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hidePivotFieldList="1" defaultThemeVersion="124226"/>
  <mc:AlternateContent xmlns:mc="http://schemas.openxmlformats.org/markup-compatibility/2006">
    <mc:Choice Requires="x15">
      <x15ac:absPath xmlns:x15ac="http://schemas.microsoft.com/office/spreadsheetml/2010/11/ac" url="C:\Users\hbaig\Downloads\"/>
    </mc:Choice>
  </mc:AlternateContent>
  <xr:revisionPtr revIDLastSave="0" documentId="13_ncr:1_{DF93887F-C878-480A-AE13-73B54572CD33}" xr6:coauthVersionLast="47" xr6:coauthVersionMax="47" xr10:uidLastSave="{00000000-0000-0000-0000-000000000000}"/>
  <bookViews>
    <workbookView xWindow="-120" yWindow="-120" windowWidth="29040" windowHeight="13890" activeTab="2" xr2:uid="{00000000-000D-0000-FFFF-FFFF00000000}"/>
  </bookViews>
  <sheets>
    <sheet name="Description_BosotonHousing" sheetId="173" r:id="rId1"/>
    <sheet name="Data_BosotonHousing" sheetId="174" r:id="rId2"/>
    <sheet name="QA" sheetId="217" r:id="rId3"/>
    <sheet name="QB" sheetId="218" r:id="rId4"/>
    <sheet name="STDPartition" sheetId="175" r:id="rId5"/>
    <sheet name="CT_Output1" sheetId="215" r:id="rId6"/>
    <sheet name="CT_BestTree" sheetId="214" r:id="rId7"/>
    <sheet name="CT_TrainingScore1" sheetId="213" r:id="rId8"/>
    <sheet name="CT_ValidationScore1" sheetId="212" r:id="rId9"/>
    <sheet name="CT_Stored1" sheetId="211" r:id="rId10"/>
    <sheet name="CT_Output" sheetId="210" r:id="rId11"/>
    <sheet name="CT_FullTree" sheetId="209" r:id="rId12"/>
    <sheet name="CT_TrainingScore" sheetId="208" r:id="rId13"/>
    <sheet name="CT_ValidationScore" sheetId="207" r:id="rId14"/>
    <sheet name="CT_Stored" sheetId="206" r:id="rId15"/>
    <sheet name="Description" sheetId="172" r:id="rId16"/>
    <sheet name="Data (4000 cases)" sheetId="1" r:id="rId17"/>
    <sheet name="STDPartition1" sheetId="176" r:id="rId18"/>
    <sheet name="LogReg_Output3" sheetId="223" r:id="rId19"/>
    <sheet name="LogReg_TrainingScore3" sheetId="222" r:id="rId20"/>
    <sheet name="LogReg_ValidationScore3" sheetId="221" r:id="rId21"/>
    <sheet name="LogReg_TestScore3" sheetId="220" r:id="rId22"/>
    <sheet name="LogReg_Stored3" sheetId="219" r:id="rId23"/>
    <sheet name="LogReg_Output2" sheetId="199" r:id="rId24"/>
    <sheet name="LogReg_FS1" sheetId="198" r:id="rId25"/>
    <sheet name="LogReg_TrainingScore2" sheetId="197" r:id="rId26"/>
    <sheet name="LogReg_ValidationScore2" sheetId="196" r:id="rId27"/>
    <sheet name="LogReg_TestScore2" sheetId="195" r:id="rId28"/>
    <sheet name="LogReg_Stored2" sheetId="194" r:id="rId29"/>
    <sheet name="LogReg_Output1" sheetId="193" r:id="rId30"/>
    <sheet name="LogReg_FS" sheetId="192" r:id="rId31"/>
    <sheet name="LogReg_TrainingScore1" sheetId="191" r:id="rId32"/>
    <sheet name="LogReg_ValidationScore1" sheetId="190" r:id="rId33"/>
    <sheet name="LogReg_TestScore1" sheetId="189" r:id="rId34"/>
    <sheet name="LogReg_Stored1" sheetId="188" r:id="rId35"/>
    <sheet name="LogReg_Output" sheetId="181" r:id="rId36"/>
    <sheet name="LogReg_TrainingScore" sheetId="180" r:id="rId37"/>
    <sheet name="LogReg_ValidationScore" sheetId="179" r:id="rId38"/>
    <sheet name="LogReg_TestScore" sheetId="178" r:id="rId39"/>
    <sheet name="LogReg_Stored" sheetId="177" r:id="rId40"/>
    <sheet name="TrainingRFM" sheetId="171" r:id="rId41"/>
    <sheet name="ValidationRFM" sheetId="170" r:id="rId42"/>
    <sheet name="Data_Partition1" sheetId="139" r:id="rId43"/>
  </sheets>
  <definedNames>
    <definedName name="xlm_12_1" localSheetId="1" hidden="1">"'{""wkbk"":""HUB_Exam2.xlsx"",""wksheet"":""Data_BosotonHousing"",""data_range"":""$A$1:$N$507"",""header"":[""CRIM"",""ZN"",""INDUS"",""CHAS"",""NOX"",""RM"",""AGE"",""DIS"",""RAD"",""TAX"",""PTRATIO"",""LSTAT"",""MEDV"",""CAT. MEDV""],""has_header"":true,""input_cols"":[{""varName"":""CAT. MEDV""}],""ca"</definedName>
    <definedName name="xlm_12_2" localSheetId="1" hidden="1">"'t_cols"":[],""firstRow"":1,""rows"":506,""isPartitionSheet"":false,""data_cols"":[{""varId"":0,""varName"":""CRIM""},{""varId"":1,""varName"":""ZN""},{""varId"":2,""varName"":""INDUS""},{""varId"":3,""varName"":""CHAS""},{""varId"":4,""varName"":""NOX""},{""varId"":5,""varName"":""RM""},{""varId"":6,"</definedName>
    <definedName name="xlm_12_3" localSheetId="1" hidden="1">"'""varName"":""AGE""},{""varId"":7,""varName"":""DIS""},{""varId"":8,""varName"":""RAD""},{""varId"":9,""varName"":""TAX""},{""varId"":10,""varName"":""PTRATIO""},{""varId"":11,""varName"":""LSTAT""},{""varId"":12,""varName"":""MEDV""}]}"</definedName>
    <definedName name="xlm_13_1" localSheetId="4" hidden="1">"'{""wkbk"":""HUB_Exam2.xlsx"",""wksheet"":""STDPartition"",""data_range"":""$C$36:$Q$542"",""header"":[""Record ID"",""CRIM"",""ZN"",""INDUS"",""CHAS"",""NOX"",""RM"",""AGE"",""DIS"",""RAD"",""TAX"",""PTRATIO"",""LSTAT"",""MEDV"",""CAT. MEDV""],""has_header"":true,""input_cols"":[{""varName"":""CAT. MEDV"""</definedName>
    <definedName name="xlm_13_2" localSheetId="4" hidden="1">"'}],""cat_cols"":[],""firstRow"":36,""rows"":506,""trainingDataRange"":""$C$37:$Q$340"",""validationDataRange"":""$C$341:$Q$542"",""allDataRange"":""$C$36:$Q$542"",""isPartitionSheet"":true,""data_cols"":[{""varId"":0,""varName"":""Record ID""},{""varId"":1,""varName"":""CRIM""},{""varId"":"</definedName>
    <definedName name="xlm_13_3" localSheetId="4" hidden="1">"'2,""varName"":""ZN""},{""varId"":3,""varName"":""INDUS""},{""varId"":4,""varName"":""CHAS""},{""varId"":5,""varName"":""NOX""},{""varId"":6,""varName"":""RM""},{""varId"":7,""varName"":""AGE""},{""varId"":8,""varName"":""DIS""},{""varId"":9,""varName"":""RAD""},{""varId"":10,""varName"":""TAX""},{""varId"":"</definedName>
    <definedName name="xlm_13_4" localSheetId="4" hidden="1">"'11,""varName"":""PTRATIO""},{""varId"":12,""varName"":""LSTAT""},{""varId"":13,""varName"":""MEDV""}],""beginNumberAt"":1}"</definedName>
    <definedName name="xlm_600_1" localSheetId="4" hidden="1">"'{""wkbk"":""HUB_Exam2.xlsx"",""wksheet"":""STDPartition"",""data_range"":"""",""header"":[""Record ID"",""CRIM"",""ZN"",""INDUS"",""CHAS"",""NOX"",""RM"",""AGE"",""DIS"",""RAD"",""TAX"",""PTRATIO"",""LSTAT"",""MEDV"",""CAT. MEDV""],""has_header"":true,""firstRow"":-1,""rows"":506,""train_rows"":304,""valid"</definedName>
    <definedName name="xlm_600_2" localSheetId="4" hidden="1">"'ation_rows"":202,""test_rows"":0,""trainingDataRange"":""$C$37:$Q$340"",""validationDataRange"":""$C$341:$Q$542"",""allDataRange"":""$C$36:$Q$542"",""isPartitionSheet"":true,""partitionData"":false,""trainDetailRpt"":true,""trainSummaryRpt"":true,""trainLiftChart"":false,""trainR"</definedName>
    <definedName name="xlm_600_3" localSheetId="4" hidden="1">"'OCCurve"":false,""trainFreqChart"":false,""validationDetailRpt"":true,""validationSummaryRpt"":true,""validationLiftChart"":false,""validROCCurve"":false,""validFreqChart"":false,""newDataWorksheet"":false,""newDataDatabase"":false,""priorClassProbabilityCode"":1,""numOutpu"</definedName>
    <definedName name="xlm_600_4" localSheetId="4" hidden="1">"'tClasses"":2,""successClass"":""1"",""successCutoffProb"":0.5,""rescalerParams"":{""technique"":2,""correction"":0.01,""normType"":null,""rescale"":true},""estimatorParams"":{""treeLimitMask"":8,""treeLimitLevels"":null,""treeLimitNodes"":null,""treeLimitSplits"":null,""treeLimitLe"</definedName>
    <definedName name="xlm_600_5" localSheetId="4" hidden="1">"'afRecords"":5},""modelParams"":{""prune"":true,""scoringTree"":2,""numDecisionNodesScoring"":null},""displayParams"":{""showFeatureImportance"":true,""maxLevels"":5,""displayTreeMask"":2,""numDecisionNodesDisplay"":null},""extraParams"":null,""simulation"":false}"</definedName>
    <definedName name="xlm_603_1" localSheetId="17" hidden="1">"'{""wkbk"":""HUB_Exam2.xlsx"",""wksheet"":""STDPartition1"",""data_range"":"""",""header"":[""Record ID"",""Seq#"",""ID#"",""Gender"",""M"",""R"",""F"",""FirstPurch"",""ChildBks"",""YouthBks"",""CookBks"",""DoItYBks"",""RefBks"",""ArtBks"",""GeogBks"",""ItalCook"",""ItalAtlas"",""ItalArt"",""Florence"",""Re"</definedName>
    <definedName name="xlm_603_2" localSheetId="17" hidden="1">"'lated Purchase""],""has_header"":true,""firstRow"":-1,""rows"":4000,""train_rows"":2000,""validation_rows"":1200,""test_rows"":800,""trainingDataRange"":""$C$39:$V$2038"",""validationDataRange"":""$C$2039:$V$3238"",""testDataRange"":""$C$3239:$V$4038"",""allDataRange"":""$C$38:$V$4"</definedName>
    <definedName name="xlm_603_3" localSheetId="17" hidden="1">"'038"",""isPartitionSheet"":true,""partitionData"":false,""trainDetailRpt"":true,""trainSummaryRpt"":true,""trainLiftChart"":false,""trainROCCurve"":false,""trainFreqChart"":false,""validationDetailRpt"":true,""validationSummaryRpt"":true,""validationLiftChart"":false,""validR"</definedName>
    <definedName name="xlm_603_4" localSheetId="17" hidden="1">"'OCCurve"":false,""validFreqChart"":false,""testDetailRpt"":true,""testSummaryRpt"":true,""testLiftChart"":false,""testROCCurve"":false,""testFreqChart"":false,""newDataWorksheet"":false,""newDataDatabase"":false,""priorClassProbabilityCode"":1,""numOutputClasses"":2,""success"</definedName>
    <definedName name="xlm_603_5" localSheetId="17" hidden="1">"'Class"":""1"",""successCutoffProb"":0.2,""rescalerParams"":{""technique"":null,""correction"":null,""normType"":null,""rescale"":false},""estimatorParams"":{""fitIntercept"":true,""maxNumIterations"":50},""modelParams"":null,""displayParams"":{""showVarCovar"":true,""showMulticolli"</definedName>
    <definedName name="xlm_603_6" localSheetId="17" hidden="1">"'nearity"":false,""showDetailedCoefficients"":false},""fsParams"":{""selectVariables"":false,""fsMethod"":null,""fIn"":null,""fOut"":null,""numSubsets"":null,""maxSubsetSize"":null},""varSelectionOnly"":false,""simulation"":false}"</definedName>
    <definedName name="xlm_90_1" localSheetId="16" hidden="1">"'{""wkbk"":""HUB_Exam2.xlsx"",""wksheet"":""Data (4000 cases)"",""data_range"":""$A$3:$S$4003"",""header"":[""Seq#"",""ID#"",""Gender"",""M"",""R"",""F"",""FirstPurch"",""ChildBks"",""YouthBks"",""CookBks"",""DoItYBks"",""RefBks"",""ArtBks"",""GeogBks"",""ItalCook"",""ItalAtlas"",""ItalArt"",""Florence"""</definedName>
    <definedName name="xlm_90_1" localSheetId="1" hidden="1">"'{""wkbk"":""HUB_Exam2.xlsx"",""wksheet"":""Data_BosotonHousing"",""data_range"":""$A$1:$N$507"",""header"":[""CRIM"",""ZN"",""INDUS"",""CHAS"",""NOX"",""RM"",""AGE"",""DIS"",""RAD"",""TAX"",""PTRATIO"",""LSTAT"",""MEDV"",""CAT. MEDV""],""has_header"":true,""input_cols"":[{""varName"":""CRIM""},{""varName"</definedName>
    <definedName name="xlm_90_2" localSheetId="16" hidden="1">"',""Related Purchase""],""has_header"":true,""input_cols"":[{""varName"":""Seq#""},{""varName"":""ID#""},{""varName"":""Gender""},{""varName"":""M""},{""varName"":""R""},{""varName"":""F""},{""varName"":""FirstPurch""},{""varName"":""ChildBks""},{""varName"":""YouthBks""},{""varName"":""CookBks""},{"""</definedName>
    <definedName name="xlm_90_2" localSheetId="1" hidden="1">"'"":""ZN""},{""varName"":""INDUS""},{""varName"":""CHAS""},{""varName"":""NOX""},{""varName"":""RM""},{""varName"":""AGE""},{""varName"":""DIS""},{""varName"":""RAD""},{""varName"":""TAX""},{""varName"":""PTRATIO""},{""varName"":""LSTAT""},{""varName"":""MEDV""},{""varName"":""CAT. MEDV""}],""cat_cols"":[],"</definedName>
    <definedName name="xlm_90_3" localSheetId="16" hidden="1">"'varName"":""DoItYBks""},{""varName"":""RefBks""},{""varName"":""ArtBks""},{""varName"":""GeogBks""},{""varName"":""ItalCook""},{""varName"":""ItalAtlas""},{""varName"":""ItalArt""},{""varName"":""Florence""},{""varName"":""Related Purchase""}],""cat_cols"":[],""firstRow"":3,""rows"":4000,""isPar"</definedName>
    <definedName name="xlm_90_3" localSheetId="1" hidden="1">"'""firstRow"":1,""rows"":506,""isPartitionSheet"":false,""type"":1,""usePartitionVar"":false,""partitionVar"":null,""useRandomRows"":true,""partitionCode"":0,""setSeed"":true,""seedValue"":12345,""trainPct"":60,""validationPct"":40,""testPct"":0}"</definedName>
    <definedName name="xlm_90_4" localSheetId="16" hidden="1">"'titionSheet"":false,""type"":1,""usePartitionVar"":false,""partitionVar"":null,""useRandomRows"":true,""partitionCode"":1,""setSeed"":true,""seedValue"":12345,""trainPct"":50,""validationPct"":30,""testPct"":20}"</definedName>
    <definedName name="xlm_clnc_1" localSheetId="4" hidden="1">"'{""input_cols"":[{""varName"":""CRIM""},{""varName"":""ZN""},{""varName"":""INDUS""},{""varName"":""CHAS""},{""varName"":""NOX""},{""varName"":""RM""},{""varName"":""AGE""},{""varName"":""DIS""},{""varName"":""RAD""},{""varName"":""TAX""},{""varName"":""PTRATIO""},{""varName"":""LSTAT""}],""cat_cols"":[],"</definedName>
    <definedName name="xlm_clnc_1" localSheetId="17" hidden="1">"'{""input_cols"":[{""varName"":""M""},{""varName"":""R""},{""varName"":""F""}],""cat_cols"":[],""output_var"":{""varName"":""Florence""}}"</definedName>
    <definedName name="xlm_clnc_2" localSheetId="4" hidden="1">"'""output_var"":{""varName"":""CAT. MEDV""}}"</definedName>
    <definedName name="xlm_clnc_2" localSheetId="17" hidden="1">"'GeogBks""},{""varName"":""ItalCook""},{""varName"":""ItalAtlas""},{""varName"":""ItalArt""},{""varName"":""Related Purchase""}],""cat_cols"":[],""output_var"":{""varName"":""Florence""}}"</definedName>
    <definedName name="xlm_PartitionHeaders1" hidden="1">Data_Partition1!$C$19:$U$19</definedName>
    <definedName name="xlm_PartitionTesting1" hidden="1">Data_Partition1!$C$3220:$U$4019</definedName>
    <definedName name="xlm_PartitionTraining1" hidden="1">Data_Partition1!$C$20:$U$1819</definedName>
    <definedName name="xlm_PartitionValidation1" hidden="1">Data_Partition1!$C$1820:$U$3219</definedName>
    <definedName name="xlmBestCTreeDiagram" localSheetId="6" hidden="1">"{""nodeIDRange"":""C13:C23"",""parentIDRange"":""D13:D23"",""splitVariableRange"":""G13:G23"",""splitValueRange"":""H13:H23"",""numCasesRange"":""J13:J23"",""responseRange"":""K13:K23"",""nodeTypeRange"":""L13:L23"",""chartTitle"":""Best-Pruned Tree""}"</definedName>
    <definedName name="xlmFullCTreeDiagram" localSheetId="11" hidden="1">"{""nodeIDRange"":""C13:C29"",""parentIDRange"":""D13:D29"",""splitVariableRange"":""G13:G29"",""splitValueRange"":""H13:H29"",""numCasesRange"":""I13:I29"",""responseRange"":""K13:K29"",""nodeTypeRange"":""L13:L29"",""chartTitle"":""Full-Grown Tree""}"</definedName>
    <definedName name="XLMPartitionAllData" localSheetId="4" hidden="1">"$C$36:$Q$542"</definedName>
    <definedName name="XLMPartitionAllData" localSheetId="17" hidden="1">"$C$38:$V$4038"</definedName>
    <definedName name="XLMPartitionTestData" localSheetId="17" hidden="1">"$C$3239:$V$4038"</definedName>
    <definedName name="XLMPartitionTrainingData" localSheetId="4" hidden="1">"$C$37:$Q$340"</definedName>
    <definedName name="XLMPartitionTrainingData" localSheetId="17" hidden="1">"$C$39:$V$2038"</definedName>
    <definedName name="XLMPartitionType" localSheetId="4" hidden="1">0</definedName>
    <definedName name="XLMPartitionType" localSheetId="17" hidden="1">0</definedName>
    <definedName name="XLMPartitionValidationData" localSheetId="4" hidden="1">"$C$341:$Q$542"</definedName>
    <definedName name="XLMPartitionValidationData" localSheetId="17" hidden="1">"$C$2039:$V$3238"</definedName>
    <definedName name="XLMPartitionVariableNames" localSheetId="4" hidden="1">"$C$36:$Q$36"</definedName>
    <definedName name="XLMPartitionVariableNames" localSheetId="17" hidden="1">"$C$38:$V$38"</definedName>
    <definedName name="XLMPMMLModelRange" localSheetId="14" hidden="1">"$B$12:$B$193"</definedName>
    <definedName name="XLMPMMLModelRange" localSheetId="9" hidden="1">"$B$12:$B$122"</definedName>
    <definedName name="XLMPMMLModelRange" localSheetId="39" hidden="1">"$B$12:$B$90"</definedName>
    <definedName name="XLMPMMLModelRange" localSheetId="34" hidden="1">"$B$12:$B$90"</definedName>
    <definedName name="XLMPMMLModelRange" localSheetId="28" hidden="1">"$B$12:$B$60"</definedName>
    <definedName name="XLMPMMLModelRange" localSheetId="22" hidden="1">"$B$12:$B$51"</definedName>
    <definedName name="XLMRasonModelRange" localSheetId="10" hidden="1">"CV1:CV1"</definedName>
    <definedName name="XLMRasonModelRange" localSheetId="5" hidden="1">"CV1:CV1"</definedName>
    <definedName name="XLMRasonModelRange" localSheetId="35" hidden="1">"CV1:CV1"</definedName>
    <definedName name="XLMRasonModelRange" localSheetId="29" hidden="1">"CV1:CV1"</definedName>
    <definedName name="XLMRasonModelRange" localSheetId="23" hidden="1">"CV1:CV1"</definedName>
    <definedName name="XLMRasonModelRange" localSheetId="18" hidden="1">"CV1:CV1"</definedName>
    <definedName name="XLMRasonModelRange" localSheetId="4" hidden="1">"CV1:CV1"</definedName>
    <definedName name="XLMRasonModelRange" localSheetId="17" hidden="1">"CV1:CV1"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22" l="1"/>
  <c r="D29" i="222"/>
  <c r="E21" i="222"/>
  <c r="E20" i="222"/>
  <c r="D20" i="222"/>
  <c r="F20" i="222" s="1"/>
  <c r="E19" i="222"/>
  <c r="D19" i="222"/>
  <c r="D21" i="222" s="1"/>
  <c r="F21" i="222" s="1"/>
  <c r="D30" i="221"/>
  <c r="D29" i="221"/>
  <c r="D21" i="221"/>
  <c r="E20" i="221"/>
  <c r="E21" i="221" s="1"/>
  <c r="D20" i="221"/>
  <c r="F20" i="221" s="1"/>
  <c r="F19" i="221"/>
  <c r="E19" i="221"/>
  <c r="D19" i="221"/>
  <c r="D30" i="220"/>
  <c r="D29" i="220"/>
  <c r="D21" i="220"/>
  <c r="F20" i="220"/>
  <c r="E20" i="220"/>
  <c r="D20" i="220"/>
  <c r="E19" i="220"/>
  <c r="E21" i="220" s="1"/>
  <c r="D19" i="220"/>
  <c r="F7" i="218"/>
  <c r="F6" i="218"/>
  <c r="F5" i="218"/>
  <c r="F4" i="218"/>
  <c r="D9" i="218"/>
  <c r="D10" i="218"/>
  <c r="E20" i="213"/>
  <c r="D20" i="213"/>
  <c r="D21" i="213" s="1"/>
  <c r="F21" i="213" s="1"/>
  <c r="F19" i="213"/>
  <c r="E19" i="213"/>
  <c r="E21" i="213" s="1"/>
  <c r="D19" i="213"/>
  <c r="E20" i="212"/>
  <c r="E21" i="212" s="1"/>
  <c r="D20" i="212"/>
  <c r="F20" i="212" s="1"/>
  <c r="E19" i="212"/>
  <c r="D19" i="212"/>
  <c r="D21" i="212" s="1"/>
  <c r="D21" i="208"/>
  <c r="F21" i="208" s="1"/>
  <c r="F20" i="208"/>
  <c r="E20" i="208"/>
  <c r="D20" i="208"/>
  <c r="F19" i="208"/>
  <c r="E19" i="208"/>
  <c r="E21" i="208" s="1"/>
  <c r="D19" i="208"/>
  <c r="E21" i="207"/>
  <c r="E20" i="207"/>
  <c r="D20" i="207"/>
  <c r="F20" i="207" s="1"/>
  <c r="F19" i="207"/>
  <c r="E19" i="207"/>
  <c r="D19" i="207"/>
  <c r="G80" i="198"/>
  <c r="E20" i="197"/>
  <c r="E21" i="197" s="1"/>
  <c r="D20" i="197"/>
  <c r="F20" i="197" s="1"/>
  <c r="E19" i="197"/>
  <c r="D19" i="197"/>
  <c r="D21" i="197" s="1"/>
  <c r="E20" i="196"/>
  <c r="D20" i="196"/>
  <c r="F20" i="196" s="1"/>
  <c r="E19" i="196"/>
  <c r="E21" i="196" s="1"/>
  <c r="D19" i="196"/>
  <c r="D21" i="196" s="1"/>
  <c r="F20" i="195"/>
  <c r="E20" i="195"/>
  <c r="D20" i="195"/>
  <c r="E19" i="195"/>
  <c r="E21" i="195" s="1"/>
  <c r="D19" i="195"/>
  <c r="D21" i="195" s="1"/>
  <c r="F21" i="195" s="1"/>
  <c r="D21" i="191"/>
  <c r="E20" i="191"/>
  <c r="D20" i="191"/>
  <c r="F20" i="191" s="1"/>
  <c r="F19" i="191"/>
  <c r="E19" i="191"/>
  <c r="E21" i="191" s="1"/>
  <c r="D19" i="191"/>
  <c r="E21" i="190"/>
  <c r="E20" i="190"/>
  <c r="D20" i="190"/>
  <c r="F20" i="190" s="1"/>
  <c r="F19" i="190"/>
  <c r="E19" i="190"/>
  <c r="D19" i="190"/>
  <c r="E20" i="189"/>
  <c r="E21" i="189" s="1"/>
  <c r="D20" i="189"/>
  <c r="F20" i="189" s="1"/>
  <c r="E19" i="189"/>
  <c r="D19" i="189"/>
  <c r="D21" i="189" s="1"/>
  <c r="F21" i="189" s="1"/>
  <c r="E20" i="180"/>
  <c r="D20" i="180"/>
  <c r="F20" i="180" s="1"/>
  <c r="E19" i="180"/>
  <c r="E21" i="180" s="1"/>
  <c r="D19" i="180"/>
  <c r="D21" i="180" s="1"/>
  <c r="E20" i="179"/>
  <c r="D20" i="179"/>
  <c r="F20" i="179" s="1"/>
  <c r="E19" i="179"/>
  <c r="E21" i="179" s="1"/>
  <c r="D19" i="179"/>
  <c r="D21" i="179" s="1"/>
  <c r="E20" i="178"/>
  <c r="F20" i="178" s="1"/>
  <c r="D20" i="178"/>
  <c r="E19" i="178"/>
  <c r="E21" i="178" s="1"/>
  <c r="D19" i="178"/>
  <c r="D21" i="178" s="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D11" i="218" l="1"/>
  <c r="F21" i="220"/>
  <c r="F21" i="221"/>
  <c r="F19" i="220"/>
  <c r="F19" i="222"/>
  <c r="F21" i="212"/>
  <c r="F19" i="212"/>
  <c r="F20" i="213"/>
  <c r="D21" i="207"/>
  <c r="F21" i="207" s="1"/>
  <c r="F21" i="196"/>
  <c r="F21" i="197"/>
  <c r="F19" i="197"/>
  <c r="F19" i="195"/>
  <c r="F19" i="196"/>
  <c r="F21" i="191"/>
  <c r="D21" i="190"/>
  <c r="F21" i="190" s="1"/>
  <c r="F19" i="189"/>
  <c r="F21" i="178"/>
  <c r="F21" i="179"/>
  <c r="F21" i="180"/>
  <c r="F19" i="179"/>
  <c r="F19" i="180"/>
  <c r="F19" i="178"/>
</calcChain>
</file>

<file path=xl/sharedStrings.xml><?xml version="1.0" encoding="utf-8"?>
<sst xmlns="http://schemas.openxmlformats.org/spreadsheetml/2006/main" count="24711" uniqueCount="4623">
  <si>
    <t xml:space="preserve">total_expenditure </t>
  </si>
  <si>
    <t xml:space="preserve">months_since_last_purchase, </t>
  </si>
  <si>
    <t xml:space="preserve">number_of_purchases, </t>
  </si>
  <si>
    <t xml:space="preserve">months_since_first_purchase </t>
  </si>
  <si>
    <t xml:space="preserve">ChildrensBooks_purchased </t>
  </si>
  <si>
    <t xml:space="preserve">YouthBooks_purchased </t>
  </si>
  <si>
    <t xml:space="preserve">CookBooks_purchased </t>
  </si>
  <si>
    <t xml:space="preserve">DoityourselfBooks_purchased </t>
  </si>
  <si>
    <t xml:space="preserve">ArtBooks_purchased </t>
  </si>
  <si>
    <t xml:space="preserve">GeographyBooks_purchased </t>
  </si>
  <si>
    <t>Secrets_Italian_Cooking</t>
  </si>
  <si>
    <t xml:space="preserve">num_items_purchased_of_product_48 </t>
  </si>
  <si>
    <t xml:space="preserve">num_items_purchased_of_product_58 </t>
  </si>
  <si>
    <t>ID#</t>
  </si>
  <si>
    <t>Gender</t>
  </si>
  <si>
    <t>RefBks</t>
  </si>
  <si>
    <t>ArtBks</t>
  </si>
  <si>
    <t>GeogBks</t>
  </si>
  <si>
    <t>ItalCook</t>
  </si>
  <si>
    <t>ItalArt</t>
  </si>
  <si>
    <t>Florence</t>
  </si>
  <si>
    <t>M</t>
  </si>
  <si>
    <t>R</t>
  </si>
  <si>
    <t>F</t>
  </si>
  <si>
    <t>FirstPurch</t>
  </si>
  <si>
    <t>bought_art_history_of_florence=1,else 0</t>
  </si>
  <si>
    <t>ItalAtlas</t>
  </si>
  <si>
    <t xml:space="preserve">Dict_Encycl_Atlases_purchased </t>
  </si>
  <si>
    <t>DoItYBks</t>
  </si>
  <si>
    <t>CookBks</t>
  </si>
  <si>
    <t>YouthBks</t>
  </si>
  <si>
    <t>ChildBks</t>
  </si>
  <si>
    <t>Male=0, Female=1</t>
  </si>
  <si>
    <t>Seq#</t>
  </si>
  <si>
    <t>Customer ID# in market test database</t>
  </si>
  <si>
    <t>Sequence Position in training data</t>
  </si>
  <si>
    <t>Grand Total</t>
  </si>
  <si>
    <t>Mcode</t>
  </si>
  <si>
    <t>Rcode</t>
  </si>
  <si>
    <t>Fcode</t>
  </si>
  <si>
    <t>0-2=1, 3-6=2, 7-12=3, 13+=4</t>
  </si>
  <si>
    <t>0-25=1, 26-50=2, 51-100=3, 101-200=4, 201+=5</t>
  </si>
  <si>
    <t>1=1, 2=2, 3+=3</t>
  </si>
  <si>
    <t>Buyers</t>
  </si>
  <si>
    <t>No_Florence</t>
  </si>
  <si>
    <t>(All)</t>
  </si>
  <si>
    <t>Sum of Florence</t>
  </si>
  <si>
    <t>Training Data</t>
  </si>
  <si>
    <t>Validation Data</t>
  </si>
  <si>
    <t>Row Id.</t>
  </si>
  <si>
    <t>XLMiner : Data Partition Sheet</t>
  </si>
  <si>
    <t>Output Navigator</t>
  </si>
  <si>
    <t>Test Data</t>
  </si>
  <si>
    <t>Data</t>
  </si>
  <si>
    <t>Data source</t>
  </si>
  <si>
    <t>Selected variables</t>
  </si>
  <si>
    <t>Partitioning Method</t>
  </si>
  <si>
    <t>Randomly chosen</t>
  </si>
  <si>
    <t>Random Seed</t>
  </si>
  <si>
    <t># training rows</t>
  </si>
  <si>
    <t># validation rows</t>
  </si>
  <si>
    <t># test rows</t>
  </si>
  <si>
    <t>Related Purchase</t>
  </si>
  <si>
    <t>sum of columns(M to Q)</t>
  </si>
  <si>
    <t>Yes_Florence</t>
  </si>
  <si>
    <t>Count of Florence</t>
  </si>
  <si>
    <t>TotaL</t>
  </si>
  <si>
    <t>Total Customers</t>
  </si>
  <si>
    <t>Data (4000 cases)!$A$4:$S$4003</t>
  </si>
  <si>
    <t>Date : 30-Mar-2003  18:31:20</t>
  </si>
  <si>
    <t>Variable</t>
  </si>
  <si>
    <t>Description</t>
  </si>
  <si>
    <t>Sequence number in the sample</t>
  </si>
  <si>
    <t>ID# in the full dataset</t>
  </si>
  <si>
    <t>0=male, 1=female</t>
  </si>
  <si>
    <t>Monetary - total money spent on books</t>
  </si>
  <si>
    <t>Frequency - Total number of purchases</t>
  </si>
  <si>
    <t>Recency - Months since last purchase</t>
  </si>
  <si>
    <t>Months since first purchase</t>
  </si>
  <si>
    <t>Col H - R</t>
  </si>
  <si>
    <t>book categories</t>
  </si>
  <si>
    <t>Number of related books purchased</t>
  </si>
  <si>
    <t>Mcode, Rcode, Fcode</t>
  </si>
  <si>
    <t>Recoding of M, R and F - see case description in DMBA</t>
  </si>
  <si>
    <t>Source: Adapted with permission from The Bookbinders Club, prepared by Nissan Levin and Jacob Zahavi.</t>
  </si>
  <si>
    <t>(c) 2016 Galit Shmueli and Peter Bruce</t>
  </si>
  <si>
    <t>This dataset contains information collected by the US Census Service concerning housing in the area of Boston Massachusetts. It was obtained from the StatLib archive (http://lib.stat.cmu.edu/datasets/boston). The dataset has 506 cases.</t>
  </si>
  <si>
    <t>Source</t>
  </si>
  <si>
    <t>The data was originally published by Harrison, D. and Rubinfeld, D.L. `Hedonic prices and the demand for clean air', J. Environ. Economics &amp; Management, vol.5, 81-102, 1978. </t>
  </si>
  <si>
    <t>There are 14 attributes in each case of the dataset. They are:</t>
  </si>
  <si>
    <t>CRIM     per capita crime rate by town </t>
  </si>
  <si>
    <t>ZN         proportion of residential land zoned for lots over 25,000 sq.ft. </t>
  </si>
  <si>
    <t>INDUS    proportion of non-retail business acres per town. </t>
  </si>
  <si>
    <t>CHAS     Charles River dummy variable (1 if tract bounds river; 0 otherwise) </t>
  </si>
  <si>
    <t>NOX       nitric oxides concentration (parts per 10 million) </t>
  </si>
  <si>
    <t>RM        average number of rooms per dwelling </t>
  </si>
  <si>
    <t>AGE       proportion of owner-occupied units built prior to 1940 </t>
  </si>
  <si>
    <t>DIS       weighted distances to five Boston employment centres </t>
  </si>
  <si>
    <t>RAD      index of accessibility to radial highways </t>
  </si>
  <si>
    <t>TAX      full-value property-tax rate per $10,000 </t>
  </si>
  <si>
    <t>PTRATIO pupil-teacher ratio by town </t>
  </si>
  <si>
    <t>LSTAT   % lower status of the population </t>
  </si>
  <si>
    <t>MEDV    Median value of owner-occupied homes in $1000</t>
  </si>
  <si>
    <t>CRIM</t>
  </si>
  <si>
    <t>ZN</t>
  </si>
  <si>
    <t>INDUS</t>
  </si>
  <si>
    <t>CHAS</t>
  </si>
  <si>
    <t>NOX</t>
  </si>
  <si>
    <t>RM</t>
  </si>
  <si>
    <t>AGE</t>
  </si>
  <si>
    <t>DIS</t>
  </si>
  <si>
    <t>RAD</t>
  </si>
  <si>
    <t>TAX</t>
  </si>
  <si>
    <t>PTRATIO</t>
  </si>
  <si>
    <t>LSTAT</t>
  </si>
  <si>
    <t>MEDV</t>
  </si>
  <si>
    <t>CAT. MEDV</t>
  </si>
  <si>
    <t>Data Mining: Standard Partitioner</t>
  </si>
  <si>
    <t>Date: 10-May-2024 19:14:20</t>
  </si>
  <si>
    <t>Elapsed Times in Milliseconds</t>
  </si>
  <si>
    <t>Data Reading Time</t>
  </si>
  <si>
    <t>Algorithm Time</t>
  </si>
  <si>
    <t>Report Time</t>
  </si>
  <si>
    <t>Total</t>
  </si>
  <si>
    <t>Inputs</t>
  </si>
  <si>
    <t>Workbook</t>
  </si>
  <si>
    <t>HUB_Exam2.xlsx</t>
  </si>
  <si>
    <t>Worksheet</t>
  </si>
  <si>
    <t>Data_BosotonHousing</t>
  </si>
  <si>
    <t>Range</t>
  </si>
  <si>
    <t>$A$1:$N$507</t>
  </si>
  <si>
    <t># Records in the input data</t>
  </si>
  <si>
    <t>Variables</t>
  </si>
  <si>
    <t># Selected Variables</t>
  </si>
  <si>
    <t>Selected Variables</t>
  </si>
  <si>
    <t>Partitioning Parameters</t>
  </si>
  <si>
    <t>Partitioning type</t>
  </si>
  <si>
    <t>RANDOM</t>
  </si>
  <si>
    <t>Random seed</t>
  </si>
  <si>
    <t>Ratio - Training</t>
  </si>
  <si>
    <t>Ratio - Validation</t>
  </si>
  <si>
    <t>Partition Summary</t>
  </si>
  <si>
    <t>Partition</t>
  </si>
  <si>
    <t># Records</t>
  </si>
  <si>
    <t>Training</t>
  </si>
  <si>
    <t>Validation</t>
  </si>
  <si>
    <t>{"comment":"this RASON template was auto-generated by Analytic Solver Data Mining","datasources":{},"datasets":{},"transformer":{"partitioner":{"type":"transformation","algorithm":"partitioning","parameters":{"partitionMethod":"RANDOM","ratios":[["Training",0.59999999999999998],["Validation",0.40000000000000002]],"seed":12345}}},"actions":{}}</t>
  </si>
  <si>
    <t>Partitioned Data</t>
  </si>
  <si>
    <t>Record ID</t>
  </si>
  <si>
    <t>Record 1</t>
  </si>
  <si>
    <t>Record 5</t>
  </si>
  <si>
    <t>Record 8</t>
  </si>
  <si>
    <t>Record 11</t>
  </si>
  <si>
    <t>Record 12</t>
  </si>
  <si>
    <t>Record 15</t>
  </si>
  <si>
    <t>Record 16</t>
  </si>
  <si>
    <t>Record 18</t>
  </si>
  <si>
    <t>Record 20</t>
  </si>
  <si>
    <t>Record 21</t>
  </si>
  <si>
    <t>Record 22</t>
  </si>
  <si>
    <t>Record 23</t>
  </si>
  <si>
    <t>Record 25</t>
  </si>
  <si>
    <t>Record 26</t>
  </si>
  <si>
    <t>Record 28</t>
  </si>
  <si>
    <t>Record 29</t>
  </si>
  <si>
    <t>Record 32</t>
  </si>
  <si>
    <t>Record 33</t>
  </si>
  <si>
    <t>Record 35</t>
  </si>
  <si>
    <t>Record 37</t>
  </si>
  <si>
    <t>Record 42</t>
  </si>
  <si>
    <t>Record 45</t>
  </si>
  <si>
    <t>Record 47</t>
  </si>
  <si>
    <t>Record 48</t>
  </si>
  <si>
    <t>Record 49</t>
  </si>
  <si>
    <t>Record 54</t>
  </si>
  <si>
    <t>Record 56</t>
  </si>
  <si>
    <t>Record 57</t>
  </si>
  <si>
    <t>Record 59</t>
  </si>
  <si>
    <t>Record 60</t>
  </si>
  <si>
    <t>Record 61</t>
  </si>
  <si>
    <t>Record 62</t>
  </si>
  <si>
    <t>Record 65</t>
  </si>
  <si>
    <t>Record 66</t>
  </si>
  <si>
    <t>Record 68</t>
  </si>
  <si>
    <t>Record 73</t>
  </si>
  <si>
    <t>Record 76</t>
  </si>
  <si>
    <t>Record 78</t>
  </si>
  <si>
    <t>Record 80</t>
  </si>
  <si>
    <t>Record 81</t>
  </si>
  <si>
    <t>Record 82</t>
  </si>
  <si>
    <t>Record 83</t>
  </si>
  <si>
    <t>Record 84</t>
  </si>
  <si>
    <t>Record 88</t>
  </si>
  <si>
    <t>Record 89</t>
  </si>
  <si>
    <t>Record 91</t>
  </si>
  <si>
    <t>Record 92</t>
  </si>
  <si>
    <t>Record 95</t>
  </si>
  <si>
    <t>Record 97</t>
  </si>
  <si>
    <t>Record 98</t>
  </si>
  <si>
    <t>Record 100</t>
  </si>
  <si>
    <t>Record 106</t>
  </si>
  <si>
    <t>Record 108</t>
  </si>
  <si>
    <t>Record 109</t>
  </si>
  <si>
    <t>Record 110</t>
  </si>
  <si>
    <t>Record 112</t>
  </si>
  <si>
    <t>Record 113</t>
  </si>
  <si>
    <t>Record 114</t>
  </si>
  <si>
    <t>Record 115</t>
  </si>
  <si>
    <t>Record 118</t>
  </si>
  <si>
    <t>Record 119</t>
  </si>
  <si>
    <t>Record 120</t>
  </si>
  <si>
    <t>Record 122</t>
  </si>
  <si>
    <t>Record 123</t>
  </si>
  <si>
    <t>Record 128</t>
  </si>
  <si>
    <t>Record 129</t>
  </si>
  <si>
    <t>Record 132</t>
  </si>
  <si>
    <t>Record 133</t>
  </si>
  <si>
    <t>Record 134</t>
  </si>
  <si>
    <t>Record 136</t>
  </si>
  <si>
    <t>Record 141</t>
  </si>
  <si>
    <t>Record 142</t>
  </si>
  <si>
    <t>Record 143</t>
  </si>
  <si>
    <t>Record 146</t>
  </si>
  <si>
    <t>Record 148</t>
  </si>
  <si>
    <t>Record 150</t>
  </si>
  <si>
    <t>Record 153</t>
  </si>
  <si>
    <t>Record 156</t>
  </si>
  <si>
    <t>Record 157</t>
  </si>
  <si>
    <t>Record 159</t>
  </si>
  <si>
    <t>Record 161</t>
  </si>
  <si>
    <t>Record 164</t>
  </si>
  <si>
    <t>Record 166</t>
  </si>
  <si>
    <t>Record 167</t>
  </si>
  <si>
    <t>Record 169</t>
  </si>
  <si>
    <t>Record 171</t>
  </si>
  <si>
    <t>Record 174</t>
  </si>
  <si>
    <t>Record 179</t>
  </si>
  <si>
    <t>Record 181</t>
  </si>
  <si>
    <t>Record 182</t>
  </si>
  <si>
    <t>Record 185</t>
  </si>
  <si>
    <t>Record 186</t>
  </si>
  <si>
    <t>Record 187</t>
  </si>
  <si>
    <t>Record 188</t>
  </si>
  <si>
    <t>Record 189</t>
  </si>
  <si>
    <t>Record 190</t>
  </si>
  <si>
    <t>Record 192</t>
  </si>
  <si>
    <t>Record 193</t>
  </si>
  <si>
    <t>Record 196</t>
  </si>
  <si>
    <t>Record 200</t>
  </si>
  <si>
    <t>Record 201</t>
  </si>
  <si>
    <t>Record 202</t>
  </si>
  <si>
    <t>Record 205</t>
  </si>
  <si>
    <t>Record 209</t>
  </si>
  <si>
    <t>Record 210</t>
  </si>
  <si>
    <t>Record 211</t>
  </si>
  <si>
    <t>Record 212</t>
  </si>
  <si>
    <t>Record 215</t>
  </si>
  <si>
    <t>Record 217</t>
  </si>
  <si>
    <t>Record 219</t>
  </si>
  <si>
    <t>Record 220</t>
  </si>
  <si>
    <t>Record 230</t>
  </si>
  <si>
    <t>Record 232</t>
  </si>
  <si>
    <t>Record 234</t>
  </si>
  <si>
    <t>Record 239</t>
  </si>
  <si>
    <t>Record 240</t>
  </si>
  <si>
    <t>Record 241</t>
  </si>
  <si>
    <t>Record 242</t>
  </si>
  <si>
    <t>Record 244</t>
  </si>
  <si>
    <t>Record 246</t>
  </si>
  <si>
    <t>Record 249</t>
  </si>
  <si>
    <t>Record 250</t>
  </si>
  <si>
    <t>Record 254</t>
  </si>
  <si>
    <t>Record 256</t>
  </si>
  <si>
    <t>Record 261</t>
  </si>
  <si>
    <t>Record 262</t>
  </si>
  <si>
    <t>Record 263</t>
  </si>
  <si>
    <t>Record 264</t>
  </si>
  <si>
    <t>Record 266</t>
  </si>
  <si>
    <t>Record 267</t>
  </si>
  <si>
    <t>Record 269</t>
  </si>
  <si>
    <t>Record 270</t>
  </si>
  <si>
    <t>Record 272</t>
  </si>
  <si>
    <t>Record 274</t>
  </si>
  <si>
    <t>Record 277</t>
  </si>
  <si>
    <t>Record 278</t>
  </si>
  <si>
    <t>Record 280</t>
  </si>
  <si>
    <t>Record 282</t>
  </si>
  <si>
    <t>Record 287</t>
  </si>
  <si>
    <t>Record 289</t>
  </si>
  <si>
    <t>Record 292</t>
  </si>
  <si>
    <t>Record 294</t>
  </si>
  <si>
    <t>Record 297</t>
  </si>
  <si>
    <t>Record 298</t>
  </si>
  <si>
    <t>Record 300</t>
  </si>
  <si>
    <t>Record 302</t>
  </si>
  <si>
    <t>Record 303</t>
  </si>
  <si>
    <t>Record 308</t>
  </si>
  <si>
    <t>Record 311</t>
  </si>
  <si>
    <t>Record 315</t>
  </si>
  <si>
    <t>Record 316</t>
  </si>
  <si>
    <t>Record 317</t>
  </si>
  <si>
    <t>Record 320</t>
  </si>
  <si>
    <t>Record 321</t>
  </si>
  <si>
    <t>Record 322</t>
  </si>
  <si>
    <t>Record 323</t>
  </si>
  <si>
    <t>Record 324</t>
  </si>
  <si>
    <t>Record 325</t>
  </si>
  <si>
    <t>Record 327</t>
  </si>
  <si>
    <t>Record 329</t>
  </si>
  <si>
    <t>Record 332</t>
  </si>
  <si>
    <t>Record 334</t>
  </si>
  <si>
    <t>Record 336</t>
  </si>
  <si>
    <t>Record 338</t>
  </si>
  <si>
    <t>Record 340</t>
  </si>
  <si>
    <t>Record 342</t>
  </si>
  <si>
    <t>Record 343</t>
  </si>
  <si>
    <t>Record 346</t>
  </si>
  <si>
    <t>Record 348</t>
  </si>
  <si>
    <t>Record 349</t>
  </si>
  <si>
    <t>Record 351</t>
  </si>
  <si>
    <t>Record 355</t>
  </si>
  <si>
    <t>Record 356</t>
  </si>
  <si>
    <t>Record 357</t>
  </si>
  <si>
    <t>Record 363</t>
  </si>
  <si>
    <t>Record 366</t>
  </si>
  <si>
    <t>Record 369</t>
  </si>
  <si>
    <t>Record 371</t>
  </si>
  <si>
    <t>Record 372</t>
  </si>
  <si>
    <t>Record 373</t>
  </si>
  <si>
    <t>Record 375</t>
  </si>
  <si>
    <t>Record 376</t>
  </si>
  <si>
    <t>Record 377</t>
  </si>
  <si>
    <t>Record 380</t>
  </si>
  <si>
    <t>Record 381</t>
  </si>
  <si>
    <t>Record 384</t>
  </si>
  <si>
    <t>Record 386</t>
  </si>
  <si>
    <t>Record 387</t>
  </si>
  <si>
    <t>Record 390</t>
  </si>
  <si>
    <t>Record 393</t>
  </si>
  <si>
    <t>Record 396</t>
  </si>
  <si>
    <t>Record 397</t>
  </si>
  <si>
    <t>Record 398</t>
  </si>
  <si>
    <t>Record 399</t>
  </si>
  <si>
    <t>Record 400</t>
  </si>
  <si>
    <t>Record 402</t>
  </si>
  <si>
    <t>Record 404</t>
  </si>
  <si>
    <t>Record 408</t>
  </si>
  <si>
    <t>Record 409</t>
  </si>
  <si>
    <t>Record 412</t>
  </si>
  <si>
    <t>Record 413</t>
  </si>
  <si>
    <t>Record 414</t>
  </si>
  <si>
    <t>Record 415</t>
  </si>
  <si>
    <t>Record 416</t>
  </si>
  <si>
    <t>Record 418</t>
  </si>
  <si>
    <t>Record 420</t>
  </si>
  <si>
    <t>Record 427</t>
  </si>
  <si>
    <t>Record 429</t>
  </si>
  <si>
    <t>Record 431</t>
  </si>
  <si>
    <t>Record 432</t>
  </si>
  <si>
    <t>Record 433</t>
  </si>
  <si>
    <t>Record 434</t>
  </si>
  <si>
    <t>Record 436</t>
  </si>
  <si>
    <t>Record 437</t>
  </si>
  <si>
    <t>Record 441</t>
  </si>
  <si>
    <t>Record 443</t>
  </si>
  <si>
    <t>Record 444</t>
  </si>
  <si>
    <t>Record 445</t>
  </si>
  <si>
    <t>Record 446</t>
  </si>
  <si>
    <t>Record 448</t>
  </si>
  <si>
    <t>Record 449</t>
  </si>
  <si>
    <t>Record 451</t>
  </si>
  <si>
    <t>Record 452</t>
  </si>
  <si>
    <t>Record 453</t>
  </si>
  <si>
    <t>Record 454</t>
  </si>
  <si>
    <t>Record 455</t>
  </si>
  <si>
    <t>Record 462</t>
  </si>
  <si>
    <t>Record 464</t>
  </si>
  <si>
    <t>Record 465</t>
  </si>
  <si>
    <t>Record 466</t>
  </si>
  <si>
    <t>Record 474</t>
  </si>
  <si>
    <t>Record 475</t>
  </si>
  <si>
    <t>Record 477</t>
  </si>
  <si>
    <t>Record 478</t>
  </si>
  <si>
    <t>Record 479</t>
  </si>
  <si>
    <t>Record 481</t>
  </si>
  <si>
    <t>Record 482</t>
  </si>
  <si>
    <t>Record 485</t>
  </si>
  <si>
    <t>Record 488</t>
  </si>
  <si>
    <t>Record 491</t>
  </si>
  <si>
    <t>Record 494</t>
  </si>
  <si>
    <t>Record 495</t>
  </si>
  <si>
    <t>Record 496</t>
  </si>
  <si>
    <t>Record 498</t>
  </si>
  <si>
    <t>Record 501</t>
  </si>
  <si>
    <t>Record 503</t>
  </si>
  <si>
    <t>Record 504</t>
  </si>
  <si>
    <t>Record 41</t>
  </si>
  <si>
    <t>Record 71</t>
  </si>
  <si>
    <t>Record 24</t>
  </si>
  <si>
    <t>Record 145</t>
  </si>
  <si>
    <t>Record 391</t>
  </si>
  <si>
    <t>Record 39</t>
  </si>
  <si>
    <t>Record 425</t>
  </si>
  <si>
    <t>Record 304</t>
  </si>
  <si>
    <t>Record 168</t>
  </si>
  <si>
    <t>Record 221</t>
  </si>
  <si>
    <t>Record 130</t>
  </si>
  <si>
    <t>Record 245</t>
  </si>
  <si>
    <t>Record 195</t>
  </si>
  <si>
    <t>Record 468</t>
  </si>
  <si>
    <t>Record 107</t>
  </si>
  <si>
    <t>Record 435</t>
  </si>
  <si>
    <t>Record 506</t>
  </si>
  <si>
    <t>Record 214</t>
  </si>
  <si>
    <t>Record 218</t>
  </si>
  <si>
    <t>Record 158</t>
  </si>
  <si>
    <t>Record 330</t>
  </si>
  <si>
    <t>Record 370</t>
  </si>
  <si>
    <t>Record 105</t>
  </si>
  <si>
    <t>Record 438</t>
  </si>
  <si>
    <t>Record 337</t>
  </si>
  <si>
    <t>Record 447</t>
  </si>
  <si>
    <t>Record 360</t>
  </si>
  <si>
    <t>Record 388</t>
  </si>
  <si>
    <t>Record 403</t>
  </si>
  <si>
    <t>Record 70</t>
  </si>
  <si>
    <t>Record 499</t>
  </si>
  <si>
    <t>Record 295</t>
  </si>
  <si>
    <t>Record 224</t>
  </si>
  <si>
    <t>Record 392</t>
  </si>
  <si>
    <t>Record 50</t>
  </si>
  <si>
    <t>Record 252</t>
  </si>
  <si>
    <t>Record 286</t>
  </si>
  <si>
    <t>Record 117</t>
  </si>
  <si>
    <t>Record 55</t>
  </si>
  <si>
    <t>Record 257</t>
  </si>
  <si>
    <t>Record 260</t>
  </si>
  <si>
    <t>Record 489</t>
  </si>
  <si>
    <t>Record 442</t>
  </si>
  <si>
    <t>Record 421</t>
  </si>
  <si>
    <t>Record 77</t>
  </si>
  <si>
    <t>Record 53</t>
  </si>
  <si>
    <t>Record 125</t>
  </si>
  <si>
    <t>Record 476</t>
  </si>
  <si>
    <t>Record 208</t>
  </si>
  <si>
    <t>Record 154</t>
  </si>
  <si>
    <t>Record 222</t>
  </si>
  <si>
    <t>Record 426</t>
  </si>
  <si>
    <t>Record 472</t>
  </si>
  <si>
    <t>Record 2</t>
  </si>
  <si>
    <t>Record 184</t>
  </si>
  <si>
    <t>Record 236</t>
  </si>
  <si>
    <t>Record 486</t>
  </si>
  <si>
    <t>Record 229</t>
  </si>
  <si>
    <t>Record 104</t>
  </si>
  <si>
    <t>Record 163</t>
  </si>
  <si>
    <t>Record 411</t>
  </si>
  <si>
    <t>Record 460</t>
  </si>
  <si>
    <t>Record 290</t>
  </si>
  <si>
    <t>Record 207</t>
  </si>
  <si>
    <t>Record 328</t>
  </si>
  <si>
    <t>Record 350</t>
  </si>
  <si>
    <t>Record 470</t>
  </si>
  <si>
    <t>Record 457</t>
  </si>
  <si>
    <t>Record 126</t>
  </si>
  <si>
    <t>Record 385</t>
  </si>
  <si>
    <t>Record 228</t>
  </si>
  <si>
    <t>Record 347</t>
  </si>
  <si>
    <t>Record 204</t>
  </si>
  <si>
    <t>Record 235</t>
  </si>
  <si>
    <t>Record 170</t>
  </si>
  <si>
    <t>Record 422</t>
  </si>
  <si>
    <t>Record 13</t>
  </si>
  <si>
    <t>Record 223</t>
  </si>
  <si>
    <t>Record 497</t>
  </si>
  <si>
    <t>Record 493</t>
  </si>
  <si>
    <t>Record 243</t>
  </si>
  <si>
    <t>Record 285</t>
  </si>
  <si>
    <t>Record 318</t>
  </si>
  <si>
    <t>Record 314</t>
  </si>
  <si>
    <t>Record 335</t>
  </si>
  <si>
    <t>Record 463</t>
  </si>
  <si>
    <t>Record 38</t>
  </si>
  <si>
    <t>Record 99</t>
  </si>
  <si>
    <t>Record 248</t>
  </si>
  <si>
    <t>Record 440</t>
  </si>
  <si>
    <t>Record 138</t>
  </si>
  <si>
    <t>Record 144</t>
  </si>
  <si>
    <t>Record 251</t>
  </si>
  <si>
    <t>Record 333</t>
  </si>
  <si>
    <t>Record 31</t>
  </si>
  <si>
    <t>Record 473</t>
  </si>
  <si>
    <t>Record 492</t>
  </si>
  <si>
    <t>Record 27</t>
  </si>
  <si>
    <t>Record 354</t>
  </si>
  <si>
    <t>Record 94</t>
  </si>
  <si>
    <t>Record 194</t>
  </si>
  <si>
    <t>Record 14</t>
  </si>
  <si>
    <t>Record 394</t>
  </si>
  <si>
    <t>Record 502</t>
  </si>
  <si>
    <t>Record 361</t>
  </si>
  <si>
    <t>Record 17</t>
  </si>
  <si>
    <t>Record 72</t>
  </si>
  <si>
    <t>Record 4</t>
  </si>
  <si>
    <t>Record 165</t>
  </si>
  <si>
    <t>Record 500</t>
  </si>
  <si>
    <t>Record 309</t>
  </si>
  <si>
    <t>Record 467</t>
  </si>
  <si>
    <t>Record 43</t>
  </si>
  <si>
    <t>Record 237</t>
  </si>
  <si>
    <t>Record 36</t>
  </si>
  <si>
    <t>Record 458</t>
  </si>
  <si>
    <t>Record 439</t>
  </si>
  <si>
    <t>Record 275</t>
  </si>
  <si>
    <t>Record 116</t>
  </si>
  <si>
    <t>Record 279</t>
  </si>
  <si>
    <t>Record 10</t>
  </si>
  <si>
    <t>Record 6</t>
  </si>
  <si>
    <t>Record 368</t>
  </si>
  <si>
    <t>Record 456</t>
  </si>
  <si>
    <t>Record 64</t>
  </si>
  <si>
    <t>Record 183</t>
  </si>
  <si>
    <t>Record 139</t>
  </si>
  <si>
    <t>Record 407</t>
  </si>
  <si>
    <t>Record 405</t>
  </si>
  <si>
    <t>Record 281</t>
  </si>
  <si>
    <t>Record 378</t>
  </si>
  <si>
    <t>Record 233</t>
  </si>
  <si>
    <t>Record 247</t>
  </si>
  <si>
    <t>Record 162</t>
  </si>
  <si>
    <t>Record 51</t>
  </si>
  <si>
    <t>Record 268</t>
  </si>
  <si>
    <t>Record 69</t>
  </si>
  <si>
    <t>Record 147</t>
  </si>
  <si>
    <t>Record 140</t>
  </si>
  <si>
    <t>Record 419</t>
  </si>
  <si>
    <t>Record 87</t>
  </si>
  <si>
    <t>Record 410</t>
  </si>
  <si>
    <t>Record 191</t>
  </si>
  <si>
    <t>Record 307</t>
  </si>
  <si>
    <t>Record 487</t>
  </si>
  <si>
    <t>Record 313</t>
  </si>
  <si>
    <t>Record 362</t>
  </si>
  <si>
    <t>Record 44</t>
  </si>
  <si>
    <t>Record 259</t>
  </si>
  <si>
    <t>Record 176</t>
  </si>
  <si>
    <t>Record 258</t>
  </si>
  <si>
    <t>Record 344</t>
  </si>
  <si>
    <t>Record 3</t>
  </si>
  <si>
    <t>Record 293</t>
  </si>
  <si>
    <t>Record 319</t>
  </si>
  <si>
    <t>Record 19</t>
  </si>
  <si>
    <t>Record 283</t>
  </si>
  <si>
    <t>Record 74</t>
  </si>
  <si>
    <t>Record 101</t>
  </si>
  <si>
    <t>Record 379</t>
  </si>
  <si>
    <t>Record 364</t>
  </si>
  <si>
    <t>Record 299</t>
  </si>
  <si>
    <t>Record 58</t>
  </si>
  <si>
    <t>Record 102</t>
  </si>
  <si>
    <t>Record 225</t>
  </si>
  <si>
    <t>Record 359</t>
  </si>
  <si>
    <t>Record 63</t>
  </si>
  <si>
    <t>Record 253</t>
  </si>
  <si>
    <t>Record 430</t>
  </si>
  <si>
    <t>Record 401</t>
  </si>
  <si>
    <t>Record 326</t>
  </si>
  <si>
    <t>Record 284</t>
  </si>
  <si>
    <t>Record 358</t>
  </si>
  <si>
    <t>Record 265</t>
  </si>
  <si>
    <t>Record 175</t>
  </si>
  <si>
    <t>Record 177</t>
  </si>
  <si>
    <t>Record 173</t>
  </si>
  <si>
    <t>Record 199</t>
  </si>
  <si>
    <t>Record 7</t>
  </si>
  <si>
    <t>Record 86</t>
  </si>
  <si>
    <t>Record 291</t>
  </si>
  <si>
    <t>Record 428</t>
  </si>
  <si>
    <t>Record 30</t>
  </si>
  <si>
    <t>Record 469</t>
  </si>
  <si>
    <t>Record 67</t>
  </si>
  <si>
    <t>Record 353</t>
  </si>
  <si>
    <t>Record 85</t>
  </si>
  <si>
    <t>Record 271</t>
  </si>
  <si>
    <t>Record 137</t>
  </si>
  <si>
    <t>Record 352</t>
  </si>
  <si>
    <t>Record 75</t>
  </si>
  <si>
    <t>Record 111</t>
  </si>
  <si>
    <t>Record 52</t>
  </si>
  <si>
    <t>Record 40</t>
  </si>
  <si>
    <t>Record 312</t>
  </si>
  <si>
    <t>Record 389</t>
  </si>
  <si>
    <t>Record 226</t>
  </si>
  <si>
    <t>Record 93</t>
  </si>
  <si>
    <t>Record 216</t>
  </si>
  <si>
    <t>Record 103</t>
  </si>
  <si>
    <t>Record 341</t>
  </si>
  <si>
    <t>Record 131</t>
  </si>
  <si>
    <t>Record 301</t>
  </si>
  <si>
    <t>Record 345</t>
  </si>
  <si>
    <t>Record 227</t>
  </si>
  <si>
    <t>Record 206</t>
  </si>
  <si>
    <t>Record 152</t>
  </si>
  <si>
    <t>Record 213</t>
  </si>
  <si>
    <t>Record 395</t>
  </si>
  <si>
    <t>Record 46</t>
  </si>
  <si>
    <t>Record 417</t>
  </si>
  <si>
    <t>Record 9</t>
  </si>
  <si>
    <t>Record 505</t>
  </si>
  <si>
    <t>Record 471</t>
  </si>
  <si>
    <t>Record 231</t>
  </si>
  <si>
    <t>Record 331</t>
  </si>
  <si>
    <t>Record 90</t>
  </si>
  <si>
    <t>Record 79</t>
  </si>
  <si>
    <t>Record 124</t>
  </si>
  <si>
    <t>Record 383</t>
  </si>
  <si>
    <t>Record 450</t>
  </si>
  <si>
    <t>Record 461</t>
  </si>
  <si>
    <t>Record 305</t>
  </si>
  <si>
    <t>Record 374</t>
  </si>
  <si>
    <t>Record 367</t>
  </si>
  <si>
    <t>Record 160</t>
  </si>
  <si>
    <t>Record 273</t>
  </si>
  <si>
    <t>Record 484</t>
  </si>
  <si>
    <t>Record 198</t>
  </si>
  <si>
    <t>Record 155</t>
  </si>
  <si>
    <t>Record 483</t>
  </si>
  <si>
    <t>Record 127</t>
  </si>
  <si>
    <t>Record 382</t>
  </si>
  <si>
    <t>Record 197</t>
  </si>
  <si>
    <t>Record 135</t>
  </si>
  <si>
    <t>Record 339</t>
  </si>
  <si>
    <t>Record 180</t>
  </si>
  <si>
    <t>Record 459</t>
  </si>
  <si>
    <t>Record 151</t>
  </si>
  <si>
    <t>Record 172</t>
  </si>
  <si>
    <t>Record 423</t>
  </si>
  <si>
    <t>Record 121</t>
  </si>
  <si>
    <t>Record 178</t>
  </si>
  <si>
    <t>Record 276</t>
  </si>
  <si>
    <t>Record 34</t>
  </si>
  <si>
    <t>Record 365</t>
  </si>
  <si>
    <t>Record 96</t>
  </si>
  <si>
    <t>Record 480</t>
  </si>
  <si>
    <t>Record 288</t>
  </si>
  <si>
    <t>Record 255</t>
  </si>
  <si>
    <t>Record 490</t>
  </si>
  <si>
    <t>Record 238</t>
  </si>
  <si>
    <t>Record 203</t>
  </si>
  <si>
    <t>Record 306</t>
  </si>
  <si>
    <t>Record 296</t>
  </si>
  <si>
    <t>Record 424</t>
  </si>
  <si>
    <t>Record 149</t>
  </si>
  <si>
    <t>Record 406</t>
  </si>
  <si>
    <t>Record 310</t>
  </si>
  <si>
    <t>Date: 10-May-2024 19:14:34</t>
  </si>
  <si>
    <t>Data (4000 cases)</t>
  </si>
  <si>
    <t>$A$3:$S$4003</t>
  </si>
  <si>
    <t>Ratio - Testing</t>
  </si>
  <si>
    <t>{"comment":"this RASON template was auto-generated by Analytic Solver Data Mining","datasources":{},"datasets":{},"transformer":{"partitioner":{"type":"transformation","algorithm":"partitioning","parameters":{"partitionMethod":"RANDOM","ratios":[["Training",0.5],["Validation",0.29999999999999999],["Testing",0.20000000000000001]],"seed":12345}}},"actions":{}}</t>
  </si>
  <si>
    <t>Testing</t>
  </si>
  <si>
    <t>Record 510</t>
  </si>
  <si>
    <t>Record 511</t>
  </si>
  <si>
    <t>Record 514</t>
  </si>
  <si>
    <t>Record 518</t>
  </si>
  <si>
    <t>Record 519</t>
  </si>
  <si>
    <t>Record 520</t>
  </si>
  <si>
    <t>Record 522</t>
  </si>
  <si>
    <t>Record 524</t>
  </si>
  <si>
    <t>Record 525</t>
  </si>
  <si>
    <t>Record 527</t>
  </si>
  <si>
    <t>Record 531</t>
  </si>
  <si>
    <t>Record 534</t>
  </si>
  <si>
    <t>Record 535</t>
  </si>
  <si>
    <t>Record 537</t>
  </si>
  <si>
    <t>Record 538</t>
  </si>
  <si>
    <t>Record 546</t>
  </si>
  <si>
    <t>Record 547</t>
  </si>
  <si>
    <t>Record 549</t>
  </si>
  <si>
    <t>Record 552</t>
  </si>
  <si>
    <t>Record 553</t>
  </si>
  <si>
    <t>Record 555</t>
  </si>
  <si>
    <t>Record 556</t>
  </si>
  <si>
    <t>Record 559</t>
  </si>
  <si>
    <t>Record 561</t>
  </si>
  <si>
    <t>Record 563</t>
  </si>
  <si>
    <t>Record 564</t>
  </si>
  <si>
    <t>Record 570</t>
  </si>
  <si>
    <t>Record 572</t>
  </si>
  <si>
    <t>Record 577</t>
  </si>
  <si>
    <t>Record 578</t>
  </si>
  <si>
    <t>Record 580</t>
  </si>
  <si>
    <t>Record 583</t>
  </si>
  <si>
    <t>Record 584</t>
  </si>
  <si>
    <t>Record 585</t>
  </si>
  <si>
    <t>Record 586</t>
  </si>
  <si>
    <t>Record 588</t>
  </si>
  <si>
    <t>Record 590</t>
  </si>
  <si>
    <t>Record 591</t>
  </si>
  <si>
    <t>Record 593</t>
  </si>
  <si>
    <t>Record 595</t>
  </si>
  <si>
    <t>Record 604</t>
  </si>
  <si>
    <t>Record 607</t>
  </si>
  <si>
    <t>Record 618</t>
  </si>
  <si>
    <t>Record 621</t>
  </si>
  <si>
    <t>Record 622</t>
  </si>
  <si>
    <t>Record 624</t>
  </si>
  <si>
    <t>Record 626</t>
  </si>
  <si>
    <t>Record 628</t>
  </si>
  <si>
    <t>Record 629</t>
  </si>
  <si>
    <t>Record 633</t>
  </si>
  <si>
    <t>Record 636</t>
  </si>
  <si>
    <t>Record 640</t>
  </si>
  <si>
    <t>Record 641</t>
  </si>
  <si>
    <t>Record 642</t>
  </si>
  <si>
    <t>Record 643</t>
  </si>
  <si>
    <t>Record 644</t>
  </si>
  <si>
    <t>Record 645</t>
  </si>
  <si>
    <t>Record 646</t>
  </si>
  <si>
    <t>Record 647</t>
  </si>
  <si>
    <t>Record 649</t>
  </si>
  <si>
    <t>Record 652</t>
  </si>
  <si>
    <t>Record 656</t>
  </si>
  <si>
    <t>Record 659</t>
  </si>
  <si>
    <t>Record 661</t>
  </si>
  <si>
    <t>Record 662</t>
  </si>
  <si>
    <t>Record 663</t>
  </si>
  <si>
    <t>Record 669</t>
  </si>
  <si>
    <t>Record 672</t>
  </si>
  <si>
    <t>Record 675</t>
  </si>
  <si>
    <t>Record 676</t>
  </si>
  <si>
    <t>Record 677</t>
  </si>
  <si>
    <t>Record 678</t>
  </si>
  <si>
    <t>Record 679</t>
  </si>
  <si>
    <t>Record 681</t>
  </si>
  <si>
    <t>Record 686</t>
  </si>
  <si>
    <t>Record 688</t>
  </si>
  <si>
    <t>Record 692</t>
  </si>
  <si>
    <t>Record 693</t>
  </si>
  <si>
    <t>Record 705</t>
  </si>
  <si>
    <t>Record 712</t>
  </si>
  <si>
    <t>Record 715</t>
  </si>
  <si>
    <t>Record 719</t>
  </si>
  <si>
    <t>Record 720</t>
  </si>
  <si>
    <t>Record 723</t>
  </si>
  <si>
    <t>Record 726</t>
  </si>
  <si>
    <t>Record 728</t>
  </si>
  <si>
    <t>Record 732</t>
  </si>
  <si>
    <t>Record 737</t>
  </si>
  <si>
    <t>Record 739</t>
  </si>
  <si>
    <t>Record 741</t>
  </si>
  <si>
    <t>Record 742</t>
  </si>
  <si>
    <t>Record 743</t>
  </si>
  <si>
    <t>Record 744</t>
  </si>
  <si>
    <t>Record 745</t>
  </si>
  <si>
    <t>Record 749</t>
  </si>
  <si>
    <t>Record 753</t>
  </si>
  <si>
    <t>Record 755</t>
  </si>
  <si>
    <t>Record 764</t>
  </si>
  <si>
    <t>Record 766</t>
  </si>
  <si>
    <t>Record 767</t>
  </si>
  <si>
    <t>Record 770</t>
  </si>
  <si>
    <t>Record 771</t>
  </si>
  <si>
    <t>Record 775</t>
  </si>
  <si>
    <t>Record 777</t>
  </si>
  <si>
    <t>Record 778</t>
  </si>
  <si>
    <t>Record 780</t>
  </si>
  <si>
    <t>Record 782</t>
  </si>
  <si>
    <t>Record 787</t>
  </si>
  <si>
    <t>Record 790</t>
  </si>
  <si>
    <t>Record 793</t>
  </si>
  <si>
    <t>Record 794</t>
  </si>
  <si>
    <t>Record 797</t>
  </si>
  <si>
    <t>Record 813</t>
  </si>
  <si>
    <t>Record 814</t>
  </si>
  <si>
    <t>Record 816</t>
  </si>
  <si>
    <t>Record 817</t>
  </si>
  <si>
    <t>Record 818</t>
  </si>
  <si>
    <t>Record 819</t>
  </si>
  <si>
    <t>Record 820</t>
  </si>
  <si>
    <t>Record 822</t>
  </si>
  <si>
    <t>Record 827</t>
  </si>
  <si>
    <t>Record 829</t>
  </si>
  <si>
    <t>Record 831</t>
  </si>
  <si>
    <t>Record 835</t>
  </si>
  <si>
    <t>Record 838</t>
  </si>
  <si>
    <t>Record 839</t>
  </si>
  <si>
    <t>Record 841</t>
  </si>
  <si>
    <t>Record 842</t>
  </si>
  <si>
    <t>Record 843</t>
  </si>
  <si>
    <t>Record 844</t>
  </si>
  <si>
    <t>Record 846</t>
  </si>
  <si>
    <t>Record 848</t>
  </si>
  <si>
    <t>Record 849</t>
  </si>
  <si>
    <t>Record 850</t>
  </si>
  <si>
    <t>Record 854</t>
  </si>
  <si>
    <t>Record 856</t>
  </si>
  <si>
    <t>Record 857</t>
  </si>
  <si>
    <t>Record 859</t>
  </si>
  <si>
    <t>Record 861</t>
  </si>
  <si>
    <t>Record 864</t>
  </si>
  <si>
    <t>Record 865</t>
  </si>
  <si>
    <t>Record 866</t>
  </si>
  <si>
    <t>Record 867</t>
  </si>
  <si>
    <t>Record 868</t>
  </si>
  <si>
    <t>Record 870</t>
  </si>
  <si>
    <t>Record 871</t>
  </si>
  <si>
    <t>Record 872</t>
  </si>
  <si>
    <t>Record 874</t>
  </si>
  <si>
    <t>Record 876</t>
  </si>
  <si>
    <t>Record 880</t>
  </si>
  <si>
    <t>Record 883</t>
  </si>
  <si>
    <t>Record 889</t>
  </si>
  <si>
    <t>Record 891</t>
  </si>
  <si>
    <t>Record 893</t>
  </si>
  <si>
    <t>Record 894</t>
  </si>
  <si>
    <t>Record 895</t>
  </si>
  <si>
    <t>Record 896</t>
  </si>
  <si>
    <t>Record 897</t>
  </si>
  <si>
    <t>Record 901</t>
  </si>
  <si>
    <t>Record 902</t>
  </si>
  <si>
    <t>Record 906</t>
  </si>
  <si>
    <t>Record 908</t>
  </si>
  <si>
    <t>Record 911</t>
  </si>
  <si>
    <t>Record 915</t>
  </si>
  <si>
    <t>Record 916</t>
  </si>
  <si>
    <t>Record 917</t>
  </si>
  <si>
    <t>Record 918</t>
  </si>
  <si>
    <t>Record 919</t>
  </si>
  <si>
    <t>Record 920</t>
  </si>
  <si>
    <t>Record 921</t>
  </si>
  <si>
    <t>Record 923</t>
  </si>
  <si>
    <t>Record 926</t>
  </si>
  <si>
    <t>Record 929</t>
  </si>
  <si>
    <t>Record 931</t>
  </si>
  <si>
    <t>Record 934</t>
  </si>
  <si>
    <t>Record 935</t>
  </si>
  <si>
    <t>Record 936</t>
  </si>
  <si>
    <t>Record 937</t>
  </si>
  <si>
    <t>Record 938</t>
  </si>
  <si>
    <t>Record 941</t>
  </si>
  <si>
    <t>Record 945</t>
  </si>
  <si>
    <t>Record 947</t>
  </si>
  <si>
    <t>Record 950</t>
  </si>
  <si>
    <t>Record 951</t>
  </si>
  <si>
    <t>Record 952</t>
  </si>
  <si>
    <t>Record 953</t>
  </si>
  <si>
    <t>Record 957</t>
  </si>
  <si>
    <t>Record 958</t>
  </si>
  <si>
    <t>Record 959</t>
  </si>
  <si>
    <t>Record 961</t>
  </si>
  <si>
    <t>Record 968</t>
  </si>
  <si>
    <t>Record 969</t>
  </si>
  <si>
    <t>Record 970</t>
  </si>
  <si>
    <t>Record 972</t>
  </si>
  <si>
    <t>Record 973</t>
  </si>
  <si>
    <t>Record 975</t>
  </si>
  <si>
    <t>Record 978</t>
  </si>
  <si>
    <t>Record 980</t>
  </si>
  <si>
    <t>Record 983</t>
  </si>
  <si>
    <t>Record 984</t>
  </si>
  <si>
    <t>Record 985</t>
  </si>
  <si>
    <t>Record 986</t>
  </si>
  <si>
    <t>Record 987</t>
  </si>
  <si>
    <t>Record 988</t>
  </si>
  <si>
    <t>Record 990</t>
  </si>
  <si>
    <t>Record 991</t>
  </si>
  <si>
    <t>Record 992</t>
  </si>
  <si>
    <t>Record 994</t>
  </si>
  <si>
    <t>Record 995</t>
  </si>
  <si>
    <t>Record 998</t>
  </si>
  <si>
    <t>Record 1001</t>
  </si>
  <si>
    <t>Record 1005</t>
  </si>
  <si>
    <t>Record 1017</t>
  </si>
  <si>
    <t>Record 1018</t>
  </si>
  <si>
    <t>Record 1019</t>
  </si>
  <si>
    <t>Record 1023</t>
  </si>
  <si>
    <t>Record 1024</t>
  </si>
  <si>
    <t>Record 1025</t>
  </si>
  <si>
    <t>Record 1027</t>
  </si>
  <si>
    <t>Record 1030</t>
  </si>
  <si>
    <t>Record 1031</t>
  </si>
  <si>
    <t>Record 1038</t>
  </si>
  <si>
    <t>Record 1040</t>
  </si>
  <si>
    <t>Record 1041</t>
  </si>
  <si>
    <t>Record 1042</t>
  </si>
  <si>
    <t>Record 1043</t>
  </si>
  <si>
    <t>Record 1045</t>
  </si>
  <si>
    <t>Record 1046</t>
  </si>
  <si>
    <t>Record 1054</t>
  </si>
  <si>
    <t>Record 1055</t>
  </si>
  <si>
    <t>Record 1057</t>
  </si>
  <si>
    <t>Record 1065</t>
  </si>
  <si>
    <t>Record 1066</t>
  </si>
  <si>
    <t>Record 1067</t>
  </si>
  <si>
    <t>Record 1070</t>
  </si>
  <si>
    <t>Record 1072</t>
  </si>
  <si>
    <t>Record 1074</t>
  </si>
  <si>
    <t>Record 1079</t>
  </si>
  <si>
    <t>Record 1080</t>
  </si>
  <si>
    <t>Record 1086</t>
  </si>
  <si>
    <t>Record 1087</t>
  </si>
  <si>
    <t>Record 1089</t>
  </si>
  <si>
    <t>Record 1091</t>
  </si>
  <si>
    <t>Record 1092</t>
  </si>
  <si>
    <t>Record 1093</t>
  </si>
  <si>
    <t>Record 1094</t>
  </si>
  <si>
    <t>Record 1097</t>
  </si>
  <si>
    <t>Record 1098</t>
  </si>
  <si>
    <t>Record 1099</t>
  </si>
  <si>
    <t>Record 1100</t>
  </si>
  <si>
    <t>Record 1101</t>
  </si>
  <si>
    <t>Record 1106</t>
  </si>
  <si>
    <t>Record 1110</t>
  </si>
  <si>
    <t>Record 1112</t>
  </si>
  <si>
    <t>Record 1117</t>
  </si>
  <si>
    <t>Record 1118</t>
  </si>
  <si>
    <t>Record 1121</t>
  </si>
  <si>
    <t>Record 1122</t>
  </si>
  <si>
    <t>Record 1124</t>
  </si>
  <si>
    <t>Record 1125</t>
  </si>
  <si>
    <t>Record 1126</t>
  </si>
  <si>
    <t>Record 1127</t>
  </si>
  <si>
    <t>Record 1128</t>
  </si>
  <si>
    <t>Record 1132</t>
  </si>
  <si>
    <t>Record 1134</t>
  </si>
  <si>
    <t>Record 1137</t>
  </si>
  <si>
    <t>Record 1142</t>
  </si>
  <si>
    <t>Record 1145</t>
  </si>
  <si>
    <t>Record 1147</t>
  </si>
  <si>
    <t>Record 1148</t>
  </si>
  <si>
    <t>Record 1152</t>
  </si>
  <si>
    <t>Record 1154</t>
  </si>
  <si>
    <t>Record 1156</t>
  </si>
  <si>
    <t>Record 1158</t>
  </si>
  <si>
    <t>Record 1159</t>
  </si>
  <si>
    <t>Record 1160</t>
  </si>
  <si>
    <t>Record 1163</t>
  </si>
  <si>
    <t>Record 1166</t>
  </si>
  <si>
    <t>Record 1168</t>
  </si>
  <si>
    <t>Record 1172</t>
  </si>
  <si>
    <t>Record 1173</t>
  </si>
  <si>
    <t>Record 1174</t>
  </si>
  <si>
    <t>Record 1175</t>
  </si>
  <si>
    <t>Record 1177</t>
  </si>
  <si>
    <t>Record 1178</t>
  </si>
  <si>
    <t>Record 1179</t>
  </si>
  <si>
    <t>Record 1180</t>
  </si>
  <si>
    <t>Record 1182</t>
  </si>
  <si>
    <t>Record 1183</t>
  </si>
  <si>
    <t>Record 1184</t>
  </si>
  <si>
    <t>Record 1185</t>
  </si>
  <si>
    <t>Record 1187</t>
  </si>
  <si>
    <t>Record 1188</t>
  </si>
  <si>
    <t>Record 1190</t>
  </si>
  <si>
    <t>Record 1195</t>
  </si>
  <si>
    <t>Record 1196</t>
  </si>
  <si>
    <t>Record 1197</t>
  </si>
  <si>
    <t>Record 1198</t>
  </si>
  <si>
    <t>Record 1199</t>
  </si>
  <si>
    <t>Record 1202</t>
  </si>
  <si>
    <t>Record 1204</t>
  </si>
  <si>
    <t>Record 1210</t>
  </si>
  <si>
    <t>Record 1216</t>
  </si>
  <si>
    <t>Record 1218</t>
  </si>
  <si>
    <t>Record 1221</t>
  </si>
  <si>
    <t>Record 1222</t>
  </si>
  <si>
    <t>Record 1226</t>
  </si>
  <si>
    <t>Record 1228</t>
  </si>
  <si>
    <t>Record 1229</t>
  </si>
  <si>
    <t>Record 1232</t>
  </si>
  <si>
    <t>Record 1233</t>
  </si>
  <si>
    <t>Record 1234</t>
  </si>
  <si>
    <t>Record 1235</t>
  </si>
  <si>
    <t>Record 1237</t>
  </si>
  <si>
    <t>Record 1239</t>
  </si>
  <si>
    <t>Record 1240</t>
  </si>
  <si>
    <t>Record 1243</t>
  </si>
  <si>
    <t>Record 1244</t>
  </si>
  <si>
    <t>Record 1245</t>
  </si>
  <si>
    <t>Record 1247</t>
  </si>
  <si>
    <t>Record 1248</t>
  </si>
  <si>
    <t>Record 1250</t>
  </si>
  <si>
    <t>Record 1252</t>
  </si>
  <si>
    <t>Record 1254</t>
  </si>
  <si>
    <t>Record 1255</t>
  </si>
  <si>
    <t>Record 1257</t>
  </si>
  <si>
    <t>Record 1261</t>
  </si>
  <si>
    <t>Record 1262</t>
  </si>
  <si>
    <t>Record 1266</t>
  </si>
  <si>
    <t>Record 1267</t>
  </si>
  <si>
    <t>Record 1268</t>
  </si>
  <si>
    <t>Record 1270</t>
  </si>
  <si>
    <t>Record 1277</t>
  </si>
  <si>
    <t>Record 1280</t>
  </si>
  <si>
    <t>Record 1282</t>
  </si>
  <si>
    <t>Record 1283</t>
  </si>
  <si>
    <t>Record 1284</t>
  </si>
  <si>
    <t>Record 1285</t>
  </si>
  <si>
    <t>Record 1286</t>
  </si>
  <si>
    <t>Record 1287</t>
  </si>
  <si>
    <t>Record 1288</t>
  </si>
  <si>
    <t>Record 1291</t>
  </si>
  <si>
    <t>Record 1295</t>
  </si>
  <si>
    <t>Record 1297</t>
  </si>
  <si>
    <t>Record 1301</t>
  </si>
  <si>
    <t>Record 1303</t>
  </si>
  <si>
    <t>Record 1305</t>
  </si>
  <si>
    <t>Record 1306</t>
  </si>
  <si>
    <t>Record 1308</t>
  </si>
  <si>
    <t>Record 1311</t>
  </si>
  <si>
    <t>Record 1313</t>
  </si>
  <si>
    <t>Record 1316</t>
  </si>
  <si>
    <t>Record 1318</t>
  </si>
  <si>
    <t>Record 1319</t>
  </si>
  <si>
    <t>Record 1320</t>
  </si>
  <si>
    <t>Record 1322</t>
  </si>
  <si>
    <t>Record 1324</t>
  </si>
  <si>
    <t>Record 1329</t>
  </si>
  <si>
    <t>Record 1330</t>
  </si>
  <si>
    <t>Record 1331</t>
  </si>
  <si>
    <t>Record 1333</t>
  </si>
  <si>
    <t>Record 1334</t>
  </si>
  <si>
    <t>Record 1336</t>
  </si>
  <si>
    <t>Record 1339</t>
  </si>
  <si>
    <t>Record 1343</t>
  </si>
  <si>
    <t>Record 1344</t>
  </si>
  <si>
    <t>Record 1346</t>
  </si>
  <si>
    <t>Record 1350</t>
  </si>
  <si>
    <t>Record 1351</t>
  </si>
  <si>
    <t>Record 1353</t>
  </si>
  <si>
    <t>Record 1358</t>
  </si>
  <si>
    <t>Record 1364</t>
  </si>
  <si>
    <t>Record 1365</t>
  </si>
  <si>
    <t>Record 1366</t>
  </si>
  <si>
    <t>Record 1367</t>
  </si>
  <si>
    <t>Record 1376</t>
  </si>
  <si>
    <t>Record 1379</t>
  </si>
  <si>
    <t>Record 1380</t>
  </si>
  <si>
    <t>Record 1384</t>
  </si>
  <si>
    <t>Record 1385</t>
  </si>
  <si>
    <t>Record 1387</t>
  </si>
  <si>
    <t>Record 1388</t>
  </si>
  <si>
    <t>Record 1392</t>
  </si>
  <si>
    <t>Record 1393</t>
  </si>
  <si>
    <t>Record 1394</t>
  </si>
  <si>
    <t>Record 1396</t>
  </si>
  <si>
    <t>Record 1397</t>
  </si>
  <si>
    <t>Record 1398</t>
  </si>
  <si>
    <t>Record 1399</t>
  </si>
  <si>
    <t>Record 1400</t>
  </si>
  <si>
    <t>Record 1401</t>
  </si>
  <si>
    <t>Record 1404</t>
  </si>
  <si>
    <t>Record 1406</t>
  </si>
  <si>
    <t>Record 1408</t>
  </si>
  <si>
    <t>Record 1412</t>
  </si>
  <si>
    <t>Record 1417</t>
  </si>
  <si>
    <t>Record 1418</t>
  </si>
  <si>
    <t>Record 1420</t>
  </si>
  <si>
    <t>Record 1423</t>
  </si>
  <si>
    <t>Record 1424</t>
  </si>
  <si>
    <t>Record 1425</t>
  </si>
  <si>
    <t>Record 1429</t>
  </si>
  <si>
    <t>Record 1433</t>
  </si>
  <si>
    <t>Record 1435</t>
  </si>
  <si>
    <t>Record 1440</t>
  </si>
  <si>
    <t>Record 1441</t>
  </si>
  <si>
    <t>Record 1442</t>
  </si>
  <si>
    <t>Record 1443</t>
  </si>
  <si>
    <t>Record 1444</t>
  </si>
  <si>
    <t>Record 1445</t>
  </si>
  <si>
    <t>Record 1446</t>
  </si>
  <si>
    <t>Record 1447</t>
  </si>
  <si>
    <t>Record 1449</t>
  </si>
  <si>
    <t>Record 1450</t>
  </si>
  <si>
    <t>Record 1453</t>
  </si>
  <si>
    <t>Record 1454</t>
  </si>
  <si>
    <t>Record 1456</t>
  </si>
  <si>
    <t>Record 1460</t>
  </si>
  <si>
    <t>Record 1461</t>
  </si>
  <si>
    <t>Record 1466</t>
  </si>
  <si>
    <t>Record 1468</t>
  </si>
  <si>
    <t>Record 1469</t>
  </si>
  <si>
    <t>Record 1473</t>
  </si>
  <si>
    <t>Record 1475</t>
  </si>
  <si>
    <t>Record 1478</t>
  </si>
  <si>
    <t>Record 1479</t>
  </si>
  <si>
    <t>Record 1482</t>
  </si>
  <si>
    <t>Record 1483</t>
  </si>
  <si>
    <t>Record 1484</t>
  </si>
  <si>
    <t>Record 1486</t>
  </si>
  <si>
    <t>Record 1489</t>
  </si>
  <si>
    <t>Record 1491</t>
  </si>
  <si>
    <t>Record 1496</t>
  </si>
  <si>
    <t>Record 1497</t>
  </si>
  <si>
    <t>Record 1498</t>
  </si>
  <si>
    <t>Record 1502</t>
  </si>
  <si>
    <t>Record 1503</t>
  </si>
  <si>
    <t>Record 1505</t>
  </si>
  <si>
    <t>Record 1508</t>
  </si>
  <si>
    <t>Record 1513</t>
  </si>
  <si>
    <t>Record 1514</t>
  </si>
  <si>
    <t>Record 1517</t>
  </si>
  <si>
    <t>Record 1518</t>
  </si>
  <si>
    <t>Record 1519</t>
  </si>
  <si>
    <t>Record 1525</t>
  </si>
  <si>
    <t>Record 1527</t>
  </si>
  <si>
    <t>Record 1530</t>
  </si>
  <si>
    <t>Record 1532</t>
  </si>
  <si>
    <t>Record 1533</t>
  </si>
  <si>
    <t>Record 1534</t>
  </si>
  <si>
    <t>Record 1536</t>
  </si>
  <si>
    <t>Record 1540</t>
  </si>
  <si>
    <t>Record 1541</t>
  </si>
  <si>
    <t>Record 1543</t>
  </si>
  <si>
    <t>Record 1545</t>
  </si>
  <si>
    <t>Record 1549</t>
  </si>
  <si>
    <t>Record 1551</t>
  </si>
  <si>
    <t>Record 1553</t>
  </si>
  <si>
    <t>Record 1558</t>
  </si>
  <si>
    <t>Record 1559</t>
  </si>
  <si>
    <t>Record 1564</t>
  </si>
  <si>
    <t>Record 1566</t>
  </si>
  <si>
    <t>Record 1567</t>
  </si>
  <si>
    <t>Record 1569</t>
  </si>
  <si>
    <t>Record 1570</t>
  </si>
  <si>
    <t>Record 1574</t>
  </si>
  <si>
    <t>Record 1576</t>
  </si>
  <si>
    <t>Record 1578</t>
  </si>
  <si>
    <t>Record 1580</t>
  </si>
  <si>
    <t>Record 1582</t>
  </si>
  <si>
    <t>Record 1583</t>
  </si>
  <si>
    <t>Record 1586</t>
  </si>
  <si>
    <t>Record 1588</t>
  </si>
  <si>
    <t>Record 1589</t>
  </si>
  <si>
    <t>Record 1591</t>
  </si>
  <si>
    <t>Record 1592</t>
  </si>
  <si>
    <t>Record 1596</t>
  </si>
  <si>
    <t>Record 1598</t>
  </si>
  <si>
    <t>Record 1601</t>
  </si>
  <si>
    <t>Record 1604</t>
  </si>
  <si>
    <t>Record 1606</t>
  </si>
  <si>
    <t>Record 1608</t>
  </si>
  <si>
    <t>Record 1609</t>
  </si>
  <si>
    <t>Record 1610</t>
  </si>
  <si>
    <t>Record 1611</t>
  </si>
  <si>
    <t>Record 1615</t>
  </si>
  <si>
    <t>Record 1617</t>
  </si>
  <si>
    <t>Record 1619</t>
  </si>
  <si>
    <t>Record 1620</t>
  </si>
  <si>
    <t>Record 1621</t>
  </si>
  <si>
    <t>Record 1623</t>
  </si>
  <si>
    <t>Record 1624</t>
  </si>
  <si>
    <t>Record 1627</t>
  </si>
  <si>
    <t>Record 1630</t>
  </si>
  <si>
    <t>Record 1633</t>
  </si>
  <si>
    <t>Record 1638</t>
  </si>
  <si>
    <t>Record 1643</t>
  </si>
  <si>
    <t>Record 1645</t>
  </si>
  <si>
    <t>Record 1649</t>
  </si>
  <si>
    <t>Record 1652</t>
  </si>
  <si>
    <t>Record 1656</t>
  </si>
  <si>
    <t>Record 1657</t>
  </si>
  <si>
    <t>Record 1658</t>
  </si>
  <si>
    <t>Record 1659</t>
  </si>
  <si>
    <t>Record 1662</t>
  </si>
  <si>
    <t>Record 1667</t>
  </si>
  <si>
    <t>Record 1670</t>
  </si>
  <si>
    <t>Record 1671</t>
  </si>
  <si>
    <t>Record 1675</t>
  </si>
  <si>
    <t>Record 1678</t>
  </si>
  <si>
    <t>Record 1679</t>
  </si>
  <si>
    <t>Record 1681</t>
  </si>
  <si>
    <t>Record 1682</t>
  </si>
  <si>
    <t>Record 1683</t>
  </si>
  <si>
    <t>Record 1690</t>
  </si>
  <si>
    <t>Record 1694</t>
  </si>
  <si>
    <t>Record 1699</t>
  </si>
  <si>
    <t>Record 1707</t>
  </si>
  <si>
    <t>Record 1709</t>
  </si>
  <si>
    <t>Record 1710</t>
  </si>
  <si>
    <t>Record 1711</t>
  </si>
  <si>
    <t>Record 1714</t>
  </si>
  <si>
    <t>Record 1715</t>
  </si>
  <si>
    <t>Record 1716</t>
  </si>
  <si>
    <t>Record 1717</t>
  </si>
  <si>
    <t>Record 1718</t>
  </si>
  <si>
    <t>Record 1721</t>
  </si>
  <si>
    <t>Record 1723</t>
  </si>
  <si>
    <t>Record 1728</t>
  </si>
  <si>
    <t>Record 1729</t>
  </si>
  <si>
    <t>Record 1731</t>
  </si>
  <si>
    <t>Record 1734</t>
  </si>
  <si>
    <t>Record 1739</t>
  </si>
  <si>
    <t>Record 1743</t>
  </si>
  <si>
    <t>Record 1745</t>
  </si>
  <si>
    <t>Record 1747</t>
  </si>
  <si>
    <t>Record 1751</t>
  </si>
  <si>
    <t>Record 1753</t>
  </si>
  <si>
    <t>Record 1754</t>
  </si>
  <si>
    <t>Record 1756</t>
  </si>
  <si>
    <t>Record 1758</t>
  </si>
  <si>
    <t>Record 1759</t>
  </si>
  <si>
    <t>Record 1760</t>
  </si>
  <si>
    <t>Record 1761</t>
  </si>
  <si>
    <t>Record 1764</t>
  </si>
  <si>
    <t>Record 1765</t>
  </si>
  <si>
    <t>Record 1768</t>
  </si>
  <si>
    <t>Record 1769</t>
  </si>
  <si>
    <t>Record 1772</t>
  </si>
  <si>
    <t>Record 1774</t>
  </si>
  <si>
    <t>Record 1776</t>
  </si>
  <si>
    <t>Record 1781</t>
  </si>
  <si>
    <t>Record 1790</t>
  </si>
  <si>
    <t>Record 1792</t>
  </si>
  <si>
    <t>Record 1793</t>
  </si>
  <si>
    <t>Record 1794</t>
  </si>
  <si>
    <t>Record 1795</t>
  </si>
  <si>
    <t>Record 1796</t>
  </si>
  <si>
    <t>Record 1798</t>
  </si>
  <si>
    <t>Record 1799</t>
  </si>
  <si>
    <t>Record 1800</t>
  </si>
  <si>
    <t>Record 1801</t>
  </si>
  <si>
    <t>Record 1802</t>
  </si>
  <si>
    <t>Record 1803</t>
  </si>
  <si>
    <t>Record 1807</t>
  </si>
  <si>
    <t>Record 1810</t>
  </si>
  <si>
    <t>Record 1811</t>
  </si>
  <si>
    <t>Record 1817</t>
  </si>
  <si>
    <t>Record 1822</t>
  </si>
  <si>
    <t>Record 1824</t>
  </si>
  <si>
    <t>Record 1826</t>
  </si>
  <si>
    <t>Record 1827</t>
  </si>
  <si>
    <t>Record 1831</t>
  </si>
  <si>
    <t>Record 1832</t>
  </si>
  <si>
    <t>Record 1833</t>
  </si>
  <si>
    <t>Record 1834</t>
  </si>
  <si>
    <t>Record 1836</t>
  </si>
  <si>
    <t>Record 1839</t>
  </si>
  <si>
    <t>Record 1845</t>
  </si>
  <si>
    <t>Record 1847</t>
  </si>
  <si>
    <t>Record 1850</t>
  </si>
  <si>
    <t>Record 1852</t>
  </si>
  <si>
    <t>Record 1855</t>
  </si>
  <si>
    <t>Record 1858</t>
  </si>
  <si>
    <t>Record 1866</t>
  </si>
  <si>
    <t>Record 1868</t>
  </si>
  <si>
    <t>Record 1870</t>
  </si>
  <si>
    <t>Record 1871</t>
  </si>
  <si>
    <t>Record 1874</t>
  </si>
  <si>
    <t>Record 1877</t>
  </si>
  <si>
    <t>Record 1878</t>
  </si>
  <si>
    <t>Record 1880</t>
  </si>
  <si>
    <t>Record 1881</t>
  </si>
  <si>
    <t>Record 1885</t>
  </si>
  <si>
    <t>Record 1888</t>
  </si>
  <si>
    <t>Record 1891</t>
  </si>
  <si>
    <t>Record 1894</t>
  </si>
  <si>
    <t>Record 1897</t>
  </si>
  <si>
    <t>Record 1905</t>
  </si>
  <si>
    <t>Record 1906</t>
  </si>
  <si>
    <t>Record 1908</t>
  </si>
  <si>
    <t>Record 1918</t>
  </si>
  <si>
    <t>Record 1919</t>
  </si>
  <si>
    <t>Record 1921</t>
  </si>
  <si>
    <t>Record 1924</t>
  </si>
  <si>
    <t>Record 1926</t>
  </si>
  <si>
    <t>Record 1929</t>
  </si>
  <si>
    <t>Record 1932</t>
  </si>
  <si>
    <t>Record 1933</t>
  </si>
  <si>
    <t>Record 1937</t>
  </si>
  <si>
    <t>Record 1939</t>
  </si>
  <si>
    <t>Record 1941</t>
  </si>
  <si>
    <t>Record 1943</t>
  </si>
  <si>
    <t>Record 1945</t>
  </si>
  <si>
    <t>Record 1946</t>
  </si>
  <si>
    <t>Record 1951</t>
  </si>
  <si>
    <t>Record 1952</t>
  </si>
  <si>
    <t>Record 1954</t>
  </si>
  <si>
    <t>Record 1956</t>
  </si>
  <si>
    <t>Record 1958</t>
  </si>
  <si>
    <t>Record 1959</t>
  </si>
  <si>
    <t>Record 1960</t>
  </si>
  <si>
    <t>Record 1961</t>
  </si>
  <si>
    <t>Record 1964</t>
  </si>
  <si>
    <t>Record 1965</t>
  </si>
  <si>
    <t>Record 1967</t>
  </si>
  <si>
    <t>Record 1968</t>
  </si>
  <si>
    <t>Record 1969</t>
  </si>
  <si>
    <t>Record 1971</t>
  </si>
  <si>
    <t>Record 1975</t>
  </si>
  <si>
    <t>Record 1980</t>
  </si>
  <si>
    <t>Record 1983</t>
  </si>
  <si>
    <t>Record 1984</t>
  </si>
  <si>
    <t>Record 1985</t>
  </si>
  <si>
    <t>Record 1986</t>
  </si>
  <si>
    <t>Record 1988</t>
  </si>
  <si>
    <t>Record 1995</t>
  </si>
  <si>
    <t>Record 1996</t>
  </si>
  <si>
    <t>Record 1997</t>
  </si>
  <si>
    <t>Record 1998</t>
  </si>
  <si>
    <t>Record 2005</t>
  </si>
  <si>
    <t>Record 2010</t>
  </si>
  <si>
    <t>Record 2012</t>
  </si>
  <si>
    <t>Record 2014</t>
  </si>
  <si>
    <t>Record 2016</t>
  </si>
  <si>
    <t>Record 2017</t>
  </si>
  <si>
    <t>Record 2022</t>
  </si>
  <si>
    <t>Record 2023</t>
  </si>
  <si>
    <t>Record 2025</t>
  </si>
  <si>
    <t>Record 2028</t>
  </si>
  <si>
    <t>Record 2033</t>
  </si>
  <si>
    <t>Record 2035</t>
  </si>
  <si>
    <t>Record 2039</t>
  </si>
  <si>
    <t>Record 2043</t>
  </si>
  <si>
    <t>Record 2050</t>
  </si>
  <si>
    <t>Record 2054</t>
  </si>
  <si>
    <t>Record 2055</t>
  </si>
  <si>
    <t>Record 2056</t>
  </si>
  <si>
    <t>Record 2057</t>
  </si>
  <si>
    <t>Record 2059</t>
  </si>
  <si>
    <t>Record 2062</t>
  </si>
  <si>
    <t>Record 2065</t>
  </si>
  <si>
    <t>Record 2068</t>
  </si>
  <si>
    <t>Record 2069</t>
  </si>
  <si>
    <t>Record 2070</t>
  </si>
  <si>
    <t>Record 2072</t>
  </si>
  <si>
    <t>Record 2074</t>
  </si>
  <si>
    <t>Record 2075</t>
  </si>
  <si>
    <t>Record 2076</t>
  </si>
  <si>
    <t>Record 2078</t>
  </si>
  <si>
    <t>Record 2079</t>
  </si>
  <si>
    <t>Record 2080</t>
  </si>
  <si>
    <t>Record 2084</t>
  </si>
  <si>
    <t>Record 2087</t>
  </si>
  <si>
    <t>Record 2091</t>
  </si>
  <si>
    <t>Record 2094</t>
  </si>
  <si>
    <t>Record 2096</t>
  </si>
  <si>
    <t>Record 2099</t>
  </si>
  <si>
    <t>Record 2100</t>
  </si>
  <si>
    <t>Record 2101</t>
  </si>
  <si>
    <t>Record 2105</t>
  </si>
  <si>
    <t>Record 2112</t>
  </si>
  <si>
    <t>Record 2114</t>
  </si>
  <si>
    <t>Record 2117</t>
  </si>
  <si>
    <t>Record 2118</t>
  </si>
  <si>
    <t>Record 2120</t>
  </si>
  <si>
    <t>Record 2121</t>
  </si>
  <si>
    <t>Record 2124</t>
  </si>
  <si>
    <t>Record 2125</t>
  </si>
  <si>
    <t>Record 2126</t>
  </si>
  <si>
    <t>Record 2128</t>
  </si>
  <si>
    <t>Record 2129</t>
  </si>
  <si>
    <t>Record 2130</t>
  </si>
  <si>
    <t>Record 2131</t>
  </si>
  <si>
    <t>Record 2133</t>
  </si>
  <si>
    <t>Record 2134</t>
  </si>
  <si>
    <t>Record 2135</t>
  </si>
  <si>
    <t>Record 2138</t>
  </si>
  <si>
    <t>Record 2140</t>
  </si>
  <si>
    <t>Record 2144</t>
  </si>
  <si>
    <t>Record 2146</t>
  </si>
  <si>
    <t>Record 2147</t>
  </si>
  <si>
    <t>Record 2148</t>
  </si>
  <si>
    <t>Record 2149</t>
  </si>
  <si>
    <t>Record 2150</t>
  </si>
  <si>
    <t>Record 2151</t>
  </si>
  <si>
    <t>Record 2154</t>
  </si>
  <si>
    <t>Record 2155</t>
  </si>
  <si>
    <t>Record 2157</t>
  </si>
  <si>
    <t>Record 2158</t>
  </si>
  <si>
    <t>Record 2159</t>
  </si>
  <si>
    <t>Record 2161</t>
  </si>
  <si>
    <t>Record 2162</t>
  </si>
  <si>
    <t>Record 2163</t>
  </si>
  <si>
    <t>Record 2164</t>
  </si>
  <si>
    <t>Record 2169</t>
  </si>
  <si>
    <t>Record 2170</t>
  </si>
  <si>
    <t>Record 2172</t>
  </si>
  <si>
    <t>Record 2174</t>
  </si>
  <si>
    <t>Record 2175</t>
  </si>
  <si>
    <t>Record 2176</t>
  </si>
  <si>
    <t>Record 2177</t>
  </si>
  <si>
    <t>Record 2178</t>
  </si>
  <si>
    <t>Record 2180</t>
  </si>
  <si>
    <t>Record 2183</t>
  </si>
  <si>
    <t>Record 2185</t>
  </si>
  <si>
    <t>Record 2186</t>
  </si>
  <si>
    <t>Record 2188</t>
  </si>
  <si>
    <t>Record 2190</t>
  </si>
  <si>
    <t>Record 2192</t>
  </si>
  <si>
    <t>Record 2193</t>
  </si>
  <si>
    <t>Record 2194</t>
  </si>
  <si>
    <t>Record 2195</t>
  </si>
  <si>
    <t>Record 2197</t>
  </si>
  <si>
    <t>Record 2199</t>
  </si>
  <si>
    <t>Record 2200</t>
  </si>
  <si>
    <t>Record 2201</t>
  </si>
  <si>
    <t>Record 2203</t>
  </si>
  <si>
    <t>Record 2205</t>
  </si>
  <si>
    <t>Record 2206</t>
  </si>
  <si>
    <t>Record 2209</t>
  </si>
  <si>
    <t>Record 2210</t>
  </si>
  <si>
    <t>Record 2213</t>
  </si>
  <si>
    <t>Record 2216</t>
  </si>
  <si>
    <t>Record 2222</t>
  </si>
  <si>
    <t>Record 2223</t>
  </si>
  <si>
    <t>Record 2224</t>
  </si>
  <si>
    <t>Record 2226</t>
  </si>
  <si>
    <t>Record 2228</t>
  </si>
  <si>
    <t>Record 2229</t>
  </si>
  <si>
    <t>Record 2231</t>
  </si>
  <si>
    <t>Record 2233</t>
  </si>
  <si>
    <t>Record 2235</t>
  </si>
  <si>
    <t>Record 2236</t>
  </si>
  <si>
    <t>Record 2237</t>
  </si>
  <si>
    <t>Record 2239</t>
  </si>
  <si>
    <t>Record 2244</t>
  </si>
  <si>
    <t>Record 2249</t>
  </si>
  <si>
    <t>Record 2251</t>
  </si>
  <si>
    <t>Record 2252</t>
  </si>
  <si>
    <t>Record 2253</t>
  </si>
  <si>
    <t>Record 2255</t>
  </si>
  <si>
    <t>Record 2256</t>
  </si>
  <si>
    <t>Record 2259</t>
  </si>
  <si>
    <t>Record 2270</t>
  </si>
  <si>
    <t>Record 2273</t>
  </si>
  <si>
    <t>Record 2276</t>
  </si>
  <si>
    <t>Record 2277</t>
  </si>
  <si>
    <t>Record 2278</t>
  </si>
  <si>
    <t>Record 2281</t>
  </si>
  <si>
    <t>Record 2282</t>
  </si>
  <si>
    <t>Record 2283</t>
  </si>
  <si>
    <t>Record 2284</t>
  </si>
  <si>
    <t>Record 2285</t>
  </si>
  <si>
    <t>Record 2288</t>
  </si>
  <si>
    <t>Record 2290</t>
  </si>
  <si>
    <t>Record 2292</t>
  </si>
  <si>
    <t>Record 2293</t>
  </si>
  <si>
    <t>Record 2295</t>
  </si>
  <si>
    <t>Record 2296</t>
  </si>
  <si>
    <t>Record 2298</t>
  </si>
  <si>
    <t>Record 2303</t>
  </si>
  <si>
    <t>Record 2308</t>
  </si>
  <si>
    <t>Record 2310</t>
  </si>
  <si>
    <t>Record 2311</t>
  </si>
  <si>
    <t>Record 2313</t>
  </si>
  <si>
    <t>Record 2314</t>
  </si>
  <si>
    <t>Record 2315</t>
  </si>
  <si>
    <t>Record 2316</t>
  </si>
  <si>
    <t>Record 2317</t>
  </si>
  <si>
    <t>Record 2320</t>
  </si>
  <si>
    <t>Record 2324</t>
  </si>
  <si>
    <t>Record 2331</t>
  </si>
  <si>
    <t>Record 2332</t>
  </si>
  <si>
    <t>Record 2334</t>
  </si>
  <si>
    <t>Record 2336</t>
  </si>
  <si>
    <t>Record 2337</t>
  </si>
  <si>
    <t>Record 2338</t>
  </si>
  <si>
    <t>Record 2340</t>
  </si>
  <si>
    <t>Record 2344</t>
  </si>
  <si>
    <t>Record 2346</t>
  </si>
  <si>
    <t>Record 2347</t>
  </si>
  <si>
    <t>Record 2349</t>
  </si>
  <si>
    <t>Record 2350</t>
  </si>
  <si>
    <t>Record 2351</t>
  </si>
  <si>
    <t>Record 2355</t>
  </si>
  <si>
    <t>Record 2356</t>
  </si>
  <si>
    <t>Record 2361</t>
  </si>
  <si>
    <t>Record 2363</t>
  </si>
  <si>
    <t>Record 2365</t>
  </si>
  <si>
    <t>Record 2369</t>
  </si>
  <si>
    <t>Record 2370</t>
  </si>
  <si>
    <t>Record 2372</t>
  </si>
  <si>
    <t>Record 2373</t>
  </si>
  <si>
    <t>Record 2375</t>
  </si>
  <si>
    <t>Record 2377</t>
  </si>
  <si>
    <t>Record 2381</t>
  </si>
  <si>
    <t>Record 2382</t>
  </si>
  <si>
    <t>Record 2384</t>
  </si>
  <si>
    <t>Record 2385</t>
  </si>
  <si>
    <t>Record 2386</t>
  </si>
  <si>
    <t>Record 2387</t>
  </si>
  <si>
    <t>Record 2388</t>
  </si>
  <si>
    <t>Record 2389</t>
  </si>
  <si>
    <t>Record 2392</t>
  </si>
  <si>
    <t>Record 2393</t>
  </si>
  <si>
    <t>Record 2395</t>
  </si>
  <si>
    <t>Record 2397</t>
  </si>
  <si>
    <t>Record 2399</t>
  </si>
  <si>
    <t>Record 2401</t>
  </si>
  <si>
    <t>Record 2403</t>
  </si>
  <si>
    <t>Record 2405</t>
  </si>
  <si>
    <t>Record 2407</t>
  </si>
  <si>
    <t>Record 2410</t>
  </si>
  <si>
    <t>Record 2412</t>
  </si>
  <si>
    <t>Record 2413</t>
  </si>
  <si>
    <t>Record 2416</t>
  </si>
  <si>
    <t>Record 2418</t>
  </si>
  <si>
    <t>Record 2421</t>
  </si>
  <si>
    <t>Record 2422</t>
  </si>
  <si>
    <t>Record 2423</t>
  </si>
  <si>
    <t>Record 2432</t>
  </si>
  <si>
    <t>Record 2433</t>
  </si>
  <si>
    <t>Record 2434</t>
  </si>
  <si>
    <t>Record 2437</t>
  </si>
  <si>
    <t>Record 2438</t>
  </si>
  <si>
    <t>Record 2444</t>
  </si>
  <si>
    <t>Record 2448</t>
  </si>
  <si>
    <t>Record 2449</t>
  </si>
  <si>
    <t>Record 2450</t>
  </si>
  <si>
    <t>Record 2452</t>
  </si>
  <si>
    <t>Record 2454</t>
  </si>
  <si>
    <t>Record 2457</t>
  </si>
  <si>
    <t>Record 2459</t>
  </si>
  <si>
    <t>Record 2460</t>
  </si>
  <si>
    <t>Record 2461</t>
  </si>
  <si>
    <t>Record 2463</t>
  </si>
  <si>
    <t>Record 2467</t>
  </si>
  <si>
    <t>Record 2468</t>
  </si>
  <si>
    <t>Record 2469</t>
  </si>
  <si>
    <t>Record 2471</t>
  </si>
  <si>
    <t>Record 2472</t>
  </si>
  <si>
    <t>Record 2477</t>
  </si>
  <si>
    <t>Record 2480</t>
  </si>
  <si>
    <t>Record 2485</t>
  </si>
  <si>
    <t>Record 2487</t>
  </si>
  <si>
    <t>Record 2490</t>
  </si>
  <si>
    <t>Record 2491</t>
  </si>
  <si>
    <t>Record 2499</t>
  </si>
  <si>
    <t>Record 2502</t>
  </si>
  <si>
    <t>Record 2503</t>
  </si>
  <si>
    <t>Record 2505</t>
  </si>
  <si>
    <t>Record 2507</t>
  </si>
  <si>
    <t>Record 2508</t>
  </si>
  <si>
    <t>Record 2510</t>
  </si>
  <si>
    <t>Record 2515</t>
  </si>
  <si>
    <t>Record 2516</t>
  </si>
  <si>
    <t>Record 2518</t>
  </si>
  <si>
    <t>Record 2519</t>
  </si>
  <si>
    <t>Record 2521</t>
  </si>
  <si>
    <t>Record 2524</t>
  </si>
  <si>
    <t>Record 2525</t>
  </si>
  <si>
    <t>Record 2528</t>
  </si>
  <si>
    <t>Record 2529</t>
  </si>
  <si>
    <t>Record 2530</t>
  </si>
  <si>
    <t>Record 2533</t>
  </si>
  <si>
    <t>Record 2535</t>
  </si>
  <si>
    <t>Record 2536</t>
  </si>
  <si>
    <t>Record 2538</t>
  </si>
  <si>
    <t>Record 2539</t>
  </si>
  <si>
    <t>Record 2541</t>
  </si>
  <si>
    <t>Record 2543</t>
  </si>
  <si>
    <t>Record 2544</t>
  </si>
  <si>
    <t>Record 2546</t>
  </si>
  <si>
    <t>Record 2547</t>
  </si>
  <si>
    <t>Record 2548</t>
  </si>
  <si>
    <t>Record 2549</t>
  </si>
  <si>
    <t>Record 2550</t>
  </si>
  <si>
    <t>Record 2552</t>
  </si>
  <si>
    <t>Record 2554</t>
  </si>
  <si>
    <t>Record 2557</t>
  </si>
  <si>
    <t>Record 2558</t>
  </si>
  <si>
    <t>Record 2561</t>
  </si>
  <si>
    <t>Record 2562</t>
  </si>
  <si>
    <t>Record 2564</t>
  </si>
  <si>
    <t>Record 2566</t>
  </si>
  <si>
    <t>Record 2569</t>
  </si>
  <si>
    <t>Record 2571</t>
  </si>
  <si>
    <t>Record 2572</t>
  </si>
  <si>
    <t>Record 2574</t>
  </si>
  <si>
    <t>Record 2575</t>
  </si>
  <si>
    <t>Record 2579</t>
  </si>
  <si>
    <t>Record 2580</t>
  </si>
  <si>
    <t>Record 2585</t>
  </si>
  <si>
    <t>Record 2586</t>
  </si>
  <si>
    <t>Record 2587</t>
  </si>
  <si>
    <t>Record 2590</t>
  </si>
  <si>
    <t>Record 2591</t>
  </si>
  <si>
    <t>Record 2595</t>
  </si>
  <si>
    <t>Record 2596</t>
  </si>
  <si>
    <t>Record 2597</t>
  </si>
  <si>
    <t>Record 2600</t>
  </si>
  <si>
    <t>Record 2601</t>
  </si>
  <si>
    <t>Record 2602</t>
  </si>
  <si>
    <t>Record 2605</t>
  </si>
  <si>
    <t>Record 2609</t>
  </si>
  <si>
    <t>Record 2611</t>
  </si>
  <si>
    <t>Record 2612</t>
  </si>
  <si>
    <t>Record 2616</t>
  </si>
  <si>
    <t>Record 2617</t>
  </si>
  <si>
    <t>Record 2618</t>
  </si>
  <si>
    <t>Record 2621</t>
  </si>
  <si>
    <t>Record 2623</t>
  </si>
  <si>
    <t>Record 2625</t>
  </si>
  <si>
    <t>Record 2627</t>
  </si>
  <si>
    <t>Record 2628</t>
  </si>
  <si>
    <t>Record 2634</t>
  </si>
  <si>
    <t>Record 2636</t>
  </si>
  <si>
    <t>Record 2638</t>
  </si>
  <si>
    <t>Record 2639</t>
  </si>
  <si>
    <t>Record 2642</t>
  </si>
  <si>
    <t>Record 2643</t>
  </si>
  <si>
    <t>Record 2644</t>
  </si>
  <si>
    <t>Record 2646</t>
  </si>
  <si>
    <t>Record 2648</t>
  </si>
  <si>
    <t>Record 2650</t>
  </si>
  <si>
    <t>Record 2651</t>
  </si>
  <si>
    <t>Record 2652</t>
  </si>
  <si>
    <t>Record 2654</t>
  </si>
  <si>
    <t>Record 2655</t>
  </si>
  <si>
    <t>Record 2656</t>
  </si>
  <si>
    <t>Record 2660</t>
  </si>
  <si>
    <t>Record 2662</t>
  </si>
  <si>
    <t>Record 2663</t>
  </si>
  <si>
    <t>Record 2668</t>
  </si>
  <si>
    <t>Record 2671</t>
  </si>
  <si>
    <t>Record 2672</t>
  </si>
  <si>
    <t>Record 2673</t>
  </si>
  <si>
    <t>Record 2676</t>
  </si>
  <si>
    <t>Record 2677</t>
  </si>
  <si>
    <t>Record 2679</t>
  </si>
  <si>
    <t>Record 2680</t>
  </si>
  <si>
    <t>Record 2681</t>
  </si>
  <si>
    <t>Record 2682</t>
  </si>
  <si>
    <t>Record 2685</t>
  </si>
  <si>
    <t>Record 2686</t>
  </si>
  <si>
    <t>Record 2691</t>
  </si>
  <si>
    <t>Record 2693</t>
  </si>
  <si>
    <t>Record 2702</t>
  </si>
  <si>
    <t>Record 2705</t>
  </si>
  <si>
    <t>Record 2709</t>
  </si>
  <si>
    <t>Record 2712</t>
  </si>
  <si>
    <t>Record 2713</t>
  </si>
  <si>
    <t>Record 2717</t>
  </si>
  <si>
    <t>Record 2718</t>
  </si>
  <si>
    <t>Record 2720</t>
  </si>
  <si>
    <t>Record 2730</t>
  </si>
  <si>
    <t>Record 2731</t>
  </si>
  <si>
    <t>Record 2732</t>
  </si>
  <si>
    <t>Record 2737</t>
  </si>
  <si>
    <t>Record 2739</t>
  </si>
  <si>
    <t>Record 2740</t>
  </si>
  <si>
    <t>Record 2741</t>
  </si>
  <si>
    <t>Record 2742</t>
  </si>
  <si>
    <t>Record 2746</t>
  </si>
  <si>
    <t>Record 2751</t>
  </si>
  <si>
    <t>Record 2755</t>
  </si>
  <si>
    <t>Record 2756</t>
  </si>
  <si>
    <t>Record 2759</t>
  </si>
  <si>
    <t>Record 2760</t>
  </si>
  <si>
    <t>Record 2766</t>
  </si>
  <si>
    <t>Record 2767</t>
  </si>
  <si>
    <t>Record 2768</t>
  </si>
  <si>
    <t>Record 2769</t>
  </si>
  <si>
    <t>Record 2778</t>
  </si>
  <si>
    <t>Record 2781</t>
  </si>
  <si>
    <t>Record 2782</t>
  </si>
  <si>
    <t>Record 2783</t>
  </si>
  <si>
    <t>Record 2784</t>
  </si>
  <si>
    <t>Record 2785</t>
  </si>
  <si>
    <t>Record 2786</t>
  </si>
  <si>
    <t>Record 2791</t>
  </si>
  <si>
    <t>Record 2792</t>
  </si>
  <si>
    <t>Record 2794</t>
  </si>
  <si>
    <t>Record 2796</t>
  </si>
  <si>
    <t>Record 2797</t>
  </si>
  <si>
    <t>Record 2800</t>
  </si>
  <si>
    <t>Record 2801</t>
  </si>
  <si>
    <t>Record 2803</t>
  </si>
  <si>
    <t>Record 2805</t>
  </si>
  <si>
    <t>Record 2806</t>
  </si>
  <si>
    <t>Record 2807</t>
  </si>
  <si>
    <t>Record 2808</t>
  </si>
  <si>
    <t>Record 2809</t>
  </si>
  <si>
    <t>Record 2813</t>
  </si>
  <si>
    <t>Record 2814</t>
  </si>
  <si>
    <t>Record 2815</t>
  </si>
  <si>
    <t>Record 2819</t>
  </si>
  <si>
    <t>Record 2821</t>
  </si>
  <si>
    <t>Record 2823</t>
  </si>
  <si>
    <t>Record 2829</t>
  </si>
  <si>
    <t>Record 2830</t>
  </si>
  <si>
    <t>Record 2831</t>
  </si>
  <si>
    <t>Record 2833</t>
  </si>
  <si>
    <t>Record 2836</t>
  </si>
  <si>
    <t>Record 2839</t>
  </si>
  <si>
    <t>Record 2841</t>
  </si>
  <si>
    <t>Record 2842</t>
  </si>
  <si>
    <t>Record 2845</t>
  </si>
  <si>
    <t>Record 2846</t>
  </si>
  <si>
    <t>Record 2847</t>
  </si>
  <si>
    <t>Record 2854</t>
  </si>
  <si>
    <t>Record 2855</t>
  </si>
  <si>
    <t>Record 2858</t>
  </si>
  <si>
    <t>Record 2859</t>
  </si>
  <si>
    <t>Record 2862</t>
  </si>
  <si>
    <t>Record 2865</t>
  </si>
  <si>
    <t>Record 2869</t>
  </si>
  <si>
    <t>Record 2870</t>
  </si>
  <si>
    <t>Record 2875</t>
  </si>
  <si>
    <t>Record 2876</t>
  </si>
  <si>
    <t>Record 2879</t>
  </si>
  <si>
    <t>Record 2880</t>
  </si>
  <si>
    <t>Record 2881</t>
  </si>
  <si>
    <t>Record 2882</t>
  </si>
  <si>
    <t>Record 2883</t>
  </si>
  <si>
    <t>Record 2888</t>
  </si>
  <si>
    <t>Record 2889</t>
  </si>
  <si>
    <t>Record 2894</t>
  </si>
  <si>
    <t>Record 2895</t>
  </si>
  <si>
    <t>Record 2896</t>
  </si>
  <si>
    <t>Record 2897</t>
  </si>
  <si>
    <t>Record 2898</t>
  </si>
  <si>
    <t>Record 2901</t>
  </si>
  <si>
    <t>Record 2902</t>
  </si>
  <si>
    <t>Record 2903</t>
  </si>
  <si>
    <t>Record 2904</t>
  </si>
  <si>
    <t>Record 2905</t>
  </si>
  <si>
    <t>Record 2906</t>
  </si>
  <si>
    <t>Record 2907</t>
  </si>
  <si>
    <t>Record 2909</t>
  </si>
  <si>
    <t>Record 2913</t>
  </si>
  <si>
    <t>Record 2914</t>
  </si>
  <si>
    <t>Record 2915</t>
  </si>
  <si>
    <t>Record 2917</t>
  </si>
  <si>
    <t>Record 2921</t>
  </si>
  <si>
    <t>Record 2922</t>
  </si>
  <si>
    <t>Record 2924</t>
  </si>
  <si>
    <t>Record 2927</t>
  </si>
  <si>
    <t>Record 2928</t>
  </si>
  <si>
    <t>Record 2932</t>
  </si>
  <si>
    <t>Record 2934</t>
  </si>
  <si>
    <t>Record 2936</t>
  </si>
  <si>
    <t>Record 2941</t>
  </si>
  <si>
    <t>Record 2945</t>
  </si>
  <si>
    <t>Record 2946</t>
  </si>
  <si>
    <t>Record 2947</t>
  </si>
  <si>
    <t>Record 2952</t>
  </si>
  <si>
    <t>Record 2954</t>
  </si>
  <si>
    <t>Record 2956</t>
  </si>
  <si>
    <t>Record 2959</t>
  </si>
  <si>
    <t>Record 2960</t>
  </si>
  <si>
    <t>Record 2962</t>
  </si>
  <si>
    <t>Record 2963</t>
  </si>
  <si>
    <t>Record 2965</t>
  </si>
  <si>
    <t>Record 2967</t>
  </si>
  <si>
    <t>Record 2969</t>
  </si>
  <si>
    <t>Record 2970</t>
  </si>
  <si>
    <t>Record 2972</t>
  </si>
  <si>
    <t>Record 2973</t>
  </si>
  <si>
    <t>Record 2977</t>
  </si>
  <si>
    <t>Record 2980</t>
  </si>
  <si>
    <t>Record 2981</t>
  </si>
  <si>
    <t>Record 2982</t>
  </si>
  <si>
    <t>Record 2988</t>
  </si>
  <si>
    <t>Record 2999</t>
  </si>
  <si>
    <t>Record 3001</t>
  </si>
  <si>
    <t>Record 3002</t>
  </si>
  <si>
    <t>Record 3003</t>
  </si>
  <si>
    <t>Record 3005</t>
  </si>
  <si>
    <t>Record 3006</t>
  </si>
  <si>
    <t>Record 3009</t>
  </si>
  <si>
    <t>Record 3011</t>
  </si>
  <si>
    <t>Record 3013</t>
  </si>
  <si>
    <t>Record 3015</t>
  </si>
  <si>
    <t>Record 3016</t>
  </si>
  <si>
    <t>Record 3019</t>
  </si>
  <si>
    <t>Record 3020</t>
  </si>
  <si>
    <t>Record 3021</t>
  </si>
  <si>
    <t>Record 3023</t>
  </si>
  <si>
    <t>Record 3026</t>
  </si>
  <si>
    <t>Record 3029</t>
  </si>
  <si>
    <t>Record 3030</t>
  </si>
  <si>
    <t>Record 3032</t>
  </si>
  <si>
    <t>Record 3033</t>
  </si>
  <si>
    <t>Record 3036</t>
  </si>
  <si>
    <t>Record 3038</t>
  </si>
  <si>
    <t>Record 3039</t>
  </si>
  <si>
    <t>Record 3041</t>
  </si>
  <si>
    <t>Record 3043</t>
  </si>
  <si>
    <t>Record 3044</t>
  </si>
  <si>
    <t>Record 3047</t>
  </si>
  <si>
    <t>Record 3048</t>
  </si>
  <si>
    <t>Record 3049</t>
  </si>
  <si>
    <t>Record 3050</t>
  </si>
  <si>
    <t>Record 3053</t>
  </si>
  <si>
    <t>Record 3054</t>
  </si>
  <si>
    <t>Record 3058</t>
  </si>
  <si>
    <t>Record 3059</t>
  </si>
  <si>
    <t>Record 3060</t>
  </si>
  <si>
    <t>Record 3061</t>
  </si>
  <si>
    <t>Record 3062</t>
  </si>
  <si>
    <t>Record 3063</t>
  </si>
  <si>
    <t>Record 3066</t>
  </si>
  <si>
    <t>Record 3069</t>
  </si>
  <si>
    <t>Record 3074</t>
  </si>
  <si>
    <t>Record 3075</t>
  </si>
  <si>
    <t>Record 3076</t>
  </si>
  <si>
    <t>Record 3080</t>
  </si>
  <si>
    <t>Record 3081</t>
  </si>
  <si>
    <t>Record 3082</t>
  </si>
  <si>
    <t>Record 3085</t>
  </si>
  <si>
    <t>Record 3087</t>
  </si>
  <si>
    <t>Record 3088</t>
  </si>
  <si>
    <t>Record 3089</t>
  </si>
  <si>
    <t>Record 3090</t>
  </si>
  <si>
    <t>Record 3091</t>
  </si>
  <si>
    <t>Record 3092</t>
  </si>
  <si>
    <t>Record 3093</t>
  </si>
  <si>
    <t>Record 3095</t>
  </si>
  <si>
    <t>Record 3096</t>
  </si>
  <si>
    <t>Record 3097</t>
  </si>
  <si>
    <t>Record 3098</t>
  </si>
  <si>
    <t>Record 3100</t>
  </si>
  <si>
    <t>Record 3101</t>
  </si>
  <si>
    <t>Record 3103</t>
  </si>
  <si>
    <t>Record 3104</t>
  </si>
  <si>
    <t>Record 3105</t>
  </si>
  <si>
    <t>Record 3106</t>
  </si>
  <si>
    <t>Record 3109</t>
  </si>
  <si>
    <t>Record 3111</t>
  </si>
  <si>
    <t>Record 3112</t>
  </si>
  <si>
    <t>Record 3113</t>
  </si>
  <si>
    <t>Record 3116</t>
  </si>
  <si>
    <t>Record 3117</t>
  </si>
  <si>
    <t>Record 3118</t>
  </si>
  <si>
    <t>Record 3120</t>
  </si>
  <si>
    <t>Record 3122</t>
  </si>
  <si>
    <t>Record 3123</t>
  </si>
  <si>
    <t>Record 3124</t>
  </si>
  <si>
    <t>Record 3132</t>
  </si>
  <si>
    <t>Record 3134</t>
  </si>
  <si>
    <t>Record 3139</t>
  </si>
  <si>
    <t>Record 3141</t>
  </si>
  <si>
    <t>Record 3142</t>
  </si>
  <si>
    <t>Record 3145</t>
  </si>
  <si>
    <t>Record 3149</t>
  </si>
  <si>
    <t>Record 3152</t>
  </si>
  <si>
    <t>Record 3154</t>
  </si>
  <si>
    <t>Record 3156</t>
  </si>
  <si>
    <t>Record 3157</t>
  </si>
  <si>
    <t>Record 3158</t>
  </si>
  <si>
    <t>Record 3159</t>
  </si>
  <si>
    <t>Record 3160</t>
  </si>
  <si>
    <t>Record 3161</t>
  </si>
  <si>
    <t>Record 3166</t>
  </si>
  <si>
    <t>Record 3167</t>
  </si>
  <si>
    <t>Record 3170</t>
  </si>
  <si>
    <t>Record 3171</t>
  </si>
  <si>
    <t>Record 3172</t>
  </si>
  <si>
    <t>Record 3174</t>
  </si>
  <si>
    <t>Record 3175</t>
  </si>
  <si>
    <t>Record 3178</t>
  </si>
  <si>
    <t>Record 3179</t>
  </si>
  <si>
    <t>Record 3180</t>
  </si>
  <si>
    <t>Record 3182</t>
  </si>
  <si>
    <t>Record 3186</t>
  </si>
  <si>
    <t>Record 3189</t>
  </si>
  <si>
    <t>Record 3191</t>
  </si>
  <si>
    <t>Record 3194</t>
  </si>
  <si>
    <t>Record 3195</t>
  </si>
  <si>
    <t>Record 3196</t>
  </si>
  <si>
    <t>Record 3199</t>
  </si>
  <si>
    <t>Record 3205</t>
  </si>
  <si>
    <t>Record 3206</t>
  </si>
  <si>
    <t>Record 3208</t>
  </si>
  <si>
    <t>Record 3209</t>
  </si>
  <si>
    <t>Record 3210</t>
  </si>
  <si>
    <t>Record 3212</t>
  </si>
  <si>
    <t>Record 3213</t>
  </si>
  <si>
    <t>Record 3214</t>
  </si>
  <si>
    <t>Record 3215</t>
  </si>
  <si>
    <t>Record 3217</t>
  </si>
  <si>
    <t>Record 3226</t>
  </si>
  <si>
    <t>Record 3227</t>
  </si>
  <si>
    <t>Record 3232</t>
  </si>
  <si>
    <t>Record 3234</t>
  </si>
  <si>
    <t>Record 3235</t>
  </si>
  <si>
    <t>Record 3237</t>
  </si>
  <si>
    <t>Record 3238</t>
  </si>
  <si>
    <t>Record 3240</t>
  </si>
  <si>
    <t>Record 3243</t>
  </si>
  <si>
    <t>Record 3245</t>
  </si>
  <si>
    <t>Record 3247</t>
  </si>
  <si>
    <t>Record 3249</t>
  </si>
  <si>
    <t>Record 3250</t>
  </si>
  <si>
    <t>Record 3256</t>
  </si>
  <si>
    <t>Record 3257</t>
  </si>
  <si>
    <t>Record 3261</t>
  </si>
  <si>
    <t>Record 3262</t>
  </si>
  <si>
    <t>Record 3263</t>
  </si>
  <si>
    <t>Record 3264</t>
  </si>
  <si>
    <t>Record 3266</t>
  </si>
  <si>
    <t>Record 3268</t>
  </si>
  <si>
    <t>Record 3269</t>
  </si>
  <si>
    <t>Record 3270</t>
  </si>
  <si>
    <t>Record 3272</t>
  </si>
  <si>
    <t>Record 3274</t>
  </si>
  <si>
    <t>Record 3275</t>
  </si>
  <si>
    <t>Record 3276</t>
  </si>
  <si>
    <t>Record 3279</t>
  </si>
  <si>
    <t>Record 3281</t>
  </si>
  <si>
    <t>Record 3284</t>
  </si>
  <si>
    <t>Record 3287</t>
  </si>
  <si>
    <t>Record 3291</t>
  </si>
  <si>
    <t>Record 3292</t>
  </si>
  <si>
    <t>Record 3293</t>
  </si>
  <si>
    <t>Record 3297</t>
  </si>
  <si>
    <t>Record 3301</t>
  </si>
  <si>
    <t>Record 3305</t>
  </si>
  <si>
    <t>Record 3309</t>
  </si>
  <si>
    <t>Record 3310</t>
  </si>
  <si>
    <t>Record 3314</t>
  </si>
  <si>
    <t>Record 3315</t>
  </si>
  <si>
    <t>Record 3316</t>
  </si>
  <si>
    <t>Record 3319</t>
  </si>
  <si>
    <t>Record 3320</t>
  </si>
  <si>
    <t>Record 3321</t>
  </si>
  <si>
    <t>Record 3327</t>
  </si>
  <si>
    <t>Record 3328</t>
  </si>
  <si>
    <t>Record 3329</t>
  </si>
  <si>
    <t>Record 3331</t>
  </si>
  <si>
    <t>Record 3332</t>
  </si>
  <si>
    <t>Record 3333</t>
  </si>
  <si>
    <t>Record 3335</t>
  </si>
  <si>
    <t>Record 3336</t>
  </si>
  <si>
    <t>Record 3337</t>
  </si>
  <si>
    <t>Record 3338</t>
  </si>
  <si>
    <t>Record 3340</t>
  </si>
  <si>
    <t>Record 3341</t>
  </si>
  <si>
    <t>Record 3342</t>
  </si>
  <si>
    <t>Record 3345</t>
  </si>
  <si>
    <t>Record 3347</t>
  </si>
  <si>
    <t>Record 3350</t>
  </si>
  <si>
    <t>Record 3351</t>
  </si>
  <si>
    <t>Record 3359</t>
  </si>
  <si>
    <t>Record 3360</t>
  </si>
  <si>
    <t>Record 3363</t>
  </si>
  <si>
    <t>Record 3367</t>
  </si>
  <si>
    <t>Record 3369</t>
  </si>
  <si>
    <t>Record 3370</t>
  </si>
  <si>
    <t>Record 3373</t>
  </si>
  <si>
    <t>Record 3374</t>
  </si>
  <si>
    <t>Record 3376</t>
  </si>
  <si>
    <t>Record 3379</t>
  </si>
  <si>
    <t>Record 3384</t>
  </si>
  <si>
    <t>Record 3385</t>
  </si>
  <si>
    <t>Record 3387</t>
  </si>
  <si>
    <t>Record 3388</t>
  </si>
  <si>
    <t>Record 3390</t>
  </si>
  <si>
    <t>Record 3391</t>
  </si>
  <si>
    <t>Record 3394</t>
  </si>
  <si>
    <t>Record 3395</t>
  </si>
  <si>
    <t>Record 3397</t>
  </si>
  <si>
    <t>Record 3398</t>
  </si>
  <si>
    <t>Record 3400</t>
  </si>
  <si>
    <t>Record 3405</t>
  </si>
  <si>
    <t>Record 3406</t>
  </si>
  <si>
    <t>Record 3407</t>
  </si>
  <si>
    <t>Record 3409</t>
  </si>
  <si>
    <t>Record 3411</t>
  </si>
  <si>
    <t>Record 3412</t>
  </si>
  <si>
    <t>Record 3413</t>
  </si>
  <si>
    <t>Record 3414</t>
  </si>
  <si>
    <t>Record 3415</t>
  </si>
  <si>
    <t>Record 3419</t>
  </si>
  <si>
    <t>Record 3421</t>
  </si>
  <si>
    <t>Record 3422</t>
  </si>
  <si>
    <t>Record 3423</t>
  </si>
  <si>
    <t>Record 3424</t>
  </si>
  <si>
    <t>Record 3429</t>
  </si>
  <si>
    <t>Record 3430</t>
  </si>
  <si>
    <t>Record 3432</t>
  </si>
  <si>
    <t>Record 3434</t>
  </si>
  <si>
    <t>Record 3435</t>
  </si>
  <si>
    <t>Record 3437</t>
  </si>
  <si>
    <t>Record 3441</t>
  </si>
  <si>
    <t>Record 3442</t>
  </si>
  <si>
    <t>Record 3444</t>
  </si>
  <si>
    <t>Record 3447</t>
  </si>
  <si>
    <t>Record 3448</t>
  </si>
  <si>
    <t>Record 3449</t>
  </si>
  <si>
    <t>Record 3452</t>
  </si>
  <si>
    <t>Record 3457</t>
  </si>
  <si>
    <t>Record 3463</t>
  </si>
  <si>
    <t>Record 3465</t>
  </si>
  <si>
    <t>Record 3466</t>
  </si>
  <si>
    <t>Record 3469</t>
  </si>
  <si>
    <t>Record 3470</t>
  </si>
  <si>
    <t>Record 3472</t>
  </si>
  <si>
    <t>Record 3477</t>
  </si>
  <si>
    <t>Record 3483</t>
  </si>
  <si>
    <t>Record 3484</t>
  </si>
  <si>
    <t>Record 3486</t>
  </si>
  <si>
    <t>Record 3489</t>
  </si>
  <si>
    <t>Record 3490</t>
  </si>
  <si>
    <t>Record 3494</t>
  </si>
  <si>
    <t>Record 3495</t>
  </si>
  <si>
    <t>Record 3497</t>
  </si>
  <si>
    <t>Record 3498</t>
  </si>
  <si>
    <t>Record 3499</t>
  </si>
  <si>
    <t>Record 3500</t>
  </si>
  <si>
    <t>Record 3504</t>
  </si>
  <si>
    <t>Record 3505</t>
  </si>
  <si>
    <t>Record 3511</t>
  </si>
  <si>
    <t>Record 3512</t>
  </si>
  <si>
    <t>Record 3514</t>
  </si>
  <si>
    <t>Record 3516</t>
  </si>
  <si>
    <t>Record 3517</t>
  </si>
  <si>
    <t>Record 3518</t>
  </si>
  <si>
    <t>Record 3520</t>
  </si>
  <si>
    <t>Record 3523</t>
  </si>
  <si>
    <t>Record 3529</t>
  </si>
  <si>
    <t>Record 3534</t>
  </si>
  <si>
    <t>Record 3537</t>
  </si>
  <si>
    <t>Record 3538</t>
  </si>
  <si>
    <t>Record 3540</t>
  </si>
  <si>
    <t>Record 3541</t>
  </si>
  <si>
    <t>Record 3543</t>
  </si>
  <si>
    <t>Record 3552</t>
  </si>
  <si>
    <t>Record 3554</t>
  </si>
  <si>
    <t>Record 3556</t>
  </si>
  <si>
    <t>Record 3561</t>
  </si>
  <si>
    <t>Record 3563</t>
  </si>
  <si>
    <t>Record 3564</t>
  </si>
  <si>
    <t>Record 3567</t>
  </si>
  <si>
    <t>Record 3568</t>
  </si>
  <si>
    <t>Record 3570</t>
  </si>
  <si>
    <t>Record 3574</t>
  </si>
  <si>
    <t>Record 3577</t>
  </si>
  <si>
    <t>Record 3581</t>
  </si>
  <si>
    <t>Record 3585</t>
  </si>
  <si>
    <t>Record 3588</t>
  </si>
  <si>
    <t>Record 3590</t>
  </si>
  <si>
    <t>Record 3591</t>
  </si>
  <si>
    <t>Record 3595</t>
  </si>
  <si>
    <t>Record 3596</t>
  </si>
  <si>
    <t>Record 3601</t>
  </si>
  <si>
    <t>Record 3602</t>
  </si>
  <si>
    <t>Record 3604</t>
  </si>
  <si>
    <t>Record 3606</t>
  </si>
  <si>
    <t>Record 3607</t>
  </si>
  <si>
    <t>Record 3609</t>
  </si>
  <si>
    <t>Record 3612</t>
  </si>
  <si>
    <t>Record 3614</t>
  </si>
  <si>
    <t>Record 3616</t>
  </si>
  <si>
    <t>Record 3617</t>
  </si>
  <si>
    <t>Record 3620</t>
  </si>
  <si>
    <t>Record 3621</t>
  </si>
  <si>
    <t>Record 3627</t>
  </si>
  <si>
    <t>Record 3628</t>
  </si>
  <si>
    <t>Record 3629</t>
  </si>
  <si>
    <t>Record 3633</t>
  </si>
  <si>
    <t>Record 3634</t>
  </si>
  <si>
    <t>Record 3635</t>
  </si>
  <si>
    <t>Record 3637</t>
  </si>
  <si>
    <t>Record 3639</t>
  </si>
  <si>
    <t>Record 3640</t>
  </si>
  <si>
    <t>Record 3645</t>
  </si>
  <si>
    <t>Record 3647</t>
  </si>
  <si>
    <t>Record 3649</t>
  </si>
  <si>
    <t>Record 3651</t>
  </si>
  <si>
    <t>Record 3654</t>
  </si>
  <si>
    <t>Record 3663</t>
  </si>
  <si>
    <t>Record 3665</t>
  </si>
  <si>
    <t>Record 3668</t>
  </si>
  <si>
    <t>Record 3674</t>
  </si>
  <si>
    <t>Record 3676</t>
  </si>
  <si>
    <t>Record 3679</t>
  </si>
  <si>
    <t>Record 3680</t>
  </si>
  <si>
    <t>Record 3682</t>
  </si>
  <si>
    <t>Record 3684</t>
  </si>
  <si>
    <t>Record 3688</t>
  </si>
  <si>
    <t>Record 3691</t>
  </si>
  <si>
    <t>Record 3692</t>
  </si>
  <si>
    <t>Record 3693</t>
  </si>
  <si>
    <t>Record 3695</t>
  </si>
  <si>
    <t>Record 3700</t>
  </si>
  <si>
    <t>Record 3702</t>
  </si>
  <si>
    <t>Record 3704</t>
  </si>
  <si>
    <t>Record 3705</t>
  </si>
  <si>
    <t>Record 3710</t>
  </si>
  <si>
    <t>Record 3713</t>
  </si>
  <si>
    <t>Record 3715</t>
  </si>
  <si>
    <t>Record 3721</t>
  </si>
  <si>
    <t>Record 3723</t>
  </si>
  <si>
    <t>Record 3728</t>
  </si>
  <si>
    <t>Record 3731</t>
  </si>
  <si>
    <t>Record 3736</t>
  </si>
  <si>
    <t>Record 3738</t>
  </si>
  <si>
    <t>Record 3739</t>
  </si>
  <si>
    <t>Record 3740</t>
  </si>
  <si>
    <t>Record 3741</t>
  </si>
  <si>
    <t>Record 3744</t>
  </si>
  <si>
    <t>Record 3747</t>
  </si>
  <si>
    <t>Record 3748</t>
  </si>
  <si>
    <t>Record 3749</t>
  </si>
  <si>
    <t>Record 3750</t>
  </si>
  <si>
    <t>Record 3752</t>
  </si>
  <si>
    <t>Record 3753</t>
  </si>
  <si>
    <t>Record 3755</t>
  </si>
  <si>
    <t>Record 3757</t>
  </si>
  <si>
    <t>Record 3758</t>
  </si>
  <si>
    <t>Record 3759</t>
  </si>
  <si>
    <t>Record 3760</t>
  </si>
  <si>
    <t>Record 3761</t>
  </si>
  <si>
    <t>Record 3762</t>
  </si>
  <si>
    <t>Record 3763</t>
  </si>
  <si>
    <t>Record 3764</t>
  </si>
  <si>
    <t>Record 3766</t>
  </si>
  <si>
    <t>Record 3769</t>
  </si>
  <si>
    <t>Record 3772</t>
  </si>
  <si>
    <t>Record 3773</t>
  </si>
  <si>
    <t>Record 3775</t>
  </si>
  <si>
    <t>Record 3776</t>
  </si>
  <si>
    <t>Record 3778</t>
  </si>
  <si>
    <t>Record 3780</t>
  </si>
  <si>
    <t>Record 3782</t>
  </si>
  <si>
    <t>Record 3786</t>
  </si>
  <si>
    <t>Record 3791</t>
  </si>
  <si>
    <t>Record 3795</t>
  </si>
  <si>
    <t>Record 3796</t>
  </si>
  <si>
    <t>Record 3798</t>
  </si>
  <si>
    <t>Record 3801</t>
  </si>
  <si>
    <t>Record 3802</t>
  </si>
  <si>
    <t>Record 3803</t>
  </si>
  <si>
    <t>Record 3805</t>
  </si>
  <si>
    <t>Record 3807</t>
  </si>
  <si>
    <t>Record 3811</t>
  </si>
  <si>
    <t>Record 3812</t>
  </si>
  <si>
    <t>Record 3813</t>
  </si>
  <si>
    <t>Record 3814</t>
  </si>
  <si>
    <t>Record 3815</t>
  </si>
  <si>
    <t>Record 3818</t>
  </si>
  <si>
    <t>Record 3819</t>
  </si>
  <si>
    <t>Record 3820</t>
  </si>
  <si>
    <t>Record 3821</t>
  </si>
  <si>
    <t>Record 3822</t>
  </si>
  <si>
    <t>Record 3823</t>
  </si>
  <si>
    <t>Record 3824</t>
  </si>
  <si>
    <t>Record 3830</t>
  </si>
  <si>
    <t>Record 3833</t>
  </si>
  <si>
    <t>Record 3834</t>
  </si>
  <si>
    <t>Record 3836</t>
  </si>
  <si>
    <t>Record 3838</t>
  </si>
  <si>
    <t>Record 3840</t>
  </si>
  <si>
    <t>Record 3843</t>
  </si>
  <si>
    <t>Record 3844</t>
  </si>
  <si>
    <t>Record 3846</t>
  </si>
  <si>
    <t>Record 3850</t>
  </si>
  <si>
    <t>Record 3851</t>
  </si>
  <si>
    <t>Record 3852</t>
  </si>
  <si>
    <t>Record 3855</t>
  </si>
  <si>
    <t>Record 3858</t>
  </si>
  <si>
    <t>Record 3859</t>
  </si>
  <si>
    <t>Record 3860</t>
  </si>
  <si>
    <t>Record 3862</t>
  </si>
  <si>
    <t>Record 3866</t>
  </si>
  <si>
    <t>Record 3868</t>
  </si>
  <si>
    <t>Record 3870</t>
  </si>
  <si>
    <t>Record 3871</t>
  </si>
  <si>
    <t>Record 3874</t>
  </si>
  <si>
    <t>Record 3882</t>
  </si>
  <si>
    <t>Record 3885</t>
  </si>
  <si>
    <t>Record 3886</t>
  </si>
  <si>
    <t>Record 3887</t>
  </si>
  <si>
    <t>Record 3891</t>
  </si>
  <si>
    <t>Record 3893</t>
  </si>
  <si>
    <t>Record 3896</t>
  </si>
  <si>
    <t>Record 3898</t>
  </si>
  <si>
    <t>Record 3901</t>
  </si>
  <si>
    <t>Record 3903</t>
  </si>
  <si>
    <t>Record 3905</t>
  </si>
  <si>
    <t>Record 3908</t>
  </si>
  <si>
    <t>Record 3910</t>
  </si>
  <si>
    <t>Record 3911</t>
  </si>
  <si>
    <t>Record 3913</t>
  </si>
  <si>
    <t>Record 3914</t>
  </si>
  <si>
    <t>Record 3917</t>
  </si>
  <si>
    <t>Record 3918</t>
  </si>
  <si>
    <t>Record 3921</t>
  </si>
  <si>
    <t>Record 3922</t>
  </si>
  <si>
    <t>Record 3926</t>
  </si>
  <si>
    <t>Record 3933</t>
  </si>
  <si>
    <t>Record 3935</t>
  </si>
  <si>
    <t>Record 3936</t>
  </si>
  <si>
    <t>Record 3938</t>
  </si>
  <si>
    <t>Record 3941</t>
  </si>
  <si>
    <t>Record 3942</t>
  </si>
  <si>
    <t>Record 3944</t>
  </si>
  <si>
    <t>Record 3945</t>
  </si>
  <si>
    <t>Record 3950</t>
  </si>
  <si>
    <t>Record 3953</t>
  </si>
  <si>
    <t>Record 3955</t>
  </si>
  <si>
    <t>Record 3956</t>
  </si>
  <si>
    <t>Record 3958</t>
  </si>
  <si>
    <t>Record 3961</t>
  </si>
  <si>
    <t>Record 3963</t>
  </si>
  <si>
    <t>Record 3964</t>
  </si>
  <si>
    <t>Record 3966</t>
  </si>
  <si>
    <t>Record 3967</t>
  </si>
  <si>
    <t>Record 3971</t>
  </si>
  <si>
    <t>Record 3973</t>
  </si>
  <si>
    <t>Record 3974</t>
  </si>
  <si>
    <t>Record 3975</t>
  </si>
  <si>
    <t>Record 3976</t>
  </si>
  <si>
    <t>Record 3977</t>
  </si>
  <si>
    <t>Record 3978</t>
  </si>
  <si>
    <t>Record 3984</t>
  </si>
  <si>
    <t>Record 3985</t>
  </si>
  <si>
    <t>Record 3987</t>
  </si>
  <si>
    <t>Record 3988</t>
  </si>
  <si>
    <t>Record 3992</t>
  </si>
  <si>
    <t>Record 3998</t>
  </si>
  <si>
    <t>Record 4000</t>
  </si>
  <si>
    <t>Record 3720</t>
  </si>
  <si>
    <t>Record 3783</t>
  </si>
  <si>
    <t>Record 3502</t>
  </si>
  <si>
    <t>Record 3912</t>
  </si>
  <si>
    <t>Record 1587</t>
  </si>
  <si>
    <t>Record 2916</t>
  </si>
  <si>
    <t>Record 2013</t>
  </si>
  <si>
    <t>Record 1741</t>
  </si>
  <si>
    <t>Record 2322</t>
  </si>
  <si>
    <t>Record 704</t>
  </si>
  <si>
    <t>Record 2426</t>
  </si>
  <si>
    <t>Record 1167</t>
  </si>
  <si>
    <t>Record 651</t>
  </si>
  <si>
    <t>Record 2514</t>
  </si>
  <si>
    <t>Record 2455</t>
  </si>
  <si>
    <t>Record 1326</t>
  </si>
  <si>
    <t>Record 3131</t>
  </si>
  <si>
    <t>Record 3364</t>
  </si>
  <si>
    <t>Record 3018</t>
  </si>
  <si>
    <t>Record 1116</t>
  </si>
  <si>
    <t>Record 2890</t>
  </si>
  <si>
    <t>Record 2990</t>
  </si>
  <si>
    <t>Record 3197</t>
  </si>
  <si>
    <t>Record 2360</t>
  </si>
  <si>
    <t>Record 1390</t>
  </si>
  <si>
    <t>Record 2949</t>
  </si>
  <si>
    <t>Record 1732</t>
  </si>
  <si>
    <t>Record 2910</t>
  </si>
  <si>
    <t>Record 3239</t>
  </si>
  <si>
    <t>Record 1724</t>
  </si>
  <si>
    <t>Record 3847</t>
  </si>
  <si>
    <t>Record 3416</t>
  </si>
  <si>
    <t>Record 1370</t>
  </si>
  <si>
    <t>Record 3031</t>
  </si>
  <si>
    <t>Record 760</t>
  </si>
  <si>
    <t>Record 3017</t>
  </si>
  <si>
    <t>Record 1962</t>
  </si>
  <si>
    <t>Record 3980</t>
  </si>
  <si>
    <t>Record 1599</t>
  </si>
  <si>
    <t>Record 1947</t>
  </si>
  <si>
    <t>Record 1143</t>
  </si>
  <si>
    <t>Record 2719</t>
  </si>
  <si>
    <t>Record 1585</t>
  </si>
  <si>
    <t>Record 2726</t>
  </si>
  <si>
    <t>Record 1300</t>
  </si>
  <si>
    <t>Record 772</t>
  </si>
  <si>
    <t>Record 2119</t>
  </si>
  <si>
    <t>Record 2245</t>
  </si>
  <si>
    <t>Record 1737</t>
  </si>
  <si>
    <t>Record 3605</t>
  </si>
  <si>
    <t>Record 3246</t>
  </si>
  <si>
    <t>Record 1727</t>
  </si>
  <si>
    <t>Record 1646</t>
  </si>
  <si>
    <t>Record 3231</t>
  </si>
  <si>
    <t>Record 1455</t>
  </si>
  <si>
    <t>Record 695</t>
  </si>
  <si>
    <t>Record 993</t>
  </si>
  <si>
    <t>Record 1105</t>
  </si>
  <si>
    <t>Record 3789</t>
  </si>
  <si>
    <t>Record 670</t>
  </si>
  <si>
    <t>Record 1547</t>
  </si>
  <si>
    <t>Record 2626</t>
  </si>
  <si>
    <t>Record 2993</t>
  </si>
  <si>
    <t>Record 2704</t>
  </si>
  <si>
    <t>Record 698</t>
  </si>
  <si>
    <t>Record 605</t>
  </si>
  <si>
    <t>Record 2042</t>
  </si>
  <si>
    <t>Record 1144</t>
  </si>
  <si>
    <t>Record 3461</t>
  </si>
  <si>
    <t>Record 2152</t>
  </si>
  <si>
    <t>Record 2335</t>
  </si>
  <si>
    <t>Record 2483</t>
  </si>
  <si>
    <t>Record 2141</t>
  </si>
  <si>
    <t>Record 1730</t>
  </si>
  <si>
    <t>Record 2067</t>
  </si>
  <si>
    <t>Record 3251</t>
  </si>
  <si>
    <t>Record 2678</t>
  </si>
  <si>
    <t>Record 1612</t>
  </si>
  <si>
    <t>Record 2943</t>
  </si>
  <si>
    <t>Record 635</t>
  </si>
  <si>
    <t>Record 3445</t>
  </si>
  <si>
    <t>Record 2975</t>
  </si>
  <si>
    <t>Record 1660</t>
  </si>
  <si>
    <t>Record 1555</t>
  </si>
  <si>
    <t>Record 637</t>
  </si>
  <si>
    <t>Record 530</t>
  </si>
  <si>
    <t>Record 3399</t>
  </si>
  <si>
    <t>Record 1064</t>
  </si>
  <si>
    <t>Record 3662</t>
  </si>
  <si>
    <t>Record 2849</t>
  </si>
  <si>
    <t>Record 2923</t>
  </si>
  <si>
    <t>Record 1431</t>
  </si>
  <si>
    <t>Record 3952</t>
  </si>
  <si>
    <t>Record 2666</t>
  </si>
  <si>
    <t>Record 3900</t>
  </si>
  <si>
    <t>Record 545</t>
  </si>
  <si>
    <t>Record 2263</t>
  </si>
  <si>
    <t>Record 2061</t>
  </si>
  <si>
    <t>Record 2409</t>
  </si>
  <si>
    <t>Record 2615</t>
  </si>
  <si>
    <t>Record 1771</t>
  </si>
  <si>
    <t>Record 2380</t>
  </si>
  <si>
    <t>Record 2142</t>
  </si>
  <si>
    <t>Record 1465</t>
  </si>
  <si>
    <t>Record 1934</t>
  </si>
  <si>
    <t>Record 751</t>
  </si>
  <si>
    <t>Record 2762</t>
  </si>
  <si>
    <t>Record 1157</t>
  </si>
  <si>
    <t>Record 3686</t>
  </si>
  <si>
    <t>Record 614</t>
  </si>
  <si>
    <t>Record 965</t>
  </si>
  <si>
    <t>Record 2779</t>
  </si>
  <si>
    <t>Record 717</t>
  </si>
  <si>
    <t>Record 3661</t>
  </si>
  <si>
    <t>Record 1264</t>
  </si>
  <si>
    <t>Record 1972</t>
  </si>
  <si>
    <t>Record 3218</t>
  </si>
  <si>
    <t>Record 658</t>
  </si>
  <si>
    <t>Record 2723</t>
  </si>
  <si>
    <t>Record 3774</t>
  </si>
  <si>
    <t>Record 3636</t>
  </si>
  <si>
    <t>Record 1898</t>
  </si>
  <si>
    <t>Record 2145</t>
  </si>
  <si>
    <t>Record 1176</t>
  </si>
  <si>
    <t>Record 949</t>
  </si>
  <si>
    <t>Record 3252</t>
  </si>
  <si>
    <t>Record 1170</t>
  </si>
  <si>
    <t>Record 3224</t>
  </si>
  <si>
    <t>Record 1840</t>
  </si>
  <si>
    <t>Record 3072</t>
  </si>
  <si>
    <t>Record 1411</t>
  </si>
  <si>
    <t>Record 1809</t>
  </si>
  <si>
    <t>Record 3610</t>
  </si>
  <si>
    <t>Record 2204</t>
  </si>
  <si>
    <t>Record 810</t>
  </si>
  <si>
    <t>Record 1865</t>
  </si>
  <si>
    <t>Record 3064</t>
  </si>
  <si>
    <t>Record 2053</t>
  </si>
  <si>
    <t>Record 3909</t>
  </si>
  <si>
    <t>Record 568</t>
  </si>
  <si>
    <t>Record 1361</t>
  </si>
  <si>
    <t>Record 3230</t>
  </si>
  <si>
    <t>Record 3204</t>
  </si>
  <si>
    <t>Record 1706</t>
  </si>
  <si>
    <t>Record 752</t>
  </si>
  <si>
    <t>Record 1702</t>
  </si>
  <si>
    <t>Record 3298</t>
  </si>
  <si>
    <t>Record 1002</t>
  </si>
  <si>
    <t>Record 1082</t>
  </si>
  <si>
    <t>Record 2198</t>
  </si>
  <si>
    <t>Record 3982</t>
  </si>
  <si>
    <t>Record 2137</t>
  </si>
  <si>
    <t>Record 807</t>
  </si>
  <si>
    <t>Record 2851</t>
  </si>
  <si>
    <t>Record 1950</t>
  </si>
  <si>
    <t>Record 3401</t>
  </si>
  <si>
    <t>Record 3446</t>
  </si>
  <si>
    <t>Record 3358</t>
  </si>
  <si>
    <t>Record 1409</t>
  </si>
  <si>
    <t>Record 1872</t>
  </si>
  <si>
    <t>Record 2711</t>
  </si>
  <si>
    <t>Record 1133</t>
  </si>
  <si>
    <t>Record 2339</t>
  </si>
  <si>
    <t>Record 3804</t>
  </si>
  <si>
    <t>Record 2930</t>
  </si>
  <si>
    <t>Record 1992</t>
  </si>
  <si>
    <t>Record 1562</t>
  </si>
  <si>
    <t>Record 3128</t>
  </si>
  <si>
    <t>Record 1289</t>
  </si>
  <si>
    <t>Record 1970</t>
  </si>
  <si>
    <t>Record 2698</t>
  </si>
  <si>
    <t>Record 1115</t>
  </si>
  <si>
    <t>Record 967</t>
  </si>
  <si>
    <t>Record 3007</t>
  </si>
  <si>
    <t>Record 1026</t>
  </si>
  <si>
    <t>Record 2840</t>
  </si>
  <si>
    <t>Record 1571</t>
  </si>
  <si>
    <t>Record 3641</t>
  </si>
  <si>
    <t>Record 603</t>
  </si>
  <si>
    <t>Record 3454</t>
  </si>
  <si>
    <t>Record 526</t>
  </si>
  <si>
    <t>Record 3995</t>
  </si>
  <si>
    <t>Record 939</t>
  </si>
  <si>
    <t>Record 3357</t>
  </si>
  <si>
    <t>Record 2816</t>
  </si>
  <si>
    <t>Record 1722</t>
  </si>
  <si>
    <t>Record 2908</t>
  </si>
  <si>
    <t>Record 2523</t>
  </si>
  <si>
    <t>Record 3439</t>
  </si>
  <si>
    <t>Record 1265</t>
  </si>
  <si>
    <t>Record 3255</t>
  </si>
  <si>
    <t>Record 1050</t>
  </si>
  <si>
    <t>Record 2430</t>
  </si>
  <si>
    <t>Record 2822</t>
  </si>
  <si>
    <t>Record 3155</t>
  </si>
  <si>
    <t>Record 2359</t>
  </si>
  <si>
    <t>Record 3646</t>
  </si>
  <si>
    <t>Record 3012</t>
  </si>
  <si>
    <t>Record 3353</t>
  </si>
  <si>
    <t>Record 1278</t>
  </si>
  <si>
    <t>Record 746</t>
  </si>
  <si>
    <t>Record 2156</t>
  </si>
  <si>
    <t>Record 3485</t>
  </si>
  <si>
    <t>Record 2986</t>
  </si>
  <si>
    <t>Record 2230</t>
  </si>
  <si>
    <t>Record 3140</t>
  </si>
  <si>
    <t>Record 803</t>
  </si>
  <si>
    <t>Record 551</t>
  </si>
  <si>
    <t>Record 2085</t>
  </si>
  <si>
    <t>Record 2071</t>
  </si>
  <si>
    <t>Record 1487</t>
  </si>
  <si>
    <t>Record 579</t>
  </si>
  <si>
    <t>Record 3924</t>
  </si>
  <si>
    <t>Record 3981</t>
  </si>
  <si>
    <t>Record 3094</t>
  </si>
  <si>
    <t>Record 3343</t>
  </si>
  <si>
    <t>Record 1935</t>
  </si>
  <si>
    <t>Record 2825</t>
  </si>
  <si>
    <t>Record 3613</t>
  </si>
  <si>
    <t>Record 1859</t>
  </si>
  <si>
    <t>Record 2041</t>
  </si>
  <si>
    <t>Record 1426</t>
  </si>
  <si>
    <t>Record 2234</t>
  </si>
  <si>
    <t>Record 623</t>
  </si>
  <si>
    <t>Record 1603</t>
  </si>
  <si>
    <t>Record 1522</t>
  </si>
  <si>
    <t>Record 3906</t>
  </si>
  <si>
    <t>Record 888</t>
  </si>
  <si>
    <t>Record 1012</t>
  </si>
  <si>
    <t>Record 1192</t>
  </si>
  <si>
    <t>Record 1260</t>
  </si>
  <si>
    <t>Record 1539</t>
  </si>
  <si>
    <t>Record 2985</t>
  </si>
  <si>
    <t>Record 1520</t>
  </si>
  <si>
    <t>Record 884</t>
  </si>
  <si>
    <t>Record 718</t>
  </si>
  <si>
    <t>Record 2763</t>
  </si>
  <si>
    <t>Record 2102</t>
  </si>
  <si>
    <t>Record 789</t>
  </si>
  <si>
    <t>Record 1698</t>
  </si>
  <si>
    <t>Record 3010</t>
  </si>
  <si>
    <t>Record 2899</t>
  </si>
  <si>
    <t>Record 3867</t>
  </si>
  <si>
    <t>Record 3346</t>
  </si>
  <si>
    <t>Record 2243</t>
  </si>
  <si>
    <t>Record 1936</t>
  </si>
  <si>
    <t>Record 3703</t>
  </si>
  <si>
    <t>Record 3947</t>
  </si>
  <si>
    <t>Record 3586</t>
  </si>
  <si>
    <t>Record 3771</t>
  </si>
  <si>
    <t>Record 3726</t>
  </si>
  <si>
    <t>Record 1051</t>
  </si>
  <si>
    <t>Record 3119</t>
  </si>
  <si>
    <t>Record 1432</t>
  </si>
  <si>
    <t>Record 3547</t>
  </si>
  <si>
    <t>Record 2563</t>
  </si>
  <si>
    <t>Record 3108</t>
  </si>
  <si>
    <t>Record 2688</t>
  </si>
  <si>
    <t>Record 834</t>
  </si>
  <si>
    <t>Record 2325</t>
  </si>
  <si>
    <t>Record 3211</t>
  </si>
  <si>
    <t>Record 1402</t>
  </si>
  <si>
    <t>Record 1770</t>
  </si>
  <si>
    <t>Record 707</t>
  </si>
  <si>
    <t>Record 2588</t>
  </si>
  <si>
    <t>Record 1020</t>
  </si>
  <si>
    <t>Record 594</t>
  </si>
  <si>
    <t>Record 2614</t>
  </si>
  <si>
    <t>Record 2553</t>
  </si>
  <si>
    <t>Record 909</t>
  </si>
  <si>
    <t>Record 1916</t>
  </si>
  <si>
    <t>Record 3285</t>
  </si>
  <si>
    <t>Record 3656</t>
  </si>
  <si>
    <t>Record 1053</t>
  </si>
  <si>
    <t>Record 1816</t>
  </si>
  <si>
    <t>Record 664</t>
  </si>
  <si>
    <t>Record 2613</t>
  </si>
  <si>
    <t>Record 3571</t>
  </si>
  <si>
    <t>Record 3608</t>
  </si>
  <si>
    <t>Record 3948</t>
  </si>
  <si>
    <t>Record 3258</t>
  </si>
  <si>
    <t>Record 1044</t>
  </si>
  <si>
    <t>Record 1581</t>
  </si>
  <si>
    <t>Record 1150</t>
  </si>
  <si>
    <t>Record 3114</t>
  </si>
  <si>
    <t>Record 2191</t>
  </si>
  <si>
    <t>Record 3857</t>
  </si>
  <si>
    <t>Record 769</t>
  </si>
  <si>
    <t>Record 1342</t>
  </si>
  <si>
    <t>Record 2828</t>
  </si>
  <si>
    <t>Record 1104</t>
  </si>
  <si>
    <t>Record 1275</t>
  </si>
  <si>
    <t>Record 1818</t>
  </si>
  <si>
    <t>Record 2750</t>
  </si>
  <si>
    <t>Record 1740</t>
  </si>
  <si>
    <t>Record 2637</t>
  </si>
  <si>
    <t>Record 3735</t>
  </si>
  <si>
    <t>Record 1673</t>
  </si>
  <si>
    <t>Record 2758</t>
  </si>
  <si>
    <t>Record 2000</t>
  </si>
  <si>
    <t>Record 3573</t>
  </si>
  <si>
    <t>Record 1925</t>
  </si>
  <si>
    <t>Record 1654</t>
  </si>
  <si>
    <t>Record 2599</t>
  </si>
  <si>
    <t>Record 3770</t>
  </si>
  <si>
    <t>Record 1249</t>
  </si>
  <si>
    <t>Record 2052</t>
  </si>
  <si>
    <t>Record 1515</t>
  </si>
  <si>
    <t>Record 997</t>
  </si>
  <si>
    <t>Record 3768</t>
  </si>
  <si>
    <t>Record 2358</t>
  </si>
  <si>
    <t>Record 3325</t>
  </si>
  <si>
    <t>Record 1584</t>
  </si>
  <si>
    <t>Record 1120</t>
  </si>
  <si>
    <t>Record 1272</t>
  </si>
  <si>
    <t>Record 912</t>
  </si>
  <si>
    <t>Record 3797</t>
  </si>
  <si>
    <t>Record 1069</t>
  </si>
  <si>
    <t>Record 3417</t>
  </si>
  <si>
    <t>Record 2211</t>
  </si>
  <si>
    <t>Record 1634</t>
  </si>
  <si>
    <t>Record 3265</t>
  </si>
  <si>
    <t>Record 1083</t>
  </si>
  <si>
    <t>Record 3348</t>
  </si>
  <si>
    <t>Record 1335</t>
  </si>
  <si>
    <t>Record 3742</t>
  </si>
  <si>
    <t>Record 2208</t>
  </si>
  <si>
    <t>Record 1033</t>
  </si>
  <si>
    <t>Record 1227</t>
  </si>
  <si>
    <t>Record 2559</t>
  </si>
  <si>
    <t>Record 2512</t>
  </si>
  <si>
    <t>Record 989</t>
  </si>
  <si>
    <t>Record 1991</t>
  </si>
  <si>
    <t>Record 1130</t>
  </si>
  <si>
    <t>Record 3837</t>
  </si>
  <si>
    <t>Record 882</t>
  </si>
  <si>
    <t>Record 830</t>
  </si>
  <si>
    <t>Record 3260</t>
  </si>
  <si>
    <t>Record 933</t>
  </si>
  <si>
    <t>Record 3888</t>
  </si>
  <si>
    <t>Record 956</t>
  </si>
  <si>
    <t>Record 2111</t>
  </si>
  <si>
    <t>Record 922</t>
  </si>
  <si>
    <t>Record 2727</t>
  </si>
  <si>
    <t>Record 2653</t>
  </si>
  <si>
    <t>Record 925</t>
  </si>
  <si>
    <t>Record 616</t>
  </si>
  <si>
    <t>Record 2695</t>
  </si>
  <si>
    <t>Record 3745</t>
  </si>
  <si>
    <t>Record 1568</t>
  </si>
  <si>
    <t>Record 2473</t>
  </si>
  <si>
    <t>Record 2509</t>
  </si>
  <si>
    <t>Record 3355</t>
  </si>
  <si>
    <t>Record 1579</t>
  </si>
  <si>
    <t>Record 3475</t>
  </si>
  <si>
    <t>Record 2109</t>
  </si>
  <si>
    <t>Record 798</t>
  </si>
  <si>
    <t>Record 3652</t>
  </si>
  <si>
    <t>Record 2006</t>
  </si>
  <si>
    <t>Record 3929</t>
  </si>
  <si>
    <t>Record 2064</t>
  </si>
  <si>
    <t>Record 788</t>
  </si>
  <si>
    <t>Record 1752</t>
  </si>
  <si>
    <t>Record 3965</t>
  </si>
  <si>
    <t>Record 3578</t>
  </si>
  <si>
    <t>Record 3598</t>
  </si>
  <si>
    <t>Record 796</t>
  </si>
  <si>
    <t>Record 1825</t>
  </si>
  <si>
    <t>Record 2594</t>
  </si>
  <si>
    <t>Record 2246</t>
  </si>
  <si>
    <t>Record 3450</t>
  </si>
  <si>
    <t>Record 523</t>
  </si>
  <si>
    <t>Record 631</t>
  </si>
  <si>
    <t>Record 2722</t>
  </si>
  <si>
    <t>Record 1895</t>
  </si>
  <si>
    <t>Record 666</t>
  </si>
  <si>
    <t>Record 2379</t>
  </si>
  <si>
    <t>Record 3872</t>
  </si>
  <si>
    <t>Record 3897</t>
  </si>
  <si>
    <t>Record 1165</t>
  </si>
  <si>
    <t>Record 2692</t>
  </si>
  <si>
    <t>Record 1642</t>
  </si>
  <si>
    <t>Record 1577</t>
  </si>
  <si>
    <t>Record 1035</t>
  </si>
  <si>
    <t>Record 673</t>
  </si>
  <si>
    <t>Record 2104</t>
  </si>
  <si>
    <t>Record 1485</t>
  </si>
  <si>
    <t>Record 1884</t>
  </si>
  <si>
    <t>Record 3382</t>
  </si>
  <si>
    <t>Record 1345</t>
  </si>
  <si>
    <t>Record 2789</t>
  </si>
  <si>
    <t>Record 1215</t>
  </si>
  <si>
    <t>Record 1081</t>
  </si>
  <si>
    <t>Record 2511</t>
  </si>
  <si>
    <t>Record 2486</t>
  </si>
  <si>
    <t>Record 2367</t>
  </si>
  <si>
    <t>Record 3714</t>
  </si>
  <si>
    <t>Record 611</t>
  </si>
  <si>
    <t>Record 2989</t>
  </si>
  <si>
    <t>Record 3086</t>
  </si>
  <si>
    <t>Record 1780</t>
  </si>
  <si>
    <t>Record 3931</t>
  </si>
  <si>
    <t>Record 3777</t>
  </si>
  <si>
    <t>Record 2582</t>
  </si>
  <si>
    <t>Record 1403</t>
  </si>
  <si>
    <t>Record 2031</t>
  </si>
  <si>
    <t>Record 687</t>
  </si>
  <si>
    <t>Record 1325</t>
  </si>
  <si>
    <t>Record 1236</t>
  </si>
  <si>
    <t>Record 3366</t>
  </si>
  <si>
    <t>Record 2436</t>
  </si>
  <si>
    <t>Record 3506</t>
  </si>
  <si>
    <t>Record 735</t>
  </si>
  <si>
    <t>Record 2306</t>
  </si>
  <si>
    <t>Record 3526</t>
  </si>
  <si>
    <t>Record 3685</t>
  </si>
  <si>
    <t>Record 2280</t>
  </si>
  <si>
    <t>Record 2040</t>
  </si>
  <si>
    <t>Record 2261</t>
  </si>
  <si>
    <t>Record 3056</t>
  </si>
  <si>
    <t>Record 536</t>
  </si>
  <si>
    <t>Record 713</t>
  </si>
  <si>
    <t>Record 1146</t>
  </si>
  <si>
    <t>Record 3756</t>
  </si>
  <si>
    <t>Record 2274</t>
  </si>
  <si>
    <t>Record 2127</t>
  </si>
  <si>
    <t>Record 1458</t>
  </si>
  <si>
    <t>Record 1036</t>
  </si>
  <si>
    <t>Record 1837</t>
  </si>
  <si>
    <t>Record 699</t>
  </si>
  <si>
    <t>Record 2181</t>
  </si>
  <si>
    <t>Record 3228</t>
  </si>
  <si>
    <t>Record 3994</t>
  </si>
  <si>
    <t>Record 625</t>
  </si>
  <si>
    <t>Record 2301</t>
  </si>
  <si>
    <t>Record 1164</t>
  </si>
  <si>
    <t>Record 576</t>
  </si>
  <si>
    <t>Record 1922</t>
  </si>
  <si>
    <t>Record 3996</t>
  </si>
  <si>
    <t>Record 2333</t>
  </si>
  <si>
    <t>Record 2649</t>
  </si>
  <si>
    <t>Record 702</t>
  </si>
  <si>
    <t>Record 2168</t>
  </si>
  <si>
    <t>Record 2694</t>
  </si>
  <si>
    <t>Record 907</t>
  </si>
  <si>
    <t>Record 3377</t>
  </si>
  <si>
    <t>Record 3481</t>
  </si>
  <si>
    <t>Record 3220</t>
  </si>
  <si>
    <t>Record 3187</t>
  </si>
  <si>
    <t>Record 2475</t>
  </si>
  <si>
    <t>Record 3099</t>
  </si>
  <si>
    <t>Record 3979</t>
  </si>
  <si>
    <t>Record 1258</t>
  </si>
  <si>
    <t>Record 2321</t>
  </si>
  <si>
    <t>Record 1414</t>
  </si>
  <si>
    <t>Record 1661</t>
  </si>
  <si>
    <t>Record 2269</t>
  </si>
  <si>
    <t>Record 1471</t>
  </si>
  <si>
    <t>Record 1948</t>
  </si>
  <si>
    <t>Record 3696</t>
  </si>
  <si>
    <t>Record 2189</t>
  </si>
  <si>
    <t>Record 2802</t>
  </si>
  <si>
    <t>Record 587</t>
  </si>
  <si>
    <t>Record 1907</t>
  </si>
  <si>
    <t>Record 1111</t>
  </si>
  <si>
    <t>Record 1332</t>
  </si>
  <si>
    <t>Record 2202</t>
  </si>
  <si>
    <t>Record 2583</t>
  </si>
  <si>
    <t>Record 1763</t>
  </si>
  <si>
    <t>Record 733</t>
  </si>
  <si>
    <t>Record 2007</t>
  </si>
  <si>
    <t>Record 3907</t>
  </si>
  <si>
    <t>Record 761</t>
  </si>
  <si>
    <t>Record 3487</t>
  </si>
  <si>
    <t>Record 3572</t>
  </si>
  <si>
    <t>Record 927</t>
  </si>
  <si>
    <t>Record 748</t>
  </si>
  <si>
    <t>Record 2368</t>
  </si>
  <si>
    <t>Record 3943</t>
  </si>
  <si>
    <t>Record 1368</t>
  </si>
  <si>
    <t>Record 2479</t>
  </si>
  <si>
    <t>Record 2997</t>
  </si>
  <si>
    <t>Record 3643</t>
  </si>
  <si>
    <t>Record 542</t>
  </si>
  <si>
    <t>Record 3725</t>
  </si>
  <si>
    <t>Record 3576</t>
  </si>
  <si>
    <t>Record 2374</t>
  </si>
  <si>
    <t>Record 2431</t>
  </si>
  <si>
    <t>Record 3509</t>
  </si>
  <si>
    <t>Record 3127</t>
  </si>
  <si>
    <t>Record 2629</t>
  </si>
  <si>
    <t>Record 2589</t>
  </si>
  <si>
    <t>Record 1493</t>
  </si>
  <si>
    <t>Record 3869</t>
  </si>
  <si>
    <t>Record 1783</t>
  </si>
  <si>
    <t>Record 754</t>
  </si>
  <si>
    <t>Record 1736</t>
  </si>
  <si>
    <t>Record 3392</t>
  </si>
  <si>
    <t>Record 3055</t>
  </si>
  <si>
    <t>Record 2961</t>
  </si>
  <si>
    <t>Record 2811</t>
  </si>
  <si>
    <t>Record 1791</t>
  </si>
  <si>
    <t>Record 1138</t>
  </si>
  <si>
    <t>Record 517</t>
  </si>
  <si>
    <t>Record 3008</t>
  </si>
  <si>
    <t>Record 924</t>
  </si>
  <si>
    <t>Record 2286</t>
  </si>
  <si>
    <t>Record 3150</t>
  </si>
  <si>
    <t>Record 1383</t>
  </si>
  <si>
    <t>Record 3826</t>
  </si>
  <si>
    <t>Record 3349</t>
  </si>
  <si>
    <t>Record 2443</t>
  </si>
  <si>
    <t>Record 3754</t>
  </si>
  <si>
    <t>Record 2542</t>
  </si>
  <si>
    <t>Record 2551</t>
  </si>
  <si>
    <t>Record 548</t>
  </si>
  <si>
    <t>Record 2447</t>
  </si>
  <si>
    <t>Record 3365</t>
  </si>
  <si>
    <t>Record 1602</t>
  </si>
  <si>
    <t>Record 1341</t>
  </si>
  <si>
    <t>Record 648</t>
  </si>
  <si>
    <t>Record 3960</t>
  </si>
  <si>
    <t>Record 2429</t>
  </si>
  <si>
    <t>Record 515</t>
  </si>
  <si>
    <t>Record 3655</t>
  </si>
  <si>
    <t>Record 630</t>
  </si>
  <si>
    <t>Record 955</t>
  </si>
  <si>
    <t>Record 2110</t>
  </si>
  <si>
    <t>Record 756</t>
  </si>
  <si>
    <t>Record 2971</t>
  </si>
  <si>
    <t>Record 1854</t>
  </si>
  <si>
    <t>Record 1993</t>
  </si>
  <si>
    <t>Record 875</t>
  </si>
  <si>
    <t>Record 2619</t>
  </si>
  <si>
    <t>Record 1842</t>
  </si>
  <si>
    <t>Record 3865</t>
  </si>
  <si>
    <t>Record 2708</t>
  </si>
  <si>
    <t>Record 2577</t>
  </si>
  <si>
    <t>Record 1632</t>
  </si>
  <si>
    <t>Record 3313</t>
  </si>
  <si>
    <t>Record 3515</t>
  </si>
  <si>
    <t>Record 2408</t>
  </si>
  <si>
    <t>Record 2754</t>
  </si>
  <si>
    <t>Record 2400</t>
  </si>
  <si>
    <t>Record 774</t>
  </si>
  <si>
    <t>Record 1382</t>
  </si>
  <si>
    <t>Record 903</t>
  </si>
  <si>
    <t>Record 660</t>
  </si>
  <si>
    <t>Record 575</t>
  </si>
  <si>
    <t>Record 1328</t>
  </si>
  <si>
    <t>Record 3623</t>
  </si>
  <si>
    <t>Record 2081</t>
  </si>
  <si>
    <t>Record 2689</t>
  </si>
  <si>
    <t>Record 1637</t>
  </si>
  <si>
    <t>Record 3555</t>
  </si>
  <si>
    <t>Record 3816</t>
  </si>
  <si>
    <t>Record 3403</t>
  </si>
  <si>
    <t>Record 3326</t>
  </si>
  <si>
    <t>Record 2578</t>
  </si>
  <si>
    <t>Record 1823</t>
  </si>
  <si>
    <t>Record 2937</t>
  </si>
  <si>
    <t>Record 2798</t>
  </si>
  <si>
    <t>Record 694</t>
  </si>
  <si>
    <t>Record 2793</t>
  </si>
  <si>
    <t>Record 1789</t>
  </si>
  <si>
    <t>Record 2584</t>
  </si>
  <si>
    <t>Record 2474</t>
  </si>
  <si>
    <t>Record 2411</t>
  </si>
  <si>
    <t>Record 1733</t>
  </si>
  <si>
    <t>Record 2015</t>
  </si>
  <si>
    <t>Record 795</t>
  </si>
  <si>
    <t>Record 1887</t>
  </si>
  <si>
    <t>Record 1307</t>
  </si>
  <si>
    <t>Record 3438</t>
  </si>
  <si>
    <t>Record 2728</t>
  </si>
  <si>
    <t>Record 2020</t>
  </si>
  <si>
    <t>Record 2289</t>
  </si>
  <si>
    <t>Record 3219</t>
  </si>
  <si>
    <t>Record 3593</t>
  </si>
  <si>
    <t>Record 2187</t>
  </si>
  <si>
    <t>Record 2319</t>
  </si>
  <si>
    <t>Record 3892</t>
  </si>
  <si>
    <t>Record 3426</t>
  </si>
  <si>
    <t>Record 1194</t>
  </si>
  <si>
    <t>Record 971</t>
  </si>
  <si>
    <t>Record 1974</t>
  </si>
  <si>
    <t>Record 3402</t>
  </si>
  <si>
    <t>Record 1309</t>
  </si>
  <si>
    <t>Record 869</t>
  </si>
  <si>
    <t>Record 3879</t>
  </si>
  <si>
    <t>Record 964</t>
  </si>
  <si>
    <t>Record 966</t>
  </si>
  <si>
    <t>Record 1209</t>
  </si>
  <si>
    <t>Record 1206</t>
  </si>
  <si>
    <t>Record 1749</t>
  </si>
  <si>
    <t>Record 667</t>
  </si>
  <si>
    <t>Record 1113</t>
  </si>
  <si>
    <t>Record 3667</t>
  </si>
  <si>
    <t>Record 3110</t>
  </si>
  <si>
    <t>Record 1892</t>
  </si>
  <si>
    <t>Record 3468</t>
  </si>
  <si>
    <t>Record 1088</t>
  </si>
  <si>
    <t>Record 1009</t>
  </si>
  <si>
    <t>Record 3433</t>
  </si>
  <si>
    <t>Record 1413</t>
  </si>
  <si>
    <t>Record 3712</t>
  </si>
  <si>
    <t>Record 2049</t>
  </si>
  <si>
    <t>Record 3699</t>
  </si>
  <si>
    <t>Record 1428</t>
  </si>
  <si>
    <t>Record 516</t>
  </si>
  <si>
    <t>Record 2420</t>
  </si>
  <si>
    <t>Record 2097</t>
  </si>
  <si>
    <t>Record 560</t>
  </si>
  <si>
    <t>Record 3587</t>
  </si>
  <si>
    <t>Record 2179</t>
  </si>
  <si>
    <t>Record 3203</t>
  </si>
  <si>
    <t>Record 3393</t>
  </si>
  <si>
    <t>Record 1373</t>
  </si>
  <si>
    <t>Record 2214</t>
  </si>
  <si>
    <t>Record 2341</t>
  </si>
  <si>
    <t>Record 1544</t>
  </si>
  <si>
    <t>Record 2630</t>
  </si>
  <si>
    <t>Record 3173</t>
  </si>
  <si>
    <t>Record 2657</t>
  </si>
  <si>
    <t>Record 2247</t>
  </si>
  <si>
    <t>Record 2083</t>
  </si>
  <si>
    <t>Record 1480</t>
  </si>
  <si>
    <t>Record 729</t>
  </si>
  <si>
    <t>Record 2774</t>
  </si>
  <si>
    <t>Record 3932</t>
  </si>
  <si>
    <t>Record 2002</t>
  </si>
  <si>
    <t>Record 1438</t>
  </si>
  <si>
    <t>Record 3970</t>
  </si>
  <si>
    <t>Record 1953</t>
  </si>
  <si>
    <t>Record 1757</t>
  </si>
  <si>
    <t>Record 2940</t>
  </si>
  <si>
    <t>Record 3503</t>
  </si>
  <si>
    <t>Record 3631</t>
  </si>
  <si>
    <t>Record 2856</t>
  </si>
  <si>
    <t>Record 1631</t>
  </si>
  <si>
    <t>Record 716</t>
  </si>
  <si>
    <t>Record 2604</t>
  </si>
  <si>
    <t>Record 840</t>
  </si>
  <si>
    <t>Record 1616</t>
  </si>
  <si>
    <t>Record 1078</t>
  </si>
  <si>
    <t>Record 1805</t>
  </si>
  <si>
    <t>Record 3408</t>
  </si>
  <si>
    <t>Record 2364</t>
  </si>
  <si>
    <t>Record 1253</t>
  </si>
  <si>
    <t>Record 3670</t>
  </si>
  <si>
    <t>Record 1063</t>
  </si>
  <si>
    <t>Record 2933</t>
  </si>
  <si>
    <t>Record 1211</t>
  </si>
  <si>
    <t>Record 1697</t>
  </si>
  <si>
    <t>Record 1481</t>
  </si>
  <si>
    <t>Record 1037</t>
  </si>
  <si>
    <t>Record 1644</t>
  </si>
  <si>
    <t>Record 996</t>
  </si>
  <si>
    <t>Record 2725</t>
  </si>
  <si>
    <t>Record 2218</t>
  </si>
  <si>
    <t>Record 3311</t>
  </si>
  <si>
    <t>Record 2417</t>
  </si>
  <si>
    <t>Record 3986</t>
  </si>
  <si>
    <t>Record 3946</t>
  </si>
  <si>
    <t>Record 2998</t>
  </si>
  <si>
    <t>Record 3664</t>
  </si>
  <si>
    <t>Record 2378</t>
  </si>
  <si>
    <t>Record 2394</t>
  </si>
  <si>
    <t>Record 1647</t>
  </si>
  <si>
    <t>Record 2919</t>
  </si>
  <si>
    <t>Record 2995</t>
  </si>
  <si>
    <t>Record 2051</t>
  </si>
  <si>
    <t>Record 1494</t>
  </si>
  <si>
    <t>Record 3937</t>
  </si>
  <si>
    <t>Record 3070</t>
  </si>
  <si>
    <t>Record 2795</t>
  </si>
  <si>
    <t>Record 3999</t>
  </si>
  <si>
    <t>Record 731</t>
  </si>
  <si>
    <t>Record 1108</t>
  </si>
  <si>
    <t>Record 910</t>
  </si>
  <si>
    <t>Record 3800</t>
  </si>
  <si>
    <t>Record 1565</t>
  </si>
  <si>
    <t>Record 887</t>
  </si>
  <si>
    <t>Record 1504</t>
  </si>
  <si>
    <t>Record 2353</t>
  </si>
  <si>
    <t>Record 1930</t>
  </si>
  <si>
    <t>Record 1830</t>
  </si>
  <si>
    <t>Record 1999</t>
  </si>
  <si>
    <t>Record 1595</t>
  </si>
  <si>
    <t>Record 2804</t>
  </si>
  <si>
    <t>Record 3592</t>
  </si>
  <si>
    <t>Record 2027</t>
  </si>
  <si>
    <t>Record 1488</t>
  </si>
  <si>
    <t>Record 1201</t>
  </si>
  <si>
    <t>Record 3732</t>
  </si>
  <si>
    <t>Record 3040</t>
  </si>
  <si>
    <t>Record 1605</t>
  </si>
  <si>
    <t>Record 3022</t>
  </si>
  <si>
    <t>Record 3841</t>
  </si>
  <si>
    <t>Record 1856</t>
  </si>
  <si>
    <t>Record 1472</t>
  </si>
  <si>
    <t>Record 3659</t>
  </si>
  <si>
    <t>Record 3934</t>
  </si>
  <si>
    <t>Record 727</t>
  </si>
  <si>
    <t>Record 2482</t>
  </si>
  <si>
    <t>Record 758</t>
  </si>
  <si>
    <t>Record 3902</t>
  </si>
  <si>
    <t>Record 3991</t>
  </si>
  <si>
    <t>Record 1537</t>
  </si>
  <si>
    <t>Record 2026</t>
  </si>
  <si>
    <t>Record 2620</t>
  </si>
  <si>
    <t>Record 979</t>
  </si>
  <si>
    <t>Record 1869</t>
  </si>
  <si>
    <t>Record 3972</t>
  </si>
  <si>
    <t>Record 3133</t>
  </si>
  <si>
    <t>Record 1928</t>
  </si>
  <si>
    <t>Record 2753</t>
  </si>
  <si>
    <t>Record 2428</t>
  </si>
  <si>
    <t>Record 1103</t>
  </si>
  <si>
    <t>Record 3527</t>
  </si>
  <si>
    <t>Record 3386</t>
  </si>
  <si>
    <t>Record 2302</t>
  </si>
  <si>
    <t>Record 2439</t>
  </si>
  <si>
    <t>Record 2221</t>
  </si>
  <si>
    <t>Record 3244</t>
  </si>
  <si>
    <t>Record 1994</t>
  </si>
  <si>
    <t>Record 1153</t>
  </si>
  <si>
    <t>Record 3318</t>
  </si>
  <si>
    <t>Record 1720</t>
  </si>
  <si>
    <t>Record 2983</t>
  </si>
  <si>
    <t>Record 1363</t>
  </si>
  <si>
    <t>Record 3904</t>
  </si>
  <si>
    <t>Record 3354</t>
  </si>
  <si>
    <t>Record 2743</t>
  </si>
  <si>
    <t>Record 2942</t>
  </si>
  <si>
    <t>Record 1546</t>
  </si>
  <si>
    <t>Record 3184</t>
  </si>
  <si>
    <t>Record 1162</t>
  </si>
  <si>
    <t>Record 3565</t>
  </si>
  <si>
    <t>Record 3372</t>
  </si>
  <si>
    <t>Record 738</t>
  </si>
  <si>
    <t>Record 2757</t>
  </si>
  <si>
    <t>Record 1355</t>
  </si>
  <si>
    <t>Record 3200</t>
  </si>
  <si>
    <t>Record 2622</t>
  </si>
  <si>
    <t>Record 1849</t>
  </si>
  <si>
    <t>Record 982</t>
  </si>
  <si>
    <t>Record 2844</t>
  </si>
  <si>
    <t>Record 3927</t>
  </si>
  <si>
    <t>Record 3451</t>
  </si>
  <si>
    <t>Record 1327</t>
  </si>
  <si>
    <t>Record 569</t>
  </si>
  <si>
    <t>Record 1806</t>
  </si>
  <si>
    <t>Record 3476</t>
  </si>
  <si>
    <t>Record 2948</t>
  </si>
  <si>
    <t>Record 3480</t>
  </si>
  <si>
    <t>Record 1963</t>
  </si>
  <si>
    <t>Record 3299</t>
  </si>
  <si>
    <t>Record 3507</t>
  </si>
  <si>
    <t>Record 1016</t>
  </si>
  <si>
    <t>Record 1095</t>
  </si>
  <si>
    <t>Record 2504</t>
  </si>
  <si>
    <t>Record 2772</t>
  </si>
  <si>
    <t>Record 1861</t>
  </si>
  <si>
    <t>Record 2264</t>
  </si>
  <si>
    <t>Record 703</t>
  </si>
  <si>
    <t>Record 863</t>
  </si>
  <si>
    <t>Record 3531</t>
  </si>
  <si>
    <t>Record 3939</t>
  </si>
  <si>
    <t>Record 1274</t>
  </si>
  <si>
    <t>Record 1750</t>
  </si>
  <si>
    <t>Record 852</t>
  </si>
  <si>
    <t>Record 2465</t>
  </si>
  <si>
    <t>Record 3873</t>
  </si>
  <si>
    <t>Record 1039</t>
  </si>
  <si>
    <t>Record 1901</t>
  </si>
  <si>
    <t>Record 2608</t>
  </si>
  <si>
    <t>Record 1495</t>
  </si>
  <si>
    <t>Record 1073</t>
  </si>
  <si>
    <t>Record 2108</t>
  </si>
  <si>
    <t>Record 2048</t>
  </si>
  <si>
    <t>Record 541</t>
  </si>
  <si>
    <t>Record 1663</t>
  </si>
  <si>
    <t>Record 1427</t>
  </si>
  <si>
    <t>Record 3839</t>
  </si>
  <si>
    <t>Record 3809</t>
  </si>
  <si>
    <t>Record 1356</t>
  </si>
  <si>
    <t>Record 3151</t>
  </si>
  <si>
    <t>Record 2733</t>
  </si>
  <si>
    <t>Record 1700</t>
  </si>
  <si>
    <t>Record 2267</t>
  </si>
  <si>
    <t>Record 1893</t>
  </si>
  <si>
    <t>Record 3024</t>
  </si>
  <si>
    <t>Record 1573</t>
  </si>
  <si>
    <t>Record 2307</t>
  </si>
  <si>
    <t>Record 1639</t>
  </si>
  <si>
    <t>Record 1434</t>
  </si>
  <si>
    <t>Record 2300</t>
  </si>
  <si>
    <t>Record 3188</t>
  </si>
  <si>
    <t>Record 785</t>
  </si>
  <si>
    <t>Record 1348</t>
  </si>
  <si>
    <t>Record 3638</t>
  </si>
  <si>
    <t>Record 1535</t>
  </si>
  <si>
    <t>Record 1359</t>
  </si>
  <si>
    <t>Record 2435</t>
  </si>
  <si>
    <t>Record 2581</t>
  </si>
  <si>
    <t>Record 1977</t>
  </si>
  <si>
    <t>Record 2645</t>
  </si>
  <si>
    <t>Record 1352</t>
  </si>
  <si>
    <t>Record 1220</t>
  </si>
  <si>
    <t>Record 2592</t>
  </si>
  <si>
    <t>Record 3825</t>
  </si>
  <si>
    <t>Record 3389</t>
  </si>
  <si>
    <t>Record 2038</t>
  </si>
  <si>
    <t>Record 3306</t>
  </si>
  <si>
    <t>Record 2495</t>
  </si>
  <si>
    <t>Record 2674</t>
  </si>
  <si>
    <t>Record 2992</t>
  </si>
  <si>
    <t>Record 2297</t>
  </si>
  <si>
    <t>Record 3717</t>
  </si>
  <si>
    <t>Record 1844</t>
  </si>
  <si>
    <t>Record 3163</t>
  </si>
  <si>
    <t>Record 1085</t>
  </si>
  <si>
    <t>Record 1259</t>
  </si>
  <si>
    <t>Record 3242</t>
  </si>
  <si>
    <t>Record 899</t>
  </si>
  <si>
    <t>Record 1982</t>
  </si>
  <si>
    <t>Record 808</t>
  </si>
  <si>
    <t>Record 655</t>
  </si>
  <si>
    <t>Record 3283</t>
  </si>
  <si>
    <t>Record 596</t>
  </si>
  <si>
    <t>Record 837</t>
  </si>
  <si>
    <t>Record 1131</t>
  </si>
  <si>
    <t>Record 1463</t>
  </si>
  <si>
    <t>Record 3115</t>
  </si>
  <si>
    <t>Record 3854</t>
  </si>
  <si>
    <t>Record 3294</t>
  </si>
  <si>
    <t>Record 3997</t>
  </si>
  <si>
    <t>Record 2445</t>
  </si>
  <si>
    <t>Record 565</t>
  </si>
  <si>
    <t>Record 2371</t>
  </si>
  <si>
    <t>Record 602</t>
  </si>
  <si>
    <t>Record 776</t>
  </si>
  <si>
    <t>Record 2484</t>
  </si>
  <si>
    <t>Record 2984</t>
  </si>
  <si>
    <t>Record 3460</t>
  </si>
  <si>
    <t>Record 3482</t>
  </si>
  <si>
    <t>Record 1008</t>
  </si>
  <si>
    <t>Record 3192</t>
  </si>
  <si>
    <t>Record 1882</t>
  </si>
  <si>
    <t>Record 3146</t>
  </si>
  <si>
    <t>Record 1797</t>
  </si>
  <si>
    <t>Record 1452</t>
  </si>
  <si>
    <t>Record 3464</t>
  </si>
  <si>
    <t>Record 2565</t>
  </si>
  <si>
    <t>Record 562</t>
  </si>
  <si>
    <t>Record 3599</t>
  </si>
  <si>
    <t>Record 1927</t>
  </si>
  <si>
    <t>Record 1241</t>
  </si>
  <si>
    <t>Record 3296</t>
  </si>
  <si>
    <t>Record 914</t>
  </si>
  <si>
    <t>Record 2058</t>
  </si>
  <si>
    <t>Record 1391</t>
  </si>
  <si>
    <t>Record 3491</t>
  </si>
  <si>
    <t>Record 3479</t>
  </si>
  <si>
    <t>Record 1114</t>
  </si>
  <si>
    <t>Record 617</t>
  </si>
  <si>
    <t>Record 3289</t>
  </si>
  <si>
    <t>Record 1317</t>
  </si>
  <si>
    <t>Record 2045</t>
  </si>
  <si>
    <t>Record 3522</t>
  </si>
  <si>
    <t>Record 821</t>
  </si>
  <si>
    <t>Record 589</t>
  </si>
  <si>
    <t>Record 2978</t>
  </si>
  <si>
    <t>Record 932</t>
  </si>
  <si>
    <t>Record 873</t>
  </si>
  <si>
    <t>Record 3842</t>
  </si>
  <si>
    <t>Record 2716</t>
  </si>
  <si>
    <t>Record 2500</t>
  </si>
  <si>
    <t>Record 3765</t>
  </si>
  <si>
    <t>Record 3083</t>
  </si>
  <si>
    <t>Record 2540</t>
  </si>
  <si>
    <t>Record 977</t>
  </si>
  <si>
    <t>Record 1256</t>
  </si>
  <si>
    <t>Record 3278</t>
  </si>
  <si>
    <t>Record 1777</t>
  </si>
  <si>
    <t>Record 1068</t>
  </si>
  <si>
    <t>Record 3169</t>
  </si>
  <si>
    <t>Record 2835</t>
  </si>
  <si>
    <t>Record 3718</t>
  </si>
  <si>
    <t>Record 2850</t>
  </si>
  <si>
    <t>Record 1990</t>
  </si>
  <si>
    <t>Record 1879</t>
  </si>
  <si>
    <t>Record 3375</t>
  </si>
  <si>
    <t>Record 2900</t>
  </si>
  <si>
    <t>Record 3678</t>
  </si>
  <si>
    <t>Record 942</t>
  </si>
  <si>
    <t>Record 1687</t>
  </si>
  <si>
    <t>Record 2250</t>
  </si>
  <si>
    <t>Record 674</t>
  </si>
  <si>
    <t>Record 2770</t>
  </si>
  <si>
    <t>Record 571</t>
  </si>
  <si>
    <t>Record 3288</t>
  </si>
  <si>
    <t>Record 824</t>
  </si>
  <si>
    <t>Record 2848</t>
  </si>
  <si>
    <t>Record 3147</t>
  </si>
  <si>
    <t>Record 1474</t>
  </si>
  <si>
    <t>Record 573</t>
  </si>
  <si>
    <t>Record 3079</t>
  </si>
  <si>
    <t>Record 1155</t>
  </si>
  <si>
    <t>Record 599</t>
  </si>
  <si>
    <t>Record 2501</t>
  </si>
  <si>
    <t>Record 1863</t>
  </si>
  <si>
    <t>Record 3418</t>
  </si>
  <si>
    <t>Record 1076</t>
  </si>
  <si>
    <t>Record 1531</t>
  </si>
  <si>
    <t>Record 1219</t>
  </si>
  <si>
    <t>Record 1813</t>
  </si>
  <si>
    <t>Record 2776</t>
  </si>
  <si>
    <t>Record 3280</t>
  </si>
  <si>
    <t>Record 2715</t>
  </si>
  <si>
    <t>Record 2398</t>
  </si>
  <si>
    <t>Record 3733</t>
  </si>
  <si>
    <t>Record 3681</t>
  </si>
  <si>
    <t>Record 3694</t>
  </si>
  <si>
    <t>Record 2063</t>
  </si>
  <si>
    <t>Record 1181</t>
  </si>
  <si>
    <t>Record 1911</t>
  </si>
  <si>
    <t>Record 3138</t>
  </si>
  <si>
    <t>Record 1059</t>
  </si>
  <si>
    <t>Record 2196</t>
  </si>
  <si>
    <t>Record 2987</t>
  </si>
  <si>
    <t>Record 3683</t>
  </si>
  <si>
    <t>Record 2304</t>
  </si>
  <si>
    <t>Record 697</t>
  </si>
  <si>
    <t>Record 851</t>
  </si>
  <si>
    <t>Record 3312</t>
  </si>
  <si>
    <t>Record 1242</t>
  </si>
  <si>
    <t>Record 2892</t>
  </si>
  <si>
    <t>Record 1821</t>
  </si>
  <si>
    <t>Record 3456</t>
  </si>
  <si>
    <t>Record 2217</t>
  </si>
  <si>
    <t>Record 2354</t>
  </si>
  <si>
    <t>Record 1136</t>
  </si>
  <si>
    <t>Record 3233</t>
  </si>
  <si>
    <t>Record 3707</t>
  </si>
  <si>
    <t>Record 2464</t>
  </si>
  <si>
    <t>Record 1246</t>
  </si>
  <si>
    <t>Record 1375</t>
  </si>
  <si>
    <t>Record 3575</t>
  </si>
  <si>
    <t>Record 609</t>
  </si>
  <si>
    <t>Record 1914</t>
  </si>
  <si>
    <t>Record 2329</t>
  </si>
  <si>
    <t>Record 3751</t>
  </si>
  <si>
    <t>Record 1628</t>
  </si>
  <si>
    <t>Record 2279</t>
  </si>
  <si>
    <t>Record 3794</t>
  </si>
  <si>
    <t>Record 3530</t>
  </si>
  <si>
    <t>Record 2240</t>
  </si>
  <si>
    <t>Record 2060</t>
  </si>
  <si>
    <t>Record 1048</t>
  </si>
  <si>
    <t>Record 3478</t>
  </si>
  <si>
    <t>Record 3848</t>
  </si>
  <si>
    <t>Record 3832</t>
  </si>
  <si>
    <t>Record 2573</t>
  </si>
  <si>
    <t>Record 2404</t>
  </si>
  <si>
    <t>Record 1812</t>
  </si>
  <si>
    <t>Record 3302</t>
  </si>
  <si>
    <t>Record 2918</t>
  </si>
  <si>
    <t>Record 1725</t>
  </si>
  <si>
    <t>Record 1000</t>
  </si>
  <si>
    <t>Record 3546</t>
  </si>
  <si>
    <t>Record 747</t>
  </si>
  <si>
    <t>Record 3549</t>
  </si>
  <si>
    <t>Record 2752</t>
  </si>
  <si>
    <t>Record 930</t>
  </si>
  <si>
    <t>Record 2018</t>
  </si>
  <si>
    <t>Record 3711</t>
  </si>
  <si>
    <t>Record 3035</t>
  </si>
  <si>
    <t>Record 3920</t>
  </si>
  <si>
    <t>Record 1903</t>
  </si>
  <si>
    <t>Record 3669</t>
  </si>
  <si>
    <t>Record 765</t>
  </si>
  <si>
    <t>Record 1217</t>
  </si>
  <si>
    <t>Record 2328</t>
  </si>
  <si>
    <t>Record 1636</t>
  </si>
  <si>
    <t>Record 1212</t>
  </si>
  <si>
    <t>Record 2453</t>
  </si>
  <si>
    <t>Record 1011</t>
  </si>
  <si>
    <t>Record 1653</t>
  </si>
  <si>
    <t>Record 2887</t>
  </si>
  <si>
    <t>Record 1377</t>
  </si>
  <si>
    <t>Record 1528</t>
  </si>
  <si>
    <t>Record 2517</t>
  </si>
  <si>
    <t>Record 1477</t>
  </si>
  <si>
    <t>Record 833</t>
  </si>
  <si>
    <t>Record 781</t>
  </si>
  <si>
    <t>Record 2824</t>
  </si>
  <si>
    <t>Record 1607</t>
  </si>
  <si>
    <t>Record 3790</t>
  </si>
  <si>
    <t>Record 2938</t>
  </si>
  <si>
    <t>Record 1966</t>
  </si>
  <si>
    <t>Record 1529</t>
  </si>
  <si>
    <t>Record 2633</t>
  </si>
  <si>
    <t>Record 2920</t>
  </si>
  <si>
    <t>Record 1978</t>
  </si>
  <si>
    <t>Record 3808</t>
  </si>
  <si>
    <t>Record 2567</t>
  </si>
  <si>
    <t>Record 1369</t>
  </si>
  <si>
    <t>Record 3102</t>
  </si>
  <si>
    <t>Record 3028</t>
  </si>
  <si>
    <t>Record 2697</t>
  </si>
  <si>
    <t>Record 1938</t>
  </si>
  <si>
    <t>Record 1347</t>
  </si>
  <si>
    <t>Record 3864</t>
  </si>
  <si>
    <t>Record 800</t>
  </si>
  <si>
    <t>Record 1704</t>
  </si>
  <si>
    <t>Record 653</t>
  </si>
  <si>
    <t>Record 2488</t>
  </si>
  <si>
    <t>Record 558</t>
  </si>
  <si>
    <t>Record 2136</t>
  </si>
  <si>
    <t>Record 1703</t>
  </si>
  <si>
    <t>Record 1028</t>
  </si>
  <si>
    <t>Record 2366</t>
  </si>
  <si>
    <t>Record 740</t>
  </si>
  <si>
    <t>Record 566</t>
  </si>
  <si>
    <t>Record 654</t>
  </si>
  <si>
    <t>Record 3501</t>
  </si>
  <si>
    <t>Record 1940</t>
  </si>
  <si>
    <t>Record 539</t>
  </si>
  <si>
    <t>Record 1554</t>
  </si>
  <si>
    <t>Record 1205</t>
  </si>
  <si>
    <t>Record 1550</t>
  </si>
  <si>
    <t>Record 3562</t>
  </si>
  <si>
    <t>Record 612</t>
  </si>
  <si>
    <t>Record 3925</t>
  </si>
  <si>
    <t>Record 1705</t>
  </si>
  <si>
    <t>Record 1299</t>
  </si>
  <si>
    <t>Record 2086</t>
  </si>
  <si>
    <t>Record 3689</t>
  </si>
  <si>
    <t>Record 3027</t>
  </si>
  <si>
    <t>Record 2024</t>
  </si>
  <si>
    <t>Record 3431</t>
  </si>
  <si>
    <t>Record 1476</t>
  </si>
  <si>
    <t>Record 2534</t>
  </si>
  <si>
    <t>Record 1437</t>
  </si>
  <si>
    <t>Record 2103</t>
  </si>
  <si>
    <t>Record 509</t>
  </si>
  <si>
    <t>Record 1876</t>
  </si>
  <si>
    <t>Record 1506</t>
  </si>
  <si>
    <t>Record 685</t>
  </si>
  <si>
    <t>Record 1281</t>
  </si>
  <si>
    <t>Record 690</t>
  </si>
  <si>
    <t>Record 3443</t>
  </si>
  <si>
    <t>Record 3308</t>
  </si>
  <si>
    <t>Record 879</t>
  </si>
  <si>
    <t>Record 1459</t>
  </si>
  <si>
    <t>Record 1422</t>
  </si>
  <si>
    <t>Record 3622</t>
  </si>
  <si>
    <t>Record 2520</t>
  </si>
  <si>
    <t>Record 3455</t>
  </si>
  <si>
    <t>Record 1786</t>
  </si>
  <si>
    <t>Record 1448</t>
  </si>
  <si>
    <t>Record 1860</t>
  </si>
  <si>
    <t>Record 701</t>
  </si>
  <si>
    <t>Record 1062</t>
  </si>
  <si>
    <t>Record 2036</t>
  </si>
  <si>
    <t>Record 1857</t>
  </si>
  <si>
    <t>Record 2406</t>
  </si>
  <si>
    <t>Record 2396</t>
  </si>
  <si>
    <t>Record 554</t>
  </si>
  <si>
    <t>Record 2425</t>
  </si>
  <si>
    <t>Record 3286</t>
  </si>
  <si>
    <t>Record 1864</t>
  </si>
  <si>
    <t>Record 3845</t>
  </si>
  <si>
    <t>Record 540</t>
  </si>
  <si>
    <t>Record 1664</t>
  </si>
  <si>
    <t>Record 1875</t>
  </si>
  <si>
    <t>Record 1499</t>
  </si>
  <si>
    <t>Record 3557</t>
  </si>
  <si>
    <t>Record 2964</t>
  </si>
  <si>
    <t>Record 1688</t>
  </si>
  <si>
    <t>Record 3185</t>
  </si>
  <si>
    <t>Record 3687</t>
  </si>
  <si>
    <t>Record 1015</t>
  </si>
  <si>
    <t>Record 680</t>
  </si>
  <si>
    <t>Record 1915</t>
  </si>
  <si>
    <t>Record 1548</t>
  </si>
  <si>
    <t>Record 853</t>
  </si>
  <si>
    <t>Record 943</t>
  </si>
  <si>
    <t>Record 3471</t>
  </si>
  <si>
    <t>Record 3560</t>
  </si>
  <si>
    <t>Record 3164</t>
  </si>
  <si>
    <t>Record 1820</t>
  </si>
  <si>
    <t>Record 2095</t>
  </si>
  <si>
    <t>Record 1622</t>
  </si>
  <si>
    <t>Record 2470</t>
  </si>
  <si>
    <t>Record 2958</t>
  </si>
  <si>
    <t>Record 886</t>
  </si>
  <si>
    <t>Record 3057</t>
  </si>
  <si>
    <t>Record 2037</t>
  </si>
  <si>
    <t>Record 3993</t>
  </si>
  <si>
    <t>Record 2675</t>
  </si>
  <si>
    <t>Record 1135</t>
  </si>
  <si>
    <t>Record 3881</t>
  </si>
  <si>
    <t>Record 1290</t>
  </si>
  <si>
    <t>Record 2506</t>
  </si>
  <si>
    <t>Record 1629</t>
  </si>
  <si>
    <t>Record 3675</t>
  </si>
  <si>
    <t>Record 3317</t>
  </si>
  <si>
    <t>Record 2729</t>
  </si>
  <si>
    <t>Record 2173</t>
  </si>
  <si>
    <t>Record 1362</t>
  </si>
  <si>
    <t>Record 2032</t>
  </si>
  <si>
    <t>Record 2843</t>
  </si>
  <si>
    <t>Record 1976</t>
  </si>
  <si>
    <t>Record 1635</t>
  </si>
  <si>
    <t>Record 3425</t>
  </si>
  <si>
    <t>Record 1075</t>
  </si>
  <si>
    <t>Record 1457</t>
  </si>
  <si>
    <t>Record 3068</t>
  </si>
  <si>
    <t>Record 1957</t>
  </si>
  <si>
    <t>Record 2122</t>
  </si>
  <si>
    <t>Record 3410</t>
  </si>
  <si>
    <t>Record 2219</t>
  </si>
  <si>
    <t>Record 3322</t>
  </si>
  <si>
    <t>Record 1746</t>
  </si>
  <si>
    <t>Record 3584</t>
  </si>
  <si>
    <t>Record 1691</t>
  </si>
  <si>
    <t>Record 1119</t>
  </si>
  <si>
    <t>Record 3657</t>
  </si>
  <si>
    <t>Record 1516</t>
  </si>
  <si>
    <t>Record 3829</t>
  </si>
  <si>
    <t>Record 3806</t>
  </si>
  <si>
    <t>Record 763</t>
  </si>
  <si>
    <t>Record 725</t>
  </si>
  <si>
    <t>Record 3065</t>
  </si>
  <si>
    <t>Record 1680</t>
  </si>
  <si>
    <t>Record 1314</t>
  </si>
  <si>
    <t>Record 2683</t>
  </si>
  <si>
    <t>Record 2790</t>
  </si>
  <si>
    <t>Record 3835</t>
  </si>
  <si>
    <t>Record 1843</t>
  </si>
  <si>
    <t>Record 3236</t>
  </si>
  <si>
    <t>Record 714</t>
  </si>
  <si>
    <t>Record 606</t>
  </si>
  <si>
    <t>Record 2701</t>
  </si>
  <si>
    <t>Record 2309</t>
  </si>
  <si>
    <t>Record 2935</t>
  </si>
  <si>
    <t>Record 3362</t>
  </si>
  <si>
    <t>Record 721</t>
  </si>
  <si>
    <t>Record 3181</t>
  </si>
  <si>
    <t>Record 2974</t>
  </si>
  <si>
    <t>Record 1386</t>
  </si>
  <si>
    <t>Record 1467</t>
  </si>
  <si>
    <t>Record 2391</t>
  </si>
  <si>
    <t>Record 1003</t>
  </si>
  <si>
    <t>Record 2424</t>
  </si>
  <si>
    <t>Record 860</t>
  </si>
  <si>
    <t>Record 2560</t>
  </si>
  <si>
    <t>Record 2996</t>
  </si>
  <si>
    <t>Record 1410</t>
  </si>
  <si>
    <t>Record 1693</t>
  </si>
  <si>
    <t>Record 619</t>
  </si>
  <si>
    <t>Record 3940</t>
  </si>
  <si>
    <t>Record 3603</t>
  </si>
  <si>
    <t>Record 2047</t>
  </si>
  <si>
    <t>Record 2765</t>
  </si>
  <si>
    <t>Record 3129</t>
  </si>
  <si>
    <t>Record 3724</t>
  </si>
  <si>
    <t>Record 3508</t>
  </si>
  <si>
    <t>Record 2690</t>
  </si>
  <si>
    <t>Record 2220</t>
  </si>
  <si>
    <t>Record 3535</t>
  </si>
  <si>
    <t>Record 2165</t>
  </si>
  <si>
    <t>Record 981</t>
  </si>
  <si>
    <t>Record 3420</t>
  </si>
  <si>
    <t>Record 1462</t>
  </si>
  <si>
    <t>Record 2167</t>
  </si>
  <si>
    <t>Record 3488</t>
  </si>
  <si>
    <t>Record 954</t>
  </si>
  <si>
    <t>Record 3729</t>
  </si>
  <si>
    <t>Record 1557</t>
  </si>
  <si>
    <t>Record 2826</t>
  </si>
  <si>
    <t>Record 881</t>
  </si>
  <si>
    <t>Record 974</t>
  </si>
  <si>
    <t>Record 1561</t>
  </si>
  <si>
    <t>Record 1263</t>
  </si>
  <si>
    <t>Record 582</t>
  </si>
  <si>
    <t>Record 512</t>
  </si>
  <si>
    <t>Record 3644</t>
  </si>
  <si>
    <t>Record 2090</t>
  </si>
  <si>
    <t>Record 948</t>
  </si>
  <si>
    <t>Record 2093</t>
  </si>
  <si>
    <t>Record 2944</t>
  </si>
  <si>
    <t>Record 691</t>
  </si>
  <si>
    <t>Record 2775</t>
  </si>
  <si>
    <t>Record 2871</t>
  </si>
  <si>
    <t>Record 2238</t>
  </si>
  <si>
    <t>Record 3919</t>
  </si>
  <si>
    <t>Record 567</t>
  </si>
  <si>
    <t>Record 1294</t>
  </si>
  <si>
    <t>Record 2143</t>
  </si>
  <si>
    <t>Record 862</t>
  </si>
  <si>
    <t>Record 3198</t>
  </si>
  <si>
    <t>Record 2008</t>
  </si>
  <si>
    <t>Record 710</t>
  </si>
  <si>
    <t>Record 2710</t>
  </si>
  <si>
    <t>Record 1139</t>
  </si>
  <si>
    <t>Record 1203</t>
  </si>
  <si>
    <t>Record 3677</t>
  </si>
  <si>
    <t>Record 3339</t>
  </si>
  <si>
    <t>Record 3899</t>
  </si>
  <si>
    <t>Record 634</t>
  </si>
  <si>
    <t>Record 2647</t>
  </si>
  <si>
    <t>Record 1819</t>
  </si>
  <si>
    <t>Record 2866</t>
  </si>
  <si>
    <t>Record 2635</t>
  </si>
  <si>
    <t>Record 2184</t>
  </si>
  <si>
    <t>Record 1902</t>
  </si>
  <si>
    <t>Record 2556</t>
  </si>
  <si>
    <t>Record 2330</t>
  </si>
  <si>
    <t>Record 592</t>
  </si>
  <si>
    <t>Record 3216</t>
  </si>
  <si>
    <t>Record 3225</t>
  </si>
  <si>
    <t>Record 3207</t>
  </si>
  <si>
    <t>Record 1047</t>
  </si>
  <si>
    <t>Record 1310</t>
  </si>
  <si>
    <t>Record 1917</t>
  </si>
  <si>
    <t>Record 665</t>
  </si>
  <si>
    <t>Record 2526</t>
  </si>
  <si>
    <t>Record 2568</t>
  </si>
  <si>
    <t>Record 1490</t>
  </si>
  <si>
    <t>Record 2872</t>
  </si>
  <si>
    <t>Record 3579</t>
  </si>
  <si>
    <t>Record 3889</t>
  </si>
  <si>
    <t>Record 1779</t>
  </si>
  <si>
    <t>Record 3474</t>
  </si>
  <si>
    <t>Record 1357</t>
  </si>
  <si>
    <t>Record 2939</t>
  </si>
  <si>
    <t>Record 1149</t>
  </si>
  <si>
    <t>Record 2734</t>
  </si>
  <si>
    <t>Record 1129</t>
  </si>
  <si>
    <t>Record 1896</t>
  </si>
  <si>
    <t>Record 2481</t>
  </si>
  <si>
    <t>Record 1296</t>
  </si>
  <si>
    <t>Record 597</t>
  </si>
  <si>
    <t>Record 1989</t>
  </si>
  <si>
    <t>Record 3746</t>
  </si>
  <si>
    <t>Record 2113</t>
  </si>
  <si>
    <t>Record 3878</t>
  </si>
  <si>
    <t>Record 2891</t>
  </si>
  <si>
    <t>Record 1509</t>
  </si>
  <si>
    <t>Record 1034</t>
  </si>
  <si>
    <t>Record 2810</t>
  </si>
  <si>
    <t>Record 2664</t>
  </si>
  <si>
    <t>Record 845</t>
  </si>
  <si>
    <t>Record 3428</t>
  </si>
  <si>
    <t>Record 601</t>
  </si>
  <si>
    <t>Record 2661</t>
  </si>
  <si>
    <t>Record 1470</t>
  </si>
  <si>
    <t>Record 1719</t>
  </si>
  <si>
    <t>Record 3344</t>
  </si>
  <si>
    <t>Record 3697</t>
  </si>
  <si>
    <t>Record 1767</t>
  </si>
  <si>
    <t>Record 2827</t>
  </si>
  <si>
    <t>Record 1214</t>
  </si>
  <si>
    <t>Record 2735</t>
  </si>
  <si>
    <t>Record 2837</t>
  </si>
  <si>
    <t>Record 3551</t>
  </si>
  <si>
    <t>Record 3532</t>
  </si>
  <si>
    <t>Record 1538</t>
  </si>
  <si>
    <t>Record 1695</t>
  </si>
  <si>
    <t>Record 2348</t>
  </si>
  <si>
    <t>Record 1735</t>
  </si>
  <si>
    <t>Record 3493</t>
  </si>
  <si>
    <t>Record 706</t>
  </si>
  <si>
    <t>Record 2254</t>
  </si>
  <si>
    <t>Record 2446</t>
  </si>
  <si>
    <t>Record 1923</t>
  </si>
  <si>
    <t>Record 2857</t>
  </si>
  <si>
    <t>Record 2476</t>
  </si>
  <si>
    <t>Record 3611</t>
  </si>
  <si>
    <t>Record 1674</t>
  </si>
  <si>
    <t>Record 2703</t>
  </si>
  <si>
    <t>Record 3650</t>
  </si>
  <si>
    <t>Record 750</t>
  </si>
  <si>
    <t>Record 3073</t>
  </si>
  <si>
    <t>Record 3653</t>
  </si>
  <si>
    <t>Record 1521</t>
  </si>
  <si>
    <t>Record 2966</t>
  </si>
  <si>
    <t>Record 1987</t>
  </si>
  <si>
    <t>Record 791</t>
  </si>
  <si>
    <t>Record 1381</t>
  </si>
  <si>
    <t>Record 1293</t>
  </si>
  <si>
    <t>Record 3828</t>
  </si>
  <si>
    <t>Record 1593</t>
  </si>
  <si>
    <t>Record 1052</t>
  </si>
  <si>
    <t>Record 2271</t>
  </si>
  <si>
    <t>Record 792</t>
  </si>
  <si>
    <t>Record 557</t>
  </si>
  <si>
    <t>Record 2659</t>
  </si>
  <si>
    <t>Record 1890</t>
  </si>
  <si>
    <t>Record 3304</t>
  </si>
  <si>
    <t>Record 1056</t>
  </si>
  <si>
    <t>Record 3436</t>
  </si>
  <si>
    <t>Record 2225</t>
  </si>
  <si>
    <t>Record 3130</t>
  </si>
  <si>
    <t>Record 2610</t>
  </si>
  <si>
    <t>Record 3510</t>
  </si>
  <si>
    <t>Record 2603</t>
  </si>
  <si>
    <t>Record 3052</t>
  </si>
  <si>
    <t>Record 3077</t>
  </si>
  <si>
    <t>Record 3381</t>
  </si>
  <si>
    <t>Record 1944</t>
  </si>
  <si>
    <t>Record 533</t>
  </si>
  <si>
    <t>Record 1207</t>
  </si>
  <si>
    <t>Record 2893</t>
  </si>
  <si>
    <t>Record 2106</t>
  </si>
  <si>
    <t>Record 1077</t>
  </si>
  <si>
    <t>Record 2160</t>
  </si>
  <si>
    <t>Record 1171</t>
  </si>
  <si>
    <t>Record 1542</t>
  </si>
  <si>
    <t>Record 3779</t>
  </si>
  <si>
    <t>Record 734</t>
  </si>
  <si>
    <t>Record 1337</t>
  </si>
  <si>
    <t>Record 2912</t>
  </si>
  <si>
    <t>Record 773</t>
  </si>
  <si>
    <t>Record 1677</t>
  </si>
  <si>
    <t>Record 521</t>
  </si>
  <si>
    <t>Record 1889</t>
  </si>
  <si>
    <t>Record 2744</t>
  </si>
  <si>
    <t>Record 1614</t>
  </si>
  <si>
    <t>Record 1873</t>
  </si>
  <si>
    <t>Record 1867</t>
  </si>
  <si>
    <t>Record 2266</t>
  </si>
  <si>
    <t>Record 2019</t>
  </si>
  <si>
    <t>Record 3698</t>
  </si>
  <si>
    <t>Record 3277</t>
  </si>
  <si>
    <t>Record 2780</t>
  </si>
  <si>
    <t>Record 3519</t>
  </si>
  <si>
    <t>Record 3352</t>
  </si>
  <si>
    <t>Record 3067</t>
  </si>
  <si>
    <t>Record 3000</t>
  </si>
  <si>
    <t>Record 1575</t>
  </si>
  <si>
    <t>Record 1804</t>
  </si>
  <si>
    <t>Record 1899</t>
  </si>
  <si>
    <t>Record 3930</t>
  </si>
  <si>
    <t>Record 855</t>
  </si>
  <si>
    <t>Record 1061</t>
  </si>
  <si>
    <t>Record 2492</t>
  </si>
  <si>
    <t>Record 3528</t>
  </si>
  <si>
    <t>Record 1238</t>
  </si>
  <si>
    <t>Record 2265</t>
  </si>
  <si>
    <t>Record 2868</t>
  </si>
  <si>
    <t>Record 2003</t>
  </si>
  <si>
    <t>Record 1013</t>
  </si>
  <si>
    <t>Record 1846</t>
  </si>
  <si>
    <t>Record 1058</t>
  </si>
  <si>
    <t>Record 3719</t>
  </si>
  <si>
    <t>Record 3440</t>
  </si>
  <si>
    <t>Record 3473</t>
  </si>
  <si>
    <t>Record 2345</t>
  </si>
  <si>
    <t>Record 1141</t>
  </si>
  <si>
    <t>Record 1625</t>
  </si>
  <si>
    <t>Record 3861</t>
  </si>
  <si>
    <t>Record 1851</t>
  </si>
  <si>
    <t>Record 3404</t>
  </si>
  <si>
    <t>Record 2747</t>
  </si>
  <si>
    <t>Record 3125</t>
  </si>
  <si>
    <t>Record 3539</t>
  </si>
  <si>
    <t>Record 3877</t>
  </si>
  <si>
    <t>Record 1360</t>
  </si>
  <si>
    <t>Record 2427</t>
  </si>
  <si>
    <t>Record 946</t>
  </si>
  <si>
    <t>Record 3959</t>
  </si>
  <si>
    <t>Record 3831</t>
  </si>
  <si>
    <t>Record 3378</t>
  </si>
  <si>
    <t>Record 2291</t>
  </si>
  <si>
    <t>Record 1708</t>
  </si>
  <si>
    <t>Record 768</t>
  </si>
  <si>
    <t>Record 610</t>
  </si>
  <si>
    <t>Record 2011</t>
  </si>
  <si>
    <t>Record 1107</t>
  </si>
  <si>
    <t>Record 1500</t>
  </si>
  <si>
    <t>Record 1955</t>
  </si>
  <si>
    <t>Record 3177</t>
  </si>
  <si>
    <t>Record 1886</t>
  </si>
  <si>
    <t>Record 2442</t>
  </si>
  <si>
    <t>Record 2066</t>
  </si>
  <si>
    <t>Record 828</t>
  </si>
  <si>
    <t>Record 1191</t>
  </si>
  <si>
    <t>Record 2929</t>
  </si>
  <si>
    <t>Record 2098</t>
  </si>
  <si>
    <t>Record 3810</t>
  </si>
  <si>
    <t>Record 3580</t>
  </si>
  <si>
    <t>Record 3737</t>
  </si>
  <si>
    <t>Record 2116</t>
  </si>
  <si>
    <t>Record 2853</t>
  </si>
  <si>
    <t>Record 815</t>
  </si>
  <si>
    <t>Record 3037</t>
  </si>
  <si>
    <t>Record 3793</t>
  </si>
  <si>
    <t>Record 2884</t>
  </si>
  <si>
    <t>Record 3672</t>
  </si>
  <si>
    <t>Record 709</t>
  </si>
  <si>
    <t>Record 3890</t>
  </si>
  <si>
    <t>Record 2257</t>
  </si>
  <si>
    <t>Record 944</t>
  </si>
  <si>
    <t>Record 600</t>
  </si>
  <si>
    <t>Record 826</t>
  </si>
  <si>
    <t>Record 976</t>
  </si>
  <si>
    <t>Record 940</t>
  </si>
  <si>
    <t>Record 892</t>
  </si>
  <si>
    <t>Record 3916</t>
  </si>
  <si>
    <t>Record 1193</t>
  </si>
  <si>
    <t>Record 528</t>
  </si>
  <si>
    <t>Record 2631</t>
  </si>
  <si>
    <t>Record 3734</t>
  </si>
  <si>
    <t>Record 762</t>
  </si>
  <si>
    <t>Record 1912</t>
  </si>
  <si>
    <t>Record 2312</t>
  </si>
  <si>
    <t>Record 3078</t>
  </si>
  <si>
    <t>Record 3949</t>
  </si>
  <si>
    <t>Record 3983</t>
  </si>
  <si>
    <t>Record 3597</t>
  </si>
  <si>
    <t>Record 3569</t>
  </si>
  <si>
    <t>Record 2606</t>
  </si>
  <si>
    <t>Record 2669</t>
  </si>
  <si>
    <t>Record 3290</t>
  </si>
  <si>
    <t>Record 2696</t>
  </si>
  <si>
    <t>Record 3716</t>
  </si>
  <si>
    <t>Record 2326</t>
  </si>
  <si>
    <t>Record 2874</t>
  </si>
  <si>
    <t>Record 3849</t>
  </si>
  <si>
    <t>Record 2115</t>
  </si>
  <si>
    <t>Record 3324</t>
  </si>
  <si>
    <t>Record 2911</t>
  </si>
  <si>
    <t>Record 3034</t>
  </si>
  <si>
    <t>Record 2867</t>
  </si>
  <si>
    <t>Record 2953</t>
  </si>
  <si>
    <t>Record 2700</t>
  </si>
  <si>
    <t>Record 2818</t>
  </si>
  <si>
    <t>Record 806</t>
  </si>
  <si>
    <t>Record 3396</t>
  </si>
  <si>
    <t>Record 1650</t>
  </si>
  <si>
    <t>Record 1838</t>
  </si>
  <si>
    <t>Record 890</t>
  </si>
  <si>
    <t>Record 2182</t>
  </si>
  <si>
    <t>Record 1371</t>
  </si>
  <si>
    <t>Record 3107</t>
  </si>
  <si>
    <t>Record 1389</t>
  </si>
  <si>
    <t>Record 1784</t>
  </si>
  <si>
    <t>Record 2441</t>
  </si>
  <si>
    <t>Record 3323</t>
  </si>
  <si>
    <t>Record 2773</t>
  </si>
  <si>
    <t>Record 3248</t>
  </si>
  <si>
    <t>Record 1701</t>
  </si>
  <si>
    <t>Record 823</t>
  </si>
  <si>
    <t>Record 3458</t>
  </si>
  <si>
    <t>Record 1109</t>
  </si>
  <si>
    <t>Record 3183</t>
  </si>
  <si>
    <t>Record 2748</t>
  </si>
  <si>
    <t>Record 3658</t>
  </si>
  <si>
    <t>Record 1600</t>
  </si>
  <si>
    <t>Record 1151</t>
  </si>
  <si>
    <t>Record 1524</t>
  </si>
  <si>
    <t>Record 3334</t>
  </si>
  <si>
    <t>Record 2318</t>
  </si>
  <si>
    <t>Record 2494</t>
  </si>
  <si>
    <t>Record 3784</t>
  </si>
  <si>
    <t>Record 1273</t>
  </si>
  <si>
    <t>Record 730</t>
  </si>
  <si>
    <t>Record 825</t>
  </si>
  <si>
    <t>Record 1572</t>
  </si>
  <si>
    <t>Record 1439</t>
  </si>
  <si>
    <t>Record 1321</t>
  </si>
  <si>
    <t>Record 2926</t>
  </si>
  <si>
    <t>Record 3524</t>
  </si>
  <si>
    <t>Record 1340</t>
  </si>
  <si>
    <t>Record 812</t>
  </si>
  <si>
    <t>Record 3989</t>
  </si>
  <si>
    <t>Record 832</t>
  </si>
  <si>
    <t>Record 1006</t>
  </si>
  <si>
    <t>Record 3708</t>
  </si>
  <si>
    <t>Record 1374</t>
  </si>
  <si>
    <t>Record 2513</t>
  </si>
  <si>
    <t>Record 1748</t>
  </si>
  <si>
    <t>Record 3792</t>
  </si>
  <si>
    <t>Record 2415</t>
  </si>
  <si>
    <t>Record 2462</t>
  </si>
  <si>
    <t>Record 3894</t>
  </si>
  <si>
    <t>Record 1189</t>
  </si>
  <si>
    <t>Record 2046</t>
  </si>
  <si>
    <t>Record 1655</t>
  </si>
  <si>
    <t>Record 3295</t>
  </si>
  <si>
    <t>Record 2241</t>
  </si>
  <si>
    <t>Record 1814</t>
  </si>
  <si>
    <t>Record 2376</t>
  </si>
  <si>
    <t>Record 2873</t>
  </si>
  <si>
    <t>Record 1021</t>
  </si>
  <si>
    <t>Record 2171</t>
  </si>
  <si>
    <t>Record 2531</t>
  </si>
  <si>
    <t>Record 3427</t>
  </si>
  <si>
    <t>Record 3136</t>
  </si>
  <si>
    <t>Record 1230</t>
  </si>
  <si>
    <t>Record 1590</t>
  </si>
  <si>
    <t>Record 1292</t>
  </si>
  <si>
    <t>Record 1651</t>
  </si>
  <si>
    <t>Record 847</t>
  </si>
  <si>
    <t>Record 2799</t>
  </si>
  <si>
    <t>Record 1744</t>
  </si>
  <si>
    <t>Record 1349</t>
  </si>
  <si>
    <t>Record 668</t>
  </si>
  <si>
    <t>Record 3545</t>
  </si>
  <si>
    <t>Record 1102</t>
  </si>
  <si>
    <t>Record 1641</t>
  </si>
  <si>
    <t>Record 2383</t>
  </si>
  <si>
    <t>Record 801</t>
  </si>
  <si>
    <t>Record 2034</t>
  </si>
  <si>
    <t>Record 1312</t>
  </si>
  <si>
    <t>Record 2706</t>
  </si>
  <si>
    <t>Record 900</t>
  </si>
  <si>
    <t>Record 3462</t>
  </si>
  <si>
    <t>Record 2478</t>
  </si>
  <si>
    <t>Record 2343</t>
  </si>
  <si>
    <t>Record 809</t>
  </si>
  <si>
    <t>Record 2951</t>
  </si>
  <si>
    <t>Record 3051</t>
  </si>
  <si>
    <t>Record 3558</t>
  </si>
  <si>
    <t>Record 1271</t>
  </si>
  <si>
    <t>Record 3492</t>
  </si>
  <si>
    <t>Record 2632</t>
  </si>
  <si>
    <t>Record 999</t>
  </si>
  <si>
    <t>Record 3533</t>
  </si>
  <si>
    <t>Record 529</t>
  </si>
  <si>
    <t>Record 1304</t>
  </si>
  <si>
    <t>Record 1726</t>
  </si>
  <si>
    <t>Record 1032</t>
  </si>
  <si>
    <t>Record 1782</t>
  </si>
  <si>
    <t>Record 574</t>
  </si>
  <si>
    <t>Record 836</t>
  </si>
  <si>
    <t>Record 2419</t>
  </si>
  <si>
    <t>Record 2275</t>
  </si>
  <si>
    <t>Record 2294</t>
  </si>
  <si>
    <t>Record 2272</t>
  </si>
  <si>
    <t>Record 3600</t>
  </si>
  <si>
    <t>Record 3168</t>
  </si>
  <si>
    <t>Record 885</t>
  </si>
  <si>
    <t>Record 811</t>
  </si>
  <si>
    <t>Record 3273</t>
  </si>
  <si>
    <t>Record 1084</t>
  </si>
  <si>
    <t>Record 3004</t>
  </si>
  <si>
    <t>Record 3046</t>
  </si>
  <si>
    <t>Record 3624</t>
  </si>
  <si>
    <t>Record 2968</t>
  </si>
  <si>
    <t>Record 3143</t>
  </si>
  <si>
    <t>Record 2545</t>
  </si>
  <si>
    <t>Record 1913</t>
  </si>
  <si>
    <t>Record 3380</t>
  </si>
  <si>
    <t>Record 1169</t>
  </si>
  <si>
    <t>Record 1372</t>
  </si>
  <si>
    <t>Record 1829</t>
  </si>
  <si>
    <t>Record 2640</t>
  </si>
  <si>
    <t>Record 1276</t>
  </si>
  <si>
    <t>Record 3615</t>
  </si>
  <si>
    <t>Record 2861</t>
  </si>
  <si>
    <t>Record 3254</t>
  </si>
  <si>
    <t>Record 2607</t>
  </si>
  <si>
    <t>Record 2838</t>
  </si>
  <si>
    <t>Record 1853</t>
  </si>
  <si>
    <t>Record 3241</t>
  </si>
  <si>
    <t>Record 960</t>
  </si>
  <si>
    <t>Record 2532</t>
  </si>
  <si>
    <t>Record 3536</t>
  </si>
  <si>
    <t>Record 2665</t>
  </si>
  <si>
    <t>Record 913</t>
  </si>
  <si>
    <t>Record 1672</t>
  </si>
  <si>
    <t>Record 784</t>
  </si>
  <si>
    <t>Record 2227</t>
  </si>
  <si>
    <t>Record 2092</t>
  </si>
  <si>
    <t>Record 3330</t>
  </si>
  <si>
    <t>Record 1618</t>
  </si>
  <si>
    <t>Record 1785</t>
  </si>
  <si>
    <t>Record 532</t>
  </si>
  <si>
    <t>Record 2402</t>
  </si>
  <si>
    <t>Record 1778</t>
  </si>
  <si>
    <t>Record 3962</t>
  </si>
  <si>
    <t>Record 3827</t>
  </si>
  <si>
    <t>Record 3548</t>
  </si>
  <si>
    <t>Record 3626</t>
  </si>
  <si>
    <t>Record 1523</t>
  </si>
  <si>
    <t>Record 3014</t>
  </si>
  <si>
    <t>Record 3126</t>
  </si>
  <si>
    <t>Record 963</t>
  </si>
  <si>
    <t>Record 2260</t>
  </si>
  <si>
    <t>Record 3856</t>
  </si>
  <si>
    <t>Record 3361</t>
  </si>
  <si>
    <t>Record 2089</t>
  </si>
  <si>
    <t>Record 783</t>
  </si>
  <si>
    <t>Record 2834</t>
  </si>
  <si>
    <t>Record 804</t>
  </si>
  <si>
    <t>Record 1552</t>
  </si>
  <si>
    <t>Record 3928</t>
  </si>
  <si>
    <t>Record 3267</t>
  </si>
  <si>
    <t>Record 2864</t>
  </si>
  <si>
    <t>Record 1419</t>
  </si>
  <si>
    <t>Record 3727</t>
  </si>
  <si>
    <t>Record 683</t>
  </si>
  <si>
    <t>Record 3883</t>
  </si>
  <si>
    <t>Record 802</t>
  </si>
  <si>
    <t>Record 1269</t>
  </si>
  <si>
    <t>Record 1279</t>
  </si>
  <si>
    <t>Record 3467</t>
  </si>
  <si>
    <t>Record 3368</t>
  </si>
  <si>
    <t>Record 2207</t>
  </si>
  <si>
    <t>Record 1900</t>
  </si>
  <si>
    <t>Record 2570</t>
  </si>
  <si>
    <t>Record 2153</t>
  </si>
  <si>
    <t>Record 2687</t>
  </si>
  <si>
    <t>Record 1787</t>
  </si>
  <si>
    <t>Record 1684</t>
  </si>
  <si>
    <t>Record 1773</t>
  </si>
  <si>
    <t>Record 878</t>
  </si>
  <si>
    <t>Record 1766</t>
  </si>
  <si>
    <t>Record 1626</t>
  </si>
  <si>
    <t>Record 1755</t>
  </si>
  <si>
    <t>Record 3589</t>
  </si>
  <si>
    <t>Record 657</t>
  </si>
  <si>
    <t>Record 1223</t>
  </si>
  <si>
    <t>Record 2787</t>
  </si>
  <si>
    <t>Record 1140</t>
  </si>
  <si>
    <t>Record 3513</t>
  </si>
  <si>
    <t>Record 3253</t>
  </si>
  <si>
    <t>Record 1931</t>
  </si>
  <si>
    <t>Record 1696</t>
  </si>
  <si>
    <t>Record 3222</t>
  </si>
  <si>
    <t>Record 2955</t>
  </si>
  <si>
    <t>Record 3221</t>
  </si>
  <si>
    <t>Record 2771</t>
  </si>
  <si>
    <t>Record 2262</t>
  </si>
  <si>
    <t>Record 3300</t>
  </si>
  <si>
    <t>Record 2390</t>
  </si>
  <si>
    <t>Record 1014</t>
  </si>
  <si>
    <t>Record 904</t>
  </si>
  <si>
    <t>Record 3025</t>
  </si>
  <si>
    <t>Record 1378</t>
  </si>
  <si>
    <t>Record 1526</t>
  </si>
  <si>
    <t>Record 3743</t>
  </si>
  <si>
    <t>Record 2352</t>
  </si>
  <si>
    <t>Record 1669</t>
  </si>
  <si>
    <t>Record 1049</t>
  </si>
  <si>
    <t>Record 3660</t>
  </si>
  <si>
    <t>Record 2817</t>
  </si>
  <si>
    <t>Record 2082</t>
  </si>
  <si>
    <t>Record 615</t>
  </si>
  <si>
    <t>Record 3201</t>
  </si>
  <si>
    <t>Record 2749</t>
  </si>
  <si>
    <t>Record 2777</t>
  </si>
  <si>
    <t>Record 2576</t>
  </si>
  <si>
    <t>Record 2232</t>
  </si>
  <si>
    <t>Record 650</t>
  </si>
  <si>
    <t>Record 1909</t>
  </si>
  <si>
    <t>Record 711</t>
  </si>
  <si>
    <t>Record 3202</t>
  </si>
  <si>
    <t>Record 2820</t>
  </si>
  <si>
    <t>Record 3259</t>
  </si>
  <si>
    <t>Record 2885</t>
  </si>
  <si>
    <t>Record 3542</t>
  </si>
  <si>
    <t>Record 632</t>
  </si>
  <si>
    <t>Record 3884</t>
  </si>
  <si>
    <t>Record 1231</t>
  </si>
  <si>
    <t>Record 3084</t>
  </si>
  <si>
    <t>Record 1685</t>
  </si>
  <si>
    <t>Record 3690</t>
  </si>
  <si>
    <t>Record 1354</t>
  </si>
  <si>
    <t>Record 2976</t>
  </si>
  <si>
    <t>Record 1464</t>
  </si>
  <si>
    <t>Record 3880</t>
  </si>
  <si>
    <t>Record 1713</t>
  </si>
  <si>
    <t>Record 2527</t>
  </si>
  <si>
    <t>Record 1613</t>
  </si>
  <si>
    <t>Record 613</t>
  </si>
  <si>
    <t>Record 2497</t>
  </si>
  <si>
    <t>Record 2736</t>
  </si>
  <si>
    <t>Record 3787</t>
  </si>
  <si>
    <t>Record 684</t>
  </si>
  <si>
    <t>Record 689</t>
  </si>
  <si>
    <t>Record 1123</t>
  </si>
  <si>
    <t>Record 3915</t>
  </si>
  <si>
    <t>Record 2299</t>
  </si>
  <si>
    <t>Record 1841</t>
  </si>
  <si>
    <t>Record 2044</t>
  </si>
  <si>
    <t>Record 1648</t>
  </si>
  <si>
    <t>Record 3071</t>
  </si>
  <si>
    <t>Record 2132</t>
  </si>
  <si>
    <t>Record 1512</t>
  </si>
  <si>
    <t>Record 2123</t>
  </si>
  <si>
    <t>Record 3496</t>
  </si>
  <si>
    <t>Record 3582</t>
  </si>
  <si>
    <t>Record 2414</t>
  </si>
  <si>
    <t>Record 3271</t>
  </si>
  <si>
    <t>Record 2593</t>
  </si>
  <si>
    <t>Record 3303</t>
  </si>
  <si>
    <t>Record 1029</t>
  </si>
  <si>
    <t>Record 3990</t>
  </si>
  <si>
    <t>Record 1501</t>
  </si>
  <si>
    <t>Record 3144</t>
  </si>
  <si>
    <t>Record 543</t>
  </si>
  <si>
    <t>Record 1022</t>
  </si>
  <si>
    <t>Record 1200</t>
  </si>
  <si>
    <t>Record 1071</t>
  </si>
  <si>
    <t>Record 1828</t>
  </si>
  <si>
    <t>Record 722</t>
  </si>
  <si>
    <t>Record 2788</t>
  </si>
  <si>
    <t>Record 708</t>
  </si>
  <si>
    <t>Record 1492</t>
  </si>
  <si>
    <t>Record 2877</t>
  </si>
  <si>
    <t>Record 2761</t>
  </si>
  <si>
    <t>Record 3190</t>
  </si>
  <si>
    <t>Record 1225</t>
  </si>
  <si>
    <t>Record 3045</t>
  </si>
  <si>
    <t>Record 759</t>
  </si>
  <si>
    <t>Record 3459</t>
  </si>
  <si>
    <t>Record 2268</t>
  </si>
  <si>
    <t>Record 2598</t>
  </si>
  <si>
    <t>Record 1949</t>
  </si>
  <si>
    <t>Record 507</t>
  </si>
  <si>
    <t>Record 3642</t>
  </si>
  <si>
    <t>Record 2860</t>
  </si>
  <si>
    <t>Record 1421</t>
  </si>
  <si>
    <t>Record 2305</t>
  </si>
  <si>
    <t>Record 2950</t>
  </si>
  <si>
    <t>Record 2357</t>
  </si>
  <si>
    <t>Record 928</t>
  </si>
  <si>
    <t>Record 3282</t>
  </si>
  <si>
    <t>Record 1405</t>
  </si>
  <si>
    <t>Record 2139</t>
  </si>
  <si>
    <t>Record 1973</t>
  </si>
  <si>
    <t>Record 1920</t>
  </si>
  <si>
    <t>Record 2537</t>
  </si>
  <si>
    <t>Record 1560</t>
  </si>
  <si>
    <t>Record 1692</t>
  </si>
  <si>
    <t>Record 1808</t>
  </si>
  <si>
    <t>Record 3630</t>
  </si>
  <si>
    <t>Record 2931</t>
  </si>
  <si>
    <t>Record 513</t>
  </si>
  <si>
    <t>Record 2658</t>
  </si>
  <si>
    <t>Record 1594</t>
  </si>
  <si>
    <t>Record 2832</t>
  </si>
  <si>
    <t>Record 1090</t>
  </si>
  <si>
    <t>Record 1416</t>
  </si>
  <si>
    <t>Record 3709</t>
  </si>
  <si>
    <t>Record 1942</t>
  </si>
  <si>
    <t>Record 2456</t>
  </si>
  <si>
    <t>Record 2714</t>
  </si>
  <si>
    <t>Record 1186</t>
  </si>
  <si>
    <t>Record 1910</t>
  </si>
  <si>
    <t>Record 1096</t>
  </si>
  <si>
    <t>Record 2721</t>
  </si>
  <si>
    <t>Record 1689</t>
  </si>
  <si>
    <t>Record 3121</t>
  </si>
  <si>
    <t>Record 1161</t>
  </si>
  <si>
    <t>Record 3666</t>
  </si>
  <si>
    <t>Record 2925</t>
  </si>
  <si>
    <t>Record 2212</t>
  </si>
  <si>
    <t>Record 2852</t>
  </si>
  <si>
    <t>Record 3722</t>
  </si>
  <si>
    <t>Record 1597</t>
  </si>
  <si>
    <t>Record 627</t>
  </si>
  <si>
    <t>Record 3876</t>
  </si>
  <si>
    <t>Record 2707</t>
  </si>
  <si>
    <t>Record 2498</t>
  </si>
  <si>
    <t>Record 724</t>
  </si>
  <si>
    <t>Record 3550</t>
  </si>
  <si>
    <t>Record 1323</t>
  </si>
  <si>
    <t>Record 3701</t>
  </si>
  <si>
    <t>Record 3853</t>
  </si>
  <si>
    <t>Record 3193</t>
  </si>
  <si>
    <t>Record 2878</t>
  </si>
  <si>
    <t>Record 2812</t>
  </si>
  <si>
    <t>Record 1213</t>
  </si>
  <si>
    <t>Record 2073</t>
  </si>
  <si>
    <t>Record 1302</t>
  </si>
  <si>
    <t>Record 3383</t>
  </si>
  <si>
    <t>Record 2863</t>
  </si>
  <si>
    <t>Record 2029</t>
  </si>
  <si>
    <t>Record 550</t>
  </si>
  <si>
    <t>Record 1665</t>
  </si>
  <si>
    <t>Record 598</t>
  </si>
  <si>
    <t>Record 2684</t>
  </si>
  <si>
    <t>Record 3671</t>
  </si>
  <si>
    <t>Record 1815</t>
  </si>
  <si>
    <t>Record 1775</t>
  </si>
  <si>
    <t>Record 1451</t>
  </si>
  <si>
    <t>Record 3453</t>
  </si>
  <si>
    <t>Record 2667</t>
  </si>
  <si>
    <t>Record 3648</t>
  </si>
  <si>
    <t>Record 639</t>
  </si>
  <si>
    <t>Record 3594</t>
  </si>
  <si>
    <t>Record 1883</t>
  </si>
  <si>
    <t>Record 1007</t>
  </si>
  <si>
    <t>Record 3137</t>
  </si>
  <si>
    <t>Record 1407</t>
  </si>
  <si>
    <t>Record 3618</t>
  </si>
  <si>
    <t>Record 1251</t>
  </si>
  <si>
    <t>Record 858</t>
  </si>
  <si>
    <t>Record 620</t>
  </si>
  <si>
    <t>Record 2021</t>
  </si>
  <si>
    <t>Record 1862</t>
  </si>
  <si>
    <t>Record 3625</t>
  </si>
  <si>
    <t>Record 3566</t>
  </si>
  <si>
    <t>Record 3583</t>
  </si>
  <si>
    <t>Record 638</t>
  </si>
  <si>
    <t>Record 2215</t>
  </si>
  <si>
    <t>Record 3525</t>
  </si>
  <si>
    <t>Record 877</t>
  </si>
  <si>
    <t>Record 2458</t>
  </si>
  <si>
    <t>Record 3521</t>
  </si>
  <si>
    <t>Record 1712</t>
  </si>
  <si>
    <t>Record 3968</t>
  </si>
  <si>
    <t>Record 2030</t>
  </si>
  <si>
    <t>Record 799</t>
  </si>
  <si>
    <t>Record 3042</t>
  </si>
  <si>
    <t>Record 1511</t>
  </si>
  <si>
    <t>Record 3371</t>
  </si>
  <si>
    <t>Record 2522</t>
  </si>
  <si>
    <t>Record 3559</t>
  </si>
  <si>
    <t>Record 671</t>
  </si>
  <si>
    <t>Record 3706</t>
  </si>
  <si>
    <t>Record 2342</t>
  </si>
  <si>
    <t>Record 2258</t>
  </si>
  <si>
    <t>Record 3356</t>
  </si>
  <si>
    <t>Record 2088</t>
  </si>
  <si>
    <t>Record 2489</t>
  </si>
  <si>
    <t>Record 2242</t>
  </si>
  <si>
    <t>Record 1010</t>
  </si>
  <si>
    <t>Record 1979</t>
  </si>
  <si>
    <t>Record 508</t>
  </si>
  <si>
    <t>Record 3951</t>
  </si>
  <si>
    <t>Record 3969</t>
  </si>
  <si>
    <t>Record 1224</t>
  </si>
  <si>
    <t>Record 2886</t>
  </si>
  <si>
    <t>Record 3162</t>
  </si>
  <si>
    <t>Record 3229</t>
  </si>
  <si>
    <t>Record 2248</t>
  </si>
  <si>
    <t>Record 2493</t>
  </si>
  <si>
    <t>Record 2738</t>
  </si>
  <si>
    <t>Record 700</t>
  </si>
  <si>
    <t>Record 2496</t>
  </si>
  <si>
    <t>Record 581</t>
  </si>
  <si>
    <t>Record 3767</t>
  </si>
  <si>
    <t>Record 3730</t>
  </si>
  <si>
    <t>Record 696</t>
  </si>
  <si>
    <t>Record 1788</t>
  </si>
  <si>
    <t>Record 3148</t>
  </si>
  <si>
    <t>Record 1640</t>
  </si>
  <si>
    <t>Record 1510</t>
  </si>
  <si>
    <t>Record 1742</t>
  </si>
  <si>
    <t>Record 3223</t>
  </si>
  <si>
    <t>Record 736</t>
  </si>
  <si>
    <t>Record 3153</t>
  </si>
  <si>
    <t>Record 1338</t>
  </si>
  <si>
    <t>Record 2745</t>
  </si>
  <si>
    <t>Record 3863</t>
  </si>
  <si>
    <t>Record 1060</t>
  </si>
  <si>
    <t>Record 3307</t>
  </si>
  <si>
    <t>Record 2991</t>
  </si>
  <si>
    <t>Record 2009</t>
  </si>
  <si>
    <t>Record 2699</t>
  </si>
  <si>
    <t>Record 3923</t>
  </si>
  <si>
    <t>Record 1668</t>
  </si>
  <si>
    <t>Record 2362</t>
  </si>
  <si>
    <t>Record 786</t>
  </si>
  <si>
    <t>Record 2077</t>
  </si>
  <si>
    <t>Record 1676</t>
  </si>
  <si>
    <t>Record 3544</t>
  </si>
  <si>
    <t>Record 1904</t>
  </si>
  <si>
    <t>Record 2107</t>
  </si>
  <si>
    <t>Record 3817</t>
  </si>
  <si>
    <t>Record 805</t>
  </si>
  <si>
    <t>Record 3165</t>
  </si>
  <si>
    <t>Record 905</t>
  </si>
  <si>
    <t>Record 3781</t>
  </si>
  <si>
    <t>Record 2764</t>
  </si>
  <si>
    <t>Record 2979</t>
  </si>
  <si>
    <t>Record 1738</t>
  </si>
  <si>
    <t>Record 1666</t>
  </si>
  <si>
    <t>Record 3957</t>
  </si>
  <si>
    <t>Record 1004</t>
  </si>
  <si>
    <t>Record 682</t>
  </si>
  <si>
    <t>Record 3954</t>
  </si>
  <si>
    <t>Record 1430</t>
  </si>
  <si>
    <t>Record 3799</t>
  </si>
  <si>
    <t>Record 3673</t>
  </si>
  <si>
    <t>Record 2466</t>
  </si>
  <si>
    <t>Record 3619</t>
  </si>
  <si>
    <t>Record 3785</t>
  </si>
  <si>
    <t>Record 1556</t>
  </si>
  <si>
    <t>Record 2001</t>
  </si>
  <si>
    <t>Record 3875</t>
  </si>
  <si>
    <t>Record 2641</t>
  </si>
  <si>
    <t>Record 2323</t>
  </si>
  <si>
    <t>Record 757</t>
  </si>
  <si>
    <t>Record 1563</t>
  </si>
  <si>
    <t>Record 2004</t>
  </si>
  <si>
    <t>Record 3632</t>
  </si>
  <si>
    <t>Record 1298</t>
  </si>
  <si>
    <t>Record 2957</t>
  </si>
  <si>
    <t>Record 1848</t>
  </si>
  <si>
    <t>Record 2555</t>
  </si>
  <si>
    <t>Record 3788</t>
  </si>
  <si>
    <t>Record 2670</t>
  </si>
  <si>
    <t>Record 3135</t>
  </si>
  <si>
    <t>Record 2287</t>
  </si>
  <si>
    <t>Record 2724</t>
  </si>
  <si>
    <t>Record 898</t>
  </si>
  <si>
    <t>Record 2994</t>
  </si>
  <si>
    <t>Record 1686</t>
  </si>
  <si>
    <t>Record 1507</t>
  </si>
  <si>
    <t>Record 1436</t>
  </si>
  <si>
    <t>Record 1762</t>
  </si>
  <si>
    <t>Record 3176</t>
  </si>
  <si>
    <t>Record 2440</t>
  </si>
  <si>
    <t>Record 608</t>
  </si>
  <si>
    <t>Record 1395</t>
  </si>
  <si>
    <t>Record 2451</t>
  </si>
  <si>
    <t>Record 544</t>
  </si>
  <si>
    <t>Record 962</t>
  </si>
  <si>
    <t>Record 1208</t>
  </si>
  <si>
    <t>Record 3553</t>
  </si>
  <si>
    <t>Record 1315</t>
  </si>
  <si>
    <t>Record 1835</t>
  </si>
  <si>
    <t>Record 779</t>
  </si>
  <si>
    <t>Record 3895</t>
  </si>
  <si>
    <t>Record 2166</t>
  </si>
  <si>
    <t>Record 2624</t>
  </si>
  <si>
    <t>Record 1415</t>
  </si>
  <si>
    <t>Record 2327</t>
  </si>
  <si>
    <t>Record 1981</t>
  </si>
  <si>
    <t>Data Mining: Logistic Regression - Stored Model</t>
  </si>
  <si>
    <t>Date: 10-May-2024 19:15:10</t>
  </si>
  <si>
    <t>PMML Model</t>
  </si>
  <si>
    <t>&lt;?xml version="1.0" encoding="utf-8"?&gt;</t>
  </si>
  <si>
    <t>&lt;PMML version="4.2" xsi:schemaLocation="http://www.dmg.org/PMML-4_2 http://www.dmg.org/v4-2/pmml-4-2.xsd" xmlns:xsi="http://www.w3.org/2001/XMLSchema-instance" xmlns="http://www.dmg.org/PMML-4_2"&gt;</t>
  </si>
  <si>
    <t>&lt;Header copyright="Copyright (c) 2023 Frontline Systems Inc." description="RegressionModel"&gt;</t>
  </si>
  <si>
    <t>&lt;Application name="XLMinerSDK" version="23.3.0.0"/&gt;</t>
  </si>
  <si>
    <t>&lt;Timestamp&gt;2024-5-10 19:15:10&lt;/Timestamp&gt;</t>
  </si>
  <si>
    <t>&lt;ModelName/&gt;</t>
  </si>
  <si>
    <t>&lt;/Header&gt;</t>
  </si>
  <si>
    <t>&lt;DataDictionary numberOfFields="17"&gt;</t>
  </si>
  <si>
    <t>&lt;DataField optype="continuous" dataType="double" name="Gender"/&gt;</t>
  </si>
  <si>
    <t>&lt;DataField optype="continuous" dataType="double" name="M"/&gt;</t>
  </si>
  <si>
    <t>&lt;DataField optype="continuous" dataType="double" name="R"/&gt;</t>
  </si>
  <si>
    <t>&lt;DataField optype="continuous" dataType="double" name="F"/&gt;</t>
  </si>
  <si>
    <t>&lt;DataField optype="continuous" dataType="double" name="FirstPurch"/&gt;</t>
  </si>
  <si>
    <t>&lt;DataField optype="continuous" dataType="double" name="ChildBks"/&gt;</t>
  </si>
  <si>
    <t>&lt;DataField optype="continuous" dataType="double" name="YouthBks"/&gt;</t>
  </si>
  <si>
    <t>&lt;DataField optype="continuous" dataType="double" name="CookBks"/&gt;</t>
  </si>
  <si>
    <t>&lt;DataField optype="continuous" dataType="double" name="DoItYBks"/&gt;</t>
  </si>
  <si>
    <t>&lt;DataField optype="continuous" dataType="double" name="RefBks"/&gt;</t>
  </si>
  <si>
    <t>&lt;DataField optype="continuous" dataType="double" name="ArtBks"/&gt;</t>
  </si>
  <si>
    <t>&lt;DataField optype="continuous" dataType="double" name="GeogBks"/&gt;</t>
  </si>
  <si>
    <t>&lt;DataField optype="continuous" dataType="double" name="ItalCook"/&gt;</t>
  </si>
  <si>
    <t>&lt;DataField optype="continuous" dataType="double" name="ItalAtlas"/&gt;</t>
  </si>
  <si>
    <t>&lt;DataField optype="continuous" dataType="double" name="ItalArt"/&gt;</t>
  </si>
  <si>
    <t>&lt;DataField optype="continuous" dataType="double" name="Related Purchase"/&gt;</t>
  </si>
  <si>
    <t>&lt;DataField optype="categorical" dataType="string" name="Florence"&gt;</t>
  </si>
  <si>
    <t>&lt;Value value="0"/&gt;</t>
  </si>
  <si>
    <t>&lt;Value value="1"/&gt;</t>
  </si>
  <si>
    <t>&lt;/DataField&gt;</t>
  </si>
  <si>
    <t>&lt;/DataDictionary&gt;</t>
  </si>
  <si>
    <t>&lt;RegressionModel modelName="RegressionModel" functionName="classification" algorithmName="LogisticRegression"&gt;</t>
  </si>
  <si>
    <t>&lt;MiningSchema&gt;</t>
  </si>
  <si>
    <t>&lt;MiningField name="Florence" usageType="predicted"/&gt;</t>
  </si>
  <si>
    <t>&lt;MiningField name="Gender" usageType="active"/&gt;</t>
  </si>
  <si>
    <t>&lt;MiningField name="M" usageType="active"/&gt;</t>
  </si>
  <si>
    <t>&lt;MiningField name="R" usageType="active"/&gt;</t>
  </si>
  <si>
    <t>&lt;MiningField name="F" usageType="active"/&gt;</t>
  </si>
  <si>
    <t>&lt;MiningField name="FirstPurch" usageType="active"/&gt;</t>
  </si>
  <si>
    <t>&lt;MiningField name="ChildBks" usageType="active"/&gt;</t>
  </si>
  <si>
    <t>&lt;MiningField name="YouthBks" usageType="active"/&gt;</t>
  </si>
  <si>
    <t>&lt;MiningField name="CookBks" usageType="active"/&gt;</t>
  </si>
  <si>
    <t>&lt;MiningField name="DoItYBks" usageType="active"/&gt;</t>
  </si>
  <si>
    <t>&lt;MiningField name="RefBks" usageType="active"/&gt;</t>
  </si>
  <si>
    <t>&lt;MiningField name="ArtBks" usageType="active"/&gt;</t>
  </si>
  <si>
    <t>&lt;MiningField name="GeogBks" usageType="active"/&gt;</t>
  </si>
  <si>
    <t>&lt;MiningField name="ItalCook" usageType="active"/&gt;</t>
  </si>
  <si>
    <t>&lt;MiningField name="ItalAtlas" usageType="active"/&gt;</t>
  </si>
  <si>
    <t>&lt;MiningField name="ItalArt" usageType="active"/&gt;</t>
  </si>
  <si>
    <t>&lt;MiningField name="Related Purchase" usageType="active"/&gt;</t>
  </si>
  <si>
    <t>&lt;/MiningSchema&gt;</t>
  </si>
  <si>
    <t>&lt;Output&gt;</t>
  </si>
  <si>
    <t>&lt;OutputField optype="categorical" dataType="string" name="Predicted_Florence" feature="predictedValue"/&gt;</t>
  </si>
  <si>
    <t>&lt;/Output&gt;</t>
  </si>
  <si>
    <t>&lt;Targets&gt;</t>
  </si>
  <si>
    <t>&lt;Target field="Florence" optype="categorical" successClass="1"&gt;</t>
  </si>
  <si>
    <t>&lt;TargetValue value="0" priorProbability="0.917"/&gt;</t>
  </si>
  <si>
    <t>&lt;TargetValue value="1" priorProbability="0.083"/&gt;</t>
  </si>
  <si>
    <t>&lt;/Target&gt;</t>
  </si>
  <si>
    <t>&lt;/Targets&gt;</t>
  </si>
  <si>
    <t>&lt;LocalTransformations/&gt;</t>
  </si>
  <si>
    <t>&lt;RegressionTable intercept="-2.317247029747441"&gt;</t>
  </si>
  <si>
    <t>&lt;NumericPredictor name="Gender" exponent="1" coefficient="-0.3861728796320796"/&gt;</t>
  </si>
  <si>
    <t>&lt;NumericPredictor name="M" exponent="1" coefficient="-0.0007861346169097676"/&gt;</t>
  </si>
  <si>
    <t>&lt;NumericPredictor name="R" exponent="1" coefficient="-0.02017458245168398"/&gt;</t>
  </si>
  <si>
    <t>&lt;NumericPredictor name="F" exponent="1" coefficient="0.2402275739429126"/&gt;</t>
  </si>
  <si>
    <t>&lt;NumericPredictor name="FirstPurch" exponent="1" coefficient="-9.342906821424792e-05"/&gt;</t>
  </si>
  <si>
    <t>&lt;NumericPredictor name="ChildBks" exponent="1" coefficient="-0.3296513945439047"/&gt;</t>
  </si>
  <si>
    <t>&lt;NumericPredictor name="YouthBks" exponent="1" coefficient="-0.1867170538418722"/&gt;</t>
  </si>
  <si>
    <t>&lt;NumericPredictor name="CookBks" exponent="1" coefficient="-0.4583273925358154"/&gt;</t>
  </si>
  <si>
    <t>&lt;NumericPredictor name="DoItYBks" exponent="1" coefficient="-0.02811423953278035"/&gt;</t>
  </si>
  <si>
    <t>&lt;NumericPredictor name="RefBks" exponent="1" coefficient="-0.3449421082479596"/&gt;</t>
  </si>
  <si>
    <t>&lt;NumericPredictor name="ArtBks" exponent="1" coefficient="0.1496087726576625"/&gt;</t>
  </si>
  <si>
    <t>&lt;NumericPredictor name="GeogBks" exponent="1" coefficient="-0.1444435220293002"/&gt;</t>
  </si>
  <si>
    <t>&lt;NumericPredictor name="ItalCook" exponent="1" coefficient="-0.4843014625867031"/&gt;</t>
  </si>
  <si>
    <t>&lt;NumericPredictor name="ItalAtlas" exponent="1" coefficient="-0.3129762740346702"/&gt;</t>
  </si>
  <si>
    <t>&lt;NumericPredictor name="ItalArt" exponent="1" coefficient="0"/&gt;</t>
  </si>
  <si>
    <t>&lt;NumericPredictor name="Related Purchase" exponent="1" coefficient="0.3466374089672926"/&gt;</t>
  </si>
  <si>
    <t>&lt;/RegressionTable&gt;</t>
  </si>
  <si>
    <t>&lt;/RegressionModel&gt;</t>
  </si>
  <si>
    <t>&lt;/PMML&gt;</t>
  </si>
  <si>
    <t>Regression Summary</t>
  </si>
  <si>
    <t>Predictor Screening</t>
  </si>
  <si>
    <t>Coefficients</t>
  </si>
  <si>
    <t>Variance-Covariance Matrix of Coefficients</t>
  </si>
  <si>
    <t>Testing: Classification Summary</t>
  </si>
  <si>
    <t>Testing: Classification Details</t>
  </si>
  <si>
    <t>Training: Classification Summary</t>
  </si>
  <si>
    <t>Training: Classification Details</t>
  </si>
  <si>
    <t>Validation: Classification Summary</t>
  </si>
  <si>
    <t>Validation: Classification Details</t>
  </si>
  <si>
    <t>Data Mining: Logistic Regression - Prediction of Testing Data</t>
  </si>
  <si>
    <t>Confusion Matrix</t>
  </si>
  <si>
    <t>Actual\Predicted</t>
  </si>
  <si>
    <t>0</t>
  </si>
  <si>
    <t>1</t>
  </si>
  <si>
    <t>Error Report</t>
  </si>
  <si>
    <t>Class</t>
  </si>
  <si>
    <t># Cases</t>
  </si>
  <si>
    <t># Errors</t>
  </si>
  <si>
    <t>% Error</t>
  </si>
  <si>
    <t>Overall</t>
  </si>
  <si>
    <t>Metrics</t>
  </si>
  <si>
    <t>Metric</t>
  </si>
  <si>
    <t>Value</t>
  </si>
  <si>
    <t>Accuracy (#correct)</t>
  </si>
  <si>
    <t>Accuracy (%correct)</t>
  </si>
  <si>
    <t>Specificity</t>
  </si>
  <si>
    <t>Sensitivity (Recall)</t>
  </si>
  <si>
    <t>Precision</t>
  </si>
  <si>
    <t>F1 score</t>
  </si>
  <si>
    <t>Success Class</t>
  </si>
  <si>
    <t>Success Probability</t>
  </si>
  <si>
    <t>Prediction: Florence</t>
  </si>
  <si>
    <t>PostProb: 1</t>
  </si>
  <si>
    <t>PostProb: 0</t>
  </si>
  <si>
    <t>Data Mining: Logistic Regression - Prediction of Validation Data</t>
  </si>
  <si>
    <t>Data Mining: Logistic Regression - Prediction of Training Data</t>
  </si>
  <si>
    <t>Data Mining: Logistic Regression</t>
  </si>
  <si>
    <t>STDPartition1</t>
  </si>
  <si>
    <t>Training data used for building the model</t>
  </si>
  <si>
    <t>$C$39:$V$2038</t>
  </si>
  <si>
    <t># Records in the training data</t>
  </si>
  <si>
    <t>Validation data</t>
  </si>
  <si>
    <t>$C$2039:$V$3238</t>
  </si>
  <si>
    <t># Records in the validation data</t>
  </si>
  <si>
    <t>Test data</t>
  </si>
  <si>
    <t>$C$3239:$V$4038</t>
  </si>
  <si>
    <t># Records in the test data</t>
  </si>
  <si>
    <t># Variables</t>
  </si>
  <si>
    <t>Scale Variables</t>
  </si>
  <si>
    <t>Categorical Variables</t>
  </si>
  <si>
    <t>Output Variable</t>
  </si>
  <si>
    <t>Rescaling: Fitting Parameters</t>
  </si>
  <si>
    <t>Rescale Data?</t>
  </si>
  <si>
    <t>Regression Model: Fitting Parameters</t>
  </si>
  <si>
    <t>Fit Intercept</t>
  </si>
  <si>
    <t>{"comment":"this RASON template was auto-generated by Analytic Solver Data Mining","datasources":{},"datasets":{},"estimator":{"logisticRegressionEstimator":{"type":"classification","algorithm":"logisticRegression","parameters":{"categoricalFeaturesNames":[],"fitIntercept":true,"maxIterations":50,"priorProbMethod":"EMPIRICAL","successClass":"1"}}},"actions":{}}</t>
  </si>
  <si>
    <t>Logistic Regression: Fitting Parameters</t>
  </si>
  <si>
    <t>Maximum Number of Iterations</t>
  </si>
  <si>
    <t>Prior Probability Calculation</t>
  </si>
  <si>
    <t>EMPIRICAL</t>
  </si>
  <si>
    <t>Logistic Regression: Model Parameters</t>
  </si>
  <si>
    <t># Classes</t>
  </si>
  <si>
    <t>Regression Model: Reporting Parameters</t>
  </si>
  <si>
    <t>Variance-Covariance Matrix</t>
  </si>
  <si>
    <t>Multicollinearity Diagnostic</t>
  </si>
  <si>
    <t>Analysis of Coefficients</t>
  </si>
  <si>
    <t>Output Options</t>
  </si>
  <si>
    <t>Summary report of scoring on training data</t>
  </si>
  <si>
    <t>Detailed report of scoring on training data</t>
  </si>
  <si>
    <t>Summary report of scoring on validation data</t>
  </si>
  <si>
    <t>Detailed report of scoring on validation data</t>
  </si>
  <si>
    <t>Summary report of scoring on test data</t>
  </si>
  <si>
    <t>Detailed report of scoring on test data</t>
  </si>
  <si>
    <t># Iterations Used</t>
  </si>
  <si>
    <t>Residual DF</t>
  </si>
  <si>
    <t>Residual Deviance</t>
  </si>
  <si>
    <t>Multiple R2</t>
  </si>
  <si>
    <t>Predictor</t>
  </si>
  <si>
    <t>Criteria</t>
  </si>
  <si>
    <t>Included</t>
  </si>
  <si>
    <t>Intercept</t>
  </si>
  <si>
    <t>Tolerance for entering the model</t>
  </si>
  <si>
    <t>Estimate</t>
  </si>
  <si>
    <t>Feature Selection</t>
  </si>
  <si>
    <t>Data Mining: Logistic Regression - Feature Selection</t>
  </si>
  <si>
    <t>Best Subsets</t>
  </si>
  <si>
    <t>Subset ID</t>
  </si>
  <si>
    <t>Subset 1</t>
  </si>
  <si>
    <t>Subset 2</t>
  </si>
  <si>
    <t>Subset 3</t>
  </si>
  <si>
    <t>Subset 4</t>
  </si>
  <si>
    <t>Subset 5</t>
  </si>
  <si>
    <t>Subset 6</t>
  </si>
  <si>
    <t>Subset 7</t>
  </si>
  <si>
    <t>Subset 8</t>
  </si>
  <si>
    <t>Subset 9</t>
  </si>
  <si>
    <t>Subset 10</t>
  </si>
  <si>
    <t>Subset 11</t>
  </si>
  <si>
    <t>Subset 12</t>
  </si>
  <si>
    <t>Subset 13</t>
  </si>
  <si>
    <t>Subset 14</t>
  </si>
  <si>
    <t>Subset 15</t>
  </si>
  <si>
    <t>Subset 16</t>
  </si>
  <si>
    <t>Subset 17</t>
  </si>
  <si>
    <t>Subset 18</t>
  </si>
  <si>
    <t>Subset 19</t>
  </si>
  <si>
    <t>Subset 20</t>
  </si>
  <si>
    <t>Subset 21</t>
  </si>
  <si>
    <t>Subset 22</t>
  </si>
  <si>
    <t>Subset 23</t>
  </si>
  <si>
    <t>Subset 24</t>
  </si>
  <si>
    <t>Subset 25</t>
  </si>
  <si>
    <t>Subset 26</t>
  </si>
  <si>
    <t>Subset 27</t>
  </si>
  <si>
    <t>Subset 28</t>
  </si>
  <si>
    <t>Subset 29</t>
  </si>
  <si>
    <t>Subset 30</t>
  </si>
  <si>
    <t>Subset 31</t>
  </si>
  <si>
    <t>Subset 32</t>
  </si>
  <si>
    <t>Best Subsets Details</t>
  </si>
  <si>
    <t>#Coefficients</t>
  </si>
  <si>
    <t>RSS</t>
  </si>
  <si>
    <t>Mallows's Cp</t>
  </si>
  <si>
    <t>Probability</t>
  </si>
  <si>
    <t>Feature Selection Parameters</t>
  </si>
  <si>
    <t>Method</t>
  </si>
  <si>
    <t>Maximum Size of Subset</t>
  </si>
  <si>
    <t>Number of Best Subsets</t>
  </si>
  <si>
    <t>Date: 10-May-2024 19:19:06</t>
  </si>
  <si>
    <t>&lt;Timestamp&gt;2024-5-10 19:19:6&lt;/Timestamp&gt;</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</si>
  <si>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</si>
  <si>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varName":"Related Purchase"}],"cat_cols":[]}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</si>
  <si>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varName":"R"},{"varName":"Related Purchase"}],"cat_cols":[]}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</si>
  <si>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varName":"F"},{"varName":"Cook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</si>
  <si>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varName":"F"},{"varName":"ChildBks"},{"varName":"Cook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</si>
  <si>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varName":"F"},{"varName":"ChildBks"},{"varName":"Cook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</si>
  <si>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varName":"Gender"},{"varName":"F"},{"varName":"ChildBks"},{"varName":"Cook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</si>
  <si>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varName":"Gender"},{"varName":"R"},{"varName":"F"},{"varName":"ChildBks"},{"varName":"Cook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</si>
  <si>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1,"maxSubsetSize":8},"simulation":false,"weight_var":null,"input_cols":[{"varName":"Intercept"},{"varName":"Gender"},{"varName":"R"},{"varName":"F"},{"varName":"ChildBks"},{"varName":"CookBks"},{"varName":"RefBks"},{"varName":"ArtBks"},{"varName":"GeogBks"}],"cat_cols":[]}</t>
  </si>
  <si>
    <t>Date: 10-May-2024 19:21:45</t>
  </si>
  <si>
    <t>&lt;Timestamp&gt;2024-5-10 19:21:45&lt;/Timestamp&gt;</t>
  </si>
  <si>
    <t>&lt;DataDictionary numberOfFields="7"&gt;</t>
  </si>
  <si>
    <t>&lt;RegressionTable intercept="-2.707643857695695"&gt;</t>
  </si>
  <si>
    <t>&lt;NumericPredictor name="Gender" exponent="1" coefficient="-0.3590297621528966"/&gt;</t>
  </si>
  <si>
    <t>&lt;NumericPredictor name="F" exponent="1" coefficient="0.2542117149261421"/&gt;</t>
  </si>
  <si>
    <t>&lt;NumericPredictor name="ChildBks" exponent="1" coefficient="-0.3684978050891678"/&gt;</t>
  </si>
  <si>
    <t>&lt;NumericPredictor name="CookBks" exponent="1" coefficient="-0.5215245621372273"/&gt;</t>
  </si>
  <si>
    <t>&lt;NumericPredictor name="RefBks" exponent="1" coefficient="-0.374958820497151"/&gt;</t>
  </si>
  <si>
    <t>&lt;NumericPredictor name="ArtBks" exponent="1" coefficient="0.5008842622744141"/&gt;</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</si>
  <si>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</si>
  <si>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Cook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</si>
  <si>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Child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</si>
  <si>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Ref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</si>
  <si>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</si>
  <si>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</si>
  <si>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</si>
  <si>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</si>
  <si>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Child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</si>
  <si>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Cook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</si>
  <si>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</si>
  <si>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Cook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</si>
  <si>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</si>
  <si>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ook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</si>
  <si>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</si>
  <si>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</si>
  <si>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ChildBks"},{"varName":"Cook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</si>
  <si>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Child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</si>
  <si>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Cook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</si>
  <si>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Child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</si>
  <si>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hildBks"},{"varName":"Cook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</si>
  <si>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hild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</si>
  <si>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Cook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</si>
  <si>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ook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</si>
  <si>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ChildBks"},{"varName":"Cook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</si>
  <si>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ChildBks"},{"varName":"Cook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</si>
  <si>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hildBks"},{"varName":"CookBks"},{"varName":"Ref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</si>
  <si>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hild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</si>
  <si>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ook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</si>
  <si>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hildBks"},{"varName":"Cook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</si>
  <si>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F"},{"varName":"ChildBks"},{"varName":"CookBks"},{"varName":"RefBks"},{"varName":"ArtBks"}],"cat_cols":[]}</t>
  </si>
  <si>
    <t>{"wkbk":"HUB_Exam2.xlsx","wksheet":"STDPartition1","data_range":"","header":["Record ID","Seq#","ID#","Gender","M","R","F","FirstPurch","ChildBks","YouthBks","CookBks","DoItYBks","RefBks","ArtBks","GeogBks","ItalCook","ItalAtlas","ItalArt","Florence","Related Purchase"],"has_header":true,"firstRow":-1,"rows":4000,"train_rows":2000,"validation_rows":1200,"test_rows":800,"trainingDataRange":"$C$39:$V$2038","validationDataRange":"$C$2039:$V$3238","testDataRange":"$C$3239:$V$4038","allDataRange":"$C$38:$V$4038","isPartitionSheet":true,"output_var":{"varId":18,"varName":"Florence"},"partitionData":false,"priorClassProbabilityCode":1,"numOutputClasses":2,"successClass":"1","successCutoffProb":0.20000000000000001,"rescalerParams":{"technique":null,"correction":null,"normType":null,"rescale":false},"estimatorParams":{"fitIntercept":true,"maxNumIterations":50},"modelParams":null,"fsParams":{"selectVariables":true,"fsMethod":3,"fIn":null,"fOut":null,"numSubsets":6,"maxSubsetSize":6},"simulation":false,"weight_var":null,"input_cols":[{"varName":"Intercept"},{"varName":"Gender"},{"varName":"F"},{"varName":"ChildBks"},{"varName":"CookBks"},{"varName":"RefBks"},{"varName":"ArtBks"}],"cat_cols":[]}</t>
  </si>
  <si>
    <t>&lt;DataDictionary numberOfFields="4"&gt;</t>
  </si>
  <si>
    <t>&lt;RegressionTable intercept="-2.173355453240675"&gt;</t>
  </si>
  <si>
    <t>&lt;NumericPredictor name="M" exponent="1" coefficient="-0.0002271744486443145"/&gt;</t>
  </si>
  <si>
    <t>&lt;NumericPredictor name="R" exponent="1" coefficient="-0.03844123646510904"/&gt;</t>
  </si>
  <si>
    <t>&lt;NumericPredictor name="F" exponent="1" coefficient="0.07177425872048342"/&gt;</t>
  </si>
  <si>
    <t>Data Mining: Classification Tree - Stored Model</t>
  </si>
  <si>
    <t>Date: 10-May-2024 19:27:27</t>
  </si>
  <si>
    <t>&lt;Header copyright="Copyright (c) 2023 Frontline Systems Inc." description="TreeModel"&gt;</t>
  </si>
  <si>
    <t>&lt;Timestamp&gt;2024-5-10 19:27:27&lt;/Timestamp&gt;</t>
  </si>
  <si>
    <t>&lt;DataDictionary numberOfFields="13"&gt;</t>
  </si>
  <si>
    <t>&lt;DataField optype="continuous" dataType="double" name="CRIM"/&gt;</t>
  </si>
  <si>
    <t>&lt;DataField optype="continuous" dataType="double" name="ZN"/&gt;</t>
  </si>
  <si>
    <t>&lt;DataField optype="continuous" dataType="double" name="INDUS"/&gt;</t>
  </si>
  <si>
    <t>&lt;DataField optype="continuous" dataType="double" name="CHAS"/&gt;</t>
  </si>
  <si>
    <t>&lt;DataField optype="continuous" dataType="double" name="NOX"/&gt;</t>
  </si>
  <si>
    <t>&lt;DataField optype="continuous" dataType="double" name="RM"/&gt;</t>
  </si>
  <si>
    <t>&lt;DataField optype="continuous" dataType="double" name="AGE"/&gt;</t>
  </si>
  <si>
    <t>&lt;DataField optype="continuous" dataType="double" name="DIS"/&gt;</t>
  </si>
  <si>
    <t>&lt;DataField optype="continuous" dataType="double" name="RAD"/&gt;</t>
  </si>
  <si>
    <t>&lt;DataField optype="continuous" dataType="double" name="TAX"/&gt;</t>
  </si>
  <si>
    <t>&lt;DataField optype="continuous" dataType="double" name="PTRATIO"/&gt;</t>
  </si>
  <si>
    <t>&lt;DataField optype="continuous" dataType="double" name="LSTAT"/&gt;</t>
  </si>
  <si>
    <t>&lt;DataField optype="categorical" dataType="string" name="CAT. MEDV"&gt;</t>
  </si>
  <si>
    <t>&lt;TreeModel modelName="TreeModel" functionName="classification" algorithmName="DecisionTree" splitCharacteristic="binarySplit" missingValueStrategy="defaultChild" noTrueChildStrategy="returnLastPrediction"&gt;</t>
  </si>
  <si>
    <t>&lt;LocalTransformations&gt;</t>
  </si>
  <si>
    <t>&lt;DerivedField optype="continuous" dataType="double" name="INDUS*" displayName="INDUS"&gt;</t>
  </si>
  <si>
    <t>&lt;NormContinuous field="INDUS"&gt;</t>
  </si>
  <si>
    <t>&lt;LinearNorm orig="0.45" norm="0"/&gt;</t>
  </si>
  <si>
    <t>&lt;LinearNorm orig="1.45" norm="0.03663"/&gt;</t>
  </si>
  <si>
    <t>&lt;/NormContinuous&gt;</t>
  </si>
  <si>
    <t>&lt;/DerivedField&gt;</t>
  </si>
  <si>
    <t>&lt;DerivedField optype="continuous" dataType="double" name="RM*" displayName="RM"&gt;</t>
  </si>
  <si>
    <t>&lt;NormContinuous field="RM"&gt;</t>
  </si>
  <si>
    <t>&lt;LinearNorm orig="3.551" norm="0"/&gt;</t>
  </si>
  <si>
    <t>&lt;LinearNorm orig="4.551" norm="0.20589"/&gt;</t>
  </si>
  <si>
    <t>&lt;DerivedField optype="continuous" dataType="double" name="DIS*" displayName="DIS"&gt;</t>
  </si>
  <si>
    <t>&lt;NormContinuous field="DIS"&gt;</t>
  </si>
  <si>
    <t>&lt;LinearNorm orig="1.1196" norm="0"/&gt;</t>
  </si>
  <si>
    <t>&lt;LinearNorm orig="2.1196" norm="0.10553"/&gt;</t>
  </si>
  <si>
    <t>&lt;DerivedField optype="continuous" dataType="double" name="TAX*" displayName="TAX"&gt;</t>
  </si>
  <si>
    <t>&lt;NormContinuous field="TAX"&gt;</t>
  </si>
  <si>
    <t>&lt;LinearNorm orig="187.99" norm="0"/&gt;</t>
  </si>
  <si>
    <t>&lt;LinearNorm orig="188.99" norm="0.001912"/&gt;</t>
  </si>
  <si>
    <t>&lt;DerivedField optype="continuous" dataType="double" name="LSTAT*" displayName="LSTAT"&gt;</t>
  </si>
  <si>
    <t>&lt;NormContinuous field="LSTAT"&gt;</t>
  </si>
  <si>
    <t>&lt;LinearNorm orig="1.97" norm="0"/&gt;</t>
  </si>
  <si>
    <t>&lt;LinearNorm orig="2.97" norm="0.02777"/&gt;</t>
  </si>
  <si>
    <t>&lt;/LocalTransformations&gt;</t>
  </si>
  <si>
    <t>&lt;MiningField name="CAT. MEDV" usageType="predicted"/&gt;</t>
  </si>
  <si>
    <t>&lt;MiningField name="INDUS" usageType="active"/&gt;</t>
  </si>
  <si>
    <t>&lt;MiningField name="RM" usageType="active"/&gt;</t>
  </si>
  <si>
    <t>&lt;MiningField name="DIS" usageType="active"/&gt;</t>
  </si>
  <si>
    <t>&lt;MiningField name="TAX" usageType="active"/&gt;</t>
  </si>
  <si>
    <t>&lt;MiningField name="LSTAT" usageType="active"/&gt;</t>
  </si>
  <si>
    <t>&lt;OutputField optype="categorical" dataType="string" name="Predicted_CAT. MEDV" feature="predictedValue"/&gt;</t>
  </si>
  <si>
    <t>&lt;Target field="CAT. MEDV" optype="categorical"&gt;</t>
  </si>
  <si>
    <t>&lt;TargetValue value="0" priorProbability="0.8453947368421053"/&gt;</t>
  </si>
  <si>
    <t>&lt;TargetValue value="1" priorProbability="0.1546052631578947"/&gt;</t>
  </si>
  <si>
    <t>&lt;Node id="1" score="0" recordCount="304" defaultChild="3"&gt;</t>
  </si>
  <si>
    <t>&lt;True/&gt;</t>
  </si>
  <si>
    <t>&lt;ScoreDistribution value="0" recordCount="257"/&gt;</t>
  </si>
  <si>
    <t>&lt;ScoreDistribution value="1" recordCount="47"/&gt;</t>
  </si>
  <si>
    <t>&lt;Node id="2" score="0" recordCount="253" defaultChild="5"&gt;</t>
  </si>
  <si>
    <t>&lt;SimplePredicate field="RM" operator="lessThan" value="0.6639901173563929"/&gt;</t>
  </si>
  <si>
    <t>&lt;ScoreDistribution value="0" recordCount="244"/&gt;</t>
  </si>
  <si>
    <t>&lt;ScoreDistribution value="1" recordCount="9"/&gt;</t>
  </si>
  <si>
    <t>&lt;Node id="4" score="1" recordCount="8"&gt;</t>
  </si>
  <si>
    <t>&lt;SimplePredicate field="LSTAT" operator="lessThan" value="0.07761732851985562"/&gt;</t>
  </si>
  <si>
    <t>&lt;ScoreDistribution value="0" recordCount="4"/&gt;</t>
  </si>
  <si>
    <t>&lt;ScoreDistribution value="1" recordCount="4"/&gt;</t>
  </si>
  <si>
    <t>&lt;/Node&gt;</t>
  </si>
  <si>
    <t>&lt;Node id="5" score="0" recordCount="245" defaultChild="9"&gt;</t>
  </si>
  <si>
    <t>&lt;SimplePredicate field="LSTAT" operator="greaterOrEqual" value="0.07761732851985562"/&gt;</t>
  </si>
  <si>
    <t>&lt;ScoreDistribution value="0" recordCount="240"/&gt;</t>
  </si>
  <si>
    <t>&lt;ScoreDistribution value="1" recordCount="5"/&gt;</t>
  </si>
  <si>
    <t>&lt;Node id="8" score="0" recordCount="5"&gt;</t>
  </si>
  <si>
    <t>&lt;SimplePredicate field="DIS" operator="lessThan" value="0.02254619516467746"/&gt;</t>
  </si>
  <si>
    <t>&lt;ScoreDistribution value="0" recordCount="3"/&gt;</t>
  </si>
  <si>
    <t>&lt;ScoreDistribution value="1" recordCount="2"/&gt;</t>
  </si>
  <si>
    <t>&lt;Node id="9" score="0" recordCount="240" defaultChild="15"&gt;</t>
  </si>
  <si>
    <t>&lt;SimplePredicate field="DIS" operator="greaterOrEqual" value="0.02254619516467746"/&gt;</t>
  </si>
  <si>
    <t>&lt;ScoreDistribution value="0" recordCount="237"/&gt;</t>
  </si>
  <si>
    <t>&lt;ScoreDistribution value="1" recordCount="3"/&gt;</t>
  </si>
  <si>
    <t>&lt;Node id="14" score="0" recordCount="7"&gt;</t>
  </si>
  <si>
    <t>&lt;SimplePredicate field="TAX" operator="lessThan" value="0.03825857519788916"/&gt;</t>
  </si>
  <si>
    <t>&lt;ScoreDistribution value="0" recordCount="5"/&gt;</t>
  </si>
  <si>
    <t>&lt;Node id="15" score="0" recordCount="233" defaultChild="19"&gt;</t>
  </si>
  <si>
    <t>&lt;SimplePredicate field="TAX" operator="greaterOrEqual" value="0.03825857519788916"/&gt;</t>
  </si>
  <si>
    <t>&lt;ScoreDistribution value="0" recordCount="232"/&gt;</t>
  </si>
  <si>
    <t>&lt;ScoreDistribution value="1" recordCount="1"/&gt;</t>
  </si>
  <si>
    <t>&lt;Node id="18" score="0" recordCount="218"&gt;</t>
  </si>
  <si>
    <t>&lt;SimplePredicate field="RM" operator="lessThan" value="0.6302244183652461"/&gt;</t>
  </si>
  <si>
    <t>&lt;ScoreDistribution value="0" recordCount="218"/&gt;</t>
  </si>
  <si>
    <t>&lt;ScoreDistribution value="1" recordCount="0"/&gt;</t>
  </si>
  <si>
    <t>&lt;Node id="19" score="0" recordCount="15" defaultChild="21"&gt;</t>
  </si>
  <si>
    <t>&lt;SimplePredicate field="RM" operator="greaterOrEqual" value="0.6302244183652461"/&gt;</t>
  </si>
  <si>
    <t>&lt;ScoreDistribution value="0" recordCount="14"/&gt;</t>
  </si>
  <si>
    <t>&lt;Node id="20" score="0" recordCount="5"&gt;</t>
  </si>
  <si>
    <t>&lt;SimplePredicate field="INDUS" operator="lessThan" value="0.2236263736263736"/&gt;</t>
  </si>
  <si>
    <t>&lt;Node id="21" score="0" recordCount="10"&gt;</t>
  </si>
  <si>
    <t>&lt;SimplePredicate field="INDUS" operator="greaterOrEqual" value="0.2236263736263736"/&gt;</t>
  </si>
  <si>
    <t>&lt;ScoreDistribution value="0" recordCount="10"/&gt;</t>
  </si>
  <si>
    <t>&lt;Node id="3" score="1" recordCount="51" defaultChild="7"&gt;</t>
  </si>
  <si>
    <t>&lt;SimplePredicate field="RM" operator="greaterOrEqual" value="0.6639901173563929"/&gt;</t>
  </si>
  <si>
    <t>&lt;ScoreDistribution value="0" recordCount="13"/&gt;</t>
  </si>
  <si>
    <t>&lt;ScoreDistribution value="1" recordCount="38"/&gt;</t>
  </si>
  <si>
    <t>&lt;Node id="6" score="1" recordCount="41" defaultChild="11"&gt;</t>
  </si>
  <si>
    <t>&lt;SimplePredicate field="LSTAT" operator="lessThan" value="0.2132740905304082"/&gt;</t>
  </si>
  <si>
    <t>&lt;ScoreDistribution value="1" recordCount="36"/&gt;</t>
  </si>
  <si>
    <t>&lt;Node id="10" score="1" recordCount="15" defaultChild="17"&gt;</t>
  </si>
  <si>
    <t>&lt;SimplePredicate field="RM" operator="lessThan" value="0.7250360304714845"/&gt;</t>
  </si>
  <si>
    <t>&lt;ScoreDistribution value="1" recordCount="10"/&gt;</t>
  </si>
  <si>
    <t>&lt;Node id="16" score="1" recordCount="9"&gt;</t>
  </si>
  <si>
    <t>&lt;SimplePredicate field="LSTAT" operator="lessThan" value="0.08914190502638158"/&gt;</t>
  </si>
  <si>
    <t>&lt;ScoreDistribution value="0" recordCount="1"/&gt;</t>
  </si>
  <si>
    <t>&lt;ScoreDistribution value="1" recordCount="8"/&gt;</t>
  </si>
  <si>
    <t>&lt;Node id="17" score="0" recordCount="6"&gt;</t>
  </si>
  <si>
    <t>&lt;SimplePredicate field="LSTAT" operator="greaterOrEqual" value="0.08914190502638158"/&gt;</t>
  </si>
  <si>
    <t>&lt;Node id="11" score="1" recordCount="26"&gt;</t>
  </si>
  <si>
    <t>&lt;SimplePredicate field="RM" operator="greaterOrEqual" value="0.7250360304714845"/&gt;</t>
  </si>
  <si>
    <t>&lt;ScoreDistribution value="0" recordCount="0"/&gt;</t>
  </si>
  <si>
    <t>&lt;ScoreDistribution value="1" recordCount="26"/&gt;</t>
  </si>
  <si>
    <t>&lt;Node id="7" score="0" recordCount="10" defaultChild="13"&gt;</t>
  </si>
  <si>
    <t>&lt;SimplePredicate field="LSTAT" operator="greaterOrEqual" value="0.2132740905304082"/&gt;</t>
  </si>
  <si>
    <t>&lt;ScoreDistribution value="0" recordCount="8"/&gt;</t>
  </si>
  <si>
    <t>&lt;Node id="12" score="0" recordCount="5"&gt;</t>
  </si>
  <si>
    <t>&lt;SimplePredicate field="RM" operator="lessThan" value="0.7047560222359481"/&gt;</t>
  </si>
  <si>
    <t>&lt;Node id="13" score="0" recordCount="5"&gt;</t>
  </si>
  <si>
    <t>&lt;SimplePredicate field="RM" operator="greaterOrEqual" value="0.7047560222359481"/&gt;</t>
  </si>
  <si>
    <t>&lt;/TreeModel&gt;</t>
  </si>
  <si>
    <t>Fully Grown Tree Rules (Using Training Data)</t>
  </si>
  <si>
    <t>Feature Importance</t>
  </si>
  <si>
    <t>Data Mining: Classification Tree - Prediction of Validation Data</t>
  </si>
  <si>
    <t>Prediction: CAT. MEDV</t>
  </si>
  <si>
    <t>Data Mining: Classification Tree - Prediction of Training Data</t>
  </si>
  <si>
    <t>Data Mining: Classification Tree</t>
  </si>
  <si>
    <t>Node ID</t>
  </si>
  <si>
    <t>Parent ID</t>
  </si>
  <si>
    <t>Left Child ID</t>
  </si>
  <si>
    <t>Right Child ID</t>
  </si>
  <si>
    <t>Split Var</t>
  </si>
  <si>
    <t>Split Value/Set</t>
  </si>
  <si>
    <t>Training Cases</t>
  </si>
  <si>
    <t>Validation Cases</t>
  </si>
  <si>
    <t>Response</t>
  </si>
  <si>
    <t>Node Type</t>
  </si>
  <si>
    <t>N/A</t>
  </si>
  <si>
    <t>Decision</t>
  </si>
  <si>
    <t>Terminal</t>
  </si>
  <si>
    <t>STDPartition</t>
  </si>
  <si>
    <t>$C$37:$Q$340</t>
  </si>
  <si>
    <t>$C$341:$Q$542</t>
  </si>
  <si>
    <t>Technique</t>
  </si>
  <si>
    <t>NORMALIZATION</t>
  </si>
  <si>
    <t>Correction</t>
  </si>
  <si>
    <t>Decision Tree: Fitting Parameters</t>
  </si>
  <si>
    <t>Limit min # records in leaves</t>
  </si>
  <si>
    <t>{"comment":"this RASON template was auto-generated by Analytic Solver Data Mining","datasources":{},"datasets":{},"estimator":{"treeClassificationEstimator":{"type":"classification","algorithm":"decisionTree","parameters":{"categoricalFeaturesNames":[],"minNumRecordsInLeaves":5,"priorProbMethod":"EMPIRICAL"}}},"actions":{}}</t>
  </si>
  <si>
    <t>Decision Tree Classification: Fitting Parameters</t>
  </si>
  <si>
    <t>Decision Tree: Model Parameters</t>
  </si>
  <si>
    <t>Prune?</t>
  </si>
  <si>
    <t>Scoring tree type</t>
  </si>
  <si>
    <t>Fully grown</t>
  </si>
  <si>
    <t>Decision Tree Classification: Model Parameters</t>
  </si>
  <si>
    <t>Decision Tree: Reporting Parameters</t>
  </si>
  <si>
    <t>Trees to draw</t>
  </si>
  <si>
    <t># Max levels to display</t>
  </si>
  <si>
    <t>Show feature importance?</t>
  </si>
  <si>
    <t>Training Log (Growing the full tree using training data)</t>
  </si>
  <si>
    <t>Prune Log (Using Validation Data)</t>
  </si>
  <si>
    <t># Decision Nodes</t>
  </si>
  <si>
    <t>Error Rate</t>
  </si>
  <si>
    <t>Feature</t>
  </si>
  <si>
    <t>Importance</t>
  </si>
  <si>
    <t>Date: 10-May-2024 19:28:18</t>
  </si>
  <si>
    <t>&lt;Timestamp&gt;2024-5-10 19:28:18&lt;/Timestamp&gt;</t>
  </si>
  <si>
    <t>&lt;Node id="2" score="0" recordCount="253"&gt;</t>
  </si>
  <si>
    <t>&lt;Node id="3" score="1" recordCount="51" defaultChild="5"&gt;</t>
  </si>
  <si>
    <t>&lt;Node id="4" score="1" recordCount="41" defaultChild="7"&gt;</t>
  </si>
  <si>
    <t>&lt;Node id="6" score="1" recordCount="15" defaultChild="11"&gt;</t>
  </si>
  <si>
    <t>&lt;Node id="10" score="1" recordCount="9"&gt;</t>
  </si>
  <si>
    <t>&lt;Node id="11" score="0" recordCount="6"&gt;</t>
  </si>
  <si>
    <t>&lt;Node id="7" score="1" recordCount="26"&gt;</t>
  </si>
  <si>
    <t>&lt;Node id="5" score="0" recordCount="10" defaultChild="9"&gt;</t>
  </si>
  <si>
    <t>&lt;Node id="9" score="0" recordCount="5"&gt;</t>
  </si>
  <si>
    <t>Best Pruned Tree Rules (Using Validation Data)</t>
  </si>
  <si>
    <t>Best pruned</t>
  </si>
  <si>
    <t>S.no</t>
  </si>
  <si>
    <t>Evaluation Technique</t>
  </si>
  <si>
    <t>Target Customer No</t>
  </si>
  <si>
    <t>Actual Response No</t>
  </si>
  <si>
    <t>Response Rate %</t>
  </si>
  <si>
    <t>If we sent mailers to all the customers in
validation data set.</t>
  </si>
  <si>
    <t>a. The full set of 15 predictors as 3/3 dependent variables and "Florence" as the independent variable,</t>
  </si>
  <si>
    <t>Best subset selection of six variables, including constant*</t>
  </si>
  <si>
    <t>Only the R, F, M variables</t>
  </si>
  <si>
    <t>Assessment Table</t>
  </si>
  <si>
    <t>Average Response Rate (Mailing everyone)</t>
  </si>
  <si>
    <t>Response Rate with Model 1 (Top 250)</t>
  </si>
  <si>
    <t>Lift Ratio</t>
  </si>
  <si>
    <t>Date: 10-May-2024 20:03:55</t>
  </si>
  <si>
    <t>&lt;Timestamp&gt;2024-5-10 20:3:55&lt;/Timestamp&gt;</t>
  </si>
  <si>
    <r>
      <rPr>
        <b/>
        <sz val="10"/>
        <rFont val="Arial"/>
        <family val="2"/>
      </rPr>
      <t>1) Error Rate (Validation) Best Pruned Tree</t>
    </r>
    <r>
      <rPr>
        <sz val="10"/>
        <rFont val="Arial"/>
        <family val="2"/>
      </rPr>
      <t xml:space="preserve">
3.465%
</t>
    </r>
    <r>
      <rPr>
        <b/>
        <sz val="10"/>
        <rFont val="Arial"/>
        <family val="2"/>
      </rPr>
      <t>2) Classification rule based on the Best-pruned tree.</t>
    </r>
    <r>
      <rPr>
        <sz val="10"/>
        <rFont val="Arial"/>
        <family val="2"/>
      </rPr>
      <t xml:space="preserve">
If RM &gt;= 0.66 AND LSTAT &lt; 0.21 AND RM &gt;=0.73 THEN Class=1
</t>
    </r>
    <r>
      <rPr>
        <b/>
        <sz val="10"/>
        <rFont val="Arial"/>
        <family val="2"/>
      </rPr>
      <t xml:space="preserve">3) Difference between Nodes of Two Trees
</t>
    </r>
    <r>
      <rPr>
        <sz val="10"/>
        <rFont val="Arial"/>
        <family val="2"/>
      </rPr>
      <t xml:space="preserve">6
</t>
    </r>
    <r>
      <rPr>
        <b/>
        <sz val="10"/>
        <rFont val="Arial"/>
        <family val="2"/>
      </rPr>
      <t>4) If you were to apply these trees to new data from the same source as these data, how would you expect the error rate for the full tree to compare to the error rate for the best pruned tree?</t>
    </r>
    <r>
      <rPr>
        <sz val="10"/>
        <rFont val="Arial"/>
        <family val="2"/>
      </rPr>
      <t xml:space="preserve">
The optimal pruned tree is expected to surpass the complete tree in terms of performance when handling unfamiliar, unseen data. This enhancement is a result of pruning, a technique utilized to reduce overfitting. Overfitting arises when a complete tree closely conforms to the training data, incorporating irrelevant noise and specifics that lack general applicability, thereby compromising its efficacy on new data.
</t>
    </r>
    <r>
      <rPr>
        <b/>
        <sz val="10"/>
        <rFont val="Arial"/>
        <family val="2"/>
      </rPr>
      <t xml:space="preserve">5) Supposing the local government decided to levy tax based on the predicted class of houses and the tax rate is fixed as:
• Class 1 = $250
• Class 2 = $500
• Class 3 = $800
Estimate the overall net gain or loss the government will make due to misclassification (based on the misclassification of the validation data.) Use the Assessment sheet in ‘BostonHousing.xls’ file to explain your computation. 
</t>
    </r>
    <r>
      <rPr>
        <sz val="10"/>
        <rFont val="Arial"/>
        <family val="2"/>
      </rPr>
      <t xml:space="preserve">
Class 1 (0): 250
Class 2 (1): 500
Class 3 (2): 800
Cases Assigned to Class 0: 6
Cases Assigned to Class 1: 0
Cases Assigned to Class 2: 0
Net Gain/Loss: 1500
</t>
    </r>
    <r>
      <rPr>
        <i/>
        <sz val="10"/>
        <rFont val="Arial"/>
        <family val="2"/>
      </rPr>
      <t>Misclassification Costs:</t>
    </r>
    <r>
      <rPr>
        <sz val="10"/>
        <rFont val="Arial"/>
        <family val="2"/>
      </rPr>
      <t xml:space="preserve">
From the confusion matrix, six instances that were supposed to be classified as Class 0 were incorrectly predicted as Class 1. Each of these misclassifications incurs an extra cost of $250 due to the higher classification leading to an incorrect tax assessment.
</t>
    </r>
    <r>
      <rPr>
        <i/>
        <sz val="10"/>
        <rFont val="Arial"/>
        <family val="2"/>
      </rPr>
      <t>Calculation:</t>
    </r>
    <r>
      <rPr>
        <sz val="10"/>
        <rFont val="Arial"/>
        <family val="2"/>
      </rPr>
      <t xml:space="preserve">
Extra Cost Incurred: 6 houses x $250 = $1,500 extra paid due to misclassification.</t>
    </r>
  </si>
  <si>
    <r>
      <rPr>
        <b/>
        <sz val="10"/>
        <rFont val="Arial"/>
        <family val="2"/>
      </rPr>
      <t xml:space="preserve">Model 3 </t>
    </r>
    <r>
      <rPr>
        <sz val="10"/>
        <rFont val="Arial"/>
        <family val="2"/>
      </rPr>
      <t xml:space="preserve">maintains high accuracy and specificity, but it doesn't offer insights into precision, recall, or the F1 score, owing to its failure to predict any positive outcomes.
</t>
    </r>
    <r>
      <rPr>
        <b/>
        <sz val="10"/>
        <rFont val="Arial"/>
        <family val="2"/>
      </rPr>
      <t>Model 2</t>
    </r>
    <r>
      <rPr>
        <sz val="10"/>
        <rFont val="Arial"/>
        <family val="2"/>
      </rPr>
      <t xml:space="preserve"> stands out for its superior accuracy and precision, yet its diminished recall implies it may be missing numerous actual positive cases.
</t>
    </r>
    <r>
      <rPr>
        <b/>
        <sz val="10"/>
        <rFont val="Arial"/>
        <family val="2"/>
      </rPr>
      <t>Model 1</t>
    </r>
    <r>
      <rPr>
        <sz val="10"/>
        <rFont val="Arial"/>
        <family val="2"/>
      </rPr>
      <t xml:space="preserve">, however, manages a harmonious balance between precision and recall, attaining an admirable F1 score.
Therefore, I view </t>
    </r>
    <r>
      <rPr>
        <b/>
        <u/>
        <sz val="10"/>
        <rFont val="Arial"/>
        <family val="2"/>
      </rPr>
      <t>Model 1</t>
    </r>
    <r>
      <rPr>
        <sz val="10"/>
        <rFont val="Arial"/>
        <family val="2"/>
      </rPr>
      <t xml:space="preserve"> as the most balanced and effective choice among the three model.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</si>
</sst>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0" x14ac:knownFonts="1">
    <font>
      <sz val="10"/>
      <name val="Arial"/>
    </font>
    <font>
      <u/>
      <sz val="10"/>
      <color indexed="12"/>
      <name val="Arial"/>
      <family val="2"/>
    </font>
    <font>
      <b/>
      <sz val="10"/>
      <color indexed="62"/>
      <name val="Arial"/>
      <family val="2"/>
    </font>
    <font>
      <b/>
      <sz val="12"/>
      <color indexed="62"/>
      <name val="Arial"/>
      <family val="2"/>
    </font>
    <font>
      <b/>
      <sz val="8"/>
      <color indexed="62"/>
      <name val="Arial"/>
      <family val="2"/>
    </font>
    <font>
      <sz val="8"/>
      <color indexed="62"/>
      <name val="Arial"/>
      <family val="2"/>
    </font>
    <font>
      <sz val="8"/>
      <color indexed="8"/>
      <name val="Arial"/>
      <family val="2"/>
    </font>
    <font>
      <b/>
      <sz val="10"/>
      <name val="Arial"/>
      <family val="2"/>
    </font>
    <font>
      <u/>
      <sz val="8"/>
      <color indexed="62"/>
      <name val="Arial"/>
      <family val="2"/>
    </font>
    <font>
      <sz val="10"/>
      <name val="Arial"/>
      <family val="2"/>
    </font>
    <font>
      <sz val="8"/>
      <color indexed="18"/>
      <name val="Verdana"/>
      <family val="2"/>
    </font>
    <font>
      <sz val="8"/>
      <name val="Arial"/>
      <family val="2"/>
    </font>
    <font>
      <b/>
      <sz val="10"/>
      <color rgb="FF4169E1"/>
      <name val="Calibri"/>
      <family val="2"/>
    </font>
    <font>
      <sz val="10"/>
      <name val="Calibri"/>
      <family val="2"/>
    </font>
    <font>
      <b/>
      <sz val="14"/>
      <color rgb="FF4169E1"/>
      <name val="Calibri"/>
      <family val="2"/>
    </font>
    <font>
      <b/>
      <sz val="14"/>
      <name val="Calibri"/>
      <family val="2"/>
    </font>
    <font>
      <b/>
      <sz val="12"/>
      <name val="Calibri"/>
      <family val="2"/>
    </font>
    <font>
      <sz val="10"/>
      <color rgb="FFFF0000"/>
      <name val="Arial"/>
      <family val="2"/>
    </font>
    <font>
      <i/>
      <sz val="10"/>
      <name val="Arial"/>
      <family val="2"/>
    </font>
    <font>
      <b/>
      <u/>
      <sz val="10"/>
      <name val="Arial"/>
      <family val="2"/>
    </font>
  </fonts>
  <fills count="14">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12"/>
        <bgColor indexed="64"/>
      </patternFill>
    </fill>
    <fill>
      <patternFill patternType="solid">
        <fgColor indexed="41"/>
        <bgColor indexed="64"/>
      </patternFill>
    </fill>
    <fill>
      <patternFill patternType="solid">
        <fgColor rgb="FFD3D3D3"/>
        <bgColor indexed="64"/>
      </patternFill>
    </fill>
    <fill>
      <patternFill patternType="solid">
        <fgColor rgb="FFEBEBFA"/>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n">
        <color indexed="64"/>
      </left>
      <right style="thin">
        <color indexed="64"/>
      </right>
      <top style="thick">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133">
    <xf numFmtId="0" fontId="0" fillId="0" borderId="0" xfId="0"/>
    <xf numFmtId="0" fontId="0" fillId="0" borderId="0" xfId="0" applyAlignment="1">
      <alignment textRotation="90"/>
    </xf>
    <xf numFmtId="1" fontId="0" fillId="0" borderId="0" xfId="0" applyNumberFormat="1"/>
    <xf numFmtId="0" fontId="0" fillId="0" borderId="0" xfId="0" applyAlignment="1">
      <alignment textRotation="90" wrapText="1"/>
    </xf>
    <xf numFmtId="0" fontId="0" fillId="0" borderId="0" xfId="0" applyNumberFormat="1" applyProtection="1">
      <protection locked="0"/>
    </xf>
    <xf numFmtId="0" fontId="3" fillId="0" borderId="0" xfId="0" applyNumberFormat="1" applyFont="1" applyProtection="1">
      <protection locked="0"/>
    </xf>
    <xf numFmtId="0" fontId="5" fillId="0" borderId="1" xfId="0" applyNumberFormat="1" applyFont="1" applyFill="1" applyBorder="1" applyAlignment="1" applyProtection="1">
      <alignment horizontal="left" vertical="center" wrapText="1"/>
      <protection locked="0"/>
    </xf>
    <xf numFmtId="0" fontId="0" fillId="0" borderId="0" xfId="0" applyNumberFormat="1" applyAlignment="1" applyProtection="1">
      <alignment horizontal="left"/>
      <protection locked="0"/>
    </xf>
    <xf numFmtId="0" fontId="4" fillId="2" borderId="2" xfId="0" applyNumberFormat="1" applyFont="1" applyFill="1" applyBorder="1" applyAlignment="1" applyProtection="1">
      <alignment horizontal="right" vertical="center" wrapText="1"/>
    </xf>
    <xf numFmtId="0" fontId="0" fillId="3" borderId="0" xfId="0" applyFill="1" applyAlignment="1">
      <alignment textRotation="90"/>
    </xf>
    <xf numFmtId="0" fontId="0" fillId="0" borderId="0" xfId="0" applyFill="1" applyAlignment="1">
      <alignment textRotation="90"/>
    </xf>
    <xf numFmtId="0" fontId="0" fillId="4" borderId="0" xfId="0" applyFill="1" applyAlignment="1">
      <alignment textRotation="90"/>
    </xf>
    <xf numFmtId="0" fontId="0" fillId="5" borderId="0" xfId="0" applyFill="1" applyAlignment="1">
      <alignment textRotation="90"/>
    </xf>
    <xf numFmtId="0" fontId="0" fillId="5" borderId="0" xfId="0" applyFill="1"/>
    <xf numFmtId="0" fontId="6" fillId="4" borderId="1" xfId="0" applyNumberFormat="1" applyFont="1" applyFill="1" applyBorder="1" applyAlignment="1" applyProtection="1">
      <alignment horizontal="right" vertical="center" wrapText="1"/>
      <protection locked="0"/>
    </xf>
    <xf numFmtId="0" fontId="5" fillId="0" borderId="3" xfId="0" applyFont="1" applyFill="1" applyBorder="1" applyAlignment="1" applyProtection="1">
      <alignment horizontal="right" vertical="center"/>
      <protection locked="0"/>
    </xf>
    <xf numFmtId="0" fontId="5" fillId="0" borderId="1" xfId="0" applyFont="1" applyFill="1" applyBorder="1" applyAlignment="1" applyProtection="1">
      <alignment horizontal="right" vertical="center"/>
      <protection locked="0"/>
    </xf>
    <xf numFmtId="0" fontId="5" fillId="0" borderId="4" xfId="0" applyFont="1" applyFill="1" applyBorder="1" applyAlignment="1" applyProtection="1">
      <alignment horizontal="right" vertical="center"/>
      <protection locked="0"/>
    </xf>
    <xf numFmtId="0" fontId="5" fillId="0" borderId="2" xfId="0" applyFont="1" applyFill="1" applyBorder="1" applyAlignment="1" applyProtection="1">
      <alignment horizontal="right" vertical="center"/>
      <protection locked="0"/>
    </xf>
    <xf numFmtId="0" fontId="9" fillId="0" borderId="0" xfId="0" applyFont="1"/>
    <xf numFmtId="0" fontId="7" fillId="4" borderId="5" xfId="0" applyNumberFormat="1" applyFont="1" applyFill="1" applyBorder="1" applyAlignment="1" applyProtection="1">
      <alignment horizontal="center" vertical="center" textRotation="255" wrapText="1"/>
      <protection locked="0"/>
    </xf>
    <xf numFmtId="0" fontId="7" fillId="4" borderId="6" xfId="0" applyNumberFormat="1" applyFont="1" applyFill="1" applyBorder="1" applyAlignment="1" applyProtection="1">
      <alignment horizontal="center" vertical="center" textRotation="255" wrapText="1"/>
      <protection locked="0"/>
    </xf>
    <xf numFmtId="0" fontId="7" fillId="4" borderId="7" xfId="0" applyNumberFormat="1" applyFont="1" applyFill="1" applyBorder="1" applyAlignment="1" applyProtection="1">
      <alignment horizontal="center" vertical="center" textRotation="255" wrapText="1"/>
      <protection locked="0"/>
    </xf>
    <xf numFmtId="0" fontId="7" fillId="3" borderId="5" xfId="0" applyNumberFormat="1" applyFont="1" applyFill="1" applyBorder="1" applyAlignment="1" applyProtection="1">
      <alignment horizontal="center" vertical="center" textRotation="255" wrapText="1"/>
      <protection locked="0"/>
    </xf>
    <xf numFmtId="0" fontId="7" fillId="6" borderId="5" xfId="0" applyNumberFormat="1" applyFont="1" applyFill="1" applyBorder="1" applyAlignment="1" applyProtection="1">
      <alignment horizontal="center" vertical="center" textRotation="255" wrapText="1"/>
      <protection locked="0"/>
    </xf>
    <xf numFmtId="0" fontId="7" fillId="6" borderId="6" xfId="0" applyNumberFormat="1" applyFont="1" applyFill="1" applyBorder="1" applyAlignment="1" applyProtection="1">
      <alignment horizontal="center" vertical="center" textRotation="255" wrapText="1"/>
      <protection locked="0"/>
    </xf>
    <xf numFmtId="0" fontId="7" fillId="3" borderId="7" xfId="0" applyNumberFormat="1" applyFont="1" applyFill="1" applyBorder="1" applyAlignment="1" applyProtection="1">
      <alignment horizontal="center" vertical="center" textRotation="255" wrapText="1"/>
      <protection locked="0"/>
    </xf>
    <xf numFmtId="0" fontId="7" fillId="6" borderId="7" xfId="0" applyNumberFormat="1" applyFont="1" applyFill="1" applyBorder="1" applyAlignment="1" applyProtection="1">
      <alignment horizontal="center" vertical="center" textRotation="255" wrapText="1"/>
      <protection locked="0"/>
    </xf>
    <xf numFmtId="0" fontId="6" fillId="4" borderId="1" xfId="0" applyNumberFormat="1" applyFont="1" applyFill="1" applyBorder="1" applyAlignment="1" applyProtection="1">
      <alignment horizontal="left" vertical="center" wrapText="1"/>
      <protection locked="0"/>
    </xf>
    <xf numFmtId="0" fontId="5" fillId="0" borderId="8" xfId="0" applyNumberFormat="1" applyFont="1" applyFill="1" applyBorder="1" applyAlignment="1" applyProtection="1">
      <alignment horizontal="left" vertical="center" wrapText="1"/>
      <protection locked="0"/>
    </xf>
    <xf numFmtId="0" fontId="5" fillId="0" borderId="9" xfId="0" applyNumberFormat="1" applyFont="1" applyFill="1" applyBorder="1" applyAlignment="1" applyProtection="1">
      <alignment horizontal="left" vertical="center" wrapText="1"/>
      <protection locked="0"/>
    </xf>
    <xf numFmtId="0" fontId="4" fillId="2" borderId="2" xfId="0" applyNumberFormat="1" applyFont="1" applyFill="1" applyBorder="1" applyAlignment="1" applyProtection="1">
      <alignment horizontal="right"/>
      <protection locked="0"/>
    </xf>
    <xf numFmtId="0" fontId="4" fillId="2" borderId="5" xfId="0" applyNumberFormat="1" applyFont="1" applyFill="1" applyBorder="1" applyAlignment="1" applyProtection="1">
      <alignment horizontal="right"/>
      <protection locked="0"/>
    </xf>
    <xf numFmtId="0" fontId="4" fillId="2" borderId="10" xfId="0" applyNumberFormat="1" applyFont="1" applyFill="1" applyBorder="1" applyAlignment="1" applyProtection="1">
      <alignment horizontal="center" vertical="center" wrapText="1"/>
      <protection locked="0"/>
    </xf>
    <xf numFmtId="0" fontId="4" fillId="2" borderId="8" xfId="0" applyNumberFormat="1" applyFont="1" applyFill="1" applyBorder="1" applyAlignment="1" applyProtection="1">
      <alignment horizontal="center" vertical="center" wrapText="1"/>
      <protection locked="0"/>
    </xf>
    <xf numFmtId="0" fontId="4" fillId="2" borderId="9" xfId="0" applyNumberFormat="1" applyFont="1" applyFill="1" applyBorder="1" applyAlignment="1" applyProtection="1">
      <alignment horizontal="center" vertical="center" wrapText="1"/>
      <protection locked="0"/>
    </xf>
    <xf numFmtId="0" fontId="2" fillId="0" borderId="0" xfId="0" applyNumberFormat="1" applyFont="1" applyProtection="1">
      <protection locked="0"/>
    </xf>
    <xf numFmtId="0" fontId="4" fillId="2" borderId="10" xfId="0" applyNumberFormat="1" applyFont="1" applyFill="1" applyBorder="1" applyAlignment="1" applyProtection="1">
      <alignment horizontal="left" vertical="center" wrapText="1"/>
      <protection locked="0"/>
    </xf>
    <xf numFmtId="0" fontId="4" fillId="2" borderId="9" xfId="0" applyNumberFormat="1" applyFont="1" applyFill="1" applyBorder="1" applyAlignment="1" applyProtection="1">
      <alignment horizontal="left" vertical="center" wrapText="1"/>
      <protection locked="0"/>
    </xf>
    <xf numFmtId="0" fontId="8" fillId="0" borderId="10" xfId="1" applyNumberFormat="1" applyFont="1" applyFill="1" applyBorder="1" applyAlignment="1" applyProtection="1">
      <alignment horizontal="left" vertical="center"/>
      <protection locked="0"/>
    </xf>
    <xf numFmtId="0" fontId="8" fillId="0" borderId="9" xfId="1" applyNumberFormat="1" applyFont="1" applyFill="1" applyBorder="1" applyAlignment="1" applyProtection="1">
      <alignment horizontal="left" vertical="center"/>
      <protection locked="0"/>
    </xf>
    <xf numFmtId="0" fontId="4" fillId="2" borderId="8" xfId="0" applyNumberFormat="1" applyFont="1" applyFill="1" applyBorder="1" applyAlignment="1" applyProtection="1">
      <alignment horizontal="left" vertical="center" wrapText="1"/>
      <protection locked="0"/>
    </xf>
    <xf numFmtId="0" fontId="5" fillId="0" borderId="1" xfId="0" applyNumberFormat="1" applyFont="1" applyFill="1" applyBorder="1" applyAlignment="1" applyProtection="1">
      <alignment horizontal="left" vertical="center" wrapText="1"/>
      <protection locked="0"/>
    </xf>
    <xf numFmtId="0" fontId="10" fillId="0" borderId="0" xfId="0" applyFont="1" applyAlignment="1">
      <alignment wrapText="1"/>
    </xf>
    <xf numFmtId="0" fontId="10" fillId="0" borderId="0" xfId="0" applyFont="1"/>
    <xf numFmtId="0" fontId="11" fillId="3" borderId="1" xfId="0" applyFont="1" applyFill="1" applyBorder="1" applyAlignment="1">
      <alignment horizontal="right" wrapText="1"/>
    </xf>
    <xf numFmtId="0" fontId="11" fillId="0" borderId="0" xfId="0" applyFont="1"/>
    <xf numFmtId="0" fontId="0" fillId="0" borderId="0" xfId="0" quotePrefix="1"/>
    <xf numFmtId="0" fontId="14" fillId="0" borderId="0" xfId="0" applyFont="1" applyAlignment="1">
      <alignment horizontal="left"/>
    </xf>
    <xf numFmtId="0" fontId="15" fillId="0" borderId="0" xfId="0" applyFont="1" applyAlignment="1">
      <alignment horizontal="left"/>
    </xf>
    <xf numFmtId="0" fontId="0" fillId="0" borderId="0" xfId="0" applyAlignment="1">
      <alignment horizontal="right"/>
    </xf>
    <xf numFmtId="0" fontId="0" fillId="0" borderId="0" xfId="0" applyAlignment="1">
      <alignment horizontal="left"/>
    </xf>
    <xf numFmtId="0" fontId="13" fillId="0" borderId="11" xfId="0" applyFont="1" applyFill="1" applyBorder="1"/>
    <xf numFmtId="0" fontId="12" fillId="8" borderId="11" xfId="0" applyFont="1" applyFill="1" applyBorder="1" applyAlignment="1">
      <alignment horizontal="center"/>
    </xf>
    <xf numFmtId="164" fontId="0" fillId="0" borderId="0" xfId="0" applyNumberFormat="1"/>
    <xf numFmtId="0" fontId="16" fillId="7" borderId="12" xfId="0" applyFont="1" applyFill="1" applyBorder="1" applyAlignment="1">
      <alignment horizontal="left"/>
    </xf>
    <xf numFmtId="0" fontId="16" fillId="7" borderId="13" xfId="0" applyFont="1" applyFill="1" applyBorder="1" applyAlignment="1">
      <alignment horizontal="left"/>
    </xf>
    <xf numFmtId="0" fontId="16" fillId="7" borderId="14" xfId="0" applyFont="1" applyFill="1" applyBorder="1" applyAlignment="1">
      <alignment horizontal="left"/>
    </xf>
    <xf numFmtId="0" fontId="12" fillId="8" borderId="12" xfId="0" applyFont="1" applyFill="1" applyBorder="1" applyAlignment="1">
      <alignment horizontal="left"/>
    </xf>
    <xf numFmtId="0" fontId="12" fillId="8" borderId="13" xfId="0" applyFont="1" applyFill="1" applyBorder="1" applyAlignment="1">
      <alignment horizontal="left"/>
    </xf>
    <xf numFmtId="0" fontId="12" fillId="8" borderId="14" xfId="0" applyFont="1" applyFill="1" applyBorder="1" applyAlignment="1">
      <alignment horizontal="left"/>
    </xf>
    <xf numFmtId="0" fontId="13" fillId="0" borderId="12" xfId="0" applyFont="1" applyFill="1" applyBorder="1"/>
    <xf numFmtId="0" fontId="13" fillId="0" borderId="13" xfId="0" applyFont="1" applyFill="1" applyBorder="1"/>
    <xf numFmtId="0" fontId="13" fillId="0" borderId="14" xfId="0" applyFont="1" applyFill="1" applyBorder="1"/>
    <xf numFmtId="0" fontId="13" fillId="0" borderId="12" xfId="0" applyFont="1" applyFill="1" applyBorder="1" applyAlignment="1">
      <alignment horizontal="left"/>
    </xf>
    <xf numFmtId="0" fontId="13" fillId="0" borderId="13" xfId="0" applyFont="1" applyFill="1" applyBorder="1" applyAlignment="1">
      <alignment horizontal="left"/>
    </xf>
    <xf numFmtId="0" fontId="13" fillId="0" borderId="14" xfId="0" applyFont="1" applyFill="1" applyBorder="1" applyAlignment="1">
      <alignment horizontal="left"/>
    </xf>
    <xf numFmtId="0" fontId="1" fillId="0" borderId="12" xfId="1" applyFill="1" applyBorder="1" applyAlignment="1" applyProtection="1"/>
    <xf numFmtId="0" fontId="17" fillId="0" borderId="0" xfId="0" applyFont="1" applyAlignment="1">
      <alignment horizontal="right"/>
    </xf>
    <xf numFmtId="0" fontId="17" fillId="0" borderId="0" xfId="0" applyFont="1" applyAlignment="1">
      <alignment horizontal="left"/>
    </xf>
    <xf numFmtId="0" fontId="16" fillId="7" borderId="15" xfId="0" applyFont="1" applyFill="1" applyBorder="1" applyAlignment="1">
      <alignment horizontal="left"/>
    </xf>
    <xf numFmtId="0" fontId="16" fillId="7" borderId="16" xfId="0" applyFont="1" applyFill="1" applyBorder="1" applyAlignment="1">
      <alignment horizontal="left"/>
    </xf>
    <xf numFmtId="0" fontId="16" fillId="7" borderId="17" xfId="0" applyFont="1" applyFill="1" applyBorder="1" applyAlignment="1">
      <alignment horizontal="left"/>
    </xf>
    <xf numFmtId="0" fontId="1" fillId="0" borderId="0" xfId="1" applyAlignment="1" applyProtection="1">
      <alignment horizontal="left"/>
    </xf>
    <xf numFmtId="0" fontId="9" fillId="0" borderId="21" xfId="0" applyFont="1" applyBorder="1" applyAlignment="1">
      <alignment vertical="top" wrapText="1"/>
    </xf>
    <xf numFmtId="0" fontId="9" fillId="0" borderId="24" xfId="0" applyFont="1" applyBorder="1" applyAlignment="1">
      <alignment vertical="top" wrapText="1"/>
    </xf>
    <xf numFmtId="0" fontId="9" fillId="0" borderId="0" xfId="0" applyFont="1" applyBorder="1" applyAlignment="1">
      <alignment vertical="top" wrapText="1"/>
    </xf>
    <xf numFmtId="0" fontId="9" fillId="9" borderId="21" xfId="0" applyFont="1" applyFill="1" applyBorder="1" applyAlignment="1">
      <alignment horizontal="left" vertical="top" wrapText="1"/>
    </xf>
    <xf numFmtId="0" fontId="9" fillId="9" borderId="22" xfId="0" applyFont="1" applyFill="1" applyBorder="1" applyAlignment="1">
      <alignment horizontal="left" vertical="top" wrapText="1"/>
    </xf>
    <xf numFmtId="0" fontId="9" fillId="9" borderId="23" xfId="0" applyFont="1" applyFill="1" applyBorder="1" applyAlignment="1">
      <alignment horizontal="left" vertical="top" wrapText="1"/>
    </xf>
    <xf numFmtId="0" fontId="9" fillId="9" borderId="24" xfId="0" applyFont="1" applyFill="1" applyBorder="1" applyAlignment="1">
      <alignment horizontal="left" vertical="top" wrapText="1"/>
    </xf>
    <xf numFmtId="0" fontId="9" fillId="9" borderId="0" xfId="0" applyFont="1" applyFill="1" applyBorder="1" applyAlignment="1">
      <alignment horizontal="left" vertical="top" wrapText="1"/>
    </xf>
    <xf numFmtId="0" fontId="9" fillId="9" borderId="25" xfId="0" applyFont="1" applyFill="1" applyBorder="1" applyAlignment="1">
      <alignment horizontal="left" vertical="top" wrapText="1"/>
    </xf>
    <xf numFmtId="0" fontId="9" fillId="9" borderId="26" xfId="0" applyFont="1" applyFill="1" applyBorder="1" applyAlignment="1">
      <alignment horizontal="left" vertical="top" wrapText="1"/>
    </xf>
    <xf numFmtId="0" fontId="9" fillId="9" borderId="27" xfId="0" applyFont="1" applyFill="1" applyBorder="1" applyAlignment="1">
      <alignment horizontal="left" vertical="top" wrapText="1"/>
    </xf>
    <xf numFmtId="0" fontId="9" fillId="9" borderId="28" xfId="0" applyFont="1" applyFill="1" applyBorder="1" applyAlignment="1">
      <alignment horizontal="left" vertical="top" wrapText="1"/>
    </xf>
    <xf numFmtId="0" fontId="0" fillId="0" borderId="0" xfId="0" applyFill="1"/>
    <xf numFmtId="0" fontId="0" fillId="0" borderId="22" xfId="0" applyBorder="1"/>
    <xf numFmtId="0" fontId="0" fillId="0" borderId="23" xfId="0" applyBorder="1"/>
    <xf numFmtId="0" fontId="0" fillId="0" borderId="24" xfId="0" applyBorder="1" applyAlignment="1">
      <alignment horizontal="left"/>
    </xf>
    <xf numFmtId="0" fontId="0" fillId="0" borderId="0" xfId="0" applyBorder="1"/>
    <xf numFmtId="0" fontId="0" fillId="0" borderId="25" xfId="0" applyBorder="1"/>
    <xf numFmtId="0" fontId="0" fillId="0" borderId="25" xfId="0" applyFill="1" applyBorder="1"/>
    <xf numFmtId="0" fontId="0" fillId="0" borderId="26" xfId="0" applyBorder="1"/>
    <xf numFmtId="0" fontId="0" fillId="0" borderId="27" xfId="0" applyBorder="1"/>
    <xf numFmtId="0" fontId="0" fillId="10" borderId="28" xfId="0" applyFill="1" applyBorder="1"/>
    <xf numFmtId="0" fontId="0" fillId="0" borderId="20" xfId="0" applyBorder="1"/>
    <xf numFmtId="0" fontId="0" fillId="0" borderId="29" xfId="0" applyBorder="1"/>
    <xf numFmtId="0" fontId="0" fillId="0" borderId="30" xfId="0" applyBorder="1"/>
    <xf numFmtId="0" fontId="0" fillId="0" borderId="31" xfId="0" applyBorder="1"/>
    <xf numFmtId="0" fontId="0" fillId="0" borderId="20" xfId="0" applyBorder="1" applyAlignment="1">
      <alignment horizontal="left"/>
    </xf>
    <xf numFmtId="0" fontId="9" fillId="12" borderId="21" xfId="0" applyFont="1" applyFill="1" applyBorder="1" applyAlignment="1">
      <alignment horizontal="center"/>
    </xf>
    <xf numFmtId="0" fontId="0" fillId="12" borderId="23" xfId="0" applyFill="1" applyBorder="1" applyAlignment="1">
      <alignment horizontal="center"/>
    </xf>
    <xf numFmtId="0" fontId="7" fillId="12" borderId="32" xfId="0" applyFont="1" applyFill="1" applyBorder="1" applyAlignment="1">
      <alignment horizontal="center" vertical="center"/>
    </xf>
    <xf numFmtId="0" fontId="7" fillId="12" borderId="33" xfId="0" applyFont="1" applyFill="1" applyBorder="1" applyAlignment="1">
      <alignment horizontal="center" vertical="center"/>
    </xf>
    <xf numFmtId="0" fontId="7" fillId="12" borderId="34" xfId="0" applyFont="1" applyFill="1" applyBorder="1" applyAlignment="1">
      <alignment horizontal="center" vertical="center"/>
    </xf>
    <xf numFmtId="0" fontId="9" fillId="12" borderId="35" xfId="0" applyFont="1" applyFill="1" applyBorder="1" applyAlignment="1">
      <alignment horizontal="center" vertical="center"/>
    </xf>
    <xf numFmtId="0" fontId="9" fillId="12" borderId="19" xfId="0" applyFont="1" applyFill="1" applyBorder="1" applyAlignment="1">
      <alignment horizontal="center" vertical="center" wrapText="1"/>
    </xf>
    <xf numFmtId="0" fontId="9" fillId="12" borderId="19" xfId="0" applyFont="1" applyFill="1" applyBorder="1" applyAlignment="1">
      <alignment horizontal="center" vertical="center"/>
    </xf>
    <xf numFmtId="10" fontId="9" fillId="12" borderId="36" xfId="0" applyNumberFormat="1" applyFont="1" applyFill="1" applyBorder="1" applyAlignment="1">
      <alignment horizontal="center" vertical="center"/>
    </xf>
    <xf numFmtId="0" fontId="9" fillId="12" borderId="37" xfId="0" applyFont="1" applyFill="1" applyBorder="1" applyAlignment="1">
      <alignment horizontal="center" vertical="center"/>
    </xf>
    <xf numFmtId="0" fontId="9" fillId="12" borderId="38" xfId="0" applyFont="1" applyFill="1" applyBorder="1" applyAlignment="1">
      <alignment horizontal="center" vertical="center" wrapText="1"/>
    </xf>
    <xf numFmtId="0" fontId="9" fillId="12" borderId="38" xfId="0" applyFont="1" applyFill="1" applyBorder="1" applyAlignment="1">
      <alignment horizontal="center" vertical="center"/>
    </xf>
    <xf numFmtId="0" fontId="9" fillId="13" borderId="1" xfId="0" applyFont="1" applyFill="1" applyBorder="1"/>
    <xf numFmtId="0" fontId="9" fillId="13" borderId="9" xfId="0" applyFont="1" applyFill="1" applyBorder="1" applyAlignment="1">
      <alignment vertical="center" wrapText="1"/>
    </xf>
    <xf numFmtId="0" fontId="9" fillId="13" borderId="18" xfId="0" applyFont="1" applyFill="1" applyBorder="1" applyAlignment="1">
      <alignment vertical="center"/>
    </xf>
    <xf numFmtId="0" fontId="7" fillId="13" borderId="18" xfId="0" applyFont="1" applyFill="1" applyBorder="1" applyAlignment="1">
      <alignment vertical="center" wrapText="1"/>
    </xf>
    <xf numFmtId="0" fontId="7" fillId="13" borderId="19" xfId="0" applyFont="1" applyFill="1" applyBorder="1"/>
    <xf numFmtId="0" fontId="9" fillId="11" borderId="21" xfId="0" applyFont="1" applyFill="1" applyBorder="1" applyAlignment="1">
      <alignment horizontal="left" vertical="center" wrapText="1"/>
    </xf>
    <xf numFmtId="0" fontId="9" fillId="11" borderId="22" xfId="0" applyFont="1" applyFill="1" applyBorder="1" applyAlignment="1">
      <alignment horizontal="left" vertical="center" wrapText="1"/>
    </xf>
    <xf numFmtId="0" fontId="9" fillId="11" borderId="23" xfId="0" applyFont="1" applyFill="1" applyBorder="1" applyAlignment="1">
      <alignment horizontal="left" vertical="center" wrapText="1"/>
    </xf>
    <xf numFmtId="0" fontId="9" fillId="11" borderId="24" xfId="0" applyFont="1" applyFill="1" applyBorder="1" applyAlignment="1">
      <alignment horizontal="left" vertical="center" wrapText="1"/>
    </xf>
    <xf numFmtId="0" fontId="9" fillId="11" borderId="0" xfId="0" applyFont="1" applyFill="1" applyBorder="1" applyAlignment="1">
      <alignment horizontal="left" vertical="center" wrapText="1"/>
    </xf>
    <xf numFmtId="0" fontId="9" fillId="11" borderId="25" xfId="0" applyFont="1" applyFill="1" applyBorder="1" applyAlignment="1">
      <alignment horizontal="left" vertical="center" wrapText="1"/>
    </xf>
    <xf numFmtId="0" fontId="9" fillId="11" borderId="26" xfId="0" applyFont="1" applyFill="1" applyBorder="1" applyAlignment="1">
      <alignment horizontal="left" vertical="center" wrapText="1"/>
    </xf>
    <xf numFmtId="0" fontId="9" fillId="11" borderId="27" xfId="0" applyFont="1" applyFill="1" applyBorder="1" applyAlignment="1">
      <alignment horizontal="left" vertical="center" wrapText="1"/>
    </xf>
    <xf numFmtId="0" fontId="9" fillId="11" borderId="28" xfId="0" applyFont="1" applyFill="1" applyBorder="1" applyAlignment="1">
      <alignment horizontal="left" vertical="center" wrapText="1"/>
    </xf>
    <xf numFmtId="0" fontId="18" fillId="13" borderId="19" xfId="0" applyFont="1" applyFill="1" applyBorder="1" applyAlignment="1">
      <alignment vertical="center" wrapText="1"/>
    </xf>
    <xf numFmtId="0" fontId="9" fillId="0" borderId="0" xfId="0" applyFont="1" applyFill="1" applyBorder="1" applyAlignment="1">
      <alignment vertical="center" wrapText="1"/>
    </xf>
    <xf numFmtId="0" fontId="0" fillId="0" borderId="0" xfId="0" applyFill="1" applyBorder="1"/>
    <xf numFmtId="0" fontId="0" fillId="0" borderId="24" xfId="0" applyBorder="1"/>
    <xf numFmtId="0" fontId="0" fillId="0" borderId="28" xfId="0" applyBorder="1"/>
    <xf numFmtId="0" fontId="0" fillId="0" borderId="39" xfId="0" applyBorder="1"/>
  </cellXfs>
  <cellStyles count="2">
    <cellStyle name="Hyperlink" xfId="1" builtinId="8"/>
    <cellStyle name="Normal" xfId="0" builtinId="0"/>
  </cellStyles>
  <dxfs count="420">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protection locked="1" hidden="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protection locked="1" hidden="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border outline="0">
        <top style="thin">
          <color rgb="FF808080"/>
        </top>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24</xdr:col>
      <xdr:colOff>0</xdr:colOff>
      <xdr:row>7</xdr:row>
      <xdr:rowOff>0</xdr:rowOff>
    </xdr:from>
    <xdr:to>
      <xdr:col>32</xdr:col>
      <xdr:colOff>99323</xdr:colOff>
      <xdr:row>30</xdr:row>
      <xdr:rowOff>29632</xdr:rowOff>
    </xdr:to>
    <xdr:pic>
      <xdr:nvPicPr>
        <xdr:cNvPr id="3" name="Picture 2">
          <a:extLst>
            <a:ext uri="{FF2B5EF4-FFF2-40B4-BE49-F238E27FC236}">
              <a16:creationId xmlns:a16="http://schemas.microsoft.com/office/drawing/2014/main" id="{F0CB1991-CB3F-7EC7-340F-1D447BF821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806083" y="1132417"/>
          <a:ext cx="5009990" cy="3680882"/>
        </a:xfrm>
        <a:prstGeom prst="rect">
          <a:avLst/>
        </a:prstGeom>
      </xdr:spPr>
    </xdr:pic>
    <xdr:clientData/>
  </xdr:twoCellAnchor>
  <xdr:twoCellAnchor editAs="oneCell">
    <xdr:from>
      <xdr:col>15</xdr:col>
      <xdr:colOff>0</xdr:colOff>
      <xdr:row>7</xdr:row>
      <xdr:rowOff>21421</xdr:rowOff>
    </xdr:from>
    <xdr:to>
      <xdr:col>22</xdr:col>
      <xdr:colOff>444499</xdr:colOff>
      <xdr:row>31</xdr:row>
      <xdr:rowOff>0</xdr:rowOff>
    </xdr:to>
    <xdr:pic>
      <xdr:nvPicPr>
        <xdr:cNvPr id="5" name="Picture 4">
          <a:extLst>
            <a:ext uri="{FF2B5EF4-FFF2-40B4-BE49-F238E27FC236}">
              <a16:creationId xmlns:a16="http://schemas.microsoft.com/office/drawing/2014/main" id="{E62D0AD8-3991-9EB0-1EE6-5D00EC01DF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207500" y="1153838"/>
          <a:ext cx="5069416" cy="378857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37B4FA-F17A-4019-A5D1-C79323668AC7}" name="Partition Summary" displayName="Partition_Summary" ref="C30:D32" totalsRowShown="0">
  <autoFilter ref="C30:D32" xr:uid="{1E37B4FA-F17A-4019-A5D1-C79323668AC7}"/>
  <tableColumns count="2">
    <tableColumn id="1" xr3:uid="{B8D6585C-AA6F-4EF1-8C52-0F8892338C4D}" name="Partition" dataDxfId="419"/>
    <tableColumn id="2" xr3:uid="{F92850C2-52DD-4429-ABEC-268F99152852}" name="# Records" dataDxfId="418"/>
  </tableColumns>
  <tableStyleInfo name="TableStyleMedium9"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A8E5B3-74F7-449F-B82D-3923BE14A12F}" name="Partitioned Data" displayName="Partitioned_Data" ref="C36:Q542" totalsRowShown="0" dataDxfId="402">
  <autoFilter ref="C36:Q542" xr:uid="{C4A8E5B3-74F7-449F-B82D-3923BE14A12F}"/>
  <tableColumns count="15">
    <tableColumn id="1" xr3:uid="{D70BC6E5-5626-457C-A198-712E8D34CD70}" name="Record ID" dataDxfId="417"/>
    <tableColumn id="2" xr3:uid="{BFB0BF88-7BE7-4BFA-AAE1-6F24AC597ADB}" name="CRIM" dataDxfId="416"/>
    <tableColumn id="3" xr3:uid="{7C19463C-7F71-4A91-BE38-84487A35BD3A}" name="ZN" dataDxfId="415"/>
    <tableColumn id="4" xr3:uid="{9F9F7912-0B45-43DB-A312-88806B612A9A}" name="INDUS" dataDxfId="414"/>
    <tableColumn id="5" xr3:uid="{224AE993-0B41-43D2-8116-B6994C2167D2}" name="CHAS" dataDxfId="413"/>
    <tableColumn id="6" xr3:uid="{2B5158BB-27D0-418A-B105-8B01B9E7F3C6}" name="NOX" dataDxfId="412"/>
    <tableColumn id="7" xr3:uid="{F9A336D2-964C-43C7-BF0A-CCDD1371ABA6}" name="RM" dataDxfId="411"/>
    <tableColumn id="8" xr3:uid="{CA84F653-E87C-41A0-970C-58EA714D2D06}" name="AGE" dataDxfId="410"/>
    <tableColumn id="9" xr3:uid="{829EC3AF-A78B-4122-A742-A85B3C41ACB0}" name="DIS" dataDxfId="409"/>
    <tableColumn id="10" xr3:uid="{E5E1234E-33C7-4E63-A1AD-2AC0333A3D2F}" name="RAD" dataDxfId="408"/>
    <tableColumn id="11" xr3:uid="{91A6766B-D37D-4735-8094-27D0C3D25770}" name="TAX" dataDxfId="407"/>
    <tableColumn id="12" xr3:uid="{6E2CD8DA-0A17-4597-AB08-FD404E677121}" name="PTRATIO" dataDxfId="406"/>
    <tableColumn id="13" xr3:uid="{8ACB51EB-C5A9-436B-8AE1-FD315719287A}" name="LSTAT" dataDxfId="405"/>
    <tableColumn id="14" xr3:uid="{B8D5EB5B-7909-4F13-9A29-670158BF6DA9}" name="MEDV" dataDxfId="404"/>
    <tableColumn id="15" xr3:uid="{3DF32B9A-8B0E-406F-86C5-A7030ECC70E6}" name="CAT. MEDV" dataDxfId="403"/>
  </tableColumns>
  <tableStyleInfo name="TableStyleMedium9"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57167881-B8CA-44B2-B158-B15536D8089E}" name="Training Log (Growing the full tree using training data)" displayName="Training_Log__Growing_the_full_tree_using_training_data_1" ref="C60:D71" totalsRowShown="0">
  <autoFilter ref="C60:D71" xr:uid="{57167881-B8CA-44B2-B158-B15536D8089E}"/>
  <tableColumns count="2">
    <tableColumn id="1" xr3:uid="{9A3638C4-C597-478F-8958-0E63F69DFE3E}" name="# Decision Nodes" dataDxfId="60"/>
    <tableColumn id="2" xr3:uid="{432CA06E-8735-4969-87B6-A75B24A91008}" name="Error Rate" dataDxfId="59"/>
  </tableColumns>
  <tableStyleInfo name="TableStyleMedium9"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A3A2C66A-7382-4F2B-9641-070F2640F145}" name="Prune Log (Using Validation Data)" displayName="Prune_Log__Using_Validation_Data_1" ref="G60:H71" totalsRowShown="0">
  <autoFilter ref="G60:H71" xr:uid="{A3A2C66A-7382-4F2B-9641-070F2640F145}"/>
  <tableColumns count="2">
    <tableColumn id="1" xr3:uid="{FBC4C30F-8507-4848-94BC-D601E347D935}" name="# Decision Nodes" dataDxfId="58"/>
    <tableColumn id="2" xr3:uid="{26C5D450-3D2C-4005-B2BC-AF2FAC070C1E}" name="Error Rate" dataDxfId="57"/>
  </tableColumns>
  <tableStyleInfo name="TableStyleMedium9"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102CF391-D4CE-4B69-8A9F-9181A1C3770C}" name="Feature Importance" displayName="Feature_Importance_1" ref="C76:D88" totalsRowShown="0">
  <autoFilter ref="C76:D88" xr:uid="{102CF391-D4CE-4B69-8A9F-9181A1C3770C}"/>
  <tableColumns count="2">
    <tableColumn id="1" xr3:uid="{E6320C1F-AC13-4427-A0A1-BB34A91A54CA}" name="Feature" dataDxfId="56"/>
    <tableColumn id="2" xr3:uid="{B30889C9-8A37-496D-A5D1-1D6C44664DE9}" name="Importance" dataDxfId="55"/>
  </tableColumns>
  <tableStyleInfo name="TableStyleMedium9"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831C806A-65A1-4C4C-8BE2-3E5D9FF4F9FB}" name="Best Pruned Tree Rules (Using Validation Data)" displayName="Best_Pruned_Tree_Rules__Using_Validation_Data" ref="C12:L23" totalsRowShown="0" dataDxfId="61">
  <autoFilter ref="C12:L23" xr:uid="{831C806A-65A1-4C4C-8BE2-3E5D9FF4F9FB}"/>
  <tableColumns count="10">
    <tableColumn id="1" xr3:uid="{D1BE6B4B-E358-47DD-B719-4A512E67C9B7}" name="Node ID" dataDxfId="71"/>
    <tableColumn id="2" xr3:uid="{E3961503-A9CF-4AE7-84A6-D9086F2A25F7}" name="Parent ID" dataDxfId="70"/>
    <tableColumn id="3" xr3:uid="{50FE65A5-1011-4481-8199-F4DBB13C0424}" name="Left Child ID" dataDxfId="69"/>
    <tableColumn id="4" xr3:uid="{B7EFA576-7348-434F-BE5A-081DBA5592DA}" name="Right Child ID" dataDxfId="68"/>
    <tableColumn id="5" xr3:uid="{07644C0E-C890-4C82-BAE3-34BD520D15D0}" name="Split Var" dataDxfId="67"/>
    <tableColumn id="6" xr3:uid="{4B5A29BF-2DEC-4AAB-A329-CCF28C5F17CE}" name="Split Value/Set" dataDxfId="66"/>
    <tableColumn id="7" xr3:uid="{7C8C2082-DC36-4241-83F2-CB33ABCCD071}" name="Training Cases" dataDxfId="65"/>
    <tableColumn id="8" xr3:uid="{CBDF925B-27DA-4E38-B03F-BFAF37F1F20B}" name="Validation Cases" dataDxfId="64"/>
    <tableColumn id="9" xr3:uid="{0E76B04E-3465-4BEC-B504-57131A9DF12B}" name="Response" dataDxfId="63"/>
    <tableColumn id="10" xr3:uid="{8BF7D91E-0BD5-405C-98C6-8BDABC3BD16A}" name="Node Type" dataDxfId="62"/>
  </tableColumns>
  <tableStyleInfo name="TableStyleMedium9"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AF171C37-DE59-4782-9E9A-A7A3A602423C}" name="Confusion Matrix" displayName="_Confusion_Matrix_13" ref="C13:E15" totalsRowShown="0" tableBorderDxfId="84">
  <autoFilter ref="C13:E15" xr:uid="{AF171C37-DE59-4782-9E9A-A7A3A602423C}"/>
  <tableColumns count="3">
    <tableColumn id="1" xr3:uid="{A416FF61-CFAA-47AC-BABC-0B1154E0C4E3}" name="Actual\Predicted" dataDxfId="83"/>
    <tableColumn id="2" xr3:uid="{AFA42083-6F19-4773-B94A-1385CA284676}" name="0" dataDxfId="82"/>
    <tableColumn id="3" xr3:uid="{862B5275-77E2-4E59-9BFA-A363B9007224}" name="1" dataDxfId="81"/>
  </tableColumns>
  <tableStyleInfo name="TableStyleMedium9"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6C4F440F-9155-4425-8DD4-C7DF0A3FE7A9}" name="Error Report" displayName="Error_Report_15" ref="C18:F21" totalsRowShown="0" tableBorderDxfId="80">
  <autoFilter ref="C18:F21" xr:uid="{6C4F440F-9155-4425-8DD4-C7DF0A3FE7A9}"/>
  <tableColumns count="4">
    <tableColumn id="1" xr3:uid="{0770E8D6-46A9-4309-A418-44B15A002819}" name="Class" dataDxfId="79"/>
    <tableColumn id="2" xr3:uid="{C78BAA6B-8F9D-4615-9044-A016F204E6FB}" name="# Cases"/>
    <tableColumn id="3" xr3:uid="{95AF1E8B-7C55-4111-8930-2DE8EF2CEDDB}" name="# Errors"/>
    <tableColumn id="4" xr3:uid="{EA62E3FF-771E-4ABF-986C-4323869039DA}" name="% Error"/>
  </tableColumns>
  <tableStyleInfo name="TableStyleMedium9"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CDF70872-D76C-4BD0-B960-E1E1188A673A}" name="Training: Classification Summary" displayName="Training__Classification_Summary_5" ref="C24:D32" totalsRowShown="0" tableBorderDxfId="78">
  <autoFilter ref="C24:D32" xr:uid="{CDF70872-D76C-4BD0-B960-E1E1188A673A}"/>
  <tableColumns count="2">
    <tableColumn id="1" xr3:uid="{8CD77CD1-D2D6-4A25-8017-6EFC953B36AC}" name="Metric"/>
    <tableColumn id="2" xr3:uid="{89D5AF74-2CA1-4A9C-8575-C0AD72E2EF98}" name="Value"/>
  </tableColumns>
  <tableStyleInfo name="TableStyleMedium9"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BE701758-DE89-454A-9392-D8359571D883}" name="Training: Classification Details" displayName="Training__Classification_Details_5" ref="C36:G340" totalsRowShown="0" dataDxfId="72">
  <autoFilter ref="C36:G340" xr:uid="{BE701758-DE89-454A-9392-D8359571D883}"/>
  <tableColumns count="5">
    <tableColumn id="1" xr3:uid="{A2C7A02D-A757-4D31-A561-77ED87A8BC43}" name="Record ID" dataDxfId="77"/>
    <tableColumn id="2" xr3:uid="{2FCB816B-20F5-46BA-AE64-B61CC9D14519}" name="CAT. MEDV" dataDxfId="76"/>
    <tableColumn id="3" xr3:uid="{DECD7858-AD3C-4D6C-A22F-89D0B72D7C75}" name="Prediction: CAT. MEDV" dataDxfId="75"/>
    <tableColumn id="4" xr3:uid="{2F918329-FFB6-4D51-8E73-494499450589}" name="PostProb: 0" dataDxfId="74"/>
    <tableColumn id="5" xr3:uid="{5B201349-BAF2-4CD0-9FD4-F480F196FBE5}" name="PostProb: 1" dataDxfId="73"/>
  </tableColumns>
  <tableStyleInfo name="TableStyleMedium9"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8BEE277F-04BE-4A9F-BAA9-0CA7BC865DB7}" name="Confusion Matrix" displayName="_Confusion_Matrix_12" ref="C13:E15" totalsRowShown="0" tableBorderDxfId="97">
  <autoFilter ref="C13:E15" xr:uid="{8BEE277F-04BE-4A9F-BAA9-0CA7BC865DB7}"/>
  <tableColumns count="3">
    <tableColumn id="1" xr3:uid="{5333F1EC-BCCB-4B67-8702-DA8E659C0711}" name="Actual\Predicted" dataDxfId="96"/>
    <tableColumn id="2" xr3:uid="{3921AB29-B42C-4515-828F-4F210CAD1C3A}" name="0" dataDxfId="95"/>
    <tableColumn id="3" xr3:uid="{6B2F6401-CE33-42AF-B831-FA2584C06A36}" name="1" dataDxfId="94"/>
  </tableColumns>
  <tableStyleInfo name="TableStyleMedium9"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D7E09C7-EBB9-4EA8-BDA5-9D709ACAF02D}" name="Error Report" displayName="Error_Report_14" ref="C18:F21" totalsRowShown="0" tableBorderDxfId="93">
  <autoFilter ref="C18:F21" xr:uid="{FD7E09C7-EBB9-4EA8-BDA5-9D709ACAF02D}"/>
  <tableColumns count="4">
    <tableColumn id="1" xr3:uid="{E86B57D6-1E5F-40D1-983C-48C1FFA47279}" name="Class" dataDxfId="92"/>
    <tableColumn id="2" xr3:uid="{EF9C4619-536C-41D9-A2D8-B78CA8282890}" name="# Cases"/>
    <tableColumn id="3" xr3:uid="{D46BF319-C882-43FA-9C7A-22280A316379}" name="# Errors"/>
    <tableColumn id="4" xr3:uid="{7F8267C7-89E4-41AB-8276-0B5C3877561B}" name="% Error"/>
  </tableColumns>
  <tableStyleInfo name="TableStyleMedium9"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1D48E533-0F25-4114-BB0A-80F4B67E08B2}" name="Validation: Classification Summary" displayName="Validation__Classification_Summary_5" ref="C24:D32" totalsRowShown="0" tableBorderDxfId="91">
  <autoFilter ref="C24:D32" xr:uid="{1D48E533-0F25-4114-BB0A-80F4B67E08B2}"/>
  <tableColumns count="2">
    <tableColumn id="1" xr3:uid="{0EDBA359-E4B5-444A-9A13-966B88A54629}" name="Metric"/>
    <tableColumn id="2" xr3:uid="{A02EAA8D-FCA7-4855-85A4-1A267B9CC08A}" name="Value"/>
  </tableColumns>
  <tableStyleInfo name="TableStyleMedium9"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B50D4828-4168-4838-9A71-F3A31CBDDE2C}" name="Validation: Classification Details" displayName="Validation__Classification_Details_5" ref="C36:G238" totalsRowShown="0" dataDxfId="85">
  <autoFilter ref="C36:G238" xr:uid="{B50D4828-4168-4838-9A71-F3A31CBDDE2C}"/>
  <tableColumns count="5">
    <tableColumn id="1" xr3:uid="{4F3E0353-C667-4F59-8384-80D762E60D23}" name="Record ID" dataDxfId="90"/>
    <tableColumn id="2" xr3:uid="{8F5E9754-954C-4D13-8D0B-7EB040345F3C}" name="CAT. MEDV" dataDxfId="89"/>
    <tableColumn id="3" xr3:uid="{12ABE84B-0FFC-4ACC-A780-D64801AFD151}" name="Prediction: CAT. MEDV" dataDxfId="88"/>
    <tableColumn id="4" xr3:uid="{3CFF1EA0-777A-4D37-BCC6-38B079646E91}" name="PostProb: 0" dataDxfId="87"/>
    <tableColumn id="5" xr3:uid="{1CA3A975-57B8-45B7-A822-C422F9F4728D}" name="PostProb: 1" dataDxfId="86"/>
  </tableColumns>
  <tableStyleInfo name="TableStyleMedium9"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7E0C2B9-1589-49BE-B21D-67F8407AE1D2}" name="Training Log (Growing the full tree using training data)" displayName="Training_Log__Growing_the_full_tree_using_training_data" ref="C60:D71" totalsRowShown="0">
  <autoFilter ref="C60:D71" xr:uid="{87E0C2B9-1589-49BE-B21D-67F8407AE1D2}"/>
  <tableColumns count="2">
    <tableColumn id="1" xr3:uid="{5462AF22-A2C1-46DE-8131-F40E285828F5}" name="# Decision Nodes" dataDxfId="103"/>
    <tableColumn id="2" xr3:uid="{DB54D58C-91E3-4230-A8A1-04365B87DE37}" name="Error Rate" dataDxfId="102"/>
  </tableColumns>
  <tableStyleInfo name="TableStyleMedium9"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FD9EA6C8-0A7E-4CC5-9EB2-22FCC96773AC}" name="Prune Log (Using Validation Data)" displayName="Prune_Log__Using_Validation_Data" ref="G60:H71" totalsRowShown="0">
  <autoFilter ref="G60:H71" xr:uid="{FD9EA6C8-0A7E-4CC5-9EB2-22FCC96773AC}"/>
  <tableColumns count="2">
    <tableColumn id="1" xr3:uid="{B45E810F-6045-414A-B43A-7F04536EAF4E}" name="# Decision Nodes" dataDxfId="101"/>
    <tableColumn id="2" xr3:uid="{19C3EB47-9140-4006-9ABA-48A7DBD1A1EF}" name="Error Rate" dataDxfId="100"/>
  </tableColumns>
  <tableStyleInfo name="TableStyleMedium9"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40458C9F-6B72-417C-A7EB-027428203DF3}" name="Feature Importance" displayName="Feature_Importance" ref="C76:D88" totalsRowShown="0">
  <autoFilter ref="C76:D88" xr:uid="{40458C9F-6B72-417C-A7EB-027428203DF3}"/>
  <tableColumns count="2">
    <tableColumn id="1" xr3:uid="{E1291CDB-2132-4954-A9D3-3E2436C7DECE}" name="Feature" dataDxfId="99"/>
    <tableColumn id="2" xr3:uid="{A2C5356A-6C93-4133-BF7F-FA246470180F}" name="Importance" dataDxfId="98"/>
  </tableColumns>
  <tableStyleInfo name="TableStyleMedium9"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C2B4A93B-6837-4F24-953A-00B94449DE96}" name="Fully Grown Tree Rules (Using Training Data)" displayName="Fully_Grown_Tree_Rules__Using_Training_Data" ref="C12:L29" totalsRowShown="0" dataDxfId="104">
  <autoFilter ref="C12:L29" xr:uid="{C2B4A93B-6837-4F24-953A-00B94449DE96}"/>
  <tableColumns count="10">
    <tableColumn id="1" xr3:uid="{329E1B46-2242-4B12-AADC-8CE14736DAA8}" name="Node ID" dataDxfId="114"/>
    <tableColumn id="2" xr3:uid="{92B9435F-3F7A-49BB-9979-FC5A00EBD95A}" name="Parent ID" dataDxfId="113"/>
    <tableColumn id="3" xr3:uid="{6D52B86C-8861-4F4C-8BD9-6154A6212959}" name="Left Child ID" dataDxfId="112"/>
    <tableColumn id="4" xr3:uid="{E7A5CF4D-D44D-4404-BB6A-366F5A2085F0}" name="Right Child ID" dataDxfId="111"/>
    <tableColumn id="5" xr3:uid="{B2E7DEF8-E5A7-4C92-B479-6E424083CA21}" name="Split Var" dataDxfId="110"/>
    <tableColumn id="6" xr3:uid="{B14CA44B-26D2-4A44-BF8A-7D03F128F898}" name="Split Value/Set" dataDxfId="109"/>
    <tableColumn id="7" xr3:uid="{C2E01F63-7817-4311-BFA7-538F2E648B53}" name="Training Cases" dataDxfId="108"/>
    <tableColumn id="8" xr3:uid="{63330DD9-5EB2-49C6-B96E-BF8F8CA9E26D}" name="Validation Cases" dataDxfId="107"/>
    <tableColumn id="9" xr3:uid="{72B7D827-83C4-4FDF-AFDE-ED7A92ECD5BA}" name="Response" dataDxfId="106"/>
    <tableColumn id="10" xr3:uid="{B9B3D616-6E89-4AF3-9313-026C4A2807A6}" name="Node Type" dataDxfId="105"/>
  </tableColumns>
  <tableStyleInfo name="TableStyleMedium9"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C76A647C-7A44-4458-9137-E134231404CD}" name="Confusion Matrix" displayName="_Confusion_Matrix_11" ref="C13:E15" totalsRowShown="0" tableBorderDxfId="127">
  <autoFilter ref="C13:E15" xr:uid="{C76A647C-7A44-4458-9137-E134231404CD}"/>
  <tableColumns count="3">
    <tableColumn id="1" xr3:uid="{72AC264F-601F-4AB4-8E52-2A31C1AF1FC7}" name="Actual\Predicted" dataDxfId="126"/>
    <tableColumn id="2" xr3:uid="{F60F2E67-C3C9-4DAB-A337-E77BB9C73039}" name="0" dataDxfId="125"/>
    <tableColumn id="3" xr3:uid="{3CE98650-EE27-4991-8EC2-67D1774CC71F}" name="1" dataDxfId="124"/>
  </tableColumns>
  <tableStyleInfo name="TableStyleMedium9"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D95E8D-52C2-4962-BEBD-0ED67CF084FD}" name="Error Report" displayName="Error_Report_13" ref="C18:F21" totalsRowShown="0" tableBorderDxfId="123">
  <autoFilter ref="C18:F21" xr:uid="{48D95E8D-52C2-4962-BEBD-0ED67CF084FD}"/>
  <tableColumns count="4">
    <tableColumn id="1" xr3:uid="{D889473F-47A6-4FB3-98B4-D77BBB7E0398}" name="Class" dataDxfId="122"/>
    <tableColumn id="2" xr3:uid="{C47D582B-3A7E-41F4-86F1-3A6EA6E428F7}" name="# Cases"/>
    <tableColumn id="3" xr3:uid="{803285A9-5A90-4D1D-90B9-A5B58E6DCA80}" name="# Errors"/>
    <tableColumn id="4" xr3:uid="{79DE63F7-BC15-446E-A6C2-92B51B1C950A}" name="% Error"/>
  </tableColumns>
  <tableStyleInfo name="TableStyleMedium9"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FF4BBA36-AFFA-4A9B-8AC9-9A8216B17EE5}" name="Training: Classification Summary" displayName="Training__Classification_Summary_4" ref="C24:D32" totalsRowShown="0" tableBorderDxfId="121">
  <autoFilter ref="C24:D32" xr:uid="{FF4BBA36-AFFA-4A9B-8AC9-9A8216B17EE5}"/>
  <tableColumns count="2">
    <tableColumn id="1" xr3:uid="{373BED1F-BAF9-49FE-9B1D-FB8DF13591FD}" name="Metric"/>
    <tableColumn id="2" xr3:uid="{6B863FC0-EB8E-4BD5-8CC1-DB5D7CD4D2F0}" name="Value"/>
  </tableColumns>
  <tableStyleInfo name="TableStyleMedium9"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9C96E65-0EFB-4C7F-B504-CD1B11D7A865}" name="Training: Classification Details" displayName="Training__Classification_Details_4" ref="C36:G340" totalsRowShown="0" dataDxfId="115">
  <autoFilter ref="C36:G340" xr:uid="{B9C96E65-0EFB-4C7F-B504-CD1B11D7A865}"/>
  <tableColumns count="5">
    <tableColumn id="1" xr3:uid="{E9429A41-F6CF-4AC9-A2A9-C859E04F2BEF}" name="Record ID" dataDxfId="120"/>
    <tableColumn id="2" xr3:uid="{C4BBFA08-B9A3-4E90-B8CE-709F1D6099F8}" name="CAT. MEDV" dataDxfId="119"/>
    <tableColumn id="3" xr3:uid="{AEC59085-E360-4BCC-97D3-CDCA114F6E03}" name="Prediction: CAT. MEDV" dataDxfId="118"/>
    <tableColumn id="4" xr3:uid="{F2C97D2D-A7C5-478D-B232-6177F6D56DC0}" name="PostProb: 0" dataDxfId="117"/>
    <tableColumn id="5" xr3:uid="{482155EE-CDB2-4391-89C8-F127B89FF7AB}" name="PostProb: 1" dataDxfId="116"/>
  </tableColumns>
  <tableStyleInfo name="TableStyleMedium9"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946F9BC3-7DEE-42AF-AE6A-F8623A8D9340}" name="Confusion Matrix" displayName="_Confusion_Matrix_10" ref="C13:E15" totalsRowShown="0" tableBorderDxfId="140">
  <autoFilter ref="C13:E15" xr:uid="{946F9BC3-7DEE-42AF-AE6A-F8623A8D9340}"/>
  <tableColumns count="3">
    <tableColumn id="1" xr3:uid="{37741FCA-6551-436A-969E-F694DDC1D09C}" name="Actual\Predicted" dataDxfId="139"/>
    <tableColumn id="2" xr3:uid="{52C7EEDC-45AB-489E-803C-B7408F7A6F76}" name="0" dataDxfId="138"/>
    <tableColumn id="3" xr3:uid="{CFFB254D-9733-4077-BE01-A6183E505EDC}" name="1" dataDxfId="137"/>
  </tableColumns>
  <tableStyleInfo name="TableStyleMedium9"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9901480-9709-487B-B3CF-BEAEBCA8ADA5}" name="Error Report" displayName="Error_Report_12" ref="C18:F21" totalsRowShown="0" tableBorderDxfId="136">
  <autoFilter ref="C18:F21" xr:uid="{29901480-9709-487B-B3CF-BEAEBCA8ADA5}"/>
  <tableColumns count="4">
    <tableColumn id="1" xr3:uid="{C8A952FA-C149-4A51-B6F0-00C9726D6E32}" name="Class" dataDxfId="135"/>
    <tableColumn id="2" xr3:uid="{D368D3D3-9E7C-47A1-B1A8-B2A0E2AE71E1}" name="# Cases"/>
    <tableColumn id="3" xr3:uid="{C8C02394-C8EA-4C63-9EE5-09195C841A2C}" name="# Errors"/>
    <tableColumn id="4" xr3:uid="{685CE48D-62C9-44F7-92B7-346512B3FEB8}" name="% Error"/>
  </tableColumns>
  <tableStyleInfo name="TableStyleMedium9"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45AB189-36C5-4206-BFCB-1B4F32B836BD}" name="Validation: Classification Summary" displayName="Validation__Classification_Summary_4" ref="C24:D32" totalsRowShown="0" tableBorderDxfId="134">
  <autoFilter ref="C24:D32" xr:uid="{645AB189-36C5-4206-BFCB-1B4F32B836BD}"/>
  <tableColumns count="2">
    <tableColumn id="1" xr3:uid="{AF322985-0882-454F-8081-E3CE3C2DD35C}" name="Metric"/>
    <tableColumn id="2" xr3:uid="{2F763E60-0BF7-4F3A-99FB-E91FD9456A69}" name="Value"/>
  </tableColumns>
  <tableStyleInfo name="TableStyleMedium9"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218A812-EB0C-4AC8-9830-63AD8FC92035}" name="Validation: Classification Details" displayName="Validation__Classification_Details_4" ref="C36:G238" totalsRowShown="0" dataDxfId="128">
  <autoFilter ref="C36:G238" xr:uid="{7218A812-EB0C-4AC8-9830-63AD8FC92035}"/>
  <tableColumns count="5">
    <tableColumn id="1" xr3:uid="{28CE31BB-BEB3-4D91-BA0A-BCA4118CC8FA}" name="Record ID" dataDxfId="133"/>
    <tableColumn id="2" xr3:uid="{7E9F290F-1E61-42BD-8488-6B4D31E10559}" name="CAT. MEDV" dataDxfId="132"/>
    <tableColumn id="3" xr3:uid="{0823ECE5-2972-4D30-8940-83396470BC21}" name="Prediction: CAT. MEDV" dataDxfId="131"/>
    <tableColumn id="4" xr3:uid="{A90A0659-CF49-4CDE-84F4-699C6A4A9CBA}" name="PostProb: 0" dataDxfId="130"/>
    <tableColumn id="5" xr3:uid="{74E9BD04-695E-4FA1-80AE-83C77AD2DEE4}" name="PostProb: 1" dataDxfId="129"/>
  </tableColumns>
  <tableStyleInfo name="TableStyleMedium9"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37FD54-E21D-4291-B14D-5CE1E6A9F440}" name="Partition Summary" displayName="Partition_Summary_1" ref="C31:D34" totalsRowShown="0">
  <autoFilter ref="C31:D34" xr:uid="{E937FD54-E21D-4291-B14D-5CE1E6A9F440}"/>
  <tableColumns count="2">
    <tableColumn id="1" xr3:uid="{4B4A9A68-9CB7-45CA-9F7E-4C8BF1DF366D}" name="Partition" dataDxfId="401"/>
    <tableColumn id="2" xr3:uid="{4D58B477-F109-419C-ADE1-BF232C3571D8}" name="# Records" dataDxfId="400"/>
  </tableColumns>
  <tableStyleInfo name="TableStyleMedium9"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A4C5B7-EF18-41F3-9542-E13FF1CB77A1}" name="Partitioned Data" displayName="Partitioned_Data_1" ref="C38:V4038" totalsRowShown="0" dataDxfId="379">
  <autoFilter ref="C38:V4038" xr:uid="{3EA4C5B7-EF18-41F3-9542-E13FF1CB77A1}"/>
  <tableColumns count="20">
    <tableColumn id="1" xr3:uid="{A522059E-FFD2-4974-A55A-87AF08341237}" name="Record ID" dataDxfId="399"/>
    <tableColumn id="2" xr3:uid="{EAB0421F-F1AB-4C0C-A261-E46AE012E09B}" name="Seq#" dataDxfId="398"/>
    <tableColumn id="3" xr3:uid="{90A19C50-0865-4576-896A-00BAEF48C1DD}" name="ID#" dataDxfId="397"/>
    <tableColumn id="4" xr3:uid="{0C2759BA-AB4A-4DDE-9E8B-9EAC1D0E5EFD}" name="Gender" dataDxfId="396"/>
    <tableColumn id="5" xr3:uid="{B36B0A97-1F03-4FA8-A5DE-3267B21B8364}" name="M" dataDxfId="395"/>
    <tableColumn id="6" xr3:uid="{08BDBCEC-0B2B-4B40-B6B6-D1EC700E821D}" name="R" dataDxfId="394"/>
    <tableColumn id="7" xr3:uid="{5CA197BE-AC3F-415D-B0A2-56C336135C3E}" name="F" dataDxfId="393"/>
    <tableColumn id="8" xr3:uid="{5689746F-26BA-432D-8615-F33EB02F5F51}" name="FirstPurch" dataDxfId="392"/>
    <tableColumn id="9" xr3:uid="{4B4611AB-DD16-40AD-AA31-FBB10044AED5}" name="ChildBks" dataDxfId="391"/>
    <tableColumn id="10" xr3:uid="{A6AEC70F-2722-4374-8E66-9509E1BE7D63}" name="YouthBks" dataDxfId="390"/>
    <tableColumn id="11" xr3:uid="{291DFFE5-1655-4EDE-A9C6-CC454FB4C061}" name="CookBks" dataDxfId="389"/>
    <tableColumn id="12" xr3:uid="{AAFDDE37-66A6-473A-9BB4-1921CA2F7D71}" name="DoItYBks" dataDxfId="388"/>
    <tableColumn id="13" xr3:uid="{DDDC806D-E8B6-47E8-B150-D479F912F49F}" name="RefBks" dataDxfId="387"/>
    <tableColumn id="14" xr3:uid="{FE7B3DC1-2F4C-472F-AF19-599B52D6DB14}" name="ArtBks" dataDxfId="386"/>
    <tableColumn id="15" xr3:uid="{111111CD-0C6D-4A18-81D1-F42E73338503}" name="GeogBks" dataDxfId="385"/>
    <tableColumn id="16" xr3:uid="{2536285F-6B90-4382-B2AB-F12D6265FB77}" name="ItalCook" dataDxfId="384"/>
    <tableColumn id="17" xr3:uid="{6262A97C-CED7-4D2C-9327-4CD81C88F8F1}" name="ItalAtlas" dataDxfId="383"/>
    <tableColumn id="18" xr3:uid="{6DBB72CF-23D5-40B8-8A57-63A443C4F056}" name="ItalArt" dataDxfId="382"/>
    <tableColumn id="19" xr3:uid="{2E0CCF53-3BE5-4FAB-8EDC-F701BD5D7110}" name="Florence" dataDxfId="381"/>
    <tableColumn id="20" xr3:uid="{07F05D7D-9D4D-481A-AA03-561587BA5EB8}" name="Related Purchase" dataDxfId="380"/>
  </tableColumns>
  <tableStyleInfo name="TableStyleMedium9"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F0F04108-65B8-4949-AF2C-507BC3AAA507}" name="Regression Summary" displayName="_Regression_Summary_1" ref="C59:D63" totalsRowShown="0">
  <autoFilter ref="C59:D63" xr:uid="{F0F04108-65B8-4949-AF2C-507BC3AAA507}"/>
  <tableColumns count="2">
    <tableColumn id="1" xr3:uid="{C795642C-9044-4A7C-9C0F-9041CF38FF50}" name="Metric" dataDxfId="15"/>
    <tableColumn id="2" xr3:uid="{BB9D3690-C966-42B1-987D-6A0C0DD23F1B}" name="Value" dataDxfId="14"/>
  </tableColumns>
  <tableStyleInfo name="TableStyleMedium9"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66D03E4A-CD3D-4B20-B075-718D99F42F95}" name="Predictor Screening" displayName="Predictor_Screening_3" ref="C67:E71" totalsRowShown="0">
  <autoFilter ref="C67:E71" xr:uid="{66D03E4A-CD3D-4B20-B075-718D99F42F95}"/>
  <tableColumns count="3">
    <tableColumn id="1" xr3:uid="{3B7A345B-291C-4EE2-B894-0814CCEB21E2}" name="Predictor" dataDxfId="13"/>
    <tableColumn id="2" xr3:uid="{5ECACCD8-50E4-4B06-941D-51BB42A19EA8}" name="Criteria" dataDxfId="12"/>
    <tableColumn id="3" xr3:uid="{C571190D-74CA-4E18-A884-B00E88A89880}" name="Included" dataDxfId="11"/>
  </tableColumns>
  <tableStyleInfo name="TableStyleMedium9"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A45841A7-DD67-4E66-AFF0-CD0616D15257}" name="Data Frame" displayName="Data_Frame_3" ref="C74:D74" headerRowCount="0" totalsRowShown="0">
  <tableColumns count="2">
    <tableColumn id="1" xr3:uid="{1D3DE659-0C41-4977-8B61-6FB1326BD798}" name="Row ID" headerRowDxfId="8" dataDxfId="10"/>
    <tableColumn id="2" xr3:uid="{068B8AE5-ACD0-4A81-A0A1-A728C9F27292}" name="Feature 1" dataDxfId="9"/>
  </tableColumns>
  <tableStyleInfo name="TableStyleMedium9"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A7FF4A63-31AE-4C2F-9CF0-253BBDA33552}" name="Coefficients" displayName="_Coefficients_1" ref="C78:D82" totalsRowShown="0">
  <autoFilter ref="C78:D82" xr:uid="{A7FF4A63-31AE-4C2F-9CF0-253BBDA33552}"/>
  <tableColumns count="2">
    <tableColumn id="1" xr3:uid="{1658EAA3-2FD7-4FF2-AD91-1C3ACB37836B}" name="Predictor" dataDxfId="7"/>
    <tableColumn id="2" xr3:uid="{3B7EBA11-CA6C-41D1-ADD5-F2D04D573FB3}" name="Estimate" dataDxfId="6"/>
  </tableColumns>
  <tableStyleInfo name="TableStyleMedium9"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8A00256F-7900-42DD-B0E4-890CAD8D103C}" name="Variance-Covariance Matrix of Coefficients" displayName="Variance_Covariance_Matrix_of_Coefficients_3" ref="C86:G90" totalsRowShown="0" dataDxfId="0">
  <autoFilter ref="C86:G90" xr:uid="{8A00256F-7900-42DD-B0E4-890CAD8D103C}"/>
  <tableColumns count="5">
    <tableColumn id="1" xr3:uid="{907C1072-4D4E-438C-9799-7AC3843586DF}" name="Predictor" dataDxfId="5"/>
    <tableColumn id="2" xr3:uid="{0B1E1F18-37F4-4F62-91A4-4D1D5A9C398D}" name="Intercept" dataDxfId="4"/>
    <tableColumn id="3" xr3:uid="{DA0D45A5-0C3E-4E28-8157-9C6AFBFE8078}" name="M" dataDxfId="3"/>
    <tableColumn id="4" xr3:uid="{570C9731-F2C3-4CC1-AE5C-B1A4517BCC06}" name="R" dataDxfId="2"/>
    <tableColumn id="5" xr3:uid="{09072412-8FF2-4DEA-A941-BAAB021196C2}" name="F" dataDxfId="1"/>
  </tableColumns>
  <tableStyleInfo name="TableStyleMedium9"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ECD9CB6E-E899-47FA-912A-F4E14B1EE2B8}" name="Confusion Matrix" displayName="_Confusion_Matrix_9" ref="C13:E15" totalsRowShown="0" tableBorderDxfId="28">
  <autoFilter ref="C13:E15" xr:uid="{ECD9CB6E-E899-47FA-912A-F4E14B1EE2B8}"/>
  <tableColumns count="3">
    <tableColumn id="1" xr3:uid="{EE42BF84-4418-48FB-9B7D-EEACFECF431D}" name="Actual\Predicted" dataDxfId="27"/>
    <tableColumn id="2" xr3:uid="{7058769E-18C9-48F3-9925-2C795FCC0507}" name="0" dataDxfId="26"/>
    <tableColumn id="3" xr3:uid="{E9AAC33C-6CFD-46DF-8DE7-1AF726A50318}" name="1" dataDxfId="25"/>
  </tableColumns>
  <tableStyleInfo name="TableStyleMedium9"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737D3F0-C9D0-49BD-BC78-E4C20FD8930A}" name="Error Report" displayName="Error_Report_11" ref="C18:F21" totalsRowShown="0" tableBorderDxfId="24">
  <autoFilter ref="C18:F21" xr:uid="{0737D3F0-C9D0-49BD-BC78-E4C20FD8930A}"/>
  <tableColumns count="4">
    <tableColumn id="1" xr3:uid="{EB377D5E-4A6F-4281-9136-BE9BADC3153C}" name="Class" dataDxfId="23"/>
    <tableColumn id="2" xr3:uid="{2908B25D-6295-4F10-90A0-11F688AD297E}" name="# Cases"/>
    <tableColumn id="3" xr3:uid="{0390824B-542D-4455-B6E2-5940E214914B}" name="# Errors"/>
    <tableColumn id="4" xr3:uid="{EF14927D-C52E-4508-9EC1-75EFACD072E1}" name="% Error"/>
  </tableColumns>
  <tableStyleInfo name="TableStyleMedium9"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5721732B-016F-491B-9DE0-9B2AD1B44BC9}" name="Training: Classification Summary" displayName="Training__Classification_Summary_3" ref="C24:D32" totalsRowShown="0" tableBorderDxfId="22">
  <autoFilter ref="C24:D32" xr:uid="{5721732B-016F-491B-9DE0-9B2AD1B44BC9}"/>
  <tableColumns count="2">
    <tableColumn id="1" xr3:uid="{913D3C93-6649-4D8D-9B49-3D4EA23ABE40}" name="Metric"/>
    <tableColumn id="2" xr3:uid="{CB11E023-0823-49B7-A7E9-AA463FCD10E1}" name="Value"/>
  </tableColumns>
  <tableStyleInfo name="TableStyleMedium9"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E4DDF942-6A7F-4A44-B367-8C03A44CD059}" name="Training: Classification Details" displayName="Training__Classification_Details_3" ref="C36:G2036" totalsRowShown="0" dataDxfId="16">
  <autoFilter ref="C36:G2036" xr:uid="{E4DDF942-6A7F-4A44-B367-8C03A44CD059}"/>
  <tableColumns count="5">
    <tableColumn id="1" xr3:uid="{049FD532-2E31-4C67-BC16-0C8D000CB573}" name="Record ID" dataDxfId="21"/>
    <tableColumn id="2" xr3:uid="{97000ED5-A0CA-45BC-8BB4-9F975454C793}" name="Florence" dataDxfId="20"/>
    <tableColumn id="3" xr3:uid="{8D03B194-7156-4892-A7D2-52F10660A820}" name="Prediction: Florence" dataDxfId="19"/>
    <tableColumn id="4" xr3:uid="{9536C32A-2EF8-4714-A474-80E581600EBE}" name="PostProb: 1" dataDxfId="18"/>
    <tableColumn id="5" xr3:uid="{FE5E7D07-38F7-4AFD-89B4-204EECE8C402}" name="PostProb: 0" dataDxfId="17"/>
  </tableColumns>
  <tableStyleInfo name="TableStyleMedium9"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28D6977A-1C66-4DC8-8AA1-02E3ACF75D32}" name="Confusion Matrix" displayName="_Confusion_Matrix_8" ref="C13:E15" totalsRowShown="0" tableBorderDxfId="41">
  <autoFilter ref="C13:E15" xr:uid="{28D6977A-1C66-4DC8-8AA1-02E3ACF75D32}"/>
  <tableColumns count="3">
    <tableColumn id="1" xr3:uid="{2D75956D-6F7E-4681-9FC0-913CC88589C5}" name="Actual\Predicted" dataDxfId="40"/>
    <tableColumn id="2" xr3:uid="{F146FFF6-2AC9-4B95-B781-273D015AB552}" name="0" dataDxfId="39"/>
    <tableColumn id="3" xr3:uid="{624CC522-C6BD-4E43-9EFD-EDED2BDD2531}" name="1" dataDxfId="38"/>
  </tableColumns>
  <tableStyleInfo name="TableStyleMedium9"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BD8A436-2274-41FA-898F-7697D2640B68}" name="Error Report" displayName="Error_Report_10" ref="C18:F21" totalsRowShown="0" tableBorderDxfId="37">
  <autoFilter ref="C18:F21" xr:uid="{2BD8A436-2274-41FA-898F-7697D2640B68}"/>
  <tableColumns count="4">
    <tableColumn id="1" xr3:uid="{B57D64A2-7DC9-4356-B90B-8093F877B5E6}" name="Class" dataDxfId="36"/>
    <tableColumn id="2" xr3:uid="{7145E6D7-0D67-4518-B3CD-07277F23A57C}" name="# Cases"/>
    <tableColumn id="3" xr3:uid="{E9AE0A4B-EEB8-49DE-9326-12B85E712A99}" name="# Errors"/>
    <tableColumn id="4" xr3:uid="{022A7212-8080-4088-B067-2F74A0D65FC0}" name="% Error"/>
  </tableColumns>
  <tableStyleInfo name="TableStyleMedium9"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FC914C8A-7F93-470B-AEBC-CFF6409DFDBE}" name="Validation: Classification Summary" displayName="Validation__Classification_Summary_3" ref="C24:D32" totalsRowShown="0" tableBorderDxfId="35">
  <autoFilter ref="C24:D32" xr:uid="{FC914C8A-7F93-470B-AEBC-CFF6409DFDBE}"/>
  <tableColumns count="2">
    <tableColumn id="1" xr3:uid="{AEC10193-F040-4570-9A89-F22F2188176F}" name="Metric"/>
    <tableColumn id="2" xr3:uid="{964C9C48-CEB0-451A-933B-96D473AC7870}" name="Value"/>
  </tableColumns>
  <tableStyleInfo name="TableStyleMedium9" showFirstColumn="1"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9CC4B97-2332-4FD6-9634-2646CEE34411}" name="Validation: Classification Details" displayName="Validation__Classification_Details_3" ref="C36:G1236" totalsRowShown="0" dataDxfId="29">
  <autoFilter ref="C36:G1236" xr:uid="{D9CC4B97-2332-4FD6-9634-2646CEE34411}"/>
  <tableColumns count="5">
    <tableColumn id="1" xr3:uid="{6DB357E1-1F98-4F8B-B75A-F7906DB62C67}" name="Record ID" dataDxfId="34"/>
    <tableColumn id="2" xr3:uid="{12523819-6342-4274-9846-EED78FA884A7}" name="Florence" dataDxfId="33"/>
    <tableColumn id="3" xr3:uid="{F86A95A3-C953-47A0-BC14-AF4D4B4C8A3A}" name="Prediction: Florence" dataDxfId="32"/>
    <tableColumn id="4" xr3:uid="{3A26A221-483A-44DE-9BFF-B9D57B30F723}" name="PostProb: 1" dataDxfId="31"/>
    <tableColumn id="5" xr3:uid="{68DB859B-48EE-4F84-99CB-15F57EDE5B5B}" name="PostProb: 0" dataDxfId="30"/>
  </tableColumns>
  <tableStyleInfo name="TableStyleMedium9" showFirstColumn="1"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2327C3A1-6224-4BD5-8A7C-42BE3DF358C4}" name="Confusion Matrix" displayName="_Confusion_Matrix_7" ref="C13:E15" totalsRowShown="0" tableBorderDxfId="54">
  <autoFilter ref="C13:E15" xr:uid="{2327C3A1-6224-4BD5-8A7C-42BE3DF358C4}"/>
  <tableColumns count="3">
    <tableColumn id="1" xr3:uid="{C876D2D8-2AFD-4285-9DA6-C7FA4021026B}" name="Actual\Predicted" dataDxfId="53"/>
    <tableColumn id="2" xr3:uid="{24ED4939-31B1-4635-8525-1BDE54035A64}" name="0" dataDxfId="52"/>
    <tableColumn id="3" xr3:uid="{769B3A55-DE7A-4780-8F1D-310D4F86A0C9}" name="1" dataDxfId="51"/>
  </tableColumns>
  <tableStyleInfo name="TableStyleMedium9" showFirstColumn="1"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96AA06A2-F891-478D-8C8C-C134D172E734}" name="Error Report" displayName="Error_Report_9" ref="C18:F21" totalsRowShown="0" tableBorderDxfId="50">
  <autoFilter ref="C18:F21" xr:uid="{96AA06A2-F891-478D-8C8C-C134D172E734}"/>
  <tableColumns count="4">
    <tableColumn id="1" xr3:uid="{F4C7EBA7-9835-4F18-B724-33682AE965D7}" name="Class" dataDxfId="49"/>
    <tableColumn id="2" xr3:uid="{16D9D434-90EE-40E8-B14C-55873E6193BD}" name="# Cases"/>
    <tableColumn id="3" xr3:uid="{AEDC322D-9F82-41FA-907F-B2C5070A777D}" name="# Errors"/>
    <tableColumn id="4" xr3:uid="{DF52E9FA-956F-4CCB-84A3-7E31E1F9788F}" name="% Error"/>
  </tableColumns>
  <tableStyleInfo name="TableStyleMedium9" showFirstColumn="1"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D0F8F345-77DC-4CF8-BB14-F3EEFD00A67E}" name="Testing: Classification Summary" displayName="Testing__Classification_Summary_3" ref="C24:D32" totalsRowShown="0" tableBorderDxfId="48">
  <autoFilter ref="C24:D32" xr:uid="{D0F8F345-77DC-4CF8-BB14-F3EEFD00A67E}"/>
  <tableColumns count="2">
    <tableColumn id="1" xr3:uid="{314BB074-FE09-4A7D-9434-76171D465F66}" name="Metric"/>
    <tableColumn id="2" xr3:uid="{88A98258-EB27-4634-8DEC-A5D74F390491}" name="Value"/>
  </tableColumns>
  <tableStyleInfo name="TableStyleMedium9" showFirstColumn="1"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6E7F9CE1-F291-41CB-A14A-6E5F29DD33A9}" name="Testing: Classification Details" displayName="Testing__Classification_Details_3" ref="C36:G836" totalsRowShown="0" dataDxfId="42">
  <autoFilter ref="C36:G836" xr:uid="{6E7F9CE1-F291-41CB-A14A-6E5F29DD33A9}"/>
  <tableColumns count="5">
    <tableColumn id="1" xr3:uid="{0DEF3745-96A8-459F-BEC5-ADBA425E2F4B}" name="Record ID" dataDxfId="47"/>
    <tableColumn id="2" xr3:uid="{9341B795-4C71-4245-BBDE-7A4A880CDBF6}" name="Florence" dataDxfId="46"/>
    <tableColumn id="3" xr3:uid="{B1889F8F-E02F-43A3-9C48-E36D2741C8F3}" name="Prediction: Florence" dataDxfId="45"/>
    <tableColumn id="4" xr3:uid="{1458555E-E9DD-4CC8-BF7A-F2079FB0EB1C}" name="PostProb: 1" dataDxfId="44"/>
    <tableColumn id="5" xr3:uid="{7E26ED7E-E166-4CBA-9F7C-83ECD4A1DC51}" name="PostProb: 0" dataDxfId="43"/>
  </tableColumns>
  <tableStyleInfo name="TableStyleMedium9" showFirstColumn="1"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5B579603-97F9-4A1D-939C-44867DE38968}" name="Regression Summary" displayName="_Regression_Summary" ref="C64:D68" totalsRowShown="0">
  <autoFilter ref="C64:D68" xr:uid="{5B579603-97F9-4A1D-939C-44867DE38968}"/>
  <tableColumns count="2">
    <tableColumn id="1" xr3:uid="{DC6D2DBE-C808-4173-B03F-80BA8BC026AE}" name="Metric" dataDxfId="159"/>
    <tableColumn id="2" xr3:uid="{386E049D-8E7C-448C-83C5-390E947C7392}" name="Value" dataDxfId="158"/>
  </tableColumns>
  <tableStyleInfo name="TableStyleMedium9" showFirstColumn="1"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A4927998-D630-475D-94D7-78C487744849}" name="Predictor Screening" displayName="Predictor_Screening_2" ref="C72:E79" totalsRowShown="0">
  <autoFilter ref="C72:E79" xr:uid="{A4927998-D630-475D-94D7-78C487744849}"/>
  <tableColumns count="3">
    <tableColumn id="1" xr3:uid="{68502049-6C2D-4ECB-901A-199CA157759D}" name="Predictor" dataDxfId="157"/>
    <tableColumn id="2" xr3:uid="{0AC14D0A-BEA6-489A-9DB9-81DCCF84EBFF}" name="Criteria" dataDxfId="156"/>
    <tableColumn id="3" xr3:uid="{35F6990D-9DC4-4425-9F5E-216DAEEFF4C8}" name="Included" dataDxfId="155"/>
  </tableColumns>
  <tableStyleInfo name="TableStyleMedium9" showFirstColumn="1"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D2B8C505-00D1-4FDA-AE30-61BF06A81E5A}" name="Data Frame" displayName="Data_Frame_2" ref="C82:D82" headerRowCount="0" totalsRowShown="0">
  <tableColumns count="2">
    <tableColumn id="1" xr3:uid="{1DE3D489-B3FC-4EFA-BC52-174D243E5149}" name="Row ID" headerRowDxfId="152" dataDxfId="154"/>
    <tableColumn id="2" xr3:uid="{877B5CE2-0B07-4BC0-950F-C036E115B382}" name="Feature 1" dataDxfId="153"/>
  </tableColumns>
  <tableStyleInfo name="TableStyleMedium9" showFirstColumn="1"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80916AF4-B886-4E0D-A74F-EBD59F817723}" name="Coefficients" displayName="_Coefficients" ref="C86:D93" totalsRowShown="0">
  <autoFilter ref="C86:D93" xr:uid="{80916AF4-B886-4E0D-A74F-EBD59F817723}"/>
  <tableColumns count="2">
    <tableColumn id="1" xr3:uid="{A553AACF-A0C2-419C-98B0-BD8F6EEFD55D}" name="Predictor" dataDxfId="151"/>
    <tableColumn id="2" xr3:uid="{163D8BD2-4D28-442F-90A7-DA3C12F4435C}" name="Estimate" dataDxfId="150"/>
  </tableColumns>
  <tableStyleInfo name="TableStyleMedium9" showFirstColumn="1"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941875BB-35EC-4E9F-89E3-866D5AE21F32}" name="Variance-Covariance Matrix of Coefficients" displayName="Variance_Covariance_Matrix_of_Coefficients_2" ref="C97:J104" totalsRowShown="0" dataDxfId="141">
  <autoFilter ref="C97:J104" xr:uid="{941875BB-35EC-4E9F-89E3-866D5AE21F32}"/>
  <tableColumns count="8">
    <tableColumn id="1" xr3:uid="{F96D15C0-DDBC-442C-9C88-ABA8FDFF4863}" name="Predictor" dataDxfId="149"/>
    <tableColumn id="2" xr3:uid="{DC5E58F7-D464-42D5-887A-6015E3FF6605}" name="Intercept" dataDxfId="148"/>
    <tableColumn id="3" xr3:uid="{CE87B024-DCDA-492C-98AE-F8206A177328}" name="Gender" dataDxfId="147"/>
    <tableColumn id="4" xr3:uid="{836E1D2C-8847-4DD0-951C-0065C4C32F06}" name="F" dataDxfId="146"/>
    <tableColumn id="5" xr3:uid="{558E7DF2-BF3F-421B-A576-A53B2A7D9EF6}" name="ChildBks" dataDxfId="145"/>
    <tableColumn id="6" xr3:uid="{7E1C4BED-92AC-4D70-9CC4-B050983551EC}" name="CookBks" dataDxfId="144"/>
    <tableColumn id="7" xr3:uid="{93350B97-3F2F-4036-AD88-8840BBB790BE}" name="RefBks" dataDxfId="143"/>
    <tableColumn id="8" xr3:uid="{48ABE82D-E454-40A0-931E-27EC583C7019}" name="ArtBks" dataDxfId="142"/>
  </tableColumns>
  <tableStyleInfo name="TableStyleMedium9" showFirstColumn="1"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45843F75-2859-4435-A5DC-8649362AAFD1}" name="Best Subsets" displayName="Best_Subsets_1" ref="C13:J45" totalsRowShown="0" dataDxfId="167" tableBorderDxfId="176">
  <autoFilter ref="C13:J45" xr:uid="{45843F75-2859-4435-A5DC-8649362AAFD1}"/>
  <tableColumns count="8">
    <tableColumn id="1" xr3:uid="{E1151B63-7DF1-4F7F-AD9B-4B87F06303AE}" name="Subset ID" dataDxfId="175" dataCellStyle="Hyperlink"/>
    <tableColumn id="2" xr3:uid="{BC415A13-67C2-4625-B1B1-5ADAE31D8E32}" name="Intercept" dataDxfId="174"/>
    <tableColumn id="3" xr3:uid="{08C74109-8DA5-41FB-ABB5-47D63F19DEFF}" name="Gender" dataDxfId="173"/>
    <tableColumn id="4" xr3:uid="{50B0B97A-067C-4DE3-B39D-BE7752BCE1CB}" name="F" dataDxfId="172"/>
    <tableColumn id="5" xr3:uid="{F75B3BEA-AD47-4DF5-AEE0-D17CF5506642}" name="ChildBks" dataDxfId="171"/>
    <tableColumn id="6" xr3:uid="{8EF956E9-668E-49FA-B861-52AB8949E959}" name="CookBks" dataDxfId="170"/>
    <tableColumn id="7" xr3:uid="{31F7E259-3EFE-412A-94C0-CE62B9B9DC29}" name="RefBks" dataDxfId="169"/>
    <tableColumn id="8" xr3:uid="{C63C6FCB-DF9C-4C98-94A7-165043114979}" name="ArtBks" dataDxfId="168"/>
  </tableColumns>
  <tableStyleInfo name="TableStyleMedium9" showFirstColumn="1"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B712027-4A1F-4EB3-B3CE-ED6B83037974}" name="Best Subsets Details" displayName="Best_Subsets_Details_1" ref="C48:G80" totalsRowShown="0" dataDxfId="160" tableBorderDxfId="166">
  <autoFilter ref="C48:G80" xr:uid="{2B712027-4A1F-4EB3-B3CE-ED6B83037974}"/>
  <tableColumns count="5">
    <tableColumn id="1" xr3:uid="{ECDA6421-0F18-4071-9731-AD010DC40AE7}" name="Subset ID" dataDxfId="165"/>
    <tableColumn id="2" xr3:uid="{9DF9FDE7-0967-41C9-8E9E-859DC892C037}" name="#Coefficients" dataDxfId="164"/>
    <tableColumn id="3" xr3:uid="{B961BBA0-C369-4701-AF90-AB79DD37D5E0}" name="RSS" dataDxfId="163"/>
    <tableColumn id="4" xr3:uid="{72C7383F-7F57-4734-B1AF-C12A906233D5}" name="Mallows's Cp" dataDxfId="162"/>
    <tableColumn id="5" xr3:uid="{C8F63F4E-ABA6-4E82-8A2A-66EC7393A7CB}" name="Probability" dataDxfId="161"/>
  </tableColumns>
  <tableStyleInfo name="TableStyleMedium10" showFirstColumn="1"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8BD90764-E81A-4521-900C-39811A10DCC9}" name="Confusion Matrix" displayName="_Confusion_Matrix_6" ref="C13:E15" totalsRowShown="0" tableBorderDxfId="189">
  <autoFilter ref="C13:E15" xr:uid="{8BD90764-E81A-4521-900C-39811A10DCC9}"/>
  <tableColumns count="3">
    <tableColumn id="1" xr3:uid="{09D646D1-1E5D-40FE-91F7-2F35364108DD}" name="Actual\Predicted" dataDxfId="188"/>
    <tableColumn id="2" xr3:uid="{907D9903-E29D-4B4B-880F-60E367E4F8E2}" name="0" dataDxfId="187"/>
    <tableColumn id="3" xr3:uid="{F97979E6-861B-4142-8DB6-7C02D2F85CDA}" name="1" dataDxfId="186"/>
  </tableColumns>
  <tableStyleInfo name="TableStyleMedium9" showFirstColumn="1"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8F0263F-369B-4C6D-9985-7B18F5B4E9E7}" name="Error Report" displayName="Error_Report_8" ref="C18:F21" totalsRowShown="0" tableBorderDxfId="185">
  <autoFilter ref="C18:F21" xr:uid="{48F0263F-369B-4C6D-9985-7B18F5B4E9E7}"/>
  <tableColumns count="4">
    <tableColumn id="1" xr3:uid="{53326206-3A46-4A9C-BA13-D4F9E011F701}" name="Class" dataDxfId="184"/>
    <tableColumn id="2" xr3:uid="{5D4D6414-D008-4D8C-91E4-D6897BCD63D7}" name="# Cases"/>
    <tableColumn id="3" xr3:uid="{DD53D4DF-F773-4586-8109-B94D9172480A}" name="# Errors"/>
    <tableColumn id="4" xr3:uid="{E124EE43-A8B2-404C-A1F3-6F2565C45F4A}" name="% Error"/>
  </tableColumns>
  <tableStyleInfo name="TableStyleMedium9" showFirstColumn="1"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3819EE23-E545-4188-9FEB-E66E99C33668}" name="Training: Classification Summary" displayName="Training__Classification_Summary_2" ref="C24:D32" totalsRowShown="0" tableBorderDxfId="183">
  <autoFilter ref="C24:D32" xr:uid="{3819EE23-E545-4188-9FEB-E66E99C33668}"/>
  <tableColumns count="2">
    <tableColumn id="1" xr3:uid="{95005AFD-1922-41ED-9C77-4320ACADEF16}" name="Metric"/>
    <tableColumn id="2" xr3:uid="{3EC6B84F-E8B7-4C10-AD8C-3BAB9D3AC3F0}" name="Value"/>
  </tableColumns>
  <tableStyleInfo name="TableStyleMedium9" showFirstColumn="1"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93F5785-6554-4F40-9878-877D29B79CA2}" name="Training: Classification Details" displayName="Training__Classification_Details_2" ref="C36:G2036" totalsRowShown="0" dataDxfId="177">
  <autoFilter ref="C36:G2036" xr:uid="{793F5785-6554-4F40-9878-877D29B79CA2}"/>
  <tableColumns count="5">
    <tableColumn id="1" xr3:uid="{1FBAA340-3FD3-484F-8EE1-9F77500C3F11}" name="Record ID" dataDxfId="182"/>
    <tableColumn id="2" xr3:uid="{D58FEB26-BA63-4F71-9356-1367EA814D89}" name="Florence" dataDxfId="181"/>
    <tableColumn id="3" xr3:uid="{F776D661-932A-4EA7-9C79-AFC4CAAD4098}" name="Prediction: Florence" dataDxfId="180"/>
    <tableColumn id="4" xr3:uid="{60FD022E-5CCE-4B36-B9B1-C26F2422E59E}" name="PostProb: 1" dataDxfId="179"/>
    <tableColumn id="5" xr3:uid="{54DA41B7-36FF-46E3-B83D-C113E6763350}" name="PostProb: 0" dataDxfId="178"/>
  </tableColumns>
  <tableStyleInfo name="TableStyleMedium9" showFirstColumn="1"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C6F05AA-0A77-4D8F-A0B1-A4512FE6610D}" name="Confusion Matrix" displayName="_Confusion_Matrix_5" ref="C13:E15" totalsRowShown="0" tableBorderDxfId="202">
  <autoFilter ref="C13:E15" xr:uid="{6C6F05AA-0A77-4D8F-A0B1-A4512FE6610D}"/>
  <tableColumns count="3">
    <tableColumn id="1" xr3:uid="{CB00D5F2-36BA-4EBA-AB63-7104A2843A52}" name="Actual\Predicted" dataDxfId="201"/>
    <tableColumn id="2" xr3:uid="{33AB88EA-439C-4126-A679-688121266DC3}" name="0" dataDxfId="200"/>
    <tableColumn id="3" xr3:uid="{7044C9D4-091E-4EDD-BE25-669FE93A4459}" name="1" dataDxfId="199"/>
  </tableColumns>
  <tableStyleInfo name="TableStyleMedium9" showFirstColumn="1"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DAD2B90E-09F1-4ECB-8F32-3DC53009B478}" name="Error Report" displayName="Error_Report_7" ref="C18:F21" totalsRowShown="0" tableBorderDxfId="198">
  <autoFilter ref="C18:F21" xr:uid="{DAD2B90E-09F1-4ECB-8F32-3DC53009B478}"/>
  <tableColumns count="4">
    <tableColumn id="1" xr3:uid="{7099075E-AC0D-40E9-9921-711BBA83D208}" name="Class" dataDxfId="197"/>
    <tableColumn id="2" xr3:uid="{519E0176-55C6-41E8-A5B4-CB8108661E51}" name="# Cases"/>
    <tableColumn id="3" xr3:uid="{BC02B62C-A4D9-411E-A244-4A247DA1F9AB}" name="# Errors"/>
    <tableColumn id="4" xr3:uid="{C6A1D32C-2681-43DB-BB5A-20C91D6FA25C}" name="% Error"/>
  </tableColumns>
  <tableStyleInfo name="TableStyleMedium9" showFirstColumn="1"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A32D782-FE51-4B90-B542-625F8FD2603E}" name="Validation: Classification Summary" displayName="Validation__Classification_Summary_2" ref="C24:D32" totalsRowShown="0" tableBorderDxfId="196">
  <autoFilter ref="C24:D32" xr:uid="{BA32D782-FE51-4B90-B542-625F8FD2603E}"/>
  <tableColumns count="2">
    <tableColumn id="1" xr3:uid="{4665C1BB-14DA-4BF8-A7E4-9138360C496A}" name="Metric"/>
    <tableColumn id="2" xr3:uid="{B37CAA17-BC8A-4756-BFAD-122234EC9B0D}" name="Value"/>
  </tableColumns>
  <tableStyleInfo name="TableStyleMedium9" showFirstColumn="1"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6E7DC52-FBED-4F3C-96F9-995EC37F177B}" name="Validation: Classification Details" displayName="Validation__Classification_Details_2" ref="C36:G1236" totalsRowShown="0" dataDxfId="190">
  <autoFilter ref="C36:G1236" xr:uid="{B6E7DC52-FBED-4F3C-96F9-995EC37F177B}"/>
  <tableColumns count="5">
    <tableColumn id="1" xr3:uid="{82A8343A-E675-4A21-9FDC-710A082310B6}" name="Record ID" dataDxfId="195"/>
    <tableColumn id="2" xr3:uid="{C592CAD8-25D2-4FC3-8BF6-96F7FDEE8C9D}" name="Florence" dataDxfId="194"/>
    <tableColumn id="3" xr3:uid="{D39E35B5-2C80-43F9-A8B8-68AE80587EAF}" name="Prediction: Florence" dataDxfId="193"/>
    <tableColumn id="4" xr3:uid="{C91DA42C-C89E-440D-A9EA-E8CBF1187D4A}" name="PostProb: 1" dataDxfId="192"/>
    <tableColumn id="5" xr3:uid="{D5DAFC9D-6796-445A-BB14-14AD83E17752}" name="PostProb: 0" dataDxfId="191"/>
  </tableColumns>
  <tableStyleInfo name="TableStyleMedium9" showFirstColumn="1"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161006C-F313-4FAD-9130-7BA8D2F6A306}" name="Confusion Matrix" displayName="_Confusion_Matrix_4" ref="C13:E15" totalsRowShown="0" tableBorderDxfId="215">
  <autoFilter ref="C13:E15" xr:uid="{4161006C-F313-4FAD-9130-7BA8D2F6A306}"/>
  <tableColumns count="3">
    <tableColumn id="1" xr3:uid="{582977E8-75E9-40C2-AFD2-B80D1C9A399C}" name="Actual\Predicted" dataDxfId="214"/>
    <tableColumn id="2" xr3:uid="{10635746-B20E-405A-854E-A4172D79179A}" name="0" dataDxfId="213"/>
    <tableColumn id="3" xr3:uid="{D047B9F6-017D-4316-BABA-2423184ED6AA}" name="1" dataDxfId="212"/>
  </tableColumns>
  <tableStyleInfo name="TableStyleMedium9" showFirstColumn="1"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C0F1577-39FE-4273-9613-20D81C84A9A1}" name="Error Report" displayName="Error_Report_6" ref="C18:F21" totalsRowShown="0" tableBorderDxfId="211">
  <autoFilter ref="C18:F21" xr:uid="{BC0F1577-39FE-4273-9613-20D81C84A9A1}"/>
  <tableColumns count="4">
    <tableColumn id="1" xr3:uid="{15EB0617-31C8-45EA-BAB7-91DD3D4C88EB}" name="Class" dataDxfId="210"/>
    <tableColumn id="2" xr3:uid="{F5FB06CF-C53B-41E5-B96D-2F7AB3810B16}" name="# Cases"/>
    <tableColumn id="3" xr3:uid="{2A2B7BB0-98A5-4CAB-9641-DEDA84DAE793}" name="# Errors"/>
    <tableColumn id="4" xr3:uid="{23CBE4A7-82FA-482F-80D2-ED28101F7223}" name="% Error"/>
  </tableColumns>
  <tableStyleInfo name="TableStyleMedium9" showFirstColumn="1"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F8989809-5D32-463C-8031-6D8DD7255BDC}" name="Testing: Classification Summary" displayName="Testing__Classification_Summary_2" ref="C24:D32" totalsRowShown="0" tableBorderDxfId="209">
  <autoFilter ref="C24:D32" xr:uid="{F8989809-5D32-463C-8031-6D8DD7255BDC}"/>
  <tableColumns count="2">
    <tableColumn id="1" xr3:uid="{6B2FDF54-F440-4ABA-964B-A6292D97328B}" name="Metric"/>
    <tableColumn id="2" xr3:uid="{A5840C70-330E-4C68-83F0-DC4C1332ACF6}" name="Value"/>
  </tableColumns>
  <tableStyleInfo name="TableStyleMedium9" showFirstColumn="1"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6B213D-3963-4D3E-BB0C-AB6A3454F808}" name="Testing: Classification Details" displayName="Testing__Classification_Details_2" ref="C36:G836" totalsRowShown="0" dataDxfId="203">
  <autoFilter ref="C36:G836" xr:uid="{B16B213D-3963-4D3E-BB0C-AB6A3454F808}"/>
  <tableColumns count="5">
    <tableColumn id="1" xr3:uid="{9E50438F-8262-454F-8063-BF46CF22710C}" name="Record ID" dataDxfId="208"/>
    <tableColumn id="2" xr3:uid="{55916520-EC9F-4203-87D7-3D8FD0DDB98B}" name="Florence" dataDxfId="207"/>
    <tableColumn id="3" xr3:uid="{3B531566-FC33-44B1-8F47-1D3F0FFF04C9}" name="Prediction: Florence" dataDxfId="206"/>
    <tableColumn id="4" xr3:uid="{B5A45355-C719-4B1C-A902-FB3D15FD142E}" name="PostProb: 1" dataDxfId="205"/>
    <tableColumn id="5" xr3:uid="{505CBE27-BD8B-4942-AA22-21B4B7CE4A35}" name="PostProb: 0" dataDxfId="204"/>
  </tableColumns>
  <tableStyleInfo name="TableStyleMedium9" showFirstColumn="1"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2C4C34B-A2BD-4F4D-8700-BC0A39710A73}" name="Regression Summary" displayName="Regression_Summary_" ref="C64:D68" totalsRowShown="0">
  <autoFilter ref="C64:D68" xr:uid="{12C4C34B-A2BD-4F4D-8700-BC0A39710A73}"/>
  <tableColumns count="2">
    <tableColumn id="1" xr3:uid="{B34A39A6-BA5E-433D-A384-45CCBF23CE5E}" name="Metric" dataDxfId="244"/>
    <tableColumn id="2" xr3:uid="{2DE71ED1-B7FB-43F3-A59C-A3AB9FC16087}" name="Value" dataDxfId="243"/>
  </tableColumns>
  <tableStyleInfo name="TableStyleMedium9" showFirstColumn="1"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FAB393A7-C8F6-41A1-ABBF-BE16B49968B0}" name="Predictor Screening" displayName="Predictor_Screening_1" ref="C72:E89" totalsRowShown="0">
  <autoFilter ref="C72:E89" xr:uid="{FAB393A7-C8F6-41A1-ABBF-BE16B49968B0}"/>
  <tableColumns count="3">
    <tableColumn id="1" xr3:uid="{FA360849-036F-4FDB-AD28-8FD01511E254}" name="Predictor" dataDxfId="242"/>
    <tableColumn id="2" xr3:uid="{733A7915-0ECB-492D-B48C-A30E75BFF9C9}" name="Criteria" dataDxfId="241"/>
    <tableColumn id="3" xr3:uid="{B5C98586-0ADE-4840-B832-FF4CF7614DB6}" name="Included" dataDxfId="240"/>
  </tableColumns>
  <tableStyleInfo name="TableStyleMedium9" showFirstColumn="1"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BC78B78-6DBF-41A4-AF21-8D610E7A3B1A}" name="Data Frame" displayName="Data_Frame_1" ref="C92:D92" headerRowCount="0" totalsRowShown="0">
  <tableColumns count="2">
    <tableColumn id="1" xr3:uid="{A85A3009-9983-4E93-A215-B907B6DF7F26}" name="Row ID" headerRowDxfId="237" dataDxfId="239"/>
    <tableColumn id="2" xr3:uid="{A78FAD39-4883-40D7-84C6-F392C78864FD}" name="Feature 1" dataDxfId="238"/>
  </tableColumns>
  <tableStyleInfo name="TableStyleMedium9" showFirstColumn="1"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2318F8B-4B23-4706-8313-82418BC295C7}" name="Coefficients" displayName="Coefficients_" ref="C96:D113" totalsRowShown="0">
  <autoFilter ref="C96:D113" xr:uid="{12318F8B-4B23-4706-8313-82418BC295C7}"/>
  <tableColumns count="2">
    <tableColumn id="1" xr3:uid="{E43160FA-1847-4561-A67F-1B9F9270909B}" name="Predictor" dataDxfId="236"/>
    <tableColumn id="2" xr3:uid="{E7436EC7-0D89-42D3-A8F7-6D887236AE61}" name="Estimate" dataDxfId="235"/>
  </tableColumns>
  <tableStyleInfo name="TableStyleMedium9" showFirstColumn="1"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D3681425-B16D-44B7-9334-E5A127DE904B}" name="Variance-Covariance Matrix of Coefficients" displayName="Variance_Covariance_Matrix_of_Coefficients_1" ref="C117:T134" totalsRowShown="0" dataDxfId="216">
  <autoFilter ref="C117:T134" xr:uid="{D3681425-B16D-44B7-9334-E5A127DE904B}"/>
  <tableColumns count="18">
    <tableColumn id="1" xr3:uid="{966D8B89-2E13-4366-8B64-0EDC944E2FF3}" name="Predictor" dataDxfId="234"/>
    <tableColumn id="2" xr3:uid="{DA0CCE09-6E1C-4632-A718-650DFC4FA202}" name="Intercept" dataDxfId="233"/>
    <tableColumn id="3" xr3:uid="{E9074B78-8BBA-41E3-AD5D-BA465497A659}" name="Gender" dataDxfId="232"/>
    <tableColumn id="4" xr3:uid="{FF84FF0E-906A-41D4-804A-F2199AFD4189}" name="M" dataDxfId="231"/>
    <tableColumn id="5" xr3:uid="{EC2E65A4-CB2C-46F0-B4F9-3DB0161ADB93}" name="R" dataDxfId="230"/>
    <tableColumn id="6" xr3:uid="{BCF4DE0A-A638-4D3C-A544-85D0477AD505}" name="F" dataDxfId="229"/>
    <tableColumn id="7" xr3:uid="{411B7841-6DEE-4009-8F9E-E31652700996}" name="FirstPurch" dataDxfId="228"/>
    <tableColumn id="8" xr3:uid="{7867C9D7-C302-4320-8522-E9F59F5DF635}" name="ChildBks" dataDxfId="227"/>
    <tableColumn id="9" xr3:uid="{122C9DF7-4FF6-422D-8618-204135EE0C81}" name="YouthBks" dataDxfId="226"/>
    <tableColumn id="10" xr3:uid="{9948647E-6C68-47C5-AC1D-4D02D9B90C46}" name="CookBks" dataDxfId="225"/>
    <tableColumn id="11" xr3:uid="{2C8224C3-332D-463A-B0F4-75DEEB4AC59D}" name="DoItYBks" dataDxfId="224"/>
    <tableColumn id="12" xr3:uid="{BDAA8327-14AE-44A0-9F16-A63F0D690939}" name="RefBks" dataDxfId="223"/>
    <tableColumn id="13" xr3:uid="{69FE7EEE-F183-4DFA-B56B-CEFCCCDE9306}" name="ArtBks" dataDxfId="222"/>
    <tableColumn id="14" xr3:uid="{92C72822-640A-44C4-A123-43003B690D32}" name="GeogBks" dataDxfId="221"/>
    <tableColumn id="15" xr3:uid="{4849CB67-247A-4E56-A179-744626DC9927}" name="ItalCook" dataDxfId="220"/>
    <tableColumn id="16" xr3:uid="{1E632CF6-5B4A-4DA2-AB81-4865ACDDC04A}" name="ItalAtlas" dataDxfId="219"/>
    <tableColumn id="17" xr3:uid="{7A030375-F0AF-4EB1-84F5-46860F77E6C6}" name="ItalArt" dataDxfId="218"/>
    <tableColumn id="18" xr3:uid="{406DE0EC-2BF3-4D59-AADA-FB7E2B9A4EC9}" name="Related Purchase" dataDxfId="217"/>
  </tableColumns>
  <tableStyleInfo name="TableStyleMedium9" showFirstColumn="1"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719F24C-8959-430F-93DB-BD4688C1C958}" name="Best Subsets" displayName="Best_Subsets" ref="C13:T22" totalsRowShown="0" dataDxfId="252" tableBorderDxfId="271">
  <autoFilter ref="C13:T22" xr:uid="{2719F24C-8959-430F-93DB-BD4688C1C958}"/>
  <tableColumns count="18">
    <tableColumn id="1" xr3:uid="{2B576A13-2BDD-4F64-B681-9EAF80FD0E1B}" name="Subset ID" dataDxfId="270" dataCellStyle="Hyperlink"/>
    <tableColumn id="2" xr3:uid="{A55C45C1-C1A7-4CE7-A622-4901562921E3}" name="Intercept" dataDxfId="269"/>
    <tableColumn id="3" xr3:uid="{5578095A-939A-4132-A001-07061C1242D2}" name="Gender" dataDxfId="268"/>
    <tableColumn id="4" xr3:uid="{7521F323-B8AC-4A2C-8E2B-0D57B1D60B0B}" name="M" dataDxfId="267"/>
    <tableColumn id="5" xr3:uid="{A25732CF-9C09-474F-AF15-A9F3F41A78FB}" name="R" dataDxfId="266"/>
    <tableColumn id="6" xr3:uid="{7768FD7A-F462-4463-AA71-D7C090E02A9B}" name="F" dataDxfId="265"/>
    <tableColumn id="7" xr3:uid="{41776CFD-1070-469C-975D-6C5DD06EF93B}" name="FirstPurch" dataDxfId="264"/>
    <tableColumn id="8" xr3:uid="{F4BD73A5-428C-4DB7-9D48-0CD682687D87}" name="ChildBks" dataDxfId="263"/>
    <tableColumn id="9" xr3:uid="{E39B8067-C926-4EBC-9AFF-9328D608BEF6}" name="YouthBks" dataDxfId="262"/>
    <tableColumn id="10" xr3:uid="{91CEDECE-9818-473F-8D6B-FA551A38D61B}" name="CookBks" dataDxfId="261"/>
    <tableColumn id="11" xr3:uid="{93BBFA86-0A22-4FC7-BC2B-74C0444E6307}" name="DoItYBks" dataDxfId="260"/>
    <tableColumn id="12" xr3:uid="{B49ACC35-CC97-4AF8-AF32-F27687671424}" name="RefBks" dataDxfId="259"/>
    <tableColumn id="13" xr3:uid="{41840ED9-5572-4B11-B17A-3A31AE353D1B}" name="ArtBks" dataDxfId="258"/>
    <tableColumn id="14" xr3:uid="{5B8E9983-D528-486E-A5B1-EFF2864B1A1D}" name="GeogBks" dataDxfId="257"/>
    <tableColumn id="15" xr3:uid="{57DC0663-096A-4FB9-B647-6ED6F09601A5}" name="ItalCook" dataDxfId="256"/>
    <tableColumn id="16" xr3:uid="{7510D195-E713-4D2B-ACB6-D9813A52F9F1}" name="ItalAtlas" dataDxfId="255"/>
    <tableColumn id="17" xr3:uid="{55498879-4134-493C-8454-497F9936F2EA}" name="ItalArt" dataDxfId="254"/>
    <tableColumn id="18" xr3:uid="{88B4AAC6-831E-4D3D-93BD-12E1A017AC2B}" name="Related Purchase" dataDxfId="253"/>
  </tableColumns>
  <tableStyleInfo name="TableStyleMedium9" showFirstColumn="1"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B8795-6D1F-497A-8EFE-DB9135AC0796}" name="Best Subsets Details" displayName="Best_Subsets_Details" ref="C25:G34" totalsRowShown="0" dataDxfId="245" tableBorderDxfId="251">
  <autoFilter ref="C25:G34" xr:uid="{000B8795-6D1F-497A-8EFE-DB9135AC0796}"/>
  <tableColumns count="5">
    <tableColumn id="1" xr3:uid="{91C5E989-AC75-47E7-9098-1658A39A9E77}" name="Subset ID" dataDxfId="250"/>
    <tableColumn id="2" xr3:uid="{1A424F37-7369-4D48-8F75-C072D7E50D45}" name="#Coefficients" dataDxfId="249"/>
    <tableColumn id="3" xr3:uid="{C448E866-E103-4B57-8056-2032725EABF0}" name="RSS" dataDxfId="248"/>
    <tableColumn id="4" xr3:uid="{FCA07F65-54E7-4DF8-9BCB-23E28C56840C}" name="Mallows's Cp" dataDxfId="247"/>
    <tableColumn id="5" xr3:uid="{3FCC13A3-8794-4146-BF46-D076F5CF2D69}" name="Probability" dataDxfId="246"/>
  </tableColumns>
  <tableStyleInfo name="TableStyleMedium10" showFirstColumn="1"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27165BF-927F-43A1-94F0-437825C2DFDB}" name="Confusion Matrix" displayName="_Confusion_Matrix_3" ref="C13:E15" totalsRowShown="0" tableBorderDxfId="284">
  <autoFilter ref="C13:E15" xr:uid="{A27165BF-927F-43A1-94F0-437825C2DFDB}"/>
  <tableColumns count="3">
    <tableColumn id="1" xr3:uid="{8E1992B9-9716-4655-8A8E-AD75751D9318}" name="Actual\Predicted" dataDxfId="283"/>
    <tableColumn id="2" xr3:uid="{E28D456A-BF70-4DEE-A176-78083F8134A2}" name="0" dataDxfId="282"/>
    <tableColumn id="3" xr3:uid="{260AB616-99B4-4612-869F-2E46A191F0F8}" name="1" dataDxfId="281"/>
  </tableColumns>
  <tableStyleInfo name="TableStyleMedium9" showFirstColumn="1"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9559D3A-EE9D-4421-91A8-2810D3AD6588}" name="Error Report" displayName="Error_Report_5" ref="C18:F21" totalsRowShown="0" tableBorderDxfId="280">
  <autoFilter ref="C18:F21" xr:uid="{49559D3A-EE9D-4421-91A8-2810D3AD6588}"/>
  <tableColumns count="4">
    <tableColumn id="1" xr3:uid="{44AD4419-861D-454C-BA87-ADC01448A235}" name="Class" dataDxfId="279"/>
    <tableColumn id="2" xr3:uid="{ED149533-FB51-4FCA-AE02-191F8637FFB4}" name="# Cases"/>
    <tableColumn id="3" xr3:uid="{0C10A5B0-8A5F-43A9-9F16-384A09F003F8}" name="# Errors"/>
    <tableColumn id="4" xr3:uid="{1C1912B1-94AF-4F50-892F-02B8EE802DBC}" name="% Error"/>
  </tableColumns>
  <tableStyleInfo name="TableStyleMedium9" showFirstColumn="1"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DE3B0E8-B8FD-4BC8-AAAF-261412953098}" name="Training: Classification Summary" displayName="Training__Classification_Summary_1" ref="C24:D32" totalsRowShown="0" tableBorderDxfId="278">
  <autoFilter ref="C24:D32" xr:uid="{3DE3B0E8-B8FD-4BC8-AAAF-261412953098}"/>
  <tableColumns count="2">
    <tableColumn id="1" xr3:uid="{5E27B4FA-51B8-450C-9FDC-FA77A9B8CA41}" name="Metric"/>
    <tableColumn id="2" xr3:uid="{F5A59EB1-4B7C-4409-AF79-A9817AFEB3F1}" name="Value"/>
  </tableColumns>
  <tableStyleInfo name="TableStyleMedium9" showFirstColumn="1"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A3AAF05-1007-4C42-84F8-DFA71F0A0D8D}" name="Training: Classification Details" displayName="Training__Classification_Details_1" ref="C36:G2036" totalsRowShown="0" dataDxfId="272">
  <autoFilter ref="C36:G2036" xr:uid="{4A3AAF05-1007-4C42-84F8-DFA71F0A0D8D}"/>
  <tableColumns count="5">
    <tableColumn id="1" xr3:uid="{6D19F7BA-E735-4C11-89F5-AE46779BAF43}" name="Record ID" dataDxfId="277"/>
    <tableColumn id="2" xr3:uid="{AEABA8DD-6279-4D30-AA0E-1743B15B5767}" name="Florence" dataDxfId="276"/>
    <tableColumn id="3" xr3:uid="{8BD53824-0569-45C4-8223-62328E8E1912}" name="Prediction: Florence" dataDxfId="275"/>
    <tableColumn id="4" xr3:uid="{56D12C79-54B4-4107-90EF-A948B14EF29D}" name="PostProb: 1" dataDxfId="274"/>
    <tableColumn id="5" xr3:uid="{B879E16A-F3D2-45C7-9576-B4F42A7ED2FF}" name="PostProb: 0" dataDxfId="273"/>
  </tableColumns>
  <tableStyleInfo name="TableStyleMedium9" showFirstColumn="1"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9D04FB0-E38E-4746-A766-83C5401EB1D0}" name="Confusion Matrix" displayName="_Confusion_Matrix_2" ref="C13:E15" totalsRowShown="0" tableBorderDxfId="297">
  <autoFilter ref="C13:E15" xr:uid="{59D04FB0-E38E-4746-A766-83C5401EB1D0}"/>
  <tableColumns count="3">
    <tableColumn id="1" xr3:uid="{4255EBAF-097A-4072-B67B-1959EACAC923}" name="Actual\Predicted" dataDxfId="296"/>
    <tableColumn id="2" xr3:uid="{17814675-EF20-4675-A179-16199EC66D3D}" name="0" dataDxfId="295"/>
    <tableColumn id="3" xr3:uid="{162E3807-9C3A-4BB7-B9A8-128C1318C6BC}" name="1" dataDxfId="294"/>
  </tableColumns>
  <tableStyleInfo name="TableStyleMedium9" showFirstColumn="1"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3C17974-04FE-4EA6-AB59-21A0FDAFFD49}" name="Error Report" displayName="Error_Report_4" ref="C18:F21" totalsRowShown="0" tableBorderDxfId="293">
  <autoFilter ref="C18:F21" xr:uid="{73C17974-04FE-4EA6-AB59-21A0FDAFFD49}"/>
  <tableColumns count="4">
    <tableColumn id="1" xr3:uid="{E9C18AC8-FD4B-42A5-8ABE-B6C5DB21FF91}" name="Class" dataDxfId="292"/>
    <tableColumn id="2" xr3:uid="{D4454743-A3CF-4311-9339-0E64326A070F}" name="# Cases"/>
    <tableColumn id="3" xr3:uid="{4ACE5F1B-3D97-4FAE-93CD-D2BC3238D678}" name="# Errors"/>
    <tableColumn id="4" xr3:uid="{230A5CB9-3B66-4F93-BB2B-BDA3661222D6}" name="% Error"/>
  </tableColumns>
  <tableStyleInfo name="TableStyleMedium9" showFirstColumn="1"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B2B610D-3DE0-4030-A413-BA83984C589D}" name="Validation: Classification Summary" displayName="Validation__Classification_Summary_1" ref="C24:D32" totalsRowShown="0" tableBorderDxfId="291">
  <autoFilter ref="C24:D32" xr:uid="{BB2B610D-3DE0-4030-A413-BA83984C589D}"/>
  <tableColumns count="2">
    <tableColumn id="1" xr3:uid="{8FDA0C10-BA71-461D-BD85-461CDD27FEF6}" name="Metric"/>
    <tableColumn id="2" xr3:uid="{B7F8670C-F99E-4E9E-8FEE-6B887497DE9F}" name="Value"/>
  </tableColumns>
  <tableStyleInfo name="TableStyleMedium9" showFirstColumn="1"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5DCF108-378D-4BAC-A4A4-6614B79088B1}" name="Validation: Classification Details" displayName="Validation__Classification_Details_1" ref="C36:G1236" totalsRowShown="0" dataDxfId="285">
  <autoFilter ref="C36:G1236" xr:uid="{25DCF108-378D-4BAC-A4A4-6614B79088B1}"/>
  <tableColumns count="5">
    <tableColumn id="1" xr3:uid="{E34C48DE-5F08-4120-ACCD-E7634E83DC26}" name="Record ID" dataDxfId="290"/>
    <tableColumn id="2" xr3:uid="{29179F35-F6C7-4899-9D4C-A1D0767F722C}" name="Florence" dataDxfId="289"/>
    <tableColumn id="3" xr3:uid="{34F204C0-876A-49BA-8831-B2B99AA57BA7}" name="Prediction: Florence" dataDxfId="288"/>
    <tableColumn id="4" xr3:uid="{79D70F1F-FB42-4E03-B27F-7C8396C49DDC}" name="PostProb: 1" dataDxfId="287"/>
    <tableColumn id="5" xr3:uid="{145FE02D-2268-4AB4-8CBF-11E77A0D222D}" name="PostProb: 0" dataDxfId="286"/>
  </tableColumns>
  <tableStyleInfo name="TableStyleMedium9" showFirstColumn="1"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2C6AA99-103B-4851-9CFB-BCD91FFB02A0}" name="Confusion Matrix" displayName="_Confusion_Matrix_1" ref="C13:E15" totalsRowShown="0" tableBorderDxfId="310">
  <autoFilter ref="C13:E15" xr:uid="{D2C6AA99-103B-4851-9CFB-BCD91FFB02A0}"/>
  <tableColumns count="3">
    <tableColumn id="1" xr3:uid="{428C0050-939B-4B97-BECD-D4872939E0AF}" name="Actual\Predicted" dataDxfId="309"/>
    <tableColumn id="2" xr3:uid="{20F55498-FD84-4F79-B5EF-4B24A76ADC24}" name="0" dataDxfId="308"/>
    <tableColumn id="3" xr3:uid="{FF7C4FF0-A80A-45E4-87E2-0133428AD85F}" name="1" dataDxfId="307"/>
  </tableColumns>
  <tableStyleInfo name="TableStyleMedium9" showFirstColumn="1"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2897382-B65B-4EFD-ABAC-BB1CE5B2A17D}" name="Error Report" displayName="Error_Report_3" ref="C18:F21" totalsRowShown="0" tableBorderDxfId="306">
  <autoFilter ref="C18:F21" xr:uid="{E2897382-B65B-4EFD-ABAC-BB1CE5B2A17D}"/>
  <tableColumns count="4">
    <tableColumn id="1" xr3:uid="{49BD2A01-1961-493A-B2FE-FEDB49A7E2A8}" name="Class" dataDxfId="305"/>
    <tableColumn id="2" xr3:uid="{499E26F4-D2B6-40D0-B3C9-685006614DC3}" name="# Cases"/>
    <tableColumn id="3" xr3:uid="{3D90F60D-616C-4899-84CF-61044ABB0515}" name="# Errors"/>
    <tableColumn id="4" xr3:uid="{F7F65D1A-ED5D-4958-8062-BA19501F0981}" name="% Error"/>
  </tableColumns>
  <tableStyleInfo name="TableStyleMedium9" showFirstColumn="1"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B7CF2D5-0E4C-41F7-99C2-6BF9AD72AEEB}" name="Testing: Classification Summary" displayName="Testing__Classification_Summary_1" ref="C24:D32" totalsRowShown="0" tableBorderDxfId="304">
  <autoFilter ref="C24:D32" xr:uid="{6B7CF2D5-0E4C-41F7-99C2-6BF9AD72AEEB}"/>
  <tableColumns count="2">
    <tableColumn id="1" xr3:uid="{8DBE9184-C317-4185-A9CE-8B1BCD073DB7}" name="Metric"/>
    <tableColumn id="2" xr3:uid="{088B503D-F866-4F80-8B39-7D29D18DCD8A}" name="Value"/>
  </tableColumns>
  <tableStyleInfo name="TableStyleMedium9" showFirstColumn="1"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3AFC9EC-C017-4D81-B21C-CFFC3484C025}" name="Testing: Classification Details" displayName="Testing__Classification_Details_1" ref="C36:G836" totalsRowShown="0" dataDxfId="298">
  <autoFilter ref="C36:G836" xr:uid="{E3AFC9EC-C017-4D81-B21C-CFFC3484C025}"/>
  <tableColumns count="5">
    <tableColumn id="1" xr3:uid="{95E593E3-D09C-4F64-B67C-C1441C1FDF77}" name="Record ID" dataDxfId="303"/>
    <tableColumn id="2" xr3:uid="{D3D11AD0-0489-4A4C-8744-448463616DDD}" name="Florence" dataDxfId="302"/>
    <tableColumn id="3" xr3:uid="{4C3FFDE3-9AA8-46DE-856C-AE92E0835777}" name="Prediction: Florence" dataDxfId="301"/>
    <tableColumn id="4" xr3:uid="{93366DD8-8D77-4CB9-97AE-95BA1B305AC4}" name="PostProb: 1" dataDxfId="300"/>
    <tableColumn id="5" xr3:uid="{98A6913B-7EBA-4570-BE44-BE4602958888}" name="PostProb: 0" dataDxfId="299"/>
  </tableColumns>
  <tableStyleInfo name="TableStyleMedium9" showFirstColumn="1"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2AF22C9-7843-46F2-AE45-2A109634FA6C}" name="Regression Summary" displayName="Regression_Summary" ref="C59:D63" totalsRowShown="0">
  <autoFilter ref="C59:D63" xr:uid="{F2AF22C9-7843-46F2-AE45-2A109634FA6C}"/>
  <tableColumns count="2">
    <tableColumn id="1" xr3:uid="{EF877113-B05E-46B4-A7EF-3F1A72673C9D}" name="Metric" dataDxfId="339"/>
    <tableColumn id="2" xr3:uid="{6DCA4657-BA53-4C50-ACB0-315B8295DEC6}" name="Value" dataDxfId="338"/>
  </tableColumns>
  <tableStyleInfo name="TableStyleMedium9" showFirstColumn="1"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3310F18-B022-4D31-8ACA-12783E5750E9}" name="Predictor Screening" displayName="Predictor_Screening" ref="C67:E84" totalsRowShown="0">
  <autoFilter ref="C67:E84" xr:uid="{C3310F18-B022-4D31-8ACA-12783E5750E9}"/>
  <tableColumns count="3">
    <tableColumn id="1" xr3:uid="{0AE21F9D-2E9A-4B87-BFA2-8708CC8E2C5E}" name="Predictor" dataDxfId="337"/>
    <tableColumn id="2" xr3:uid="{063E73C7-7346-4AEC-9314-0EB425C83404}" name="Criteria" dataDxfId="336"/>
    <tableColumn id="3" xr3:uid="{FF575E3B-B987-4445-AEFF-97A6786015A4}" name="Included" dataDxfId="335"/>
  </tableColumns>
  <tableStyleInfo name="TableStyleMedium9" showFirstColumn="1"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CF402BD-1836-4D02-ABAD-4117AEB04E9F}" name="Data Frame" displayName="Data_Frame" ref="C87:D87" headerRowCount="0" totalsRowShown="0">
  <tableColumns count="2">
    <tableColumn id="1" xr3:uid="{97F170AB-EF2A-4B37-8B0D-B63228B32D77}" name="Row ID" headerRowDxfId="332" dataDxfId="334"/>
    <tableColumn id="2" xr3:uid="{847D005B-635B-4158-B302-768AE80537F3}" name="Feature 1" dataDxfId="333"/>
  </tableColumns>
  <tableStyleInfo name="TableStyleMedium9" showFirstColumn="1"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862B4A1-7F10-4641-A5CF-2D2FABEA7F5A}" name="Coefficients" displayName="Coefficients" ref="C91:D108" totalsRowShown="0">
  <autoFilter ref="C91:D108" xr:uid="{A862B4A1-7F10-4641-A5CF-2D2FABEA7F5A}"/>
  <tableColumns count="2">
    <tableColumn id="1" xr3:uid="{74B7E4E5-4832-45DC-9EAB-7F9387AB52DF}" name="Predictor" dataDxfId="331"/>
    <tableColumn id="2" xr3:uid="{D20C1488-5049-49FD-BCDE-100BC066B875}" name="Estimate" dataDxfId="330"/>
  </tableColumns>
  <tableStyleInfo name="TableStyleMedium9" showFirstColumn="1"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EA65A6D-5EAE-4C4D-A4EB-EB0C30D6BC7C}" name="Variance-Covariance Matrix of Coefficients" displayName="Variance_Covariance_Matrix_of_Coefficients" ref="C112:T129" totalsRowShown="0" dataDxfId="311">
  <autoFilter ref="C112:T129" xr:uid="{EEA65A6D-5EAE-4C4D-A4EB-EB0C30D6BC7C}"/>
  <tableColumns count="18">
    <tableColumn id="1" xr3:uid="{F388EF51-F0D5-4299-8C63-353CDB6ECF9D}" name="Predictor" dataDxfId="329"/>
    <tableColumn id="2" xr3:uid="{4B94BB95-CFB3-4114-8814-F80B0B749CA9}" name="Intercept" dataDxfId="328"/>
    <tableColumn id="3" xr3:uid="{95C42323-8054-46D7-86AE-4B95884E404F}" name="Gender" dataDxfId="327"/>
    <tableColumn id="4" xr3:uid="{1F594592-05FD-4EB5-A92A-DA1DFCB14947}" name="M" dataDxfId="326"/>
    <tableColumn id="5" xr3:uid="{68995DB4-A5EE-426E-91E9-9386F8C6E7CA}" name="R" dataDxfId="325"/>
    <tableColumn id="6" xr3:uid="{D0979516-47E7-448C-86B1-CDDAE907CCEE}" name="F" dataDxfId="324"/>
    <tableColumn id="7" xr3:uid="{D42B7C04-AC80-49ED-AD58-A22A978D88A1}" name="FirstPurch" dataDxfId="323"/>
    <tableColumn id="8" xr3:uid="{8522DF72-A948-429C-98E4-A3078A7CE29C}" name="ChildBks" dataDxfId="322"/>
    <tableColumn id="9" xr3:uid="{4F7D734B-5043-4270-9D5E-9DE05FB1D5EB}" name="YouthBks" dataDxfId="321"/>
    <tableColumn id="10" xr3:uid="{E06D267E-6058-43D8-8E70-92D70CFEA923}" name="CookBks" dataDxfId="320"/>
    <tableColumn id="11" xr3:uid="{63C9B973-F168-4544-A74D-D522F0CC8228}" name="DoItYBks" dataDxfId="319"/>
    <tableColumn id="12" xr3:uid="{65658D64-7676-4982-AED2-A9E7AE70E10C}" name="RefBks" dataDxfId="318"/>
    <tableColumn id="13" xr3:uid="{40E964C1-8E1D-4861-8D63-C88D9A131800}" name="ArtBks" dataDxfId="317"/>
    <tableColumn id="14" xr3:uid="{07A4DA42-D7CF-40BA-A1F5-80E574D1CBA5}" name="GeogBks" dataDxfId="316"/>
    <tableColumn id="15" xr3:uid="{55466C68-A20E-4B55-B207-B5BFFA4DECB2}" name="ItalCook" dataDxfId="315"/>
    <tableColumn id="16" xr3:uid="{6DCA4398-4CB7-4F9A-9F50-FD05CB7A3262}" name="ItalAtlas" dataDxfId="314"/>
    <tableColumn id="17" xr3:uid="{29CE936A-9F1D-4688-A32E-DFD54B8E4461}" name="ItalArt" dataDxfId="313"/>
    <tableColumn id="18" xr3:uid="{205DEA43-15F6-4190-A053-4FFF94E4E829}" name="Related Purchase" dataDxfId="312"/>
  </tableColumns>
  <tableStyleInfo name="TableStyleMedium9" showFirstColumn="1"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22BD238-EABE-4033-9840-B6DC2F6CD9B2}" name="Confusion Matrix" displayName="_Confusion_Matrix" ref="C13:E15" totalsRowShown="0" tableBorderDxfId="352">
  <autoFilter ref="C13:E15" xr:uid="{D22BD238-EABE-4033-9840-B6DC2F6CD9B2}"/>
  <tableColumns count="3">
    <tableColumn id="1" xr3:uid="{4976134F-4D55-4CF1-A2B8-9568D708AA95}" name="Actual\Predicted" dataDxfId="351"/>
    <tableColumn id="2" xr3:uid="{469A71CE-505A-41C0-A1FE-7C3C9D5F4B18}" name="0" dataDxfId="350"/>
    <tableColumn id="3" xr3:uid="{4285BCA2-2802-458A-A323-F1C547FEFCFD}" name="1" dataDxfId="349"/>
  </tableColumns>
  <tableStyleInfo name="TableStyleMedium9" showFirstColumn="1"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B7F1B9-2EF7-4AFB-881A-8156CB0A9EA5}" name="Error Report" displayName="Error_Report_2" ref="C18:F21" totalsRowShown="0" tableBorderDxfId="348">
  <autoFilter ref="C18:F21" xr:uid="{B6B7F1B9-2EF7-4AFB-881A-8156CB0A9EA5}"/>
  <tableColumns count="4">
    <tableColumn id="1" xr3:uid="{5826BA6B-D715-4686-BD36-2F12C24C30E3}" name="Class" dataDxfId="347"/>
    <tableColumn id="2" xr3:uid="{00045D62-BA43-4A11-BBE8-E0BFBDE3E2EB}" name="# Cases"/>
    <tableColumn id="3" xr3:uid="{182948E8-0803-4B68-9833-4FC284674E55}" name="# Errors"/>
    <tableColumn id="4" xr3:uid="{956BEC2C-CC5C-4A96-AE14-CF8F7C019498}" name="% Error"/>
  </tableColumns>
  <tableStyleInfo name="TableStyleMedium9" showFirstColumn="1"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74C8A36-8FBC-45E6-9F2E-BA6F84675E4F}" name="Training: Classification Summary" displayName="Training__Classification_Summary" ref="C24:D32" totalsRowShown="0" tableBorderDxfId="346">
  <autoFilter ref="C24:D32" xr:uid="{C74C8A36-8FBC-45E6-9F2E-BA6F84675E4F}"/>
  <tableColumns count="2">
    <tableColumn id="1" xr3:uid="{64853907-AAAB-41B9-83E8-9F21BE779C43}" name="Metric"/>
    <tableColumn id="2" xr3:uid="{243DC1FD-277E-4F78-9B3A-C8B2A7C7CD19}" name="Value"/>
  </tableColumns>
  <tableStyleInfo name="TableStyleMedium9" showFirstColumn="1"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6F5F-C315-433E-BA6A-B89515AC3775}" name="Training: Classification Details" displayName="Training__Classification_Details" ref="C36:G2036" totalsRowShown="0" dataDxfId="340">
  <autoFilter ref="C36:G2036" xr:uid="{87E86F5F-C315-433E-BA6A-B89515AC3775}"/>
  <tableColumns count="5">
    <tableColumn id="1" xr3:uid="{E08EAFDE-7D55-4984-B95D-B0754C64D5C8}" name="Record ID" dataDxfId="345"/>
    <tableColumn id="2" xr3:uid="{9433DDEA-F4F4-40F3-8124-DE834ED89042}" name="Florence" dataDxfId="344"/>
    <tableColumn id="3" xr3:uid="{1B65366B-8FE1-4701-9911-80770DDFF3A2}" name="Prediction: Florence" dataDxfId="343"/>
    <tableColumn id="4" xr3:uid="{FE2841D6-19E0-4E3A-8CCE-E88F394D6EBE}" name="PostProb: 1" dataDxfId="342"/>
    <tableColumn id="5" xr3:uid="{995B75B9-8CA4-46EC-84B2-4892BDC85778}" name="PostProb: 0" dataDxfId="341"/>
  </tableColumns>
  <tableStyleInfo name="TableStyleMedium9" showFirstColumn="1"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1701365-DDB0-4BEE-A28C-C39660429F88}" name="Confusion Matrix" displayName="Confusion_Matrix_" ref="C13:E15" totalsRowShown="0" tableBorderDxfId="365">
  <autoFilter ref="C13:E15" xr:uid="{71701365-DDB0-4BEE-A28C-C39660429F88}"/>
  <tableColumns count="3">
    <tableColumn id="1" xr3:uid="{C8216CE2-88FE-475E-AADB-2B2343A8AF36}" name="Actual\Predicted" dataDxfId="364"/>
    <tableColumn id="2" xr3:uid="{7D06933D-A480-4617-AF22-A19554DC0518}" name="0" dataDxfId="363"/>
    <tableColumn id="3" xr3:uid="{EDFA40E7-DBF5-4075-8D27-D2C5F9ED6F40}" name="1" dataDxfId="362"/>
  </tableColumns>
  <tableStyleInfo name="TableStyleMedium9" showFirstColumn="1"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852D-5D56-4C87-B4F8-D4A1827B9C26}" name="Error Report" displayName="Error_Report_1" ref="C18:F21" totalsRowShown="0" tableBorderDxfId="361">
  <autoFilter ref="C18:F21" xr:uid="{AA9D852D-5D56-4C87-B4F8-D4A1827B9C26}"/>
  <tableColumns count="4">
    <tableColumn id="1" xr3:uid="{94EC39C7-B8F3-43C6-88C2-BECE45C7B0E1}" name="Class" dataDxfId="360"/>
    <tableColumn id="2" xr3:uid="{F97CCE65-E5C5-4F56-9143-B6141CC34B46}" name="# Cases"/>
    <tableColumn id="3" xr3:uid="{6ECB056A-3441-4D8C-8BB1-AE81D9CE9192}" name="# Errors"/>
    <tableColumn id="4" xr3:uid="{7A9F55D9-88DE-43D9-B257-1B4B2095EE1D}" name="% Error"/>
  </tableColumns>
  <tableStyleInfo name="TableStyleMedium9" showFirstColumn="1"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053F879-0775-4219-BE4D-7B56A681559E}" name="Validation: Classification Summary" displayName="Validation__Classification_Summary" ref="C24:D32" totalsRowShown="0" tableBorderDxfId="359">
  <autoFilter ref="C24:D32" xr:uid="{2053F879-0775-4219-BE4D-7B56A681559E}"/>
  <tableColumns count="2">
    <tableColumn id="1" xr3:uid="{E7558E5C-B2AE-416B-9D14-9192122861C8}" name="Metric"/>
    <tableColumn id="2" xr3:uid="{E146522A-74B1-4858-B897-C8F3A540700B}" name="Value"/>
  </tableColumns>
  <tableStyleInfo name="TableStyleMedium9" showFirstColumn="1"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702C92C-E28C-4CD8-A22F-3202B5E80FBE}" name="Validation: Classification Details" displayName="Validation__Classification_Details" ref="C36:G1236" totalsRowShown="0" dataDxfId="353">
  <autoFilter ref="C36:G1236" xr:uid="{3702C92C-E28C-4CD8-A22F-3202B5E80FBE}"/>
  <tableColumns count="5">
    <tableColumn id="1" xr3:uid="{0AF96BA4-5A66-43BA-BF6B-B89EB62A33CA}" name="Record ID" dataDxfId="358"/>
    <tableColumn id="2" xr3:uid="{22A9D3BA-3979-4C1E-BBE0-2863E2BDB0D7}" name="Florence" dataDxfId="357"/>
    <tableColumn id="3" xr3:uid="{B0E3E5EB-0A13-4999-B6F3-E919F6D45E4F}" name="Prediction: Florence" dataDxfId="356"/>
    <tableColumn id="4" xr3:uid="{221E40F9-ABBD-4918-98E1-849CB9E3D235}" name="PostProb: 1" dataDxfId="355"/>
    <tableColumn id="5" xr3:uid="{3A1FBE3D-E1F4-445F-B60D-84EE1D434357}" name="PostProb: 0" dataDxfId="354"/>
  </tableColumns>
  <tableStyleInfo name="TableStyleMedium9" showFirstColumn="1"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9D78E4-081C-45A1-8540-F9D24867A7C4}" name="Confusion Matrix" displayName="Confusion_Matrix" ref="C13:E15" totalsRowShown="0" tableBorderDxfId="378">
  <autoFilter ref="C13:E15" xr:uid="{749D78E4-081C-45A1-8540-F9D24867A7C4}"/>
  <tableColumns count="3">
    <tableColumn id="1" xr3:uid="{8BD28B8F-B20D-44D6-83B3-BAC7C1D9D8E6}" name="Actual\Predicted" dataDxfId="377"/>
    <tableColumn id="2" xr3:uid="{17E437F6-72CA-4B79-873C-7A0F0E442F13}" name="0" dataDxfId="376"/>
    <tableColumn id="3" xr3:uid="{9AB161A0-C8BA-4556-8867-065250E334DF}" name="1" dataDxfId="375"/>
  </tableColumns>
  <tableStyleInfo name="TableStyleMedium9" showFirstColumn="1"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DB2DBC-2AF2-4F57-8A0C-46766A62720D}" name="Error Report" displayName="Error_Report" ref="C18:F21" totalsRowShown="0" tableBorderDxfId="374">
  <autoFilter ref="C18:F21" xr:uid="{5CDB2DBC-2AF2-4F57-8A0C-46766A62720D}"/>
  <tableColumns count="4">
    <tableColumn id="1" xr3:uid="{D527FA05-E3B1-4961-B876-A02978DA1303}" name="Class" dataDxfId="373"/>
    <tableColumn id="2" xr3:uid="{D23962B2-07B9-4485-A516-47E51597EA5A}" name="# Cases"/>
    <tableColumn id="3" xr3:uid="{BBBD8797-BC2D-4718-9896-E8CF6D66F266}" name="# Errors"/>
    <tableColumn id="4" xr3:uid="{7B54EEFD-5D5C-48A9-BDCD-FBEEE82B3FD5}" name="% Error"/>
  </tableColumns>
  <tableStyleInfo name="TableStyleMedium9" showFirstColumn="1"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7225A6-C157-42B0-894D-521E4ED4CD9F}" name="Testing: Classification Summary" displayName="Testing__Classification_Summary" ref="C24:D32" totalsRowShown="0" tableBorderDxfId="372">
  <autoFilter ref="C24:D32" xr:uid="{F17225A6-C157-42B0-894D-521E4ED4CD9F}"/>
  <tableColumns count="2">
    <tableColumn id="1" xr3:uid="{6ED7B0BD-E686-4672-B8BC-2BC0CF31B5AA}" name="Metric"/>
    <tableColumn id="2" xr3:uid="{C9839860-8358-4CA1-95A5-1823BCCFB96A}" name="Value"/>
  </tableColumns>
  <tableStyleInfo name="TableStyleMedium9" showFirstColumn="1"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4D78B85-43C3-4A3A-A43D-743B6F0B1757}" name="Testing: Classification Details" displayName="Testing__Classification_Details" ref="C36:G836" totalsRowShown="0" dataDxfId="366">
  <autoFilter ref="C36:G836" xr:uid="{54D78B85-43C3-4A3A-A43D-743B6F0B1757}"/>
  <tableColumns count="5">
    <tableColumn id="1" xr3:uid="{7BA657FC-638D-4619-AEBA-F9F67B0339C7}" name="Record ID" dataDxfId="371"/>
    <tableColumn id="2" xr3:uid="{A83AD82D-0A9E-4D84-B790-5542A5ADD632}" name="Florence" dataDxfId="370"/>
    <tableColumn id="3" xr3:uid="{B38C7E59-B579-468B-8C4A-AA2B324EAB73}" name="Prediction: Florence" dataDxfId="369"/>
    <tableColumn id="4" xr3:uid="{6028CDCA-E515-4A30-91FA-2242A7FDD2CF}" name="PostProb: 1" dataDxfId="368"/>
    <tableColumn id="5" xr3:uid="{691DC900-F72A-4EDE-AA6E-952C23E365E3}" name="PostProb: 0" dataDxfId="367"/>
  </tableColumns>
  <tableStyleInfo name="TableStyleMedium9"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4"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table" Target="../tables/table19.xml"/><Relationship Id="rId4" Type="http://schemas.openxmlformats.org/officeDocument/2006/relationships/table" Target="../tables/table2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 Id="rId4"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table" Target="../tables/table29.xml"/><Relationship Id="rId5" Type="http://schemas.openxmlformats.org/officeDocument/2006/relationships/table" Target="../tables/table33.xml"/><Relationship Id="rId4" Type="http://schemas.openxmlformats.org/officeDocument/2006/relationships/table" Target="../tables/table3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 Id="rId4" Type="http://schemas.openxmlformats.org/officeDocument/2006/relationships/table" Target="../tables/table37.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table" Target="../tables/table38.xml"/><Relationship Id="rId4" Type="http://schemas.openxmlformats.org/officeDocument/2006/relationships/table" Target="../tables/table4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table" Target="../tables/table43.xml"/><Relationship Id="rId1" Type="http://schemas.openxmlformats.org/officeDocument/2006/relationships/table" Target="../tables/table42.xml"/><Relationship Id="rId4" Type="http://schemas.openxmlformats.org/officeDocument/2006/relationships/table" Target="../tables/table45.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table" Target="../tables/table47.xml"/><Relationship Id="rId1" Type="http://schemas.openxmlformats.org/officeDocument/2006/relationships/table" Target="../tables/table46.xml"/><Relationship Id="rId5" Type="http://schemas.openxmlformats.org/officeDocument/2006/relationships/table" Target="../tables/table50.xml"/><Relationship Id="rId4" Type="http://schemas.openxmlformats.org/officeDocument/2006/relationships/table" Target="../tables/table4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table" Target="../tables/table54.xml"/><Relationship Id="rId1" Type="http://schemas.openxmlformats.org/officeDocument/2006/relationships/table" Target="../tables/table53.xml"/><Relationship Id="rId4" Type="http://schemas.openxmlformats.org/officeDocument/2006/relationships/table" Target="../tables/table56.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59.xml"/><Relationship Id="rId2" Type="http://schemas.openxmlformats.org/officeDocument/2006/relationships/table" Target="../tables/table58.xml"/><Relationship Id="rId1" Type="http://schemas.openxmlformats.org/officeDocument/2006/relationships/table" Target="../tables/table57.xml"/><Relationship Id="rId4" Type="http://schemas.openxmlformats.org/officeDocument/2006/relationships/table" Target="../tables/table60.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63.xml"/><Relationship Id="rId2" Type="http://schemas.openxmlformats.org/officeDocument/2006/relationships/table" Target="../tables/table62.xml"/><Relationship Id="rId1" Type="http://schemas.openxmlformats.org/officeDocument/2006/relationships/table" Target="../tables/table61.xml"/><Relationship Id="rId4" Type="http://schemas.openxmlformats.org/officeDocument/2006/relationships/table" Target="../tables/table64.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67.xml"/><Relationship Id="rId2" Type="http://schemas.openxmlformats.org/officeDocument/2006/relationships/table" Target="../tables/table66.xml"/><Relationship Id="rId1" Type="http://schemas.openxmlformats.org/officeDocument/2006/relationships/table" Target="../tables/table65.xml"/><Relationship Id="rId5" Type="http://schemas.openxmlformats.org/officeDocument/2006/relationships/table" Target="../tables/table69.xml"/><Relationship Id="rId4" Type="http://schemas.openxmlformats.org/officeDocument/2006/relationships/table" Target="../tables/table68.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71.xml"/><Relationship Id="rId1" Type="http://schemas.openxmlformats.org/officeDocument/2006/relationships/table" Target="../tables/table70.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74.xml"/><Relationship Id="rId2" Type="http://schemas.openxmlformats.org/officeDocument/2006/relationships/table" Target="../tables/table73.xml"/><Relationship Id="rId1" Type="http://schemas.openxmlformats.org/officeDocument/2006/relationships/table" Target="../tables/table72.xml"/><Relationship Id="rId4" Type="http://schemas.openxmlformats.org/officeDocument/2006/relationships/table" Target="../tables/table75.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78.xml"/><Relationship Id="rId2" Type="http://schemas.openxmlformats.org/officeDocument/2006/relationships/table" Target="../tables/table77.xml"/><Relationship Id="rId1" Type="http://schemas.openxmlformats.org/officeDocument/2006/relationships/table" Target="../tables/table76.xml"/><Relationship Id="rId4" Type="http://schemas.openxmlformats.org/officeDocument/2006/relationships/table" Target="../tables/table79.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82.xml"/><Relationship Id="rId2" Type="http://schemas.openxmlformats.org/officeDocument/2006/relationships/table" Target="../tables/table81.xml"/><Relationship Id="rId1" Type="http://schemas.openxmlformats.org/officeDocument/2006/relationships/table" Target="../tables/table80.xml"/><Relationship Id="rId4" Type="http://schemas.openxmlformats.org/officeDocument/2006/relationships/table" Target="../tables/table83.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86.xml"/><Relationship Id="rId2" Type="http://schemas.openxmlformats.org/officeDocument/2006/relationships/table" Target="../tables/table85.xml"/><Relationship Id="rId1" Type="http://schemas.openxmlformats.org/officeDocument/2006/relationships/table" Target="../tables/table84.xml"/><Relationship Id="rId5" Type="http://schemas.openxmlformats.org/officeDocument/2006/relationships/table" Target="../tables/table88.xml"/><Relationship Id="rId4" Type="http://schemas.openxmlformats.org/officeDocument/2006/relationships/table" Target="../tables/table87.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91.xml"/><Relationship Id="rId2" Type="http://schemas.openxmlformats.org/officeDocument/2006/relationships/table" Target="../tables/table90.xml"/><Relationship Id="rId1" Type="http://schemas.openxmlformats.org/officeDocument/2006/relationships/table" Target="../tables/table89.xml"/><Relationship Id="rId4" Type="http://schemas.openxmlformats.org/officeDocument/2006/relationships/table" Target="../tables/table92.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95.xml"/><Relationship Id="rId2" Type="http://schemas.openxmlformats.org/officeDocument/2006/relationships/table" Target="../tables/table94.xml"/><Relationship Id="rId1" Type="http://schemas.openxmlformats.org/officeDocument/2006/relationships/table" Target="../tables/table93.xml"/><Relationship Id="rId4" Type="http://schemas.openxmlformats.org/officeDocument/2006/relationships/table" Target="../tables/table96.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99.xml"/><Relationship Id="rId2" Type="http://schemas.openxmlformats.org/officeDocument/2006/relationships/table" Target="../tables/table98.xml"/><Relationship Id="rId1" Type="http://schemas.openxmlformats.org/officeDocument/2006/relationships/table" Target="../tables/table97.xml"/><Relationship Id="rId4" Type="http://schemas.openxmlformats.org/officeDocument/2006/relationships/table" Target="../tables/table10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E4E48-9B71-4AA6-A769-48BD4FA07E8D}">
  <sheetPr>
    <tabColor rgb="FF92D050"/>
  </sheetPr>
  <dimension ref="A2:C22"/>
  <sheetViews>
    <sheetView zoomScaleNormal="100" workbookViewId="0">
      <selection activeCell="M71" sqref="M71"/>
    </sheetView>
  </sheetViews>
  <sheetFormatPr defaultRowHeight="12.75" x14ac:dyDescent="0.2"/>
  <cols>
    <col min="2" max="2" width="56.28515625" customWidth="1"/>
  </cols>
  <sheetData>
    <row r="2" spans="1:3" ht="61.5" customHeight="1" x14ac:dyDescent="0.2">
      <c r="B2" s="43" t="s">
        <v>86</v>
      </c>
      <c r="C2" s="44"/>
    </row>
    <row r="3" spans="1:3" x14ac:dyDescent="0.2">
      <c r="B3" s="44"/>
      <c r="C3" s="44"/>
    </row>
    <row r="4" spans="1:3" ht="39.75" customHeight="1" x14ac:dyDescent="0.2">
      <c r="A4" s="44" t="s">
        <v>87</v>
      </c>
      <c r="B4" s="43" t="s">
        <v>88</v>
      </c>
      <c r="C4" s="44"/>
    </row>
    <row r="5" spans="1:3" x14ac:dyDescent="0.2">
      <c r="B5" s="44"/>
      <c r="C5" s="44"/>
    </row>
    <row r="6" spans="1:3" x14ac:dyDescent="0.2">
      <c r="B6" s="44" t="s">
        <v>89</v>
      </c>
      <c r="C6" s="44"/>
    </row>
    <row r="7" spans="1:3" x14ac:dyDescent="0.2">
      <c r="B7" s="44"/>
      <c r="C7" s="44"/>
    </row>
    <row r="8" spans="1:3" x14ac:dyDescent="0.2">
      <c r="B8" s="44" t="s">
        <v>90</v>
      </c>
      <c r="C8" s="44"/>
    </row>
    <row r="9" spans="1:3" x14ac:dyDescent="0.2">
      <c r="B9" s="44" t="s">
        <v>91</v>
      </c>
      <c r="C9" s="44"/>
    </row>
    <row r="10" spans="1:3" x14ac:dyDescent="0.2">
      <c r="B10" s="44" t="s">
        <v>92</v>
      </c>
      <c r="C10" s="44"/>
    </row>
    <row r="11" spans="1:3" x14ac:dyDescent="0.2">
      <c r="B11" s="44" t="s">
        <v>93</v>
      </c>
      <c r="C11" s="44"/>
    </row>
    <row r="12" spans="1:3" x14ac:dyDescent="0.2">
      <c r="B12" s="44" t="s">
        <v>94</v>
      </c>
      <c r="C12" s="44"/>
    </row>
    <row r="13" spans="1:3" x14ac:dyDescent="0.2">
      <c r="B13" s="44" t="s">
        <v>95</v>
      </c>
      <c r="C13" s="44"/>
    </row>
    <row r="14" spans="1:3" x14ac:dyDescent="0.2">
      <c r="B14" s="44" t="s">
        <v>96</v>
      </c>
      <c r="C14" s="44"/>
    </row>
    <row r="15" spans="1:3" x14ac:dyDescent="0.2">
      <c r="B15" s="44" t="s">
        <v>97</v>
      </c>
      <c r="C15" s="44"/>
    </row>
    <row r="16" spans="1:3" x14ac:dyDescent="0.2">
      <c r="B16" s="44" t="s">
        <v>98</v>
      </c>
      <c r="C16" s="44"/>
    </row>
    <row r="17" spans="1:3" x14ac:dyDescent="0.2">
      <c r="B17" s="44" t="s">
        <v>99</v>
      </c>
      <c r="C17" s="44"/>
    </row>
    <row r="18" spans="1:3" x14ac:dyDescent="0.2">
      <c r="B18" s="44" t="s">
        <v>100</v>
      </c>
      <c r="C18" s="44"/>
    </row>
    <row r="19" spans="1:3" x14ac:dyDescent="0.2">
      <c r="B19" s="44" t="s">
        <v>101</v>
      </c>
      <c r="C19" s="44"/>
    </row>
    <row r="20" spans="1:3" x14ac:dyDescent="0.2">
      <c r="B20" s="44" t="s">
        <v>102</v>
      </c>
      <c r="C20" s="44"/>
    </row>
    <row r="22" spans="1:3" x14ac:dyDescent="0.2">
      <c r="A22" s="44"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11DF8-2F56-4E1A-8016-6C0F805444D5}">
  <sheetPr>
    <tabColor rgb="FF92D050"/>
  </sheetPr>
  <dimension ref="A1:N507"/>
  <sheetViews>
    <sheetView workbookViewId="0">
      <selection sqref="A1:N507"/>
    </sheetView>
  </sheetViews>
  <sheetFormatPr defaultRowHeight="12.75" x14ac:dyDescent="0.2"/>
  <sheetData>
    <row r="1" spans="1:14" x14ac:dyDescent="0.2">
      <c r="A1" s="45" t="s">
        <v>103</v>
      </c>
      <c r="B1" s="45" t="s">
        <v>104</v>
      </c>
      <c r="C1" s="45" t="s">
        <v>105</v>
      </c>
      <c r="D1" s="45" t="s">
        <v>106</v>
      </c>
      <c r="E1" s="45" t="s">
        <v>107</v>
      </c>
      <c r="F1" s="45" t="s">
        <v>108</v>
      </c>
      <c r="G1" s="45" t="s">
        <v>109</v>
      </c>
      <c r="H1" s="45" t="s">
        <v>110</v>
      </c>
      <c r="I1" s="45" t="s">
        <v>111</v>
      </c>
      <c r="J1" s="45" t="s">
        <v>112</v>
      </c>
      <c r="K1" s="45" t="s">
        <v>113</v>
      </c>
      <c r="L1" s="45" t="s">
        <v>114</v>
      </c>
      <c r="M1" s="45" t="s">
        <v>115</v>
      </c>
      <c r="N1" s="45" t="s">
        <v>116</v>
      </c>
    </row>
    <row r="2" spans="1:14" x14ac:dyDescent="0.2">
      <c r="A2" s="46">
        <v>6.3200000000000001E-3</v>
      </c>
      <c r="B2" s="46">
        <v>18</v>
      </c>
      <c r="C2" s="46">
        <v>2.31</v>
      </c>
      <c r="D2" s="46">
        <v>0</v>
      </c>
      <c r="E2" s="46">
        <v>0.53800000000000003</v>
      </c>
      <c r="F2" s="46">
        <v>6.5750000000000002</v>
      </c>
      <c r="G2" s="46">
        <v>65.2</v>
      </c>
      <c r="H2" s="46">
        <v>4.09</v>
      </c>
      <c r="I2" s="46">
        <v>1</v>
      </c>
      <c r="J2" s="46">
        <v>296</v>
      </c>
      <c r="K2" s="46">
        <v>15.3</v>
      </c>
      <c r="L2" s="46">
        <v>4.9800000000000004</v>
      </c>
      <c r="M2" s="46">
        <v>24</v>
      </c>
      <c r="N2" s="46">
        <v>0</v>
      </c>
    </row>
    <row r="3" spans="1:14" x14ac:dyDescent="0.2">
      <c r="A3" s="46">
        <v>2.7310000000000001E-2</v>
      </c>
      <c r="B3" s="46">
        <v>0</v>
      </c>
      <c r="C3" s="46">
        <v>7.07</v>
      </c>
      <c r="D3" s="46">
        <v>0</v>
      </c>
      <c r="E3" s="46">
        <v>0.46899999999999997</v>
      </c>
      <c r="F3" s="46">
        <v>6.4210000000000003</v>
      </c>
      <c r="G3" s="46">
        <v>78.900000000000006</v>
      </c>
      <c r="H3" s="46">
        <v>4.9671000000000003</v>
      </c>
      <c r="I3" s="46">
        <v>2</v>
      </c>
      <c r="J3" s="46">
        <v>242</v>
      </c>
      <c r="K3" s="46">
        <v>17.8</v>
      </c>
      <c r="L3" s="46">
        <v>9.14</v>
      </c>
      <c r="M3" s="46">
        <v>21.6</v>
      </c>
      <c r="N3" s="46">
        <v>0</v>
      </c>
    </row>
    <row r="4" spans="1:14" x14ac:dyDescent="0.2">
      <c r="A4" s="46">
        <v>2.7289999999999998E-2</v>
      </c>
      <c r="B4" s="46">
        <v>0</v>
      </c>
      <c r="C4" s="46">
        <v>7.07</v>
      </c>
      <c r="D4" s="46">
        <v>0</v>
      </c>
      <c r="E4" s="46">
        <v>0.46899999999999997</v>
      </c>
      <c r="F4" s="46">
        <v>7.1849999999999996</v>
      </c>
      <c r="G4" s="46">
        <v>61.1</v>
      </c>
      <c r="H4" s="46">
        <v>4.9671000000000003</v>
      </c>
      <c r="I4" s="46">
        <v>2</v>
      </c>
      <c r="J4" s="46">
        <v>242</v>
      </c>
      <c r="K4" s="46">
        <v>17.8</v>
      </c>
      <c r="L4" s="46">
        <v>4.03</v>
      </c>
      <c r="M4" s="46">
        <v>34.700000000000003</v>
      </c>
      <c r="N4" s="46">
        <v>1</v>
      </c>
    </row>
    <row r="5" spans="1:14" x14ac:dyDescent="0.2">
      <c r="A5" s="46">
        <v>3.2370000000000003E-2</v>
      </c>
      <c r="B5" s="46">
        <v>0</v>
      </c>
      <c r="C5" s="46">
        <v>2.1800000000000002</v>
      </c>
      <c r="D5" s="46">
        <v>0</v>
      </c>
      <c r="E5" s="46">
        <v>0.45800000000000002</v>
      </c>
      <c r="F5" s="46">
        <v>6.9980000000000002</v>
      </c>
      <c r="G5" s="46">
        <v>45.8</v>
      </c>
      <c r="H5" s="46">
        <v>6.0621999999999998</v>
      </c>
      <c r="I5" s="46">
        <v>3</v>
      </c>
      <c r="J5" s="46">
        <v>222</v>
      </c>
      <c r="K5" s="46">
        <v>18.7</v>
      </c>
      <c r="L5" s="46">
        <v>2.94</v>
      </c>
      <c r="M5" s="46">
        <v>33.4</v>
      </c>
      <c r="N5" s="46">
        <v>1</v>
      </c>
    </row>
    <row r="6" spans="1:14" x14ac:dyDescent="0.2">
      <c r="A6" s="46">
        <v>6.905E-2</v>
      </c>
      <c r="B6" s="46">
        <v>0</v>
      </c>
      <c r="C6" s="46">
        <v>2.1800000000000002</v>
      </c>
      <c r="D6" s="46">
        <v>0</v>
      </c>
      <c r="E6" s="46">
        <v>0.45800000000000002</v>
      </c>
      <c r="F6" s="46">
        <v>7.1470000000000002</v>
      </c>
      <c r="G6" s="46">
        <v>54.2</v>
      </c>
      <c r="H6" s="46">
        <v>6.0621999999999998</v>
      </c>
      <c r="I6" s="46">
        <v>3</v>
      </c>
      <c r="J6" s="46">
        <v>222</v>
      </c>
      <c r="K6" s="46">
        <v>18.7</v>
      </c>
      <c r="L6" s="46">
        <v>5.33</v>
      </c>
      <c r="M6" s="46">
        <v>36.200000000000003</v>
      </c>
      <c r="N6" s="46">
        <v>1</v>
      </c>
    </row>
    <row r="7" spans="1:14" x14ac:dyDescent="0.2">
      <c r="A7" s="46">
        <v>2.9850000000000002E-2</v>
      </c>
      <c r="B7" s="46">
        <v>0</v>
      </c>
      <c r="C7" s="46">
        <v>2.1800000000000002</v>
      </c>
      <c r="D7" s="46">
        <v>0</v>
      </c>
      <c r="E7" s="46">
        <v>0.45800000000000002</v>
      </c>
      <c r="F7" s="46">
        <v>6.43</v>
      </c>
      <c r="G7" s="46">
        <v>58.7</v>
      </c>
      <c r="H7" s="46">
        <v>6.0621999999999998</v>
      </c>
      <c r="I7" s="46">
        <v>3</v>
      </c>
      <c r="J7" s="46">
        <v>222</v>
      </c>
      <c r="K7" s="46">
        <v>18.7</v>
      </c>
      <c r="L7" s="46">
        <v>5.21</v>
      </c>
      <c r="M7" s="46">
        <v>28.7</v>
      </c>
      <c r="N7" s="46">
        <v>0</v>
      </c>
    </row>
    <row r="8" spans="1:14" x14ac:dyDescent="0.2">
      <c r="A8" s="46">
        <v>8.8289999999999993E-2</v>
      </c>
      <c r="B8" s="46">
        <v>12.5</v>
      </c>
      <c r="C8" s="46">
        <v>7.87</v>
      </c>
      <c r="D8" s="46">
        <v>0</v>
      </c>
      <c r="E8" s="46">
        <v>0.52400000000000002</v>
      </c>
      <c r="F8" s="46">
        <v>6.0119999999999996</v>
      </c>
      <c r="G8" s="46">
        <v>66.599999999999994</v>
      </c>
      <c r="H8" s="46">
        <v>5.5605000000000002</v>
      </c>
      <c r="I8" s="46">
        <v>5</v>
      </c>
      <c r="J8" s="46">
        <v>311</v>
      </c>
      <c r="K8" s="46">
        <v>15.2</v>
      </c>
      <c r="L8" s="46">
        <v>12.43</v>
      </c>
      <c r="M8" s="46">
        <v>22.9</v>
      </c>
      <c r="N8" s="46">
        <v>0</v>
      </c>
    </row>
    <row r="9" spans="1:14" x14ac:dyDescent="0.2">
      <c r="A9" s="46">
        <v>0.14455000000000001</v>
      </c>
      <c r="B9" s="46">
        <v>12.5</v>
      </c>
      <c r="C9" s="46">
        <v>7.87</v>
      </c>
      <c r="D9" s="46">
        <v>0</v>
      </c>
      <c r="E9" s="46">
        <v>0.52400000000000002</v>
      </c>
      <c r="F9" s="46">
        <v>6.1719999999999997</v>
      </c>
      <c r="G9" s="46">
        <v>96.1</v>
      </c>
      <c r="H9" s="46">
        <v>5.9504999999999999</v>
      </c>
      <c r="I9" s="46">
        <v>5</v>
      </c>
      <c r="J9" s="46">
        <v>311</v>
      </c>
      <c r="K9" s="46">
        <v>15.2</v>
      </c>
      <c r="L9" s="46">
        <v>19.149999999999999</v>
      </c>
      <c r="M9" s="46">
        <v>27.1</v>
      </c>
      <c r="N9" s="46">
        <v>0</v>
      </c>
    </row>
    <row r="10" spans="1:14" x14ac:dyDescent="0.2">
      <c r="A10" s="46">
        <v>0.21124000000000001</v>
      </c>
      <c r="B10" s="46">
        <v>12.5</v>
      </c>
      <c r="C10" s="46">
        <v>7.87</v>
      </c>
      <c r="D10" s="46">
        <v>0</v>
      </c>
      <c r="E10" s="46">
        <v>0.52400000000000002</v>
      </c>
      <c r="F10" s="46">
        <v>5.6310000000000002</v>
      </c>
      <c r="G10" s="46">
        <v>100</v>
      </c>
      <c r="H10" s="46">
        <v>6.0820999999999996</v>
      </c>
      <c r="I10" s="46">
        <v>5</v>
      </c>
      <c r="J10" s="46">
        <v>311</v>
      </c>
      <c r="K10" s="46">
        <v>15.2</v>
      </c>
      <c r="L10" s="46">
        <v>29.93</v>
      </c>
      <c r="M10" s="46">
        <v>16.5</v>
      </c>
      <c r="N10" s="46">
        <v>0</v>
      </c>
    </row>
    <row r="11" spans="1:14" x14ac:dyDescent="0.2">
      <c r="A11" s="46">
        <v>0.17004</v>
      </c>
      <c r="B11" s="46">
        <v>12.5</v>
      </c>
      <c r="C11" s="46">
        <v>7.87</v>
      </c>
      <c r="D11" s="46">
        <v>0</v>
      </c>
      <c r="E11" s="46">
        <v>0.52400000000000002</v>
      </c>
      <c r="F11" s="46">
        <v>6.0039999999999996</v>
      </c>
      <c r="G11" s="46">
        <v>85.9</v>
      </c>
      <c r="H11" s="46">
        <v>6.5921000000000003</v>
      </c>
      <c r="I11" s="46">
        <v>5</v>
      </c>
      <c r="J11" s="46">
        <v>311</v>
      </c>
      <c r="K11" s="46">
        <v>15.2</v>
      </c>
      <c r="L11" s="46">
        <v>17.100000000000001</v>
      </c>
      <c r="M11" s="46">
        <v>18.899999999999999</v>
      </c>
      <c r="N11" s="46">
        <v>0</v>
      </c>
    </row>
    <row r="12" spans="1:14" x14ac:dyDescent="0.2">
      <c r="A12" s="46">
        <v>0.22489000000000001</v>
      </c>
      <c r="B12" s="46">
        <v>12.5</v>
      </c>
      <c r="C12" s="46">
        <v>7.87</v>
      </c>
      <c r="D12" s="46">
        <v>0</v>
      </c>
      <c r="E12" s="46">
        <v>0.52400000000000002</v>
      </c>
      <c r="F12" s="46">
        <v>6.3769999999999998</v>
      </c>
      <c r="G12" s="46">
        <v>94.3</v>
      </c>
      <c r="H12" s="46">
        <v>6.3467000000000002</v>
      </c>
      <c r="I12" s="46">
        <v>5</v>
      </c>
      <c r="J12" s="46">
        <v>311</v>
      </c>
      <c r="K12" s="46">
        <v>15.2</v>
      </c>
      <c r="L12" s="46">
        <v>20.45</v>
      </c>
      <c r="M12" s="46">
        <v>15</v>
      </c>
      <c r="N12" s="46">
        <v>0</v>
      </c>
    </row>
    <row r="13" spans="1:14" x14ac:dyDescent="0.2">
      <c r="A13" s="46">
        <v>0.11747</v>
      </c>
      <c r="B13" s="46">
        <v>12.5</v>
      </c>
      <c r="C13" s="46">
        <v>7.87</v>
      </c>
      <c r="D13" s="46">
        <v>0</v>
      </c>
      <c r="E13" s="46">
        <v>0.52400000000000002</v>
      </c>
      <c r="F13" s="46">
        <v>6.0090000000000003</v>
      </c>
      <c r="G13" s="46">
        <v>82.9</v>
      </c>
      <c r="H13" s="46">
        <v>6.2267000000000001</v>
      </c>
      <c r="I13" s="46">
        <v>5</v>
      </c>
      <c r="J13" s="46">
        <v>311</v>
      </c>
      <c r="K13" s="46">
        <v>15.2</v>
      </c>
      <c r="L13" s="46">
        <v>13.27</v>
      </c>
      <c r="M13" s="46">
        <v>18.899999999999999</v>
      </c>
      <c r="N13" s="46">
        <v>0</v>
      </c>
    </row>
    <row r="14" spans="1:14" x14ac:dyDescent="0.2">
      <c r="A14" s="46">
        <v>9.3780000000000002E-2</v>
      </c>
      <c r="B14" s="46">
        <v>12.5</v>
      </c>
      <c r="C14" s="46">
        <v>7.87</v>
      </c>
      <c r="D14" s="46">
        <v>0</v>
      </c>
      <c r="E14" s="46">
        <v>0.52400000000000002</v>
      </c>
      <c r="F14" s="46">
        <v>5.8890000000000002</v>
      </c>
      <c r="G14" s="46">
        <v>39</v>
      </c>
      <c r="H14" s="46">
        <v>5.4508999999999999</v>
      </c>
      <c r="I14" s="46">
        <v>5</v>
      </c>
      <c r="J14" s="46">
        <v>311</v>
      </c>
      <c r="K14" s="46">
        <v>15.2</v>
      </c>
      <c r="L14" s="46">
        <v>15.71</v>
      </c>
      <c r="M14" s="46">
        <v>21.7</v>
      </c>
      <c r="N14" s="46">
        <v>0</v>
      </c>
    </row>
    <row r="15" spans="1:14" x14ac:dyDescent="0.2">
      <c r="A15" s="46">
        <v>0.62975999999999999</v>
      </c>
      <c r="B15" s="46">
        <v>0</v>
      </c>
      <c r="C15" s="46">
        <v>8.14</v>
      </c>
      <c r="D15" s="46">
        <v>0</v>
      </c>
      <c r="E15" s="46">
        <v>0.53800000000000003</v>
      </c>
      <c r="F15" s="46">
        <v>5.9489999999999998</v>
      </c>
      <c r="G15" s="46">
        <v>61.8</v>
      </c>
      <c r="H15" s="46">
        <v>4.7074999999999996</v>
      </c>
      <c r="I15" s="46">
        <v>4</v>
      </c>
      <c r="J15" s="46">
        <v>307</v>
      </c>
      <c r="K15" s="46">
        <v>21</v>
      </c>
      <c r="L15" s="46">
        <v>8.26</v>
      </c>
      <c r="M15" s="46">
        <v>20.399999999999999</v>
      </c>
      <c r="N15" s="46">
        <v>0</v>
      </c>
    </row>
    <row r="16" spans="1:14" x14ac:dyDescent="0.2">
      <c r="A16" s="46">
        <v>0.63795999999999997</v>
      </c>
      <c r="B16" s="46">
        <v>0</v>
      </c>
      <c r="C16" s="46">
        <v>8.14</v>
      </c>
      <c r="D16" s="46">
        <v>0</v>
      </c>
      <c r="E16" s="46">
        <v>0.53800000000000003</v>
      </c>
      <c r="F16" s="46">
        <v>6.0960000000000001</v>
      </c>
      <c r="G16" s="46">
        <v>84.5</v>
      </c>
      <c r="H16" s="46">
        <v>4.4619</v>
      </c>
      <c r="I16" s="46">
        <v>4</v>
      </c>
      <c r="J16" s="46">
        <v>307</v>
      </c>
      <c r="K16" s="46">
        <v>21</v>
      </c>
      <c r="L16" s="46">
        <v>10.26</v>
      </c>
      <c r="M16" s="46">
        <v>18.2</v>
      </c>
      <c r="N16" s="46">
        <v>0</v>
      </c>
    </row>
    <row r="17" spans="1:14" x14ac:dyDescent="0.2">
      <c r="A17" s="46">
        <v>0.62739</v>
      </c>
      <c r="B17" s="46">
        <v>0</v>
      </c>
      <c r="C17" s="46">
        <v>8.14</v>
      </c>
      <c r="D17" s="46">
        <v>0</v>
      </c>
      <c r="E17" s="46">
        <v>0.53800000000000003</v>
      </c>
      <c r="F17" s="46">
        <v>5.8339999999999996</v>
      </c>
      <c r="G17" s="46">
        <v>56.5</v>
      </c>
      <c r="H17" s="46">
        <v>4.4985999999999997</v>
      </c>
      <c r="I17" s="46">
        <v>4</v>
      </c>
      <c r="J17" s="46">
        <v>307</v>
      </c>
      <c r="K17" s="46">
        <v>21</v>
      </c>
      <c r="L17" s="46">
        <v>8.4700000000000006</v>
      </c>
      <c r="M17" s="46">
        <v>19.899999999999999</v>
      </c>
      <c r="N17" s="46">
        <v>0</v>
      </c>
    </row>
    <row r="18" spans="1:14" x14ac:dyDescent="0.2">
      <c r="A18" s="46">
        <v>1.05393</v>
      </c>
      <c r="B18" s="46">
        <v>0</v>
      </c>
      <c r="C18" s="46">
        <v>8.14</v>
      </c>
      <c r="D18" s="46">
        <v>0</v>
      </c>
      <c r="E18" s="46">
        <v>0.53800000000000003</v>
      </c>
      <c r="F18" s="46">
        <v>5.9349999999999996</v>
      </c>
      <c r="G18" s="46">
        <v>29.3</v>
      </c>
      <c r="H18" s="46">
        <v>4.4985999999999997</v>
      </c>
      <c r="I18" s="46">
        <v>4</v>
      </c>
      <c r="J18" s="46">
        <v>307</v>
      </c>
      <c r="K18" s="46">
        <v>21</v>
      </c>
      <c r="L18" s="46">
        <v>6.58</v>
      </c>
      <c r="M18" s="46">
        <v>23.1</v>
      </c>
      <c r="N18" s="46">
        <v>0</v>
      </c>
    </row>
    <row r="19" spans="1:14" x14ac:dyDescent="0.2">
      <c r="A19" s="46">
        <v>0.78420000000000001</v>
      </c>
      <c r="B19" s="46">
        <v>0</v>
      </c>
      <c r="C19" s="46">
        <v>8.14</v>
      </c>
      <c r="D19" s="46">
        <v>0</v>
      </c>
      <c r="E19" s="46">
        <v>0.53800000000000003</v>
      </c>
      <c r="F19" s="46">
        <v>5.99</v>
      </c>
      <c r="G19" s="46">
        <v>81.7</v>
      </c>
      <c r="H19" s="46">
        <v>4.2579000000000002</v>
      </c>
      <c r="I19" s="46">
        <v>4</v>
      </c>
      <c r="J19" s="46">
        <v>307</v>
      </c>
      <c r="K19" s="46">
        <v>21</v>
      </c>
      <c r="L19" s="46">
        <v>14.67</v>
      </c>
      <c r="M19" s="46">
        <v>17.5</v>
      </c>
      <c r="N19" s="46">
        <v>0</v>
      </c>
    </row>
    <row r="20" spans="1:14" x14ac:dyDescent="0.2">
      <c r="A20" s="46">
        <v>0.80271000000000003</v>
      </c>
      <c r="B20" s="46">
        <v>0</v>
      </c>
      <c r="C20" s="46">
        <v>8.14</v>
      </c>
      <c r="D20" s="46">
        <v>0</v>
      </c>
      <c r="E20" s="46">
        <v>0.53800000000000003</v>
      </c>
      <c r="F20" s="46">
        <v>5.4560000000000004</v>
      </c>
      <c r="G20" s="46">
        <v>36.6</v>
      </c>
      <c r="H20" s="46">
        <v>3.7965</v>
      </c>
      <c r="I20" s="46">
        <v>4</v>
      </c>
      <c r="J20" s="46">
        <v>307</v>
      </c>
      <c r="K20" s="46">
        <v>21</v>
      </c>
      <c r="L20" s="46">
        <v>11.69</v>
      </c>
      <c r="M20" s="46">
        <v>20.2</v>
      </c>
      <c r="N20" s="46">
        <v>0</v>
      </c>
    </row>
    <row r="21" spans="1:14" x14ac:dyDescent="0.2">
      <c r="A21" s="46">
        <v>0.7258</v>
      </c>
      <c r="B21" s="46">
        <v>0</v>
      </c>
      <c r="C21" s="46">
        <v>8.14</v>
      </c>
      <c r="D21" s="46">
        <v>0</v>
      </c>
      <c r="E21" s="46">
        <v>0.53800000000000003</v>
      </c>
      <c r="F21" s="46">
        <v>5.7270000000000003</v>
      </c>
      <c r="G21" s="46">
        <v>69.5</v>
      </c>
      <c r="H21" s="46">
        <v>3.7965</v>
      </c>
      <c r="I21" s="46">
        <v>4</v>
      </c>
      <c r="J21" s="46">
        <v>307</v>
      </c>
      <c r="K21" s="46">
        <v>21</v>
      </c>
      <c r="L21" s="46">
        <v>11.28</v>
      </c>
      <c r="M21" s="46">
        <v>18.2</v>
      </c>
      <c r="N21" s="46">
        <v>0</v>
      </c>
    </row>
    <row r="22" spans="1:14" x14ac:dyDescent="0.2">
      <c r="A22" s="46">
        <v>1.25179</v>
      </c>
      <c r="B22" s="46">
        <v>0</v>
      </c>
      <c r="C22" s="46">
        <v>8.14</v>
      </c>
      <c r="D22" s="46">
        <v>0</v>
      </c>
      <c r="E22" s="46">
        <v>0.53800000000000003</v>
      </c>
      <c r="F22" s="46">
        <v>5.57</v>
      </c>
      <c r="G22" s="46">
        <v>98.1</v>
      </c>
      <c r="H22" s="46">
        <v>3.7978999999999998</v>
      </c>
      <c r="I22" s="46">
        <v>4</v>
      </c>
      <c r="J22" s="46">
        <v>307</v>
      </c>
      <c r="K22" s="46">
        <v>21</v>
      </c>
      <c r="L22" s="46">
        <v>21.02</v>
      </c>
      <c r="M22" s="46">
        <v>13.6</v>
      </c>
      <c r="N22" s="46">
        <v>0</v>
      </c>
    </row>
    <row r="23" spans="1:14" x14ac:dyDescent="0.2">
      <c r="A23" s="46">
        <v>0.85204000000000002</v>
      </c>
      <c r="B23" s="46">
        <v>0</v>
      </c>
      <c r="C23" s="46">
        <v>8.14</v>
      </c>
      <c r="D23" s="46">
        <v>0</v>
      </c>
      <c r="E23" s="46">
        <v>0.53800000000000003</v>
      </c>
      <c r="F23" s="46">
        <v>5.9649999999999999</v>
      </c>
      <c r="G23" s="46">
        <v>89.2</v>
      </c>
      <c r="H23" s="46">
        <v>4.0122999999999998</v>
      </c>
      <c r="I23" s="46">
        <v>4</v>
      </c>
      <c r="J23" s="46">
        <v>307</v>
      </c>
      <c r="K23" s="46">
        <v>21</v>
      </c>
      <c r="L23" s="46">
        <v>13.83</v>
      </c>
      <c r="M23" s="46">
        <v>19.600000000000001</v>
      </c>
      <c r="N23" s="46">
        <v>0</v>
      </c>
    </row>
    <row r="24" spans="1:14" x14ac:dyDescent="0.2">
      <c r="A24" s="46">
        <v>1.23247</v>
      </c>
      <c r="B24" s="46">
        <v>0</v>
      </c>
      <c r="C24" s="46">
        <v>8.14</v>
      </c>
      <c r="D24" s="46">
        <v>0</v>
      </c>
      <c r="E24" s="46">
        <v>0.53800000000000003</v>
      </c>
      <c r="F24" s="46">
        <v>6.1420000000000003</v>
      </c>
      <c r="G24" s="46">
        <v>91.7</v>
      </c>
      <c r="H24" s="46">
        <v>3.9769000000000001</v>
      </c>
      <c r="I24" s="46">
        <v>4</v>
      </c>
      <c r="J24" s="46">
        <v>307</v>
      </c>
      <c r="K24" s="46">
        <v>21</v>
      </c>
      <c r="L24" s="46">
        <v>18.72</v>
      </c>
      <c r="M24" s="46">
        <v>15.2</v>
      </c>
      <c r="N24" s="46">
        <v>0</v>
      </c>
    </row>
    <row r="25" spans="1:14" x14ac:dyDescent="0.2">
      <c r="A25" s="46">
        <v>0.98843000000000003</v>
      </c>
      <c r="B25" s="46">
        <v>0</v>
      </c>
      <c r="C25" s="46">
        <v>8.14</v>
      </c>
      <c r="D25" s="46">
        <v>0</v>
      </c>
      <c r="E25" s="46">
        <v>0.53800000000000003</v>
      </c>
      <c r="F25" s="46">
        <v>5.8129999999999997</v>
      </c>
      <c r="G25" s="46">
        <v>100</v>
      </c>
      <c r="H25" s="46">
        <v>4.0952000000000002</v>
      </c>
      <c r="I25" s="46">
        <v>4</v>
      </c>
      <c r="J25" s="46">
        <v>307</v>
      </c>
      <c r="K25" s="46">
        <v>21</v>
      </c>
      <c r="L25" s="46">
        <v>19.88</v>
      </c>
      <c r="M25" s="46">
        <v>14.5</v>
      </c>
      <c r="N25" s="46">
        <v>0</v>
      </c>
    </row>
    <row r="26" spans="1:14" x14ac:dyDescent="0.2">
      <c r="A26" s="46">
        <v>0.75026000000000004</v>
      </c>
      <c r="B26" s="46">
        <v>0</v>
      </c>
      <c r="C26" s="46">
        <v>8.14</v>
      </c>
      <c r="D26" s="46">
        <v>0</v>
      </c>
      <c r="E26" s="46">
        <v>0.53800000000000003</v>
      </c>
      <c r="F26" s="46">
        <v>5.9240000000000004</v>
      </c>
      <c r="G26" s="46">
        <v>94.1</v>
      </c>
      <c r="H26" s="46">
        <v>4.3996000000000004</v>
      </c>
      <c r="I26" s="46">
        <v>4</v>
      </c>
      <c r="J26" s="46">
        <v>307</v>
      </c>
      <c r="K26" s="46">
        <v>21</v>
      </c>
      <c r="L26" s="46">
        <v>16.3</v>
      </c>
      <c r="M26" s="46">
        <v>15.6</v>
      </c>
      <c r="N26" s="46">
        <v>0</v>
      </c>
    </row>
    <row r="27" spans="1:14" x14ac:dyDescent="0.2">
      <c r="A27" s="46">
        <v>0.84053999999999995</v>
      </c>
      <c r="B27" s="46">
        <v>0</v>
      </c>
      <c r="C27" s="46">
        <v>8.14</v>
      </c>
      <c r="D27" s="46">
        <v>0</v>
      </c>
      <c r="E27" s="46">
        <v>0.53800000000000003</v>
      </c>
      <c r="F27" s="46">
        <v>5.5990000000000002</v>
      </c>
      <c r="G27" s="46">
        <v>85.7</v>
      </c>
      <c r="H27" s="46">
        <v>4.4546000000000001</v>
      </c>
      <c r="I27" s="46">
        <v>4</v>
      </c>
      <c r="J27" s="46">
        <v>307</v>
      </c>
      <c r="K27" s="46">
        <v>21</v>
      </c>
      <c r="L27" s="46">
        <v>16.510000000000002</v>
      </c>
      <c r="M27" s="46">
        <v>13.9</v>
      </c>
      <c r="N27" s="46">
        <v>0</v>
      </c>
    </row>
    <row r="28" spans="1:14" x14ac:dyDescent="0.2">
      <c r="A28" s="46">
        <v>0.67191000000000001</v>
      </c>
      <c r="B28" s="46">
        <v>0</v>
      </c>
      <c r="C28" s="46">
        <v>8.14</v>
      </c>
      <c r="D28" s="46">
        <v>0</v>
      </c>
      <c r="E28" s="46">
        <v>0.53800000000000003</v>
      </c>
      <c r="F28" s="46">
        <v>5.8129999999999997</v>
      </c>
      <c r="G28" s="46">
        <v>90.3</v>
      </c>
      <c r="H28" s="46">
        <v>4.6820000000000004</v>
      </c>
      <c r="I28" s="46">
        <v>4</v>
      </c>
      <c r="J28" s="46">
        <v>307</v>
      </c>
      <c r="K28" s="46">
        <v>21</v>
      </c>
      <c r="L28" s="46">
        <v>14.81</v>
      </c>
      <c r="M28" s="46">
        <v>16.600000000000001</v>
      </c>
      <c r="N28" s="46">
        <v>0</v>
      </c>
    </row>
    <row r="29" spans="1:14" x14ac:dyDescent="0.2">
      <c r="A29" s="46">
        <v>0.95577000000000001</v>
      </c>
      <c r="B29" s="46">
        <v>0</v>
      </c>
      <c r="C29" s="46">
        <v>8.14</v>
      </c>
      <c r="D29" s="46">
        <v>0</v>
      </c>
      <c r="E29" s="46">
        <v>0.53800000000000003</v>
      </c>
      <c r="F29" s="46">
        <v>6.0469999999999997</v>
      </c>
      <c r="G29" s="46">
        <v>88.8</v>
      </c>
      <c r="H29" s="46">
        <v>4.4534000000000002</v>
      </c>
      <c r="I29" s="46">
        <v>4</v>
      </c>
      <c r="J29" s="46">
        <v>307</v>
      </c>
      <c r="K29" s="46">
        <v>21</v>
      </c>
      <c r="L29" s="46">
        <v>17.28</v>
      </c>
      <c r="M29" s="46">
        <v>14.8</v>
      </c>
      <c r="N29" s="46">
        <v>0</v>
      </c>
    </row>
    <row r="30" spans="1:14" x14ac:dyDescent="0.2">
      <c r="A30" s="46">
        <v>0.77298999999999995</v>
      </c>
      <c r="B30" s="46">
        <v>0</v>
      </c>
      <c r="C30" s="46">
        <v>8.14</v>
      </c>
      <c r="D30" s="46">
        <v>0</v>
      </c>
      <c r="E30" s="46">
        <v>0.53800000000000003</v>
      </c>
      <c r="F30" s="46">
        <v>6.4950000000000001</v>
      </c>
      <c r="G30" s="46">
        <v>94.4</v>
      </c>
      <c r="H30" s="46">
        <v>4.4546999999999999</v>
      </c>
      <c r="I30" s="46">
        <v>4</v>
      </c>
      <c r="J30" s="46">
        <v>307</v>
      </c>
      <c r="K30" s="46">
        <v>21</v>
      </c>
      <c r="L30" s="46">
        <v>12.8</v>
      </c>
      <c r="M30" s="46">
        <v>18.399999999999999</v>
      </c>
      <c r="N30" s="46">
        <v>0</v>
      </c>
    </row>
    <row r="31" spans="1:14" x14ac:dyDescent="0.2">
      <c r="A31" s="46">
        <v>1.0024500000000001</v>
      </c>
      <c r="B31" s="46">
        <v>0</v>
      </c>
      <c r="C31" s="46">
        <v>8.14</v>
      </c>
      <c r="D31" s="46">
        <v>0</v>
      </c>
      <c r="E31" s="46">
        <v>0.53800000000000003</v>
      </c>
      <c r="F31" s="46">
        <v>6.6740000000000004</v>
      </c>
      <c r="G31" s="46">
        <v>87.3</v>
      </c>
      <c r="H31" s="46">
        <v>4.2389999999999999</v>
      </c>
      <c r="I31" s="46">
        <v>4</v>
      </c>
      <c r="J31" s="46">
        <v>307</v>
      </c>
      <c r="K31" s="46">
        <v>21</v>
      </c>
      <c r="L31" s="46">
        <v>11.98</v>
      </c>
      <c r="M31" s="46">
        <v>21</v>
      </c>
      <c r="N31" s="46">
        <v>0</v>
      </c>
    </row>
    <row r="32" spans="1:14" x14ac:dyDescent="0.2">
      <c r="A32" s="46">
        <v>1.1308100000000001</v>
      </c>
      <c r="B32" s="46">
        <v>0</v>
      </c>
      <c r="C32" s="46">
        <v>8.14</v>
      </c>
      <c r="D32" s="46">
        <v>0</v>
      </c>
      <c r="E32" s="46">
        <v>0.53800000000000003</v>
      </c>
      <c r="F32" s="46">
        <v>5.7130000000000001</v>
      </c>
      <c r="G32" s="46">
        <v>94.1</v>
      </c>
      <c r="H32" s="46">
        <v>4.2329999999999997</v>
      </c>
      <c r="I32" s="46">
        <v>4</v>
      </c>
      <c r="J32" s="46">
        <v>307</v>
      </c>
      <c r="K32" s="46">
        <v>21</v>
      </c>
      <c r="L32" s="46">
        <v>22.6</v>
      </c>
      <c r="M32" s="46">
        <v>12.7</v>
      </c>
      <c r="N32" s="46">
        <v>0</v>
      </c>
    </row>
    <row r="33" spans="1:14" x14ac:dyDescent="0.2">
      <c r="A33" s="46">
        <v>1.3547199999999999</v>
      </c>
      <c r="B33" s="46">
        <v>0</v>
      </c>
      <c r="C33" s="46">
        <v>8.14</v>
      </c>
      <c r="D33" s="46">
        <v>0</v>
      </c>
      <c r="E33" s="46">
        <v>0.53800000000000003</v>
      </c>
      <c r="F33" s="46">
        <v>6.0720000000000001</v>
      </c>
      <c r="G33" s="46">
        <v>100</v>
      </c>
      <c r="H33" s="46">
        <v>4.1749999999999998</v>
      </c>
      <c r="I33" s="46">
        <v>4</v>
      </c>
      <c r="J33" s="46">
        <v>307</v>
      </c>
      <c r="K33" s="46">
        <v>21</v>
      </c>
      <c r="L33" s="46">
        <v>13.04</v>
      </c>
      <c r="M33" s="46">
        <v>14.5</v>
      </c>
      <c r="N33" s="46">
        <v>0</v>
      </c>
    </row>
    <row r="34" spans="1:14" x14ac:dyDescent="0.2">
      <c r="A34" s="46">
        <v>1.3879900000000001</v>
      </c>
      <c r="B34" s="46">
        <v>0</v>
      </c>
      <c r="C34" s="46">
        <v>8.14</v>
      </c>
      <c r="D34" s="46">
        <v>0</v>
      </c>
      <c r="E34" s="46">
        <v>0.53800000000000003</v>
      </c>
      <c r="F34" s="46">
        <v>5.95</v>
      </c>
      <c r="G34" s="46">
        <v>82</v>
      </c>
      <c r="H34" s="46">
        <v>3.99</v>
      </c>
      <c r="I34" s="46">
        <v>4</v>
      </c>
      <c r="J34" s="46">
        <v>307</v>
      </c>
      <c r="K34" s="46">
        <v>21</v>
      </c>
      <c r="L34" s="46">
        <v>27.71</v>
      </c>
      <c r="M34" s="46">
        <v>13.2</v>
      </c>
      <c r="N34" s="46">
        <v>0</v>
      </c>
    </row>
    <row r="35" spans="1:14" x14ac:dyDescent="0.2">
      <c r="A35" s="46">
        <v>1.1517200000000001</v>
      </c>
      <c r="B35" s="46">
        <v>0</v>
      </c>
      <c r="C35" s="46">
        <v>8.14</v>
      </c>
      <c r="D35" s="46">
        <v>0</v>
      </c>
      <c r="E35" s="46">
        <v>0.53800000000000003</v>
      </c>
      <c r="F35" s="46">
        <v>5.7009999999999996</v>
      </c>
      <c r="G35" s="46">
        <v>95</v>
      </c>
      <c r="H35" s="46">
        <v>3.7871999999999999</v>
      </c>
      <c r="I35" s="46">
        <v>4</v>
      </c>
      <c r="J35" s="46">
        <v>307</v>
      </c>
      <c r="K35" s="46">
        <v>21</v>
      </c>
      <c r="L35" s="46">
        <v>18.350000000000001</v>
      </c>
      <c r="M35" s="46">
        <v>13.1</v>
      </c>
      <c r="N35" s="46">
        <v>0</v>
      </c>
    </row>
    <row r="36" spans="1:14" x14ac:dyDescent="0.2">
      <c r="A36" s="46">
        <v>1.6128199999999999</v>
      </c>
      <c r="B36" s="46">
        <v>0</v>
      </c>
      <c r="C36" s="46">
        <v>8.14</v>
      </c>
      <c r="D36" s="46">
        <v>0</v>
      </c>
      <c r="E36" s="46">
        <v>0.53800000000000003</v>
      </c>
      <c r="F36" s="46">
        <v>6.0960000000000001</v>
      </c>
      <c r="G36" s="46">
        <v>96.9</v>
      </c>
      <c r="H36" s="46">
        <v>3.7597999999999998</v>
      </c>
      <c r="I36" s="46">
        <v>4</v>
      </c>
      <c r="J36" s="46">
        <v>307</v>
      </c>
      <c r="K36" s="46">
        <v>21</v>
      </c>
      <c r="L36" s="46">
        <v>20.34</v>
      </c>
      <c r="M36" s="46">
        <v>13.5</v>
      </c>
      <c r="N36" s="46">
        <v>0</v>
      </c>
    </row>
    <row r="37" spans="1:14" x14ac:dyDescent="0.2">
      <c r="A37" s="46">
        <v>6.4170000000000005E-2</v>
      </c>
      <c r="B37" s="46">
        <v>0</v>
      </c>
      <c r="C37" s="46">
        <v>5.96</v>
      </c>
      <c r="D37" s="46">
        <v>0</v>
      </c>
      <c r="E37" s="46">
        <v>0.499</v>
      </c>
      <c r="F37" s="46">
        <v>5.9329999999999998</v>
      </c>
      <c r="G37" s="46">
        <v>68.2</v>
      </c>
      <c r="H37" s="46">
        <v>3.3603000000000001</v>
      </c>
      <c r="I37" s="46">
        <v>5</v>
      </c>
      <c r="J37" s="46">
        <v>279</v>
      </c>
      <c r="K37" s="46">
        <v>19.2</v>
      </c>
      <c r="L37" s="46">
        <v>9.68</v>
      </c>
      <c r="M37" s="46">
        <v>18.899999999999999</v>
      </c>
      <c r="N37" s="46">
        <v>0</v>
      </c>
    </row>
    <row r="38" spans="1:14" x14ac:dyDescent="0.2">
      <c r="A38" s="46">
        <v>9.7439999999999999E-2</v>
      </c>
      <c r="B38" s="46">
        <v>0</v>
      </c>
      <c r="C38" s="46">
        <v>5.96</v>
      </c>
      <c r="D38" s="46">
        <v>0</v>
      </c>
      <c r="E38" s="46">
        <v>0.499</v>
      </c>
      <c r="F38" s="46">
        <v>5.8410000000000002</v>
      </c>
      <c r="G38" s="46">
        <v>61.4</v>
      </c>
      <c r="H38" s="46">
        <v>3.3778999999999999</v>
      </c>
      <c r="I38" s="46">
        <v>5</v>
      </c>
      <c r="J38" s="46">
        <v>279</v>
      </c>
      <c r="K38" s="46">
        <v>19.2</v>
      </c>
      <c r="L38" s="46">
        <v>11.41</v>
      </c>
      <c r="M38" s="46">
        <v>20</v>
      </c>
      <c r="N38" s="46">
        <v>0</v>
      </c>
    </row>
    <row r="39" spans="1:14" x14ac:dyDescent="0.2">
      <c r="A39" s="46">
        <v>8.0140000000000003E-2</v>
      </c>
      <c r="B39" s="46">
        <v>0</v>
      </c>
      <c r="C39" s="46">
        <v>5.96</v>
      </c>
      <c r="D39" s="46">
        <v>0</v>
      </c>
      <c r="E39" s="46">
        <v>0.499</v>
      </c>
      <c r="F39" s="46">
        <v>5.85</v>
      </c>
      <c r="G39" s="46">
        <v>41.5</v>
      </c>
      <c r="H39" s="46">
        <v>3.9342000000000001</v>
      </c>
      <c r="I39" s="46">
        <v>5</v>
      </c>
      <c r="J39" s="46">
        <v>279</v>
      </c>
      <c r="K39" s="46">
        <v>19.2</v>
      </c>
      <c r="L39" s="46">
        <v>8.77</v>
      </c>
      <c r="M39" s="46">
        <v>21</v>
      </c>
      <c r="N39" s="46">
        <v>0</v>
      </c>
    </row>
    <row r="40" spans="1:14" x14ac:dyDescent="0.2">
      <c r="A40" s="46">
        <v>0.17505000000000001</v>
      </c>
      <c r="B40" s="46">
        <v>0</v>
      </c>
      <c r="C40" s="46">
        <v>5.96</v>
      </c>
      <c r="D40" s="46">
        <v>0</v>
      </c>
      <c r="E40" s="46">
        <v>0.499</v>
      </c>
      <c r="F40" s="46">
        <v>5.9660000000000002</v>
      </c>
      <c r="G40" s="46">
        <v>30.2</v>
      </c>
      <c r="H40" s="46">
        <v>3.8473000000000002</v>
      </c>
      <c r="I40" s="46">
        <v>5</v>
      </c>
      <c r="J40" s="46">
        <v>279</v>
      </c>
      <c r="K40" s="46">
        <v>19.2</v>
      </c>
      <c r="L40" s="46">
        <v>10.130000000000001</v>
      </c>
      <c r="M40" s="46">
        <v>24.7</v>
      </c>
      <c r="N40" s="46">
        <v>0</v>
      </c>
    </row>
    <row r="41" spans="1:14" x14ac:dyDescent="0.2">
      <c r="A41" s="46">
        <v>2.7629999999999998E-2</v>
      </c>
      <c r="B41" s="46">
        <v>75</v>
      </c>
      <c r="C41" s="46">
        <v>2.95</v>
      </c>
      <c r="D41" s="46">
        <v>0</v>
      </c>
      <c r="E41" s="46">
        <v>0.42799999999999999</v>
      </c>
      <c r="F41" s="46">
        <v>6.5949999999999998</v>
      </c>
      <c r="G41" s="46">
        <v>21.8</v>
      </c>
      <c r="H41" s="46">
        <v>5.4010999999999996</v>
      </c>
      <c r="I41" s="46">
        <v>3</v>
      </c>
      <c r="J41" s="46">
        <v>252</v>
      </c>
      <c r="K41" s="46">
        <v>18.3</v>
      </c>
      <c r="L41" s="46">
        <v>4.32</v>
      </c>
      <c r="M41" s="46">
        <v>30.8</v>
      </c>
      <c r="N41" s="46">
        <v>1</v>
      </c>
    </row>
    <row r="42" spans="1:14" x14ac:dyDescent="0.2">
      <c r="A42" s="46">
        <v>3.3590000000000002E-2</v>
      </c>
      <c r="B42" s="46">
        <v>75</v>
      </c>
      <c r="C42" s="46">
        <v>2.95</v>
      </c>
      <c r="D42" s="46">
        <v>0</v>
      </c>
      <c r="E42" s="46">
        <v>0.42799999999999999</v>
      </c>
      <c r="F42" s="46">
        <v>7.024</v>
      </c>
      <c r="G42" s="46">
        <v>15.8</v>
      </c>
      <c r="H42" s="46">
        <v>5.4010999999999996</v>
      </c>
      <c r="I42" s="46">
        <v>3</v>
      </c>
      <c r="J42" s="46">
        <v>252</v>
      </c>
      <c r="K42" s="46">
        <v>18.3</v>
      </c>
      <c r="L42" s="46">
        <v>1.98</v>
      </c>
      <c r="M42" s="46">
        <v>34.9</v>
      </c>
      <c r="N42" s="46">
        <v>1</v>
      </c>
    </row>
    <row r="43" spans="1:14" x14ac:dyDescent="0.2">
      <c r="A43" s="46">
        <v>0.12744</v>
      </c>
      <c r="B43" s="46">
        <v>0</v>
      </c>
      <c r="C43" s="46">
        <v>6.91</v>
      </c>
      <c r="D43" s="46">
        <v>0</v>
      </c>
      <c r="E43" s="46">
        <v>0.44800000000000001</v>
      </c>
      <c r="F43" s="46">
        <v>6.77</v>
      </c>
      <c r="G43" s="46">
        <v>2.9</v>
      </c>
      <c r="H43" s="46">
        <v>5.7209000000000003</v>
      </c>
      <c r="I43" s="46">
        <v>3</v>
      </c>
      <c r="J43" s="46">
        <v>233</v>
      </c>
      <c r="K43" s="46">
        <v>17.899999999999999</v>
      </c>
      <c r="L43" s="46">
        <v>4.84</v>
      </c>
      <c r="M43" s="46">
        <v>26.6</v>
      </c>
      <c r="N43" s="46">
        <v>0</v>
      </c>
    </row>
    <row r="44" spans="1:14" x14ac:dyDescent="0.2">
      <c r="A44" s="46">
        <v>0.14149999999999999</v>
      </c>
      <c r="B44" s="46">
        <v>0</v>
      </c>
      <c r="C44" s="46">
        <v>6.91</v>
      </c>
      <c r="D44" s="46">
        <v>0</v>
      </c>
      <c r="E44" s="46">
        <v>0.44800000000000001</v>
      </c>
      <c r="F44" s="46">
        <v>6.1689999999999996</v>
      </c>
      <c r="G44" s="46">
        <v>6.6</v>
      </c>
      <c r="H44" s="46">
        <v>5.7209000000000003</v>
      </c>
      <c r="I44" s="46">
        <v>3</v>
      </c>
      <c r="J44" s="46">
        <v>233</v>
      </c>
      <c r="K44" s="46">
        <v>17.899999999999999</v>
      </c>
      <c r="L44" s="46">
        <v>5.81</v>
      </c>
      <c r="M44" s="46">
        <v>25.3</v>
      </c>
      <c r="N44" s="46">
        <v>0</v>
      </c>
    </row>
    <row r="45" spans="1:14" x14ac:dyDescent="0.2">
      <c r="A45" s="46">
        <v>0.15936</v>
      </c>
      <c r="B45" s="46">
        <v>0</v>
      </c>
      <c r="C45" s="46">
        <v>6.91</v>
      </c>
      <c r="D45" s="46">
        <v>0</v>
      </c>
      <c r="E45" s="46">
        <v>0.44800000000000001</v>
      </c>
      <c r="F45" s="46">
        <v>6.2110000000000003</v>
      </c>
      <c r="G45" s="46">
        <v>6.5</v>
      </c>
      <c r="H45" s="46">
        <v>5.7209000000000003</v>
      </c>
      <c r="I45" s="46">
        <v>3</v>
      </c>
      <c r="J45" s="46">
        <v>233</v>
      </c>
      <c r="K45" s="46">
        <v>17.899999999999999</v>
      </c>
      <c r="L45" s="46">
        <v>7.44</v>
      </c>
      <c r="M45" s="46">
        <v>24.7</v>
      </c>
      <c r="N45" s="46">
        <v>0</v>
      </c>
    </row>
    <row r="46" spans="1:14" x14ac:dyDescent="0.2">
      <c r="A46" s="46">
        <v>0.12268999999999999</v>
      </c>
      <c r="B46" s="46">
        <v>0</v>
      </c>
      <c r="C46" s="46">
        <v>6.91</v>
      </c>
      <c r="D46" s="46">
        <v>0</v>
      </c>
      <c r="E46" s="46">
        <v>0.44800000000000001</v>
      </c>
      <c r="F46" s="46">
        <v>6.069</v>
      </c>
      <c r="G46" s="46">
        <v>40</v>
      </c>
      <c r="H46" s="46">
        <v>5.7209000000000003</v>
      </c>
      <c r="I46" s="46">
        <v>3</v>
      </c>
      <c r="J46" s="46">
        <v>233</v>
      </c>
      <c r="K46" s="46">
        <v>17.899999999999999</v>
      </c>
      <c r="L46" s="46">
        <v>9.5500000000000007</v>
      </c>
      <c r="M46" s="46">
        <v>21.2</v>
      </c>
      <c r="N46" s="46">
        <v>0</v>
      </c>
    </row>
    <row r="47" spans="1:14" x14ac:dyDescent="0.2">
      <c r="A47" s="46">
        <v>0.17141999999999999</v>
      </c>
      <c r="B47" s="46">
        <v>0</v>
      </c>
      <c r="C47" s="46">
        <v>6.91</v>
      </c>
      <c r="D47" s="46">
        <v>0</v>
      </c>
      <c r="E47" s="46">
        <v>0.44800000000000001</v>
      </c>
      <c r="F47" s="46">
        <v>5.6820000000000004</v>
      </c>
      <c r="G47" s="46">
        <v>33.799999999999997</v>
      </c>
      <c r="H47" s="46">
        <v>5.1003999999999996</v>
      </c>
      <c r="I47" s="46">
        <v>3</v>
      </c>
      <c r="J47" s="46">
        <v>233</v>
      </c>
      <c r="K47" s="46">
        <v>17.899999999999999</v>
      </c>
      <c r="L47" s="46">
        <v>10.210000000000001</v>
      </c>
      <c r="M47" s="46">
        <v>19.3</v>
      </c>
      <c r="N47" s="46">
        <v>0</v>
      </c>
    </row>
    <row r="48" spans="1:14" x14ac:dyDescent="0.2">
      <c r="A48" s="46">
        <v>0.18836</v>
      </c>
      <c r="B48" s="46">
        <v>0</v>
      </c>
      <c r="C48" s="46">
        <v>6.91</v>
      </c>
      <c r="D48" s="46">
        <v>0</v>
      </c>
      <c r="E48" s="46">
        <v>0.44800000000000001</v>
      </c>
      <c r="F48" s="46">
        <v>5.7859999999999996</v>
      </c>
      <c r="G48" s="46">
        <v>33.299999999999997</v>
      </c>
      <c r="H48" s="46">
        <v>5.1003999999999996</v>
      </c>
      <c r="I48" s="46">
        <v>3</v>
      </c>
      <c r="J48" s="46">
        <v>233</v>
      </c>
      <c r="K48" s="46">
        <v>17.899999999999999</v>
      </c>
      <c r="L48" s="46">
        <v>14.15</v>
      </c>
      <c r="M48" s="46">
        <v>20</v>
      </c>
      <c r="N48" s="46">
        <v>0</v>
      </c>
    </row>
    <row r="49" spans="1:14" x14ac:dyDescent="0.2">
      <c r="A49" s="46">
        <v>0.22927</v>
      </c>
      <c r="B49" s="46">
        <v>0</v>
      </c>
      <c r="C49" s="46">
        <v>6.91</v>
      </c>
      <c r="D49" s="46">
        <v>0</v>
      </c>
      <c r="E49" s="46">
        <v>0.44800000000000001</v>
      </c>
      <c r="F49" s="46">
        <v>6.03</v>
      </c>
      <c r="G49" s="46">
        <v>85.5</v>
      </c>
      <c r="H49" s="46">
        <v>5.6894</v>
      </c>
      <c r="I49" s="46">
        <v>3</v>
      </c>
      <c r="J49" s="46">
        <v>233</v>
      </c>
      <c r="K49" s="46">
        <v>17.899999999999999</v>
      </c>
      <c r="L49" s="46">
        <v>18.8</v>
      </c>
      <c r="M49" s="46">
        <v>16.600000000000001</v>
      </c>
      <c r="N49" s="46">
        <v>0</v>
      </c>
    </row>
    <row r="50" spans="1:14" x14ac:dyDescent="0.2">
      <c r="A50" s="46">
        <v>0.25386999999999998</v>
      </c>
      <c r="B50" s="46">
        <v>0</v>
      </c>
      <c r="C50" s="46">
        <v>6.91</v>
      </c>
      <c r="D50" s="46">
        <v>0</v>
      </c>
      <c r="E50" s="46">
        <v>0.44800000000000001</v>
      </c>
      <c r="F50" s="46">
        <v>5.399</v>
      </c>
      <c r="G50" s="46">
        <v>95.3</v>
      </c>
      <c r="H50" s="46">
        <v>5.87</v>
      </c>
      <c r="I50" s="46">
        <v>3</v>
      </c>
      <c r="J50" s="46">
        <v>233</v>
      </c>
      <c r="K50" s="46">
        <v>17.899999999999999</v>
      </c>
      <c r="L50" s="46">
        <v>30.81</v>
      </c>
      <c r="M50" s="46">
        <v>14.4</v>
      </c>
      <c r="N50" s="46">
        <v>0</v>
      </c>
    </row>
    <row r="51" spans="1:14" x14ac:dyDescent="0.2">
      <c r="A51" s="46">
        <v>0.21976999999999999</v>
      </c>
      <c r="B51" s="46">
        <v>0</v>
      </c>
      <c r="C51" s="46">
        <v>6.91</v>
      </c>
      <c r="D51" s="46">
        <v>0</v>
      </c>
      <c r="E51" s="46">
        <v>0.44800000000000001</v>
      </c>
      <c r="F51" s="46">
        <v>5.6020000000000003</v>
      </c>
      <c r="G51" s="46">
        <v>62</v>
      </c>
      <c r="H51" s="46">
        <v>6.0876999999999999</v>
      </c>
      <c r="I51" s="46">
        <v>3</v>
      </c>
      <c r="J51" s="46">
        <v>233</v>
      </c>
      <c r="K51" s="46">
        <v>17.899999999999999</v>
      </c>
      <c r="L51" s="46">
        <v>16.2</v>
      </c>
      <c r="M51" s="46">
        <v>19.399999999999999</v>
      </c>
      <c r="N51" s="46">
        <v>0</v>
      </c>
    </row>
    <row r="52" spans="1:14" x14ac:dyDescent="0.2">
      <c r="A52" s="46">
        <v>8.8730000000000003E-2</v>
      </c>
      <c r="B52" s="46">
        <v>21</v>
      </c>
      <c r="C52" s="46">
        <v>5.64</v>
      </c>
      <c r="D52" s="46">
        <v>0</v>
      </c>
      <c r="E52" s="46">
        <v>0.439</v>
      </c>
      <c r="F52" s="46">
        <v>5.9630000000000001</v>
      </c>
      <c r="G52" s="46">
        <v>45.7</v>
      </c>
      <c r="H52" s="46">
        <v>6.8147000000000002</v>
      </c>
      <c r="I52" s="46">
        <v>4</v>
      </c>
      <c r="J52" s="46">
        <v>243</v>
      </c>
      <c r="K52" s="46">
        <v>16.8</v>
      </c>
      <c r="L52" s="46">
        <v>13.45</v>
      </c>
      <c r="M52" s="46">
        <v>19.7</v>
      </c>
      <c r="N52" s="46">
        <v>0</v>
      </c>
    </row>
    <row r="53" spans="1:14" x14ac:dyDescent="0.2">
      <c r="A53" s="46">
        <v>4.3369999999999999E-2</v>
      </c>
      <c r="B53" s="46">
        <v>21</v>
      </c>
      <c r="C53" s="46">
        <v>5.64</v>
      </c>
      <c r="D53" s="46">
        <v>0</v>
      </c>
      <c r="E53" s="46">
        <v>0.439</v>
      </c>
      <c r="F53" s="46">
        <v>6.1150000000000002</v>
      </c>
      <c r="G53" s="46">
        <v>63</v>
      </c>
      <c r="H53" s="46">
        <v>6.8147000000000002</v>
      </c>
      <c r="I53" s="46">
        <v>4</v>
      </c>
      <c r="J53" s="46">
        <v>243</v>
      </c>
      <c r="K53" s="46">
        <v>16.8</v>
      </c>
      <c r="L53" s="46">
        <v>9.43</v>
      </c>
      <c r="M53" s="46">
        <v>20.5</v>
      </c>
      <c r="N53" s="46">
        <v>0</v>
      </c>
    </row>
    <row r="54" spans="1:14" x14ac:dyDescent="0.2">
      <c r="A54" s="46">
        <v>5.3600000000000002E-2</v>
      </c>
      <c r="B54" s="46">
        <v>21</v>
      </c>
      <c r="C54" s="46">
        <v>5.64</v>
      </c>
      <c r="D54" s="46">
        <v>0</v>
      </c>
      <c r="E54" s="46">
        <v>0.439</v>
      </c>
      <c r="F54" s="46">
        <v>6.5110000000000001</v>
      </c>
      <c r="G54" s="46">
        <v>21.1</v>
      </c>
      <c r="H54" s="46">
        <v>6.8147000000000002</v>
      </c>
      <c r="I54" s="46">
        <v>4</v>
      </c>
      <c r="J54" s="46">
        <v>243</v>
      </c>
      <c r="K54" s="46">
        <v>16.8</v>
      </c>
      <c r="L54" s="46">
        <v>5.28</v>
      </c>
      <c r="M54" s="46">
        <v>25</v>
      </c>
      <c r="N54" s="46">
        <v>0</v>
      </c>
    </row>
    <row r="55" spans="1:14" x14ac:dyDescent="0.2">
      <c r="A55" s="46">
        <v>4.981E-2</v>
      </c>
      <c r="B55" s="46">
        <v>21</v>
      </c>
      <c r="C55" s="46">
        <v>5.64</v>
      </c>
      <c r="D55" s="46">
        <v>0</v>
      </c>
      <c r="E55" s="46">
        <v>0.439</v>
      </c>
      <c r="F55" s="46">
        <v>5.9980000000000002</v>
      </c>
      <c r="G55" s="46">
        <v>21.4</v>
      </c>
      <c r="H55" s="46">
        <v>6.8147000000000002</v>
      </c>
      <c r="I55" s="46">
        <v>4</v>
      </c>
      <c r="J55" s="46">
        <v>243</v>
      </c>
      <c r="K55" s="46">
        <v>16.8</v>
      </c>
      <c r="L55" s="46">
        <v>8.43</v>
      </c>
      <c r="M55" s="46">
        <v>23.4</v>
      </c>
      <c r="N55" s="46">
        <v>0</v>
      </c>
    </row>
    <row r="56" spans="1:14" x14ac:dyDescent="0.2">
      <c r="A56" s="46">
        <v>1.3599999999999999E-2</v>
      </c>
      <c r="B56" s="46">
        <v>75</v>
      </c>
      <c r="C56" s="46">
        <v>4</v>
      </c>
      <c r="D56" s="46">
        <v>0</v>
      </c>
      <c r="E56" s="46">
        <v>0.41</v>
      </c>
      <c r="F56" s="46">
        <v>5.8879999999999999</v>
      </c>
      <c r="G56" s="46">
        <v>47.6</v>
      </c>
      <c r="H56" s="46">
        <v>7.3197000000000001</v>
      </c>
      <c r="I56" s="46">
        <v>3</v>
      </c>
      <c r="J56" s="46">
        <v>469</v>
      </c>
      <c r="K56" s="46">
        <v>21.1</v>
      </c>
      <c r="L56" s="46">
        <v>14.8</v>
      </c>
      <c r="M56" s="46">
        <v>18.899999999999999</v>
      </c>
      <c r="N56" s="46">
        <v>0</v>
      </c>
    </row>
    <row r="57" spans="1:14" x14ac:dyDescent="0.2">
      <c r="A57" s="46">
        <v>1.311E-2</v>
      </c>
      <c r="B57" s="46">
        <v>90</v>
      </c>
      <c r="C57" s="46">
        <v>1.22</v>
      </c>
      <c r="D57" s="46">
        <v>0</v>
      </c>
      <c r="E57" s="46">
        <v>0.40300000000000002</v>
      </c>
      <c r="F57" s="46">
        <v>7.2489999999999997</v>
      </c>
      <c r="G57" s="46">
        <v>21.9</v>
      </c>
      <c r="H57" s="46">
        <v>8.6966000000000001</v>
      </c>
      <c r="I57" s="46">
        <v>5</v>
      </c>
      <c r="J57" s="46">
        <v>226</v>
      </c>
      <c r="K57" s="46">
        <v>17.899999999999999</v>
      </c>
      <c r="L57" s="46">
        <v>4.8099999999999996</v>
      </c>
      <c r="M57" s="46">
        <v>35.4</v>
      </c>
      <c r="N57" s="46">
        <v>1</v>
      </c>
    </row>
    <row r="58" spans="1:14" x14ac:dyDescent="0.2">
      <c r="A58" s="46">
        <v>2.0549999999999999E-2</v>
      </c>
      <c r="B58" s="46">
        <v>85</v>
      </c>
      <c r="C58" s="46">
        <v>0.74</v>
      </c>
      <c r="D58" s="46">
        <v>0</v>
      </c>
      <c r="E58" s="46">
        <v>0.41</v>
      </c>
      <c r="F58" s="46">
        <v>6.383</v>
      </c>
      <c r="G58" s="46">
        <v>35.700000000000003</v>
      </c>
      <c r="H58" s="46">
        <v>9.1875999999999998</v>
      </c>
      <c r="I58" s="46">
        <v>2</v>
      </c>
      <c r="J58" s="46">
        <v>313</v>
      </c>
      <c r="K58" s="46">
        <v>17.3</v>
      </c>
      <c r="L58" s="46">
        <v>5.77</v>
      </c>
      <c r="M58" s="46">
        <v>24.7</v>
      </c>
      <c r="N58" s="46">
        <v>0</v>
      </c>
    </row>
    <row r="59" spans="1:14" x14ac:dyDescent="0.2">
      <c r="A59" s="46">
        <v>1.4319999999999999E-2</v>
      </c>
      <c r="B59" s="46">
        <v>100</v>
      </c>
      <c r="C59" s="46">
        <v>1.32</v>
      </c>
      <c r="D59" s="46">
        <v>0</v>
      </c>
      <c r="E59" s="46">
        <v>0.41099999999999998</v>
      </c>
      <c r="F59" s="46">
        <v>6.8159999999999998</v>
      </c>
      <c r="G59" s="46">
        <v>40.5</v>
      </c>
      <c r="H59" s="46">
        <v>8.3247999999999998</v>
      </c>
      <c r="I59" s="46">
        <v>5</v>
      </c>
      <c r="J59" s="46">
        <v>256</v>
      </c>
      <c r="K59" s="46">
        <v>15.1</v>
      </c>
      <c r="L59" s="46">
        <v>3.95</v>
      </c>
      <c r="M59" s="46">
        <v>31.6</v>
      </c>
      <c r="N59" s="46">
        <v>1</v>
      </c>
    </row>
    <row r="60" spans="1:14" x14ac:dyDescent="0.2">
      <c r="A60" s="46">
        <v>0.15445</v>
      </c>
      <c r="B60" s="46">
        <v>25</v>
      </c>
      <c r="C60" s="46">
        <v>5.13</v>
      </c>
      <c r="D60" s="46">
        <v>0</v>
      </c>
      <c r="E60" s="46">
        <v>0.45300000000000001</v>
      </c>
      <c r="F60" s="46">
        <v>6.1449999999999996</v>
      </c>
      <c r="G60" s="46">
        <v>29.2</v>
      </c>
      <c r="H60" s="46">
        <v>7.8148</v>
      </c>
      <c r="I60" s="46">
        <v>8</v>
      </c>
      <c r="J60" s="46">
        <v>284</v>
      </c>
      <c r="K60" s="46">
        <v>19.7</v>
      </c>
      <c r="L60" s="46">
        <v>6.86</v>
      </c>
      <c r="M60" s="46">
        <v>23.3</v>
      </c>
      <c r="N60" s="46">
        <v>0</v>
      </c>
    </row>
    <row r="61" spans="1:14" x14ac:dyDescent="0.2">
      <c r="A61" s="46">
        <v>0.10328</v>
      </c>
      <c r="B61" s="46">
        <v>25</v>
      </c>
      <c r="C61" s="46">
        <v>5.13</v>
      </c>
      <c r="D61" s="46">
        <v>0</v>
      </c>
      <c r="E61" s="46">
        <v>0.45300000000000001</v>
      </c>
      <c r="F61" s="46">
        <v>5.9269999999999996</v>
      </c>
      <c r="G61" s="46">
        <v>47.2</v>
      </c>
      <c r="H61" s="46">
        <v>6.9320000000000004</v>
      </c>
      <c r="I61" s="46">
        <v>8</v>
      </c>
      <c r="J61" s="46">
        <v>284</v>
      </c>
      <c r="K61" s="46">
        <v>19.7</v>
      </c>
      <c r="L61" s="46">
        <v>9.2200000000000006</v>
      </c>
      <c r="M61" s="46">
        <v>19.600000000000001</v>
      </c>
      <c r="N61" s="46">
        <v>0</v>
      </c>
    </row>
    <row r="62" spans="1:14" x14ac:dyDescent="0.2">
      <c r="A62" s="46">
        <v>0.14932000000000001</v>
      </c>
      <c r="B62" s="46">
        <v>25</v>
      </c>
      <c r="C62" s="46">
        <v>5.13</v>
      </c>
      <c r="D62" s="46">
        <v>0</v>
      </c>
      <c r="E62" s="46">
        <v>0.45300000000000001</v>
      </c>
      <c r="F62" s="46">
        <v>5.7409999999999997</v>
      </c>
      <c r="G62" s="46">
        <v>66.2</v>
      </c>
      <c r="H62" s="46">
        <v>7.2253999999999996</v>
      </c>
      <c r="I62" s="46">
        <v>8</v>
      </c>
      <c r="J62" s="46">
        <v>284</v>
      </c>
      <c r="K62" s="46">
        <v>19.7</v>
      </c>
      <c r="L62" s="46">
        <v>13.15</v>
      </c>
      <c r="M62" s="46">
        <v>18.7</v>
      </c>
      <c r="N62" s="46">
        <v>0</v>
      </c>
    </row>
    <row r="63" spans="1:14" x14ac:dyDescent="0.2">
      <c r="A63" s="46">
        <v>0.17171</v>
      </c>
      <c r="B63" s="46">
        <v>25</v>
      </c>
      <c r="C63" s="46">
        <v>5.13</v>
      </c>
      <c r="D63" s="46">
        <v>0</v>
      </c>
      <c r="E63" s="46">
        <v>0.45300000000000001</v>
      </c>
      <c r="F63" s="46">
        <v>5.9660000000000002</v>
      </c>
      <c r="G63" s="46">
        <v>93.4</v>
      </c>
      <c r="H63" s="46">
        <v>6.8185000000000002</v>
      </c>
      <c r="I63" s="46">
        <v>8</v>
      </c>
      <c r="J63" s="46">
        <v>284</v>
      </c>
      <c r="K63" s="46">
        <v>19.7</v>
      </c>
      <c r="L63" s="46">
        <v>14.44</v>
      </c>
      <c r="M63" s="46">
        <v>16</v>
      </c>
      <c r="N63" s="46">
        <v>0</v>
      </c>
    </row>
    <row r="64" spans="1:14" x14ac:dyDescent="0.2">
      <c r="A64" s="46">
        <v>0.11027000000000001</v>
      </c>
      <c r="B64" s="46">
        <v>25</v>
      </c>
      <c r="C64" s="46">
        <v>5.13</v>
      </c>
      <c r="D64" s="46">
        <v>0</v>
      </c>
      <c r="E64" s="46">
        <v>0.45300000000000001</v>
      </c>
      <c r="F64" s="46">
        <v>6.4560000000000004</v>
      </c>
      <c r="G64" s="46">
        <v>67.8</v>
      </c>
      <c r="H64" s="46">
        <v>7.2255000000000003</v>
      </c>
      <c r="I64" s="46">
        <v>8</v>
      </c>
      <c r="J64" s="46">
        <v>284</v>
      </c>
      <c r="K64" s="46">
        <v>19.7</v>
      </c>
      <c r="L64" s="46">
        <v>6.73</v>
      </c>
      <c r="M64" s="46">
        <v>22.2</v>
      </c>
      <c r="N64" s="46">
        <v>0</v>
      </c>
    </row>
    <row r="65" spans="1:14" x14ac:dyDescent="0.2">
      <c r="A65" s="46">
        <v>0.1265</v>
      </c>
      <c r="B65" s="46">
        <v>25</v>
      </c>
      <c r="C65" s="46">
        <v>5.13</v>
      </c>
      <c r="D65" s="46">
        <v>0</v>
      </c>
      <c r="E65" s="46">
        <v>0.45300000000000001</v>
      </c>
      <c r="F65" s="46">
        <v>6.7619999999999996</v>
      </c>
      <c r="G65" s="46">
        <v>43.4</v>
      </c>
      <c r="H65" s="46">
        <v>7.9809000000000001</v>
      </c>
      <c r="I65" s="46">
        <v>8</v>
      </c>
      <c r="J65" s="46">
        <v>284</v>
      </c>
      <c r="K65" s="46">
        <v>19.7</v>
      </c>
      <c r="L65" s="46">
        <v>9.5</v>
      </c>
      <c r="M65" s="46">
        <v>25</v>
      </c>
      <c r="N65" s="46">
        <v>0</v>
      </c>
    </row>
    <row r="66" spans="1:14" x14ac:dyDescent="0.2">
      <c r="A66" s="46">
        <v>1.951E-2</v>
      </c>
      <c r="B66" s="46">
        <v>17.5</v>
      </c>
      <c r="C66" s="46">
        <v>1.38</v>
      </c>
      <c r="D66" s="46">
        <v>0</v>
      </c>
      <c r="E66" s="46">
        <v>0.41610000000000003</v>
      </c>
      <c r="F66" s="46">
        <v>7.1040000000000001</v>
      </c>
      <c r="G66" s="46">
        <v>59.5</v>
      </c>
      <c r="H66" s="46">
        <v>9.2228999999999992</v>
      </c>
      <c r="I66" s="46">
        <v>3</v>
      </c>
      <c r="J66" s="46">
        <v>216</v>
      </c>
      <c r="K66" s="46">
        <v>18.600000000000001</v>
      </c>
      <c r="L66" s="46">
        <v>8.0500000000000007</v>
      </c>
      <c r="M66" s="46">
        <v>33</v>
      </c>
      <c r="N66" s="46">
        <v>1</v>
      </c>
    </row>
    <row r="67" spans="1:14" x14ac:dyDescent="0.2">
      <c r="A67" s="46">
        <v>3.5839999999999997E-2</v>
      </c>
      <c r="B67" s="46">
        <v>80</v>
      </c>
      <c r="C67" s="46">
        <v>3.37</v>
      </c>
      <c r="D67" s="46">
        <v>0</v>
      </c>
      <c r="E67" s="46">
        <v>0.39800000000000002</v>
      </c>
      <c r="F67" s="46">
        <v>6.29</v>
      </c>
      <c r="G67" s="46">
        <v>17.8</v>
      </c>
      <c r="H67" s="46">
        <v>6.6115000000000004</v>
      </c>
      <c r="I67" s="46">
        <v>4</v>
      </c>
      <c r="J67" s="46">
        <v>337</v>
      </c>
      <c r="K67" s="46">
        <v>16.100000000000001</v>
      </c>
      <c r="L67" s="46">
        <v>4.67</v>
      </c>
      <c r="M67" s="46">
        <v>23.5</v>
      </c>
      <c r="N67" s="46">
        <v>0</v>
      </c>
    </row>
    <row r="68" spans="1:14" x14ac:dyDescent="0.2">
      <c r="A68" s="46">
        <v>4.3790000000000003E-2</v>
      </c>
      <c r="B68" s="46">
        <v>80</v>
      </c>
      <c r="C68" s="46">
        <v>3.37</v>
      </c>
      <c r="D68" s="46">
        <v>0</v>
      </c>
      <c r="E68" s="46">
        <v>0.39800000000000002</v>
      </c>
      <c r="F68" s="46">
        <v>5.7869999999999999</v>
      </c>
      <c r="G68" s="46">
        <v>31.1</v>
      </c>
      <c r="H68" s="46">
        <v>6.6115000000000004</v>
      </c>
      <c r="I68" s="46">
        <v>4</v>
      </c>
      <c r="J68" s="46">
        <v>337</v>
      </c>
      <c r="K68" s="46">
        <v>16.100000000000001</v>
      </c>
      <c r="L68" s="46">
        <v>10.24</v>
      </c>
      <c r="M68" s="46">
        <v>19.399999999999999</v>
      </c>
      <c r="N68" s="46">
        <v>0</v>
      </c>
    </row>
    <row r="69" spans="1:14" x14ac:dyDescent="0.2">
      <c r="A69" s="46">
        <v>5.7889999999999997E-2</v>
      </c>
      <c r="B69" s="46">
        <v>12.5</v>
      </c>
      <c r="C69" s="46">
        <v>6.07</v>
      </c>
      <c r="D69" s="46">
        <v>0</v>
      </c>
      <c r="E69" s="46">
        <v>0.40899999999999997</v>
      </c>
      <c r="F69" s="46">
        <v>5.8780000000000001</v>
      </c>
      <c r="G69" s="46">
        <v>21.4</v>
      </c>
      <c r="H69" s="46">
        <v>6.4980000000000002</v>
      </c>
      <c r="I69" s="46">
        <v>4</v>
      </c>
      <c r="J69" s="46">
        <v>345</v>
      </c>
      <c r="K69" s="46">
        <v>18.899999999999999</v>
      </c>
      <c r="L69" s="46">
        <v>8.1</v>
      </c>
      <c r="M69" s="46">
        <v>22</v>
      </c>
      <c r="N69" s="46">
        <v>0</v>
      </c>
    </row>
    <row r="70" spans="1:14" x14ac:dyDescent="0.2">
      <c r="A70" s="46">
        <v>0.13553999999999999</v>
      </c>
      <c r="B70" s="46">
        <v>12.5</v>
      </c>
      <c r="C70" s="46">
        <v>6.07</v>
      </c>
      <c r="D70" s="46">
        <v>0</v>
      </c>
      <c r="E70" s="46">
        <v>0.40899999999999997</v>
      </c>
      <c r="F70" s="46">
        <v>5.5940000000000003</v>
      </c>
      <c r="G70" s="46">
        <v>36.799999999999997</v>
      </c>
      <c r="H70" s="46">
        <v>6.4980000000000002</v>
      </c>
      <c r="I70" s="46">
        <v>4</v>
      </c>
      <c r="J70" s="46">
        <v>345</v>
      </c>
      <c r="K70" s="46">
        <v>18.899999999999999</v>
      </c>
      <c r="L70" s="46">
        <v>13.09</v>
      </c>
      <c r="M70" s="46">
        <v>17.399999999999999</v>
      </c>
      <c r="N70" s="46">
        <v>0</v>
      </c>
    </row>
    <row r="71" spans="1:14" x14ac:dyDescent="0.2">
      <c r="A71" s="46">
        <v>0.12816</v>
      </c>
      <c r="B71" s="46">
        <v>12.5</v>
      </c>
      <c r="C71" s="46">
        <v>6.07</v>
      </c>
      <c r="D71" s="46">
        <v>0</v>
      </c>
      <c r="E71" s="46">
        <v>0.40899999999999997</v>
      </c>
      <c r="F71" s="46">
        <v>5.8849999999999998</v>
      </c>
      <c r="G71" s="46">
        <v>33</v>
      </c>
      <c r="H71" s="46">
        <v>6.4980000000000002</v>
      </c>
      <c r="I71" s="46">
        <v>4</v>
      </c>
      <c r="J71" s="46">
        <v>345</v>
      </c>
      <c r="K71" s="46">
        <v>18.899999999999999</v>
      </c>
      <c r="L71" s="46">
        <v>8.7899999999999991</v>
      </c>
      <c r="M71" s="46">
        <v>20.9</v>
      </c>
      <c r="N71" s="46">
        <v>0</v>
      </c>
    </row>
    <row r="72" spans="1:14" x14ac:dyDescent="0.2">
      <c r="A72" s="46">
        <v>8.8260000000000005E-2</v>
      </c>
      <c r="B72" s="46">
        <v>0</v>
      </c>
      <c r="C72" s="46">
        <v>10.81</v>
      </c>
      <c r="D72" s="46">
        <v>0</v>
      </c>
      <c r="E72" s="46">
        <v>0.41299999999999998</v>
      </c>
      <c r="F72" s="46">
        <v>6.4169999999999998</v>
      </c>
      <c r="G72" s="46">
        <v>6.6</v>
      </c>
      <c r="H72" s="46">
        <v>5.2873000000000001</v>
      </c>
      <c r="I72" s="46">
        <v>4</v>
      </c>
      <c r="J72" s="46">
        <v>305</v>
      </c>
      <c r="K72" s="46">
        <v>19.2</v>
      </c>
      <c r="L72" s="46">
        <v>6.72</v>
      </c>
      <c r="M72" s="46">
        <v>24.2</v>
      </c>
      <c r="N72" s="46">
        <v>0</v>
      </c>
    </row>
    <row r="73" spans="1:14" x14ac:dyDescent="0.2">
      <c r="A73" s="46">
        <v>0.15876000000000001</v>
      </c>
      <c r="B73" s="46">
        <v>0</v>
      </c>
      <c r="C73" s="46">
        <v>10.81</v>
      </c>
      <c r="D73" s="46">
        <v>0</v>
      </c>
      <c r="E73" s="46">
        <v>0.41299999999999998</v>
      </c>
      <c r="F73" s="46">
        <v>5.9610000000000003</v>
      </c>
      <c r="G73" s="46">
        <v>17.5</v>
      </c>
      <c r="H73" s="46">
        <v>5.2873000000000001</v>
      </c>
      <c r="I73" s="46">
        <v>4</v>
      </c>
      <c r="J73" s="46">
        <v>305</v>
      </c>
      <c r="K73" s="46">
        <v>19.2</v>
      </c>
      <c r="L73" s="46">
        <v>9.8800000000000008</v>
      </c>
      <c r="M73" s="46">
        <v>21.7</v>
      </c>
      <c r="N73" s="46">
        <v>0</v>
      </c>
    </row>
    <row r="74" spans="1:14" x14ac:dyDescent="0.2">
      <c r="A74" s="46">
        <v>9.1639999999999999E-2</v>
      </c>
      <c r="B74" s="46">
        <v>0</v>
      </c>
      <c r="C74" s="46">
        <v>10.81</v>
      </c>
      <c r="D74" s="46">
        <v>0</v>
      </c>
      <c r="E74" s="46">
        <v>0.41299999999999998</v>
      </c>
      <c r="F74" s="46">
        <v>6.0650000000000004</v>
      </c>
      <c r="G74" s="46">
        <v>7.8</v>
      </c>
      <c r="H74" s="46">
        <v>5.2873000000000001</v>
      </c>
      <c r="I74" s="46">
        <v>4</v>
      </c>
      <c r="J74" s="46">
        <v>305</v>
      </c>
      <c r="K74" s="46">
        <v>19.2</v>
      </c>
      <c r="L74" s="46">
        <v>5.52</v>
      </c>
      <c r="M74" s="46">
        <v>22.8</v>
      </c>
      <c r="N74" s="46">
        <v>0</v>
      </c>
    </row>
    <row r="75" spans="1:14" x14ac:dyDescent="0.2">
      <c r="A75" s="46">
        <v>0.19539000000000001</v>
      </c>
      <c r="B75" s="46">
        <v>0</v>
      </c>
      <c r="C75" s="46">
        <v>10.81</v>
      </c>
      <c r="D75" s="46">
        <v>0</v>
      </c>
      <c r="E75" s="46">
        <v>0.41299999999999998</v>
      </c>
      <c r="F75" s="46">
        <v>6.2450000000000001</v>
      </c>
      <c r="G75" s="46">
        <v>6.2</v>
      </c>
      <c r="H75" s="46">
        <v>5.2873000000000001</v>
      </c>
      <c r="I75" s="46">
        <v>4</v>
      </c>
      <c r="J75" s="46">
        <v>305</v>
      </c>
      <c r="K75" s="46">
        <v>19.2</v>
      </c>
      <c r="L75" s="46">
        <v>7.54</v>
      </c>
      <c r="M75" s="46">
        <v>23.4</v>
      </c>
      <c r="N75" s="46">
        <v>0</v>
      </c>
    </row>
    <row r="76" spans="1:14" x14ac:dyDescent="0.2">
      <c r="A76" s="46">
        <v>7.8960000000000002E-2</v>
      </c>
      <c r="B76" s="46">
        <v>0</v>
      </c>
      <c r="C76" s="46">
        <v>12.83</v>
      </c>
      <c r="D76" s="46">
        <v>0</v>
      </c>
      <c r="E76" s="46">
        <v>0.437</v>
      </c>
      <c r="F76" s="46">
        <v>6.2729999999999997</v>
      </c>
      <c r="G76" s="46">
        <v>6</v>
      </c>
      <c r="H76" s="46">
        <v>4.2515000000000001</v>
      </c>
      <c r="I76" s="46">
        <v>5</v>
      </c>
      <c r="J76" s="46">
        <v>398</v>
      </c>
      <c r="K76" s="46">
        <v>18.7</v>
      </c>
      <c r="L76" s="46">
        <v>6.78</v>
      </c>
      <c r="M76" s="46">
        <v>24.1</v>
      </c>
      <c r="N76" s="46">
        <v>0</v>
      </c>
    </row>
    <row r="77" spans="1:14" x14ac:dyDescent="0.2">
      <c r="A77" s="46">
        <v>9.5119999999999996E-2</v>
      </c>
      <c r="B77" s="46">
        <v>0</v>
      </c>
      <c r="C77" s="46">
        <v>12.83</v>
      </c>
      <c r="D77" s="46">
        <v>0</v>
      </c>
      <c r="E77" s="46">
        <v>0.437</v>
      </c>
      <c r="F77" s="46">
        <v>6.2859999999999996</v>
      </c>
      <c r="G77" s="46">
        <v>45</v>
      </c>
      <c r="H77" s="46">
        <v>4.5026000000000002</v>
      </c>
      <c r="I77" s="46">
        <v>5</v>
      </c>
      <c r="J77" s="46">
        <v>398</v>
      </c>
      <c r="K77" s="46">
        <v>18.7</v>
      </c>
      <c r="L77" s="46">
        <v>8.94</v>
      </c>
      <c r="M77" s="46">
        <v>21.4</v>
      </c>
      <c r="N77" s="46">
        <v>0</v>
      </c>
    </row>
    <row r="78" spans="1:14" x14ac:dyDescent="0.2">
      <c r="A78" s="46">
        <v>0.10153</v>
      </c>
      <c r="B78" s="46">
        <v>0</v>
      </c>
      <c r="C78" s="46">
        <v>12.83</v>
      </c>
      <c r="D78" s="46">
        <v>0</v>
      </c>
      <c r="E78" s="46">
        <v>0.437</v>
      </c>
      <c r="F78" s="46">
        <v>6.2789999999999999</v>
      </c>
      <c r="G78" s="46">
        <v>74.5</v>
      </c>
      <c r="H78" s="46">
        <v>4.0522</v>
      </c>
      <c r="I78" s="46">
        <v>5</v>
      </c>
      <c r="J78" s="46">
        <v>398</v>
      </c>
      <c r="K78" s="46">
        <v>18.7</v>
      </c>
      <c r="L78" s="46">
        <v>11.97</v>
      </c>
      <c r="M78" s="46">
        <v>20</v>
      </c>
      <c r="N78" s="46">
        <v>0</v>
      </c>
    </row>
    <row r="79" spans="1:14" x14ac:dyDescent="0.2">
      <c r="A79" s="46">
        <v>8.7069999999999995E-2</v>
      </c>
      <c r="B79" s="46">
        <v>0</v>
      </c>
      <c r="C79" s="46">
        <v>12.83</v>
      </c>
      <c r="D79" s="46">
        <v>0</v>
      </c>
      <c r="E79" s="46">
        <v>0.437</v>
      </c>
      <c r="F79" s="46">
        <v>6.14</v>
      </c>
      <c r="G79" s="46">
        <v>45.8</v>
      </c>
      <c r="H79" s="46">
        <v>4.0904999999999996</v>
      </c>
      <c r="I79" s="46">
        <v>5</v>
      </c>
      <c r="J79" s="46">
        <v>398</v>
      </c>
      <c r="K79" s="46">
        <v>18.7</v>
      </c>
      <c r="L79" s="46">
        <v>10.27</v>
      </c>
      <c r="M79" s="46">
        <v>20.8</v>
      </c>
      <c r="N79" s="46">
        <v>0</v>
      </c>
    </row>
    <row r="80" spans="1:14" x14ac:dyDescent="0.2">
      <c r="A80" s="46">
        <v>5.6460000000000003E-2</v>
      </c>
      <c r="B80" s="46">
        <v>0</v>
      </c>
      <c r="C80" s="46">
        <v>12.83</v>
      </c>
      <c r="D80" s="46">
        <v>0</v>
      </c>
      <c r="E80" s="46">
        <v>0.437</v>
      </c>
      <c r="F80" s="46">
        <v>6.2320000000000002</v>
      </c>
      <c r="G80" s="46">
        <v>53.7</v>
      </c>
      <c r="H80" s="46">
        <v>5.0141</v>
      </c>
      <c r="I80" s="46">
        <v>5</v>
      </c>
      <c r="J80" s="46">
        <v>398</v>
      </c>
      <c r="K80" s="46">
        <v>18.7</v>
      </c>
      <c r="L80" s="46">
        <v>12.34</v>
      </c>
      <c r="M80" s="46">
        <v>21.2</v>
      </c>
      <c r="N80" s="46">
        <v>0</v>
      </c>
    </row>
    <row r="81" spans="1:14" x14ac:dyDescent="0.2">
      <c r="A81" s="46">
        <v>8.387E-2</v>
      </c>
      <c r="B81" s="46">
        <v>0</v>
      </c>
      <c r="C81" s="46">
        <v>12.83</v>
      </c>
      <c r="D81" s="46">
        <v>0</v>
      </c>
      <c r="E81" s="46">
        <v>0.437</v>
      </c>
      <c r="F81" s="46">
        <v>5.8739999999999997</v>
      </c>
      <c r="G81" s="46">
        <v>36.6</v>
      </c>
      <c r="H81" s="46">
        <v>4.5026000000000002</v>
      </c>
      <c r="I81" s="46">
        <v>5</v>
      </c>
      <c r="J81" s="46">
        <v>398</v>
      </c>
      <c r="K81" s="46">
        <v>18.7</v>
      </c>
      <c r="L81" s="46">
        <v>9.1</v>
      </c>
      <c r="M81" s="46">
        <v>20.3</v>
      </c>
      <c r="N81" s="46">
        <v>0</v>
      </c>
    </row>
    <row r="82" spans="1:14" x14ac:dyDescent="0.2">
      <c r="A82" s="46">
        <v>4.113E-2</v>
      </c>
      <c r="B82" s="46">
        <v>25</v>
      </c>
      <c r="C82" s="46">
        <v>4.8600000000000003</v>
      </c>
      <c r="D82" s="46">
        <v>0</v>
      </c>
      <c r="E82" s="46">
        <v>0.42599999999999999</v>
      </c>
      <c r="F82" s="46">
        <v>6.7270000000000003</v>
      </c>
      <c r="G82" s="46">
        <v>33.5</v>
      </c>
      <c r="H82" s="46">
        <v>5.4006999999999996</v>
      </c>
      <c r="I82" s="46">
        <v>4</v>
      </c>
      <c r="J82" s="46">
        <v>281</v>
      </c>
      <c r="K82" s="46">
        <v>19</v>
      </c>
      <c r="L82" s="46">
        <v>5.29</v>
      </c>
      <c r="M82" s="46">
        <v>28</v>
      </c>
      <c r="N82" s="46">
        <v>0</v>
      </c>
    </row>
    <row r="83" spans="1:14" x14ac:dyDescent="0.2">
      <c r="A83" s="46">
        <v>4.462E-2</v>
      </c>
      <c r="B83" s="46">
        <v>25</v>
      </c>
      <c r="C83" s="46">
        <v>4.8600000000000003</v>
      </c>
      <c r="D83" s="46">
        <v>0</v>
      </c>
      <c r="E83" s="46">
        <v>0.42599999999999999</v>
      </c>
      <c r="F83" s="46">
        <v>6.6189999999999998</v>
      </c>
      <c r="G83" s="46">
        <v>70.400000000000006</v>
      </c>
      <c r="H83" s="46">
        <v>5.4006999999999996</v>
      </c>
      <c r="I83" s="46">
        <v>4</v>
      </c>
      <c r="J83" s="46">
        <v>281</v>
      </c>
      <c r="K83" s="46">
        <v>19</v>
      </c>
      <c r="L83" s="46">
        <v>7.22</v>
      </c>
      <c r="M83" s="46">
        <v>23.9</v>
      </c>
      <c r="N83" s="46">
        <v>0</v>
      </c>
    </row>
    <row r="84" spans="1:14" x14ac:dyDescent="0.2">
      <c r="A84" s="46">
        <v>3.6589999999999998E-2</v>
      </c>
      <c r="B84" s="46">
        <v>25</v>
      </c>
      <c r="C84" s="46">
        <v>4.8600000000000003</v>
      </c>
      <c r="D84" s="46">
        <v>0</v>
      </c>
      <c r="E84" s="46">
        <v>0.42599999999999999</v>
      </c>
      <c r="F84" s="46">
        <v>6.3019999999999996</v>
      </c>
      <c r="G84" s="46">
        <v>32.200000000000003</v>
      </c>
      <c r="H84" s="46">
        <v>5.4006999999999996</v>
      </c>
      <c r="I84" s="46">
        <v>4</v>
      </c>
      <c r="J84" s="46">
        <v>281</v>
      </c>
      <c r="K84" s="46">
        <v>19</v>
      </c>
      <c r="L84" s="46">
        <v>6.72</v>
      </c>
      <c r="M84" s="46">
        <v>24.8</v>
      </c>
      <c r="N84" s="46">
        <v>0</v>
      </c>
    </row>
    <row r="85" spans="1:14" x14ac:dyDescent="0.2">
      <c r="A85" s="46">
        <v>3.551E-2</v>
      </c>
      <c r="B85" s="46">
        <v>25</v>
      </c>
      <c r="C85" s="46">
        <v>4.8600000000000003</v>
      </c>
      <c r="D85" s="46">
        <v>0</v>
      </c>
      <c r="E85" s="46">
        <v>0.42599999999999999</v>
      </c>
      <c r="F85" s="46">
        <v>6.1669999999999998</v>
      </c>
      <c r="G85" s="46">
        <v>46.7</v>
      </c>
      <c r="H85" s="46">
        <v>5.4006999999999996</v>
      </c>
      <c r="I85" s="46">
        <v>4</v>
      </c>
      <c r="J85" s="46">
        <v>281</v>
      </c>
      <c r="K85" s="46">
        <v>19</v>
      </c>
      <c r="L85" s="46">
        <v>7.51</v>
      </c>
      <c r="M85" s="46">
        <v>22.9</v>
      </c>
      <c r="N85" s="46">
        <v>0</v>
      </c>
    </row>
    <row r="86" spans="1:14" x14ac:dyDescent="0.2">
      <c r="A86" s="46">
        <v>5.0590000000000003E-2</v>
      </c>
      <c r="B86" s="46">
        <v>0</v>
      </c>
      <c r="C86" s="46">
        <v>4.49</v>
      </c>
      <c r="D86" s="46">
        <v>0</v>
      </c>
      <c r="E86" s="46">
        <v>0.44900000000000001</v>
      </c>
      <c r="F86" s="46">
        <v>6.3890000000000002</v>
      </c>
      <c r="G86" s="46">
        <v>48</v>
      </c>
      <c r="H86" s="46">
        <v>4.7793999999999999</v>
      </c>
      <c r="I86" s="46">
        <v>3</v>
      </c>
      <c r="J86" s="46">
        <v>247</v>
      </c>
      <c r="K86" s="46">
        <v>18.5</v>
      </c>
      <c r="L86" s="46">
        <v>9.6199999999999992</v>
      </c>
      <c r="M86" s="46">
        <v>23.9</v>
      </c>
      <c r="N86" s="46">
        <v>0</v>
      </c>
    </row>
    <row r="87" spans="1:14" x14ac:dyDescent="0.2">
      <c r="A87" s="46">
        <v>5.7349999999999998E-2</v>
      </c>
      <c r="B87" s="46">
        <v>0</v>
      </c>
      <c r="C87" s="46">
        <v>4.49</v>
      </c>
      <c r="D87" s="46">
        <v>0</v>
      </c>
      <c r="E87" s="46">
        <v>0.44900000000000001</v>
      </c>
      <c r="F87" s="46">
        <v>6.63</v>
      </c>
      <c r="G87" s="46">
        <v>56.1</v>
      </c>
      <c r="H87" s="46">
        <v>4.4377000000000004</v>
      </c>
      <c r="I87" s="46">
        <v>3</v>
      </c>
      <c r="J87" s="46">
        <v>247</v>
      </c>
      <c r="K87" s="46">
        <v>18.5</v>
      </c>
      <c r="L87" s="46">
        <v>6.53</v>
      </c>
      <c r="M87" s="46">
        <v>26.6</v>
      </c>
      <c r="N87" s="46">
        <v>0</v>
      </c>
    </row>
    <row r="88" spans="1:14" x14ac:dyDescent="0.2">
      <c r="A88" s="46">
        <v>5.1880000000000003E-2</v>
      </c>
      <c r="B88" s="46">
        <v>0</v>
      </c>
      <c r="C88" s="46">
        <v>4.49</v>
      </c>
      <c r="D88" s="46">
        <v>0</v>
      </c>
      <c r="E88" s="46">
        <v>0.44900000000000001</v>
      </c>
      <c r="F88" s="46">
        <v>6.0149999999999997</v>
      </c>
      <c r="G88" s="46">
        <v>45.1</v>
      </c>
      <c r="H88" s="46">
        <v>4.4272</v>
      </c>
      <c r="I88" s="46">
        <v>3</v>
      </c>
      <c r="J88" s="46">
        <v>247</v>
      </c>
      <c r="K88" s="46">
        <v>18.5</v>
      </c>
      <c r="L88" s="46">
        <v>12.86</v>
      </c>
      <c r="M88" s="46">
        <v>22.5</v>
      </c>
      <c r="N88" s="46">
        <v>0</v>
      </c>
    </row>
    <row r="89" spans="1:14" x14ac:dyDescent="0.2">
      <c r="A89" s="46">
        <v>7.1510000000000004E-2</v>
      </c>
      <c r="B89" s="46">
        <v>0</v>
      </c>
      <c r="C89" s="46">
        <v>4.49</v>
      </c>
      <c r="D89" s="46">
        <v>0</v>
      </c>
      <c r="E89" s="46">
        <v>0.44900000000000001</v>
      </c>
      <c r="F89" s="46">
        <v>6.1210000000000004</v>
      </c>
      <c r="G89" s="46">
        <v>56.8</v>
      </c>
      <c r="H89" s="46">
        <v>3.7475999999999998</v>
      </c>
      <c r="I89" s="46">
        <v>3</v>
      </c>
      <c r="J89" s="46">
        <v>247</v>
      </c>
      <c r="K89" s="46">
        <v>18.5</v>
      </c>
      <c r="L89" s="46">
        <v>8.44</v>
      </c>
      <c r="M89" s="46">
        <v>22.2</v>
      </c>
      <c r="N89" s="46">
        <v>0</v>
      </c>
    </row>
    <row r="90" spans="1:14" x14ac:dyDescent="0.2">
      <c r="A90" s="46">
        <v>5.6599999999999998E-2</v>
      </c>
      <c r="B90" s="46">
        <v>0</v>
      </c>
      <c r="C90" s="46">
        <v>3.41</v>
      </c>
      <c r="D90" s="46">
        <v>0</v>
      </c>
      <c r="E90" s="46">
        <v>0.48899999999999999</v>
      </c>
      <c r="F90" s="46">
        <v>7.0069999999999997</v>
      </c>
      <c r="G90" s="46">
        <v>86.3</v>
      </c>
      <c r="H90" s="46">
        <v>3.4217</v>
      </c>
      <c r="I90" s="46">
        <v>2</v>
      </c>
      <c r="J90" s="46">
        <v>270</v>
      </c>
      <c r="K90" s="46">
        <v>17.8</v>
      </c>
      <c r="L90" s="46">
        <v>5.5</v>
      </c>
      <c r="M90" s="46">
        <v>23.6</v>
      </c>
      <c r="N90" s="46">
        <v>0</v>
      </c>
    </row>
    <row r="91" spans="1:14" x14ac:dyDescent="0.2">
      <c r="A91" s="46">
        <v>5.3019999999999998E-2</v>
      </c>
      <c r="B91" s="46">
        <v>0</v>
      </c>
      <c r="C91" s="46">
        <v>3.41</v>
      </c>
      <c r="D91" s="46">
        <v>0</v>
      </c>
      <c r="E91" s="46">
        <v>0.48899999999999999</v>
      </c>
      <c r="F91" s="46">
        <v>7.0789999999999997</v>
      </c>
      <c r="G91" s="46">
        <v>63.1</v>
      </c>
      <c r="H91" s="46">
        <v>3.4144999999999999</v>
      </c>
      <c r="I91" s="46">
        <v>2</v>
      </c>
      <c r="J91" s="46">
        <v>270</v>
      </c>
      <c r="K91" s="46">
        <v>17.8</v>
      </c>
      <c r="L91" s="46">
        <v>5.7</v>
      </c>
      <c r="M91" s="46">
        <v>28.7</v>
      </c>
      <c r="N91" s="46">
        <v>0</v>
      </c>
    </row>
    <row r="92" spans="1:14" x14ac:dyDescent="0.2">
      <c r="A92" s="46">
        <v>4.684E-2</v>
      </c>
      <c r="B92" s="46">
        <v>0</v>
      </c>
      <c r="C92" s="46">
        <v>3.41</v>
      </c>
      <c r="D92" s="46">
        <v>0</v>
      </c>
      <c r="E92" s="46">
        <v>0.48899999999999999</v>
      </c>
      <c r="F92" s="46">
        <v>6.4169999999999998</v>
      </c>
      <c r="G92" s="46">
        <v>66.099999999999994</v>
      </c>
      <c r="H92" s="46">
        <v>3.0922999999999998</v>
      </c>
      <c r="I92" s="46">
        <v>2</v>
      </c>
      <c r="J92" s="46">
        <v>270</v>
      </c>
      <c r="K92" s="46">
        <v>17.8</v>
      </c>
      <c r="L92" s="46">
        <v>8.81</v>
      </c>
      <c r="M92" s="46">
        <v>22.6</v>
      </c>
      <c r="N92" s="46">
        <v>0</v>
      </c>
    </row>
    <row r="93" spans="1:14" x14ac:dyDescent="0.2">
      <c r="A93" s="46">
        <v>3.9320000000000001E-2</v>
      </c>
      <c r="B93" s="46">
        <v>0</v>
      </c>
      <c r="C93" s="46">
        <v>3.41</v>
      </c>
      <c r="D93" s="46">
        <v>0</v>
      </c>
      <c r="E93" s="46">
        <v>0.48899999999999999</v>
      </c>
      <c r="F93" s="46">
        <v>6.4050000000000002</v>
      </c>
      <c r="G93" s="46">
        <v>73.900000000000006</v>
      </c>
      <c r="H93" s="46">
        <v>3.0920999999999998</v>
      </c>
      <c r="I93" s="46">
        <v>2</v>
      </c>
      <c r="J93" s="46">
        <v>270</v>
      </c>
      <c r="K93" s="46">
        <v>17.8</v>
      </c>
      <c r="L93" s="46">
        <v>8.1999999999999993</v>
      </c>
      <c r="M93" s="46">
        <v>22</v>
      </c>
      <c r="N93" s="46">
        <v>0</v>
      </c>
    </row>
    <row r="94" spans="1:14" x14ac:dyDescent="0.2">
      <c r="A94" s="46">
        <v>4.2029999999999998E-2</v>
      </c>
      <c r="B94" s="46">
        <v>28</v>
      </c>
      <c r="C94" s="46">
        <v>15.04</v>
      </c>
      <c r="D94" s="46">
        <v>0</v>
      </c>
      <c r="E94" s="46">
        <v>0.46400000000000002</v>
      </c>
      <c r="F94" s="46">
        <v>6.4420000000000002</v>
      </c>
      <c r="G94" s="46">
        <v>53.6</v>
      </c>
      <c r="H94" s="46">
        <v>3.6659000000000002</v>
      </c>
      <c r="I94" s="46">
        <v>4</v>
      </c>
      <c r="J94" s="46">
        <v>270</v>
      </c>
      <c r="K94" s="46">
        <v>18.2</v>
      </c>
      <c r="L94" s="46">
        <v>8.16</v>
      </c>
      <c r="M94" s="46">
        <v>22.9</v>
      </c>
      <c r="N94" s="46">
        <v>0</v>
      </c>
    </row>
    <row r="95" spans="1:14" x14ac:dyDescent="0.2">
      <c r="A95" s="46">
        <v>2.8750000000000001E-2</v>
      </c>
      <c r="B95" s="46">
        <v>28</v>
      </c>
      <c r="C95" s="46">
        <v>15.04</v>
      </c>
      <c r="D95" s="46">
        <v>0</v>
      </c>
      <c r="E95" s="46">
        <v>0.46400000000000002</v>
      </c>
      <c r="F95" s="46">
        <v>6.2110000000000003</v>
      </c>
      <c r="G95" s="46">
        <v>28.9</v>
      </c>
      <c r="H95" s="46">
        <v>3.6659000000000002</v>
      </c>
      <c r="I95" s="46">
        <v>4</v>
      </c>
      <c r="J95" s="46">
        <v>270</v>
      </c>
      <c r="K95" s="46">
        <v>18.2</v>
      </c>
      <c r="L95" s="46">
        <v>6.21</v>
      </c>
      <c r="M95" s="46">
        <v>25</v>
      </c>
      <c r="N95" s="46">
        <v>0</v>
      </c>
    </row>
    <row r="96" spans="1:14" x14ac:dyDescent="0.2">
      <c r="A96" s="46">
        <v>4.2939999999999999E-2</v>
      </c>
      <c r="B96" s="46">
        <v>28</v>
      </c>
      <c r="C96" s="46">
        <v>15.04</v>
      </c>
      <c r="D96" s="46">
        <v>0</v>
      </c>
      <c r="E96" s="46">
        <v>0.46400000000000002</v>
      </c>
      <c r="F96" s="46">
        <v>6.2489999999999997</v>
      </c>
      <c r="G96" s="46">
        <v>77.3</v>
      </c>
      <c r="H96" s="46">
        <v>3.6150000000000002</v>
      </c>
      <c r="I96" s="46">
        <v>4</v>
      </c>
      <c r="J96" s="46">
        <v>270</v>
      </c>
      <c r="K96" s="46">
        <v>18.2</v>
      </c>
      <c r="L96" s="46">
        <v>10.59</v>
      </c>
      <c r="M96" s="46">
        <v>20.6</v>
      </c>
      <c r="N96" s="46">
        <v>0</v>
      </c>
    </row>
    <row r="97" spans="1:14" x14ac:dyDescent="0.2">
      <c r="A97" s="46">
        <v>0.12204</v>
      </c>
      <c r="B97" s="46">
        <v>0</v>
      </c>
      <c r="C97" s="46">
        <v>2.89</v>
      </c>
      <c r="D97" s="46">
        <v>0</v>
      </c>
      <c r="E97" s="46">
        <v>0.44500000000000001</v>
      </c>
      <c r="F97" s="46">
        <v>6.625</v>
      </c>
      <c r="G97" s="46">
        <v>57.8</v>
      </c>
      <c r="H97" s="46">
        <v>3.4952000000000001</v>
      </c>
      <c r="I97" s="46">
        <v>2</v>
      </c>
      <c r="J97" s="46">
        <v>276</v>
      </c>
      <c r="K97" s="46">
        <v>18</v>
      </c>
      <c r="L97" s="46">
        <v>6.65</v>
      </c>
      <c r="M97" s="46">
        <v>28.4</v>
      </c>
      <c r="N97" s="46">
        <v>0</v>
      </c>
    </row>
    <row r="98" spans="1:14" x14ac:dyDescent="0.2">
      <c r="A98" s="46">
        <v>0.11504</v>
      </c>
      <c r="B98" s="46">
        <v>0</v>
      </c>
      <c r="C98" s="46">
        <v>2.89</v>
      </c>
      <c r="D98" s="46">
        <v>0</v>
      </c>
      <c r="E98" s="46">
        <v>0.44500000000000001</v>
      </c>
      <c r="F98" s="46">
        <v>6.1630000000000003</v>
      </c>
      <c r="G98" s="46">
        <v>69.599999999999994</v>
      </c>
      <c r="H98" s="46">
        <v>3.4952000000000001</v>
      </c>
      <c r="I98" s="46">
        <v>2</v>
      </c>
      <c r="J98" s="46">
        <v>276</v>
      </c>
      <c r="K98" s="46">
        <v>18</v>
      </c>
      <c r="L98" s="46">
        <v>11.34</v>
      </c>
      <c r="M98" s="46">
        <v>21.4</v>
      </c>
      <c r="N98" s="46">
        <v>0</v>
      </c>
    </row>
    <row r="99" spans="1:14" x14ac:dyDescent="0.2">
      <c r="A99" s="46">
        <v>0.12083000000000001</v>
      </c>
      <c r="B99" s="46">
        <v>0</v>
      </c>
      <c r="C99" s="46">
        <v>2.89</v>
      </c>
      <c r="D99" s="46">
        <v>0</v>
      </c>
      <c r="E99" s="46">
        <v>0.44500000000000001</v>
      </c>
      <c r="F99" s="46">
        <v>8.0690000000000008</v>
      </c>
      <c r="G99" s="46">
        <v>76</v>
      </c>
      <c r="H99" s="46">
        <v>3.4952000000000001</v>
      </c>
      <c r="I99" s="46">
        <v>2</v>
      </c>
      <c r="J99" s="46">
        <v>276</v>
      </c>
      <c r="K99" s="46">
        <v>18</v>
      </c>
      <c r="L99" s="46">
        <v>4.21</v>
      </c>
      <c r="M99" s="46">
        <v>38.700000000000003</v>
      </c>
      <c r="N99" s="46">
        <v>1</v>
      </c>
    </row>
    <row r="100" spans="1:14" x14ac:dyDescent="0.2">
      <c r="A100" s="46">
        <v>8.1869999999999998E-2</v>
      </c>
      <c r="B100" s="46">
        <v>0</v>
      </c>
      <c r="C100" s="46">
        <v>2.89</v>
      </c>
      <c r="D100" s="46">
        <v>0</v>
      </c>
      <c r="E100" s="46">
        <v>0.44500000000000001</v>
      </c>
      <c r="F100" s="46">
        <v>7.82</v>
      </c>
      <c r="G100" s="46">
        <v>36.9</v>
      </c>
      <c r="H100" s="46">
        <v>3.4952000000000001</v>
      </c>
      <c r="I100" s="46">
        <v>2</v>
      </c>
      <c r="J100" s="46">
        <v>276</v>
      </c>
      <c r="K100" s="46">
        <v>18</v>
      </c>
      <c r="L100" s="46">
        <v>3.57</v>
      </c>
      <c r="M100" s="46">
        <v>43.8</v>
      </c>
      <c r="N100" s="46">
        <v>1</v>
      </c>
    </row>
    <row r="101" spans="1:14" x14ac:dyDescent="0.2">
      <c r="A101" s="46">
        <v>6.8599999999999994E-2</v>
      </c>
      <c r="B101" s="46">
        <v>0</v>
      </c>
      <c r="C101" s="46">
        <v>2.89</v>
      </c>
      <c r="D101" s="46">
        <v>0</v>
      </c>
      <c r="E101" s="46">
        <v>0.44500000000000001</v>
      </c>
      <c r="F101" s="46">
        <v>7.4160000000000004</v>
      </c>
      <c r="G101" s="46">
        <v>62.5</v>
      </c>
      <c r="H101" s="46">
        <v>3.4952000000000001</v>
      </c>
      <c r="I101" s="46">
        <v>2</v>
      </c>
      <c r="J101" s="46">
        <v>276</v>
      </c>
      <c r="K101" s="46">
        <v>18</v>
      </c>
      <c r="L101" s="46">
        <v>6.19</v>
      </c>
      <c r="M101" s="46">
        <v>33.200000000000003</v>
      </c>
      <c r="N101" s="46">
        <v>1</v>
      </c>
    </row>
    <row r="102" spans="1:14" x14ac:dyDescent="0.2">
      <c r="A102" s="46">
        <v>0.14865999999999999</v>
      </c>
      <c r="B102" s="46">
        <v>0</v>
      </c>
      <c r="C102" s="46">
        <v>8.56</v>
      </c>
      <c r="D102" s="46">
        <v>0</v>
      </c>
      <c r="E102" s="46">
        <v>0.52</v>
      </c>
      <c r="F102" s="46">
        <v>6.7270000000000003</v>
      </c>
      <c r="G102" s="46">
        <v>79.900000000000006</v>
      </c>
      <c r="H102" s="46">
        <v>2.7778</v>
      </c>
      <c r="I102" s="46">
        <v>5</v>
      </c>
      <c r="J102" s="46">
        <v>384</v>
      </c>
      <c r="K102" s="46">
        <v>20.9</v>
      </c>
      <c r="L102" s="46">
        <v>9.42</v>
      </c>
      <c r="M102" s="46">
        <v>27.5</v>
      </c>
      <c r="N102" s="46">
        <v>0</v>
      </c>
    </row>
    <row r="103" spans="1:14" x14ac:dyDescent="0.2">
      <c r="A103" s="46">
        <v>0.11432</v>
      </c>
      <c r="B103" s="46">
        <v>0</v>
      </c>
      <c r="C103" s="46">
        <v>8.56</v>
      </c>
      <c r="D103" s="46">
        <v>0</v>
      </c>
      <c r="E103" s="46">
        <v>0.52</v>
      </c>
      <c r="F103" s="46">
        <v>6.7809999999999997</v>
      </c>
      <c r="G103" s="46">
        <v>71.3</v>
      </c>
      <c r="H103" s="46">
        <v>2.8561000000000001</v>
      </c>
      <c r="I103" s="46">
        <v>5</v>
      </c>
      <c r="J103" s="46">
        <v>384</v>
      </c>
      <c r="K103" s="46">
        <v>20.9</v>
      </c>
      <c r="L103" s="46">
        <v>7.67</v>
      </c>
      <c r="M103" s="46">
        <v>26.5</v>
      </c>
      <c r="N103" s="46">
        <v>0</v>
      </c>
    </row>
    <row r="104" spans="1:14" x14ac:dyDescent="0.2">
      <c r="A104" s="46">
        <v>0.22875999999999999</v>
      </c>
      <c r="B104" s="46">
        <v>0</v>
      </c>
      <c r="C104" s="46">
        <v>8.56</v>
      </c>
      <c r="D104" s="46">
        <v>0</v>
      </c>
      <c r="E104" s="46">
        <v>0.52</v>
      </c>
      <c r="F104" s="46">
        <v>6.4050000000000002</v>
      </c>
      <c r="G104" s="46">
        <v>85.4</v>
      </c>
      <c r="H104" s="46">
        <v>2.7147000000000001</v>
      </c>
      <c r="I104" s="46">
        <v>5</v>
      </c>
      <c r="J104" s="46">
        <v>384</v>
      </c>
      <c r="K104" s="46">
        <v>20.9</v>
      </c>
      <c r="L104" s="46">
        <v>10.63</v>
      </c>
      <c r="M104" s="46">
        <v>18.600000000000001</v>
      </c>
      <c r="N104" s="46">
        <v>0</v>
      </c>
    </row>
    <row r="105" spans="1:14" x14ac:dyDescent="0.2">
      <c r="A105" s="46">
        <v>0.21160999999999999</v>
      </c>
      <c r="B105" s="46">
        <v>0</v>
      </c>
      <c r="C105" s="46">
        <v>8.56</v>
      </c>
      <c r="D105" s="46">
        <v>0</v>
      </c>
      <c r="E105" s="46">
        <v>0.52</v>
      </c>
      <c r="F105" s="46">
        <v>6.1369999999999996</v>
      </c>
      <c r="G105" s="46">
        <v>87.4</v>
      </c>
      <c r="H105" s="46">
        <v>2.7147000000000001</v>
      </c>
      <c r="I105" s="46">
        <v>5</v>
      </c>
      <c r="J105" s="46">
        <v>384</v>
      </c>
      <c r="K105" s="46">
        <v>20.9</v>
      </c>
      <c r="L105" s="46">
        <v>13.44</v>
      </c>
      <c r="M105" s="46">
        <v>19.3</v>
      </c>
      <c r="N105" s="46">
        <v>0</v>
      </c>
    </row>
    <row r="106" spans="1:14" x14ac:dyDescent="0.2">
      <c r="A106" s="46">
        <v>0.1396</v>
      </c>
      <c r="B106" s="46">
        <v>0</v>
      </c>
      <c r="C106" s="46">
        <v>8.56</v>
      </c>
      <c r="D106" s="46">
        <v>0</v>
      </c>
      <c r="E106" s="46">
        <v>0.52</v>
      </c>
      <c r="F106" s="46">
        <v>6.1669999999999998</v>
      </c>
      <c r="G106" s="46">
        <v>90</v>
      </c>
      <c r="H106" s="46">
        <v>2.4209999999999998</v>
      </c>
      <c r="I106" s="46">
        <v>5</v>
      </c>
      <c r="J106" s="46">
        <v>384</v>
      </c>
      <c r="K106" s="46">
        <v>20.9</v>
      </c>
      <c r="L106" s="46">
        <v>12.33</v>
      </c>
      <c r="M106" s="46">
        <v>20.100000000000001</v>
      </c>
      <c r="N106" s="46">
        <v>0</v>
      </c>
    </row>
    <row r="107" spans="1:14" x14ac:dyDescent="0.2">
      <c r="A107" s="46">
        <v>0.13261999999999999</v>
      </c>
      <c r="B107" s="46">
        <v>0</v>
      </c>
      <c r="C107" s="46">
        <v>8.56</v>
      </c>
      <c r="D107" s="46">
        <v>0</v>
      </c>
      <c r="E107" s="46">
        <v>0.52</v>
      </c>
      <c r="F107" s="46">
        <v>5.851</v>
      </c>
      <c r="G107" s="46">
        <v>96.7</v>
      </c>
      <c r="H107" s="46">
        <v>2.1069</v>
      </c>
      <c r="I107" s="46">
        <v>5</v>
      </c>
      <c r="J107" s="46">
        <v>384</v>
      </c>
      <c r="K107" s="46">
        <v>20.9</v>
      </c>
      <c r="L107" s="46">
        <v>16.47</v>
      </c>
      <c r="M107" s="46">
        <v>19.5</v>
      </c>
      <c r="N107" s="46">
        <v>0</v>
      </c>
    </row>
    <row r="108" spans="1:14" x14ac:dyDescent="0.2">
      <c r="A108" s="46">
        <v>0.17119999999999999</v>
      </c>
      <c r="B108" s="46">
        <v>0</v>
      </c>
      <c r="C108" s="46">
        <v>8.56</v>
      </c>
      <c r="D108" s="46">
        <v>0</v>
      </c>
      <c r="E108" s="46">
        <v>0.52</v>
      </c>
      <c r="F108" s="46">
        <v>5.8360000000000003</v>
      </c>
      <c r="G108" s="46">
        <v>91.9</v>
      </c>
      <c r="H108" s="46">
        <v>2.2109999999999999</v>
      </c>
      <c r="I108" s="46">
        <v>5</v>
      </c>
      <c r="J108" s="46">
        <v>384</v>
      </c>
      <c r="K108" s="46">
        <v>20.9</v>
      </c>
      <c r="L108" s="46">
        <v>18.66</v>
      </c>
      <c r="M108" s="46">
        <v>19.5</v>
      </c>
      <c r="N108" s="46">
        <v>0</v>
      </c>
    </row>
    <row r="109" spans="1:14" x14ac:dyDescent="0.2">
      <c r="A109" s="46">
        <v>0.13117000000000001</v>
      </c>
      <c r="B109" s="46">
        <v>0</v>
      </c>
      <c r="C109" s="46">
        <v>8.56</v>
      </c>
      <c r="D109" s="46">
        <v>0</v>
      </c>
      <c r="E109" s="46">
        <v>0.52</v>
      </c>
      <c r="F109" s="46">
        <v>6.1269999999999998</v>
      </c>
      <c r="G109" s="46">
        <v>85.2</v>
      </c>
      <c r="H109" s="46">
        <v>2.1223999999999998</v>
      </c>
      <c r="I109" s="46">
        <v>5</v>
      </c>
      <c r="J109" s="46">
        <v>384</v>
      </c>
      <c r="K109" s="46">
        <v>20.9</v>
      </c>
      <c r="L109" s="46">
        <v>14.09</v>
      </c>
      <c r="M109" s="46">
        <v>20.399999999999999</v>
      </c>
      <c r="N109" s="46">
        <v>0</v>
      </c>
    </row>
    <row r="110" spans="1:14" x14ac:dyDescent="0.2">
      <c r="A110" s="46">
        <v>0.12801999999999999</v>
      </c>
      <c r="B110" s="46">
        <v>0</v>
      </c>
      <c r="C110" s="46">
        <v>8.56</v>
      </c>
      <c r="D110" s="46">
        <v>0</v>
      </c>
      <c r="E110" s="46">
        <v>0.52</v>
      </c>
      <c r="F110" s="46">
        <v>6.4740000000000002</v>
      </c>
      <c r="G110" s="46">
        <v>97.1</v>
      </c>
      <c r="H110" s="46">
        <v>2.4329000000000001</v>
      </c>
      <c r="I110" s="46">
        <v>5</v>
      </c>
      <c r="J110" s="46">
        <v>384</v>
      </c>
      <c r="K110" s="46">
        <v>20.9</v>
      </c>
      <c r="L110" s="46">
        <v>12.27</v>
      </c>
      <c r="M110" s="46">
        <v>19.8</v>
      </c>
      <c r="N110" s="46">
        <v>0</v>
      </c>
    </row>
    <row r="111" spans="1:14" x14ac:dyDescent="0.2">
      <c r="A111" s="46">
        <v>0.26362999999999998</v>
      </c>
      <c r="B111" s="46">
        <v>0</v>
      </c>
      <c r="C111" s="46">
        <v>8.56</v>
      </c>
      <c r="D111" s="46">
        <v>0</v>
      </c>
      <c r="E111" s="46">
        <v>0.52</v>
      </c>
      <c r="F111" s="46">
        <v>6.2290000000000001</v>
      </c>
      <c r="G111" s="46">
        <v>91.2</v>
      </c>
      <c r="H111" s="46">
        <v>2.5451000000000001</v>
      </c>
      <c r="I111" s="46">
        <v>5</v>
      </c>
      <c r="J111" s="46">
        <v>384</v>
      </c>
      <c r="K111" s="46">
        <v>20.9</v>
      </c>
      <c r="L111" s="46">
        <v>15.55</v>
      </c>
      <c r="M111" s="46">
        <v>19.399999999999999</v>
      </c>
      <c r="N111" s="46">
        <v>0</v>
      </c>
    </row>
    <row r="112" spans="1:14" x14ac:dyDescent="0.2">
      <c r="A112" s="46">
        <v>0.10793</v>
      </c>
      <c r="B112" s="46">
        <v>0</v>
      </c>
      <c r="C112" s="46">
        <v>8.56</v>
      </c>
      <c r="D112" s="46">
        <v>0</v>
      </c>
      <c r="E112" s="46">
        <v>0.52</v>
      </c>
      <c r="F112" s="46">
        <v>6.1950000000000003</v>
      </c>
      <c r="G112" s="46">
        <v>54.4</v>
      </c>
      <c r="H112" s="46">
        <v>2.7778</v>
      </c>
      <c r="I112" s="46">
        <v>5</v>
      </c>
      <c r="J112" s="46">
        <v>384</v>
      </c>
      <c r="K112" s="46">
        <v>20.9</v>
      </c>
      <c r="L112" s="46">
        <v>13</v>
      </c>
      <c r="M112" s="46">
        <v>21.7</v>
      </c>
      <c r="N112" s="46">
        <v>0</v>
      </c>
    </row>
    <row r="113" spans="1:14" x14ac:dyDescent="0.2">
      <c r="A113" s="46">
        <v>0.10084</v>
      </c>
      <c r="B113" s="46">
        <v>0</v>
      </c>
      <c r="C113" s="46">
        <v>10.01</v>
      </c>
      <c r="D113" s="46">
        <v>0</v>
      </c>
      <c r="E113" s="46">
        <v>0.54700000000000004</v>
      </c>
      <c r="F113" s="46">
        <v>6.7149999999999999</v>
      </c>
      <c r="G113" s="46">
        <v>81.599999999999994</v>
      </c>
      <c r="H113" s="46">
        <v>2.6775000000000002</v>
      </c>
      <c r="I113" s="46">
        <v>6</v>
      </c>
      <c r="J113" s="46">
        <v>432</v>
      </c>
      <c r="K113" s="46">
        <v>17.8</v>
      </c>
      <c r="L113" s="46">
        <v>10.16</v>
      </c>
      <c r="M113" s="46">
        <v>22.8</v>
      </c>
      <c r="N113" s="46">
        <v>0</v>
      </c>
    </row>
    <row r="114" spans="1:14" x14ac:dyDescent="0.2">
      <c r="A114" s="46">
        <v>0.12329</v>
      </c>
      <c r="B114" s="46">
        <v>0</v>
      </c>
      <c r="C114" s="46">
        <v>10.01</v>
      </c>
      <c r="D114" s="46">
        <v>0</v>
      </c>
      <c r="E114" s="46">
        <v>0.54700000000000004</v>
      </c>
      <c r="F114" s="46">
        <v>5.9130000000000003</v>
      </c>
      <c r="G114" s="46">
        <v>92.9</v>
      </c>
      <c r="H114" s="46">
        <v>2.3534000000000002</v>
      </c>
      <c r="I114" s="46">
        <v>6</v>
      </c>
      <c r="J114" s="46">
        <v>432</v>
      </c>
      <c r="K114" s="46">
        <v>17.8</v>
      </c>
      <c r="L114" s="46">
        <v>16.21</v>
      </c>
      <c r="M114" s="46">
        <v>18.8</v>
      </c>
      <c r="N114" s="46">
        <v>0</v>
      </c>
    </row>
    <row r="115" spans="1:14" x14ac:dyDescent="0.2">
      <c r="A115" s="46">
        <v>0.22212000000000001</v>
      </c>
      <c r="B115" s="46">
        <v>0</v>
      </c>
      <c r="C115" s="46">
        <v>10.01</v>
      </c>
      <c r="D115" s="46">
        <v>0</v>
      </c>
      <c r="E115" s="46">
        <v>0.54700000000000004</v>
      </c>
      <c r="F115" s="46">
        <v>6.0919999999999996</v>
      </c>
      <c r="G115" s="46">
        <v>95.4</v>
      </c>
      <c r="H115" s="46">
        <v>2.548</v>
      </c>
      <c r="I115" s="46">
        <v>6</v>
      </c>
      <c r="J115" s="46">
        <v>432</v>
      </c>
      <c r="K115" s="46">
        <v>17.8</v>
      </c>
      <c r="L115" s="46">
        <v>17.09</v>
      </c>
      <c r="M115" s="46">
        <v>18.7</v>
      </c>
      <c r="N115" s="46">
        <v>0</v>
      </c>
    </row>
    <row r="116" spans="1:14" x14ac:dyDescent="0.2">
      <c r="A116" s="46">
        <v>0.14230999999999999</v>
      </c>
      <c r="B116" s="46">
        <v>0</v>
      </c>
      <c r="C116" s="46">
        <v>10.01</v>
      </c>
      <c r="D116" s="46">
        <v>0</v>
      </c>
      <c r="E116" s="46">
        <v>0.54700000000000004</v>
      </c>
      <c r="F116" s="46">
        <v>6.2539999999999996</v>
      </c>
      <c r="G116" s="46">
        <v>84.2</v>
      </c>
      <c r="H116" s="46">
        <v>2.2565</v>
      </c>
      <c r="I116" s="46">
        <v>6</v>
      </c>
      <c r="J116" s="46">
        <v>432</v>
      </c>
      <c r="K116" s="46">
        <v>17.8</v>
      </c>
      <c r="L116" s="46">
        <v>10.45</v>
      </c>
      <c r="M116" s="46">
        <v>18.5</v>
      </c>
      <c r="N116" s="46">
        <v>0</v>
      </c>
    </row>
    <row r="117" spans="1:14" x14ac:dyDescent="0.2">
      <c r="A117" s="46">
        <v>0.17133999999999999</v>
      </c>
      <c r="B117" s="46">
        <v>0</v>
      </c>
      <c r="C117" s="46">
        <v>10.01</v>
      </c>
      <c r="D117" s="46">
        <v>0</v>
      </c>
      <c r="E117" s="46">
        <v>0.54700000000000004</v>
      </c>
      <c r="F117" s="46">
        <v>5.9279999999999999</v>
      </c>
      <c r="G117" s="46">
        <v>88.2</v>
      </c>
      <c r="H117" s="46">
        <v>2.4630999999999998</v>
      </c>
      <c r="I117" s="46">
        <v>6</v>
      </c>
      <c r="J117" s="46">
        <v>432</v>
      </c>
      <c r="K117" s="46">
        <v>17.8</v>
      </c>
      <c r="L117" s="46">
        <v>15.76</v>
      </c>
      <c r="M117" s="46">
        <v>18.3</v>
      </c>
      <c r="N117" s="46">
        <v>0</v>
      </c>
    </row>
    <row r="118" spans="1:14" x14ac:dyDescent="0.2">
      <c r="A118" s="46">
        <v>0.13158</v>
      </c>
      <c r="B118" s="46">
        <v>0</v>
      </c>
      <c r="C118" s="46">
        <v>10.01</v>
      </c>
      <c r="D118" s="46">
        <v>0</v>
      </c>
      <c r="E118" s="46">
        <v>0.54700000000000004</v>
      </c>
      <c r="F118" s="46">
        <v>6.1760000000000002</v>
      </c>
      <c r="G118" s="46">
        <v>72.5</v>
      </c>
      <c r="H118" s="46">
        <v>2.7301000000000002</v>
      </c>
      <c r="I118" s="46">
        <v>6</v>
      </c>
      <c r="J118" s="46">
        <v>432</v>
      </c>
      <c r="K118" s="46">
        <v>17.8</v>
      </c>
      <c r="L118" s="46">
        <v>12.04</v>
      </c>
      <c r="M118" s="46">
        <v>21.2</v>
      </c>
      <c r="N118" s="46">
        <v>0</v>
      </c>
    </row>
    <row r="119" spans="1:14" x14ac:dyDescent="0.2">
      <c r="A119" s="46">
        <v>0.15098</v>
      </c>
      <c r="B119" s="46">
        <v>0</v>
      </c>
      <c r="C119" s="46">
        <v>10.01</v>
      </c>
      <c r="D119" s="46">
        <v>0</v>
      </c>
      <c r="E119" s="46">
        <v>0.54700000000000004</v>
      </c>
      <c r="F119" s="46">
        <v>6.0209999999999999</v>
      </c>
      <c r="G119" s="46">
        <v>82.6</v>
      </c>
      <c r="H119" s="46">
        <v>2.7473999999999998</v>
      </c>
      <c r="I119" s="46">
        <v>6</v>
      </c>
      <c r="J119" s="46">
        <v>432</v>
      </c>
      <c r="K119" s="46">
        <v>17.8</v>
      </c>
      <c r="L119" s="46">
        <v>10.3</v>
      </c>
      <c r="M119" s="46">
        <v>19.2</v>
      </c>
      <c r="N119" s="46">
        <v>0</v>
      </c>
    </row>
    <row r="120" spans="1:14" x14ac:dyDescent="0.2">
      <c r="A120" s="46">
        <v>0.13058</v>
      </c>
      <c r="B120" s="46">
        <v>0</v>
      </c>
      <c r="C120" s="46">
        <v>10.01</v>
      </c>
      <c r="D120" s="46">
        <v>0</v>
      </c>
      <c r="E120" s="46">
        <v>0.54700000000000004</v>
      </c>
      <c r="F120" s="46">
        <v>5.8719999999999999</v>
      </c>
      <c r="G120" s="46">
        <v>73.099999999999994</v>
      </c>
      <c r="H120" s="46">
        <v>2.4775</v>
      </c>
      <c r="I120" s="46">
        <v>6</v>
      </c>
      <c r="J120" s="46">
        <v>432</v>
      </c>
      <c r="K120" s="46">
        <v>17.8</v>
      </c>
      <c r="L120" s="46">
        <v>15.37</v>
      </c>
      <c r="M120" s="46">
        <v>20.399999999999999</v>
      </c>
      <c r="N120" s="46">
        <v>0</v>
      </c>
    </row>
    <row r="121" spans="1:14" x14ac:dyDescent="0.2">
      <c r="A121" s="46">
        <v>0.14476</v>
      </c>
      <c r="B121" s="46">
        <v>0</v>
      </c>
      <c r="C121" s="46">
        <v>10.01</v>
      </c>
      <c r="D121" s="46">
        <v>0</v>
      </c>
      <c r="E121" s="46">
        <v>0.54700000000000004</v>
      </c>
      <c r="F121" s="46">
        <v>5.7309999999999999</v>
      </c>
      <c r="G121" s="46">
        <v>65.2</v>
      </c>
      <c r="H121" s="46">
        <v>2.7591999999999999</v>
      </c>
      <c r="I121" s="46">
        <v>6</v>
      </c>
      <c r="J121" s="46">
        <v>432</v>
      </c>
      <c r="K121" s="46">
        <v>17.8</v>
      </c>
      <c r="L121" s="46">
        <v>13.61</v>
      </c>
      <c r="M121" s="46">
        <v>19.3</v>
      </c>
      <c r="N121" s="46">
        <v>0</v>
      </c>
    </row>
    <row r="122" spans="1:14" x14ac:dyDescent="0.2">
      <c r="A122" s="46">
        <v>6.8989999999999996E-2</v>
      </c>
      <c r="B122" s="46">
        <v>0</v>
      </c>
      <c r="C122" s="46">
        <v>25.65</v>
      </c>
      <c r="D122" s="46">
        <v>0</v>
      </c>
      <c r="E122" s="46">
        <v>0.58099999999999996</v>
      </c>
      <c r="F122" s="46">
        <v>5.87</v>
      </c>
      <c r="G122" s="46">
        <v>69.7</v>
      </c>
      <c r="H122" s="46">
        <v>2.2576999999999998</v>
      </c>
      <c r="I122" s="46">
        <v>2</v>
      </c>
      <c r="J122" s="46">
        <v>188</v>
      </c>
      <c r="K122" s="46">
        <v>19.100000000000001</v>
      </c>
      <c r="L122" s="46">
        <v>14.37</v>
      </c>
      <c r="M122" s="46">
        <v>22</v>
      </c>
      <c r="N122" s="46">
        <v>0</v>
      </c>
    </row>
    <row r="123" spans="1:14" x14ac:dyDescent="0.2">
      <c r="A123" s="46">
        <v>7.1650000000000005E-2</v>
      </c>
      <c r="B123" s="46">
        <v>0</v>
      </c>
      <c r="C123" s="46">
        <v>25.65</v>
      </c>
      <c r="D123" s="46">
        <v>0</v>
      </c>
      <c r="E123" s="46">
        <v>0.58099999999999996</v>
      </c>
      <c r="F123" s="46">
        <v>6.0039999999999996</v>
      </c>
      <c r="G123" s="46">
        <v>84.1</v>
      </c>
      <c r="H123" s="46">
        <v>2.1974</v>
      </c>
      <c r="I123" s="46">
        <v>2</v>
      </c>
      <c r="J123" s="46">
        <v>188</v>
      </c>
      <c r="K123" s="46">
        <v>19.100000000000001</v>
      </c>
      <c r="L123" s="46">
        <v>14.27</v>
      </c>
      <c r="M123" s="46">
        <v>20.3</v>
      </c>
      <c r="N123" s="46">
        <v>0</v>
      </c>
    </row>
    <row r="124" spans="1:14" x14ac:dyDescent="0.2">
      <c r="A124" s="46">
        <v>9.2990000000000003E-2</v>
      </c>
      <c r="B124" s="46">
        <v>0</v>
      </c>
      <c r="C124" s="46">
        <v>25.65</v>
      </c>
      <c r="D124" s="46">
        <v>0</v>
      </c>
      <c r="E124" s="46">
        <v>0.58099999999999996</v>
      </c>
      <c r="F124" s="46">
        <v>5.9610000000000003</v>
      </c>
      <c r="G124" s="46">
        <v>92.9</v>
      </c>
      <c r="H124" s="46">
        <v>2.0869</v>
      </c>
      <c r="I124" s="46">
        <v>2</v>
      </c>
      <c r="J124" s="46">
        <v>188</v>
      </c>
      <c r="K124" s="46">
        <v>19.100000000000001</v>
      </c>
      <c r="L124" s="46">
        <v>17.93</v>
      </c>
      <c r="M124" s="46">
        <v>20.5</v>
      </c>
      <c r="N124" s="46">
        <v>0</v>
      </c>
    </row>
    <row r="125" spans="1:14" x14ac:dyDescent="0.2">
      <c r="A125" s="46">
        <v>0.15038000000000001</v>
      </c>
      <c r="B125" s="46">
        <v>0</v>
      </c>
      <c r="C125" s="46">
        <v>25.65</v>
      </c>
      <c r="D125" s="46">
        <v>0</v>
      </c>
      <c r="E125" s="46">
        <v>0.58099999999999996</v>
      </c>
      <c r="F125" s="46">
        <v>5.8559999999999999</v>
      </c>
      <c r="G125" s="46">
        <v>97</v>
      </c>
      <c r="H125" s="46">
        <v>1.9443999999999999</v>
      </c>
      <c r="I125" s="46">
        <v>2</v>
      </c>
      <c r="J125" s="46">
        <v>188</v>
      </c>
      <c r="K125" s="46">
        <v>19.100000000000001</v>
      </c>
      <c r="L125" s="46">
        <v>25.41</v>
      </c>
      <c r="M125" s="46">
        <v>17.3</v>
      </c>
      <c r="N125" s="46">
        <v>0</v>
      </c>
    </row>
    <row r="126" spans="1:14" x14ac:dyDescent="0.2">
      <c r="A126" s="46">
        <v>9.8489999999999994E-2</v>
      </c>
      <c r="B126" s="46">
        <v>0</v>
      </c>
      <c r="C126" s="46">
        <v>25.65</v>
      </c>
      <c r="D126" s="46">
        <v>0</v>
      </c>
      <c r="E126" s="46">
        <v>0.58099999999999996</v>
      </c>
      <c r="F126" s="46">
        <v>5.8789999999999996</v>
      </c>
      <c r="G126" s="46">
        <v>95.8</v>
      </c>
      <c r="H126" s="46">
        <v>2.0063</v>
      </c>
      <c r="I126" s="46">
        <v>2</v>
      </c>
      <c r="J126" s="46">
        <v>188</v>
      </c>
      <c r="K126" s="46">
        <v>19.100000000000001</v>
      </c>
      <c r="L126" s="46">
        <v>17.579999999999998</v>
      </c>
      <c r="M126" s="46">
        <v>18.8</v>
      </c>
      <c r="N126" s="46">
        <v>0</v>
      </c>
    </row>
    <row r="127" spans="1:14" x14ac:dyDescent="0.2">
      <c r="A127" s="46">
        <v>0.16902</v>
      </c>
      <c r="B127" s="46">
        <v>0</v>
      </c>
      <c r="C127" s="46">
        <v>25.65</v>
      </c>
      <c r="D127" s="46">
        <v>0</v>
      </c>
      <c r="E127" s="46">
        <v>0.58099999999999996</v>
      </c>
      <c r="F127" s="46">
        <v>5.9859999999999998</v>
      </c>
      <c r="G127" s="46">
        <v>88.4</v>
      </c>
      <c r="H127" s="46">
        <v>1.9928999999999999</v>
      </c>
      <c r="I127" s="46">
        <v>2</v>
      </c>
      <c r="J127" s="46">
        <v>188</v>
      </c>
      <c r="K127" s="46">
        <v>19.100000000000001</v>
      </c>
      <c r="L127" s="46">
        <v>14.81</v>
      </c>
      <c r="M127" s="46">
        <v>21.4</v>
      </c>
      <c r="N127" s="46">
        <v>0</v>
      </c>
    </row>
    <row r="128" spans="1:14" x14ac:dyDescent="0.2">
      <c r="A128" s="46">
        <v>0.38735000000000003</v>
      </c>
      <c r="B128" s="46">
        <v>0</v>
      </c>
      <c r="C128" s="46">
        <v>25.65</v>
      </c>
      <c r="D128" s="46">
        <v>0</v>
      </c>
      <c r="E128" s="46">
        <v>0.58099999999999996</v>
      </c>
      <c r="F128" s="46">
        <v>5.6130000000000004</v>
      </c>
      <c r="G128" s="46">
        <v>95.6</v>
      </c>
      <c r="H128" s="46">
        <v>1.7572000000000001</v>
      </c>
      <c r="I128" s="46">
        <v>2</v>
      </c>
      <c r="J128" s="46">
        <v>188</v>
      </c>
      <c r="K128" s="46">
        <v>19.100000000000001</v>
      </c>
      <c r="L128" s="46">
        <v>27.26</v>
      </c>
      <c r="M128" s="46">
        <v>15.7</v>
      </c>
      <c r="N128" s="46">
        <v>0</v>
      </c>
    </row>
    <row r="129" spans="1:14" x14ac:dyDescent="0.2">
      <c r="A129" s="46">
        <v>0.25914999999999999</v>
      </c>
      <c r="B129" s="46">
        <v>0</v>
      </c>
      <c r="C129" s="46">
        <v>21.89</v>
      </c>
      <c r="D129" s="46">
        <v>0</v>
      </c>
      <c r="E129" s="46">
        <v>0.624</v>
      </c>
      <c r="F129" s="46">
        <v>5.6929999999999996</v>
      </c>
      <c r="G129" s="46">
        <v>96</v>
      </c>
      <c r="H129" s="46">
        <v>1.7883</v>
      </c>
      <c r="I129" s="46">
        <v>4</v>
      </c>
      <c r="J129" s="46">
        <v>437</v>
      </c>
      <c r="K129" s="46">
        <v>21.2</v>
      </c>
      <c r="L129" s="46">
        <v>17.190000000000001</v>
      </c>
      <c r="M129" s="46">
        <v>16.2</v>
      </c>
      <c r="N129" s="46">
        <v>0</v>
      </c>
    </row>
    <row r="130" spans="1:14" x14ac:dyDescent="0.2">
      <c r="A130" s="46">
        <v>0.32543</v>
      </c>
      <c r="B130" s="46">
        <v>0</v>
      </c>
      <c r="C130" s="46">
        <v>21.89</v>
      </c>
      <c r="D130" s="46">
        <v>0</v>
      </c>
      <c r="E130" s="46">
        <v>0.624</v>
      </c>
      <c r="F130" s="46">
        <v>6.431</v>
      </c>
      <c r="G130" s="46">
        <v>98.8</v>
      </c>
      <c r="H130" s="46">
        <v>1.8125</v>
      </c>
      <c r="I130" s="46">
        <v>4</v>
      </c>
      <c r="J130" s="46">
        <v>437</v>
      </c>
      <c r="K130" s="46">
        <v>21.2</v>
      </c>
      <c r="L130" s="46">
        <v>15.39</v>
      </c>
      <c r="M130" s="46">
        <v>18</v>
      </c>
      <c r="N130" s="46">
        <v>0</v>
      </c>
    </row>
    <row r="131" spans="1:14" x14ac:dyDescent="0.2">
      <c r="A131" s="46">
        <v>0.88124999999999998</v>
      </c>
      <c r="B131" s="46">
        <v>0</v>
      </c>
      <c r="C131" s="46">
        <v>21.89</v>
      </c>
      <c r="D131" s="46">
        <v>0</v>
      </c>
      <c r="E131" s="46">
        <v>0.624</v>
      </c>
      <c r="F131" s="46">
        <v>5.6369999999999996</v>
      </c>
      <c r="G131" s="46">
        <v>94.7</v>
      </c>
      <c r="H131" s="46">
        <v>1.9799</v>
      </c>
      <c r="I131" s="46">
        <v>4</v>
      </c>
      <c r="J131" s="46">
        <v>437</v>
      </c>
      <c r="K131" s="46">
        <v>21.2</v>
      </c>
      <c r="L131" s="46">
        <v>18.34</v>
      </c>
      <c r="M131" s="46">
        <v>14.3</v>
      </c>
      <c r="N131" s="46">
        <v>0</v>
      </c>
    </row>
    <row r="132" spans="1:14" x14ac:dyDescent="0.2">
      <c r="A132" s="46">
        <v>0.34005999999999997</v>
      </c>
      <c r="B132" s="46">
        <v>0</v>
      </c>
      <c r="C132" s="46">
        <v>21.89</v>
      </c>
      <c r="D132" s="46">
        <v>0</v>
      </c>
      <c r="E132" s="46">
        <v>0.624</v>
      </c>
      <c r="F132" s="46">
        <v>6.4580000000000002</v>
      </c>
      <c r="G132" s="46">
        <v>98.9</v>
      </c>
      <c r="H132" s="46">
        <v>2.1185</v>
      </c>
      <c r="I132" s="46">
        <v>4</v>
      </c>
      <c r="J132" s="46">
        <v>437</v>
      </c>
      <c r="K132" s="46">
        <v>21.2</v>
      </c>
      <c r="L132" s="46">
        <v>12.6</v>
      </c>
      <c r="M132" s="46">
        <v>19.2</v>
      </c>
      <c r="N132" s="46">
        <v>0</v>
      </c>
    </row>
    <row r="133" spans="1:14" x14ac:dyDescent="0.2">
      <c r="A133" s="46">
        <v>1.1929399999999999</v>
      </c>
      <c r="B133" s="46">
        <v>0</v>
      </c>
      <c r="C133" s="46">
        <v>21.89</v>
      </c>
      <c r="D133" s="46">
        <v>0</v>
      </c>
      <c r="E133" s="46">
        <v>0.624</v>
      </c>
      <c r="F133" s="46">
        <v>6.3259999999999996</v>
      </c>
      <c r="G133" s="46">
        <v>97.7</v>
      </c>
      <c r="H133" s="46">
        <v>2.2709999999999999</v>
      </c>
      <c r="I133" s="46">
        <v>4</v>
      </c>
      <c r="J133" s="46">
        <v>437</v>
      </c>
      <c r="K133" s="46">
        <v>21.2</v>
      </c>
      <c r="L133" s="46">
        <v>12.26</v>
      </c>
      <c r="M133" s="46">
        <v>19.600000000000001</v>
      </c>
      <c r="N133" s="46">
        <v>0</v>
      </c>
    </row>
    <row r="134" spans="1:14" x14ac:dyDescent="0.2">
      <c r="A134" s="46">
        <v>0.59004999999999996</v>
      </c>
      <c r="B134" s="46">
        <v>0</v>
      </c>
      <c r="C134" s="46">
        <v>21.89</v>
      </c>
      <c r="D134" s="46">
        <v>0</v>
      </c>
      <c r="E134" s="46">
        <v>0.624</v>
      </c>
      <c r="F134" s="46">
        <v>6.3719999999999999</v>
      </c>
      <c r="G134" s="46">
        <v>97.9</v>
      </c>
      <c r="H134" s="46">
        <v>2.3273999999999999</v>
      </c>
      <c r="I134" s="46">
        <v>4</v>
      </c>
      <c r="J134" s="46">
        <v>437</v>
      </c>
      <c r="K134" s="46">
        <v>21.2</v>
      </c>
      <c r="L134" s="46">
        <v>11.12</v>
      </c>
      <c r="M134" s="46">
        <v>23</v>
      </c>
      <c r="N134" s="46">
        <v>0</v>
      </c>
    </row>
    <row r="135" spans="1:14" x14ac:dyDescent="0.2">
      <c r="A135" s="46">
        <v>0.32982</v>
      </c>
      <c r="B135" s="46">
        <v>0</v>
      </c>
      <c r="C135" s="46">
        <v>21.89</v>
      </c>
      <c r="D135" s="46">
        <v>0</v>
      </c>
      <c r="E135" s="46">
        <v>0.624</v>
      </c>
      <c r="F135" s="46">
        <v>5.8220000000000001</v>
      </c>
      <c r="G135" s="46">
        <v>95.4</v>
      </c>
      <c r="H135" s="46">
        <v>2.4699</v>
      </c>
      <c r="I135" s="46">
        <v>4</v>
      </c>
      <c r="J135" s="46">
        <v>437</v>
      </c>
      <c r="K135" s="46">
        <v>21.2</v>
      </c>
      <c r="L135" s="46">
        <v>15.03</v>
      </c>
      <c r="M135" s="46">
        <v>18.399999999999999</v>
      </c>
      <c r="N135" s="46">
        <v>0</v>
      </c>
    </row>
    <row r="136" spans="1:14" x14ac:dyDescent="0.2">
      <c r="A136" s="46">
        <v>0.97616999999999998</v>
      </c>
      <c r="B136" s="46">
        <v>0</v>
      </c>
      <c r="C136" s="46">
        <v>21.89</v>
      </c>
      <c r="D136" s="46">
        <v>0</v>
      </c>
      <c r="E136" s="46">
        <v>0.624</v>
      </c>
      <c r="F136" s="46">
        <v>5.7569999999999997</v>
      </c>
      <c r="G136" s="46">
        <v>98.4</v>
      </c>
      <c r="H136" s="46">
        <v>2.3460000000000001</v>
      </c>
      <c r="I136" s="46">
        <v>4</v>
      </c>
      <c r="J136" s="46">
        <v>437</v>
      </c>
      <c r="K136" s="46">
        <v>21.2</v>
      </c>
      <c r="L136" s="46">
        <v>17.309999999999999</v>
      </c>
      <c r="M136" s="46">
        <v>15.6</v>
      </c>
      <c r="N136" s="46">
        <v>0</v>
      </c>
    </row>
    <row r="137" spans="1:14" x14ac:dyDescent="0.2">
      <c r="A137" s="46">
        <v>0.55778000000000005</v>
      </c>
      <c r="B137" s="46">
        <v>0</v>
      </c>
      <c r="C137" s="46">
        <v>21.89</v>
      </c>
      <c r="D137" s="46">
        <v>0</v>
      </c>
      <c r="E137" s="46">
        <v>0.624</v>
      </c>
      <c r="F137" s="46">
        <v>6.335</v>
      </c>
      <c r="G137" s="46">
        <v>98.2</v>
      </c>
      <c r="H137" s="46">
        <v>2.1107</v>
      </c>
      <c r="I137" s="46">
        <v>4</v>
      </c>
      <c r="J137" s="46">
        <v>437</v>
      </c>
      <c r="K137" s="46">
        <v>21.2</v>
      </c>
      <c r="L137" s="46">
        <v>16.96</v>
      </c>
      <c r="M137" s="46">
        <v>18.100000000000001</v>
      </c>
      <c r="N137" s="46">
        <v>0</v>
      </c>
    </row>
    <row r="138" spans="1:14" x14ac:dyDescent="0.2">
      <c r="A138" s="46">
        <v>0.32263999999999998</v>
      </c>
      <c r="B138" s="46">
        <v>0</v>
      </c>
      <c r="C138" s="46">
        <v>21.89</v>
      </c>
      <c r="D138" s="46">
        <v>0</v>
      </c>
      <c r="E138" s="46">
        <v>0.624</v>
      </c>
      <c r="F138" s="46">
        <v>5.9420000000000002</v>
      </c>
      <c r="G138" s="46">
        <v>93.5</v>
      </c>
      <c r="H138" s="46">
        <v>1.9669000000000001</v>
      </c>
      <c r="I138" s="46">
        <v>4</v>
      </c>
      <c r="J138" s="46">
        <v>437</v>
      </c>
      <c r="K138" s="46">
        <v>21.2</v>
      </c>
      <c r="L138" s="46">
        <v>16.899999999999999</v>
      </c>
      <c r="M138" s="46">
        <v>17.399999999999999</v>
      </c>
      <c r="N138" s="46">
        <v>0</v>
      </c>
    </row>
    <row r="139" spans="1:14" x14ac:dyDescent="0.2">
      <c r="A139" s="46">
        <v>0.35232999999999998</v>
      </c>
      <c r="B139" s="46">
        <v>0</v>
      </c>
      <c r="C139" s="46">
        <v>21.89</v>
      </c>
      <c r="D139" s="46">
        <v>0</v>
      </c>
      <c r="E139" s="46">
        <v>0.624</v>
      </c>
      <c r="F139" s="46">
        <v>6.4539999999999997</v>
      </c>
      <c r="G139" s="46">
        <v>98.4</v>
      </c>
      <c r="H139" s="46">
        <v>1.8498000000000001</v>
      </c>
      <c r="I139" s="46">
        <v>4</v>
      </c>
      <c r="J139" s="46">
        <v>437</v>
      </c>
      <c r="K139" s="46">
        <v>21.2</v>
      </c>
      <c r="L139" s="46">
        <v>14.59</v>
      </c>
      <c r="M139" s="46">
        <v>17.100000000000001</v>
      </c>
      <c r="N139" s="46">
        <v>0</v>
      </c>
    </row>
    <row r="140" spans="1:14" x14ac:dyDescent="0.2">
      <c r="A140" s="46">
        <v>0.24979999999999999</v>
      </c>
      <c r="B140" s="46">
        <v>0</v>
      </c>
      <c r="C140" s="46">
        <v>21.89</v>
      </c>
      <c r="D140" s="46">
        <v>0</v>
      </c>
      <c r="E140" s="46">
        <v>0.624</v>
      </c>
      <c r="F140" s="46">
        <v>5.8570000000000002</v>
      </c>
      <c r="G140" s="46">
        <v>98.2</v>
      </c>
      <c r="H140" s="46">
        <v>1.6686000000000001</v>
      </c>
      <c r="I140" s="46">
        <v>4</v>
      </c>
      <c r="J140" s="46">
        <v>437</v>
      </c>
      <c r="K140" s="46">
        <v>21.2</v>
      </c>
      <c r="L140" s="46">
        <v>21.32</v>
      </c>
      <c r="M140" s="46">
        <v>13.3</v>
      </c>
      <c r="N140" s="46">
        <v>0</v>
      </c>
    </row>
    <row r="141" spans="1:14" x14ac:dyDescent="0.2">
      <c r="A141" s="46">
        <v>0.54452</v>
      </c>
      <c r="B141" s="46">
        <v>0</v>
      </c>
      <c r="C141" s="46">
        <v>21.89</v>
      </c>
      <c r="D141" s="46">
        <v>0</v>
      </c>
      <c r="E141" s="46">
        <v>0.624</v>
      </c>
      <c r="F141" s="46">
        <v>6.1509999999999998</v>
      </c>
      <c r="G141" s="46">
        <v>97.9</v>
      </c>
      <c r="H141" s="46">
        <v>1.6687000000000001</v>
      </c>
      <c r="I141" s="46">
        <v>4</v>
      </c>
      <c r="J141" s="46">
        <v>437</v>
      </c>
      <c r="K141" s="46">
        <v>21.2</v>
      </c>
      <c r="L141" s="46">
        <v>18.46</v>
      </c>
      <c r="M141" s="46">
        <v>17.8</v>
      </c>
      <c r="N141" s="46">
        <v>0</v>
      </c>
    </row>
    <row r="142" spans="1:14" x14ac:dyDescent="0.2">
      <c r="A142" s="46">
        <v>0.29089999999999999</v>
      </c>
      <c r="B142" s="46">
        <v>0</v>
      </c>
      <c r="C142" s="46">
        <v>21.89</v>
      </c>
      <c r="D142" s="46">
        <v>0</v>
      </c>
      <c r="E142" s="46">
        <v>0.624</v>
      </c>
      <c r="F142" s="46">
        <v>6.1740000000000004</v>
      </c>
      <c r="G142" s="46">
        <v>93.6</v>
      </c>
      <c r="H142" s="46">
        <v>1.6119000000000001</v>
      </c>
      <c r="I142" s="46">
        <v>4</v>
      </c>
      <c r="J142" s="46">
        <v>437</v>
      </c>
      <c r="K142" s="46">
        <v>21.2</v>
      </c>
      <c r="L142" s="46">
        <v>24.16</v>
      </c>
      <c r="M142" s="46">
        <v>14</v>
      </c>
      <c r="N142" s="46">
        <v>0</v>
      </c>
    </row>
    <row r="143" spans="1:14" x14ac:dyDescent="0.2">
      <c r="A143" s="46">
        <v>1.6286400000000001</v>
      </c>
      <c r="B143" s="46">
        <v>0</v>
      </c>
      <c r="C143" s="46">
        <v>21.89</v>
      </c>
      <c r="D143" s="46">
        <v>0</v>
      </c>
      <c r="E143" s="46">
        <v>0.624</v>
      </c>
      <c r="F143" s="46">
        <v>5.0190000000000001</v>
      </c>
      <c r="G143" s="46">
        <v>100</v>
      </c>
      <c r="H143" s="46">
        <v>1.4394</v>
      </c>
      <c r="I143" s="46">
        <v>4</v>
      </c>
      <c r="J143" s="46">
        <v>437</v>
      </c>
      <c r="K143" s="46">
        <v>21.2</v>
      </c>
      <c r="L143" s="46">
        <v>34.409999999999997</v>
      </c>
      <c r="M143" s="46">
        <v>14.4</v>
      </c>
      <c r="N143" s="46">
        <v>0</v>
      </c>
    </row>
    <row r="144" spans="1:14" x14ac:dyDescent="0.2">
      <c r="A144" s="46">
        <v>3.3210500000000001</v>
      </c>
      <c r="B144" s="46">
        <v>0</v>
      </c>
      <c r="C144" s="46">
        <v>19.579999999999998</v>
      </c>
      <c r="D144" s="46">
        <v>1</v>
      </c>
      <c r="E144" s="46">
        <v>0.871</v>
      </c>
      <c r="F144" s="46">
        <v>5.4029999999999996</v>
      </c>
      <c r="G144" s="46">
        <v>100</v>
      </c>
      <c r="H144" s="46">
        <v>1.3216000000000001</v>
      </c>
      <c r="I144" s="46">
        <v>5</v>
      </c>
      <c r="J144" s="46">
        <v>403</v>
      </c>
      <c r="K144" s="46">
        <v>14.7</v>
      </c>
      <c r="L144" s="46">
        <v>26.82</v>
      </c>
      <c r="M144" s="46">
        <v>13.4</v>
      </c>
      <c r="N144" s="46">
        <v>0</v>
      </c>
    </row>
    <row r="145" spans="1:14" x14ac:dyDescent="0.2">
      <c r="A145" s="46">
        <v>4.0974000000000004</v>
      </c>
      <c r="B145" s="46">
        <v>0</v>
      </c>
      <c r="C145" s="46">
        <v>19.579999999999998</v>
      </c>
      <c r="D145" s="46">
        <v>0</v>
      </c>
      <c r="E145" s="46">
        <v>0.871</v>
      </c>
      <c r="F145" s="46">
        <v>5.468</v>
      </c>
      <c r="G145" s="46">
        <v>100</v>
      </c>
      <c r="H145" s="46">
        <v>1.4117999999999999</v>
      </c>
      <c r="I145" s="46">
        <v>5</v>
      </c>
      <c r="J145" s="46">
        <v>403</v>
      </c>
      <c r="K145" s="46">
        <v>14.7</v>
      </c>
      <c r="L145" s="46">
        <v>26.42</v>
      </c>
      <c r="M145" s="46">
        <v>15.6</v>
      </c>
      <c r="N145" s="46">
        <v>0</v>
      </c>
    </row>
    <row r="146" spans="1:14" x14ac:dyDescent="0.2">
      <c r="A146" s="46">
        <v>2.7797399999999999</v>
      </c>
      <c r="B146" s="46">
        <v>0</v>
      </c>
      <c r="C146" s="46">
        <v>19.579999999999998</v>
      </c>
      <c r="D146" s="46">
        <v>0</v>
      </c>
      <c r="E146" s="46">
        <v>0.871</v>
      </c>
      <c r="F146" s="46">
        <v>4.9029999999999996</v>
      </c>
      <c r="G146" s="46">
        <v>97.8</v>
      </c>
      <c r="H146" s="46">
        <v>1.3459000000000001</v>
      </c>
      <c r="I146" s="46">
        <v>5</v>
      </c>
      <c r="J146" s="46">
        <v>403</v>
      </c>
      <c r="K146" s="46">
        <v>14.7</v>
      </c>
      <c r="L146" s="46">
        <v>29.29</v>
      </c>
      <c r="M146" s="46">
        <v>11.8</v>
      </c>
      <c r="N146" s="46">
        <v>0</v>
      </c>
    </row>
    <row r="147" spans="1:14" x14ac:dyDescent="0.2">
      <c r="A147" s="46">
        <v>2.37934</v>
      </c>
      <c r="B147" s="46">
        <v>0</v>
      </c>
      <c r="C147" s="46">
        <v>19.579999999999998</v>
      </c>
      <c r="D147" s="46">
        <v>0</v>
      </c>
      <c r="E147" s="46">
        <v>0.871</v>
      </c>
      <c r="F147" s="46">
        <v>6.13</v>
      </c>
      <c r="G147" s="46">
        <v>100</v>
      </c>
      <c r="H147" s="46">
        <v>1.4191</v>
      </c>
      <c r="I147" s="46">
        <v>5</v>
      </c>
      <c r="J147" s="46">
        <v>403</v>
      </c>
      <c r="K147" s="46">
        <v>14.7</v>
      </c>
      <c r="L147" s="46">
        <v>27.8</v>
      </c>
      <c r="M147" s="46">
        <v>13.8</v>
      </c>
      <c r="N147" s="46">
        <v>0</v>
      </c>
    </row>
    <row r="148" spans="1:14" x14ac:dyDescent="0.2">
      <c r="A148" s="46">
        <v>2.1550500000000001</v>
      </c>
      <c r="B148" s="46">
        <v>0</v>
      </c>
      <c r="C148" s="46">
        <v>19.579999999999998</v>
      </c>
      <c r="D148" s="46">
        <v>0</v>
      </c>
      <c r="E148" s="46">
        <v>0.871</v>
      </c>
      <c r="F148" s="46">
        <v>5.6280000000000001</v>
      </c>
      <c r="G148" s="46">
        <v>100</v>
      </c>
      <c r="H148" s="46">
        <v>1.5165999999999999</v>
      </c>
      <c r="I148" s="46">
        <v>5</v>
      </c>
      <c r="J148" s="46">
        <v>403</v>
      </c>
      <c r="K148" s="46">
        <v>14.7</v>
      </c>
      <c r="L148" s="46">
        <v>16.649999999999999</v>
      </c>
      <c r="M148" s="46">
        <v>15.6</v>
      </c>
      <c r="N148" s="46">
        <v>0</v>
      </c>
    </row>
    <row r="149" spans="1:14" x14ac:dyDescent="0.2">
      <c r="A149" s="46">
        <v>2.3686199999999999</v>
      </c>
      <c r="B149" s="46">
        <v>0</v>
      </c>
      <c r="C149" s="46">
        <v>19.579999999999998</v>
      </c>
      <c r="D149" s="46">
        <v>0</v>
      </c>
      <c r="E149" s="46">
        <v>0.871</v>
      </c>
      <c r="F149" s="46">
        <v>4.9260000000000002</v>
      </c>
      <c r="G149" s="46">
        <v>95.7</v>
      </c>
      <c r="H149" s="46">
        <v>1.4608000000000001</v>
      </c>
      <c r="I149" s="46">
        <v>5</v>
      </c>
      <c r="J149" s="46">
        <v>403</v>
      </c>
      <c r="K149" s="46">
        <v>14.7</v>
      </c>
      <c r="L149" s="46">
        <v>29.53</v>
      </c>
      <c r="M149" s="46">
        <v>14.6</v>
      </c>
      <c r="N149" s="46">
        <v>0</v>
      </c>
    </row>
    <row r="150" spans="1:14" x14ac:dyDescent="0.2">
      <c r="A150" s="46">
        <v>2.3309899999999999</v>
      </c>
      <c r="B150" s="46">
        <v>0</v>
      </c>
      <c r="C150" s="46">
        <v>19.579999999999998</v>
      </c>
      <c r="D150" s="46">
        <v>0</v>
      </c>
      <c r="E150" s="46">
        <v>0.871</v>
      </c>
      <c r="F150" s="46">
        <v>5.1859999999999999</v>
      </c>
      <c r="G150" s="46">
        <v>93.8</v>
      </c>
      <c r="H150" s="46">
        <v>1.5296000000000001</v>
      </c>
      <c r="I150" s="46">
        <v>5</v>
      </c>
      <c r="J150" s="46">
        <v>403</v>
      </c>
      <c r="K150" s="46">
        <v>14.7</v>
      </c>
      <c r="L150" s="46">
        <v>28.32</v>
      </c>
      <c r="M150" s="46">
        <v>17.8</v>
      </c>
      <c r="N150" s="46">
        <v>0</v>
      </c>
    </row>
    <row r="151" spans="1:14" x14ac:dyDescent="0.2">
      <c r="A151" s="46">
        <v>2.7339699999999998</v>
      </c>
      <c r="B151" s="46">
        <v>0</v>
      </c>
      <c r="C151" s="46">
        <v>19.579999999999998</v>
      </c>
      <c r="D151" s="46">
        <v>0</v>
      </c>
      <c r="E151" s="46">
        <v>0.871</v>
      </c>
      <c r="F151" s="46">
        <v>5.5970000000000004</v>
      </c>
      <c r="G151" s="46">
        <v>94.9</v>
      </c>
      <c r="H151" s="46">
        <v>1.5257000000000001</v>
      </c>
      <c r="I151" s="46">
        <v>5</v>
      </c>
      <c r="J151" s="46">
        <v>403</v>
      </c>
      <c r="K151" s="46">
        <v>14.7</v>
      </c>
      <c r="L151" s="46">
        <v>21.45</v>
      </c>
      <c r="M151" s="46">
        <v>15.4</v>
      </c>
      <c r="N151" s="46">
        <v>0</v>
      </c>
    </row>
    <row r="152" spans="1:14" x14ac:dyDescent="0.2">
      <c r="A152" s="46">
        <v>1.6566000000000001</v>
      </c>
      <c r="B152" s="46">
        <v>0</v>
      </c>
      <c r="C152" s="46">
        <v>19.579999999999998</v>
      </c>
      <c r="D152" s="46">
        <v>0</v>
      </c>
      <c r="E152" s="46">
        <v>0.871</v>
      </c>
      <c r="F152" s="46">
        <v>6.1219999999999999</v>
      </c>
      <c r="G152" s="46">
        <v>97.3</v>
      </c>
      <c r="H152" s="46">
        <v>1.6180000000000001</v>
      </c>
      <c r="I152" s="46">
        <v>5</v>
      </c>
      <c r="J152" s="46">
        <v>403</v>
      </c>
      <c r="K152" s="46">
        <v>14.7</v>
      </c>
      <c r="L152" s="46">
        <v>14.1</v>
      </c>
      <c r="M152" s="46">
        <v>21.5</v>
      </c>
      <c r="N152" s="46">
        <v>0</v>
      </c>
    </row>
    <row r="153" spans="1:14" x14ac:dyDescent="0.2">
      <c r="A153" s="46">
        <v>1.4963200000000001</v>
      </c>
      <c r="B153" s="46">
        <v>0</v>
      </c>
      <c r="C153" s="46">
        <v>19.579999999999998</v>
      </c>
      <c r="D153" s="46">
        <v>0</v>
      </c>
      <c r="E153" s="46">
        <v>0.871</v>
      </c>
      <c r="F153" s="46">
        <v>5.4039999999999999</v>
      </c>
      <c r="G153" s="46">
        <v>100</v>
      </c>
      <c r="H153" s="46">
        <v>1.5915999999999999</v>
      </c>
      <c r="I153" s="46">
        <v>5</v>
      </c>
      <c r="J153" s="46">
        <v>403</v>
      </c>
      <c r="K153" s="46">
        <v>14.7</v>
      </c>
      <c r="L153" s="46">
        <v>13.28</v>
      </c>
      <c r="M153" s="46">
        <v>19.600000000000001</v>
      </c>
      <c r="N153" s="46">
        <v>0</v>
      </c>
    </row>
    <row r="154" spans="1:14" x14ac:dyDescent="0.2">
      <c r="A154" s="46">
        <v>1.1265799999999999</v>
      </c>
      <c r="B154" s="46">
        <v>0</v>
      </c>
      <c r="C154" s="46">
        <v>19.579999999999998</v>
      </c>
      <c r="D154" s="46">
        <v>1</v>
      </c>
      <c r="E154" s="46">
        <v>0.871</v>
      </c>
      <c r="F154" s="46">
        <v>5.0119999999999996</v>
      </c>
      <c r="G154" s="46">
        <v>88</v>
      </c>
      <c r="H154" s="46">
        <v>1.6102000000000001</v>
      </c>
      <c r="I154" s="46">
        <v>5</v>
      </c>
      <c r="J154" s="46">
        <v>403</v>
      </c>
      <c r="K154" s="46">
        <v>14.7</v>
      </c>
      <c r="L154" s="46">
        <v>12.12</v>
      </c>
      <c r="M154" s="46">
        <v>15.3</v>
      </c>
      <c r="N154" s="46">
        <v>0</v>
      </c>
    </row>
    <row r="155" spans="1:14" x14ac:dyDescent="0.2">
      <c r="A155" s="46">
        <v>2.1491799999999999</v>
      </c>
      <c r="B155" s="46">
        <v>0</v>
      </c>
      <c r="C155" s="46">
        <v>19.579999999999998</v>
      </c>
      <c r="D155" s="46">
        <v>0</v>
      </c>
      <c r="E155" s="46">
        <v>0.871</v>
      </c>
      <c r="F155" s="46">
        <v>5.7089999999999996</v>
      </c>
      <c r="G155" s="46">
        <v>98.5</v>
      </c>
      <c r="H155" s="46">
        <v>1.6232</v>
      </c>
      <c r="I155" s="46">
        <v>5</v>
      </c>
      <c r="J155" s="46">
        <v>403</v>
      </c>
      <c r="K155" s="46">
        <v>14.7</v>
      </c>
      <c r="L155" s="46">
        <v>15.79</v>
      </c>
      <c r="M155" s="46">
        <v>19.399999999999999</v>
      </c>
      <c r="N155" s="46">
        <v>0</v>
      </c>
    </row>
    <row r="156" spans="1:14" x14ac:dyDescent="0.2">
      <c r="A156" s="46">
        <v>1.4138500000000001</v>
      </c>
      <c r="B156" s="46">
        <v>0</v>
      </c>
      <c r="C156" s="46">
        <v>19.579999999999998</v>
      </c>
      <c r="D156" s="46">
        <v>1</v>
      </c>
      <c r="E156" s="46">
        <v>0.871</v>
      </c>
      <c r="F156" s="46">
        <v>6.1289999999999996</v>
      </c>
      <c r="G156" s="46">
        <v>96</v>
      </c>
      <c r="H156" s="46">
        <v>1.7494000000000001</v>
      </c>
      <c r="I156" s="46">
        <v>5</v>
      </c>
      <c r="J156" s="46">
        <v>403</v>
      </c>
      <c r="K156" s="46">
        <v>14.7</v>
      </c>
      <c r="L156" s="46">
        <v>15.12</v>
      </c>
      <c r="M156" s="46">
        <v>17</v>
      </c>
      <c r="N156" s="46">
        <v>0</v>
      </c>
    </row>
    <row r="157" spans="1:14" x14ac:dyDescent="0.2">
      <c r="A157" s="46">
        <v>3.5350100000000002</v>
      </c>
      <c r="B157" s="46">
        <v>0</v>
      </c>
      <c r="C157" s="46">
        <v>19.579999999999998</v>
      </c>
      <c r="D157" s="46">
        <v>1</v>
      </c>
      <c r="E157" s="46">
        <v>0.871</v>
      </c>
      <c r="F157" s="46">
        <v>6.1520000000000001</v>
      </c>
      <c r="G157" s="46">
        <v>82.6</v>
      </c>
      <c r="H157" s="46">
        <v>1.7455000000000001</v>
      </c>
      <c r="I157" s="46">
        <v>5</v>
      </c>
      <c r="J157" s="46">
        <v>403</v>
      </c>
      <c r="K157" s="46">
        <v>14.7</v>
      </c>
      <c r="L157" s="46">
        <v>15.02</v>
      </c>
      <c r="M157" s="46">
        <v>15.6</v>
      </c>
      <c r="N157" s="46">
        <v>0</v>
      </c>
    </row>
    <row r="158" spans="1:14" x14ac:dyDescent="0.2">
      <c r="A158" s="46">
        <v>2.4466800000000002</v>
      </c>
      <c r="B158" s="46">
        <v>0</v>
      </c>
      <c r="C158" s="46">
        <v>19.579999999999998</v>
      </c>
      <c r="D158" s="46">
        <v>0</v>
      </c>
      <c r="E158" s="46">
        <v>0.871</v>
      </c>
      <c r="F158" s="46">
        <v>5.2720000000000002</v>
      </c>
      <c r="G158" s="46">
        <v>94</v>
      </c>
      <c r="H158" s="46">
        <v>1.7363999999999999</v>
      </c>
      <c r="I158" s="46">
        <v>5</v>
      </c>
      <c r="J158" s="46">
        <v>403</v>
      </c>
      <c r="K158" s="46">
        <v>14.7</v>
      </c>
      <c r="L158" s="46">
        <v>16.14</v>
      </c>
      <c r="M158" s="46">
        <v>13.1</v>
      </c>
      <c r="N158" s="46">
        <v>0</v>
      </c>
    </row>
    <row r="159" spans="1:14" x14ac:dyDescent="0.2">
      <c r="A159" s="46">
        <v>1.2235799999999999</v>
      </c>
      <c r="B159" s="46">
        <v>0</v>
      </c>
      <c r="C159" s="46">
        <v>19.579999999999998</v>
      </c>
      <c r="D159" s="46">
        <v>0</v>
      </c>
      <c r="E159" s="46">
        <v>0.60499999999999998</v>
      </c>
      <c r="F159" s="46">
        <v>6.9429999999999996</v>
      </c>
      <c r="G159" s="46">
        <v>97.4</v>
      </c>
      <c r="H159" s="46">
        <v>1.8773</v>
      </c>
      <c r="I159" s="46">
        <v>5</v>
      </c>
      <c r="J159" s="46">
        <v>403</v>
      </c>
      <c r="K159" s="46">
        <v>14.7</v>
      </c>
      <c r="L159" s="46">
        <v>4.59</v>
      </c>
      <c r="M159" s="46">
        <v>41.3</v>
      </c>
      <c r="N159" s="46">
        <v>1</v>
      </c>
    </row>
    <row r="160" spans="1:14" x14ac:dyDescent="0.2">
      <c r="A160" s="46">
        <v>1.34284</v>
      </c>
      <c r="B160" s="46">
        <v>0</v>
      </c>
      <c r="C160" s="46">
        <v>19.579999999999998</v>
      </c>
      <c r="D160" s="46">
        <v>0</v>
      </c>
      <c r="E160" s="46">
        <v>0.60499999999999998</v>
      </c>
      <c r="F160" s="46">
        <v>6.0659999999999998</v>
      </c>
      <c r="G160" s="46">
        <v>100</v>
      </c>
      <c r="H160" s="46">
        <v>1.7573000000000001</v>
      </c>
      <c r="I160" s="46">
        <v>5</v>
      </c>
      <c r="J160" s="46">
        <v>403</v>
      </c>
      <c r="K160" s="46">
        <v>14.7</v>
      </c>
      <c r="L160" s="46">
        <v>6.43</v>
      </c>
      <c r="M160" s="46">
        <v>24.3</v>
      </c>
      <c r="N160" s="46">
        <v>0</v>
      </c>
    </row>
    <row r="161" spans="1:14" x14ac:dyDescent="0.2">
      <c r="A161" s="46">
        <v>1.42502</v>
      </c>
      <c r="B161" s="46">
        <v>0</v>
      </c>
      <c r="C161" s="46">
        <v>19.579999999999998</v>
      </c>
      <c r="D161" s="46">
        <v>0</v>
      </c>
      <c r="E161" s="46">
        <v>0.871</v>
      </c>
      <c r="F161" s="46">
        <v>6.51</v>
      </c>
      <c r="G161" s="46">
        <v>100</v>
      </c>
      <c r="H161" s="46">
        <v>1.7659</v>
      </c>
      <c r="I161" s="46">
        <v>5</v>
      </c>
      <c r="J161" s="46">
        <v>403</v>
      </c>
      <c r="K161" s="46">
        <v>14.7</v>
      </c>
      <c r="L161" s="46">
        <v>7.39</v>
      </c>
      <c r="M161" s="46">
        <v>23.3</v>
      </c>
      <c r="N161" s="46">
        <v>0</v>
      </c>
    </row>
    <row r="162" spans="1:14" x14ac:dyDescent="0.2">
      <c r="A162" s="46">
        <v>1.27346</v>
      </c>
      <c r="B162" s="46">
        <v>0</v>
      </c>
      <c r="C162" s="46">
        <v>19.579999999999998</v>
      </c>
      <c r="D162" s="46">
        <v>1</v>
      </c>
      <c r="E162" s="46">
        <v>0.60499999999999998</v>
      </c>
      <c r="F162" s="46">
        <v>6.25</v>
      </c>
      <c r="G162" s="46">
        <v>92.6</v>
      </c>
      <c r="H162" s="46">
        <v>1.7984</v>
      </c>
      <c r="I162" s="46">
        <v>5</v>
      </c>
      <c r="J162" s="46">
        <v>403</v>
      </c>
      <c r="K162" s="46">
        <v>14.7</v>
      </c>
      <c r="L162" s="46">
        <v>5.5</v>
      </c>
      <c r="M162" s="46">
        <v>27</v>
      </c>
      <c r="N162" s="46">
        <v>0</v>
      </c>
    </row>
    <row r="163" spans="1:14" x14ac:dyDescent="0.2">
      <c r="A163" s="46">
        <v>1.46336</v>
      </c>
      <c r="B163" s="46">
        <v>0</v>
      </c>
      <c r="C163" s="46">
        <v>19.579999999999998</v>
      </c>
      <c r="D163" s="46">
        <v>0</v>
      </c>
      <c r="E163" s="46">
        <v>0.60499999999999998</v>
      </c>
      <c r="F163" s="46">
        <v>7.4889999999999999</v>
      </c>
      <c r="G163" s="46">
        <v>90.8</v>
      </c>
      <c r="H163" s="46">
        <v>1.9709000000000001</v>
      </c>
      <c r="I163" s="46">
        <v>5</v>
      </c>
      <c r="J163" s="46">
        <v>403</v>
      </c>
      <c r="K163" s="46">
        <v>14.7</v>
      </c>
      <c r="L163" s="46">
        <v>1.73</v>
      </c>
      <c r="M163" s="46">
        <v>50</v>
      </c>
      <c r="N163" s="46">
        <v>1</v>
      </c>
    </row>
    <row r="164" spans="1:14" x14ac:dyDescent="0.2">
      <c r="A164" s="46">
        <v>1.8337699999999999</v>
      </c>
      <c r="B164" s="46">
        <v>0</v>
      </c>
      <c r="C164" s="46">
        <v>19.579999999999998</v>
      </c>
      <c r="D164" s="46">
        <v>1</v>
      </c>
      <c r="E164" s="46">
        <v>0.60499999999999998</v>
      </c>
      <c r="F164" s="46">
        <v>7.8019999999999996</v>
      </c>
      <c r="G164" s="46">
        <v>98.2</v>
      </c>
      <c r="H164" s="46">
        <v>2.0407000000000002</v>
      </c>
      <c r="I164" s="46">
        <v>5</v>
      </c>
      <c r="J164" s="46">
        <v>403</v>
      </c>
      <c r="K164" s="46">
        <v>14.7</v>
      </c>
      <c r="L164" s="46">
        <v>1.92</v>
      </c>
      <c r="M164" s="46">
        <v>50</v>
      </c>
      <c r="N164" s="46">
        <v>1</v>
      </c>
    </row>
    <row r="165" spans="1:14" x14ac:dyDescent="0.2">
      <c r="A165" s="46">
        <v>1.51902</v>
      </c>
      <c r="B165" s="46">
        <v>0</v>
      </c>
      <c r="C165" s="46">
        <v>19.579999999999998</v>
      </c>
      <c r="D165" s="46">
        <v>1</v>
      </c>
      <c r="E165" s="46">
        <v>0.60499999999999998</v>
      </c>
      <c r="F165" s="46">
        <v>8.375</v>
      </c>
      <c r="G165" s="46">
        <v>93.9</v>
      </c>
      <c r="H165" s="46">
        <v>2.1619999999999999</v>
      </c>
      <c r="I165" s="46">
        <v>5</v>
      </c>
      <c r="J165" s="46">
        <v>403</v>
      </c>
      <c r="K165" s="46">
        <v>14.7</v>
      </c>
      <c r="L165" s="46">
        <v>3.32</v>
      </c>
      <c r="M165" s="46">
        <v>50</v>
      </c>
      <c r="N165" s="46">
        <v>1</v>
      </c>
    </row>
    <row r="166" spans="1:14" x14ac:dyDescent="0.2">
      <c r="A166" s="46">
        <v>2.2423600000000001</v>
      </c>
      <c r="B166" s="46">
        <v>0</v>
      </c>
      <c r="C166" s="46">
        <v>19.579999999999998</v>
      </c>
      <c r="D166" s="46">
        <v>0</v>
      </c>
      <c r="E166" s="46">
        <v>0.60499999999999998</v>
      </c>
      <c r="F166" s="46">
        <v>5.8540000000000001</v>
      </c>
      <c r="G166" s="46">
        <v>91.8</v>
      </c>
      <c r="H166" s="46">
        <v>2.4220000000000002</v>
      </c>
      <c r="I166" s="46">
        <v>5</v>
      </c>
      <c r="J166" s="46">
        <v>403</v>
      </c>
      <c r="K166" s="46">
        <v>14.7</v>
      </c>
      <c r="L166" s="46">
        <v>11.64</v>
      </c>
      <c r="M166" s="46">
        <v>22.7</v>
      </c>
      <c r="N166" s="46">
        <v>0</v>
      </c>
    </row>
    <row r="167" spans="1:14" x14ac:dyDescent="0.2">
      <c r="A167" s="46">
        <v>2.9239999999999999</v>
      </c>
      <c r="B167" s="46">
        <v>0</v>
      </c>
      <c r="C167" s="46">
        <v>19.579999999999998</v>
      </c>
      <c r="D167" s="46">
        <v>0</v>
      </c>
      <c r="E167" s="46">
        <v>0.60499999999999998</v>
      </c>
      <c r="F167" s="46">
        <v>6.101</v>
      </c>
      <c r="G167" s="46">
        <v>93</v>
      </c>
      <c r="H167" s="46">
        <v>2.2833999999999999</v>
      </c>
      <c r="I167" s="46">
        <v>5</v>
      </c>
      <c r="J167" s="46">
        <v>403</v>
      </c>
      <c r="K167" s="46">
        <v>14.7</v>
      </c>
      <c r="L167" s="46">
        <v>9.81</v>
      </c>
      <c r="M167" s="46">
        <v>25</v>
      </c>
      <c r="N167" s="46">
        <v>0</v>
      </c>
    </row>
    <row r="168" spans="1:14" x14ac:dyDescent="0.2">
      <c r="A168" s="46">
        <v>2.0101900000000001</v>
      </c>
      <c r="B168" s="46">
        <v>0</v>
      </c>
      <c r="C168" s="46">
        <v>19.579999999999998</v>
      </c>
      <c r="D168" s="46">
        <v>0</v>
      </c>
      <c r="E168" s="46">
        <v>0.60499999999999998</v>
      </c>
      <c r="F168" s="46">
        <v>7.9290000000000003</v>
      </c>
      <c r="G168" s="46">
        <v>96.2</v>
      </c>
      <c r="H168" s="46">
        <v>2.0459000000000001</v>
      </c>
      <c r="I168" s="46">
        <v>5</v>
      </c>
      <c r="J168" s="46">
        <v>403</v>
      </c>
      <c r="K168" s="46">
        <v>14.7</v>
      </c>
      <c r="L168" s="46">
        <v>3.7</v>
      </c>
      <c r="M168" s="46">
        <v>50</v>
      </c>
      <c r="N168" s="46">
        <v>1</v>
      </c>
    </row>
    <row r="169" spans="1:14" x14ac:dyDescent="0.2">
      <c r="A169" s="46">
        <v>1.8002800000000001</v>
      </c>
      <c r="B169" s="46">
        <v>0</v>
      </c>
      <c r="C169" s="46">
        <v>19.579999999999998</v>
      </c>
      <c r="D169" s="46">
        <v>0</v>
      </c>
      <c r="E169" s="46">
        <v>0.60499999999999998</v>
      </c>
      <c r="F169" s="46">
        <v>5.8769999999999998</v>
      </c>
      <c r="G169" s="46">
        <v>79.2</v>
      </c>
      <c r="H169" s="46">
        <v>2.4258999999999999</v>
      </c>
      <c r="I169" s="46">
        <v>5</v>
      </c>
      <c r="J169" s="46">
        <v>403</v>
      </c>
      <c r="K169" s="46">
        <v>14.7</v>
      </c>
      <c r="L169" s="46">
        <v>12.14</v>
      </c>
      <c r="M169" s="46">
        <v>23.8</v>
      </c>
      <c r="N169" s="46">
        <v>0</v>
      </c>
    </row>
    <row r="170" spans="1:14" x14ac:dyDescent="0.2">
      <c r="A170" s="46">
        <v>2.3003999999999998</v>
      </c>
      <c r="B170" s="46">
        <v>0</v>
      </c>
      <c r="C170" s="46">
        <v>19.579999999999998</v>
      </c>
      <c r="D170" s="46">
        <v>0</v>
      </c>
      <c r="E170" s="46">
        <v>0.60499999999999998</v>
      </c>
      <c r="F170" s="46">
        <v>6.319</v>
      </c>
      <c r="G170" s="46">
        <v>96.1</v>
      </c>
      <c r="H170" s="46">
        <v>2.1</v>
      </c>
      <c r="I170" s="46">
        <v>5</v>
      </c>
      <c r="J170" s="46">
        <v>403</v>
      </c>
      <c r="K170" s="46">
        <v>14.7</v>
      </c>
      <c r="L170" s="46">
        <v>11.1</v>
      </c>
      <c r="M170" s="46">
        <v>23.8</v>
      </c>
      <c r="N170" s="46">
        <v>0</v>
      </c>
    </row>
    <row r="171" spans="1:14" x14ac:dyDescent="0.2">
      <c r="A171" s="46">
        <v>2.4495300000000002</v>
      </c>
      <c r="B171" s="46">
        <v>0</v>
      </c>
      <c r="C171" s="46">
        <v>19.579999999999998</v>
      </c>
      <c r="D171" s="46">
        <v>0</v>
      </c>
      <c r="E171" s="46">
        <v>0.60499999999999998</v>
      </c>
      <c r="F171" s="46">
        <v>6.4020000000000001</v>
      </c>
      <c r="G171" s="46">
        <v>95.2</v>
      </c>
      <c r="H171" s="46">
        <v>2.2625000000000002</v>
      </c>
      <c r="I171" s="46">
        <v>5</v>
      </c>
      <c r="J171" s="46">
        <v>403</v>
      </c>
      <c r="K171" s="46">
        <v>14.7</v>
      </c>
      <c r="L171" s="46">
        <v>11.32</v>
      </c>
      <c r="M171" s="46">
        <v>22.3</v>
      </c>
      <c r="N171" s="46">
        <v>0</v>
      </c>
    </row>
    <row r="172" spans="1:14" x14ac:dyDescent="0.2">
      <c r="A172" s="46">
        <v>1.2074199999999999</v>
      </c>
      <c r="B172" s="46">
        <v>0</v>
      </c>
      <c r="C172" s="46">
        <v>19.579999999999998</v>
      </c>
      <c r="D172" s="46">
        <v>0</v>
      </c>
      <c r="E172" s="46">
        <v>0.60499999999999998</v>
      </c>
      <c r="F172" s="46">
        <v>5.875</v>
      </c>
      <c r="G172" s="46">
        <v>94.6</v>
      </c>
      <c r="H172" s="46">
        <v>2.4258999999999999</v>
      </c>
      <c r="I172" s="46">
        <v>5</v>
      </c>
      <c r="J172" s="46">
        <v>403</v>
      </c>
      <c r="K172" s="46">
        <v>14.7</v>
      </c>
      <c r="L172" s="46">
        <v>14.43</v>
      </c>
      <c r="M172" s="46">
        <v>17.399999999999999</v>
      </c>
      <c r="N172" s="46">
        <v>0</v>
      </c>
    </row>
    <row r="173" spans="1:14" x14ac:dyDescent="0.2">
      <c r="A173" s="46">
        <v>2.3138999999999998</v>
      </c>
      <c r="B173" s="46">
        <v>0</v>
      </c>
      <c r="C173" s="46">
        <v>19.579999999999998</v>
      </c>
      <c r="D173" s="46">
        <v>0</v>
      </c>
      <c r="E173" s="46">
        <v>0.60499999999999998</v>
      </c>
      <c r="F173" s="46">
        <v>5.88</v>
      </c>
      <c r="G173" s="46">
        <v>97.3</v>
      </c>
      <c r="H173" s="46">
        <v>2.3887</v>
      </c>
      <c r="I173" s="46">
        <v>5</v>
      </c>
      <c r="J173" s="46">
        <v>403</v>
      </c>
      <c r="K173" s="46">
        <v>14.7</v>
      </c>
      <c r="L173" s="46">
        <v>12.03</v>
      </c>
      <c r="M173" s="46">
        <v>19.100000000000001</v>
      </c>
      <c r="N173" s="46">
        <v>0</v>
      </c>
    </row>
    <row r="174" spans="1:14" x14ac:dyDescent="0.2">
      <c r="A174" s="46">
        <v>0.13914000000000001</v>
      </c>
      <c r="B174" s="46">
        <v>0</v>
      </c>
      <c r="C174" s="46">
        <v>4.05</v>
      </c>
      <c r="D174" s="46">
        <v>0</v>
      </c>
      <c r="E174" s="46">
        <v>0.51</v>
      </c>
      <c r="F174" s="46">
        <v>5.5720000000000001</v>
      </c>
      <c r="G174" s="46">
        <v>88.5</v>
      </c>
      <c r="H174" s="46">
        <v>2.5960999999999999</v>
      </c>
      <c r="I174" s="46">
        <v>5</v>
      </c>
      <c r="J174" s="46">
        <v>296</v>
      </c>
      <c r="K174" s="46">
        <v>16.600000000000001</v>
      </c>
      <c r="L174" s="46">
        <v>14.69</v>
      </c>
      <c r="M174" s="46">
        <v>23.1</v>
      </c>
      <c r="N174" s="46">
        <v>0</v>
      </c>
    </row>
    <row r="175" spans="1:14" x14ac:dyDescent="0.2">
      <c r="A175" s="46">
        <v>9.178E-2</v>
      </c>
      <c r="B175" s="46">
        <v>0</v>
      </c>
      <c r="C175" s="46">
        <v>4.05</v>
      </c>
      <c r="D175" s="46">
        <v>0</v>
      </c>
      <c r="E175" s="46">
        <v>0.51</v>
      </c>
      <c r="F175" s="46">
        <v>6.4160000000000004</v>
      </c>
      <c r="G175" s="46">
        <v>84.1</v>
      </c>
      <c r="H175" s="46">
        <v>2.6463000000000001</v>
      </c>
      <c r="I175" s="46">
        <v>5</v>
      </c>
      <c r="J175" s="46">
        <v>296</v>
      </c>
      <c r="K175" s="46">
        <v>16.600000000000001</v>
      </c>
      <c r="L175" s="46">
        <v>9.0399999999999991</v>
      </c>
      <c r="M175" s="46">
        <v>23.6</v>
      </c>
      <c r="N175" s="46">
        <v>0</v>
      </c>
    </row>
    <row r="176" spans="1:14" x14ac:dyDescent="0.2">
      <c r="A176" s="46">
        <v>8.4470000000000003E-2</v>
      </c>
      <c r="B176" s="46">
        <v>0</v>
      </c>
      <c r="C176" s="46">
        <v>4.05</v>
      </c>
      <c r="D176" s="46">
        <v>0</v>
      </c>
      <c r="E176" s="46">
        <v>0.51</v>
      </c>
      <c r="F176" s="46">
        <v>5.859</v>
      </c>
      <c r="G176" s="46">
        <v>68.7</v>
      </c>
      <c r="H176" s="46">
        <v>2.7019000000000002</v>
      </c>
      <c r="I176" s="46">
        <v>5</v>
      </c>
      <c r="J176" s="46">
        <v>296</v>
      </c>
      <c r="K176" s="46">
        <v>16.600000000000001</v>
      </c>
      <c r="L176" s="46">
        <v>9.64</v>
      </c>
      <c r="M176" s="46">
        <v>22.6</v>
      </c>
      <c r="N176" s="46">
        <v>0</v>
      </c>
    </row>
    <row r="177" spans="1:14" x14ac:dyDescent="0.2">
      <c r="A177" s="46">
        <v>6.6640000000000005E-2</v>
      </c>
      <c r="B177" s="46">
        <v>0</v>
      </c>
      <c r="C177" s="46">
        <v>4.05</v>
      </c>
      <c r="D177" s="46">
        <v>0</v>
      </c>
      <c r="E177" s="46">
        <v>0.51</v>
      </c>
      <c r="F177" s="46">
        <v>6.5460000000000003</v>
      </c>
      <c r="G177" s="46">
        <v>33.1</v>
      </c>
      <c r="H177" s="46">
        <v>3.1322999999999999</v>
      </c>
      <c r="I177" s="46">
        <v>5</v>
      </c>
      <c r="J177" s="46">
        <v>296</v>
      </c>
      <c r="K177" s="46">
        <v>16.600000000000001</v>
      </c>
      <c r="L177" s="46">
        <v>5.33</v>
      </c>
      <c r="M177" s="46">
        <v>29.4</v>
      </c>
      <c r="N177" s="46">
        <v>0</v>
      </c>
    </row>
    <row r="178" spans="1:14" x14ac:dyDescent="0.2">
      <c r="A178" s="46">
        <v>7.0220000000000005E-2</v>
      </c>
      <c r="B178" s="46">
        <v>0</v>
      </c>
      <c r="C178" s="46">
        <v>4.05</v>
      </c>
      <c r="D178" s="46">
        <v>0</v>
      </c>
      <c r="E178" s="46">
        <v>0.51</v>
      </c>
      <c r="F178" s="46">
        <v>6.02</v>
      </c>
      <c r="G178" s="46">
        <v>47.2</v>
      </c>
      <c r="H178" s="46">
        <v>3.5548999999999999</v>
      </c>
      <c r="I178" s="46">
        <v>5</v>
      </c>
      <c r="J178" s="46">
        <v>296</v>
      </c>
      <c r="K178" s="46">
        <v>16.600000000000001</v>
      </c>
      <c r="L178" s="46">
        <v>10.11</v>
      </c>
      <c r="M178" s="46">
        <v>23.2</v>
      </c>
      <c r="N178" s="46">
        <v>0</v>
      </c>
    </row>
    <row r="179" spans="1:14" x14ac:dyDescent="0.2">
      <c r="A179" s="46">
        <v>5.425E-2</v>
      </c>
      <c r="B179" s="46">
        <v>0</v>
      </c>
      <c r="C179" s="46">
        <v>4.05</v>
      </c>
      <c r="D179" s="46">
        <v>0</v>
      </c>
      <c r="E179" s="46">
        <v>0.51</v>
      </c>
      <c r="F179" s="46">
        <v>6.3150000000000004</v>
      </c>
      <c r="G179" s="46">
        <v>73.400000000000006</v>
      </c>
      <c r="H179" s="46">
        <v>3.3174999999999999</v>
      </c>
      <c r="I179" s="46">
        <v>5</v>
      </c>
      <c r="J179" s="46">
        <v>296</v>
      </c>
      <c r="K179" s="46">
        <v>16.600000000000001</v>
      </c>
      <c r="L179" s="46">
        <v>6.29</v>
      </c>
      <c r="M179" s="46">
        <v>24.6</v>
      </c>
      <c r="N179" s="46">
        <v>0</v>
      </c>
    </row>
    <row r="180" spans="1:14" x14ac:dyDescent="0.2">
      <c r="A180" s="46">
        <v>6.6420000000000007E-2</v>
      </c>
      <c r="B180" s="46">
        <v>0</v>
      </c>
      <c r="C180" s="46">
        <v>4.05</v>
      </c>
      <c r="D180" s="46">
        <v>0</v>
      </c>
      <c r="E180" s="46">
        <v>0.51</v>
      </c>
      <c r="F180" s="46">
        <v>6.86</v>
      </c>
      <c r="G180" s="46">
        <v>74.400000000000006</v>
      </c>
      <c r="H180" s="46">
        <v>2.9152999999999998</v>
      </c>
      <c r="I180" s="46">
        <v>5</v>
      </c>
      <c r="J180" s="46">
        <v>296</v>
      </c>
      <c r="K180" s="46">
        <v>16.600000000000001</v>
      </c>
      <c r="L180" s="46">
        <v>6.92</v>
      </c>
      <c r="M180" s="46">
        <v>29.9</v>
      </c>
      <c r="N180" s="46">
        <v>0</v>
      </c>
    </row>
    <row r="181" spans="1:14" x14ac:dyDescent="0.2">
      <c r="A181" s="46">
        <v>5.7799999999999997E-2</v>
      </c>
      <c r="B181" s="46">
        <v>0</v>
      </c>
      <c r="C181" s="46">
        <v>2.46</v>
      </c>
      <c r="D181" s="46">
        <v>0</v>
      </c>
      <c r="E181" s="46">
        <v>0.48799999999999999</v>
      </c>
      <c r="F181" s="46">
        <v>6.98</v>
      </c>
      <c r="G181" s="46">
        <v>58.4</v>
      </c>
      <c r="H181" s="46">
        <v>2.8290000000000002</v>
      </c>
      <c r="I181" s="46">
        <v>3</v>
      </c>
      <c r="J181" s="46">
        <v>193</v>
      </c>
      <c r="K181" s="46">
        <v>17.8</v>
      </c>
      <c r="L181" s="46">
        <v>5.04</v>
      </c>
      <c r="M181" s="46">
        <v>37.200000000000003</v>
      </c>
      <c r="N181" s="46">
        <v>1</v>
      </c>
    </row>
    <row r="182" spans="1:14" x14ac:dyDescent="0.2">
      <c r="A182" s="46">
        <v>6.5879999999999994E-2</v>
      </c>
      <c r="B182" s="46">
        <v>0</v>
      </c>
      <c r="C182" s="46">
        <v>2.46</v>
      </c>
      <c r="D182" s="46">
        <v>0</v>
      </c>
      <c r="E182" s="46">
        <v>0.48799999999999999</v>
      </c>
      <c r="F182" s="46">
        <v>7.7649999999999997</v>
      </c>
      <c r="G182" s="46">
        <v>83.3</v>
      </c>
      <c r="H182" s="46">
        <v>2.7410000000000001</v>
      </c>
      <c r="I182" s="46">
        <v>3</v>
      </c>
      <c r="J182" s="46">
        <v>193</v>
      </c>
      <c r="K182" s="46">
        <v>17.8</v>
      </c>
      <c r="L182" s="46">
        <v>7.56</v>
      </c>
      <c r="M182" s="46">
        <v>39.799999999999997</v>
      </c>
      <c r="N182" s="46">
        <v>1</v>
      </c>
    </row>
    <row r="183" spans="1:14" x14ac:dyDescent="0.2">
      <c r="A183" s="46">
        <v>6.8879999999999997E-2</v>
      </c>
      <c r="B183" s="46">
        <v>0</v>
      </c>
      <c r="C183" s="46">
        <v>2.46</v>
      </c>
      <c r="D183" s="46">
        <v>0</v>
      </c>
      <c r="E183" s="46">
        <v>0.48799999999999999</v>
      </c>
      <c r="F183" s="46">
        <v>6.1440000000000001</v>
      </c>
      <c r="G183" s="46">
        <v>62.2</v>
      </c>
      <c r="H183" s="46">
        <v>2.5979000000000001</v>
      </c>
      <c r="I183" s="46">
        <v>3</v>
      </c>
      <c r="J183" s="46">
        <v>193</v>
      </c>
      <c r="K183" s="46">
        <v>17.8</v>
      </c>
      <c r="L183" s="46">
        <v>9.4499999999999993</v>
      </c>
      <c r="M183" s="46">
        <v>36.200000000000003</v>
      </c>
      <c r="N183" s="46">
        <v>1</v>
      </c>
    </row>
    <row r="184" spans="1:14" x14ac:dyDescent="0.2">
      <c r="A184" s="46">
        <v>9.103E-2</v>
      </c>
      <c r="B184" s="46">
        <v>0</v>
      </c>
      <c r="C184" s="46">
        <v>2.46</v>
      </c>
      <c r="D184" s="46">
        <v>0</v>
      </c>
      <c r="E184" s="46">
        <v>0.48799999999999999</v>
      </c>
      <c r="F184" s="46">
        <v>7.1550000000000002</v>
      </c>
      <c r="G184" s="46">
        <v>92.2</v>
      </c>
      <c r="H184" s="46">
        <v>2.7006000000000001</v>
      </c>
      <c r="I184" s="46">
        <v>3</v>
      </c>
      <c r="J184" s="46">
        <v>193</v>
      </c>
      <c r="K184" s="46">
        <v>17.8</v>
      </c>
      <c r="L184" s="46">
        <v>4.82</v>
      </c>
      <c r="M184" s="46">
        <v>37.9</v>
      </c>
      <c r="N184" s="46">
        <v>1</v>
      </c>
    </row>
    <row r="185" spans="1:14" x14ac:dyDescent="0.2">
      <c r="A185" s="46">
        <v>0.10008</v>
      </c>
      <c r="B185" s="46">
        <v>0</v>
      </c>
      <c r="C185" s="46">
        <v>2.46</v>
      </c>
      <c r="D185" s="46">
        <v>0</v>
      </c>
      <c r="E185" s="46">
        <v>0.48799999999999999</v>
      </c>
      <c r="F185" s="46">
        <v>6.5629999999999997</v>
      </c>
      <c r="G185" s="46">
        <v>95.6</v>
      </c>
      <c r="H185" s="46">
        <v>2.847</v>
      </c>
      <c r="I185" s="46">
        <v>3</v>
      </c>
      <c r="J185" s="46">
        <v>193</v>
      </c>
      <c r="K185" s="46">
        <v>17.8</v>
      </c>
      <c r="L185" s="46">
        <v>5.68</v>
      </c>
      <c r="M185" s="46">
        <v>32.5</v>
      </c>
      <c r="N185" s="46">
        <v>1</v>
      </c>
    </row>
    <row r="186" spans="1:14" x14ac:dyDescent="0.2">
      <c r="A186" s="46">
        <v>8.3080000000000001E-2</v>
      </c>
      <c r="B186" s="46">
        <v>0</v>
      </c>
      <c r="C186" s="46">
        <v>2.46</v>
      </c>
      <c r="D186" s="46">
        <v>0</v>
      </c>
      <c r="E186" s="46">
        <v>0.48799999999999999</v>
      </c>
      <c r="F186" s="46">
        <v>5.6040000000000001</v>
      </c>
      <c r="G186" s="46">
        <v>89.8</v>
      </c>
      <c r="H186" s="46">
        <v>2.9878999999999998</v>
      </c>
      <c r="I186" s="46">
        <v>3</v>
      </c>
      <c r="J186" s="46">
        <v>193</v>
      </c>
      <c r="K186" s="46">
        <v>17.8</v>
      </c>
      <c r="L186" s="46">
        <v>13.98</v>
      </c>
      <c r="M186" s="46">
        <v>26.4</v>
      </c>
      <c r="N186" s="46">
        <v>0</v>
      </c>
    </row>
    <row r="187" spans="1:14" x14ac:dyDescent="0.2">
      <c r="A187" s="46">
        <v>6.0470000000000003E-2</v>
      </c>
      <c r="B187" s="46">
        <v>0</v>
      </c>
      <c r="C187" s="46">
        <v>2.46</v>
      </c>
      <c r="D187" s="46">
        <v>0</v>
      </c>
      <c r="E187" s="46">
        <v>0.48799999999999999</v>
      </c>
      <c r="F187" s="46">
        <v>6.1529999999999996</v>
      </c>
      <c r="G187" s="46">
        <v>68.8</v>
      </c>
      <c r="H187" s="46">
        <v>3.2797000000000001</v>
      </c>
      <c r="I187" s="46">
        <v>3</v>
      </c>
      <c r="J187" s="46">
        <v>193</v>
      </c>
      <c r="K187" s="46">
        <v>17.8</v>
      </c>
      <c r="L187" s="46">
        <v>13.15</v>
      </c>
      <c r="M187" s="46">
        <v>29.6</v>
      </c>
      <c r="N187" s="46">
        <v>0</v>
      </c>
    </row>
    <row r="188" spans="1:14" x14ac:dyDescent="0.2">
      <c r="A188" s="46">
        <v>5.602E-2</v>
      </c>
      <c r="B188" s="46">
        <v>0</v>
      </c>
      <c r="C188" s="46">
        <v>2.46</v>
      </c>
      <c r="D188" s="46">
        <v>0</v>
      </c>
      <c r="E188" s="46">
        <v>0.48799999999999999</v>
      </c>
      <c r="F188" s="46">
        <v>7.8310000000000004</v>
      </c>
      <c r="G188" s="46">
        <v>53.6</v>
      </c>
      <c r="H188" s="46">
        <v>3.1991999999999998</v>
      </c>
      <c r="I188" s="46">
        <v>3</v>
      </c>
      <c r="J188" s="46">
        <v>193</v>
      </c>
      <c r="K188" s="46">
        <v>17.8</v>
      </c>
      <c r="L188" s="46">
        <v>4.45</v>
      </c>
      <c r="M188" s="46">
        <v>50</v>
      </c>
      <c r="N188" s="46">
        <v>1</v>
      </c>
    </row>
    <row r="189" spans="1:14" x14ac:dyDescent="0.2">
      <c r="A189" s="46">
        <v>7.8750000000000001E-2</v>
      </c>
      <c r="B189" s="46">
        <v>45</v>
      </c>
      <c r="C189" s="46">
        <v>3.44</v>
      </c>
      <c r="D189" s="46">
        <v>0</v>
      </c>
      <c r="E189" s="46">
        <v>0.437</v>
      </c>
      <c r="F189" s="46">
        <v>6.782</v>
      </c>
      <c r="G189" s="46">
        <v>41.1</v>
      </c>
      <c r="H189" s="46">
        <v>3.7886000000000002</v>
      </c>
      <c r="I189" s="46">
        <v>5</v>
      </c>
      <c r="J189" s="46">
        <v>398</v>
      </c>
      <c r="K189" s="46">
        <v>15.2</v>
      </c>
      <c r="L189" s="46">
        <v>6.68</v>
      </c>
      <c r="M189" s="46">
        <v>32</v>
      </c>
      <c r="N189" s="46">
        <v>1</v>
      </c>
    </row>
    <row r="190" spans="1:14" x14ac:dyDescent="0.2">
      <c r="A190" s="46">
        <v>0.12579000000000001</v>
      </c>
      <c r="B190" s="46">
        <v>45</v>
      </c>
      <c r="C190" s="46">
        <v>3.44</v>
      </c>
      <c r="D190" s="46">
        <v>0</v>
      </c>
      <c r="E190" s="46">
        <v>0.437</v>
      </c>
      <c r="F190" s="46">
        <v>6.556</v>
      </c>
      <c r="G190" s="46">
        <v>29.1</v>
      </c>
      <c r="H190" s="46">
        <v>4.5667</v>
      </c>
      <c r="I190" s="46">
        <v>5</v>
      </c>
      <c r="J190" s="46">
        <v>398</v>
      </c>
      <c r="K190" s="46">
        <v>15.2</v>
      </c>
      <c r="L190" s="46">
        <v>4.5599999999999996</v>
      </c>
      <c r="M190" s="46">
        <v>29.8</v>
      </c>
      <c r="N190" s="46">
        <v>0</v>
      </c>
    </row>
    <row r="191" spans="1:14" x14ac:dyDescent="0.2">
      <c r="A191" s="46">
        <v>8.3699999999999997E-2</v>
      </c>
      <c r="B191" s="46">
        <v>45</v>
      </c>
      <c r="C191" s="46">
        <v>3.44</v>
      </c>
      <c r="D191" s="46">
        <v>0</v>
      </c>
      <c r="E191" s="46">
        <v>0.437</v>
      </c>
      <c r="F191" s="46">
        <v>7.1849999999999996</v>
      </c>
      <c r="G191" s="46">
        <v>38.9</v>
      </c>
      <c r="H191" s="46">
        <v>4.5667</v>
      </c>
      <c r="I191" s="46">
        <v>5</v>
      </c>
      <c r="J191" s="46">
        <v>398</v>
      </c>
      <c r="K191" s="46">
        <v>15.2</v>
      </c>
      <c r="L191" s="46">
        <v>5.39</v>
      </c>
      <c r="M191" s="46">
        <v>34.9</v>
      </c>
      <c r="N191" s="46">
        <v>1</v>
      </c>
    </row>
    <row r="192" spans="1:14" x14ac:dyDescent="0.2">
      <c r="A192" s="46">
        <v>9.0679999999999997E-2</v>
      </c>
      <c r="B192" s="46">
        <v>45</v>
      </c>
      <c r="C192" s="46">
        <v>3.44</v>
      </c>
      <c r="D192" s="46">
        <v>0</v>
      </c>
      <c r="E192" s="46">
        <v>0.437</v>
      </c>
      <c r="F192" s="46">
        <v>6.9509999999999996</v>
      </c>
      <c r="G192" s="46">
        <v>21.5</v>
      </c>
      <c r="H192" s="46">
        <v>6.4798</v>
      </c>
      <c r="I192" s="46">
        <v>5</v>
      </c>
      <c r="J192" s="46">
        <v>398</v>
      </c>
      <c r="K192" s="46">
        <v>15.2</v>
      </c>
      <c r="L192" s="46">
        <v>5.0999999999999996</v>
      </c>
      <c r="M192" s="46">
        <v>37</v>
      </c>
      <c r="N192" s="46">
        <v>1</v>
      </c>
    </row>
    <row r="193" spans="1:14" x14ac:dyDescent="0.2">
      <c r="A193" s="46">
        <v>6.9110000000000005E-2</v>
      </c>
      <c r="B193" s="46">
        <v>45</v>
      </c>
      <c r="C193" s="46">
        <v>3.44</v>
      </c>
      <c r="D193" s="46">
        <v>0</v>
      </c>
      <c r="E193" s="46">
        <v>0.437</v>
      </c>
      <c r="F193" s="46">
        <v>6.7389999999999999</v>
      </c>
      <c r="G193" s="46">
        <v>30.8</v>
      </c>
      <c r="H193" s="46">
        <v>6.4798</v>
      </c>
      <c r="I193" s="46">
        <v>5</v>
      </c>
      <c r="J193" s="46">
        <v>398</v>
      </c>
      <c r="K193" s="46">
        <v>15.2</v>
      </c>
      <c r="L193" s="46">
        <v>4.6900000000000004</v>
      </c>
      <c r="M193" s="46">
        <v>30.5</v>
      </c>
      <c r="N193" s="46">
        <v>1</v>
      </c>
    </row>
    <row r="194" spans="1:14" x14ac:dyDescent="0.2">
      <c r="A194" s="46">
        <v>8.6639999999999995E-2</v>
      </c>
      <c r="B194" s="46">
        <v>45</v>
      </c>
      <c r="C194" s="46">
        <v>3.44</v>
      </c>
      <c r="D194" s="46">
        <v>0</v>
      </c>
      <c r="E194" s="46">
        <v>0.437</v>
      </c>
      <c r="F194" s="46">
        <v>7.1779999999999999</v>
      </c>
      <c r="G194" s="46">
        <v>26.3</v>
      </c>
      <c r="H194" s="46">
        <v>6.4798</v>
      </c>
      <c r="I194" s="46">
        <v>5</v>
      </c>
      <c r="J194" s="46">
        <v>398</v>
      </c>
      <c r="K194" s="46">
        <v>15.2</v>
      </c>
      <c r="L194" s="46">
        <v>2.87</v>
      </c>
      <c r="M194" s="46">
        <v>36.4</v>
      </c>
      <c r="N194" s="46">
        <v>1</v>
      </c>
    </row>
    <row r="195" spans="1:14" x14ac:dyDescent="0.2">
      <c r="A195" s="46">
        <v>2.1870000000000001E-2</v>
      </c>
      <c r="B195" s="46">
        <v>60</v>
      </c>
      <c r="C195" s="46">
        <v>2.93</v>
      </c>
      <c r="D195" s="46">
        <v>0</v>
      </c>
      <c r="E195" s="46">
        <v>0.40100000000000002</v>
      </c>
      <c r="F195" s="46">
        <v>6.8</v>
      </c>
      <c r="G195" s="46">
        <v>9.9</v>
      </c>
      <c r="H195" s="46">
        <v>6.2195999999999998</v>
      </c>
      <c r="I195" s="46">
        <v>1</v>
      </c>
      <c r="J195" s="46">
        <v>265</v>
      </c>
      <c r="K195" s="46">
        <v>15.6</v>
      </c>
      <c r="L195" s="46">
        <v>5.03</v>
      </c>
      <c r="M195" s="46">
        <v>31.1</v>
      </c>
      <c r="N195" s="46">
        <v>1</v>
      </c>
    </row>
    <row r="196" spans="1:14" x14ac:dyDescent="0.2">
      <c r="A196" s="46">
        <v>1.439E-2</v>
      </c>
      <c r="B196" s="46">
        <v>60</v>
      </c>
      <c r="C196" s="46">
        <v>2.93</v>
      </c>
      <c r="D196" s="46">
        <v>0</v>
      </c>
      <c r="E196" s="46">
        <v>0.40100000000000002</v>
      </c>
      <c r="F196" s="46">
        <v>6.6040000000000001</v>
      </c>
      <c r="G196" s="46">
        <v>18.8</v>
      </c>
      <c r="H196" s="46">
        <v>6.2195999999999998</v>
      </c>
      <c r="I196" s="46">
        <v>1</v>
      </c>
      <c r="J196" s="46">
        <v>265</v>
      </c>
      <c r="K196" s="46">
        <v>15.6</v>
      </c>
      <c r="L196" s="46">
        <v>4.38</v>
      </c>
      <c r="M196" s="46">
        <v>29.1</v>
      </c>
      <c r="N196" s="46">
        <v>0</v>
      </c>
    </row>
    <row r="197" spans="1:14" x14ac:dyDescent="0.2">
      <c r="A197" s="46">
        <v>1.3809999999999999E-2</v>
      </c>
      <c r="B197" s="46">
        <v>80</v>
      </c>
      <c r="C197" s="46">
        <v>0.46</v>
      </c>
      <c r="D197" s="46">
        <v>0</v>
      </c>
      <c r="E197" s="46">
        <v>0.42199999999999999</v>
      </c>
      <c r="F197" s="46">
        <v>7.875</v>
      </c>
      <c r="G197" s="46">
        <v>32</v>
      </c>
      <c r="H197" s="46">
        <v>5.6483999999999996</v>
      </c>
      <c r="I197" s="46">
        <v>4</v>
      </c>
      <c r="J197" s="46">
        <v>255</v>
      </c>
      <c r="K197" s="46">
        <v>14.4</v>
      </c>
      <c r="L197" s="46">
        <v>2.97</v>
      </c>
      <c r="M197" s="46">
        <v>50</v>
      </c>
      <c r="N197" s="46">
        <v>1</v>
      </c>
    </row>
    <row r="198" spans="1:14" x14ac:dyDescent="0.2">
      <c r="A198" s="46">
        <v>4.011E-2</v>
      </c>
      <c r="B198" s="46">
        <v>80</v>
      </c>
      <c r="C198" s="46">
        <v>1.52</v>
      </c>
      <c r="D198" s="46">
        <v>0</v>
      </c>
      <c r="E198" s="46">
        <v>0.40400000000000003</v>
      </c>
      <c r="F198" s="46">
        <v>7.2869999999999999</v>
      </c>
      <c r="G198" s="46">
        <v>34.1</v>
      </c>
      <c r="H198" s="46">
        <v>7.3090000000000002</v>
      </c>
      <c r="I198" s="46">
        <v>2</v>
      </c>
      <c r="J198" s="46">
        <v>329</v>
      </c>
      <c r="K198" s="46">
        <v>12.6</v>
      </c>
      <c r="L198" s="46">
        <v>4.08</v>
      </c>
      <c r="M198" s="46">
        <v>33.299999999999997</v>
      </c>
      <c r="N198" s="46">
        <v>1</v>
      </c>
    </row>
    <row r="199" spans="1:14" x14ac:dyDescent="0.2">
      <c r="A199" s="46">
        <v>4.666E-2</v>
      </c>
      <c r="B199" s="46">
        <v>80</v>
      </c>
      <c r="C199" s="46">
        <v>1.52</v>
      </c>
      <c r="D199" s="46">
        <v>0</v>
      </c>
      <c r="E199" s="46">
        <v>0.40400000000000003</v>
      </c>
      <c r="F199" s="46">
        <v>7.1070000000000002</v>
      </c>
      <c r="G199" s="46">
        <v>36.6</v>
      </c>
      <c r="H199" s="46">
        <v>7.3090000000000002</v>
      </c>
      <c r="I199" s="46">
        <v>2</v>
      </c>
      <c r="J199" s="46">
        <v>329</v>
      </c>
      <c r="K199" s="46">
        <v>12.6</v>
      </c>
      <c r="L199" s="46">
        <v>8.61</v>
      </c>
      <c r="M199" s="46">
        <v>30.3</v>
      </c>
      <c r="N199" s="46">
        <v>1</v>
      </c>
    </row>
    <row r="200" spans="1:14" x14ac:dyDescent="0.2">
      <c r="A200" s="46">
        <v>3.7679999999999998E-2</v>
      </c>
      <c r="B200" s="46">
        <v>80</v>
      </c>
      <c r="C200" s="46">
        <v>1.52</v>
      </c>
      <c r="D200" s="46">
        <v>0</v>
      </c>
      <c r="E200" s="46">
        <v>0.40400000000000003</v>
      </c>
      <c r="F200" s="46">
        <v>7.274</v>
      </c>
      <c r="G200" s="46">
        <v>38.299999999999997</v>
      </c>
      <c r="H200" s="46">
        <v>7.3090000000000002</v>
      </c>
      <c r="I200" s="46">
        <v>2</v>
      </c>
      <c r="J200" s="46">
        <v>329</v>
      </c>
      <c r="K200" s="46">
        <v>12.6</v>
      </c>
      <c r="L200" s="46">
        <v>6.62</v>
      </c>
      <c r="M200" s="46">
        <v>34.6</v>
      </c>
      <c r="N200" s="46">
        <v>1</v>
      </c>
    </row>
    <row r="201" spans="1:14" x14ac:dyDescent="0.2">
      <c r="A201" s="46">
        <v>3.15E-2</v>
      </c>
      <c r="B201" s="46">
        <v>95</v>
      </c>
      <c r="C201" s="46">
        <v>1.47</v>
      </c>
      <c r="D201" s="46">
        <v>0</v>
      </c>
      <c r="E201" s="46">
        <v>0.40300000000000002</v>
      </c>
      <c r="F201" s="46">
        <v>6.9749999999999996</v>
      </c>
      <c r="G201" s="46">
        <v>15.3</v>
      </c>
      <c r="H201" s="46">
        <v>7.6534000000000004</v>
      </c>
      <c r="I201" s="46">
        <v>3</v>
      </c>
      <c r="J201" s="46">
        <v>402</v>
      </c>
      <c r="K201" s="46">
        <v>17</v>
      </c>
      <c r="L201" s="46">
        <v>4.5599999999999996</v>
      </c>
      <c r="M201" s="46">
        <v>34.9</v>
      </c>
      <c r="N201" s="46">
        <v>1</v>
      </c>
    </row>
    <row r="202" spans="1:14" x14ac:dyDescent="0.2">
      <c r="A202" s="46">
        <v>1.7780000000000001E-2</v>
      </c>
      <c r="B202" s="46">
        <v>95</v>
      </c>
      <c r="C202" s="46">
        <v>1.47</v>
      </c>
      <c r="D202" s="46">
        <v>0</v>
      </c>
      <c r="E202" s="46">
        <v>0.40300000000000002</v>
      </c>
      <c r="F202" s="46">
        <v>7.1349999999999998</v>
      </c>
      <c r="G202" s="46">
        <v>13.9</v>
      </c>
      <c r="H202" s="46">
        <v>7.6534000000000004</v>
      </c>
      <c r="I202" s="46">
        <v>3</v>
      </c>
      <c r="J202" s="46">
        <v>402</v>
      </c>
      <c r="K202" s="46">
        <v>17</v>
      </c>
      <c r="L202" s="46">
        <v>4.45</v>
      </c>
      <c r="M202" s="46">
        <v>32.9</v>
      </c>
      <c r="N202" s="46">
        <v>1</v>
      </c>
    </row>
    <row r="203" spans="1:14" x14ac:dyDescent="0.2">
      <c r="A203" s="46">
        <v>3.4450000000000001E-2</v>
      </c>
      <c r="B203" s="46">
        <v>82.5</v>
      </c>
      <c r="C203" s="46">
        <v>2.0299999999999998</v>
      </c>
      <c r="D203" s="46">
        <v>0</v>
      </c>
      <c r="E203" s="46">
        <v>0.41499999999999998</v>
      </c>
      <c r="F203" s="46">
        <v>6.1619999999999999</v>
      </c>
      <c r="G203" s="46">
        <v>38.4</v>
      </c>
      <c r="H203" s="46">
        <v>6.27</v>
      </c>
      <c r="I203" s="46">
        <v>2</v>
      </c>
      <c r="J203" s="46">
        <v>348</v>
      </c>
      <c r="K203" s="46">
        <v>14.7</v>
      </c>
      <c r="L203" s="46">
        <v>7.43</v>
      </c>
      <c r="M203" s="46">
        <v>24.1</v>
      </c>
      <c r="N203" s="46">
        <v>0</v>
      </c>
    </row>
    <row r="204" spans="1:14" x14ac:dyDescent="0.2">
      <c r="A204" s="46">
        <v>2.1770000000000001E-2</v>
      </c>
      <c r="B204" s="46">
        <v>82.5</v>
      </c>
      <c r="C204" s="46">
        <v>2.0299999999999998</v>
      </c>
      <c r="D204" s="46">
        <v>0</v>
      </c>
      <c r="E204" s="46">
        <v>0.41499999999999998</v>
      </c>
      <c r="F204" s="46">
        <v>7.61</v>
      </c>
      <c r="G204" s="46">
        <v>15.7</v>
      </c>
      <c r="H204" s="46">
        <v>6.27</v>
      </c>
      <c r="I204" s="46">
        <v>2</v>
      </c>
      <c r="J204" s="46">
        <v>348</v>
      </c>
      <c r="K204" s="46">
        <v>14.7</v>
      </c>
      <c r="L204" s="46">
        <v>3.11</v>
      </c>
      <c r="M204" s="46">
        <v>42.3</v>
      </c>
      <c r="N204" s="46">
        <v>1</v>
      </c>
    </row>
    <row r="205" spans="1:14" x14ac:dyDescent="0.2">
      <c r="A205" s="46">
        <v>3.5099999999999999E-2</v>
      </c>
      <c r="B205" s="46">
        <v>95</v>
      </c>
      <c r="C205" s="46">
        <v>2.68</v>
      </c>
      <c r="D205" s="46">
        <v>0</v>
      </c>
      <c r="E205" s="46">
        <v>0.41610000000000003</v>
      </c>
      <c r="F205" s="46">
        <v>7.8529999999999998</v>
      </c>
      <c r="G205" s="46">
        <v>33.200000000000003</v>
      </c>
      <c r="H205" s="46">
        <v>5.1180000000000003</v>
      </c>
      <c r="I205" s="46">
        <v>4</v>
      </c>
      <c r="J205" s="46">
        <v>224</v>
      </c>
      <c r="K205" s="46">
        <v>14.7</v>
      </c>
      <c r="L205" s="46">
        <v>3.81</v>
      </c>
      <c r="M205" s="46">
        <v>48.5</v>
      </c>
      <c r="N205" s="46">
        <v>1</v>
      </c>
    </row>
    <row r="206" spans="1:14" x14ac:dyDescent="0.2">
      <c r="A206" s="46">
        <v>2.009E-2</v>
      </c>
      <c r="B206" s="46">
        <v>95</v>
      </c>
      <c r="C206" s="46">
        <v>2.68</v>
      </c>
      <c r="D206" s="46">
        <v>0</v>
      </c>
      <c r="E206" s="46">
        <v>0.41610000000000003</v>
      </c>
      <c r="F206" s="46">
        <v>8.0340000000000007</v>
      </c>
      <c r="G206" s="46">
        <v>31.9</v>
      </c>
      <c r="H206" s="46">
        <v>5.1180000000000003</v>
      </c>
      <c r="I206" s="46">
        <v>4</v>
      </c>
      <c r="J206" s="46">
        <v>224</v>
      </c>
      <c r="K206" s="46">
        <v>14.7</v>
      </c>
      <c r="L206" s="46">
        <v>2.88</v>
      </c>
      <c r="M206" s="46">
        <v>50</v>
      </c>
      <c r="N206" s="46">
        <v>1</v>
      </c>
    </row>
    <row r="207" spans="1:14" x14ac:dyDescent="0.2">
      <c r="A207" s="46">
        <v>0.13642000000000001</v>
      </c>
      <c r="B207" s="46">
        <v>0</v>
      </c>
      <c r="C207" s="46">
        <v>10.59</v>
      </c>
      <c r="D207" s="46">
        <v>0</v>
      </c>
      <c r="E207" s="46">
        <v>0.48899999999999999</v>
      </c>
      <c r="F207" s="46">
        <v>5.891</v>
      </c>
      <c r="G207" s="46">
        <v>22.3</v>
      </c>
      <c r="H207" s="46">
        <v>3.9453999999999998</v>
      </c>
      <c r="I207" s="46">
        <v>4</v>
      </c>
      <c r="J207" s="46">
        <v>277</v>
      </c>
      <c r="K207" s="46">
        <v>18.600000000000001</v>
      </c>
      <c r="L207" s="46">
        <v>10.87</v>
      </c>
      <c r="M207" s="46">
        <v>22.6</v>
      </c>
      <c r="N207" s="46">
        <v>0</v>
      </c>
    </row>
    <row r="208" spans="1:14" x14ac:dyDescent="0.2">
      <c r="A208" s="46">
        <v>0.22969000000000001</v>
      </c>
      <c r="B208" s="46">
        <v>0</v>
      </c>
      <c r="C208" s="46">
        <v>10.59</v>
      </c>
      <c r="D208" s="46">
        <v>0</v>
      </c>
      <c r="E208" s="46">
        <v>0.48899999999999999</v>
      </c>
      <c r="F208" s="46">
        <v>6.3259999999999996</v>
      </c>
      <c r="G208" s="46">
        <v>52.5</v>
      </c>
      <c r="H208" s="46">
        <v>4.3548999999999998</v>
      </c>
      <c r="I208" s="46">
        <v>4</v>
      </c>
      <c r="J208" s="46">
        <v>277</v>
      </c>
      <c r="K208" s="46">
        <v>18.600000000000001</v>
      </c>
      <c r="L208" s="46">
        <v>10.97</v>
      </c>
      <c r="M208" s="46">
        <v>24.4</v>
      </c>
      <c r="N208" s="46">
        <v>0</v>
      </c>
    </row>
    <row r="209" spans="1:14" x14ac:dyDescent="0.2">
      <c r="A209" s="46">
        <v>0.25198999999999999</v>
      </c>
      <c r="B209" s="46">
        <v>0</v>
      </c>
      <c r="C209" s="46">
        <v>10.59</v>
      </c>
      <c r="D209" s="46">
        <v>0</v>
      </c>
      <c r="E209" s="46">
        <v>0.48899999999999999</v>
      </c>
      <c r="F209" s="46">
        <v>5.7830000000000004</v>
      </c>
      <c r="G209" s="46">
        <v>72.7</v>
      </c>
      <c r="H209" s="46">
        <v>4.3548999999999998</v>
      </c>
      <c r="I209" s="46">
        <v>4</v>
      </c>
      <c r="J209" s="46">
        <v>277</v>
      </c>
      <c r="K209" s="46">
        <v>18.600000000000001</v>
      </c>
      <c r="L209" s="46">
        <v>18.059999999999999</v>
      </c>
      <c r="M209" s="46">
        <v>22.5</v>
      </c>
      <c r="N209" s="46">
        <v>0</v>
      </c>
    </row>
    <row r="210" spans="1:14" x14ac:dyDescent="0.2">
      <c r="A210" s="46">
        <v>0.13586999999999999</v>
      </c>
      <c r="B210" s="46">
        <v>0</v>
      </c>
      <c r="C210" s="46">
        <v>10.59</v>
      </c>
      <c r="D210" s="46">
        <v>1</v>
      </c>
      <c r="E210" s="46">
        <v>0.48899999999999999</v>
      </c>
      <c r="F210" s="46">
        <v>6.0640000000000001</v>
      </c>
      <c r="G210" s="46">
        <v>59.1</v>
      </c>
      <c r="H210" s="46">
        <v>4.2392000000000003</v>
      </c>
      <c r="I210" s="46">
        <v>4</v>
      </c>
      <c r="J210" s="46">
        <v>277</v>
      </c>
      <c r="K210" s="46">
        <v>18.600000000000001</v>
      </c>
      <c r="L210" s="46">
        <v>14.66</v>
      </c>
      <c r="M210" s="46">
        <v>24.4</v>
      </c>
      <c r="N210" s="46">
        <v>0</v>
      </c>
    </row>
    <row r="211" spans="1:14" x14ac:dyDescent="0.2">
      <c r="A211" s="46">
        <v>0.43570999999999999</v>
      </c>
      <c r="B211" s="46">
        <v>0</v>
      </c>
      <c r="C211" s="46">
        <v>10.59</v>
      </c>
      <c r="D211" s="46">
        <v>1</v>
      </c>
      <c r="E211" s="46">
        <v>0.48899999999999999</v>
      </c>
      <c r="F211" s="46">
        <v>5.3440000000000003</v>
      </c>
      <c r="G211" s="46">
        <v>100</v>
      </c>
      <c r="H211" s="46">
        <v>3.875</v>
      </c>
      <c r="I211" s="46">
        <v>4</v>
      </c>
      <c r="J211" s="46">
        <v>277</v>
      </c>
      <c r="K211" s="46">
        <v>18.600000000000001</v>
      </c>
      <c r="L211" s="46">
        <v>23.09</v>
      </c>
      <c r="M211" s="46">
        <v>20</v>
      </c>
      <c r="N211" s="46">
        <v>0</v>
      </c>
    </row>
    <row r="212" spans="1:14" x14ac:dyDescent="0.2">
      <c r="A212" s="46">
        <v>0.17446</v>
      </c>
      <c r="B212" s="46">
        <v>0</v>
      </c>
      <c r="C212" s="46">
        <v>10.59</v>
      </c>
      <c r="D212" s="46">
        <v>1</v>
      </c>
      <c r="E212" s="46">
        <v>0.48899999999999999</v>
      </c>
      <c r="F212" s="46">
        <v>5.96</v>
      </c>
      <c r="G212" s="46">
        <v>92.1</v>
      </c>
      <c r="H212" s="46">
        <v>3.8771</v>
      </c>
      <c r="I212" s="46">
        <v>4</v>
      </c>
      <c r="J212" s="46">
        <v>277</v>
      </c>
      <c r="K212" s="46">
        <v>18.600000000000001</v>
      </c>
      <c r="L212" s="46">
        <v>17.27</v>
      </c>
      <c r="M212" s="46">
        <v>21.7</v>
      </c>
      <c r="N212" s="46">
        <v>0</v>
      </c>
    </row>
    <row r="213" spans="1:14" x14ac:dyDescent="0.2">
      <c r="A213" s="46">
        <v>0.37578</v>
      </c>
      <c r="B213" s="46">
        <v>0</v>
      </c>
      <c r="C213" s="46">
        <v>10.59</v>
      </c>
      <c r="D213" s="46">
        <v>1</v>
      </c>
      <c r="E213" s="46">
        <v>0.48899999999999999</v>
      </c>
      <c r="F213" s="46">
        <v>5.4039999999999999</v>
      </c>
      <c r="G213" s="46">
        <v>88.6</v>
      </c>
      <c r="H213" s="46">
        <v>3.665</v>
      </c>
      <c r="I213" s="46">
        <v>4</v>
      </c>
      <c r="J213" s="46">
        <v>277</v>
      </c>
      <c r="K213" s="46">
        <v>18.600000000000001</v>
      </c>
      <c r="L213" s="46">
        <v>23.98</v>
      </c>
      <c r="M213" s="46">
        <v>19.3</v>
      </c>
      <c r="N213" s="46">
        <v>0</v>
      </c>
    </row>
    <row r="214" spans="1:14" x14ac:dyDescent="0.2">
      <c r="A214" s="46">
        <v>0.21718999999999999</v>
      </c>
      <c r="B214" s="46">
        <v>0</v>
      </c>
      <c r="C214" s="46">
        <v>10.59</v>
      </c>
      <c r="D214" s="46">
        <v>1</v>
      </c>
      <c r="E214" s="46">
        <v>0.48899999999999999</v>
      </c>
      <c r="F214" s="46">
        <v>5.8070000000000004</v>
      </c>
      <c r="G214" s="46">
        <v>53.8</v>
      </c>
      <c r="H214" s="46">
        <v>3.6526000000000001</v>
      </c>
      <c r="I214" s="46">
        <v>4</v>
      </c>
      <c r="J214" s="46">
        <v>277</v>
      </c>
      <c r="K214" s="46">
        <v>18.600000000000001</v>
      </c>
      <c r="L214" s="46">
        <v>16.03</v>
      </c>
      <c r="M214" s="46">
        <v>22.4</v>
      </c>
      <c r="N214" s="46">
        <v>0</v>
      </c>
    </row>
    <row r="215" spans="1:14" x14ac:dyDescent="0.2">
      <c r="A215" s="46">
        <v>0.14052000000000001</v>
      </c>
      <c r="B215" s="46">
        <v>0</v>
      </c>
      <c r="C215" s="46">
        <v>10.59</v>
      </c>
      <c r="D215" s="46">
        <v>0</v>
      </c>
      <c r="E215" s="46">
        <v>0.48899999999999999</v>
      </c>
      <c r="F215" s="46">
        <v>6.375</v>
      </c>
      <c r="G215" s="46">
        <v>32.299999999999997</v>
      </c>
      <c r="H215" s="46">
        <v>3.9453999999999998</v>
      </c>
      <c r="I215" s="46">
        <v>4</v>
      </c>
      <c r="J215" s="46">
        <v>277</v>
      </c>
      <c r="K215" s="46">
        <v>18.600000000000001</v>
      </c>
      <c r="L215" s="46">
        <v>9.3800000000000008</v>
      </c>
      <c r="M215" s="46">
        <v>28.1</v>
      </c>
      <c r="N215" s="46">
        <v>0</v>
      </c>
    </row>
    <row r="216" spans="1:14" x14ac:dyDescent="0.2">
      <c r="A216" s="46">
        <v>0.28954999999999997</v>
      </c>
      <c r="B216" s="46">
        <v>0</v>
      </c>
      <c r="C216" s="46">
        <v>10.59</v>
      </c>
      <c r="D216" s="46">
        <v>0</v>
      </c>
      <c r="E216" s="46">
        <v>0.48899999999999999</v>
      </c>
      <c r="F216" s="46">
        <v>5.4119999999999999</v>
      </c>
      <c r="G216" s="46">
        <v>9.8000000000000007</v>
      </c>
      <c r="H216" s="46">
        <v>3.5874999999999999</v>
      </c>
      <c r="I216" s="46">
        <v>4</v>
      </c>
      <c r="J216" s="46">
        <v>277</v>
      </c>
      <c r="K216" s="46">
        <v>18.600000000000001</v>
      </c>
      <c r="L216" s="46">
        <v>29.55</v>
      </c>
      <c r="M216" s="46">
        <v>23.7</v>
      </c>
      <c r="N216" s="46">
        <v>0</v>
      </c>
    </row>
    <row r="217" spans="1:14" x14ac:dyDescent="0.2">
      <c r="A217" s="46">
        <v>0.19802</v>
      </c>
      <c r="B217" s="46">
        <v>0</v>
      </c>
      <c r="C217" s="46">
        <v>10.59</v>
      </c>
      <c r="D217" s="46">
        <v>0</v>
      </c>
      <c r="E217" s="46">
        <v>0.48899999999999999</v>
      </c>
      <c r="F217" s="46">
        <v>6.1820000000000004</v>
      </c>
      <c r="G217" s="46">
        <v>42.4</v>
      </c>
      <c r="H217" s="46">
        <v>3.9453999999999998</v>
      </c>
      <c r="I217" s="46">
        <v>4</v>
      </c>
      <c r="J217" s="46">
        <v>277</v>
      </c>
      <c r="K217" s="46">
        <v>18.600000000000001</v>
      </c>
      <c r="L217" s="46">
        <v>9.4700000000000006</v>
      </c>
      <c r="M217" s="46">
        <v>25</v>
      </c>
      <c r="N217" s="46">
        <v>0</v>
      </c>
    </row>
    <row r="218" spans="1:14" x14ac:dyDescent="0.2">
      <c r="A218" s="46">
        <v>4.5600000000000002E-2</v>
      </c>
      <c r="B218" s="46">
        <v>0</v>
      </c>
      <c r="C218" s="46">
        <v>13.89</v>
      </c>
      <c r="D218" s="46">
        <v>1</v>
      </c>
      <c r="E218" s="46">
        <v>0.55000000000000004</v>
      </c>
      <c r="F218" s="46">
        <v>5.8879999999999999</v>
      </c>
      <c r="G218" s="46">
        <v>56</v>
      </c>
      <c r="H218" s="46">
        <v>3.1120999999999999</v>
      </c>
      <c r="I218" s="46">
        <v>5</v>
      </c>
      <c r="J218" s="46">
        <v>276</v>
      </c>
      <c r="K218" s="46">
        <v>16.399999999999999</v>
      </c>
      <c r="L218" s="46">
        <v>13.51</v>
      </c>
      <c r="M218" s="46">
        <v>23.3</v>
      </c>
      <c r="N218" s="46">
        <v>0</v>
      </c>
    </row>
    <row r="219" spans="1:14" x14ac:dyDescent="0.2">
      <c r="A219" s="46">
        <v>7.0129999999999998E-2</v>
      </c>
      <c r="B219" s="46">
        <v>0</v>
      </c>
      <c r="C219" s="46">
        <v>13.89</v>
      </c>
      <c r="D219" s="46">
        <v>0</v>
      </c>
      <c r="E219" s="46">
        <v>0.55000000000000004</v>
      </c>
      <c r="F219" s="46">
        <v>6.6420000000000003</v>
      </c>
      <c r="G219" s="46">
        <v>85.1</v>
      </c>
      <c r="H219" s="46">
        <v>3.4211</v>
      </c>
      <c r="I219" s="46">
        <v>5</v>
      </c>
      <c r="J219" s="46">
        <v>276</v>
      </c>
      <c r="K219" s="46">
        <v>16.399999999999999</v>
      </c>
      <c r="L219" s="46">
        <v>9.69</v>
      </c>
      <c r="M219" s="46">
        <v>28.7</v>
      </c>
      <c r="N219" s="46">
        <v>0</v>
      </c>
    </row>
    <row r="220" spans="1:14" x14ac:dyDescent="0.2">
      <c r="A220" s="46">
        <v>0.11069</v>
      </c>
      <c r="B220" s="46">
        <v>0</v>
      </c>
      <c r="C220" s="46">
        <v>13.89</v>
      </c>
      <c r="D220" s="46">
        <v>1</v>
      </c>
      <c r="E220" s="46">
        <v>0.55000000000000004</v>
      </c>
      <c r="F220" s="46">
        <v>5.9509999999999996</v>
      </c>
      <c r="G220" s="46">
        <v>93.8</v>
      </c>
      <c r="H220" s="46">
        <v>2.8893</v>
      </c>
      <c r="I220" s="46">
        <v>5</v>
      </c>
      <c r="J220" s="46">
        <v>276</v>
      </c>
      <c r="K220" s="46">
        <v>16.399999999999999</v>
      </c>
      <c r="L220" s="46">
        <v>17.920000000000002</v>
      </c>
      <c r="M220" s="46">
        <v>21.5</v>
      </c>
      <c r="N220" s="46">
        <v>0</v>
      </c>
    </row>
    <row r="221" spans="1:14" x14ac:dyDescent="0.2">
      <c r="A221" s="46">
        <v>0.11425</v>
      </c>
      <c r="B221" s="46">
        <v>0</v>
      </c>
      <c r="C221" s="46">
        <v>13.89</v>
      </c>
      <c r="D221" s="46">
        <v>1</v>
      </c>
      <c r="E221" s="46">
        <v>0.55000000000000004</v>
      </c>
      <c r="F221" s="46">
        <v>6.3730000000000002</v>
      </c>
      <c r="G221" s="46">
        <v>92.4</v>
      </c>
      <c r="H221" s="46">
        <v>3.3633000000000002</v>
      </c>
      <c r="I221" s="46">
        <v>5</v>
      </c>
      <c r="J221" s="46">
        <v>276</v>
      </c>
      <c r="K221" s="46">
        <v>16.399999999999999</v>
      </c>
      <c r="L221" s="46">
        <v>10.5</v>
      </c>
      <c r="M221" s="46">
        <v>23</v>
      </c>
      <c r="N221" s="46">
        <v>0</v>
      </c>
    </row>
    <row r="222" spans="1:14" x14ac:dyDescent="0.2">
      <c r="A222" s="46">
        <v>0.35809000000000002</v>
      </c>
      <c r="B222" s="46">
        <v>0</v>
      </c>
      <c r="C222" s="46">
        <v>6.2</v>
      </c>
      <c r="D222" s="46">
        <v>1</v>
      </c>
      <c r="E222" s="46">
        <v>0.50700000000000001</v>
      </c>
      <c r="F222" s="46">
        <v>6.9509999999999996</v>
      </c>
      <c r="G222" s="46">
        <v>88.5</v>
      </c>
      <c r="H222" s="46">
        <v>2.8616999999999999</v>
      </c>
      <c r="I222" s="46">
        <v>8</v>
      </c>
      <c r="J222" s="46">
        <v>307</v>
      </c>
      <c r="K222" s="46">
        <v>17.399999999999999</v>
      </c>
      <c r="L222" s="46">
        <v>9.7100000000000009</v>
      </c>
      <c r="M222" s="46">
        <v>26.7</v>
      </c>
      <c r="N222" s="46">
        <v>0</v>
      </c>
    </row>
    <row r="223" spans="1:14" x14ac:dyDescent="0.2">
      <c r="A223" s="46">
        <v>0.40771000000000002</v>
      </c>
      <c r="B223" s="46">
        <v>0</v>
      </c>
      <c r="C223" s="46">
        <v>6.2</v>
      </c>
      <c r="D223" s="46">
        <v>1</v>
      </c>
      <c r="E223" s="46">
        <v>0.50700000000000001</v>
      </c>
      <c r="F223" s="46">
        <v>6.1639999999999997</v>
      </c>
      <c r="G223" s="46">
        <v>91.3</v>
      </c>
      <c r="H223" s="46">
        <v>3.048</v>
      </c>
      <c r="I223" s="46">
        <v>8</v>
      </c>
      <c r="J223" s="46">
        <v>307</v>
      </c>
      <c r="K223" s="46">
        <v>17.399999999999999</v>
      </c>
      <c r="L223" s="46">
        <v>21.46</v>
      </c>
      <c r="M223" s="46">
        <v>21.7</v>
      </c>
      <c r="N223" s="46">
        <v>0</v>
      </c>
    </row>
    <row r="224" spans="1:14" x14ac:dyDescent="0.2">
      <c r="A224" s="46">
        <v>0.62356</v>
      </c>
      <c r="B224" s="46">
        <v>0</v>
      </c>
      <c r="C224" s="46">
        <v>6.2</v>
      </c>
      <c r="D224" s="46">
        <v>1</v>
      </c>
      <c r="E224" s="46">
        <v>0.50700000000000001</v>
      </c>
      <c r="F224" s="46">
        <v>6.8789999999999996</v>
      </c>
      <c r="G224" s="46">
        <v>77.7</v>
      </c>
      <c r="H224" s="46">
        <v>3.2721</v>
      </c>
      <c r="I224" s="46">
        <v>8</v>
      </c>
      <c r="J224" s="46">
        <v>307</v>
      </c>
      <c r="K224" s="46">
        <v>17.399999999999999</v>
      </c>
      <c r="L224" s="46">
        <v>9.93</v>
      </c>
      <c r="M224" s="46">
        <v>27.5</v>
      </c>
      <c r="N224" s="46">
        <v>0</v>
      </c>
    </row>
    <row r="225" spans="1:14" x14ac:dyDescent="0.2">
      <c r="A225" s="46">
        <v>0.61470000000000002</v>
      </c>
      <c r="B225" s="46">
        <v>0</v>
      </c>
      <c r="C225" s="46">
        <v>6.2</v>
      </c>
      <c r="D225" s="46">
        <v>0</v>
      </c>
      <c r="E225" s="46">
        <v>0.50700000000000001</v>
      </c>
      <c r="F225" s="46">
        <v>6.6180000000000003</v>
      </c>
      <c r="G225" s="46">
        <v>80.8</v>
      </c>
      <c r="H225" s="46">
        <v>3.2721</v>
      </c>
      <c r="I225" s="46">
        <v>8</v>
      </c>
      <c r="J225" s="46">
        <v>307</v>
      </c>
      <c r="K225" s="46">
        <v>17.399999999999999</v>
      </c>
      <c r="L225" s="46">
        <v>7.6</v>
      </c>
      <c r="M225" s="46">
        <v>30.1</v>
      </c>
      <c r="N225" s="46">
        <v>1</v>
      </c>
    </row>
    <row r="226" spans="1:14" x14ac:dyDescent="0.2">
      <c r="A226" s="46">
        <v>0.31533</v>
      </c>
      <c r="B226" s="46">
        <v>0</v>
      </c>
      <c r="C226" s="46">
        <v>6.2</v>
      </c>
      <c r="D226" s="46">
        <v>0</v>
      </c>
      <c r="E226" s="46">
        <v>0.504</v>
      </c>
      <c r="F226" s="46">
        <v>8.266</v>
      </c>
      <c r="G226" s="46">
        <v>78.3</v>
      </c>
      <c r="H226" s="46">
        <v>2.8944000000000001</v>
      </c>
      <c r="I226" s="46">
        <v>8</v>
      </c>
      <c r="J226" s="46">
        <v>307</v>
      </c>
      <c r="K226" s="46">
        <v>17.399999999999999</v>
      </c>
      <c r="L226" s="46">
        <v>4.1399999999999997</v>
      </c>
      <c r="M226" s="46">
        <v>44.8</v>
      </c>
      <c r="N226" s="46">
        <v>1</v>
      </c>
    </row>
    <row r="227" spans="1:14" x14ac:dyDescent="0.2">
      <c r="A227" s="46">
        <v>0.52693000000000001</v>
      </c>
      <c r="B227" s="46">
        <v>0</v>
      </c>
      <c r="C227" s="46">
        <v>6.2</v>
      </c>
      <c r="D227" s="46">
        <v>0</v>
      </c>
      <c r="E227" s="46">
        <v>0.504</v>
      </c>
      <c r="F227" s="46">
        <v>8.7249999999999996</v>
      </c>
      <c r="G227" s="46">
        <v>83</v>
      </c>
      <c r="H227" s="46">
        <v>2.8944000000000001</v>
      </c>
      <c r="I227" s="46">
        <v>8</v>
      </c>
      <c r="J227" s="46">
        <v>307</v>
      </c>
      <c r="K227" s="46">
        <v>17.399999999999999</v>
      </c>
      <c r="L227" s="46">
        <v>4.63</v>
      </c>
      <c r="M227" s="46">
        <v>50</v>
      </c>
      <c r="N227" s="46">
        <v>1</v>
      </c>
    </row>
    <row r="228" spans="1:14" x14ac:dyDescent="0.2">
      <c r="A228" s="46">
        <v>0.38213999999999998</v>
      </c>
      <c r="B228" s="46">
        <v>0</v>
      </c>
      <c r="C228" s="46">
        <v>6.2</v>
      </c>
      <c r="D228" s="46">
        <v>0</v>
      </c>
      <c r="E228" s="46">
        <v>0.504</v>
      </c>
      <c r="F228" s="46">
        <v>8.0399999999999991</v>
      </c>
      <c r="G228" s="46">
        <v>86.5</v>
      </c>
      <c r="H228" s="46">
        <v>3.2157</v>
      </c>
      <c r="I228" s="46">
        <v>8</v>
      </c>
      <c r="J228" s="46">
        <v>307</v>
      </c>
      <c r="K228" s="46">
        <v>17.399999999999999</v>
      </c>
      <c r="L228" s="46">
        <v>3.13</v>
      </c>
      <c r="M228" s="46">
        <v>37.6</v>
      </c>
      <c r="N228" s="46">
        <v>1</v>
      </c>
    </row>
    <row r="229" spans="1:14" x14ac:dyDescent="0.2">
      <c r="A229" s="46">
        <v>0.41238000000000002</v>
      </c>
      <c r="B229" s="46">
        <v>0</v>
      </c>
      <c r="C229" s="46">
        <v>6.2</v>
      </c>
      <c r="D229" s="46">
        <v>0</v>
      </c>
      <c r="E229" s="46">
        <v>0.504</v>
      </c>
      <c r="F229" s="46">
        <v>7.1630000000000003</v>
      </c>
      <c r="G229" s="46">
        <v>79.900000000000006</v>
      </c>
      <c r="H229" s="46">
        <v>3.2157</v>
      </c>
      <c r="I229" s="46">
        <v>8</v>
      </c>
      <c r="J229" s="46">
        <v>307</v>
      </c>
      <c r="K229" s="46">
        <v>17.399999999999999</v>
      </c>
      <c r="L229" s="46">
        <v>6.36</v>
      </c>
      <c r="M229" s="46">
        <v>31.6</v>
      </c>
      <c r="N229" s="46">
        <v>1</v>
      </c>
    </row>
    <row r="230" spans="1:14" x14ac:dyDescent="0.2">
      <c r="A230" s="46">
        <v>0.29819000000000001</v>
      </c>
      <c r="B230" s="46">
        <v>0</v>
      </c>
      <c r="C230" s="46">
        <v>6.2</v>
      </c>
      <c r="D230" s="46">
        <v>0</v>
      </c>
      <c r="E230" s="46">
        <v>0.504</v>
      </c>
      <c r="F230" s="46">
        <v>7.6859999999999999</v>
      </c>
      <c r="G230" s="46">
        <v>17</v>
      </c>
      <c r="H230" s="46">
        <v>3.3751000000000002</v>
      </c>
      <c r="I230" s="46">
        <v>8</v>
      </c>
      <c r="J230" s="46">
        <v>307</v>
      </c>
      <c r="K230" s="46">
        <v>17.399999999999999</v>
      </c>
      <c r="L230" s="46">
        <v>3.92</v>
      </c>
      <c r="M230" s="46">
        <v>46.7</v>
      </c>
      <c r="N230" s="46">
        <v>1</v>
      </c>
    </row>
    <row r="231" spans="1:14" x14ac:dyDescent="0.2">
      <c r="A231" s="46">
        <v>0.44178000000000001</v>
      </c>
      <c r="B231" s="46">
        <v>0</v>
      </c>
      <c r="C231" s="46">
        <v>6.2</v>
      </c>
      <c r="D231" s="46">
        <v>0</v>
      </c>
      <c r="E231" s="46">
        <v>0.504</v>
      </c>
      <c r="F231" s="46">
        <v>6.5519999999999996</v>
      </c>
      <c r="G231" s="46">
        <v>21.4</v>
      </c>
      <c r="H231" s="46">
        <v>3.3751000000000002</v>
      </c>
      <c r="I231" s="46">
        <v>8</v>
      </c>
      <c r="J231" s="46">
        <v>307</v>
      </c>
      <c r="K231" s="46">
        <v>17.399999999999999</v>
      </c>
      <c r="L231" s="46">
        <v>3.76</v>
      </c>
      <c r="M231" s="46">
        <v>31.5</v>
      </c>
      <c r="N231" s="46">
        <v>1</v>
      </c>
    </row>
    <row r="232" spans="1:14" x14ac:dyDescent="0.2">
      <c r="A232" s="46">
        <v>0.53700000000000003</v>
      </c>
      <c r="B232" s="46">
        <v>0</v>
      </c>
      <c r="C232" s="46">
        <v>6.2</v>
      </c>
      <c r="D232" s="46">
        <v>0</v>
      </c>
      <c r="E232" s="46">
        <v>0.504</v>
      </c>
      <c r="F232" s="46">
        <v>5.9809999999999999</v>
      </c>
      <c r="G232" s="46">
        <v>68.099999999999994</v>
      </c>
      <c r="H232" s="46">
        <v>3.6715</v>
      </c>
      <c r="I232" s="46">
        <v>8</v>
      </c>
      <c r="J232" s="46">
        <v>307</v>
      </c>
      <c r="K232" s="46">
        <v>17.399999999999999</v>
      </c>
      <c r="L232" s="46">
        <v>11.65</v>
      </c>
      <c r="M232" s="46">
        <v>24.3</v>
      </c>
      <c r="N232" s="46">
        <v>0</v>
      </c>
    </row>
    <row r="233" spans="1:14" x14ac:dyDescent="0.2">
      <c r="A233" s="46">
        <v>0.46295999999999998</v>
      </c>
      <c r="B233" s="46">
        <v>0</v>
      </c>
      <c r="C233" s="46">
        <v>6.2</v>
      </c>
      <c r="D233" s="46">
        <v>0</v>
      </c>
      <c r="E233" s="46">
        <v>0.504</v>
      </c>
      <c r="F233" s="46">
        <v>7.4119999999999999</v>
      </c>
      <c r="G233" s="46">
        <v>76.900000000000006</v>
      </c>
      <c r="H233" s="46">
        <v>3.6715</v>
      </c>
      <c r="I233" s="46">
        <v>8</v>
      </c>
      <c r="J233" s="46">
        <v>307</v>
      </c>
      <c r="K233" s="46">
        <v>17.399999999999999</v>
      </c>
      <c r="L233" s="46">
        <v>5.25</v>
      </c>
      <c r="M233" s="46">
        <v>31.7</v>
      </c>
      <c r="N233" s="46">
        <v>1</v>
      </c>
    </row>
    <row r="234" spans="1:14" x14ac:dyDescent="0.2">
      <c r="A234" s="46">
        <v>0.57528999999999997</v>
      </c>
      <c r="B234" s="46">
        <v>0</v>
      </c>
      <c r="C234" s="46">
        <v>6.2</v>
      </c>
      <c r="D234" s="46">
        <v>0</v>
      </c>
      <c r="E234" s="46">
        <v>0.50700000000000001</v>
      </c>
      <c r="F234" s="46">
        <v>8.3369999999999997</v>
      </c>
      <c r="G234" s="46">
        <v>73.3</v>
      </c>
      <c r="H234" s="46">
        <v>3.8384</v>
      </c>
      <c r="I234" s="46">
        <v>8</v>
      </c>
      <c r="J234" s="46">
        <v>307</v>
      </c>
      <c r="K234" s="46">
        <v>17.399999999999999</v>
      </c>
      <c r="L234" s="46">
        <v>2.4700000000000002</v>
      </c>
      <c r="M234" s="46">
        <v>41.7</v>
      </c>
      <c r="N234" s="46">
        <v>1</v>
      </c>
    </row>
    <row r="235" spans="1:14" x14ac:dyDescent="0.2">
      <c r="A235" s="46">
        <v>0.33146999999999999</v>
      </c>
      <c r="B235" s="46">
        <v>0</v>
      </c>
      <c r="C235" s="46">
        <v>6.2</v>
      </c>
      <c r="D235" s="46">
        <v>0</v>
      </c>
      <c r="E235" s="46">
        <v>0.50700000000000001</v>
      </c>
      <c r="F235" s="46">
        <v>8.2469999999999999</v>
      </c>
      <c r="G235" s="46">
        <v>70.400000000000006</v>
      </c>
      <c r="H235" s="46">
        <v>3.6518999999999999</v>
      </c>
      <c r="I235" s="46">
        <v>8</v>
      </c>
      <c r="J235" s="46">
        <v>307</v>
      </c>
      <c r="K235" s="46">
        <v>17.399999999999999</v>
      </c>
      <c r="L235" s="46">
        <v>3.95</v>
      </c>
      <c r="M235" s="46">
        <v>48.3</v>
      </c>
      <c r="N235" s="46">
        <v>1</v>
      </c>
    </row>
    <row r="236" spans="1:14" x14ac:dyDescent="0.2">
      <c r="A236" s="46">
        <v>0.44790999999999997</v>
      </c>
      <c r="B236" s="46">
        <v>0</v>
      </c>
      <c r="C236" s="46">
        <v>6.2</v>
      </c>
      <c r="D236" s="46">
        <v>1</v>
      </c>
      <c r="E236" s="46">
        <v>0.50700000000000001</v>
      </c>
      <c r="F236" s="46">
        <v>6.726</v>
      </c>
      <c r="G236" s="46">
        <v>66.5</v>
      </c>
      <c r="H236" s="46">
        <v>3.6518999999999999</v>
      </c>
      <c r="I236" s="46">
        <v>8</v>
      </c>
      <c r="J236" s="46">
        <v>307</v>
      </c>
      <c r="K236" s="46">
        <v>17.399999999999999</v>
      </c>
      <c r="L236" s="46">
        <v>8.0500000000000007</v>
      </c>
      <c r="M236" s="46">
        <v>29</v>
      </c>
      <c r="N236" s="46">
        <v>0</v>
      </c>
    </row>
    <row r="237" spans="1:14" x14ac:dyDescent="0.2">
      <c r="A237" s="46">
        <v>0.33045000000000002</v>
      </c>
      <c r="B237" s="46">
        <v>0</v>
      </c>
      <c r="C237" s="46">
        <v>6.2</v>
      </c>
      <c r="D237" s="46">
        <v>0</v>
      </c>
      <c r="E237" s="46">
        <v>0.50700000000000001</v>
      </c>
      <c r="F237" s="46">
        <v>6.0860000000000003</v>
      </c>
      <c r="G237" s="46">
        <v>61.5</v>
      </c>
      <c r="H237" s="46">
        <v>3.6518999999999999</v>
      </c>
      <c r="I237" s="46">
        <v>8</v>
      </c>
      <c r="J237" s="46">
        <v>307</v>
      </c>
      <c r="K237" s="46">
        <v>17.399999999999999</v>
      </c>
      <c r="L237" s="46">
        <v>10.88</v>
      </c>
      <c r="M237" s="46">
        <v>24</v>
      </c>
      <c r="N237" s="46">
        <v>0</v>
      </c>
    </row>
    <row r="238" spans="1:14" x14ac:dyDescent="0.2">
      <c r="A238" s="46">
        <v>0.52058000000000004</v>
      </c>
      <c r="B238" s="46">
        <v>0</v>
      </c>
      <c r="C238" s="46">
        <v>6.2</v>
      </c>
      <c r="D238" s="46">
        <v>1</v>
      </c>
      <c r="E238" s="46">
        <v>0.50700000000000001</v>
      </c>
      <c r="F238" s="46">
        <v>6.6310000000000002</v>
      </c>
      <c r="G238" s="46">
        <v>76.5</v>
      </c>
      <c r="H238" s="46">
        <v>4.1479999999999997</v>
      </c>
      <c r="I238" s="46">
        <v>8</v>
      </c>
      <c r="J238" s="46">
        <v>307</v>
      </c>
      <c r="K238" s="46">
        <v>17.399999999999999</v>
      </c>
      <c r="L238" s="46">
        <v>9.5399999999999991</v>
      </c>
      <c r="M238" s="46">
        <v>25.1</v>
      </c>
      <c r="N238" s="46">
        <v>0</v>
      </c>
    </row>
    <row r="239" spans="1:14" x14ac:dyDescent="0.2">
      <c r="A239" s="46">
        <v>0.51183000000000001</v>
      </c>
      <c r="B239" s="46">
        <v>0</v>
      </c>
      <c r="C239" s="46">
        <v>6.2</v>
      </c>
      <c r="D239" s="46">
        <v>0</v>
      </c>
      <c r="E239" s="46">
        <v>0.50700000000000001</v>
      </c>
      <c r="F239" s="46">
        <v>7.3579999999999997</v>
      </c>
      <c r="G239" s="46">
        <v>71.599999999999994</v>
      </c>
      <c r="H239" s="46">
        <v>4.1479999999999997</v>
      </c>
      <c r="I239" s="46">
        <v>8</v>
      </c>
      <c r="J239" s="46">
        <v>307</v>
      </c>
      <c r="K239" s="46">
        <v>17.399999999999999</v>
      </c>
      <c r="L239" s="46">
        <v>4.7300000000000004</v>
      </c>
      <c r="M239" s="46">
        <v>31.5</v>
      </c>
      <c r="N239" s="46">
        <v>1</v>
      </c>
    </row>
    <row r="240" spans="1:14" x14ac:dyDescent="0.2">
      <c r="A240" s="46">
        <v>8.2439999999999999E-2</v>
      </c>
      <c r="B240" s="46">
        <v>30</v>
      </c>
      <c r="C240" s="46">
        <v>4.93</v>
      </c>
      <c r="D240" s="46">
        <v>0</v>
      </c>
      <c r="E240" s="46">
        <v>0.42799999999999999</v>
      </c>
      <c r="F240" s="46">
        <v>6.4809999999999999</v>
      </c>
      <c r="G240" s="46">
        <v>18.5</v>
      </c>
      <c r="H240" s="46">
        <v>6.1898999999999997</v>
      </c>
      <c r="I240" s="46">
        <v>6</v>
      </c>
      <c r="J240" s="46">
        <v>300</v>
      </c>
      <c r="K240" s="46">
        <v>16.600000000000001</v>
      </c>
      <c r="L240" s="46">
        <v>6.36</v>
      </c>
      <c r="M240" s="46">
        <v>23.7</v>
      </c>
      <c r="N240" s="46">
        <v>0</v>
      </c>
    </row>
    <row r="241" spans="1:14" x14ac:dyDescent="0.2">
      <c r="A241" s="46">
        <v>9.2520000000000005E-2</v>
      </c>
      <c r="B241" s="46">
        <v>30</v>
      </c>
      <c r="C241" s="46">
        <v>4.93</v>
      </c>
      <c r="D241" s="46">
        <v>0</v>
      </c>
      <c r="E241" s="46">
        <v>0.42799999999999999</v>
      </c>
      <c r="F241" s="46">
        <v>6.6059999999999999</v>
      </c>
      <c r="G241" s="46">
        <v>42.2</v>
      </c>
      <c r="H241" s="46">
        <v>6.1898999999999997</v>
      </c>
      <c r="I241" s="46">
        <v>6</v>
      </c>
      <c r="J241" s="46">
        <v>300</v>
      </c>
      <c r="K241" s="46">
        <v>16.600000000000001</v>
      </c>
      <c r="L241" s="46">
        <v>7.37</v>
      </c>
      <c r="M241" s="46">
        <v>23.3</v>
      </c>
      <c r="N241" s="46">
        <v>0</v>
      </c>
    </row>
    <row r="242" spans="1:14" x14ac:dyDescent="0.2">
      <c r="A242" s="46">
        <v>0.11329</v>
      </c>
      <c r="B242" s="46">
        <v>30</v>
      </c>
      <c r="C242" s="46">
        <v>4.93</v>
      </c>
      <c r="D242" s="46">
        <v>0</v>
      </c>
      <c r="E242" s="46">
        <v>0.42799999999999999</v>
      </c>
      <c r="F242" s="46">
        <v>6.8970000000000002</v>
      </c>
      <c r="G242" s="46">
        <v>54.3</v>
      </c>
      <c r="H242" s="46">
        <v>6.3361000000000001</v>
      </c>
      <c r="I242" s="46">
        <v>6</v>
      </c>
      <c r="J242" s="46">
        <v>300</v>
      </c>
      <c r="K242" s="46">
        <v>16.600000000000001</v>
      </c>
      <c r="L242" s="46">
        <v>11.38</v>
      </c>
      <c r="M242" s="46">
        <v>22</v>
      </c>
      <c r="N242" s="46">
        <v>0</v>
      </c>
    </row>
    <row r="243" spans="1:14" x14ac:dyDescent="0.2">
      <c r="A243" s="46">
        <v>0.10612000000000001</v>
      </c>
      <c r="B243" s="46">
        <v>30</v>
      </c>
      <c r="C243" s="46">
        <v>4.93</v>
      </c>
      <c r="D243" s="46">
        <v>0</v>
      </c>
      <c r="E243" s="46">
        <v>0.42799999999999999</v>
      </c>
      <c r="F243" s="46">
        <v>6.0949999999999998</v>
      </c>
      <c r="G243" s="46">
        <v>65.099999999999994</v>
      </c>
      <c r="H243" s="46">
        <v>6.3361000000000001</v>
      </c>
      <c r="I243" s="46">
        <v>6</v>
      </c>
      <c r="J243" s="46">
        <v>300</v>
      </c>
      <c r="K243" s="46">
        <v>16.600000000000001</v>
      </c>
      <c r="L243" s="46">
        <v>12.4</v>
      </c>
      <c r="M243" s="46">
        <v>20.100000000000001</v>
      </c>
      <c r="N243" s="46">
        <v>0</v>
      </c>
    </row>
    <row r="244" spans="1:14" x14ac:dyDescent="0.2">
      <c r="A244" s="46">
        <v>0.10290000000000001</v>
      </c>
      <c r="B244" s="46">
        <v>30</v>
      </c>
      <c r="C244" s="46">
        <v>4.93</v>
      </c>
      <c r="D244" s="46">
        <v>0</v>
      </c>
      <c r="E244" s="46">
        <v>0.42799999999999999</v>
      </c>
      <c r="F244" s="46">
        <v>6.3579999999999997</v>
      </c>
      <c r="G244" s="46">
        <v>52.9</v>
      </c>
      <c r="H244" s="46">
        <v>7.0354999999999999</v>
      </c>
      <c r="I244" s="46">
        <v>6</v>
      </c>
      <c r="J244" s="46">
        <v>300</v>
      </c>
      <c r="K244" s="46">
        <v>16.600000000000001</v>
      </c>
      <c r="L244" s="46">
        <v>11.22</v>
      </c>
      <c r="M244" s="46">
        <v>22.2</v>
      </c>
      <c r="N244" s="46">
        <v>0</v>
      </c>
    </row>
    <row r="245" spans="1:14" x14ac:dyDescent="0.2">
      <c r="A245" s="46">
        <v>0.12756999999999999</v>
      </c>
      <c r="B245" s="46">
        <v>30</v>
      </c>
      <c r="C245" s="46">
        <v>4.93</v>
      </c>
      <c r="D245" s="46">
        <v>0</v>
      </c>
      <c r="E245" s="46">
        <v>0.42799999999999999</v>
      </c>
      <c r="F245" s="46">
        <v>6.3929999999999998</v>
      </c>
      <c r="G245" s="46">
        <v>7.8</v>
      </c>
      <c r="H245" s="46">
        <v>7.0354999999999999</v>
      </c>
      <c r="I245" s="46">
        <v>6</v>
      </c>
      <c r="J245" s="46">
        <v>300</v>
      </c>
      <c r="K245" s="46">
        <v>16.600000000000001</v>
      </c>
      <c r="L245" s="46">
        <v>5.19</v>
      </c>
      <c r="M245" s="46">
        <v>23.7</v>
      </c>
      <c r="N245" s="46">
        <v>0</v>
      </c>
    </row>
    <row r="246" spans="1:14" x14ac:dyDescent="0.2">
      <c r="A246" s="46">
        <v>0.20608000000000001</v>
      </c>
      <c r="B246" s="46">
        <v>22</v>
      </c>
      <c r="C246" s="46">
        <v>5.86</v>
      </c>
      <c r="D246" s="46">
        <v>0</v>
      </c>
      <c r="E246" s="46">
        <v>0.43099999999999999</v>
      </c>
      <c r="F246" s="46">
        <v>5.593</v>
      </c>
      <c r="G246" s="46">
        <v>76.5</v>
      </c>
      <c r="H246" s="46">
        <v>7.9549000000000003</v>
      </c>
      <c r="I246" s="46">
        <v>7</v>
      </c>
      <c r="J246" s="46">
        <v>330</v>
      </c>
      <c r="K246" s="46">
        <v>19.100000000000001</v>
      </c>
      <c r="L246" s="46">
        <v>12.5</v>
      </c>
      <c r="M246" s="46">
        <v>17.600000000000001</v>
      </c>
      <c r="N246" s="46">
        <v>0</v>
      </c>
    </row>
    <row r="247" spans="1:14" x14ac:dyDescent="0.2">
      <c r="A247" s="46">
        <v>0.19133</v>
      </c>
      <c r="B247" s="46">
        <v>22</v>
      </c>
      <c r="C247" s="46">
        <v>5.86</v>
      </c>
      <c r="D247" s="46">
        <v>0</v>
      </c>
      <c r="E247" s="46">
        <v>0.43099999999999999</v>
      </c>
      <c r="F247" s="46">
        <v>5.6050000000000004</v>
      </c>
      <c r="G247" s="46">
        <v>70.2</v>
      </c>
      <c r="H247" s="46">
        <v>7.9549000000000003</v>
      </c>
      <c r="I247" s="46">
        <v>7</v>
      </c>
      <c r="J247" s="46">
        <v>330</v>
      </c>
      <c r="K247" s="46">
        <v>19.100000000000001</v>
      </c>
      <c r="L247" s="46">
        <v>18.46</v>
      </c>
      <c r="M247" s="46">
        <v>18.5</v>
      </c>
      <c r="N247" s="46">
        <v>0</v>
      </c>
    </row>
    <row r="248" spans="1:14" x14ac:dyDescent="0.2">
      <c r="A248" s="46">
        <v>0.33983000000000002</v>
      </c>
      <c r="B248" s="46">
        <v>22</v>
      </c>
      <c r="C248" s="46">
        <v>5.86</v>
      </c>
      <c r="D248" s="46">
        <v>0</v>
      </c>
      <c r="E248" s="46">
        <v>0.43099999999999999</v>
      </c>
      <c r="F248" s="46">
        <v>6.1079999999999997</v>
      </c>
      <c r="G248" s="46">
        <v>34.9</v>
      </c>
      <c r="H248" s="46">
        <v>8.0555000000000003</v>
      </c>
      <c r="I248" s="46">
        <v>7</v>
      </c>
      <c r="J248" s="46">
        <v>330</v>
      </c>
      <c r="K248" s="46">
        <v>19.100000000000001</v>
      </c>
      <c r="L248" s="46">
        <v>9.16</v>
      </c>
      <c r="M248" s="46">
        <v>24.3</v>
      </c>
      <c r="N248" s="46">
        <v>0</v>
      </c>
    </row>
    <row r="249" spans="1:14" x14ac:dyDescent="0.2">
      <c r="A249" s="46">
        <v>0.19656999999999999</v>
      </c>
      <c r="B249" s="46">
        <v>22</v>
      </c>
      <c r="C249" s="46">
        <v>5.86</v>
      </c>
      <c r="D249" s="46">
        <v>0</v>
      </c>
      <c r="E249" s="46">
        <v>0.43099999999999999</v>
      </c>
      <c r="F249" s="46">
        <v>6.226</v>
      </c>
      <c r="G249" s="46">
        <v>79.2</v>
      </c>
      <c r="H249" s="46">
        <v>8.0555000000000003</v>
      </c>
      <c r="I249" s="46">
        <v>7</v>
      </c>
      <c r="J249" s="46">
        <v>330</v>
      </c>
      <c r="K249" s="46">
        <v>19.100000000000001</v>
      </c>
      <c r="L249" s="46">
        <v>10.15</v>
      </c>
      <c r="M249" s="46">
        <v>20.5</v>
      </c>
      <c r="N249" s="46">
        <v>0</v>
      </c>
    </row>
    <row r="250" spans="1:14" x14ac:dyDescent="0.2">
      <c r="A250" s="46">
        <v>0.16439000000000001</v>
      </c>
      <c r="B250" s="46">
        <v>22</v>
      </c>
      <c r="C250" s="46">
        <v>5.86</v>
      </c>
      <c r="D250" s="46">
        <v>0</v>
      </c>
      <c r="E250" s="46">
        <v>0.43099999999999999</v>
      </c>
      <c r="F250" s="46">
        <v>6.4329999999999998</v>
      </c>
      <c r="G250" s="46">
        <v>49.1</v>
      </c>
      <c r="H250" s="46">
        <v>7.8265000000000002</v>
      </c>
      <c r="I250" s="46">
        <v>7</v>
      </c>
      <c r="J250" s="46">
        <v>330</v>
      </c>
      <c r="K250" s="46">
        <v>19.100000000000001</v>
      </c>
      <c r="L250" s="46">
        <v>9.52</v>
      </c>
      <c r="M250" s="46">
        <v>24.5</v>
      </c>
      <c r="N250" s="46">
        <v>0</v>
      </c>
    </row>
    <row r="251" spans="1:14" x14ac:dyDescent="0.2">
      <c r="A251" s="46">
        <v>0.19073000000000001</v>
      </c>
      <c r="B251" s="46">
        <v>22</v>
      </c>
      <c r="C251" s="46">
        <v>5.86</v>
      </c>
      <c r="D251" s="46">
        <v>0</v>
      </c>
      <c r="E251" s="46">
        <v>0.43099999999999999</v>
      </c>
      <c r="F251" s="46">
        <v>6.718</v>
      </c>
      <c r="G251" s="46">
        <v>17.5</v>
      </c>
      <c r="H251" s="46">
        <v>7.8265000000000002</v>
      </c>
      <c r="I251" s="46">
        <v>7</v>
      </c>
      <c r="J251" s="46">
        <v>330</v>
      </c>
      <c r="K251" s="46">
        <v>19.100000000000001</v>
      </c>
      <c r="L251" s="46">
        <v>6.56</v>
      </c>
      <c r="M251" s="46">
        <v>26.2</v>
      </c>
      <c r="N251" s="46">
        <v>0</v>
      </c>
    </row>
    <row r="252" spans="1:14" x14ac:dyDescent="0.2">
      <c r="A252" s="46">
        <v>0.14030000000000001</v>
      </c>
      <c r="B252" s="46">
        <v>22</v>
      </c>
      <c r="C252" s="46">
        <v>5.86</v>
      </c>
      <c r="D252" s="46">
        <v>0</v>
      </c>
      <c r="E252" s="46">
        <v>0.43099999999999999</v>
      </c>
      <c r="F252" s="46">
        <v>6.4870000000000001</v>
      </c>
      <c r="G252" s="46">
        <v>13</v>
      </c>
      <c r="H252" s="46">
        <v>7.3967000000000001</v>
      </c>
      <c r="I252" s="46">
        <v>7</v>
      </c>
      <c r="J252" s="46">
        <v>330</v>
      </c>
      <c r="K252" s="46">
        <v>19.100000000000001</v>
      </c>
      <c r="L252" s="46">
        <v>5.9</v>
      </c>
      <c r="M252" s="46">
        <v>24.4</v>
      </c>
      <c r="N252" s="46">
        <v>0</v>
      </c>
    </row>
    <row r="253" spans="1:14" x14ac:dyDescent="0.2">
      <c r="A253" s="46">
        <v>0.21409</v>
      </c>
      <c r="B253" s="46">
        <v>22</v>
      </c>
      <c r="C253" s="46">
        <v>5.86</v>
      </c>
      <c r="D253" s="46">
        <v>0</v>
      </c>
      <c r="E253" s="46">
        <v>0.43099999999999999</v>
      </c>
      <c r="F253" s="46">
        <v>6.4379999999999997</v>
      </c>
      <c r="G253" s="46">
        <v>8.9</v>
      </c>
      <c r="H253" s="46">
        <v>7.3967000000000001</v>
      </c>
      <c r="I253" s="46">
        <v>7</v>
      </c>
      <c r="J253" s="46">
        <v>330</v>
      </c>
      <c r="K253" s="46">
        <v>19.100000000000001</v>
      </c>
      <c r="L253" s="46">
        <v>3.59</v>
      </c>
      <c r="M253" s="46">
        <v>24.8</v>
      </c>
      <c r="N253" s="46">
        <v>0</v>
      </c>
    </row>
    <row r="254" spans="1:14" x14ac:dyDescent="0.2">
      <c r="A254" s="46">
        <v>8.2210000000000005E-2</v>
      </c>
      <c r="B254" s="46">
        <v>22</v>
      </c>
      <c r="C254" s="46">
        <v>5.86</v>
      </c>
      <c r="D254" s="46">
        <v>0</v>
      </c>
      <c r="E254" s="46">
        <v>0.43099999999999999</v>
      </c>
      <c r="F254" s="46">
        <v>6.9569999999999999</v>
      </c>
      <c r="G254" s="46">
        <v>6.8</v>
      </c>
      <c r="H254" s="46">
        <v>8.9067000000000007</v>
      </c>
      <c r="I254" s="46">
        <v>7</v>
      </c>
      <c r="J254" s="46">
        <v>330</v>
      </c>
      <c r="K254" s="46">
        <v>19.100000000000001</v>
      </c>
      <c r="L254" s="46">
        <v>3.53</v>
      </c>
      <c r="M254" s="46">
        <v>29.6</v>
      </c>
      <c r="N254" s="46">
        <v>0</v>
      </c>
    </row>
    <row r="255" spans="1:14" x14ac:dyDescent="0.2">
      <c r="A255" s="46">
        <v>0.36893999999999999</v>
      </c>
      <c r="B255" s="46">
        <v>22</v>
      </c>
      <c r="C255" s="46">
        <v>5.86</v>
      </c>
      <c r="D255" s="46">
        <v>0</v>
      </c>
      <c r="E255" s="46">
        <v>0.43099999999999999</v>
      </c>
      <c r="F255" s="46">
        <v>8.2590000000000003</v>
      </c>
      <c r="G255" s="46">
        <v>8.4</v>
      </c>
      <c r="H255" s="46">
        <v>8.9067000000000007</v>
      </c>
      <c r="I255" s="46">
        <v>7</v>
      </c>
      <c r="J255" s="46">
        <v>330</v>
      </c>
      <c r="K255" s="46">
        <v>19.100000000000001</v>
      </c>
      <c r="L255" s="46">
        <v>3.54</v>
      </c>
      <c r="M255" s="46">
        <v>42.8</v>
      </c>
      <c r="N255" s="46">
        <v>1</v>
      </c>
    </row>
    <row r="256" spans="1:14" x14ac:dyDescent="0.2">
      <c r="A256" s="46">
        <v>4.8189999999999997E-2</v>
      </c>
      <c r="B256" s="46">
        <v>80</v>
      </c>
      <c r="C256" s="46">
        <v>3.64</v>
      </c>
      <c r="D256" s="46">
        <v>0</v>
      </c>
      <c r="E256" s="46">
        <v>0.39200000000000002</v>
      </c>
      <c r="F256" s="46">
        <v>6.1079999999999997</v>
      </c>
      <c r="G256" s="46">
        <v>32</v>
      </c>
      <c r="H256" s="46">
        <v>9.2202999999999999</v>
      </c>
      <c r="I256" s="46">
        <v>1</v>
      </c>
      <c r="J256" s="46">
        <v>315</v>
      </c>
      <c r="K256" s="46">
        <v>16.399999999999999</v>
      </c>
      <c r="L256" s="46">
        <v>6.57</v>
      </c>
      <c r="M256" s="46">
        <v>21.9</v>
      </c>
      <c r="N256" s="46">
        <v>0</v>
      </c>
    </row>
    <row r="257" spans="1:14" x14ac:dyDescent="0.2">
      <c r="A257" s="46">
        <v>3.5479999999999998E-2</v>
      </c>
      <c r="B257" s="46">
        <v>80</v>
      </c>
      <c r="C257" s="46">
        <v>3.64</v>
      </c>
      <c r="D257" s="46">
        <v>0</v>
      </c>
      <c r="E257" s="46">
        <v>0.39200000000000002</v>
      </c>
      <c r="F257" s="46">
        <v>5.8760000000000003</v>
      </c>
      <c r="G257" s="46">
        <v>19.100000000000001</v>
      </c>
      <c r="H257" s="46">
        <v>9.2202999999999999</v>
      </c>
      <c r="I257" s="46">
        <v>1</v>
      </c>
      <c r="J257" s="46">
        <v>315</v>
      </c>
      <c r="K257" s="46">
        <v>16.399999999999999</v>
      </c>
      <c r="L257" s="46">
        <v>9.25</v>
      </c>
      <c r="M257" s="46">
        <v>20.9</v>
      </c>
      <c r="N257" s="46">
        <v>0</v>
      </c>
    </row>
    <row r="258" spans="1:14" x14ac:dyDescent="0.2">
      <c r="A258" s="46">
        <v>1.538E-2</v>
      </c>
      <c r="B258" s="46">
        <v>90</v>
      </c>
      <c r="C258" s="46">
        <v>3.75</v>
      </c>
      <c r="D258" s="46">
        <v>0</v>
      </c>
      <c r="E258" s="46">
        <v>0.39400000000000002</v>
      </c>
      <c r="F258" s="46">
        <v>7.4539999999999997</v>
      </c>
      <c r="G258" s="46">
        <v>34.200000000000003</v>
      </c>
      <c r="H258" s="46">
        <v>6.3361000000000001</v>
      </c>
      <c r="I258" s="46">
        <v>3</v>
      </c>
      <c r="J258" s="46">
        <v>244</v>
      </c>
      <c r="K258" s="46">
        <v>15.9</v>
      </c>
      <c r="L258" s="46">
        <v>3.11</v>
      </c>
      <c r="M258" s="46">
        <v>44</v>
      </c>
      <c r="N258" s="46">
        <v>1</v>
      </c>
    </row>
    <row r="259" spans="1:14" x14ac:dyDescent="0.2">
      <c r="A259" s="46">
        <v>0.61153999999999997</v>
      </c>
      <c r="B259" s="46">
        <v>20</v>
      </c>
      <c r="C259" s="46">
        <v>3.97</v>
      </c>
      <c r="D259" s="46">
        <v>0</v>
      </c>
      <c r="E259" s="46">
        <v>0.64700000000000002</v>
      </c>
      <c r="F259" s="46">
        <v>8.7040000000000006</v>
      </c>
      <c r="G259" s="46">
        <v>86.9</v>
      </c>
      <c r="H259" s="46">
        <v>1.8009999999999999</v>
      </c>
      <c r="I259" s="46">
        <v>5</v>
      </c>
      <c r="J259" s="46">
        <v>264</v>
      </c>
      <c r="K259" s="46">
        <v>13</v>
      </c>
      <c r="L259" s="46">
        <v>5.12</v>
      </c>
      <c r="M259" s="46">
        <v>50</v>
      </c>
      <c r="N259" s="46">
        <v>1</v>
      </c>
    </row>
    <row r="260" spans="1:14" x14ac:dyDescent="0.2">
      <c r="A260" s="46">
        <v>0.66351000000000004</v>
      </c>
      <c r="B260" s="46">
        <v>20</v>
      </c>
      <c r="C260" s="46">
        <v>3.97</v>
      </c>
      <c r="D260" s="46">
        <v>0</v>
      </c>
      <c r="E260" s="46">
        <v>0.64700000000000002</v>
      </c>
      <c r="F260" s="46">
        <v>7.3330000000000002</v>
      </c>
      <c r="G260" s="46">
        <v>100</v>
      </c>
      <c r="H260" s="46">
        <v>1.8946000000000001</v>
      </c>
      <c r="I260" s="46">
        <v>5</v>
      </c>
      <c r="J260" s="46">
        <v>264</v>
      </c>
      <c r="K260" s="46">
        <v>13</v>
      </c>
      <c r="L260" s="46">
        <v>7.79</v>
      </c>
      <c r="M260" s="46">
        <v>36</v>
      </c>
      <c r="N260" s="46">
        <v>1</v>
      </c>
    </row>
    <row r="261" spans="1:14" x14ac:dyDescent="0.2">
      <c r="A261" s="46">
        <v>0.65664999999999996</v>
      </c>
      <c r="B261" s="46">
        <v>20</v>
      </c>
      <c r="C261" s="46">
        <v>3.97</v>
      </c>
      <c r="D261" s="46">
        <v>0</v>
      </c>
      <c r="E261" s="46">
        <v>0.64700000000000002</v>
      </c>
      <c r="F261" s="46">
        <v>6.8419999999999996</v>
      </c>
      <c r="G261" s="46">
        <v>100</v>
      </c>
      <c r="H261" s="46">
        <v>2.0106999999999999</v>
      </c>
      <c r="I261" s="46">
        <v>5</v>
      </c>
      <c r="J261" s="46">
        <v>264</v>
      </c>
      <c r="K261" s="46">
        <v>13</v>
      </c>
      <c r="L261" s="46">
        <v>6.9</v>
      </c>
      <c r="M261" s="46">
        <v>30.1</v>
      </c>
      <c r="N261" s="46">
        <v>1</v>
      </c>
    </row>
    <row r="262" spans="1:14" x14ac:dyDescent="0.2">
      <c r="A262" s="46">
        <v>0.54010999999999998</v>
      </c>
      <c r="B262" s="46">
        <v>20</v>
      </c>
      <c r="C262" s="46">
        <v>3.97</v>
      </c>
      <c r="D262" s="46">
        <v>0</v>
      </c>
      <c r="E262" s="46">
        <v>0.64700000000000002</v>
      </c>
      <c r="F262" s="46">
        <v>7.2030000000000003</v>
      </c>
      <c r="G262" s="46">
        <v>81.8</v>
      </c>
      <c r="H262" s="46">
        <v>2.1120999999999999</v>
      </c>
      <c r="I262" s="46">
        <v>5</v>
      </c>
      <c r="J262" s="46">
        <v>264</v>
      </c>
      <c r="K262" s="46">
        <v>13</v>
      </c>
      <c r="L262" s="46">
        <v>9.59</v>
      </c>
      <c r="M262" s="46">
        <v>33.799999999999997</v>
      </c>
      <c r="N262" s="46">
        <v>1</v>
      </c>
    </row>
    <row r="263" spans="1:14" x14ac:dyDescent="0.2">
      <c r="A263" s="46">
        <v>0.53412000000000004</v>
      </c>
      <c r="B263" s="46">
        <v>20</v>
      </c>
      <c r="C263" s="46">
        <v>3.97</v>
      </c>
      <c r="D263" s="46">
        <v>0</v>
      </c>
      <c r="E263" s="46">
        <v>0.64700000000000002</v>
      </c>
      <c r="F263" s="46">
        <v>7.52</v>
      </c>
      <c r="G263" s="46">
        <v>89.4</v>
      </c>
      <c r="H263" s="46">
        <v>2.1398000000000001</v>
      </c>
      <c r="I263" s="46">
        <v>5</v>
      </c>
      <c r="J263" s="46">
        <v>264</v>
      </c>
      <c r="K263" s="46">
        <v>13</v>
      </c>
      <c r="L263" s="46">
        <v>7.26</v>
      </c>
      <c r="M263" s="46">
        <v>43.1</v>
      </c>
      <c r="N263" s="46">
        <v>1</v>
      </c>
    </row>
    <row r="264" spans="1:14" x14ac:dyDescent="0.2">
      <c r="A264" s="46">
        <v>0.52014000000000005</v>
      </c>
      <c r="B264" s="46">
        <v>20</v>
      </c>
      <c r="C264" s="46">
        <v>3.97</v>
      </c>
      <c r="D264" s="46">
        <v>0</v>
      </c>
      <c r="E264" s="46">
        <v>0.64700000000000002</v>
      </c>
      <c r="F264" s="46">
        <v>8.3979999999999997</v>
      </c>
      <c r="G264" s="46">
        <v>91.5</v>
      </c>
      <c r="H264" s="46">
        <v>2.2885</v>
      </c>
      <c r="I264" s="46">
        <v>5</v>
      </c>
      <c r="J264" s="46">
        <v>264</v>
      </c>
      <c r="K264" s="46">
        <v>13</v>
      </c>
      <c r="L264" s="46">
        <v>5.91</v>
      </c>
      <c r="M264" s="46">
        <v>48.8</v>
      </c>
      <c r="N264" s="46">
        <v>1</v>
      </c>
    </row>
    <row r="265" spans="1:14" x14ac:dyDescent="0.2">
      <c r="A265" s="46">
        <v>0.82525999999999999</v>
      </c>
      <c r="B265" s="46">
        <v>20</v>
      </c>
      <c r="C265" s="46">
        <v>3.97</v>
      </c>
      <c r="D265" s="46">
        <v>0</v>
      </c>
      <c r="E265" s="46">
        <v>0.64700000000000002</v>
      </c>
      <c r="F265" s="46">
        <v>7.327</v>
      </c>
      <c r="G265" s="46">
        <v>94.5</v>
      </c>
      <c r="H265" s="46">
        <v>2.0788000000000002</v>
      </c>
      <c r="I265" s="46">
        <v>5</v>
      </c>
      <c r="J265" s="46">
        <v>264</v>
      </c>
      <c r="K265" s="46">
        <v>13</v>
      </c>
      <c r="L265" s="46">
        <v>11.25</v>
      </c>
      <c r="M265" s="46">
        <v>31</v>
      </c>
      <c r="N265" s="46">
        <v>1</v>
      </c>
    </row>
    <row r="266" spans="1:14" x14ac:dyDescent="0.2">
      <c r="A266" s="46">
        <v>0.55006999999999995</v>
      </c>
      <c r="B266" s="46">
        <v>20</v>
      </c>
      <c r="C266" s="46">
        <v>3.97</v>
      </c>
      <c r="D266" s="46">
        <v>0</v>
      </c>
      <c r="E266" s="46">
        <v>0.64700000000000002</v>
      </c>
      <c r="F266" s="46">
        <v>7.2060000000000004</v>
      </c>
      <c r="G266" s="46">
        <v>91.6</v>
      </c>
      <c r="H266" s="46">
        <v>1.9300999999999999</v>
      </c>
      <c r="I266" s="46">
        <v>5</v>
      </c>
      <c r="J266" s="46">
        <v>264</v>
      </c>
      <c r="K266" s="46">
        <v>13</v>
      </c>
      <c r="L266" s="46">
        <v>8.1</v>
      </c>
      <c r="M266" s="46">
        <v>36.5</v>
      </c>
      <c r="N266" s="46">
        <v>1</v>
      </c>
    </row>
    <row r="267" spans="1:14" x14ac:dyDescent="0.2">
      <c r="A267" s="46">
        <v>0.76161999999999996</v>
      </c>
      <c r="B267" s="46">
        <v>20</v>
      </c>
      <c r="C267" s="46">
        <v>3.97</v>
      </c>
      <c r="D267" s="46">
        <v>0</v>
      </c>
      <c r="E267" s="46">
        <v>0.64700000000000002</v>
      </c>
      <c r="F267" s="46">
        <v>5.56</v>
      </c>
      <c r="G267" s="46">
        <v>62.8</v>
      </c>
      <c r="H267" s="46">
        <v>1.9864999999999999</v>
      </c>
      <c r="I267" s="46">
        <v>5</v>
      </c>
      <c r="J267" s="46">
        <v>264</v>
      </c>
      <c r="K267" s="46">
        <v>13</v>
      </c>
      <c r="L267" s="46">
        <v>10.45</v>
      </c>
      <c r="M267" s="46">
        <v>22.8</v>
      </c>
      <c r="N267" s="46">
        <v>0</v>
      </c>
    </row>
    <row r="268" spans="1:14" x14ac:dyDescent="0.2">
      <c r="A268" s="46">
        <v>0.78569999999999995</v>
      </c>
      <c r="B268" s="46">
        <v>20</v>
      </c>
      <c r="C268" s="46">
        <v>3.97</v>
      </c>
      <c r="D268" s="46">
        <v>0</v>
      </c>
      <c r="E268" s="46">
        <v>0.64700000000000002</v>
      </c>
      <c r="F268" s="46">
        <v>7.0140000000000002</v>
      </c>
      <c r="G268" s="46">
        <v>84.6</v>
      </c>
      <c r="H268" s="46">
        <v>2.1328999999999998</v>
      </c>
      <c r="I268" s="46">
        <v>5</v>
      </c>
      <c r="J268" s="46">
        <v>264</v>
      </c>
      <c r="K268" s="46">
        <v>13</v>
      </c>
      <c r="L268" s="46">
        <v>14.79</v>
      </c>
      <c r="M268" s="46">
        <v>30.7</v>
      </c>
      <c r="N268" s="46">
        <v>1</v>
      </c>
    </row>
    <row r="269" spans="1:14" x14ac:dyDescent="0.2">
      <c r="A269" s="46">
        <v>0.57833999999999997</v>
      </c>
      <c r="B269" s="46">
        <v>20</v>
      </c>
      <c r="C269" s="46">
        <v>3.97</v>
      </c>
      <c r="D269" s="46">
        <v>0</v>
      </c>
      <c r="E269" s="46">
        <v>0.57499999999999996</v>
      </c>
      <c r="F269" s="46">
        <v>8.2970000000000006</v>
      </c>
      <c r="G269" s="46">
        <v>67</v>
      </c>
      <c r="H269" s="46">
        <v>2.4216000000000002</v>
      </c>
      <c r="I269" s="46">
        <v>5</v>
      </c>
      <c r="J269" s="46">
        <v>264</v>
      </c>
      <c r="K269" s="46">
        <v>13</v>
      </c>
      <c r="L269" s="46">
        <v>7.44</v>
      </c>
      <c r="M269" s="46">
        <v>50</v>
      </c>
      <c r="N269" s="46">
        <v>1</v>
      </c>
    </row>
    <row r="270" spans="1:14" x14ac:dyDescent="0.2">
      <c r="A270" s="46">
        <v>0.54049999999999998</v>
      </c>
      <c r="B270" s="46">
        <v>20</v>
      </c>
      <c r="C270" s="46">
        <v>3.97</v>
      </c>
      <c r="D270" s="46">
        <v>0</v>
      </c>
      <c r="E270" s="46">
        <v>0.57499999999999996</v>
      </c>
      <c r="F270" s="46">
        <v>7.47</v>
      </c>
      <c r="G270" s="46">
        <v>52.6</v>
      </c>
      <c r="H270" s="46">
        <v>2.8719999999999999</v>
      </c>
      <c r="I270" s="46">
        <v>5</v>
      </c>
      <c r="J270" s="46">
        <v>264</v>
      </c>
      <c r="K270" s="46">
        <v>13</v>
      </c>
      <c r="L270" s="46">
        <v>3.16</v>
      </c>
      <c r="M270" s="46">
        <v>43.5</v>
      </c>
      <c r="N270" s="46">
        <v>1</v>
      </c>
    </row>
    <row r="271" spans="1:14" x14ac:dyDescent="0.2">
      <c r="A271" s="46">
        <v>9.0649999999999994E-2</v>
      </c>
      <c r="B271" s="46">
        <v>20</v>
      </c>
      <c r="C271" s="46">
        <v>6.96</v>
      </c>
      <c r="D271" s="46">
        <v>1</v>
      </c>
      <c r="E271" s="46">
        <v>0.46400000000000002</v>
      </c>
      <c r="F271" s="46">
        <v>5.92</v>
      </c>
      <c r="G271" s="46">
        <v>61.5</v>
      </c>
      <c r="H271" s="46">
        <v>3.9175</v>
      </c>
      <c r="I271" s="46">
        <v>3</v>
      </c>
      <c r="J271" s="46">
        <v>223</v>
      </c>
      <c r="K271" s="46">
        <v>18.600000000000001</v>
      </c>
      <c r="L271" s="46">
        <v>13.65</v>
      </c>
      <c r="M271" s="46">
        <v>20.7</v>
      </c>
      <c r="N271" s="46">
        <v>0</v>
      </c>
    </row>
    <row r="272" spans="1:14" x14ac:dyDescent="0.2">
      <c r="A272" s="46">
        <v>0.29915999999999998</v>
      </c>
      <c r="B272" s="46">
        <v>20</v>
      </c>
      <c r="C272" s="46">
        <v>6.96</v>
      </c>
      <c r="D272" s="46">
        <v>0</v>
      </c>
      <c r="E272" s="46">
        <v>0.46400000000000002</v>
      </c>
      <c r="F272" s="46">
        <v>5.8559999999999999</v>
      </c>
      <c r="G272" s="46">
        <v>42.1</v>
      </c>
      <c r="H272" s="46">
        <v>4.4290000000000003</v>
      </c>
      <c r="I272" s="46">
        <v>3</v>
      </c>
      <c r="J272" s="46">
        <v>223</v>
      </c>
      <c r="K272" s="46">
        <v>18.600000000000001</v>
      </c>
      <c r="L272" s="46">
        <v>13</v>
      </c>
      <c r="M272" s="46">
        <v>21.1</v>
      </c>
      <c r="N272" s="46">
        <v>0</v>
      </c>
    </row>
    <row r="273" spans="1:14" x14ac:dyDescent="0.2">
      <c r="A273" s="46">
        <v>0.16211</v>
      </c>
      <c r="B273" s="46">
        <v>20</v>
      </c>
      <c r="C273" s="46">
        <v>6.96</v>
      </c>
      <c r="D273" s="46">
        <v>0</v>
      </c>
      <c r="E273" s="46">
        <v>0.46400000000000002</v>
      </c>
      <c r="F273" s="46">
        <v>6.24</v>
      </c>
      <c r="G273" s="46">
        <v>16.3</v>
      </c>
      <c r="H273" s="46">
        <v>4.4290000000000003</v>
      </c>
      <c r="I273" s="46">
        <v>3</v>
      </c>
      <c r="J273" s="46">
        <v>223</v>
      </c>
      <c r="K273" s="46">
        <v>18.600000000000001</v>
      </c>
      <c r="L273" s="46">
        <v>6.59</v>
      </c>
      <c r="M273" s="46">
        <v>25.2</v>
      </c>
      <c r="N273" s="46">
        <v>0</v>
      </c>
    </row>
    <row r="274" spans="1:14" x14ac:dyDescent="0.2">
      <c r="A274" s="46">
        <v>0.11459999999999999</v>
      </c>
      <c r="B274" s="46">
        <v>20</v>
      </c>
      <c r="C274" s="46">
        <v>6.96</v>
      </c>
      <c r="D274" s="46">
        <v>0</v>
      </c>
      <c r="E274" s="46">
        <v>0.46400000000000002</v>
      </c>
      <c r="F274" s="46">
        <v>6.5380000000000003</v>
      </c>
      <c r="G274" s="46">
        <v>58.7</v>
      </c>
      <c r="H274" s="46">
        <v>3.9175</v>
      </c>
      <c r="I274" s="46">
        <v>3</v>
      </c>
      <c r="J274" s="46">
        <v>223</v>
      </c>
      <c r="K274" s="46">
        <v>18.600000000000001</v>
      </c>
      <c r="L274" s="46">
        <v>7.73</v>
      </c>
      <c r="M274" s="46">
        <v>24.4</v>
      </c>
      <c r="N274" s="46">
        <v>0</v>
      </c>
    </row>
    <row r="275" spans="1:14" x14ac:dyDescent="0.2">
      <c r="A275" s="46">
        <v>0.22187999999999999</v>
      </c>
      <c r="B275" s="46">
        <v>20</v>
      </c>
      <c r="C275" s="46">
        <v>6.96</v>
      </c>
      <c r="D275" s="46">
        <v>1</v>
      </c>
      <c r="E275" s="46">
        <v>0.46400000000000002</v>
      </c>
      <c r="F275" s="46">
        <v>7.6909999999999998</v>
      </c>
      <c r="G275" s="46">
        <v>51.8</v>
      </c>
      <c r="H275" s="46">
        <v>4.3665000000000003</v>
      </c>
      <c r="I275" s="46">
        <v>3</v>
      </c>
      <c r="J275" s="46">
        <v>223</v>
      </c>
      <c r="K275" s="46">
        <v>18.600000000000001</v>
      </c>
      <c r="L275" s="46">
        <v>6.58</v>
      </c>
      <c r="M275" s="46">
        <v>35.200000000000003</v>
      </c>
      <c r="N275" s="46">
        <v>1</v>
      </c>
    </row>
    <row r="276" spans="1:14" x14ac:dyDescent="0.2">
      <c r="A276" s="46">
        <v>5.6439999999999997E-2</v>
      </c>
      <c r="B276" s="46">
        <v>40</v>
      </c>
      <c r="C276" s="46">
        <v>6.41</v>
      </c>
      <c r="D276" s="46">
        <v>1</v>
      </c>
      <c r="E276" s="46">
        <v>0.44700000000000001</v>
      </c>
      <c r="F276" s="46">
        <v>6.758</v>
      </c>
      <c r="G276" s="46">
        <v>32.9</v>
      </c>
      <c r="H276" s="46">
        <v>4.0776000000000003</v>
      </c>
      <c r="I276" s="46">
        <v>4</v>
      </c>
      <c r="J276" s="46">
        <v>254</v>
      </c>
      <c r="K276" s="46">
        <v>17.600000000000001</v>
      </c>
      <c r="L276" s="46">
        <v>3.53</v>
      </c>
      <c r="M276" s="46">
        <v>32.4</v>
      </c>
      <c r="N276" s="46">
        <v>1</v>
      </c>
    </row>
    <row r="277" spans="1:14" x14ac:dyDescent="0.2">
      <c r="A277" s="46">
        <v>9.604E-2</v>
      </c>
      <c r="B277" s="46">
        <v>40</v>
      </c>
      <c r="C277" s="46">
        <v>6.41</v>
      </c>
      <c r="D277" s="46">
        <v>0</v>
      </c>
      <c r="E277" s="46">
        <v>0.44700000000000001</v>
      </c>
      <c r="F277" s="46">
        <v>6.8540000000000001</v>
      </c>
      <c r="G277" s="46">
        <v>42.8</v>
      </c>
      <c r="H277" s="46">
        <v>4.2672999999999996</v>
      </c>
      <c r="I277" s="46">
        <v>4</v>
      </c>
      <c r="J277" s="46">
        <v>254</v>
      </c>
      <c r="K277" s="46">
        <v>17.600000000000001</v>
      </c>
      <c r="L277" s="46">
        <v>2.98</v>
      </c>
      <c r="M277" s="46">
        <v>32</v>
      </c>
      <c r="N277" s="46">
        <v>1</v>
      </c>
    </row>
    <row r="278" spans="1:14" x14ac:dyDescent="0.2">
      <c r="A278" s="46">
        <v>0.10469000000000001</v>
      </c>
      <c r="B278" s="46">
        <v>40</v>
      </c>
      <c r="C278" s="46">
        <v>6.41</v>
      </c>
      <c r="D278" s="46">
        <v>1</v>
      </c>
      <c r="E278" s="46">
        <v>0.44700000000000001</v>
      </c>
      <c r="F278" s="46">
        <v>7.2670000000000003</v>
      </c>
      <c r="G278" s="46">
        <v>49</v>
      </c>
      <c r="H278" s="46">
        <v>4.7872000000000003</v>
      </c>
      <c r="I278" s="46">
        <v>4</v>
      </c>
      <c r="J278" s="46">
        <v>254</v>
      </c>
      <c r="K278" s="46">
        <v>17.600000000000001</v>
      </c>
      <c r="L278" s="46">
        <v>6.05</v>
      </c>
      <c r="M278" s="46">
        <v>33.200000000000003</v>
      </c>
      <c r="N278" s="46">
        <v>1</v>
      </c>
    </row>
    <row r="279" spans="1:14" x14ac:dyDescent="0.2">
      <c r="A279" s="46">
        <v>6.1269999999999998E-2</v>
      </c>
      <c r="B279" s="46">
        <v>40</v>
      </c>
      <c r="C279" s="46">
        <v>6.41</v>
      </c>
      <c r="D279" s="46">
        <v>1</v>
      </c>
      <c r="E279" s="46">
        <v>0.44700000000000001</v>
      </c>
      <c r="F279" s="46">
        <v>6.8259999999999996</v>
      </c>
      <c r="G279" s="46">
        <v>27.6</v>
      </c>
      <c r="H279" s="46">
        <v>4.8628</v>
      </c>
      <c r="I279" s="46">
        <v>4</v>
      </c>
      <c r="J279" s="46">
        <v>254</v>
      </c>
      <c r="K279" s="46">
        <v>17.600000000000001</v>
      </c>
      <c r="L279" s="46">
        <v>4.16</v>
      </c>
      <c r="M279" s="46">
        <v>33.1</v>
      </c>
      <c r="N279" s="46">
        <v>1</v>
      </c>
    </row>
    <row r="280" spans="1:14" x14ac:dyDescent="0.2">
      <c r="A280" s="46">
        <v>7.9780000000000004E-2</v>
      </c>
      <c r="B280" s="46">
        <v>40</v>
      </c>
      <c r="C280" s="46">
        <v>6.41</v>
      </c>
      <c r="D280" s="46">
        <v>0</v>
      </c>
      <c r="E280" s="46">
        <v>0.44700000000000001</v>
      </c>
      <c r="F280" s="46">
        <v>6.4820000000000002</v>
      </c>
      <c r="G280" s="46">
        <v>32.1</v>
      </c>
      <c r="H280" s="46">
        <v>4.1402999999999999</v>
      </c>
      <c r="I280" s="46">
        <v>4</v>
      </c>
      <c r="J280" s="46">
        <v>254</v>
      </c>
      <c r="K280" s="46">
        <v>17.600000000000001</v>
      </c>
      <c r="L280" s="46">
        <v>7.19</v>
      </c>
      <c r="M280" s="46">
        <v>29.1</v>
      </c>
      <c r="N280" s="46">
        <v>0</v>
      </c>
    </row>
    <row r="281" spans="1:14" x14ac:dyDescent="0.2">
      <c r="A281" s="46">
        <v>0.21038000000000001</v>
      </c>
      <c r="B281" s="46">
        <v>20</v>
      </c>
      <c r="C281" s="46">
        <v>3.33</v>
      </c>
      <c r="D281" s="46">
        <v>0</v>
      </c>
      <c r="E281" s="46">
        <v>0.44290000000000002</v>
      </c>
      <c r="F281" s="46">
        <v>6.8120000000000003</v>
      </c>
      <c r="G281" s="46">
        <v>32.200000000000003</v>
      </c>
      <c r="H281" s="46">
        <v>4.1006999999999998</v>
      </c>
      <c r="I281" s="46">
        <v>5</v>
      </c>
      <c r="J281" s="46">
        <v>216</v>
      </c>
      <c r="K281" s="46">
        <v>14.9</v>
      </c>
      <c r="L281" s="46">
        <v>4.8499999999999996</v>
      </c>
      <c r="M281" s="46">
        <v>35.1</v>
      </c>
      <c r="N281" s="46">
        <v>1</v>
      </c>
    </row>
    <row r="282" spans="1:14" x14ac:dyDescent="0.2">
      <c r="A282" s="46">
        <v>3.5779999999999999E-2</v>
      </c>
      <c r="B282" s="46">
        <v>20</v>
      </c>
      <c r="C282" s="46">
        <v>3.33</v>
      </c>
      <c r="D282" s="46">
        <v>0</v>
      </c>
      <c r="E282" s="46">
        <v>0.44290000000000002</v>
      </c>
      <c r="F282" s="46">
        <v>7.82</v>
      </c>
      <c r="G282" s="46">
        <v>64.5</v>
      </c>
      <c r="H282" s="46">
        <v>4.6947000000000001</v>
      </c>
      <c r="I282" s="46">
        <v>5</v>
      </c>
      <c r="J282" s="46">
        <v>216</v>
      </c>
      <c r="K282" s="46">
        <v>14.9</v>
      </c>
      <c r="L282" s="46">
        <v>3.76</v>
      </c>
      <c r="M282" s="46">
        <v>45.4</v>
      </c>
      <c r="N282" s="46">
        <v>1</v>
      </c>
    </row>
    <row r="283" spans="1:14" x14ac:dyDescent="0.2">
      <c r="A283" s="46">
        <v>3.705E-2</v>
      </c>
      <c r="B283" s="46">
        <v>20</v>
      </c>
      <c r="C283" s="46">
        <v>3.33</v>
      </c>
      <c r="D283" s="46">
        <v>0</v>
      </c>
      <c r="E283" s="46">
        <v>0.44290000000000002</v>
      </c>
      <c r="F283" s="46">
        <v>6.968</v>
      </c>
      <c r="G283" s="46">
        <v>37.200000000000003</v>
      </c>
      <c r="H283" s="46">
        <v>5.2446999999999999</v>
      </c>
      <c r="I283" s="46">
        <v>5</v>
      </c>
      <c r="J283" s="46">
        <v>216</v>
      </c>
      <c r="K283" s="46">
        <v>14.9</v>
      </c>
      <c r="L283" s="46">
        <v>4.59</v>
      </c>
      <c r="M283" s="46">
        <v>35.4</v>
      </c>
      <c r="N283" s="46">
        <v>1</v>
      </c>
    </row>
    <row r="284" spans="1:14" x14ac:dyDescent="0.2">
      <c r="A284" s="46">
        <v>6.1289999999999997E-2</v>
      </c>
      <c r="B284" s="46">
        <v>20</v>
      </c>
      <c r="C284" s="46">
        <v>3.33</v>
      </c>
      <c r="D284" s="46">
        <v>1</v>
      </c>
      <c r="E284" s="46">
        <v>0.44290000000000002</v>
      </c>
      <c r="F284" s="46">
        <v>7.6449999999999996</v>
      </c>
      <c r="G284" s="46">
        <v>49.7</v>
      </c>
      <c r="H284" s="46">
        <v>5.2119</v>
      </c>
      <c r="I284" s="46">
        <v>5</v>
      </c>
      <c r="J284" s="46">
        <v>216</v>
      </c>
      <c r="K284" s="46">
        <v>14.9</v>
      </c>
      <c r="L284" s="46">
        <v>3.01</v>
      </c>
      <c r="M284" s="46">
        <v>46</v>
      </c>
      <c r="N284" s="46">
        <v>1</v>
      </c>
    </row>
    <row r="285" spans="1:14" x14ac:dyDescent="0.2">
      <c r="A285" s="46">
        <v>1.5010000000000001E-2</v>
      </c>
      <c r="B285" s="46">
        <v>90</v>
      </c>
      <c r="C285" s="46">
        <v>1.21</v>
      </c>
      <c r="D285" s="46">
        <v>1</v>
      </c>
      <c r="E285" s="46">
        <v>0.40100000000000002</v>
      </c>
      <c r="F285" s="46">
        <v>7.923</v>
      </c>
      <c r="G285" s="46">
        <v>24.8</v>
      </c>
      <c r="H285" s="46">
        <v>5.8849999999999998</v>
      </c>
      <c r="I285" s="46">
        <v>1</v>
      </c>
      <c r="J285" s="46">
        <v>198</v>
      </c>
      <c r="K285" s="46">
        <v>13.6</v>
      </c>
      <c r="L285" s="46">
        <v>3.16</v>
      </c>
      <c r="M285" s="46">
        <v>50</v>
      </c>
      <c r="N285" s="46">
        <v>1</v>
      </c>
    </row>
    <row r="286" spans="1:14" x14ac:dyDescent="0.2">
      <c r="A286" s="46">
        <v>9.0600000000000003E-3</v>
      </c>
      <c r="B286" s="46">
        <v>90</v>
      </c>
      <c r="C286" s="46">
        <v>2.97</v>
      </c>
      <c r="D286" s="46">
        <v>0</v>
      </c>
      <c r="E286" s="46">
        <v>0.4</v>
      </c>
      <c r="F286" s="46">
        <v>7.0880000000000001</v>
      </c>
      <c r="G286" s="46">
        <v>20.8</v>
      </c>
      <c r="H286" s="46">
        <v>7.3072999999999997</v>
      </c>
      <c r="I286" s="46">
        <v>1</v>
      </c>
      <c r="J286" s="46">
        <v>285</v>
      </c>
      <c r="K286" s="46">
        <v>15.3</v>
      </c>
      <c r="L286" s="46">
        <v>7.85</v>
      </c>
      <c r="M286" s="46">
        <v>32.200000000000003</v>
      </c>
      <c r="N286" s="46">
        <v>1</v>
      </c>
    </row>
    <row r="287" spans="1:14" x14ac:dyDescent="0.2">
      <c r="A287" s="46">
        <v>1.0959999999999999E-2</v>
      </c>
      <c r="B287" s="46">
        <v>55</v>
      </c>
      <c r="C287" s="46">
        <v>2.25</v>
      </c>
      <c r="D287" s="46">
        <v>0</v>
      </c>
      <c r="E287" s="46">
        <v>0.38900000000000001</v>
      </c>
      <c r="F287" s="46">
        <v>6.4530000000000003</v>
      </c>
      <c r="G287" s="46">
        <v>31.9</v>
      </c>
      <c r="H287" s="46">
        <v>7.3072999999999997</v>
      </c>
      <c r="I287" s="46">
        <v>1</v>
      </c>
      <c r="J287" s="46">
        <v>300</v>
      </c>
      <c r="K287" s="46">
        <v>15.3</v>
      </c>
      <c r="L287" s="46">
        <v>8.23</v>
      </c>
      <c r="M287" s="46">
        <v>22</v>
      </c>
      <c r="N287" s="46">
        <v>0</v>
      </c>
    </row>
    <row r="288" spans="1:14" x14ac:dyDescent="0.2">
      <c r="A288" s="46">
        <v>1.9650000000000001E-2</v>
      </c>
      <c r="B288" s="46">
        <v>80</v>
      </c>
      <c r="C288" s="46">
        <v>1.76</v>
      </c>
      <c r="D288" s="46">
        <v>0</v>
      </c>
      <c r="E288" s="46">
        <v>0.38500000000000001</v>
      </c>
      <c r="F288" s="46">
        <v>6.23</v>
      </c>
      <c r="G288" s="46">
        <v>31.5</v>
      </c>
      <c r="H288" s="46">
        <v>9.0891999999999999</v>
      </c>
      <c r="I288" s="46">
        <v>1</v>
      </c>
      <c r="J288" s="46">
        <v>241</v>
      </c>
      <c r="K288" s="46">
        <v>18.2</v>
      </c>
      <c r="L288" s="46">
        <v>12.93</v>
      </c>
      <c r="M288" s="46">
        <v>20.100000000000001</v>
      </c>
      <c r="N288" s="46">
        <v>0</v>
      </c>
    </row>
    <row r="289" spans="1:14" x14ac:dyDescent="0.2">
      <c r="A289" s="46">
        <v>3.8710000000000001E-2</v>
      </c>
      <c r="B289" s="46">
        <v>52.5</v>
      </c>
      <c r="C289" s="46">
        <v>5.32</v>
      </c>
      <c r="D289" s="46">
        <v>0</v>
      </c>
      <c r="E289" s="46">
        <v>0.40500000000000003</v>
      </c>
      <c r="F289" s="46">
        <v>6.2089999999999996</v>
      </c>
      <c r="G289" s="46">
        <v>31.3</v>
      </c>
      <c r="H289" s="46">
        <v>7.3171999999999997</v>
      </c>
      <c r="I289" s="46">
        <v>6</v>
      </c>
      <c r="J289" s="46">
        <v>293</v>
      </c>
      <c r="K289" s="46">
        <v>16.600000000000001</v>
      </c>
      <c r="L289" s="46">
        <v>7.14</v>
      </c>
      <c r="M289" s="46">
        <v>23.2</v>
      </c>
      <c r="N289" s="46">
        <v>0</v>
      </c>
    </row>
    <row r="290" spans="1:14" x14ac:dyDescent="0.2">
      <c r="A290" s="46">
        <v>4.5900000000000003E-2</v>
      </c>
      <c r="B290" s="46">
        <v>52.5</v>
      </c>
      <c r="C290" s="46">
        <v>5.32</v>
      </c>
      <c r="D290" s="46">
        <v>0</v>
      </c>
      <c r="E290" s="46">
        <v>0.40500000000000003</v>
      </c>
      <c r="F290" s="46">
        <v>6.3150000000000004</v>
      </c>
      <c r="G290" s="46">
        <v>45.6</v>
      </c>
      <c r="H290" s="46">
        <v>7.3171999999999997</v>
      </c>
      <c r="I290" s="46">
        <v>6</v>
      </c>
      <c r="J290" s="46">
        <v>293</v>
      </c>
      <c r="K290" s="46">
        <v>16.600000000000001</v>
      </c>
      <c r="L290" s="46">
        <v>7.6</v>
      </c>
      <c r="M290" s="46">
        <v>22.3</v>
      </c>
      <c r="N290" s="46">
        <v>0</v>
      </c>
    </row>
    <row r="291" spans="1:14" x14ac:dyDescent="0.2">
      <c r="A291" s="46">
        <v>4.2970000000000001E-2</v>
      </c>
      <c r="B291" s="46">
        <v>52.5</v>
      </c>
      <c r="C291" s="46">
        <v>5.32</v>
      </c>
      <c r="D291" s="46">
        <v>0</v>
      </c>
      <c r="E291" s="46">
        <v>0.40500000000000003</v>
      </c>
      <c r="F291" s="46">
        <v>6.5650000000000004</v>
      </c>
      <c r="G291" s="46">
        <v>22.9</v>
      </c>
      <c r="H291" s="46">
        <v>7.3171999999999997</v>
      </c>
      <c r="I291" s="46">
        <v>6</v>
      </c>
      <c r="J291" s="46">
        <v>293</v>
      </c>
      <c r="K291" s="46">
        <v>16.600000000000001</v>
      </c>
      <c r="L291" s="46">
        <v>9.51</v>
      </c>
      <c r="M291" s="46">
        <v>24.8</v>
      </c>
      <c r="N291" s="46">
        <v>0</v>
      </c>
    </row>
    <row r="292" spans="1:14" x14ac:dyDescent="0.2">
      <c r="A292" s="46">
        <v>3.5020000000000003E-2</v>
      </c>
      <c r="B292" s="46">
        <v>80</v>
      </c>
      <c r="C292" s="46">
        <v>4.95</v>
      </c>
      <c r="D292" s="46">
        <v>0</v>
      </c>
      <c r="E292" s="46">
        <v>0.41099999999999998</v>
      </c>
      <c r="F292" s="46">
        <v>6.8609999999999998</v>
      </c>
      <c r="G292" s="46">
        <v>27.9</v>
      </c>
      <c r="H292" s="46">
        <v>5.1166999999999998</v>
      </c>
      <c r="I292" s="46">
        <v>4</v>
      </c>
      <c r="J292" s="46">
        <v>245</v>
      </c>
      <c r="K292" s="46">
        <v>19.2</v>
      </c>
      <c r="L292" s="46">
        <v>3.33</v>
      </c>
      <c r="M292" s="46">
        <v>28.5</v>
      </c>
      <c r="N292" s="46">
        <v>0</v>
      </c>
    </row>
    <row r="293" spans="1:14" x14ac:dyDescent="0.2">
      <c r="A293" s="46">
        <v>7.886E-2</v>
      </c>
      <c r="B293" s="46">
        <v>80</v>
      </c>
      <c r="C293" s="46">
        <v>4.95</v>
      </c>
      <c r="D293" s="46">
        <v>0</v>
      </c>
      <c r="E293" s="46">
        <v>0.41099999999999998</v>
      </c>
      <c r="F293" s="46">
        <v>7.1479999999999997</v>
      </c>
      <c r="G293" s="46">
        <v>27.7</v>
      </c>
      <c r="H293" s="46">
        <v>5.1166999999999998</v>
      </c>
      <c r="I293" s="46">
        <v>4</v>
      </c>
      <c r="J293" s="46">
        <v>245</v>
      </c>
      <c r="K293" s="46">
        <v>19.2</v>
      </c>
      <c r="L293" s="46">
        <v>3.56</v>
      </c>
      <c r="M293" s="46">
        <v>37.299999999999997</v>
      </c>
      <c r="N293" s="46">
        <v>1</v>
      </c>
    </row>
    <row r="294" spans="1:14" x14ac:dyDescent="0.2">
      <c r="A294" s="46">
        <v>3.6150000000000002E-2</v>
      </c>
      <c r="B294" s="46">
        <v>80</v>
      </c>
      <c r="C294" s="46">
        <v>4.95</v>
      </c>
      <c r="D294" s="46">
        <v>0</v>
      </c>
      <c r="E294" s="46">
        <v>0.41099999999999998</v>
      </c>
      <c r="F294" s="46">
        <v>6.63</v>
      </c>
      <c r="G294" s="46">
        <v>23.4</v>
      </c>
      <c r="H294" s="46">
        <v>5.1166999999999998</v>
      </c>
      <c r="I294" s="46">
        <v>4</v>
      </c>
      <c r="J294" s="46">
        <v>245</v>
      </c>
      <c r="K294" s="46">
        <v>19.2</v>
      </c>
      <c r="L294" s="46">
        <v>4.7</v>
      </c>
      <c r="M294" s="46">
        <v>27.9</v>
      </c>
      <c r="N294" s="46">
        <v>0</v>
      </c>
    </row>
    <row r="295" spans="1:14" x14ac:dyDescent="0.2">
      <c r="A295" s="46">
        <v>8.2650000000000001E-2</v>
      </c>
      <c r="B295" s="46">
        <v>0</v>
      </c>
      <c r="C295" s="46">
        <v>13.92</v>
      </c>
      <c r="D295" s="46">
        <v>0</v>
      </c>
      <c r="E295" s="46">
        <v>0.437</v>
      </c>
      <c r="F295" s="46">
        <v>6.1269999999999998</v>
      </c>
      <c r="G295" s="46">
        <v>18.399999999999999</v>
      </c>
      <c r="H295" s="46">
        <v>5.5026999999999999</v>
      </c>
      <c r="I295" s="46">
        <v>4</v>
      </c>
      <c r="J295" s="46">
        <v>289</v>
      </c>
      <c r="K295" s="46">
        <v>16</v>
      </c>
      <c r="L295" s="46">
        <v>8.58</v>
      </c>
      <c r="M295" s="46">
        <v>23.9</v>
      </c>
      <c r="N295" s="46">
        <v>0</v>
      </c>
    </row>
    <row r="296" spans="1:14" x14ac:dyDescent="0.2">
      <c r="A296" s="46">
        <v>8.1989999999999993E-2</v>
      </c>
      <c r="B296" s="46">
        <v>0</v>
      </c>
      <c r="C296" s="46">
        <v>13.92</v>
      </c>
      <c r="D296" s="46">
        <v>0</v>
      </c>
      <c r="E296" s="46">
        <v>0.437</v>
      </c>
      <c r="F296" s="46">
        <v>6.0090000000000003</v>
      </c>
      <c r="G296" s="46">
        <v>42.3</v>
      </c>
      <c r="H296" s="46">
        <v>5.5026999999999999</v>
      </c>
      <c r="I296" s="46">
        <v>4</v>
      </c>
      <c r="J296" s="46">
        <v>289</v>
      </c>
      <c r="K296" s="46">
        <v>16</v>
      </c>
      <c r="L296" s="46">
        <v>10.4</v>
      </c>
      <c r="M296" s="46">
        <v>21.7</v>
      </c>
      <c r="N296" s="46">
        <v>0</v>
      </c>
    </row>
    <row r="297" spans="1:14" x14ac:dyDescent="0.2">
      <c r="A297" s="46">
        <v>0.12931999999999999</v>
      </c>
      <c r="B297" s="46">
        <v>0</v>
      </c>
      <c r="C297" s="46">
        <v>13.92</v>
      </c>
      <c r="D297" s="46">
        <v>0</v>
      </c>
      <c r="E297" s="46">
        <v>0.437</v>
      </c>
      <c r="F297" s="46">
        <v>6.6779999999999999</v>
      </c>
      <c r="G297" s="46">
        <v>31.1</v>
      </c>
      <c r="H297" s="46">
        <v>5.9603999999999999</v>
      </c>
      <c r="I297" s="46">
        <v>4</v>
      </c>
      <c r="J297" s="46">
        <v>289</v>
      </c>
      <c r="K297" s="46">
        <v>16</v>
      </c>
      <c r="L297" s="46">
        <v>6.27</v>
      </c>
      <c r="M297" s="46">
        <v>28.6</v>
      </c>
      <c r="N297" s="46">
        <v>0</v>
      </c>
    </row>
    <row r="298" spans="1:14" x14ac:dyDescent="0.2">
      <c r="A298" s="46">
        <v>5.3719999999999997E-2</v>
      </c>
      <c r="B298" s="46">
        <v>0</v>
      </c>
      <c r="C298" s="46">
        <v>13.92</v>
      </c>
      <c r="D298" s="46">
        <v>0</v>
      </c>
      <c r="E298" s="46">
        <v>0.437</v>
      </c>
      <c r="F298" s="46">
        <v>6.5490000000000004</v>
      </c>
      <c r="G298" s="46">
        <v>51</v>
      </c>
      <c r="H298" s="46">
        <v>5.9603999999999999</v>
      </c>
      <c r="I298" s="46">
        <v>4</v>
      </c>
      <c r="J298" s="46">
        <v>289</v>
      </c>
      <c r="K298" s="46">
        <v>16</v>
      </c>
      <c r="L298" s="46">
        <v>7.39</v>
      </c>
      <c r="M298" s="46">
        <v>27.1</v>
      </c>
      <c r="N298" s="46">
        <v>0</v>
      </c>
    </row>
    <row r="299" spans="1:14" x14ac:dyDescent="0.2">
      <c r="A299" s="46">
        <v>0.14102999999999999</v>
      </c>
      <c r="B299" s="46">
        <v>0</v>
      </c>
      <c r="C299" s="46">
        <v>13.92</v>
      </c>
      <c r="D299" s="46">
        <v>0</v>
      </c>
      <c r="E299" s="46">
        <v>0.437</v>
      </c>
      <c r="F299" s="46">
        <v>5.79</v>
      </c>
      <c r="G299" s="46">
        <v>58</v>
      </c>
      <c r="H299" s="46">
        <v>6.32</v>
      </c>
      <c r="I299" s="46">
        <v>4</v>
      </c>
      <c r="J299" s="46">
        <v>289</v>
      </c>
      <c r="K299" s="46">
        <v>16</v>
      </c>
      <c r="L299" s="46">
        <v>15.84</v>
      </c>
      <c r="M299" s="46">
        <v>20.3</v>
      </c>
      <c r="N299" s="46">
        <v>0</v>
      </c>
    </row>
    <row r="300" spans="1:14" x14ac:dyDescent="0.2">
      <c r="A300" s="46">
        <v>6.4659999999999995E-2</v>
      </c>
      <c r="B300" s="46">
        <v>70</v>
      </c>
      <c r="C300" s="46">
        <v>2.2400000000000002</v>
      </c>
      <c r="D300" s="46">
        <v>0</v>
      </c>
      <c r="E300" s="46">
        <v>0.4</v>
      </c>
      <c r="F300" s="46">
        <v>6.3449999999999998</v>
      </c>
      <c r="G300" s="46">
        <v>20.100000000000001</v>
      </c>
      <c r="H300" s="46">
        <v>7.8277999999999999</v>
      </c>
      <c r="I300" s="46">
        <v>5</v>
      </c>
      <c r="J300" s="46">
        <v>358</v>
      </c>
      <c r="K300" s="46">
        <v>14.8</v>
      </c>
      <c r="L300" s="46">
        <v>4.97</v>
      </c>
      <c r="M300" s="46">
        <v>22.5</v>
      </c>
      <c r="N300" s="46">
        <v>0</v>
      </c>
    </row>
    <row r="301" spans="1:14" x14ac:dyDescent="0.2">
      <c r="A301" s="46">
        <v>5.561E-2</v>
      </c>
      <c r="B301" s="46">
        <v>70</v>
      </c>
      <c r="C301" s="46">
        <v>2.2400000000000002</v>
      </c>
      <c r="D301" s="46">
        <v>0</v>
      </c>
      <c r="E301" s="46">
        <v>0.4</v>
      </c>
      <c r="F301" s="46">
        <v>7.0410000000000004</v>
      </c>
      <c r="G301" s="46">
        <v>10</v>
      </c>
      <c r="H301" s="46">
        <v>7.8277999999999999</v>
      </c>
      <c r="I301" s="46">
        <v>5</v>
      </c>
      <c r="J301" s="46">
        <v>358</v>
      </c>
      <c r="K301" s="46">
        <v>14.8</v>
      </c>
      <c r="L301" s="46">
        <v>4.74</v>
      </c>
      <c r="M301" s="46">
        <v>29</v>
      </c>
      <c r="N301" s="46">
        <v>0</v>
      </c>
    </row>
    <row r="302" spans="1:14" x14ac:dyDescent="0.2">
      <c r="A302" s="46">
        <v>4.4170000000000001E-2</v>
      </c>
      <c r="B302" s="46">
        <v>70</v>
      </c>
      <c r="C302" s="46">
        <v>2.2400000000000002</v>
      </c>
      <c r="D302" s="46">
        <v>0</v>
      </c>
      <c r="E302" s="46">
        <v>0.4</v>
      </c>
      <c r="F302" s="46">
        <v>6.8710000000000004</v>
      </c>
      <c r="G302" s="46">
        <v>47.4</v>
      </c>
      <c r="H302" s="46">
        <v>7.8277999999999999</v>
      </c>
      <c r="I302" s="46">
        <v>5</v>
      </c>
      <c r="J302" s="46">
        <v>358</v>
      </c>
      <c r="K302" s="46">
        <v>14.8</v>
      </c>
      <c r="L302" s="46">
        <v>6.07</v>
      </c>
      <c r="M302" s="46">
        <v>24.8</v>
      </c>
      <c r="N302" s="46">
        <v>0</v>
      </c>
    </row>
    <row r="303" spans="1:14" x14ac:dyDescent="0.2">
      <c r="A303" s="46">
        <v>3.5369999999999999E-2</v>
      </c>
      <c r="B303" s="46">
        <v>34</v>
      </c>
      <c r="C303" s="46">
        <v>6.09</v>
      </c>
      <c r="D303" s="46">
        <v>0</v>
      </c>
      <c r="E303" s="46">
        <v>0.433</v>
      </c>
      <c r="F303" s="46">
        <v>6.59</v>
      </c>
      <c r="G303" s="46">
        <v>40.4</v>
      </c>
      <c r="H303" s="46">
        <v>5.4916999999999998</v>
      </c>
      <c r="I303" s="46">
        <v>7</v>
      </c>
      <c r="J303" s="46">
        <v>329</v>
      </c>
      <c r="K303" s="46">
        <v>16.100000000000001</v>
      </c>
      <c r="L303" s="46">
        <v>9.5</v>
      </c>
      <c r="M303" s="46">
        <v>22</v>
      </c>
      <c r="N303" s="46">
        <v>0</v>
      </c>
    </row>
    <row r="304" spans="1:14" x14ac:dyDescent="0.2">
      <c r="A304" s="46">
        <v>9.2660000000000006E-2</v>
      </c>
      <c r="B304" s="46">
        <v>34</v>
      </c>
      <c r="C304" s="46">
        <v>6.09</v>
      </c>
      <c r="D304" s="46">
        <v>0</v>
      </c>
      <c r="E304" s="46">
        <v>0.433</v>
      </c>
      <c r="F304" s="46">
        <v>6.4950000000000001</v>
      </c>
      <c r="G304" s="46">
        <v>18.399999999999999</v>
      </c>
      <c r="H304" s="46">
        <v>5.4916999999999998</v>
      </c>
      <c r="I304" s="46">
        <v>7</v>
      </c>
      <c r="J304" s="46">
        <v>329</v>
      </c>
      <c r="K304" s="46">
        <v>16.100000000000001</v>
      </c>
      <c r="L304" s="46">
        <v>8.67</v>
      </c>
      <c r="M304" s="46">
        <v>26.4</v>
      </c>
      <c r="N304" s="46">
        <v>0</v>
      </c>
    </row>
    <row r="305" spans="1:14" x14ac:dyDescent="0.2">
      <c r="A305" s="46">
        <v>0.1</v>
      </c>
      <c r="B305" s="46">
        <v>34</v>
      </c>
      <c r="C305" s="46">
        <v>6.09</v>
      </c>
      <c r="D305" s="46">
        <v>0</v>
      </c>
      <c r="E305" s="46">
        <v>0.433</v>
      </c>
      <c r="F305" s="46">
        <v>6.9820000000000002</v>
      </c>
      <c r="G305" s="46">
        <v>17.7</v>
      </c>
      <c r="H305" s="46">
        <v>5.4916999999999998</v>
      </c>
      <c r="I305" s="46">
        <v>7</v>
      </c>
      <c r="J305" s="46">
        <v>329</v>
      </c>
      <c r="K305" s="46">
        <v>16.100000000000001</v>
      </c>
      <c r="L305" s="46">
        <v>4.8600000000000003</v>
      </c>
      <c r="M305" s="46">
        <v>33.1</v>
      </c>
      <c r="N305" s="46">
        <v>1</v>
      </c>
    </row>
    <row r="306" spans="1:14" x14ac:dyDescent="0.2">
      <c r="A306" s="46">
        <v>5.5149999999999998E-2</v>
      </c>
      <c r="B306" s="46">
        <v>33</v>
      </c>
      <c r="C306" s="46">
        <v>2.1800000000000002</v>
      </c>
      <c r="D306" s="46">
        <v>0</v>
      </c>
      <c r="E306" s="46">
        <v>0.47199999999999998</v>
      </c>
      <c r="F306" s="46">
        <v>7.2359999999999998</v>
      </c>
      <c r="G306" s="46">
        <v>41.1</v>
      </c>
      <c r="H306" s="46">
        <v>4.0220000000000002</v>
      </c>
      <c r="I306" s="46">
        <v>7</v>
      </c>
      <c r="J306" s="46">
        <v>222</v>
      </c>
      <c r="K306" s="46">
        <v>18.399999999999999</v>
      </c>
      <c r="L306" s="46">
        <v>6.93</v>
      </c>
      <c r="M306" s="46">
        <v>36.1</v>
      </c>
      <c r="N306" s="46">
        <v>1</v>
      </c>
    </row>
    <row r="307" spans="1:14" x14ac:dyDescent="0.2">
      <c r="A307" s="46">
        <v>5.4789999999999998E-2</v>
      </c>
      <c r="B307" s="46">
        <v>33</v>
      </c>
      <c r="C307" s="46">
        <v>2.1800000000000002</v>
      </c>
      <c r="D307" s="46">
        <v>0</v>
      </c>
      <c r="E307" s="46">
        <v>0.47199999999999998</v>
      </c>
      <c r="F307" s="46">
        <v>6.6159999999999997</v>
      </c>
      <c r="G307" s="46">
        <v>58.1</v>
      </c>
      <c r="H307" s="46">
        <v>3.37</v>
      </c>
      <c r="I307" s="46">
        <v>7</v>
      </c>
      <c r="J307" s="46">
        <v>222</v>
      </c>
      <c r="K307" s="46">
        <v>18.399999999999999</v>
      </c>
      <c r="L307" s="46">
        <v>8.93</v>
      </c>
      <c r="M307" s="46">
        <v>28.4</v>
      </c>
      <c r="N307" s="46">
        <v>0</v>
      </c>
    </row>
    <row r="308" spans="1:14" x14ac:dyDescent="0.2">
      <c r="A308" s="46">
        <v>7.5029999999999999E-2</v>
      </c>
      <c r="B308" s="46">
        <v>33</v>
      </c>
      <c r="C308" s="46">
        <v>2.1800000000000002</v>
      </c>
      <c r="D308" s="46">
        <v>0</v>
      </c>
      <c r="E308" s="46">
        <v>0.47199999999999998</v>
      </c>
      <c r="F308" s="46">
        <v>7.42</v>
      </c>
      <c r="G308" s="46">
        <v>71.900000000000006</v>
      </c>
      <c r="H308" s="46">
        <v>3.0992000000000002</v>
      </c>
      <c r="I308" s="46">
        <v>7</v>
      </c>
      <c r="J308" s="46">
        <v>222</v>
      </c>
      <c r="K308" s="46">
        <v>18.399999999999999</v>
      </c>
      <c r="L308" s="46">
        <v>6.47</v>
      </c>
      <c r="M308" s="46">
        <v>33.4</v>
      </c>
      <c r="N308" s="46">
        <v>1</v>
      </c>
    </row>
    <row r="309" spans="1:14" x14ac:dyDescent="0.2">
      <c r="A309" s="46">
        <v>4.9320000000000003E-2</v>
      </c>
      <c r="B309" s="46">
        <v>33</v>
      </c>
      <c r="C309" s="46">
        <v>2.1800000000000002</v>
      </c>
      <c r="D309" s="46">
        <v>0</v>
      </c>
      <c r="E309" s="46">
        <v>0.47199999999999998</v>
      </c>
      <c r="F309" s="46">
        <v>6.8490000000000002</v>
      </c>
      <c r="G309" s="46">
        <v>70.3</v>
      </c>
      <c r="H309" s="46">
        <v>3.1827000000000001</v>
      </c>
      <c r="I309" s="46">
        <v>7</v>
      </c>
      <c r="J309" s="46">
        <v>222</v>
      </c>
      <c r="K309" s="46">
        <v>18.399999999999999</v>
      </c>
      <c r="L309" s="46">
        <v>7.53</v>
      </c>
      <c r="M309" s="46">
        <v>28.2</v>
      </c>
      <c r="N309" s="46">
        <v>0</v>
      </c>
    </row>
    <row r="310" spans="1:14" x14ac:dyDescent="0.2">
      <c r="A310" s="46">
        <v>0.49297999999999997</v>
      </c>
      <c r="B310" s="46">
        <v>0</v>
      </c>
      <c r="C310" s="46">
        <v>9.9</v>
      </c>
      <c r="D310" s="46">
        <v>0</v>
      </c>
      <c r="E310" s="46">
        <v>0.54400000000000004</v>
      </c>
      <c r="F310" s="46">
        <v>6.6349999999999998</v>
      </c>
      <c r="G310" s="46">
        <v>82.5</v>
      </c>
      <c r="H310" s="46">
        <v>3.3174999999999999</v>
      </c>
      <c r="I310" s="46">
        <v>4</v>
      </c>
      <c r="J310" s="46">
        <v>304</v>
      </c>
      <c r="K310" s="46">
        <v>18.399999999999999</v>
      </c>
      <c r="L310" s="46">
        <v>4.54</v>
      </c>
      <c r="M310" s="46">
        <v>22.8</v>
      </c>
      <c r="N310" s="46">
        <v>0</v>
      </c>
    </row>
    <row r="311" spans="1:14" x14ac:dyDescent="0.2">
      <c r="A311" s="46">
        <v>0.34939999999999999</v>
      </c>
      <c r="B311" s="46">
        <v>0</v>
      </c>
      <c r="C311" s="46">
        <v>9.9</v>
      </c>
      <c r="D311" s="46">
        <v>0</v>
      </c>
      <c r="E311" s="46">
        <v>0.54400000000000004</v>
      </c>
      <c r="F311" s="46">
        <v>5.9720000000000004</v>
      </c>
      <c r="G311" s="46">
        <v>76.7</v>
      </c>
      <c r="H311" s="46">
        <v>3.1025</v>
      </c>
      <c r="I311" s="46">
        <v>4</v>
      </c>
      <c r="J311" s="46">
        <v>304</v>
      </c>
      <c r="K311" s="46">
        <v>18.399999999999999</v>
      </c>
      <c r="L311" s="46">
        <v>9.9700000000000006</v>
      </c>
      <c r="M311" s="46">
        <v>20.3</v>
      </c>
      <c r="N311" s="46">
        <v>0</v>
      </c>
    </row>
    <row r="312" spans="1:14" x14ac:dyDescent="0.2">
      <c r="A312" s="46">
        <v>2.6354799999999998</v>
      </c>
      <c r="B312" s="46">
        <v>0</v>
      </c>
      <c r="C312" s="46">
        <v>9.9</v>
      </c>
      <c r="D312" s="46">
        <v>0</v>
      </c>
      <c r="E312" s="46">
        <v>0.54400000000000004</v>
      </c>
      <c r="F312" s="46">
        <v>4.9729999999999999</v>
      </c>
      <c r="G312" s="46">
        <v>37.799999999999997</v>
      </c>
      <c r="H312" s="46">
        <v>2.5194000000000001</v>
      </c>
      <c r="I312" s="46">
        <v>4</v>
      </c>
      <c r="J312" s="46">
        <v>304</v>
      </c>
      <c r="K312" s="46">
        <v>18.399999999999999</v>
      </c>
      <c r="L312" s="46">
        <v>12.64</v>
      </c>
      <c r="M312" s="46">
        <v>16.100000000000001</v>
      </c>
      <c r="N312" s="46">
        <v>0</v>
      </c>
    </row>
    <row r="313" spans="1:14" x14ac:dyDescent="0.2">
      <c r="A313" s="46">
        <v>0.79040999999999995</v>
      </c>
      <c r="B313" s="46">
        <v>0</v>
      </c>
      <c r="C313" s="46">
        <v>9.9</v>
      </c>
      <c r="D313" s="46">
        <v>0</v>
      </c>
      <c r="E313" s="46">
        <v>0.54400000000000004</v>
      </c>
      <c r="F313" s="46">
        <v>6.1219999999999999</v>
      </c>
      <c r="G313" s="46">
        <v>52.8</v>
      </c>
      <c r="H313" s="46">
        <v>2.6402999999999999</v>
      </c>
      <c r="I313" s="46">
        <v>4</v>
      </c>
      <c r="J313" s="46">
        <v>304</v>
      </c>
      <c r="K313" s="46">
        <v>18.399999999999999</v>
      </c>
      <c r="L313" s="46">
        <v>5.98</v>
      </c>
      <c r="M313" s="46">
        <v>22.1</v>
      </c>
      <c r="N313" s="46">
        <v>0</v>
      </c>
    </row>
    <row r="314" spans="1:14" x14ac:dyDescent="0.2">
      <c r="A314" s="46">
        <v>0.26168999999999998</v>
      </c>
      <c r="B314" s="46">
        <v>0</v>
      </c>
      <c r="C314" s="46">
        <v>9.9</v>
      </c>
      <c r="D314" s="46">
        <v>0</v>
      </c>
      <c r="E314" s="46">
        <v>0.54400000000000004</v>
      </c>
      <c r="F314" s="46">
        <v>6.0229999999999997</v>
      </c>
      <c r="G314" s="46">
        <v>90.4</v>
      </c>
      <c r="H314" s="46">
        <v>2.8340000000000001</v>
      </c>
      <c r="I314" s="46">
        <v>4</v>
      </c>
      <c r="J314" s="46">
        <v>304</v>
      </c>
      <c r="K314" s="46">
        <v>18.399999999999999</v>
      </c>
      <c r="L314" s="46">
        <v>11.72</v>
      </c>
      <c r="M314" s="46">
        <v>19.399999999999999</v>
      </c>
      <c r="N314" s="46">
        <v>0</v>
      </c>
    </row>
    <row r="315" spans="1:14" x14ac:dyDescent="0.2">
      <c r="A315" s="46">
        <v>0.26938000000000001</v>
      </c>
      <c r="B315" s="46">
        <v>0</v>
      </c>
      <c r="C315" s="46">
        <v>9.9</v>
      </c>
      <c r="D315" s="46">
        <v>0</v>
      </c>
      <c r="E315" s="46">
        <v>0.54400000000000004</v>
      </c>
      <c r="F315" s="46">
        <v>6.266</v>
      </c>
      <c r="G315" s="46">
        <v>82.8</v>
      </c>
      <c r="H315" s="46">
        <v>3.2627999999999999</v>
      </c>
      <c r="I315" s="46">
        <v>4</v>
      </c>
      <c r="J315" s="46">
        <v>304</v>
      </c>
      <c r="K315" s="46">
        <v>18.399999999999999</v>
      </c>
      <c r="L315" s="46">
        <v>7.9</v>
      </c>
      <c r="M315" s="46">
        <v>21.6</v>
      </c>
      <c r="N315" s="46">
        <v>0</v>
      </c>
    </row>
    <row r="316" spans="1:14" x14ac:dyDescent="0.2">
      <c r="A316" s="46">
        <v>0.36919999999999997</v>
      </c>
      <c r="B316" s="46">
        <v>0</v>
      </c>
      <c r="C316" s="46">
        <v>9.9</v>
      </c>
      <c r="D316" s="46">
        <v>0</v>
      </c>
      <c r="E316" s="46">
        <v>0.54400000000000004</v>
      </c>
      <c r="F316" s="46">
        <v>6.5670000000000002</v>
      </c>
      <c r="G316" s="46">
        <v>87.3</v>
      </c>
      <c r="H316" s="46">
        <v>3.6023000000000001</v>
      </c>
      <c r="I316" s="46">
        <v>4</v>
      </c>
      <c r="J316" s="46">
        <v>304</v>
      </c>
      <c r="K316" s="46">
        <v>18.399999999999999</v>
      </c>
      <c r="L316" s="46">
        <v>9.2799999999999994</v>
      </c>
      <c r="M316" s="46">
        <v>23.8</v>
      </c>
      <c r="N316" s="46">
        <v>0</v>
      </c>
    </row>
    <row r="317" spans="1:14" x14ac:dyDescent="0.2">
      <c r="A317" s="46">
        <v>0.25356000000000001</v>
      </c>
      <c r="B317" s="46">
        <v>0</v>
      </c>
      <c r="C317" s="46">
        <v>9.9</v>
      </c>
      <c r="D317" s="46">
        <v>0</v>
      </c>
      <c r="E317" s="46">
        <v>0.54400000000000004</v>
      </c>
      <c r="F317" s="46">
        <v>5.7050000000000001</v>
      </c>
      <c r="G317" s="46">
        <v>77.7</v>
      </c>
      <c r="H317" s="46">
        <v>3.9449999999999998</v>
      </c>
      <c r="I317" s="46">
        <v>4</v>
      </c>
      <c r="J317" s="46">
        <v>304</v>
      </c>
      <c r="K317" s="46">
        <v>18.399999999999999</v>
      </c>
      <c r="L317" s="46">
        <v>11.5</v>
      </c>
      <c r="M317" s="46">
        <v>16.2</v>
      </c>
      <c r="N317" s="46">
        <v>0</v>
      </c>
    </row>
    <row r="318" spans="1:14" x14ac:dyDescent="0.2">
      <c r="A318" s="46">
        <v>0.31827</v>
      </c>
      <c r="B318" s="46">
        <v>0</v>
      </c>
      <c r="C318" s="46">
        <v>9.9</v>
      </c>
      <c r="D318" s="46">
        <v>0</v>
      </c>
      <c r="E318" s="46">
        <v>0.54400000000000004</v>
      </c>
      <c r="F318" s="46">
        <v>5.9139999999999997</v>
      </c>
      <c r="G318" s="46">
        <v>83.2</v>
      </c>
      <c r="H318" s="46">
        <v>3.9986000000000002</v>
      </c>
      <c r="I318" s="46">
        <v>4</v>
      </c>
      <c r="J318" s="46">
        <v>304</v>
      </c>
      <c r="K318" s="46">
        <v>18.399999999999999</v>
      </c>
      <c r="L318" s="46">
        <v>18.329999999999998</v>
      </c>
      <c r="M318" s="46">
        <v>17.8</v>
      </c>
      <c r="N318" s="46">
        <v>0</v>
      </c>
    </row>
    <row r="319" spans="1:14" x14ac:dyDescent="0.2">
      <c r="A319" s="46">
        <v>0.24521999999999999</v>
      </c>
      <c r="B319" s="46">
        <v>0</v>
      </c>
      <c r="C319" s="46">
        <v>9.9</v>
      </c>
      <c r="D319" s="46">
        <v>0</v>
      </c>
      <c r="E319" s="46">
        <v>0.54400000000000004</v>
      </c>
      <c r="F319" s="46">
        <v>5.782</v>
      </c>
      <c r="G319" s="46">
        <v>71.7</v>
      </c>
      <c r="H319" s="46">
        <v>4.0316999999999998</v>
      </c>
      <c r="I319" s="46">
        <v>4</v>
      </c>
      <c r="J319" s="46">
        <v>304</v>
      </c>
      <c r="K319" s="46">
        <v>18.399999999999999</v>
      </c>
      <c r="L319" s="46">
        <v>15.94</v>
      </c>
      <c r="M319" s="46">
        <v>19.8</v>
      </c>
      <c r="N319" s="46">
        <v>0</v>
      </c>
    </row>
    <row r="320" spans="1:14" x14ac:dyDescent="0.2">
      <c r="A320" s="46">
        <v>0.40201999999999999</v>
      </c>
      <c r="B320" s="46">
        <v>0</v>
      </c>
      <c r="C320" s="46">
        <v>9.9</v>
      </c>
      <c r="D320" s="46">
        <v>0</v>
      </c>
      <c r="E320" s="46">
        <v>0.54400000000000004</v>
      </c>
      <c r="F320" s="46">
        <v>6.3819999999999997</v>
      </c>
      <c r="G320" s="46">
        <v>67.2</v>
      </c>
      <c r="H320" s="46">
        <v>3.5325000000000002</v>
      </c>
      <c r="I320" s="46">
        <v>4</v>
      </c>
      <c r="J320" s="46">
        <v>304</v>
      </c>
      <c r="K320" s="46">
        <v>18.399999999999999</v>
      </c>
      <c r="L320" s="46">
        <v>10.36</v>
      </c>
      <c r="M320" s="46">
        <v>23.1</v>
      </c>
      <c r="N320" s="46">
        <v>0</v>
      </c>
    </row>
    <row r="321" spans="1:14" x14ac:dyDescent="0.2">
      <c r="A321" s="46">
        <v>0.47547</v>
      </c>
      <c r="B321" s="46">
        <v>0</v>
      </c>
      <c r="C321" s="46">
        <v>9.9</v>
      </c>
      <c r="D321" s="46">
        <v>0</v>
      </c>
      <c r="E321" s="46">
        <v>0.54400000000000004</v>
      </c>
      <c r="F321" s="46">
        <v>6.1130000000000004</v>
      </c>
      <c r="G321" s="46">
        <v>58.8</v>
      </c>
      <c r="H321" s="46">
        <v>4.0019</v>
      </c>
      <c r="I321" s="46">
        <v>4</v>
      </c>
      <c r="J321" s="46">
        <v>304</v>
      </c>
      <c r="K321" s="46">
        <v>18.399999999999999</v>
      </c>
      <c r="L321" s="46">
        <v>12.73</v>
      </c>
      <c r="M321" s="46">
        <v>21</v>
      </c>
      <c r="N321" s="46">
        <v>0</v>
      </c>
    </row>
    <row r="322" spans="1:14" x14ac:dyDescent="0.2">
      <c r="A322" s="46">
        <v>0.1676</v>
      </c>
      <c r="B322" s="46">
        <v>0</v>
      </c>
      <c r="C322" s="46">
        <v>7.38</v>
      </c>
      <c r="D322" s="46">
        <v>0</v>
      </c>
      <c r="E322" s="46">
        <v>0.49299999999999999</v>
      </c>
      <c r="F322" s="46">
        <v>6.4260000000000002</v>
      </c>
      <c r="G322" s="46">
        <v>52.3</v>
      </c>
      <c r="H322" s="46">
        <v>4.5404</v>
      </c>
      <c r="I322" s="46">
        <v>5</v>
      </c>
      <c r="J322" s="46">
        <v>287</v>
      </c>
      <c r="K322" s="46">
        <v>19.600000000000001</v>
      </c>
      <c r="L322" s="46">
        <v>7.2</v>
      </c>
      <c r="M322" s="46">
        <v>23.8</v>
      </c>
      <c r="N322" s="46">
        <v>0</v>
      </c>
    </row>
    <row r="323" spans="1:14" x14ac:dyDescent="0.2">
      <c r="A323" s="46">
        <v>0.18159</v>
      </c>
      <c r="B323" s="46">
        <v>0</v>
      </c>
      <c r="C323" s="46">
        <v>7.38</v>
      </c>
      <c r="D323" s="46">
        <v>0</v>
      </c>
      <c r="E323" s="46">
        <v>0.49299999999999999</v>
      </c>
      <c r="F323" s="46">
        <v>6.3760000000000003</v>
      </c>
      <c r="G323" s="46">
        <v>54.3</v>
      </c>
      <c r="H323" s="46">
        <v>4.5404</v>
      </c>
      <c r="I323" s="46">
        <v>5</v>
      </c>
      <c r="J323" s="46">
        <v>287</v>
      </c>
      <c r="K323" s="46">
        <v>19.600000000000001</v>
      </c>
      <c r="L323" s="46">
        <v>6.87</v>
      </c>
      <c r="M323" s="46">
        <v>23.1</v>
      </c>
      <c r="N323" s="46">
        <v>0</v>
      </c>
    </row>
    <row r="324" spans="1:14" x14ac:dyDescent="0.2">
      <c r="A324" s="46">
        <v>0.35114000000000001</v>
      </c>
      <c r="B324" s="46">
        <v>0</v>
      </c>
      <c r="C324" s="46">
        <v>7.38</v>
      </c>
      <c r="D324" s="46">
        <v>0</v>
      </c>
      <c r="E324" s="46">
        <v>0.49299999999999999</v>
      </c>
      <c r="F324" s="46">
        <v>6.0410000000000004</v>
      </c>
      <c r="G324" s="46">
        <v>49.9</v>
      </c>
      <c r="H324" s="46">
        <v>4.7210999999999999</v>
      </c>
      <c r="I324" s="46">
        <v>5</v>
      </c>
      <c r="J324" s="46">
        <v>287</v>
      </c>
      <c r="K324" s="46">
        <v>19.600000000000001</v>
      </c>
      <c r="L324" s="46">
        <v>7.7</v>
      </c>
      <c r="M324" s="46">
        <v>20.399999999999999</v>
      </c>
      <c r="N324" s="46">
        <v>0</v>
      </c>
    </row>
    <row r="325" spans="1:14" x14ac:dyDescent="0.2">
      <c r="A325" s="46">
        <v>0.28392000000000001</v>
      </c>
      <c r="B325" s="46">
        <v>0</v>
      </c>
      <c r="C325" s="46">
        <v>7.38</v>
      </c>
      <c r="D325" s="46">
        <v>0</v>
      </c>
      <c r="E325" s="46">
        <v>0.49299999999999999</v>
      </c>
      <c r="F325" s="46">
        <v>5.7080000000000002</v>
      </c>
      <c r="G325" s="46">
        <v>74.3</v>
      </c>
      <c r="H325" s="46">
        <v>4.7210999999999999</v>
      </c>
      <c r="I325" s="46">
        <v>5</v>
      </c>
      <c r="J325" s="46">
        <v>287</v>
      </c>
      <c r="K325" s="46">
        <v>19.600000000000001</v>
      </c>
      <c r="L325" s="46">
        <v>11.74</v>
      </c>
      <c r="M325" s="46">
        <v>18.5</v>
      </c>
      <c r="N325" s="46">
        <v>0</v>
      </c>
    </row>
    <row r="326" spans="1:14" x14ac:dyDescent="0.2">
      <c r="A326" s="46">
        <v>0.34109</v>
      </c>
      <c r="B326" s="46">
        <v>0</v>
      </c>
      <c r="C326" s="46">
        <v>7.38</v>
      </c>
      <c r="D326" s="46">
        <v>0</v>
      </c>
      <c r="E326" s="46">
        <v>0.49299999999999999</v>
      </c>
      <c r="F326" s="46">
        <v>6.415</v>
      </c>
      <c r="G326" s="46">
        <v>40.1</v>
      </c>
      <c r="H326" s="46">
        <v>4.7210999999999999</v>
      </c>
      <c r="I326" s="46">
        <v>5</v>
      </c>
      <c r="J326" s="46">
        <v>287</v>
      </c>
      <c r="K326" s="46">
        <v>19.600000000000001</v>
      </c>
      <c r="L326" s="46">
        <v>6.12</v>
      </c>
      <c r="M326" s="46">
        <v>25</v>
      </c>
      <c r="N326" s="46">
        <v>0</v>
      </c>
    </row>
    <row r="327" spans="1:14" x14ac:dyDescent="0.2">
      <c r="A327" s="46">
        <v>0.19186</v>
      </c>
      <c r="B327" s="46">
        <v>0</v>
      </c>
      <c r="C327" s="46">
        <v>7.38</v>
      </c>
      <c r="D327" s="46">
        <v>0</v>
      </c>
      <c r="E327" s="46">
        <v>0.49299999999999999</v>
      </c>
      <c r="F327" s="46">
        <v>6.431</v>
      </c>
      <c r="G327" s="46">
        <v>14.7</v>
      </c>
      <c r="H327" s="46">
        <v>5.4158999999999997</v>
      </c>
      <c r="I327" s="46">
        <v>5</v>
      </c>
      <c r="J327" s="46">
        <v>287</v>
      </c>
      <c r="K327" s="46">
        <v>19.600000000000001</v>
      </c>
      <c r="L327" s="46">
        <v>5.08</v>
      </c>
      <c r="M327" s="46">
        <v>24.6</v>
      </c>
      <c r="N327" s="46">
        <v>0</v>
      </c>
    </row>
    <row r="328" spans="1:14" x14ac:dyDescent="0.2">
      <c r="A328" s="46">
        <v>0.30347000000000002</v>
      </c>
      <c r="B328" s="46">
        <v>0</v>
      </c>
      <c r="C328" s="46">
        <v>7.38</v>
      </c>
      <c r="D328" s="46">
        <v>0</v>
      </c>
      <c r="E328" s="46">
        <v>0.49299999999999999</v>
      </c>
      <c r="F328" s="46">
        <v>6.3120000000000003</v>
      </c>
      <c r="G328" s="46">
        <v>28.9</v>
      </c>
      <c r="H328" s="46">
        <v>5.4158999999999997</v>
      </c>
      <c r="I328" s="46">
        <v>5</v>
      </c>
      <c r="J328" s="46">
        <v>287</v>
      </c>
      <c r="K328" s="46">
        <v>19.600000000000001</v>
      </c>
      <c r="L328" s="46">
        <v>6.15</v>
      </c>
      <c r="M328" s="46">
        <v>23</v>
      </c>
      <c r="N328" s="46">
        <v>0</v>
      </c>
    </row>
    <row r="329" spans="1:14" x14ac:dyDescent="0.2">
      <c r="A329" s="46">
        <v>0.24102999999999999</v>
      </c>
      <c r="B329" s="46">
        <v>0</v>
      </c>
      <c r="C329" s="46">
        <v>7.38</v>
      </c>
      <c r="D329" s="46">
        <v>0</v>
      </c>
      <c r="E329" s="46">
        <v>0.49299999999999999</v>
      </c>
      <c r="F329" s="46">
        <v>6.0830000000000002</v>
      </c>
      <c r="G329" s="46">
        <v>43.7</v>
      </c>
      <c r="H329" s="46">
        <v>5.4158999999999997</v>
      </c>
      <c r="I329" s="46">
        <v>5</v>
      </c>
      <c r="J329" s="46">
        <v>287</v>
      </c>
      <c r="K329" s="46">
        <v>19.600000000000001</v>
      </c>
      <c r="L329" s="46">
        <v>12.79</v>
      </c>
      <c r="M329" s="46">
        <v>22.2</v>
      </c>
      <c r="N329" s="46">
        <v>0</v>
      </c>
    </row>
    <row r="330" spans="1:14" x14ac:dyDescent="0.2">
      <c r="A330" s="46">
        <v>6.6170000000000007E-2</v>
      </c>
      <c r="B330" s="46">
        <v>0</v>
      </c>
      <c r="C330" s="46">
        <v>3.24</v>
      </c>
      <c r="D330" s="46">
        <v>0</v>
      </c>
      <c r="E330" s="46">
        <v>0.46</v>
      </c>
      <c r="F330" s="46">
        <v>5.8680000000000003</v>
      </c>
      <c r="G330" s="46">
        <v>25.8</v>
      </c>
      <c r="H330" s="46">
        <v>5.2145999999999999</v>
      </c>
      <c r="I330" s="46">
        <v>4</v>
      </c>
      <c r="J330" s="46">
        <v>430</v>
      </c>
      <c r="K330" s="46">
        <v>16.899999999999999</v>
      </c>
      <c r="L330" s="46">
        <v>9.9700000000000006</v>
      </c>
      <c r="M330" s="46">
        <v>19.3</v>
      </c>
      <c r="N330" s="46">
        <v>0</v>
      </c>
    </row>
    <row r="331" spans="1:14" x14ac:dyDescent="0.2">
      <c r="A331" s="46">
        <v>6.7239999999999994E-2</v>
      </c>
      <c r="B331" s="46">
        <v>0</v>
      </c>
      <c r="C331" s="46">
        <v>3.24</v>
      </c>
      <c r="D331" s="46">
        <v>0</v>
      </c>
      <c r="E331" s="46">
        <v>0.46</v>
      </c>
      <c r="F331" s="46">
        <v>6.3330000000000002</v>
      </c>
      <c r="G331" s="46">
        <v>17.2</v>
      </c>
      <c r="H331" s="46">
        <v>5.2145999999999999</v>
      </c>
      <c r="I331" s="46">
        <v>4</v>
      </c>
      <c r="J331" s="46">
        <v>430</v>
      </c>
      <c r="K331" s="46">
        <v>16.899999999999999</v>
      </c>
      <c r="L331" s="46">
        <v>7.34</v>
      </c>
      <c r="M331" s="46">
        <v>22.6</v>
      </c>
      <c r="N331" s="46">
        <v>0</v>
      </c>
    </row>
    <row r="332" spans="1:14" x14ac:dyDescent="0.2">
      <c r="A332" s="46">
        <v>4.5440000000000001E-2</v>
      </c>
      <c r="B332" s="46">
        <v>0</v>
      </c>
      <c r="C332" s="46">
        <v>3.24</v>
      </c>
      <c r="D332" s="46">
        <v>0</v>
      </c>
      <c r="E332" s="46">
        <v>0.46</v>
      </c>
      <c r="F332" s="46">
        <v>6.1440000000000001</v>
      </c>
      <c r="G332" s="46">
        <v>32.200000000000003</v>
      </c>
      <c r="H332" s="46">
        <v>5.8735999999999997</v>
      </c>
      <c r="I332" s="46">
        <v>4</v>
      </c>
      <c r="J332" s="46">
        <v>430</v>
      </c>
      <c r="K332" s="46">
        <v>16.899999999999999</v>
      </c>
      <c r="L332" s="46">
        <v>9.09</v>
      </c>
      <c r="M332" s="46">
        <v>19.8</v>
      </c>
      <c r="N332" s="46">
        <v>0</v>
      </c>
    </row>
    <row r="333" spans="1:14" x14ac:dyDescent="0.2">
      <c r="A333" s="46">
        <v>5.0229999999999997E-2</v>
      </c>
      <c r="B333" s="46">
        <v>35</v>
      </c>
      <c r="C333" s="46">
        <v>6.06</v>
      </c>
      <c r="D333" s="46">
        <v>0</v>
      </c>
      <c r="E333" s="46">
        <v>0.43790000000000001</v>
      </c>
      <c r="F333" s="46">
        <v>5.7060000000000004</v>
      </c>
      <c r="G333" s="46">
        <v>28.4</v>
      </c>
      <c r="H333" s="46">
        <v>6.6406999999999998</v>
      </c>
      <c r="I333" s="46">
        <v>1</v>
      </c>
      <c r="J333" s="46">
        <v>304</v>
      </c>
      <c r="K333" s="46">
        <v>16.899999999999999</v>
      </c>
      <c r="L333" s="46">
        <v>12.43</v>
      </c>
      <c r="M333" s="46">
        <v>17.100000000000001</v>
      </c>
      <c r="N333" s="46">
        <v>0</v>
      </c>
    </row>
    <row r="334" spans="1:14" x14ac:dyDescent="0.2">
      <c r="A334" s="46">
        <v>3.4660000000000003E-2</v>
      </c>
      <c r="B334" s="46">
        <v>35</v>
      </c>
      <c r="C334" s="46">
        <v>6.06</v>
      </c>
      <c r="D334" s="46">
        <v>0</v>
      </c>
      <c r="E334" s="46">
        <v>0.43790000000000001</v>
      </c>
      <c r="F334" s="46">
        <v>6.0309999999999997</v>
      </c>
      <c r="G334" s="46">
        <v>23.3</v>
      </c>
      <c r="H334" s="46">
        <v>6.6406999999999998</v>
      </c>
      <c r="I334" s="46">
        <v>1</v>
      </c>
      <c r="J334" s="46">
        <v>304</v>
      </c>
      <c r="K334" s="46">
        <v>16.899999999999999</v>
      </c>
      <c r="L334" s="46">
        <v>7.83</v>
      </c>
      <c r="M334" s="46">
        <v>19.399999999999999</v>
      </c>
      <c r="N334" s="46">
        <v>0</v>
      </c>
    </row>
    <row r="335" spans="1:14" x14ac:dyDescent="0.2">
      <c r="A335" s="46">
        <v>5.083E-2</v>
      </c>
      <c r="B335" s="46">
        <v>0</v>
      </c>
      <c r="C335" s="46">
        <v>5.19</v>
      </c>
      <c r="D335" s="46">
        <v>0</v>
      </c>
      <c r="E335" s="46">
        <v>0.51500000000000001</v>
      </c>
      <c r="F335" s="46">
        <v>6.3159999999999998</v>
      </c>
      <c r="G335" s="46">
        <v>38.1</v>
      </c>
      <c r="H335" s="46">
        <v>6.4584000000000001</v>
      </c>
      <c r="I335" s="46">
        <v>5</v>
      </c>
      <c r="J335" s="46">
        <v>224</v>
      </c>
      <c r="K335" s="46">
        <v>20.2</v>
      </c>
      <c r="L335" s="46">
        <v>5.68</v>
      </c>
      <c r="M335" s="46">
        <v>22.2</v>
      </c>
      <c r="N335" s="46">
        <v>0</v>
      </c>
    </row>
    <row r="336" spans="1:14" x14ac:dyDescent="0.2">
      <c r="A336" s="46">
        <v>3.7379999999999997E-2</v>
      </c>
      <c r="B336" s="46">
        <v>0</v>
      </c>
      <c r="C336" s="46">
        <v>5.19</v>
      </c>
      <c r="D336" s="46">
        <v>0</v>
      </c>
      <c r="E336" s="46">
        <v>0.51500000000000001</v>
      </c>
      <c r="F336" s="46">
        <v>6.31</v>
      </c>
      <c r="G336" s="46">
        <v>38.5</v>
      </c>
      <c r="H336" s="46">
        <v>6.4584000000000001</v>
      </c>
      <c r="I336" s="46">
        <v>5</v>
      </c>
      <c r="J336" s="46">
        <v>224</v>
      </c>
      <c r="K336" s="46">
        <v>20.2</v>
      </c>
      <c r="L336" s="46">
        <v>6.75</v>
      </c>
      <c r="M336" s="46">
        <v>20.7</v>
      </c>
      <c r="N336" s="46">
        <v>0</v>
      </c>
    </row>
    <row r="337" spans="1:14" x14ac:dyDescent="0.2">
      <c r="A337" s="46">
        <v>3.9609999999999999E-2</v>
      </c>
      <c r="B337" s="46">
        <v>0</v>
      </c>
      <c r="C337" s="46">
        <v>5.19</v>
      </c>
      <c r="D337" s="46">
        <v>0</v>
      </c>
      <c r="E337" s="46">
        <v>0.51500000000000001</v>
      </c>
      <c r="F337" s="46">
        <v>6.0369999999999999</v>
      </c>
      <c r="G337" s="46">
        <v>34.5</v>
      </c>
      <c r="H337" s="46">
        <v>5.9852999999999996</v>
      </c>
      <c r="I337" s="46">
        <v>5</v>
      </c>
      <c r="J337" s="46">
        <v>224</v>
      </c>
      <c r="K337" s="46">
        <v>20.2</v>
      </c>
      <c r="L337" s="46">
        <v>8.01</v>
      </c>
      <c r="M337" s="46">
        <v>21.1</v>
      </c>
      <c r="N337" s="46">
        <v>0</v>
      </c>
    </row>
    <row r="338" spans="1:14" x14ac:dyDescent="0.2">
      <c r="A338" s="46">
        <v>3.4270000000000002E-2</v>
      </c>
      <c r="B338" s="46">
        <v>0</v>
      </c>
      <c r="C338" s="46">
        <v>5.19</v>
      </c>
      <c r="D338" s="46">
        <v>0</v>
      </c>
      <c r="E338" s="46">
        <v>0.51500000000000001</v>
      </c>
      <c r="F338" s="46">
        <v>5.8689999999999998</v>
      </c>
      <c r="G338" s="46">
        <v>46.3</v>
      </c>
      <c r="H338" s="46">
        <v>5.2310999999999996</v>
      </c>
      <c r="I338" s="46">
        <v>5</v>
      </c>
      <c r="J338" s="46">
        <v>224</v>
      </c>
      <c r="K338" s="46">
        <v>20.2</v>
      </c>
      <c r="L338" s="46">
        <v>9.8000000000000007</v>
      </c>
      <c r="M338" s="46">
        <v>19.5</v>
      </c>
      <c r="N338" s="46">
        <v>0</v>
      </c>
    </row>
    <row r="339" spans="1:14" x14ac:dyDescent="0.2">
      <c r="A339" s="46">
        <v>3.041E-2</v>
      </c>
      <c r="B339" s="46">
        <v>0</v>
      </c>
      <c r="C339" s="46">
        <v>5.19</v>
      </c>
      <c r="D339" s="46">
        <v>0</v>
      </c>
      <c r="E339" s="46">
        <v>0.51500000000000001</v>
      </c>
      <c r="F339" s="46">
        <v>5.8949999999999996</v>
      </c>
      <c r="G339" s="46">
        <v>59.6</v>
      </c>
      <c r="H339" s="46">
        <v>5.6150000000000002</v>
      </c>
      <c r="I339" s="46">
        <v>5</v>
      </c>
      <c r="J339" s="46">
        <v>224</v>
      </c>
      <c r="K339" s="46">
        <v>20.2</v>
      </c>
      <c r="L339" s="46">
        <v>10.56</v>
      </c>
      <c r="M339" s="46">
        <v>18.5</v>
      </c>
      <c r="N339" s="46">
        <v>0</v>
      </c>
    </row>
    <row r="340" spans="1:14" x14ac:dyDescent="0.2">
      <c r="A340" s="46">
        <v>3.3059999999999999E-2</v>
      </c>
      <c r="B340" s="46">
        <v>0</v>
      </c>
      <c r="C340" s="46">
        <v>5.19</v>
      </c>
      <c r="D340" s="46">
        <v>0</v>
      </c>
      <c r="E340" s="46">
        <v>0.51500000000000001</v>
      </c>
      <c r="F340" s="46">
        <v>6.0590000000000002</v>
      </c>
      <c r="G340" s="46">
        <v>37.299999999999997</v>
      </c>
      <c r="H340" s="46">
        <v>4.8121999999999998</v>
      </c>
      <c r="I340" s="46">
        <v>5</v>
      </c>
      <c r="J340" s="46">
        <v>224</v>
      </c>
      <c r="K340" s="46">
        <v>20.2</v>
      </c>
      <c r="L340" s="46">
        <v>8.51</v>
      </c>
      <c r="M340" s="46">
        <v>20.6</v>
      </c>
      <c r="N340" s="46">
        <v>0</v>
      </c>
    </row>
    <row r="341" spans="1:14" x14ac:dyDescent="0.2">
      <c r="A341" s="46">
        <v>5.4969999999999998E-2</v>
      </c>
      <c r="B341" s="46">
        <v>0</v>
      </c>
      <c r="C341" s="46">
        <v>5.19</v>
      </c>
      <c r="D341" s="46">
        <v>0</v>
      </c>
      <c r="E341" s="46">
        <v>0.51500000000000001</v>
      </c>
      <c r="F341" s="46">
        <v>5.9850000000000003</v>
      </c>
      <c r="G341" s="46">
        <v>45.4</v>
      </c>
      <c r="H341" s="46">
        <v>4.8121999999999998</v>
      </c>
      <c r="I341" s="46">
        <v>5</v>
      </c>
      <c r="J341" s="46">
        <v>224</v>
      </c>
      <c r="K341" s="46">
        <v>20.2</v>
      </c>
      <c r="L341" s="46">
        <v>9.74</v>
      </c>
      <c r="M341" s="46">
        <v>19</v>
      </c>
      <c r="N341" s="46">
        <v>0</v>
      </c>
    </row>
    <row r="342" spans="1:14" x14ac:dyDescent="0.2">
      <c r="A342" s="46">
        <v>6.1510000000000002E-2</v>
      </c>
      <c r="B342" s="46">
        <v>0</v>
      </c>
      <c r="C342" s="46">
        <v>5.19</v>
      </c>
      <c r="D342" s="46">
        <v>0</v>
      </c>
      <c r="E342" s="46">
        <v>0.51500000000000001</v>
      </c>
      <c r="F342" s="46">
        <v>5.968</v>
      </c>
      <c r="G342" s="46">
        <v>58.5</v>
      </c>
      <c r="H342" s="46">
        <v>4.8121999999999998</v>
      </c>
      <c r="I342" s="46">
        <v>5</v>
      </c>
      <c r="J342" s="46">
        <v>224</v>
      </c>
      <c r="K342" s="46">
        <v>20.2</v>
      </c>
      <c r="L342" s="46">
        <v>9.2899999999999991</v>
      </c>
      <c r="M342" s="46">
        <v>18.7</v>
      </c>
      <c r="N342" s="46">
        <v>0</v>
      </c>
    </row>
    <row r="343" spans="1:14" x14ac:dyDescent="0.2">
      <c r="A343" s="46">
        <v>1.3010000000000001E-2</v>
      </c>
      <c r="B343" s="46">
        <v>35</v>
      </c>
      <c r="C343" s="46">
        <v>1.52</v>
      </c>
      <c r="D343" s="46">
        <v>0</v>
      </c>
      <c r="E343" s="46">
        <v>0.442</v>
      </c>
      <c r="F343" s="46">
        <v>7.2409999999999997</v>
      </c>
      <c r="G343" s="46">
        <v>49.3</v>
      </c>
      <c r="H343" s="46">
        <v>7.0378999999999996</v>
      </c>
      <c r="I343" s="46">
        <v>1</v>
      </c>
      <c r="J343" s="46">
        <v>284</v>
      </c>
      <c r="K343" s="46">
        <v>15.5</v>
      </c>
      <c r="L343" s="46">
        <v>5.49</v>
      </c>
      <c r="M343" s="46">
        <v>32.700000000000003</v>
      </c>
      <c r="N343" s="46">
        <v>1</v>
      </c>
    </row>
    <row r="344" spans="1:14" x14ac:dyDescent="0.2">
      <c r="A344" s="46">
        <v>2.4979999999999999E-2</v>
      </c>
      <c r="B344" s="46">
        <v>0</v>
      </c>
      <c r="C344" s="46">
        <v>1.89</v>
      </c>
      <c r="D344" s="46">
        <v>0</v>
      </c>
      <c r="E344" s="46">
        <v>0.51800000000000002</v>
      </c>
      <c r="F344" s="46">
        <v>6.54</v>
      </c>
      <c r="G344" s="46">
        <v>59.7</v>
      </c>
      <c r="H344" s="46">
        <v>6.2668999999999997</v>
      </c>
      <c r="I344" s="46">
        <v>1</v>
      </c>
      <c r="J344" s="46">
        <v>422</v>
      </c>
      <c r="K344" s="46">
        <v>15.9</v>
      </c>
      <c r="L344" s="46">
        <v>8.65</v>
      </c>
      <c r="M344" s="46">
        <v>16.5</v>
      </c>
      <c r="N344" s="46">
        <v>0</v>
      </c>
    </row>
    <row r="345" spans="1:14" x14ac:dyDescent="0.2">
      <c r="A345" s="46">
        <v>2.5430000000000001E-2</v>
      </c>
      <c r="B345" s="46">
        <v>55</v>
      </c>
      <c r="C345" s="46">
        <v>3.78</v>
      </c>
      <c r="D345" s="46">
        <v>0</v>
      </c>
      <c r="E345" s="46">
        <v>0.48399999999999999</v>
      </c>
      <c r="F345" s="46">
        <v>6.6959999999999997</v>
      </c>
      <c r="G345" s="46">
        <v>56.4</v>
      </c>
      <c r="H345" s="46">
        <v>5.7321</v>
      </c>
      <c r="I345" s="46">
        <v>5</v>
      </c>
      <c r="J345" s="46">
        <v>370</v>
      </c>
      <c r="K345" s="46">
        <v>17.600000000000001</v>
      </c>
      <c r="L345" s="46">
        <v>7.18</v>
      </c>
      <c r="M345" s="46">
        <v>23.9</v>
      </c>
      <c r="N345" s="46">
        <v>0</v>
      </c>
    </row>
    <row r="346" spans="1:14" x14ac:dyDescent="0.2">
      <c r="A346" s="46">
        <v>3.049E-2</v>
      </c>
      <c r="B346" s="46">
        <v>55</v>
      </c>
      <c r="C346" s="46">
        <v>3.78</v>
      </c>
      <c r="D346" s="46">
        <v>0</v>
      </c>
      <c r="E346" s="46">
        <v>0.48399999999999999</v>
      </c>
      <c r="F346" s="46">
        <v>6.8739999999999997</v>
      </c>
      <c r="G346" s="46">
        <v>28.1</v>
      </c>
      <c r="H346" s="46">
        <v>6.4653999999999998</v>
      </c>
      <c r="I346" s="46">
        <v>5</v>
      </c>
      <c r="J346" s="46">
        <v>370</v>
      </c>
      <c r="K346" s="46">
        <v>17.600000000000001</v>
      </c>
      <c r="L346" s="46">
        <v>4.6100000000000003</v>
      </c>
      <c r="M346" s="46">
        <v>31.2</v>
      </c>
      <c r="N346" s="46">
        <v>1</v>
      </c>
    </row>
    <row r="347" spans="1:14" x14ac:dyDescent="0.2">
      <c r="A347" s="46">
        <v>3.1130000000000001E-2</v>
      </c>
      <c r="B347" s="46">
        <v>0</v>
      </c>
      <c r="C347" s="46">
        <v>4.3899999999999997</v>
      </c>
      <c r="D347" s="46">
        <v>0</v>
      </c>
      <c r="E347" s="46">
        <v>0.442</v>
      </c>
      <c r="F347" s="46">
        <v>6.0140000000000002</v>
      </c>
      <c r="G347" s="46">
        <v>48.5</v>
      </c>
      <c r="H347" s="46">
        <v>8.0136000000000003</v>
      </c>
      <c r="I347" s="46">
        <v>3</v>
      </c>
      <c r="J347" s="46">
        <v>352</v>
      </c>
      <c r="K347" s="46">
        <v>18.8</v>
      </c>
      <c r="L347" s="46">
        <v>10.53</v>
      </c>
      <c r="M347" s="46">
        <v>17.5</v>
      </c>
      <c r="N347" s="46">
        <v>0</v>
      </c>
    </row>
    <row r="348" spans="1:14" x14ac:dyDescent="0.2">
      <c r="A348" s="46">
        <v>6.1620000000000001E-2</v>
      </c>
      <c r="B348" s="46">
        <v>0</v>
      </c>
      <c r="C348" s="46">
        <v>4.3899999999999997</v>
      </c>
      <c r="D348" s="46">
        <v>0</v>
      </c>
      <c r="E348" s="46">
        <v>0.442</v>
      </c>
      <c r="F348" s="46">
        <v>5.8979999999999997</v>
      </c>
      <c r="G348" s="46">
        <v>52.3</v>
      </c>
      <c r="H348" s="46">
        <v>8.0136000000000003</v>
      </c>
      <c r="I348" s="46">
        <v>3</v>
      </c>
      <c r="J348" s="46">
        <v>352</v>
      </c>
      <c r="K348" s="46">
        <v>18.8</v>
      </c>
      <c r="L348" s="46">
        <v>12.67</v>
      </c>
      <c r="M348" s="46">
        <v>17.2</v>
      </c>
      <c r="N348" s="46">
        <v>0</v>
      </c>
    </row>
    <row r="349" spans="1:14" x14ac:dyDescent="0.2">
      <c r="A349" s="46">
        <v>1.8700000000000001E-2</v>
      </c>
      <c r="B349" s="46">
        <v>85</v>
      </c>
      <c r="C349" s="46">
        <v>4.1500000000000004</v>
      </c>
      <c r="D349" s="46">
        <v>0</v>
      </c>
      <c r="E349" s="46">
        <v>0.42899999999999999</v>
      </c>
      <c r="F349" s="46">
        <v>6.516</v>
      </c>
      <c r="G349" s="46">
        <v>27.7</v>
      </c>
      <c r="H349" s="46">
        <v>8.5352999999999994</v>
      </c>
      <c r="I349" s="46">
        <v>4</v>
      </c>
      <c r="J349" s="46">
        <v>351</v>
      </c>
      <c r="K349" s="46">
        <v>17.899999999999999</v>
      </c>
      <c r="L349" s="46">
        <v>6.36</v>
      </c>
      <c r="M349" s="46">
        <v>23.1</v>
      </c>
      <c r="N349" s="46">
        <v>0</v>
      </c>
    </row>
    <row r="350" spans="1:14" x14ac:dyDescent="0.2">
      <c r="A350" s="46">
        <v>1.5010000000000001E-2</v>
      </c>
      <c r="B350" s="46">
        <v>80</v>
      </c>
      <c r="C350" s="46">
        <v>2.0099999999999998</v>
      </c>
      <c r="D350" s="46">
        <v>0</v>
      </c>
      <c r="E350" s="46">
        <v>0.435</v>
      </c>
      <c r="F350" s="46">
        <v>6.6349999999999998</v>
      </c>
      <c r="G350" s="46">
        <v>29.7</v>
      </c>
      <c r="H350" s="46">
        <v>8.3439999999999994</v>
      </c>
      <c r="I350" s="46">
        <v>4</v>
      </c>
      <c r="J350" s="46">
        <v>280</v>
      </c>
      <c r="K350" s="46">
        <v>17</v>
      </c>
      <c r="L350" s="46">
        <v>5.99</v>
      </c>
      <c r="M350" s="46">
        <v>24.5</v>
      </c>
      <c r="N350" s="46">
        <v>0</v>
      </c>
    </row>
    <row r="351" spans="1:14" x14ac:dyDescent="0.2">
      <c r="A351" s="46">
        <v>2.8989999999999998E-2</v>
      </c>
      <c r="B351" s="46">
        <v>40</v>
      </c>
      <c r="C351" s="46">
        <v>1.25</v>
      </c>
      <c r="D351" s="46">
        <v>0</v>
      </c>
      <c r="E351" s="46">
        <v>0.42899999999999999</v>
      </c>
      <c r="F351" s="46">
        <v>6.9390000000000001</v>
      </c>
      <c r="G351" s="46">
        <v>34.5</v>
      </c>
      <c r="H351" s="46">
        <v>8.7920999999999996</v>
      </c>
      <c r="I351" s="46">
        <v>1</v>
      </c>
      <c r="J351" s="46">
        <v>335</v>
      </c>
      <c r="K351" s="46">
        <v>19.7</v>
      </c>
      <c r="L351" s="46">
        <v>5.89</v>
      </c>
      <c r="M351" s="46">
        <v>26.6</v>
      </c>
      <c r="N351" s="46">
        <v>0</v>
      </c>
    </row>
    <row r="352" spans="1:14" x14ac:dyDescent="0.2">
      <c r="A352" s="46">
        <v>6.2109999999999999E-2</v>
      </c>
      <c r="B352" s="46">
        <v>40</v>
      </c>
      <c r="C352" s="46">
        <v>1.25</v>
      </c>
      <c r="D352" s="46">
        <v>0</v>
      </c>
      <c r="E352" s="46">
        <v>0.42899999999999999</v>
      </c>
      <c r="F352" s="46">
        <v>6.49</v>
      </c>
      <c r="G352" s="46">
        <v>44.4</v>
      </c>
      <c r="H352" s="46">
        <v>8.7920999999999996</v>
      </c>
      <c r="I352" s="46">
        <v>1</v>
      </c>
      <c r="J352" s="46">
        <v>335</v>
      </c>
      <c r="K352" s="46">
        <v>19.7</v>
      </c>
      <c r="L352" s="46">
        <v>5.98</v>
      </c>
      <c r="M352" s="46">
        <v>22.9</v>
      </c>
      <c r="N352" s="46">
        <v>0</v>
      </c>
    </row>
    <row r="353" spans="1:14" x14ac:dyDescent="0.2">
      <c r="A353" s="46">
        <v>7.9500000000000001E-2</v>
      </c>
      <c r="B353" s="46">
        <v>60</v>
      </c>
      <c r="C353" s="46">
        <v>1.69</v>
      </c>
      <c r="D353" s="46">
        <v>0</v>
      </c>
      <c r="E353" s="46">
        <v>0.41099999999999998</v>
      </c>
      <c r="F353" s="46">
        <v>6.5789999999999997</v>
      </c>
      <c r="G353" s="46">
        <v>35.9</v>
      </c>
      <c r="H353" s="46">
        <v>10.7103</v>
      </c>
      <c r="I353" s="46">
        <v>4</v>
      </c>
      <c r="J353" s="46">
        <v>411</v>
      </c>
      <c r="K353" s="46">
        <v>18.3</v>
      </c>
      <c r="L353" s="46">
        <v>5.49</v>
      </c>
      <c r="M353" s="46">
        <v>24.1</v>
      </c>
      <c r="N353" s="46">
        <v>0</v>
      </c>
    </row>
    <row r="354" spans="1:14" x14ac:dyDescent="0.2">
      <c r="A354" s="46">
        <v>7.2440000000000004E-2</v>
      </c>
      <c r="B354" s="46">
        <v>60</v>
      </c>
      <c r="C354" s="46">
        <v>1.69</v>
      </c>
      <c r="D354" s="46">
        <v>0</v>
      </c>
      <c r="E354" s="46">
        <v>0.41099999999999998</v>
      </c>
      <c r="F354" s="46">
        <v>5.8840000000000003</v>
      </c>
      <c r="G354" s="46">
        <v>18.5</v>
      </c>
      <c r="H354" s="46">
        <v>10.7103</v>
      </c>
      <c r="I354" s="46">
        <v>4</v>
      </c>
      <c r="J354" s="46">
        <v>411</v>
      </c>
      <c r="K354" s="46">
        <v>18.3</v>
      </c>
      <c r="L354" s="46">
        <v>7.79</v>
      </c>
      <c r="M354" s="46">
        <v>18.600000000000001</v>
      </c>
      <c r="N354" s="46">
        <v>0</v>
      </c>
    </row>
    <row r="355" spans="1:14" x14ac:dyDescent="0.2">
      <c r="A355" s="46">
        <v>1.7090000000000001E-2</v>
      </c>
      <c r="B355" s="46">
        <v>90</v>
      </c>
      <c r="C355" s="46">
        <v>2.02</v>
      </c>
      <c r="D355" s="46">
        <v>0</v>
      </c>
      <c r="E355" s="46">
        <v>0.41</v>
      </c>
      <c r="F355" s="46">
        <v>6.7279999999999998</v>
      </c>
      <c r="G355" s="46">
        <v>36.1</v>
      </c>
      <c r="H355" s="46">
        <v>12.1265</v>
      </c>
      <c r="I355" s="46">
        <v>5</v>
      </c>
      <c r="J355" s="46">
        <v>187</v>
      </c>
      <c r="K355" s="46">
        <v>17</v>
      </c>
      <c r="L355" s="46">
        <v>4.5</v>
      </c>
      <c r="M355" s="46">
        <v>30.1</v>
      </c>
      <c r="N355" s="46">
        <v>1</v>
      </c>
    </row>
    <row r="356" spans="1:14" x14ac:dyDescent="0.2">
      <c r="A356" s="46">
        <v>4.301E-2</v>
      </c>
      <c r="B356" s="46">
        <v>80</v>
      </c>
      <c r="C356" s="46">
        <v>1.91</v>
      </c>
      <c r="D356" s="46">
        <v>0</v>
      </c>
      <c r="E356" s="46">
        <v>0.41299999999999998</v>
      </c>
      <c r="F356" s="46">
        <v>5.6630000000000003</v>
      </c>
      <c r="G356" s="46">
        <v>21.9</v>
      </c>
      <c r="H356" s="46">
        <v>10.585699999999999</v>
      </c>
      <c r="I356" s="46">
        <v>4</v>
      </c>
      <c r="J356" s="46">
        <v>334</v>
      </c>
      <c r="K356" s="46">
        <v>22</v>
      </c>
      <c r="L356" s="46">
        <v>8.0500000000000007</v>
      </c>
      <c r="M356" s="46">
        <v>18.2</v>
      </c>
      <c r="N356" s="46">
        <v>0</v>
      </c>
    </row>
    <row r="357" spans="1:14" x14ac:dyDescent="0.2">
      <c r="A357" s="46">
        <v>0.10659</v>
      </c>
      <c r="B357" s="46">
        <v>80</v>
      </c>
      <c r="C357" s="46">
        <v>1.91</v>
      </c>
      <c r="D357" s="46">
        <v>0</v>
      </c>
      <c r="E357" s="46">
        <v>0.41299999999999998</v>
      </c>
      <c r="F357" s="46">
        <v>5.9359999999999999</v>
      </c>
      <c r="G357" s="46">
        <v>19.5</v>
      </c>
      <c r="H357" s="46">
        <v>10.585699999999999</v>
      </c>
      <c r="I357" s="46">
        <v>4</v>
      </c>
      <c r="J357" s="46">
        <v>334</v>
      </c>
      <c r="K357" s="46">
        <v>22</v>
      </c>
      <c r="L357" s="46">
        <v>5.57</v>
      </c>
      <c r="M357" s="46">
        <v>20.6</v>
      </c>
      <c r="N357" s="46">
        <v>0</v>
      </c>
    </row>
    <row r="358" spans="1:14" x14ac:dyDescent="0.2">
      <c r="A358" s="46">
        <v>8.9829600000000003</v>
      </c>
      <c r="B358" s="46">
        <v>0</v>
      </c>
      <c r="C358" s="46">
        <v>18.100000000000001</v>
      </c>
      <c r="D358" s="46">
        <v>1</v>
      </c>
      <c r="E358" s="46">
        <v>0.77</v>
      </c>
      <c r="F358" s="46">
        <v>6.2119999999999997</v>
      </c>
      <c r="G358" s="46">
        <v>97.4</v>
      </c>
      <c r="H358" s="46">
        <v>2.1221999999999999</v>
      </c>
      <c r="I358" s="46">
        <v>24</v>
      </c>
      <c r="J358" s="46">
        <v>666</v>
      </c>
      <c r="K358" s="46">
        <v>20.2</v>
      </c>
      <c r="L358" s="46">
        <v>17.600000000000001</v>
      </c>
      <c r="M358" s="46">
        <v>17.8</v>
      </c>
      <c r="N358" s="46">
        <v>0</v>
      </c>
    </row>
    <row r="359" spans="1:14" x14ac:dyDescent="0.2">
      <c r="A359" s="46">
        <v>3.8496999999999999</v>
      </c>
      <c r="B359" s="46">
        <v>0</v>
      </c>
      <c r="C359" s="46">
        <v>18.100000000000001</v>
      </c>
      <c r="D359" s="46">
        <v>1</v>
      </c>
      <c r="E359" s="46">
        <v>0.77</v>
      </c>
      <c r="F359" s="46">
        <v>6.3949999999999996</v>
      </c>
      <c r="G359" s="46">
        <v>91</v>
      </c>
      <c r="H359" s="46">
        <v>2.5051999999999999</v>
      </c>
      <c r="I359" s="46">
        <v>24</v>
      </c>
      <c r="J359" s="46">
        <v>666</v>
      </c>
      <c r="K359" s="46">
        <v>20.2</v>
      </c>
      <c r="L359" s="46">
        <v>13.27</v>
      </c>
      <c r="M359" s="46">
        <v>21.7</v>
      </c>
      <c r="N359" s="46">
        <v>0</v>
      </c>
    </row>
    <row r="360" spans="1:14" x14ac:dyDescent="0.2">
      <c r="A360" s="46">
        <v>5.2017699999999998</v>
      </c>
      <c r="B360" s="46">
        <v>0</v>
      </c>
      <c r="C360" s="46">
        <v>18.100000000000001</v>
      </c>
      <c r="D360" s="46">
        <v>1</v>
      </c>
      <c r="E360" s="46">
        <v>0.77</v>
      </c>
      <c r="F360" s="46">
        <v>6.1269999999999998</v>
      </c>
      <c r="G360" s="46">
        <v>83.4</v>
      </c>
      <c r="H360" s="46">
        <v>2.7227000000000001</v>
      </c>
      <c r="I360" s="46">
        <v>24</v>
      </c>
      <c r="J360" s="46">
        <v>666</v>
      </c>
      <c r="K360" s="46">
        <v>20.2</v>
      </c>
      <c r="L360" s="46">
        <v>11.48</v>
      </c>
      <c r="M360" s="46">
        <v>22.7</v>
      </c>
      <c r="N360" s="46">
        <v>0</v>
      </c>
    </row>
    <row r="361" spans="1:14" x14ac:dyDescent="0.2">
      <c r="A361" s="46">
        <v>4.2613099999999999</v>
      </c>
      <c r="B361" s="46">
        <v>0</v>
      </c>
      <c r="C361" s="46">
        <v>18.100000000000001</v>
      </c>
      <c r="D361" s="46">
        <v>0</v>
      </c>
      <c r="E361" s="46">
        <v>0.77</v>
      </c>
      <c r="F361" s="46">
        <v>6.1120000000000001</v>
      </c>
      <c r="G361" s="46">
        <v>81.3</v>
      </c>
      <c r="H361" s="46">
        <v>2.5091000000000001</v>
      </c>
      <c r="I361" s="46">
        <v>24</v>
      </c>
      <c r="J361" s="46">
        <v>666</v>
      </c>
      <c r="K361" s="46">
        <v>20.2</v>
      </c>
      <c r="L361" s="46">
        <v>12.67</v>
      </c>
      <c r="M361" s="46">
        <v>22.6</v>
      </c>
      <c r="N361" s="46">
        <v>0</v>
      </c>
    </row>
    <row r="362" spans="1:14" x14ac:dyDescent="0.2">
      <c r="A362" s="46">
        <v>4.5419200000000002</v>
      </c>
      <c r="B362" s="46">
        <v>0</v>
      </c>
      <c r="C362" s="46">
        <v>18.100000000000001</v>
      </c>
      <c r="D362" s="46">
        <v>0</v>
      </c>
      <c r="E362" s="46">
        <v>0.77</v>
      </c>
      <c r="F362" s="46">
        <v>6.3979999999999997</v>
      </c>
      <c r="G362" s="46">
        <v>88</v>
      </c>
      <c r="H362" s="46">
        <v>2.5182000000000002</v>
      </c>
      <c r="I362" s="46">
        <v>24</v>
      </c>
      <c r="J362" s="46">
        <v>666</v>
      </c>
      <c r="K362" s="46">
        <v>20.2</v>
      </c>
      <c r="L362" s="46">
        <v>7.79</v>
      </c>
      <c r="M362" s="46">
        <v>25</v>
      </c>
      <c r="N362" s="46">
        <v>0</v>
      </c>
    </row>
    <row r="363" spans="1:14" x14ac:dyDescent="0.2">
      <c r="A363" s="46">
        <v>3.83684</v>
      </c>
      <c r="B363" s="46">
        <v>0</v>
      </c>
      <c r="C363" s="46">
        <v>18.100000000000001</v>
      </c>
      <c r="D363" s="46">
        <v>0</v>
      </c>
      <c r="E363" s="46">
        <v>0.77</v>
      </c>
      <c r="F363" s="46">
        <v>6.2510000000000003</v>
      </c>
      <c r="G363" s="46">
        <v>91.1</v>
      </c>
      <c r="H363" s="46">
        <v>2.2955000000000001</v>
      </c>
      <c r="I363" s="46">
        <v>24</v>
      </c>
      <c r="J363" s="46">
        <v>666</v>
      </c>
      <c r="K363" s="46">
        <v>20.2</v>
      </c>
      <c r="L363" s="46">
        <v>14.19</v>
      </c>
      <c r="M363" s="46">
        <v>19.899999999999999</v>
      </c>
      <c r="N363" s="46">
        <v>0</v>
      </c>
    </row>
    <row r="364" spans="1:14" x14ac:dyDescent="0.2">
      <c r="A364" s="46">
        <v>3.67822</v>
      </c>
      <c r="B364" s="46">
        <v>0</v>
      </c>
      <c r="C364" s="46">
        <v>18.100000000000001</v>
      </c>
      <c r="D364" s="46">
        <v>0</v>
      </c>
      <c r="E364" s="46">
        <v>0.77</v>
      </c>
      <c r="F364" s="46">
        <v>5.3620000000000001</v>
      </c>
      <c r="G364" s="46">
        <v>96.2</v>
      </c>
      <c r="H364" s="46">
        <v>2.1036000000000001</v>
      </c>
      <c r="I364" s="46">
        <v>24</v>
      </c>
      <c r="J364" s="46">
        <v>666</v>
      </c>
      <c r="K364" s="46">
        <v>20.2</v>
      </c>
      <c r="L364" s="46">
        <v>10.19</v>
      </c>
      <c r="M364" s="46">
        <v>20.8</v>
      </c>
      <c r="N364" s="46">
        <v>0</v>
      </c>
    </row>
    <row r="365" spans="1:14" x14ac:dyDescent="0.2">
      <c r="A365" s="46">
        <v>4.2223899999999999</v>
      </c>
      <c r="B365" s="46">
        <v>0</v>
      </c>
      <c r="C365" s="46">
        <v>18.100000000000001</v>
      </c>
      <c r="D365" s="46">
        <v>1</v>
      </c>
      <c r="E365" s="46">
        <v>0.77</v>
      </c>
      <c r="F365" s="46">
        <v>5.8029999999999999</v>
      </c>
      <c r="G365" s="46">
        <v>89</v>
      </c>
      <c r="H365" s="46">
        <v>1.9047000000000001</v>
      </c>
      <c r="I365" s="46">
        <v>24</v>
      </c>
      <c r="J365" s="46">
        <v>666</v>
      </c>
      <c r="K365" s="46">
        <v>20.2</v>
      </c>
      <c r="L365" s="46">
        <v>14.64</v>
      </c>
      <c r="M365" s="46">
        <v>16.8</v>
      </c>
      <c r="N365" s="46">
        <v>0</v>
      </c>
    </row>
    <row r="366" spans="1:14" x14ac:dyDescent="0.2">
      <c r="A366" s="46">
        <v>3.4742799999999998</v>
      </c>
      <c r="B366" s="46">
        <v>0</v>
      </c>
      <c r="C366" s="46">
        <v>18.100000000000001</v>
      </c>
      <c r="D366" s="46">
        <v>1</v>
      </c>
      <c r="E366" s="46">
        <v>0.71799999999999997</v>
      </c>
      <c r="F366" s="46">
        <v>8.7799999999999994</v>
      </c>
      <c r="G366" s="46">
        <v>82.9</v>
      </c>
      <c r="H366" s="46">
        <v>1.9047000000000001</v>
      </c>
      <c r="I366" s="46">
        <v>24</v>
      </c>
      <c r="J366" s="46">
        <v>666</v>
      </c>
      <c r="K366" s="46">
        <v>20.2</v>
      </c>
      <c r="L366" s="46">
        <v>5.29</v>
      </c>
      <c r="M366" s="46">
        <v>21.9</v>
      </c>
      <c r="N366" s="46">
        <v>0</v>
      </c>
    </row>
    <row r="367" spans="1:14" x14ac:dyDescent="0.2">
      <c r="A367" s="46">
        <v>4.5558699999999996</v>
      </c>
      <c r="B367" s="46">
        <v>0</v>
      </c>
      <c r="C367" s="46">
        <v>18.100000000000001</v>
      </c>
      <c r="D367" s="46">
        <v>0</v>
      </c>
      <c r="E367" s="46">
        <v>0.71799999999999997</v>
      </c>
      <c r="F367" s="46">
        <v>3.5609999999999999</v>
      </c>
      <c r="G367" s="46">
        <v>87.9</v>
      </c>
      <c r="H367" s="46">
        <v>1.6132</v>
      </c>
      <c r="I367" s="46">
        <v>24</v>
      </c>
      <c r="J367" s="46">
        <v>666</v>
      </c>
      <c r="K367" s="46">
        <v>20.2</v>
      </c>
      <c r="L367" s="46">
        <v>7.12</v>
      </c>
      <c r="M367" s="46">
        <v>27.5</v>
      </c>
      <c r="N367" s="46">
        <v>0</v>
      </c>
    </row>
    <row r="368" spans="1:14" x14ac:dyDescent="0.2">
      <c r="A368" s="46">
        <v>3.6969500000000002</v>
      </c>
      <c r="B368" s="46">
        <v>0</v>
      </c>
      <c r="C368" s="46">
        <v>18.100000000000001</v>
      </c>
      <c r="D368" s="46">
        <v>0</v>
      </c>
      <c r="E368" s="46">
        <v>0.71799999999999997</v>
      </c>
      <c r="F368" s="46">
        <v>4.9630000000000001</v>
      </c>
      <c r="G368" s="46">
        <v>91.4</v>
      </c>
      <c r="H368" s="46">
        <v>1.7523</v>
      </c>
      <c r="I368" s="46">
        <v>24</v>
      </c>
      <c r="J368" s="46">
        <v>666</v>
      </c>
      <c r="K368" s="46">
        <v>20.2</v>
      </c>
      <c r="L368" s="46">
        <v>14</v>
      </c>
      <c r="M368" s="46">
        <v>21.9</v>
      </c>
      <c r="N368" s="46">
        <v>0</v>
      </c>
    </row>
    <row r="369" spans="1:14" x14ac:dyDescent="0.2">
      <c r="A369" s="46">
        <v>13.5222</v>
      </c>
      <c r="B369" s="46">
        <v>0</v>
      </c>
      <c r="C369" s="46">
        <v>18.100000000000001</v>
      </c>
      <c r="D369" s="46">
        <v>0</v>
      </c>
      <c r="E369" s="46">
        <v>0.63100000000000001</v>
      </c>
      <c r="F369" s="46">
        <v>3.863</v>
      </c>
      <c r="G369" s="46">
        <v>100</v>
      </c>
      <c r="H369" s="46">
        <v>1.5105999999999999</v>
      </c>
      <c r="I369" s="46">
        <v>24</v>
      </c>
      <c r="J369" s="46">
        <v>666</v>
      </c>
      <c r="K369" s="46">
        <v>20.2</v>
      </c>
      <c r="L369" s="46">
        <v>13.33</v>
      </c>
      <c r="M369" s="46">
        <v>23.1</v>
      </c>
      <c r="N369" s="46">
        <v>0</v>
      </c>
    </row>
    <row r="370" spans="1:14" x14ac:dyDescent="0.2">
      <c r="A370" s="46">
        <v>4.8982200000000002</v>
      </c>
      <c r="B370" s="46">
        <v>0</v>
      </c>
      <c r="C370" s="46">
        <v>18.100000000000001</v>
      </c>
      <c r="D370" s="46">
        <v>0</v>
      </c>
      <c r="E370" s="46">
        <v>0.63100000000000001</v>
      </c>
      <c r="F370" s="46">
        <v>4.97</v>
      </c>
      <c r="G370" s="46">
        <v>100</v>
      </c>
      <c r="H370" s="46">
        <v>1.3325</v>
      </c>
      <c r="I370" s="46">
        <v>24</v>
      </c>
      <c r="J370" s="46">
        <v>666</v>
      </c>
      <c r="K370" s="46">
        <v>20.2</v>
      </c>
      <c r="L370" s="46">
        <v>3.26</v>
      </c>
      <c r="M370" s="46">
        <v>50</v>
      </c>
      <c r="N370" s="46">
        <v>1</v>
      </c>
    </row>
    <row r="371" spans="1:14" x14ac:dyDescent="0.2">
      <c r="A371" s="46">
        <v>5.6699799999999998</v>
      </c>
      <c r="B371" s="46">
        <v>0</v>
      </c>
      <c r="C371" s="46">
        <v>18.100000000000001</v>
      </c>
      <c r="D371" s="46">
        <v>1</v>
      </c>
      <c r="E371" s="46">
        <v>0.63100000000000001</v>
      </c>
      <c r="F371" s="46">
        <v>6.6829999999999998</v>
      </c>
      <c r="G371" s="46">
        <v>96.8</v>
      </c>
      <c r="H371" s="46">
        <v>1.3567</v>
      </c>
      <c r="I371" s="46">
        <v>24</v>
      </c>
      <c r="J371" s="46">
        <v>666</v>
      </c>
      <c r="K371" s="46">
        <v>20.2</v>
      </c>
      <c r="L371" s="46">
        <v>3.73</v>
      </c>
      <c r="M371" s="46">
        <v>50</v>
      </c>
      <c r="N371" s="46">
        <v>1</v>
      </c>
    </row>
    <row r="372" spans="1:14" x14ac:dyDescent="0.2">
      <c r="A372" s="46">
        <v>6.5387599999999999</v>
      </c>
      <c r="B372" s="46">
        <v>0</v>
      </c>
      <c r="C372" s="46">
        <v>18.100000000000001</v>
      </c>
      <c r="D372" s="46">
        <v>1</v>
      </c>
      <c r="E372" s="46">
        <v>0.63100000000000001</v>
      </c>
      <c r="F372" s="46">
        <v>7.016</v>
      </c>
      <c r="G372" s="46">
        <v>97.5</v>
      </c>
      <c r="H372" s="46">
        <v>1.2023999999999999</v>
      </c>
      <c r="I372" s="46">
        <v>24</v>
      </c>
      <c r="J372" s="46">
        <v>666</v>
      </c>
      <c r="K372" s="46">
        <v>20.2</v>
      </c>
      <c r="L372" s="46">
        <v>2.96</v>
      </c>
      <c r="M372" s="46">
        <v>50</v>
      </c>
      <c r="N372" s="46">
        <v>1</v>
      </c>
    </row>
    <row r="373" spans="1:14" x14ac:dyDescent="0.2">
      <c r="A373" s="46">
        <v>9.2323000000000004</v>
      </c>
      <c r="B373" s="46">
        <v>0</v>
      </c>
      <c r="C373" s="46">
        <v>18.100000000000001</v>
      </c>
      <c r="D373" s="46">
        <v>0</v>
      </c>
      <c r="E373" s="46">
        <v>0.63100000000000001</v>
      </c>
      <c r="F373" s="46">
        <v>6.2160000000000002</v>
      </c>
      <c r="G373" s="46">
        <v>100</v>
      </c>
      <c r="H373" s="46">
        <v>1.1691</v>
      </c>
      <c r="I373" s="46">
        <v>24</v>
      </c>
      <c r="J373" s="46">
        <v>666</v>
      </c>
      <c r="K373" s="46">
        <v>20.2</v>
      </c>
      <c r="L373" s="46">
        <v>9.5299999999999994</v>
      </c>
      <c r="M373" s="46">
        <v>50</v>
      </c>
      <c r="N373" s="46">
        <v>1</v>
      </c>
    </row>
    <row r="374" spans="1:14" x14ac:dyDescent="0.2">
      <c r="A374" s="46">
        <v>8.2672500000000007</v>
      </c>
      <c r="B374" s="46">
        <v>0</v>
      </c>
      <c r="C374" s="46">
        <v>18.100000000000001</v>
      </c>
      <c r="D374" s="46">
        <v>1</v>
      </c>
      <c r="E374" s="46">
        <v>0.66800000000000004</v>
      </c>
      <c r="F374" s="46">
        <v>5.875</v>
      </c>
      <c r="G374" s="46">
        <v>89.6</v>
      </c>
      <c r="H374" s="46">
        <v>1.1295999999999999</v>
      </c>
      <c r="I374" s="46">
        <v>24</v>
      </c>
      <c r="J374" s="46">
        <v>666</v>
      </c>
      <c r="K374" s="46">
        <v>20.2</v>
      </c>
      <c r="L374" s="46">
        <v>8.8800000000000008</v>
      </c>
      <c r="M374" s="46">
        <v>50</v>
      </c>
      <c r="N374" s="46">
        <v>1</v>
      </c>
    </row>
    <row r="375" spans="1:14" x14ac:dyDescent="0.2">
      <c r="A375" s="46">
        <v>11.1081</v>
      </c>
      <c r="B375" s="46">
        <v>0</v>
      </c>
      <c r="C375" s="46">
        <v>18.100000000000001</v>
      </c>
      <c r="D375" s="46">
        <v>0</v>
      </c>
      <c r="E375" s="46">
        <v>0.66800000000000004</v>
      </c>
      <c r="F375" s="46">
        <v>4.9059999999999997</v>
      </c>
      <c r="G375" s="46">
        <v>100</v>
      </c>
      <c r="H375" s="46">
        <v>1.1741999999999999</v>
      </c>
      <c r="I375" s="46">
        <v>24</v>
      </c>
      <c r="J375" s="46">
        <v>666</v>
      </c>
      <c r="K375" s="46">
        <v>20.2</v>
      </c>
      <c r="L375" s="46">
        <v>34.770000000000003</v>
      </c>
      <c r="M375" s="46">
        <v>13.8</v>
      </c>
      <c r="N375" s="46">
        <v>0</v>
      </c>
    </row>
    <row r="376" spans="1:14" x14ac:dyDescent="0.2">
      <c r="A376" s="46">
        <v>18.498200000000001</v>
      </c>
      <c r="B376" s="46">
        <v>0</v>
      </c>
      <c r="C376" s="46">
        <v>18.100000000000001</v>
      </c>
      <c r="D376" s="46">
        <v>0</v>
      </c>
      <c r="E376" s="46">
        <v>0.66800000000000004</v>
      </c>
      <c r="F376" s="46">
        <v>4.1379999999999999</v>
      </c>
      <c r="G376" s="46">
        <v>100</v>
      </c>
      <c r="H376" s="46">
        <v>1.137</v>
      </c>
      <c r="I376" s="46">
        <v>24</v>
      </c>
      <c r="J376" s="46">
        <v>666</v>
      </c>
      <c r="K376" s="46">
        <v>20.2</v>
      </c>
      <c r="L376" s="46">
        <v>37.97</v>
      </c>
      <c r="M376" s="46">
        <v>13.8</v>
      </c>
      <c r="N376" s="46">
        <v>0</v>
      </c>
    </row>
    <row r="377" spans="1:14" x14ac:dyDescent="0.2">
      <c r="A377" s="46">
        <v>19.609100000000002</v>
      </c>
      <c r="B377" s="46">
        <v>0</v>
      </c>
      <c r="C377" s="46">
        <v>18.100000000000001</v>
      </c>
      <c r="D377" s="46">
        <v>0</v>
      </c>
      <c r="E377" s="46">
        <v>0.67100000000000004</v>
      </c>
      <c r="F377" s="46">
        <v>7.3129999999999997</v>
      </c>
      <c r="G377" s="46">
        <v>97.9</v>
      </c>
      <c r="H377" s="46">
        <v>1.3163</v>
      </c>
      <c r="I377" s="46">
        <v>24</v>
      </c>
      <c r="J377" s="46">
        <v>666</v>
      </c>
      <c r="K377" s="46">
        <v>20.2</v>
      </c>
      <c r="L377" s="46">
        <v>13.44</v>
      </c>
      <c r="M377" s="46">
        <v>15</v>
      </c>
      <c r="N377" s="46">
        <v>0</v>
      </c>
    </row>
    <row r="378" spans="1:14" x14ac:dyDescent="0.2">
      <c r="A378" s="46">
        <v>15.288</v>
      </c>
      <c r="B378" s="46">
        <v>0</v>
      </c>
      <c r="C378" s="46">
        <v>18.100000000000001</v>
      </c>
      <c r="D378" s="46">
        <v>0</v>
      </c>
      <c r="E378" s="46">
        <v>0.67100000000000004</v>
      </c>
      <c r="F378" s="46">
        <v>6.649</v>
      </c>
      <c r="G378" s="46">
        <v>93.3</v>
      </c>
      <c r="H378" s="46">
        <v>1.3449</v>
      </c>
      <c r="I378" s="46">
        <v>24</v>
      </c>
      <c r="J378" s="46">
        <v>666</v>
      </c>
      <c r="K378" s="46">
        <v>20.2</v>
      </c>
      <c r="L378" s="46">
        <v>23.24</v>
      </c>
      <c r="M378" s="46">
        <v>13.9</v>
      </c>
      <c r="N378" s="46">
        <v>0</v>
      </c>
    </row>
    <row r="379" spans="1:14" x14ac:dyDescent="0.2">
      <c r="A379" s="46">
        <v>9.8234899999999996</v>
      </c>
      <c r="B379" s="46">
        <v>0</v>
      </c>
      <c r="C379" s="46">
        <v>18.100000000000001</v>
      </c>
      <c r="D379" s="46">
        <v>0</v>
      </c>
      <c r="E379" s="46">
        <v>0.67100000000000004</v>
      </c>
      <c r="F379" s="46">
        <v>6.7939999999999996</v>
      </c>
      <c r="G379" s="46">
        <v>98.8</v>
      </c>
      <c r="H379" s="46">
        <v>1.3580000000000001</v>
      </c>
      <c r="I379" s="46">
        <v>24</v>
      </c>
      <c r="J379" s="46">
        <v>666</v>
      </c>
      <c r="K379" s="46">
        <v>20.2</v>
      </c>
      <c r="L379" s="46">
        <v>21.24</v>
      </c>
      <c r="M379" s="46">
        <v>13.3</v>
      </c>
      <c r="N379" s="46">
        <v>0</v>
      </c>
    </row>
    <row r="380" spans="1:14" x14ac:dyDescent="0.2">
      <c r="A380" s="46">
        <v>23.648199999999999</v>
      </c>
      <c r="B380" s="46">
        <v>0</v>
      </c>
      <c r="C380" s="46">
        <v>18.100000000000001</v>
      </c>
      <c r="D380" s="46">
        <v>0</v>
      </c>
      <c r="E380" s="46">
        <v>0.67100000000000004</v>
      </c>
      <c r="F380" s="46">
        <v>6.38</v>
      </c>
      <c r="G380" s="46">
        <v>96.2</v>
      </c>
      <c r="H380" s="46">
        <v>1.3861000000000001</v>
      </c>
      <c r="I380" s="46">
        <v>24</v>
      </c>
      <c r="J380" s="46">
        <v>666</v>
      </c>
      <c r="K380" s="46">
        <v>20.2</v>
      </c>
      <c r="L380" s="46">
        <v>23.69</v>
      </c>
      <c r="M380" s="46">
        <v>13.1</v>
      </c>
      <c r="N380" s="46">
        <v>0</v>
      </c>
    </row>
    <row r="381" spans="1:14" x14ac:dyDescent="0.2">
      <c r="A381" s="46">
        <v>17.866700000000002</v>
      </c>
      <c r="B381" s="46">
        <v>0</v>
      </c>
      <c r="C381" s="46">
        <v>18.100000000000001</v>
      </c>
      <c r="D381" s="46">
        <v>0</v>
      </c>
      <c r="E381" s="46">
        <v>0.67100000000000004</v>
      </c>
      <c r="F381" s="46">
        <v>6.2229999999999999</v>
      </c>
      <c r="G381" s="46">
        <v>100</v>
      </c>
      <c r="H381" s="46">
        <v>1.3861000000000001</v>
      </c>
      <c r="I381" s="46">
        <v>24</v>
      </c>
      <c r="J381" s="46">
        <v>666</v>
      </c>
      <c r="K381" s="46">
        <v>20.2</v>
      </c>
      <c r="L381" s="46">
        <v>21.78</v>
      </c>
      <c r="M381" s="46">
        <v>10.199999999999999</v>
      </c>
      <c r="N381" s="46">
        <v>0</v>
      </c>
    </row>
    <row r="382" spans="1:14" x14ac:dyDescent="0.2">
      <c r="A382" s="46">
        <v>88.976200000000006</v>
      </c>
      <c r="B382" s="46">
        <v>0</v>
      </c>
      <c r="C382" s="46">
        <v>18.100000000000001</v>
      </c>
      <c r="D382" s="46">
        <v>0</v>
      </c>
      <c r="E382" s="46">
        <v>0.67100000000000004</v>
      </c>
      <c r="F382" s="46">
        <v>6.968</v>
      </c>
      <c r="G382" s="46">
        <v>91.9</v>
      </c>
      <c r="H382" s="46">
        <v>1.4165000000000001</v>
      </c>
      <c r="I382" s="46">
        <v>24</v>
      </c>
      <c r="J382" s="46">
        <v>666</v>
      </c>
      <c r="K382" s="46">
        <v>20.2</v>
      </c>
      <c r="L382" s="46">
        <v>17.21</v>
      </c>
      <c r="M382" s="46">
        <v>10.4</v>
      </c>
      <c r="N382" s="46">
        <v>0</v>
      </c>
    </row>
    <row r="383" spans="1:14" x14ac:dyDescent="0.2">
      <c r="A383" s="46">
        <v>15.8744</v>
      </c>
      <c r="B383" s="46">
        <v>0</v>
      </c>
      <c r="C383" s="46">
        <v>18.100000000000001</v>
      </c>
      <c r="D383" s="46">
        <v>0</v>
      </c>
      <c r="E383" s="46">
        <v>0.67100000000000004</v>
      </c>
      <c r="F383" s="46">
        <v>6.5449999999999999</v>
      </c>
      <c r="G383" s="46">
        <v>99.1</v>
      </c>
      <c r="H383" s="46">
        <v>1.5192000000000001</v>
      </c>
      <c r="I383" s="46">
        <v>24</v>
      </c>
      <c r="J383" s="46">
        <v>666</v>
      </c>
      <c r="K383" s="46">
        <v>20.2</v>
      </c>
      <c r="L383" s="46">
        <v>21.08</v>
      </c>
      <c r="M383" s="46">
        <v>10.9</v>
      </c>
      <c r="N383" s="46">
        <v>0</v>
      </c>
    </row>
    <row r="384" spans="1:14" x14ac:dyDescent="0.2">
      <c r="A384" s="46">
        <v>9.1870200000000004</v>
      </c>
      <c r="B384" s="46">
        <v>0</v>
      </c>
      <c r="C384" s="46">
        <v>18.100000000000001</v>
      </c>
      <c r="D384" s="46">
        <v>0</v>
      </c>
      <c r="E384" s="46">
        <v>0.7</v>
      </c>
      <c r="F384" s="46">
        <v>5.5359999999999996</v>
      </c>
      <c r="G384" s="46">
        <v>100</v>
      </c>
      <c r="H384" s="46">
        <v>1.5804</v>
      </c>
      <c r="I384" s="46">
        <v>24</v>
      </c>
      <c r="J384" s="46">
        <v>666</v>
      </c>
      <c r="K384" s="46">
        <v>20.2</v>
      </c>
      <c r="L384" s="46">
        <v>23.6</v>
      </c>
      <c r="M384" s="46">
        <v>11.3</v>
      </c>
      <c r="N384" s="46">
        <v>0</v>
      </c>
    </row>
    <row r="385" spans="1:14" x14ac:dyDescent="0.2">
      <c r="A385" s="46">
        <v>7.9924799999999996</v>
      </c>
      <c r="B385" s="46">
        <v>0</v>
      </c>
      <c r="C385" s="46">
        <v>18.100000000000001</v>
      </c>
      <c r="D385" s="46">
        <v>0</v>
      </c>
      <c r="E385" s="46">
        <v>0.7</v>
      </c>
      <c r="F385" s="46">
        <v>5.52</v>
      </c>
      <c r="G385" s="46">
        <v>100</v>
      </c>
      <c r="H385" s="46">
        <v>1.5330999999999999</v>
      </c>
      <c r="I385" s="46">
        <v>24</v>
      </c>
      <c r="J385" s="46">
        <v>666</v>
      </c>
      <c r="K385" s="46">
        <v>20.2</v>
      </c>
      <c r="L385" s="46">
        <v>24.56</v>
      </c>
      <c r="M385" s="46">
        <v>12.3</v>
      </c>
      <c r="N385" s="46">
        <v>0</v>
      </c>
    </row>
    <row r="386" spans="1:14" x14ac:dyDescent="0.2">
      <c r="A386" s="46">
        <v>20.084900000000001</v>
      </c>
      <c r="B386" s="46">
        <v>0</v>
      </c>
      <c r="C386" s="46">
        <v>18.100000000000001</v>
      </c>
      <c r="D386" s="46">
        <v>0</v>
      </c>
      <c r="E386" s="46">
        <v>0.7</v>
      </c>
      <c r="F386" s="46">
        <v>4.3680000000000003</v>
      </c>
      <c r="G386" s="46">
        <v>91.2</v>
      </c>
      <c r="H386" s="46">
        <v>1.4395</v>
      </c>
      <c r="I386" s="46">
        <v>24</v>
      </c>
      <c r="J386" s="46">
        <v>666</v>
      </c>
      <c r="K386" s="46">
        <v>20.2</v>
      </c>
      <c r="L386" s="46">
        <v>30.63</v>
      </c>
      <c r="M386" s="46">
        <v>8.8000000000000007</v>
      </c>
      <c r="N386" s="46">
        <v>0</v>
      </c>
    </row>
    <row r="387" spans="1:14" x14ac:dyDescent="0.2">
      <c r="A387" s="46">
        <v>16.811800000000002</v>
      </c>
      <c r="B387" s="46">
        <v>0</v>
      </c>
      <c r="C387" s="46">
        <v>18.100000000000001</v>
      </c>
      <c r="D387" s="46">
        <v>0</v>
      </c>
      <c r="E387" s="46">
        <v>0.7</v>
      </c>
      <c r="F387" s="46">
        <v>5.2770000000000001</v>
      </c>
      <c r="G387" s="46">
        <v>98.1</v>
      </c>
      <c r="H387" s="46">
        <v>1.4260999999999999</v>
      </c>
      <c r="I387" s="46">
        <v>24</v>
      </c>
      <c r="J387" s="46">
        <v>666</v>
      </c>
      <c r="K387" s="46">
        <v>20.2</v>
      </c>
      <c r="L387" s="46">
        <v>30.81</v>
      </c>
      <c r="M387" s="46">
        <v>7.2</v>
      </c>
      <c r="N387" s="46">
        <v>0</v>
      </c>
    </row>
    <row r="388" spans="1:14" x14ac:dyDescent="0.2">
      <c r="A388" s="46">
        <v>24.393799999999999</v>
      </c>
      <c r="B388" s="46">
        <v>0</v>
      </c>
      <c r="C388" s="46">
        <v>18.100000000000001</v>
      </c>
      <c r="D388" s="46">
        <v>0</v>
      </c>
      <c r="E388" s="46">
        <v>0.7</v>
      </c>
      <c r="F388" s="46">
        <v>4.6520000000000001</v>
      </c>
      <c r="G388" s="46">
        <v>100</v>
      </c>
      <c r="H388" s="46">
        <v>1.4672000000000001</v>
      </c>
      <c r="I388" s="46">
        <v>24</v>
      </c>
      <c r="J388" s="46">
        <v>666</v>
      </c>
      <c r="K388" s="46">
        <v>20.2</v>
      </c>
      <c r="L388" s="46">
        <v>28.28</v>
      </c>
      <c r="M388" s="46">
        <v>10.5</v>
      </c>
      <c r="N388" s="46">
        <v>0</v>
      </c>
    </row>
    <row r="389" spans="1:14" x14ac:dyDescent="0.2">
      <c r="A389" s="46">
        <v>22.597100000000001</v>
      </c>
      <c r="B389" s="46">
        <v>0</v>
      </c>
      <c r="C389" s="46">
        <v>18.100000000000001</v>
      </c>
      <c r="D389" s="46">
        <v>0</v>
      </c>
      <c r="E389" s="46">
        <v>0.7</v>
      </c>
      <c r="F389" s="46">
        <v>5</v>
      </c>
      <c r="G389" s="46">
        <v>89.5</v>
      </c>
      <c r="H389" s="46">
        <v>1.5184</v>
      </c>
      <c r="I389" s="46">
        <v>24</v>
      </c>
      <c r="J389" s="46">
        <v>666</v>
      </c>
      <c r="K389" s="46">
        <v>20.2</v>
      </c>
      <c r="L389" s="46">
        <v>31.99</v>
      </c>
      <c r="M389" s="46">
        <v>7.4</v>
      </c>
      <c r="N389" s="46">
        <v>0</v>
      </c>
    </row>
    <row r="390" spans="1:14" x14ac:dyDescent="0.2">
      <c r="A390" s="46">
        <v>14.3337</v>
      </c>
      <c r="B390" s="46">
        <v>0</v>
      </c>
      <c r="C390" s="46">
        <v>18.100000000000001</v>
      </c>
      <c r="D390" s="46">
        <v>0</v>
      </c>
      <c r="E390" s="46">
        <v>0.7</v>
      </c>
      <c r="F390" s="46">
        <v>4.88</v>
      </c>
      <c r="G390" s="46">
        <v>100</v>
      </c>
      <c r="H390" s="46">
        <v>1.5894999999999999</v>
      </c>
      <c r="I390" s="46">
        <v>24</v>
      </c>
      <c r="J390" s="46">
        <v>666</v>
      </c>
      <c r="K390" s="46">
        <v>20.2</v>
      </c>
      <c r="L390" s="46">
        <v>30.62</v>
      </c>
      <c r="M390" s="46">
        <v>10.199999999999999</v>
      </c>
      <c r="N390" s="46">
        <v>0</v>
      </c>
    </row>
    <row r="391" spans="1:14" x14ac:dyDescent="0.2">
      <c r="A391" s="46">
        <v>8.1517400000000002</v>
      </c>
      <c r="B391" s="46">
        <v>0</v>
      </c>
      <c r="C391" s="46">
        <v>18.100000000000001</v>
      </c>
      <c r="D391" s="46">
        <v>0</v>
      </c>
      <c r="E391" s="46">
        <v>0.7</v>
      </c>
      <c r="F391" s="46">
        <v>5.39</v>
      </c>
      <c r="G391" s="46">
        <v>98.9</v>
      </c>
      <c r="H391" s="46">
        <v>1.7281</v>
      </c>
      <c r="I391" s="46">
        <v>24</v>
      </c>
      <c r="J391" s="46">
        <v>666</v>
      </c>
      <c r="K391" s="46">
        <v>20.2</v>
      </c>
      <c r="L391" s="46">
        <v>20.85</v>
      </c>
      <c r="M391" s="46">
        <v>11.5</v>
      </c>
      <c r="N391" s="46">
        <v>0</v>
      </c>
    </row>
    <row r="392" spans="1:14" x14ac:dyDescent="0.2">
      <c r="A392" s="46">
        <v>6.9621500000000003</v>
      </c>
      <c r="B392" s="46">
        <v>0</v>
      </c>
      <c r="C392" s="46">
        <v>18.100000000000001</v>
      </c>
      <c r="D392" s="46">
        <v>0</v>
      </c>
      <c r="E392" s="46">
        <v>0.7</v>
      </c>
      <c r="F392" s="46">
        <v>5.7130000000000001</v>
      </c>
      <c r="G392" s="46">
        <v>97</v>
      </c>
      <c r="H392" s="46">
        <v>1.9265000000000001</v>
      </c>
      <c r="I392" s="46">
        <v>24</v>
      </c>
      <c r="J392" s="46">
        <v>666</v>
      </c>
      <c r="K392" s="46">
        <v>20.2</v>
      </c>
      <c r="L392" s="46">
        <v>17.11</v>
      </c>
      <c r="M392" s="46">
        <v>15.1</v>
      </c>
      <c r="N392" s="46">
        <v>0</v>
      </c>
    </row>
    <row r="393" spans="1:14" x14ac:dyDescent="0.2">
      <c r="A393" s="46">
        <v>5.29305</v>
      </c>
      <c r="B393" s="46">
        <v>0</v>
      </c>
      <c r="C393" s="46">
        <v>18.100000000000001</v>
      </c>
      <c r="D393" s="46">
        <v>0</v>
      </c>
      <c r="E393" s="46">
        <v>0.7</v>
      </c>
      <c r="F393" s="46">
        <v>6.0510000000000002</v>
      </c>
      <c r="G393" s="46">
        <v>82.5</v>
      </c>
      <c r="H393" s="46">
        <v>2.1678000000000002</v>
      </c>
      <c r="I393" s="46">
        <v>24</v>
      </c>
      <c r="J393" s="46">
        <v>666</v>
      </c>
      <c r="K393" s="46">
        <v>20.2</v>
      </c>
      <c r="L393" s="46">
        <v>18.760000000000002</v>
      </c>
      <c r="M393" s="46">
        <v>23.2</v>
      </c>
      <c r="N393" s="46">
        <v>0</v>
      </c>
    </row>
    <row r="394" spans="1:14" x14ac:dyDescent="0.2">
      <c r="A394" s="46">
        <v>11.5779</v>
      </c>
      <c r="B394" s="46">
        <v>0</v>
      </c>
      <c r="C394" s="46">
        <v>18.100000000000001</v>
      </c>
      <c r="D394" s="46">
        <v>0</v>
      </c>
      <c r="E394" s="46">
        <v>0.7</v>
      </c>
      <c r="F394" s="46">
        <v>5.0359999999999996</v>
      </c>
      <c r="G394" s="46">
        <v>97</v>
      </c>
      <c r="H394" s="46">
        <v>1.77</v>
      </c>
      <c r="I394" s="46">
        <v>24</v>
      </c>
      <c r="J394" s="46">
        <v>666</v>
      </c>
      <c r="K394" s="46">
        <v>20.2</v>
      </c>
      <c r="L394" s="46">
        <v>25.68</v>
      </c>
      <c r="M394" s="46">
        <v>9.6999999999999993</v>
      </c>
      <c r="N394" s="46">
        <v>0</v>
      </c>
    </row>
    <row r="395" spans="1:14" x14ac:dyDescent="0.2">
      <c r="A395" s="46">
        <v>8.6447599999999998</v>
      </c>
      <c r="B395" s="46">
        <v>0</v>
      </c>
      <c r="C395" s="46">
        <v>18.100000000000001</v>
      </c>
      <c r="D395" s="46">
        <v>0</v>
      </c>
      <c r="E395" s="46">
        <v>0.69299999999999995</v>
      </c>
      <c r="F395" s="46">
        <v>6.1929999999999996</v>
      </c>
      <c r="G395" s="46">
        <v>92.6</v>
      </c>
      <c r="H395" s="46">
        <v>1.7911999999999999</v>
      </c>
      <c r="I395" s="46">
        <v>24</v>
      </c>
      <c r="J395" s="46">
        <v>666</v>
      </c>
      <c r="K395" s="46">
        <v>20.2</v>
      </c>
      <c r="L395" s="46">
        <v>15.17</v>
      </c>
      <c r="M395" s="46">
        <v>13.8</v>
      </c>
      <c r="N395" s="46">
        <v>0</v>
      </c>
    </row>
    <row r="396" spans="1:14" x14ac:dyDescent="0.2">
      <c r="A396" s="46">
        <v>13.3598</v>
      </c>
      <c r="B396" s="46">
        <v>0</v>
      </c>
      <c r="C396" s="46">
        <v>18.100000000000001</v>
      </c>
      <c r="D396" s="46">
        <v>0</v>
      </c>
      <c r="E396" s="46">
        <v>0.69299999999999995</v>
      </c>
      <c r="F396" s="46">
        <v>5.8869999999999996</v>
      </c>
      <c r="G396" s="46">
        <v>94.7</v>
      </c>
      <c r="H396" s="46">
        <v>1.7821</v>
      </c>
      <c r="I396" s="46">
        <v>24</v>
      </c>
      <c r="J396" s="46">
        <v>666</v>
      </c>
      <c r="K396" s="46">
        <v>20.2</v>
      </c>
      <c r="L396" s="46">
        <v>16.350000000000001</v>
      </c>
      <c r="M396" s="46">
        <v>12.7</v>
      </c>
      <c r="N396" s="46">
        <v>0</v>
      </c>
    </row>
    <row r="397" spans="1:14" x14ac:dyDescent="0.2">
      <c r="A397" s="46">
        <v>8.7167499999999993</v>
      </c>
      <c r="B397" s="46">
        <v>0</v>
      </c>
      <c r="C397" s="46">
        <v>18.100000000000001</v>
      </c>
      <c r="D397" s="46">
        <v>0</v>
      </c>
      <c r="E397" s="46">
        <v>0.69299999999999995</v>
      </c>
      <c r="F397" s="46">
        <v>6.4710000000000001</v>
      </c>
      <c r="G397" s="46">
        <v>98.8</v>
      </c>
      <c r="H397" s="46">
        <v>1.7257</v>
      </c>
      <c r="I397" s="46">
        <v>24</v>
      </c>
      <c r="J397" s="46">
        <v>666</v>
      </c>
      <c r="K397" s="46">
        <v>20.2</v>
      </c>
      <c r="L397" s="46">
        <v>17.12</v>
      </c>
      <c r="M397" s="46">
        <v>13.1</v>
      </c>
      <c r="N397" s="46">
        <v>0</v>
      </c>
    </row>
    <row r="398" spans="1:14" x14ac:dyDescent="0.2">
      <c r="A398" s="46">
        <v>5.8720499999999998</v>
      </c>
      <c r="B398" s="46">
        <v>0</v>
      </c>
      <c r="C398" s="46">
        <v>18.100000000000001</v>
      </c>
      <c r="D398" s="46">
        <v>0</v>
      </c>
      <c r="E398" s="46">
        <v>0.69299999999999995</v>
      </c>
      <c r="F398" s="46">
        <v>6.4050000000000002</v>
      </c>
      <c r="G398" s="46">
        <v>96</v>
      </c>
      <c r="H398" s="46">
        <v>1.6768000000000001</v>
      </c>
      <c r="I398" s="46">
        <v>24</v>
      </c>
      <c r="J398" s="46">
        <v>666</v>
      </c>
      <c r="K398" s="46">
        <v>20.2</v>
      </c>
      <c r="L398" s="46">
        <v>19.37</v>
      </c>
      <c r="M398" s="46">
        <v>12.5</v>
      </c>
      <c r="N398" s="46">
        <v>0</v>
      </c>
    </row>
    <row r="399" spans="1:14" x14ac:dyDescent="0.2">
      <c r="A399" s="46">
        <v>7.6720199999999998</v>
      </c>
      <c r="B399" s="46">
        <v>0</v>
      </c>
      <c r="C399" s="46">
        <v>18.100000000000001</v>
      </c>
      <c r="D399" s="46">
        <v>0</v>
      </c>
      <c r="E399" s="46">
        <v>0.69299999999999995</v>
      </c>
      <c r="F399" s="46">
        <v>5.7469999999999999</v>
      </c>
      <c r="G399" s="46">
        <v>98.9</v>
      </c>
      <c r="H399" s="46">
        <v>1.6334</v>
      </c>
      <c r="I399" s="46">
        <v>24</v>
      </c>
      <c r="J399" s="46">
        <v>666</v>
      </c>
      <c r="K399" s="46">
        <v>20.2</v>
      </c>
      <c r="L399" s="46">
        <v>19.920000000000002</v>
      </c>
      <c r="M399" s="46">
        <v>8.5</v>
      </c>
      <c r="N399" s="46">
        <v>0</v>
      </c>
    </row>
    <row r="400" spans="1:14" x14ac:dyDescent="0.2">
      <c r="A400" s="46">
        <v>38.351799999999997</v>
      </c>
      <c r="B400" s="46">
        <v>0</v>
      </c>
      <c r="C400" s="46">
        <v>18.100000000000001</v>
      </c>
      <c r="D400" s="46">
        <v>0</v>
      </c>
      <c r="E400" s="46">
        <v>0.69299999999999995</v>
      </c>
      <c r="F400" s="46">
        <v>5.4530000000000003</v>
      </c>
      <c r="G400" s="46">
        <v>100</v>
      </c>
      <c r="H400" s="46">
        <v>1.4896</v>
      </c>
      <c r="I400" s="46">
        <v>24</v>
      </c>
      <c r="J400" s="46">
        <v>666</v>
      </c>
      <c r="K400" s="46">
        <v>20.2</v>
      </c>
      <c r="L400" s="46">
        <v>30.59</v>
      </c>
      <c r="M400" s="46">
        <v>5</v>
      </c>
      <c r="N400" s="46">
        <v>0</v>
      </c>
    </row>
    <row r="401" spans="1:14" x14ac:dyDescent="0.2">
      <c r="A401" s="46">
        <v>9.9165500000000009</v>
      </c>
      <c r="B401" s="46">
        <v>0</v>
      </c>
      <c r="C401" s="46">
        <v>18.100000000000001</v>
      </c>
      <c r="D401" s="46">
        <v>0</v>
      </c>
      <c r="E401" s="46">
        <v>0.69299999999999995</v>
      </c>
      <c r="F401" s="46">
        <v>5.8520000000000003</v>
      </c>
      <c r="G401" s="46">
        <v>77.8</v>
      </c>
      <c r="H401" s="46">
        <v>1.5004</v>
      </c>
      <c r="I401" s="46">
        <v>24</v>
      </c>
      <c r="J401" s="46">
        <v>666</v>
      </c>
      <c r="K401" s="46">
        <v>20.2</v>
      </c>
      <c r="L401" s="46">
        <v>29.97</v>
      </c>
      <c r="M401" s="46">
        <v>6.3</v>
      </c>
      <c r="N401" s="46">
        <v>0</v>
      </c>
    </row>
    <row r="402" spans="1:14" x14ac:dyDescent="0.2">
      <c r="A402" s="46">
        <v>25.046099999999999</v>
      </c>
      <c r="B402" s="46">
        <v>0</v>
      </c>
      <c r="C402" s="46">
        <v>18.100000000000001</v>
      </c>
      <c r="D402" s="46">
        <v>0</v>
      </c>
      <c r="E402" s="46">
        <v>0.69299999999999995</v>
      </c>
      <c r="F402" s="46">
        <v>5.9870000000000001</v>
      </c>
      <c r="G402" s="46">
        <v>100</v>
      </c>
      <c r="H402" s="46">
        <v>1.5888</v>
      </c>
      <c r="I402" s="46">
        <v>24</v>
      </c>
      <c r="J402" s="46">
        <v>666</v>
      </c>
      <c r="K402" s="46">
        <v>20.2</v>
      </c>
      <c r="L402" s="46">
        <v>26.77</v>
      </c>
      <c r="M402" s="46">
        <v>5.6</v>
      </c>
      <c r="N402" s="46">
        <v>0</v>
      </c>
    </row>
    <row r="403" spans="1:14" x14ac:dyDescent="0.2">
      <c r="A403" s="46">
        <v>14.2362</v>
      </c>
      <c r="B403" s="46">
        <v>0</v>
      </c>
      <c r="C403" s="46">
        <v>18.100000000000001</v>
      </c>
      <c r="D403" s="46">
        <v>0</v>
      </c>
      <c r="E403" s="46">
        <v>0.69299999999999995</v>
      </c>
      <c r="F403" s="46">
        <v>6.343</v>
      </c>
      <c r="G403" s="46">
        <v>100</v>
      </c>
      <c r="H403" s="46">
        <v>1.5741000000000001</v>
      </c>
      <c r="I403" s="46">
        <v>24</v>
      </c>
      <c r="J403" s="46">
        <v>666</v>
      </c>
      <c r="K403" s="46">
        <v>20.2</v>
      </c>
      <c r="L403" s="46">
        <v>20.32</v>
      </c>
      <c r="M403" s="46">
        <v>7.2</v>
      </c>
      <c r="N403" s="46">
        <v>0</v>
      </c>
    </row>
    <row r="404" spans="1:14" x14ac:dyDescent="0.2">
      <c r="A404" s="46">
        <v>9.5957100000000004</v>
      </c>
      <c r="B404" s="46">
        <v>0</v>
      </c>
      <c r="C404" s="46">
        <v>18.100000000000001</v>
      </c>
      <c r="D404" s="46">
        <v>0</v>
      </c>
      <c r="E404" s="46">
        <v>0.69299999999999995</v>
      </c>
      <c r="F404" s="46">
        <v>6.4039999999999999</v>
      </c>
      <c r="G404" s="46">
        <v>100</v>
      </c>
      <c r="H404" s="46">
        <v>1.639</v>
      </c>
      <c r="I404" s="46">
        <v>24</v>
      </c>
      <c r="J404" s="46">
        <v>666</v>
      </c>
      <c r="K404" s="46">
        <v>20.2</v>
      </c>
      <c r="L404" s="46">
        <v>20.309999999999999</v>
      </c>
      <c r="M404" s="46">
        <v>12.1</v>
      </c>
      <c r="N404" s="46">
        <v>0</v>
      </c>
    </row>
    <row r="405" spans="1:14" x14ac:dyDescent="0.2">
      <c r="A405" s="46">
        <v>24.8017</v>
      </c>
      <c r="B405" s="46">
        <v>0</v>
      </c>
      <c r="C405" s="46">
        <v>18.100000000000001</v>
      </c>
      <c r="D405" s="46">
        <v>0</v>
      </c>
      <c r="E405" s="46">
        <v>0.69299999999999995</v>
      </c>
      <c r="F405" s="46">
        <v>5.3490000000000002</v>
      </c>
      <c r="G405" s="46">
        <v>96</v>
      </c>
      <c r="H405" s="46">
        <v>1.7028000000000001</v>
      </c>
      <c r="I405" s="46">
        <v>24</v>
      </c>
      <c r="J405" s="46">
        <v>666</v>
      </c>
      <c r="K405" s="46">
        <v>20.2</v>
      </c>
      <c r="L405" s="46">
        <v>19.77</v>
      </c>
      <c r="M405" s="46">
        <v>8.3000000000000007</v>
      </c>
      <c r="N405" s="46">
        <v>0</v>
      </c>
    </row>
    <row r="406" spans="1:14" x14ac:dyDescent="0.2">
      <c r="A406" s="46">
        <v>41.529200000000003</v>
      </c>
      <c r="B406" s="46">
        <v>0</v>
      </c>
      <c r="C406" s="46">
        <v>18.100000000000001</v>
      </c>
      <c r="D406" s="46">
        <v>0</v>
      </c>
      <c r="E406" s="46">
        <v>0.69299999999999995</v>
      </c>
      <c r="F406" s="46">
        <v>5.5309999999999997</v>
      </c>
      <c r="G406" s="46">
        <v>85.4</v>
      </c>
      <c r="H406" s="46">
        <v>1.6073999999999999</v>
      </c>
      <c r="I406" s="46">
        <v>24</v>
      </c>
      <c r="J406" s="46">
        <v>666</v>
      </c>
      <c r="K406" s="46">
        <v>20.2</v>
      </c>
      <c r="L406" s="46">
        <v>27.38</v>
      </c>
      <c r="M406" s="46">
        <v>8.5</v>
      </c>
      <c r="N406" s="46">
        <v>0</v>
      </c>
    </row>
    <row r="407" spans="1:14" x14ac:dyDescent="0.2">
      <c r="A407" s="46">
        <v>67.9208</v>
      </c>
      <c r="B407" s="46">
        <v>0</v>
      </c>
      <c r="C407" s="46">
        <v>18.100000000000001</v>
      </c>
      <c r="D407" s="46">
        <v>0</v>
      </c>
      <c r="E407" s="46">
        <v>0.69299999999999995</v>
      </c>
      <c r="F407" s="46">
        <v>5.6829999999999998</v>
      </c>
      <c r="G407" s="46">
        <v>100</v>
      </c>
      <c r="H407" s="46">
        <v>1.4254</v>
      </c>
      <c r="I407" s="46">
        <v>24</v>
      </c>
      <c r="J407" s="46">
        <v>666</v>
      </c>
      <c r="K407" s="46">
        <v>20.2</v>
      </c>
      <c r="L407" s="46">
        <v>22.98</v>
      </c>
      <c r="M407" s="46">
        <v>5</v>
      </c>
      <c r="N407" s="46">
        <v>0</v>
      </c>
    </row>
    <row r="408" spans="1:14" x14ac:dyDescent="0.2">
      <c r="A408" s="46">
        <v>20.716200000000001</v>
      </c>
      <c r="B408" s="46">
        <v>0</v>
      </c>
      <c r="C408" s="46">
        <v>18.100000000000001</v>
      </c>
      <c r="D408" s="46">
        <v>0</v>
      </c>
      <c r="E408" s="46">
        <v>0.65900000000000003</v>
      </c>
      <c r="F408" s="46">
        <v>4.1379999999999999</v>
      </c>
      <c r="G408" s="46">
        <v>100</v>
      </c>
      <c r="H408" s="46">
        <v>1.1780999999999999</v>
      </c>
      <c r="I408" s="46">
        <v>24</v>
      </c>
      <c r="J408" s="46">
        <v>666</v>
      </c>
      <c r="K408" s="46">
        <v>20.2</v>
      </c>
      <c r="L408" s="46">
        <v>23.34</v>
      </c>
      <c r="M408" s="46">
        <v>11.9</v>
      </c>
      <c r="N408" s="46">
        <v>0</v>
      </c>
    </row>
    <row r="409" spans="1:14" x14ac:dyDescent="0.2">
      <c r="A409" s="46">
        <v>11.9511</v>
      </c>
      <c r="B409" s="46">
        <v>0</v>
      </c>
      <c r="C409" s="46">
        <v>18.100000000000001</v>
      </c>
      <c r="D409" s="46">
        <v>0</v>
      </c>
      <c r="E409" s="46">
        <v>0.65900000000000003</v>
      </c>
      <c r="F409" s="46">
        <v>5.6079999999999997</v>
      </c>
      <c r="G409" s="46">
        <v>100</v>
      </c>
      <c r="H409" s="46">
        <v>1.2851999999999999</v>
      </c>
      <c r="I409" s="46">
        <v>24</v>
      </c>
      <c r="J409" s="46">
        <v>666</v>
      </c>
      <c r="K409" s="46">
        <v>20.2</v>
      </c>
      <c r="L409" s="46">
        <v>12.13</v>
      </c>
      <c r="M409" s="46">
        <v>27.9</v>
      </c>
      <c r="N409" s="46">
        <v>0</v>
      </c>
    </row>
    <row r="410" spans="1:14" x14ac:dyDescent="0.2">
      <c r="A410" s="46">
        <v>7.4038899999999996</v>
      </c>
      <c r="B410" s="46">
        <v>0</v>
      </c>
      <c r="C410" s="46">
        <v>18.100000000000001</v>
      </c>
      <c r="D410" s="46">
        <v>0</v>
      </c>
      <c r="E410" s="46">
        <v>0.59699999999999998</v>
      </c>
      <c r="F410" s="46">
        <v>5.617</v>
      </c>
      <c r="G410" s="46">
        <v>97.9</v>
      </c>
      <c r="H410" s="46">
        <v>1.4547000000000001</v>
      </c>
      <c r="I410" s="46">
        <v>24</v>
      </c>
      <c r="J410" s="46">
        <v>666</v>
      </c>
      <c r="K410" s="46">
        <v>20.2</v>
      </c>
      <c r="L410" s="46">
        <v>26.4</v>
      </c>
      <c r="M410" s="46">
        <v>17.2</v>
      </c>
      <c r="N410" s="46">
        <v>0</v>
      </c>
    </row>
    <row r="411" spans="1:14" x14ac:dyDescent="0.2">
      <c r="A411" s="46">
        <v>14.4383</v>
      </c>
      <c r="B411" s="46">
        <v>0</v>
      </c>
      <c r="C411" s="46">
        <v>18.100000000000001</v>
      </c>
      <c r="D411" s="46">
        <v>0</v>
      </c>
      <c r="E411" s="46">
        <v>0.59699999999999998</v>
      </c>
      <c r="F411" s="46">
        <v>6.8520000000000003</v>
      </c>
      <c r="G411" s="46">
        <v>100</v>
      </c>
      <c r="H411" s="46">
        <v>1.4655</v>
      </c>
      <c r="I411" s="46">
        <v>24</v>
      </c>
      <c r="J411" s="46">
        <v>666</v>
      </c>
      <c r="K411" s="46">
        <v>20.2</v>
      </c>
      <c r="L411" s="46">
        <v>19.78</v>
      </c>
      <c r="M411" s="46">
        <v>27.5</v>
      </c>
      <c r="N411" s="46">
        <v>0</v>
      </c>
    </row>
    <row r="412" spans="1:14" x14ac:dyDescent="0.2">
      <c r="A412" s="46">
        <v>51.135800000000003</v>
      </c>
      <c r="B412" s="46">
        <v>0</v>
      </c>
      <c r="C412" s="46">
        <v>18.100000000000001</v>
      </c>
      <c r="D412" s="46">
        <v>0</v>
      </c>
      <c r="E412" s="46">
        <v>0.59699999999999998</v>
      </c>
      <c r="F412" s="46">
        <v>5.7569999999999997</v>
      </c>
      <c r="G412" s="46">
        <v>100</v>
      </c>
      <c r="H412" s="46">
        <v>1.413</v>
      </c>
      <c r="I412" s="46">
        <v>24</v>
      </c>
      <c r="J412" s="46">
        <v>666</v>
      </c>
      <c r="K412" s="46">
        <v>20.2</v>
      </c>
      <c r="L412" s="46">
        <v>10.11</v>
      </c>
      <c r="M412" s="46">
        <v>15</v>
      </c>
      <c r="N412" s="46">
        <v>0</v>
      </c>
    </row>
    <row r="413" spans="1:14" x14ac:dyDescent="0.2">
      <c r="A413" s="46">
        <v>14.050700000000001</v>
      </c>
      <c r="B413" s="46">
        <v>0</v>
      </c>
      <c r="C413" s="46">
        <v>18.100000000000001</v>
      </c>
      <c r="D413" s="46">
        <v>0</v>
      </c>
      <c r="E413" s="46">
        <v>0.59699999999999998</v>
      </c>
      <c r="F413" s="46">
        <v>6.657</v>
      </c>
      <c r="G413" s="46">
        <v>100</v>
      </c>
      <c r="H413" s="46">
        <v>1.5275000000000001</v>
      </c>
      <c r="I413" s="46">
        <v>24</v>
      </c>
      <c r="J413" s="46">
        <v>666</v>
      </c>
      <c r="K413" s="46">
        <v>20.2</v>
      </c>
      <c r="L413" s="46">
        <v>21.22</v>
      </c>
      <c r="M413" s="46">
        <v>17.2</v>
      </c>
      <c r="N413" s="46">
        <v>0</v>
      </c>
    </row>
    <row r="414" spans="1:14" x14ac:dyDescent="0.2">
      <c r="A414" s="46">
        <v>18.811</v>
      </c>
      <c r="B414" s="46">
        <v>0</v>
      </c>
      <c r="C414" s="46">
        <v>18.100000000000001</v>
      </c>
      <c r="D414" s="46">
        <v>0</v>
      </c>
      <c r="E414" s="46">
        <v>0.59699999999999998</v>
      </c>
      <c r="F414" s="46">
        <v>4.6280000000000001</v>
      </c>
      <c r="G414" s="46">
        <v>100</v>
      </c>
      <c r="H414" s="46">
        <v>1.5539000000000001</v>
      </c>
      <c r="I414" s="46">
        <v>24</v>
      </c>
      <c r="J414" s="46">
        <v>666</v>
      </c>
      <c r="K414" s="46">
        <v>20.2</v>
      </c>
      <c r="L414" s="46">
        <v>34.369999999999997</v>
      </c>
      <c r="M414" s="46">
        <v>17.899999999999999</v>
      </c>
      <c r="N414" s="46">
        <v>0</v>
      </c>
    </row>
    <row r="415" spans="1:14" x14ac:dyDescent="0.2">
      <c r="A415" s="46">
        <v>28.655799999999999</v>
      </c>
      <c r="B415" s="46">
        <v>0</v>
      </c>
      <c r="C415" s="46">
        <v>18.100000000000001</v>
      </c>
      <c r="D415" s="46">
        <v>0</v>
      </c>
      <c r="E415" s="46">
        <v>0.59699999999999998</v>
      </c>
      <c r="F415" s="46">
        <v>5.1550000000000002</v>
      </c>
      <c r="G415" s="46">
        <v>100</v>
      </c>
      <c r="H415" s="46">
        <v>1.5893999999999999</v>
      </c>
      <c r="I415" s="46">
        <v>24</v>
      </c>
      <c r="J415" s="46">
        <v>666</v>
      </c>
      <c r="K415" s="46">
        <v>20.2</v>
      </c>
      <c r="L415" s="46">
        <v>20.079999999999998</v>
      </c>
      <c r="M415" s="46">
        <v>16.3</v>
      </c>
      <c r="N415" s="46">
        <v>0</v>
      </c>
    </row>
    <row r="416" spans="1:14" x14ac:dyDescent="0.2">
      <c r="A416" s="46">
        <v>45.746099999999998</v>
      </c>
      <c r="B416" s="46">
        <v>0</v>
      </c>
      <c r="C416" s="46">
        <v>18.100000000000001</v>
      </c>
      <c r="D416" s="46">
        <v>0</v>
      </c>
      <c r="E416" s="46">
        <v>0.69299999999999995</v>
      </c>
      <c r="F416" s="46">
        <v>4.5190000000000001</v>
      </c>
      <c r="G416" s="46">
        <v>100</v>
      </c>
      <c r="H416" s="46">
        <v>1.6581999999999999</v>
      </c>
      <c r="I416" s="46">
        <v>24</v>
      </c>
      <c r="J416" s="46">
        <v>666</v>
      </c>
      <c r="K416" s="46">
        <v>20.2</v>
      </c>
      <c r="L416" s="46">
        <v>36.979999999999997</v>
      </c>
      <c r="M416" s="46">
        <v>7</v>
      </c>
      <c r="N416" s="46">
        <v>0</v>
      </c>
    </row>
    <row r="417" spans="1:14" x14ac:dyDescent="0.2">
      <c r="A417" s="46">
        <v>18.084599999999998</v>
      </c>
      <c r="B417" s="46">
        <v>0</v>
      </c>
      <c r="C417" s="46">
        <v>18.100000000000001</v>
      </c>
      <c r="D417" s="46">
        <v>0</v>
      </c>
      <c r="E417" s="46">
        <v>0.67900000000000005</v>
      </c>
      <c r="F417" s="46">
        <v>6.4340000000000002</v>
      </c>
      <c r="G417" s="46">
        <v>100</v>
      </c>
      <c r="H417" s="46">
        <v>1.8347</v>
      </c>
      <c r="I417" s="46">
        <v>24</v>
      </c>
      <c r="J417" s="46">
        <v>666</v>
      </c>
      <c r="K417" s="46">
        <v>20.2</v>
      </c>
      <c r="L417" s="46">
        <v>29.05</v>
      </c>
      <c r="M417" s="46">
        <v>7.2</v>
      </c>
      <c r="N417" s="46">
        <v>0</v>
      </c>
    </row>
    <row r="418" spans="1:14" x14ac:dyDescent="0.2">
      <c r="A418" s="46">
        <v>10.834199999999999</v>
      </c>
      <c r="B418" s="46">
        <v>0</v>
      </c>
      <c r="C418" s="46">
        <v>18.100000000000001</v>
      </c>
      <c r="D418" s="46">
        <v>0</v>
      </c>
      <c r="E418" s="46">
        <v>0.67900000000000005</v>
      </c>
      <c r="F418" s="46">
        <v>6.782</v>
      </c>
      <c r="G418" s="46">
        <v>90.8</v>
      </c>
      <c r="H418" s="46">
        <v>1.8194999999999999</v>
      </c>
      <c r="I418" s="46">
        <v>24</v>
      </c>
      <c r="J418" s="46">
        <v>666</v>
      </c>
      <c r="K418" s="46">
        <v>20.2</v>
      </c>
      <c r="L418" s="46">
        <v>25.79</v>
      </c>
      <c r="M418" s="46">
        <v>7.5</v>
      </c>
      <c r="N418" s="46">
        <v>0</v>
      </c>
    </row>
    <row r="419" spans="1:14" x14ac:dyDescent="0.2">
      <c r="A419" s="46">
        <v>25.9406</v>
      </c>
      <c r="B419" s="46">
        <v>0</v>
      </c>
      <c r="C419" s="46">
        <v>18.100000000000001</v>
      </c>
      <c r="D419" s="46">
        <v>0</v>
      </c>
      <c r="E419" s="46">
        <v>0.67900000000000005</v>
      </c>
      <c r="F419" s="46">
        <v>5.3040000000000003</v>
      </c>
      <c r="G419" s="46">
        <v>89.1</v>
      </c>
      <c r="H419" s="46">
        <v>1.6475</v>
      </c>
      <c r="I419" s="46">
        <v>24</v>
      </c>
      <c r="J419" s="46">
        <v>666</v>
      </c>
      <c r="K419" s="46">
        <v>20.2</v>
      </c>
      <c r="L419" s="46">
        <v>26.64</v>
      </c>
      <c r="M419" s="46">
        <v>10.4</v>
      </c>
      <c r="N419" s="46">
        <v>0</v>
      </c>
    </row>
    <row r="420" spans="1:14" x14ac:dyDescent="0.2">
      <c r="A420" s="46">
        <v>73.534099999999995</v>
      </c>
      <c r="B420" s="46">
        <v>0</v>
      </c>
      <c r="C420" s="46">
        <v>18.100000000000001</v>
      </c>
      <c r="D420" s="46">
        <v>0</v>
      </c>
      <c r="E420" s="46">
        <v>0.67900000000000005</v>
      </c>
      <c r="F420" s="46">
        <v>5.9569999999999999</v>
      </c>
      <c r="G420" s="46">
        <v>100</v>
      </c>
      <c r="H420" s="46">
        <v>1.8026</v>
      </c>
      <c r="I420" s="46">
        <v>24</v>
      </c>
      <c r="J420" s="46">
        <v>666</v>
      </c>
      <c r="K420" s="46">
        <v>20.2</v>
      </c>
      <c r="L420" s="46">
        <v>20.62</v>
      </c>
      <c r="M420" s="46">
        <v>8.8000000000000007</v>
      </c>
      <c r="N420" s="46">
        <v>0</v>
      </c>
    </row>
    <row r="421" spans="1:14" x14ac:dyDescent="0.2">
      <c r="A421" s="46">
        <v>11.8123</v>
      </c>
      <c r="B421" s="46">
        <v>0</v>
      </c>
      <c r="C421" s="46">
        <v>18.100000000000001</v>
      </c>
      <c r="D421" s="46">
        <v>0</v>
      </c>
      <c r="E421" s="46">
        <v>0.71799999999999997</v>
      </c>
      <c r="F421" s="46">
        <v>6.8239999999999998</v>
      </c>
      <c r="G421" s="46">
        <v>76.5</v>
      </c>
      <c r="H421" s="46">
        <v>1.794</v>
      </c>
      <c r="I421" s="46">
        <v>24</v>
      </c>
      <c r="J421" s="46">
        <v>666</v>
      </c>
      <c r="K421" s="46">
        <v>20.2</v>
      </c>
      <c r="L421" s="46">
        <v>22.74</v>
      </c>
      <c r="M421" s="46">
        <v>8.4</v>
      </c>
      <c r="N421" s="46">
        <v>0</v>
      </c>
    </row>
    <row r="422" spans="1:14" x14ac:dyDescent="0.2">
      <c r="A422" s="46">
        <v>11.087400000000001</v>
      </c>
      <c r="B422" s="46">
        <v>0</v>
      </c>
      <c r="C422" s="46">
        <v>18.100000000000001</v>
      </c>
      <c r="D422" s="46">
        <v>0</v>
      </c>
      <c r="E422" s="46">
        <v>0.71799999999999997</v>
      </c>
      <c r="F422" s="46">
        <v>6.4109999999999996</v>
      </c>
      <c r="G422" s="46">
        <v>100</v>
      </c>
      <c r="H422" s="46">
        <v>1.8589</v>
      </c>
      <c r="I422" s="46">
        <v>24</v>
      </c>
      <c r="J422" s="46">
        <v>666</v>
      </c>
      <c r="K422" s="46">
        <v>20.2</v>
      </c>
      <c r="L422" s="46">
        <v>15.02</v>
      </c>
      <c r="M422" s="46">
        <v>16.7</v>
      </c>
      <c r="N422" s="46">
        <v>0</v>
      </c>
    </row>
    <row r="423" spans="1:14" x14ac:dyDescent="0.2">
      <c r="A423" s="46">
        <v>7.0225900000000001</v>
      </c>
      <c r="B423" s="46">
        <v>0</v>
      </c>
      <c r="C423" s="46">
        <v>18.100000000000001</v>
      </c>
      <c r="D423" s="46">
        <v>0</v>
      </c>
      <c r="E423" s="46">
        <v>0.71799999999999997</v>
      </c>
      <c r="F423" s="46">
        <v>6.0060000000000002</v>
      </c>
      <c r="G423" s="46">
        <v>95.3</v>
      </c>
      <c r="H423" s="46">
        <v>1.8746</v>
      </c>
      <c r="I423" s="46">
        <v>24</v>
      </c>
      <c r="J423" s="46">
        <v>666</v>
      </c>
      <c r="K423" s="46">
        <v>20.2</v>
      </c>
      <c r="L423" s="46">
        <v>15.7</v>
      </c>
      <c r="M423" s="46">
        <v>14.2</v>
      </c>
      <c r="N423" s="46">
        <v>0</v>
      </c>
    </row>
    <row r="424" spans="1:14" x14ac:dyDescent="0.2">
      <c r="A424" s="46">
        <v>12.0482</v>
      </c>
      <c r="B424" s="46">
        <v>0</v>
      </c>
      <c r="C424" s="46">
        <v>18.100000000000001</v>
      </c>
      <c r="D424" s="46">
        <v>0</v>
      </c>
      <c r="E424" s="46">
        <v>0.61399999999999999</v>
      </c>
      <c r="F424" s="46">
        <v>5.6479999999999997</v>
      </c>
      <c r="G424" s="46">
        <v>87.6</v>
      </c>
      <c r="H424" s="46">
        <v>1.9512</v>
      </c>
      <c r="I424" s="46">
        <v>24</v>
      </c>
      <c r="J424" s="46">
        <v>666</v>
      </c>
      <c r="K424" s="46">
        <v>20.2</v>
      </c>
      <c r="L424" s="46">
        <v>14.1</v>
      </c>
      <c r="M424" s="46">
        <v>20.8</v>
      </c>
      <c r="N424" s="46">
        <v>0</v>
      </c>
    </row>
    <row r="425" spans="1:14" x14ac:dyDescent="0.2">
      <c r="A425" s="46">
        <v>7.0504199999999999</v>
      </c>
      <c r="B425" s="46">
        <v>0</v>
      </c>
      <c r="C425" s="46">
        <v>18.100000000000001</v>
      </c>
      <c r="D425" s="46">
        <v>0</v>
      </c>
      <c r="E425" s="46">
        <v>0.61399999999999999</v>
      </c>
      <c r="F425" s="46">
        <v>6.1029999999999998</v>
      </c>
      <c r="G425" s="46">
        <v>85.1</v>
      </c>
      <c r="H425" s="46">
        <v>2.0217999999999998</v>
      </c>
      <c r="I425" s="46">
        <v>24</v>
      </c>
      <c r="J425" s="46">
        <v>666</v>
      </c>
      <c r="K425" s="46">
        <v>20.2</v>
      </c>
      <c r="L425" s="46">
        <v>23.29</v>
      </c>
      <c r="M425" s="46">
        <v>13.4</v>
      </c>
      <c r="N425" s="46">
        <v>0</v>
      </c>
    </row>
    <row r="426" spans="1:14" x14ac:dyDescent="0.2">
      <c r="A426" s="46">
        <v>8.7921200000000006</v>
      </c>
      <c r="B426" s="46">
        <v>0</v>
      </c>
      <c r="C426" s="46">
        <v>18.100000000000001</v>
      </c>
      <c r="D426" s="46">
        <v>0</v>
      </c>
      <c r="E426" s="46">
        <v>0.58399999999999996</v>
      </c>
      <c r="F426" s="46">
        <v>5.5650000000000004</v>
      </c>
      <c r="G426" s="46">
        <v>70.599999999999994</v>
      </c>
      <c r="H426" s="46">
        <v>2.0634999999999999</v>
      </c>
      <c r="I426" s="46">
        <v>24</v>
      </c>
      <c r="J426" s="46">
        <v>666</v>
      </c>
      <c r="K426" s="46">
        <v>20.2</v>
      </c>
      <c r="L426" s="46">
        <v>17.16</v>
      </c>
      <c r="M426" s="46">
        <v>11.7</v>
      </c>
      <c r="N426" s="46">
        <v>0</v>
      </c>
    </row>
    <row r="427" spans="1:14" x14ac:dyDescent="0.2">
      <c r="A427" s="46">
        <v>15.860300000000001</v>
      </c>
      <c r="B427" s="46">
        <v>0</v>
      </c>
      <c r="C427" s="46">
        <v>18.100000000000001</v>
      </c>
      <c r="D427" s="46">
        <v>0</v>
      </c>
      <c r="E427" s="46">
        <v>0.67900000000000005</v>
      </c>
      <c r="F427" s="46">
        <v>5.8959999999999999</v>
      </c>
      <c r="G427" s="46">
        <v>95.4</v>
      </c>
      <c r="H427" s="46">
        <v>1.9096</v>
      </c>
      <c r="I427" s="46">
        <v>24</v>
      </c>
      <c r="J427" s="46">
        <v>666</v>
      </c>
      <c r="K427" s="46">
        <v>20.2</v>
      </c>
      <c r="L427" s="46">
        <v>24.39</v>
      </c>
      <c r="M427" s="46">
        <v>8.3000000000000007</v>
      </c>
      <c r="N427" s="46">
        <v>0</v>
      </c>
    </row>
    <row r="428" spans="1:14" x14ac:dyDescent="0.2">
      <c r="A428" s="46">
        <v>12.247199999999999</v>
      </c>
      <c r="B428" s="46">
        <v>0</v>
      </c>
      <c r="C428" s="46">
        <v>18.100000000000001</v>
      </c>
      <c r="D428" s="46">
        <v>0</v>
      </c>
      <c r="E428" s="46">
        <v>0.58399999999999996</v>
      </c>
      <c r="F428" s="46">
        <v>5.8369999999999997</v>
      </c>
      <c r="G428" s="46">
        <v>59.7</v>
      </c>
      <c r="H428" s="46">
        <v>1.9976</v>
      </c>
      <c r="I428" s="46">
        <v>24</v>
      </c>
      <c r="J428" s="46">
        <v>666</v>
      </c>
      <c r="K428" s="46">
        <v>20.2</v>
      </c>
      <c r="L428" s="46">
        <v>15.69</v>
      </c>
      <c r="M428" s="46">
        <v>10.199999999999999</v>
      </c>
      <c r="N428" s="46">
        <v>0</v>
      </c>
    </row>
    <row r="429" spans="1:14" x14ac:dyDescent="0.2">
      <c r="A429" s="46">
        <v>37.661900000000003</v>
      </c>
      <c r="B429" s="46">
        <v>0</v>
      </c>
      <c r="C429" s="46">
        <v>18.100000000000001</v>
      </c>
      <c r="D429" s="46">
        <v>0</v>
      </c>
      <c r="E429" s="46">
        <v>0.67900000000000005</v>
      </c>
      <c r="F429" s="46">
        <v>6.202</v>
      </c>
      <c r="G429" s="46">
        <v>78.7</v>
      </c>
      <c r="H429" s="46">
        <v>1.8629</v>
      </c>
      <c r="I429" s="46">
        <v>24</v>
      </c>
      <c r="J429" s="46">
        <v>666</v>
      </c>
      <c r="K429" s="46">
        <v>20.2</v>
      </c>
      <c r="L429" s="46">
        <v>14.52</v>
      </c>
      <c r="M429" s="46">
        <v>10.9</v>
      </c>
      <c r="N429" s="46">
        <v>0</v>
      </c>
    </row>
    <row r="430" spans="1:14" x14ac:dyDescent="0.2">
      <c r="A430" s="46">
        <v>7.3671100000000003</v>
      </c>
      <c r="B430" s="46">
        <v>0</v>
      </c>
      <c r="C430" s="46">
        <v>18.100000000000001</v>
      </c>
      <c r="D430" s="46">
        <v>0</v>
      </c>
      <c r="E430" s="46">
        <v>0.67900000000000005</v>
      </c>
      <c r="F430" s="46">
        <v>6.1929999999999996</v>
      </c>
      <c r="G430" s="46">
        <v>78.099999999999994</v>
      </c>
      <c r="H430" s="46">
        <v>1.9356</v>
      </c>
      <c r="I430" s="46">
        <v>24</v>
      </c>
      <c r="J430" s="46">
        <v>666</v>
      </c>
      <c r="K430" s="46">
        <v>20.2</v>
      </c>
      <c r="L430" s="46">
        <v>21.52</v>
      </c>
      <c r="M430" s="46">
        <v>11</v>
      </c>
      <c r="N430" s="46">
        <v>0</v>
      </c>
    </row>
    <row r="431" spans="1:14" x14ac:dyDescent="0.2">
      <c r="A431" s="46">
        <v>9.3388899999999992</v>
      </c>
      <c r="B431" s="46">
        <v>0</v>
      </c>
      <c r="C431" s="46">
        <v>18.100000000000001</v>
      </c>
      <c r="D431" s="46">
        <v>0</v>
      </c>
      <c r="E431" s="46">
        <v>0.67900000000000005</v>
      </c>
      <c r="F431" s="46">
        <v>6.38</v>
      </c>
      <c r="G431" s="46">
        <v>95.6</v>
      </c>
      <c r="H431" s="46">
        <v>1.9681999999999999</v>
      </c>
      <c r="I431" s="46">
        <v>24</v>
      </c>
      <c r="J431" s="46">
        <v>666</v>
      </c>
      <c r="K431" s="46">
        <v>20.2</v>
      </c>
      <c r="L431" s="46">
        <v>24.08</v>
      </c>
      <c r="M431" s="46">
        <v>9.5</v>
      </c>
      <c r="N431" s="46">
        <v>0</v>
      </c>
    </row>
    <row r="432" spans="1:14" x14ac:dyDescent="0.2">
      <c r="A432" s="46">
        <v>8.4921299999999995</v>
      </c>
      <c r="B432" s="46">
        <v>0</v>
      </c>
      <c r="C432" s="46">
        <v>18.100000000000001</v>
      </c>
      <c r="D432" s="46">
        <v>0</v>
      </c>
      <c r="E432" s="46">
        <v>0.58399999999999996</v>
      </c>
      <c r="F432" s="46">
        <v>6.3479999999999999</v>
      </c>
      <c r="G432" s="46">
        <v>86.1</v>
      </c>
      <c r="H432" s="46">
        <v>2.0527000000000002</v>
      </c>
      <c r="I432" s="46">
        <v>24</v>
      </c>
      <c r="J432" s="46">
        <v>666</v>
      </c>
      <c r="K432" s="46">
        <v>20.2</v>
      </c>
      <c r="L432" s="46">
        <v>17.64</v>
      </c>
      <c r="M432" s="46">
        <v>14.5</v>
      </c>
      <c r="N432" s="46">
        <v>0</v>
      </c>
    </row>
    <row r="433" spans="1:14" x14ac:dyDescent="0.2">
      <c r="A433" s="46">
        <v>10.0623</v>
      </c>
      <c r="B433" s="46">
        <v>0</v>
      </c>
      <c r="C433" s="46">
        <v>18.100000000000001</v>
      </c>
      <c r="D433" s="46">
        <v>0</v>
      </c>
      <c r="E433" s="46">
        <v>0.58399999999999996</v>
      </c>
      <c r="F433" s="46">
        <v>6.8330000000000002</v>
      </c>
      <c r="G433" s="46">
        <v>94.3</v>
      </c>
      <c r="H433" s="46">
        <v>2.0882000000000001</v>
      </c>
      <c r="I433" s="46">
        <v>24</v>
      </c>
      <c r="J433" s="46">
        <v>666</v>
      </c>
      <c r="K433" s="46">
        <v>20.2</v>
      </c>
      <c r="L433" s="46">
        <v>19.690000000000001</v>
      </c>
      <c r="M433" s="46">
        <v>14.1</v>
      </c>
      <c r="N433" s="46">
        <v>0</v>
      </c>
    </row>
    <row r="434" spans="1:14" x14ac:dyDescent="0.2">
      <c r="A434" s="46">
        <v>6.4440499999999998</v>
      </c>
      <c r="B434" s="46">
        <v>0</v>
      </c>
      <c r="C434" s="46">
        <v>18.100000000000001</v>
      </c>
      <c r="D434" s="46">
        <v>0</v>
      </c>
      <c r="E434" s="46">
        <v>0.58399999999999996</v>
      </c>
      <c r="F434" s="46">
        <v>6.4249999999999998</v>
      </c>
      <c r="G434" s="46">
        <v>74.8</v>
      </c>
      <c r="H434" s="46">
        <v>2.2004000000000001</v>
      </c>
      <c r="I434" s="46">
        <v>24</v>
      </c>
      <c r="J434" s="46">
        <v>666</v>
      </c>
      <c r="K434" s="46">
        <v>20.2</v>
      </c>
      <c r="L434" s="46">
        <v>12.03</v>
      </c>
      <c r="M434" s="46">
        <v>16.100000000000001</v>
      </c>
      <c r="N434" s="46">
        <v>0</v>
      </c>
    </row>
    <row r="435" spans="1:14" x14ac:dyDescent="0.2">
      <c r="A435" s="46">
        <v>5.5810700000000004</v>
      </c>
      <c r="B435" s="46">
        <v>0</v>
      </c>
      <c r="C435" s="46">
        <v>18.100000000000001</v>
      </c>
      <c r="D435" s="46">
        <v>0</v>
      </c>
      <c r="E435" s="46">
        <v>0.71299999999999997</v>
      </c>
      <c r="F435" s="46">
        <v>6.4359999999999999</v>
      </c>
      <c r="G435" s="46">
        <v>87.9</v>
      </c>
      <c r="H435" s="46">
        <v>2.3157999999999999</v>
      </c>
      <c r="I435" s="46">
        <v>24</v>
      </c>
      <c r="J435" s="46">
        <v>666</v>
      </c>
      <c r="K435" s="46">
        <v>20.2</v>
      </c>
      <c r="L435" s="46">
        <v>16.22</v>
      </c>
      <c r="M435" s="46">
        <v>14.3</v>
      </c>
      <c r="N435" s="46">
        <v>0</v>
      </c>
    </row>
    <row r="436" spans="1:14" x14ac:dyDescent="0.2">
      <c r="A436" s="46">
        <v>13.913399999999999</v>
      </c>
      <c r="B436" s="46">
        <v>0</v>
      </c>
      <c r="C436" s="46">
        <v>18.100000000000001</v>
      </c>
      <c r="D436" s="46">
        <v>0</v>
      </c>
      <c r="E436" s="46">
        <v>0.71299999999999997</v>
      </c>
      <c r="F436" s="46">
        <v>6.2080000000000002</v>
      </c>
      <c r="G436" s="46">
        <v>95</v>
      </c>
      <c r="H436" s="46">
        <v>2.2222</v>
      </c>
      <c r="I436" s="46">
        <v>24</v>
      </c>
      <c r="J436" s="46">
        <v>666</v>
      </c>
      <c r="K436" s="46">
        <v>20.2</v>
      </c>
      <c r="L436" s="46">
        <v>15.17</v>
      </c>
      <c r="M436" s="46">
        <v>11.7</v>
      </c>
      <c r="N436" s="46">
        <v>0</v>
      </c>
    </row>
    <row r="437" spans="1:14" x14ac:dyDescent="0.2">
      <c r="A437" s="46">
        <v>11.160399999999999</v>
      </c>
      <c r="B437" s="46">
        <v>0</v>
      </c>
      <c r="C437" s="46">
        <v>18.100000000000001</v>
      </c>
      <c r="D437" s="46">
        <v>0</v>
      </c>
      <c r="E437" s="46">
        <v>0.74</v>
      </c>
      <c r="F437" s="46">
        <v>6.6289999999999996</v>
      </c>
      <c r="G437" s="46">
        <v>94.6</v>
      </c>
      <c r="H437" s="46">
        <v>2.1246999999999998</v>
      </c>
      <c r="I437" s="46">
        <v>24</v>
      </c>
      <c r="J437" s="46">
        <v>666</v>
      </c>
      <c r="K437" s="46">
        <v>20.2</v>
      </c>
      <c r="L437" s="46">
        <v>23.27</v>
      </c>
      <c r="M437" s="46">
        <v>13.4</v>
      </c>
      <c r="N437" s="46">
        <v>0</v>
      </c>
    </row>
    <row r="438" spans="1:14" x14ac:dyDescent="0.2">
      <c r="A438" s="46">
        <v>14.4208</v>
      </c>
      <c r="B438" s="46">
        <v>0</v>
      </c>
      <c r="C438" s="46">
        <v>18.100000000000001</v>
      </c>
      <c r="D438" s="46">
        <v>0</v>
      </c>
      <c r="E438" s="46">
        <v>0.74</v>
      </c>
      <c r="F438" s="46">
        <v>6.4610000000000003</v>
      </c>
      <c r="G438" s="46">
        <v>93.3</v>
      </c>
      <c r="H438" s="46">
        <v>2.0026000000000002</v>
      </c>
      <c r="I438" s="46">
        <v>24</v>
      </c>
      <c r="J438" s="46">
        <v>666</v>
      </c>
      <c r="K438" s="46">
        <v>20.2</v>
      </c>
      <c r="L438" s="46">
        <v>18.05</v>
      </c>
      <c r="M438" s="46">
        <v>9.6</v>
      </c>
      <c r="N438" s="46">
        <v>0</v>
      </c>
    </row>
    <row r="439" spans="1:14" x14ac:dyDescent="0.2">
      <c r="A439" s="46">
        <v>15.177199999999999</v>
      </c>
      <c r="B439" s="46">
        <v>0</v>
      </c>
      <c r="C439" s="46">
        <v>18.100000000000001</v>
      </c>
      <c r="D439" s="46">
        <v>0</v>
      </c>
      <c r="E439" s="46">
        <v>0.74</v>
      </c>
      <c r="F439" s="46">
        <v>6.1520000000000001</v>
      </c>
      <c r="G439" s="46">
        <v>100</v>
      </c>
      <c r="H439" s="46">
        <v>1.9141999999999999</v>
      </c>
      <c r="I439" s="46">
        <v>24</v>
      </c>
      <c r="J439" s="46">
        <v>666</v>
      </c>
      <c r="K439" s="46">
        <v>20.2</v>
      </c>
      <c r="L439" s="46">
        <v>26.45</v>
      </c>
      <c r="M439" s="46">
        <v>8.6999999999999993</v>
      </c>
      <c r="N439" s="46">
        <v>0</v>
      </c>
    </row>
    <row r="440" spans="1:14" x14ac:dyDescent="0.2">
      <c r="A440" s="46">
        <v>13.678100000000001</v>
      </c>
      <c r="B440" s="46">
        <v>0</v>
      </c>
      <c r="C440" s="46">
        <v>18.100000000000001</v>
      </c>
      <c r="D440" s="46">
        <v>0</v>
      </c>
      <c r="E440" s="46">
        <v>0.74</v>
      </c>
      <c r="F440" s="46">
        <v>5.9349999999999996</v>
      </c>
      <c r="G440" s="46">
        <v>87.9</v>
      </c>
      <c r="H440" s="46">
        <v>1.8206</v>
      </c>
      <c r="I440" s="46">
        <v>24</v>
      </c>
      <c r="J440" s="46">
        <v>666</v>
      </c>
      <c r="K440" s="46">
        <v>20.2</v>
      </c>
      <c r="L440" s="46">
        <v>34.020000000000003</v>
      </c>
      <c r="M440" s="46">
        <v>8.4</v>
      </c>
      <c r="N440" s="46">
        <v>0</v>
      </c>
    </row>
    <row r="441" spans="1:14" x14ac:dyDescent="0.2">
      <c r="A441" s="46">
        <v>9.3906299999999998</v>
      </c>
      <c r="B441" s="46">
        <v>0</v>
      </c>
      <c r="C441" s="46">
        <v>18.100000000000001</v>
      </c>
      <c r="D441" s="46">
        <v>0</v>
      </c>
      <c r="E441" s="46">
        <v>0.74</v>
      </c>
      <c r="F441" s="46">
        <v>5.6269999999999998</v>
      </c>
      <c r="G441" s="46">
        <v>93.9</v>
      </c>
      <c r="H441" s="46">
        <v>1.8171999999999999</v>
      </c>
      <c r="I441" s="46">
        <v>24</v>
      </c>
      <c r="J441" s="46">
        <v>666</v>
      </c>
      <c r="K441" s="46">
        <v>20.2</v>
      </c>
      <c r="L441" s="46">
        <v>22.88</v>
      </c>
      <c r="M441" s="46">
        <v>12.8</v>
      </c>
      <c r="N441" s="46">
        <v>0</v>
      </c>
    </row>
    <row r="442" spans="1:14" x14ac:dyDescent="0.2">
      <c r="A442" s="46">
        <v>22.051100000000002</v>
      </c>
      <c r="B442" s="46">
        <v>0</v>
      </c>
      <c r="C442" s="46">
        <v>18.100000000000001</v>
      </c>
      <c r="D442" s="46">
        <v>0</v>
      </c>
      <c r="E442" s="46">
        <v>0.74</v>
      </c>
      <c r="F442" s="46">
        <v>5.8179999999999996</v>
      </c>
      <c r="G442" s="46">
        <v>92.4</v>
      </c>
      <c r="H442" s="46">
        <v>1.8662000000000001</v>
      </c>
      <c r="I442" s="46">
        <v>24</v>
      </c>
      <c r="J442" s="46">
        <v>666</v>
      </c>
      <c r="K442" s="46">
        <v>20.2</v>
      </c>
      <c r="L442" s="46">
        <v>22.11</v>
      </c>
      <c r="M442" s="46">
        <v>10.5</v>
      </c>
      <c r="N442" s="46">
        <v>0</v>
      </c>
    </row>
    <row r="443" spans="1:14" x14ac:dyDescent="0.2">
      <c r="A443" s="46">
        <v>9.7241800000000005</v>
      </c>
      <c r="B443" s="46">
        <v>0</v>
      </c>
      <c r="C443" s="46">
        <v>18.100000000000001</v>
      </c>
      <c r="D443" s="46">
        <v>0</v>
      </c>
      <c r="E443" s="46">
        <v>0.74</v>
      </c>
      <c r="F443" s="46">
        <v>6.4059999999999997</v>
      </c>
      <c r="G443" s="46">
        <v>97.2</v>
      </c>
      <c r="H443" s="46">
        <v>2.0651000000000002</v>
      </c>
      <c r="I443" s="46">
        <v>24</v>
      </c>
      <c r="J443" s="46">
        <v>666</v>
      </c>
      <c r="K443" s="46">
        <v>20.2</v>
      </c>
      <c r="L443" s="46">
        <v>19.52</v>
      </c>
      <c r="M443" s="46">
        <v>17.100000000000001</v>
      </c>
      <c r="N443" s="46">
        <v>0</v>
      </c>
    </row>
    <row r="444" spans="1:14" x14ac:dyDescent="0.2">
      <c r="A444" s="46">
        <v>5.6663699999999997</v>
      </c>
      <c r="B444" s="46">
        <v>0</v>
      </c>
      <c r="C444" s="46">
        <v>18.100000000000001</v>
      </c>
      <c r="D444" s="46">
        <v>0</v>
      </c>
      <c r="E444" s="46">
        <v>0.74</v>
      </c>
      <c r="F444" s="46">
        <v>6.2190000000000003</v>
      </c>
      <c r="G444" s="46">
        <v>100</v>
      </c>
      <c r="H444" s="46">
        <v>2.0047999999999999</v>
      </c>
      <c r="I444" s="46">
        <v>24</v>
      </c>
      <c r="J444" s="46">
        <v>666</v>
      </c>
      <c r="K444" s="46">
        <v>20.2</v>
      </c>
      <c r="L444" s="46">
        <v>16.59</v>
      </c>
      <c r="M444" s="46">
        <v>18.399999999999999</v>
      </c>
      <c r="N444" s="46">
        <v>0</v>
      </c>
    </row>
    <row r="445" spans="1:14" x14ac:dyDescent="0.2">
      <c r="A445" s="46">
        <v>9.9665400000000002</v>
      </c>
      <c r="B445" s="46">
        <v>0</v>
      </c>
      <c r="C445" s="46">
        <v>18.100000000000001</v>
      </c>
      <c r="D445" s="46">
        <v>0</v>
      </c>
      <c r="E445" s="46">
        <v>0.74</v>
      </c>
      <c r="F445" s="46">
        <v>6.4850000000000003</v>
      </c>
      <c r="G445" s="46">
        <v>100</v>
      </c>
      <c r="H445" s="46">
        <v>1.9783999999999999</v>
      </c>
      <c r="I445" s="46">
        <v>24</v>
      </c>
      <c r="J445" s="46">
        <v>666</v>
      </c>
      <c r="K445" s="46">
        <v>20.2</v>
      </c>
      <c r="L445" s="46">
        <v>18.850000000000001</v>
      </c>
      <c r="M445" s="46">
        <v>15.4</v>
      </c>
      <c r="N445" s="46">
        <v>0</v>
      </c>
    </row>
    <row r="446" spans="1:14" x14ac:dyDescent="0.2">
      <c r="A446" s="46">
        <v>12.802300000000001</v>
      </c>
      <c r="B446" s="46">
        <v>0</v>
      </c>
      <c r="C446" s="46">
        <v>18.100000000000001</v>
      </c>
      <c r="D446" s="46">
        <v>0</v>
      </c>
      <c r="E446" s="46">
        <v>0.74</v>
      </c>
      <c r="F446" s="46">
        <v>5.8540000000000001</v>
      </c>
      <c r="G446" s="46">
        <v>96.6</v>
      </c>
      <c r="H446" s="46">
        <v>1.8956</v>
      </c>
      <c r="I446" s="46">
        <v>24</v>
      </c>
      <c r="J446" s="46">
        <v>666</v>
      </c>
      <c r="K446" s="46">
        <v>20.2</v>
      </c>
      <c r="L446" s="46">
        <v>23.79</v>
      </c>
      <c r="M446" s="46">
        <v>10.8</v>
      </c>
      <c r="N446" s="46">
        <v>0</v>
      </c>
    </row>
    <row r="447" spans="1:14" x14ac:dyDescent="0.2">
      <c r="A447" s="46">
        <v>10.671799999999999</v>
      </c>
      <c r="B447" s="46">
        <v>0</v>
      </c>
      <c r="C447" s="46">
        <v>18.100000000000001</v>
      </c>
      <c r="D447" s="46">
        <v>0</v>
      </c>
      <c r="E447" s="46">
        <v>0.74</v>
      </c>
      <c r="F447" s="46">
        <v>6.4589999999999996</v>
      </c>
      <c r="G447" s="46">
        <v>94.8</v>
      </c>
      <c r="H447" s="46">
        <v>1.9879</v>
      </c>
      <c r="I447" s="46">
        <v>24</v>
      </c>
      <c r="J447" s="46">
        <v>666</v>
      </c>
      <c r="K447" s="46">
        <v>20.2</v>
      </c>
      <c r="L447" s="46">
        <v>23.98</v>
      </c>
      <c r="M447" s="46">
        <v>11.8</v>
      </c>
      <c r="N447" s="46">
        <v>0</v>
      </c>
    </row>
    <row r="448" spans="1:14" x14ac:dyDescent="0.2">
      <c r="A448" s="46">
        <v>6.2880700000000003</v>
      </c>
      <c r="B448" s="46">
        <v>0</v>
      </c>
      <c r="C448" s="46">
        <v>18.100000000000001</v>
      </c>
      <c r="D448" s="46">
        <v>0</v>
      </c>
      <c r="E448" s="46">
        <v>0.74</v>
      </c>
      <c r="F448" s="46">
        <v>6.3410000000000002</v>
      </c>
      <c r="G448" s="46">
        <v>96.4</v>
      </c>
      <c r="H448" s="46">
        <v>2.0720000000000001</v>
      </c>
      <c r="I448" s="46">
        <v>24</v>
      </c>
      <c r="J448" s="46">
        <v>666</v>
      </c>
      <c r="K448" s="46">
        <v>20.2</v>
      </c>
      <c r="L448" s="46">
        <v>17.79</v>
      </c>
      <c r="M448" s="46">
        <v>14.9</v>
      </c>
      <c r="N448" s="46">
        <v>0</v>
      </c>
    </row>
    <row r="449" spans="1:14" x14ac:dyDescent="0.2">
      <c r="A449" s="46">
        <v>9.9248499999999993</v>
      </c>
      <c r="B449" s="46">
        <v>0</v>
      </c>
      <c r="C449" s="46">
        <v>18.100000000000001</v>
      </c>
      <c r="D449" s="46">
        <v>0</v>
      </c>
      <c r="E449" s="46">
        <v>0.74</v>
      </c>
      <c r="F449" s="46">
        <v>6.2510000000000003</v>
      </c>
      <c r="G449" s="46">
        <v>96.6</v>
      </c>
      <c r="H449" s="46">
        <v>2.198</v>
      </c>
      <c r="I449" s="46">
        <v>24</v>
      </c>
      <c r="J449" s="46">
        <v>666</v>
      </c>
      <c r="K449" s="46">
        <v>20.2</v>
      </c>
      <c r="L449" s="46">
        <v>16.440000000000001</v>
      </c>
      <c r="M449" s="46">
        <v>12.6</v>
      </c>
      <c r="N449" s="46">
        <v>0</v>
      </c>
    </row>
    <row r="450" spans="1:14" x14ac:dyDescent="0.2">
      <c r="A450" s="46">
        <v>9.3290900000000008</v>
      </c>
      <c r="B450" s="46">
        <v>0</v>
      </c>
      <c r="C450" s="46">
        <v>18.100000000000001</v>
      </c>
      <c r="D450" s="46">
        <v>0</v>
      </c>
      <c r="E450" s="46">
        <v>0.71299999999999997</v>
      </c>
      <c r="F450" s="46">
        <v>6.1849999999999996</v>
      </c>
      <c r="G450" s="46">
        <v>98.7</v>
      </c>
      <c r="H450" s="46">
        <v>2.2616000000000001</v>
      </c>
      <c r="I450" s="46">
        <v>24</v>
      </c>
      <c r="J450" s="46">
        <v>666</v>
      </c>
      <c r="K450" s="46">
        <v>20.2</v>
      </c>
      <c r="L450" s="46">
        <v>18.13</v>
      </c>
      <c r="M450" s="46">
        <v>14.1</v>
      </c>
      <c r="N450" s="46">
        <v>0</v>
      </c>
    </row>
    <row r="451" spans="1:14" x14ac:dyDescent="0.2">
      <c r="A451" s="46">
        <v>7.5260100000000003</v>
      </c>
      <c r="B451" s="46">
        <v>0</v>
      </c>
      <c r="C451" s="46">
        <v>18.100000000000001</v>
      </c>
      <c r="D451" s="46">
        <v>0</v>
      </c>
      <c r="E451" s="46">
        <v>0.71299999999999997</v>
      </c>
      <c r="F451" s="46">
        <v>6.4169999999999998</v>
      </c>
      <c r="G451" s="46">
        <v>98.3</v>
      </c>
      <c r="H451" s="46">
        <v>2.1850000000000001</v>
      </c>
      <c r="I451" s="46">
        <v>24</v>
      </c>
      <c r="J451" s="46">
        <v>666</v>
      </c>
      <c r="K451" s="46">
        <v>20.2</v>
      </c>
      <c r="L451" s="46">
        <v>19.309999999999999</v>
      </c>
      <c r="M451" s="46">
        <v>13</v>
      </c>
      <c r="N451" s="46">
        <v>0</v>
      </c>
    </row>
    <row r="452" spans="1:14" x14ac:dyDescent="0.2">
      <c r="A452" s="46">
        <v>6.7177199999999999</v>
      </c>
      <c r="B452" s="46">
        <v>0</v>
      </c>
      <c r="C452" s="46">
        <v>18.100000000000001</v>
      </c>
      <c r="D452" s="46">
        <v>0</v>
      </c>
      <c r="E452" s="46">
        <v>0.71299999999999997</v>
      </c>
      <c r="F452" s="46">
        <v>6.7489999999999997</v>
      </c>
      <c r="G452" s="46">
        <v>92.6</v>
      </c>
      <c r="H452" s="46">
        <v>2.3235999999999999</v>
      </c>
      <c r="I452" s="46">
        <v>24</v>
      </c>
      <c r="J452" s="46">
        <v>666</v>
      </c>
      <c r="K452" s="46">
        <v>20.2</v>
      </c>
      <c r="L452" s="46">
        <v>17.440000000000001</v>
      </c>
      <c r="M452" s="46">
        <v>13.4</v>
      </c>
      <c r="N452" s="46">
        <v>0</v>
      </c>
    </row>
    <row r="453" spans="1:14" x14ac:dyDescent="0.2">
      <c r="A453" s="46">
        <v>5.4411399999999999</v>
      </c>
      <c r="B453" s="46">
        <v>0</v>
      </c>
      <c r="C453" s="46">
        <v>18.100000000000001</v>
      </c>
      <c r="D453" s="46">
        <v>0</v>
      </c>
      <c r="E453" s="46">
        <v>0.71299999999999997</v>
      </c>
      <c r="F453" s="46">
        <v>6.6550000000000002</v>
      </c>
      <c r="G453" s="46">
        <v>98.2</v>
      </c>
      <c r="H453" s="46">
        <v>2.3552</v>
      </c>
      <c r="I453" s="46">
        <v>24</v>
      </c>
      <c r="J453" s="46">
        <v>666</v>
      </c>
      <c r="K453" s="46">
        <v>20.2</v>
      </c>
      <c r="L453" s="46">
        <v>17.73</v>
      </c>
      <c r="M453" s="46">
        <v>15.2</v>
      </c>
      <c r="N453" s="46">
        <v>0</v>
      </c>
    </row>
    <row r="454" spans="1:14" x14ac:dyDescent="0.2">
      <c r="A454" s="46">
        <v>5.0901699999999996</v>
      </c>
      <c r="B454" s="46">
        <v>0</v>
      </c>
      <c r="C454" s="46">
        <v>18.100000000000001</v>
      </c>
      <c r="D454" s="46">
        <v>0</v>
      </c>
      <c r="E454" s="46">
        <v>0.71299999999999997</v>
      </c>
      <c r="F454" s="46">
        <v>6.2969999999999997</v>
      </c>
      <c r="G454" s="46">
        <v>91.8</v>
      </c>
      <c r="H454" s="46">
        <v>2.3681999999999999</v>
      </c>
      <c r="I454" s="46">
        <v>24</v>
      </c>
      <c r="J454" s="46">
        <v>666</v>
      </c>
      <c r="K454" s="46">
        <v>20.2</v>
      </c>
      <c r="L454" s="46">
        <v>17.27</v>
      </c>
      <c r="M454" s="46">
        <v>16.100000000000001</v>
      </c>
      <c r="N454" s="46">
        <v>0</v>
      </c>
    </row>
    <row r="455" spans="1:14" x14ac:dyDescent="0.2">
      <c r="A455" s="46">
        <v>8.2480899999999995</v>
      </c>
      <c r="B455" s="46">
        <v>0</v>
      </c>
      <c r="C455" s="46">
        <v>18.100000000000001</v>
      </c>
      <c r="D455" s="46">
        <v>0</v>
      </c>
      <c r="E455" s="46">
        <v>0.71299999999999997</v>
      </c>
      <c r="F455" s="46">
        <v>7.3929999999999998</v>
      </c>
      <c r="G455" s="46">
        <v>99.3</v>
      </c>
      <c r="H455" s="46">
        <v>2.4527000000000001</v>
      </c>
      <c r="I455" s="46">
        <v>24</v>
      </c>
      <c r="J455" s="46">
        <v>666</v>
      </c>
      <c r="K455" s="46">
        <v>20.2</v>
      </c>
      <c r="L455" s="46">
        <v>16.739999999999998</v>
      </c>
      <c r="M455" s="46">
        <v>17.8</v>
      </c>
      <c r="N455" s="46">
        <v>0</v>
      </c>
    </row>
    <row r="456" spans="1:14" x14ac:dyDescent="0.2">
      <c r="A456" s="46">
        <v>9.5136299999999991</v>
      </c>
      <c r="B456" s="46">
        <v>0</v>
      </c>
      <c r="C456" s="46">
        <v>18.100000000000001</v>
      </c>
      <c r="D456" s="46">
        <v>0</v>
      </c>
      <c r="E456" s="46">
        <v>0.71299999999999997</v>
      </c>
      <c r="F456" s="46">
        <v>6.7279999999999998</v>
      </c>
      <c r="G456" s="46">
        <v>94.1</v>
      </c>
      <c r="H456" s="46">
        <v>2.4961000000000002</v>
      </c>
      <c r="I456" s="46">
        <v>24</v>
      </c>
      <c r="J456" s="46">
        <v>666</v>
      </c>
      <c r="K456" s="46">
        <v>20.2</v>
      </c>
      <c r="L456" s="46">
        <v>18.71</v>
      </c>
      <c r="M456" s="46">
        <v>14.9</v>
      </c>
      <c r="N456" s="46">
        <v>0</v>
      </c>
    </row>
    <row r="457" spans="1:14" x14ac:dyDescent="0.2">
      <c r="A457" s="46">
        <v>4.75237</v>
      </c>
      <c r="B457" s="46">
        <v>0</v>
      </c>
      <c r="C457" s="46">
        <v>18.100000000000001</v>
      </c>
      <c r="D457" s="46">
        <v>0</v>
      </c>
      <c r="E457" s="46">
        <v>0.71299999999999997</v>
      </c>
      <c r="F457" s="46">
        <v>6.5250000000000004</v>
      </c>
      <c r="G457" s="46">
        <v>86.5</v>
      </c>
      <c r="H457" s="46">
        <v>2.4358</v>
      </c>
      <c r="I457" s="46">
        <v>24</v>
      </c>
      <c r="J457" s="46">
        <v>666</v>
      </c>
      <c r="K457" s="46">
        <v>20.2</v>
      </c>
      <c r="L457" s="46">
        <v>18.13</v>
      </c>
      <c r="M457" s="46">
        <v>14.1</v>
      </c>
      <c r="N457" s="46">
        <v>0</v>
      </c>
    </row>
    <row r="458" spans="1:14" x14ac:dyDescent="0.2">
      <c r="A458" s="46">
        <v>4.6688299999999998</v>
      </c>
      <c r="B458" s="46">
        <v>0</v>
      </c>
      <c r="C458" s="46">
        <v>18.100000000000001</v>
      </c>
      <c r="D458" s="46">
        <v>0</v>
      </c>
      <c r="E458" s="46">
        <v>0.71299999999999997</v>
      </c>
      <c r="F458" s="46">
        <v>5.976</v>
      </c>
      <c r="G458" s="46">
        <v>87.9</v>
      </c>
      <c r="H458" s="46">
        <v>2.5806</v>
      </c>
      <c r="I458" s="46">
        <v>24</v>
      </c>
      <c r="J458" s="46">
        <v>666</v>
      </c>
      <c r="K458" s="46">
        <v>20.2</v>
      </c>
      <c r="L458" s="46">
        <v>19.010000000000002</v>
      </c>
      <c r="M458" s="46">
        <v>12.7</v>
      </c>
      <c r="N458" s="46">
        <v>0</v>
      </c>
    </row>
    <row r="459" spans="1:14" x14ac:dyDescent="0.2">
      <c r="A459" s="46">
        <v>8.2005800000000004</v>
      </c>
      <c r="B459" s="46">
        <v>0</v>
      </c>
      <c r="C459" s="46">
        <v>18.100000000000001</v>
      </c>
      <c r="D459" s="46">
        <v>0</v>
      </c>
      <c r="E459" s="46">
        <v>0.71299999999999997</v>
      </c>
      <c r="F459" s="46">
        <v>5.9359999999999999</v>
      </c>
      <c r="G459" s="46">
        <v>80.3</v>
      </c>
      <c r="H459" s="46">
        <v>2.7791999999999999</v>
      </c>
      <c r="I459" s="46">
        <v>24</v>
      </c>
      <c r="J459" s="46">
        <v>666</v>
      </c>
      <c r="K459" s="46">
        <v>20.2</v>
      </c>
      <c r="L459" s="46">
        <v>16.940000000000001</v>
      </c>
      <c r="M459" s="46">
        <v>13.5</v>
      </c>
      <c r="N459" s="46">
        <v>0</v>
      </c>
    </row>
    <row r="460" spans="1:14" x14ac:dyDescent="0.2">
      <c r="A460" s="46">
        <v>7.75223</v>
      </c>
      <c r="B460" s="46">
        <v>0</v>
      </c>
      <c r="C460" s="46">
        <v>18.100000000000001</v>
      </c>
      <c r="D460" s="46">
        <v>0</v>
      </c>
      <c r="E460" s="46">
        <v>0.71299999999999997</v>
      </c>
      <c r="F460" s="46">
        <v>6.3010000000000002</v>
      </c>
      <c r="G460" s="46">
        <v>83.7</v>
      </c>
      <c r="H460" s="46">
        <v>2.7831000000000001</v>
      </c>
      <c r="I460" s="46">
        <v>24</v>
      </c>
      <c r="J460" s="46">
        <v>666</v>
      </c>
      <c r="K460" s="46">
        <v>20.2</v>
      </c>
      <c r="L460" s="46">
        <v>16.23</v>
      </c>
      <c r="M460" s="46">
        <v>14.9</v>
      </c>
      <c r="N460" s="46">
        <v>0</v>
      </c>
    </row>
    <row r="461" spans="1:14" x14ac:dyDescent="0.2">
      <c r="A461" s="46">
        <v>6.8011699999999999</v>
      </c>
      <c r="B461" s="46">
        <v>0</v>
      </c>
      <c r="C461" s="46">
        <v>18.100000000000001</v>
      </c>
      <c r="D461" s="46">
        <v>0</v>
      </c>
      <c r="E461" s="46">
        <v>0.71299999999999997</v>
      </c>
      <c r="F461" s="46">
        <v>6.0810000000000004</v>
      </c>
      <c r="G461" s="46">
        <v>84.4</v>
      </c>
      <c r="H461" s="46">
        <v>2.7174999999999998</v>
      </c>
      <c r="I461" s="46">
        <v>24</v>
      </c>
      <c r="J461" s="46">
        <v>666</v>
      </c>
      <c r="K461" s="46">
        <v>20.2</v>
      </c>
      <c r="L461" s="46">
        <v>14.7</v>
      </c>
      <c r="M461" s="46">
        <v>20</v>
      </c>
      <c r="N461" s="46">
        <v>0</v>
      </c>
    </row>
    <row r="462" spans="1:14" x14ac:dyDescent="0.2">
      <c r="A462" s="46">
        <v>4.8121299999999998</v>
      </c>
      <c r="B462" s="46">
        <v>0</v>
      </c>
      <c r="C462" s="46">
        <v>18.100000000000001</v>
      </c>
      <c r="D462" s="46">
        <v>0</v>
      </c>
      <c r="E462" s="46">
        <v>0.71299999999999997</v>
      </c>
      <c r="F462" s="46">
        <v>6.7009999999999996</v>
      </c>
      <c r="G462" s="46">
        <v>90</v>
      </c>
      <c r="H462" s="46">
        <v>2.5975000000000001</v>
      </c>
      <c r="I462" s="46">
        <v>24</v>
      </c>
      <c r="J462" s="46">
        <v>666</v>
      </c>
      <c r="K462" s="46">
        <v>20.2</v>
      </c>
      <c r="L462" s="46">
        <v>16.420000000000002</v>
      </c>
      <c r="M462" s="46">
        <v>16.399999999999999</v>
      </c>
      <c r="N462" s="46">
        <v>0</v>
      </c>
    </row>
    <row r="463" spans="1:14" x14ac:dyDescent="0.2">
      <c r="A463" s="46">
        <v>3.6931099999999999</v>
      </c>
      <c r="B463" s="46">
        <v>0</v>
      </c>
      <c r="C463" s="46">
        <v>18.100000000000001</v>
      </c>
      <c r="D463" s="46">
        <v>0</v>
      </c>
      <c r="E463" s="46">
        <v>0.71299999999999997</v>
      </c>
      <c r="F463" s="46">
        <v>6.3760000000000003</v>
      </c>
      <c r="G463" s="46">
        <v>88.4</v>
      </c>
      <c r="H463" s="46">
        <v>2.5670999999999999</v>
      </c>
      <c r="I463" s="46">
        <v>24</v>
      </c>
      <c r="J463" s="46">
        <v>666</v>
      </c>
      <c r="K463" s="46">
        <v>20.2</v>
      </c>
      <c r="L463" s="46">
        <v>14.65</v>
      </c>
      <c r="M463" s="46">
        <v>17.7</v>
      </c>
      <c r="N463" s="46">
        <v>0</v>
      </c>
    </row>
    <row r="464" spans="1:14" x14ac:dyDescent="0.2">
      <c r="A464" s="46">
        <v>6.6549199999999997</v>
      </c>
      <c r="B464" s="46">
        <v>0</v>
      </c>
      <c r="C464" s="46">
        <v>18.100000000000001</v>
      </c>
      <c r="D464" s="46">
        <v>0</v>
      </c>
      <c r="E464" s="46">
        <v>0.71299999999999997</v>
      </c>
      <c r="F464" s="46">
        <v>6.3170000000000002</v>
      </c>
      <c r="G464" s="46">
        <v>83</v>
      </c>
      <c r="H464" s="46">
        <v>2.7343999999999999</v>
      </c>
      <c r="I464" s="46">
        <v>24</v>
      </c>
      <c r="J464" s="46">
        <v>666</v>
      </c>
      <c r="K464" s="46">
        <v>20.2</v>
      </c>
      <c r="L464" s="46">
        <v>13.99</v>
      </c>
      <c r="M464" s="46">
        <v>19.5</v>
      </c>
      <c r="N464" s="46">
        <v>0</v>
      </c>
    </row>
    <row r="465" spans="1:14" x14ac:dyDescent="0.2">
      <c r="A465" s="46">
        <v>5.8211500000000003</v>
      </c>
      <c r="B465" s="46">
        <v>0</v>
      </c>
      <c r="C465" s="46">
        <v>18.100000000000001</v>
      </c>
      <c r="D465" s="46">
        <v>0</v>
      </c>
      <c r="E465" s="46">
        <v>0.71299999999999997</v>
      </c>
      <c r="F465" s="46">
        <v>6.5129999999999999</v>
      </c>
      <c r="G465" s="46">
        <v>89.9</v>
      </c>
      <c r="H465" s="46">
        <v>2.8016000000000001</v>
      </c>
      <c r="I465" s="46">
        <v>24</v>
      </c>
      <c r="J465" s="46">
        <v>666</v>
      </c>
      <c r="K465" s="46">
        <v>20.2</v>
      </c>
      <c r="L465" s="46">
        <v>10.29</v>
      </c>
      <c r="M465" s="46">
        <v>20.2</v>
      </c>
      <c r="N465" s="46">
        <v>0</v>
      </c>
    </row>
    <row r="466" spans="1:14" x14ac:dyDescent="0.2">
      <c r="A466" s="46">
        <v>7.8393199999999998</v>
      </c>
      <c r="B466" s="46">
        <v>0</v>
      </c>
      <c r="C466" s="46">
        <v>18.100000000000001</v>
      </c>
      <c r="D466" s="46">
        <v>0</v>
      </c>
      <c r="E466" s="46">
        <v>0.65500000000000003</v>
      </c>
      <c r="F466" s="46">
        <v>6.2089999999999996</v>
      </c>
      <c r="G466" s="46">
        <v>65.400000000000006</v>
      </c>
      <c r="H466" s="46">
        <v>2.9634</v>
      </c>
      <c r="I466" s="46">
        <v>24</v>
      </c>
      <c r="J466" s="46">
        <v>666</v>
      </c>
      <c r="K466" s="46">
        <v>20.2</v>
      </c>
      <c r="L466" s="46">
        <v>13.22</v>
      </c>
      <c r="M466" s="46">
        <v>21.4</v>
      </c>
      <c r="N466" s="46">
        <v>0</v>
      </c>
    </row>
    <row r="467" spans="1:14" x14ac:dyDescent="0.2">
      <c r="A467" s="46">
        <v>3.1636000000000002</v>
      </c>
      <c r="B467" s="46">
        <v>0</v>
      </c>
      <c r="C467" s="46">
        <v>18.100000000000001</v>
      </c>
      <c r="D467" s="46">
        <v>0</v>
      </c>
      <c r="E467" s="46">
        <v>0.65500000000000003</v>
      </c>
      <c r="F467" s="46">
        <v>5.7590000000000003</v>
      </c>
      <c r="G467" s="46">
        <v>48.2</v>
      </c>
      <c r="H467" s="46">
        <v>3.0665</v>
      </c>
      <c r="I467" s="46">
        <v>24</v>
      </c>
      <c r="J467" s="46">
        <v>666</v>
      </c>
      <c r="K467" s="46">
        <v>20.2</v>
      </c>
      <c r="L467" s="46">
        <v>14.13</v>
      </c>
      <c r="M467" s="46">
        <v>19.899999999999999</v>
      </c>
      <c r="N467" s="46">
        <v>0</v>
      </c>
    </row>
    <row r="468" spans="1:14" x14ac:dyDescent="0.2">
      <c r="A468" s="46">
        <v>3.7749799999999998</v>
      </c>
      <c r="B468" s="46">
        <v>0</v>
      </c>
      <c r="C468" s="46">
        <v>18.100000000000001</v>
      </c>
      <c r="D468" s="46">
        <v>0</v>
      </c>
      <c r="E468" s="46">
        <v>0.65500000000000003</v>
      </c>
      <c r="F468" s="46">
        <v>5.952</v>
      </c>
      <c r="G468" s="46">
        <v>84.7</v>
      </c>
      <c r="H468" s="46">
        <v>2.8715000000000002</v>
      </c>
      <c r="I468" s="46">
        <v>24</v>
      </c>
      <c r="J468" s="46">
        <v>666</v>
      </c>
      <c r="K468" s="46">
        <v>20.2</v>
      </c>
      <c r="L468" s="46">
        <v>17.149999999999999</v>
      </c>
      <c r="M468" s="46">
        <v>19</v>
      </c>
      <c r="N468" s="46">
        <v>0</v>
      </c>
    </row>
    <row r="469" spans="1:14" x14ac:dyDescent="0.2">
      <c r="A469" s="46">
        <v>4.4222799999999998</v>
      </c>
      <c r="B469" s="46">
        <v>0</v>
      </c>
      <c r="C469" s="46">
        <v>18.100000000000001</v>
      </c>
      <c r="D469" s="46">
        <v>0</v>
      </c>
      <c r="E469" s="46">
        <v>0.58399999999999996</v>
      </c>
      <c r="F469" s="46">
        <v>6.0030000000000001</v>
      </c>
      <c r="G469" s="46">
        <v>94.5</v>
      </c>
      <c r="H469" s="46">
        <v>2.5402999999999998</v>
      </c>
      <c r="I469" s="46">
        <v>24</v>
      </c>
      <c r="J469" s="46">
        <v>666</v>
      </c>
      <c r="K469" s="46">
        <v>20.2</v>
      </c>
      <c r="L469" s="46">
        <v>21.32</v>
      </c>
      <c r="M469" s="46">
        <v>19.100000000000001</v>
      </c>
      <c r="N469" s="46">
        <v>0</v>
      </c>
    </row>
    <row r="470" spans="1:14" x14ac:dyDescent="0.2">
      <c r="A470" s="46">
        <v>15.575699999999999</v>
      </c>
      <c r="B470" s="46">
        <v>0</v>
      </c>
      <c r="C470" s="46">
        <v>18.100000000000001</v>
      </c>
      <c r="D470" s="46">
        <v>0</v>
      </c>
      <c r="E470" s="46">
        <v>0.57999999999999996</v>
      </c>
      <c r="F470" s="46">
        <v>5.9260000000000002</v>
      </c>
      <c r="G470" s="46">
        <v>71</v>
      </c>
      <c r="H470" s="46">
        <v>2.9083999999999999</v>
      </c>
      <c r="I470" s="46">
        <v>24</v>
      </c>
      <c r="J470" s="46">
        <v>666</v>
      </c>
      <c r="K470" s="46">
        <v>20.2</v>
      </c>
      <c r="L470" s="46">
        <v>18.13</v>
      </c>
      <c r="M470" s="46">
        <v>19.100000000000001</v>
      </c>
      <c r="N470" s="46">
        <v>0</v>
      </c>
    </row>
    <row r="471" spans="1:14" x14ac:dyDescent="0.2">
      <c r="A471" s="46">
        <v>13.075100000000001</v>
      </c>
      <c r="B471" s="46">
        <v>0</v>
      </c>
      <c r="C471" s="46">
        <v>18.100000000000001</v>
      </c>
      <c r="D471" s="46">
        <v>0</v>
      </c>
      <c r="E471" s="46">
        <v>0.57999999999999996</v>
      </c>
      <c r="F471" s="46">
        <v>5.7130000000000001</v>
      </c>
      <c r="G471" s="46">
        <v>56.7</v>
      </c>
      <c r="H471" s="46">
        <v>2.8237000000000001</v>
      </c>
      <c r="I471" s="46">
        <v>24</v>
      </c>
      <c r="J471" s="46">
        <v>666</v>
      </c>
      <c r="K471" s="46">
        <v>20.2</v>
      </c>
      <c r="L471" s="46">
        <v>14.76</v>
      </c>
      <c r="M471" s="46">
        <v>20.100000000000001</v>
      </c>
      <c r="N471" s="46">
        <v>0</v>
      </c>
    </row>
    <row r="472" spans="1:14" x14ac:dyDescent="0.2">
      <c r="A472" s="46">
        <v>4.3487900000000002</v>
      </c>
      <c r="B472" s="46">
        <v>0</v>
      </c>
      <c r="C472" s="46">
        <v>18.100000000000001</v>
      </c>
      <c r="D472" s="46">
        <v>0</v>
      </c>
      <c r="E472" s="46">
        <v>0.57999999999999996</v>
      </c>
      <c r="F472" s="46">
        <v>6.1669999999999998</v>
      </c>
      <c r="G472" s="46">
        <v>84</v>
      </c>
      <c r="H472" s="46">
        <v>3.0333999999999999</v>
      </c>
      <c r="I472" s="46">
        <v>24</v>
      </c>
      <c r="J472" s="46">
        <v>666</v>
      </c>
      <c r="K472" s="46">
        <v>20.2</v>
      </c>
      <c r="L472" s="46">
        <v>16.29</v>
      </c>
      <c r="M472" s="46">
        <v>19.899999999999999</v>
      </c>
      <c r="N472" s="46">
        <v>0</v>
      </c>
    </row>
    <row r="473" spans="1:14" x14ac:dyDescent="0.2">
      <c r="A473" s="46">
        <v>4.0384099999999998</v>
      </c>
      <c r="B473" s="46">
        <v>0</v>
      </c>
      <c r="C473" s="46">
        <v>18.100000000000001</v>
      </c>
      <c r="D473" s="46">
        <v>0</v>
      </c>
      <c r="E473" s="46">
        <v>0.53200000000000003</v>
      </c>
      <c r="F473" s="46">
        <v>6.2290000000000001</v>
      </c>
      <c r="G473" s="46">
        <v>90.7</v>
      </c>
      <c r="H473" s="46">
        <v>3.0992999999999999</v>
      </c>
      <c r="I473" s="46">
        <v>24</v>
      </c>
      <c r="J473" s="46">
        <v>666</v>
      </c>
      <c r="K473" s="46">
        <v>20.2</v>
      </c>
      <c r="L473" s="46">
        <v>12.87</v>
      </c>
      <c r="M473" s="46">
        <v>19.600000000000001</v>
      </c>
      <c r="N473" s="46">
        <v>0</v>
      </c>
    </row>
    <row r="474" spans="1:14" x14ac:dyDescent="0.2">
      <c r="A474" s="46">
        <v>3.5686800000000001</v>
      </c>
      <c r="B474" s="46">
        <v>0</v>
      </c>
      <c r="C474" s="46">
        <v>18.100000000000001</v>
      </c>
      <c r="D474" s="46">
        <v>0</v>
      </c>
      <c r="E474" s="46">
        <v>0.57999999999999996</v>
      </c>
      <c r="F474" s="46">
        <v>6.4370000000000003</v>
      </c>
      <c r="G474" s="46">
        <v>75</v>
      </c>
      <c r="H474" s="46">
        <v>2.8965000000000001</v>
      </c>
      <c r="I474" s="46">
        <v>24</v>
      </c>
      <c r="J474" s="46">
        <v>666</v>
      </c>
      <c r="K474" s="46">
        <v>20.2</v>
      </c>
      <c r="L474" s="46">
        <v>14.36</v>
      </c>
      <c r="M474" s="46">
        <v>23.2</v>
      </c>
      <c r="N474" s="46">
        <v>0</v>
      </c>
    </row>
    <row r="475" spans="1:14" x14ac:dyDescent="0.2">
      <c r="A475" s="46">
        <v>4.64689</v>
      </c>
      <c r="B475" s="46">
        <v>0</v>
      </c>
      <c r="C475" s="46">
        <v>18.100000000000001</v>
      </c>
      <c r="D475" s="46">
        <v>0</v>
      </c>
      <c r="E475" s="46">
        <v>0.61399999999999999</v>
      </c>
      <c r="F475" s="46">
        <v>6.98</v>
      </c>
      <c r="G475" s="46">
        <v>67.599999999999994</v>
      </c>
      <c r="H475" s="46">
        <v>2.5329000000000002</v>
      </c>
      <c r="I475" s="46">
        <v>24</v>
      </c>
      <c r="J475" s="46">
        <v>666</v>
      </c>
      <c r="K475" s="46">
        <v>20.2</v>
      </c>
      <c r="L475" s="46">
        <v>11.66</v>
      </c>
      <c r="M475" s="46">
        <v>29.8</v>
      </c>
      <c r="N475" s="46">
        <v>0</v>
      </c>
    </row>
    <row r="476" spans="1:14" x14ac:dyDescent="0.2">
      <c r="A476" s="46">
        <v>8.05579</v>
      </c>
      <c r="B476" s="46">
        <v>0</v>
      </c>
      <c r="C476" s="46">
        <v>18.100000000000001</v>
      </c>
      <c r="D476" s="46">
        <v>0</v>
      </c>
      <c r="E476" s="46">
        <v>0.58399999999999996</v>
      </c>
      <c r="F476" s="46">
        <v>5.4269999999999996</v>
      </c>
      <c r="G476" s="46">
        <v>95.4</v>
      </c>
      <c r="H476" s="46">
        <v>2.4298000000000002</v>
      </c>
      <c r="I476" s="46">
        <v>24</v>
      </c>
      <c r="J476" s="46">
        <v>666</v>
      </c>
      <c r="K476" s="46">
        <v>20.2</v>
      </c>
      <c r="L476" s="46">
        <v>18.14</v>
      </c>
      <c r="M476" s="46">
        <v>13.8</v>
      </c>
      <c r="N476" s="46">
        <v>0</v>
      </c>
    </row>
    <row r="477" spans="1:14" x14ac:dyDescent="0.2">
      <c r="A477" s="46">
        <v>6.3931199999999997</v>
      </c>
      <c r="B477" s="46">
        <v>0</v>
      </c>
      <c r="C477" s="46">
        <v>18.100000000000001</v>
      </c>
      <c r="D477" s="46">
        <v>0</v>
      </c>
      <c r="E477" s="46">
        <v>0.58399999999999996</v>
      </c>
      <c r="F477" s="46">
        <v>6.1619999999999999</v>
      </c>
      <c r="G477" s="46">
        <v>97.4</v>
      </c>
      <c r="H477" s="46">
        <v>2.206</v>
      </c>
      <c r="I477" s="46">
        <v>24</v>
      </c>
      <c r="J477" s="46">
        <v>666</v>
      </c>
      <c r="K477" s="46">
        <v>20.2</v>
      </c>
      <c r="L477" s="46">
        <v>24.1</v>
      </c>
      <c r="M477" s="46">
        <v>13.3</v>
      </c>
      <c r="N477" s="46">
        <v>0</v>
      </c>
    </row>
    <row r="478" spans="1:14" x14ac:dyDescent="0.2">
      <c r="A478" s="46">
        <v>4.87141</v>
      </c>
      <c r="B478" s="46">
        <v>0</v>
      </c>
      <c r="C478" s="46">
        <v>18.100000000000001</v>
      </c>
      <c r="D478" s="46">
        <v>0</v>
      </c>
      <c r="E478" s="46">
        <v>0.61399999999999999</v>
      </c>
      <c r="F478" s="46">
        <v>6.484</v>
      </c>
      <c r="G478" s="46">
        <v>93.6</v>
      </c>
      <c r="H478" s="46">
        <v>2.3052999999999999</v>
      </c>
      <c r="I478" s="46">
        <v>24</v>
      </c>
      <c r="J478" s="46">
        <v>666</v>
      </c>
      <c r="K478" s="46">
        <v>20.2</v>
      </c>
      <c r="L478" s="46">
        <v>18.68</v>
      </c>
      <c r="M478" s="46">
        <v>16.7</v>
      </c>
      <c r="N478" s="46">
        <v>0</v>
      </c>
    </row>
    <row r="479" spans="1:14" x14ac:dyDescent="0.2">
      <c r="A479" s="46">
        <v>15.023400000000001</v>
      </c>
      <c r="B479" s="46">
        <v>0</v>
      </c>
      <c r="C479" s="46">
        <v>18.100000000000001</v>
      </c>
      <c r="D479" s="46">
        <v>0</v>
      </c>
      <c r="E479" s="46">
        <v>0.61399999999999999</v>
      </c>
      <c r="F479" s="46">
        <v>5.3040000000000003</v>
      </c>
      <c r="G479" s="46">
        <v>97.3</v>
      </c>
      <c r="H479" s="46">
        <v>2.1006999999999998</v>
      </c>
      <c r="I479" s="46">
        <v>24</v>
      </c>
      <c r="J479" s="46">
        <v>666</v>
      </c>
      <c r="K479" s="46">
        <v>20.2</v>
      </c>
      <c r="L479" s="46">
        <v>24.91</v>
      </c>
      <c r="M479" s="46">
        <v>12</v>
      </c>
      <c r="N479" s="46">
        <v>0</v>
      </c>
    </row>
    <row r="480" spans="1:14" x14ac:dyDescent="0.2">
      <c r="A480" s="46">
        <v>10.233000000000001</v>
      </c>
      <c r="B480" s="46">
        <v>0</v>
      </c>
      <c r="C480" s="46">
        <v>18.100000000000001</v>
      </c>
      <c r="D480" s="46">
        <v>0</v>
      </c>
      <c r="E480" s="46">
        <v>0.61399999999999999</v>
      </c>
      <c r="F480" s="46">
        <v>6.1849999999999996</v>
      </c>
      <c r="G480" s="46">
        <v>96.7</v>
      </c>
      <c r="H480" s="46">
        <v>2.1705000000000001</v>
      </c>
      <c r="I480" s="46">
        <v>24</v>
      </c>
      <c r="J480" s="46">
        <v>666</v>
      </c>
      <c r="K480" s="46">
        <v>20.2</v>
      </c>
      <c r="L480" s="46">
        <v>18.03</v>
      </c>
      <c r="M480" s="46">
        <v>14.6</v>
      </c>
      <c r="N480" s="46">
        <v>0</v>
      </c>
    </row>
    <row r="481" spans="1:14" x14ac:dyDescent="0.2">
      <c r="A481" s="46">
        <v>14.3337</v>
      </c>
      <c r="B481" s="46">
        <v>0</v>
      </c>
      <c r="C481" s="46">
        <v>18.100000000000001</v>
      </c>
      <c r="D481" s="46">
        <v>0</v>
      </c>
      <c r="E481" s="46">
        <v>0.61399999999999999</v>
      </c>
      <c r="F481" s="46">
        <v>6.2290000000000001</v>
      </c>
      <c r="G481" s="46">
        <v>88</v>
      </c>
      <c r="H481" s="46">
        <v>1.9512</v>
      </c>
      <c r="I481" s="46">
        <v>24</v>
      </c>
      <c r="J481" s="46">
        <v>666</v>
      </c>
      <c r="K481" s="46">
        <v>20.2</v>
      </c>
      <c r="L481" s="46">
        <v>13.11</v>
      </c>
      <c r="M481" s="46">
        <v>21.4</v>
      </c>
      <c r="N481" s="46">
        <v>0</v>
      </c>
    </row>
    <row r="482" spans="1:14" x14ac:dyDescent="0.2">
      <c r="A482" s="46">
        <v>5.8240100000000004</v>
      </c>
      <c r="B482" s="46">
        <v>0</v>
      </c>
      <c r="C482" s="46">
        <v>18.100000000000001</v>
      </c>
      <c r="D482" s="46">
        <v>0</v>
      </c>
      <c r="E482" s="46">
        <v>0.53200000000000003</v>
      </c>
      <c r="F482" s="46">
        <v>6.242</v>
      </c>
      <c r="G482" s="46">
        <v>64.7</v>
      </c>
      <c r="H482" s="46">
        <v>3.4241999999999999</v>
      </c>
      <c r="I482" s="46">
        <v>24</v>
      </c>
      <c r="J482" s="46">
        <v>666</v>
      </c>
      <c r="K482" s="46">
        <v>20.2</v>
      </c>
      <c r="L482" s="46">
        <v>10.74</v>
      </c>
      <c r="M482" s="46">
        <v>23</v>
      </c>
      <c r="N482" s="46">
        <v>0</v>
      </c>
    </row>
    <row r="483" spans="1:14" x14ac:dyDescent="0.2">
      <c r="A483" s="46">
        <v>5.7081799999999996</v>
      </c>
      <c r="B483" s="46">
        <v>0</v>
      </c>
      <c r="C483" s="46">
        <v>18.100000000000001</v>
      </c>
      <c r="D483" s="46">
        <v>0</v>
      </c>
      <c r="E483" s="46">
        <v>0.53200000000000003</v>
      </c>
      <c r="F483" s="46">
        <v>6.75</v>
      </c>
      <c r="G483" s="46">
        <v>74.900000000000006</v>
      </c>
      <c r="H483" s="46">
        <v>3.3317000000000001</v>
      </c>
      <c r="I483" s="46">
        <v>24</v>
      </c>
      <c r="J483" s="46">
        <v>666</v>
      </c>
      <c r="K483" s="46">
        <v>20.2</v>
      </c>
      <c r="L483" s="46">
        <v>7.74</v>
      </c>
      <c r="M483" s="46">
        <v>23.7</v>
      </c>
      <c r="N483" s="46">
        <v>0</v>
      </c>
    </row>
    <row r="484" spans="1:14" x14ac:dyDescent="0.2">
      <c r="A484" s="46">
        <v>5.73116</v>
      </c>
      <c r="B484" s="46">
        <v>0</v>
      </c>
      <c r="C484" s="46">
        <v>18.100000000000001</v>
      </c>
      <c r="D484" s="46">
        <v>0</v>
      </c>
      <c r="E484" s="46">
        <v>0.53200000000000003</v>
      </c>
      <c r="F484" s="46">
        <v>7.0609999999999999</v>
      </c>
      <c r="G484" s="46">
        <v>77</v>
      </c>
      <c r="H484" s="46">
        <v>3.4106000000000001</v>
      </c>
      <c r="I484" s="46">
        <v>24</v>
      </c>
      <c r="J484" s="46">
        <v>666</v>
      </c>
      <c r="K484" s="46">
        <v>20.2</v>
      </c>
      <c r="L484" s="46">
        <v>7.01</v>
      </c>
      <c r="M484" s="46">
        <v>25</v>
      </c>
      <c r="N484" s="46">
        <v>0</v>
      </c>
    </row>
    <row r="485" spans="1:14" x14ac:dyDescent="0.2">
      <c r="A485" s="46">
        <v>2.8183799999999999</v>
      </c>
      <c r="B485" s="46">
        <v>0</v>
      </c>
      <c r="C485" s="46">
        <v>18.100000000000001</v>
      </c>
      <c r="D485" s="46">
        <v>0</v>
      </c>
      <c r="E485" s="46">
        <v>0.53200000000000003</v>
      </c>
      <c r="F485" s="46">
        <v>5.7619999999999996</v>
      </c>
      <c r="G485" s="46">
        <v>40.299999999999997</v>
      </c>
      <c r="H485" s="46">
        <v>4.0983000000000001</v>
      </c>
      <c r="I485" s="46">
        <v>24</v>
      </c>
      <c r="J485" s="46">
        <v>666</v>
      </c>
      <c r="K485" s="46">
        <v>20.2</v>
      </c>
      <c r="L485" s="46">
        <v>10.42</v>
      </c>
      <c r="M485" s="46">
        <v>21.8</v>
      </c>
      <c r="N485" s="46">
        <v>0</v>
      </c>
    </row>
    <row r="486" spans="1:14" x14ac:dyDescent="0.2">
      <c r="A486" s="46">
        <v>2.3785699999999999</v>
      </c>
      <c r="B486" s="46">
        <v>0</v>
      </c>
      <c r="C486" s="46">
        <v>18.100000000000001</v>
      </c>
      <c r="D486" s="46">
        <v>0</v>
      </c>
      <c r="E486" s="46">
        <v>0.58299999999999996</v>
      </c>
      <c r="F486" s="46">
        <v>5.8710000000000004</v>
      </c>
      <c r="G486" s="46">
        <v>41.9</v>
      </c>
      <c r="H486" s="46">
        <v>3.7240000000000002</v>
      </c>
      <c r="I486" s="46">
        <v>24</v>
      </c>
      <c r="J486" s="46">
        <v>666</v>
      </c>
      <c r="K486" s="46">
        <v>20.2</v>
      </c>
      <c r="L486" s="46">
        <v>13.34</v>
      </c>
      <c r="M486" s="46">
        <v>20.6</v>
      </c>
      <c r="N486" s="46">
        <v>0</v>
      </c>
    </row>
    <row r="487" spans="1:14" x14ac:dyDescent="0.2">
      <c r="A487" s="46">
        <v>3.67367</v>
      </c>
      <c r="B487" s="46">
        <v>0</v>
      </c>
      <c r="C487" s="46">
        <v>18.100000000000001</v>
      </c>
      <c r="D487" s="46">
        <v>0</v>
      </c>
      <c r="E487" s="46">
        <v>0.58299999999999996</v>
      </c>
      <c r="F487" s="46">
        <v>6.3120000000000003</v>
      </c>
      <c r="G487" s="46">
        <v>51.9</v>
      </c>
      <c r="H487" s="46">
        <v>3.9916999999999998</v>
      </c>
      <c r="I487" s="46">
        <v>24</v>
      </c>
      <c r="J487" s="46">
        <v>666</v>
      </c>
      <c r="K487" s="46">
        <v>20.2</v>
      </c>
      <c r="L487" s="46">
        <v>10.58</v>
      </c>
      <c r="M487" s="46">
        <v>21.2</v>
      </c>
      <c r="N487" s="46">
        <v>0</v>
      </c>
    </row>
    <row r="488" spans="1:14" x14ac:dyDescent="0.2">
      <c r="A488" s="46">
        <v>5.6917499999999999</v>
      </c>
      <c r="B488" s="46">
        <v>0</v>
      </c>
      <c r="C488" s="46">
        <v>18.100000000000001</v>
      </c>
      <c r="D488" s="46">
        <v>0</v>
      </c>
      <c r="E488" s="46">
        <v>0.58299999999999996</v>
      </c>
      <c r="F488" s="46">
        <v>6.1139999999999999</v>
      </c>
      <c r="G488" s="46">
        <v>79.8</v>
      </c>
      <c r="H488" s="46">
        <v>3.5459000000000001</v>
      </c>
      <c r="I488" s="46">
        <v>24</v>
      </c>
      <c r="J488" s="46">
        <v>666</v>
      </c>
      <c r="K488" s="46">
        <v>20.2</v>
      </c>
      <c r="L488" s="46">
        <v>14.98</v>
      </c>
      <c r="M488" s="46">
        <v>19.100000000000001</v>
      </c>
      <c r="N488" s="46">
        <v>0</v>
      </c>
    </row>
    <row r="489" spans="1:14" x14ac:dyDescent="0.2">
      <c r="A489" s="46">
        <v>4.8356700000000004</v>
      </c>
      <c r="B489" s="46">
        <v>0</v>
      </c>
      <c r="C489" s="46">
        <v>18.100000000000001</v>
      </c>
      <c r="D489" s="46">
        <v>0</v>
      </c>
      <c r="E489" s="46">
        <v>0.58299999999999996</v>
      </c>
      <c r="F489" s="46">
        <v>5.9050000000000002</v>
      </c>
      <c r="G489" s="46">
        <v>53.2</v>
      </c>
      <c r="H489" s="46">
        <v>3.1522999999999999</v>
      </c>
      <c r="I489" s="46">
        <v>24</v>
      </c>
      <c r="J489" s="46">
        <v>666</v>
      </c>
      <c r="K489" s="46">
        <v>20.2</v>
      </c>
      <c r="L489" s="46">
        <v>11.45</v>
      </c>
      <c r="M489" s="46">
        <v>20.6</v>
      </c>
      <c r="N489" s="46">
        <v>0</v>
      </c>
    </row>
    <row r="490" spans="1:14" x14ac:dyDescent="0.2">
      <c r="A490" s="46">
        <v>0.15085999999999999</v>
      </c>
      <c r="B490" s="46">
        <v>0</v>
      </c>
      <c r="C490" s="46">
        <v>27.74</v>
      </c>
      <c r="D490" s="46">
        <v>0</v>
      </c>
      <c r="E490" s="46">
        <v>0.60899999999999999</v>
      </c>
      <c r="F490" s="46">
        <v>5.4539999999999997</v>
      </c>
      <c r="G490" s="46">
        <v>92.7</v>
      </c>
      <c r="H490" s="46">
        <v>1.8209</v>
      </c>
      <c r="I490" s="46">
        <v>4</v>
      </c>
      <c r="J490" s="46">
        <v>711</v>
      </c>
      <c r="K490" s="46">
        <v>20.100000000000001</v>
      </c>
      <c r="L490" s="46">
        <v>18.059999999999999</v>
      </c>
      <c r="M490" s="46">
        <v>15.2</v>
      </c>
      <c r="N490" s="46">
        <v>0</v>
      </c>
    </row>
    <row r="491" spans="1:14" x14ac:dyDescent="0.2">
      <c r="A491" s="46">
        <v>0.18337000000000001</v>
      </c>
      <c r="B491" s="46">
        <v>0</v>
      </c>
      <c r="C491" s="46">
        <v>27.74</v>
      </c>
      <c r="D491" s="46">
        <v>0</v>
      </c>
      <c r="E491" s="46">
        <v>0.60899999999999999</v>
      </c>
      <c r="F491" s="46">
        <v>5.4139999999999997</v>
      </c>
      <c r="G491" s="46">
        <v>98.3</v>
      </c>
      <c r="H491" s="46">
        <v>1.7554000000000001</v>
      </c>
      <c r="I491" s="46">
        <v>4</v>
      </c>
      <c r="J491" s="46">
        <v>711</v>
      </c>
      <c r="K491" s="46">
        <v>20.100000000000001</v>
      </c>
      <c r="L491" s="46">
        <v>23.97</v>
      </c>
      <c r="M491" s="46">
        <v>7</v>
      </c>
      <c r="N491" s="46">
        <v>0</v>
      </c>
    </row>
    <row r="492" spans="1:14" x14ac:dyDescent="0.2">
      <c r="A492" s="46">
        <v>0.20746000000000001</v>
      </c>
      <c r="B492" s="46">
        <v>0</v>
      </c>
      <c r="C492" s="46">
        <v>27.74</v>
      </c>
      <c r="D492" s="46">
        <v>0</v>
      </c>
      <c r="E492" s="46">
        <v>0.60899999999999999</v>
      </c>
      <c r="F492" s="46">
        <v>5.093</v>
      </c>
      <c r="G492" s="46">
        <v>98</v>
      </c>
      <c r="H492" s="46">
        <v>1.8226</v>
      </c>
      <c r="I492" s="46">
        <v>4</v>
      </c>
      <c r="J492" s="46">
        <v>711</v>
      </c>
      <c r="K492" s="46">
        <v>20.100000000000001</v>
      </c>
      <c r="L492" s="46">
        <v>29.68</v>
      </c>
      <c r="M492" s="46">
        <v>8.1</v>
      </c>
      <c r="N492" s="46">
        <v>0</v>
      </c>
    </row>
    <row r="493" spans="1:14" x14ac:dyDescent="0.2">
      <c r="A493" s="46">
        <v>0.10574</v>
      </c>
      <c r="B493" s="46">
        <v>0</v>
      </c>
      <c r="C493" s="46">
        <v>27.74</v>
      </c>
      <c r="D493" s="46">
        <v>0</v>
      </c>
      <c r="E493" s="46">
        <v>0.60899999999999999</v>
      </c>
      <c r="F493" s="46">
        <v>5.9829999999999997</v>
      </c>
      <c r="G493" s="46">
        <v>98.8</v>
      </c>
      <c r="H493" s="46">
        <v>1.8681000000000001</v>
      </c>
      <c r="I493" s="46">
        <v>4</v>
      </c>
      <c r="J493" s="46">
        <v>711</v>
      </c>
      <c r="K493" s="46">
        <v>20.100000000000001</v>
      </c>
      <c r="L493" s="46">
        <v>18.07</v>
      </c>
      <c r="M493" s="46">
        <v>13.6</v>
      </c>
      <c r="N493" s="46">
        <v>0</v>
      </c>
    </row>
    <row r="494" spans="1:14" x14ac:dyDescent="0.2">
      <c r="A494" s="46">
        <v>0.11132</v>
      </c>
      <c r="B494" s="46">
        <v>0</v>
      </c>
      <c r="C494" s="46">
        <v>27.74</v>
      </c>
      <c r="D494" s="46">
        <v>0</v>
      </c>
      <c r="E494" s="46">
        <v>0.60899999999999999</v>
      </c>
      <c r="F494" s="46">
        <v>5.9829999999999997</v>
      </c>
      <c r="G494" s="46">
        <v>83.5</v>
      </c>
      <c r="H494" s="46">
        <v>2.1099000000000001</v>
      </c>
      <c r="I494" s="46">
        <v>4</v>
      </c>
      <c r="J494" s="46">
        <v>711</v>
      </c>
      <c r="K494" s="46">
        <v>20.100000000000001</v>
      </c>
      <c r="L494" s="46">
        <v>13.35</v>
      </c>
      <c r="M494" s="46">
        <v>20.100000000000001</v>
      </c>
      <c r="N494" s="46">
        <v>0</v>
      </c>
    </row>
    <row r="495" spans="1:14" x14ac:dyDescent="0.2">
      <c r="A495" s="46">
        <v>0.17330999999999999</v>
      </c>
      <c r="B495" s="46">
        <v>0</v>
      </c>
      <c r="C495" s="46">
        <v>9.69</v>
      </c>
      <c r="D495" s="46">
        <v>0</v>
      </c>
      <c r="E495" s="46">
        <v>0.58499999999999996</v>
      </c>
      <c r="F495" s="46">
        <v>5.7069999999999999</v>
      </c>
      <c r="G495" s="46">
        <v>54</v>
      </c>
      <c r="H495" s="46">
        <v>2.3816999999999999</v>
      </c>
      <c r="I495" s="46">
        <v>6</v>
      </c>
      <c r="J495" s="46">
        <v>391</v>
      </c>
      <c r="K495" s="46">
        <v>19.2</v>
      </c>
      <c r="L495" s="46">
        <v>12.01</v>
      </c>
      <c r="M495" s="46">
        <v>21.8</v>
      </c>
      <c r="N495" s="46">
        <v>0</v>
      </c>
    </row>
    <row r="496" spans="1:14" x14ac:dyDescent="0.2">
      <c r="A496" s="46">
        <v>0.27956999999999999</v>
      </c>
      <c r="B496" s="46">
        <v>0</v>
      </c>
      <c r="C496" s="46">
        <v>9.69</v>
      </c>
      <c r="D496" s="46">
        <v>0</v>
      </c>
      <c r="E496" s="46">
        <v>0.58499999999999996</v>
      </c>
      <c r="F496" s="46">
        <v>5.9260000000000002</v>
      </c>
      <c r="G496" s="46">
        <v>42.6</v>
      </c>
      <c r="H496" s="46">
        <v>2.3816999999999999</v>
      </c>
      <c r="I496" s="46">
        <v>6</v>
      </c>
      <c r="J496" s="46">
        <v>391</v>
      </c>
      <c r="K496" s="46">
        <v>19.2</v>
      </c>
      <c r="L496" s="46">
        <v>13.59</v>
      </c>
      <c r="M496" s="46">
        <v>24.5</v>
      </c>
      <c r="N496" s="46">
        <v>0</v>
      </c>
    </row>
    <row r="497" spans="1:14" x14ac:dyDescent="0.2">
      <c r="A497" s="46">
        <v>0.17899000000000001</v>
      </c>
      <c r="B497" s="46">
        <v>0</v>
      </c>
      <c r="C497" s="46">
        <v>9.69</v>
      </c>
      <c r="D497" s="46">
        <v>0</v>
      </c>
      <c r="E497" s="46">
        <v>0.58499999999999996</v>
      </c>
      <c r="F497" s="46">
        <v>5.67</v>
      </c>
      <c r="G497" s="46">
        <v>28.8</v>
      </c>
      <c r="H497" s="46">
        <v>2.7986</v>
      </c>
      <c r="I497" s="46">
        <v>6</v>
      </c>
      <c r="J497" s="46">
        <v>391</v>
      </c>
      <c r="K497" s="46">
        <v>19.2</v>
      </c>
      <c r="L497" s="46">
        <v>17.600000000000001</v>
      </c>
      <c r="M497" s="46">
        <v>23.1</v>
      </c>
      <c r="N497" s="46">
        <v>0</v>
      </c>
    </row>
    <row r="498" spans="1:14" x14ac:dyDescent="0.2">
      <c r="A498" s="46">
        <v>0.28960000000000002</v>
      </c>
      <c r="B498" s="46">
        <v>0</v>
      </c>
      <c r="C498" s="46">
        <v>9.69</v>
      </c>
      <c r="D498" s="46">
        <v>0</v>
      </c>
      <c r="E498" s="46">
        <v>0.58499999999999996</v>
      </c>
      <c r="F498" s="46">
        <v>5.39</v>
      </c>
      <c r="G498" s="46">
        <v>72.900000000000006</v>
      </c>
      <c r="H498" s="46">
        <v>2.7986</v>
      </c>
      <c r="I498" s="46">
        <v>6</v>
      </c>
      <c r="J498" s="46">
        <v>391</v>
      </c>
      <c r="K498" s="46">
        <v>19.2</v>
      </c>
      <c r="L498" s="46">
        <v>21.14</v>
      </c>
      <c r="M498" s="46">
        <v>19.7</v>
      </c>
      <c r="N498" s="46">
        <v>0</v>
      </c>
    </row>
    <row r="499" spans="1:14" x14ac:dyDescent="0.2">
      <c r="A499" s="46">
        <v>0.26838000000000001</v>
      </c>
      <c r="B499" s="46">
        <v>0</v>
      </c>
      <c r="C499" s="46">
        <v>9.69</v>
      </c>
      <c r="D499" s="46">
        <v>0</v>
      </c>
      <c r="E499" s="46">
        <v>0.58499999999999996</v>
      </c>
      <c r="F499" s="46">
        <v>5.7939999999999996</v>
      </c>
      <c r="G499" s="46">
        <v>70.599999999999994</v>
      </c>
      <c r="H499" s="46">
        <v>2.8927</v>
      </c>
      <c r="I499" s="46">
        <v>6</v>
      </c>
      <c r="J499" s="46">
        <v>391</v>
      </c>
      <c r="K499" s="46">
        <v>19.2</v>
      </c>
      <c r="L499" s="46">
        <v>14.1</v>
      </c>
      <c r="M499" s="46">
        <v>18.3</v>
      </c>
      <c r="N499" s="46">
        <v>0</v>
      </c>
    </row>
    <row r="500" spans="1:14" x14ac:dyDescent="0.2">
      <c r="A500" s="46">
        <v>0.23912</v>
      </c>
      <c r="B500" s="46">
        <v>0</v>
      </c>
      <c r="C500" s="46">
        <v>9.69</v>
      </c>
      <c r="D500" s="46">
        <v>0</v>
      </c>
      <c r="E500" s="46">
        <v>0.58499999999999996</v>
      </c>
      <c r="F500" s="46">
        <v>6.0190000000000001</v>
      </c>
      <c r="G500" s="46">
        <v>65.3</v>
      </c>
      <c r="H500" s="46">
        <v>2.4091</v>
      </c>
      <c r="I500" s="46">
        <v>6</v>
      </c>
      <c r="J500" s="46">
        <v>391</v>
      </c>
      <c r="K500" s="46">
        <v>19.2</v>
      </c>
      <c r="L500" s="46">
        <v>12.92</v>
      </c>
      <c r="M500" s="46">
        <v>21.2</v>
      </c>
      <c r="N500" s="46">
        <v>0</v>
      </c>
    </row>
    <row r="501" spans="1:14" x14ac:dyDescent="0.2">
      <c r="A501" s="46">
        <v>0.17782999999999999</v>
      </c>
      <c r="B501" s="46">
        <v>0</v>
      </c>
      <c r="C501" s="46">
        <v>9.69</v>
      </c>
      <c r="D501" s="46">
        <v>0</v>
      </c>
      <c r="E501" s="46">
        <v>0.58499999999999996</v>
      </c>
      <c r="F501" s="46">
        <v>5.569</v>
      </c>
      <c r="G501" s="46">
        <v>73.5</v>
      </c>
      <c r="H501" s="46">
        <v>2.3999000000000001</v>
      </c>
      <c r="I501" s="46">
        <v>6</v>
      </c>
      <c r="J501" s="46">
        <v>391</v>
      </c>
      <c r="K501" s="46">
        <v>19.2</v>
      </c>
      <c r="L501" s="46">
        <v>15.1</v>
      </c>
      <c r="M501" s="46">
        <v>17.5</v>
      </c>
      <c r="N501" s="46">
        <v>0</v>
      </c>
    </row>
    <row r="502" spans="1:14" x14ac:dyDescent="0.2">
      <c r="A502" s="46">
        <v>0.22438</v>
      </c>
      <c r="B502" s="46">
        <v>0</v>
      </c>
      <c r="C502" s="46">
        <v>9.69</v>
      </c>
      <c r="D502" s="46">
        <v>0</v>
      </c>
      <c r="E502" s="46">
        <v>0.58499999999999996</v>
      </c>
      <c r="F502" s="46">
        <v>6.0270000000000001</v>
      </c>
      <c r="G502" s="46">
        <v>79.7</v>
      </c>
      <c r="H502" s="46">
        <v>2.4982000000000002</v>
      </c>
      <c r="I502" s="46">
        <v>6</v>
      </c>
      <c r="J502" s="46">
        <v>391</v>
      </c>
      <c r="K502" s="46">
        <v>19.2</v>
      </c>
      <c r="L502" s="46">
        <v>14.33</v>
      </c>
      <c r="M502" s="46">
        <v>16.8</v>
      </c>
      <c r="N502" s="46">
        <v>0</v>
      </c>
    </row>
    <row r="503" spans="1:14" x14ac:dyDescent="0.2">
      <c r="A503" s="46">
        <v>6.2630000000000005E-2</v>
      </c>
      <c r="B503" s="46">
        <v>0</v>
      </c>
      <c r="C503" s="46">
        <v>11.93</v>
      </c>
      <c r="D503" s="46">
        <v>0</v>
      </c>
      <c r="E503" s="46">
        <v>0.57299999999999995</v>
      </c>
      <c r="F503" s="46">
        <v>6.593</v>
      </c>
      <c r="G503" s="46">
        <v>69.099999999999994</v>
      </c>
      <c r="H503" s="46">
        <v>2.4786000000000001</v>
      </c>
      <c r="I503" s="46">
        <v>1</v>
      </c>
      <c r="J503" s="46">
        <v>273</v>
      </c>
      <c r="K503" s="46">
        <v>21</v>
      </c>
      <c r="L503" s="46">
        <v>9.67</v>
      </c>
      <c r="M503" s="46">
        <v>22.4</v>
      </c>
      <c r="N503" s="46">
        <v>0</v>
      </c>
    </row>
    <row r="504" spans="1:14" x14ac:dyDescent="0.2">
      <c r="A504" s="46">
        <v>4.5269999999999998E-2</v>
      </c>
      <c r="B504" s="46">
        <v>0</v>
      </c>
      <c r="C504" s="46">
        <v>11.93</v>
      </c>
      <c r="D504" s="46">
        <v>0</v>
      </c>
      <c r="E504" s="46">
        <v>0.57299999999999995</v>
      </c>
      <c r="F504" s="46">
        <v>6.12</v>
      </c>
      <c r="G504" s="46">
        <v>76.7</v>
      </c>
      <c r="H504" s="46">
        <v>2.2875000000000001</v>
      </c>
      <c r="I504" s="46">
        <v>1</v>
      </c>
      <c r="J504" s="46">
        <v>273</v>
      </c>
      <c r="K504" s="46">
        <v>21</v>
      </c>
      <c r="L504" s="46">
        <v>9.08</v>
      </c>
      <c r="M504" s="46">
        <v>20.6</v>
      </c>
      <c r="N504" s="46">
        <v>0</v>
      </c>
    </row>
    <row r="505" spans="1:14" x14ac:dyDescent="0.2">
      <c r="A505" s="46">
        <v>6.0760000000000002E-2</v>
      </c>
      <c r="B505" s="46">
        <v>0</v>
      </c>
      <c r="C505" s="46">
        <v>11.93</v>
      </c>
      <c r="D505" s="46">
        <v>0</v>
      </c>
      <c r="E505" s="46">
        <v>0.57299999999999995</v>
      </c>
      <c r="F505" s="46">
        <v>6.976</v>
      </c>
      <c r="G505" s="46">
        <v>91</v>
      </c>
      <c r="H505" s="46">
        <v>2.1675</v>
      </c>
      <c r="I505" s="46">
        <v>1</v>
      </c>
      <c r="J505" s="46">
        <v>273</v>
      </c>
      <c r="K505" s="46">
        <v>21</v>
      </c>
      <c r="L505" s="46">
        <v>5.64</v>
      </c>
      <c r="M505" s="46">
        <v>23.9</v>
      </c>
      <c r="N505" s="46">
        <v>0</v>
      </c>
    </row>
    <row r="506" spans="1:14" x14ac:dyDescent="0.2">
      <c r="A506" s="46">
        <v>0.10959000000000001</v>
      </c>
      <c r="B506" s="46">
        <v>0</v>
      </c>
      <c r="C506" s="46">
        <v>11.93</v>
      </c>
      <c r="D506" s="46">
        <v>0</v>
      </c>
      <c r="E506" s="46">
        <v>0.57299999999999995</v>
      </c>
      <c r="F506" s="46">
        <v>6.7939999999999996</v>
      </c>
      <c r="G506" s="46">
        <v>89.3</v>
      </c>
      <c r="H506" s="46">
        <v>2.3889</v>
      </c>
      <c r="I506" s="46">
        <v>1</v>
      </c>
      <c r="J506" s="46">
        <v>273</v>
      </c>
      <c r="K506" s="46">
        <v>21</v>
      </c>
      <c r="L506" s="46">
        <v>6.48</v>
      </c>
      <c r="M506" s="46">
        <v>22</v>
      </c>
      <c r="N506" s="46">
        <v>0</v>
      </c>
    </row>
    <row r="507" spans="1:14" x14ac:dyDescent="0.2">
      <c r="A507" s="46">
        <v>4.7410000000000001E-2</v>
      </c>
      <c r="B507" s="46">
        <v>0</v>
      </c>
      <c r="C507" s="46">
        <v>11.93</v>
      </c>
      <c r="D507" s="46">
        <v>0</v>
      </c>
      <c r="E507" s="46">
        <v>0.57299999999999995</v>
      </c>
      <c r="F507" s="46">
        <v>6.03</v>
      </c>
      <c r="G507" s="46">
        <v>80.8</v>
      </c>
      <c r="H507" s="46">
        <v>2.5049999999999999</v>
      </c>
      <c r="I507" s="46">
        <v>1</v>
      </c>
      <c r="J507" s="46">
        <v>273</v>
      </c>
      <c r="K507" s="46">
        <v>21</v>
      </c>
      <c r="L507" s="46">
        <v>7.88</v>
      </c>
      <c r="M507" s="46">
        <v>11.9</v>
      </c>
      <c r="N507" s="4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5A3A-A25D-4543-A52B-19EEB59357FC}">
  <sheetPr>
    <tabColor theme="7" tint="-0.249977111117893"/>
  </sheetPr>
  <dimension ref="A1:S38"/>
  <sheetViews>
    <sheetView tabSelected="1" zoomScale="90" zoomScaleNormal="90" workbookViewId="0">
      <selection activeCell="U39" sqref="U39"/>
    </sheetView>
  </sheetViews>
  <sheetFormatPr defaultRowHeight="12.75" x14ac:dyDescent="0.2"/>
  <cols>
    <col min="16" max="16" width="11.7109375" bestFit="1" customWidth="1"/>
    <col min="17" max="17" width="8.5703125" bestFit="1" customWidth="1"/>
    <col min="18" max="18" width="8.140625" bestFit="1" customWidth="1"/>
    <col min="19" max="19" width="13.28515625" bestFit="1" customWidth="1"/>
  </cols>
  <sheetData>
    <row r="1" spans="1:19" ht="12.75" customHeight="1" thickBot="1" x14ac:dyDescent="0.25">
      <c r="A1" s="74"/>
      <c r="B1" s="77" t="s">
        <v>4621</v>
      </c>
      <c r="C1" s="78"/>
      <c r="D1" s="78"/>
      <c r="E1" s="78"/>
      <c r="F1" s="78"/>
      <c r="G1" s="78"/>
      <c r="H1" s="78"/>
      <c r="I1" s="78"/>
      <c r="J1" s="78"/>
      <c r="K1" s="78"/>
      <c r="L1" s="78"/>
      <c r="M1" s="78"/>
      <c r="N1" s="79"/>
      <c r="P1" s="96" t="s">
        <v>4252</v>
      </c>
      <c r="Q1" s="98"/>
      <c r="R1" s="98"/>
      <c r="S1" s="99"/>
    </row>
    <row r="2" spans="1:19" ht="13.5" thickBot="1" x14ac:dyDescent="0.25">
      <c r="A2" s="75"/>
      <c r="B2" s="80"/>
      <c r="C2" s="81"/>
      <c r="D2" s="81"/>
      <c r="E2" s="81"/>
      <c r="F2" s="81"/>
      <c r="G2" s="81"/>
      <c r="H2" s="81"/>
      <c r="I2" s="81"/>
      <c r="J2" s="81"/>
      <c r="K2" s="81"/>
      <c r="L2" s="81"/>
      <c r="M2" s="81"/>
      <c r="N2" s="82"/>
      <c r="P2" s="100" t="s">
        <v>4253</v>
      </c>
      <c r="Q2" s="96" t="s">
        <v>4254</v>
      </c>
      <c r="R2" s="96" t="s">
        <v>4255</v>
      </c>
      <c r="S2" s="96" t="s">
        <v>4256</v>
      </c>
    </row>
    <row r="3" spans="1:19" x14ac:dyDescent="0.2">
      <c r="A3" s="75"/>
      <c r="B3" s="80"/>
      <c r="C3" s="81"/>
      <c r="D3" s="81"/>
      <c r="E3" s="81"/>
      <c r="F3" s="81"/>
      <c r="G3" s="81"/>
      <c r="H3" s="81"/>
      <c r="I3" s="81"/>
      <c r="J3" s="81"/>
      <c r="K3" s="81"/>
      <c r="L3" s="81"/>
      <c r="M3" s="81"/>
      <c r="N3" s="82"/>
      <c r="P3" s="89">
        <v>0</v>
      </c>
      <c r="Q3" s="90">
        <v>165</v>
      </c>
      <c r="R3" s="90">
        <v>4</v>
      </c>
      <c r="S3" s="91">
        <v>2.4242424242424243</v>
      </c>
    </row>
    <row r="4" spans="1:19" x14ac:dyDescent="0.2">
      <c r="A4" s="75"/>
      <c r="B4" s="80"/>
      <c r="C4" s="81"/>
      <c r="D4" s="81"/>
      <c r="E4" s="81"/>
      <c r="F4" s="81"/>
      <c r="G4" s="81"/>
      <c r="H4" s="81"/>
      <c r="I4" s="81"/>
      <c r="J4" s="81"/>
      <c r="K4" s="81"/>
      <c r="L4" s="81"/>
      <c r="M4" s="81"/>
      <c r="N4" s="82"/>
      <c r="P4" s="89">
        <v>1</v>
      </c>
      <c r="Q4" s="90">
        <v>37</v>
      </c>
      <c r="R4" s="90">
        <v>3</v>
      </c>
      <c r="S4" s="92">
        <v>8.1081081081081088</v>
      </c>
    </row>
    <row r="5" spans="1:19" ht="13.5" thickBot="1" x14ac:dyDescent="0.25">
      <c r="A5" s="75"/>
      <c r="B5" s="80"/>
      <c r="C5" s="81"/>
      <c r="D5" s="81"/>
      <c r="E5" s="81"/>
      <c r="F5" s="81"/>
      <c r="G5" s="81"/>
      <c r="H5" s="81"/>
      <c r="I5" s="81"/>
      <c r="J5" s="81"/>
      <c r="K5" s="81"/>
      <c r="L5" s="81"/>
      <c r="M5" s="81"/>
      <c r="N5" s="82"/>
      <c r="P5" s="93" t="s">
        <v>4257</v>
      </c>
      <c r="Q5" s="94">
        <v>202</v>
      </c>
      <c r="R5" s="94">
        <v>7</v>
      </c>
      <c r="S5" s="95">
        <v>3.4653465346534653</v>
      </c>
    </row>
    <row r="6" spans="1:19" x14ac:dyDescent="0.2">
      <c r="A6" s="75"/>
      <c r="B6" s="80"/>
      <c r="C6" s="81"/>
      <c r="D6" s="81"/>
      <c r="E6" s="81"/>
      <c r="F6" s="81"/>
      <c r="G6" s="81"/>
      <c r="H6" s="81"/>
      <c r="I6" s="81"/>
      <c r="J6" s="81"/>
      <c r="K6" s="81"/>
      <c r="L6" s="81"/>
      <c r="M6" s="81"/>
      <c r="N6" s="82"/>
    </row>
    <row r="7" spans="1:19" x14ac:dyDescent="0.2">
      <c r="A7" s="75"/>
      <c r="B7" s="80"/>
      <c r="C7" s="81"/>
      <c r="D7" s="81"/>
      <c r="E7" s="81"/>
      <c r="F7" s="81"/>
      <c r="G7" s="81"/>
      <c r="H7" s="81"/>
      <c r="I7" s="81"/>
      <c r="J7" s="81"/>
      <c r="K7" s="81"/>
      <c r="L7" s="81"/>
      <c r="M7" s="81"/>
      <c r="N7" s="82"/>
    </row>
    <row r="8" spans="1:19" x14ac:dyDescent="0.2">
      <c r="A8" s="75"/>
      <c r="B8" s="80"/>
      <c r="C8" s="81"/>
      <c r="D8" s="81"/>
      <c r="E8" s="81"/>
      <c r="F8" s="81"/>
      <c r="G8" s="81"/>
      <c r="H8" s="81"/>
      <c r="I8" s="81"/>
      <c r="J8" s="81"/>
      <c r="K8" s="81"/>
      <c r="L8" s="81"/>
      <c r="M8" s="81"/>
      <c r="N8" s="82"/>
    </row>
    <row r="9" spans="1:19" x14ac:dyDescent="0.2">
      <c r="A9" s="75"/>
      <c r="B9" s="80"/>
      <c r="C9" s="81"/>
      <c r="D9" s="81"/>
      <c r="E9" s="81"/>
      <c r="F9" s="81"/>
      <c r="G9" s="81"/>
      <c r="H9" s="81"/>
      <c r="I9" s="81"/>
      <c r="J9" s="81"/>
      <c r="K9" s="81"/>
      <c r="L9" s="81"/>
      <c r="M9" s="81"/>
      <c r="N9" s="82"/>
    </row>
    <row r="10" spans="1:19" x14ac:dyDescent="0.2">
      <c r="A10" s="75"/>
      <c r="B10" s="80"/>
      <c r="C10" s="81"/>
      <c r="D10" s="81"/>
      <c r="E10" s="81"/>
      <c r="F10" s="81"/>
      <c r="G10" s="81"/>
      <c r="H10" s="81"/>
      <c r="I10" s="81"/>
      <c r="J10" s="81"/>
      <c r="K10" s="81"/>
      <c r="L10" s="81"/>
      <c r="M10" s="81"/>
      <c r="N10" s="82"/>
    </row>
    <row r="11" spans="1:19" x14ac:dyDescent="0.2">
      <c r="A11" s="75"/>
      <c r="B11" s="80"/>
      <c r="C11" s="81"/>
      <c r="D11" s="81"/>
      <c r="E11" s="81"/>
      <c r="F11" s="81"/>
      <c r="G11" s="81"/>
      <c r="H11" s="81"/>
      <c r="I11" s="81"/>
      <c r="J11" s="81"/>
      <c r="K11" s="81"/>
      <c r="L11" s="81"/>
      <c r="M11" s="81"/>
      <c r="N11" s="82"/>
    </row>
    <row r="12" spans="1:19" x14ac:dyDescent="0.2">
      <c r="A12" s="75"/>
      <c r="B12" s="80"/>
      <c r="C12" s="81"/>
      <c r="D12" s="81"/>
      <c r="E12" s="81"/>
      <c r="F12" s="81"/>
      <c r="G12" s="81"/>
      <c r="H12" s="81"/>
      <c r="I12" s="81"/>
      <c r="J12" s="81"/>
      <c r="K12" s="81"/>
      <c r="L12" s="81"/>
      <c r="M12" s="81"/>
      <c r="N12" s="82"/>
    </row>
    <row r="13" spans="1:19" x14ac:dyDescent="0.2">
      <c r="A13" s="75"/>
      <c r="B13" s="80"/>
      <c r="C13" s="81"/>
      <c r="D13" s="81"/>
      <c r="E13" s="81"/>
      <c r="F13" s="81"/>
      <c r="G13" s="81"/>
      <c r="H13" s="81"/>
      <c r="I13" s="81"/>
      <c r="J13" s="81"/>
      <c r="K13" s="81"/>
      <c r="L13" s="81"/>
      <c r="M13" s="81"/>
      <c r="N13" s="82"/>
    </row>
    <row r="14" spans="1:19" x14ac:dyDescent="0.2">
      <c r="A14" s="75"/>
      <c r="B14" s="80"/>
      <c r="C14" s="81"/>
      <c r="D14" s="81"/>
      <c r="E14" s="81"/>
      <c r="F14" s="81"/>
      <c r="G14" s="81"/>
      <c r="H14" s="81"/>
      <c r="I14" s="81"/>
      <c r="J14" s="81"/>
      <c r="K14" s="81"/>
      <c r="L14" s="81"/>
      <c r="M14" s="81"/>
      <c r="N14" s="82"/>
    </row>
    <row r="15" spans="1:19" x14ac:dyDescent="0.2">
      <c r="A15" s="75"/>
      <c r="B15" s="80"/>
      <c r="C15" s="81"/>
      <c r="D15" s="81"/>
      <c r="E15" s="81"/>
      <c r="F15" s="81"/>
      <c r="G15" s="81"/>
      <c r="H15" s="81"/>
      <c r="I15" s="81"/>
      <c r="J15" s="81"/>
      <c r="K15" s="81"/>
      <c r="L15" s="81"/>
      <c r="M15" s="81"/>
      <c r="N15" s="82"/>
    </row>
    <row r="16" spans="1:19" x14ac:dyDescent="0.2">
      <c r="A16" s="75"/>
      <c r="B16" s="80"/>
      <c r="C16" s="81"/>
      <c r="D16" s="81"/>
      <c r="E16" s="81"/>
      <c r="F16" s="81"/>
      <c r="G16" s="81"/>
      <c r="H16" s="81"/>
      <c r="I16" s="81"/>
      <c r="J16" s="81"/>
      <c r="K16" s="81"/>
      <c r="L16" s="81"/>
      <c r="M16" s="81"/>
      <c r="N16" s="82"/>
    </row>
    <row r="17" spans="1:14" x14ac:dyDescent="0.2">
      <c r="A17" s="75"/>
      <c r="B17" s="80"/>
      <c r="C17" s="81"/>
      <c r="D17" s="81"/>
      <c r="E17" s="81"/>
      <c r="F17" s="81"/>
      <c r="G17" s="81"/>
      <c r="H17" s="81"/>
      <c r="I17" s="81"/>
      <c r="J17" s="81"/>
      <c r="K17" s="81"/>
      <c r="L17" s="81"/>
      <c r="M17" s="81"/>
      <c r="N17" s="82"/>
    </row>
    <row r="18" spans="1:14" x14ac:dyDescent="0.2">
      <c r="A18" s="75"/>
      <c r="B18" s="80"/>
      <c r="C18" s="81"/>
      <c r="D18" s="81"/>
      <c r="E18" s="81"/>
      <c r="F18" s="81"/>
      <c r="G18" s="81"/>
      <c r="H18" s="81"/>
      <c r="I18" s="81"/>
      <c r="J18" s="81"/>
      <c r="K18" s="81"/>
      <c r="L18" s="81"/>
      <c r="M18" s="81"/>
      <c r="N18" s="82"/>
    </row>
    <row r="19" spans="1:14" x14ac:dyDescent="0.2">
      <c r="A19" s="75"/>
      <c r="B19" s="80"/>
      <c r="C19" s="81"/>
      <c r="D19" s="81"/>
      <c r="E19" s="81"/>
      <c r="F19" s="81"/>
      <c r="G19" s="81"/>
      <c r="H19" s="81"/>
      <c r="I19" s="81"/>
      <c r="J19" s="81"/>
      <c r="K19" s="81"/>
      <c r="L19" s="81"/>
      <c r="M19" s="81"/>
      <c r="N19" s="82"/>
    </row>
    <row r="20" spans="1:14" x14ac:dyDescent="0.2">
      <c r="A20" s="75"/>
      <c r="B20" s="80"/>
      <c r="C20" s="81"/>
      <c r="D20" s="81"/>
      <c r="E20" s="81"/>
      <c r="F20" s="81"/>
      <c r="G20" s="81"/>
      <c r="H20" s="81"/>
      <c r="I20" s="81"/>
      <c r="J20" s="81"/>
      <c r="K20" s="81"/>
      <c r="L20" s="81"/>
      <c r="M20" s="81"/>
      <c r="N20" s="82"/>
    </row>
    <row r="21" spans="1:14" x14ac:dyDescent="0.2">
      <c r="A21" s="75"/>
      <c r="B21" s="80"/>
      <c r="C21" s="81"/>
      <c r="D21" s="81"/>
      <c r="E21" s="81"/>
      <c r="F21" s="81"/>
      <c r="G21" s="81"/>
      <c r="H21" s="81"/>
      <c r="I21" s="81"/>
      <c r="J21" s="81"/>
      <c r="K21" s="81"/>
      <c r="L21" s="81"/>
      <c r="M21" s="81"/>
      <c r="N21" s="82"/>
    </row>
    <row r="22" spans="1:14" x14ac:dyDescent="0.2">
      <c r="A22" s="75"/>
      <c r="B22" s="80"/>
      <c r="C22" s="81"/>
      <c r="D22" s="81"/>
      <c r="E22" s="81"/>
      <c r="F22" s="81"/>
      <c r="G22" s="81"/>
      <c r="H22" s="81"/>
      <c r="I22" s="81"/>
      <c r="J22" s="81"/>
      <c r="K22" s="81"/>
      <c r="L22" s="81"/>
      <c r="M22" s="81"/>
      <c r="N22" s="82"/>
    </row>
    <row r="23" spans="1:14" x14ac:dyDescent="0.2">
      <c r="A23" s="75"/>
      <c r="B23" s="80"/>
      <c r="C23" s="81"/>
      <c r="D23" s="81"/>
      <c r="E23" s="81"/>
      <c r="F23" s="81"/>
      <c r="G23" s="81"/>
      <c r="H23" s="81"/>
      <c r="I23" s="81"/>
      <c r="J23" s="81"/>
      <c r="K23" s="81"/>
      <c r="L23" s="81"/>
      <c r="M23" s="81"/>
      <c r="N23" s="82"/>
    </row>
    <row r="24" spans="1:14" x14ac:dyDescent="0.2">
      <c r="A24" s="75"/>
      <c r="B24" s="80"/>
      <c r="C24" s="81"/>
      <c r="D24" s="81"/>
      <c r="E24" s="81"/>
      <c r="F24" s="81"/>
      <c r="G24" s="81"/>
      <c r="H24" s="81"/>
      <c r="I24" s="81"/>
      <c r="J24" s="81"/>
      <c r="K24" s="81"/>
      <c r="L24" s="81"/>
      <c r="M24" s="81"/>
      <c r="N24" s="82"/>
    </row>
    <row r="25" spans="1:14" x14ac:dyDescent="0.2">
      <c r="A25" s="75"/>
      <c r="B25" s="80"/>
      <c r="C25" s="81"/>
      <c r="D25" s="81"/>
      <c r="E25" s="81"/>
      <c r="F25" s="81"/>
      <c r="G25" s="81"/>
      <c r="H25" s="81"/>
      <c r="I25" s="81"/>
      <c r="J25" s="81"/>
      <c r="K25" s="81"/>
      <c r="L25" s="81"/>
      <c r="M25" s="81"/>
      <c r="N25" s="82"/>
    </row>
    <row r="26" spans="1:14" x14ac:dyDescent="0.2">
      <c r="A26" s="75"/>
      <c r="B26" s="80"/>
      <c r="C26" s="81"/>
      <c r="D26" s="81"/>
      <c r="E26" s="81"/>
      <c r="F26" s="81"/>
      <c r="G26" s="81"/>
      <c r="H26" s="81"/>
      <c r="I26" s="81"/>
      <c r="J26" s="81"/>
      <c r="K26" s="81"/>
      <c r="L26" s="81"/>
      <c r="M26" s="81"/>
      <c r="N26" s="82"/>
    </row>
    <row r="27" spans="1:14" x14ac:dyDescent="0.2">
      <c r="A27" s="75"/>
      <c r="B27" s="80"/>
      <c r="C27" s="81"/>
      <c r="D27" s="81"/>
      <c r="E27" s="81"/>
      <c r="F27" s="81"/>
      <c r="G27" s="81"/>
      <c r="H27" s="81"/>
      <c r="I27" s="81"/>
      <c r="J27" s="81"/>
      <c r="K27" s="81"/>
      <c r="L27" s="81"/>
      <c r="M27" s="81"/>
      <c r="N27" s="82"/>
    </row>
    <row r="28" spans="1:14" x14ac:dyDescent="0.2">
      <c r="A28" s="75"/>
      <c r="B28" s="80"/>
      <c r="C28" s="81"/>
      <c r="D28" s="81"/>
      <c r="E28" s="81"/>
      <c r="F28" s="81"/>
      <c r="G28" s="81"/>
      <c r="H28" s="81"/>
      <c r="I28" s="81"/>
      <c r="J28" s="81"/>
      <c r="K28" s="81"/>
      <c r="L28" s="81"/>
      <c r="M28" s="81"/>
      <c r="N28" s="82"/>
    </row>
    <row r="29" spans="1:14" x14ac:dyDescent="0.2">
      <c r="A29" s="75"/>
      <c r="B29" s="80"/>
      <c r="C29" s="81"/>
      <c r="D29" s="81"/>
      <c r="E29" s="81"/>
      <c r="F29" s="81"/>
      <c r="G29" s="81"/>
      <c r="H29" s="81"/>
      <c r="I29" s="81"/>
      <c r="J29" s="81"/>
      <c r="K29" s="81"/>
      <c r="L29" s="81"/>
      <c r="M29" s="81"/>
      <c r="N29" s="82"/>
    </row>
    <row r="30" spans="1:14" x14ac:dyDescent="0.2">
      <c r="A30" s="75"/>
      <c r="B30" s="80"/>
      <c r="C30" s="81"/>
      <c r="D30" s="81"/>
      <c r="E30" s="81"/>
      <c r="F30" s="81"/>
      <c r="G30" s="81"/>
      <c r="H30" s="81"/>
      <c r="I30" s="81"/>
      <c r="J30" s="81"/>
      <c r="K30" s="81"/>
      <c r="L30" s="81"/>
      <c r="M30" s="81"/>
      <c r="N30" s="82"/>
    </row>
    <row r="31" spans="1:14" x14ac:dyDescent="0.2">
      <c r="A31" s="75"/>
      <c r="B31" s="80"/>
      <c r="C31" s="81"/>
      <c r="D31" s="81"/>
      <c r="E31" s="81"/>
      <c r="F31" s="81"/>
      <c r="G31" s="81"/>
      <c r="H31" s="81"/>
      <c r="I31" s="81"/>
      <c r="J31" s="81"/>
      <c r="K31" s="81"/>
      <c r="L31" s="81"/>
      <c r="M31" s="81"/>
      <c r="N31" s="82"/>
    </row>
    <row r="32" spans="1:14" ht="13.5" thickBot="1" x14ac:dyDescent="0.25">
      <c r="A32" s="75"/>
      <c r="B32" s="80"/>
      <c r="C32" s="81"/>
      <c r="D32" s="81"/>
      <c r="E32" s="81"/>
      <c r="F32" s="81"/>
      <c r="G32" s="81"/>
      <c r="H32" s="81"/>
      <c r="I32" s="81"/>
      <c r="J32" s="81"/>
      <c r="K32" s="81"/>
      <c r="L32" s="81"/>
      <c r="M32" s="81"/>
      <c r="N32" s="82"/>
    </row>
    <row r="33" spans="1:19" ht="13.5" thickBot="1" x14ac:dyDescent="0.25">
      <c r="A33" s="75"/>
      <c r="B33" s="80"/>
      <c r="C33" s="81"/>
      <c r="D33" s="81"/>
      <c r="E33" s="81"/>
      <c r="F33" s="81"/>
      <c r="G33" s="81"/>
      <c r="H33" s="81"/>
      <c r="I33" s="81"/>
      <c r="J33" s="81"/>
      <c r="K33" s="81"/>
      <c r="L33" s="81"/>
      <c r="M33" s="81"/>
      <c r="N33" s="82"/>
      <c r="P33" s="132" t="s">
        <v>4252</v>
      </c>
      <c r="Q33" s="87"/>
      <c r="R33" s="87"/>
      <c r="S33" s="88"/>
    </row>
    <row r="34" spans="1:19" ht="13.5" thickBot="1" x14ac:dyDescent="0.25">
      <c r="A34" s="75"/>
      <c r="B34" s="80"/>
      <c r="C34" s="81"/>
      <c r="D34" s="81"/>
      <c r="E34" s="81"/>
      <c r="F34" s="81"/>
      <c r="G34" s="81"/>
      <c r="H34" s="81"/>
      <c r="I34" s="81"/>
      <c r="J34" s="81"/>
      <c r="K34" s="81"/>
      <c r="L34" s="81"/>
      <c r="M34" s="81"/>
      <c r="N34" s="82"/>
      <c r="P34" s="97" t="s">
        <v>4253</v>
      </c>
      <c r="Q34" s="98" t="s">
        <v>4254</v>
      </c>
      <c r="R34" s="98" t="s">
        <v>4255</v>
      </c>
      <c r="S34" s="99" t="s">
        <v>4256</v>
      </c>
    </row>
    <row r="35" spans="1:19" x14ac:dyDescent="0.2">
      <c r="A35" s="75"/>
      <c r="B35" s="80"/>
      <c r="C35" s="81"/>
      <c r="D35" s="81"/>
      <c r="E35" s="81"/>
      <c r="F35" s="81"/>
      <c r="G35" s="81"/>
      <c r="H35" s="81"/>
      <c r="I35" s="81"/>
      <c r="J35" s="81"/>
      <c r="K35" s="81"/>
      <c r="L35" s="81"/>
      <c r="M35" s="81"/>
      <c r="N35" s="82"/>
      <c r="P35" s="130">
        <v>0</v>
      </c>
      <c r="Q35" s="90">
        <v>165</v>
      </c>
      <c r="R35" s="90">
        <v>6</v>
      </c>
      <c r="S35" s="91">
        <v>3.6363636363636362</v>
      </c>
    </row>
    <row r="36" spans="1:19" ht="13.5" thickBot="1" x14ac:dyDescent="0.25">
      <c r="A36" s="75"/>
      <c r="B36" s="83"/>
      <c r="C36" s="84"/>
      <c r="D36" s="84"/>
      <c r="E36" s="84"/>
      <c r="F36" s="84"/>
      <c r="G36" s="84"/>
      <c r="H36" s="84"/>
      <c r="I36" s="84"/>
      <c r="J36" s="84"/>
      <c r="K36" s="84"/>
      <c r="L36" s="84"/>
      <c r="M36" s="84"/>
      <c r="N36" s="85"/>
      <c r="P36" s="130">
        <v>1</v>
      </c>
      <c r="Q36" s="90">
        <v>37</v>
      </c>
      <c r="R36" s="90">
        <v>0</v>
      </c>
      <c r="S36" s="91">
        <v>0</v>
      </c>
    </row>
    <row r="37" spans="1:19" ht="13.5" thickBot="1" x14ac:dyDescent="0.25">
      <c r="A37" s="76"/>
      <c r="B37" s="76"/>
      <c r="C37" s="76"/>
      <c r="D37" s="76"/>
      <c r="E37" s="76"/>
      <c r="F37" s="76"/>
      <c r="G37" s="76"/>
      <c r="H37" s="76"/>
      <c r="I37" s="76"/>
      <c r="J37" s="76"/>
      <c r="K37" s="76"/>
      <c r="L37" s="76"/>
      <c r="M37" s="76"/>
      <c r="N37" s="76"/>
      <c r="P37" s="93" t="s">
        <v>4257</v>
      </c>
      <c r="Q37" s="94">
        <v>202</v>
      </c>
      <c r="R37" s="94">
        <v>6</v>
      </c>
      <c r="S37" s="131">
        <v>2.9702970297029703</v>
      </c>
    </row>
    <row r="38" spans="1:19" x14ac:dyDescent="0.2">
      <c r="B38" s="19"/>
    </row>
  </sheetData>
  <mergeCells count="1">
    <mergeCell ref="B1:N3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62CE-FB18-4AB9-83F4-4624C525439D}">
  <sheetPr>
    <tabColor theme="8" tint="-0.249977111117893"/>
  </sheetPr>
  <dimension ref="B1:R11"/>
  <sheetViews>
    <sheetView workbookViewId="0">
      <selection activeCell="D11" sqref="D11"/>
    </sheetView>
  </sheetViews>
  <sheetFormatPr defaultRowHeight="12.75" x14ac:dyDescent="0.2"/>
  <cols>
    <col min="2" max="2" width="5.140625" bestFit="1" customWidth="1"/>
    <col min="3" max="3" width="37.140625" bestFit="1" customWidth="1"/>
    <col min="4" max="5" width="19.28515625" bestFit="1" customWidth="1"/>
    <col min="6" max="6" width="16.5703125" bestFit="1" customWidth="1"/>
    <col min="7" max="7" width="5.42578125" customWidth="1"/>
    <col min="17" max="17" width="10.42578125" customWidth="1"/>
  </cols>
  <sheetData>
    <row r="1" spans="2:18" ht="13.5" thickBot="1" x14ac:dyDescent="0.25"/>
    <row r="2" spans="2:18" ht="13.5" thickBot="1" x14ac:dyDescent="0.25">
      <c r="D2" s="101" t="s">
        <v>4615</v>
      </c>
      <c r="E2" s="102"/>
    </row>
    <row r="3" spans="2:18" ht="12.75" customHeight="1" thickBot="1" x14ac:dyDescent="0.25">
      <c r="B3" s="103" t="s">
        <v>4606</v>
      </c>
      <c r="C3" s="104" t="s">
        <v>4607</v>
      </c>
      <c r="D3" s="104" t="s">
        <v>4608</v>
      </c>
      <c r="E3" s="104" t="s">
        <v>4609</v>
      </c>
      <c r="F3" s="105" t="s">
        <v>4610</v>
      </c>
      <c r="H3" s="129"/>
      <c r="I3" s="128"/>
      <c r="J3" s="128"/>
      <c r="K3" s="128"/>
      <c r="L3" s="128"/>
      <c r="M3" s="128"/>
      <c r="N3" s="128"/>
      <c r="O3" s="128"/>
      <c r="P3" s="128"/>
      <c r="Q3" s="128"/>
      <c r="R3" s="128"/>
    </row>
    <row r="4" spans="2:18" ht="25.5" customHeight="1" x14ac:dyDescent="0.2">
      <c r="B4" s="106">
        <v>1</v>
      </c>
      <c r="C4" s="107" t="s">
        <v>4611</v>
      </c>
      <c r="D4" s="108">
        <v>1200</v>
      </c>
      <c r="E4" s="108">
        <v>107</v>
      </c>
      <c r="F4" s="109">
        <f>E4/D4</f>
        <v>8.9166666666666672E-2</v>
      </c>
      <c r="H4" s="118" t="s">
        <v>4622</v>
      </c>
      <c r="I4" s="119"/>
      <c r="J4" s="119"/>
      <c r="K4" s="119"/>
      <c r="L4" s="119"/>
      <c r="M4" s="119"/>
      <c r="N4" s="119"/>
      <c r="O4" s="119"/>
      <c r="P4" s="119"/>
      <c r="Q4" s="119"/>
      <c r="R4" s="120"/>
    </row>
    <row r="5" spans="2:18" ht="38.25" x14ac:dyDescent="0.2">
      <c r="B5" s="106">
        <v>2</v>
      </c>
      <c r="C5" s="107" t="s">
        <v>4612</v>
      </c>
      <c r="D5" s="108">
        <v>1200</v>
      </c>
      <c r="E5" s="108">
        <v>63</v>
      </c>
      <c r="F5" s="109">
        <f>E5/D5</f>
        <v>5.2499999999999998E-2</v>
      </c>
      <c r="H5" s="121"/>
      <c r="I5" s="122"/>
      <c r="J5" s="122"/>
      <c r="K5" s="122"/>
      <c r="L5" s="122"/>
      <c r="M5" s="122"/>
      <c r="N5" s="122"/>
      <c r="O5" s="122"/>
      <c r="P5" s="122"/>
      <c r="Q5" s="122"/>
      <c r="R5" s="123"/>
    </row>
    <row r="6" spans="2:18" ht="25.5" x14ac:dyDescent="0.2">
      <c r="B6" s="106">
        <v>3</v>
      </c>
      <c r="C6" s="107" t="s">
        <v>4613</v>
      </c>
      <c r="D6" s="108">
        <v>1200</v>
      </c>
      <c r="E6" s="108">
        <v>68</v>
      </c>
      <c r="F6" s="109">
        <f>E6/D6</f>
        <v>5.6666666666666664E-2</v>
      </c>
      <c r="H6" s="121"/>
      <c r="I6" s="122"/>
      <c r="J6" s="122"/>
      <c r="K6" s="122"/>
      <c r="L6" s="122"/>
      <c r="M6" s="122"/>
      <c r="N6" s="122"/>
      <c r="O6" s="122"/>
      <c r="P6" s="122"/>
      <c r="Q6" s="122"/>
      <c r="R6" s="123"/>
    </row>
    <row r="7" spans="2:18" ht="13.5" thickBot="1" x14ac:dyDescent="0.25">
      <c r="B7" s="110">
        <v>4</v>
      </c>
      <c r="C7" s="111" t="s">
        <v>4614</v>
      </c>
      <c r="D7" s="112">
        <v>1200</v>
      </c>
      <c r="E7" s="112">
        <v>0</v>
      </c>
      <c r="F7" s="109">
        <f>E7/D7</f>
        <v>0</v>
      </c>
      <c r="H7" s="124"/>
      <c r="I7" s="125"/>
      <c r="J7" s="125"/>
      <c r="K7" s="125"/>
      <c r="L7" s="125"/>
      <c r="M7" s="125"/>
      <c r="N7" s="125"/>
      <c r="O7" s="125"/>
      <c r="P7" s="125"/>
      <c r="Q7" s="125"/>
      <c r="R7" s="126"/>
    </row>
    <row r="9" spans="2:18" x14ac:dyDescent="0.2">
      <c r="C9" s="113" t="s">
        <v>4616</v>
      </c>
      <c r="D9" s="114">
        <f>107/1200</f>
        <v>8.9166666666666672E-2</v>
      </c>
    </row>
    <row r="10" spans="2:18" x14ac:dyDescent="0.2">
      <c r="C10" s="115" t="s">
        <v>4617</v>
      </c>
      <c r="D10" s="127">
        <f>36/250</f>
        <v>0.14399999999999999</v>
      </c>
    </row>
    <row r="11" spans="2:18" x14ac:dyDescent="0.2">
      <c r="C11" s="116" t="s">
        <v>4618</v>
      </c>
      <c r="D11" s="117">
        <f>D10/D9</f>
        <v>1.6149532710280372</v>
      </c>
    </row>
  </sheetData>
  <mergeCells count="2">
    <mergeCell ref="H4:R7"/>
    <mergeCell ref="D2:E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0FF0D-5DE0-4A71-BFBA-54DD881F1C4C}">
  <sheetPr>
    <tabColor theme="7" tint="-0.249977111117893"/>
  </sheetPr>
  <dimension ref="B1:CV542"/>
  <sheetViews>
    <sheetView showGridLines="0" workbookViewId="0"/>
  </sheetViews>
  <sheetFormatPr defaultRowHeight="12.75" x14ac:dyDescent="0.2"/>
  <cols>
    <col min="3" max="4" width="12" customWidth="1"/>
    <col min="10" max="10" width="15.5703125" bestFit="1" customWidth="1"/>
    <col min="14" max="14" width="11.28515625" customWidth="1"/>
    <col min="17" max="17" width="13.28515625" customWidth="1"/>
  </cols>
  <sheetData>
    <row r="1" spans="2:100" ht="18.75" x14ac:dyDescent="0.3">
      <c r="B1" s="48" t="s">
        <v>117</v>
      </c>
      <c r="N1" t="s">
        <v>118</v>
      </c>
      <c r="CV1" s="54" t="s">
        <v>146</v>
      </c>
    </row>
    <row r="3" spans="2:100" ht="15.75" x14ac:dyDescent="0.25">
      <c r="B3" s="55" t="s">
        <v>51</v>
      </c>
      <c r="C3" s="56"/>
      <c r="D3" s="56"/>
      <c r="E3" s="56"/>
      <c r="F3" s="56"/>
      <c r="G3" s="57"/>
      <c r="J3" s="55" t="s">
        <v>119</v>
      </c>
      <c r="K3" s="56"/>
      <c r="L3" s="56"/>
      <c r="M3" s="57"/>
    </row>
    <row r="4" spans="2:100" x14ac:dyDescent="0.2">
      <c r="B4" s="67" t="s">
        <v>124</v>
      </c>
      <c r="C4" s="63"/>
      <c r="D4" s="67" t="s">
        <v>141</v>
      </c>
      <c r="E4" s="63"/>
      <c r="F4" s="67" t="s">
        <v>147</v>
      </c>
      <c r="G4" s="63"/>
      <c r="J4" s="53" t="s">
        <v>120</v>
      </c>
      <c r="K4" s="53" t="s">
        <v>121</v>
      </c>
      <c r="L4" s="53" t="s">
        <v>122</v>
      </c>
      <c r="M4" s="53" t="s">
        <v>123</v>
      </c>
    </row>
    <row r="5" spans="2:100" x14ac:dyDescent="0.2">
      <c r="J5" s="52">
        <v>13</v>
      </c>
      <c r="K5" s="52">
        <v>3</v>
      </c>
      <c r="L5" s="52">
        <v>9</v>
      </c>
      <c r="M5" s="52">
        <v>25</v>
      </c>
    </row>
    <row r="10" spans="2:100" ht="18.75" x14ac:dyDescent="0.3">
      <c r="B10" s="49" t="s">
        <v>124</v>
      </c>
    </row>
    <row r="12" spans="2:100" ht="15.75" x14ac:dyDescent="0.25">
      <c r="C12" s="55" t="s">
        <v>53</v>
      </c>
      <c r="D12" s="56"/>
      <c r="E12" s="56"/>
      <c r="F12" s="56"/>
      <c r="G12" s="56"/>
      <c r="H12" s="56"/>
      <c r="I12" s="57"/>
    </row>
    <row r="13" spans="2:100" x14ac:dyDescent="0.2">
      <c r="C13" s="58" t="s">
        <v>125</v>
      </c>
      <c r="D13" s="59"/>
      <c r="E13" s="60"/>
      <c r="F13" s="61" t="s">
        <v>126</v>
      </c>
      <c r="G13" s="62"/>
      <c r="H13" s="62"/>
      <c r="I13" s="63"/>
    </row>
    <row r="14" spans="2:100" x14ac:dyDescent="0.2">
      <c r="C14" s="58" t="s">
        <v>127</v>
      </c>
      <c r="D14" s="59"/>
      <c r="E14" s="60"/>
      <c r="F14" s="61" t="s">
        <v>128</v>
      </c>
      <c r="G14" s="62"/>
      <c r="H14" s="62"/>
      <c r="I14" s="63"/>
    </row>
    <row r="15" spans="2:100" x14ac:dyDescent="0.2">
      <c r="C15" s="58" t="s">
        <v>129</v>
      </c>
      <c r="D15" s="59"/>
      <c r="E15" s="60"/>
      <c r="F15" s="61" t="s">
        <v>130</v>
      </c>
      <c r="G15" s="62"/>
      <c r="H15" s="62"/>
      <c r="I15" s="63"/>
    </row>
    <row r="16" spans="2:100" x14ac:dyDescent="0.2">
      <c r="C16" s="58" t="s">
        <v>131</v>
      </c>
      <c r="D16" s="59"/>
      <c r="E16" s="60"/>
      <c r="F16" s="64">
        <v>506</v>
      </c>
      <c r="G16" s="65"/>
      <c r="H16" s="65"/>
      <c r="I16" s="66"/>
    </row>
    <row r="18" spans="2:19" ht="15.75" x14ac:dyDescent="0.25">
      <c r="C18" s="55" t="s">
        <v>132</v>
      </c>
      <c r="D18" s="56"/>
      <c r="E18" s="56"/>
      <c r="F18" s="56"/>
      <c r="G18" s="56"/>
      <c r="H18" s="56"/>
      <c r="I18" s="56"/>
      <c r="J18" s="56"/>
      <c r="K18" s="56"/>
      <c r="L18" s="56"/>
      <c r="M18" s="56"/>
      <c r="N18" s="56"/>
      <c r="O18" s="56"/>
      <c r="P18" s="56"/>
      <c r="Q18" s="56"/>
      <c r="R18" s="56"/>
      <c r="S18" s="57"/>
    </row>
    <row r="19" spans="2:19" x14ac:dyDescent="0.2">
      <c r="C19" s="58" t="s">
        <v>133</v>
      </c>
      <c r="D19" s="59"/>
      <c r="E19" s="60"/>
      <c r="F19" s="64">
        <v>14</v>
      </c>
      <c r="G19" s="65"/>
      <c r="H19" s="65"/>
      <c r="I19" s="65"/>
      <c r="J19" s="65"/>
      <c r="K19" s="65"/>
      <c r="L19" s="65"/>
      <c r="M19" s="65"/>
      <c r="N19" s="65"/>
      <c r="O19" s="65"/>
      <c r="P19" s="65"/>
      <c r="Q19" s="65"/>
      <c r="R19" s="65"/>
      <c r="S19" s="66"/>
    </row>
    <row r="20" spans="2:19" x14ac:dyDescent="0.2">
      <c r="C20" s="58" t="s">
        <v>134</v>
      </c>
      <c r="D20" s="59"/>
      <c r="E20" s="60"/>
      <c r="F20" s="52" t="s">
        <v>103</v>
      </c>
      <c r="G20" s="52" t="s">
        <v>104</v>
      </c>
      <c r="H20" s="52" t="s">
        <v>105</v>
      </c>
      <c r="I20" s="52" t="s">
        <v>106</v>
      </c>
      <c r="J20" s="52" t="s">
        <v>107</v>
      </c>
      <c r="K20" s="52" t="s">
        <v>108</v>
      </c>
      <c r="L20" s="52" t="s">
        <v>109</v>
      </c>
      <c r="M20" s="52" t="s">
        <v>110</v>
      </c>
      <c r="N20" s="52" t="s">
        <v>111</v>
      </c>
      <c r="O20" s="52" t="s">
        <v>112</v>
      </c>
      <c r="P20" s="52" t="s">
        <v>113</v>
      </c>
      <c r="Q20" s="52" t="s">
        <v>114</v>
      </c>
      <c r="R20" s="52" t="s">
        <v>115</v>
      </c>
      <c r="S20" s="52" t="s">
        <v>116</v>
      </c>
    </row>
    <row r="22" spans="2:19" ht="15.75" x14ac:dyDescent="0.25">
      <c r="C22" s="55" t="s">
        <v>135</v>
      </c>
      <c r="D22" s="56"/>
      <c r="E22" s="56"/>
      <c r="F22" s="56"/>
      <c r="G22" s="56"/>
      <c r="H22" s="56"/>
      <c r="I22" s="57"/>
    </row>
    <row r="23" spans="2:19" x14ac:dyDescent="0.2">
      <c r="C23" s="58" t="s">
        <v>136</v>
      </c>
      <c r="D23" s="59"/>
      <c r="E23" s="60"/>
      <c r="F23" s="64" t="s">
        <v>137</v>
      </c>
      <c r="G23" s="65"/>
      <c r="H23" s="65"/>
      <c r="I23" s="66"/>
    </row>
    <row r="24" spans="2:19" x14ac:dyDescent="0.2">
      <c r="C24" s="58" t="s">
        <v>138</v>
      </c>
      <c r="D24" s="59"/>
      <c r="E24" s="60"/>
      <c r="F24" s="64">
        <v>12345</v>
      </c>
      <c r="G24" s="65"/>
      <c r="H24" s="65"/>
      <c r="I24" s="66"/>
    </row>
    <row r="25" spans="2:19" x14ac:dyDescent="0.2">
      <c r="C25" s="58" t="s">
        <v>139</v>
      </c>
      <c r="D25" s="59"/>
      <c r="E25" s="60"/>
      <c r="F25" s="64">
        <v>0.6</v>
      </c>
      <c r="G25" s="65"/>
      <c r="H25" s="65"/>
      <c r="I25" s="66"/>
    </row>
    <row r="26" spans="2:19" x14ac:dyDescent="0.2">
      <c r="C26" s="58" t="s">
        <v>140</v>
      </c>
      <c r="D26" s="59"/>
      <c r="E26" s="60"/>
      <c r="F26" s="64">
        <v>0.4</v>
      </c>
      <c r="G26" s="65"/>
      <c r="H26" s="65"/>
      <c r="I26" s="66"/>
    </row>
    <row r="28" spans="2:19" ht="18.75" x14ac:dyDescent="0.3">
      <c r="B28" s="49" t="s">
        <v>141</v>
      </c>
    </row>
    <row r="30" spans="2:19" x14ac:dyDescent="0.2">
      <c r="C30" s="51" t="s">
        <v>142</v>
      </c>
      <c r="D30" s="47" t="s">
        <v>143</v>
      </c>
    </row>
    <row r="31" spans="2:19" x14ac:dyDescent="0.2">
      <c r="C31" s="51" t="s">
        <v>144</v>
      </c>
      <c r="D31" s="50">
        <v>304</v>
      </c>
    </row>
    <row r="32" spans="2:19" x14ac:dyDescent="0.2">
      <c r="C32" s="51" t="s">
        <v>145</v>
      </c>
      <c r="D32" s="50">
        <v>202</v>
      </c>
    </row>
    <row r="34" spans="2:17" ht="18.75" x14ac:dyDescent="0.3">
      <c r="B34" s="49" t="s">
        <v>147</v>
      </c>
    </row>
    <row r="36" spans="2:17" x14ac:dyDescent="0.2">
      <c r="C36" s="51" t="s">
        <v>148</v>
      </c>
      <c r="D36" s="47" t="s">
        <v>103</v>
      </c>
      <c r="E36" s="47" t="s">
        <v>104</v>
      </c>
      <c r="F36" s="47" t="s">
        <v>105</v>
      </c>
      <c r="G36" s="47" t="s">
        <v>106</v>
      </c>
      <c r="H36" s="47" t="s">
        <v>107</v>
      </c>
      <c r="I36" s="47" t="s">
        <v>108</v>
      </c>
      <c r="J36" s="47" t="s">
        <v>109</v>
      </c>
      <c r="K36" s="47" t="s">
        <v>110</v>
      </c>
      <c r="L36" s="47" t="s">
        <v>111</v>
      </c>
      <c r="M36" s="47" t="s">
        <v>112</v>
      </c>
      <c r="N36" s="47" t="s">
        <v>113</v>
      </c>
      <c r="O36" s="47" t="s">
        <v>114</v>
      </c>
      <c r="P36" s="47" t="s">
        <v>115</v>
      </c>
      <c r="Q36" s="47" t="s">
        <v>116</v>
      </c>
    </row>
    <row r="37" spans="2:17" x14ac:dyDescent="0.2">
      <c r="C37" s="51" t="s">
        <v>149</v>
      </c>
      <c r="D37" s="50">
        <v>6.3200000000000001E-3</v>
      </c>
      <c r="E37" s="50">
        <v>18</v>
      </c>
      <c r="F37" s="50">
        <v>2.31</v>
      </c>
      <c r="G37" s="50">
        <v>0</v>
      </c>
      <c r="H37" s="50">
        <v>0.53800000000000003</v>
      </c>
      <c r="I37" s="50">
        <v>6.5750000000000002</v>
      </c>
      <c r="J37" s="50">
        <v>65.2</v>
      </c>
      <c r="K37" s="50">
        <v>4.09</v>
      </c>
      <c r="L37" s="50">
        <v>1</v>
      </c>
      <c r="M37" s="50">
        <v>296</v>
      </c>
      <c r="N37" s="50">
        <v>15.3</v>
      </c>
      <c r="O37" s="50">
        <v>4.9800000000000004</v>
      </c>
      <c r="P37" s="50">
        <v>24</v>
      </c>
      <c r="Q37" s="50">
        <v>0</v>
      </c>
    </row>
    <row r="38" spans="2:17" x14ac:dyDescent="0.2">
      <c r="C38" s="51" t="s">
        <v>150</v>
      </c>
      <c r="D38" s="50">
        <v>6.905E-2</v>
      </c>
      <c r="E38" s="50">
        <v>0</v>
      </c>
      <c r="F38" s="50">
        <v>2.1800000000000002</v>
      </c>
      <c r="G38" s="50">
        <v>0</v>
      </c>
      <c r="H38" s="50">
        <v>0.45800000000000002</v>
      </c>
      <c r="I38" s="50">
        <v>7.1470000000000002</v>
      </c>
      <c r="J38" s="50">
        <v>54.2</v>
      </c>
      <c r="K38" s="50">
        <v>6.0621999999999998</v>
      </c>
      <c r="L38" s="50">
        <v>3</v>
      </c>
      <c r="M38" s="50">
        <v>222</v>
      </c>
      <c r="N38" s="50">
        <v>18.7</v>
      </c>
      <c r="O38" s="50">
        <v>5.33</v>
      </c>
      <c r="P38" s="50">
        <v>36.200000000000003</v>
      </c>
      <c r="Q38" s="50">
        <v>1</v>
      </c>
    </row>
    <row r="39" spans="2:17" x14ac:dyDescent="0.2">
      <c r="C39" s="51" t="s">
        <v>151</v>
      </c>
      <c r="D39" s="50">
        <v>0.14455000000000001</v>
      </c>
      <c r="E39" s="50">
        <v>12.5</v>
      </c>
      <c r="F39" s="50">
        <v>7.87</v>
      </c>
      <c r="G39" s="50">
        <v>0</v>
      </c>
      <c r="H39" s="50">
        <v>0.52400000000000002</v>
      </c>
      <c r="I39" s="50">
        <v>6.1719999999999997</v>
      </c>
      <c r="J39" s="50">
        <v>96.1</v>
      </c>
      <c r="K39" s="50">
        <v>5.9504999999999999</v>
      </c>
      <c r="L39" s="50">
        <v>5</v>
      </c>
      <c r="M39" s="50">
        <v>311</v>
      </c>
      <c r="N39" s="50">
        <v>15.2</v>
      </c>
      <c r="O39" s="50">
        <v>19.149999999999999</v>
      </c>
      <c r="P39" s="50">
        <v>27.1</v>
      </c>
      <c r="Q39" s="50">
        <v>0</v>
      </c>
    </row>
    <row r="40" spans="2:17" x14ac:dyDescent="0.2">
      <c r="C40" s="51" t="s">
        <v>152</v>
      </c>
      <c r="D40" s="50">
        <v>0.22489000000000001</v>
      </c>
      <c r="E40" s="50">
        <v>12.5</v>
      </c>
      <c r="F40" s="50">
        <v>7.87</v>
      </c>
      <c r="G40" s="50">
        <v>0</v>
      </c>
      <c r="H40" s="50">
        <v>0.52400000000000002</v>
      </c>
      <c r="I40" s="50">
        <v>6.3769999999999998</v>
      </c>
      <c r="J40" s="50">
        <v>94.3</v>
      </c>
      <c r="K40" s="50">
        <v>6.3467000000000002</v>
      </c>
      <c r="L40" s="50">
        <v>5</v>
      </c>
      <c r="M40" s="50">
        <v>311</v>
      </c>
      <c r="N40" s="50">
        <v>15.2</v>
      </c>
      <c r="O40" s="50">
        <v>20.45</v>
      </c>
      <c r="P40" s="50">
        <v>15</v>
      </c>
      <c r="Q40" s="50">
        <v>0</v>
      </c>
    </row>
    <row r="41" spans="2:17" x14ac:dyDescent="0.2">
      <c r="C41" s="51" t="s">
        <v>153</v>
      </c>
      <c r="D41" s="50">
        <v>0.11747</v>
      </c>
      <c r="E41" s="50">
        <v>12.5</v>
      </c>
      <c r="F41" s="50">
        <v>7.87</v>
      </c>
      <c r="G41" s="50">
        <v>0</v>
      </c>
      <c r="H41" s="50">
        <v>0.52400000000000002</v>
      </c>
      <c r="I41" s="50">
        <v>6.0090000000000003</v>
      </c>
      <c r="J41" s="50">
        <v>82.9</v>
      </c>
      <c r="K41" s="50">
        <v>6.2267000000000001</v>
      </c>
      <c r="L41" s="50">
        <v>5</v>
      </c>
      <c r="M41" s="50">
        <v>311</v>
      </c>
      <c r="N41" s="50">
        <v>15.2</v>
      </c>
      <c r="O41" s="50">
        <v>13.27</v>
      </c>
      <c r="P41" s="50">
        <v>18.899999999999999</v>
      </c>
      <c r="Q41" s="50">
        <v>0</v>
      </c>
    </row>
    <row r="42" spans="2:17" x14ac:dyDescent="0.2">
      <c r="C42" s="51" t="s">
        <v>154</v>
      </c>
      <c r="D42" s="50">
        <v>0.63795999999999997</v>
      </c>
      <c r="E42" s="50">
        <v>0</v>
      </c>
      <c r="F42" s="50">
        <v>8.14</v>
      </c>
      <c r="G42" s="50">
        <v>0</v>
      </c>
      <c r="H42" s="50">
        <v>0.53800000000000003</v>
      </c>
      <c r="I42" s="50">
        <v>6.0960000000000001</v>
      </c>
      <c r="J42" s="50">
        <v>84.5</v>
      </c>
      <c r="K42" s="50">
        <v>4.4619</v>
      </c>
      <c r="L42" s="50">
        <v>4</v>
      </c>
      <c r="M42" s="50">
        <v>307</v>
      </c>
      <c r="N42" s="50">
        <v>21</v>
      </c>
      <c r="O42" s="50">
        <v>10.26</v>
      </c>
      <c r="P42" s="50">
        <v>18.2</v>
      </c>
      <c r="Q42" s="50">
        <v>0</v>
      </c>
    </row>
    <row r="43" spans="2:17" x14ac:dyDescent="0.2">
      <c r="C43" s="51" t="s">
        <v>155</v>
      </c>
      <c r="D43" s="50">
        <v>0.62739</v>
      </c>
      <c r="E43" s="50">
        <v>0</v>
      </c>
      <c r="F43" s="50">
        <v>8.14</v>
      </c>
      <c r="G43" s="50">
        <v>0</v>
      </c>
      <c r="H43" s="50">
        <v>0.53800000000000003</v>
      </c>
      <c r="I43" s="50">
        <v>5.8339999999999996</v>
      </c>
      <c r="J43" s="50">
        <v>56.5</v>
      </c>
      <c r="K43" s="50">
        <v>4.4985999999999997</v>
      </c>
      <c r="L43" s="50">
        <v>4</v>
      </c>
      <c r="M43" s="50">
        <v>307</v>
      </c>
      <c r="N43" s="50">
        <v>21</v>
      </c>
      <c r="O43" s="50">
        <v>8.4700000000000006</v>
      </c>
      <c r="P43" s="50">
        <v>19.899999999999999</v>
      </c>
      <c r="Q43" s="50">
        <v>0</v>
      </c>
    </row>
    <row r="44" spans="2:17" x14ac:dyDescent="0.2">
      <c r="C44" s="51" t="s">
        <v>156</v>
      </c>
      <c r="D44" s="50">
        <v>0.78420000000000001</v>
      </c>
      <c r="E44" s="50">
        <v>0</v>
      </c>
      <c r="F44" s="50">
        <v>8.14</v>
      </c>
      <c r="G44" s="50">
        <v>0</v>
      </c>
      <c r="H44" s="50">
        <v>0.53800000000000003</v>
      </c>
      <c r="I44" s="50">
        <v>5.99</v>
      </c>
      <c r="J44" s="50">
        <v>81.7</v>
      </c>
      <c r="K44" s="50">
        <v>4.2579000000000002</v>
      </c>
      <c r="L44" s="50">
        <v>4</v>
      </c>
      <c r="M44" s="50">
        <v>307</v>
      </c>
      <c r="N44" s="50">
        <v>21</v>
      </c>
      <c r="O44" s="50">
        <v>14.67</v>
      </c>
      <c r="P44" s="50">
        <v>17.5</v>
      </c>
      <c r="Q44" s="50">
        <v>0</v>
      </c>
    </row>
    <row r="45" spans="2:17" x14ac:dyDescent="0.2">
      <c r="C45" s="51" t="s">
        <v>157</v>
      </c>
      <c r="D45" s="50">
        <v>0.7258</v>
      </c>
      <c r="E45" s="50">
        <v>0</v>
      </c>
      <c r="F45" s="50">
        <v>8.14</v>
      </c>
      <c r="G45" s="50">
        <v>0</v>
      </c>
      <c r="H45" s="50">
        <v>0.53800000000000003</v>
      </c>
      <c r="I45" s="50">
        <v>5.7270000000000003</v>
      </c>
      <c r="J45" s="50">
        <v>69.5</v>
      </c>
      <c r="K45" s="50">
        <v>3.7965</v>
      </c>
      <c r="L45" s="50">
        <v>4</v>
      </c>
      <c r="M45" s="50">
        <v>307</v>
      </c>
      <c r="N45" s="50">
        <v>21</v>
      </c>
      <c r="O45" s="50">
        <v>11.28</v>
      </c>
      <c r="P45" s="50">
        <v>18.2</v>
      </c>
      <c r="Q45" s="50">
        <v>0</v>
      </c>
    </row>
    <row r="46" spans="2:17" x14ac:dyDescent="0.2">
      <c r="C46" s="51" t="s">
        <v>158</v>
      </c>
      <c r="D46" s="50">
        <v>1.25179</v>
      </c>
      <c r="E46" s="50">
        <v>0</v>
      </c>
      <c r="F46" s="50">
        <v>8.14</v>
      </c>
      <c r="G46" s="50">
        <v>0</v>
      </c>
      <c r="H46" s="50">
        <v>0.53800000000000003</v>
      </c>
      <c r="I46" s="50">
        <v>5.57</v>
      </c>
      <c r="J46" s="50">
        <v>98.1</v>
      </c>
      <c r="K46" s="50">
        <v>3.7978999999999998</v>
      </c>
      <c r="L46" s="50">
        <v>4</v>
      </c>
      <c r="M46" s="50">
        <v>307</v>
      </c>
      <c r="N46" s="50">
        <v>21</v>
      </c>
      <c r="O46" s="50">
        <v>21.02</v>
      </c>
      <c r="P46" s="50">
        <v>13.6</v>
      </c>
      <c r="Q46" s="50">
        <v>0</v>
      </c>
    </row>
    <row r="47" spans="2:17" x14ac:dyDescent="0.2">
      <c r="C47" s="51" t="s">
        <v>159</v>
      </c>
      <c r="D47" s="50">
        <v>0.85204000000000002</v>
      </c>
      <c r="E47" s="50">
        <v>0</v>
      </c>
      <c r="F47" s="50">
        <v>8.14</v>
      </c>
      <c r="G47" s="50">
        <v>0</v>
      </c>
      <c r="H47" s="50">
        <v>0.53800000000000003</v>
      </c>
      <c r="I47" s="50">
        <v>5.9649999999999999</v>
      </c>
      <c r="J47" s="50">
        <v>89.2</v>
      </c>
      <c r="K47" s="50">
        <v>4.0122999999999998</v>
      </c>
      <c r="L47" s="50">
        <v>4</v>
      </c>
      <c r="M47" s="50">
        <v>307</v>
      </c>
      <c r="N47" s="50">
        <v>21</v>
      </c>
      <c r="O47" s="50">
        <v>13.83</v>
      </c>
      <c r="P47" s="50">
        <v>19.600000000000001</v>
      </c>
      <c r="Q47" s="50">
        <v>0</v>
      </c>
    </row>
    <row r="48" spans="2:17" x14ac:dyDescent="0.2">
      <c r="C48" s="51" t="s">
        <v>160</v>
      </c>
      <c r="D48" s="50">
        <v>1.23247</v>
      </c>
      <c r="E48" s="50">
        <v>0</v>
      </c>
      <c r="F48" s="50">
        <v>8.14</v>
      </c>
      <c r="G48" s="50">
        <v>0</v>
      </c>
      <c r="H48" s="50">
        <v>0.53800000000000003</v>
      </c>
      <c r="I48" s="50">
        <v>6.1420000000000003</v>
      </c>
      <c r="J48" s="50">
        <v>91.7</v>
      </c>
      <c r="K48" s="50">
        <v>3.9769000000000001</v>
      </c>
      <c r="L48" s="50">
        <v>4</v>
      </c>
      <c r="M48" s="50">
        <v>307</v>
      </c>
      <c r="N48" s="50">
        <v>21</v>
      </c>
      <c r="O48" s="50">
        <v>18.72</v>
      </c>
      <c r="P48" s="50">
        <v>15.2</v>
      </c>
      <c r="Q48" s="50">
        <v>0</v>
      </c>
    </row>
    <row r="49" spans="3:17" x14ac:dyDescent="0.2">
      <c r="C49" s="51" t="s">
        <v>161</v>
      </c>
      <c r="D49" s="50">
        <v>0.75026000000000004</v>
      </c>
      <c r="E49" s="50">
        <v>0</v>
      </c>
      <c r="F49" s="50">
        <v>8.14</v>
      </c>
      <c r="G49" s="50">
        <v>0</v>
      </c>
      <c r="H49" s="50">
        <v>0.53800000000000003</v>
      </c>
      <c r="I49" s="50">
        <v>5.9240000000000004</v>
      </c>
      <c r="J49" s="50">
        <v>94.1</v>
      </c>
      <c r="K49" s="50">
        <v>4.3996000000000004</v>
      </c>
      <c r="L49" s="50">
        <v>4</v>
      </c>
      <c r="M49" s="50">
        <v>307</v>
      </c>
      <c r="N49" s="50">
        <v>21</v>
      </c>
      <c r="O49" s="50">
        <v>16.3</v>
      </c>
      <c r="P49" s="50">
        <v>15.6</v>
      </c>
      <c r="Q49" s="50">
        <v>0</v>
      </c>
    </row>
    <row r="50" spans="3:17" x14ac:dyDescent="0.2">
      <c r="C50" s="51" t="s">
        <v>162</v>
      </c>
      <c r="D50" s="50">
        <v>0.84053999999999995</v>
      </c>
      <c r="E50" s="50">
        <v>0</v>
      </c>
      <c r="F50" s="50">
        <v>8.14</v>
      </c>
      <c r="G50" s="50">
        <v>0</v>
      </c>
      <c r="H50" s="50">
        <v>0.53800000000000003</v>
      </c>
      <c r="I50" s="50">
        <v>5.5990000000000002</v>
      </c>
      <c r="J50" s="50">
        <v>85.7</v>
      </c>
      <c r="K50" s="50">
        <v>4.4546000000000001</v>
      </c>
      <c r="L50" s="50">
        <v>4</v>
      </c>
      <c r="M50" s="50">
        <v>307</v>
      </c>
      <c r="N50" s="50">
        <v>21</v>
      </c>
      <c r="O50" s="50">
        <v>16.510000000000002</v>
      </c>
      <c r="P50" s="50">
        <v>13.9</v>
      </c>
      <c r="Q50" s="50">
        <v>0</v>
      </c>
    </row>
    <row r="51" spans="3:17" x14ac:dyDescent="0.2">
      <c r="C51" s="51" t="s">
        <v>163</v>
      </c>
      <c r="D51" s="50">
        <v>0.95577000000000001</v>
      </c>
      <c r="E51" s="50">
        <v>0</v>
      </c>
      <c r="F51" s="50">
        <v>8.14</v>
      </c>
      <c r="G51" s="50">
        <v>0</v>
      </c>
      <c r="H51" s="50">
        <v>0.53800000000000003</v>
      </c>
      <c r="I51" s="50">
        <v>6.0469999999999997</v>
      </c>
      <c r="J51" s="50">
        <v>88.8</v>
      </c>
      <c r="K51" s="50">
        <v>4.4534000000000002</v>
      </c>
      <c r="L51" s="50">
        <v>4</v>
      </c>
      <c r="M51" s="50">
        <v>307</v>
      </c>
      <c r="N51" s="50">
        <v>21</v>
      </c>
      <c r="O51" s="50">
        <v>17.28</v>
      </c>
      <c r="P51" s="50">
        <v>14.8</v>
      </c>
      <c r="Q51" s="50">
        <v>0</v>
      </c>
    </row>
    <row r="52" spans="3:17" x14ac:dyDescent="0.2">
      <c r="C52" s="51" t="s">
        <v>164</v>
      </c>
      <c r="D52" s="50">
        <v>0.77298999999999995</v>
      </c>
      <c r="E52" s="50">
        <v>0</v>
      </c>
      <c r="F52" s="50">
        <v>8.14</v>
      </c>
      <c r="G52" s="50">
        <v>0</v>
      </c>
      <c r="H52" s="50">
        <v>0.53800000000000003</v>
      </c>
      <c r="I52" s="50">
        <v>6.4950000000000001</v>
      </c>
      <c r="J52" s="50">
        <v>94.4</v>
      </c>
      <c r="K52" s="50">
        <v>4.4546999999999999</v>
      </c>
      <c r="L52" s="50">
        <v>4</v>
      </c>
      <c r="M52" s="50">
        <v>307</v>
      </c>
      <c r="N52" s="50">
        <v>21</v>
      </c>
      <c r="O52" s="50">
        <v>12.8</v>
      </c>
      <c r="P52" s="50">
        <v>18.399999999999999</v>
      </c>
      <c r="Q52" s="50">
        <v>0</v>
      </c>
    </row>
    <row r="53" spans="3:17" x14ac:dyDescent="0.2">
      <c r="C53" s="51" t="s">
        <v>165</v>
      </c>
      <c r="D53" s="50">
        <v>1.3547199999999999</v>
      </c>
      <c r="E53" s="50">
        <v>0</v>
      </c>
      <c r="F53" s="50">
        <v>8.14</v>
      </c>
      <c r="G53" s="50">
        <v>0</v>
      </c>
      <c r="H53" s="50">
        <v>0.53800000000000003</v>
      </c>
      <c r="I53" s="50">
        <v>6.0720000000000001</v>
      </c>
      <c r="J53" s="50">
        <v>100</v>
      </c>
      <c r="K53" s="50">
        <v>4.1749999999999998</v>
      </c>
      <c r="L53" s="50">
        <v>4</v>
      </c>
      <c r="M53" s="50">
        <v>307</v>
      </c>
      <c r="N53" s="50">
        <v>21</v>
      </c>
      <c r="O53" s="50">
        <v>13.04</v>
      </c>
      <c r="P53" s="50">
        <v>14.5</v>
      </c>
      <c r="Q53" s="50">
        <v>0</v>
      </c>
    </row>
    <row r="54" spans="3:17" x14ac:dyDescent="0.2">
      <c r="C54" s="51" t="s">
        <v>166</v>
      </c>
      <c r="D54" s="50">
        <v>1.3879900000000001</v>
      </c>
      <c r="E54" s="50">
        <v>0</v>
      </c>
      <c r="F54" s="50">
        <v>8.14</v>
      </c>
      <c r="G54" s="50">
        <v>0</v>
      </c>
      <c r="H54" s="50">
        <v>0.53800000000000003</v>
      </c>
      <c r="I54" s="50">
        <v>5.95</v>
      </c>
      <c r="J54" s="50">
        <v>82</v>
      </c>
      <c r="K54" s="50">
        <v>3.99</v>
      </c>
      <c r="L54" s="50">
        <v>4</v>
      </c>
      <c r="M54" s="50">
        <v>307</v>
      </c>
      <c r="N54" s="50">
        <v>21</v>
      </c>
      <c r="O54" s="50">
        <v>27.71</v>
      </c>
      <c r="P54" s="50">
        <v>13.2</v>
      </c>
      <c r="Q54" s="50">
        <v>0</v>
      </c>
    </row>
    <row r="55" spans="3:17" x14ac:dyDescent="0.2">
      <c r="C55" s="51" t="s">
        <v>167</v>
      </c>
      <c r="D55" s="50">
        <v>1.6128199999999999</v>
      </c>
      <c r="E55" s="50">
        <v>0</v>
      </c>
      <c r="F55" s="50">
        <v>8.14</v>
      </c>
      <c r="G55" s="50">
        <v>0</v>
      </c>
      <c r="H55" s="50">
        <v>0.53800000000000003</v>
      </c>
      <c r="I55" s="50">
        <v>6.0960000000000001</v>
      </c>
      <c r="J55" s="50">
        <v>96.9</v>
      </c>
      <c r="K55" s="50">
        <v>3.7597999999999998</v>
      </c>
      <c r="L55" s="50">
        <v>4</v>
      </c>
      <c r="M55" s="50">
        <v>307</v>
      </c>
      <c r="N55" s="50">
        <v>21</v>
      </c>
      <c r="O55" s="50">
        <v>20.34</v>
      </c>
      <c r="P55" s="50">
        <v>13.5</v>
      </c>
      <c r="Q55" s="50">
        <v>0</v>
      </c>
    </row>
    <row r="56" spans="3:17" x14ac:dyDescent="0.2">
      <c r="C56" s="51" t="s">
        <v>168</v>
      </c>
      <c r="D56" s="50">
        <v>9.7439999999999999E-2</v>
      </c>
      <c r="E56" s="50">
        <v>0</v>
      </c>
      <c r="F56" s="50">
        <v>5.96</v>
      </c>
      <c r="G56" s="50">
        <v>0</v>
      </c>
      <c r="H56" s="50">
        <v>0.499</v>
      </c>
      <c r="I56" s="50">
        <v>5.8410000000000002</v>
      </c>
      <c r="J56" s="50">
        <v>61.4</v>
      </c>
      <c r="K56" s="50">
        <v>3.3778999999999999</v>
      </c>
      <c r="L56" s="50">
        <v>5</v>
      </c>
      <c r="M56" s="50">
        <v>279</v>
      </c>
      <c r="N56" s="50">
        <v>19.2</v>
      </c>
      <c r="O56" s="50">
        <v>11.41</v>
      </c>
      <c r="P56" s="50">
        <v>20</v>
      </c>
      <c r="Q56" s="50">
        <v>0</v>
      </c>
    </row>
    <row r="57" spans="3:17" x14ac:dyDescent="0.2">
      <c r="C57" s="51" t="s">
        <v>169</v>
      </c>
      <c r="D57" s="50">
        <v>0.12744</v>
      </c>
      <c r="E57" s="50">
        <v>0</v>
      </c>
      <c r="F57" s="50">
        <v>6.91</v>
      </c>
      <c r="G57" s="50">
        <v>0</v>
      </c>
      <c r="H57" s="50">
        <v>0.44800000000000001</v>
      </c>
      <c r="I57" s="50">
        <v>6.77</v>
      </c>
      <c r="J57" s="50">
        <v>2.9</v>
      </c>
      <c r="K57" s="50">
        <v>5.7209000000000003</v>
      </c>
      <c r="L57" s="50">
        <v>3</v>
      </c>
      <c r="M57" s="50">
        <v>233</v>
      </c>
      <c r="N57" s="50">
        <v>17.899999999999999</v>
      </c>
      <c r="O57" s="50">
        <v>4.84</v>
      </c>
      <c r="P57" s="50">
        <v>26.6</v>
      </c>
      <c r="Q57" s="50">
        <v>0</v>
      </c>
    </row>
    <row r="58" spans="3:17" x14ac:dyDescent="0.2">
      <c r="C58" s="51" t="s">
        <v>170</v>
      </c>
      <c r="D58" s="50">
        <v>0.12268999999999999</v>
      </c>
      <c r="E58" s="50">
        <v>0</v>
      </c>
      <c r="F58" s="50">
        <v>6.91</v>
      </c>
      <c r="G58" s="50">
        <v>0</v>
      </c>
      <c r="H58" s="50">
        <v>0.44800000000000001</v>
      </c>
      <c r="I58" s="50">
        <v>6.069</v>
      </c>
      <c r="J58" s="50">
        <v>40</v>
      </c>
      <c r="K58" s="50">
        <v>5.7209000000000003</v>
      </c>
      <c r="L58" s="50">
        <v>3</v>
      </c>
      <c r="M58" s="50">
        <v>233</v>
      </c>
      <c r="N58" s="50">
        <v>17.899999999999999</v>
      </c>
      <c r="O58" s="50">
        <v>9.5500000000000007</v>
      </c>
      <c r="P58" s="50">
        <v>21.2</v>
      </c>
      <c r="Q58" s="50">
        <v>0</v>
      </c>
    </row>
    <row r="59" spans="3:17" x14ac:dyDescent="0.2">
      <c r="C59" s="51" t="s">
        <v>171</v>
      </c>
      <c r="D59" s="50">
        <v>0.18836</v>
      </c>
      <c r="E59" s="50">
        <v>0</v>
      </c>
      <c r="F59" s="50">
        <v>6.91</v>
      </c>
      <c r="G59" s="50">
        <v>0</v>
      </c>
      <c r="H59" s="50">
        <v>0.44800000000000001</v>
      </c>
      <c r="I59" s="50">
        <v>5.7859999999999996</v>
      </c>
      <c r="J59" s="50">
        <v>33.299999999999997</v>
      </c>
      <c r="K59" s="50">
        <v>5.1003999999999996</v>
      </c>
      <c r="L59" s="50">
        <v>3</v>
      </c>
      <c r="M59" s="50">
        <v>233</v>
      </c>
      <c r="N59" s="50">
        <v>17.899999999999999</v>
      </c>
      <c r="O59" s="50">
        <v>14.15</v>
      </c>
      <c r="P59" s="50">
        <v>20</v>
      </c>
      <c r="Q59" s="50">
        <v>0</v>
      </c>
    </row>
    <row r="60" spans="3:17" x14ac:dyDescent="0.2">
      <c r="C60" s="51" t="s">
        <v>172</v>
      </c>
      <c r="D60" s="50">
        <v>0.22927</v>
      </c>
      <c r="E60" s="50">
        <v>0</v>
      </c>
      <c r="F60" s="50">
        <v>6.91</v>
      </c>
      <c r="G60" s="50">
        <v>0</v>
      </c>
      <c r="H60" s="50">
        <v>0.44800000000000001</v>
      </c>
      <c r="I60" s="50">
        <v>6.03</v>
      </c>
      <c r="J60" s="50">
        <v>85.5</v>
      </c>
      <c r="K60" s="50">
        <v>5.6894</v>
      </c>
      <c r="L60" s="50">
        <v>3</v>
      </c>
      <c r="M60" s="50">
        <v>233</v>
      </c>
      <c r="N60" s="50">
        <v>17.899999999999999</v>
      </c>
      <c r="O60" s="50">
        <v>18.8</v>
      </c>
      <c r="P60" s="50">
        <v>16.600000000000001</v>
      </c>
      <c r="Q60" s="50">
        <v>0</v>
      </c>
    </row>
    <row r="61" spans="3:17" x14ac:dyDescent="0.2">
      <c r="C61" s="51" t="s">
        <v>173</v>
      </c>
      <c r="D61" s="50">
        <v>0.25386999999999998</v>
      </c>
      <c r="E61" s="50">
        <v>0</v>
      </c>
      <c r="F61" s="50">
        <v>6.91</v>
      </c>
      <c r="G61" s="50">
        <v>0</v>
      </c>
      <c r="H61" s="50">
        <v>0.44800000000000001</v>
      </c>
      <c r="I61" s="50">
        <v>5.399</v>
      </c>
      <c r="J61" s="50">
        <v>95.3</v>
      </c>
      <c r="K61" s="50">
        <v>5.87</v>
      </c>
      <c r="L61" s="50">
        <v>3</v>
      </c>
      <c r="M61" s="50">
        <v>233</v>
      </c>
      <c r="N61" s="50">
        <v>17.899999999999999</v>
      </c>
      <c r="O61" s="50">
        <v>30.81</v>
      </c>
      <c r="P61" s="50">
        <v>14.4</v>
      </c>
      <c r="Q61" s="50">
        <v>0</v>
      </c>
    </row>
    <row r="62" spans="3:17" x14ac:dyDescent="0.2">
      <c r="C62" s="51" t="s">
        <v>174</v>
      </c>
      <c r="D62" s="50">
        <v>4.981E-2</v>
      </c>
      <c r="E62" s="50">
        <v>21</v>
      </c>
      <c r="F62" s="50">
        <v>5.64</v>
      </c>
      <c r="G62" s="50">
        <v>0</v>
      </c>
      <c r="H62" s="50">
        <v>0.439</v>
      </c>
      <c r="I62" s="50">
        <v>5.9980000000000002</v>
      </c>
      <c r="J62" s="50">
        <v>21.4</v>
      </c>
      <c r="K62" s="50">
        <v>6.8147000000000002</v>
      </c>
      <c r="L62" s="50">
        <v>4</v>
      </c>
      <c r="M62" s="50">
        <v>243</v>
      </c>
      <c r="N62" s="50">
        <v>16.8</v>
      </c>
      <c r="O62" s="50">
        <v>8.43</v>
      </c>
      <c r="P62" s="50">
        <v>23.4</v>
      </c>
      <c r="Q62" s="50">
        <v>0</v>
      </c>
    </row>
    <row r="63" spans="3:17" x14ac:dyDescent="0.2">
      <c r="C63" s="51" t="s">
        <v>175</v>
      </c>
      <c r="D63" s="50">
        <v>1.311E-2</v>
      </c>
      <c r="E63" s="50">
        <v>90</v>
      </c>
      <c r="F63" s="50">
        <v>1.22</v>
      </c>
      <c r="G63" s="50">
        <v>0</v>
      </c>
      <c r="H63" s="50">
        <v>0.40300000000000002</v>
      </c>
      <c r="I63" s="50">
        <v>7.2489999999999997</v>
      </c>
      <c r="J63" s="50">
        <v>21.9</v>
      </c>
      <c r="K63" s="50">
        <v>8.6966000000000001</v>
      </c>
      <c r="L63" s="50">
        <v>5</v>
      </c>
      <c r="M63" s="50">
        <v>226</v>
      </c>
      <c r="N63" s="50">
        <v>17.899999999999999</v>
      </c>
      <c r="O63" s="50">
        <v>4.8099999999999996</v>
      </c>
      <c r="P63" s="50">
        <v>35.4</v>
      </c>
      <c r="Q63" s="50">
        <v>1</v>
      </c>
    </row>
    <row r="64" spans="3:17" x14ac:dyDescent="0.2">
      <c r="C64" s="51" t="s">
        <v>176</v>
      </c>
      <c r="D64" s="50">
        <v>2.0549999999999999E-2</v>
      </c>
      <c r="E64" s="50">
        <v>85</v>
      </c>
      <c r="F64" s="50">
        <v>0.74</v>
      </c>
      <c r="G64" s="50">
        <v>0</v>
      </c>
      <c r="H64" s="50">
        <v>0.41</v>
      </c>
      <c r="I64" s="50">
        <v>6.383</v>
      </c>
      <c r="J64" s="50">
        <v>35.700000000000003</v>
      </c>
      <c r="K64" s="50">
        <v>9.1875999999999998</v>
      </c>
      <c r="L64" s="50">
        <v>2</v>
      </c>
      <c r="M64" s="50">
        <v>313</v>
      </c>
      <c r="N64" s="50">
        <v>17.3</v>
      </c>
      <c r="O64" s="50">
        <v>5.77</v>
      </c>
      <c r="P64" s="50">
        <v>24.7</v>
      </c>
      <c r="Q64" s="50">
        <v>0</v>
      </c>
    </row>
    <row r="65" spans="3:17" x14ac:dyDescent="0.2">
      <c r="C65" s="51" t="s">
        <v>177</v>
      </c>
      <c r="D65" s="50">
        <v>0.15445</v>
      </c>
      <c r="E65" s="50">
        <v>25</v>
      </c>
      <c r="F65" s="50">
        <v>5.13</v>
      </c>
      <c r="G65" s="50">
        <v>0</v>
      </c>
      <c r="H65" s="50">
        <v>0.45300000000000001</v>
      </c>
      <c r="I65" s="50">
        <v>6.1449999999999996</v>
      </c>
      <c r="J65" s="50">
        <v>29.2</v>
      </c>
      <c r="K65" s="50">
        <v>7.8148</v>
      </c>
      <c r="L65" s="50">
        <v>8</v>
      </c>
      <c r="M65" s="50">
        <v>284</v>
      </c>
      <c r="N65" s="50">
        <v>19.7</v>
      </c>
      <c r="O65" s="50">
        <v>6.86</v>
      </c>
      <c r="P65" s="50">
        <v>23.3</v>
      </c>
      <c r="Q65" s="50">
        <v>0</v>
      </c>
    </row>
    <row r="66" spans="3:17" x14ac:dyDescent="0.2">
      <c r="C66" s="51" t="s">
        <v>178</v>
      </c>
      <c r="D66" s="50">
        <v>0.10328</v>
      </c>
      <c r="E66" s="50">
        <v>25</v>
      </c>
      <c r="F66" s="50">
        <v>5.13</v>
      </c>
      <c r="G66" s="50">
        <v>0</v>
      </c>
      <c r="H66" s="50">
        <v>0.45300000000000001</v>
      </c>
      <c r="I66" s="50">
        <v>5.9269999999999996</v>
      </c>
      <c r="J66" s="50">
        <v>47.2</v>
      </c>
      <c r="K66" s="50">
        <v>6.9320000000000004</v>
      </c>
      <c r="L66" s="50">
        <v>8</v>
      </c>
      <c r="M66" s="50">
        <v>284</v>
      </c>
      <c r="N66" s="50">
        <v>19.7</v>
      </c>
      <c r="O66" s="50">
        <v>9.2200000000000006</v>
      </c>
      <c r="P66" s="50">
        <v>19.600000000000001</v>
      </c>
      <c r="Q66" s="50">
        <v>0</v>
      </c>
    </row>
    <row r="67" spans="3:17" x14ac:dyDescent="0.2">
      <c r="C67" s="51" t="s">
        <v>179</v>
      </c>
      <c r="D67" s="50">
        <v>0.14932000000000001</v>
      </c>
      <c r="E67" s="50">
        <v>25</v>
      </c>
      <c r="F67" s="50">
        <v>5.13</v>
      </c>
      <c r="G67" s="50">
        <v>0</v>
      </c>
      <c r="H67" s="50">
        <v>0.45300000000000001</v>
      </c>
      <c r="I67" s="50">
        <v>5.7409999999999997</v>
      </c>
      <c r="J67" s="50">
        <v>66.2</v>
      </c>
      <c r="K67" s="50">
        <v>7.2253999999999996</v>
      </c>
      <c r="L67" s="50">
        <v>8</v>
      </c>
      <c r="M67" s="50">
        <v>284</v>
      </c>
      <c r="N67" s="50">
        <v>19.7</v>
      </c>
      <c r="O67" s="50">
        <v>13.15</v>
      </c>
      <c r="P67" s="50">
        <v>18.7</v>
      </c>
      <c r="Q67" s="50">
        <v>0</v>
      </c>
    </row>
    <row r="68" spans="3:17" x14ac:dyDescent="0.2">
      <c r="C68" s="51" t="s">
        <v>180</v>
      </c>
      <c r="D68" s="50">
        <v>0.17171</v>
      </c>
      <c r="E68" s="50">
        <v>25</v>
      </c>
      <c r="F68" s="50">
        <v>5.13</v>
      </c>
      <c r="G68" s="50">
        <v>0</v>
      </c>
      <c r="H68" s="50">
        <v>0.45300000000000001</v>
      </c>
      <c r="I68" s="50">
        <v>5.9660000000000002</v>
      </c>
      <c r="J68" s="50">
        <v>93.4</v>
      </c>
      <c r="K68" s="50">
        <v>6.8185000000000002</v>
      </c>
      <c r="L68" s="50">
        <v>8</v>
      </c>
      <c r="M68" s="50">
        <v>284</v>
      </c>
      <c r="N68" s="50">
        <v>19.7</v>
      </c>
      <c r="O68" s="50">
        <v>14.44</v>
      </c>
      <c r="P68" s="50">
        <v>16</v>
      </c>
      <c r="Q68" s="50">
        <v>0</v>
      </c>
    </row>
    <row r="69" spans="3:17" x14ac:dyDescent="0.2">
      <c r="C69" s="51" t="s">
        <v>181</v>
      </c>
      <c r="D69" s="50">
        <v>1.951E-2</v>
      </c>
      <c r="E69" s="50">
        <v>17.5</v>
      </c>
      <c r="F69" s="50">
        <v>1.38</v>
      </c>
      <c r="G69" s="50">
        <v>0</v>
      </c>
      <c r="H69" s="50">
        <v>0.41610000000000003</v>
      </c>
      <c r="I69" s="50">
        <v>7.1040000000000001</v>
      </c>
      <c r="J69" s="50">
        <v>59.5</v>
      </c>
      <c r="K69" s="50">
        <v>9.2228999999999992</v>
      </c>
      <c r="L69" s="50">
        <v>3</v>
      </c>
      <c r="M69" s="50">
        <v>216</v>
      </c>
      <c r="N69" s="50">
        <v>18.600000000000001</v>
      </c>
      <c r="O69" s="50">
        <v>8.0500000000000007</v>
      </c>
      <c r="P69" s="50">
        <v>33</v>
      </c>
      <c r="Q69" s="50">
        <v>1</v>
      </c>
    </row>
    <row r="70" spans="3:17" x14ac:dyDescent="0.2">
      <c r="C70" s="51" t="s">
        <v>182</v>
      </c>
      <c r="D70" s="50">
        <v>3.5839999999999997E-2</v>
      </c>
      <c r="E70" s="50">
        <v>80</v>
      </c>
      <c r="F70" s="50">
        <v>3.37</v>
      </c>
      <c r="G70" s="50">
        <v>0</v>
      </c>
      <c r="H70" s="50">
        <v>0.39800000000000002</v>
      </c>
      <c r="I70" s="50">
        <v>6.29</v>
      </c>
      <c r="J70" s="50">
        <v>17.8</v>
      </c>
      <c r="K70" s="50">
        <v>6.6115000000000004</v>
      </c>
      <c r="L70" s="50">
        <v>4</v>
      </c>
      <c r="M70" s="50">
        <v>337</v>
      </c>
      <c r="N70" s="50">
        <v>16.100000000000001</v>
      </c>
      <c r="O70" s="50">
        <v>4.67</v>
      </c>
      <c r="P70" s="50">
        <v>23.5</v>
      </c>
      <c r="Q70" s="50">
        <v>0</v>
      </c>
    </row>
    <row r="71" spans="3:17" x14ac:dyDescent="0.2">
      <c r="C71" s="51" t="s">
        <v>183</v>
      </c>
      <c r="D71" s="50">
        <v>5.7889999999999997E-2</v>
      </c>
      <c r="E71" s="50">
        <v>12.5</v>
      </c>
      <c r="F71" s="50">
        <v>6.07</v>
      </c>
      <c r="G71" s="50">
        <v>0</v>
      </c>
      <c r="H71" s="50">
        <v>0.40899999999999997</v>
      </c>
      <c r="I71" s="50">
        <v>5.8780000000000001</v>
      </c>
      <c r="J71" s="50">
        <v>21.4</v>
      </c>
      <c r="K71" s="50">
        <v>6.4980000000000002</v>
      </c>
      <c r="L71" s="50">
        <v>4</v>
      </c>
      <c r="M71" s="50">
        <v>345</v>
      </c>
      <c r="N71" s="50">
        <v>18.899999999999999</v>
      </c>
      <c r="O71" s="50">
        <v>8.1</v>
      </c>
      <c r="P71" s="50">
        <v>22</v>
      </c>
      <c r="Q71" s="50">
        <v>0</v>
      </c>
    </row>
    <row r="72" spans="3:17" x14ac:dyDescent="0.2">
      <c r="C72" s="51" t="s">
        <v>184</v>
      </c>
      <c r="D72" s="50">
        <v>9.1639999999999999E-2</v>
      </c>
      <c r="E72" s="50">
        <v>0</v>
      </c>
      <c r="F72" s="50">
        <v>10.81</v>
      </c>
      <c r="G72" s="50">
        <v>0</v>
      </c>
      <c r="H72" s="50">
        <v>0.41299999999999998</v>
      </c>
      <c r="I72" s="50">
        <v>6.0650000000000004</v>
      </c>
      <c r="J72" s="50">
        <v>7.8</v>
      </c>
      <c r="K72" s="50">
        <v>5.2873000000000001</v>
      </c>
      <c r="L72" s="50">
        <v>4</v>
      </c>
      <c r="M72" s="50">
        <v>305</v>
      </c>
      <c r="N72" s="50">
        <v>19.2</v>
      </c>
      <c r="O72" s="50">
        <v>5.52</v>
      </c>
      <c r="P72" s="50">
        <v>22.8</v>
      </c>
      <c r="Q72" s="50">
        <v>0</v>
      </c>
    </row>
    <row r="73" spans="3:17" x14ac:dyDescent="0.2">
      <c r="C73" s="51" t="s">
        <v>185</v>
      </c>
      <c r="D73" s="50">
        <v>9.5119999999999996E-2</v>
      </c>
      <c r="E73" s="50">
        <v>0</v>
      </c>
      <c r="F73" s="50">
        <v>12.83</v>
      </c>
      <c r="G73" s="50">
        <v>0</v>
      </c>
      <c r="H73" s="50">
        <v>0.437</v>
      </c>
      <c r="I73" s="50">
        <v>6.2859999999999996</v>
      </c>
      <c r="J73" s="50">
        <v>45</v>
      </c>
      <c r="K73" s="50">
        <v>4.5026000000000002</v>
      </c>
      <c r="L73" s="50">
        <v>5</v>
      </c>
      <c r="M73" s="50">
        <v>398</v>
      </c>
      <c r="N73" s="50">
        <v>18.7</v>
      </c>
      <c r="O73" s="50">
        <v>8.94</v>
      </c>
      <c r="P73" s="50">
        <v>21.4</v>
      </c>
      <c r="Q73" s="50">
        <v>0</v>
      </c>
    </row>
    <row r="74" spans="3:17" x14ac:dyDescent="0.2">
      <c r="C74" s="51" t="s">
        <v>186</v>
      </c>
      <c r="D74" s="50">
        <v>8.7069999999999995E-2</v>
      </c>
      <c r="E74" s="50">
        <v>0</v>
      </c>
      <c r="F74" s="50">
        <v>12.83</v>
      </c>
      <c r="G74" s="50">
        <v>0</v>
      </c>
      <c r="H74" s="50">
        <v>0.437</v>
      </c>
      <c r="I74" s="50">
        <v>6.14</v>
      </c>
      <c r="J74" s="50">
        <v>45.8</v>
      </c>
      <c r="K74" s="50">
        <v>4.0904999999999996</v>
      </c>
      <c r="L74" s="50">
        <v>5</v>
      </c>
      <c r="M74" s="50">
        <v>398</v>
      </c>
      <c r="N74" s="50">
        <v>18.7</v>
      </c>
      <c r="O74" s="50">
        <v>10.27</v>
      </c>
      <c r="P74" s="50">
        <v>20.8</v>
      </c>
      <c r="Q74" s="50">
        <v>0</v>
      </c>
    </row>
    <row r="75" spans="3:17" x14ac:dyDescent="0.2">
      <c r="C75" s="51" t="s">
        <v>187</v>
      </c>
      <c r="D75" s="50">
        <v>8.387E-2</v>
      </c>
      <c r="E75" s="50">
        <v>0</v>
      </c>
      <c r="F75" s="50">
        <v>12.83</v>
      </c>
      <c r="G75" s="50">
        <v>0</v>
      </c>
      <c r="H75" s="50">
        <v>0.437</v>
      </c>
      <c r="I75" s="50">
        <v>5.8739999999999997</v>
      </c>
      <c r="J75" s="50">
        <v>36.6</v>
      </c>
      <c r="K75" s="50">
        <v>4.5026000000000002</v>
      </c>
      <c r="L75" s="50">
        <v>5</v>
      </c>
      <c r="M75" s="50">
        <v>398</v>
      </c>
      <c r="N75" s="50">
        <v>18.7</v>
      </c>
      <c r="O75" s="50">
        <v>9.1</v>
      </c>
      <c r="P75" s="50">
        <v>20.3</v>
      </c>
      <c r="Q75" s="50">
        <v>0</v>
      </c>
    </row>
    <row r="76" spans="3:17" x14ac:dyDescent="0.2">
      <c r="C76" s="51" t="s">
        <v>188</v>
      </c>
      <c r="D76" s="50">
        <v>4.113E-2</v>
      </c>
      <c r="E76" s="50">
        <v>25</v>
      </c>
      <c r="F76" s="50">
        <v>4.8600000000000003</v>
      </c>
      <c r="G76" s="50">
        <v>0</v>
      </c>
      <c r="H76" s="50">
        <v>0.42599999999999999</v>
      </c>
      <c r="I76" s="50">
        <v>6.7270000000000003</v>
      </c>
      <c r="J76" s="50">
        <v>33.5</v>
      </c>
      <c r="K76" s="50">
        <v>5.4006999999999996</v>
      </c>
      <c r="L76" s="50">
        <v>4</v>
      </c>
      <c r="M76" s="50">
        <v>281</v>
      </c>
      <c r="N76" s="50">
        <v>19</v>
      </c>
      <c r="O76" s="50">
        <v>5.29</v>
      </c>
      <c r="P76" s="50">
        <v>28</v>
      </c>
      <c r="Q76" s="50">
        <v>0</v>
      </c>
    </row>
    <row r="77" spans="3:17" x14ac:dyDescent="0.2">
      <c r="C77" s="51" t="s">
        <v>189</v>
      </c>
      <c r="D77" s="50">
        <v>4.462E-2</v>
      </c>
      <c r="E77" s="50">
        <v>25</v>
      </c>
      <c r="F77" s="50">
        <v>4.8600000000000003</v>
      </c>
      <c r="G77" s="50">
        <v>0</v>
      </c>
      <c r="H77" s="50">
        <v>0.42599999999999999</v>
      </c>
      <c r="I77" s="50">
        <v>6.6189999999999998</v>
      </c>
      <c r="J77" s="50">
        <v>70.400000000000006</v>
      </c>
      <c r="K77" s="50">
        <v>5.4006999999999996</v>
      </c>
      <c r="L77" s="50">
        <v>4</v>
      </c>
      <c r="M77" s="50">
        <v>281</v>
      </c>
      <c r="N77" s="50">
        <v>19</v>
      </c>
      <c r="O77" s="50">
        <v>7.22</v>
      </c>
      <c r="P77" s="50">
        <v>23.9</v>
      </c>
      <c r="Q77" s="50">
        <v>0</v>
      </c>
    </row>
    <row r="78" spans="3:17" x14ac:dyDescent="0.2">
      <c r="C78" s="51" t="s">
        <v>190</v>
      </c>
      <c r="D78" s="50">
        <v>3.6589999999999998E-2</v>
      </c>
      <c r="E78" s="50">
        <v>25</v>
      </c>
      <c r="F78" s="50">
        <v>4.8600000000000003</v>
      </c>
      <c r="G78" s="50">
        <v>0</v>
      </c>
      <c r="H78" s="50">
        <v>0.42599999999999999</v>
      </c>
      <c r="I78" s="50">
        <v>6.3019999999999996</v>
      </c>
      <c r="J78" s="50">
        <v>32.200000000000003</v>
      </c>
      <c r="K78" s="50">
        <v>5.4006999999999996</v>
      </c>
      <c r="L78" s="50">
        <v>4</v>
      </c>
      <c r="M78" s="50">
        <v>281</v>
      </c>
      <c r="N78" s="50">
        <v>19</v>
      </c>
      <c r="O78" s="50">
        <v>6.72</v>
      </c>
      <c r="P78" s="50">
        <v>24.8</v>
      </c>
      <c r="Q78" s="50">
        <v>0</v>
      </c>
    </row>
    <row r="79" spans="3:17" x14ac:dyDescent="0.2">
      <c r="C79" s="51" t="s">
        <v>191</v>
      </c>
      <c r="D79" s="50">
        <v>3.551E-2</v>
      </c>
      <c r="E79" s="50">
        <v>25</v>
      </c>
      <c r="F79" s="50">
        <v>4.8600000000000003</v>
      </c>
      <c r="G79" s="50">
        <v>0</v>
      </c>
      <c r="H79" s="50">
        <v>0.42599999999999999</v>
      </c>
      <c r="I79" s="50">
        <v>6.1669999999999998</v>
      </c>
      <c r="J79" s="50">
        <v>46.7</v>
      </c>
      <c r="K79" s="50">
        <v>5.4006999999999996</v>
      </c>
      <c r="L79" s="50">
        <v>4</v>
      </c>
      <c r="M79" s="50">
        <v>281</v>
      </c>
      <c r="N79" s="50">
        <v>19</v>
      </c>
      <c r="O79" s="50">
        <v>7.51</v>
      </c>
      <c r="P79" s="50">
        <v>22.9</v>
      </c>
      <c r="Q79" s="50">
        <v>0</v>
      </c>
    </row>
    <row r="80" spans="3:17" x14ac:dyDescent="0.2">
      <c r="C80" s="51" t="s">
        <v>192</v>
      </c>
      <c r="D80" s="50">
        <v>7.1510000000000004E-2</v>
      </c>
      <c r="E80" s="50">
        <v>0</v>
      </c>
      <c r="F80" s="50">
        <v>4.49</v>
      </c>
      <c r="G80" s="50">
        <v>0</v>
      </c>
      <c r="H80" s="50">
        <v>0.44900000000000001</v>
      </c>
      <c r="I80" s="50">
        <v>6.1210000000000004</v>
      </c>
      <c r="J80" s="50">
        <v>56.8</v>
      </c>
      <c r="K80" s="50">
        <v>3.7475999999999998</v>
      </c>
      <c r="L80" s="50">
        <v>3</v>
      </c>
      <c r="M80" s="50">
        <v>247</v>
      </c>
      <c r="N80" s="50">
        <v>18.5</v>
      </c>
      <c r="O80" s="50">
        <v>8.44</v>
      </c>
      <c r="P80" s="50">
        <v>22.2</v>
      </c>
      <c r="Q80" s="50">
        <v>0</v>
      </c>
    </row>
    <row r="81" spans="3:17" x14ac:dyDescent="0.2">
      <c r="C81" s="51" t="s">
        <v>193</v>
      </c>
      <c r="D81" s="50">
        <v>5.6599999999999998E-2</v>
      </c>
      <c r="E81" s="50">
        <v>0</v>
      </c>
      <c r="F81" s="50">
        <v>3.41</v>
      </c>
      <c r="G81" s="50">
        <v>0</v>
      </c>
      <c r="H81" s="50">
        <v>0.48899999999999999</v>
      </c>
      <c r="I81" s="50">
        <v>7.0069999999999997</v>
      </c>
      <c r="J81" s="50">
        <v>86.3</v>
      </c>
      <c r="K81" s="50">
        <v>3.4217</v>
      </c>
      <c r="L81" s="50">
        <v>2</v>
      </c>
      <c r="M81" s="50">
        <v>270</v>
      </c>
      <c r="N81" s="50">
        <v>17.8</v>
      </c>
      <c r="O81" s="50">
        <v>5.5</v>
      </c>
      <c r="P81" s="50">
        <v>23.6</v>
      </c>
      <c r="Q81" s="50">
        <v>0</v>
      </c>
    </row>
    <row r="82" spans="3:17" x14ac:dyDescent="0.2">
      <c r="C82" s="51" t="s">
        <v>194</v>
      </c>
      <c r="D82" s="50">
        <v>4.684E-2</v>
      </c>
      <c r="E82" s="50">
        <v>0</v>
      </c>
      <c r="F82" s="50">
        <v>3.41</v>
      </c>
      <c r="G82" s="50">
        <v>0</v>
      </c>
      <c r="H82" s="50">
        <v>0.48899999999999999</v>
      </c>
      <c r="I82" s="50">
        <v>6.4169999999999998</v>
      </c>
      <c r="J82" s="50">
        <v>66.099999999999994</v>
      </c>
      <c r="K82" s="50">
        <v>3.0922999999999998</v>
      </c>
      <c r="L82" s="50">
        <v>2</v>
      </c>
      <c r="M82" s="50">
        <v>270</v>
      </c>
      <c r="N82" s="50">
        <v>17.8</v>
      </c>
      <c r="O82" s="50">
        <v>8.81</v>
      </c>
      <c r="P82" s="50">
        <v>22.6</v>
      </c>
      <c r="Q82" s="50">
        <v>0</v>
      </c>
    </row>
    <row r="83" spans="3:17" x14ac:dyDescent="0.2">
      <c r="C83" s="51" t="s">
        <v>195</v>
      </c>
      <c r="D83" s="50">
        <v>3.9320000000000001E-2</v>
      </c>
      <c r="E83" s="50">
        <v>0</v>
      </c>
      <c r="F83" s="50">
        <v>3.41</v>
      </c>
      <c r="G83" s="50">
        <v>0</v>
      </c>
      <c r="H83" s="50">
        <v>0.48899999999999999</v>
      </c>
      <c r="I83" s="50">
        <v>6.4050000000000002</v>
      </c>
      <c r="J83" s="50">
        <v>73.900000000000006</v>
      </c>
      <c r="K83" s="50">
        <v>3.0920999999999998</v>
      </c>
      <c r="L83" s="50">
        <v>2</v>
      </c>
      <c r="M83" s="50">
        <v>270</v>
      </c>
      <c r="N83" s="50">
        <v>17.8</v>
      </c>
      <c r="O83" s="50">
        <v>8.1999999999999993</v>
      </c>
      <c r="P83" s="50">
        <v>22</v>
      </c>
      <c r="Q83" s="50">
        <v>0</v>
      </c>
    </row>
    <row r="84" spans="3:17" x14ac:dyDescent="0.2">
      <c r="C84" s="51" t="s">
        <v>196</v>
      </c>
      <c r="D84" s="50">
        <v>4.2939999999999999E-2</v>
      </c>
      <c r="E84" s="50">
        <v>28</v>
      </c>
      <c r="F84" s="50">
        <v>15.04</v>
      </c>
      <c r="G84" s="50">
        <v>0</v>
      </c>
      <c r="H84" s="50">
        <v>0.46400000000000002</v>
      </c>
      <c r="I84" s="50">
        <v>6.2489999999999997</v>
      </c>
      <c r="J84" s="50">
        <v>77.3</v>
      </c>
      <c r="K84" s="50">
        <v>3.6150000000000002</v>
      </c>
      <c r="L84" s="50">
        <v>4</v>
      </c>
      <c r="M84" s="50">
        <v>270</v>
      </c>
      <c r="N84" s="50">
        <v>18.2</v>
      </c>
      <c r="O84" s="50">
        <v>10.59</v>
      </c>
      <c r="P84" s="50">
        <v>20.6</v>
      </c>
      <c r="Q84" s="50">
        <v>0</v>
      </c>
    </row>
    <row r="85" spans="3:17" x14ac:dyDescent="0.2">
      <c r="C85" s="51" t="s">
        <v>197</v>
      </c>
      <c r="D85" s="50">
        <v>0.11504</v>
      </c>
      <c r="E85" s="50">
        <v>0</v>
      </c>
      <c r="F85" s="50">
        <v>2.89</v>
      </c>
      <c r="G85" s="50">
        <v>0</v>
      </c>
      <c r="H85" s="50">
        <v>0.44500000000000001</v>
      </c>
      <c r="I85" s="50">
        <v>6.1630000000000003</v>
      </c>
      <c r="J85" s="50">
        <v>69.599999999999994</v>
      </c>
      <c r="K85" s="50">
        <v>3.4952000000000001</v>
      </c>
      <c r="L85" s="50">
        <v>2</v>
      </c>
      <c r="M85" s="50">
        <v>276</v>
      </c>
      <c r="N85" s="50">
        <v>18</v>
      </c>
      <c r="O85" s="50">
        <v>11.34</v>
      </c>
      <c r="P85" s="50">
        <v>21.4</v>
      </c>
      <c r="Q85" s="50">
        <v>0</v>
      </c>
    </row>
    <row r="86" spans="3:17" x14ac:dyDescent="0.2">
      <c r="C86" s="51" t="s">
        <v>198</v>
      </c>
      <c r="D86" s="50">
        <v>0.12083000000000001</v>
      </c>
      <c r="E86" s="50">
        <v>0</v>
      </c>
      <c r="F86" s="50">
        <v>2.89</v>
      </c>
      <c r="G86" s="50">
        <v>0</v>
      </c>
      <c r="H86" s="50">
        <v>0.44500000000000001</v>
      </c>
      <c r="I86" s="50">
        <v>8.0690000000000008</v>
      </c>
      <c r="J86" s="50">
        <v>76</v>
      </c>
      <c r="K86" s="50">
        <v>3.4952000000000001</v>
      </c>
      <c r="L86" s="50">
        <v>2</v>
      </c>
      <c r="M86" s="50">
        <v>276</v>
      </c>
      <c r="N86" s="50">
        <v>18</v>
      </c>
      <c r="O86" s="50">
        <v>4.21</v>
      </c>
      <c r="P86" s="50">
        <v>38.700000000000003</v>
      </c>
      <c r="Q86" s="50">
        <v>1</v>
      </c>
    </row>
    <row r="87" spans="3:17" x14ac:dyDescent="0.2">
      <c r="C87" s="51" t="s">
        <v>199</v>
      </c>
      <c r="D87" s="50">
        <v>6.8599999999999994E-2</v>
      </c>
      <c r="E87" s="50">
        <v>0</v>
      </c>
      <c r="F87" s="50">
        <v>2.89</v>
      </c>
      <c r="G87" s="50">
        <v>0</v>
      </c>
      <c r="H87" s="50">
        <v>0.44500000000000001</v>
      </c>
      <c r="I87" s="50">
        <v>7.4160000000000004</v>
      </c>
      <c r="J87" s="50">
        <v>62.5</v>
      </c>
      <c r="K87" s="50">
        <v>3.4952000000000001</v>
      </c>
      <c r="L87" s="50">
        <v>2</v>
      </c>
      <c r="M87" s="50">
        <v>276</v>
      </c>
      <c r="N87" s="50">
        <v>18</v>
      </c>
      <c r="O87" s="50">
        <v>6.19</v>
      </c>
      <c r="P87" s="50">
        <v>33.200000000000003</v>
      </c>
      <c r="Q87" s="50">
        <v>1</v>
      </c>
    </row>
    <row r="88" spans="3:17" x14ac:dyDescent="0.2">
      <c r="C88" s="51" t="s">
        <v>200</v>
      </c>
      <c r="D88" s="50">
        <v>0.13261999999999999</v>
      </c>
      <c r="E88" s="50">
        <v>0</v>
      </c>
      <c r="F88" s="50">
        <v>8.56</v>
      </c>
      <c r="G88" s="50">
        <v>0</v>
      </c>
      <c r="H88" s="50">
        <v>0.52</v>
      </c>
      <c r="I88" s="50">
        <v>5.851</v>
      </c>
      <c r="J88" s="50">
        <v>96.7</v>
      </c>
      <c r="K88" s="50">
        <v>2.1069</v>
      </c>
      <c r="L88" s="50">
        <v>5</v>
      </c>
      <c r="M88" s="50">
        <v>384</v>
      </c>
      <c r="N88" s="50">
        <v>20.9</v>
      </c>
      <c r="O88" s="50">
        <v>16.47</v>
      </c>
      <c r="P88" s="50">
        <v>19.5</v>
      </c>
      <c r="Q88" s="50">
        <v>0</v>
      </c>
    </row>
    <row r="89" spans="3:17" x14ac:dyDescent="0.2">
      <c r="C89" s="51" t="s">
        <v>201</v>
      </c>
      <c r="D89" s="50">
        <v>0.13117000000000001</v>
      </c>
      <c r="E89" s="50">
        <v>0</v>
      </c>
      <c r="F89" s="50">
        <v>8.56</v>
      </c>
      <c r="G89" s="50">
        <v>0</v>
      </c>
      <c r="H89" s="50">
        <v>0.52</v>
      </c>
      <c r="I89" s="50">
        <v>6.1269999999999998</v>
      </c>
      <c r="J89" s="50">
        <v>85.2</v>
      </c>
      <c r="K89" s="50">
        <v>2.1223999999999998</v>
      </c>
      <c r="L89" s="50">
        <v>5</v>
      </c>
      <c r="M89" s="50">
        <v>384</v>
      </c>
      <c r="N89" s="50">
        <v>20.9</v>
      </c>
      <c r="O89" s="50">
        <v>14.09</v>
      </c>
      <c r="P89" s="50">
        <v>20.399999999999999</v>
      </c>
      <c r="Q89" s="50">
        <v>0</v>
      </c>
    </row>
    <row r="90" spans="3:17" x14ac:dyDescent="0.2">
      <c r="C90" s="51" t="s">
        <v>202</v>
      </c>
      <c r="D90" s="50">
        <v>0.12801999999999999</v>
      </c>
      <c r="E90" s="50">
        <v>0</v>
      </c>
      <c r="F90" s="50">
        <v>8.56</v>
      </c>
      <c r="G90" s="50">
        <v>0</v>
      </c>
      <c r="H90" s="50">
        <v>0.52</v>
      </c>
      <c r="I90" s="50">
        <v>6.4740000000000002</v>
      </c>
      <c r="J90" s="50">
        <v>97.1</v>
      </c>
      <c r="K90" s="50">
        <v>2.4329000000000001</v>
      </c>
      <c r="L90" s="50">
        <v>5</v>
      </c>
      <c r="M90" s="50">
        <v>384</v>
      </c>
      <c r="N90" s="50">
        <v>20.9</v>
      </c>
      <c r="O90" s="50">
        <v>12.27</v>
      </c>
      <c r="P90" s="50">
        <v>19.8</v>
      </c>
      <c r="Q90" s="50">
        <v>0</v>
      </c>
    </row>
    <row r="91" spans="3:17" x14ac:dyDescent="0.2">
      <c r="C91" s="51" t="s">
        <v>203</v>
      </c>
      <c r="D91" s="50">
        <v>0.26362999999999998</v>
      </c>
      <c r="E91" s="50">
        <v>0</v>
      </c>
      <c r="F91" s="50">
        <v>8.56</v>
      </c>
      <c r="G91" s="50">
        <v>0</v>
      </c>
      <c r="H91" s="50">
        <v>0.52</v>
      </c>
      <c r="I91" s="50">
        <v>6.2290000000000001</v>
      </c>
      <c r="J91" s="50">
        <v>91.2</v>
      </c>
      <c r="K91" s="50">
        <v>2.5451000000000001</v>
      </c>
      <c r="L91" s="50">
        <v>5</v>
      </c>
      <c r="M91" s="50">
        <v>384</v>
      </c>
      <c r="N91" s="50">
        <v>20.9</v>
      </c>
      <c r="O91" s="50">
        <v>15.55</v>
      </c>
      <c r="P91" s="50">
        <v>19.399999999999999</v>
      </c>
      <c r="Q91" s="50">
        <v>0</v>
      </c>
    </row>
    <row r="92" spans="3:17" x14ac:dyDescent="0.2">
      <c r="C92" s="51" t="s">
        <v>204</v>
      </c>
      <c r="D92" s="50">
        <v>0.10084</v>
      </c>
      <c r="E92" s="50">
        <v>0</v>
      </c>
      <c r="F92" s="50">
        <v>10.01</v>
      </c>
      <c r="G92" s="50">
        <v>0</v>
      </c>
      <c r="H92" s="50">
        <v>0.54700000000000004</v>
      </c>
      <c r="I92" s="50">
        <v>6.7149999999999999</v>
      </c>
      <c r="J92" s="50">
        <v>81.599999999999994</v>
      </c>
      <c r="K92" s="50">
        <v>2.6775000000000002</v>
      </c>
      <c r="L92" s="50">
        <v>6</v>
      </c>
      <c r="M92" s="50">
        <v>432</v>
      </c>
      <c r="N92" s="50">
        <v>17.8</v>
      </c>
      <c r="O92" s="50">
        <v>10.16</v>
      </c>
      <c r="P92" s="50">
        <v>22.8</v>
      </c>
      <c r="Q92" s="50">
        <v>0</v>
      </c>
    </row>
    <row r="93" spans="3:17" x14ac:dyDescent="0.2">
      <c r="C93" s="51" t="s">
        <v>205</v>
      </c>
      <c r="D93" s="50">
        <v>0.12329</v>
      </c>
      <c r="E93" s="50">
        <v>0</v>
      </c>
      <c r="F93" s="50">
        <v>10.01</v>
      </c>
      <c r="G93" s="50">
        <v>0</v>
      </c>
      <c r="H93" s="50">
        <v>0.54700000000000004</v>
      </c>
      <c r="I93" s="50">
        <v>5.9130000000000003</v>
      </c>
      <c r="J93" s="50">
        <v>92.9</v>
      </c>
      <c r="K93" s="50">
        <v>2.3534000000000002</v>
      </c>
      <c r="L93" s="50">
        <v>6</v>
      </c>
      <c r="M93" s="50">
        <v>432</v>
      </c>
      <c r="N93" s="50">
        <v>17.8</v>
      </c>
      <c r="O93" s="50">
        <v>16.21</v>
      </c>
      <c r="P93" s="50">
        <v>18.8</v>
      </c>
      <c r="Q93" s="50">
        <v>0</v>
      </c>
    </row>
    <row r="94" spans="3:17" x14ac:dyDescent="0.2">
      <c r="C94" s="51" t="s">
        <v>206</v>
      </c>
      <c r="D94" s="50">
        <v>0.22212000000000001</v>
      </c>
      <c r="E94" s="50">
        <v>0</v>
      </c>
      <c r="F94" s="50">
        <v>10.01</v>
      </c>
      <c r="G94" s="50">
        <v>0</v>
      </c>
      <c r="H94" s="50">
        <v>0.54700000000000004</v>
      </c>
      <c r="I94" s="50">
        <v>6.0919999999999996</v>
      </c>
      <c r="J94" s="50">
        <v>95.4</v>
      </c>
      <c r="K94" s="50">
        <v>2.548</v>
      </c>
      <c r="L94" s="50">
        <v>6</v>
      </c>
      <c r="M94" s="50">
        <v>432</v>
      </c>
      <c r="N94" s="50">
        <v>17.8</v>
      </c>
      <c r="O94" s="50">
        <v>17.09</v>
      </c>
      <c r="P94" s="50">
        <v>18.7</v>
      </c>
      <c r="Q94" s="50">
        <v>0</v>
      </c>
    </row>
    <row r="95" spans="3:17" x14ac:dyDescent="0.2">
      <c r="C95" s="51" t="s">
        <v>207</v>
      </c>
      <c r="D95" s="50">
        <v>0.14230999999999999</v>
      </c>
      <c r="E95" s="50">
        <v>0</v>
      </c>
      <c r="F95" s="50">
        <v>10.01</v>
      </c>
      <c r="G95" s="50">
        <v>0</v>
      </c>
      <c r="H95" s="50">
        <v>0.54700000000000004</v>
      </c>
      <c r="I95" s="50">
        <v>6.2539999999999996</v>
      </c>
      <c r="J95" s="50">
        <v>84.2</v>
      </c>
      <c r="K95" s="50">
        <v>2.2565</v>
      </c>
      <c r="L95" s="50">
        <v>6</v>
      </c>
      <c r="M95" s="50">
        <v>432</v>
      </c>
      <c r="N95" s="50">
        <v>17.8</v>
      </c>
      <c r="O95" s="50">
        <v>10.45</v>
      </c>
      <c r="P95" s="50">
        <v>18.5</v>
      </c>
      <c r="Q95" s="50">
        <v>0</v>
      </c>
    </row>
    <row r="96" spans="3:17" x14ac:dyDescent="0.2">
      <c r="C96" s="51" t="s">
        <v>208</v>
      </c>
      <c r="D96" s="50">
        <v>0.15098</v>
      </c>
      <c r="E96" s="50">
        <v>0</v>
      </c>
      <c r="F96" s="50">
        <v>10.01</v>
      </c>
      <c r="G96" s="50">
        <v>0</v>
      </c>
      <c r="H96" s="50">
        <v>0.54700000000000004</v>
      </c>
      <c r="I96" s="50">
        <v>6.0209999999999999</v>
      </c>
      <c r="J96" s="50">
        <v>82.6</v>
      </c>
      <c r="K96" s="50">
        <v>2.7473999999999998</v>
      </c>
      <c r="L96" s="50">
        <v>6</v>
      </c>
      <c r="M96" s="50">
        <v>432</v>
      </c>
      <c r="N96" s="50">
        <v>17.8</v>
      </c>
      <c r="O96" s="50">
        <v>10.3</v>
      </c>
      <c r="P96" s="50">
        <v>19.2</v>
      </c>
      <c r="Q96" s="50">
        <v>0</v>
      </c>
    </row>
    <row r="97" spans="3:17" x14ac:dyDescent="0.2">
      <c r="C97" s="51" t="s">
        <v>209</v>
      </c>
      <c r="D97" s="50">
        <v>0.13058</v>
      </c>
      <c r="E97" s="50">
        <v>0</v>
      </c>
      <c r="F97" s="50">
        <v>10.01</v>
      </c>
      <c r="G97" s="50">
        <v>0</v>
      </c>
      <c r="H97" s="50">
        <v>0.54700000000000004</v>
      </c>
      <c r="I97" s="50">
        <v>5.8719999999999999</v>
      </c>
      <c r="J97" s="50">
        <v>73.099999999999994</v>
      </c>
      <c r="K97" s="50">
        <v>2.4775</v>
      </c>
      <c r="L97" s="50">
        <v>6</v>
      </c>
      <c r="M97" s="50">
        <v>432</v>
      </c>
      <c r="N97" s="50">
        <v>17.8</v>
      </c>
      <c r="O97" s="50">
        <v>15.37</v>
      </c>
      <c r="P97" s="50">
        <v>20.399999999999999</v>
      </c>
      <c r="Q97" s="50">
        <v>0</v>
      </c>
    </row>
    <row r="98" spans="3:17" x14ac:dyDescent="0.2">
      <c r="C98" s="51" t="s">
        <v>210</v>
      </c>
      <c r="D98" s="50">
        <v>0.14476</v>
      </c>
      <c r="E98" s="50">
        <v>0</v>
      </c>
      <c r="F98" s="50">
        <v>10.01</v>
      </c>
      <c r="G98" s="50">
        <v>0</v>
      </c>
      <c r="H98" s="50">
        <v>0.54700000000000004</v>
      </c>
      <c r="I98" s="50">
        <v>5.7309999999999999</v>
      </c>
      <c r="J98" s="50">
        <v>65.2</v>
      </c>
      <c r="K98" s="50">
        <v>2.7591999999999999</v>
      </c>
      <c r="L98" s="50">
        <v>6</v>
      </c>
      <c r="M98" s="50">
        <v>432</v>
      </c>
      <c r="N98" s="50">
        <v>17.8</v>
      </c>
      <c r="O98" s="50">
        <v>13.61</v>
      </c>
      <c r="P98" s="50">
        <v>19.3</v>
      </c>
      <c r="Q98" s="50">
        <v>0</v>
      </c>
    </row>
    <row r="99" spans="3:17" x14ac:dyDescent="0.2">
      <c r="C99" s="51" t="s">
        <v>211</v>
      </c>
      <c r="D99" s="50">
        <v>7.1650000000000005E-2</v>
      </c>
      <c r="E99" s="50">
        <v>0</v>
      </c>
      <c r="F99" s="50">
        <v>25.65</v>
      </c>
      <c r="G99" s="50">
        <v>0</v>
      </c>
      <c r="H99" s="50">
        <v>0.58099999999999996</v>
      </c>
      <c r="I99" s="50">
        <v>6.0039999999999996</v>
      </c>
      <c r="J99" s="50">
        <v>84.1</v>
      </c>
      <c r="K99" s="50">
        <v>2.1974</v>
      </c>
      <c r="L99" s="50">
        <v>2</v>
      </c>
      <c r="M99" s="50">
        <v>188</v>
      </c>
      <c r="N99" s="50">
        <v>19.100000000000001</v>
      </c>
      <c r="O99" s="50">
        <v>14.27</v>
      </c>
      <c r="P99" s="50">
        <v>20.3</v>
      </c>
      <c r="Q99" s="50">
        <v>0</v>
      </c>
    </row>
    <row r="100" spans="3:17" x14ac:dyDescent="0.2">
      <c r="C100" s="51" t="s">
        <v>212</v>
      </c>
      <c r="D100" s="50">
        <v>9.2990000000000003E-2</v>
      </c>
      <c r="E100" s="50">
        <v>0</v>
      </c>
      <c r="F100" s="50">
        <v>25.65</v>
      </c>
      <c r="G100" s="50">
        <v>0</v>
      </c>
      <c r="H100" s="50">
        <v>0.58099999999999996</v>
      </c>
      <c r="I100" s="50">
        <v>5.9610000000000003</v>
      </c>
      <c r="J100" s="50">
        <v>92.9</v>
      </c>
      <c r="K100" s="50">
        <v>2.0869</v>
      </c>
      <c r="L100" s="50">
        <v>2</v>
      </c>
      <c r="M100" s="50">
        <v>188</v>
      </c>
      <c r="N100" s="50">
        <v>19.100000000000001</v>
      </c>
      <c r="O100" s="50">
        <v>17.93</v>
      </c>
      <c r="P100" s="50">
        <v>20.5</v>
      </c>
      <c r="Q100" s="50">
        <v>0</v>
      </c>
    </row>
    <row r="101" spans="3:17" x14ac:dyDescent="0.2">
      <c r="C101" s="51" t="s">
        <v>213</v>
      </c>
      <c r="D101" s="50">
        <v>0.25914999999999999</v>
      </c>
      <c r="E101" s="50">
        <v>0</v>
      </c>
      <c r="F101" s="50">
        <v>21.89</v>
      </c>
      <c r="G101" s="50">
        <v>0</v>
      </c>
      <c r="H101" s="50">
        <v>0.624</v>
      </c>
      <c r="I101" s="50">
        <v>5.6929999999999996</v>
      </c>
      <c r="J101" s="50">
        <v>96</v>
      </c>
      <c r="K101" s="50">
        <v>1.7883</v>
      </c>
      <c r="L101" s="50">
        <v>4</v>
      </c>
      <c r="M101" s="50">
        <v>437</v>
      </c>
      <c r="N101" s="50">
        <v>21.2</v>
      </c>
      <c r="O101" s="50">
        <v>17.190000000000001</v>
      </c>
      <c r="P101" s="50">
        <v>16.2</v>
      </c>
      <c r="Q101" s="50">
        <v>0</v>
      </c>
    </row>
    <row r="102" spans="3:17" x14ac:dyDescent="0.2">
      <c r="C102" s="51" t="s">
        <v>214</v>
      </c>
      <c r="D102" s="50">
        <v>0.32543</v>
      </c>
      <c r="E102" s="50">
        <v>0</v>
      </c>
      <c r="F102" s="50">
        <v>21.89</v>
      </c>
      <c r="G102" s="50">
        <v>0</v>
      </c>
      <c r="H102" s="50">
        <v>0.624</v>
      </c>
      <c r="I102" s="50">
        <v>6.431</v>
      </c>
      <c r="J102" s="50">
        <v>98.8</v>
      </c>
      <c r="K102" s="50">
        <v>1.8125</v>
      </c>
      <c r="L102" s="50">
        <v>4</v>
      </c>
      <c r="M102" s="50">
        <v>437</v>
      </c>
      <c r="N102" s="50">
        <v>21.2</v>
      </c>
      <c r="O102" s="50">
        <v>15.39</v>
      </c>
      <c r="P102" s="50">
        <v>18</v>
      </c>
      <c r="Q102" s="50">
        <v>0</v>
      </c>
    </row>
    <row r="103" spans="3:17" x14ac:dyDescent="0.2">
      <c r="C103" s="51" t="s">
        <v>215</v>
      </c>
      <c r="D103" s="50">
        <v>1.1929399999999999</v>
      </c>
      <c r="E103" s="50">
        <v>0</v>
      </c>
      <c r="F103" s="50">
        <v>21.89</v>
      </c>
      <c r="G103" s="50">
        <v>0</v>
      </c>
      <c r="H103" s="50">
        <v>0.624</v>
      </c>
      <c r="I103" s="50">
        <v>6.3259999999999996</v>
      </c>
      <c r="J103" s="50">
        <v>97.7</v>
      </c>
      <c r="K103" s="50">
        <v>2.2709999999999999</v>
      </c>
      <c r="L103" s="50">
        <v>4</v>
      </c>
      <c r="M103" s="50">
        <v>437</v>
      </c>
      <c r="N103" s="50">
        <v>21.2</v>
      </c>
      <c r="O103" s="50">
        <v>12.26</v>
      </c>
      <c r="P103" s="50">
        <v>19.600000000000001</v>
      </c>
      <c r="Q103" s="50">
        <v>0</v>
      </c>
    </row>
    <row r="104" spans="3:17" x14ac:dyDescent="0.2">
      <c r="C104" s="51" t="s">
        <v>216</v>
      </c>
      <c r="D104" s="50">
        <v>0.59004999999999996</v>
      </c>
      <c r="E104" s="50">
        <v>0</v>
      </c>
      <c r="F104" s="50">
        <v>21.89</v>
      </c>
      <c r="G104" s="50">
        <v>0</v>
      </c>
      <c r="H104" s="50">
        <v>0.624</v>
      </c>
      <c r="I104" s="50">
        <v>6.3719999999999999</v>
      </c>
      <c r="J104" s="50">
        <v>97.9</v>
      </c>
      <c r="K104" s="50">
        <v>2.3273999999999999</v>
      </c>
      <c r="L104" s="50">
        <v>4</v>
      </c>
      <c r="M104" s="50">
        <v>437</v>
      </c>
      <c r="N104" s="50">
        <v>21.2</v>
      </c>
      <c r="O104" s="50">
        <v>11.12</v>
      </c>
      <c r="P104" s="50">
        <v>23</v>
      </c>
      <c r="Q104" s="50">
        <v>0</v>
      </c>
    </row>
    <row r="105" spans="3:17" x14ac:dyDescent="0.2">
      <c r="C105" s="51" t="s">
        <v>217</v>
      </c>
      <c r="D105" s="50">
        <v>0.32982</v>
      </c>
      <c r="E105" s="50">
        <v>0</v>
      </c>
      <c r="F105" s="50">
        <v>21.89</v>
      </c>
      <c r="G105" s="50">
        <v>0</v>
      </c>
      <c r="H105" s="50">
        <v>0.624</v>
      </c>
      <c r="I105" s="50">
        <v>5.8220000000000001</v>
      </c>
      <c r="J105" s="50">
        <v>95.4</v>
      </c>
      <c r="K105" s="50">
        <v>2.4699</v>
      </c>
      <c r="L105" s="50">
        <v>4</v>
      </c>
      <c r="M105" s="50">
        <v>437</v>
      </c>
      <c r="N105" s="50">
        <v>21.2</v>
      </c>
      <c r="O105" s="50">
        <v>15.03</v>
      </c>
      <c r="P105" s="50">
        <v>18.399999999999999</v>
      </c>
      <c r="Q105" s="50">
        <v>0</v>
      </c>
    </row>
    <row r="106" spans="3:17" x14ac:dyDescent="0.2">
      <c r="C106" s="51" t="s">
        <v>218</v>
      </c>
      <c r="D106" s="50">
        <v>0.55778000000000005</v>
      </c>
      <c r="E106" s="50">
        <v>0</v>
      </c>
      <c r="F106" s="50">
        <v>21.89</v>
      </c>
      <c r="G106" s="50">
        <v>0</v>
      </c>
      <c r="H106" s="50">
        <v>0.624</v>
      </c>
      <c r="I106" s="50">
        <v>6.335</v>
      </c>
      <c r="J106" s="50">
        <v>98.2</v>
      </c>
      <c r="K106" s="50">
        <v>2.1107</v>
      </c>
      <c r="L106" s="50">
        <v>4</v>
      </c>
      <c r="M106" s="50">
        <v>437</v>
      </c>
      <c r="N106" s="50">
        <v>21.2</v>
      </c>
      <c r="O106" s="50">
        <v>16.96</v>
      </c>
      <c r="P106" s="50">
        <v>18.100000000000001</v>
      </c>
      <c r="Q106" s="50">
        <v>0</v>
      </c>
    </row>
    <row r="107" spans="3:17" x14ac:dyDescent="0.2">
      <c r="C107" s="51" t="s">
        <v>219</v>
      </c>
      <c r="D107" s="50">
        <v>0.29089999999999999</v>
      </c>
      <c r="E107" s="50">
        <v>0</v>
      </c>
      <c r="F107" s="50">
        <v>21.89</v>
      </c>
      <c r="G107" s="50">
        <v>0</v>
      </c>
      <c r="H107" s="50">
        <v>0.624</v>
      </c>
      <c r="I107" s="50">
        <v>6.1740000000000004</v>
      </c>
      <c r="J107" s="50">
        <v>93.6</v>
      </c>
      <c r="K107" s="50">
        <v>1.6119000000000001</v>
      </c>
      <c r="L107" s="50">
        <v>4</v>
      </c>
      <c r="M107" s="50">
        <v>437</v>
      </c>
      <c r="N107" s="50">
        <v>21.2</v>
      </c>
      <c r="O107" s="50">
        <v>24.16</v>
      </c>
      <c r="P107" s="50">
        <v>14</v>
      </c>
      <c r="Q107" s="50">
        <v>0</v>
      </c>
    </row>
    <row r="108" spans="3:17" x14ac:dyDescent="0.2">
      <c r="C108" s="51" t="s">
        <v>220</v>
      </c>
      <c r="D108" s="50">
        <v>1.6286400000000001</v>
      </c>
      <c r="E108" s="50">
        <v>0</v>
      </c>
      <c r="F108" s="50">
        <v>21.89</v>
      </c>
      <c r="G108" s="50">
        <v>0</v>
      </c>
      <c r="H108" s="50">
        <v>0.624</v>
      </c>
      <c r="I108" s="50">
        <v>5.0190000000000001</v>
      </c>
      <c r="J108" s="50">
        <v>100</v>
      </c>
      <c r="K108" s="50">
        <v>1.4394</v>
      </c>
      <c r="L108" s="50">
        <v>4</v>
      </c>
      <c r="M108" s="50">
        <v>437</v>
      </c>
      <c r="N108" s="50">
        <v>21.2</v>
      </c>
      <c r="O108" s="50">
        <v>34.409999999999997</v>
      </c>
      <c r="P108" s="50">
        <v>14.4</v>
      </c>
      <c r="Q108" s="50">
        <v>0</v>
      </c>
    </row>
    <row r="109" spans="3:17" x14ac:dyDescent="0.2">
      <c r="C109" s="51" t="s">
        <v>221</v>
      </c>
      <c r="D109" s="50">
        <v>3.3210500000000001</v>
      </c>
      <c r="E109" s="50">
        <v>0</v>
      </c>
      <c r="F109" s="50">
        <v>19.579999999999998</v>
      </c>
      <c r="G109" s="50">
        <v>1</v>
      </c>
      <c r="H109" s="50">
        <v>0.871</v>
      </c>
      <c r="I109" s="50">
        <v>5.4029999999999996</v>
      </c>
      <c r="J109" s="50">
        <v>100</v>
      </c>
      <c r="K109" s="50">
        <v>1.3216000000000001</v>
      </c>
      <c r="L109" s="50">
        <v>5</v>
      </c>
      <c r="M109" s="50">
        <v>403</v>
      </c>
      <c r="N109" s="50">
        <v>14.7</v>
      </c>
      <c r="O109" s="50">
        <v>26.82</v>
      </c>
      <c r="P109" s="50">
        <v>13.4</v>
      </c>
      <c r="Q109" s="50">
        <v>0</v>
      </c>
    </row>
    <row r="110" spans="3:17" x14ac:dyDescent="0.2">
      <c r="C110" s="51" t="s">
        <v>222</v>
      </c>
      <c r="D110" s="50">
        <v>2.37934</v>
      </c>
      <c r="E110" s="50">
        <v>0</v>
      </c>
      <c r="F110" s="50">
        <v>19.579999999999998</v>
      </c>
      <c r="G110" s="50">
        <v>0</v>
      </c>
      <c r="H110" s="50">
        <v>0.871</v>
      </c>
      <c r="I110" s="50">
        <v>6.13</v>
      </c>
      <c r="J110" s="50">
        <v>100</v>
      </c>
      <c r="K110" s="50">
        <v>1.4191</v>
      </c>
      <c r="L110" s="50">
        <v>5</v>
      </c>
      <c r="M110" s="50">
        <v>403</v>
      </c>
      <c r="N110" s="50">
        <v>14.7</v>
      </c>
      <c r="O110" s="50">
        <v>27.8</v>
      </c>
      <c r="P110" s="50">
        <v>13.8</v>
      </c>
      <c r="Q110" s="50">
        <v>0</v>
      </c>
    </row>
    <row r="111" spans="3:17" x14ac:dyDescent="0.2">
      <c r="C111" s="51" t="s">
        <v>223</v>
      </c>
      <c r="D111" s="50">
        <v>2.3686199999999999</v>
      </c>
      <c r="E111" s="50">
        <v>0</v>
      </c>
      <c r="F111" s="50">
        <v>19.579999999999998</v>
      </c>
      <c r="G111" s="50">
        <v>0</v>
      </c>
      <c r="H111" s="50">
        <v>0.871</v>
      </c>
      <c r="I111" s="50">
        <v>4.9260000000000002</v>
      </c>
      <c r="J111" s="50">
        <v>95.7</v>
      </c>
      <c r="K111" s="50">
        <v>1.4608000000000001</v>
      </c>
      <c r="L111" s="50">
        <v>5</v>
      </c>
      <c r="M111" s="50">
        <v>403</v>
      </c>
      <c r="N111" s="50">
        <v>14.7</v>
      </c>
      <c r="O111" s="50">
        <v>29.53</v>
      </c>
      <c r="P111" s="50">
        <v>14.6</v>
      </c>
      <c r="Q111" s="50">
        <v>0</v>
      </c>
    </row>
    <row r="112" spans="3:17" x14ac:dyDescent="0.2">
      <c r="C112" s="51" t="s">
        <v>224</v>
      </c>
      <c r="D112" s="50">
        <v>2.7339699999999998</v>
      </c>
      <c r="E112" s="50">
        <v>0</v>
      </c>
      <c r="F112" s="50">
        <v>19.579999999999998</v>
      </c>
      <c r="G112" s="50">
        <v>0</v>
      </c>
      <c r="H112" s="50">
        <v>0.871</v>
      </c>
      <c r="I112" s="50">
        <v>5.5970000000000004</v>
      </c>
      <c r="J112" s="50">
        <v>94.9</v>
      </c>
      <c r="K112" s="50">
        <v>1.5257000000000001</v>
      </c>
      <c r="L112" s="50">
        <v>5</v>
      </c>
      <c r="M112" s="50">
        <v>403</v>
      </c>
      <c r="N112" s="50">
        <v>14.7</v>
      </c>
      <c r="O112" s="50">
        <v>21.45</v>
      </c>
      <c r="P112" s="50">
        <v>15.4</v>
      </c>
      <c r="Q112" s="50">
        <v>0</v>
      </c>
    </row>
    <row r="113" spans="3:17" x14ac:dyDescent="0.2">
      <c r="C113" s="51" t="s">
        <v>225</v>
      </c>
      <c r="D113" s="50">
        <v>1.1265799999999999</v>
      </c>
      <c r="E113" s="50">
        <v>0</v>
      </c>
      <c r="F113" s="50">
        <v>19.579999999999998</v>
      </c>
      <c r="G113" s="50">
        <v>1</v>
      </c>
      <c r="H113" s="50">
        <v>0.871</v>
      </c>
      <c r="I113" s="50">
        <v>5.0119999999999996</v>
      </c>
      <c r="J113" s="50">
        <v>88</v>
      </c>
      <c r="K113" s="50">
        <v>1.6102000000000001</v>
      </c>
      <c r="L113" s="50">
        <v>5</v>
      </c>
      <c r="M113" s="50">
        <v>403</v>
      </c>
      <c r="N113" s="50">
        <v>14.7</v>
      </c>
      <c r="O113" s="50">
        <v>12.12</v>
      </c>
      <c r="P113" s="50">
        <v>15.3</v>
      </c>
      <c r="Q113" s="50">
        <v>0</v>
      </c>
    </row>
    <row r="114" spans="3:17" x14ac:dyDescent="0.2">
      <c r="C114" s="51" t="s">
        <v>226</v>
      </c>
      <c r="D114" s="50">
        <v>3.5350100000000002</v>
      </c>
      <c r="E114" s="50">
        <v>0</v>
      </c>
      <c r="F114" s="50">
        <v>19.579999999999998</v>
      </c>
      <c r="G114" s="50">
        <v>1</v>
      </c>
      <c r="H114" s="50">
        <v>0.871</v>
      </c>
      <c r="I114" s="50">
        <v>6.1520000000000001</v>
      </c>
      <c r="J114" s="50">
        <v>82.6</v>
      </c>
      <c r="K114" s="50">
        <v>1.7455000000000001</v>
      </c>
      <c r="L114" s="50">
        <v>5</v>
      </c>
      <c r="M114" s="50">
        <v>403</v>
      </c>
      <c r="N114" s="50">
        <v>14.7</v>
      </c>
      <c r="O114" s="50">
        <v>15.02</v>
      </c>
      <c r="P114" s="50">
        <v>15.6</v>
      </c>
      <c r="Q114" s="50">
        <v>0</v>
      </c>
    </row>
    <row r="115" spans="3:17" x14ac:dyDescent="0.2">
      <c r="C115" s="51" t="s">
        <v>227</v>
      </c>
      <c r="D115" s="50">
        <v>2.4466800000000002</v>
      </c>
      <c r="E115" s="50">
        <v>0</v>
      </c>
      <c r="F115" s="50">
        <v>19.579999999999998</v>
      </c>
      <c r="G115" s="50">
        <v>0</v>
      </c>
      <c r="H115" s="50">
        <v>0.871</v>
      </c>
      <c r="I115" s="50">
        <v>5.2720000000000002</v>
      </c>
      <c r="J115" s="50">
        <v>94</v>
      </c>
      <c r="K115" s="50">
        <v>1.7363999999999999</v>
      </c>
      <c r="L115" s="50">
        <v>5</v>
      </c>
      <c r="M115" s="50">
        <v>403</v>
      </c>
      <c r="N115" s="50">
        <v>14.7</v>
      </c>
      <c r="O115" s="50">
        <v>16.14</v>
      </c>
      <c r="P115" s="50">
        <v>13.1</v>
      </c>
      <c r="Q115" s="50">
        <v>0</v>
      </c>
    </row>
    <row r="116" spans="3:17" x14ac:dyDescent="0.2">
      <c r="C116" s="51" t="s">
        <v>228</v>
      </c>
      <c r="D116" s="50">
        <v>1.34284</v>
      </c>
      <c r="E116" s="50">
        <v>0</v>
      </c>
      <c r="F116" s="50">
        <v>19.579999999999998</v>
      </c>
      <c r="G116" s="50">
        <v>0</v>
      </c>
      <c r="H116" s="50">
        <v>0.60499999999999998</v>
      </c>
      <c r="I116" s="50">
        <v>6.0659999999999998</v>
      </c>
      <c r="J116" s="50">
        <v>100</v>
      </c>
      <c r="K116" s="50">
        <v>1.7573000000000001</v>
      </c>
      <c r="L116" s="50">
        <v>5</v>
      </c>
      <c r="M116" s="50">
        <v>403</v>
      </c>
      <c r="N116" s="50">
        <v>14.7</v>
      </c>
      <c r="O116" s="50">
        <v>6.43</v>
      </c>
      <c r="P116" s="50">
        <v>24.3</v>
      </c>
      <c r="Q116" s="50">
        <v>0</v>
      </c>
    </row>
    <row r="117" spans="3:17" x14ac:dyDescent="0.2">
      <c r="C117" s="51" t="s">
        <v>229</v>
      </c>
      <c r="D117" s="50">
        <v>1.27346</v>
      </c>
      <c r="E117" s="50">
        <v>0</v>
      </c>
      <c r="F117" s="50">
        <v>19.579999999999998</v>
      </c>
      <c r="G117" s="50">
        <v>1</v>
      </c>
      <c r="H117" s="50">
        <v>0.60499999999999998</v>
      </c>
      <c r="I117" s="50">
        <v>6.25</v>
      </c>
      <c r="J117" s="50">
        <v>92.6</v>
      </c>
      <c r="K117" s="50">
        <v>1.7984</v>
      </c>
      <c r="L117" s="50">
        <v>5</v>
      </c>
      <c r="M117" s="50">
        <v>403</v>
      </c>
      <c r="N117" s="50">
        <v>14.7</v>
      </c>
      <c r="O117" s="50">
        <v>5.5</v>
      </c>
      <c r="P117" s="50">
        <v>27</v>
      </c>
      <c r="Q117" s="50">
        <v>0</v>
      </c>
    </row>
    <row r="118" spans="3:17" x14ac:dyDescent="0.2">
      <c r="C118" s="51" t="s">
        <v>230</v>
      </c>
      <c r="D118" s="50">
        <v>1.51902</v>
      </c>
      <c r="E118" s="50">
        <v>0</v>
      </c>
      <c r="F118" s="50">
        <v>19.579999999999998</v>
      </c>
      <c r="G118" s="50">
        <v>1</v>
      </c>
      <c r="H118" s="50">
        <v>0.60499999999999998</v>
      </c>
      <c r="I118" s="50">
        <v>8.375</v>
      </c>
      <c r="J118" s="50">
        <v>93.9</v>
      </c>
      <c r="K118" s="50">
        <v>2.1619999999999999</v>
      </c>
      <c r="L118" s="50">
        <v>5</v>
      </c>
      <c r="M118" s="50">
        <v>403</v>
      </c>
      <c r="N118" s="50">
        <v>14.7</v>
      </c>
      <c r="O118" s="50">
        <v>3.32</v>
      </c>
      <c r="P118" s="50">
        <v>50</v>
      </c>
      <c r="Q118" s="50">
        <v>1</v>
      </c>
    </row>
    <row r="119" spans="3:17" x14ac:dyDescent="0.2">
      <c r="C119" s="51" t="s">
        <v>231</v>
      </c>
      <c r="D119" s="50">
        <v>2.9239999999999999</v>
      </c>
      <c r="E119" s="50">
        <v>0</v>
      </c>
      <c r="F119" s="50">
        <v>19.579999999999998</v>
      </c>
      <c r="G119" s="50">
        <v>0</v>
      </c>
      <c r="H119" s="50">
        <v>0.60499999999999998</v>
      </c>
      <c r="I119" s="50">
        <v>6.101</v>
      </c>
      <c r="J119" s="50">
        <v>93</v>
      </c>
      <c r="K119" s="50">
        <v>2.2833999999999999</v>
      </c>
      <c r="L119" s="50">
        <v>5</v>
      </c>
      <c r="M119" s="50">
        <v>403</v>
      </c>
      <c r="N119" s="50">
        <v>14.7</v>
      </c>
      <c r="O119" s="50">
        <v>9.81</v>
      </c>
      <c r="P119" s="50">
        <v>25</v>
      </c>
      <c r="Q119" s="50">
        <v>0</v>
      </c>
    </row>
    <row r="120" spans="3:17" x14ac:dyDescent="0.2">
      <c r="C120" s="51" t="s">
        <v>232</v>
      </c>
      <c r="D120" s="50">
        <v>2.0101900000000001</v>
      </c>
      <c r="E120" s="50">
        <v>0</v>
      </c>
      <c r="F120" s="50">
        <v>19.579999999999998</v>
      </c>
      <c r="G120" s="50">
        <v>0</v>
      </c>
      <c r="H120" s="50">
        <v>0.60499999999999998</v>
      </c>
      <c r="I120" s="50">
        <v>7.9290000000000003</v>
      </c>
      <c r="J120" s="50">
        <v>96.2</v>
      </c>
      <c r="K120" s="50">
        <v>2.0459000000000001</v>
      </c>
      <c r="L120" s="50">
        <v>5</v>
      </c>
      <c r="M120" s="50">
        <v>403</v>
      </c>
      <c r="N120" s="50">
        <v>14.7</v>
      </c>
      <c r="O120" s="50">
        <v>3.7</v>
      </c>
      <c r="P120" s="50">
        <v>50</v>
      </c>
      <c r="Q120" s="50">
        <v>1</v>
      </c>
    </row>
    <row r="121" spans="3:17" x14ac:dyDescent="0.2">
      <c r="C121" s="51" t="s">
        <v>233</v>
      </c>
      <c r="D121" s="50">
        <v>2.3003999999999998</v>
      </c>
      <c r="E121" s="50">
        <v>0</v>
      </c>
      <c r="F121" s="50">
        <v>19.579999999999998</v>
      </c>
      <c r="G121" s="50">
        <v>0</v>
      </c>
      <c r="H121" s="50">
        <v>0.60499999999999998</v>
      </c>
      <c r="I121" s="50">
        <v>6.319</v>
      </c>
      <c r="J121" s="50">
        <v>96.1</v>
      </c>
      <c r="K121" s="50">
        <v>2.1</v>
      </c>
      <c r="L121" s="50">
        <v>5</v>
      </c>
      <c r="M121" s="50">
        <v>403</v>
      </c>
      <c r="N121" s="50">
        <v>14.7</v>
      </c>
      <c r="O121" s="50">
        <v>11.1</v>
      </c>
      <c r="P121" s="50">
        <v>23.8</v>
      </c>
      <c r="Q121" s="50">
        <v>0</v>
      </c>
    </row>
    <row r="122" spans="3:17" x14ac:dyDescent="0.2">
      <c r="C122" s="51" t="s">
        <v>234</v>
      </c>
      <c r="D122" s="50">
        <v>1.2074199999999999</v>
      </c>
      <c r="E122" s="50">
        <v>0</v>
      </c>
      <c r="F122" s="50">
        <v>19.579999999999998</v>
      </c>
      <c r="G122" s="50">
        <v>0</v>
      </c>
      <c r="H122" s="50">
        <v>0.60499999999999998</v>
      </c>
      <c r="I122" s="50">
        <v>5.875</v>
      </c>
      <c r="J122" s="50">
        <v>94.6</v>
      </c>
      <c r="K122" s="50">
        <v>2.4258999999999999</v>
      </c>
      <c r="L122" s="50">
        <v>5</v>
      </c>
      <c r="M122" s="50">
        <v>403</v>
      </c>
      <c r="N122" s="50">
        <v>14.7</v>
      </c>
      <c r="O122" s="50">
        <v>14.43</v>
      </c>
      <c r="P122" s="50">
        <v>17.399999999999999</v>
      </c>
      <c r="Q122" s="50">
        <v>0</v>
      </c>
    </row>
    <row r="123" spans="3:17" x14ac:dyDescent="0.2">
      <c r="C123" s="51" t="s">
        <v>235</v>
      </c>
      <c r="D123" s="50">
        <v>9.178E-2</v>
      </c>
      <c r="E123" s="50">
        <v>0</v>
      </c>
      <c r="F123" s="50">
        <v>4.05</v>
      </c>
      <c r="G123" s="50">
        <v>0</v>
      </c>
      <c r="H123" s="50">
        <v>0.51</v>
      </c>
      <c r="I123" s="50">
        <v>6.4160000000000004</v>
      </c>
      <c r="J123" s="50">
        <v>84.1</v>
      </c>
      <c r="K123" s="50">
        <v>2.6463000000000001</v>
      </c>
      <c r="L123" s="50">
        <v>5</v>
      </c>
      <c r="M123" s="50">
        <v>296</v>
      </c>
      <c r="N123" s="50">
        <v>16.600000000000001</v>
      </c>
      <c r="O123" s="50">
        <v>9.0399999999999991</v>
      </c>
      <c r="P123" s="50">
        <v>23.6</v>
      </c>
      <c r="Q123" s="50">
        <v>0</v>
      </c>
    </row>
    <row r="124" spans="3:17" x14ac:dyDescent="0.2">
      <c r="C124" s="51" t="s">
        <v>236</v>
      </c>
      <c r="D124" s="50">
        <v>6.6420000000000007E-2</v>
      </c>
      <c r="E124" s="50">
        <v>0</v>
      </c>
      <c r="F124" s="50">
        <v>4.05</v>
      </c>
      <c r="G124" s="50">
        <v>0</v>
      </c>
      <c r="H124" s="50">
        <v>0.51</v>
      </c>
      <c r="I124" s="50">
        <v>6.86</v>
      </c>
      <c r="J124" s="50">
        <v>74.400000000000006</v>
      </c>
      <c r="K124" s="50">
        <v>2.9152999999999998</v>
      </c>
      <c r="L124" s="50">
        <v>5</v>
      </c>
      <c r="M124" s="50">
        <v>296</v>
      </c>
      <c r="N124" s="50">
        <v>16.600000000000001</v>
      </c>
      <c r="O124" s="50">
        <v>6.92</v>
      </c>
      <c r="P124" s="50">
        <v>29.9</v>
      </c>
      <c r="Q124" s="50">
        <v>0</v>
      </c>
    </row>
    <row r="125" spans="3:17" x14ac:dyDescent="0.2">
      <c r="C125" s="51" t="s">
        <v>237</v>
      </c>
      <c r="D125" s="50">
        <v>6.5879999999999994E-2</v>
      </c>
      <c r="E125" s="50">
        <v>0</v>
      </c>
      <c r="F125" s="50">
        <v>2.46</v>
      </c>
      <c r="G125" s="50">
        <v>0</v>
      </c>
      <c r="H125" s="50">
        <v>0.48799999999999999</v>
      </c>
      <c r="I125" s="50">
        <v>7.7649999999999997</v>
      </c>
      <c r="J125" s="50">
        <v>83.3</v>
      </c>
      <c r="K125" s="50">
        <v>2.7410000000000001</v>
      </c>
      <c r="L125" s="50">
        <v>3</v>
      </c>
      <c r="M125" s="50">
        <v>193</v>
      </c>
      <c r="N125" s="50">
        <v>17.8</v>
      </c>
      <c r="O125" s="50">
        <v>7.56</v>
      </c>
      <c r="P125" s="50">
        <v>39.799999999999997</v>
      </c>
      <c r="Q125" s="50">
        <v>1</v>
      </c>
    </row>
    <row r="126" spans="3:17" x14ac:dyDescent="0.2">
      <c r="C126" s="51" t="s">
        <v>238</v>
      </c>
      <c r="D126" s="50">
        <v>6.8879999999999997E-2</v>
      </c>
      <c r="E126" s="50">
        <v>0</v>
      </c>
      <c r="F126" s="50">
        <v>2.46</v>
      </c>
      <c r="G126" s="50">
        <v>0</v>
      </c>
      <c r="H126" s="50">
        <v>0.48799999999999999</v>
      </c>
      <c r="I126" s="50">
        <v>6.1440000000000001</v>
      </c>
      <c r="J126" s="50">
        <v>62.2</v>
      </c>
      <c r="K126" s="50">
        <v>2.5979000000000001</v>
      </c>
      <c r="L126" s="50">
        <v>3</v>
      </c>
      <c r="M126" s="50">
        <v>193</v>
      </c>
      <c r="N126" s="50">
        <v>17.8</v>
      </c>
      <c r="O126" s="50">
        <v>9.4499999999999993</v>
      </c>
      <c r="P126" s="50">
        <v>36.200000000000003</v>
      </c>
      <c r="Q126" s="50">
        <v>1</v>
      </c>
    </row>
    <row r="127" spans="3:17" x14ac:dyDescent="0.2">
      <c r="C127" s="51" t="s">
        <v>239</v>
      </c>
      <c r="D127" s="50">
        <v>8.3080000000000001E-2</v>
      </c>
      <c r="E127" s="50">
        <v>0</v>
      </c>
      <c r="F127" s="50">
        <v>2.46</v>
      </c>
      <c r="G127" s="50">
        <v>0</v>
      </c>
      <c r="H127" s="50">
        <v>0.48799999999999999</v>
      </c>
      <c r="I127" s="50">
        <v>5.6040000000000001</v>
      </c>
      <c r="J127" s="50">
        <v>89.8</v>
      </c>
      <c r="K127" s="50">
        <v>2.9878999999999998</v>
      </c>
      <c r="L127" s="50">
        <v>3</v>
      </c>
      <c r="M127" s="50">
        <v>193</v>
      </c>
      <c r="N127" s="50">
        <v>17.8</v>
      </c>
      <c r="O127" s="50">
        <v>13.98</v>
      </c>
      <c r="P127" s="50">
        <v>26.4</v>
      </c>
      <c r="Q127" s="50">
        <v>0</v>
      </c>
    </row>
    <row r="128" spans="3:17" x14ac:dyDescent="0.2">
      <c r="C128" s="51" t="s">
        <v>240</v>
      </c>
      <c r="D128" s="50">
        <v>6.0470000000000003E-2</v>
      </c>
      <c r="E128" s="50">
        <v>0</v>
      </c>
      <c r="F128" s="50">
        <v>2.46</v>
      </c>
      <c r="G128" s="50">
        <v>0</v>
      </c>
      <c r="H128" s="50">
        <v>0.48799999999999999</v>
      </c>
      <c r="I128" s="50">
        <v>6.1529999999999996</v>
      </c>
      <c r="J128" s="50">
        <v>68.8</v>
      </c>
      <c r="K128" s="50">
        <v>3.2797000000000001</v>
      </c>
      <c r="L128" s="50">
        <v>3</v>
      </c>
      <c r="M128" s="50">
        <v>193</v>
      </c>
      <c r="N128" s="50">
        <v>17.8</v>
      </c>
      <c r="O128" s="50">
        <v>13.15</v>
      </c>
      <c r="P128" s="50">
        <v>29.6</v>
      </c>
      <c r="Q128" s="50">
        <v>0</v>
      </c>
    </row>
    <row r="129" spans="3:17" x14ac:dyDescent="0.2">
      <c r="C129" s="51" t="s">
        <v>241</v>
      </c>
      <c r="D129" s="50">
        <v>5.602E-2</v>
      </c>
      <c r="E129" s="50">
        <v>0</v>
      </c>
      <c r="F129" s="50">
        <v>2.46</v>
      </c>
      <c r="G129" s="50">
        <v>0</v>
      </c>
      <c r="H129" s="50">
        <v>0.48799999999999999</v>
      </c>
      <c r="I129" s="50">
        <v>7.8310000000000004</v>
      </c>
      <c r="J129" s="50">
        <v>53.6</v>
      </c>
      <c r="K129" s="50">
        <v>3.1991999999999998</v>
      </c>
      <c r="L129" s="50">
        <v>3</v>
      </c>
      <c r="M129" s="50">
        <v>193</v>
      </c>
      <c r="N129" s="50">
        <v>17.8</v>
      </c>
      <c r="O129" s="50">
        <v>4.45</v>
      </c>
      <c r="P129" s="50">
        <v>50</v>
      </c>
      <c r="Q129" s="50">
        <v>1</v>
      </c>
    </row>
    <row r="130" spans="3:17" x14ac:dyDescent="0.2">
      <c r="C130" s="51" t="s">
        <v>242</v>
      </c>
      <c r="D130" s="50">
        <v>7.8750000000000001E-2</v>
      </c>
      <c r="E130" s="50">
        <v>45</v>
      </c>
      <c r="F130" s="50">
        <v>3.44</v>
      </c>
      <c r="G130" s="50">
        <v>0</v>
      </c>
      <c r="H130" s="50">
        <v>0.437</v>
      </c>
      <c r="I130" s="50">
        <v>6.782</v>
      </c>
      <c r="J130" s="50">
        <v>41.1</v>
      </c>
      <c r="K130" s="50">
        <v>3.7886000000000002</v>
      </c>
      <c r="L130" s="50">
        <v>5</v>
      </c>
      <c r="M130" s="50">
        <v>398</v>
      </c>
      <c r="N130" s="50">
        <v>15.2</v>
      </c>
      <c r="O130" s="50">
        <v>6.68</v>
      </c>
      <c r="P130" s="50">
        <v>32</v>
      </c>
      <c r="Q130" s="50">
        <v>1</v>
      </c>
    </row>
    <row r="131" spans="3:17" x14ac:dyDescent="0.2">
      <c r="C131" s="51" t="s">
        <v>243</v>
      </c>
      <c r="D131" s="50">
        <v>0.12579000000000001</v>
      </c>
      <c r="E131" s="50">
        <v>45</v>
      </c>
      <c r="F131" s="50">
        <v>3.44</v>
      </c>
      <c r="G131" s="50">
        <v>0</v>
      </c>
      <c r="H131" s="50">
        <v>0.437</v>
      </c>
      <c r="I131" s="50">
        <v>6.556</v>
      </c>
      <c r="J131" s="50">
        <v>29.1</v>
      </c>
      <c r="K131" s="50">
        <v>4.5667</v>
      </c>
      <c r="L131" s="50">
        <v>5</v>
      </c>
      <c r="M131" s="50">
        <v>398</v>
      </c>
      <c r="N131" s="50">
        <v>15.2</v>
      </c>
      <c r="O131" s="50">
        <v>4.5599999999999996</v>
      </c>
      <c r="P131" s="50">
        <v>29.8</v>
      </c>
      <c r="Q131" s="50">
        <v>0</v>
      </c>
    </row>
    <row r="132" spans="3:17" x14ac:dyDescent="0.2">
      <c r="C132" s="51" t="s">
        <v>244</v>
      </c>
      <c r="D132" s="50">
        <v>8.3699999999999997E-2</v>
      </c>
      <c r="E132" s="50">
        <v>45</v>
      </c>
      <c r="F132" s="50">
        <v>3.44</v>
      </c>
      <c r="G132" s="50">
        <v>0</v>
      </c>
      <c r="H132" s="50">
        <v>0.437</v>
      </c>
      <c r="I132" s="50">
        <v>7.1849999999999996</v>
      </c>
      <c r="J132" s="50">
        <v>38.9</v>
      </c>
      <c r="K132" s="50">
        <v>4.5667</v>
      </c>
      <c r="L132" s="50">
        <v>5</v>
      </c>
      <c r="M132" s="50">
        <v>398</v>
      </c>
      <c r="N132" s="50">
        <v>15.2</v>
      </c>
      <c r="O132" s="50">
        <v>5.39</v>
      </c>
      <c r="P132" s="50">
        <v>34.9</v>
      </c>
      <c r="Q132" s="50">
        <v>1</v>
      </c>
    </row>
    <row r="133" spans="3:17" x14ac:dyDescent="0.2">
      <c r="C133" s="51" t="s">
        <v>245</v>
      </c>
      <c r="D133" s="50">
        <v>6.9110000000000005E-2</v>
      </c>
      <c r="E133" s="50">
        <v>45</v>
      </c>
      <c r="F133" s="50">
        <v>3.44</v>
      </c>
      <c r="G133" s="50">
        <v>0</v>
      </c>
      <c r="H133" s="50">
        <v>0.437</v>
      </c>
      <c r="I133" s="50">
        <v>6.7389999999999999</v>
      </c>
      <c r="J133" s="50">
        <v>30.8</v>
      </c>
      <c r="K133" s="50">
        <v>6.4798</v>
      </c>
      <c r="L133" s="50">
        <v>5</v>
      </c>
      <c r="M133" s="50">
        <v>398</v>
      </c>
      <c r="N133" s="50">
        <v>15.2</v>
      </c>
      <c r="O133" s="50">
        <v>4.6900000000000004</v>
      </c>
      <c r="P133" s="50">
        <v>30.5</v>
      </c>
      <c r="Q133" s="50">
        <v>1</v>
      </c>
    </row>
    <row r="134" spans="3:17" x14ac:dyDescent="0.2">
      <c r="C134" s="51" t="s">
        <v>246</v>
      </c>
      <c r="D134" s="50">
        <v>8.6639999999999995E-2</v>
      </c>
      <c r="E134" s="50">
        <v>45</v>
      </c>
      <c r="F134" s="50">
        <v>3.44</v>
      </c>
      <c r="G134" s="50">
        <v>0</v>
      </c>
      <c r="H134" s="50">
        <v>0.437</v>
      </c>
      <c r="I134" s="50">
        <v>7.1779999999999999</v>
      </c>
      <c r="J134" s="50">
        <v>26.3</v>
      </c>
      <c r="K134" s="50">
        <v>6.4798</v>
      </c>
      <c r="L134" s="50">
        <v>5</v>
      </c>
      <c r="M134" s="50">
        <v>398</v>
      </c>
      <c r="N134" s="50">
        <v>15.2</v>
      </c>
      <c r="O134" s="50">
        <v>2.87</v>
      </c>
      <c r="P134" s="50">
        <v>36.4</v>
      </c>
      <c r="Q134" s="50">
        <v>1</v>
      </c>
    </row>
    <row r="135" spans="3:17" x14ac:dyDescent="0.2">
      <c r="C135" s="51" t="s">
        <v>247</v>
      </c>
      <c r="D135" s="50">
        <v>1.3809999999999999E-2</v>
      </c>
      <c r="E135" s="50">
        <v>80</v>
      </c>
      <c r="F135" s="50">
        <v>0.46</v>
      </c>
      <c r="G135" s="50">
        <v>0</v>
      </c>
      <c r="H135" s="50">
        <v>0.42199999999999999</v>
      </c>
      <c r="I135" s="50">
        <v>7.875</v>
      </c>
      <c r="J135" s="50">
        <v>32</v>
      </c>
      <c r="K135" s="50">
        <v>5.6483999999999996</v>
      </c>
      <c r="L135" s="50">
        <v>4</v>
      </c>
      <c r="M135" s="50">
        <v>255</v>
      </c>
      <c r="N135" s="50">
        <v>14.4</v>
      </c>
      <c r="O135" s="50">
        <v>2.97</v>
      </c>
      <c r="P135" s="50">
        <v>50</v>
      </c>
      <c r="Q135" s="50">
        <v>1</v>
      </c>
    </row>
    <row r="136" spans="3:17" x14ac:dyDescent="0.2">
      <c r="C136" s="51" t="s">
        <v>248</v>
      </c>
      <c r="D136" s="50">
        <v>3.15E-2</v>
      </c>
      <c r="E136" s="50">
        <v>95</v>
      </c>
      <c r="F136" s="50">
        <v>1.47</v>
      </c>
      <c r="G136" s="50">
        <v>0</v>
      </c>
      <c r="H136" s="50">
        <v>0.40300000000000002</v>
      </c>
      <c r="I136" s="50">
        <v>6.9749999999999996</v>
      </c>
      <c r="J136" s="50">
        <v>15.3</v>
      </c>
      <c r="K136" s="50">
        <v>7.6534000000000004</v>
      </c>
      <c r="L136" s="50">
        <v>3</v>
      </c>
      <c r="M136" s="50">
        <v>402</v>
      </c>
      <c r="N136" s="50">
        <v>17</v>
      </c>
      <c r="O136" s="50">
        <v>4.5599999999999996</v>
      </c>
      <c r="P136" s="50">
        <v>34.9</v>
      </c>
      <c r="Q136" s="50">
        <v>1</v>
      </c>
    </row>
    <row r="137" spans="3:17" x14ac:dyDescent="0.2">
      <c r="C137" s="51" t="s">
        <v>249</v>
      </c>
      <c r="D137" s="50">
        <v>1.7780000000000001E-2</v>
      </c>
      <c r="E137" s="50">
        <v>95</v>
      </c>
      <c r="F137" s="50">
        <v>1.47</v>
      </c>
      <c r="G137" s="50">
        <v>0</v>
      </c>
      <c r="H137" s="50">
        <v>0.40300000000000002</v>
      </c>
      <c r="I137" s="50">
        <v>7.1349999999999998</v>
      </c>
      <c r="J137" s="50">
        <v>13.9</v>
      </c>
      <c r="K137" s="50">
        <v>7.6534000000000004</v>
      </c>
      <c r="L137" s="50">
        <v>3</v>
      </c>
      <c r="M137" s="50">
        <v>402</v>
      </c>
      <c r="N137" s="50">
        <v>17</v>
      </c>
      <c r="O137" s="50">
        <v>4.45</v>
      </c>
      <c r="P137" s="50">
        <v>32.9</v>
      </c>
      <c r="Q137" s="50">
        <v>1</v>
      </c>
    </row>
    <row r="138" spans="3:17" x14ac:dyDescent="0.2">
      <c r="C138" s="51" t="s">
        <v>250</v>
      </c>
      <c r="D138" s="50">
        <v>3.4450000000000001E-2</v>
      </c>
      <c r="E138" s="50">
        <v>82.5</v>
      </c>
      <c r="F138" s="50">
        <v>2.0299999999999998</v>
      </c>
      <c r="G138" s="50">
        <v>0</v>
      </c>
      <c r="H138" s="50">
        <v>0.41499999999999998</v>
      </c>
      <c r="I138" s="50">
        <v>6.1619999999999999</v>
      </c>
      <c r="J138" s="50">
        <v>38.4</v>
      </c>
      <c r="K138" s="50">
        <v>6.27</v>
      </c>
      <c r="L138" s="50">
        <v>2</v>
      </c>
      <c r="M138" s="50">
        <v>348</v>
      </c>
      <c r="N138" s="50">
        <v>14.7</v>
      </c>
      <c r="O138" s="50">
        <v>7.43</v>
      </c>
      <c r="P138" s="50">
        <v>24.1</v>
      </c>
      <c r="Q138" s="50">
        <v>0</v>
      </c>
    </row>
    <row r="139" spans="3:17" x14ac:dyDescent="0.2">
      <c r="C139" s="51" t="s">
        <v>251</v>
      </c>
      <c r="D139" s="50">
        <v>2.009E-2</v>
      </c>
      <c r="E139" s="50">
        <v>95</v>
      </c>
      <c r="F139" s="50">
        <v>2.68</v>
      </c>
      <c r="G139" s="50">
        <v>0</v>
      </c>
      <c r="H139" s="50">
        <v>0.41610000000000003</v>
      </c>
      <c r="I139" s="50">
        <v>8.0340000000000007</v>
      </c>
      <c r="J139" s="50">
        <v>31.9</v>
      </c>
      <c r="K139" s="50">
        <v>5.1180000000000003</v>
      </c>
      <c r="L139" s="50">
        <v>4</v>
      </c>
      <c r="M139" s="50">
        <v>224</v>
      </c>
      <c r="N139" s="50">
        <v>14.7</v>
      </c>
      <c r="O139" s="50">
        <v>2.88</v>
      </c>
      <c r="P139" s="50">
        <v>50</v>
      </c>
      <c r="Q139" s="50">
        <v>1</v>
      </c>
    </row>
    <row r="140" spans="3:17" x14ac:dyDescent="0.2">
      <c r="C140" s="51" t="s">
        <v>252</v>
      </c>
      <c r="D140" s="50">
        <v>0.13586999999999999</v>
      </c>
      <c r="E140" s="50">
        <v>0</v>
      </c>
      <c r="F140" s="50">
        <v>10.59</v>
      </c>
      <c r="G140" s="50">
        <v>1</v>
      </c>
      <c r="H140" s="50">
        <v>0.48899999999999999</v>
      </c>
      <c r="I140" s="50">
        <v>6.0640000000000001</v>
      </c>
      <c r="J140" s="50">
        <v>59.1</v>
      </c>
      <c r="K140" s="50">
        <v>4.2392000000000003</v>
      </c>
      <c r="L140" s="50">
        <v>4</v>
      </c>
      <c r="M140" s="50">
        <v>277</v>
      </c>
      <c r="N140" s="50">
        <v>18.600000000000001</v>
      </c>
      <c r="O140" s="50">
        <v>14.66</v>
      </c>
      <c r="P140" s="50">
        <v>24.4</v>
      </c>
      <c r="Q140" s="50">
        <v>0</v>
      </c>
    </row>
    <row r="141" spans="3:17" x14ac:dyDescent="0.2">
      <c r="C141" s="51" t="s">
        <v>253</v>
      </c>
      <c r="D141" s="50">
        <v>0.43570999999999999</v>
      </c>
      <c r="E141" s="50">
        <v>0</v>
      </c>
      <c r="F141" s="50">
        <v>10.59</v>
      </c>
      <c r="G141" s="50">
        <v>1</v>
      </c>
      <c r="H141" s="50">
        <v>0.48899999999999999</v>
      </c>
      <c r="I141" s="50">
        <v>5.3440000000000003</v>
      </c>
      <c r="J141" s="50">
        <v>100</v>
      </c>
      <c r="K141" s="50">
        <v>3.875</v>
      </c>
      <c r="L141" s="50">
        <v>4</v>
      </c>
      <c r="M141" s="50">
        <v>277</v>
      </c>
      <c r="N141" s="50">
        <v>18.600000000000001</v>
      </c>
      <c r="O141" s="50">
        <v>23.09</v>
      </c>
      <c r="P141" s="50">
        <v>20</v>
      </c>
      <c r="Q141" s="50">
        <v>0</v>
      </c>
    </row>
    <row r="142" spans="3:17" x14ac:dyDescent="0.2">
      <c r="C142" s="51" t="s">
        <v>254</v>
      </c>
      <c r="D142" s="50">
        <v>0.17446</v>
      </c>
      <c r="E142" s="50">
        <v>0</v>
      </c>
      <c r="F142" s="50">
        <v>10.59</v>
      </c>
      <c r="G142" s="50">
        <v>1</v>
      </c>
      <c r="H142" s="50">
        <v>0.48899999999999999</v>
      </c>
      <c r="I142" s="50">
        <v>5.96</v>
      </c>
      <c r="J142" s="50">
        <v>92.1</v>
      </c>
      <c r="K142" s="50">
        <v>3.8771</v>
      </c>
      <c r="L142" s="50">
        <v>4</v>
      </c>
      <c r="M142" s="50">
        <v>277</v>
      </c>
      <c r="N142" s="50">
        <v>18.600000000000001</v>
      </c>
      <c r="O142" s="50">
        <v>17.27</v>
      </c>
      <c r="P142" s="50">
        <v>21.7</v>
      </c>
      <c r="Q142" s="50">
        <v>0</v>
      </c>
    </row>
    <row r="143" spans="3:17" x14ac:dyDescent="0.2">
      <c r="C143" s="51" t="s">
        <v>255</v>
      </c>
      <c r="D143" s="50">
        <v>0.37578</v>
      </c>
      <c r="E143" s="50">
        <v>0</v>
      </c>
      <c r="F143" s="50">
        <v>10.59</v>
      </c>
      <c r="G143" s="50">
        <v>1</v>
      </c>
      <c r="H143" s="50">
        <v>0.48899999999999999</v>
      </c>
      <c r="I143" s="50">
        <v>5.4039999999999999</v>
      </c>
      <c r="J143" s="50">
        <v>88.6</v>
      </c>
      <c r="K143" s="50">
        <v>3.665</v>
      </c>
      <c r="L143" s="50">
        <v>4</v>
      </c>
      <c r="M143" s="50">
        <v>277</v>
      </c>
      <c r="N143" s="50">
        <v>18.600000000000001</v>
      </c>
      <c r="O143" s="50">
        <v>23.98</v>
      </c>
      <c r="P143" s="50">
        <v>19.3</v>
      </c>
      <c r="Q143" s="50">
        <v>0</v>
      </c>
    </row>
    <row r="144" spans="3:17" x14ac:dyDescent="0.2">
      <c r="C144" s="51" t="s">
        <v>256</v>
      </c>
      <c r="D144" s="50">
        <v>0.28954999999999997</v>
      </c>
      <c r="E144" s="50">
        <v>0</v>
      </c>
      <c r="F144" s="50">
        <v>10.59</v>
      </c>
      <c r="G144" s="50">
        <v>0</v>
      </c>
      <c r="H144" s="50">
        <v>0.48899999999999999</v>
      </c>
      <c r="I144" s="50">
        <v>5.4119999999999999</v>
      </c>
      <c r="J144" s="50">
        <v>9.8000000000000007</v>
      </c>
      <c r="K144" s="50">
        <v>3.5874999999999999</v>
      </c>
      <c r="L144" s="50">
        <v>4</v>
      </c>
      <c r="M144" s="50">
        <v>277</v>
      </c>
      <c r="N144" s="50">
        <v>18.600000000000001</v>
      </c>
      <c r="O144" s="50">
        <v>29.55</v>
      </c>
      <c r="P144" s="50">
        <v>23.7</v>
      </c>
      <c r="Q144" s="50">
        <v>0</v>
      </c>
    </row>
    <row r="145" spans="3:17" x14ac:dyDescent="0.2">
      <c r="C145" s="51" t="s">
        <v>257</v>
      </c>
      <c r="D145" s="50">
        <v>4.5600000000000002E-2</v>
      </c>
      <c r="E145" s="50">
        <v>0</v>
      </c>
      <c r="F145" s="50">
        <v>13.89</v>
      </c>
      <c r="G145" s="50">
        <v>1</v>
      </c>
      <c r="H145" s="50">
        <v>0.55000000000000004</v>
      </c>
      <c r="I145" s="50">
        <v>5.8879999999999999</v>
      </c>
      <c r="J145" s="50">
        <v>56</v>
      </c>
      <c r="K145" s="50">
        <v>3.1120999999999999</v>
      </c>
      <c r="L145" s="50">
        <v>5</v>
      </c>
      <c r="M145" s="50">
        <v>276</v>
      </c>
      <c r="N145" s="50">
        <v>16.399999999999999</v>
      </c>
      <c r="O145" s="50">
        <v>13.51</v>
      </c>
      <c r="P145" s="50">
        <v>23.3</v>
      </c>
      <c r="Q145" s="50">
        <v>0</v>
      </c>
    </row>
    <row r="146" spans="3:17" x14ac:dyDescent="0.2">
      <c r="C146" s="51" t="s">
        <v>258</v>
      </c>
      <c r="D146" s="50">
        <v>0.11069</v>
      </c>
      <c r="E146" s="50">
        <v>0</v>
      </c>
      <c r="F146" s="50">
        <v>13.89</v>
      </c>
      <c r="G146" s="50">
        <v>1</v>
      </c>
      <c r="H146" s="50">
        <v>0.55000000000000004</v>
      </c>
      <c r="I146" s="50">
        <v>5.9509999999999996</v>
      </c>
      <c r="J146" s="50">
        <v>93.8</v>
      </c>
      <c r="K146" s="50">
        <v>2.8893</v>
      </c>
      <c r="L146" s="50">
        <v>5</v>
      </c>
      <c r="M146" s="50">
        <v>276</v>
      </c>
      <c r="N146" s="50">
        <v>16.399999999999999</v>
      </c>
      <c r="O146" s="50">
        <v>17.920000000000002</v>
      </c>
      <c r="P146" s="50">
        <v>21.5</v>
      </c>
      <c r="Q146" s="50">
        <v>0</v>
      </c>
    </row>
    <row r="147" spans="3:17" x14ac:dyDescent="0.2">
      <c r="C147" s="51" t="s">
        <v>259</v>
      </c>
      <c r="D147" s="50">
        <v>0.11425</v>
      </c>
      <c r="E147" s="50">
        <v>0</v>
      </c>
      <c r="F147" s="50">
        <v>13.89</v>
      </c>
      <c r="G147" s="50">
        <v>1</v>
      </c>
      <c r="H147" s="50">
        <v>0.55000000000000004</v>
      </c>
      <c r="I147" s="50">
        <v>6.3730000000000002</v>
      </c>
      <c r="J147" s="50">
        <v>92.4</v>
      </c>
      <c r="K147" s="50">
        <v>3.3633000000000002</v>
      </c>
      <c r="L147" s="50">
        <v>5</v>
      </c>
      <c r="M147" s="50">
        <v>276</v>
      </c>
      <c r="N147" s="50">
        <v>16.399999999999999</v>
      </c>
      <c r="O147" s="50">
        <v>10.5</v>
      </c>
      <c r="P147" s="50">
        <v>23</v>
      </c>
      <c r="Q147" s="50">
        <v>0</v>
      </c>
    </row>
    <row r="148" spans="3:17" x14ac:dyDescent="0.2">
      <c r="C148" s="51" t="s">
        <v>260</v>
      </c>
      <c r="D148" s="50">
        <v>0.44178000000000001</v>
      </c>
      <c r="E148" s="50">
        <v>0</v>
      </c>
      <c r="F148" s="50">
        <v>6.2</v>
      </c>
      <c r="G148" s="50">
        <v>0</v>
      </c>
      <c r="H148" s="50">
        <v>0.504</v>
      </c>
      <c r="I148" s="50">
        <v>6.5519999999999996</v>
      </c>
      <c r="J148" s="50">
        <v>21.4</v>
      </c>
      <c r="K148" s="50">
        <v>3.3751000000000002</v>
      </c>
      <c r="L148" s="50">
        <v>8</v>
      </c>
      <c r="M148" s="50">
        <v>307</v>
      </c>
      <c r="N148" s="50">
        <v>17.399999999999999</v>
      </c>
      <c r="O148" s="50">
        <v>3.76</v>
      </c>
      <c r="P148" s="50">
        <v>31.5</v>
      </c>
      <c r="Q148" s="50">
        <v>1</v>
      </c>
    </row>
    <row r="149" spans="3:17" x14ac:dyDescent="0.2">
      <c r="C149" s="51" t="s">
        <v>261</v>
      </c>
      <c r="D149" s="50">
        <v>0.46295999999999998</v>
      </c>
      <c r="E149" s="50">
        <v>0</v>
      </c>
      <c r="F149" s="50">
        <v>6.2</v>
      </c>
      <c r="G149" s="50">
        <v>0</v>
      </c>
      <c r="H149" s="50">
        <v>0.504</v>
      </c>
      <c r="I149" s="50">
        <v>7.4119999999999999</v>
      </c>
      <c r="J149" s="50">
        <v>76.900000000000006</v>
      </c>
      <c r="K149" s="50">
        <v>3.6715</v>
      </c>
      <c r="L149" s="50">
        <v>8</v>
      </c>
      <c r="M149" s="50">
        <v>307</v>
      </c>
      <c r="N149" s="50">
        <v>17.399999999999999</v>
      </c>
      <c r="O149" s="50">
        <v>5.25</v>
      </c>
      <c r="P149" s="50">
        <v>31.7</v>
      </c>
      <c r="Q149" s="50">
        <v>1</v>
      </c>
    </row>
    <row r="150" spans="3:17" x14ac:dyDescent="0.2">
      <c r="C150" s="51" t="s">
        <v>262</v>
      </c>
      <c r="D150" s="50">
        <v>0.33146999999999999</v>
      </c>
      <c r="E150" s="50">
        <v>0</v>
      </c>
      <c r="F150" s="50">
        <v>6.2</v>
      </c>
      <c r="G150" s="50">
        <v>0</v>
      </c>
      <c r="H150" s="50">
        <v>0.50700000000000001</v>
      </c>
      <c r="I150" s="50">
        <v>8.2469999999999999</v>
      </c>
      <c r="J150" s="50">
        <v>70.400000000000006</v>
      </c>
      <c r="K150" s="50">
        <v>3.6518999999999999</v>
      </c>
      <c r="L150" s="50">
        <v>8</v>
      </c>
      <c r="M150" s="50">
        <v>307</v>
      </c>
      <c r="N150" s="50">
        <v>17.399999999999999</v>
      </c>
      <c r="O150" s="50">
        <v>3.95</v>
      </c>
      <c r="P150" s="50">
        <v>48.3</v>
      </c>
      <c r="Q150" s="50">
        <v>1</v>
      </c>
    </row>
    <row r="151" spans="3:17" x14ac:dyDescent="0.2">
      <c r="C151" s="51" t="s">
        <v>263</v>
      </c>
      <c r="D151" s="50">
        <v>8.2439999999999999E-2</v>
      </c>
      <c r="E151" s="50">
        <v>30</v>
      </c>
      <c r="F151" s="50">
        <v>4.93</v>
      </c>
      <c r="G151" s="50">
        <v>0</v>
      </c>
      <c r="H151" s="50">
        <v>0.42799999999999999</v>
      </c>
      <c r="I151" s="50">
        <v>6.4809999999999999</v>
      </c>
      <c r="J151" s="50">
        <v>18.5</v>
      </c>
      <c r="K151" s="50">
        <v>6.1898999999999997</v>
      </c>
      <c r="L151" s="50">
        <v>6</v>
      </c>
      <c r="M151" s="50">
        <v>300</v>
      </c>
      <c r="N151" s="50">
        <v>16.600000000000001</v>
      </c>
      <c r="O151" s="50">
        <v>6.36</v>
      </c>
      <c r="P151" s="50">
        <v>23.7</v>
      </c>
      <c r="Q151" s="50">
        <v>0</v>
      </c>
    </row>
    <row r="152" spans="3:17" x14ac:dyDescent="0.2">
      <c r="C152" s="51" t="s">
        <v>264</v>
      </c>
      <c r="D152" s="50">
        <v>9.2520000000000005E-2</v>
      </c>
      <c r="E152" s="50">
        <v>30</v>
      </c>
      <c r="F152" s="50">
        <v>4.93</v>
      </c>
      <c r="G152" s="50">
        <v>0</v>
      </c>
      <c r="H152" s="50">
        <v>0.42799999999999999</v>
      </c>
      <c r="I152" s="50">
        <v>6.6059999999999999</v>
      </c>
      <c r="J152" s="50">
        <v>42.2</v>
      </c>
      <c r="K152" s="50">
        <v>6.1898999999999997</v>
      </c>
      <c r="L152" s="50">
        <v>6</v>
      </c>
      <c r="M152" s="50">
        <v>300</v>
      </c>
      <c r="N152" s="50">
        <v>16.600000000000001</v>
      </c>
      <c r="O152" s="50">
        <v>7.37</v>
      </c>
      <c r="P152" s="50">
        <v>23.3</v>
      </c>
      <c r="Q152" s="50">
        <v>0</v>
      </c>
    </row>
    <row r="153" spans="3:17" x14ac:dyDescent="0.2">
      <c r="C153" s="51" t="s">
        <v>265</v>
      </c>
      <c r="D153" s="50">
        <v>0.11329</v>
      </c>
      <c r="E153" s="50">
        <v>30</v>
      </c>
      <c r="F153" s="50">
        <v>4.93</v>
      </c>
      <c r="G153" s="50">
        <v>0</v>
      </c>
      <c r="H153" s="50">
        <v>0.42799999999999999</v>
      </c>
      <c r="I153" s="50">
        <v>6.8970000000000002</v>
      </c>
      <c r="J153" s="50">
        <v>54.3</v>
      </c>
      <c r="K153" s="50">
        <v>6.3361000000000001</v>
      </c>
      <c r="L153" s="50">
        <v>6</v>
      </c>
      <c r="M153" s="50">
        <v>300</v>
      </c>
      <c r="N153" s="50">
        <v>16.600000000000001</v>
      </c>
      <c r="O153" s="50">
        <v>11.38</v>
      </c>
      <c r="P153" s="50">
        <v>22</v>
      </c>
      <c r="Q153" s="50">
        <v>0</v>
      </c>
    </row>
    <row r="154" spans="3:17" x14ac:dyDescent="0.2">
      <c r="C154" s="51" t="s">
        <v>266</v>
      </c>
      <c r="D154" s="50">
        <v>0.10612000000000001</v>
      </c>
      <c r="E154" s="50">
        <v>30</v>
      </c>
      <c r="F154" s="50">
        <v>4.93</v>
      </c>
      <c r="G154" s="50">
        <v>0</v>
      </c>
      <c r="H154" s="50">
        <v>0.42799999999999999</v>
      </c>
      <c r="I154" s="50">
        <v>6.0949999999999998</v>
      </c>
      <c r="J154" s="50">
        <v>65.099999999999994</v>
      </c>
      <c r="K154" s="50">
        <v>6.3361000000000001</v>
      </c>
      <c r="L154" s="50">
        <v>6</v>
      </c>
      <c r="M154" s="50">
        <v>300</v>
      </c>
      <c r="N154" s="50">
        <v>16.600000000000001</v>
      </c>
      <c r="O154" s="50">
        <v>12.4</v>
      </c>
      <c r="P154" s="50">
        <v>20.100000000000001</v>
      </c>
      <c r="Q154" s="50">
        <v>0</v>
      </c>
    </row>
    <row r="155" spans="3:17" x14ac:dyDescent="0.2">
      <c r="C155" s="51" t="s">
        <v>267</v>
      </c>
      <c r="D155" s="50">
        <v>0.12756999999999999</v>
      </c>
      <c r="E155" s="50">
        <v>30</v>
      </c>
      <c r="F155" s="50">
        <v>4.93</v>
      </c>
      <c r="G155" s="50">
        <v>0</v>
      </c>
      <c r="H155" s="50">
        <v>0.42799999999999999</v>
      </c>
      <c r="I155" s="50">
        <v>6.3929999999999998</v>
      </c>
      <c r="J155" s="50">
        <v>7.8</v>
      </c>
      <c r="K155" s="50">
        <v>7.0354999999999999</v>
      </c>
      <c r="L155" s="50">
        <v>6</v>
      </c>
      <c r="M155" s="50">
        <v>300</v>
      </c>
      <c r="N155" s="50">
        <v>16.600000000000001</v>
      </c>
      <c r="O155" s="50">
        <v>5.19</v>
      </c>
      <c r="P155" s="50">
        <v>23.7</v>
      </c>
      <c r="Q155" s="50">
        <v>0</v>
      </c>
    </row>
    <row r="156" spans="3:17" x14ac:dyDescent="0.2">
      <c r="C156" s="51" t="s">
        <v>268</v>
      </c>
      <c r="D156" s="50">
        <v>0.19133</v>
      </c>
      <c r="E156" s="50">
        <v>22</v>
      </c>
      <c r="F156" s="50">
        <v>5.86</v>
      </c>
      <c r="G156" s="50">
        <v>0</v>
      </c>
      <c r="H156" s="50">
        <v>0.43099999999999999</v>
      </c>
      <c r="I156" s="50">
        <v>5.6050000000000004</v>
      </c>
      <c r="J156" s="50">
        <v>70.2</v>
      </c>
      <c r="K156" s="50">
        <v>7.9549000000000003</v>
      </c>
      <c r="L156" s="50">
        <v>7</v>
      </c>
      <c r="M156" s="50">
        <v>330</v>
      </c>
      <c r="N156" s="50">
        <v>19.100000000000001</v>
      </c>
      <c r="O156" s="50">
        <v>18.46</v>
      </c>
      <c r="P156" s="50">
        <v>18.5</v>
      </c>
      <c r="Q156" s="50">
        <v>0</v>
      </c>
    </row>
    <row r="157" spans="3:17" x14ac:dyDescent="0.2">
      <c r="C157" s="51" t="s">
        <v>269</v>
      </c>
      <c r="D157" s="50">
        <v>0.16439000000000001</v>
      </c>
      <c r="E157" s="50">
        <v>22</v>
      </c>
      <c r="F157" s="50">
        <v>5.86</v>
      </c>
      <c r="G157" s="50">
        <v>0</v>
      </c>
      <c r="H157" s="50">
        <v>0.43099999999999999</v>
      </c>
      <c r="I157" s="50">
        <v>6.4329999999999998</v>
      </c>
      <c r="J157" s="50">
        <v>49.1</v>
      </c>
      <c r="K157" s="50">
        <v>7.8265000000000002</v>
      </c>
      <c r="L157" s="50">
        <v>7</v>
      </c>
      <c r="M157" s="50">
        <v>330</v>
      </c>
      <c r="N157" s="50">
        <v>19.100000000000001</v>
      </c>
      <c r="O157" s="50">
        <v>9.52</v>
      </c>
      <c r="P157" s="50">
        <v>24.5</v>
      </c>
      <c r="Q157" s="50">
        <v>0</v>
      </c>
    </row>
    <row r="158" spans="3:17" x14ac:dyDescent="0.2">
      <c r="C158" s="51" t="s">
        <v>270</v>
      </c>
      <c r="D158" s="50">
        <v>0.19073000000000001</v>
      </c>
      <c r="E158" s="50">
        <v>22</v>
      </c>
      <c r="F158" s="50">
        <v>5.86</v>
      </c>
      <c r="G158" s="50">
        <v>0</v>
      </c>
      <c r="H158" s="50">
        <v>0.43099999999999999</v>
      </c>
      <c r="I158" s="50">
        <v>6.718</v>
      </c>
      <c r="J158" s="50">
        <v>17.5</v>
      </c>
      <c r="K158" s="50">
        <v>7.8265000000000002</v>
      </c>
      <c r="L158" s="50">
        <v>7</v>
      </c>
      <c r="M158" s="50">
        <v>330</v>
      </c>
      <c r="N158" s="50">
        <v>19.100000000000001</v>
      </c>
      <c r="O158" s="50">
        <v>6.56</v>
      </c>
      <c r="P158" s="50">
        <v>26.2</v>
      </c>
      <c r="Q158" s="50">
        <v>0</v>
      </c>
    </row>
    <row r="159" spans="3:17" x14ac:dyDescent="0.2">
      <c r="C159" s="51" t="s">
        <v>271</v>
      </c>
      <c r="D159" s="50">
        <v>0.36893999999999999</v>
      </c>
      <c r="E159" s="50">
        <v>22</v>
      </c>
      <c r="F159" s="50">
        <v>5.86</v>
      </c>
      <c r="G159" s="50">
        <v>0</v>
      </c>
      <c r="H159" s="50">
        <v>0.43099999999999999</v>
      </c>
      <c r="I159" s="50">
        <v>8.2590000000000003</v>
      </c>
      <c r="J159" s="50">
        <v>8.4</v>
      </c>
      <c r="K159" s="50">
        <v>8.9067000000000007</v>
      </c>
      <c r="L159" s="50">
        <v>7</v>
      </c>
      <c r="M159" s="50">
        <v>330</v>
      </c>
      <c r="N159" s="50">
        <v>19.100000000000001</v>
      </c>
      <c r="O159" s="50">
        <v>3.54</v>
      </c>
      <c r="P159" s="50">
        <v>42.8</v>
      </c>
      <c r="Q159" s="50">
        <v>1</v>
      </c>
    </row>
    <row r="160" spans="3:17" x14ac:dyDescent="0.2">
      <c r="C160" s="51" t="s">
        <v>272</v>
      </c>
      <c r="D160" s="50">
        <v>3.5479999999999998E-2</v>
      </c>
      <c r="E160" s="50">
        <v>80</v>
      </c>
      <c r="F160" s="50">
        <v>3.64</v>
      </c>
      <c r="G160" s="50">
        <v>0</v>
      </c>
      <c r="H160" s="50">
        <v>0.39200000000000002</v>
      </c>
      <c r="I160" s="50">
        <v>5.8760000000000003</v>
      </c>
      <c r="J160" s="50">
        <v>19.100000000000001</v>
      </c>
      <c r="K160" s="50">
        <v>9.2202999999999999</v>
      </c>
      <c r="L160" s="50">
        <v>1</v>
      </c>
      <c r="M160" s="50">
        <v>315</v>
      </c>
      <c r="N160" s="50">
        <v>16.399999999999999</v>
      </c>
      <c r="O160" s="50">
        <v>9.25</v>
      </c>
      <c r="P160" s="50">
        <v>20.9</v>
      </c>
      <c r="Q160" s="50">
        <v>0</v>
      </c>
    </row>
    <row r="161" spans="3:17" x14ac:dyDescent="0.2">
      <c r="C161" s="51" t="s">
        <v>273</v>
      </c>
      <c r="D161" s="50">
        <v>0.54010999999999998</v>
      </c>
      <c r="E161" s="50">
        <v>20</v>
      </c>
      <c r="F161" s="50">
        <v>3.97</v>
      </c>
      <c r="G161" s="50">
        <v>0</v>
      </c>
      <c r="H161" s="50">
        <v>0.64700000000000002</v>
      </c>
      <c r="I161" s="50">
        <v>7.2030000000000003</v>
      </c>
      <c r="J161" s="50">
        <v>81.8</v>
      </c>
      <c r="K161" s="50">
        <v>2.1120999999999999</v>
      </c>
      <c r="L161" s="50">
        <v>5</v>
      </c>
      <c r="M161" s="50">
        <v>264</v>
      </c>
      <c r="N161" s="50">
        <v>13</v>
      </c>
      <c r="O161" s="50">
        <v>9.59</v>
      </c>
      <c r="P161" s="50">
        <v>33.799999999999997</v>
      </c>
      <c r="Q161" s="50">
        <v>1</v>
      </c>
    </row>
    <row r="162" spans="3:17" x14ac:dyDescent="0.2">
      <c r="C162" s="51" t="s">
        <v>274</v>
      </c>
      <c r="D162" s="50">
        <v>0.53412000000000004</v>
      </c>
      <c r="E162" s="50">
        <v>20</v>
      </c>
      <c r="F162" s="50">
        <v>3.97</v>
      </c>
      <c r="G162" s="50">
        <v>0</v>
      </c>
      <c r="H162" s="50">
        <v>0.64700000000000002</v>
      </c>
      <c r="I162" s="50">
        <v>7.52</v>
      </c>
      <c r="J162" s="50">
        <v>89.4</v>
      </c>
      <c r="K162" s="50">
        <v>2.1398000000000001</v>
      </c>
      <c r="L162" s="50">
        <v>5</v>
      </c>
      <c r="M162" s="50">
        <v>264</v>
      </c>
      <c r="N162" s="50">
        <v>13</v>
      </c>
      <c r="O162" s="50">
        <v>7.26</v>
      </c>
      <c r="P162" s="50">
        <v>43.1</v>
      </c>
      <c r="Q162" s="50">
        <v>1</v>
      </c>
    </row>
    <row r="163" spans="3:17" x14ac:dyDescent="0.2">
      <c r="C163" s="51" t="s">
        <v>275</v>
      </c>
      <c r="D163" s="50">
        <v>0.52014000000000005</v>
      </c>
      <c r="E163" s="50">
        <v>20</v>
      </c>
      <c r="F163" s="50">
        <v>3.97</v>
      </c>
      <c r="G163" s="50">
        <v>0</v>
      </c>
      <c r="H163" s="50">
        <v>0.64700000000000002</v>
      </c>
      <c r="I163" s="50">
        <v>8.3979999999999997</v>
      </c>
      <c r="J163" s="50">
        <v>91.5</v>
      </c>
      <c r="K163" s="50">
        <v>2.2885</v>
      </c>
      <c r="L163" s="50">
        <v>5</v>
      </c>
      <c r="M163" s="50">
        <v>264</v>
      </c>
      <c r="N163" s="50">
        <v>13</v>
      </c>
      <c r="O163" s="50">
        <v>5.91</v>
      </c>
      <c r="P163" s="50">
        <v>48.8</v>
      </c>
      <c r="Q163" s="50">
        <v>1</v>
      </c>
    </row>
    <row r="164" spans="3:17" x14ac:dyDescent="0.2">
      <c r="C164" s="51" t="s">
        <v>276</v>
      </c>
      <c r="D164" s="50">
        <v>0.82525999999999999</v>
      </c>
      <c r="E164" s="50">
        <v>20</v>
      </c>
      <c r="F164" s="50">
        <v>3.97</v>
      </c>
      <c r="G164" s="50">
        <v>0</v>
      </c>
      <c r="H164" s="50">
        <v>0.64700000000000002</v>
      </c>
      <c r="I164" s="50">
        <v>7.327</v>
      </c>
      <c r="J164" s="50">
        <v>94.5</v>
      </c>
      <c r="K164" s="50">
        <v>2.0788000000000002</v>
      </c>
      <c r="L164" s="50">
        <v>5</v>
      </c>
      <c r="M164" s="50">
        <v>264</v>
      </c>
      <c r="N164" s="50">
        <v>13</v>
      </c>
      <c r="O164" s="50">
        <v>11.25</v>
      </c>
      <c r="P164" s="50">
        <v>31</v>
      </c>
      <c r="Q164" s="50">
        <v>1</v>
      </c>
    </row>
    <row r="165" spans="3:17" x14ac:dyDescent="0.2">
      <c r="C165" s="51" t="s">
        <v>277</v>
      </c>
      <c r="D165" s="50">
        <v>0.76161999999999996</v>
      </c>
      <c r="E165" s="50">
        <v>20</v>
      </c>
      <c r="F165" s="50">
        <v>3.97</v>
      </c>
      <c r="G165" s="50">
        <v>0</v>
      </c>
      <c r="H165" s="50">
        <v>0.64700000000000002</v>
      </c>
      <c r="I165" s="50">
        <v>5.56</v>
      </c>
      <c r="J165" s="50">
        <v>62.8</v>
      </c>
      <c r="K165" s="50">
        <v>1.9864999999999999</v>
      </c>
      <c r="L165" s="50">
        <v>5</v>
      </c>
      <c r="M165" s="50">
        <v>264</v>
      </c>
      <c r="N165" s="50">
        <v>13</v>
      </c>
      <c r="O165" s="50">
        <v>10.45</v>
      </c>
      <c r="P165" s="50">
        <v>22.8</v>
      </c>
      <c r="Q165" s="50">
        <v>0</v>
      </c>
    </row>
    <row r="166" spans="3:17" x14ac:dyDescent="0.2">
      <c r="C166" s="51" t="s">
        <v>278</v>
      </c>
      <c r="D166" s="50">
        <v>0.78569999999999995</v>
      </c>
      <c r="E166" s="50">
        <v>20</v>
      </c>
      <c r="F166" s="50">
        <v>3.97</v>
      </c>
      <c r="G166" s="50">
        <v>0</v>
      </c>
      <c r="H166" s="50">
        <v>0.64700000000000002</v>
      </c>
      <c r="I166" s="50">
        <v>7.0140000000000002</v>
      </c>
      <c r="J166" s="50">
        <v>84.6</v>
      </c>
      <c r="K166" s="50">
        <v>2.1328999999999998</v>
      </c>
      <c r="L166" s="50">
        <v>5</v>
      </c>
      <c r="M166" s="50">
        <v>264</v>
      </c>
      <c r="N166" s="50">
        <v>13</v>
      </c>
      <c r="O166" s="50">
        <v>14.79</v>
      </c>
      <c r="P166" s="50">
        <v>30.7</v>
      </c>
      <c r="Q166" s="50">
        <v>1</v>
      </c>
    </row>
    <row r="167" spans="3:17" x14ac:dyDescent="0.2">
      <c r="C167" s="51" t="s">
        <v>279</v>
      </c>
      <c r="D167" s="50">
        <v>0.54049999999999998</v>
      </c>
      <c r="E167" s="50">
        <v>20</v>
      </c>
      <c r="F167" s="50">
        <v>3.97</v>
      </c>
      <c r="G167" s="50">
        <v>0</v>
      </c>
      <c r="H167" s="50">
        <v>0.57499999999999996</v>
      </c>
      <c r="I167" s="50">
        <v>7.47</v>
      </c>
      <c r="J167" s="50">
        <v>52.6</v>
      </c>
      <c r="K167" s="50">
        <v>2.8719999999999999</v>
      </c>
      <c r="L167" s="50">
        <v>5</v>
      </c>
      <c r="M167" s="50">
        <v>264</v>
      </c>
      <c r="N167" s="50">
        <v>13</v>
      </c>
      <c r="O167" s="50">
        <v>3.16</v>
      </c>
      <c r="P167" s="50">
        <v>43.5</v>
      </c>
      <c r="Q167" s="50">
        <v>1</v>
      </c>
    </row>
    <row r="168" spans="3:17" x14ac:dyDescent="0.2">
      <c r="C168" s="51" t="s">
        <v>280</v>
      </c>
      <c r="D168" s="50">
        <v>9.0649999999999994E-2</v>
      </c>
      <c r="E168" s="50">
        <v>20</v>
      </c>
      <c r="F168" s="50">
        <v>6.96</v>
      </c>
      <c r="G168" s="50">
        <v>1</v>
      </c>
      <c r="H168" s="50">
        <v>0.46400000000000002</v>
      </c>
      <c r="I168" s="50">
        <v>5.92</v>
      </c>
      <c r="J168" s="50">
        <v>61.5</v>
      </c>
      <c r="K168" s="50">
        <v>3.9175</v>
      </c>
      <c r="L168" s="50">
        <v>3</v>
      </c>
      <c r="M168" s="50">
        <v>223</v>
      </c>
      <c r="N168" s="50">
        <v>18.600000000000001</v>
      </c>
      <c r="O168" s="50">
        <v>13.65</v>
      </c>
      <c r="P168" s="50">
        <v>20.7</v>
      </c>
      <c r="Q168" s="50">
        <v>0</v>
      </c>
    </row>
    <row r="169" spans="3:17" x14ac:dyDescent="0.2">
      <c r="C169" s="51" t="s">
        <v>281</v>
      </c>
      <c r="D169" s="50">
        <v>0.16211</v>
      </c>
      <c r="E169" s="50">
        <v>20</v>
      </c>
      <c r="F169" s="50">
        <v>6.96</v>
      </c>
      <c r="G169" s="50">
        <v>0</v>
      </c>
      <c r="H169" s="50">
        <v>0.46400000000000002</v>
      </c>
      <c r="I169" s="50">
        <v>6.24</v>
      </c>
      <c r="J169" s="50">
        <v>16.3</v>
      </c>
      <c r="K169" s="50">
        <v>4.4290000000000003</v>
      </c>
      <c r="L169" s="50">
        <v>3</v>
      </c>
      <c r="M169" s="50">
        <v>223</v>
      </c>
      <c r="N169" s="50">
        <v>18.600000000000001</v>
      </c>
      <c r="O169" s="50">
        <v>6.59</v>
      </c>
      <c r="P169" s="50">
        <v>25.2</v>
      </c>
      <c r="Q169" s="50">
        <v>0</v>
      </c>
    </row>
    <row r="170" spans="3:17" x14ac:dyDescent="0.2">
      <c r="C170" s="51" t="s">
        <v>282</v>
      </c>
      <c r="D170" s="50">
        <v>0.22187999999999999</v>
      </c>
      <c r="E170" s="50">
        <v>20</v>
      </c>
      <c r="F170" s="50">
        <v>6.96</v>
      </c>
      <c r="G170" s="50">
        <v>1</v>
      </c>
      <c r="H170" s="50">
        <v>0.46400000000000002</v>
      </c>
      <c r="I170" s="50">
        <v>7.6909999999999998</v>
      </c>
      <c r="J170" s="50">
        <v>51.8</v>
      </c>
      <c r="K170" s="50">
        <v>4.3665000000000003</v>
      </c>
      <c r="L170" s="50">
        <v>3</v>
      </c>
      <c r="M170" s="50">
        <v>223</v>
      </c>
      <c r="N170" s="50">
        <v>18.600000000000001</v>
      </c>
      <c r="O170" s="50">
        <v>6.58</v>
      </c>
      <c r="P170" s="50">
        <v>35.200000000000003</v>
      </c>
      <c r="Q170" s="50">
        <v>1</v>
      </c>
    </row>
    <row r="171" spans="3:17" x14ac:dyDescent="0.2">
      <c r="C171" s="51" t="s">
        <v>283</v>
      </c>
      <c r="D171" s="50">
        <v>0.10469000000000001</v>
      </c>
      <c r="E171" s="50">
        <v>40</v>
      </c>
      <c r="F171" s="50">
        <v>6.41</v>
      </c>
      <c r="G171" s="50">
        <v>1</v>
      </c>
      <c r="H171" s="50">
        <v>0.44700000000000001</v>
      </c>
      <c r="I171" s="50">
        <v>7.2670000000000003</v>
      </c>
      <c r="J171" s="50">
        <v>49</v>
      </c>
      <c r="K171" s="50">
        <v>4.7872000000000003</v>
      </c>
      <c r="L171" s="50">
        <v>4</v>
      </c>
      <c r="M171" s="50">
        <v>254</v>
      </c>
      <c r="N171" s="50">
        <v>17.600000000000001</v>
      </c>
      <c r="O171" s="50">
        <v>6.05</v>
      </c>
      <c r="P171" s="50">
        <v>33.200000000000003</v>
      </c>
      <c r="Q171" s="50">
        <v>1</v>
      </c>
    </row>
    <row r="172" spans="3:17" x14ac:dyDescent="0.2">
      <c r="C172" s="51" t="s">
        <v>284</v>
      </c>
      <c r="D172" s="50">
        <v>6.1269999999999998E-2</v>
      </c>
      <c r="E172" s="50">
        <v>40</v>
      </c>
      <c r="F172" s="50">
        <v>6.41</v>
      </c>
      <c r="G172" s="50">
        <v>1</v>
      </c>
      <c r="H172" s="50">
        <v>0.44700000000000001</v>
      </c>
      <c r="I172" s="50">
        <v>6.8259999999999996</v>
      </c>
      <c r="J172" s="50">
        <v>27.6</v>
      </c>
      <c r="K172" s="50">
        <v>4.8628</v>
      </c>
      <c r="L172" s="50">
        <v>4</v>
      </c>
      <c r="M172" s="50">
        <v>254</v>
      </c>
      <c r="N172" s="50">
        <v>17.600000000000001</v>
      </c>
      <c r="O172" s="50">
        <v>4.16</v>
      </c>
      <c r="P172" s="50">
        <v>33.1</v>
      </c>
      <c r="Q172" s="50">
        <v>1</v>
      </c>
    </row>
    <row r="173" spans="3:17" x14ac:dyDescent="0.2">
      <c r="C173" s="51" t="s">
        <v>285</v>
      </c>
      <c r="D173" s="50">
        <v>0.21038000000000001</v>
      </c>
      <c r="E173" s="50">
        <v>20</v>
      </c>
      <c r="F173" s="50">
        <v>3.33</v>
      </c>
      <c r="G173" s="50">
        <v>0</v>
      </c>
      <c r="H173" s="50">
        <v>0.44290000000000002</v>
      </c>
      <c r="I173" s="50">
        <v>6.8120000000000003</v>
      </c>
      <c r="J173" s="50">
        <v>32.200000000000003</v>
      </c>
      <c r="K173" s="50">
        <v>4.1006999999999998</v>
      </c>
      <c r="L173" s="50">
        <v>5</v>
      </c>
      <c r="M173" s="50">
        <v>216</v>
      </c>
      <c r="N173" s="50">
        <v>14.9</v>
      </c>
      <c r="O173" s="50">
        <v>4.8499999999999996</v>
      </c>
      <c r="P173" s="50">
        <v>35.1</v>
      </c>
      <c r="Q173" s="50">
        <v>1</v>
      </c>
    </row>
    <row r="174" spans="3:17" x14ac:dyDescent="0.2">
      <c r="C174" s="51" t="s">
        <v>286</v>
      </c>
      <c r="D174" s="50">
        <v>3.705E-2</v>
      </c>
      <c r="E174" s="50">
        <v>20</v>
      </c>
      <c r="F174" s="50">
        <v>3.33</v>
      </c>
      <c r="G174" s="50">
        <v>0</v>
      </c>
      <c r="H174" s="50">
        <v>0.44290000000000002</v>
      </c>
      <c r="I174" s="50">
        <v>6.968</v>
      </c>
      <c r="J174" s="50">
        <v>37.200000000000003</v>
      </c>
      <c r="K174" s="50">
        <v>5.2446999999999999</v>
      </c>
      <c r="L174" s="50">
        <v>5</v>
      </c>
      <c r="M174" s="50">
        <v>216</v>
      </c>
      <c r="N174" s="50">
        <v>14.9</v>
      </c>
      <c r="O174" s="50">
        <v>4.59</v>
      </c>
      <c r="P174" s="50">
        <v>35.4</v>
      </c>
      <c r="Q174" s="50">
        <v>1</v>
      </c>
    </row>
    <row r="175" spans="3:17" x14ac:dyDescent="0.2">
      <c r="C175" s="51" t="s">
        <v>287</v>
      </c>
      <c r="D175" s="50">
        <v>1.9650000000000001E-2</v>
      </c>
      <c r="E175" s="50">
        <v>80</v>
      </c>
      <c r="F175" s="50">
        <v>1.76</v>
      </c>
      <c r="G175" s="50">
        <v>0</v>
      </c>
      <c r="H175" s="50">
        <v>0.38500000000000001</v>
      </c>
      <c r="I175" s="50">
        <v>6.23</v>
      </c>
      <c r="J175" s="50">
        <v>31.5</v>
      </c>
      <c r="K175" s="50">
        <v>9.0891999999999999</v>
      </c>
      <c r="L175" s="50">
        <v>1</v>
      </c>
      <c r="M175" s="50">
        <v>241</v>
      </c>
      <c r="N175" s="50">
        <v>18.2</v>
      </c>
      <c r="O175" s="50">
        <v>12.93</v>
      </c>
      <c r="P175" s="50">
        <v>20.100000000000001</v>
      </c>
      <c r="Q175" s="50">
        <v>0</v>
      </c>
    </row>
    <row r="176" spans="3:17" x14ac:dyDescent="0.2">
      <c r="C176" s="51" t="s">
        <v>288</v>
      </c>
      <c r="D176" s="50">
        <v>4.5900000000000003E-2</v>
      </c>
      <c r="E176" s="50">
        <v>52.5</v>
      </c>
      <c r="F176" s="50">
        <v>5.32</v>
      </c>
      <c r="G176" s="50">
        <v>0</v>
      </c>
      <c r="H176" s="50">
        <v>0.40500000000000003</v>
      </c>
      <c r="I176" s="50">
        <v>6.3150000000000004</v>
      </c>
      <c r="J176" s="50">
        <v>45.6</v>
      </c>
      <c r="K176" s="50">
        <v>7.3171999999999997</v>
      </c>
      <c r="L176" s="50">
        <v>6</v>
      </c>
      <c r="M176" s="50">
        <v>293</v>
      </c>
      <c r="N176" s="50">
        <v>16.600000000000001</v>
      </c>
      <c r="O176" s="50">
        <v>7.6</v>
      </c>
      <c r="P176" s="50">
        <v>22.3</v>
      </c>
      <c r="Q176" s="50">
        <v>0</v>
      </c>
    </row>
    <row r="177" spans="3:17" x14ac:dyDescent="0.2">
      <c r="C177" s="51" t="s">
        <v>289</v>
      </c>
      <c r="D177" s="50">
        <v>7.886E-2</v>
      </c>
      <c r="E177" s="50">
        <v>80</v>
      </c>
      <c r="F177" s="50">
        <v>4.95</v>
      </c>
      <c r="G177" s="50">
        <v>0</v>
      </c>
      <c r="H177" s="50">
        <v>0.41099999999999998</v>
      </c>
      <c r="I177" s="50">
        <v>7.1479999999999997</v>
      </c>
      <c r="J177" s="50">
        <v>27.7</v>
      </c>
      <c r="K177" s="50">
        <v>5.1166999999999998</v>
      </c>
      <c r="L177" s="50">
        <v>4</v>
      </c>
      <c r="M177" s="50">
        <v>245</v>
      </c>
      <c r="N177" s="50">
        <v>19.2</v>
      </c>
      <c r="O177" s="50">
        <v>3.56</v>
      </c>
      <c r="P177" s="50">
        <v>37.299999999999997</v>
      </c>
      <c r="Q177" s="50">
        <v>1</v>
      </c>
    </row>
    <row r="178" spans="3:17" x14ac:dyDescent="0.2">
      <c r="C178" s="51" t="s">
        <v>290</v>
      </c>
      <c r="D178" s="50">
        <v>8.2650000000000001E-2</v>
      </c>
      <c r="E178" s="50">
        <v>0</v>
      </c>
      <c r="F178" s="50">
        <v>13.92</v>
      </c>
      <c r="G178" s="50">
        <v>0</v>
      </c>
      <c r="H178" s="50">
        <v>0.437</v>
      </c>
      <c r="I178" s="50">
        <v>6.1269999999999998</v>
      </c>
      <c r="J178" s="50">
        <v>18.399999999999999</v>
      </c>
      <c r="K178" s="50">
        <v>5.5026999999999999</v>
      </c>
      <c r="L178" s="50">
        <v>4</v>
      </c>
      <c r="M178" s="50">
        <v>289</v>
      </c>
      <c r="N178" s="50">
        <v>16</v>
      </c>
      <c r="O178" s="50">
        <v>8.58</v>
      </c>
      <c r="P178" s="50">
        <v>23.9</v>
      </c>
      <c r="Q178" s="50">
        <v>0</v>
      </c>
    </row>
    <row r="179" spans="3:17" x14ac:dyDescent="0.2">
      <c r="C179" s="51" t="s">
        <v>291</v>
      </c>
      <c r="D179" s="50">
        <v>5.3719999999999997E-2</v>
      </c>
      <c r="E179" s="50">
        <v>0</v>
      </c>
      <c r="F179" s="50">
        <v>13.92</v>
      </c>
      <c r="G179" s="50">
        <v>0</v>
      </c>
      <c r="H179" s="50">
        <v>0.437</v>
      </c>
      <c r="I179" s="50">
        <v>6.5490000000000004</v>
      </c>
      <c r="J179" s="50">
        <v>51</v>
      </c>
      <c r="K179" s="50">
        <v>5.9603999999999999</v>
      </c>
      <c r="L179" s="50">
        <v>4</v>
      </c>
      <c r="M179" s="50">
        <v>289</v>
      </c>
      <c r="N179" s="50">
        <v>16</v>
      </c>
      <c r="O179" s="50">
        <v>7.39</v>
      </c>
      <c r="P179" s="50">
        <v>27.1</v>
      </c>
      <c r="Q179" s="50">
        <v>0</v>
      </c>
    </row>
    <row r="180" spans="3:17" x14ac:dyDescent="0.2">
      <c r="C180" s="51" t="s">
        <v>292</v>
      </c>
      <c r="D180" s="50">
        <v>0.14102999999999999</v>
      </c>
      <c r="E180" s="50">
        <v>0</v>
      </c>
      <c r="F180" s="50">
        <v>13.92</v>
      </c>
      <c r="G180" s="50">
        <v>0</v>
      </c>
      <c r="H180" s="50">
        <v>0.437</v>
      </c>
      <c r="I180" s="50">
        <v>5.79</v>
      </c>
      <c r="J180" s="50">
        <v>58</v>
      </c>
      <c r="K180" s="50">
        <v>6.32</v>
      </c>
      <c r="L180" s="50">
        <v>4</v>
      </c>
      <c r="M180" s="50">
        <v>289</v>
      </c>
      <c r="N180" s="50">
        <v>16</v>
      </c>
      <c r="O180" s="50">
        <v>15.84</v>
      </c>
      <c r="P180" s="50">
        <v>20.3</v>
      </c>
      <c r="Q180" s="50">
        <v>0</v>
      </c>
    </row>
    <row r="181" spans="3:17" x14ac:dyDescent="0.2">
      <c r="C181" s="51" t="s">
        <v>293</v>
      </c>
      <c r="D181" s="50">
        <v>5.561E-2</v>
      </c>
      <c r="E181" s="50">
        <v>70</v>
      </c>
      <c r="F181" s="50">
        <v>2.2400000000000002</v>
      </c>
      <c r="G181" s="50">
        <v>0</v>
      </c>
      <c r="H181" s="50">
        <v>0.4</v>
      </c>
      <c r="I181" s="50">
        <v>7.0410000000000004</v>
      </c>
      <c r="J181" s="50">
        <v>10</v>
      </c>
      <c r="K181" s="50">
        <v>7.8277999999999999</v>
      </c>
      <c r="L181" s="50">
        <v>5</v>
      </c>
      <c r="M181" s="50">
        <v>358</v>
      </c>
      <c r="N181" s="50">
        <v>14.8</v>
      </c>
      <c r="O181" s="50">
        <v>4.74</v>
      </c>
      <c r="P181" s="50">
        <v>29</v>
      </c>
      <c r="Q181" s="50">
        <v>0</v>
      </c>
    </row>
    <row r="182" spans="3:17" x14ac:dyDescent="0.2">
      <c r="C182" s="51" t="s">
        <v>294</v>
      </c>
      <c r="D182" s="50">
        <v>3.5369999999999999E-2</v>
      </c>
      <c r="E182" s="50">
        <v>34</v>
      </c>
      <c r="F182" s="50">
        <v>6.09</v>
      </c>
      <c r="G182" s="50">
        <v>0</v>
      </c>
      <c r="H182" s="50">
        <v>0.433</v>
      </c>
      <c r="I182" s="50">
        <v>6.59</v>
      </c>
      <c r="J182" s="50">
        <v>40.4</v>
      </c>
      <c r="K182" s="50">
        <v>5.4916999999999998</v>
      </c>
      <c r="L182" s="50">
        <v>7</v>
      </c>
      <c r="M182" s="50">
        <v>329</v>
      </c>
      <c r="N182" s="50">
        <v>16.100000000000001</v>
      </c>
      <c r="O182" s="50">
        <v>9.5</v>
      </c>
      <c r="P182" s="50">
        <v>22</v>
      </c>
      <c r="Q182" s="50">
        <v>0</v>
      </c>
    </row>
    <row r="183" spans="3:17" x14ac:dyDescent="0.2">
      <c r="C183" s="51" t="s">
        <v>295</v>
      </c>
      <c r="D183" s="50">
        <v>9.2660000000000006E-2</v>
      </c>
      <c r="E183" s="50">
        <v>34</v>
      </c>
      <c r="F183" s="50">
        <v>6.09</v>
      </c>
      <c r="G183" s="50">
        <v>0</v>
      </c>
      <c r="H183" s="50">
        <v>0.433</v>
      </c>
      <c r="I183" s="50">
        <v>6.4950000000000001</v>
      </c>
      <c r="J183" s="50">
        <v>18.399999999999999</v>
      </c>
      <c r="K183" s="50">
        <v>5.4916999999999998</v>
      </c>
      <c r="L183" s="50">
        <v>7</v>
      </c>
      <c r="M183" s="50">
        <v>329</v>
      </c>
      <c r="N183" s="50">
        <v>16.100000000000001</v>
      </c>
      <c r="O183" s="50">
        <v>8.67</v>
      </c>
      <c r="P183" s="50">
        <v>26.4</v>
      </c>
      <c r="Q183" s="50">
        <v>0</v>
      </c>
    </row>
    <row r="184" spans="3:17" x14ac:dyDescent="0.2">
      <c r="C184" s="51" t="s">
        <v>296</v>
      </c>
      <c r="D184" s="50">
        <v>4.9320000000000003E-2</v>
      </c>
      <c r="E184" s="50">
        <v>33</v>
      </c>
      <c r="F184" s="50">
        <v>2.1800000000000002</v>
      </c>
      <c r="G184" s="50">
        <v>0</v>
      </c>
      <c r="H184" s="50">
        <v>0.47199999999999998</v>
      </c>
      <c r="I184" s="50">
        <v>6.8490000000000002</v>
      </c>
      <c r="J184" s="50">
        <v>70.3</v>
      </c>
      <c r="K184" s="50">
        <v>3.1827000000000001</v>
      </c>
      <c r="L184" s="50">
        <v>7</v>
      </c>
      <c r="M184" s="50">
        <v>222</v>
      </c>
      <c r="N184" s="50">
        <v>18.399999999999999</v>
      </c>
      <c r="O184" s="50">
        <v>7.53</v>
      </c>
      <c r="P184" s="50">
        <v>28.2</v>
      </c>
      <c r="Q184" s="50">
        <v>0</v>
      </c>
    </row>
    <row r="185" spans="3:17" x14ac:dyDescent="0.2">
      <c r="C185" s="51" t="s">
        <v>297</v>
      </c>
      <c r="D185" s="50">
        <v>2.6354799999999998</v>
      </c>
      <c r="E185" s="50">
        <v>0</v>
      </c>
      <c r="F185" s="50">
        <v>9.9</v>
      </c>
      <c r="G185" s="50">
        <v>0</v>
      </c>
      <c r="H185" s="50">
        <v>0.54400000000000004</v>
      </c>
      <c r="I185" s="50">
        <v>4.9729999999999999</v>
      </c>
      <c r="J185" s="50">
        <v>37.799999999999997</v>
      </c>
      <c r="K185" s="50">
        <v>2.5194000000000001</v>
      </c>
      <c r="L185" s="50">
        <v>4</v>
      </c>
      <c r="M185" s="50">
        <v>304</v>
      </c>
      <c r="N185" s="50">
        <v>18.399999999999999</v>
      </c>
      <c r="O185" s="50">
        <v>12.64</v>
      </c>
      <c r="P185" s="50">
        <v>16.100000000000001</v>
      </c>
      <c r="Q185" s="50">
        <v>0</v>
      </c>
    </row>
    <row r="186" spans="3:17" x14ac:dyDescent="0.2">
      <c r="C186" s="51" t="s">
        <v>298</v>
      </c>
      <c r="D186" s="50">
        <v>0.36919999999999997</v>
      </c>
      <c r="E186" s="50">
        <v>0</v>
      </c>
      <c r="F186" s="50">
        <v>9.9</v>
      </c>
      <c r="G186" s="50">
        <v>0</v>
      </c>
      <c r="H186" s="50">
        <v>0.54400000000000004</v>
      </c>
      <c r="I186" s="50">
        <v>6.5670000000000002</v>
      </c>
      <c r="J186" s="50">
        <v>87.3</v>
      </c>
      <c r="K186" s="50">
        <v>3.6023000000000001</v>
      </c>
      <c r="L186" s="50">
        <v>4</v>
      </c>
      <c r="M186" s="50">
        <v>304</v>
      </c>
      <c r="N186" s="50">
        <v>18.399999999999999</v>
      </c>
      <c r="O186" s="50">
        <v>9.2799999999999994</v>
      </c>
      <c r="P186" s="50">
        <v>23.8</v>
      </c>
      <c r="Q186" s="50">
        <v>0</v>
      </c>
    </row>
    <row r="187" spans="3:17" x14ac:dyDescent="0.2">
      <c r="C187" s="51" t="s">
        <v>299</v>
      </c>
      <c r="D187" s="50">
        <v>0.25356000000000001</v>
      </c>
      <c r="E187" s="50">
        <v>0</v>
      </c>
      <c r="F187" s="50">
        <v>9.9</v>
      </c>
      <c r="G187" s="50">
        <v>0</v>
      </c>
      <c r="H187" s="50">
        <v>0.54400000000000004</v>
      </c>
      <c r="I187" s="50">
        <v>5.7050000000000001</v>
      </c>
      <c r="J187" s="50">
        <v>77.7</v>
      </c>
      <c r="K187" s="50">
        <v>3.9449999999999998</v>
      </c>
      <c r="L187" s="50">
        <v>4</v>
      </c>
      <c r="M187" s="50">
        <v>304</v>
      </c>
      <c r="N187" s="50">
        <v>18.399999999999999</v>
      </c>
      <c r="O187" s="50">
        <v>11.5</v>
      </c>
      <c r="P187" s="50">
        <v>16.2</v>
      </c>
      <c r="Q187" s="50">
        <v>0</v>
      </c>
    </row>
    <row r="188" spans="3:17" x14ac:dyDescent="0.2">
      <c r="C188" s="51" t="s">
        <v>300</v>
      </c>
      <c r="D188" s="50">
        <v>0.31827</v>
      </c>
      <c r="E188" s="50">
        <v>0</v>
      </c>
      <c r="F188" s="50">
        <v>9.9</v>
      </c>
      <c r="G188" s="50">
        <v>0</v>
      </c>
      <c r="H188" s="50">
        <v>0.54400000000000004</v>
      </c>
      <c r="I188" s="50">
        <v>5.9139999999999997</v>
      </c>
      <c r="J188" s="50">
        <v>83.2</v>
      </c>
      <c r="K188" s="50">
        <v>3.9986000000000002</v>
      </c>
      <c r="L188" s="50">
        <v>4</v>
      </c>
      <c r="M188" s="50">
        <v>304</v>
      </c>
      <c r="N188" s="50">
        <v>18.399999999999999</v>
      </c>
      <c r="O188" s="50">
        <v>18.329999999999998</v>
      </c>
      <c r="P188" s="50">
        <v>17.8</v>
      </c>
      <c r="Q188" s="50">
        <v>0</v>
      </c>
    </row>
    <row r="189" spans="3:17" x14ac:dyDescent="0.2">
      <c r="C189" s="51" t="s">
        <v>301</v>
      </c>
      <c r="D189" s="50">
        <v>0.47547</v>
      </c>
      <c r="E189" s="50">
        <v>0</v>
      </c>
      <c r="F189" s="50">
        <v>9.9</v>
      </c>
      <c r="G189" s="50">
        <v>0</v>
      </c>
      <c r="H189" s="50">
        <v>0.54400000000000004</v>
      </c>
      <c r="I189" s="50">
        <v>6.1130000000000004</v>
      </c>
      <c r="J189" s="50">
        <v>58.8</v>
      </c>
      <c r="K189" s="50">
        <v>4.0019</v>
      </c>
      <c r="L189" s="50">
        <v>4</v>
      </c>
      <c r="M189" s="50">
        <v>304</v>
      </c>
      <c r="N189" s="50">
        <v>18.399999999999999</v>
      </c>
      <c r="O189" s="50">
        <v>12.73</v>
      </c>
      <c r="P189" s="50">
        <v>21</v>
      </c>
      <c r="Q189" s="50">
        <v>0</v>
      </c>
    </row>
    <row r="190" spans="3:17" x14ac:dyDescent="0.2">
      <c r="C190" s="51" t="s">
        <v>302</v>
      </c>
      <c r="D190" s="50">
        <v>0.1676</v>
      </c>
      <c r="E190" s="50">
        <v>0</v>
      </c>
      <c r="F190" s="50">
        <v>7.38</v>
      </c>
      <c r="G190" s="50">
        <v>0</v>
      </c>
      <c r="H190" s="50">
        <v>0.49299999999999999</v>
      </c>
      <c r="I190" s="50">
        <v>6.4260000000000002</v>
      </c>
      <c r="J190" s="50">
        <v>52.3</v>
      </c>
      <c r="K190" s="50">
        <v>4.5404</v>
      </c>
      <c r="L190" s="50">
        <v>5</v>
      </c>
      <c r="M190" s="50">
        <v>287</v>
      </c>
      <c r="N190" s="50">
        <v>19.600000000000001</v>
      </c>
      <c r="O190" s="50">
        <v>7.2</v>
      </c>
      <c r="P190" s="50">
        <v>23.8</v>
      </c>
      <c r="Q190" s="50">
        <v>0</v>
      </c>
    </row>
    <row r="191" spans="3:17" x14ac:dyDescent="0.2">
      <c r="C191" s="51" t="s">
        <v>303</v>
      </c>
      <c r="D191" s="50">
        <v>0.18159</v>
      </c>
      <c r="E191" s="50">
        <v>0</v>
      </c>
      <c r="F191" s="50">
        <v>7.38</v>
      </c>
      <c r="G191" s="50">
        <v>0</v>
      </c>
      <c r="H191" s="50">
        <v>0.49299999999999999</v>
      </c>
      <c r="I191" s="50">
        <v>6.3760000000000003</v>
      </c>
      <c r="J191" s="50">
        <v>54.3</v>
      </c>
      <c r="K191" s="50">
        <v>4.5404</v>
      </c>
      <c r="L191" s="50">
        <v>5</v>
      </c>
      <c r="M191" s="50">
        <v>287</v>
      </c>
      <c r="N191" s="50">
        <v>19.600000000000001</v>
      </c>
      <c r="O191" s="50">
        <v>6.87</v>
      </c>
      <c r="P191" s="50">
        <v>23.1</v>
      </c>
      <c r="Q191" s="50">
        <v>0</v>
      </c>
    </row>
    <row r="192" spans="3:17" x14ac:dyDescent="0.2">
      <c r="C192" s="51" t="s">
        <v>304</v>
      </c>
      <c r="D192" s="50">
        <v>0.35114000000000001</v>
      </c>
      <c r="E192" s="50">
        <v>0</v>
      </c>
      <c r="F192" s="50">
        <v>7.38</v>
      </c>
      <c r="G192" s="50">
        <v>0</v>
      </c>
      <c r="H192" s="50">
        <v>0.49299999999999999</v>
      </c>
      <c r="I192" s="50">
        <v>6.0410000000000004</v>
      </c>
      <c r="J192" s="50">
        <v>49.9</v>
      </c>
      <c r="K192" s="50">
        <v>4.7210999999999999</v>
      </c>
      <c r="L192" s="50">
        <v>5</v>
      </c>
      <c r="M192" s="50">
        <v>287</v>
      </c>
      <c r="N192" s="50">
        <v>19.600000000000001</v>
      </c>
      <c r="O192" s="50">
        <v>7.7</v>
      </c>
      <c r="P192" s="50">
        <v>20.399999999999999</v>
      </c>
      <c r="Q192" s="50">
        <v>0</v>
      </c>
    </row>
    <row r="193" spans="3:17" x14ac:dyDescent="0.2">
      <c r="C193" s="51" t="s">
        <v>305</v>
      </c>
      <c r="D193" s="50">
        <v>0.28392000000000001</v>
      </c>
      <c r="E193" s="50">
        <v>0</v>
      </c>
      <c r="F193" s="50">
        <v>7.38</v>
      </c>
      <c r="G193" s="50">
        <v>0</v>
      </c>
      <c r="H193" s="50">
        <v>0.49299999999999999</v>
      </c>
      <c r="I193" s="50">
        <v>5.7080000000000002</v>
      </c>
      <c r="J193" s="50">
        <v>74.3</v>
      </c>
      <c r="K193" s="50">
        <v>4.7210999999999999</v>
      </c>
      <c r="L193" s="50">
        <v>5</v>
      </c>
      <c r="M193" s="50">
        <v>287</v>
      </c>
      <c r="N193" s="50">
        <v>19.600000000000001</v>
      </c>
      <c r="O193" s="50">
        <v>11.74</v>
      </c>
      <c r="P193" s="50">
        <v>18.5</v>
      </c>
      <c r="Q193" s="50">
        <v>0</v>
      </c>
    </row>
    <row r="194" spans="3:17" x14ac:dyDescent="0.2">
      <c r="C194" s="51" t="s">
        <v>306</v>
      </c>
      <c r="D194" s="50">
        <v>0.34109</v>
      </c>
      <c r="E194" s="50">
        <v>0</v>
      </c>
      <c r="F194" s="50">
        <v>7.38</v>
      </c>
      <c r="G194" s="50">
        <v>0</v>
      </c>
      <c r="H194" s="50">
        <v>0.49299999999999999</v>
      </c>
      <c r="I194" s="50">
        <v>6.415</v>
      </c>
      <c r="J194" s="50">
        <v>40.1</v>
      </c>
      <c r="K194" s="50">
        <v>4.7210999999999999</v>
      </c>
      <c r="L194" s="50">
        <v>5</v>
      </c>
      <c r="M194" s="50">
        <v>287</v>
      </c>
      <c r="N194" s="50">
        <v>19.600000000000001</v>
      </c>
      <c r="O194" s="50">
        <v>6.12</v>
      </c>
      <c r="P194" s="50">
        <v>25</v>
      </c>
      <c r="Q194" s="50">
        <v>0</v>
      </c>
    </row>
    <row r="195" spans="3:17" x14ac:dyDescent="0.2">
      <c r="C195" s="51" t="s">
        <v>307</v>
      </c>
      <c r="D195" s="50">
        <v>0.30347000000000002</v>
      </c>
      <c r="E195" s="50">
        <v>0</v>
      </c>
      <c r="F195" s="50">
        <v>7.38</v>
      </c>
      <c r="G195" s="50">
        <v>0</v>
      </c>
      <c r="H195" s="50">
        <v>0.49299999999999999</v>
      </c>
      <c r="I195" s="50">
        <v>6.3120000000000003</v>
      </c>
      <c r="J195" s="50">
        <v>28.9</v>
      </c>
      <c r="K195" s="50">
        <v>5.4158999999999997</v>
      </c>
      <c r="L195" s="50">
        <v>5</v>
      </c>
      <c r="M195" s="50">
        <v>287</v>
      </c>
      <c r="N195" s="50">
        <v>19.600000000000001</v>
      </c>
      <c r="O195" s="50">
        <v>6.15</v>
      </c>
      <c r="P195" s="50">
        <v>23</v>
      </c>
      <c r="Q195" s="50">
        <v>0</v>
      </c>
    </row>
    <row r="196" spans="3:17" x14ac:dyDescent="0.2">
      <c r="C196" s="51" t="s">
        <v>308</v>
      </c>
      <c r="D196" s="50">
        <v>6.6170000000000007E-2</v>
      </c>
      <c r="E196" s="50">
        <v>0</v>
      </c>
      <c r="F196" s="50">
        <v>3.24</v>
      </c>
      <c r="G196" s="50">
        <v>0</v>
      </c>
      <c r="H196" s="50">
        <v>0.46</v>
      </c>
      <c r="I196" s="50">
        <v>5.8680000000000003</v>
      </c>
      <c r="J196" s="50">
        <v>25.8</v>
      </c>
      <c r="K196" s="50">
        <v>5.2145999999999999</v>
      </c>
      <c r="L196" s="50">
        <v>4</v>
      </c>
      <c r="M196" s="50">
        <v>430</v>
      </c>
      <c r="N196" s="50">
        <v>16.899999999999999</v>
      </c>
      <c r="O196" s="50">
        <v>9.9700000000000006</v>
      </c>
      <c r="P196" s="50">
        <v>19.3</v>
      </c>
      <c r="Q196" s="50">
        <v>0</v>
      </c>
    </row>
    <row r="197" spans="3:17" x14ac:dyDescent="0.2">
      <c r="C197" s="51" t="s">
        <v>309</v>
      </c>
      <c r="D197" s="50">
        <v>5.0229999999999997E-2</v>
      </c>
      <c r="E197" s="50">
        <v>35</v>
      </c>
      <c r="F197" s="50">
        <v>6.06</v>
      </c>
      <c r="G197" s="50">
        <v>0</v>
      </c>
      <c r="H197" s="50">
        <v>0.43790000000000001</v>
      </c>
      <c r="I197" s="50">
        <v>5.7060000000000004</v>
      </c>
      <c r="J197" s="50">
        <v>28.4</v>
      </c>
      <c r="K197" s="50">
        <v>6.6406999999999998</v>
      </c>
      <c r="L197" s="50">
        <v>1</v>
      </c>
      <c r="M197" s="50">
        <v>304</v>
      </c>
      <c r="N197" s="50">
        <v>16.899999999999999</v>
      </c>
      <c r="O197" s="50">
        <v>12.43</v>
      </c>
      <c r="P197" s="50">
        <v>17.100000000000001</v>
      </c>
      <c r="Q197" s="50">
        <v>0</v>
      </c>
    </row>
    <row r="198" spans="3:17" x14ac:dyDescent="0.2">
      <c r="C198" s="51" t="s">
        <v>310</v>
      </c>
      <c r="D198" s="50">
        <v>5.083E-2</v>
      </c>
      <c r="E198" s="50">
        <v>0</v>
      </c>
      <c r="F198" s="50">
        <v>5.19</v>
      </c>
      <c r="G198" s="50">
        <v>0</v>
      </c>
      <c r="H198" s="50">
        <v>0.51500000000000001</v>
      </c>
      <c r="I198" s="50">
        <v>6.3159999999999998</v>
      </c>
      <c r="J198" s="50">
        <v>38.1</v>
      </c>
      <c r="K198" s="50">
        <v>6.4584000000000001</v>
      </c>
      <c r="L198" s="50">
        <v>5</v>
      </c>
      <c r="M198" s="50">
        <v>224</v>
      </c>
      <c r="N198" s="50">
        <v>20.2</v>
      </c>
      <c r="O198" s="50">
        <v>5.68</v>
      </c>
      <c r="P198" s="50">
        <v>22.2</v>
      </c>
      <c r="Q198" s="50">
        <v>0</v>
      </c>
    </row>
    <row r="199" spans="3:17" x14ac:dyDescent="0.2">
      <c r="C199" s="51" t="s">
        <v>311</v>
      </c>
      <c r="D199" s="50">
        <v>3.9609999999999999E-2</v>
      </c>
      <c r="E199" s="50">
        <v>0</v>
      </c>
      <c r="F199" s="50">
        <v>5.19</v>
      </c>
      <c r="G199" s="50">
        <v>0</v>
      </c>
      <c r="H199" s="50">
        <v>0.51500000000000001</v>
      </c>
      <c r="I199" s="50">
        <v>6.0369999999999999</v>
      </c>
      <c r="J199" s="50">
        <v>34.5</v>
      </c>
      <c r="K199" s="50">
        <v>5.9852999999999996</v>
      </c>
      <c r="L199" s="50">
        <v>5</v>
      </c>
      <c r="M199" s="50">
        <v>224</v>
      </c>
      <c r="N199" s="50">
        <v>20.2</v>
      </c>
      <c r="O199" s="50">
        <v>8.01</v>
      </c>
      <c r="P199" s="50">
        <v>21.1</v>
      </c>
      <c r="Q199" s="50">
        <v>0</v>
      </c>
    </row>
    <row r="200" spans="3:17" x14ac:dyDescent="0.2">
      <c r="C200" s="51" t="s">
        <v>312</v>
      </c>
      <c r="D200" s="50">
        <v>3.041E-2</v>
      </c>
      <c r="E200" s="50">
        <v>0</v>
      </c>
      <c r="F200" s="50">
        <v>5.19</v>
      </c>
      <c r="G200" s="50">
        <v>0</v>
      </c>
      <c r="H200" s="50">
        <v>0.51500000000000001</v>
      </c>
      <c r="I200" s="50">
        <v>5.8949999999999996</v>
      </c>
      <c r="J200" s="50">
        <v>59.6</v>
      </c>
      <c r="K200" s="50">
        <v>5.6150000000000002</v>
      </c>
      <c r="L200" s="50">
        <v>5</v>
      </c>
      <c r="M200" s="50">
        <v>224</v>
      </c>
      <c r="N200" s="50">
        <v>20.2</v>
      </c>
      <c r="O200" s="50">
        <v>10.56</v>
      </c>
      <c r="P200" s="50">
        <v>18.5</v>
      </c>
      <c r="Q200" s="50">
        <v>0</v>
      </c>
    </row>
    <row r="201" spans="3:17" x14ac:dyDescent="0.2">
      <c r="C201" s="51" t="s">
        <v>313</v>
      </c>
      <c r="D201" s="50">
        <v>5.4969999999999998E-2</v>
      </c>
      <c r="E201" s="50">
        <v>0</v>
      </c>
      <c r="F201" s="50">
        <v>5.19</v>
      </c>
      <c r="G201" s="50">
        <v>0</v>
      </c>
      <c r="H201" s="50">
        <v>0.51500000000000001</v>
      </c>
      <c r="I201" s="50">
        <v>5.9850000000000003</v>
      </c>
      <c r="J201" s="50">
        <v>45.4</v>
      </c>
      <c r="K201" s="50">
        <v>4.8121999999999998</v>
      </c>
      <c r="L201" s="50">
        <v>5</v>
      </c>
      <c r="M201" s="50">
        <v>224</v>
      </c>
      <c r="N201" s="50">
        <v>20.2</v>
      </c>
      <c r="O201" s="50">
        <v>9.74</v>
      </c>
      <c r="P201" s="50">
        <v>19</v>
      </c>
      <c r="Q201" s="50">
        <v>0</v>
      </c>
    </row>
    <row r="202" spans="3:17" x14ac:dyDescent="0.2">
      <c r="C202" s="51" t="s">
        <v>314</v>
      </c>
      <c r="D202" s="50">
        <v>1.3010000000000001E-2</v>
      </c>
      <c r="E202" s="50">
        <v>35</v>
      </c>
      <c r="F202" s="50">
        <v>1.52</v>
      </c>
      <c r="G202" s="50">
        <v>0</v>
      </c>
      <c r="H202" s="50">
        <v>0.442</v>
      </c>
      <c r="I202" s="50">
        <v>7.2409999999999997</v>
      </c>
      <c r="J202" s="50">
        <v>49.3</v>
      </c>
      <c r="K202" s="50">
        <v>7.0378999999999996</v>
      </c>
      <c r="L202" s="50">
        <v>1</v>
      </c>
      <c r="M202" s="50">
        <v>284</v>
      </c>
      <c r="N202" s="50">
        <v>15.5</v>
      </c>
      <c r="O202" s="50">
        <v>5.49</v>
      </c>
      <c r="P202" s="50">
        <v>32.700000000000003</v>
      </c>
      <c r="Q202" s="50">
        <v>1</v>
      </c>
    </row>
    <row r="203" spans="3:17" x14ac:dyDescent="0.2">
      <c r="C203" s="51" t="s">
        <v>315</v>
      </c>
      <c r="D203" s="50">
        <v>2.4979999999999999E-2</v>
      </c>
      <c r="E203" s="50">
        <v>0</v>
      </c>
      <c r="F203" s="50">
        <v>1.89</v>
      </c>
      <c r="G203" s="50">
        <v>0</v>
      </c>
      <c r="H203" s="50">
        <v>0.51800000000000002</v>
      </c>
      <c r="I203" s="50">
        <v>6.54</v>
      </c>
      <c r="J203" s="50">
        <v>59.7</v>
      </c>
      <c r="K203" s="50">
        <v>6.2668999999999997</v>
      </c>
      <c r="L203" s="50">
        <v>1</v>
      </c>
      <c r="M203" s="50">
        <v>422</v>
      </c>
      <c r="N203" s="50">
        <v>15.9</v>
      </c>
      <c r="O203" s="50">
        <v>8.65</v>
      </c>
      <c r="P203" s="50">
        <v>16.5</v>
      </c>
      <c r="Q203" s="50">
        <v>0</v>
      </c>
    </row>
    <row r="204" spans="3:17" x14ac:dyDescent="0.2">
      <c r="C204" s="51" t="s">
        <v>316</v>
      </c>
      <c r="D204" s="50">
        <v>3.1130000000000001E-2</v>
      </c>
      <c r="E204" s="50">
        <v>0</v>
      </c>
      <c r="F204" s="50">
        <v>4.3899999999999997</v>
      </c>
      <c r="G204" s="50">
        <v>0</v>
      </c>
      <c r="H204" s="50">
        <v>0.442</v>
      </c>
      <c r="I204" s="50">
        <v>6.0140000000000002</v>
      </c>
      <c r="J204" s="50">
        <v>48.5</v>
      </c>
      <c r="K204" s="50">
        <v>8.0136000000000003</v>
      </c>
      <c r="L204" s="50">
        <v>3</v>
      </c>
      <c r="M204" s="50">
        <v>352</v>
      </c>
      <c r="N204" s="50">
        <v>18.8</v>
      </c>
      <c r="O204" s="50">
        <v>10.53</v>
      </c>
      <c r="P204" s="50">
        <v>17.5</v>
      </c>
      <c r="Q204" s="50">
        <v>0</v>
      </c>
    </row>
    <row r="205" spans="3:17" x14ac:dyDescent="0.2">
      <c r="C205" s="51" t="s">
        <v>317</v>
      </c>
      <c r="D205" s="50">
        <v>1.8700000000000001E-2</v>
      </c>
      <c r="E205" s="50">
        <v>85</v>
      </c>
      <c r="F205" s="50">
        <v>4.1500000000000004</v>
      </c>
      <c r="G205" s="50">
        <v>0</v>
      </c>
      <c r="H205" s="50">
        <v>0.42899999999999999</v>
      </c>
      <c r="I205" s="50">
        <v>6.516</v>
      </c>
      <c r="J205" s="50">
        <v>27.7</v>
      </c>
      <c r="K205" s="50">
        <v>8.5352999999999994</v>
      </c>
      <c r="L205" s="50">
        <v>4</v>
      </c>
      <c r="M205" s="50">
        <v>351</v>
      </c>
      <c r="N205" s="50">
        <v>17.899999999999999</v>
      </c>
      <c r="O205" s="50">
        <v>6.36</v>
      </c>
      <c r="P205" s="50">
        <v>23.1</v>
      </c>
      <c r="Q205" s="50">
        <v>0</v>
      </c>
    </row>
    <row r="206" spans="3:17" x14ac:dyDescent="0.2">
      <c r="C206" s="51" t="s">
        <v>318</v>
      </c>
      <c r="D206" s="50">
        <v>1.5010000000000001E-2</v>
      </c>
      <c r="E206" s="50">
        <v>80</v>
      </c>
      <c r="F206" s="50">
        <v>2.0099999999999998</v>
      </c>
      <c r="G206" s="50">
        <v>0</v>
      </c>
      <c r="H206" s="50">
        <v>0.435</v>
      </c>
      <c r="I206" s="50">
        <v>6.6349999999999998</v>
      </c>
      <c r="J206" s="50">
        <v>29.7</v>
      </c>
      <c r="K206" s="50">
        <v>8.3439999999999994</v>
      </c>
      <c r="L206" s="50">
        <v>4</v>
      </c>
      <c r="M206" s="50">
        <v>280</v>
      </c>
      <c r="N206" s="50">
        <v>17</v>
      </c>
      <c r="O206" s="50">
        <v>5.99</v>
      </c>
      <c r="P206" s="50">
        <v>24.5</v>
      </c>
      <c r="Q206" s="50">
        <v>0</v>
      </c>
    </row>
    <row r="207" spans="3:17" x14ac:dyDescent="0.2">
      <c r="C207" s="51" t="s">
        <v>319</v>
      </c>
      <c r="D207" s="50">
        <v>6.2109999999999999E-2</v>
      </c>
      <c r="E207" s="50">
        <v>40</v>
      </c>
      <c r="F207" s="50">
        <v>1.25</v>
      </c>
      <c r="G207" s="50">
        <v>0</v>
      </c>
      <c r="H207" s="50">
        <v>0.42899999999999999</v>
      </c>
      <c r="I207" s="50">
        <v>6.49</v>
      </c>
      <c r="J207" s="50">
        <v>44.4</v>
      </c>
      <c r="K207" s="50">
        <v>8.7920999999999996</v>
      </c>
      <c r="L207" s="50">
        <v>1</v>
      </c>
      <c r="M207" s="50">
        <v>335</v>
      </c>
      <c r="N207" s="50">
        <v>19.7</v>
      </c>
      <c r="O207" s="50">
        <v>5.98</v>
      </c>
      <c r="P207" s="50">
        <v>22.9</v>
      </c>
      <c r="Q207" s="50">
        <v>0</v>
      </c>
    </row>
    <row r="208" spans="3:17" x14ac:dyDescent="0.2">
      <c r="C208" s="51" t="s">
        <v>320</v>
      </c>
      <c r="D208" s="50">
        <v>4.301E-2</v>
      </c>
      <c r="E208" s="50">
        <v>80</v>
      </c>
      <c r="F208" s="50">
        <v>1.91</v>
      </c>
      <c r="G208" s="50">
        <v>0</v>
      </c>
      <c r="H208" s="50">
        <v>0.41299999999999998</v>
      </c>
      <c r="I208" s="50">
        <v>5.6630000000000003</v>
      </c>
      <c r="J208" s="50">
        <v>21.9</v>
      </c>
      <c r="K208" s="50">
        <v>10.585699999999999</v>
      </c>
      <c r="L208" s="50">
        <v>4</v>
      </c>
      <c r="M208" s="50">
        <v>334</v>
      </c>
      <c r="N208" s="50">
        <v>22</v>
      </c>
      <c r="O208" s="50">
        <v>8.0500000000000007</v>
      </c>
      <c r="P208" s="50">
        <v>18.2</v>
      </c>
      <c r="Q208" s="50">
        <v>0</v>
      </c>
    </row>
    <row r="209" spans="3:17" x14ac:dyDescent="0.2">
      <c r="C209" s="51" t="s">
        <v>321</v>
      </c>
      <c r="D209" s="50">
        <v>0.10659</v>
      </c>
      <c r="E209" s="50">
        <v>80</v>
      </c>
      <c r="F209" s="50">
        <v>1.91</v>
      </c>
      <c r="G209" s="50">
        <v>0</v>
      </c>
      <c r="H209" s="50">
        <v>0.41299999999999998</v>
      </c>
      <c r="I209" s="50">
        <v>5.9359999999999999</v>
      </c>
      <c r="J209" s="50">
        <v>19.5</v>
      </c>
      <c r="K209" s="50">
        <v>10.585699999999999</v>
      </c>
      <c r="L209" s="50">
        <v>4</v>
      </c>
      <c r="M209" s="50">
        <v>334</v>
      </c>
      <c r="N209" s="50">
        <v>22</v>
      </c>
      <c r="O209" s="50">
        <v>5.57</v>
      </c>
      <c r="P209" s="50">
        <v>20.6</v>
      </c>
      <c r="Q209" s="50">
        <v>0</v>
      </c>
    </row>
    <row r="210" spans="3:17" x14ac:dyDescent="0.2">
      <c r="C210" s="51" t="s">
        <v>322</v>
      </c>
      <c r="D210" s="50">
        <v>8.9829600000000003</v>
      </c>
      <c r="E210" s="50">
        <v>0</v>
      </c>
      <c r="F210" s="50">
        <v>18.100000000000001</v>
      </c>
      <c r="G210" s="50">
        <v>1</v>
      </c>
      <c r="H210" s="50">
        <v>0.77</v>
      </c>
      <c r="I210" s="50">
        <v>6.2119999999999997</v>
      </c>
      <c r="J210" s="50">
        <v>97.4</v>
      </c>
      <c r="K210" s="50">
        <v>2.1221999999999999</v>
      </c>
      <c r="L210" s="50">
        <v>24</v>
      </c>
      <c r="M210" s="50">
        <v>666</v>
      </c>
      <c r="N210" s="50">
        <v>20.2</v>
      </c>
      <c r="O210" s="50">
        <v>17.600000000000001</v>
      </c>
      <c r="P210" s="50">
        <v>17.8</v>
      </c>
      <c r="Q210" s="50">
        <v>0</v>
      </c>
    </row>
    <row r="211" spans="3:17" x14ac:dyDescent="0.2">
      <c r="C211" s="51" t="s">
        <v>323</v>
      </c>
      <c r="D211" s="50">
        <v>3.67822</v>
      </c>
      <c r="E211" s="50">
        <v>0</v>
      </c>
      <c r="F211" s="50">
        <v>18.100000000000001</v>
      </c>
      <c r="G211" s="50">
        <v>0</v>
      </c>
      <c r="H211" s="50">
        <v>0.77</v>
      </c>
      <c r="I211" s="50">
        <v>5.3620000000000001</v>
      </c>
      <c r="J211" s="50">
        <v>96.2</v>
      </c>
      <c r="K211" s="50">
        <v>2.1036000000000001</v>
      </c>
      <c r="L211" s="50">
        <v>24</v>
      </c>
      <c r="M211" s="50">
        <v>666</v>
      </c>
      <c r="N211" s="50">
        <v>20.2</v>
      </c>
      <c r="O211" s="50">
        <v>10.19</v>
      </c>
      <c r="P211" s="50">
        <v>20.8</v>
      </c>
      <c r="Q211" s="50">
        <v>0</v>
      </c>
    </row>
    <row r="212" spans="3:17" x14ac:dyDescent="0.2">
      <c r="C212" s="51" t="s">
        <v>324</v>
      </c>
      <c r="D212" s="50">
        <v>4.5558699999999996</v>
      </c>
      <c r="E212" s="50">
        <v>0</v>
      </c>
      <c r="F212" s="50">
        <v>18.100000000000001</v>
      </c>
      <c r="G212" s="50">
        <v>0</v>
      </c>
      <c r="H212" s="50">
        <v>0.71799999999999997</v>
      </c>
      <c r="I212" s="50">
        <v>3.5609999999999999</v>
      </c>
      <c r="J212" s="50">
        <v>87.9</v>
      </c>
      <c r="K212" s="50">
        <v>1.6132</v>
      </c>
      <c r="L212" s="50">
        <v>24</v>
      </c>
      <c r="M212" s="50">
        <v>666</v>
      </c>
      <c r="N212" s="50">
        <v>20.2</v>
      </c>
      <c r="O212" s="50">
        <v>7.12</v>
      </c>
      <c r="P212" s="50">
        <v>27.5</v>
      </c>
      <c r="Q212" s="50">
        <v>0</v>
      </c>
    </row>
    <row r="213" spans="3:17" x14ac:dyDescent="0.2">
      <c r="C213" s="51" t="s">
        <v>325</v>
      </c>
      <c r="D213" s="50">
        <v>4.8982200000000002</v>
      </c>
      <c r="E213" s="50">
        <v>0</v>
      </c>
      <c r="F213" s="50">
        <v>18.100000000000001</v>
      </c>
      <c r="G213" s="50">
        <v>0</v>
      </c>
      <c r="H213" s="50">
        <v>0.63100000000000001</v>
      </c>
      <c r="I213" s="50">
        <v>4.97</v>
      </c>
      <c r="J213" s="50">
        <v>100</v>
      </c>
      <c r="K213" s="50">
        <v>1.3325</v>
      </c>
      <c r="L213" s="50">
        <v>24</v>
      </c>
      <c r="M213" s="50">
        <v>666</v>
      </c>
      <c r="N213" s="50">
        <v>20.2</v>
      </c>
      <c r="O213" s="50">
        <v>3.26</v>
      </c>
      <c r="P213" s="50">
        <v>50</v>
      </c>
      <c r="Q213" s="50">
        <v>1</v>
      </c>
    </row>
    <row r="214" spans="3:17" x14ac:dyDescent="0.2">
      <c r="C214" s="51" t="s">
        <v>326</v>
      </c>
      <c r="D214" s="50">
        <v>6.5387599999999999</v>
      </c>
      <c r="E214" s="50">
        <v>0</v>
      </c>
      <c r="F214" s="50">
        <v>18.100000000000001</v>
      </c>
      <c r="G214" s="50">
        <v>1</v>
      </c>
      <c r="H214" s="50">
        <v>0.63100000000000001</v>
      </c>
      <c r="I214" s="50">
        <v>7.016</v>
      </c>
      <c r="J214" s="50">
        <v>97.5</v>
      </c>
      <c r="K214" s="50">
        <v>1.2023999999999999</v>
      </c>
      <c r="L214" s="50">
        <v>24</v>
      </c>
      <c r="M214" s="50">
        <v>666</v>
      </c>
      <c r="N214" s="50">
        <v>20.2</v>
      </c>
      <c r="O214" s="50">
        <v>2.96</v>
      </c>
      <c r="P214" s="50">
        <v>50</v>
      </c>
      <c r="Q214" s="50">
        <v>1</v>
      </c>
    </row>
    <row r="215" spans="3:17" x14ac:dyDescent="0.2">
      <c r="C215" s="51" t="s">
        <v>327</v>
      </c>
      <c r="D215" s="50">
        <v>9.2323000000000004</v>
      </c>
      <c r="E215" s="50">
        <v>0</v>
      </c>
      <c r="F215" s="50">
        <v>18.100000000000001</v>
      </c>
      <c r="G215" s="50">
        <v>0</v>
      </c>
      <c r="H215" s="50">
        <v>0.63100000000000001</v>
      </c>
      <c r="I215" s="50">
        <v>6.2160000000000002</v>
      </c>
      <c r="J215" s="50">
        <v>100</v>
      </c>
      <c r="K215" s="50">
        <v>1.1691</v>
      </c>
      <c r="L215" s="50">
        <v>24</v>
      </c>
      <c r="M215" s="50">
        <v>666</v>
      </c>
      <c r="N215" s="50">
        <v>20.2</v>
      </c>
      <c r="O215" s="50">
        <v>9.5299999999999994</v>
      </c>
      <c r="P215" s="50">
        <v>50</v>
      </c>
      <c r="Q215" s="50">
        <v>1</v>
      </c>
    </row>
    <row r="216" spans="3:17" x14ac:dyDescent="0.2">
      <c r="C216" s="51" t="s">
        <v>328</v>
      </c>
      <c r="D216" s="50">
        <v>8.2672500000000007</v>
      </c>
      <c r="E216" s="50">
        <v>0</v>
      </c>
      <c r="F216" s="50">
        <v>18.100000000000001</v>
      </c>
      <c r="G216" s="50">
        <v>1</v>
      </c>
      <c r="H216" s="50">
        <v>0.66800000000000004</v>
      </c>
      <c r="I216" s="50">
        <v>5.875</v>
      </c>
      <c r="J216" s="50">
        <v>89.6</v>
      </c>
      <c r="K216" s="50">
        <v>1.1295999999999999</v>
      </c>
      <c r="L216" s="50">
        <v>24</v>
      </c>
      <c r="M216" s="50">
        <v>666</v>
      </c>
      <c r="N216" s="50">
        <v>20.2</v>
      </c>
      <c r="O216" s="50">
        <v>8.8800000000000008</v>
      </c>
      <c r="P216" s="50">
        <v>50</v>
      </c>
      <c r="Q216" s="50">
        <v>1</v>
      </c>
    </row>
    <row r="217" spans="3:17" x14ac:dyDescent="0.2">
      <c r="C217" s="51" t="s">
        <v>329</v>
      </c>
      <c r="D217" s="50">
        <v>18.498200000000001</v>
      </c>
      <c r="E217" s="50">
        <v>0</v>
      </c>
      <c r="F217" s="50">
        <v>18.100000000000001</v>
      </c>
      <c r="G217" s="50">
        <v>0</v>
      </c>
      <c r="H217" s="50">
        <v>0.66800000000000004</v>
      </c>
      <c r="I217" s="50">
        <v>4.1379999999999999</v>
      </c>
      <c r="J217" s="50">
        <v>100</v>
      </c>
      <c r="K217" s="50">
        <v>1.137</v>
      </c>
      <c r="L217" s="50">
        <v>24</v>
      </c>
      <c r="M217" s="50">
        <v>666</v>
      </c>
      <c r="N217" s="50">
        <v>20.2</v>
      </c>
      <c r="O217" s="50">
        <v>37.97</v>
      </c>
      <c r="P217" s="50">
        <v>13.8</v>
      </c>
      <c r="Q217" s="50">
        <v>0</v>
      </c>
    </row>
    <row r="218" spans="3:17" x14ac:dyDescent="0.2">
      <c r="C218" s="51" t="s">
        <v>330</v>
      </c>
      <c r="D218" s="50">
        <v>19.609100000000002</v>
      </c>
      <c r="E218" s="50">
        <v>0</v>
      </c>
      <c r="F218" s="50">
        <v>18.100000000000001</v>
      </c>
      <c r="G218" s="50">
        <v>0</v>
      </c>
      <c r="H218" s="50">
        <v>0.67100000000000004</v>
      </c>
      <c r="I218" s="50">
        <v>7.3129999999999997</v>
      </c>
      <c r="J218" s="50">
        <v>97.9</v>
      </c>
      <c r="K218" s="50">
        <v>1.3163</v>
      </c>
      <c r="L218" s="50">
        <v>24</v>
      </c>
      <c r="M218" s="50">
        <v>666</v>
      </c>
      <c r="N218" s="50">
        <v>20.2</v>
      </c>
      <c r="O218" s="50">
        <v>13.44</v>
      </c>
      <c r="P218" s="50">
        <v>15</v>
      </c>
      <c r="Q218" s="50">
        <v>0</v>
      </c>
    </row>
    <row r="219" spans="3:17" x14ac:dyDescent="0.2">
      <c r="C219" s="51" t="s">
        <v>331</v>
      </c>
      <c r="D219" s="50">
        <v>15.288</v>
      </c>
      <c r="E219" s="50">
        <v>0</v>
      </c>
      <c r="F219" s="50">
        <v>18.100000000000001</v>
      </c>
      <c r="G219" s="50">
        <v>0</v>
      </c>
      <c r="H219" s="50">
        <v>0.67100000000000004</v>
      </c>
      <c r="I219" s="50">
        <v>6.649</v>
      </c>
      <c r="J219" s="50">
        <v>93.3</v>
      </c>
      <c r="K219" s="50">
        <v>1.3449</v>
      </c>
      <c r="L219" s="50">
        <v>24</v>
      </c>
      <c r="M219" s="50">
        <v>666</v>
      </c>
      <c r="N219" s="50">
        <v>20.2</v>
      </c>
      <c r="O219" s="50">
        <v>23.24</v>
      </c>
      <c r="P219" s="50">
        <v>13.9</v>
      </c>
      <c r="Q219" s="50">
        <v>0</v>
      </c>
    </row>
    <row r="220" spans="3:17" x14ac:dyDescent="0.2">
      <c r="C220" s="51" t="s">
        <v>332</v>
      </c>
      <c r="D220" s="50">
        <v>17.866700000000002</v>
      </c>
      <c r="E220" s="50">
        <v>0</v>
      </c>
      <c r="F220" s="50">
        <v>18.100000000000001</v>
      </c>
      <c r="G220" s="50">
        <v>0</v>
      </c>
      <c r="H220" s="50">
        <v>0.67100000000000004</v>
      </c>
      <c r="I220" s="50">
        <v>6.2229999999999999</v>
      </c>
      <c r="J220" s="50">
        <v>100</v>
      </c>
      <c r="K220" s="50">
        <v>1.3861000000000001</v>
      </c>
      <c r="L220" s="50">
        <v>24</v>
      </c>
      <c r="M220" s="50">
        <v>666</v>
      </c>
      <c r="N220" s="50">
        <v>20.2</v>
      </c>
      <c r="O220" s="50">
        <v>21.78</v>
      </c>
      <c r="P220" s="50">
        <v>10.199999999999999</v>
      </c>
      <c r="Q220" s="50">
        <v>0</v>
      </c>
    </row>
    <row r="221" spans="3:17" x14ac:dyDescent="0.2">
      <c r="C221" s="51" t="s">
        <v>333</v>
      </c>
      <c r="D221" s="50">
        <v>88.976200000000006</v>
      </c>
      <c r="E221" s="50">
        <v>0</v>
      </c>
      <c r="F221" s="50">
        <v>18.100000000000001</v>
      </c>
      <c r="G221" s="50">
        <v>0</v>
      </c>
      <c r="H221" s="50">
        <v>0.67100000000000004</v>
      </c>
      <c r="I221" s="50">
        <v>6.968</v>
      </c>
      <c r="J221" s="50">
        <v>91.9</v>
      </c>
      <c r="K221" s="50">
        <v>1.4165000000000001</v>
      </c>
      <c r="L221" s="50">
        <v>24</v>
      </c>
      <c r="M221" s="50">
        <v>666</v>
      </c>
      <c r="N221" s="50">
        <v>20.2</v>
      </c>
      <c r="O221" s="50">
        <v>17.21</v>
      </c>
      <c r="P221" s="50">
        <v>10.4</v>
      </c>
      <c r="Q221" s="50">
        <v>0</v>
      </c>
    </row>
    <row r="222" spans="3:17" x14ac:dyDescent="0.2">
      <c r="C222" s="51" t="s">
        <v>334</v>
      </c>
      <c r="D222" s="50">
        <v>7.9924799999999996</v>
      </c>
      <c r="E222" s="50">
        <v>0</v>
      </c>
      <c r="F222" s="50">
        <v>18.100000000000001</v>
      </c>
      <c r="G222" s="50">
        <v>0</v>
      </c>
      <c r="H222" s="50">
        <v>0.7</v>
      </c>
      <c r="I222" s="50">
        <v>5.52</v>
      </c>
      <c r="J222" s="50">
        <v>100</v>
      </c>
      <c r="K222" s="50">
        <v>1.5330999999999999</v>
      </c>
      <c r="L222" s="50">
        <v>24</v>
      </c>
      <c r="M222" s="50">
        <v>666</v>
      </c>
      <c r="N222" s="50">
        <v>20.2</v>
      </c>
      <c r="O222" s="50">
        <v>24.56</v>
      </c>
      <c r="P222" s="50">
        <v>12.3</v>
      </c>
      <c r="Q222" s="50">
        <v>0</v>
      </c>
    </row>
    <row r="223" spans="3:17" x14ac:dyDescent="0.2">
      <c r="C223" s="51" t="s">
        <v>335</v>
      </c>
      <c r="D223" s="50">
        <v>16.811800000000002</v>
      </c>
      <c r="E223" s="50">
        <v>0</v>
      </c>
      <c r="F223" s="50">
        <v>18.100000000000001</v>
      </c>
      <c r="G223" s="50">
        <v>0</v>
      </c>
      <c r="H223" s="50">
        <v>0.7</v>
      </c>
      <c r="I223" s="50">
        <v>5.2770000000000001</v>
      </c>
      <c r="J223" s="50">
        <v>98.1</v>
      </c>
      <c r="K223" s="50">
        <v>1.4260999999999999</v>
      </c>
      <c r="L223" s="50">
        <v>24</v>
      </c>
      <c r="M223" s="50">
        <v>666</v>
      </c>
      <c r="N223" s="50">
        <v>20.2</v>
      </c>
      <c r="O223" s="50">
        <v>30.81</v>
      </c>
      <c r="P223" s="50">
        <v>7.2</v>
      </c>
      <c r="Q223" s="50">
        <v>0</v>
      </c>
    </row>
    <row r="224" spans="3:17" x14ac:dyDescent="0.2">
      <c r="C224" s="51" t="s">
        <v>336</v>
      </c>
      <c r="D224" s="50">
        <v>24.393799999999999</v>
      </c>
      <c r="E224" s="50">
        <v>0</v>
      </c>
      <c r="F224" s="50">
        <v>18.100000000000001</v>
      </c>
      <c r="G224" s="50">
        <v>0</v>
      </c>
      <c r="H224" s="50">
        <v>0.7</v>
      </c>
      <c r="I224" s="50">
        <v>4.6520000000000001</v>
      </c>
      <c r="J224" s="50">
        <v>100</v>
      </c>
      <c r="K224" s="50">
        <v>1.4672000000000001</v>
      </c>
      <c r="L224" s="50">
        <v>24</v>
      </c>
      <c r="M224" s="50">
        <v>666</v>
      </c>
      <c r="N224" s="50">
        <v>20.2</v>
      </c>
      <c r="O224" s="50">
        <v>28.28</v>
      </c>
      <c r="P224" s="50">
        <v>10.5</v>
      </c>
      <c r="Q224" s="50">
        <v>0</v>
      </c>
    </row>
    <row r="225" spans="3:17" x14ac:dyDescent="0.2">
      <c r="C225" s="51" t="s">
        <v>337</v>
      </c>
      <c r="D225" s="50">
        <v>8.1517400000000002</v>
      </c>
      <c r="E225" s="50">
        <v>0</v>
      </c>
      <c r="F225" s="50">
        <v>18.100000000000001</v>
      </c>
      <c r="G225" s="50">
        <v>0</v>
      </c>
      <c r="H225" s="50">
        <v>0.7</v>
      </c>
      <c r="I225" s="50">
        <v>5.39</v>
      </c>
      <c r="J225" s="50">
        <v>98.9</v>
      </c>
      <c r="K225" s="50">
        <v>1.7281</v>
      </c>
      <c r="L225" s="50">
        <v>24</v>
      </c>
      <c r="M225" s="50">
        <v>666</v>
      </c>
      <c r="N225" s="50">
        <v>20.2</v>
      </c>
      <c r="O225" s="50">
        <v>20.85</v>
      </c>
      <c r="P225" s="50">
        <v>11.5</v>
      </c>
      <c r="Q225" s="50">
        <v>0</v>
      </c>
    </row>
    <row r="226" spans="3:17" x14ac:dyDescent="0.2">
      <c r="C226" s="51" t="s">
        <v>338</v>
      </c>
      <c r="D226" s="50">
        <v>11.5779</v>
      </c>
      <c r="E226" s="50">
        <v>0</v>
      </c>
      <c r="F226" s="50">
        <v>18.100000000000001</v>
      </c>
      <c r="G226" s="50">
        <v>0</v>
      </c>
      <c r="H226" s="50">
        <v>0.7</v>
      </c>
      <c r="I226" s="50">
        <v>5.0359999999999996</v>
      </c>
      <c r="J226" s="50">
        <v>97</v>
      </c>
      <c r="K226" s="50">
        <v>1.77</v>
      </c>
      <c r="L226" s="50">
        <v>24</v>
      </c>
      <c r="M226" s="50">
        <v>666</v>
      </c>
      <c r="N226" s="50">
        <v>20.2</v>
      </c>
      <c r="O226" s="50">
        <v>25.68</v>
      </c>
      <c r="P226" s="50">
        <v>9.6999999999999993</v>
      </c>
      <c r="Q226" s="50">
        <v>0</v>
      </c>
    </row>
    <row r="227" spans="3:17" x14ac:dyDescent="0.2">
      <c r="C227" s="51" t="s">
        <v>339</v>
      </c>
      <c r="D227" s="50">
        <v>8.7167499999999993</v>
      </c>
      <c r="E227" s="50">
        <v>0</v>
      </c>
      <c r="F227" s="50">
        <v>18.100000000000001</v>
      </c>
      <c r="G227" s="50">
        <v>0</v>
      </c>
      <c r="H227" s="50">
        <v>0.69299999999999995</v>
      </c>
      <c r="I227" s="50">
        <v>6.4710000000000001</v>
      </c>
      <c r="J227" s="50">
        <v>98.8</v>
      </c>
      <c r="K227" s="50">
        <v>1.7257</v>
      </c>
      <c r="L227" s="50">
        <v>24</v>
      </c>
      <c r="M227" s="50">
        <v>666</v>
      </c>
      <c r="N227" s="50">
        <v>20.2</v>
      </c>
      <c r="O227" s="50">
        <v>17.12</v>
      </c>
      <c r="P227" s="50">
        <v>13.1</v>
      </c>
      <c r="Q227" s="50">
        <v>0</v>
      </c>
    </row>
    <row r="228" spans="3:17" x14ac:dyDescent="0.2">
      <c r="C228" s="51" t="s">
        <v>340</v>
      </c>
      <c r="D228" s="50">
        <v>5.8720499999999998</v>
      </c>
      <c r="E228" s="50">
        <v>0</v>
      </c>
      <c r="F228" s="50">
        <v>18.100000000000001</v>
      </c>
      <c r="G228" s="50">
        <v>0</v>
      </c>
      <c r="H228" s="50">
        <v>0.69299999999999995</v>
      </c>
      <c r="I228" s="50">
        <v>6.4050000000000002</v>
      </c>
      <c r="J228" s="50">
        <v>96</v>
      </c>
      <c r="K228" s="50">
        <v>1.6768000000000001</v>
      </c>
      <c r="L228" s="50">
        <v>24</v>
      </c>
      <c r="M228" s="50">
        <v>666</v>
      </c>
      <c r="N228" s="50">
        <v>20.2</v>
      </c>
      <c r="O228" s="50">
        <v>19.37</v>
      </c>
      <c r="P228" s="50">
        <v>12.5</v>
      </c>
      <c r="Q228" s="50">
        <v>0</v>
      </c>
    </row>
    <row r="229" spans="3:17" x14ac:dyDescent="0.2">
      <c r="C229" s="51" t="s">
        <v>341</v>
      </c>
      <c r="D229" s="50">
        <v>7.6720199999999998</v>
      </c>
      <c r="E229" s="50">
        <v>0</v>
      </c>
      <c r="F229" s="50">
        <v>18.100000000000001</v>
      </c>
      <c r="G229" s="50">
        <v>0</v>
      </c>
      <c r="H229" s="50">
        <v>0.69299999999999995</v>
      </c>
      <c r="I229" s="50">
        <v>5.7469999999999999</v>
      </c>
      <c r="J229" s="50">
        <v>98.9</v>
      </c>
      <c r="K229" s="50">
        <v>1.6334</v>
      </c>
      <c r="L229" s="50">
        <v>24</v>
      </c>
      <c r="M229" s="50">
        <v>666</v>
      </c>
      <c r="N229" s="50">
        <v>20.2</v>
      </c>
      <c r="O229" s="50">
        <v>19.920000000000002</v>
      </c>
      <c r="P229" s="50">
        <v>8.5</v>
      </c>
      <c r="Q229" s="50">
        <v>0</v>
      </c>
    </row>
    <row r="230" spans="3:17" x14ac:dyDescent="0.2">
      <c r="C230" s="51" t="s">
        <v>342</v>
      </c>
      <c r="D230" s="50">
        <v>38.351799999999997</v>
      </c>
      <c r="E230" s="50">
        <v>0</v>
      </c>
      <c r="F230" s="50">
        <v>18.100000000000001</v>
      </c>
      <c r="G230" s="50">
        <v>0</v>
      </c>
      <c r="H230" s="50">
        <v>0.69299999999999995</v>
      </c>
      <c r="I230" s="50">
        <v>5.4530000000000003</v>
      </c>
      <c r="J230" s="50">
        <v>100</v>
      </c>
      <c r="K230" s="50">
        <v>1.4896</v>
      </c>
      <c r="L230" s="50">
        <v>24</v>
      </c>
      <c r="M230" s="50">
        <v>666</v>
      </c>
      <c r="N230" s="50">
        <v>20.2</v>
      </c>
      <c r="O230" s="50">
        <v>30.59</v>
      </c>
      <c r="P230" s="50">
        <v>5</v>
      </c>
      <c r="Q230" s="50">
        <v>0</v>
      </c>
    </row>
    <row r="231" spans="3:17" x14ac:dyDescent="0.2">
      <c r="C231" s="51" t="s">
        <v>343</v>
      </c>
      <c r="D231" s="50">
        <v>9.9165500000000009</v>
      </c>
      <c r="E231" s="50">
        <v>0</v>
      </c>
      <c r="F231" s="50">
        <v>18.100000000000001</v>
      </c>
      <c r="G231" s="50">
        <v>0</v>
      </c>
      <c r="H231" s="50">
        <v>0.69299999999999995</v>
      </c>
      <c r="I231" s="50">
        <v>5.8520000000000003</v>
      </c>
      <c r="J231" s="50">
        <v>77.8</v>
      </c>
      <c r="K231" s="50">
        <v>1.5004</v>
      </c>
      <c r="L231" s="50">
        <v>24</v>
      </c>
      <c r="M231" s="50">
        <v>666</v>
      </c>
      <c r="N231" s="50">
        <v>20.2</v>
      </c>
      <c r="O231" s="50">
        <v>29.97</v>
      </c>
      <c r="P231" s="50">
        <v>6.3</v>
      </c>
      <c r="Q231" s="50">
        <v>0</v>
      </c>
    </row>
    <row r="232" spans="3:17" x14ac:dyDescent="0.2">
      <c r="C232" s="51" t="s">
        <v>344</v>
      </c>
      <c r="D232" s="50">
        <v>14.2362</v>
      </c>
      <c r="E232" s="50">
        <v>0</v>
      </c>
      <c r="F232" s="50">
        <v>18.100000000000001</v>
      </c>
      <c r="G232" s="50">
        <v>0</v>
      </c>
      <c r="H232" s="50">
        <v>0.69299999999999995</v>
      </c>
      <c r="I232" s="50">
        <v>6.343</v>
      </c>
      <c r="J232" s="50">
        <v>100</v>
      </c>
      <c r="K232" s="50">
        <v>1.5741000000000001</v>
      </c>
      <c r="L232" s="50">
        <v>24</v>
      </c>
      <c r="M232" s="50">
        <v>666</v>
      </c>
      <c r="N232" s="50">
        <v>20.2</v>
      </c>
      <c r="O232" s="50">
        <v>20.32</v>
      </c>
      <c r="P232" s="50">
        <v>7.2</v>
      </c>
      <c r="Q232" s="50">
        <v>0</v>
      </c>
    </row>
    <row r="233" spans="3:17" x14ac:dyDescent="0.2">
      <c r="C233" s="51" t="s">
        <v>345</v>
      </c>
      <c r="D233" s="50">
        <v>24.8017</v>
      </c>
      <c r="E233" s="50">
        <v>0</v>
      </c>
      <c r="F233" s="50">
        <v>18.100000000000001</v>
      </c>
      <c r="G233" s="50">
        <v>0</v>
      </c>
      <c r="H233" s="50">
        <v>0.69299999999999995</v>
      </c>
      <c r="I233" s="50">
        <v>5.3490000000000002</v>
      </c>
      <c r="J233" s="50">
        <v>96</v>
      </c>
      <c r="K233" s="50">
        <v>1.7028000000000001</v>
      </c>
      <c r="L233" s="50">
        <v>24</v>
      </c>
      <c r="M233" s="50">
        <v>666</v>
      </c>
      <c r="N233" s="50">
        <v>20.2</v>
      </c>
      <c r="O233" s="50">
        <v>19.77</v>
      </c>
      <c r="P233" s="50">
        <v>8.3000000000000007</v>
      </c>
      <c r="Q233" s="50">
        <v>0</v>
      </c>
    </row>
    <row r="234" spans="3:17" x14ac:dyDescent="0.2">
      <c r="C234" s="51" t="s">
        <v>346</v>
      </c>
      <c r="D234" s="50">
        <v>11.9511</v>
      </c>
      <c r="E234" s="50">
        <v>0</v>
      </c>
      <c r="F234" s="50">
        <v>18.100000000000001</v>
      </c>
      <c r="G234" s="50">
        <v>0</v>
      </c>
      <c r="H234" s="50">
        <v>0.65900000000000003</v>
      </c>
      <c r="I234" s="50">
        <v>5.6079999999999997</v>
      </c>
      <c r="J234" s="50">
        <v>100</v>
      </c>
      <c r="K234" s="50">
        <v>1.2851999999999999</v>
      </c>
      <c r="L234" s="50">
        <v>24</v>
      </c>
      <c r="M234" s="50">
        <v>666</v>
      </c>
      <c r="N234" s="50">
        <v>20.2</v>
      </c>
      <c r="O234" s="50">
        <v>12.13</v>
      </c>
      <c r="P234" s="50">
        <v>27.9</v>
      </c>
      <c r="Q234" s="50">
        <v>0</v>
      </c>
    </row>
    <row r="235" spans="3:17" x14ac:dyDescent="0.2">
      <c r="C235" s="51" t="s">
        <v>347</v>
      </c>
      <c r="D235" s="50">
        <v>7.4038899999999996</v>
      </c>
      <c r="E235" s="50">
        <v>0</v>
      </c>
      <c r="F235" s="50">
        <v>18.100000000000001</v>
      </c>
      <c r="G235" s="50">
        <v>0</v>
      </c>
      <c r="H235" s="50">
        <v>0.59699999999999998</v>
      </c>
      <c r="I235" s="50">
        <v>5.617</v>
      </c>
      <c r="J235" s="50">
        <v>97.9</v>
      </c>
      <c r="K235" s="50">
        <v>1.4547000000000001</v>
      </c>
      <c r="L235" s="50">
        <v>24</v>
      </c>
      <c r="M235" s="50">
        <v>666</v>
      </c>
      <c r="N235" s="50">
        <v>20.2</v>
      </c>
      <c r="O235" s="50">
        <v>26.4</v>
      </c>
      <c r="P235" s="50">
        <v>17.2</v>
      </c>
      <c r="Q235" s="50">
        <v>0</v>
      </c>
    </row>
    <row r="236" spans="3:17" x14ac:dyDescent="0.2">
      <c r="C236" s="51" t="s">
        <v>348</v>
      </c>
      <c r="D236" s="50">
        <v>14.050700000000001</v>
      </c>
      <c r="E236" s="50">
        <v>0</v>
      </c>
      <c r="F236" s="50">
        <v>18.100000000000001</v>
      </c>
      <c r="G236" s="50">
        <v>0</v>
      </c>
      <c r="H236" s="50">
        <v>0.59699999999999998</v>
      </c>
      <c r="I236" s="50">
        <v>6.657</v>
      </c>
      <c r="J236" s="50">
        <v>100</v>
      </c>
      <c r="K236" s="50">
        <v>1.5275000000000001</v>
      </c>
      <c r="L236" s="50">
        <v>24</v>
      </c>
      <c r="M236" s="50">
        <v>666</v>
      </c>
      <c r="N236" s="50">
        <v>20.2</v>
      </c>
      <c r="O236" s="50">
        <v>21.22</v>
      </c>
      <c r="P236" s="50">
        <v>17.2</v>
      </c>
      <c r="Q236" s="50">
        <v>0</v>
      </c>
    </row>
    <row r="237" spans="3:17" x14ac:dyDescent="0.2">
      <c r="C237" s="51" t="s">
        <v>349</v>
      </c>
      <c r="D237" s="50">
        <v>18.811</v>
      </c>
      <c r="E237" s="50">
        <v>0</v>
      </c>
      <c r="F237" s="50">
        <v>18.100000000000001</v>
      </c>
      <c r="G237" s="50">
        <v>0</v>
      </c>
      <c r="H237" s="50">
        <v>0.59699999999999998</v>
      </c>
      <c r="I237" s="50">
        <v>4.6280000000000001</v>
      </c>
      <c r="J237" s="50">
        <v>100</v>
      </c>
      <c r="K237" s="50">
        <v>1.5539000000000001</v>
      </c>
      <c r="L237" s="50">
        <v>24</v>
      </c>
      <c r="M237" s="50">
        <v>666</v>
      </c>
      <c r="N237" s="50">
        <v>20.2</v>
      </c>
      <c r="O237" s="50">
        <v>34.369999999999997</v>
      </c>
      <c r="P237" s="50">
        <v>17.899999999999999</v>
      </c>
      <c r="Q237" s="50">
        <v>0</v>
      </c>
    </row>
    <row r="238" spans="3:17" x14ac:dyDescent="0.2">
      <c r="C238" s="51" t="s">
        <v>350</v>
      </c>
      <c r="D238" s="50">
        <v>28.655799999999999</v>
      </c>
      <c r="E238" s="50">
        <v>0</v>
      </c>
      <c r="F238" s="50">
        <v>18.100000000000001</v>
      </c>
      <c r="G238" s="50">
        <v>0</v>
      </c>
      <c r="H238" s="50">
        <v>0.59699999999999998</v>
      </c>
      <c r="I238" s="50">
        <v>5.1550000000000002</v>
      </c>
      <c r="J238" s="50">
        <v>100</v>
      </c>
      <c r="K238" s="50">
        <v>1.5893999999999999</v>
      </c>
      <c r="L238" s="50">
        <v>24</v>
      </c>
      <c r="M238" s="50">
        <v>666</v>
      </c>
      <c r="N238" s="50">
        <v>20.2</v>
      </c>
      <c r="O238" s="50">
        <v>20.079999999999998</v>
      </c>
      <c r="P238" s="50">
        <v>16.3</v>
      </c>
      <c r="Q238" s="50">
        <v>0</v>
      </c>
    </row>
    <row r="239" spans="3:17" x14ac:dyDescent="0.2">
      <c r="C239" s="51" t="s">
        <v>351</v>
      </c>
      <c r="D239" s="50">
        <v>45.746099999999998</v>
      </c>
      <c r="E239" s="50">
        <v>0</v>
      </c>
      <c r="F239" s="50">
        <v>18.100000000000001</v>
      </c>
      <c r="G239" s="50">
        <v>0</v>
      </c>
      <c r="H239" s="50">
        <v>0.69299999999999995</v>
      </c>
      <c r="I239" s="50">
        <v>4.5190000000000001</v>
      </c>
      <c r="J239" s="50">
        <v>100</v>
      </c>
      <c r="K239" s="50">
        <v>1.6581999999999999</v>
      </c>
      <c r="L239" s="50">
        <v>24</v>
      </c>
      <c r="M239" s="50">
        <v>666</v>
      </c>
      <c r="N239" s="50">
        <v>20.2</v>
      </c>
      <c r="O239" s="50">
        <v>36.979999999999997</v>
      </c>
      <c r="P239" s="50">
        <v>7</v>
      </c>
      <c r="Q239" s="50">
        <v>0</v>
      </c>
    </row>
    <row r="240" spans="3:17" x14ac:dyDescent="0.2">
      <c r="C240" s="51" t="s">
        <v>352</v>
      </c>
      <c r="D240" s="50">
        <v>18.084599999999998</v>
      </c>
      <c r="E240" s="50">
        <v>0</v>
      </c>
      <c r="F240" s="50">
        <v>18.100000000000001</v>
      </c>
      <c r="G240" s="50">
        <v>0</v>
      </c>
      <c r="H240" s="50">
        <v>0.67900000000000005</v>
      </c>
      <c r="I240" s="50">
        <v>6.4340000000000002</v>
      </c>
      <c r="J240" s="50">
        <v>100</v>
      </c>
      <c r="K240" s="50">
        <v>1.8347</v>
      </c>
      <c r="L240" s="50">
        <v>24</v>
      </c>
      <c r="M240" s="50">
        <v>666</v>
      </c>
      <c r="N240" s="50">
        <v>20.2</v>
      </c>
      <c r="O240" s="50">
        <v>29.05</v>
      </c>
      <c r="P240" s="50">
        <v>7.2</v>
      </c>
      <c r="Q240" s="50">
        <v>0</v>
      </c>
    </row>
    <row r="241" spans="3:17" x14ac:dyDescent="0.2">
      <c r="C241" s="51" t="s">
        <v>353</v>
      </c>
      <c r="D241" s="50">
        <v>25.9406</v>
      </c>
      <c r="E241" s="50">
        <v>0</v>
      </c>
      <c r="F241" s="50">
        <v>18.100000000000001</v>
      </c>
      <c r="G241" s="50">
        <v>0</v>
      </c>
      <c r="H241" s="50">
        <v>0.67900000000000005</v>
      </c>
      <c r="I241" s="50">
        <v>5.3040000000000003</v>
      </c>
      <c r="J241" s="50">
        <v>89.1</v>
      </c>
      <c r="K241" s="50">
        <v>1.6475</v>
      </c>
      <c r="L241" s="50">
        <v>24</v>
      </c>
      <c r="M241" s="50">
        <v>666</v>
      </c>
      <c r="N241" s="50">
        <v>20.2</v>
      </c>
      <c r="O241" s="50">
        <v>26.64</v>
      </c>
      <c r="P241" s="50">
        <v>10.4</v>
      </c>
      <c r="Q241" s="50">
        <v>0</v>
      </c>
    </row>
    <row r="242" spans="3:17" x14ac:dyDescent="0.2">
      <c r="C242" s="51" t="s">
        <v>354</v>
      </c>
      <c r="D242" s="50">
        <v>11.8123</v>
      </c>
      <c r="E242" s="50">
        <v>0</v>
      </c>
      <c r="F242" s="50">
        <v>18.100000000000001</v>
      </c>
      <c r="G242" s="50">
        <v>0</v>
      </c>
      <c r="H242" s="50">
        <v>0.71799999999999997</v>
      </c>
      <c r="I242" s="50">
        <v>6.8239999999999998</v>
      </c>
      <c r="J242" s="50">
        <v>76.5</v>
      </c>
      <c r="K242" s="50">
        <v>1.794</v>
      </c>
      <c r="L242" s="50">
        <v>24</v>
      </c>
      <c r="M242" s="50">
        <v>666</v>
      </c>
      <c r="N242" s="50">
        <v>20.2</v>
      </c>
      <c r="O242" s="50">
        <v>22.74</v>
      </c>
      <c r="P242" s="50">
        <v>8.4</v>
      </c>
      <c r="Q242" s="50">
        <v>0</v>
      </c>
    </row>
    <row r="243" spans="3:17" x14ac:dyDescent="0.2">
      <c r="C243" s="51" t="s">
        <v>355</v>
      </c>
      <c r="D243" s="50">
        <v>12.247199999999999</v>
      </c>
      <c r="E243" s="50">
        <v>0</v>
      </c>
      <c r="F243" s="50">
        <v>18.100000000000001</v>
      </c>
      <c r="G243" s="50">
        <v>0</v>
      </c>
      <c r="H243" s="50">
        <v>0.58399999999999996</v>
      </c>
      <c r="I243" s="50">
        <v>5.8369999999999997</v>
      </c>
      <c r="J243" s="50">
        <v>59.7</v>
      </c>
      <c r="K243" s="50">
        <v>1.9976</v>
      </c>
      <c r="L243" s="50">
        <v>24</v>
      </c>
      <c r="M243" s="50">
        <v>666</v>
      </c>
      <c r="N243" s="50">
        <v>20.2</v>
      </c>
      <c r="O243" s="50">
        <v>15.69</v>
      </c>
      <c r="P243" s="50">
        <v>10.199999999999999</v>
      </c>
      <c r="Q243" s="50">
        <v>0</v>
      </c>
    </row>
    <row r="244" spans="3:17" x14ac:dyDescent="0.2">
      <c r="C244" s="51" t="s">
        <v>356</v>
      </c>
      <c r="D244" s="50">
        <v>7.3671100000000003</v>
      </c>
      <c r="E244" s="50">
        <v>0</v>
      </c>
      <c r="F244" s="50">
        <v>18.100000000000001</v>
      </c>
      <c r="G244" s="50">
        <v>0</v>
      </c>
      <c r="H244" s="50">
        <v>0.67900000000000005</v>
      </c>
      <c r="I244" s="50">
        <v>6.1929999999999996</v>
      </c>
      <c r="J244" s="50">
        <v>78.099999999999994</v>
      </c>
      <c r="K244" s="50">
        <v>1.9356</v>
      </c>
      <c r="L244" s="50">
        <v>24</v>
      </c>
      <c r="M244" s="50">
        <v>666</v>
      </c>
      <c r="N244" s="50">
        <v>20.2</v>
      </c>
      <c r="O244" s="50">
        <v>21.52</v>
      </c>
      <c r="P244" s="50">
        <v>11</v>
      </c>
      <c r="Q244" s="50">
        <v>0</v>
      </c>
    </row>
    <row r="245" spans="3:17" x14ac:dyDescent="0.2">
      <c r="C245" s="51" t="s">
        <v>357</v>
      </c>
      <c r="D245" s="50">
        <v>8.4921299999999995</v>
      </c>
      <c r="E245" s="50">
        <v>0</v>
      </c>
      <c r="F245" s="50">
        <v>18.100000000000001</v>
      </c>
      <c r="G245" s="50">
        <v>0</v>
      </c>
      <c r="H245" s="50">
        <v>0.58399999999999996</v>
      </c>
      <c r="I245" s="50">
        <v>6.3479999999999999</v>
      </c>
      <c r="J245" s="50">
        <v>86.1</v>
      </c>
      <c r="K245" s="50">
        <v>2.0527000000000002</v>
      </c>
      <c r="L245" s="50">
        <v>24</v>
      </c>
      <c r="M245" s="50">
        <v>666</v>
      </c>
      <c r="N245" s="50">
        <v>20.2</v>
      </c>
      <c r="O245" s="50">
        <v>17.64</v>
      </c>
      <c r="P245" s="50">
        <v>14.5</v>
      </c>
      <c r="Q245" s="50">
        <v>0</v>
      </c>
    </row>
    <row r="246" spans="3:17" x14ac:dyDescent="0.2">
      <c r="C246" s="51" t="s">
        <v>358</v>
      </c>
      <c r="D246" s="50">
        <v>10.0623</v>
      </c>
      <c r="E246" s="50">
        <v>0</v>
      </c>
      <c r="F246" s="50">
        <v>18.100000000000001</v>
      </c>
      <c r="G246" s="50">
        <v>0</v>
      </c>
      <c r="H246" s="50">
        <v>0.58399999999999996</v>
      </c>
      <c r="I246" s="50">
        <v>6.8330000000000002</v>
      </c>
      <c r="J246" s="50">
        <v>94.3</v>
      </c>
      <c r="K246" s="50">
        <v>2.0882000000000001</v>
      </c>
      <c r="L246" s="50">
        <v>24</v>
      </c>
      <c r="M246" s="50">
        <v>666</v>
      </c>
      <c r="N246" s="50">
        <v>20.2</v>
      </c>
      <c r="O246" s="50">
        <v>19.690000000000001</v>
      </c>
      <c r="P246" s="50">
        <v>14.1</v>
      </c>
      <c r="Q246" s="50">
        <v>0</v>
      </c>
    </row>
    <row r="247" spans="3:17" x14ac:dyDescent="0.2">
      <c r="C247" s="51" t="s">
        <v>359</v>
      </c>
      <c r="D247" s="50">
        <v>6.4440499999999998</v>
      </c>
      <c r="E247" s="50">
        <v>0</v>
      </c>
      <c r="F247" s="50">
        <v>18.100000000000001</v>
      </c>
      <c r="G247" s="50">
        <v>0</v>
      </c>
      <c r="H247" s="50">
        <v>0.58399999999999996</v>
      </c>
      <c r="I247" s="50">
        <v>6.4249999999999998</v>
      </c>
      <c r="J247" s="50">
        <v>74.8</v>
      </c>
      <c r="K247" s="50">
        <v>2.2004000000000001</v>
      </c>
      <c r="L247" s="50">
        <v>24</v>
      </c>
      <c r="M247" s="50">
        <v>666</v>
      </c>
      <c r="N247" s="50">
        <v>20.2</v>
      </c>
      <c r="O247" s="50">
        <v>12.03</v>
      </c>
      <c r="P247" s="50">
        <v>16.100000000000001</v>
      </c>
      <c r="Q247" s="50">
        <v>0</v>
      </c>
    </row>
    <row r="248" spans="3:17" x14ac:dyDescent="0.2">
      <c r="C248" s="51" t="s">
        <v>360</v>
      </c>
      <c r="D248" s="50">
        <v>5.5810700000000004</v>
      </c>
      <c r="E248" s="50">
        <v>0</v>
      </c>
      <c r="F248" s="50">
        <v>18.100000000000001</v>
      </c>
      <c r="G248" s="50">
        <v>0</v>
      </c>
      <c r="H248" s="50">
        <v>0.71299999999999997</v>
      </c>
      <c r="I248" s="50">
        <v>6.4359999999999999</v>
      </c>
      <c r="J248" s="50">
        <v>87.9</v>
      </c>
      <c r="K248" s="50">
        <v>2.3157999999999999</v>
      </c>
      <c r="L248" s="50">
        <v>24</v>
      </c>
      <c r="M248" s="50">
        <v>666</v>
      </c>
      <c r="N248" s="50">
        <v>20.2</v>
      </c>
      <c r="O248" s="50">
        <v>16.22</v>
      </c>
      <c r="P248" s="50">
        <v>14.3</v>
      </c>
      <c r="Q248" s="50">
        <v>0</v>
      </c>
    </row>
    <row r="249" spans="3:17" x14ac:dyDescent="0.2">
      <c r="C249" s="51" t="s">
        <v>361</v>
      </c>
      <c r="D249" s="50">
        <v>11.160399999999999</v>
      </c>
      <c r="E249" s="50">
        <v>0</v>
      </c>
      <c r="F249" s="50">
        <v>18.100000000000001</v>
      </c>
      <c r="G249" s="50">
        <v>0</v>
      </c>
      <c r="H249" s="50">
        <v>0.74</v>
      </c>
      <c r="I249" s="50">
        <v>6.6289999999999996</v>
      </c>
      <c r="J249" s="50">
        <v>94.6</v>
      </c>
      <c r="K249" s="50">
        <v>2.1246999999999998</v>
      </c>
      <c r="L249" s="50">
        <v>24</v>
      </c>
      <c r="M249" s="50">
        <v>666</v>
      </c>
      <c r="N249" s="50">
        <v>20.2</v>
      </c>
      <c r="O249" s="50">
        <v>23.27</v>
      </c>
      <c r="P249" s="50">
        <v>13.4</v>
      </c>
      <c r="Q249" s="50">
        <v>0</v>
      </c>
    </row>
    <row r="250" spans="3:17" x14ac:dyDescent="0.2">
      <c r="C250" s="51" t="s">
        <v>362</v>
      </c>
      <c r="D250" s="50">
        <v>14.4208</v>
      </c>
      <c r="E250" s="50">
        <v>0</v>
      </c>
      <c r="F250" s="50">
        <v>18.100000000000001</v>
      </c>
      <c r="G250" s="50">
        <v>0</v>
      </c>
      <c r="H250" s="50">
        <v>0.74</v>
      </c>
      <c r="I250" s="50">
        <v>6.4610000000000003</v>
      </c>
      <c r="J250" s="50">
        <v>93.3</v>
      </c>
      <c r="K250" s="50">
        <v>2.0026000000000002</v>
      </c>
      <c r="L250" s="50">
        <v>24</v>
      </c>
      <c r="M250" s="50">
        <v>666</v>
      </c>
      <c r="N250" s="50">
        <v>20.2</v>
      </c>
      <c r="O250" s="50">
        <v>18.05</v>
      </c>
      <c r="P250" s="50">
        <v>9.6</v>
      </c>
      <c r="Q250" s="50">
        <v>0</v>
      </c>
    </row>
    <row r="251" spans="3:17" x14ac:dyDescent="0.2">
      <c r="C251" s="51" t="s">
        <v>363</v>
      </c>
      <c r="D251" s="50">
        <v>22.051100000000002</v>
      </c>
      <c r="E251" s="50">
        <v>0</v>
      </c>
      <c r="F251" s="50">
        <v>18.100000000000001</v>
      </c>
      <c r="G251" s="50">
        <v>0</v>
      </c>
      <c r="H251" s="50">
        <v>0.74</v>
      </c>
      <c r="I251" s="50">
        <v>5.8179999999999996</v>
      </c>
      <c r="J251" s="50">
        <v>92.4</v>
      </c>
      <c r="K251" s="50">
        <v>1.8662000000000001</v>
      </c>
      <c r="L251" s="50">
        <v>24</v>
      </c>
      <c r="M251" s="50">
        <v>666</v>
      </c>
      <c r="N251" s="50">
        <v>20.2</v>
      </c>
      <c r="O251" s="50">
        <v>22.11</v>
      </c>
      <c r="P251" s="50">
        <v>10.5</v>
      </c>
      <c r="Q251" s="50">
        <v>0</v>
      </c>
    </row>
    <row r="252" spans="3:17" x14ac:dyDescent="0.2">
      <c r="C252" s="51" t="s">
        <v>364</v>
      </c>
      <c r="D252" s="50">
        <v>5.6663699999999997</v>
      </c>
      <c r="E252" s="50">
        <v>0</v>
      </c>
      <c r="F252" s="50">
        <v>18.100000000000001</v>
      </c>
      <c r="G252" s="50">
        <v>0</v>
      </c>
      <c r="H252" s="50">
        <v>0.74</v>
      </c>
      <c r="I252" s="50">
        <v>6.2190000000000003</v>
      </c>
      <c r="J252" s="50">
        <v>100</v>
      </c>
      <c r="K252" s="50">
        <v>2.0047999999999999</v>
      </c>
      <c r="L252" s="50">
        <v>24</v>
      </c>
      <c r="M252" s="50">
        <v>666</v>
      </c>
      <c r="N252" s="50">
        <v>20.2</v>
      </c>
      <c r="O252" s="50">
        <v>16.59</v>
      </c>
      <c r="P252" s="50">
        <v>18.399999999999999</v>
      </c>
      <c r="Q252" s="50">
        <v>0</v>
      </c>
    </row>
    <row r="253" spans="3:17" x14ac:dyDescent="0.2">
      <c r="C253" s="51" t="s">
        <v>365</v>
      </c>
      <c r="D253" s="50">
        <v>9.9665400000000002</v>
      </c>
      <c r="E253" s="50">
        <v>0</v>
      </c>
      <c r="F253" s="50">
        <v>18.100000000000001</v>
      </c>
      <c r="G253" s="50">
        <v>0</v>
      </c>
      <c r="H253" s="50">
        <v>0.74</v>
      </c>
      <c r="I253" s="50">
        <v>6.4850000000000003</v>
      </c>
      <c r="J253" s="50">
        <v>100</v>
      </c>
      <c r="K253" s="50">
        <v>1.9783999999999999</v>
      </c>
      <c r="L253" s="50">
        <v>24</v>
      </c>
      <c r="M253" s="50">
        <v>666</v>
      </c>
      <c r="N253" s="50">
        <v>20.2</v>
      </c>
      <c r="O253" s="50">
        <v>18.850000000000001</v>
      </c>
      <c r="P253" s="50">
        <v>15.4</v>
      </c>
      <c r="Q253" s="50">
        <v>0</v>
      </c>
    </row>
    <row r="254" spans="3:17" x14ac:dyDescent="0.2">
      <c r="C254" s="51" t="s">
        <v>366</v>
      </c>
      <c r="D254" s="50">
        <v>12.802300000000001</v>
      </c>
      <c r="E254" s="50">
        <v>0</v>
      </c>
      <c r="F254" s="50">
        <v>18.100000000000001</v>
      </c>
      <c r="G254" s="50">
        <v>0</v>
      </c>
      <c r="H254" s="50">
        <v>0.74</v>
      </c>
      <c r="I254" s="50">
        <v>5.8540000000000001</v>
      </c>
      <c r="J254" s="50">
        <v>96.6</v>
      </c>
      <c r="K254" s="50">
        <v>1.8956</v>
      </c>
      <c r="L254" s="50">
        <v>24</v>
      </c>
      <c r="M254" s="50">
        <v>666</v>
      </c>
      <c r="N254" s="50">
        <v>20.2</v>
      </c>
      <c r="O254" s="50">
        <v>23.79</v>
      </c>
      <c r="P254" s="50">
        <v>10.8</v>
      </c>
      <c r="Q254" s="50">
        <v>0</v>
      </c>
    </row>
    <row r="255" spans="3:17" x14ac:dyDescent="0.2">
      <c r="C255" s="51" t="s">
        <v>367</v>
      </c>
      <c r="D255" s="50">
        <v>10.671799999999999</v>
      </c>
      <c r="E255" s="50">
        <v>0</v>
      </c>
      <c r="F255" s="50">
        <v>18.100000000000001</v>
      </c>
      <c r="G255" s="50">
        <v>0</v>
      </c>
      <c r="H255" s="50">
        <v>0.74</v>
      </c>
      <c r="I255" s="50">
        <v>6.4589999999999996</v>
      </c>
      <c r="J255" s="50">
        <v>94.8</v>
      </c>
      <c r="K255" s="50">
        <v>1.9879</v>
      </c>
      <c r="L255" s="50">
        <v>24</v>
      </c>
      <c r="M255" s="50">
        <v>666</v>
      </c>
      <c r="N255" s="50">
        <v>20.2</v>
      </c>
      <c r="O255" s="50">
        <v>23.98</v>
      </c>
      <c r="P255" s="50">
        <v>11.8</v>
      </c>
      <c r="Q255" s="50">
        <v>0</v>
      </c>
    </row>
    <row r="256" spans="3:17" x14ac:dyDescent="0.2">
      <c r="C256" s="51" t="s">
        <v>368</v>
      </c>
      <c r="D256" s="50">
        <v>9.9248499999999993</v>
      </c>
      <c r="E256" s="50">
        <v>0</v>
      </c>
      <c r="F256" s="50">
        <v>18.100000000000001</v>
      </c>
      <c r="G256" s="50">
        <v>0</v>
      </c>
      <c r="H256" s="50">
        <v>0.74</v>
      </c>
      <c r="I256" s="50">
        <v>6.2510000000000003</v>
      </c>
      <c r="J256" s="50">
        <v>96.6</v>
      </c>
      <c r="K256" s="50">
        <v>2.198</v>
      </c>
      <c r="L256" s="50">
        <v>24</v>
      </c>
      <c r="M256" s="50">
        <v>666</v>
      </c>
      <c r="N256" s="50">
        <v>20.2</v>
      </c>
      <c r="O256" s="50">
        <v>16.440000000000001</v>
      </c>
      <c r="P256" s="50">
        <v>12.6</v>
      </c>
      <c r="Q256" s="50">
        <v>0</v>
      </c>
    </row>
    <row r="257" spans="3:17" x14ac:dyDescent="0.2">
      <c r="C257" s="51" t="s">
        <v>369</v>
      </c>
      <c r="D257" s="50">
        <v>9.3290900000000008</v>
      </c>
      <c r="E257" s="50">
        <v>0</v>
      </c>
      <c r="F257" s="50">
        <v>18.100000000000001</v>
      </c>
      <c r="G257" s="50">
        <v>0</v>
      </c>
      <c r="H257" s="50">
        <v>0.71299999999999997</v>
      </c>
      <c r="I257" s="50">
        <v>6.1849999999999996</v>
      </c>
      <c r="J257" s="50">
        <v>98.7</v>
      </c>
      <c r="K257" s="50">
        <v>2.2616000000000001</v>
      </c>
      <c r="L257" s="50">
        <v>24</v>
      </c>
      <c r="M257" s="50">
        <v>666</v>
      </c>
      <c r="N257" s="50">
        <v>20.2</v>
      </c>
      <c r="O257" s="50">
        <v>18.13</v>
      </c>
      <c r="P257" s="50">
        <v>14.1</v>
      </c>
      <c r="Q257" s="50">
        <v>0</v>
      </c>
    </row>
    <row r="258" spans="3:17" x14ac:dyDescent="0.2">
      <c r="C258" s="51" t="s">
        <v>370</v>
      </c>
      <c r="D258" s="50">
        <v>6.7177199999999999</v>
      </c>
      <c r="E258" s="50">
        <v>0</v>
      </c>
      <c r="F258" s="50">
        <v>18.100000000000001</v>
      </c>
      <c r="G258" s="50">
        <v>0</v>
      </c>
      <c r="H258" s="50">
        <v>0.71299999999999997</v>
      </c>
      <c r="I258" s="50">
        <v>6.7489999999999997</v>
      </c>
      <c r="J258" s="50">
        <v>92.6</v>
      </c>
      <c r="K258" s="50">
        <v>2.3235999999999999</v>
      </c>
      <c r="L258" s="50">
        <v>24</v>
      </c>
      <c r="M258" s="50">
        <v>666</v>
      </c>
      <c r="N258" s="50">
        <v>20.2</v>
      </c>
      <c r="O258" s="50">
        <v>17.440000000000001</v>
      </c>
      <c r="P258" s="50">
        <v>13.4</v>
      </c>
      <c r="Q258" s="50">
        <v>0</v>
      </c>
    </row>
    <row r="259" spans="3:17" x14ac:dyDescent="0.2">
      <c r="C259" s="51" t="s">
        <v>371</v>
      </c>
      <c r="D259" s="50">
        <v>5.4411399999999999</v>
      </c>
      <c r="E259" s="50">
        <v>0</v>
      </c>
      <c r="F259" s="50">
        <v>18.100000000000001</v>
      </c>
      <c r="G259" s="50">
        <v>0</v>
      </c>
      <c r="H259" s="50">
        <v>0.71299999999999997</v>
      </c>
      <c r="I259" s="50">
        <v>6.6550000000000002</v>
      </c>
      <c r="J259" s="50">
        <v>98.2</v>
      </c>
      <c r="K259" s="50">
        <v>2.3552</v>
      </c>
      <c r="L259" s="50">
        <v>24</v>
      </c>
      <c r="M259" s="50">
        <v>666</v>
      </c>
      <c r="N259" s="50">
        <v>20.2</v>
      </c>
      <c r="O259" s="50">
        <v>17.73</v>
      </c>
      <c r="P259" s="50">
        <v>15.2</v>
      </c>
      <c r="Q259" s="50">
        <v>0</v>
      </c>
    </row>
    <row r="260" spans="3:17" x14ac:dyDescent="0.2">
      <c r="C260" s="51" t="s">
        <v>372</v>
      </c>
      <c r="D260" s="50">
        <v>5.0901699999999996</v>
      </c>
      <c r="E260" s="50">
        <v>0</v>
      </c>
      <c r="F260" s="50">
        <v>18.100000000000001</v>
      </c>
      <c r="G260" s="50">
        <v>0</v>
      </c>
      <c r="H260" s="50">
        <v>0.71299999999999997</v>
      </c>
      <c r="I260" s="50">
        <v>6.2969999999999997</v>
      </c>
      <c r="J260" s="50">
        <v>91.8</v>
      </c>
      <c r="K260" s="50">
        <v>2.3681999999999999</v>
      </c>
      <c r="L260" s="50">
        <v>24</v>
      </c>
      <c r="M260" s="50">
        <v>666</v>
      </c>
      <c r="N260" s="50">
        <v>20.2</v>
      </c>
      <c r="O260" s="50">
        <v>17.27</v>
      </c>
      <c r="P260" s="50">
        <v>16.100000000000001</v>
      </c>
      <c r="Q260" s="50">
        <v>0</v>
      </c>
    </row>
    <row r="261" spans="3:17" x14ac:dyDescent="0.2">
      <c r="C261" s="51" t="s">
        <v>373</v>
      </c>
      <c r="D261" s="50">
        <v>8.2480899999999995</v>
      </c>
      <c r="E261" s="50">
        <v>0</v>
      </c>
      <c r="F261" s="50">
        <v>18.100000000000001</v>
      </c>
      <c r="G261" s="50">
        <v>0</v>
      </c>
      <c r="H261" s="50">
        <v>0.71299999999999997</v>
      </c>
      <c r="I261" s="50">
        <v>7.3929999999999998</v>
      </c>
      <c r="J261" s="50">
        <v>99.3</v>
      </c>
      <c r="K261" s="50">
        <v>2.4527000000000001</v>
      </c>
      <c r="L261" s="50">
        <v>24</v>
      </c>
      <c r="M261" s="50">
        <v>666</v>
      </c>
      <c r="N261" s="50">
        <v>20.2</v>
      </c>
      <c r="O261" s="50">
        <v>16.739999999999998</v>
      </c>
      <c r="P261" s="50">
        <v>17.8</v>
      </c>
      <c r="Q261" s="50">
        <v>0</v>
      </c>
    </row>
    <row r="262" spans="3:17" x14ac:dyDescent="0.2">
      <c r="C262" s="51" t="s">
        <v>374</v>
      </c>
      <c r="D262" s="50">
        <v>9.5136299999999991</v>
      </c>
      <c r="E262" s="50">
        <v>0</v>
      </c>
      <c r="F262" s="50">
        <v>18.100000000000001</v>
      </c>
      <c r="G262" s="50">
        <v>0</v>
      </c>
      <c r="H262" s="50">
        <v>0.71299999999999997</v>
      </c>
      <c r="I262" s="50">
        <v>6.7279999999999998</v>
      </c>
      <c r="J262" s="50">
        <v>94.1</v>
      </c>
      <c r="K262" s="50">
        <v>2.4961000000000002</v>
      </c>
      <c r="L262" s="50">
        <v>24</v>
      </c>
      <c r="M262" s="50">
        <v>666</v>
      </c>
      <c r="N262" s="50">
        <v>20.2</v>
      </c>
      <c r="O262" s="50">
        <v>18.71</v>
      </c>
      <c r="P262" s="50">
        <v>14.9</v>
      </c>
      <c r="Q262" s="50">
        <v>0</v>
      </c>
    </row>
    <row r="263" spans="3:17" x14ac:dyDescent="0.2">
      <c r="C263" s="51" t="s">
        <v>375</v>
      </c>
      <c r="D263" s="50">
        <v>3.6931099999999999</v>
      </c>
      <c r="E263" s="50">
        <v>0</v>
      </c>
      <c r="F263" s="50">
        <v>18.100000000000001</v>
      </c>
      <c r="G263" s="50">
        <v>0</v>
      </c>
      <c r="H263" s="50">
        <v>0.71299999999999997</v>
      </c>
      <c r="I263" s="50">
        <v>6.3760000000000003</v>
      </c>
      <c r="J263" s="50">
        <v>88.4</v>
      </c>
      <c r="K263" s="50">
        <v>2.5670999999999999</v>
      </c>
      <c r="L263" s="50">
        <v>24</v>
      </c>
      <c r="M263" s="50">
        <v>666</v>
      </c>
      <c r="N263" s="50">
        <v>20.2</v>
      </c>
      <c r="O263" s="50">
        <v>14.65</v>
      </c>
      <c r="P263" s="50">
        <v>17.7</v>
      </c>
      <c r="Q263" s="50">
        <v>0</v>
      </c>
    </row>
    <row r="264" spans="3:17" x14ac:dyDescent="0.2">
      <c r="C264" s="51" t="s">
        <v>376</v>
      </c>
      <c r="D264" s="50">
        <v>5.8211500000000003</v>
      </c>
      <c r="E264" s="50">
        <v>0</v>
      </c>
      <c r="F264" s="50">
        <v>18.100000000000001</v>
      </c>
      <c r="G264" s="50">
        <v>0</v>
      </c>
      <c r="H264" s="50">
        <v>0.71299999999999997</v>
      </c>
      <c r="I264" s="50">
        <v>6.5129999999999999</v>
      </c>
      <c r="J264" s="50">
        <v>89.9</v>
      </c>
      <c r="K264" s="50">
        <v>2.8016000000000001</v>
      </c>
      <c r="L264" s="50">
        <v>24</v>
      </c>
      <c r="M264" s="50">
        <v>666</v>
      </c>
      <c r="N264" s="50">
        <v>20.2</v>
      </c>
      <c r="O264" s="50">
        <v>10.29</v>
      </c>
      <c r="P264" s="50">
        <v>20.2</v>
      </c>
      <c r="Q264" s="50">
        <v>0</v>
      </c>
    </row>
    <row r="265" spans="3:17" x14ac:dyDescent="0.2">
      <c r="C265" s="51" t="s">
        <v>377</v>
      </c>
      <c r="D265" s="50">
        <v>7.8393199999999998</v>
      </c>
      <c r="E265" s="50">
        <v>0</v>
      </c>
      <c r="F265" s="50">
        <v>18.100000000000001</v>
      </c>
      <c r="G265" s="50">
        <v>0</v>
      </c>
      <c r="H265" s="50">
        <v>0.65500000000000003</v>
      </c>
      <c r="I265" s="50">
        <v>6.2089999999999996</v>
      </c>
      <c r="J265" s="50">
        <v>65.400000000000006</v>
      </c>
      <c r="K265" s="50">
        <v>2.9634</v>
      </c>
      <c r="L265" s="50">
        <v>24</v>
      </c>
      <c r="M265" s="50">
        <v>666</v>
      </c>
      <c r="N265" s="50">
        <v>20.2</v>
      </c>
      <c r="O265" s="50">
        <v>13.22</v>
      </c>
      <c r="P265" s="50">
        <v>21.4</v>
      </c>
      <c r="Q265" s="50">
        <v>0</v>
      </c>
    </row>
    <row r="266" spans="3:17" x14ac:dyDescent="0.2">
      <c r="C266" s="51" t="s">
        <v>378</v>
      </c>
      <c r="D266" s="50">
        <v>3.1636000000000002</v>
      </c>
      <c r="E266" s="50">
        <v>0</v>
      </c>
      <c r="F266" s="50">
        <v>18.100000000000001</v>
      </c>
      <c r="G266" s="50">
        <v>0</v>
      </c>
      <c r="H266" s="50">
        <v>0.65500000000000003</v>
      </c>
      <c r="I266" s="50">
        <v>5.7590000000000003</v>
      </c>
      <c r="J266" s="50">
        <v>48.2</v>
      </c>
      <c r="K266" s="50">
        <v>3.0665</v>
      </c>
      <c r="L266" s="50">
        <v>24</v>
      </c>
      <c r="M266" s="50">
        <v>666</v>
      </c>
      <c r="N266" s="50">
        <v>20.2</v>
      </c>
      <c r="O266" s="50">
        <v>14.13</v>
      </c>
      <c r="P266" s="50">
        <v>19.899999999999999</v>
      </c>
      <c r="Q266" s="50">
        <v>0</v>
      </c>
    </row>
    <row r="267" spans="3:17" x14ac:dyDescent="0.2">
      <c r="C267" s="51" t="s">
        <v>379</v>
      </c>
      <c r="D267" s="50">
        <v>4.64689</v>
      </c>
      <c r="E267" s="50">
        <v>0</v>
      </c>
      <c r="F267" s="50">
        <v>18.100000000000001</v>
      </c>
      <c r="G267" s="50">
        <v>0</v>
      </c>
      <c r="H267" s="50">
        <v>0.61399999999999999</v>
      </c>
      <c r="I267" s="50">
        <v>6.98</v>
      </c>
      <c r="J267" s="50">
        <v>67.599999999999994</v>
      </c>
      <c r="K267" s="50">
        <v>2.5329000000000002</v>
      </c>
      <c r="L267" s="50">
        <v>24</v>
      </c>
      <c r="M267" s="50">
        <v>666</v>
      </c>
      <c r="N267" s="50">
        <v>20.2</v>
      </c>
      <c r="O267" s="50">
        <v>11.66</v>
      </c>
      <c r="P267" s="50">
        <v>29.8</v>
      </c>
      <c r="Q267" s="50">
        <v>0</v>
      </c>
    </row>
    <row r="268" spans="3:17" x14ac:dyDescent="0.2">
      <c r="C268" s="51" t="s">
        <v>380</v>
      </c>
      <c r="D268" s="50">
        <v>8.05579</v>
      </c>
      <c r="E268" s="50">
        <v>0</v>
      </c>
      <c r="F268" s="50">
        <v>18.100000000000001</v>
      </c>
      <c r="G268" s="50">
        <v>0</v>
      </c>
      <c r="H268" s="50">
        <v>0.58399999999999996</v>
      </c>
      <c r="I268" s="50">
        <v>5.4269999999999996</v>
      </c>
      <c r="J268" s="50">
        <v>95.4</v>
      </c>
      <c r="K268" s="50">
        <v>2.4298000000000002</v>
      </c>
      <c r="L268" s="50">
        <v>24</v>
      </c>
      <c r="M268" s="50">
        <v>666</v>
      </c>
      <c r="N268" s="50">
        <v>20.2</v>
      </c>
      <c r="O268" s="50">
        <v>18.14</v>
      </c>
      <c r="P268" s="50">
        <v>13.8</v>
      </c>
      <c r="Q268" s="50">
        <v>0</v>
      </c>
    </row>
    <row r="269" spans="3:17" x14ac:dyDescent="0.2">
      <c r="C269" s="51" t="s">
        <v>381</v>
      </c>
      <c r="D269" s="50">
        <v>4.87141</v>
      </c>
      <c r="E269" s="50">
        <v>0</v>
      </c>
      <c r="F269" s="50">
        <v>18.100000000000001</v>
      </c>
      <c r="G269" s="50">
        <v>0</v>
      </c>
      <c r="H269" s="50">
        <v>0.61399999999999999</v>
      </c>
      <c r="I269" s="50">
        <v>6.484</v>
      </c>
      <c r="J269" s="50">
        <v>93.6</v>
      </c>
      <c r="K269" s="50">
        <v>2.3052999999999999</v>
      </c>
      <c r="L269" s="50">
        <v>24</v>
      </c>
      <c r="M269" s="50">
        <v>666</v>
      </c>
      <c r="N269" s="50">
        <v>20.2</v>
      </c>
      <c r="O269" s="50">
        <v>18.68</v>
      </c>
      <c r="P269" s="50">
        <v>16.7</v>
      </c>
      <c r="Q269" s="50">
        <v>0</v>
      </c>
    </row>
    <row r="270" spans="3:17" x14ac:dyDescent="0.2">
      <c r="C270" s="51" t="s">
        <v>382</v>
      </c>
      <c r="D270" s="50">
        <v>15.023400000000001</v>
      </c>
      <c r="E270" s="50">
        <v>0</v>
      </c>
      <c r="F270" s="50">
        <v>18.100000000000001</v>
      </c>
      <c r="G270" s="50">
        <v>0</v>
      </c>
      <c r="H270" s="50">
        <v>0.61399999999999999</v>
      </c>
      <c r="I270" s="50">
        <v>5.3040000000000003</v>
      </c>
      <c r="J270" s="50">
        <v>97.3</v>
      </c>
      <c r="K270" s="50">
        <v>2.1006999999999998</v>
      </c>
      <c r="L270" s="50">
        <v>24</v>
      </c>
      <c r="M270" s="50">
        <v>666</v>
      </c>
      <c r="N270" s="50">
        <v>20.2</v>
      </c>
      <c r="O270" s="50">
        <v>24.91</v>
      </c>
      <c r="P270" s="50">
        <v>12</v>
      </c>
      <c r="Q270" s="50">
        <v>0</v>
      </c>
    </row>
    <row r="271" spans="3:17" x14ac:dyDescent="0.2">
      <c r="C271" s="51" t="s">
        <v>383</v>
      </c>
      <c r="D271" s="50">
        <v>10.233000000000001</v>
      </c>
      <c r="E271" s="50">
        <v>0</v>
      </c>
      <c r="F271" s="50">
        <v>18.100000000000001</v>
      </c>
      <c r="G271" s="50">
        <v>0</v>
      </c>
      <c r="H271" s="50">
        <v>0.61399999999999999</v>
      </c>
      <c r="I271" s="50">
        <v>6.1849999999999996</v>
      </c>
      <c r="J271" s="50">
        <v>96.7</v>
      </c>
      <c r="K271" s="50">
        <v>2.1705000000000001</v>
      </c>
      <c r="L271" s="50">
        <v>24</v>
      </c>
      <c r="M271" s="50">
        <v>666</v>
      </c>
      <c r="N271" s="50">
        <v>20.2</v>
      </c>
      <c r="O271" s="50">
        <v>18.03</v>
      </c>
      <c r="P271" s="50">
        <v>14.6</v>
      </c>
      <c r="Q271" s="50">
        <v>0</v>
      </c>
    </row>
    <row r="272" spans="3:17" x14ac:dyDescent="0.2">
      <c r="C272" s="51" t="s">
        <v>384</v>
      </c>
      <c r="D272" s="50">
        <v>5.8240100000000004</v>
      </c>
      <c r="E272" s="50">
        <v>0</v>
      </c>
      <c r="F272" s="50">
        <v>18.100000000000001</v>
      </c>
      <c r="G272" s="50">
        <v>0</v>
      </c>
      <c r="H272" s="50">
        <v>0.53200000000000003</v>
      </c>
      <c r="I272" s="50">
        <v>6.242</v>
      </c>
      <c r="J272" s="50">
        <v>64.7</v>
      </c>
      <c r="K272" s="50">
        <v>3.4241999999999999</v>
      </c>
      <c r="L272" s="50">
        <v>24</v>
      </c>
      <c r="M272" s="50">
        <v>666</v>
      </c>
      <c r="N272" s="50">
        <v>20.2</v>
      </c>
      <c r="O272" s="50">
        <v>10.74</v>
      </c>
      <c r="P272" s="50">
        <v>23</v>
      </c>
      <c r="Q272" s="50">
        <v>0</v>
      </c>
    </row>
    <row r="273" spans="3:17" x14ac:dyDescent="0.2">
      <c r="C273" s="51" t="s">
        <v>385</v>
      </c>
      <c r="D273" s="50">
        <v>5.7081799999999996</v>
      </c>
      <c r="E273" s="50">
        <v>0</v>
      </c>
      <c r="F273" s="50">
        <v>18.100000000000001</v>
      </c>
      <c r="G273" s="50">
        <v>0</v>
      </c>
      <c r="H273" s="50">
        <v>0.53200000000000003</v>
      </c>
      <c r="I273" s="50">
        <v>6.75</v>
      </c>
      <c r="J273" s="50">
        <v>74.900000000000006</v>
      </c>
      <c r="K273" s="50">
        <v>3.3317000000000001</v>
      </c>
      <c r="L273" s="50">
        <v>24</v>
      </c>
      <c r="M273" s="50">
        <v>666</v>
      </c>
      <c r="N273" s="50">
        <v>20.2</v>
      </c>
      <c r="O273" s="50">
        <v>7.74</v>
      </c>
      <c r="P273" s="50">
        <v>23.7</v>
      </c>
      <c r="Q273" s="50">
        <v>0</v>
      </c>
    </row>
    <row r="274" spans="3:17" x14ac:dyDescent="0.2">
      <c r="C274" s="51" t="s">
        <v>386</v>
      </c>
      <c r="D274" s="50">
        <v>2.3785699999999999</v>
      </c>
      <c r="E274" s="50">
        <v>0</v>
      </c>
      <c r="F274" s="50">
        <v>18.100000000000001</v>
      </c>
      <c r="G274" s="50">
        <v>0</v>
      </c>
      <c r="H274" s="50">
        <v>0.58299999999999996</v>
      </c>
      <c r="I274" s="50">
        <v>5.8710000000000004</v>
      </c>
      <c r="J274" s="50">
        <v>41.9</v>
      </c>
      <c r="K274" s="50">
        <v>3.7240000000000002</v>
      </c>
      <c r="L274" s="50">
        <v>24</v>
      </c>
      <c r="M274" s="50">
        <v>666</v>
      </c>
      <c r="N274" s="50">
        <v>20.2</v>
      </c>
      <c r="O274" s="50">
        <v>13.34</v>
      </c>
      <c r="P274" s="50">
        <v>20.6</v>
      </c>
      <c r="Q274" s="50">
        <v>0</v>
      </c>
    </row>
    <row r="275" spans="3:17" x14ac:dyDescent="0.2">
      <c r="C275" s="51" t="s">
        <v>387</v>
      </c>
      <c r="D275" s="50">
        <v>4.8356700000000004</v>
      </c>
      <c r="E275" s="50">
        <v>0</v>
      </c>
      <c r="F275" s="50">
        <v>18.100000000000001</v>
      </c>
      <c r="G275" s="50">
        <v>0</v>
      </c>
      <c r="H275" s="50">
        <v>0.58299999999999996</v>
      </c>
      <c r="I275" s="50">
        <v>5.9050000000000002</v>
      </c>
      <c r="J275" s="50">
        <v>53.2</v>
      </c>
      <c r="K275" s="50">
        <v>3.1522999999999999</v>
      </c>
      <c r="L275" s="50">
        <v>24</v>
      </c>
      <c r="M275" s="50">
        <v>666</v>
      </c>
      <c r="N275" s="50">
        <v>20.2</v>
      </c>
      <c r="O275" s="50">
        <v>11.45</v>
      </c>
      <c r="P275" s="50">
        <v>20.6</v>
      </c>
      <c r="Q275" s="50">
        <v>0</v>
      </c>
    </row>
    <row r="276" spans="3:17" x14ac:dyDescent="0.2">
      <c r="C276" s="51" t="s">
        <v>388</v>
      </c>
      <c r="D276" s="50">
        <v>0.20746000000000001</v>
      </c>
      <c r="E276" s="50">
        <v>0</v>
      </c>
      <c r="F276" s="50">
        <v>27.74</v>
      </c>
      <c r="G276" s="50">
        <v>0</v>
      </c>
      <c r="H276" s="50">
        <v>0.60899999999999999</v>
      </c>
      <c r="I276" s="50">
        <v>5.093</v>
      </c>
      <c r="J276" s="50">
        <v>98</v>
      </c>
      <c r="K276" s="50">
        <v>1.8226</v>
      </c>
      <c r="L276" s="50">
        <v>4</v>
      </c>
      <c r="M276" s="50">
        <v>711</v>
      </c>
      <c r="N276" s="50">
        <v>20.100000000000001</v>
      </c>
      <c r="O276" s="50">
        <v>29.68</v>
      </c>
      <c r="P276" s="50">
        <v>8.1</v>
      </c>
      <c r="Q276" s="50">
        <v>0</v>
      </c>
    </row>
    <row r="277" spans="3:17" x14ac:dyDescent="0.2">
      <c r="C277" s="51" t="s">
        <v>389</v>
      </c>
      <c r="D277" s="50">
        <v>0.17330999999999999</v>
      </c>
      <c r="E277" s="50">
        <v>0</v>
      </c>
      <c r="F277" s="50">
        <v>9.69</v>
      </c>
      <c r="G277" s="50">
        <v>0</v>
      </c>
      <c r="H277" s="50">
        <v>0.58499999999999996</v>
      </c>
      <c r="I277" s="50">
        <v>5.7069999999999999</v>
      </c>
      <c r="J277" s="50">
        <v>54</v>
      </c>
      <c r="K277" s="50">
        <v>2.3816999999999999</v>
      </c>
      <c r="L277" s="50">
        <v>6</v>
      </c>
      <c r="M277" s="50">
        <v>391</v>
      </c>
      <c r="N277" s="50">
        <v>19.2</v>
      </c>
      <c r="O277" s="50">
        <v>12.01</v>
      </c>
      <c r="P277" s="50">
        <v>21.8</v>
      </c>
      <c r="Q277" s="50">
        <v>0</v>
      </c>
    </row>
    <row r="278" spans="3:17" x14ac:dyDescent="0.2">
      <c r="C278" s="51" t="s">
        <v>390</v>
      </c>
      <c r="D278" s="50">
        <v>0.27956999999999999</v>
      </c>
      <c r="E278" s="50">
        <v>0</v>
      </c>
      <c r="F278" s="50">
        <v>9.69</v>
      </c>
      <c r="G278" s="50">
        <v>0</v>
      </c>
      <c r="H278" s="50">
        <v>0.58499999999999996</v>
      </c>
      <c r="I278" s="50">
        <v>5.9260000000000002</v>
      </c>
      <c r="J278" s="50">
        <v>42.6</v>
      </c>
      <c r="K278" s="50">
        <v>2.3816999999999999</v>
      </c>
      <c r="L278" s="50">
        <v>6</v>
      </c>
      <c r="M278" s="50">
        <v>391</v>
      </c>
      <c r="N278" s="50">
        <v>19.2</v>
      </c>
      <c r="O278" s="50">
        <v>13.59</v>
      </c>
      <c r="P278" s="50">
        <v>24.5</v>
      </c>
      <c r="Q278" s="50">
        <v>0</v>
      </c>
    </row>
    <row r="279" spans="3:17" x14ac:dyDescent="0.2">
      <c r="C279" s="51" t="s">
        <v>391</v>
      </c>
      <c r="D279" s="50">
        <v>0.17899000000000001</v>
      </c>
      <c r="E279" s="50">
        <v>0</v>
      </c>
      <c r="F279" s="50">
        <v>9.69</v>
      </c>
      <c r="G279" s="50">
        <v>0</v>
      </c>
      <c r="H279" s="50">
        <v>0.58499999999999996</v>
      </c>
      <c r="I279" s="50">
        <v>5.67</v>
      </c>
      <c r="J279" s="50">
        <v>28.8</v>
      </c>
      <c r="K279" s="50">
        <v>2.7986</v>
      </c>
      <c r="L279" s="50">
        <v>6</v>
      </c>
      <c r="M279" s="50">
        <v>391</v>
      </c>
      <c r="N279" s="50">
        <v>19.2</v>
      </c>
      <c r="O279" s="50">
        <v>17.600000000000001</v>
      </c>
      <c r="P279" s="50">
        <v>23.1</v>
      </c>
      <c r="Q279" s="50">
        <v>0</v>
      </c>
    </row>
    <row r="280" spans="3:17" x14ac:dyDescent="0.2">
      <c r="C280" s="51" t="s">
        <v>392</v>
      </c>
      <c r="D280" s="50">
        <v>0.26838000000000001</v>
      </c>
      <c r="E280" s="50">
        <v>0</v>
      </c>
      <c r="F280" s="50">
        <v>9.69</v>
      </c>
      <c r="G280" s="50">
        <v>0</v>
      </c>
      <c r="H280" s="50">
        <v>0.58499999999999996</v>
      </c>
      <c r="I280" s="50">
        <v>5.7939999999999996</v>
      </c>
      <c r="J280" s="50">
        <v>70.599999999999994</v>
      </c>
      <c r="K280" s="50">
        <v>2.8927</v>
      </c>
      <c r="L280" s="50">
        <v>6</v>
      </c>
      <c r="M280" s="50">
        <v>391</v>
      </c>
      <c r="N280" s="50">
        <v>19.2</v>
      </c>
      <c r="O280" s="50">
        <v>14.1</v>
      </c>
      <c r="P280" s="50">
        <v>18.3</v>
      </c>
      <c r="Q280" s="50">
        <v>0</v>
      </c>
    </row>
    <row r="281" spans="3:17" x14ac:dyDescent="0.2">
      <c r="C281" s="51" t="s">
        <v>393</v>
      </c>
      <c r="D281" s="50">
        <v>0.22438</v>
      </c>
      <c r="E281" s="50">
        <v>0</v>
      </c>
      <c r="F281" s="50">
        <v>9.69</v>
      </c>
      <c r="G281" s="50">
        <v>0</v>
      </c>
      <c r="H281" s="50">
        <v>0.58499999999999996</v>
      </c>
      <c r="I281" s="50">
        <v>6.0270000000000001</v>
      </c>
      <c r="J281" s="50">
        <v>79.7</v>
      </c>
      <c r="K281" s="50">
        <v>2.4982000000000002</v>
      </c>
      <c r="L281" s="50">
        <v>6</v>
      </c>
      <c r="M281" s="50">
        <v>391</v>
      </c>
      <c r="N281" s="50">
        <v>19.2</v>
      </c>
      <c r="O281" s="50">
        <v>14.33</v>
      </c>
      <c r="P281" s="50">
        <v>16.8</v>
      </c>
      <c r="Q281" s="50">
        <v>0</v>
      </c>
    </row>
    <row r="282" spans="3:17" x14ac:dyDescent="0.2">
      <c r="C282" s="51" t="s">
        <v>394</v>
      </c>
      <c r="D282" s="50">
        <v>4.5269999999999998E-2</v>
      </c>
      <c r="E282" s="50">
        <v>0</v>
      </c>
      <c r="F282" s="50">
        <v>11.93</v>
      </c>
      <c r="G282" s="50">
        <v>0</v>
      </c>
      <c r="H282" s="50">
        <v>0.57299999999999995</v>
      </c>
      <c r="I282" s="50">
        <v>6.12</v>
      </c>
      <c r="J282" s="50">
        <v>76.7</v>
      </c>
      <c r="K282" s="50">
        <v>2.2875000000000001</v>
      </c>
      <c r="L282" s="50">
        <v>1</v>
      </c>
      <c r="M282" s="50">
        <v>273</v>
      </c>
      <c r="N282" s="50">
        <v>21</v>
      </c>
      <c r="O282" s="50">
        <v>9.08</v>
      </c>
      <c r="P282" s="50">
        <v>20.6</v>
      </c>
      <c r="Q282" s="50">
        <v>0</v>
      </c>
    </row>
    <row r="283" spans="3:17" x14ac:dyDescent="0.2">
      <c r="C283" s="51" t="s">
        <v>395</v>
      </c>
      <c r="D283" s="50">
        <v>6.0760000000000002E-2</v>
      </c>
      <c r="E283" s="50">
        <v>0</v>
      </c>
      <c r="F283" s="50">
        <v>11.93</v>
      </c>
      <c r="G283" s="50">
        <v>0</v>
      </c>
      <c r="H283" s="50">
        <v>0.57299999999999995</v>
      </c>
      <c r="I283" s="50">
        <v>6.976</v>
      </c>
      <c r="J283" s="50">
        <v>91</v>
      </c>
      <c r="K283" s="50">
        <v>2.1675</v>
      </c>
      <c r="L283" s="50">
        <v>1</v>
      </c>
      <c r="M283" s="50">
        <v>273</v>
      </c>
      <c r="N283" s="50">
        <v>21</v>
      </c>
      <c r="O283" s="50">
        <v>5.64</v>
      </c>
      <c r="P283" s="50">
        <v>23.9</v>
      </c>
      <c r="Q283" s="50">
        <v>0</v>
      </c>
    </row>
    <row r="284" spans="3:17" x14ac:dyDescent="0.2">
      <c r="C284" s="51" t="s">
        <v>396</v>
      </c>
      <c r="D284" s="50">
        <v>3.3590000000000002E-2</v>
      </c>
      <c r="E284" s="50">
        <v>75</v>
      </c>
      <c r="F284" s="50">
        <v>2.95</v>
      </c>
      <c r="G284" s="50">
        <v>0</v>
      </c>
      <c r="H284" s="50">
        <v>0.42799999999999999</v>
      </c>
      <c r="I284" s="50">
        <v>7.024</v>
      </c>
      <c r="J284" s="50">
        <v>15.8</v>
      </c>
      <c r="K284" s="50">
        <v>5.4010999999999996</v>
      </c>
      <c r="L284" s="50">
        <v>3</v>
      </c>
      <c r="M284" s="50">
        <v>252</v>
      </c>
      <c r="N284" s="50">
        <v>18.3</v>
      </c>
      <c r="O284" s="50">
        <v>1.98</v>
      </c>
      <c r="P284" s="50">
        <v>34.9</v>
      </c>
      <c r="Q284" s="50">
        <v>1</v>
      </c>
    </row>
    <row r="285" spans="3:17" x14ac:dyDescent="0.2">
      <c r="C285" s="51" t="s">
        <v>397</v>
      </c>
      <c r="D285" s="50">
        <v>8.8260000000000005E-2</v>
      </c>
      <c r="E285" s="50">
        <v>0</v>
      </c>
      <c r="F285" s="50">
        <v>10.81</v>
      </c>
      <c r="G285" s="50">
        <v>0</v>
      </c>
      <c r="H285" s="50">
        <v>0.41299999999999998</v>
      </c>
      <c r="I285" s="50">
        <v>6.4169999999999998</v>
      </c>
      <c r="J285" s="50">
        <v>6.6</v>
      </c>
      <c r="K285" s="50">
        <v>5.2873000000000001</v>
      </c>
      <c r="L285" s="50">
        <v>4</v>
      </c>
      <c r="M285" s="50">
        <v>305</v>
      </c>
      <c r="N285" s="50">
        <v>19.2</v>
      </c>
      <c r="O285" s="50">
        <v>6.72</v>
      </c>
      <c r="P285" s="50">
        <v>24.2</v>
      </c>
      <c r="Q285" s="50">
        <v>0</v>
      </c>
    </row>
    <row r="286" spans="3:17" x14ac:dyDescent="0.2">
      <c r="C286" s="51" t="s">
        <v>398</v>
      </c>
      <c r="D286" s="50">
        <v>0.98843000000000003</v>
      </c>
      <c r="E286" s="50">
        <v>0</v>
      </c>
      <c r="F286" s="50">
        <v>8.14</v>
      </c>
      <c r="G286" s="50">
        <v>0</v>
      </c>
      <c r="H286" s="50">
        <v>0.53800000000000003</v>
      </c>
      <c r="I286" s="50">
        <v>5.8129999999999997</v>
      </c>
      <c r="J286" s="50">
        <v>100</v>
      </c>
      <c r="K286" s="50">
        <v>4.0952000000000002</v>
      </c>
      <c r="L286" s="50">
        <v>4</v>
      </c>
      <c r="M286" s="50">
        <v>307</v>
      </c>
      <c r="N286" s="50">
        <v>21</v>
      </c>
      <c r="O286" s="50">
        <v>19.88</v>
      </c>
      <c r="P286" s="50">
        <v>14.5</v>
      </c>
      <c r="Q286" s="50">
        <v>0</v>
      </c>
    </row>
    <row r="287" spans="3:17" x14ac:dyDescent="0.2">
      <c r="C287" s="51" t="s">
        <v>399</v>
      </c>
      <c r="D287" s="50">
        <v>2.7797399999999999</v>
      </c>
      <c r="E287" s="50">
        <v>0</v>
      </c>
      <c r="F287" s="50">
        <v>19.579999999999998</v>
      </c>
      <c r="G287" s="50">
        <v>0</v>
      </c>
      <c r="H287" s="50">
        <v>0.871</v>
      </c>
      <c r="I287" s="50">
        <v>4.9029999999999996</v>
      </c>
      <c r="J287" s="50">
        <v>97.8</v>
      </c>
      <c r="K287" s="50">
        <v>1.3459000000000001</v>
      </c>
      <c r="L287" s="50">
        <v>5</v>
      </c>
      <c r="M287" s="50">
        <v>403</v>
      </c>
      <c r="N287" s="50">
        <v>14.7</v>
      </c>
      <c r="O287" s="50">
        <v>29.29</v>
      </c>
      <c r="P287" s="50">
        <v>11.8</v>
      </c>
      <c r="Q287" s="50">
        <v>0</v>
      </c>
    </row>
    <row r="288" spans="3:17" x14ac:dyDescent="0.2">
      <c r="C288" s="51" t="s">
        <v>400</v>
      </c>
      <c r="D288" s="50">
        <v>6.9621500000000003</v>
      </c>
      <c r="E288" s="50">
        <v>0</v>
      </c>
      <c r="F288" s="50">
        <v>18.100000000000001</v>
      </c>
      <c r="G288" s="50">
        <v>0</v>
      </c>
      <c r="H288" s="50">
        <v>0.7</v>
      </c>
      <c r="I288" s="50">
        <v>5.7130000000000001</v>
      </c>
      <c r="J288" s="50">
        <v>97</v>
      </c>
      <c r="K288" s="50">
        <v>1.9265000000000001</v>
      </c>
      <c r="L288" s="50">
        <v>24</v>
      </c>
      <c r="M288" s="50">
        <v>666</v>
      </c>
      <c r="N288" s="50">
        <v>20.2</v>
      </c>
      <c r="O288" s="50">
        <v>17.11</v>
      </c>
      <c r="P288" s="50">
        <v>15.1</v>
      </c>
      <c r="Q288" s="50">
        <v>0</v>
      </c>
    </row>
    <row r="289" spans="3:17" x14ac:dyDescent="0.2">
      <c r="C289" s="51" t="s">
        <v>401</v>
      </c>
      <c r="D289" s="50">
        <v>0.17505000000000001</v>
      </c>
      <c r="E289" s="50">
        <v>0</v>
      </c>
      <c r="F289" s="50">
        <v>5.96</v>
      </c>
      <c r="G289" s="50">
        <v>0</v>
      </c>
      <c r="H289" s="50">
        <v>0.499</v>
      </c>
      <c r="I289" s="50">
        <v>5.9660000000000002</v>
      </c>
      <c r="J289" s="50">
        <v>30.2</v>
      </c>
      <c r="K289" s="50">
        <v>3.8473000000000002</v>
      </c>
      <c r="L289" s="50">
        <v>5</v>
      </c>
      <c r="M289" s="50">
        <v>279</v>
      </c>
      <c r="N289" s="50">
        <v>19.2</v>
      </c>
      <c r="O289" s="50">
        <v>10.130000000000001</v>
      </c>
      <c r="P289" s="50">
        <v>24.7</v>
      </c>
      <c r="Q289" s="50">
        <v>0</v>
      </c>
    </row>
    <row r="290" spans="3:17" x14ac:dyDescent="0.2">
      <c r="C290" s="51" t="s">
        <v>402</v>
      </c>
      <c r="D290" s="50">
        <v>8.7921200000000006</v>
      </c>
      <c r="E290" s="50">
        <v>0</v>
      </c>
      <c r="F290" s="50">
        <v>18.100000000000001</v>
      </c>
      <c r="G290" s="50">
        <v>0</v>
      </c>
      <c r="H290" s="50">
        <v>0.58399999999999996</v>
      </c>
      <c r="I290" s="50">
        <v>5.5650000000000004</v>
      </c>
      <c r="J290" s="50">
        <v>70.599999999999994</v>
      </c>
      <c r="K290" s="50">
        <v>2.0634999999999999</v>
      </c>
      <c r="L290" s="50">
        <v>24</v>
      </c>
      <c r="M290" s="50">
        <v>666</v>
      </c>
      <c r="N290" s="50">
        <v>20.2</v>
      </c>
      <c r="O290" s="50">
        <v>17.16</v>
      </c>
      <c r="P290" s="50">
        <v>11.7</v>
      </c>
      <c r="Q290" s="50">
        <v>0</v>
      </c>
    </row>
    <row r="291" spans="3:17" x14ac:dyDescent="0.2">
      <c r="C291" s="51" t="s">
        <v>403</v>
      </c>
      <c r="D291" s="50">
        <v>0.1</v>
      </c>
      <c r="E291" s="50">
        <v>34</v>
      </c>
      <c r="F291" s="50">
        <v>6.09</v>
      </c>
      <c r="G291" s="50">
        <v>0</v>
      </c>
      <c r="H291" s="50">
        <v>0.433</v>
      </c>
      <c r="I291" s="50">
        <v>6.9820000000000002</v>
      </c>
      <c r="J291" s="50">
        <v>17.7</v>
      </c>
      <c r="K291" s="50">
        <v>5.4916999999999998</v>
      </c>
      <c r="L291" s="50">
        <v>7</v>
      </c>
      <c r="M291" s="50">
        <v>329</v>
      </c>
      <c r="N291" s="50">
        <v>16.100000000000001</v>
      </c>
      <c r="O291" s="50">
        <v>4.8600000000000003</v>
      </c>
      <c r="P291" s="50">
        <v>33.1</v>
      </c>
      <c r="Q291" s="50">
        <v>1</v>
      </c>
    </row>
    <row r="292" spans="3:17" x14ac:dyDescent="0.2">
      <c r="C292" s="51" t="s">
        <v>404</v>
      </c>
      <c r="D292" s="50">
        <v>1.8002800000000001</v>
      </c>
      <c r="E292" s="50">
        <v>0</v>
      </c>
      <c r="F292" s="50">
        <v>19.579999999999998</v>
      </c>
      <c r="G292" s="50">
        <v>0</v>
      </c>
      <c r="H292" s="50">
        <v>0.60499999999999998</v>
      </c>
      <c r="I292" s="50">
        <v>5.8769999999999998</v>
      </c>
      <c r="J292" s="50">
        <v>79.2</v>
      </c>
      <c r="K292" s="50">
        <v>2.4258999999999999</v>
      </c>
      <c r="L292" s="50">
        <v>5</v>
      </c>
      <c r="M292" s="50">
        <v>403</v>
      </c>
      <c r="N292" s="50">
        <v>14.7</v>
      </c>
      <c r="O292" s="50">
        <v>12.14</v>
      </c>
      <c r="P292" s="50">
        <v>23.8</v>
      </c>
      <c r="Q292" s="50">
        <v>0</v>
      </c>
    </row>
    <row r="293" spans="3:17" x14ac:dyDescent="0.2">
      <c r="C293" s="51" t="s">
        <v>405</v>
      </c>
      <c r="D293" s="50">
        <v>0.35809000000000002</v>
      </c>
      <c r="E293" s="50">
        <v>0</v>
      </c>
      <c r="F293" s="50">
        <v>6.2</v>
      </c>
      <c r="G293" s="50">
        <v>1</v>
      </c>
      <c r="H293" s="50">
        <v>0.50700000000000001</v>
      </c>
      <c r="I293" s="50">
        <v>6.9509999999999996</v>
      </c>
      <c r="J293" s="50">
        <v>88.5</v>
      </c>
      <c r="K293" s="50">
        <v>2.8616999999999999</v>
      </c>
      <c r="L293" s="50">
        <v>8</v>
      </c>
      <c r="M293" s="50">
        <v>307</v>
      </c>
      <c r="N293" s="50">
        <v>17.399999999999999</v>
      </c>
      <c r="O293" s="50">
        <v>9.7100000000000009</v>
      </c>
      <c r="P293" s="50">
        <v>26.7</v>
      </c>
      <c r="Q293" s="50">
        <v>0</v>
      </c>
    </row>
    <row r="294" spans="3:17" x14ac:dyDescent="0.2">
      <c r="C294" s="51" t="s">
        <v>406</v>
      </c>
      <c r="D294" s="50">
        <v>0.88124999999999998</v>
      </c>
      <c r="E294" s="50">
        <v>0</v>
      </c>
      <c r="F294" s="50">
        <v>21.89</v>
      </c>
      <c r="G294" s="50">
        <v>0</v>
      </c>
      <c r="H294" s="50">
        <v>0.624</v>
      </c>
      <c r="I294" s="50">
        <v>5.6369999999999996</v>
      </c>
      <c r="J294" s="50">
        <v>94.7</v>
      </c>
      <c r="K294" s="50">
        <v>1.9799</v>
      </c>
      <c r="L294" s="50">
        <v>4</v>
      </c>
      <c r="M294" s="50">
        <v>437</v>
      </c>
      <c r="N294" s="50">
        <v>21.2</v>
      </c>
      <c r="O294" s="50">
        <v>18.34</v>
      </c>
      <c r="P294" s="50">
        <v>14.3</v>
      </c>
      <c r="Q294" s="50">
        <v>0</v>
      </c>
    </row>
    <row r="295" spans="3:17" x14ac:dyDescent="0.2">
      <c r="C295" s="51" t="s">
        <v>407</v>
      </c>
      <c r="D295" s="50">
        <v>0.20608000000000001</v>
      </c>
      <c r="E295" s="50">
        <v>22</v>
      </c>
      <c r="F295" s="50">
        <v>5.86</v>
      </c>
      <c r="G295" s="50">
        <v>0</v>
      </c>
      <c r="H295" s="50">
        <v>0.43099999999999999</v>
      </c>
      <c r="I295" s="50">
        <v>5.593</v>
      </c>
      <c r="J295" s="50">
        <v>76.5</v>
      </c>
      <c r="K295" s="50">
        <v>7.9549000000000003</v>
      </c>
      <c r="L295" s="50">
        <v>7</v>
      </c>
      <c r="M295" s="50">
        <v>330</v>
      </c>
      <c r="N295" s="50">
        <v>19.100000000000001</v>
      </c>
      <c r="O295" s="50">
        <v>12.5</v>
      </c>
      <c r="P295" s="50">
        <v>17.600000000000001</v>
      </c>
      <c r="Q295" s="50">
        <v>0</v>
      </c>
    </row>
    <row r="296" spans="3:17" x14ac:dyDescent="0.2">
      <c r="C296" s="51" t="s">
        <v>408</v>
      </c>
      <c r="D296" s="50">
        <v>1.439E-2</v>
      </c>
      <c r="E296" s="50">
        <v>60</v>
      </c>
      <c r="F296" s="50">
        <v>2.93</v>
      </c>
      <c r="G296" s="50">
        <v>0</v>
      </c>
      <c r="H296" s="50">
        <v>0.40100000000000002</v>
      </c>
      <c r="I296" s="50">
        <v>6.6040000000000001</v>
      </c>
      <c r="J296" s="50">
        <v>18.8</v>
      </c>
      <c r="K296" s="50">
        <v>6.2195999999999998</v>
      </c>
      <c r="L296" s="50">
        <v>1</v>
      </c>
      <c r="M296" s="50">
        <v>265</v>
      </c>
      <c r="N296" s="50">
        <v>15.6</v>
      </c>
      <c r="O296" s="50">
        <v>4.38</v>
      </c>
      <c r="P296" s="50">
        <v>29.1</v>
      </c>
      <c r="Q296" s="50">
        <v>0</v>
      </c>
    </row>
    <row r="297" spans="3:17" x14ac:dyDescent="0.2">
      <c r="C297" s="51" t="s">
        <v>409</v>
      </c>
      <c r="D297" s="50">
        <v>4.4222799999999998</v>
      </c>
      <c r="E297" s="50">
        <v>0</v>
      </c>
      <c r="F297" s="50">
        <v>18.100000000000001</v>
      </c>
      <c r="G297" s="50">
        <v>0</v>
      </c>
      <c r="H297" s="50">
        <v>0.58399999999999996</v>
      </c>
      <c r="I297" s="50">
        <v>6.0030000000000001</v>
      </c>
      <c r="J297" s="50">
        <v>94.5</v>
      </c>
      <c r="K297" s="50">
        <v>2.5402999999999998</v>
      </c>
      <c r="L297" s="50">
        <v>24</v>
      </c>
      <c r="M297" s="50">
        <v>666</v>
      </c>
      <c r="N297" s="50">
        <v>20.2</v>
      </c>
      <c r="O297" s="50">
        <v>21.32</v>
      </c>
      <c r="P297" s="50">
        <v>19.100000000000001</v>
      </c>
      <c r="Q297" s="50">
        <v>0</v>
      </c>
    </row>
    <row r="298" spans="3:17" x14ac:dyDescent="0.2">
      <c r="C298" s="51" t="s">
        <v>410</v>
      </c>
      <c r="D298" s="50">
        <v>0.17119999999999999</v>
      </c>
      <c r="E298" s="50">
        <v>0</v>
      </c>
      <c r="F298" s="50">
        <v>8.56</v>
      </c>
      <c r="G298" s="50">
        <v>0</v>
      </c>
      <c r="H298" s="50">
        <v>0.52</v>
      </c>
      <c r="I298" s="50">
        <v>5.8360000000000003</v>
      </c>
      <c r="J298" s="50">
        <v>91.9</v>
      </c>
      <c r="K298" s="50">
        <v>2.2109999999999999</v>
      </c>
      <c r="L298" s="50">
        <v>5</v>
      </c>
      <c r="M298" s="50">
        <v>384</v>
      </c>
      <c r="N298" s="50">
        <v>20.9</v>
      </c>
      <c r="O298" s="50">
        <v>18.66</v>
      </c>
      <c r="P298" s="50">
        <v>19.5</v>
      </c>
      <c r="Q298" s="50">
        <v>0</v>
      </c>
    </row>
    <row r="299" spans="3:17" x14ac:dyDescent="0.2">
      <c r="C299" s="51" t="s">
        <v>411</v>
      </c>
      <c r="D299" s="50">
        <v>13.913399999999999</v>
      </c>
      <c r="E299" s="50">
        <v>0</v>
      </c>
      <c r="F299" s="50">
        <v>18.100000000000001</v>
      </c>
      <c r="G299" s="50">
        <v>0</v>
      </c>
      <c r="H299" s="50">
        <v>0.71299999999999997</v>
      </c>
      <c r="I299" s="50">
        <v>6.2080000000000002</v>
      </c>
      <c r="J299" s="50">
        <v>95</v>
      </c>
      <c r="K299" s="50">
        <v>2.2222</v>
      </c>
      <c r="L299" s="50">
        <v>24</v>
      </c>
      <c r="M299" s="50">
        <v>666</v>
      </c>
      <c r="N299" s="50">
        <v>20.2</v>
      </c>
      <c r="O299" s="50">
        <v>15.17</v>
      </c>
      <c r="P299" s="50">
        <v>11.7</v>
      </c>
      <c r="Q299" s="50">
        <v>0</v>
      </c>
    </row>
    <row r="300" spans="3:17" x14ac:dyDescent="0.2">
      <c r="C300" s="51" t="s">
        <v>412</v>
      </c>
      <c r="D300" s="50">
        <v>4.7410000000000001E-2</v>
      </c>
      <c r="E300" s="50">
        <v>0</v>
      </c>
      <c r="F300" s="50">
        <v>11.93</v>
      </c>
      <c r="G300" s="50">
        <v>0</v>
      </c>
      <c r="H300" s="50">
        <v>0.57299999999999995</v>
      </c>
      <c r="I300" s="50">
        <v>6.03</v>
      </c>
      <c r="J300" s="50">
        <v>80.8</v>
      </c>
      <c r="K300" s="50">
        <v>2.5049999999999999</v>
      </c>
      <c r="L300" s="50">
        <v>1</v>
      </c>
      <c r="M300" s="50">
        <v>273</v>
      </c>
      <c r="N300" s="50">
        <v>21</v>
      </c>
      <c r="O300" s="50">
        <v>7.88</v>
      </c>
      <c r="P300" s="50">
        <v>11.9</v>
      </c>
      <c r="Q300" s="50">
        <v>0</v>
      </c>
    </row>
    <row r="301" spans="3:17" x14ac:dyDescent="0.2">
      <c r="C301" s="51" t="s">
        <v>413</v>
      </c>
      <c r="D301" s="50">
        <v>0.14052000000000001</v>
      </c>
      <c r="E301" s="50">
        <v>0</v>
      </c>
      <c r="F301" s="50">
        <v>10.59</v>
      </c>
      <c r="G301" s="50">
        <v>0</v>
      </c>
      <c r="H301" s="50">
        <v>0.48899999999999999</v>
      </c>
      <c r="I301" s="50">
        <v>6.375</v>
      </c>
      <c r="J301" s="50">
        <v>32.299999999999997</v>
      </c>
      <c r="K301" s="50">
        <v>3.9453999999999998</v>
      </c>
      <c r="L301" s="50">
        <v>4</v>
      </c>
      <c r="M301" s="50">
        <v>277</v>
      </c>
      <c r="N301" s="50">
        <v>18.600000000000001</v>
      </c>
      <c r="O301" s="50">
        <v>9.3800000000000008</v>
      </c>
      <c r="P301" s="50">
        <v>28.1</v>
      </c>
      <c r="Q301" s="50">
        <v>0</v>
      </c>
    </row>
    <row r="302" spans="3:17" x14ac:dyDescent="0.2">
      <c r="C302" s="51" t="s">
        <v>414</v>
      </c>
      <c r="D302" s="50">
        <v>7.0129999999999998E-2</v>
      </c>
      <c r="E302" s="50">
        <v>0</v>
      </c>
      <c r="F302" s="50">
        <v>13.89</v>
      </c>
      <c r="G302" s="50">
        <v>0</v>
      </c>
      <c r="H302" s="50">
        <v>0.55000000000000004</v>
      </c>
      <c r="I302" s="50">
        <v>6.6420000000000003</v>
      </c>
      <c r="J302" s="50">
        <v>85.1</v>
      </c>
      <c r="K302" s="50">
        <v>3.4211</v>
      </c>
      <c r="L302" s="50">
        <v>5</v>
      </c>
      <c r="M302" s="50">
        <v>276</v>
      </c>
      <c r="N302" s="50">
        <v>16.399999999999999</v>
      </c>
      <c r="O302" s="50">
        <v>9.69</v>
      </c>
      <c r="P302" s="50">
        <v>28.7</v>
      </c>
      <c r="Q302" s="50">
        <v>0</v>
      </c>
    </row>
    <row r="303" spans="3:17" x14ac:dyDescent="0.2">
      <c r="C303" s="51" t="s">
        <v>415</v>
      </c>
      <c r="D303" s="50">
        <v>1.2235799999999999</v>
      </c>
      <c r="E303" s="50">
        <v>0</v>
      </c>
      <c r="F303" s="50">
        <v>19.579999999999998</v>
      </c>
      <c r="G303" s="50">
        <v>0</v>
      </c>
      <c r="H303" s="50">
        <v>0.60499999999999998</v>
      </c>
      <c r="I303" s="50">
        <v>6.9429999999999996</v>
      </c>
      <c r="J303" s="50">
        <v>97.4</v>
      </c>
      <c r="K303" s="50">
        <v>1.8773</v>
      </c>
      <c r="L303" s="50">
        <v>5</v>
      </c>
      <c r="M303" s="50">
        <v>403</v>
      </c>
      <c r="N303" s="50">
        <v>14.7</v>
      </c>
      <c r="O303" s="50">
        <v>4.59</v>
      </c>
      <c r="P303" s="50">
        <v>41.3</v>
      </c>
      <c r="Q303" s="50">
        <v>1</v>
      </c>
    </row>
    <row r="304" spans="3:17" x14ac:dyDescent="0.2">
      <c r="C304" s="51" t="s">
        <v>416</v>
      </c>
      <c r="D304" s="50">
        <v>6.7239999999999994E-2</v>
      </c>
      <c r="E304" s="50">
        <v>0</v>
      </c>
      <c r="F304" s="50">
        <v>3.24</v>
      </c>
      <c r="G304" s="50">
        <v>0</v>
      </c>
      <c r="H304" s="50">
        <v>0.46</v>
      </c>
      <c r="I304" s="50">
        <v>6.3330000000000002</v>
      </c>
      <c r="J304" s="50">
        <v>17.2</v>
      </c>
      <c r="K304" s="50">
        <v>5.2145999999999999</v>
      </c>
      <c r="L304" s="50">
        <v>4</v>
      </c>
      <c r="M304" s="50">
        <v>430</v>
      </c>
      <c r="N304" s="50">
        <v>16.899999999999999</v>
      </c>
      <c r="O304" s="50">
        <v>7.34</v>
      </c>
      <c r="P304" s="50">
        <v>22.6</v>
      </c>
      <c r="Q304" s="50">
        <v>0</v>
      </c>
    </row>
    <row r="305" spans="3:17" x14ac:dyDescent="0.2">
      <c r="C305" s="51" t="s">
        <v>417</v>
      </c>
      <c r="D305" s="50">
        <v>5.6699799999999998</v>
      </c>
      <c r="E305" s="50">
        <v>0</v>
      </c>
      <c r="F305" s="50">
        <v>18.100000000000001</v>
      </c>
      <c r="G305" s="50">
        <v>1</v>
      </c>
      <c r="H305" s="50">
        <v>0.63100000000000001</v>
      </c>
      <c r="I305" s="50">
        <v>6.6829999999999998</v>
      </c>
      <c r="J305" s="50">
        <v>96.8</v>
      </c>
      <c r="K305" s="50">
        <v>1.3567</v>
      </c>
      <c r="L305" s="50">
        <v>24</v>
      </c>
      <c r="M305" s="50">
        <v>666</v>
      </c>
      <c r="N305" s="50">
        <v>20.2</v>
      </c>
      <c r="O305" s="50">
        <v>3.73</v>
      </c>
      <c r="P305" s="50">
        <v>50</v>
      </c>
      <c r="Q305" s="50">
        <v>1</v>
      </c>
    </row>
    <row r="306" spans="3:17" x14ac:dyDescent="0.2">
      <c r="C306" s="51" t="s">
        <v>418</v>
      </c>
      <c r="D306" s="50">
        <v>0.1396</v>
      </c>
      <c r="E306" s="50">
        <v>0</v>
      </c>
      <c r="F306" s="50">
        <v>8.56</v>
      </c>
      <c r="G306" s="50">
        <v>0</v>
      </c>
      <c r="H306" s="50">
        <v>0.52</v>
      </c>
      <c r="I306" s="50">
        <v>6.1669999999999998</v>
      </c>
      <c r="J306" s="50">
        <v>90</v>
      </c>
      <c r="K306" s="50">
        <v>2.4209999999999998</v>
      </c>
      <c r="L306" s="50">
        <v>5</v>
      </c>
      <c r="M306" s="50">
        <v>384</v>
      </c>
      <c r="N306" s="50">
        <v>20.9</v>
      </c>
      <c r="O306" s="50">
        <v>12.33</v>
      </c>
      <c r="P306" s="50">
        <v>20.100000000000001</v>
      </c>
      <c r="Q306" s="50">
        <v>0</v>
      </c>
    </row>
    <row r="307" spans="3:17" x14ac:dyDescent="0.2">
      <c r="C307" s="51" t="s">
        <v>419</v>
      </c>
      <c r="D307" s="50">
        <v>15.177199999999999</v>
      </c>
      <c r="E307" s="50">
        <v>0</v>
      </c>
      <c r="F307" s="50">
        <v>18.100000000000001</v>
      </c>
      <c r="G307" s="50">
        <v>0</v>
      </c>
      <c r="H307" s="50">
        <v>0.74</v>
      </c>
      <c r="I307" s="50">
        <v>6.1520000000000001</v>
      </c>
      <c r="J307" s="50">
        <v>100</v>
      </c>
      <c r="K307" s="50">
        <v>1.9141999999999999</v>
      </c>
      <c r="L307" s="50">
        <v>24</v>
      </c>
      <c r="M307" s="50">
        <v>666</v>
      </c>
      <c r="N307" s="50">
        <v>20.2</v>
      </c>
      <c r="O307" s="50">
        <v>26.45</v>
      </c>
      <c r="P307" s="50">
        <v>8.6999999999999993</v>
      </c>
      <c r="Q307" s="50">
        <v>0</v>
      </c>
    </row>
    <row r="308" spans="3:17" x14ac:dyDescent="0.2">
      <c r="C308" s="51" t="s">
        <v>420</v>
      </c>
      <c r="D308" s="50">
        <v>3.4270000000000002E-2</v>
      </c>
      <c r="E308" s="50">
        <v>0</v>
      </c>
      <c r="F308" s="50">
        <v>5.19</v>
      </c>
      <c r="G308" s="50">
        <v>0</v>
      </c>
      <c r="H308" s="50">
        <v>0.51500000000000001</v>
      </c>
      <c r="I308" s="50">
        <v>5.8689999999999998</v>
      </c>
      <c r="J308" s="50">
        <v>46.3</v>
      </c>
      <c r="K308" s="50">
        <v>5.2310999999999996</v>
      </c>
      <c r="L308" s="50">
        <v>5</v>
      </c>
      <c r="M308" s="50">
        <v>224</v>
      </c>
      <c r="N308" s="50">
        <v>20.2</v>
      </c>
      <c r="O308" s="50">
        <v>9.8000000000000007</v>
      </c>
      <c r="P308" s="50">
        <v>19.5</v>
      </c>
      <c r="Q308" s="50">
        <v>0</v>
      </c>
    </row>
    <row r="309" spans="3:17" x14ac:dyDescent="0.2">
      <c r="C309" s="51" t="s">
        <v>421</v>
      </c>
      <c r="D309" s="50">
        <v>6.2880700000000003</v>
      </c>
      <c r="E309" s="50">
        <v>0</v>
      </c>
      <c r="F309" s="50">
        <v>18.100000000000001</v>
      </c>
      <c r="G309" s="50">
        <v>0</v>
      </c>
      <c r="H309" s="50">
        <v>0.74</v>
      </c>
      <c r="I309" s="50">
        <v>6.3410000000000002</v>
      </c>
      <c r="J309" s="50">
        <v>96.4</v>
      </c>
      <c r="K309" s="50">
        <v>2.0720000000000001</v>
      </c>
      <c r="L309" s="50">
        <v>24</v>
      </c>
      <c r="M309" s="50">
        <v>666</v>
      </c>
      <c r="N309" s="50">
        <v>20.2</v>
      </c>
      <c r="O309" s="50">
        <v>17.79</v>
      </c>
      <c r="P309" s="50">
        <v>14.9</v>
      </c>
      <c r="Q309" s="50">
        <v>0</v>
      </c>
    </row>
    <row r="310" spans="3:17" x14ac:dyDescent="0.2">
      <c r="C310" s="51" t="s">
        <v>422</v>
      </c>
      <c r="D310" s="50">
        <v>4.2613099999999999</v>
      </c>
      <c r="E310" s="50">
        <v>0</v>
      </c>
      <c r="F310" s="50">
        <v>18.100000000000001</v>
      </c>
      <c r="G310" s="50">
        <v>0</v>
      </c>
      <c r="H310" s="50">
        <v>0.77</v>
      </c>
      <c r="I310" s="50">
        <v>6.1120000000000001</v>
      </c>
      <c r="J310" s="50">
        <v>81.3</v>
      </c>
      <c r="K310" s="50">
        <v>2.5091000000000001</v>
      </c>
      <c r="L310" s="50">
        <v>24</v>
      </c>
      <c r="M310" s="50">
        <v>666</v>
      </c>
      <c r="N310" s="50">
        <v>20.2</v>
      </c>
      <c r="O310" s="50">
        <v>12.67</v>
      </c>
      <c r="P310" s="50">
        <v>22.6</v>
      </c>
      <c r="Q310" s="50">
        <v>0</v>
      </c>
    </row>
    <row r="311" spans="3:17" x14ac:dyDescent="0.2">
      <c r="C311" s="51" t="s">
        <v>423</v>
      </c>
      <c r="D311" s="50">
        <v>22.597100000000001</v>
      </c>
      <c r="E311" s="50">
        <v>0</v>
      </c>
      <c r="F311" s="50">
        <v>18.100000000000001</v>
      </c>
      <c r="G311" s="50">
        <v>0</v>
      </c>
      <c r="H311" s="50">
        <v>0.7</v>
      </c>
      <c r="I311" s="50">
        <v>5</v>
      </c>
      <c r="J311" s="50">
        <v>89.5</v>
      </c>
      <c r="K311" s="50">
        <v>1.5184</v>
      </c>
      <c r="L311" s="50">
        <v>24</v>
      </c>
      <c r="M311" s="50">
        <v>666</v>
      </c>
      <c r="N311" s="50">
        <v>20.2</v>
      </c>
      <c r="O311" s="50">
        <v>31.99</v>
      </c>
      <c r="P311" s="50">
        <v>7.4</v>
      </c>
      <c r="Q311" s="50">
        <v>0</v>
      </c>
    </row>
    <row r="312" spans="3:17" x14ac:dyDescent="0.2">
      <c r="C312" s="51" t="s">
        <v>424</v>
      </c>
      <c r="D312" s="50">
        <v>9.5957100000000004</v>
      </c>
      <c r="E312" s="50">
        <v>0</v>
      </c>
      <c r="F312" s="50">
        <v>18.100000000000001</v>
      </c>
      <c r="G312" s="50">
        <v>0</v>
      </c>
      <c r="H312" s="50">
        <v>0.69299999999999995</v>
      </c>
      <c r="I312" s="50">
        <v>6.4039999999999999</v>
      </c>
      <c r="J312" s="50">
        <v>100</v>
      </c>
      <c r="K312" s="50">
        <v>1.639</v>
      </c>
      <c r="L312" s="50">
        <v>24</v>
      </c>
      <c r="M312" s="50">
        <v>666</v>
      </c>
      <c r="N312" s="50">
        <v>20.2</v>
      </c>
      <c r="O312" s="50">
        <v>20.309999999999999</v>
      </c>
      <c r="P312" s="50">
        <v>12.1</v>
      </c>
      <c r="Q312" s="50">
        <v>0</v>
      </c>
    </row>
    <row r="313" spans="3:17" x14ac:dyDescent="0.2">
      <c r="C313" s="51" t="s">
        <v>425</v>
      </c>
      <c r="D313" s="50">
        <v>0.12816</v>
      </c>
      <c r="E313" s="50">
        <v>12.5</v>
      </c>
      <c r="F313" s="50">
        <v>6.07</v>
      </c>
      <c r="G313" s="50">
        <v>0</v>
      </c>
      <c r="H313" s="50">
        <v>0.40899999999999997</v>
      </c>
      <c r="I313" s="50">
        <v>5.8849999999999998</v>
      </c>
      <c r="J313" s="50">
        <v>33</v>
      </c>
      <c r="K313" s="50">
        <v>6.4980000000000002</v>
      </c>
      <c r="L313" s="50">
        <v>4</v>
      </c>
      <c r="M313" s="50">
        <v>345</v>
      </c>
      <c r="N313" s="50">
        <v>18.899999999999999</v>
      </c>
      <c r="O313" s="50">
        <v>8.7899999999999991</v>
      </c>
      <c r="P313" s="50">
        <v>20.9</v>
      </c>
      <c r="Q313" s="50">
        <v>0</v>
      </c>
    </row>
    <row r="314" spans="3:17" x14ac:dyDescent="0.2">
      <c r="C314" s="51" t="s">
        <v>426</v>
      </c>
      <c r="D314" s="50">
        <v>0.23912</v>
      </c>
      <c r="E314" s="50">
        <v>0</v>
      </c>
      <c r="F314" s="50">
        <v>9.69</v>
      </c>
      <c r="G314" s="50">
        <v>0</v>
      </c>
      <c r="H314" s="50">
        <v>0.58499999999999996</v>
      </c>
      <c r="I314" s="50">
        <v>6.0190000000000001</v>
      </c>
      <c r="J314" s="50">
        <v>65.3</v>
      </c>
      <c r="K314" s="50">
        <v>2.4091</v>
      </c>
      <c r="L314" s="50">
        <v>6</v>
      </c>
      <c r="M314" s="50">
        <v>391</v>
      </c>
      <c r="N314" s="50">
        <v>19.2</v>
      </c>
      <c r="O314" s="50">
        <v>12.92</v>
      </c>
      <c r="P314" s="50">
        <v>21.2</v>
      </c>
      <c r="Q314" s="50">
        <v>0</v>
      </c>
    </row>
    <row r="315" spans="3:17" x14ac:dyDescent="0.2">
      <c r="C315" s="51" t="s">
        <v>427</v>
      </c>
      <c r="D315" s="50">
        <v>8.1989999999999993E-2</v>
      </c>
      <c r="E315" s="50">
        <v>0</v>
      </c>
      <c r="F315" s="50">
        <v>13.92</v>
      </c>
      <c r="G315" s="50">
        <v>0</v>
      </c>
      <c r="H315" s="50">
        <v>0.437</v>
      </c>
      <c r="I315" s="50">
        <v>6.0090000000000003</v>
      </c>
      <c r="J315" s="50">
        <v>42.3</v>
      </c>
      <c r="K315" s="50">
        <v>5.5026999999999999</v>
      </c>
      <c r="L315" s="50">
        <v>4</v>
      </c>
      <c r="M315" s="50">
        <v>289</v>
      </c>
      <c r="N315" s="50">
        <v>16</v>
      </c>
      <c r="O315" s="50">
        <v>10.4</v>
      </c>
      <c r="P315" s="50">
        <v>21.7</v>
      </c>
      <c r="Q315" s="50">
        <v>0</v>
      </c>
    </row>
    <row r="316" spans="3:17" x14ac:dyDescent="0.2">
      <c r="C316" s="51" t="s">
        <v>428</v>
      </c>
      <c r="D316" s="50">
        <v>0.61470000000000002</v>
      </c>
      <c r="E316" s="50">
        <v>0</v>
      </c>
      <c r="F316" s="50">
        <v>6.2</v>
      </c>
      <c r="G316" s="50">
        <v>0</v>
      </c>
      <c r="H316" s="50">
        <v>0.50700000000000001</v>
      </c>
      <c r="I316" s="50">
        <v>6.6180000000000003</v>
      </c>
      <c r="J316" s="50">
        <v>80.8</v>
      </c>
      <c r="K316" s="50">
        <v>3.2721</v>
      </c>
      <c r="L316" s="50">
        <v>8</v>
      </c>
      <c r="M316" s="50">
        <v>307</v>
      </c>
      <c r="N316" s="50">
        <v>17.399999999999999</v>
      </c>
      <c r="O316" s="50">
        <v>7.6</v>
      </c>
      <c r="P316" s="50">
        <v>30.1</v>
      </c>
      <c r="Q316" s="50">
        <v>1</v>
      </c>
    </row>
    <row r="317" spans="3:17" x14ac:dyDescent="0.2">
      <c r="C317" s="51" t="s">
        <v>429</v>
      </c>
      <c r="D317" s="50">
        <v>5.29305</v>
      </c>
      <c r="E317" s="50">
        <v>0</v>
      </c>
      <c r="F317" s="50">
        <v>18.100000000000001</v>
      </c>
      <c r="G317" s="50">
        <v>0</v>
      </c>
      <c r="H317" s="50">
        <v>0.7</v>
      </c>
      <c r="I317" s="50">
        <v>6.0510000000000002</v>
      </c>
      <c r="J317" s="50">
        <v>82.5</v>
      </c>
      <c r="K317" s="50">
        <v>2.1678000000000002</v>
      </c>
      <c r="L317" s="50">
        <v>24</v>
      </c>
      <c r="M317" s="50">
        <v>666</v>
      </c>
      <c r="N317" s="50">
        <v>20.2</v>
      </c>
      <c r="O317" s="50">
        <v>18.760000000000002</v>
      </c>
      <c r="P317" s="50">
        <v>23.2</v>
      </c>
      <c r="Q317" s="50">
        <v>0</v>
      </c>
    </row>
    <row r="318" spans="3:17" x14ac:dyDescent="0.2">
      <c r="C318" s="51" t="s">
        <v>430</v>
      </c>
      <c r="D318" s="50">
        <v>0.21976999999999999</v>
      </c>
      <c r="E318" s="50">
        <v>0</v>
      </c>
      <c r="F318" s="50">
        <v>6.91</v>
      </c>
      <c r="G318" s="50">
        <v>0</v>
      </c>
      <c r="H318" s="50">
        <v>0.44800000000000001</v>
      </c>
      <c r="I318" s="50">
        <v>5.6020000000000003</v>
      </c>
      <c r="J318" s="50">
        <v>62</v>
      </c>
      <c r="K318" s="50">
        <v>6.0876999999999999</v>
      </c>
      <c r="L318" s="50">
        <v>3</v>
      </c>
      <c r="M318" s="50">
        <v>233</v>
      </c>
      <c r="N318" s="50">
        <v>17.899999999999999</v>
      </c>
      <c r="O318" s="50">
        <v>16.2</v>
      </c>
      <c r="P318" s="50">
        <v>19.399999999999999</v>
      </c>
      <c r="Q318" s="50">
        <v>0</v>
      </c>
    </row>
    <row r="319" spans="3:17" x14ac:dyDescent="0.2">
      <c r="C319" s="51" t="s">
        <v>431</v>
      </c>
      <c r="D319" s="50">
        <v>0.21409</v>
      </c>
      <c r="E319" s="50">
        <v>22</v>
      </c>
      <c r="F319" s="50">
        <v>5.86</v>
      </c>
      <c r="G319" s="50">
        <v>0</v>
      </c>
      <c r="H319" s="50">
        <v>0.43099999999999999</v>
      </c>
      <c r="I319" s="50">
        <v>6.4379999999999997</v>
      </c>
      <c r="J319" s="50">
        <v>8.9</v>
      </c>
      <c r="K319" s="50">
        <v>7.3967000000000001</v>
      </c>
      <c r="L319" s="50">
        <v>7</v>
      </c>
      <c r="M319" s="50">
        <v>330</v>
      </c>
      <c r="N319" s="50">
        <v>19.100000000000001</v>
      </c>
      <c r="O319" s="50">
        <v>3.59</v>
      </c>
      <c r="P319" s="50">
        <v>24.8</v>
      </c>
      <c r="Q319" s="50">
        <v>0</v>
      </c>
    </row>
    <row r="320" spans="3:17" x14ac:dyDescent="0.2">
      <c r="C320" s="51" t="s">
        <v>432</v>
      </c>
      <c r="D320" s="50">
        <v>1.0959999999999999E-2</v>
      </c>
      <c r="E320" s="50">
        <v>55</v>
      </c>
      <c r="F320" s="50">
        <v>2.25</v>
      </c>
      <c r="G320" s="50">
        <v>0</v>
      </c>
      <c r="H320" s="50">
        <v>0.38900000000000001</v>
      </c>
      <c r="I320" s="50">
        <v>6.4530000000000003</v>
      </c>
      <c r="J320" s="50">
        <v>31.9</v>
      </c>
      <c r="K320" s="50">
        <v>7.3072999999999997</v>
      </c>
      <c r="L320" s="50">
        <v>1</v>
      </c>
      <c r="M320" s="50">
        <v>300</v>
      </c>
      <c r="N320" s="50">
        <v>15.3</v>
      </c>
      <c r="O320" s="50">
        <v>8.23</v>
      </c>
      <c r="P320" s="50">
        <v>22</v>
      </c>
      <c r="Q320" s="50">
        <v>0</v>
      </c>
    </row>
    <row r="321" spans="3:17" x14ac:dyDescent="0.2">
      <c r="C321" s="51" t="s">
        <v>433</v>
      </c>
      <c r="D321" s="50">
        <v>0.13158</v>
      </c>
      <c r="E321" s="50">
        <v>0</v>
      </c>
      <c r="F321" s="50">
        <v>10.01</v>
      </c>
      <c r="G321" s="50">
        <v>0</v>
      </c>
      <c r="H321" s="50">
        <v>0.54700000000000004</v>
      </c>
      <c r="I321" s="50">
        <v>6.1760000000000002</v>
      </c>
      <c r="J321" s="50">
        <v>72.5</v>
      </c>
      <c r="K321" s="50">
        <v>2.7301000000000002</v>
      </c>
      <c r="L321" s="50">
        <v>6</v>
      </c>
      <c r="M321" s="50">
        <v>432</v>
      </c>
      <c r="N321" s="50">
        <v>17.8</v>
      </c>
      <c r="O321" s="50">
        <v>12.04</v>
      </c>
      <c r="P321" s="50">
        <v>21.2</v>
      </c>
      <c r="Q321" s="50">
        <v>0</v>
      </c>
    </row>
    <row r="322" spans="3:17" x14ac:dyDescent="0.2">
      <c r="C322" s="51" t="s">
        <v>434</v>
      </c>
      <c r="D322" s="50">
        <v>1.3599999999999999E-2</v>
      </c>
      <c r="E322" s="50">
        <v>75</v>
      </c>
      <c r="F322" s="50">
        <v>4</v>
      </c>
      <c r="G322" s="50">
        <v>0</v>
      </c>
      <c r="H322" s="50">
        <v>0.41</v>
      </c>
      <c r="I322" s="50">
        <v>5.8879999999999999</v>
      </c>
      <c r="J322" s="50">
        <v>47.6</v>
      </c>
      <c r="K322" s="50">
        <v>7.3197000000000001</v>
      </c>
      <c r="L322" s="50">
        <v>3</v>
      </c>
      <c r="M322" s="50">
        <v>469</v>
      </c>
      <c r="N322" s="50">
        <v>21.1</v>
      </c>
      <c r="O322" s="50">
        <v>14.8</v>
      </c>
      <c r="P322" s="50">
        <v>18.899999999999999</v>
      </c>
      <c r="Q322" s="50">
        <v>0</v>
      </c>
    </row>
    <row r="323" spans="3:17" x14ac:dyDescent="0.2">
      <c r="C323" s="51" t="s">
        <v>435</v>
      </c>
      <c r="D323" s="50">
        <v>1.538E-2</v>
      </c>
      <c r="E323" s="50">
        <v>90</v>
      </c>
      <c r="F323" s="50">
        <v>3.75</v>
      </c>
      <c r="G323" s="50">
        <v>0</v>
      </c>
      <c r="H323" s="50">
        <v>0.39400000000000002</v>
      </c>
      <c r="I323" s="50">
        <v>7.4539999999999997</v>
      </c>
      <c r="J323" s="50">
        <v>34.200000000000003</v>
      </c>
      <c r="K323" s="50">
        <v>6.3361000000000001</v>
      </c>
      <c r="L323" s="50">
        <v>3</v>
      </c>
      <c r="M323" s="50">
        <v>244</v>
      </c>
      <c r="N323" s="50">
        <v>15.9</v>
      </c>
      <c r="O323" s="50">
        <v>3.11</v>
      </c>
      <c r="P323" s="50">
        <v>44</v>
      </c>
      <c r="Q323" s="50">
        <v>1</v>
      </c>
    </row>
    <row r="324" spans="3:17" x14ac:dyDescent="0.2">
      <c r="C324" s="51" t="s">
        <v>436</v>
      </c>
      <c r="D324" s="50">
        <v>0.65664999999999996</v>
      </c>
      <c r="E324" s="50">
        <v>20</v>
      </c>
      <c r="F324" s="50">
        <v>3.97</v>
      </c>
      <c r="G324" s="50">
        <v>0</v>
      </c>
      <c r="H324" s="50">
        <v>0.64700000000000002</v>
      </c>
      <c r="I324" s="50">
        <v>6.8419999999999996</v>
      </c>
      <c r="J324" s="50">
        <v>100</v>
      </c>
      <c r="K324" s="50">
        <v>2.0106999999999999</v>
      </c>
      <c r="L324" s="50">
        <v>5</v>
      </c>
      <c r="M324" s="50">
        <v>264</v>
      </c>
      <c r="N324" s="50">
        <v>13</v>
      </c>
      <c r="O324" s="50">
        <v>6.9</v>
      </c>
      <c r="P324" s="50">
        <v>30.1</v>
      </c>
      <c r="Q324" s="50">
        <v>1</v>
      </c>
    </row>
    <row r="325" spans="3:17" x14ac:dyDescent="0.2">
      <c r="C325" s="51" t="s">
        <v>437</v>
      </c>
      <c r="D325" s="50">
        <v>0.15085999999999999</v>
      </c>
      <c r="E325" s="50">
        <v>0</v>
      </c>
      <c r="F325" s="50">
        <v>27.74</v>
      </c>
      <c r="G325" s="50">
        <v>0</v>
      </c>
      <c r="H325" s="50">
        <v>0.60899999999999999</v>
      </c>
      <c r="I325" s="50">
        <v>5.4539999999999997</v>
      </c>
      <c r="J325" s="50">
        <v>92.7</v>
      </c>
      <c r="K325" s="50">
        <v>1.8209</v>
      </c>
      <c r="L325" s="50">
        <v>4</v>
      </c>
      <c r="M325" s="50">
        <v>711</v>
      </c>
      <c r="N325" s="50">
        <v>20.100000000000001</v>
      </c>
      <c r="O325" s="50">
        <v>18.059999999999999</v>
      </c>
      <c r="P325" s="50">
        <v>15.2</v>
      </c>
      <c r="Q325" s="50">
        <v>0</v>
      </c>
    </row>
    <row r="326" spans="3:17" x14ac:dyDescent="0.2">
      <c r="C326" s="51" t="s">
        <v>438</v>
      </c>
      <c r="D326" s="50">
        <v>9.7241800000000005</v>
      </c>
      <c r="E326" s="50">
        <v>0</v>
      </c>
      <c r="F326" s="50">
        <v>18.100000000000001</v>
      </c>
      <c r="G326" s="50">
        <v>0</v>
      </c>
      <c r="H326" s="50">
        <v>0.74</v>
      </c>
      <c r="I326" s="50">
        <v>6.4059999999999997</v>
      </c>
      <c r="J326" s="50">
        <v>97.2</v>
      </c>
      <c r="K326" s="50">
        <v>2.0651000000000002</v>
      </c>
      <c r="L326" s="50">
        <v>24</v>
      </c>
      <c r="M326" s="50">
        <v>666</v>
      </c>
      <c r="N326" s="50">
        <v>20.2</v>
      </c>
      <c r="O326" s="50">
        <v>19.52</v>
      </c>
      <c r="P326" s="50">
        <v>17.100000000000001</v>
      </c>
      <c r="Q326" s="50">
        <v>0</v>
      </c>
    </row>
    <row r="327" spans="3:17" x14ac:dyDescent="0.2">
      <c r="C327" s="51" t="s">
        <v>439</v>
      </c>
      <c r="D327" s="50">
        <v>11.087400000000001</v>
      </c>
      <c r="E327" s="50">
        <v>0</v>
      </c>
      <c r="F327" s="50">
        <v>18.100000000000001</v>
      </c>
      <c r="G327" s="50">
        <v>0</v>
      </c>
      <c r="H327" s="50">
        <v>0.71799999999999997</v>
      </c>
      <c r="I327" s="50">
        <v>6.4109999999999996</v>
      </c>
      <c r="J327" s="50">
        <v>100</v>
      </c>
      <c r="K327" s="50">
        <v>1.8589</v>
      </c>
      <c r="L327" s="50">
        <v>24</v>
      </c>
      <c r="M327" s="50">
        <v>666</v>
      </c>
      <c r="N327" s="50">
        <v>20.2</v>
      </c>
      <c r="O327" s="50">
        <v>15.02</v>
      </c>
      <c r="P327" s="50">
        <v>16.7</v>
      </c>
      <c r="Q327" s="50">
        <v>0</v>
      </c>
    </row>
    <row r="328" spans="3:17" x14ac:dyDescent="0.2">
      <c r="C328" s="51" t="s">
        <v>440</v>
      </c>
      <c r="D328" s="50">
        <v>0.10153</v>
      </c>
      <c r="E328" s="50">
        <v>0</v>
      </c>
      <c r="F328" s="50">
        <v>12.83</v>
      </c>
      <c r="G328" s="50">
        <v>0</v>
      </c>
      <c r="H328" s="50">
        <v>0.437</v>
      </c>
      <c r="I328" s="50">
        <v>6.2789999999999999</v>
      </c>
      <c r="J328" s="50">
        <v>74.5</v>
      </c>
      <c r="K328" s="50">
        <v>4.0522</v>
      </c>
      <c r="L328" s="50">
        <v>5</v>
      </c>
      <c r="M328" s="50">
        <v>398</v>
      </c>
      <c r="N328" s="50">
        <v>18.7</v>
      </c>
      <c r="O328" s="50">
        <v>11.97</v>
      </c>
      <c r="P328" s="50">
        <v>20</v>
      </c>
      <c r="Q328" s="50">
        <v>0</v>
      </c>
    </row>
    <row r="329" spans="3:17" x14ac:dyDescent="0.2">
      <c r="C329" s="51" t="s">
        <v>441</v>
      </c>
      <c r="D329" s="50">
        <v>5.3600000000000002E-2</v>
      </c>
      <c r="E329" s="50">
        <v>21</v>
      </c>
      <c r="F329" s="50">
        <v>5.64</v>
      </c>
      <c r="G329" s="50">
        <v>0</v>
      </c>
      <c r="H329" s="50">
        <v>0.439</v>
      </c>
      <c r="I329" s="50">
        <v>6.5110000000000001</v>
      </c>
      <c r="J329" s="50">
        <v>21.1</v>
      </c>
      <c r="K329" s="50">
        <v>6.8147000000000002</v>
      </c>
      <c r="L329" s="50">
        <v>4</v>
      </c>
      <c r="M329" s="50">
        <v>243</v>
      </c>
      <c r="N329" s="50">
        <v>16.8</v>
      </c>
      <c r="O329" s="50">
        <v>5.28</v>
      </c>
      <c r="P329" s="50">
        <v>25</v>
      </c>
      <c r="Q329" s="50">
        <v>0</v>
      </c>
    </row>
    <row r="330" spans="3:17" x14ac:dyDescent="0.2">
      <c r="C330" s="51" t="s">
        <v>442</v>
      </c>
      <c r="D330" s="50">
        <v>9.8489999999999994E-2</v>
      </c>
      <c r="E330" s="50">
        <v>0</v>
      </c>
      <c r="F330" s="50">
        <v>25.65</v>
      </c>
      <c r="G330" s="50">
        <v>0</v>
      </c>
      <c r="H330" s="50">
        <v>0.58099999999999996</v>
      </c>
      <c r="I330" s="50">
        <v>5.8789999999999996</v>
      </c>
      <c r="J330" s="50">
        <v>95.8</v>
      </c>
      <c r="K330" s="50">
        <v>2.0063</v>
      </c>
      <c r="L330" s="50">
        <v>2</v>
      </c>
      <c r="M330" s="50">
        <v>188</v>
      </c>
      <c r="N330" s="50">
        <v>19.100000000000001</v>
      </c>
      <c r="O330" s="50">
        <v>17.579999999999998</v>
      </c>
      <c r="P330" s="50">
        <v>18.8</v>
      </c>
      <c r="Q330" s="50">
        <v>0</v>
      </c>
    </row>
    <row r="331" spans="3:17" x14ac:dyDescent="0.2">
      <c r="C331" s="51" t="s">
        <v>443</v>
      </c>
      <c r="D331" s="50">
        <v>6.3931199999999997</v>
      </c>
      <c r="E331" s="50">
        <v>0</v>
      </c>
      <c r="F331" s="50">
        <v>18.100000000000001</v>
      </c>
      <c r="G331" s="50">
        <v>0</v>
      </c>
      <c r="H331" s="50">
        <v>0.58399999999999996</v>
      </c>
      <c r="I331" s="50">
        <v>6.1619999999999999</v>
      </c>
      <c r="J331" s="50">
        <v>97.4</v>
      </c>
      <c r="K331" s="50">
        <v>2.206</v>
      </c>
      <c r="L331" s="50">
        <v>24</v>
      </c>
      <c r="M331" s="50">
        <v>666</v>
      </c>
      <c r="N331" s="50">
        <v>20.2</v>
      </c>
      <c r="O331" s="50">
        <v>24.1</v>
      </c>
      <c r="P331" s="50">
        <v>13.3</v>
      </c>
      <c r="Q331" s="50">
        <v>0</v>
      </c>
    </row>
    <row r="332" spans="3:17" x14ac:dyDescent="0.2">
      <c r="C332" s="51" t="s">
        <v>444</v>
      </c>
      <c r="D332" s="50">
        <v>0.25198999999999999</v>
      </c>
      <c r="E332" s="50">
        <v>0</v>
      </c>
      <c r="F332" s="50">
        <v>10.59</v>
      </c>
      <c r="G332" s="50">
        <v>0</v>
      </c>
      <c r="H332" s="50">
        <v>0.48899999999999999</v>
      </c>
      <c r="I332" s="50">
        <v>5.7830000000000004</v>
      </c>
      <c r="J332" s="50">
        <v>72.7</v>
      </c>
      <c r="K332" s="50">
        <v>4.3548999999999998</v>
      </c>
      <c r="L332" s="50">
        <v>4</v>
      </c>
      <c r="M332" s="50">
        <v>277</v>
      </c>
      <c r="N332" s="50">
        <v>18.600000000000001</v>
      </c>
      <c r="O332" s="50">
        <v>18.059999999999999</v>
      </c>
      <c r="P332" s="50">
        <v>22.5</v>
      </c>
      <c r="Q332" s="50">
        <v>0</v>
      </c>
    </row>
    <row r="333" spans="3:17" x14ac:dyDescent="0.2">
      <c r="C333" s="51" t="s">
        <v>445</v>
      </c>
      <c r="D333" s="50">
        <v>2.1491799999999999</v>
      </c>
      <c r="E333" s="50">
        <v>0</v>
      </c>
      <c r="F333" s="50">
        <v>19.579999999999998</v>
      </c>
      <c r="G333" s="50">
        <v>0</v>
      </c>
      <c r="H333" s="50">
        <v>0.871</v>
      </c>
      <c r="I333" s="50">
        <v>5.7089999999999996</v>
      </c>
      <c r="J333" s="50">
        <v>98.5</v>
      </c>
      <c r="K333" s="50">
        <v>1.6232</v>
      </c>
      <c r="L333" s="50">
        <v>5</v>
      </c>
      <c r="M333" s="50">
        <v>403</v>
      </c>
      <c r="N333" s="50">
        <v>14.7</v>
      </c>
      <c r="O333" s="50">
        <v>15.79</v>
      </c>
      <c r="P333" s="50">
        <v>19.399999999999999</v>
      </c>
      <c r="Q333" s="50">
        <v>0</v>
      </c>
    </row>
    <row r="334" spans="3:17" x14ac:dyDescent="0.2">
      <c r="C334" s="51" t="s">
        <v>446</v>
      </c>
      <c r="D334" s="50">
        <v>0.40771000000000002</v>
      </c>
      <c r="E334" s="50">
        <v>0</v>
      </c>
      <c r="F334" s="50">
        <v>6.2</v>
      </c>
      <c r="G334" s="50">
        <v>1</v>
      </c>
      <c r="H334" s="50">
        <v>0.50700000000000001</v>
      </c>
      <c r="I334" s="50">
        <v>6.1639999999999997</v>
      </c>
      <c r="J334" s="50">
        <v>91.3</v>
      </c>
      <c r="K334" s="50">
        <v>3.048</v>
      </c>
      <c r="L334" s="50">
        <v>8</v>
      </c>
      <c r="M334" s="50">
        <v>307</v>
      </c>
      <c r="N334" s="50">
        <v>17.399999999999999</v>
      </c>
      <c r="O334" s="50">
        <v>21.46</v>
      </c>
      <c r="P334" s="50">
        <v>21.7</v>
      </c>
      <c r="Q334" s="50">
        <v>0</v>
      </c>
    </row>
    <row r="335" spans="3:17" x14ac:dyDescent="0.2">
      <c r="C335" s="51" t="s">
        <v>447</v>
      </c>
      <c r="D335" s="50">
        <v>15.860300000000001</v>
      </c>
      <c r="E335" s="50">
        <v>0</v>
      </c>
      <c r="F335" s="50">
        <v>18.100000000000001</v>
      </c>
      <c r="G335" s="50">
        <v>0</v>
      </c>
      <c r="H335" s="50">
        <v>0.67900000000000005</v>
      </c>
      <c r="I335" s="50">
        <v>5.8959999999999999</v>
      </c>
      <c r="J335" s="50">
        <v>95.4</v>
      </c>
      <c r="K335" s="50">
        <v>1.9096</v>
      </c>
      <c r="L335" s="50">
        <v>24</v>
      </c>
      <c r="M335" s="50">
        <v>666</v>
      </c>
      <c r="N335" s="50">
        <v>20.2</v>
      </c>
      <c r="O335" s="50">
        <v>24.39</v>
      </c>
      <c r="P335" s="50">
        <v>8.3000000000000007</v>
      </c>
      <c r="Q335" s="50">
        <v>0</v>
      </c>
    </row>
    <row r="336" spans="3:17" x14ac:dyDescent="0.2">
      <c r="C336" s="51" t="s">
        <v>448</v>
      </c>
      <c r="D336" s="50">
        <v>4.0384099999999998</v>
      </c>
      <c r="E336" s="50">
        <v>0</v>
      </c>
      <c r="F336" s="50">
        <v>18.100000000000001</v>
      </c>
      <c r="G336" s="50">
        <v>0</v>
      </c>
      <c r="H336" s="50">
        <v>0.53200000000000003</v>
      </c>
      <c r="I336" s="50">
        <v>6.2290000000000001</v>
      </c>
      <c r="J336" s="50">
        <v>90.7</v>
      </c>
      <c r="K336" s="50">
        <v>3.0992999999999999</v>
      </c>
      <c r="L336" s="50">
        <v>24</v>
      </c>
      <c r="M336" s="50">
        <v>666</v>
      </c>
      <c r="N336" s="50">
        <v>20.2</v>
      </c>
      <c r="O336" s="50">
        <v>12.87</v>
      </c>
      <c r="P336" s="50">
        <v>19.600000000000001</v>
      </c>
      <c r="Q336" s="50">
        <v>0</v>
      </c>
    </row>
    <row r="337" spans="3:17" x14ac:dyDescent="0.2">
      <c r="C337" s="51" t="s">
        <v>449</v>
      </c>
      <c r="D337" s="50">
        <v>2.7310000000000001E-2</v>
      </c>
      <c r="E337" s="50">
        <v>0</v>
      </c>
      <c r="F337" s="50">
        <v>7.07</v>
      </c>
      <c r="G337" s="50">
        <v>0</v>
      </c>
      <c r="H337" s="50">
        <v>0.46899999999999997</v>
      </c>
      <c r="I337" s="50">
        <v>6.4210000000000003</v>
      </c>
      <c r="J337" s="50">
        <v>78.900000000000006</v>
      </c>
      <c r="K337" s="50">
        <v>4.9671000000000003</v>
      </c>
      <c r="L337" s="50">
        <v>2</v>
      </c>
      <c r="M337" s="50">
        <v>242</v>
      </c>
      <c r="N337" s="50">
        <v>17.8</v>
      </c>
      <c r="O337" s="50">
        <v>9.14</v>
      </c>
      <c r="P337" s="50">
        <v>21.6</v>
      </c>
      <c r="Q337" s="50">
        <v>0</v>
      </c>
    </row>
    <row r="338" spans="3:17" x14ac:dyDescent="0.2">
      <c r="C338" s="51" t="s">
        <v>450</v>
      </c>
      <c r="D338" s="50">
        <v>0.10008</v>
      </c>
      <c r="E338" s="50">
        <v>0</v>
      </c>
      <c r="F338" s="50">
        <v>2.46</v>
      </c>
      <c r="G338" s="50">
        <v>0</v>
      </c>
      <c r="H338" s="50">
        <v>0.48799999999999999</v>
      </c>
      <c r="I338" s="50">
        <v>6.5629999999999997</v>
      </c>
      <c r="J338" s="50">
        <v>95.6</v>
      </c>
      <c r="K338" s="50">
        <v>2.847</v>
      </c>
      <c r="L338" s="50">
        <v>3</v>
      </c>
      <c r="M338" s="50">
        <v>193</v>
      </c>
      <c r="N338" s="50">
        <v>17.8</v>
      </c>
      <c r="O338" s="50">
        <v>5.68</v>
      </c>
      <c r="P338" s="50">
        <v>32.5</v>
      </c>
      <c r="Q338" s="50">
        <v>1</v>
      </c>
    </row>
    <row r="339" spans="3:17" x14ac:dyDescent="0.2">
      <c r="C339" s="51" t="s">
        <v>451</v>
      </c>
      <c r="D339" s="50">
        <v>0.33045000000000002</v>
      </c>
      <c r="E339" s="50">
        <v>0</v>
      </c>
      <c r="F339" s="50">
        <v>6.2</v>
      </c>
      <c r="G339" s="50">
        <v>0</v>
      </c>
      <c r="H339" s="50">
        <v>0.50700000000000001</v>
      </c>
      <c r="I339" s="50">
        <v>6.0860000000000003</v>
      </c>
      <c r="J339" s="50">
        <v>61.5</v>
      </c>
      <c r="K339" s="50">
        <v>3.6518999999999999</v>
      </c>
      <c r="L339" s="50">
        <v>8</v>
      </c>
      <c r="M339" s="50">
        <v>307</v>
      </c>
      <c r="N339" s="50">
        <v>17.399999999999999</v>
      </c>
      <c r="O339" s="50">
        <v>10.88</v>
      </c>
      <c r="P339" s="50">
        <v>24</v>
      </c>
      <c r="Q339" s="50">
        <v>0</v>
      </c>
    </row>
    <row r="340" spans="3:17" x14ac:dyDescent="0.2">
      <c r="C340" s="51" t="s">
        <v>452</v>
      </c>
      <c r="D340" s="50">
        <v>3.67367</v>
      </c>
      <c r="E340" s="50">
        <v>0</v>
      </c>
      <c r="F340" s="50">
        <v>18.100000000000001</v>
      </c>
      <c r="G340" s="50">
        <v>0</v>
      </c>
      <c r="H340" s="50">
        <v>0.58299999999999996</v>
      </c>
      <c r="I340" s="50">
        <v>6.3120000000000003</v>
      </c>
      <c r="J340" s="50">
        <v>51.9</v>
      </c>
      <c r="K340" s="50">
        <v>3.9916999999999998</v>
      </c>
      <c r="L340" s="50">
        <v>24</v>
      </c>
      <c r="M340" s="50">
        <v>666</v>
      </c>
      <c r="N340" s="50">
        <v>20.2</v>
      </c>
      <c r="O340" s="50">
        <v>10.58</v>
      </c>
      <c r="P340" s="50">
        <v>21.2</v>
      </c>
      <c r="Q340" s="50">
        <v>0</v>
      </c>
    </row>
    <row r="341" spans="3:17" x14ac:dyDescent="0.2">
      <c r="C341" s="51" t="s">
        <v>453</v>
      </c>
      <c r="D341" s="50">
        <v>0.29819000000000001</v>
      </c>
      <c r="E341" s="50">
        <v>0</v>
      </c>
      <c r="F341" s="50">
        <v>6.2</v>
      </c>
      <c r="G341" s="50">
        <v>0</v>
      </c>
      <c r="H341" s="50">
        <v>0.504</v>
      </c>
      <c r="I341" s="50">
        <v>7.6859999999999999</v>
      </c>
      <c r="J341" s="50">
        <v>17</v>
      </c>
      <c r="K341" s="50">
        <v>3.3751000000000002</v>
      </c>
      <c r="L341" s="50">
        <v>8</v>
      </c>
      <c r="M341" s="50">
        <v>307</v>
      </c>
      <c r="N341" s="50">
        <v>17.399999999999999</v>
      </c>
      <c r="O341" s="50">
        <v>3.92</v>
      </c>
      <c r="P341" s="50">
        <v>46.7</v>
      </c>
      <c r="Q341" s="50">
        <v>1</v>
      </c>
    </row>
    <row r="342" spans="3:17" x14ac:dyDescent="0.2">
      <c r="C342" s="51" t="s">
        <v>454</v>
      </c>
      <c r="D342" s="50">
        <v>0.21160999999999999</v>
      </c>
      <c r="E342" s="50">
        <v>0</v>
      </c>
      <c r="F342" s="50">
        <v>8.56</v>
      </c>
      <c r="G342" s="50">
        <v>0</v>
      </c>
      <c r="H342" s="50">
        <v>0.52</v>
      </c>
      <c r="I342" s="50">
        <v>6.1369999999999996</v>
      </c>
      <c r="J342" s="50">
        <v>87.4</v>
      </c>
      <c r="K342" s="50">
        <v>2.7147000000000001</v>
      </c>
      <c r="L342" s="50">
        <v>5</v>
      </c>
      <c r="M342" s="50">
        <v>384</v>
      </c>
      <c r="N342" s="50">
        <v>20.9</v>
      </c>
      <c r="O342" s="50">
        <v>13.44</v>
      </c>
      <c r="P342" s="50">
        <v>19.3</v>
      </c>
      <c r="Q342" s="50">
        <v>0</v>
      </c>
    </row>
    <row r="343" spans="3:17" x14ac:dyDescent="0.2">
      <c r="C343" s="51" t="s">
        <v>455</v>
      </c>
      <c r="D343" s="50">
        <v>1.8337699999999999</v>
      </c>
      <c r="E343" s="50">
        <v>0</v>
      </c>
      <c r="F343" s="50">
        <v>19.579999999999998</v>
      </c>
      <c r="G343" s="50">
        <v>1</v>
      </c>
      <c r="H343" s="50">
        <v>0.60499999999999998</v>
      </c>
      <c r="I343" s="50">
        <v>7.8019999999999996</v>
      </c>
      <c r="J343" s="50">
        <v>98.2</v>
      </c>
      <c r="K343" s="50">
        <v>2.0407000000000002</v>
      </c>
      <c r="L343" s="50">
        <v>5</v>
      </c>
      <c r="M343" s="50">
        <v>403</v>
      </c>
      <c r="N343" s="50">
        <v>14.7</v>
      </c>
      <c r="O343" s="50">
        <v>1.92</v>
      </c>
      <c r="P343" s="50">
        <v>50</v>
      </c>
      <c r="Q343" s="50">
        <v>1</v>
      </c>
    </row>
    <row r="344" spans="3:17" x14ac:dyDescent="0.2">
      <c r="C344" s="51" t="s">
        <v>456</v>
      </c>
      <c r="D344" s="50">
        <v>51.135800000000003</v>
      </c>
      <c r="E344" s="50">
        <v>0</v>
      </c>
      <c r="F344" s="50">
        <v>18.100000000000001</v>
      </c>
      <c r="G344" s="50">
        <v>0</v>
      </c>
      <c r="H344" s="50">
        <v>0.59699999999999998</v>
      </c>
      <c r="I344" s="50">
        <v>5.7569999999999997</v>
      </c>
      <c r="J344" s="50">
        <v>100</v>
      </c>
      <c r="K344" s="50">
        <v>1.413</v>
      </c>
      <c r="L344" s="50">
        <v>24</v>
      </c>
      <c r="M344" s="50">
        <v>666</v>
      </c>
      <c r="N344" s="50">
        <v>20.2</v>
      </c>
      <c r="O344" s="50">
        <v>10.11</v>
      </c>
      <c r="P344" s="50">
        <v>15</v>
      </c>
      <c r="Q344" s="50">
        <v>0</v>
      </c>
    </row>
    <row r="345" spans="3:17" x14ac:dyDescent="0.2">
      <c r="C345" s="51" t="s">
        <v>457</v>
      </c>
      <c r="D345" s="50">
        <v>6.8011699999999999</v>
      </c>
      <c r="E345" s="50">
        <v>0</v>
      </c>
      <c r="F345" s="50">
        <v>18.100000000000001</v>
      </c>
      <c r="G345" s="50">
        <v>0</v>
      </c>
      <c r="H345" s="50">
        <v>0.71299999999999997</v>
      </c>
      <c r="I345" s="50">
        <v>6.0810000000000004</v>
      </c>
      <c r="J345" s="50">
        <v>84.4</v>
      </c>
      <c r="K345" s="50">
        <v>2.7174999999999998</v>
      </c>
      <c r="L345" s="50">
        <v>24</v>
      </c>
      <c r="M345" s="50">
        <v>666</v>
      </c>
      <c r="N345" s="50">
        <v>20.2</v>
      </c>
      <c r="O345" s="50">
        <v>14.7</v>
      </c>
      <c r="P345" s="50">
        <v>20</v>
      </c>
      <c r="Q345" s="50">
        <v>0</v>
      </c>
    </row>
    <row r="346" spans="3:17" x14ac:dyDescent="0.2">
      <c r="C346" s="51" t="s">
        <v>458</v>
      </c>
      <c r="D346" s="50">
        <v>4.2970000000000001E-2</v>
      </c>
      <c r="E346" s="50">
        <v>52.5</v>
      </c>
      <c r="F346" s="50">
        <v>5.32</v>
      </c>
      <c r="G346" s="50">
        <v>0</v>
      </c>
      <c r="H346" s="50">
        <v>0.40500000000000003</v>
      </c>
      <c r="I346" s="50">
        <v>6.5650000000000004</v>
      </c>
      <c r="J346" s="50">
        <v>22.9</v>
      </c>
      <c r="K346" s="50">
        <v>7.3171999999999997</v>
      </c>
      <c r="L346" s="50">
        <v>6</v>
      </c>
      <c r="M346" s="50">
        <v>293</v>
      </c>
      <c r="N346" s="50">
        <v>16.600000000000001</v>
      </c>
      <c r="O346" s="50">
        <v>9.51</v>
      </c>
      <c r="P346" s="50">
        <v>24.8</v>
      </c>
      <c r="Q346" s="50">
        <v>0</v>
      </c>
    </row>
    <row r="347" spans="3:17" x14ac:dyDescent="0.2">
      <c r="C347" s="51" t="s">
        <v>459</v>
      </c>
      <c r="D347" s="50">
        <v>0.22969000000000001</v>
      </c>
      <c r="E347" s="50">
        <v>0</v>
      </c>
      <c r="F347" s="50">
        <v>10.59</v>
      </c>
      <c r="G347" s="50">
        <v>0</v>
      </c>
      <c r="H347" s="50">
        <v>0.48899999999999999</v>
      </c>
      <c r="I347" s="50">
        <v>6.3259999999999996</v>
      </c>
      <c r="J347" s="50">
        <v>52.5</v>
      </c>
      <c r="K347" s="50">
        <v>4.3548999999999998</v>
      </c>
      <c r="L347" s="50">
        <v>4</v>
      </c>
      <c r="M347" s="50">
        <v>277</v>
      </c>
      <c r="N347" s="50">
        <v>18.600000000000001</v>
      </c>
      <c r="O347" s="50">
        <v>10.97</v>
      </c>
      <c r="P347" s="50">
        <v>24.4</v>
      </c>
      <c r="Q347" s="50">
        <v>0</v>
      </c>
    </row>
    <row r="348" spans="3:17" x14ac:dyDescent="0.2">
      <c r="C348" s="51" t="s">
        <v>460</v>
      </c>
      <c r="D348" s="50">
        <v>0.24102999999999999</v>
      </c>
      <c r="E348" s="50">
        <v>0</v>
      </c>
      <c r="F348" s="50">
        <v>7.38</v>
      </c>
      <c r="G348" s="50">
        <v>0</v>
      </c>
      <c r="H348" s="50">
        <v>0.49299999999999999</v>
      </c>
      <c r="I348" s="50">
        <v>6.0830000000000002</v>
      </c>
      <c r="J348" s="50">
        <v>43.7</v>
      </c>
      <c r="K348" s="50">
        <v>5.4158999999999997</v>
      </c>
      <c r="L348" s="50">
        <v>5</v>
      </c>
      <c r="M348" s="50">
        <v>287</v>
      </c>
      <c r="N348" s="50">
        <v>19.600000000000001</v>
      </c>
      <c r="O348" s="50">
        <v>12.79</v>
      </c>
      <c r="P348" s="50">
        <v>22.2</v>
      </c>
      <c r="Q348" s="50">
        <v>0</v>
      </c>
    </row>
    <row r="349" spans="3:17" x14ac:dyDescent="0.2">
      <c r="C349" s="51" t="s">
        <v>461</v>
      </c>
      <c r="D349" s="50">
        <v>2.8989999999999998E-2</v>
      </c>
      <c r="E349" s="50">
        <v>40</v>
      </c>
      <c r="F349" s="50">
        <v>1.25</v>
      </c>
      <c r="G349" s="50">
        <v>0</v>
      </c>
      <c r="H349" s="50">
        <v>0.42899999999999999</v>
      </c>
      <c r="I349" s="50">
        <v>6.9390000000000001</v>
      </c>
      <c r="J349" s="50">
        <v>34.5</v>
      </c>
      <c r="K349" s="50">
        <v>8.7920999999999996</v>
      </c>
      <c r="L349" s="50">
        <v>1</v>
      </c>
      <c r="M349" s="50">
        <v>335</v>
      </c>
      <c r="N349" s="50">
        <v>19.7</v>
      </c>
      <c r="O349" s="50">
        <v>5.89</v>
      </c>
      <c r="P349" s="50">
        <v>26.6</v>
      </c>
      <c r="Q349" s="50">
        <v>0</v>
      </c>
    </row>
    <row r="350" spans="3:17" x14ac:dyDescent="0.2">
      <c r="C350" s="51" t="s">
        <v>462</v>
      </c>
      <c r="D350" s="50">
        <v>13.075100000000001</v>
      </c>
      <c r="E350" s="50">
        <v>0</v>
      </c>
      <c r="F350" s="50">
        <v>18.100000000000001</v>
      </c>
      <c r="G350" s="50">
        <v>0</v>
      </c>
      <c r="H350" s="50">
        <v>0.57999999999999996</v>
      </c>
      <c r="I350" s="50">
        <v>5.7130000000000001</v>
      </c>
      <c r="J350" s="50">
        <v>56.7</v>
      </c>
      <c r="K350" s="50">
        <v>2.8237000000000001</v>
      </c>
      <c r="L350" s="50">
        <v>24</v>
      </c>
      <c r="M350" s="50">
        <v>666</v>
      </c>
      <c r="N350" s="50">
        <v>20.2</v>
      </c>
      <c r="O350" s="50">
        <v>14.76</v>
      </c>
      <c r="P350" s="50">
        <v>20.100000000000001</v>
      </c>
      <c r="Q350" s="50">
        <v>0</v>
      </c>
    </row>
    <row r="351" spans="3:17" x14ac:dyDescent="0.2">
      <c r="C351" s="51" t="s">
        <v>463</v>
      </c>
      <c r="D351" s="50">
        <v>4.6688299999999998</v>
      </c>
      <c r="E351" s="50">
        <v>0</v>
      </c>
      <c r="F351" s="50">
        <v>18.100000000000001</v>
      </c>
      <c r="G351" s="50">
        <v>0</v>
      </c>
      <c r="H351" s="50">
        <v>0.71299999999999997</v>
      </c>
      <c r="I351" s="50">
        <v>5.976</v>
      </c>
      <c r="J351" s="50">
        <v>87.9</v>
      </c>
      <c r="K351" s="50">
        <v>2.5806</v>
      </c>
      <c r="L351" s="50">
        <v>24</v>
      </c>
      <c r="M351" s="50">
        <v>666</v>
      </c>
      <c r="N351" s="50">
        <v>20.2</v>
      </c>
      <c r="O351" s="50">
        <v>19.010000000000002</v>
      </c>
      <c r="P351" s="50">
        <v>12.7</v>
      </c>
      <c r="Q351" s="50">
        <v>0</v>
      </c>
    </row>
    <row r="352" spans="3:17" x14ac:dyDescent="0.2">
      <c r="C352" s="51" t="s">
        <v>464</v>
      </c>
      <c r="D352" s="50">
        <v>0.16902</v>
      </c>
      <c r="E352" s="50">
        <v>0</v>
      </c>
      <c r="F352" s="50">
        <v>25.65</v>
      </c>
      <c r="G352" s="50">
        <v>0</v>
      </c>
      <c r="H352" s="50">
        <v>0.58099999999999996</v>
      </c>
      <c r="I352" s="50">
        <v>5.9859999999999998</v>
      </c>
      <c r="J352" s="50">
        <v>88.4</v>
      </c>
      <c r="K352" s="50">
        <v>1.9928999999999999</v>
      </c>
      <c r="L352" s="50">
        <v>2</v>
      </c>
      <c r="M352" s="50">
        <v>188</v>
      </c>
      <c r="N352" s="50">
        <v>19.100000000000001</v>
      </c>
      <c r="O352" s="50">
        <v>14.81</v>
      </c>
      <c r="P352" s="50">
        <v>21.4</v>
      </c>
      <c r="Q352" s="50">
        <v>0</v>
      </c>
    </row>
    <row r="353" spans="3:17" x14ac:dyDescent="0.2">
      <c r="C353" s="51" t="s">
        <v>465</v>
      </c>
      <c r="D353" s="50">
        <v>20.084900000000001</v>
      </c>
      <c r="E353" s="50">
        <v>0</v>
      </c>
      <c r="F353" s="50">
        <v>18.100000000000001</v>
      </c>
      <c r="G353" s="50">
        <v>0</v>
      </c>
      <c r="H353" s="50">
        <v>0.7</v>
      </c>
      <c r="I353" s="50">
        <v>4.3680000000000003</v>
      </c>
      <c r="J353" s="50">
        <v>91.2</v>
      </c>
      <c r="K353" s="50">
        <v>1.4395</v>
      </c>
      <c r="L353" s="50">
        <v>24</v>
      </c>
      <c r="M353" s="50">
        <v>666</v>
      </c>
      <c r="N353" s="50">
        <v>20.2</v>
      </c>
      <c r="O353" s="50">
        <v>30.63</v>
      </c>
      <c r="P353" s="50">
        <v>8.8000000000000007</v>
      </c>
      <c r="Q353" s="50">
        <v>0</v>
      </c>
    </row>
    <row r="354" spans="3:17" x14ac:dyDescent="0.2">
      <c r="C354" s="51" t="s">
        <v>466</v>
      </c>
      <c r="D354" s="50">
        <v>0.41238000000000002</v>
      </c>
      <c r="E354" s="50">
        <v>0</v>
      </c>
      <c r="F354" s="50">
        <v>6.2</v>
      </c>
      <c r="G354" s="50">
        <v>0</v>
      </c>
      <c r="H354" s="50">
        <v>0.504</v>
      </c>
      <c r="I354" s="50">
        <v>7.1630000000000003</v>
      </c>
      <c r="J354" s="50">
        <v>79.900000000000006</v>
      </c>
      <c r="K354" s="50">
        <v>3.2157</v>
      </c>
      <c r="L354" s="50">
        <v>8</v>
      </c>
      <c r="M354" s="50">
        <v>307</v>
      </c>
      <c r="N354" s="50">
        <v>17.399999999999999</v>
      </c>
      <c r="O354" s="50">
        <v>6.36</v>
      </c>
      <c r="P354" s="50">
        <v>31.6</v>
      </c>
      <c r="Q354" s="50">
        <v>1</v>
      </c>
    </row>
    <row r="355" spans="3:17" x14ac:dyDescent="0.2">
      <c r="C355" s="51" t="s">
        <v>467</v>
      </c>
      <c r="D355" s="50">
        <v>6.1620000000000001E-2</v>
      </c>
      <c r="E355" s="50">
        <v>0</v>
      </c>
      <c r="F355" s="50">
        <v>4.3899999999999997</v>
      </c>
      <c r="G355" s="50">
        <v>0</v>
      </c>
      <c r="H355" s="50">
        <v>0.442</v>
      </c>
      <c r="I355" s="50">
        <v>5.8979999999999997</v>
      </c>
      <c r="J355" s="50">
        <v>52.3</v>
      </c>
      <c r="K355" s="50">
        <v>8.0136000000000003</v>
      </c>
      <c r="L355" s="50">
        <v>3</v>
      </c>
      <c r="M355" s="50">
        <v>352</v>
      </c>
      <c r="N355" s="50">
        <v>18.8</v>
      </c>
      <c r="O355" s="50">
        <v>12.67</v>
      </c>
      <c r="P355" s="50">
        <v>17.2</v>
      </c>
      <c r="Q355" s="50">
        <v>0</v>
      </c>
    </row>
    <row r="356" spans="3:17" x14ac:dyDescent="0.2">
      <c r="C356" s="51" t="s">
        <v>468</v>
      </c>
      <c r="D356" s="50">
        <v>3.5099999999999999E-2</v>
      </c>
      <c r="E356" s="50">
        <v>95</v>
      </c>
      <c r="F356" s="50">
        <v>2.68</v>
      </c>
      <c r="G356" s="50">
        <v>0</v>
      </c>
      <c r="H356" s="50">
        <v>0.41610000000000003</v>
      </c>
      <c r="I356" s="50">
        <v>7.8529999999999998</v>
      </c>
      <c r="J356" s="50">
        <v>33.200000000000003</v>
      </c>
      <c r="K356" s="50">
        <v>5.1180000000000003</v>
      </c>
      <c r="L356" s="50">
        <v>4</v>
      </c>
      <c r="M356" s="50">
        <v>224</v>
      </c>
      <c r="N356" s="50">
        <v>14.7</v>
      </c>
      <c r="O356" s="50">
        <v>3.81</v>
      </c>
      <c r="P356" s="50">
        <v>48.5</v>
      </c>
      <c r="Q356" s="50">
        <v>1</v>
      </c>
    </row>
    <row r="357" spans="3:17" x14ac:dyDescent="0.2">
      <c r="C357" s="51" t="s">
        <v>469</v>
      </c>
      <c r="D357" s="50">
        <v>0.44790999999999997</v>
      </c>
      <c r="E357" s="50">
        <v>0</v>
      </c>
      <c r="F357" s="50">
        <v>6.2</v>
      </c>
      <c r="G357" s="50">
        <v>1</v>
      </c>
      <c r="H357" s="50">
        <v>0.50700000000000001</v>
      </c>
      <c r="I357" s="50">
        <v>6.726</v>
      </c>
      <c r="J357" s="50">
        <v>66.5</v>
      </c>
      <c r="K357" s="50">
        <v>3.6518999999999999</v>
      </c>
      <c r="L357" s="50">
        <v>8</v>
      </c>
      <c r="M357" s="50">
        <v>307</v>
      </c>
      <c r="N357" s="50">
        <v>17.399999999999999</v>
      </c>
      <c r="O357" s="50">
        <v>8.0500000000000007</v>
      </c>
      <c r="P357" s="50">
        <v>29</v>
      </c>
      <c r="Q357" s="50">
        <v>0</v>
      </c>
    </row>
    <row r="358" spans="3:17" x14ac:dyDescent="0.2">
      <c r="C358" s="51" t="s">
        <v>470</v>
      </c>
      <c r="D358" s="50">
        <v>2.4495300000000002</v>
      </c>
      <c r="E358" s="50">
        <v>0</v>
      </c>
      <c r="F358" s="50">
        <v>19.579999999999998</v>
      </c>
      <c r="G358" s="50">
        <v>0</v>
      </c>
      <c r="H358" s="50">
        <v>0.60499999999999998</v>
      </c>
      <c r="I358" s="50">
        <v>6.4020000000000001</v>
      </c>
      <c r="J358" s="50">
        <v>95.2</v>
      </c>
      <c r="K358" s="50">
        <v>2.2625000000000002</v>
      </c>
      <c r="L358" s="50">
        <v>5</v>
      </c>
      <c r="M358" s="50">
        <v>403</v>
      </c>
      <c r="N358" s="50">
        <v>14.7</v>
      </c>
      <c r="O358" s="50">
        <v>11.32</v>
      </c>
      <c r="P358" s="50">
        <v>22.3</v>
      </c>
      <c r="Q358" s="50">
        <v>0</v>
      </c>
    </row>
    <row r="359" spans="3:17" x14ac:dyDescent="0.2">
      <c r="C359" s="51" t="s">
        <v>471</v>
      </c>
      <c r="D359" s="50">
        <v>7.0225900000000001</v>
      </c>
      <c r="E359" s="50">
        <v>0</v>
      </c>
      <c r="F359" s="50">
        <v>18.100000000000001</v>
      </c>
      <c r="G359" s="50">
        <v>0</v>
      </c>
      <c r="H359" s="50">
        <v>0.71799999999999997</v>
      </c>
      <c r="I359" s="50">
        <v>6.0060000000000002</v>
      </c>
      <c r="J359" s="50">
        <v>95.3</v>
      </c>
      <c r="K359" s="50">
        <v>1.8746</v>
      </c>
      <c r="L359" s="50">
        <v>24</v>
      </c>
      <c r="M359" s="50">
        <v>666</v>
      </c>
      <c r="N359" s="50">
        <v>20.2</v>
      </c>
      <c r="O359" s="50">
        <v>15.7</v>
      </c>
      <c r="P359" s="50">
        <v>14.2</v>
      </c>
      <c r="Q359" s="50">
        <v>0</v>
      </c>
    </row>
    <row r="360" spans="3:17" x14ac:dyDescent="0.2">
      <c r="C360" s="51" t="s">
        <v>472</v>
      </c>
      <c r="D360" s="50">
        <v>9.3780000000000002E-2</v>
      </c>
      <c r="E360" s="50">
        <v>12.5</v>
      </c>
      <c r="F360" s="50">
        <v>7.87</v>
      </c>
      <c r="G360" s="50">
        <v>0</v>
      </c>
      <c r="H360" s="50">
        <v>0.52400000000000002</v>
      </c>
      <c r="I360" s="50">
        <v>5.8890000000000002</v>
      </c>
      <c r="J360" s="50">
        <v>39</v>
      </c>
      <c r="K360" s="50">
        <v>5.4508999999999999</v>
      </c>
      <c r="L360" s="50">
        <v>5</v>
      </c>
      <c r="M360" s="50">
        <v>311</v>
      </c>
      <c r="N360" s="50">
        <v>15.2</v>
      </c>
      <c r="O360" s="50">
        <v>15.71</v>
      </c>
      <c r="P360" s="50">
        <v>21.7</v>
      </c>
      <c r="Q360" s="50">
        <v>0</v>
      </c>
    </row>
    <row r="361" spans="3:17" x14ac:dyDescent="0.2">
      <c r="C361" s="51" t="s">
        <v>473</v>
      </c>
      <c r="D361" s="50">
        <v>0.62356</v>
      </c>
      <c r="E361" s="50">
        <v>0</v>
      </c>
      <c r="F361" s="50">
        <v>6.2</v>
      </c>
      <c r="G361" s="50">
        <v>1</v>
      </c>
      <c r="H361" s="50">
        <v>0.50700000000000001</v>
      </c>
      <c r="I361" s="50">
        <v>6.8789999999999996</v>
      </c>
      <c r="J361" s="50">
        <v>77.7</v>
      </c>
      <c r="K361" s="50">
        <v>3.2721</v>
      </c>
      <c r="L361" s="50">
        <v>8</v>
      </c>
      <c r="M361" s="50">
        <v>307</v>
      </c>
      <c r="N361" s="50">
        <v>17.399999999999999</v>
      </c>
      <c r="O361" s="50">
        <v>9.93</v>
      </c>
      <c r="P361" s="50">
        <v>27.5</v>
      </c>
      <c r="Q361" s="50">
        <v>0</v>
      </c>
    </row>
    <row r="362" spans="3:17" x14ac:dyDescent="0.2">
      <c r="C362" s="51" t="s">
        <v>474</v>
      </c>
      <c r="D362" s="50">
        <v>0.28960000000000002</v>
      </c>
      <c r="E362" s="50">
        <v>0</v>
      </c>
      <c r="F362" s="50">
        <v>9.69</v>
      </c>
      <c r="G362" s="50">
        <v>0</v>
      </c>
      <c r="H362" s="50">
        <v>0.58499999999999996</v>
      </c>
      <c r="I362" s="50">
        <v>5.39</v>
      </c>
      <c r="J362" s="50">
        <v>72.900000000000006</v>
      </c>
      <c r="K362" s="50">
        <v>2.7986</v>
      </c>
      <c r="L362" s="50">
        <v>6</v>
      </c>
      <c r="M362" s="50">
        <v>391</v>
      </c>
      <c r="N362" s="50">
        <v>19.2</v>
      </c>
      <c r="O362" s="50">
        <v>21.14</v>
      </c>
      <c r="P362" s="50">
        <v>19.7</v>
      </c>
      <c r="Q362" s="50">
        <v>0</v>
      </c>
    </row>
    <row r="363" spans="3:17" x14ac:dyDescent="0.2">
      <c r="C363" s="51" t="s">
        <v>475</v>
      </c>
      <c r="D363" s="50">
        <v>0.11132</v>
      </c>
      <c r="E363" s="50">
        <v>0</v>
      </c>
      <c r="F363" s="50">
        <v>27.74</v>
      </c>
      <c r="G363" s="50">
        <v>0</v>
      </c>
      <c r="H363" s="50">
        <v>0.60899999999999999</v>
      </c>
      <c r="I363" s="50">
        <v>5.9829999999999997</v>
      </c>
      <c r="J363" s="50">
        <v>83.5</v>
      </c>
      <c r="K363" s="50">
        <v>2.1099000000000001</v>
      </c>
      <c r="L363" s="50">
        <v>4</v>
      </c>
      <c r="M363" s="50">
        <v>711</v>
      </c>
      <c r="N363" s="50">
        <v>20.100000000000001</v>
      </c>
      <c r="O363" s="50">
        <v>13.35</v>
      </c>
      <c r="P363" s="50">
        <v>20.100000000000001</v>
      </c>
      <c r="Q363" s="50">
        <v>0</v>
      </c>
    </row>
    <row r="364" spans="3:17" x14ac:dyDescent="0.2">
      <c r="C364" s="51" t="s">
        <v>476</v>
      </c>
      <c r="D364" s="50">
        <v>0.10290000000000001</v>
      </c>
      <c r="E364" s="50">
        <v>30</v>
      </c>
      <c r="F364" s="50">
        <v>4.93</v>
      </c>
      <c r="G364" s="50">
        <v>0</v>
      </c>
      <c r="H364" s="50">
        <v>0.42799999999999999</v>
      </c>
      <c r="I364" s="50">
        <v>6.3579999999999997</v>
      </c>
      <c r="J364" s="50">
        <v>52.9</v>
      </c>
      <c r="K364" s="50">
        <v>7.0354999999999999</v>
      </c>
      <c r="L364" s="50">
        <v>6</v>
      </c>
      <c r="M364" s="50">
        <v>300</v>
      </c>
      <c r="N364" s="50">
        <v>16.600000000000001</v>
      </c>
      <c r="O364" s="50">
        <v>11.22</v>
      </c>
      <c r="P364" s="50">
        <v>22.2</v>
      </c>
      <c r="Q364" s="50">
        <v>0</v>
      </c>
    </row>
    <row r="365" spans="3:17" x14ac:dyDescent="0.2">
      <c r="C365" s="51" t="s">
        <v>477</v>
      </c>
      <c r="D365" s="50">
        <v>9.0600000000000003E-3</v>
      </c>
      <c r="E365" s="50">
        <v>90</v>
      </c>
      <c r="F365" s="50">
        <v>2.97</v>
      </c>
      <c r="G365" s="50">
        <v>0</v>
      </c>
      <c r="H365" s="50">
        <v>0.4</v>
      </c>
      <c r="I365" s="50">
        <v>7.0880000000000001</v>
      </c>
      <c r="J365" s="50">
        <v>20.8</v>
      </c>
      <c r="K365" s="50">
        <v>7.3072999999999997</v>
      </c>
      <c r="L365" s="50">
        <v>1</v>
      </c>
      <c r="M365" s="50">
        <v>285</v>
      </c>
      <c r="N365" s="50">
        <v>15.3</v>
      </c>
      <c r="O365" s="50">
        <v>7.85</v>
      </c>
      <c r="P365" s="50">
        <v>32.200000000000003</v>
      </c>
      <c r="Q365" s="50">
        <v>1</v>
      </c>
    </row>
    <row r="366" spans="3:17" x14ac:dyDescent="0.2">
      <c r="C366" s="51" t="s">
        <v>478</v>
      </c>
      <c r="D366" s="50">
        <v>0.24521999999999999</v>
      </c>
      <c r="E366" s="50">
        <v>0</v>
      </c>
      <c r="F366" s="50">
        <v>9.9</v>
      </c>
      <c r="G366" s="50">
        <v>0</v>
      </c>
      <c r="H366" s="50">
        <v>0.54400000000000004</v>
      </c>
      <c r="I366" s="50">
        <v>5.782</v>
      </c>
      <c r="J366" s="50">
        <v>71.7</v>
      </c>
      <c r="K366" s="50">
        <v>4.0316999999999998</v>
      </c>
      <c r="L366" s="50">
        <v>4</v>
      </c>
      <c r="M366" s="50">
        <v>304</v>
      </c>
      <c r="N366" s="50">
        <v>18.399999999999999</v>
      </c>
      <c r="O366" s="50">
        <v>15.94</v>
      </c>
      <c r="P366" s="50">
        <v>19.8</v>
      </c>
      <c r="Q366" s="50">
        <v>0</v>
      </c>
    </row>
    <row r="367" spans="3:17" x14ac:dyDescent="0.2">
      <c r="C367" s="51" t="s">
        <v>479</v>
      </c>
      <c r="D367" s="50">
        <v>0.26938000000000001</v>
      </c>
      <c r="E367" s="50">
        <v>0</v>
      </c>
      <c r="F367" s="50">
        <v>9.9</v>
      </c>
      <c r="G367" s="50">
        <v>0</v>
      </c>
      <c r="H367" s="50">
        <v>0.54400000000000004</v>
      </c>
      <c r="I367" s="50">
        <v>6.266</v>
      </c>
      <c r="J367" s="50">
        <v>82.8</v>
      </c>
      <c r="K367" s="50">
        <v>3.2627999999999999</v>
      </c>
      <c r="L367" s="50">
        <v>4</v>
      </c>
      <c r="M367" s="50">
        <v>304</v>
      </c>
      <c r="N367" s="50">
        <v>18.399999999999999</v>
      </c>
      <c r="O367" s="50">
        <v>7.9</v>
      </c>
      <c r="P367" s="50">
        <v>21.6</v>
      </c>
      <c r="Q367" s="50">
        <v>0</v>
      </c>
    </row>
    <row r="368" spans="3:17" x14ac:dyDescent="0.2">
      <c r="C368" s="51" t="s">
        <v>480</v>
      </c>
      <c r="D368" s="50">
        <v>3.7379999999999997E-2</v>
      </c>
      <c r="E368" s="50">
        <v>0</v>
      </c>
      <c r="F368" s="50">
        <v>5.19</v>
      </c>
      <c r="G368" s="50">
        <v>0</v>
      </c>
      <c r="H368" s="50">
        <v>0.51500000000000001</v>
      </c>
      <c r="I368" s="50">
        <v>6.31</v>
      </c>
      <c r="J368" s="50">
        <v>38.5</v>
      </c>
      <c r="K368" s="50">
        <v>6.4584000000000001</v>
      </c>
      <c r="L368" s="50">
        <v>5</v>
      </c>
      <c r="M368" s="50">
        <v>224</v>
      </c>
      <c r="N368" s="50">
        <v>20.2</v>
      </c>
      <c r="O368" s="50">
        <v>6.75</v>
      </c>
      <c r="P368" s="50">
        <v>20.7</v>
      </c>
      <c r="Q368" s="50">
        <v>0</v>
      </c>
    </row>
    <row r="369" spans="3:17" x14ac:dyDescent="0.2">
      <c r="C369" s="51" t="s">
        <v>481</v>
      </c>
      <c r="D369" s="50">
        <v>6.6549199999999997</v>
      </c>
      <c r="E369" s="50">
        <v>0</v>
      </c>
      <c r="F369" s="50">
        <v>18.100000000000001</v>
      </c>
      <c r="G369" s="50">
        <v>0</v>
      </c>
      <c r="H369" s="50">
        <v>0.71299999999999997</v>
      </c>
      <c r="I369" s="50">
        <v>6.3170000000000002</v>
      </c>
      <c r="J369" s="50">
        <v>83</v>
      </c>
      <c r="K369" s="50">
        <v>2.7343999999999999</v>
      </c>
      <c r="L369" s="50">
        <v>24</v>
      </c>
      <c r="M369" s="50">
        <v>666</v>
      </c>
      <c r="N369" s="50">
        <v>20.2</v>
      </c>
      <c r="O369" s="50">
        <v>13.99</v>
      </c>
      <c r="P369" s="50">
        <v>19.5</v>
      </c>
      <c r="Q369" s="50">
        <v>0</v>
      </c>
    </row>
    <row r="370" spans="3:17" x14ac:dyDescent="0.2">
      <c r="C370" s="51" t="s">
        <v>482</v>
      </c>
      <c r="D370" s="50">
        <v>8.0140000000000003E-2</v>
      </c>
      <c r="E370" s="50">
        <v>0</v>
      </c>
      <c r="F370" s="50">
        <v>5.96</v>
      </c>
      <c r="G370" s="50">
        <v>0</v>
      </c>
      <c r="H370" s="50">
        <v>0.499</v>
      </c>
      <c r="I370" s="50">
        <v>5.85</v>
      </c>
      <c r="J370" s="50">
        <v>41.5</v>
      </c>
      <c r="K370" s="50">
        <v>3.9342000000000001</v>
      </c>
      <c r="L370" s="50">
        <v>5</v>
      </c>
      <c r="M370" s="50">
        <v>279</v>
      </c>
      <c r="N370" s="50">
        <v>19.2</v>
      </c>
      <c r="O370" s="50">
        <v>8.77</v>
      </c>
      <c r="P370" s="50">
        <v>21</v>
      </c>
      <c r="Q370" s="50">
        <v>0</v>
      </c>
    </row>
    <row r="371" spans="3:17" x14ac:dyDescent="0.2">
      <c r="C371" s="51" t="s">
        <v>483</v>
      </c>
      <c r="D371" s="50">
        <v>8.1869999999999998E-2</v>
      </c>
      <c r="E371" s="50">
        <v>0</v>
      </c>
      <c r="F371" s="50">
        <v>2.89</v>
      </c>
      <c r="G371" s="50">
        <v>0</v>
      </c>
      <c r="H371" s="50">
        <v>0.44500000000000001</v>
      </c>
      <c r="I371" s="50">
        <v>7.82</v>
      </c>
      <c r="J371" s="50">
        <v>36.9</v>
      </c>
      <c r="K371" s="50">
        <v>3.4952000000000001</v>
      </c>
      <c r="L371" s="50">
        <v>2</v>
      </c>
      <c r="M371" s="50">
        <v>276</v>
      </c>
      <c r="N371" s="50">
        <v>18</v>
      </c>
      <c r="O371" s="50">
        <v>3.57</v>
      </c>
      <c r="P371" s="50">
        <v>43.8</v>
      </c>
      <c r="Q371" s="50">
        <v>1</v>
      </c>
    </row>
    <row r="372" spans="3:17" x14ac:dyDescent="0.2">
      <c r="C372" s="51" t="s">
        <v>484</v>
      </c>
      <c r="D372" s="50">
        <v>0.19656999999999999</v>
      </c>
      <c r="E372" s="50">
        <v>22</v>
      </c>
      <c r="F372" s="50">
        <v>5.86</v>
      </c>
      <c r="G372" s="50">
        <v>0</v>
      </c>
      <c r="H372" s="50">
        <v>0.43099999999999999</v>
      </c>
      <c r="I372" s="50">
        <v>6.226</v>
      </c>
      <c r="J372" s="50">
        <v>79.2</v>
      </c>
      <c r="K372" s="50">
        <v>8.0555000000000003</v>
      </c>
      <c r="L372" s="50">
        <v>7</v>
      </c>
      <c r="M372" s="50">
        <v>330</v>
      </c>
      <c r="N372" s="50">
        <v>19.100000000000001</v>
      </c>
      <c r="O372" s="50">
        <v>10.15</v>
      </c>
      <c r="P372" s="50">
        <v>20.5</v>
      </c>
      <c r="Q372" s="50">
        <v>0</v>
      </c>
    </row>
    <row r="373" spans="3:17" x14ac:dyDescent="0.2">
      <c r="C373" s="51" t="s">
        <v>485</v>
      </c>
      <c r="D373" s="50">
        <v>9.3906299999999998</v>
      </c>
      <c r="E373" s="50">
        <v>0</v>
      </c>
      <c r="F373" s="50">
        <v>18.100000000000001</v>
      </c>
      <c r="G373" s="50">
        <v>0</v>
      </c>
      <c r="H373" s="50">
        <v>0.74</v>
      </c>
      <c r="I373" s="50">
        <v>5.6269999999999998</v>
      </c>
      <c r="J373" s="50">
        <v>93.9</v>
      </c>
      <c r="K373" s="50">
        <v>1.8171999999999999</v>
      </c>
      <c r="L373" s="50">
        <v>24</v>
      </c>
      <c r="M373" s="50">
        <v>666</v>
      </c>
      <c r="N373" s="50">
        <v>20.2</v>
      </c>
      <c r="O373" s="50">
        <v>22.88</v>
      </c>
      <c r="P373" s="50">
        <v>12.8</v>
      </c>
      <c r="Q373" s="50">
        <v>0</v>
      </c>
    </row>
    <row r="374" spans="3:17" x14ac:dyDescent="0.2">
      <c r="C374" s="51" t="s">
        <v>486</v>
      </c>
      <c r="D374" s="50">
        <v>0.35232999999999998</v>
      </c>
      <c r="E374" s="50">
        <v>0</v>
      </c>
      <c r="F374" s="50">
        <v>21.89</v>
      </c>
      <c r="G374" s="50">
        <v>0</v>
      </c>
      <c r="H374" s="50">
        <v>0.624</v>
      </c>
      <c r="I374" s="50">
        <v>6.4539999999999997</v>
      </c>
      <c r="J374" s="50">
        <v>98.4</v>
      </c>
      <c r="K374" s="50">
        <v>1.8498000000000001</v>
      </c>
      <c r="L374" s="50">
        <v>4</v>
      </c>
      <c r="M374" s="50">
        <v>437</v>
      </c>
      <c r="N374" s="50">
        <v>21.2</v>
      </c>
      <c r="O374" s="50">
        <v>14.59</v>
      </c>
      <c r="P374" s="50">
        <v>17.100000000000001</v>
      </c>
      <c r="Q374" s="50">
        <v>0</v>
      </c>
    </row>
    <row r="375" spans="3:17" x14ac:dyDescent="0.2">
      <c r="C375" s="51" t="s">
        <v>487</v>
      </c>
      <c r="D375" s="50">
        <v>4.0974000000000004</v>
      </c>
      <c r="E375" s="50">
        <v>0</v>
      </c>
      <c r="F375" s="50">
        <v>19.579999999999998</v>
      </c>
      <c r="G375" s="50">
        <v>0</v>
      </c>
      <c r="H375" s="50">
        <v>0.871</v>
      </c>
      <c r="I375" s="50">
        <v>5.468</v>
      </c>
      <c r="J375" s="50">
        <v>100</v>
      </c>
      <c r="K375" s="50">
        <v>1.4117999999999999</v>
      </c>
      <c r="L375" s="50">
        <v>5</v>
      </c>
      <c r="M375" s="50">
        <v>403</v>
      </c>
      <c r="N375" s="50">
        <v>14.7</v>
      </c>
      <c r="O375" s="50">
        <v>26.42</v>
      </c>
      <c r="P375" s="50">
        <v>15.6</v>
      </c>
      <c r="Q375" s="50">
        <v>0</v>
      </c>
    </row>
    <row r="376" spans="3:17" x14ac:dyDescent="0.2">
      <c r="C376" s="51" t="s">
        <v>488</v>
      </c>
      <c r="D376" s="50">
        <v>0.14030000000000001</v>
      </c>
      <c r="E376" s="50">
        <v>22</v>
      </c>
      <c r="F376" s="50">
        <v>5.86</v>
      </c>
      <c r="G376" s="50">
        <v>0</v>
      </c>
      <c r="H376" s="50">
        <v>0.43099999999999999</v>
      </c>
      <c r="I376" s="50">
        <v>6.4870000000000001</v>
      </c>
      <c r="J376" s="50">
        <v>13</v>
      </c>
      <c r="K376" s="50">
        <v>7.3967000000000001</v>
      </c>
      <c r="L376" s="50">
        <v>7</v>
      </c>
      <c r="M376" s="50">
        <v>330</v>
      </c>
      <c r="N376" s="50">
        <v>19.100000000000001</v>
      </c>
      <c r="O376" s="50">
        <v>5.9</v>
      </c>
      <c r="P376" s="50">
        <v>24.4</v>
      </c>
      <c r="Q376" s="50">
        <v>0</v>
      </c>
    </row>
    <row r="377" spans="3:17" x14ac:dyDescent="0.2">
      <c r="C377" s="51" t="s">
        <v>489</v>
      </c>
      <c r="D377" s="50">
        <v>3.4660000000000003E-2</v>
      </c>
      <c r="E377" s="50">
        <v>35</v>
      </c>
      <c r="F377" s="50">
        <v>6.06</v>
      </c>
      <c r="G377" s="50">
        <v>0</v>
      </c>
      <c r="H377" s="50">
        <v>0.43790000000000001</v>
      </c>
      <c r="I377" s="50">
        <v>6.0309999999999997</v>
      </c>
      <c r="J377" s="50">
        <v>23.3</v>
      </c>
      <c r="K377" s="50">
        <v>6.6406999999999998</v>
      </c>
      <c r="L377" s="50">
        <v>1</v>
      </c>
      <c r="M377" s="50">
        <v>304</v>
      </c>
      <c r="N377" s="50">
        <v>16.899999999999999</v>
      </c>
      <c r="O377" s="50">
        <v>7.83</v>
      </c>
      <c r="P377" s="50">
        <v>19.399999999999999</v>
      </c>
      <c r="Q377" s="50">
        <v>0</v>
      </c>
    </row>
    <row r="378" spans="3:17" x14ac:dyDescent="0.2">
      <c r="C378" s="51" t="s">
        <v>490</v>
      </c>
      <c r="D378" s="50">
        <v>1.1308100000000001</v>
      </c>
      <c r="E378" s="50">
        <v>0</v>
      </c>
      <c r="F378" s="50">
        <v>8.14</v>
      </c>
      <c r="G378" s="50">
        <v>0</v>
      </c>
      <c r="H378" s="50">
        <v>0.53800000000000003</v>
      </c>
      <c r="I378" s="50">
        <v>5.7130000000000001</v>
      </c>
      <c r="J378" s="50">
        <v>94.1</v>
      </c>
      <c r="K378" s="50">
        <v>4.2329999999999997</v>
      </c>
      <c r="L378" s="50">
        <v>4</v>
      </c>
      <c r="M378" s="50">
        <v>307</v>
      </c>
      <c r="N378" s="50">
        <v>21</v>
      </c>
      <c r="O378" s="50">
        <v>22.6</v>
      </c>
      <c r="P378" s="50">
        <v>12.7</v>
      </c>
      <c r="Q378" s="50">
        <v>0</v>
      </c>
    </row>
    <row r="379" spans="3:17" x14ac:dyDescent="0.2">
      <c r="C379" s="51" t="s">
        <v>491</v>
      </c>
      <c r="D379" s="50">
        <v>3.5686800000000001</v>
      </c>
      <c r="E379" s="50">
        <v>0</v>
      </c>
      <c r="F379" s="50">
        <v>18.100000000000001</v>
      </c>
      <c r="G379" s="50">
        <v>0</v>
      </c>
      <c r="H379" s="50">
        <v>0.57999999999999996</v>
      </c>
      <c r="I379" s="50">
        <v>6.4370000000000003</v>
      </c>
      <c r="J379" s="50">
        <v>75</v>
      </c>
      <c r="K379" s="50">
        <v>2.8965000000000001</v>
      </c>
      <c r="L379" s="50">
        <v>24</v>
      </c>
      <c r="M379" s="50">
        <v>666</v>
      </c>
      <c r="N379" s="50">
        <v>20.2</v>
      </c>
      <c r="O379" s="50">
        <v>14.36</v>
      </c>
      <c r="P379" s="50">
        <v>23.2</v>
      </c>
      <c r="Q379" s="50">
        <v>0</v>
      </c>
    </row>
    <row r="380" spans="3:17" x14ac:dyDescent="0.2">
      <c r="C380" s="51" t="s">
        <v>492</v>
      </c>
      <c r="D380" s="50">
        <v>0.10574</v>
      </c>
      <c r="E380" s="50">
        <v>0</v>
      </c>
      <c r="F380" s="50">
        <v>27.74</v>
      </c>
      <c r="G380" s="50">
        <v>0</v>
      </c>
      <c r="H380" s="50">
        <v>0.60899999999999999</v>
      </c>
      <c r="I380" s="50">
        <v>5.9829999999999997</v>
      </c>
      <c r="J380" s="50">
        <v>98.8</v>
      </c>
      <c r="K380" s="50">
        <v>1.8681000000000001</v>
      </c>
      <c r="L380" s="50">
        <v>4</v>
      </c>
      <c r="M380" s="50">
        <v>711</v>
      </c>
      <c r="N380" s="50">
        <v>20.100000000000001</v>
      </c>
      <c r="O380" s="50">
        <v>18.07</v>
      </c>
      <c r="P380" s="50">
        <v>13.6</v>
      </c>
      <c r="Q380" s="50">
        <v>0</v>
      </c>
    </row>
    <row r="381" spans="3:17" x14ac:dyDescent="0.2">
      <c r="C381" s="51" t="s">
        <v>493</v>
      </c>
      <c r="D381" s="50">
        <v>0.67191000000000001</v>
      </c>
      <c r="E381" s="50">
        <v>0</v>
      </c>
      <c r="F381" s="50">
        <v>8.14</v>
      </c>
      <c r="G381" s="50">
        <v>0</v>
      </c>
      <c r="H381" s="50">
        <v>0.53800000000000003</v>
      </c>
      <c r="I381" s="50">
        <v>5.8129999999999997</v>
      </c>
      <c r="J381" s="50">
        <v>90.3</v>
      </c>
      <c r="K381" s="50">
        <v>4.6820000000000004</v>
      </c>
      <c r="L381" s="50">
        <v>4</v>
      </c>
      <c r="M381" s="50">
        <v>307</v>
      </c>
      <c r="N381" s="50">
        <v>21</v>
      </c>
      <c r="O381" s="50">
        <v>14.81</v>
      </c>
      <c r="P381" s="50">
        <v>16.600000000000001</v>
      </c>
      <c r="Q381" s="50">
        <v>0</v>
      </c>
    </row>
    <row r="382" spans="3:17" x14ac:dyDescent="0.2">
      <c r="C382" s="51" t="s">
        <v>494</v>
      </c>
      <c r="D382" s="50">
        <v>1.7090000000000001E-2</v>
      </c>
      <c r="E382" s="50">
        <v>90</v>
      </c>
      <c r="F382" s="50">
        <v>2.02</v>
      </c>
      <c r="G382" s="50">
        <v>0</v>
      </c>
      <c r="H382" s="50">
        <v>0.41</v>
      </c>
      <c r="I382" s="50">
        <v>6.7279999999999998</v>
      </c>
      <c r="J382" s="50">
        <v>36.1</v>
      </c>
      <c r="K382" s="50">
        <v>12.1265</v>
      </c>
      <c r="L382" s="50">
        <v>5</v>
      </c>
      <c r="M382" s="50">
        <v>187</v>
      </c>
      <c r="N382" s="50">
        <v>17</v>
      </c>
      <c r="O382" s="50">
        <v>4.5</v>
      </c>
      <c r="P382" s="50">
        <v>30.1</v>
      </c>
      <c r="Q382" s="50">
        <v>1</v>
      </c>
    </row>
    <row r="383" spans="3:17" x14ac:dyDescent="0.2">
      <c r="C383" s="51" t="s">
        <v>495</v>
      </c>
      <c r="D383" s="50">
        <v>2.8750000000000001E-2</v>
      </c>
      <c r="E383" s="50">
        <v>28</v>
      </c>
      <c r="F383" s="50">
        <v>15.04</v>
      </c>
      <c r="G383" s="50">
        <v>0</v>
      </c>
      <c r="H383" s="50">
        <v>0.46400000000000002</v>
      </c>
      <c r="I383" s="50">
        <v>6.2110000000000003</v>
      </c>
      <c r="J383" s="50">
        <v>28.9</v>
      </c>
      <c r="K383" s="50">
        <v>3.6659000000000002</v>
      </c>
      <c r="L383" s="50">
        <v>4</v>
      </c>
      <c r="M383" s="50">
        <v>270</v>
      </c>
      <c r="N383" s="50">
        <v>18.2</v>
      </c>
      <c r="O383" s="50">
        <v>6.21</v>
      </c>
      <c r="P383" s="50">
        <v>25</v>
      </c>
      <c r="Q383" s="50">
        <v>0</v>
      </c>
    </row>
    <row r="384" spans="3:17" x14ac:dyDescent="0.2">
      <c r="C384" s="51" t="s">
        <v>496</v>
      </c>
      <c r="D384" s="50">
        <v>2.1870000000000001E-2</v>
      </c>
      <c r="E384" s="50">
        <v>60</v>
      </c>
      <c r="F384" s="50">
        <v>2.93</v>
      </c>
      <c r="G384" s="50">
        <v>0</v>
      </c>
      <c r="H384" s="50">
        <v>0.40100000000000002</v>
      </c>
      <c r="I384" s="50">
        <v>6.8</v>
      </c>
      <c r="J384" s="50">
        <v>9.9</v>
      </c>
      <c r="K384" s="50">
        <v>6.2195999999999998</v>
      </c>
      <c r="L384" s="50">
        <v>1</v>
      </c>
      <c r="M384" s="50">
        <v>265</v>
      </c>
      <c r="N384" s="50">
        <v>15.6</v>
      </c>
      <c r="O384" s="50">
        <v>5.03</v>
      </c>
      <c r="P384" s="50">
        <v>31.1</v>
      </c>
      <c r="Q384" s="50">
        <v>1</v>
      </c>
    </row>
    <row r="385" spans="3:17" x14ac:dyDescent="0.2">
      <c r="C385" s="51" t="s">
        <v>497</v>
      </c>
      <c r="D385" s="50">
        <v>0.62975999999999999</v>
      </c>
      <c r="E385" s="50">
        <v>0</v>
      </c>
      <c r="F385" s="50">
        <v>8.14</v>
      </c>
      <c r="G385" s="50">
        <v>0</v>
      </c>
      <c r="H385" s="50">
        <v>0.53800000000000003</v>
      </c>
      <c r="I385" s="50">
        <v>5.9489999999999998</v>
      </c>
      <c r="J385" s="50">
        <v>61.8</v>
      </c>
      <c r="K385" s="50">
        <v>4.7074999999999996</v>
      </c>
      <c r="L385" s="50">
        <v>4</v>
      </c>
      <c r="M385" s="50">
        <v>307</v>
      </c>
      <c r="N385" s="50">
        <v>21</v>
      </c>
      <c r="O385" s="50">
        <v>8.26</v>
      </c>
      <c r="P385" s="50">
        <v>20.399999999999999</v>
      </c>
      <c r="Q385" s="50">
        <v>0</v>
      </c>
    </row>
    <row r="386" spans="3:17" x14ac:dyDescent="0.2">
      <c r="C386" s="51" t="s">
        <v>498</v>
      </c>
      <c r="D386" s="50">
        <v>8.6447599999999998</v>
      </c>
      <c r="E386" s="50">
        <v>0</v>
      </c>
      <c r="F386" s="50">
        <v>18.100000000000001</v>
      </c>
      <c r="G386" s="50">
        <v>0</v>
      </c>
      <c r="H386" s="50">
        <v>0.69299999999999995</v>
      </c>
      <c r="I386" s="50">
        <v>6.1929999999999996</v>
      </c>
      <c r="J386" s="50">
        <v>92.6</v>
      </c>
      <c r="K386" s="50">
        <v>1.7911999999999999</v>
      </c>
      <c r="L386" s="50">
        <v>24</v>
      </c>
      <c r="M386" s="50">
        <v>666</v>
      </c>
      <c r="N386" s="50">
        <v>20.2</v>
      </c>
      <c r="O386" s="50">
        <v>15.17</v>
      </c>
      <c r="P386" s="50">
        <v>13.8</v>
      </c>
      <c r="Q386" s="50">
        <v>0</v>
      </c>
    </row>
    <row r="387" spans="3:17" x14ac:dyDescent="0.2">
      <c r="C387" s="51" t="s">
        <v>499</v>
      </c>
      <c r="D387" s="50">
        <v>6.2630000000000005E-2</v>
      </c>
      <c r="E387" s="50">
        <v>0</v>
      </c>
      <c r="F387" s="50">
        <v>11.93</v>
      </c>
      <c r="G387" s="50">
        <v>0</v>
      </c>
      <c r="H387" s="50">
        <v>0.57299999999999995</v>
      </c>
      <c r="I387" s="50">
        <v>6.593</v>
      </c>
      <c r="J387" s="50">
        <v>69.099999999999994</v>
      </c>
      <c r="K387" s="50">
        <v>2.4786000000000001</v>
      </c>
      <c r="L387" s="50">
        <v>1</v>
      </c>
      <c r="M387" s="50">
        <v>273</v>
      </c>
      <c r="N387" s="50">
        <v>21</v>
      </c>
      <c r="O387" s="50">
        <v>9.67</v>
      </c>
      <c r="P387" s="50">
        <v>22.4</v>
      </c>
      <c r="Q387" s="50">
        <v>0</v>
      </c>
    </row>
    <row r="388" spans="3:17" x14ac:dyDescent="0.2">
      <c r="C388" s="51" t="s">
        <v>500</v>
      </c>
      <c r="D388" s="50">
        <v>4.5419200000000002</v>
      </c>
      <c r="E388" s="50">
        <v>0</v>
      </c>
      <c r="F388" s="50">
        <v>18.100000000000001</v>
      </c>
      <c r="G388" s="50">
        <v>0</v>
      </c>
      <c r="H388" s="50">
        <v>0.77</v>
      </c>
      <c r="I388" s="50">
        <v>6.3979999999999997</v>
      </c>
      <c r="J388" s="50">
        <v>88</v>
      </c>
      <c r="K388" s="50">
        <v>2.5182000000000002</v>
      </c>
      <c r="L388" s="50">
        <v>24</v>
      </c>
      <c r="M388" s="50">
        <v>666</v>
      </c>
      <c r="N388" s="50">
        <v>20.2</v>
      </c>
      <c r="O388" s="50">
        <v>7.79</v>
      </c>
      <c r="P388" s="50">
        <v>25</v>
      </c>
      <c r="Q388" s="50">
        <v>0</v>
      </c>
    </row>
    <row r="389" spans="3:17" x14ac:dyDescent="0.2">
      <c r="C389" s="51" t="s">
        <v>501</v>
      </c>
      <c r="D389" s="50">
        <v>1.05393</v>
      </c>
      <c r="E389" s="50">
        <v>0</v>
      </c>
      <c r="F389" s="50">
        <v>8.14</v>
      </c>
      <c r="G389" s="50">
        <v>0</v>
      </c>
      <c r="H389" s="50">
        <v>0.53800000000000003</v>
      </c>
      <c r="I389" s="50">
        <v>5.9349999999999996</v>
      </c>
      <c r="J389" s="50">
        <v>29.3</v>
      </c>
      <c r="K389" s="50">
        <v>4.4985999999999997</v>
      </c>
      <c r="L389" s="50">
        <v>4</v>
      </c>
      <c r="M389" s="50">
        <v>307</v>
      </c>
      <c r="N389" s="50">
        <v>21</v>
      </c>
      <c r="O389" s="50">
        <v>6.58</v>
      </c>
      <c r="P389" s="50">
        <v>23.1</v>
      </c>
      <c r="Q389" s="50">
        <v>0</v>
      </c>
    </row>
    <row r="390" spans="3:17" x14ac:dyDescent="0.2">
      <c r="C390" s="51" t="s">
        <v>502</v>
      </c>
      <c r="D390" s="50">
        <v>0.15876000000000001</v>
      </c>
      <c r="E390" s="50">
        <v>0</v>
      </c>
      <c r="F390" s="50">
        <v>10.81</v>
      </c>
      <c r="G390" s="50">
        <v>0</v>
      </c>
      <c r="H390" s="50">
        <v>0.41299999999999998</v>
      </c>
      <c r="I390" s="50">
        <v>5.9610000000000003</v>
      </c>
      <c r="J390" s="50">
        <v>17.5</v>
      </c>
      <c r="K390" s="50">
        <v>5.2873000000000001</v>
      </c>
      <c r="L390" s="50">
        <v>4</v>
      </c>
      <c r="M390" s="50">
        <v>305</v>
      </c>
      <c r="N390" s="50">
        <v>19.2</v>
      </c>
      <c r="O390" s="50">
        <v>9.8800000000000008</v>
      </c>
      <c r="P390" s="50">
        <v>21.7</v>
      </c>
      <c r="Q390" s="50">
        <v>0</v>
      </c>
    </row>
    <row r="391" spans="3:17" x14ac:dyDescent="0.2">
      <c r="C391" s="51" t="s">
        <v>503</v>
      </c>
      <c r="D391" s="50">
        <v>3.2370000000000003E-2</v>
      </c>
      <c r="E391" s="50">
        <v>0</v>
      </c>
      <c r="F391" s="50">
        <v>2.1800000000000002</v>
      </c>
      <c r="G391" s="50">
        <v>0</v>
      </c>
      <c r="H391" s="50">
        <v>0.45800000000000002</v>
      </c>
      <c r="I391" s="50">
        <v>6.9980000000000002</v>
      </c>
      <c r="J391" s="50">
        <v>45.8</v>
      </c>
      <c r="K391" s="50">
        <v>6.0621999999999998</v>
      </c>
      <c r="L391" s="50">
        <v>3</v>
      </c>
      <c r="M391" s="50">
        <v>222</v>
      </c>
      <c r="N391" s="50">
        <v>18.7</v>
      </c>
      <c r="O391" s="50">
        <v>2.94</v>
      </c>
      <c r="P391" s="50">
        <v>33.4</v>
      </c>
      <c r="Q391" s="50">
        <v>1</v>
      </c>
    </row>
    <row r="392" spans="3:17" x14ac:dyDescent="0.2">
      <c r="C392" s="51" t="s">
        <v>504</v>
      </c>
      <c r="D392" s="50">
        <v>2.2423600000000001</v>
      </c>
      <c r="E392" s="50">
        <v>0</v>
      </c>
      <c r="F392" s="50">
        <v>19.579999999999998</v>
      </c>
      <c r="G392" s="50">
        <v>0</v>
      </c>
      <c r="H392" s="50">
        <v>0.60499999999999998</v>
      </c>
      <c r="I392" s="50">
        <v>5.8540000000000001</v>
      </c>
      <c r="J392" s="50">
        <v>91.8</v>
      </c>
      <c r="K392" s="50">
        <v>2.4220000000000002</v>
      </c>
      <c r="L392" s="50">
        <v>5</v>
      </c>
      <c r="M392" s="50">
        <v>403</v>
      </c>
      <c r="N392" s="50">
        <v>14.7</v>
      </c>
      <c r="O392" s="50">
        <v>11.64</v>
      </c>
      <c r="P392" s="50">
        <v>22.7</v>
      </c>
      <c r="Q392" s="50">
        <v>0</v>
      </c>
    </row>
    <row r="393" spans="3:17" x14ac:dyDescent="0.2">
      <c r="C393" s="51" t="s">
        <v>505</v>
      </c>
      <c r="D393" s="50">
        <v>0.17782999999999999</v>
      </c>
      <c r="E393" s="50">
        <v>0</v>
      </c>
      <c r="F393" s="50">
        <v>9.69</v>
      </c>
      <c r="G393" s="50">
        <v>0</v>
      </c>
      <c r="H393" s="50">
        <v>0.58499999999999996</v>
      </c>
      <c r="I393" s="50">
        <v>5.569</v>
      </c>
      <c r="J393" s="50">
        <v>73.5</v>
      </c>
      <c r="K393" s="50">
        <v>2.3999000000000001</v>
      </c>
      <c r="L393" s="50">
        <v>6</v>
      </c>
      <c r="M393" s="50">
        <v>391</v>
      </c>
      <c r="N393" s="50">
        <v>19.2</v>
      </c>
      <c r="O393" s="50">
        <v>15.1</v>
      </c>
      <c r="P393" s="50">
        <v>17.5</v>
      </c>
      <c r="Q393" s="50">
        <v>0</v>
      </c>
    </row>
    <row r="394" spans="3:17" x14ac:dyDescent="0.2">
      <c r="C394" s="51" t="s">
        <v>506</v>
      </c>
      <c r="D394" s="50">
        <v>0.49297999999999997</v>
      </c>
      <c r="E394" s="50">
        <v>0</v>
      </c>
      <c r="F394" s="50">
        <v>9.9</v>
      </c>
      <c r="G394" s="50">
        <v>0</v>
      </c>
      <c r="H394" s="50">
        <v>0.54400000000000004</v>
      </c>
      <c r="I394" s="50">
        <v>6.6349999999999998</v>
      </c>
      <c r="J394" s="50">
        <v>82.5</v>
      </c>
      <c r="K394" s="50">
        <v>3.3174999999999999</v>
      </c>
      <c r="L394" s="50">
        <v>4</v>
      </c>
      <c r="M394" s="50">
        <v>304</v>
      </c>
      <c r="N394" s="50">
        <v>18.399999999999999</v>
      </c>
      <c r="O394" s="50">
        <v>4.54</v>
      </c>
      <c r="P394" s="50">
        <v>22.8</v>
      </c>
      <c r="Q394" s="50">
        <v>0</v>
      </c>
    </row>
    <row r="395" spans="3:17" x14ac:dyDescent="0.2">
      <c r="C395" s="51" t="s">
        <v>507</v>
      </c>
      <c r="D395" s="50">
        <v>3.7749799999999998</v>
      </c>
      <c r="E395" s="50">
        <v>0</v>
      </c>
      <c r="F395" s="50">
        <v>18.100000000000001</v>
      </c>
      <c r="G395" s="50">
        <v>0</v>
      </c>
      <c r="H395" s="50">
        <v>0.65500000000000003</v>
      </c>
      <c r="I395" s="50">
        <v>5.952</v>
      </c>
      <c r="J395" s="50">
        <v>84.7</v>
      </c>
      <c r="K395" s="50">
        <v>2.8715000000000002</v>
      </c>
      <c r="L395" s="50">
        <v>24</v>
      </c>
      <c r="M395" s="50">
        <v>666</v>
      </c>
      <c r="N395" s="50">
        <v>20.2</v>
      </c>
      <c r="O395" s="50">
        <v>17.149999999999999</v>
      </c>
      <c r="P395" s="50">
        <v>19</v>
      </c>
      <c r="Q395" s="50">
        <v>0</v>
      </c>
    </row>
    <row r="396" spans="3:17" x14ac:dyDescent="0.2">
      <c r="C396" s="51" t="s">
        <v>508</v>
      </c>
      <c r="D396" s="50">
        <v>0.14149999999999999</v>
      </c>
      <c r="E396" s="50">
        <v>0</v>
      </c>
      <c r="F396" s="50">
        <v>6.91</v>
      </c>
      <c r="G396" s="50">
        <v>0</v>
      </c>
      <c r="H396" s="50">
        <v>0.44800000000000001</v>
      </c>
      <c r="I396" s="50">
        <v>6.1689999999999996</v>
      </c>
      <c r="J396" s="50">
        <v>6.6</v>
      </c>
      <c r="K396" s="50">
        <v>5.7209000000000003</v>
      </c>
      <c r="L396" s="50">
        <v>3</v>
      </c>
      <c r="M396" s="50">
        <v>233</v>
      </c>
      <c r="N396" s="50">
        <v>17.899999999999999</v>
      </c>
      <c r="O396" s="50">
        <v>5.81</v>
      </c>
      <c r="P396" s="50">
        <v>25.3</v>
      </c>
      <c r="Q396" s="50">
        <v>0</v>
      </c>
    </row>
    <row r="397" spans="3:17" x14ac:dyDescent="0.2">
      <c r="C397" s="51" t="s">
        <v>509</v>
      </c>
      <c r="D397" s="50">
        <v>0.52058000000000004</v>
      </c>
      <c r="E397" s="50">
        <v>0</v>
      </c>
      <c r="F397" s="50">
        <v>6.2</v>
      </c>
      <c r="G397" s="50">
        <v>1</v>
      </c>
      <c r="H397" s="50">
        <v>0.50700000000000001</v>
      </c>
      <c r="I397" s="50">
        <v>6.6310000000000002</v>
      </c>
      <c r="J397" s="50">
        <v>76.5</v>
      </c>
      <c r="K397" s="50">
        <v>4.1479999999999997</v>
      </c>
      <c r="L397" s="50">
        <v>8</v>
      </c>
      <c r="M397" s="50">
        <v>307</v>
      </c>
      <c r="N397" s="50">
        <v>17.399999999999999</v>
      </c>
      <c r="O397" s="50">
        <v>9.5399999999999991</v>
      </c>
      <c r="P397" s="50">
        <v>25.1</v>
      </c>
      <c r="Q397" s="50">
        <v>0</v>
      </c>
    </row>
    <row r="398" spans="3:17" x14ac:dyDescent="0.2">
      <c r="C398" s="51" t="s">
        <v>510</v>
      </c>
      <c r="D398" s="50">
        <v>6.4170000000000005E-2</v>
      </c>
      <c r="E398" s="50">
        <v>0</v>
      </c>
      <c r="F398" s="50">
        <v>5.96</v>
      </c>
      <c r="G398" s="50">
        <v>0</v>
      </c>
      <c r="H398" s="50">
        <v>0.499</v>
      </c>
      <c r="I398" s="50">
        <v>5.9329999999999998</v>
      </c>
      <c r="J398" s="50">
        <v>68.2</v>
      </c>
      <c r="K398" s="50">
        <v>3.3603000000000001</v>
      </c>
      <c r="L398" s="50">
        <v>5</v>
      </c>
      <c r="M398" s="50">
        <v>279</v>
      </c>
      <c r="N398" s="50">
        <v>19.2</v>
      </c>
      <c r="O398" s="50">
        <v>9.68</v>
      </c>
      <c r="P398" s="50">
        <v>18.899999999999999</v>
      </c>
      <c r="Q398" s="50">
        <v>0</v>
      </c>
    </row>
    <row r="399" spans="3:17" x14ac:dyDescent="0.2">
      <c r="C399" s="51" t="s">
        <v>511</v>
      </c>
      <c r="D399" s="50">
        <v>8.2005800000000004</v>
      </c>
      <c r="E399" s="50">
        <v>0</v>
      </c>
      <c r="F399" s="50">
        <v>18.100000000000001</v>
      </c>
      <c r="G399" s="50">
        <v>0</v>
      </c>
      <c r="H399" s="50">
        <v>0.71299999999999997</v>
      </c>
      <c r="I399" s="50">
        <v>5.9359999999999999</v>
      </c>
      <c r="J399" s="50">
        <v>80.3</v>
      </c>
      <c r="K399" s="50">
        <v>2.7791999999999999</v>
      </c>
      <c r="L399" s="50">
        <v>24</v>
      </c>
      <c r="M399" s="50">
        <v>666</v>
      </c>
      <c r="N399" s="50">
        <v>20.2</v>
      </c>
      <c r="O399" s="50">
        <v>16.940000000000001</v>
      </c>
      <c r="P399" s="50">
        <v>13.5</v>
      </c>
      <c r="Q399" s="50">
        <v>0</v>
      </c>
    </row>
    <row r="400" spans="3:17" x14ac:dyDescent="0.2">
      <c r="C400" s="51" t="s">
        <v>512</v>
      </c>
      <c r="D400" s="50">
        <v>13.678100000000001</v>
      </c>
      <c r="E400" s="50">
        <v>0</v>
      </c>
      <c r="F400" s="50">
        <v>18.100000000000001</v>
      </c>
      <c r="G400" s="50">
        <v>0</v>
      </c>
      <c r="H400" s="50">
        <v>0.74</v>
      </c>
      <c r="I400" s="50">
        <v>5.9349999999999996</v>
      </c>
      <c r="J400" s="50">
        <v>87.9</v>
      </c>
      <c r="K400" s="50">
        <v>1.8206</v>
      </c>
      <c r="L400" s="50">
        <v>24</v>
      </c>
      <c r="M400" s="50">
        <v>666</v>
      </c>
      <c r="N400" s="50">
        <v>20.2</v>
      </c>
      <c r="O400" s="50">
        <v>34.020000000000003</v>
      </c>
      <c r="P400" s="50">
        <v>8.4</v>
      </c>
      <c r="Q400" s="50">
        <v>0</v>
      </c>
    </row>
    <row r="401" spans="3:17" x14ac:dyDescent="0.2">
      <c r="C401" s="51" t="s">
        <v>513</v>
      </c>
      <c r="D401" s="50">
        <v>5.6439999999999997E-2</v>
      </c>
      <c r="E401" s="50">
        <v>40</v>
      </c>
      <c r="F401" s="50">
        <v>6.41</v>
      </c>
      <c r="G401" s="50">
        <v>1</v>
      </c>
      <c r="H401" s="50">
        <v>0.44700000000000001</v>
      </c>
      <c r="I401" s="50">
        <v>6.758</v>
      </c>
      <c r="J401" s="50">
        <v>32.9</v>
      </c>
      <c r="K401" s="50">
        <v>4.0776000000000003</v>
      </c>
      <c r="L401" s="50">
        <v>4</v>
      </c>
      <c r="M401" s="50">
        <v>254</v>
      </c>
      <c r="N401" s="50">
        <v>17.600000000000001</v>
      </c>
      <c r="O401" s="50">
        <v>3.53</v>
      </c>
      <c r="P401" s="50">
        <v>32.4</v>
      </c>
      <c r="Q401" s="50">
        <v>1</v>
      </c>
    </row>
    <row r="402" spans="3:17" x14ac:dyDescent="0.2">
      <c r="C402" s="51" t="s">
        <v>514</v>
      </c>
      <c r="D402" s="50">
        <v>0.17133999999999999</v>
      </c>
      <c r="E402" s="50">
        <v>0</v>
      </c>
      <c r="F402" s="50">
        <v>10.01</v>
      </c>
      <c r="G402" s="50">
        <v>0</v>
      </c>
      <c r="H402" s="50">
        <v>0.54700000000000004</v>
      </c>
      <c r="I402" s="50">
        <v>5.9279999999999999</v>
      </c>
      <c r="J402" s="50">
        <v>88.2</v>
      </c>
      <c r="K402" s="50">
        <v>2.4630999999999998</v>
      </c>
      <c r="L402" s="50">
        <v>6</v>
      </c>
      <c r="M402" s="50">
        <v>432</v>
      </c>
      <c r="N402" s="50">
        <v>17.8</v>
      </c>
      <c r="O402" s="50">
        <v>15.76</v>
      </c>
      <c r="P402" s="50">
        <v>18.3</v>
      </c>
      <c r="Q402" s="50">
        <v>0</v>
      </c>
    </row>
    <row r="403" spans="3:17" x14ac:dyDescent="0.2">
      <c r="C403" s="51" t="s">
        <v>515</v>
      </c>
      <c r="D403" s="50">
        <v>7.9780000000000004E-2</v>
      </c>
      <c r="E403" s="50">
        <v>40</v>
      </c>
      <c r="F403" s="50">
        <v>6.41</v>
      </c>
      <c r="G403" s="50">
        <v>0</v>
      </c>
      <c r="H403" s="50">
        <v>0.44700000000000001</v>
      </c>
      <c r="I403" s="50">
        <v>6.4820000000000002</v>
      </c>
      <c r="J403" s="50">
        <v>32.1</v>
      </c>
      <c r="K403" s="50">
        <v>4.1402999999999999</v>
      </c>
      <c r="L403" s="50">
        <v>4</v>
      </c>
      <c r="M403" s="50">
        <v>254</v>
      </c>
      <c r="N403" s="50">
        <v>17.600000000000001</v>
      </c>
      <c r="O403" s="50">
        <v>7.19</v>
      </c>
      <c r="P403" s="50">
        <v>29.1</v>
      </c>
      <c r="Q403" s="50">
        <v>0</v>
      </c>
    </row>
    <row r="404" spans="3:17" x14ac:dyDescent="0.2">
      <c r="C404" s="51" t="s">
        <v>516</v>
      </c>
      <c r="D404" s="50">
        <v>0.17004</v>
      </c>
      <c r="E404" s="50">
        <v>12.5</v>
      </c>
      <c r="F404" s="50">
        <v>7.87</v>
      </c>
      <c r="G404" s="50">
        <v>0</v>
      </c>
      <c r="H404" s="50">
        <v>0.52400000000000002</v>
      </c>
      <c r="I404" s="50">
        <v>6.0039999999999996</v>
      </c>
      <c r="J404" s="50">
        <v>85.9</v>
      </c>
      <c r="K404" s="50">
        <v>6.5921000000000003</v>
      </c>
      <c r="L404" s="50">
        <v>5</v>
      </c>
      <c r="M404" s="50">
        <v>311</v>
      </c>
      <c r="N404" s="50">
        <v>15.2</v>
      </c>
      <c r="O404" s="50">
        <v>17.100000000000001</v>
      </c>
      <c r="P404" s="50">
        <v>18.899999999999999</v>
      </c>
      <c r="Q404" s="50">
        <v>0</v>
      </c>
    </row>
    <row r="405" spans="3:17" x14ac:dyDescent="0.2">
      <c r="C405" s="51" t="s">
        <v>517</v>
      </c>
      <c r="D405" s="50">
        <v>2.9850000000000002E-2</v>
      </c>
      <c r="E405" s="50">
        <v>0</v>
      </c>
      <c r="F405" s="50">
        <v>2.1800000000000002</v>
      </c>
      <c r="G405" s="50">
        <v>0</v>
      </c>
      <c r="H405" s="50">
        <v>0.45800000000000002</v>
      </c>
      <c r="I405" s="50">
        <v>6.43</v>
      </c>
      <c r="J405" s="50">
        <v>58.7</v>
      </c>
      <c r="K405" s="50">
        <v>6.0621999999999998</v>
      </c>
      <c r="L405" s="50">
        <v>3</v>
      </c>
      <c r="M405" s="50">
        <v>222</v>
      </c>
      <c r="N405" s="50">
        <v>18.7</v>
      </c>
      <c r="O405" s="50">
        <v>5.21</v>
      </c>
      <c r="P405" s="50">
        <v>28.7</v>
      </c>
      <c r="Q405" s="50">
        <v>0</v>
      </c>
    </row>
    <row r="406" spans="3:17" x14ac:dyDescent="0.2">
      <c r="C406" s="51" t="s">
        <v>518</v>
      </c>
      <c r="D406" s="50">
        <v>13.5222</v>
      </c>
      <c r="E406" s="50">
        <v>0</v>
      </c>
      <c r="F406" s="50">
        <v>18.100000000000001</v>
      </c>
      <c r="G406" s="50">
        <v>0</v>
      </c>
      <c r="H406" s="50">
        <v>0.63100000000000001</v>
      </c>
      <c r="I406" s="50">
        <v>3.863</v>
      </c>
      <c r="J406" s="50">
        <v>100</v>
      </c>
      <c r="K406" s="50">
        <v>1.5105999999999999</v>
      </c>
      <c r="L406" s="50">
        <v>24</v>
      </c>
      <c r="M406" s="50">
        <v>666</v>
      </c>
      <c r="N406" s="50">
        <v>20.2</v>
      </c>
      <c r="O406" s="50">
        <v>13.33</v>
      </c>
      <c r="P406" s="50">
        <v>23.1</v>
      </c>
      <c r="Q406" s="50">
        <v>0</v>
      </c>
    </row>
    <row r="407" spans="3:17" x14ac:dyDescent="0.2">
      <c r="C407" s="51" t="s">
        <v>519</v>
      </c>
      <c r="D407" s="50">
        <v>4.75237</v>
      </c>
      <c r="E407" s="50">
        <v>0</v>
      </c>
      <c r="F407" s="50">
        <v>18.100000000000001</v>
      </c>
      <c r="G407" s="50">
        <v>0</v>
      </c>
      <c r="H407" s="50">
        <v>0.71299999999999997</v>
      </c>
      <c r="I407" s="50">
        <v>6.5250000000000004</v>
      </c>
      <c r="J407" s="50">
        <v>86.5</v>
      </c>
      <c r="K407" s="50">
        <v>2.4358</v>
      </c>
      <c r="L407" s="50">
        <v>24</v>
      </c>
      <c r="M407" s="50">
        <v>666</v>
      </c>
      <c r="N407" s="50">
        <v>20.2</v>
      </c>
      <c r="O407" s="50">
        <v>18.13</v>
      </c>
      <c r="P407" s="50">
        <v>14.1</v>
      </c>
      <c r="Q407" s="50">
        <v>0</v>
      </c>
    </row>
    <row r="408" spans="3:17" x14ac:dyDescent="0.2">
      <c r="C408" s="51" t="s">
        <v>520</v>
      </c>
      <c r="D408" s="50">
        <v>0.1265</v>
      </c>
      <c r="E408" s="50">
        <v>25</v>
      </c>
      <c r="F408" s="50">
        <v>5.13</v>
      </c>
      <c r="G408" s="50">
        <v>0</v>
      </c>
      <c r="H408" s="50">
        <v>0.45300000000000001</v>
      </c>
      <c r="I408" s="50">
        <v>6.7619999999999996</v>
      </c>
      <c r="J408" s="50">
        <v>43.4</v>
      </c>
      <c r="K408" s="50">
        <v>7.9809000000000001</v>
      </c>
      <c r="L408" s="50">
        <v>8</v>
      </c>
      <c r="M408" s="50">
        <v>284</v>
      </c>
      <c r="N408" s="50">
        <v>19.7</v>
      </c>
      <c r="O408" s="50">
        <v>9.5</v>
      </c>
      <c r="P408" s="50">
        <v>25</v>
      </c>
      <c r="Q408" s="50">
        <v>0</v>
      </c>
    </row>
    <row r="409" spans="3:17" x14ac:dyDescent="0.2">
      <c r="C409" s="51" t="s">
        <v>521</v>
      </c>
      <c r="D409" s="50">
        <v>9.103E-2</v>
      </c>
      <c r="E409" s="50">
        <v>0</v>
      </c>
      <c r="F409" s="50">
        <v>2.46</v>
      </c>
      <c r="G409" s="50">
        <v>0</v>
      </c>
      <c r="H409" s="50">
        <v>0.48799999999999999</v>
      </c>
      <c r="I409" s="50">
        <v>7.1550000000000002</v>
      </c>
      <c r="J409" s="50">
        <v>92.2</v>
      </c>
      <c r="K409" s="50">
        <v>2.7006000000000001</v>
      </c>
      <c r="L409" s="50">
        <v>3</v>
      </c>
      <c r="M409" s="50">
        <v>193</v>
      </c>
      <c r="N409" s="50">
        <v>17.8</v>
      </c>
      <c r="O409" s="50">
        <v>4.82</v>
      </c>
      <c r="P409" s="50">
        <v>37.9</v>
      </c>
      <c r="Q409" s="50">
        <v>1</v>
      </c>
    </row>
    <row r="410" spans="3:17" x14ac:dyDescent="0.2">
      <c r="C410" s="51" t="s">
        <v>522</v>
      </c>
      <c r="D410" s="50">
        <v>0.24979999999999999</v>
      </c>
      <c r="E410" s="50">
        <v>0</v>
      </c>
      <c r="F410" s="50">
        <v>21.89</v>
      </c>
      <c r="G410" s="50">
        <v>0</v>
      </c>
      <c r="H410" s="50">
        <v>0.624</v>
      </c>
      <c r="I410" s="50">
        <v>5.8570000000000002</v>
      </c>
      <c r="J410" s="50">
        <v>98.2</v>
      </c>
      <c r="K410" s="50">
        <v>1.6686000000000001</v>
      </c>
      <c r="L410" s="50">
        <v>4</v>
      </c>
      <c r="M410" s="50">
        <v>437</v>
      </c>
      <c r="N410" s="50">
        <v>21.2</v>
      </c>
      <c r="O410" s="50">
        <v>21.32</v>
      </c>
      <c r="P410" s="50">
        <v>13.3</v>
      </c>
      <c r="Q410" s="50">
        <v>0</v>
      </c>
    </row>
    <row r="411" spans="3:17" x14ac:dyDescent="0.2">
      <c r="C411" s="51" t="s">
        <v>523</v>
      </c>
      <c r="D411" s="50">
        <v>20.716200000000001</v>
      </c>
      <c r="E411" s="50">
        <v>0</v>
      </c>
      <c r="F411" s="50">
        <v>18.100000000000001</v>
      </c>
      <c r="G411" s="50">
        <v>0</v>
      </c>
      <c r="H411" s="50">
        <v>0.65900000000000003</v>
      </c>
      <c r="I411" s="50">
        <v>4.1379999999999999</v>
      </c>
      <c r="J411" s="50">
        <v>100</v>
      </c>
      <c r="K411" s="50">
        <v>1.1780999999999999</v>
      </c>
      <c r="L411" s="50">
        <v>24</v>
      </c>
      <c r="M411" s="50">
        <v>666</v>
      </c>
      <c r="N411" s="50">
        <v>20.2</v>
      </c>
      <c r="O411" s="50">
        <v>23.34</v>
      </c>
      <c r="P411" s="50">
        <v>11.9</v>
      </c>
      <c r="Q411" s="50">
        <v>0</v>
      </c>
    </row>
    <row r="412" spans="3:17" x14ac:dyDescent="0.2">
      <c r="C412" s="51" t="s">
        <v>524</v>
      </c>
      <c r="D412" s="50">
        <v>41.529200000000003</v>
      </c>
      <c r="E412" s="50">
        <v>0</v>
      </c>
      <c r="F412" s="50">
        <v>18.100000000000001</v>
      </c>
      <c r="G412" s="50">
        <v>0</v>
      </c>
      <c r="H412" s="50">
        <v>0.69299999999999995</v>
      </c>
      <c r="I412" s="50">
        <v>5.5309999999999997</v>
      </c>
      <c r="J412" s="50">
        <v>85.4</v>
      </c>
      <c r="K412" s="50">
        <v>1.6073999999999999</v>
      </c>
      <c r="L412" s="50">
        <v>24</v>
      </c>
      <c r="M412" s="50">
        <v>666</v>
      </c>
      <c r="N412" s="50">
        <v>20.2</v>
      </c>
      <c r="O412" s="50">
        <v>27.38</v>
      </c>
      <c r="P412" s="50">
        <v>8.5</v>
      </c>
      <c r="Q412" s="50">
        <v>0</v>
      </c>
    </row>
    <row r="413" spans="3:17" x14ac:dyDescent="0.2">
      <c r="C413" s="51" t="s">
        <v>525</v>
      </c>
      <c r="D413" s="50">
        <v>3.5779999999999999E-2</v>
      </c>
      <c r="E413" s="50">
        <v>20</v>
      </c>
      <c r="F413" s="50">
        <v>3.33</v>
      </c>
      <c r="G413" s="50">
        <v>0</v>
      </c>
      <c r="H413" s="50">
        <v>0.44290000000000002</v>
      </c>
      <c r="I413" s="50">
        <v>7.82</v>
      </c>
      <c r="J413" s="50">
        <v>64.5</v>
      </c>
      <c r="K413" s="50">
        <v>4.6947000000000001</v>
      </c>
      <c r="L413" s="50">
        <v>5</v>
      </c>
      <c r="M413" s="50">
        <v>216</v>
      </c>
      <c r="N413" s="50">
        <v>14.9</v>
      </c>
      <c r="O413" s="50">
        <v>3.76</v>
      </c>
      <c r="P413" s="50">
        <v>45.4</v>
      </c>
      <c r="Q413" s="50">
        <v>1</v>
      </c>
    </row>
    <row r="414" spans="3:17" x14ac:dyDescent="0.2">
      <c r="C414" s="51" t="s">
        <v>526</v>
      </c>
      <c r="D414" s="50">
        <v>9.8234899999999996</v>
      </c>
      <c r="E414" s="50">
        <v>0</v>
      </c>
      <c r="F414" s="50">
        <v>18.100000000000001</v>
      </c>
      <c r="G414" s="50">
        <v>0</v>
      </c>
      <c r="H414" s="50">
        <v>0.67100000000000004</v>
      </c>
      <c r="I414" s="50">
        <v>6.7939999999999996</v>
      </c>
      <c r="J414" s="50">
        <v>98.8</v>
      </c>
      <c r="K414" s="50">
        <v>1.3580000000000001</v>
      </c>
      <c r="L414" s="50">
        <v>24</v>
      </c>
      <c r="M414" s="50">
        <v>666</v>
      </c>
      <c r="N414" s="50">
        <v>20.2</v>
      </c>
      <c r="O414" s="50">
        <v>21.24</v>
      </c>
      <c r="P414" s="50">
        <v>13.3</v>
      </c>
      <c r="Q414" s="50">
        <v>0</v>
      </c>
    </row>
    <row r="415" spans="3:17" x14ac:dyDescent="0.2">
      <c r="C415" s="51" t="s">
        <v>527</v>
      </c>
      <c r="D415" s="50">
        <v>0.57528999999999997</v>
      </c>
      <c r="E415" s="50">
        <v>0</v>
      </c>
      <c r="F415" s="50">
        <v>6.2</v>
      </c>
      <c r="G415" s="50">
        <v>0</v>
      </c>
      <c r="H415" s="50">
        <v>0.50700000000000001</v>
      </c>
      <c r="I415" s="50">
        <v>8.3369999999999997</v>
      </c>
      <c r="J415" s="50">
        <v>73.3</v>
      </c>
      <c r="K415" s="50">
        <v>3.8384</v>
      </c>
      <c r="L415" s="50">
        <v>8</v>
      </c>
      <c r="M415" s="50">
        <v>307</v>
      </c>
      <c r="N415" s="50">
        <v>17.399999999999999</v>
      </c>
      <c r="O415" s="50">
        <v>2.4700000000000002</v>
      </c>
      <c r="P415" s="50">
        <v>41.7</v>
      </c>
      <c r="Q415" s="50">
        <v>1</v>
      </c>
    </row>
    <row r="416" spans="3:17" x14ac:dyDescent="0.2">
      <c r="C416" s="51" t="s">
        <v>528</v>
      </c>
      <c r="D416" s="50">
        <v>0.33983000000000002</v>
      </c>
      <c r="E416" s="50">
        <v>22</v>
      </c>
      <c r="F416" s="50">
        <v>5.86</v>
      </c>
      <c r="G416" s="50">
        <v>0</v>
      </c>
      <c r="H416" s="50">
        <v>0.43099999999999999</v>
      </c>
      <c r="I416" s="50">
        <v>6.1079999999999997</v>
      </c>
      <c r="J416" s="50">
        <v>34.9</v>
      </c>
      <c r="K416" s="50">
        <v>8.0555000000000003</v>
      </c>
      <c r="L416" s="50">
        <v>7</v>
      </c>
      <c r="M416" s="50">
        <v>330</v>
      </c>
      <c r="N416" s="50">
        <v>19.100000000000001</v>
      </c>
      <c r="O416" s="50">
        <v>9.16</v>
      </c>
      <c r="P416" s="50">
        <v>24.3</v>
      </c>
      <c r="Q416" s="50">
        <v>0</v>
      </c>
    </row>
    <row r="417" spans="3:17" x14ac:dyDescent="0.2">
      <c r="C417" s="51" t="s">
        <v>529</v>
      </c>
      <c r="D417" s="50">
        <v>1.46336</v>
      </c>
      <c r="E417" s="50">
        <v>0</v>
      </c>
      <c r="F417" s="50">
        <v>19.579999999999998</v>
      </c>
      <c r="G417" s="50">
        <v>0</v>
      </c>
      <c r="H417" s="50">
        <v>0.60499999999999998</v>
      </c>
      <c r="I417" s="50">
        <v>7.4889999999999999</v>
      </c>
      <c r="J417" s="50">
        <v>90.8</v>
      </c>
      <c r="K417" s="50">
        <v>1.9709000000000001</v>
      </c>
      <c r="L417" s="50">
        <v>5</v>
      </c>
      <c r="M417" s="50">
        <v>403</v>
      </c>
      <c r="N417" s="50">
        <v>14.7</v>
      </c>
      <c r="O417" s="50">
        <v>1.73</v>
      </c>
      <c r="P417" s="50">
        <v>50</v>
      </c>
      <c r="Q417" s="50">
        <v>1</v>
      </c>
    </row>
    <row r="418" spans="3:17" x14ac:dyDescent="0.2">
      <c r="C418" s="51" t="s">
        <v>530</v>
      </c>
      <c r="D418" s="50">
        <v>8.8730000000000003E-2</v>
      </c>
      <c r="E418" s="50">
        <v>21</v>
      </c>
      <c r="F418" s="50">
        <v>5.64</v>
      </c>
      <c r="G418" s="50">
        <v>0</v>
      </c>
      <c r="H418" s="50">
        <v>0.439</v>
      </c>
      <c r="I418" s="50">
        <v>5.9630000000000001</v>
      </c>
      <c r="J418" s="50">
        <v>45.7</v>
      </c>
      <c r="K418" s="50">
        <v>6.8147000000000002</v>
      </c>
      <c r="L418" s="50">
        <v>4</v>
      </c>
      <c r="M418" s="50">
        <v>243</v>
      </c>
      <c r="N418" s="50">
        <v>16.8</v>
      </c>
      <c r="O418" s="50">
        <v>13.45</v>
      </c>
      <c r="P418" s="50">
        <v>19.7</v>
      </c>
      <c r="Q418" s="50">
        <v>0</v>
      </c>
    </row>
    <row r="419" spans="3:17" x14ac:dyDescent="0.2">
      <c r="C419" s="51" t="s">
        <v>531</v>
      </c>
      <c r="D419" s="50">
        <v>0.57833999999999997</v>
      </c>
      <c r="E419" s="50">
        <v>20</v>
      </c>
      <c r="F419" s="50">
        <v>3.97</v>
      </c>
      <c r="G419" s="50">
        <v>0</v>
      </c>
      <c r="H419" s="50">
        <v>0.57499999999999996</v>
      </c>
      <c r="I419" s="50">
        <v>8.2970000000000006</v>
      </c>
      <c r="J419" s="50">
        <v>67</v>
      </c>
      <c r="K419" s="50">
        <v>2.4216000000000002</v>
      </c>
      <c r="L419" s="50">
        <v>5</v>
      </c>
      <c r="M419" s="50">
        <v>264</v>
      </c>
      <c r="N419" s="50">
        <v>13</v>
      </c>
      <c r="O419" s="50">
        <v>7.44</v>
      </c>
      <c r="P419" s="50">
        <v>50</v>
      </c>
      <c r="Q419" s="50">
        <v>1</v>
      </c>
    </row>
    <row r="420" spans="3:17" x14ac:dyDescent="0.2">
      <c r="C420" s="51" t="s">
        <v>532</v>
      </c>
      <c r="D420" s="50">
        <v>0.13553999999999999</v>
      </c>
      <c r="E420" s="50">
        <v>12.5</v>
      </c>
      <c r="F420" s="50">
        <v>6.07</v>
      </c>
      <c r="G420" s="50">
        <v>0</v>
      </c>
      <c r="H420" s="50">
        <v>0.40899999999999997</v>
      </c>
      <c r="I420" s="50">
        <v>5.5940000000000003</v>
      </c>
      <c r="J420" s="50">
        <v>36.799999999999997</v>
      </c>
      <c r="K420" s="50">
        <v>6.4980000000000002</v>
      </c>
      <c r="L420" s="50">
        <v>4</v>
      </c>
      <c r="M420" s="50">
        <v>345</v>
      </c>
      <c r="N420" s="50">
        <v>18.899999999999999</v>
      </c>
      <c r="O420" s="50">
        <v>13.09</v>
      </c>
      <c r="P420" s="50">
        <v>17.399999999999999</v>
      </c>
      <c r="Q420" s="50">
        <v>0</v>
      </c>
    </row>
    <row r="421" spans="3:17" x14ac:dyDescent="0.2">
      <c r="C421" s="51" t="s">
        <v>533</v>
      </c>
      <c r="D421" s="50">
        <v>2.1550500000000001</v>
      </c>
      <c r="E421" s="50">
        <v>0</v>
      </c>
      <c r="F421" s="50">
        <v>19.579999999999998</v>
      </c>
      <c r="G421" s="50">
        <v>0</v>
      </c>
      <c r="H421" s="50">
        <v>0.871</v>
      </c>
      <c r="I421" s="50">
        <v>5.6280000000000001</v>
      </c>
      <c r="J421" s="50">
        <v>100</v>
      </c>
      <c r="K421" s="50">
        <v>1.5165999999999999</v>
      </c>
      <c r="L421" s="50">
        <v>5</v>
      </c>
      <c r="M421" s="50">
        <v>403</v>
      </c>
      <c r="N421" s="50">
        <v>14.7</v>
      </c>
      <c r="O421" s="50">
        <v>16.649999999999999</v>
      </c>
      <c r="P421" s="50">
        <v>15.6</v>
      </c>
      <c r="Q421" s="50">
        <v>0</v>
      </c>
    </row>
    <row r="422" spans="3:17" x14ac:dyDescent="0.2">
      <c r="C422" s="51" t="s">
        <v>534</v>
      </c>
      <c r="D422" s="50">
        <v>0.54452</v>
      </c>
      <c r="E422" s="50">
        <v>0</v>
      </c>
      <c r="F422" s="50">
        <v>21.89</v>
      </c>
      <c r="G422" s="50">
        <v>0</v>
      </c>
      <c r="H422" s="50">
        <v>0.624</v>
      </c>
      <c r="I422" s="50">
        <v>6.1509999999999998</v>
      </c>
      <c r="J422" s="50">
        <v>97.9</v>
      </c>
      <c r="K422" s="50">
        <v>1.6687000000000001</v>
      </c>
      <c r="L422" s="50">
        <v>4</v>
      </c>
      <c r="M422" s="50">
        <v>437</v>
      </c>
      <c r="N422" s="50">
        <v>21.2</v>
      </c>
      <c r="O422" s="50">
        <v>18.46</v>
      </c>
      <c r="P422" s="50">
        <v>17.8</v>
      </c>
      <c r="Q422" s="50">
        <v>0</v>
      </c>
    </row>
    <row r="423" spans="3:17" x14ac:dyDescent="0.2">
      <c r="C423" s="51" t="s">
        <v>535</v>
      </c>
      <c r="D423" s="50">
        <v>73.534099999999995</v>
      </c>
      <c r="E423" s="50">
        <v>0</v>
      </c>
      <c r="F423" s="50">
        <v>18.100000000000001</v>
      </c>
      <c r="G423" s="50">
        <v>0</v>
      </c>
      <c r="H423" s="50">
        <v>0.67900000000000005</v>
      </c>
      <c r="I423" s="50">
        <v>5.9569999999999999</v>
      </c>
      <c r="J423" s="50">
        <v>100</v>
      </c>
      <c r="K423" s="50">
        <v>1.8026</v>
      </c>
      <c r="L423" s="50">
        <v>24</v>
      </c>
      <c r="M423" s="50">
        <v>666</v>
      </c>
      <c r="N423" s="50">
        <v>20.2</v>
      </c>
      <c r="O423" s="50">
        <v>20.62</v>
      </c>
      <c r="P423" s="50">
        <v>8.8000000000000007</v>
      </c>
      <c r="Q423" s="50">
        <v>0</v>
      </c>
    </row>
    <row r="424" spans="3:17" x14ac:dyDescent="0.2">
      <c r="C424" s="51" t="s">
        <v>536</v>
      </c>
      <c r="D424" s="50">
        <v>5.1880000000000003E-2</v>
      </c>
      <c r="E424" s="50">
        <v>0</v>
      </c>
      <c r="F424" s="50">
        <v>4.49</v>
      </c>
      <c r="G424" s="50">
        <v>0</v>
      </c>
      <c r="H424" s="50">
        <v>0.44900000000000001</v>
      </c>
      <c r="I424" s="50">
        <v>6.0149999999999997</v>
      </c>
      <c r="J424" s="50">
        <v>45.1</v>
      </c>
      <c r="K424" s="50">
        <v>4.4272</v>
      </c>
      <c r="L424" s="50">
        <v>3</v>
      </c>
      <c r="M424" s="50">
        <v>247</v>
      </c>
      <c r="N424" s="50">
        <v>18.5</v>
      </c>
      <c r="O424" s="50">
        <v>12.86</v>
      </c>
      <c r="P424" s="50">
        <v>22.5</v>
      </c>
      <c r="Q424" s="50">
        <v>0</v>
      </c>
    </row>
    <row r="425" spans="3:17" x14ac:dyDescent="0.2">
      <c r="C425" s="51" t="s">
        <v>537</v>
      </c>
      <c r="D425" s="50">
        <v>14.4383</v>
      </c>
      <c r="E425" s="50">
        <v>0</v>
      </c>
      <c r="F425" s="50">
        <v>18.100000000000001</v>
      </c>
      <c r="G425" s="50">
        <v>0</v>
      </c>
      <c r="H425" s="50">
        <v>0.59699999999999998</v>
      </c>
      <c r="I425" s="50">
        <v>6.8520000000000003</v>
      </c>
      <c r="J425" s="50">
        <v>100</v>
      </c>
      <c r="K425" s="50">
        <v>1.4655</v>
      </c>
      <c r="L425" s="50">
        <v>24</v>
      </c>
      <c r="M425" s="50">
        <v>666</v>
      </c>
      <c r="N425" s="50">
        <v>20.2</v>
      </c>
      <c r="O425" s="50">
        <v>19.78</v>
      </c>
      <c r="P425" s="50">
        <v>27.5</v>
      </c>
      <c r="Q425" s="50">
        <v>0</v>
      </c>
    </row>
    <row r="426" spans="3:17" x14ac:dyDescent="0.2">
      <c r="C426" s="51" t="s">
        <v>538</v>
      </c>
      <c r="D426" s="50">
        <v>9.0679999999999997E-2</v>
      </c>
      <c r="E426" s="50">
        <v>45</v>
      </c>
      <c r="F426" s="50">
        <v>3.44</v>
      </c>
      <c r="G426" s="50">
        <v>0</v>
      </c>
      <c r="H426" s="50">
        <v>0.437</v>
      </c>
      <c r="I426" s="50">
        <v>6.9509999999999996</v>
      </c>
      <c r="J426" s="50">
        <v>21.5</v>
      </c>
      <c r="K426" s="50">
        <v>6.4798</v>
      </c>
      <c r="L426" s="50">
        <v>5</v>
      </c>
      <c r="M426" s="50">
        <v>398</v>
      </c>
      <c r="N426" s="50">
        <v>15.2</v>
      </c>
      <c r="O426" s="50">
        <v>5.0999999999999996</v>
      </c>
      <c r="P426" s="50">
        <v>37</v>
      </c>
      <c r="Q426" s="50">
        <v>1</v>
      </c>
    </row>
    <row r="427" spans="3:17" x14ac:dyDescent="0.2">
      <c r="C427" s="51" t="s">
        <v>539</v>
      </c>
      <c r="D427" s="50">
        <v>7.5029999999999999E-2</v>
      </c>
      <c r="E427" s="50">
        <v>33</v>
      </c>
      <c r="F427" s="50">
        <v>2.1800000000000002</v>
      </c>
      <c r="G427" s="50">
        <v>0</v>
      </c>
      <c r="H427" s="50">
        <v>0.47199999999999998</v>
      </c>
      <c r="I427" s="50">
        <v>7.42</v>
      </c>
      <c r="J427" s="50">
        <v>71.900000000000006</v>
      </c>
      <c r="K427" s="50">
        <v>3.0992000000000002</v>
      </c>
      <c r="L427" s="50">
        <v>7</v>
      </c>
      <c r="M427" s="50">
        <v>222</v>
      </c>
      <c r="N427" s="50">
        <v>18.399999999999999</v>
      </c>
      <c r="O427" s="50">
        <v>6.47</v>
      </c>
      <c r="P427" s="50">
        <v>33.4</v>
      </c>
      <c r="Q427" s="50">
        <v>1</v>
      </c>
    </row>
    <row r="428" spans="3:17" x14ac:dyDescent="0.2">
      <c r="C428" s="51" t="s">
        <v>540</v>
      </c>
      <c r="D428" s="50">
        <v>5.6917499999999999</v>
      </c>
      <c r="E428" s="50">
        <v>0</v>
      </c>
      <c r="F428" s="50">
        <v>18.100000000000001</v>
      </c>
      <c r="G428" s="50">
        <v>0</v>
      </c>
      <c r="H428" s="50">
        <v>0.58299999999999996</v>
      </c>
      <c r="I428" s="50">
        <v>6.1139999999999999</v>
      </c>
      <c r="J428" s="50">
        <v>79.8</v>
      </c>
      <c r="K428" s="50">
        <v>3.5459000000000001</v>
      </c>
      <c r="L428" s="50">
        <v>24</v>
      </c>
      <c r="M428" s="50">
        <v>666</v>
      </c>
      <c r="N428" s="50">
        <v>20.2</v>
      </c>
      <c r="O428" s="50">
        <v>14.98</v>
      </c>
      <c r="P428" s="50">
        <v>19.100000000000001</v>
      </c>
      <c r="Q428" s="50">
        <v>0</v>
      </c>
    </row>
    <row r="429" spans="3:17" x14ac:dyDescent="0.2">
      <c r="C429" s="51" t="s">
        <v>541</v>
      </c>
      <c r="D429" s="50">
        <v>0.26168999999999998</v>
      </c>
      <c r="E429" s="50">
        <v>0</v>
      </c>
      <c r="F429" s="50">
        <v>9.9</v>
      </c>
      <c r="G429" s="50">
        <v>0</v>
      </c>
      <c r="H429" s="50">
        <v>0.54400000000000004</v>
      </c>
      <c r="I429" s="50">
        <v>6.0229999999999997</v>
      </c>
      <c r="J429" s="50">
        <v>90.4</v>
      </c>
      <c r="K429" s="50">
        <v>2.8340000000000001</v>
      </c>
      <c r="L429" s="50">
        <v>4</v>
      </c>
      <c r="M429" s="50">
        <v>304</v>
      </c>
      <c r="N429" s="50">
        <v>18.399999999999999</v>
      </c>
      <c r="O429" s="50">
        <v>11.72</v>
      </c>
      <c r="P429" s="50">
        <v>19.399999999999999</v>
      </c>
      <c r="Q429" s="50">
        <v>0</v>
      </c>
    </row>
    <row r="430" spans="3:17" x14ac:dyDescent="0.2">
      <c r="C430" s="51" t="s">
        <v>542</v>
      </c>
      <c r="D430" s="50">
        <v>3.83684</v>
      </c>
      <c r="E430" s="50">
        <v>0</v>
      </c>
      <c r="F430" s="50">
        <v>18.100000000000001</v>
      </c>
      <c r="G430" s="50">
        <v>0</v>
      </c>
      <c r="H430" s="50">
        <v>0.77</v>
      </c>
      <c r="I430" s="50">
        <v>6.2510000000000003</v>
      </c>
      <c r="J430" s="50">
        <v>91.1</v>
      </c>
      <c r="K430" s="50">
        <v>2.2955000000000001</v>
      </c>
      <c r="L430" s="50">
        <v>24</v>
      </c>
      <c r="M430" s="50">
        <v>666</v>
      </c>
      <c r="N430" s="50">
        <v>20.2</v>
      </c>
      <c r="O430" s="50">
        <v>14.19</v>
      </c>
      <c r="P430" s="50">
        <v>19.899999999999999</v>
      </c>
      <c r="Q430" s="50">
        <v>0</v>
      </c>
    </row>
    <row r="431" spans="3:17" x14ac:dyDescent="0.2">
      <c r="C431" s="51" t="s">
        <v>543</v>
      </c>
      <c r="D431" s="50">
        <v>0.15936</v>
      </c>
      <c r="E431" s="50">
        <v>0</v>
      </c>
      <c r="F431" s="50">
        <v>6.91</v>
      </c>
      <c r="G431" s="50">
        <v>0</v>
      </c>
      <c r="H431" s="50">
        <v>0.44800000000000001</v>
      </c>
      <c r="I431" s="50">
        <v>6.2110000000000003</v>
      </c>
      <c r="J431" s="50">
        <v>6.5</v>
      </c>
      <c r="K431" s="50">
        <v>5.7209000000000003</v>
      </c>
      <c r="L431" s="50">
        <v>3</v>
      </c>
      <c r="M431" s="50">
        <v>233</v>
      </c>
      <c r="N431" s="50">
        <v>17.899999999999999</v>
      </c>
      <c r="O431" s="50">
        <v>7.44</v>
      </c>
      <c r="P431" s="50">
        <v>24.7</v>
      </c>
      <c r="Q431" s="50">
        <v>0</v>
      </c>
    </row>
    <row r="432" spans="3:17" x14ac:dyDescent="0.2">
      <c r="C432" s="51" t="s">
        <v>544</v>
      </c>
      <c r="D432" s="50">
        <v>0.66351000000000004</v>
      </c>
      <c r="E432" s="50">
        <v>20</v>
      </c>
      <c r="F432" s="50">
        <v>3.97</v>
      </c>
      <c r="G432" s="50">
        <v>0</v>
      </c>
      <c r="H432" s="50">
        <v>0.64700000000000002</v>
      </c>
      <c r="I432" s="50">
        <v>7.3330000000000002</v>
      </c>
      <c r="J432" s="50">
        <v>100</v>
      </c>
      <c r="K432" s="50">
        <v>1.8946000000000001</v>
      </c>
      <c r="L432" s="50">
        <v>5</v>
      </c>
      <c r="M432" s="50">
        <v>264</v>
      </c>
      <c r="N432" s="50">
        <v>13</v>
      </c>
      <c r="O432" s="50">
        <v>7.79</v>
      </c>
      <c r="P432" s="50">
        <v>36</v>
      </c>
      <c r="Q432" s="50">
        <v>1</v>
      </c>
    </row>
    <row r="433" spans="3:17" x14ac:dyDescent="0.2">
      <c r="C433" s="51" t="s">
        <v>545</v>
      </c>
      <c r="D433" s="50">
        <v>6.6640000000000005E-2</v>
      </c>
      <c r="E433" s="50">
        <v>0</v>
      </c>
      <c r="F433" s="50">
        <v>4.05</v>
      </c>
      <c r="G433" s="50">
        <v>0</v>
      </c>
      <c r="H433" s="50">
        <v>0.51</v>
      </c>
      <c r="I433" s="50">
        <v>6.5460000000000003</v>
      </c>
      <c r="J433" s="50">
        <v>33.1</v>
      </c>
      <c r="K433" s="50">
        <v>3.1322999999999999</v>
      </c>
      <c r="L433" s="50">
        <v>5</v>
      </c>
      <c r="M433" s="50">
        <v>296</v>
      </c>
      <c r="N433" s="50">
        <v>16.600000000000001</v>
      </c>
      <c r="O433" s="50">
        <v>5.33</v>
      </c>
      <c r="P433" s="50">
        <v>29.4</v>
      </c>
      <c r="Q433" s="50">
        <v>0</v>
      </c>
    </row>
    <row r="434" spans="3:17" x14ac:dyDescent="0.2">
      <c r="C434" s="51" t="s">
        <v>546</v>
      </c>
      <c r="D434" s="50">
        <v>0.61153999999999997</v>
      </c>
      <c r="E434" s="50">
        <v>20</v>
      </c>
      <c r="F434" s="50">
        <v>3.97</v>
      </c>
      <c r="G434" s="50">
        <v>0</v>
      </c>
      <c r="H434" s="50">
        <v>0.64700000000000002</v>
      </c>
      <c r="I434" s="50">
        <v>8.7040000000000006</v>
      </c>
      <c r="J434" s="50">
        <v>86.9</v>
      </c>
      <c r="K434" s="50">
        <v>1.8009999999999999</v>
      </c>
      <c r="L434" s="50">
        <v>5</v>
      </c>
      <c r="M434" s="50">
        <v>264</v>
      </c>
      <c r="N434" s="50">
        <v>13</v>
      </c>
      <c r="O434" s="50">
        <v>5.12</v>
      </c>
      <c r="P434" s="50">
        <v>50</v>
      </c>
      <c r="Q434" s="50">
        <v>1</v>
      </c>
    </row>
    <row r="435" spans="3:17" x14ac:dyDescent="0.2">
      <c r="C435" s="51" t="s">
        <v>547</v>
      </c>
      <c r="D435" s="50">
        <v>2.5430000000000001E-2</v>
      </c>
      <c r="E435" s="50">
        <v>55</v>
      </c>
      <c r="F435" s="50">
        <v>3.78</v>
      </c>
      <c r="G435" s="50">
        <v>0</v>
      </c>
      <c r="H435" s="50">
        <v>0.48399999999999999</v>
      </c>
      <c r="I435" s="50">
        <v>6.6959999999999997</v>
      </c>
      <c r="J435" s="50">
        <v>56.4</v>
      </c>
      <c r="K435" s="50">
        <v>5.7321</v>
      </c>
      <c r="L435" s="50">
        <v>5</v>
      </c>
      <c r="M435" s="50">
        <v>370</v>
      </c>
      <c r="N435" s="50">
        <v>17.600000000000001</v>
      </c>
      <c r="O435" s="50">
        <v>7.18</v>
      </c>
      <c r="P435" s="50">
        <v>23.9</v>
      </c>
      <c r="Q435" s="50">
        <v>0</v>
      </c>
    </row>
    <row r="436" spans="3:17" x14ac:dyDescent="0.2">
      <c r="C436" s="51" t="s">
        <v>548</v>
      </c>
      <c r="D436" s="50">
        <v>2.7289999999999998E-2</v>
      </c>
      <c r="E436" s="50">
        <v>0</v>
      </c>
      <c r="F436" s="50">
        <v>7.07</v>
      </c>
      <c r="G436" s="50">
        <v>0</v>
      </c>
      <c r="H436" s="50">
        <v>0.46899999999999997</v>
      </c>
      <c r="I436" s="50">
        <v>7.1849999999999996</v>
      </c>
      <c r="J436" s="50">
        <v>61.1</v>
      </c>
      <c r="K436" s="50">
        <v>4.9671000000000003</v>
      </c>
      <c r="L436" s="50">
        <v>2</v>
      </c>
      <c r="M436" s="50">
        <v>242</v>
      </c>
      <c r="N436" s="50">
        <v>17.8</v>
      </c>
      <c r="O436" s="50">
        <v>4.03</v>
      </c>
      <c r="P436" s="50">
        <v>34.700000000000003</v>
      </c>
      <c r="Q436" s="50">
        <v>1</v>
      </c>
    </row>
    <row r="437" spans="3:17" x14ac:dyDescent="0.2">
      <c r="C437" s="51" t="s">
        <v>549</v>
      </c>
      <c r="D437" s="50">
        <v>3.6150000000000002E-2</v>
      </c>
      <c r="E437" s="50">
        <v>80</v>
      </c>
      <c r="F437" s="50">
        <v>4.95</v>
      </c>
      <c r="G437" s="50">
        <v>0</v>
      </c>
      <c r="H437" s="50">
        <v>0.41099999999999998</v>
      </c>
      <c r="I437" s="50">
        <v>6.63</v>
      </c>
      <c r="J437" s="50">
        <v>23.4</v>
      </c>
      <c r="K437" s="50">
        <v>5.1166999999999998</v>
      </c>
      <c r="L437" s="50">
        <v>4</v>
      </c>
      <c r="M437" s="50">
        <v>245</v>
      </c>
      <c r="N437" s="50">
        <v>19.2</v>
      </c>
      <c r="O437" s="50">
        <v>4.7</v>
      </c>
      <c r="P437" s="50">
        <v>27.9</v>
      </c>
      <c r="Q437" s="50">
        <v>0</v>
      </c>
    </row>
    <row r="438" spans="3:17" x14ac:dyDescent="0.2">
      <c r="C438" s="51" t="s">
        <v>550</v>
      </c>
      <c r="D438" s="50">
        <v>0.40201999999999999</v>
      </c>
      <c r="E438" s="50">
        <v>0</v>
      </c>
      <c r="F438" s="50">
        <v>9.9</v>
      </c>
      <c r="G438" s="50">
        <v>0</v>
      </c>
      <c r="H438" s="50">
        <v>0.54400000000000004</v>
      </c>
      <c r="I438" s="50">
        <v>6.3819999999999997</v>
      </c>
      <c r="J438" s="50">
        <v>67.2</v>
      </c>
      <c r="K438" s="50">
        <v>3.5325000000000002</v>
      </c>
      <c r="L438" s="50">
        <v>4</v>
      </c>
      <c r="M438" s="50">
        <v>304</v>
      </c>
      <c r="N438" s="50">
        <v>18.399999999999999</v>
      </c>
      <c r="O438" s="50">
        <v>10.36</v>
      </c>
      <c r="P438" s="50">
        <v>23.1</v>
      </c>
      <c r="Q438" s="50">
        <v>0</v>
      </c>
    </row>
    <row r="439" spans="3:17" x14ac:dyDescent="0.2">
      <c r="C439" s="51" t="s">
        <v>551</v>
      </c>
      <c r="D439" s="50">
        <v>0.80271000000000003</v>
      </c>
      <c r="E439" s="50">
        <v>0</v>
      </c>
      <c r="F439" s="50">
        <v>8.14</v>
      </c>
      <c r="G439" s="50">
        <v>0</v>
      </c>
      <c r="H439" s="50">
        <v>0.53800000000000003</v>
      </c>
      <c r="I439" s="50">
        <v>5.4560000000000004</v>
      </c>
      <c r="J439" s="50">
        <v>36.6</v>
      </c>
      <c r="K439" s="50">
        <v>3.7965</v>
      </c>
      <c r="L439" s="50">
        <v>4</v>
      </c>
      <c r="M439" s="50">
        <v>307</v>
      </c>
      <c r="N439" s="50">
        <v>21</v>
      </c>
      <c r="O439" s="50">
        <v>11.69</v>
      </c>
      <c r="P439" s="50">
        <v>20.2</v>
      </c>
      <c r="Q439" s="50">
        <v>0</v>
      </c>
    </row>
    <row r="440" spans="3:17" x14ac:dyDescent="0.2">
      <c r="C440" s="51" t="s">
        <v>552</v>
      </c>
      <c r="D440" s="50">
        <v>6.1289999999999997E-2</v>
      </c>
      <c r="E440" s="50">
        <v>20</v>
      </c>
      <c r="F440" s="50">
        <v>3.33</v>
      </c>
      <c r="G440" s="50">
        <v>1</v>
      </c>
      <c r="H440" s="50">
        <v>0.44290000000000002</v>
      </c>
      <c r="I440" s="50">
        <v>7.6449999999999996</v>
      </c>
      <c r="J440" s="50">
        <v>49.7</v>
      </c>
      <c r="K440" s="50">
        <v>5.2119</v>
      </c>
      <c r="L440" s="50">
        <v>5</v>
      </c>
      <c r="M440" s="50">
        <v>216</v>
      </c>
      <c r="N440" s="50">
        <v>14.9</v>
      </c>
      <c r="O440" s="50">
        <v>3.01</v>
      </c>
      <c r="P440" s="50">
        <v>46</v>
      </c>
      <c r="Q440" s="50">
        <v>1</v>
      </c>
    </row>
    <row r="441" spans="3:17" x14ac:dyDescent="0.2">
      <c r="C441" s="51" t="s">
        <v>553</v>
      </c>
      <c r="D441" s="50">
        <v>0.19539000000000001</v>
      </c>
      <c r="E441" s="50">
        <v>0</v>
      </c>
      <c r="F441" s="50">
        <v>10.81</v>
      </c>
      <c r="G441" s="50">
        <v>0</v>
      </c>
      <c r="H441" s="50">
        <v>0.41299999999999998</v>
      </c>
      <c r="I441" s="50">
        <v>6.2450000000000001</v>
      </c>
      <c r="J441" s="50">
        <v>6.2</v>
      </c>
      <c r="K441" s="50">
        <v>5.2873000000000001</v>
      </c>
      <c r="L441" s="50">
        <v>4</v>
      </c>
      <c r="M441" s="50">
        <v>305</v>
      </c>
      <c r="N441" s="50">
        <v>19.2</v>
      </c>
      <c r="O441" s="50">
        <v>7.54</v>
      </c>
      <c r="P441" s="50">
        <v>23.4</v>
      </c>
      <c r="Q441" s="50">
        <v>0</v>
      </c>
    </row>
    <row r="442" spans="3:17" x14ac:dyDescent="0.2">
      <c r="C442" s="51" t="s">
        <v>554</v>
      </c>
      <c r="D442" s="50">
        <v>0.14865999999999999</v>
      </c>
      <c r="E442" s="50">
        <v>0</v>
      </c>
      <c r="F442" s="50">
        <v>8.56</v>
      </c>
      <c r="G442" s="50">
        <v>0</v>
      </c>
      <c r="H442" s="50">
        <v>0.52</v>
      </c>
      <c r="I442" s="50">
        <v>6.7270000000000003</v>
      </c>
      <c r="J442" s="50">
        <v>79.900000000000006</v>
      </c>
      <c r="K442" s="50">
        <v>2.7778</v>
      </c>
      <c r="L442" s="50">
        <v>5</v>
      </c>
      <c r="M442" s="50">
        <v>384</v>
      </c>
      <c r="N442" s="50">
        <v>20.9</v>
      </c>
      <c r="O442" s="50">
        <v>9.42</v>
      </c>
      <c r="P442" s="50">
        <v>27.5</v>
      </c>
      <c r="Q442" s="50">
        <v>0</v>
      </c>
    </row>
    <row r="443" spans="3:17" x14ac:dyDescent="0.2">
      <c r="C443" s="51" t="s">
        <v>555</v>
      </c>
      <c r="D443" s="50">
        <v>23.648199999999999</v>
      </c>
      <c r="E443" s="50">
        <v>0</v>
      </c>
      <c r="F443" s="50">
        <v>18.100000000000001</v>
      </c>
      <c r="G443" s="50">
        <v>0</v>
      </c>
      <c r="H443" s="50">
        <v>0.67100000000000004</v>
      </c>
      <c r="I443" s="50">
        <v>6.38</v>
      </c>
      <c r="J443" s="50">
        <v>96.2</v>
      </c>
      <c r="K443" s="50">
        <v>1.3861000000000001</v>
      </c>
      <c r="L443" s="50">
        <v>24</v>
      </c>
      <c r="M443" s="50">
        <v>666</v>
      </c>
      <c r="N443" s="50">
        <v>20.2</v>
      </c>
      <c r="O443" s="50">
        <v>23.69</v>
      </c>
      <c r="P443" s="50">
        <v>13.1</v>
      </c>
      <c r="Q443" s="50">
        <v>0</v>
      </c>
    </row>
    <row r="444" spans="3:17" x14ac:dyDescent="0.2">
      <c r="C444" s="51" t="s">
        <v>556</v>
      </c>
      <c r="D444" s="50">
        <v>4.2223899999999999</v>
      </c>
      <c r="E444" s="50">
        <v>0</v>
      </c>
      <c r="F444" s="50">
        <v>18.100000000000001</v>
      </c>
      <c r="G444" s="50">
        <v>1</v>
      </c>
      <c r="H444" s="50">
        <v>0.77</v>
      </c>
      <c r="I444" s="50">
        <v>5.8029999999999999</v>
      </c>
      <c r="J444" s="50">
        <v>89</v>
      </c>
      <c r="K444" s="50">
        <v>1.9047000000000001</v>
      </c>
      <c r="L444" s="50">
        <v>24</v>
      </c>
      <c r="M444" s="50">
        <v>666</v>
      </c>
      <c r="N444" s="50">
        <v>20.2</v>
      </c>
      <c r="O444" s="50">
        <v>14.64</v>
      </c>
      <c r="P444" s="50">
        <v>16.8</v>
      </c>
      <c r="Q444" s="50">
        <v>0</v>
      </c>
    </row>
    <row r="445" spans="3:17" x14ac:dyDescent="0.2">
      <c r="C445" s="51" t="s">
        <v>557</v>
      </c>
      <c r="D445" s="50">
        <v>6.4659999999999995E-2</v>
      </c>
      <c r="E445" s="50">
        <v>70</v>
      </c>
      <c r="F445" s="50">
        <v>2.2400000000000002</v>
      </c>
      <c r="G445" s="50">
        <v>0</v>
      </c>
      <c r="H445" s="50">
        <v>0.4</v>
      </c>
      <c r="I445" s="50">
        <v>6.3449999999999998</v>
      </c>
      <c r="J445" s="50">
        <v>20.100000000000001</v>
      </c>
      <c r="K445" s="50">
        <v>7.8277999999999999</v>
      </c>
      <c r="L445" s="50">
        <v>5</v>
      </c>
      <c r="M445" s="50">
        <v>358</v>
      </c>
      <c r="N445" s="50">
        <v>14.8</v>
      </c>
      <c r="O445" s="50">
        <v>4.97</v>
      </c>
      <c r="P445" s="50">
        <v>22.5</v>
      </c>
      <c r="Q445" s="50">
        <v>0</v>
      </c>
    </row>
    <row r="446" spans="3:17" x14ac:dyDescent="0.2">
      <c r="C446" s="51" t="s">
        <v>558</v>
      </c>
      <c r="D446" s="50">
        <v>1.4319999999999999E-2</v>
      </c>
      <c r="E446" s="50">
        <v>100</v>
      </c>
      <c r="F446" s="50">
        <v>1.32</v>
      </c>
      <c r="G446" s="50">
        <v>0</v>
      </c>
      <c r="H446" s="50">
        <v>0.41099999999999998</v>
      </c>
      <c r="I446" s="50">
        <v>6.8159999999999998</v>
      </c>
      <c r="J446" s="50">
        <v>40.5</v>
      </c>
      <c r="K446" s="50">
        <v>8.3247999999999998</v>
      </c>
      <c r="L446" s="50">
        <v>5</v>
      </c>
      <c r="M446" s="50">
        <v>256</v>
      </c>
      <c r="N446" s="50">
        <v>15.1</v>
      </c>
      <c r="O446" s="50">
        <v>3.95</v>
      </c>
      <c r="P446" s="50">
        <v>31.6</v>
      </c>
      <c r="Q446" s="50">
        <v>1</v>
      </c>
    </row>
    <row r="447" spans="3:17" x14ac:dyDescent="0.2">
      <c r="C447" s="51" t="s">
        <v>559</v>
      </c>
      <c r="D447" s="50">
        <v>0.11432</v>
      </c>
      <c r="E447" s="50">
        <v>0</v>
      </c>
      <c r="F447" s="50">
        <v>8.56</v>
      </c>
      <c r="G447" s="50">
        <v>0</v>
      </c>
      <c r="H447" s="50">
        <v>0.52</v>
      </c>
      <c r="I447" s="50">
        <v>6.7809999999999997</v>
      </c>
      <c r="J447" s="50">
        <v>71.3</v>
      </c>
      <c r="K447" s="50">
        <v>2.8561000000000001</v>
      </c>
      <c r="L447" s="50">
        <v>5</v>
      </c>
      <c r="M447" s="50">
        <v>384</v>
      </c>
      <c r="N447" s="50">
        <v>20.9</v>
      </c>
      <c r="O447" s="50">
        <v>7.67</v>
      </c>
      <c r="P447" s="50">
        <v>26.5</v>
      </c>
      <c r="Q447" s="50">
        <v>0</v>
      </c>
    </row>
    <row r="448" spans="3:17" x14ac:dyDescent="0.2">
      <c r="C448" s="51" t="s">
        <v>560</v>
      </c>
      <c r="D448" s="50">
        <v>0.31533</v>
      </c>
      <c r="E448" s="50">
        <v>0</v>
      </c>
      <c r="F448" s="50">
        <v>6.2</v>
      </c>
      <c r="G448" s="50">
        <v>0</v>
      </c>
      <c r="H448" s="50">
        <v>0.504</v>
      </c>
      <c r="I448" s="50">
        <v>8.266</v>
      </c>
      <c r="J448" s="50">
        <v>78.3</v>
      </c>
      <c r="K448" s="50">
        <v>2.8944000000000001</v>
      </c>
      <c r="L448" s="50">
        <v>8</v>
      </c>
      <c r="M448" s="50">
        <v>307</v>
      </c>
      <c r="N448" s="50">
        <v>17.399999999999999</v>
      </c>
      <c r="O448" s="50">
        <v>4.1399999999999997</v>
      </c>
      <c r="P448" s="50">
        <v>44.8</v>
      </c>
      <c r="Q448" s="50">
        <v>1</v>
      </c>
    </row>
    <row r="449" spans="3:17" x14ac:dyDescent="0.2">
      <c r="C449" s="51" t="s">
        <v>561</v>
      </c>
      <c r="D449" s="50">
        <v>5.2017699999999998</v>
      </c>
      <c r="E449" s="50">
        <v>0</v>
      </c>
      <c r="F449" s="50">
        <v>18.100000000000001</v>
      </c>
      <c r="G449" s="50">
        <v>1</v>
      </c>
      <c r="H449" s="50">
        <v>0.77</v>
      </c>
      <c r="I449" s="50">
        <v>6.1269999999999998</v>
      </c>
      <c r="J449" s="50">
        <v>83.4</v>
      </c>
      <c r="K449" s="50">
        <v>2.7227000000000001</v>
      </c>
      <c r="L449" s="50">
        <v>24</v>
      </c>
      <c r="M449" s="50">
        <v>666</v>
      </c>
      <c r="N449" s="50">
        <v>20.2</v>
      </c>
      <c r="O449" s="50">
        <v>11.48</v>
      </c>
      <c r="P449" s="50">
        <v>22.7</v>
      </c>
      <c r="Q449" s="50">
        <v>0</v>
      </c>
    </row>
    <row r="450" spans="3:17" x14ac:dyDescent="0.2">
      <c r="C450" s="51" t="s">
        <v>562</v>
      </c>
      <c r="D450" s="50">
        <v>0.11027000000000001</v>
      </c>
      <c r="E450" s="50">
        <v>25</v>
      </c>
      <c r="F450" s="50">
        <v>5.13</v>
      </c>
      <c r="G450" s="50">
        <v>0</v>
      </c>
      <c r="H450" s="50">
        <v>0.45300000000000001</v>
      </c>
      <c r="I450" s="50">
        <v>6.4560000000000004</v>
      </c>
      <c r="J450" s="50">
        <v>67.8</v>
      </c>
      <c r="K450" s="50">
        <v>7.2255000000000003</v>
      </c>
      <c r="L450" s="50">
        <v>8</v>
      </c>
      <c r="M450" s="50">
        <v>284</v>
      </c>
      <c r="N450" s="50">
        <v>19.7</v>
      </c>
      <c r="O450" s="50">
        <v>6.73</v>
      </c>
      <c r="P450" s="50">
        <v>22.2</v>
      </c>
      <c r="Q450" s="50">
        <v>0</v>
      </c>
    </row>
    <row r="451" spans="3:17" x14ac:dyDescent="0.2">
      <c r="C451" s="51" t="s">
        <v>563</v>
      </c>
      <c r="D451" s="50">
        <v>8.2210000000000005E-2</v>
      </c>
      <c r="E451" s="50">
        <v>22</v>
      </c>
      <c r="F451" s="50">
        <v>5.86</v>
      </c>
      <c r="G451" s="50">
        <v>0</v>
      </c>
      <c r="H451" s="50">
        <v>0.43099999999999999</v>
      </c>
      <c r="I451" s="50">
        <v>6.9569999999999999</v>
      </c>
      <c r="J451" s="50">
        <v>6.8</v>
      </c>
      <c r="K451" s="50">
        <v>8.9067000000000007</v>
      </c>
      <c r="L451" s="50">
        <v>7</v>
      </c>
      <c r="M451" s="50">
        <v>330</v>
      </c>
      <c r="N451" s="50">
        <v>19.100000000000001</v>
      </c>
      <c r="O451" s="50">
        <v>3.53</v>
      </c>
      <c r="P451" s="50">
        <v>29.6</v>
      </c>
      <c r="Q451" s="50">
        <v>0</v>
      </c>
    </row>
    <row r="452" spans="3:17" x14ac:dyDescent="0.2">
      <c r="C452" s="51" t="s">
        <v>564</v>
      </c>
      <c r="D452" s="50">
        <v>9.3388899999999992</v>
      </c>
      <c r="E452" s="50">
        <v>0</v>
      </c>
      <c r="F452" s="50">
        <v>18.100000000000001</v>
      </c>
      <c r="G452" s="50">
        <v>0</v>
      </c>
      <c r="H452" s="50">
        <v>0.67900000000000005</v>
      </c>
      <c r="I452" s="50">
        <v>6.38</v>
      </c>
      <c r="J452" s="50">
        <v>95.6</v>
      </c>
      <c r="K452" s="50">
        <v>1.9681999999999999</v>
      </c>
      <c r="L452" s="50">
        <v>24</v>
      </c>
      <c r="M452" s="50">
        <v>666</v>
      </c>
      <c r="N452" s="50">
        <v>20.2</v>
      </c>
      <c r="O452" s="50">
        <v>24.08</v>
      </c>
      <c r="P452" s="50">
        <v>9.5</v>
      </c>
      <c r="Q452" s="50">
        <v>0</v>
      </c>
    </row>
    <row r="453" spans="3:17" x14ac:dyDescent="0.2">
      <c r="C453" s="51" t="s">
        <v>565</v>
      </c>
      <c r="D453" s="50">
        <v>25.046099999999999</v>
      </c>
      <c r="E453" s="50">
        <v>0</v>
      </c>
      <c r="F453" s="50">
        <v>18.100000000000001</v>
      </c>
      <c r="G453" s="50">
        <v>0</v>
      </c>
      <c r="H453" s="50">
        <v>0.69299999999999995</v>
      </c>
      <c r="I453" s="50">
        <v>5.9870000000000001</v>
      </c>
      <c r="J453" s="50">
        <v>100</v>
      </c>
      <c r="K453" s="50">
        <v>1.5888</v>
      </c>
      <c r="L453" s="50">
        <v>24</v>
      </c>
      <c r="M453" s="50">
        <v>666</v>
      </c>
      <c r="N453" s="50">
        <v>20.2</v>
      </c>
      <c r="O453" s="50">
        <v>26.77</v>
      </c>
      <c r="P453" s="50">
        <v>5.6</v>
      </c>
      <c r="Q453" s="50">
        <v>0</v>
      </c>
    </row>
    <row r="454" spans="3:17" x14ac:dyDescent="0.2">
      <c r="C454" s="51" t="s">
        <v>566</v>
      </c>
      <c r="D454" s="50">
        <v>0.19186</v>
      </c>
      <c r="E454" s="50">
        <v>0</v>
      </c>
      <c r="F454" s="50">
        <v>7.38</v>
      </c>
      <c r="G454" s="50">
        <v>0</v>
      </c>
      <c r="H454" s="50">
        <v>0.49299999999999999</v>
      </c>
      <c r="I454" s="50">
        <v>6.431</v>
      </c>
      <c r="J454" s="50">
        <v>14.7</v>
      </c>
      <c r="K454" s="50">
        <v>5.4158999999999997</v>
      </c>
      <c r="L454" s="50">
        <v>5</v>
      </c>
      <c r="M454" s="50">
        <v>287</v>
      </c>
      <c r="N454" s="50">
        <v>19.600000000000001</v>
      </c>
      <c r="O454" s="50">
        <v>5.08</v>
      </c>
      <c r="P454" s="50">
        <v>24.6</v>
      </c>
      <c r="Q454" s="50">
        <v>0</v>
      </c>
    </row>
    <row r="455" spans="3:17" x14ac:dyDescent="0.2">
      <c r="C455" s="51" t="s">
        <v>567</v>
      </c>
      <c r="D455" s="50">
        <v>1.5010000000000001E-2</v>
      </c>
      <c r="E455" s="50">
        <v>90</v>
      </c>
      <c r="F455" s="50">
        <v>1.21</v>
      </c>
      <c r="G455" s="50">
        <v>1</v>
      </c>
      <c r="H455" s="50">
        <v>0.40100000000000002</v>
      </c>
      <c r="I455" s="50">
        <v>7.923</v>
      </c>
      <c r="J455" s="50">
        <v>24.8</v>
      </c>
      <c r="K455" s="50">
        <v>5.8849999999999998</v>
      </c>
      <c r="L455" s="50">
        <v>1</v>
      </c>
      <c r="M455" s="50">
        <v>198</v>
      </c>
      <c r="N455" s="50">
        <v>13.6</v>
      </c>
      <c r="O455" s="50">
        <v>3.16</v>
      </c>
      <c r="P455" s="50">
        <v>50</v>
      </c>
      <c r="Q455" s="50">
        <v>1</v>
      </c>
    </row>
    <row r="456" spans="3:17" x14ac:dyDescent="0.2">
      <c r="C456" s="51" t="s">
        <v>568</v>
      </c>
      <c r="D456" s="50">
        <v>3.8496999999999999</v>
      </c>
      <c r="E456" s="50">
        <v>0</v>
      </c>
      <c r="F456" s="50">
        <v>18.100000000000001</v>
      </c>
      <c r="G456" s="50">
        <v>1</v>
      </c>
      <c r="H456" s="50">
        <v>0.77</v>
      </c>
      <c r="I456" s="50">
        <v>6.3949999999999996</v>
      </c>
      <c r="J456" s="50">
        <v>91</v>
      </c>
      <c r="K456" s="50">
        <v>2.5051999999999999</v>
      </c>
      <c r="L456" s="50">
        <v>24</v>
      </c>
      <c r="M456" s="50">
        <v>666</v>
      </c>
      <c r="N456" s="50">
        <v>20.2</v>
      </c>
      <c r="O456" s="50">
        <v>13.27</v>
      </c>
      <c r="P456" s="50">
        <v>21.7</v>
      </c>
      <c r="Q456" s="50">
        <v>0</v>
      </c>
    </row>
    <row r="457" spans="3:17" x14ac:dyDescent="0.2">
      <c r="C457" s="51" t="s">
        <v>569</v>
      </c>
      <c r="D457" s="50">
        <v>0.55006999999999995</v>
      </c>
      <c r="E457" s="50">
        <v>20</v>
      </c>
      <c r="F457" s="50">
        <v>3.97</v>
      </c>
      <c r="G457" s="50">
        <v>0</v>
      </c>
      <c r="H457" s="50">
        <v>0.64700000000000002</v>
      </c>
      <c r="I457" s="50">
        <v>7.2060000000000004</v>
      </c>
      <c r="J457" s="50">
        <v>91.6</v>
      </c>
      <c r="K457" s="50">
        <v>1.9300999999999999</v>
      </c>
      <c r="L457" s="50">
        <v>5</v>
      </c>
      <c r="M457" s="50">
        <v>264</v>
      </c>
      <c r="N457" s="50">
        <v>13</v>
      </c>
      <c r="O457" s="50">
        <v>8.1</v>
      </c>
      <c r="P457" s="50">
        <v>36.5</v>
      </c>
      <c r="Q457" s="50">
        <v>1</v>
      </c>
    </row>
    <row r="458" spans="3:17" x14ac:dyDescent="0.2">
      <c r="C458" s="51" t="s">
        <v>570</v>
      </c>
      <c r="D458" s="50">
        <v>8.4470000000000003E-2</v>
      </c>
      <c r="E458" s="50">
        <v>0</v>
      </c>
      <c r="F458" s="50">
        <v>4.05</v>
      </c>
      <c r="G458" s="50">
        <v>0</v>
      </c>
      <c r="H458" s="50">
        <v>0.51</v>
      </c>
      <c r="I458" s="50">
        <v>5.859</v>
      </c>
      <c r="J458" s="50">
        <v>68.7</v>
      </c>
      <c r="K458" s="50">
        <v>2.7019000000000002</v>
      </c>
      <c r="L458" s="50">
        <v>5</v>
      </c>
      <c r="M458" s="50">
        <v>296</v>
      </c>
      <c r="N458" s="50">
        <v>16.600000000000001</v>
      </c>
      <c r="O458" s="50">
        <v>9.64</v>
      </c>
      <c r="P458" s="50">
        <v>22.6</v>
      </c>
      <c r="Q458" s="50">
        <v>0</v>
      </c>
    </row>
    <row r="459" spans="3:17" x14ac:dyDescent="0.2">
      <c r="C459" s="51" t="s">
        <v>571</v>
      </c>
      <c r="D459" s="50">
        <v>7.0220000000000005E-2</v>
      </c>
      <c r="E459" s="50">
        <v>0</v>
      </c>
      <c r="F459" s="50">
        <v>4.05</v>
      </c>
      <c r="G459" s="50">
        <v>0</v>
      </c>
      <c r="H459" s="50">
        <v>0.51</v>
      </c>
      <c r="I459" s="50">
        <v>6.02</v>
      </c>
      <c r="J459" s="50">
        <v>47.2</v>
      </c>
      <c r="K459" s="50">
        <v>3.5548999999999999</v>
      </c>
      <c r="L459" s="50">
        <v>5</v>
      </c>
      <c r="M459" s="50">
        <v>296</v>
      </c>
      <c r="N459" s="50">
        <v>16.600000000000001</v>
      </c>
      <c r="O459" s="50">
        <v>10.11</v>
      </c>
      <c r="P459" s="50">
        <v>23.2</v>
      </c>
      <c r="Q459" s="50">
        <v>0</v>
      </c>
    </row>
    <row r="460" spans="3:17" x14ac:dyDescent="0.2">
      <c r="C460" s="51" t="s">
        <v>572</v>
      </c>
      <c r="D460" s="50">
        <v>0.13914000000000001</v>
      </c>
      <c r="E460" s="50">
        <v>0</v>
      </c>
      <c r="F460" s="50">
        <v>4.05</v>
      </c>
      <c r="G460" s="50">
        <v>0</v>
      </c>
      <c r="H460" s="50">
        <v>0.51</v>
      </c>
      <c r="I460" s="50">
        <v>5.5720000000000001</v>
      </c>
      <c r="J460" s="50">
        <v>88.5</v>
      </c>
      <c r="K460" s="50">
        <v>2.5960999999999999</v>
      </c>
      <c r="L460" s="50">
        <v>5</v>
      </c>
      <c r="M460" s="50">
        <v>296</v>
      </c>
      <c r="N460" s="50">
        <v>16.600000000000001</v>
      </c>
      <c r="O460" s="50">
        <v>14.69</v>
      </c>
      <c r="P460" s="50">
        <v>23.1</v>
      </c>
      <c r="Q460" s="50">
        <v>0</v>
      </c>
    </row>
    <row r="461" spans="3:17" x14ac:dyDescent="0.2">
      <c r="C461" s="51" t="s">
        <v>573</v>
      </c>
      <c r="D461" s="50">
        <v>3.7679999999999998E-2</v>
      </c>
      <c r="E461" s="50">
        <v>80</v>
      </c>
      <c r="F461" s="50">
        <v>1.52</v>
      </c>
      <c r="G461" s="50">
        <v>0</v>
      </c>
      <c r="H461" s="50">
        <v>0.40400000000000003</v>
      </c>
      <c r="I461" s="50">
        <v>7.274</v>
      </c>
      <c r="J461" s="50">
        <v>38.299999999999997</v>
      </c>
      <c r="K461" s="50">
        <v>7.3090000000000002</v>
      </c>
      <c r="L461" s="50">
        <v>2</v>
      </c>
      <c r="M461" s="50">
        <v>329</v>
      </c>
      <c r="N461" s="50">
        <v>12.6</v>
      </c>
      <c r="O461" s="50">
        <v>6.62</v>
      </c>
      <c r="P461" s="50">
        <v>34.6</v>
      </c>
      <c r="Q461" s="50">
        <v>1</v>
      </c>
    </row>
    <row r="462" spans="3:17" x14ac:dyDescent="0.2">
      <c r="C462" s="51" t="s">
        <v>574</v>
      </c>
      <c r="D462" s="50">
        <v>8.8289999999999993E-2</v>
      </c>
      <c r="E462" s="50">
        <v>12.5</v>
      </c>
      <c r="F462" s="50">
        <v>7.87</v>
      </c>
      <c r="G462" s="50">
        <v>0</v>
      </c>
      <c r="H462" s="50">
        <v>0.52400000000000002</v>
      </c>
      <c r="I462" s="50">
        <v>6.0119999999999996</v>
      </c>
      <c r="J462" s="50">
        <v>66.599999999999994</v>
      </c>
      <c r="K462" s="50">
        <v>5.5605000000000002</v>
      </c>
      <c r="L462" s="50">
        <v>5</v>
      </c>
      <c r="M462" s="50">
        <v>311</v>
      </c>
      <c r="N462" s="50">
        <v>15.2</v>
      </c>
      <c r="O462" s="50">
        <v>12.43</v>
      </c>
      <c r="P462" s="50">
        <v>22.9</v>
      </c>
      <c r="Q462" s="50">
        <v>0</v>
      </c>
    </row>
    <row r="463" spans="3:17" x14ac:dyDescent="0.2">
      <c r="C463" s="51" t="s">
        <v>575</v>
      </c>
      <c r="D463" s="50">
        <v>5.7349999999999998E-2</v>
      </c>
      <c r="E463" s="50">
        <v>0</v>
      </c>
      <c r="F463" s="50">
        <v>4.49</v>
      </c>
      <c r="G463" s="50">
        <v>0</v>
      </c>
      <c r="H463" s="50">
        <v>0.44900000000000001</v>
      </c>
      <c r="I463" s="50">
        <v>6.63</v>
      </c>
      <c r="J463" s="50">
        <v>56.1</v>
      </c>
      <c r="K463" s="50">
        <v>4.4377000000000004</v>
      </c>
      <c r="L463" s="50">
        <v>3</v>
      </c>
      <c r="M463" s="50">
        <v>247</v>
      </c>
      <c r="N463" s="50">
        <v>18.5</v>
      </c>
      <c r="O463" s="50">
        <v>6.53</v>
      </c>
      <c r="P463" s="50">
        <v>26.6</v>
      </c>
      <c r="Q463" s="50">
        <v>0</v>
      </c>
    </row>
    <row r="464" spans="3:17" x14ac:dyDescent="0.2">
      <c r="C464" s="51" t="s">
        <v>576</v>
      </c>
      <c r="D464" s="50">
        <v>3.5020000000000003E-2</v>
      </c>
      <c r="E464" s="50">
        <v>80</v>
      </c>
      <c r="F464" s="50">
        <v>4.95</v>
      </c>
      <c r="G464" s="50">
        <v>0</v>
      </c>
      <c r="H464" s="50">
        <v>0.41099999999999998</v>
      </c>
      <c r="I464" s="50">
        <v>6.8609999999999998</v>
      </c>
      <c r="J464" s="50">
        <v>27.9</v>
      </c>
      <c r="K464" s="50">
        <v>5.1166999999999998</v>
      </c>
      <c r="L464" s="50">
        <v>4</v>
      </c>
      <c r="M464" s="50">
        <v>245</v>
      </c>
      <c r="N464" s="50">
        <v>19.2</v>
      </c>
      <c r="O464" s="50">
        <v>3.33</v>
      </c>
      <c r="P464" s="50">
        <v>28.5</v>
      </c>
      <c r="Q464" s="50">
        <v>0</v>
      </c>
    </row>
    <row r="465" spans="3:17" x14ac:dyDescent="0.2">
      <c r="C465" s="51" t="s">
        <v>577</v>
      </c>
      <c r="D465" s="50">
        <v>37.661900000000003</v>
      </c>
      <c r="E465" s="50">
        <v>0</v>
      </c>
      <c r="F465" s="50">
        <v>18.100000000000001</v>
      </c>
      <c r="G465" s="50">
        <v>0</v>
      </c>
      <c r="H465" s="50">
        <v>0.67900000000000005</v>
      </c>
      <c r="I465" s="50">
        <v>6.202</v>
      </c>
      <c r="J465" s="50">
        <v>78.7</v>
      </c>
      <c r="K465" s="50">
        <v>1.8629</v>
      </c>
      <c r="L465" s="50">
        <v>24</v>
      </c>
      <c r="M465" s="50">
        <v>666</v>
      </c>
      <c r="N465" s="50">
        <v>20.2</v>
      </c>
      <c r="O465" s="50">
        <v>14.52</v>
      </c>
      <c r="P465" s="50">
        <v>10.9</v>
      </c>
      <c r="Q465" s="50">
        <v>0</v>
      </c>
    </row>
    <row r="466" spans="3:17" x14ac:dyDescent="0.2">
      <c r="C466" s="51" t="s">
        <v>578</v>
      </c>
      <c r="D466" s="50">
        <v>1.0024500000000001</v>
      </c>
      <c r="E466" s="50">
        <v>0</v>
      </c>
      <c r="F466" s="50">
        <v>8.14</v>
      </c>
      <c r="G466" s="50">
        <v>0</v>
      </c>
      <c r="H466" s="50">
        <v>0.53800000000000003</v>
      </c>
      <c r="I466" s="50">
        <v>6.6740000000000004</v>
      </c>
      <c r="J466" s="50">
        <v>87.3</v>
      </c>
      <c r="K466" s="50">
        <v>4.2389999999999999</v>
      </c>
      <c r="L466" s="50">
        <v>4</v>
      </c>
      <c r="M466" s="50">
        <v>307</v>
      </c>
      <c r="N466" s="50">
        <v>21</v>
      </c>
      <c r="O466" s="50">
        <v>11.98</v>
      </c>
      <c r="P466" s="50">
        <v>21</v>
      </c>
      <c r="Q466" s="50">
        <v>0</v>
      </c>
    </row>
    <row r="467" spans="3:17" x14ac:dyDescent="0.2">
      <c r="C467" s="51" t="s">
        <v>579</v>
      </c>
      <c r="D467" s="50">
        <v>15.575699999999999</v>
      </c>
      <c r="E467" s="50">
        <v>0</v>
      </c>
      <c r="F467" s="50">
        <v>18.100000000000001</v>
      </c>
      <c r="G467" s="50">
        <v>0</v>
      </c>
      <c r="H467" s="50">
        <v>0.57999999999999996</v>
      </c>
      <c r="I467" s="50">
        <v>5.9260000000000002</v>
      </c>
      <c r="J467" s="50">
        <v>71</v>
      </c>
      <c r="K467" s="50">
        <v>2.9083999999999999</v>
      </c>
      <c r="L467" s="50">
        <v>24</v>
      </c>
      <c r="M467" s="50">
        <v>666</v>
      </c>
      <c r="N467" s="50">
        <v>20.2</v>
      </c>
      <c r="O467" s="50">
        <v>18.13</v>
      </c>
      <c r="P467" s="50">
        <v>19.100000000000001</v>
      </c>
      <c r="Q467" s="50">
        <v>0</v>
      </c>
    </row>
    <row r="468" spans="3:17" x14ac:dyDescent="0.2">
      <c r="C468" s="51" t="s">
        <v>580</v>
      </c>
      <c r="D468" s="50">
        <v>4.3790000000000003E-2</v>
      </c>
      <c r="E468" s="50">
        <v>80</v>
      </c>
      <c r="F468" s="50">
        <v>3.37</v>
      </c>
      <c r="G468" s="50">
        <v>0</v>
      </c>
      <c r="H468" s="50">
        <v>0.39800000000000002</v>
      </c>
      <c r="I468" s="50">
        <v>5.7869999999999999</v>
      </c>
      <c r="J468" s="50">
        <v>31.1</v>
      </c>
      <c r="K468" s="50">
        <v>6.6115000000000004</v>
      </c>
      <c r="L468" s="50">
        <v>4</v>
      </c>
      <c r="M468" s="50">
        <v>337</v>
      </c>
      <c r="N468" s="50">
        <v>16.100000000000001</v>
      </c>
      <c r="O468" s="50">
        <v>10.24</v>
      </c>
      <c r="P468" s="50">
        <v>19.399999999999999</v>
      </c>
      <c r="Q468" s="50">
        <v>0</v>
      </c>
    </row>
    <row r="469" spans="3:17" x14ac:dyDescent="0.2">
      <c r="C469" s="51" t="s">
        <v>581</v>
      </c>
      <c r="D469" s="50">
        <v>7.2440000000000004E-2</v>
      </c>
      <c r="E469" s="50">
        <v>60</v>
      </c>
      <c r="F469" s="50">
        <v>1.69</v>
      </c>
      <c r="G469" s="50">
        <v>0</v>
      </c>
      <c r="H469" s="50">
        <v>0.41099999999999998</v>
      </c>
      <c r="I469" s="50">
        <v>5.8840000000000003</v>
      </c>
      <c r="J469" s="50">
        <v>18.5</v>
      </c>
      <c r="K469" s="50">
        <v>10.7103</v>
      </c>
      <c r="L469" s="50">
        <v>4</v>
      </c>
      <c r="M469" s="50">
        <v>411</v>
      </c>
      <c r="N469" s="50">
        <v>18.3</v>
      </c>
      <c r="O469" s="50">
        <v>7.79</v>
      </c>
      <c r="P469" s="50">
        <v>18.600000000000001</v>
      </c>
      <c r="Q469" s="50">
        <v>0</v>
      </c>
    </row>
    <row r="470" spans="3:17" x14ac:dyDescent="0.2">
      <c r="C470" s="51" t="s">
        <v>582</v>
      </c>
      <c r="D470" s="50">
        <v>5.0590000000000003E-2</v>
      </c>
      <c r="E470" s="50">
        <v>0</v>
      </c>
      <c r="F470" s="50">
        <v>4.49</v>
      </c>
      <c r="G470" s="50">
        <v>0</v>
      </c>
      <c r="H470" s="50">
        <v>0.44900000000000001</v>
      </c>
      <c r="I470" s="50">
        <v>6.3890000000000002</v>
      </c>
      <c r="J470" s="50">
        <v>48</v>
      </c>
      <c r="K470" s="50">
        <v>4.7793999999999999</v>
      </c>
      <c r="L470" s="50">
        <v>3</v>
      </c>
      <c r="M470" s="50">
        <v>247</v>
      </c>
      <c r="N470" s="50">
        <v>18.5</v>
      </c>
      <c r="O470" s="50">
        <v>9.6199999999999992</v>
      </c>
      <c r="P470" s="50">
        <v>23.9</v>
      </c>
      <c r="Q470" s="50">
        <v>0</v>
      </c>
    </row>
    <row r="471" spans="3:17" x14ac:dyDescent="0.2">
      <c r="C471" s="51" t="s">
        <v>583</v>
      </c>
      <c r="D471" s="50">
        <v>0.29915999999999998</v>
      </c>
      <c r="E471" s="50">
        <v>20</v>
      </c>
      <c r="F471" s="50">
        <v>6.96</v>
      </c>
      <c r="G471" s="50">
        <v>0</v>
      </c>
      <c r="H471" s="50">
        <v>0.46400000000000002</v>
      </c>
      <c r="I471" s="50">
        <v>5.8559999999999999</v>
      </c>
      <c r="J471" s="50">
        <v>42.1</v>
      </c>
      <c r="K471" s="50">
        <v>4.4290000000000003</v>
      </c>
      <c r="L471" s="50">
        <v>3</v>
      </c>
      <c r="M471" s="50">
        <v>223</v>
      </c>
      <c r="N471" s="50">
        <v>18.600000000000001</v>
      </c>
      <c r="O471" s="50">
        <v>13</v>
      </c>
      <c r="P471" s="50">
        <v>21.1</v>
      </c>
      <c r="Q471" s="50">
        <v>0</v>
      </c>
    </row>
    <row r="472" spans="3:17" x14ac:dyDescent="0.2">
      <c r="C472" s="51" t="s">
        <v>584</v>
      </c>
      <c r="D472" s="50">
        <v>0.32263999999999998</v>
      </c>
      <c r="E472" s="50">
        <v>0</v>
      </c>
      <c r="F472" s="50">
        <v>21.89</v>
      </c>
      <c r="G472" s="50">
        <v>0</v>
      </c>
      <c r="H472" s="50">
        <v>0.624</v>
      </c>
      <c r="I472" s="50">
        <v>5.9420000000000002</v>
      </c>
      <c r="J472" s="50">
        <v>93.5</v>
      </c>
      <c r="K472" s="50">
        <v>1.9669000000000001</v>
      </c>
      <c r="L472" s="50">
        <v>4</v>
      </c>
      <c r="M472" s="50">
        <v>437</v>
      </c>
      <c r="N472" s="50">
        <v>21.2</v>
      </c>
      <c r="O472" s="50">
        <v>16.899999999999999</v>
      </c>
      <c r="P472" s="50">
        <v>17.399999999999999</v>
      </c>
      <c r="Q472" s="50">
        <v>0</v>
      </c>
    </row>
    <row r="473" spans="3:17" x14ac:dyDescent="0.2">
      <c r="C473" s="51" t="s">
        <v>585</v>
      </c>
      <c r="D473" s="50">
        <v>7.9500000000000001E-2</v>
      </c>
      <c r="E473" s="50">
        <v>60</v>
      </c>
      <c r="F473" s="50">
        <v>1.69</v>
      </c>
      <c r="G473" s="50">
        <v>0</v>
      </c>
      <c r="H473" s="50">
        <v>0.41099999999999998</v>
      </c>
      <c r="I473" s="50">
        <v>6.5789999999999997</v>
      </c>
      <c r="J473" s="50">
        <v>35.9</v>
      </c>
      <c r="K473" s="50">
        <v>10.7103</v>
      </c>
      <c r="L473" s="50">
        <v>4</v>
      </c>
      <c r="M473" s="50">
        <v>411</v>
      </c>
      <c r="N473" s="50">
        <v>18.3</v>
      </c>
      <c r="O473" s="50">
        <v>5.49</v>
      </c>
      <c r="P473" s="50">
        <v>24.1</v>
      </c>
      <c r="Q473" s="50">
        <v>0</v>
      </c>
    </row>
    <row r="474" spans="3:17" x14ac:dyDescent="0.2">
      <c r="C474" s="51" t="s">
        <v>586</v>
      </c>
      <c r="D474" s="50">
        <v>7.8960000000000002E-2</v>
      </c>
      <c r="E474" s="50">
        <v>0</v>
      </c>
      <c r="F474" s="50">
        <v>12.83</v>
      </c>
      <c r="G474" s="50">
        <v>0</v>
      </c>
      <c r="H474" s="50">
        <v>0.437</v>
      </c>
      <c r="I474" s="50">
        <v>6.2729999999999997</v>
      </c>
      <c r="J474" s="50">
        <v>6</v>
      </c>
      <c r="K474" s="50">
        <v>4.2515000000000001</v>
      </c>
      <c r="L474" s="50">
        <v>5</v>
      </c>
      <c r="M474" s="50">
        <v>398</v>
      </c>
      <c r="N474" s="50">
        <v>18.7</v>
      </c>
      <c r="O474" s="50">
        <v>6.78</v>
      </c>
      <c r="P474" s="50">
        <v>24.1</v>
      </c>
      <c r="Q474" s="50">
        <v>0</v>
      </c>
    </row>
    <row r="475" spans="3:17" x14ac:dyDescent="0.2">
      <c r="C475" s="51" t="s">
        <v>587</v>
      </c>
      <c r="D475" s="50">
        <v>0.10793</v>
      </c>
      <c r="E475" s="50">
        <v>0</v>
      </c>
      <c r="F475" s="50">
        <v>8.56</v>
      </c>
      <c r="G475" s="50">
        <v>0</v>
      </c>
      <c r="H475" s="50">
        <v>0.52</v>
      </c>
      <c r="I475" s="50">
        <v>6.1950000000000003</v>
      </c>
      <c r="J475" s="50">
        <v>54.4</v>
      </c>
      <c r="K475" s="50">
        <v>2.7778</v>
      </c>
      <c r="L475" s="50">
        <v>5</v>
      </c>
      <c r="M475" s="50">
        <v>384</v>
      </c>
      <c r="N475" s="50">
        <v>20.9</v>
      </c>
      <c r="O475" s="50">
        <v>13</v>
      </c>
      <c r="P475" s="50">
        <v>21.7</v>
      </c>
      <c r="Q475" s="50">
        <v>0</v>
      </c>
    </row>
    <row r="476" spans="3:17" x14ac:dyDescent="0.2">
      <c r="C476" s="51" t="s">
        <v>588</v>
      </c>
      <c r="D476" s="50">
        <v>4.3369999999999999E-2</v>
      </c>
      <c r="E476" s="50">
        <v>21</v>
      </c>
      <c r="F476" s="50">
        <v>5.64</v>
      </c>
      <c r="G476" s="50">
        <v>0</v>
      </c>
      <c r="H476" s="50">
        <v>0.439</v>
      </c>
      <c r="I476" s="50">
        <v>6.1150000000000002</v>
      </c>
      <c r="J476" s="50">
        <v>63</v>
      </c>
      <c r="K476" s="50">
        <v>6.8147000000000002</v>
      </c>
      <c r="L476" s="50">
        <v>4</v>
      </c>
      <c r="M476" s="50">
        <v>243</v>
      </c>
      <c r="N476" s="50">
        <v>16.8</v>
      </c>
      <c r="O476" s="50">
        <v>9.43</v>
      </c>
      <c r="P476" s="50">
        <v>20.5</v>
      </c>
      <c r="Q476" s="50">
        <v>0</v>
      </c>
    </row>
    <row r="477" spans="3:17" x14ac:dyDescent="0.2">
      <c r="C477" s="51" t="s">
        <v>589</v>
      </c>
      <c r="D477" s="50">
        <v>2.7629999999999998E-2</v>
      </c>
      <c r="E477" s="50">
        <v>75</v>
      </c>
      <c r="F477" s="50">
        <v>2.95</v>
      </c>
      <c r="G477" s="50">
        <v>0</v>
      </c>
      <c r="H477" s="50">
        <v>0.42799999999999999</v>
      </c>
      <c r="I477" s="50">
        <v>6.5949999999999998</v>
      </c>
      <c r="J477" s="50">
        <v>21.8</v>
      </c>
      <c r="K477" s="50">
        <v>5.4010999999999996</v>
      </c>
      <c r="L477" s="50">
        <v>3</v>
      </c>
      <c r="M477" s="50">
        <v>252</v>
      </c>
      <c r="N477" s="50">
        <v>18.3</v>
      </c>
      <c r="O477" s="50">
        <v>4.32</v>
      </c>
      <c r="P477" s="50">
        <v>30.8</v>
      </c>
      <c r="Q477" s="50">
        <v>1</v>
      </c>
    </row>
    <row r="478" spans="3:17" x14ac:dyDescent="0.2">
      <c r="C478" s="51" t="s">
        <v>590</v>
      </c>
      <c r="D478" s="50">
        <v>0.79040999999999995</v>
      </c>
      <c r="E478" s="50">
        <v>0</v>
      </c>
      <c r="F478" s="50">
        <v>9.9</v>
      </c>
      <c r="G478" s="50">
        <v>0</v>
      </c>
      <c r="H478" s="50">
        <v>0.54400000000000004</v>
      </c>
      <c r="I478" s="50">
        <v>6.1219999999999999</v>
      </c>
      <c r="J478" s="50">
        <v>52.8</v>
      </c>
      <c r="K478" s="50">
        <v>2.6402999999999999</v>
      </c>
      <c r="L478" s="50">
        <v>4</v>
      </c>
      <c r="M478" s="50">
        <v>304</v>
      </c>
      <c r="N478" s="50">
        <v>18.399999999999999</v>
      </c>
      <c r="O478" s="50">
        <v>5.98</v>
      </c>
      <c r="P478" s="50">
        <v>22.1</v>
      </c>
      <c r="Q478" s="50">
        <v>0</v>
      </c>
    </row>
    <row r="479" spans="3:17" x14ac:dyDescent="0.2">
      <c r="C479" s="51" t="s">
        <v>591</v>
      </c>
      <c r="D479" s="50">
        <v>14.3337</v>
      </c>
      <c r="E479" s="50">
        <v>0</v>
      </c>
      <c r="F479" s="50">
        <v>18.100000000000001</v>
      </c>
      <c r="G479" s="50">
        <v>0</v>
      </c>
      <c r="H479" s="50">
        <v>0.7</v>
      </c>
      <c r="I479" s="50">
        <v>4.88</v>
      </c>
      <c r="J479" s="50">
        <v>100</v>
      </c>
      <c r="K479" s="50">
        <v>1.5894999999999999</v>
      </c>
      <c r="L479" s="50">
        <v>24</v>
      </c>
      <c r="M479" s="50">
        <v>666</v>
      </c>
      <c r="N479" s="50">
        <v>20.2</v>
      </c>
      <c r="O479" s="50">
        <v>30.62</v>
      </c>
      <c r="P479" s="50">
        <v>10.199999999999999</v>
      </c>
      <c r="Q479" s="50">
        <v>0</v>
      </c>
    </row>
    <row r="480" spans="3:17" x14ac:dyDescent="0.2">
      <c r="C480" s="51" t="s">
        <v>592</v>
      </c>
      <c r="D480" s="50">
        <v>0.52693000000000001</v>
      </c>
      <c r="E480" s="50">
        <v>0</v>
      </c>
      <c r="F480" s="50">
        <v>6.2</v>
      </c>
      <c r="G480" s="50">
        <v>0</v>
      </c>
      <c r="H480" s="50">
        <v>0.504</v>
      </c>
      <c r="I480" s="50">
        <v>8.7249999999999996</v>
      </c>
      <c r="J480" s="50">
        <v>83</v>
      </c>
      <c r="K480" s="50">
        <v>2.8944000000000001</v>
      </c>
      <c r="L480" s="50">
        <v>8</v>
      </c>
      <c r="M480" s="50">
        <v>307</v>
      </c>
      <c r="N480" s="50">
        <v>17.399999999999999</v>
      </c>
      <c r="O480" s="50">
        <v>4.63</v>
      </c>
      <c r="P480" s="50">
        <v>50</v>
      </c>
      <c r="Q480" s="50">
        <v>1</v>
      </c>
    </row>
    <row r="481" spans="3:17" x14ac:dyDescent="0.2">
      <c r="C481" s="51" t="s">
        <v>593</v>
      </c>
      <c r="D481" s="50">
        <v>4.2029999999999998E-2</v>
      </c>
      <c r="E481" s="50">
        <v>28</v>
      </c>
      <c r="F481" s="50">
        <v>15.04</v>
      </c>
      <c r="G481" s="50">
        <v>0</v>
      </c>
      <c r="H481" s="50">
        <v>0.46400000000000002</v>
      </c>
      <c r="I481" s="50">
        <v>6.4420000000000002</v>
      </c>
      <c r="J481" s="50">
        <v>53.6</v>
      </c>
      <c r="K481" s="50">
        <v>3.6659000000000002</v>
      </c>
      <c r="L481" s="50">
        <v>4</v>
      </c>
      <c r="M481" s="50">
        <v>270</v>
      </c>
      <c r="N481" s="50">
        <v>18.2</v>
      </c>
      <c r="O481" s="50">
        <v>8.16</v>
      </c>
      <c r="P481" s="50">
        <v>22.9</v>
      </c>
      <c r="Q481" s="50">
        <v>0</v>
      </c>
    </row>
    <row r="482" spans="3:17" x14ac:dyDescent="0.2">
      <c r="C482" s="51" t="s">
        <v>594</v>
      </c>
      <c r="D482" s="50">
        <v>0.19802</v>
      </c>
      <c r="E482" s="50">
        <v>0</v>
      </c>
      <c r="F482" s="50">
        <v>10.59</v>
      </c>
      <c r="G482" s="50">
        <v>0</v>
      </c>
      <c r="H482" s="50">
        <v>0.48899999999999999</v>
      </c>
      <c r="I482" s="50">
        <v>6.1820000000000004</v>
      </c>
      <c r="J482" s="50">
        <v>42.4</v>
      </c>
      <c r="K482" s="50">
        <v>3.9453999999999998</v>
      </c>
      <c r="L482" s="50">
        <v>4</v>
      </c>
      <c r="M482" s="50">
        <v>277</v>
      </c>
      <c r="N482" s="50">
        <v>18.600000000000001</v>
      </c>
      <c r="O482" s="50">
        <v>9.4700000000000006</v>
      </c>
      <c r="P482" s="50">
        <v>25</v>
      </c>
      <c r="Q482" s="50">
        <v>0</v>
      </c>
    </row>
    <row r="483" spans="3:17" x14ac:dyDescent="0.2">
      <c r="C483" s="51" t="s">
        <v>595</v>
      </c>
      <c r="D483" s="50">
        <v>0.22875999999999999</v>
      </c>
      <c r="E483" s="50">
        <v>0</v>
      </c>
      <c r="F483" s="50">
        <v>8.56</v>
      </c>
      <c r="G483" s="50">
        <v>0</v>
      </c>
      <c r="H483" s="50">
        <v>0.52</v>
      </c>
      <c r="I483" s="50">
        <v>6.4050000000000002</v>
      </c>
      <c r="J483" s="50">
        <v>85.4</v>
      </c>
      <c r="K483" s="50">
        <v>2.7147000000000001</v>
      </c>
      <c r="L483" s="50">
        <v>5</v>
      </c>
      <c r="M483" s="50">
        <v>384</v>
      </c>
      <c r="N483" s="50">
        <v>20.9</v>
      </c>
      <c r="O483" s="50">
        <v>10.63</v>
      </c>
      <c r="P483" s="50">
        <v>18.600000000000001</v>
      </c>
      <c r="Q483" s="50">
        <v>0</v>
      </c>
    </row>
    <row r="484" spans="3:17" x14ac:dyDescent="0.2">
      <c r="C484" s="51" t="s">
        <v>596</v>
      </c>
      <c r="D484" s="50">
        <v>6.1510000000000002E-2</v>
      </c>
      <c r="E484" s="50">
        <v>0</v>
      </c>
      <c r="F484" s="50">
        <v>5.19</v>
      </c>
      <c r="G484" s="50">
        <v>0</v>
      </c>
      <c r="H484" s="50">
        <v>0.51500000000000001</v>
      </c>
      <c r="I484" s="50">
        <v>5.968</v>
      </c>
      <c r="J484" s="50">
        <v>58.5</v>
      </c>
      <c r="K484" s="50">
        <v>4.8121999999999998</v>
      </c>
      <c r="L484" s="50">
        <v>5</v>
      </c>
      <c r="M484" s="50">
        <v>224</v>
      </c>
      <c r="N484" s="50">
        <v>20.2</v>
      </c>
      <c r="O484" s="50">
        <v>9.2899999999999991</v>
      </c>
      <c r="P484" s="50">
        <v>18.7</v>
      </c>
      <c r="Q484" s="50">
        <v>0</v>
      </c>
    </row>
    <row r="485" spans="3:17" x14ac:dyDescent="0.2">
      <c r="C485" s="51" t="s">
        <v>597</v>
      </c>
      <c r="D485" s="50">
        <v>0.34005999999999997</v>
      </c>
      <c r="E485" s="50">
        <v>0</v>
      </c>
      <c r="F485" s="50">
        <v>21.89</v>
      </c>
      <c r="G485" s="50">
        <v>0</v>
      </c>
      <c r="H485" s="50">
        <v>0.624</v>
      </c>
      <c r="I485" s="50">
        <v>6.4580000000000002</v>
      </c>
      <c r="J485" s="50">
        <v>98.9</v>
      </c>
      <c r="K485" s="50">
        <v>2.1185</v>
      </c>
      <c r="L485" s="50">
        <v>4</v>
      </c>
      <c r="M485" s="50">
        <v>437</v>
      </c>
      <c r="N485" s="50">
        <v>21.2</v>
      </c>
      <c r="O485" s="50">
        <v>12.6</v>
      </c>
      <c r="P485" s="50">
        <v>19.2</v>
      </c>
      <c r="Q485" s="50">
        <v>0</v>
      </c>
    </row>
    <row r="486" spans="3:17" x14ac:dyDescent="0.2">
      <c r="C486" s="51" t="s">
        <v>598</v>
      </c>
      <c r="D486" s="50">
        <v>4.4170000000000001E-2</v>
      </c>
      <c r="E486" s="50">
        <v>70</v>
      </c>
      <c r="F486" s="50">
        <v>2.2400000000000002</v>
      </c>
      <c r="G486" s="50">
        <v>0</v>
      </c>
      <c r="H486" s="50">
        <v>0.4</v>
      </c>
      <c r="I486" s="50">
        <v>6.8710000000000004</v>
      </c>
      <c r="J486" s="50">
        <v>47.4</v>
      </c>
      <c r="K486" s="50">
        <v>7.8277999999999999</v>
      </c>
      <c r="L486" s="50">
        <v>5</v>
      </c>
      <c r="M486" s="50">
        <v>358</v>
      </c>
      <c r="N486" s="50">
        <v>14.8</v>
      </c>
      <c r="O486" s="50">
        <v>6.07</v>
      </c>
      <c r="P486" s="50">
        <v>24.8</v>
      </c>
      <c r="Q486" s="50">
        <v>0</v>
      </c>
    </row>
    <row r="487" spans="3:17" x14ac:dyDescent="0.2">
      <c r="C487" s="51" t="s">
        <v>599</v>
      </c>
      <c r="D487" s="50">
        <v>3.049E-2</v>
      </c>
      <c r="E487" s="50">
        <v>55</v>
      </c>
      <c r="F487" s="50">
        <v>3.78</v>
      </c>
      <c r="G487" s="50">
        <v>0</v>
      </c>
      <c r="H487" s="50">
        <v>0.48399999999999999</v>
      </c>
      <c r="I487" s="50">
        <v>6.8739999999999997</v>
      </c>
      <c r="J487" s="50">
        <v>28.1</v>
      </c>
      <c r="K487" s="50">
        <v>6.4653999999999998</v>
      </c>
      <c r="L487" s="50">
        <v>5</v>
      </c>
      <c r="M487" s="50">
        <v>370</v>
      </c>
      <c r="N487" s="50">
        <v>17.600000000000001</v>
      </c>
      <c r="O487" s="50">
        <v>4.6100000000000003</v>
      </c>
      <c r="P487" s="50">
        <v>31.2</v>
      </c>
      <c r="Q487" s="50">
        <v>1</v>
      </c>
    </row>
    <row r="488" spans="3:17" x14ac:dyDescent="0.2">
      <c r="C488" s="51" t="s">
        <v>600</v>
      </c>
      <c r="D488" s="50">
        <v>0.38213999999999998</v>
      </c>
      <c r="E488" s="50">
        <v>0</v>
      </c>
      <c r="F488" s="50">
        <v>6.2</v>
      </c>
      <c r="G488" s="50">
        <v>0</v>
      </c>
      <c r="H488" s="50">
        <v>0.504</v>
      </c>
      <c r="I488" s="50">
        <v>8.0399999999999991</v>
      </c>
      <c r="J488" s="50">
        <v>86.5</v>
      </c>
      <c r="K488" s="50">
        <v>3.2157</v>
      </c>
      <c r="L488" s="50">
        <v>8</v>
      </c>
      <c r="M488" s="50">
        <v>307</v>
      </c>
      <c r="N488" s="50">
        <v>17.399999999999999</v>
      </c>
      <c r="O488" s="50">
        <v>3.13</v>
      </c>
      <c r="P488" s="50">
        <v>37.6</v>
      </c>
      <c r="Q488" s="50">
        <v>1</v>
      </c>
    </row>
    <row r="489" spans="3:17" x14ac:dyDescent="0.2">
      <c r="C489" s="51" t="s">
        <v>601</v>
      </c>
      <c r="D489" s="50">
        <v>0.13642000000000001</v>
      </c>
      <c r="E489" s="50">
        <v>0</v>
      </c>
      <c r="F489" s="50">
        <v>10.59</v>
      </c>
      <c r="G489" s="50">
        <v>0</v>
      </c>
      <c r="H489" s="50">
        <v>0.48899999999999999</v>
      </c>
      <c r="I489" s="50">
        <v>5.891</v>
      </c>
      <c r="J489" s="50">
        <v>22.3</v>
      </c>
      <c r="K489" s="50">
        <v>3.9453999999999998</v>
      </c>
      <c r="L489" s="50">
        <v>4</v>
      </c>
      <c r="M489" s="50">
        <v>277</v>
      </c>
      <c r="N489" s="50">
        <v>18.600000000000001</v>
      </c>
      <c r="O489" s="50">
        <v>10.87</v>
      </c>
      <c r="P489" s="50">
        <v>22.6</v>
      </c>
      <c r="Q489" s="50">
        <v>0</v>
      </c>
    </row>
    <row r="490" spans="3:17" x14ac:dyDescent="0.2">
      <c r="C490" s="51" t="s">
        <v>602</v>
      </c>
      <c r="D490" s="50">
        <v>1.4963200000000001</v>
      </c>
      <c r="E490" s="50">
        <v>0</v>
      </c>
      <c r="F490" s="50">
        <v>19.579999999999998</v>
      </c>
      <c r="G490" s="50">
        <v>0</v>
      </c>
      <c r="H490" s="50">
        <v>0.871</v>
      </c>
      <c r="I490" s="50">
        <v>5.4039999999999999</v>
      </c>
      <c r="J490" s="50">
        <v>100</v>
      </c>
      <c r="K490" s="50">
        <v>1.5915999999999999</v>
      </c>
      <c r="L490" s="50">
        <v>5</v>
      </c>
      <c r="M490" s="50">
        <v>403</v>
      </c>
      <c r="N490" s="50">
        <v>14.7</v>
      </c>
      <c r="O490" s="50">
        <v>13.28</v>
      </c>
      <c r="P490" s="50">
        <v>19.600000000000001</v>
      </c>
      <c r="Q490" s="50">
        <v>0</v>
      </c>
    </row>
    <row r="491" spans="3:17" x14ac:dyDescent="0.2">
      <c r="C491" s="51" t="s">
        <v>603</v>
      </c>
      <c r="D491" s="50">
        <v>0.21718999999999999</v>
      </c>
      <c r="E491" s="50">
        <v>0</v>
      </c>
      <c r="F491" s="50">
        <v>10.59</v>
      </c>
      <c r="G491" s="50">
        <v>1</v>
      </c>
      <c r="H491" s="50">
        <v>0.48899999999999999</v>
      </c>
      <c r="I491" s="50">
        <v>5.8070000000000004</v>
      </c>
      <c r="J491" s="50">
        <v>53.8</v>
      </c>
      <c r="K491" s="50">
        <v>3.6526000000000001</v>
      </c>
      <c r="L491" s="50">
        <v>4</v>
      </c>
      <c r="M491" s="50">
        <v>277</v>
      </c>
      <c r="N491" s="50">
        <v>18.600000000000001</v>
      </c>
      <c r="O491" s="50">
        <v>16.03</v>
      </c>
      <c r="P491" s="50">
        <v>22.4</v>
      </c>
      <c r="Q491" s="50">
        <v>0</v>
      </c>
    </row>
    <row r="492" spans="3:17" x14ac:dyDescent="0.2">
      <c r="C492" s="51" t="s">
        <v>604</v>
      </c>
      <c r="D492" s="50">
        <v>13.3598</v>
      </c>
      <c r="E492" s="50">
        <v>0</v>
      </c>
      <c r="F492" s="50">
        <v>18.100000000000001</v>
      </c>
      <c r="G492" s="50">
        <v>0</v>
      </c>
      <c r="H492" s="50">
        <v>0.69299999999999995</v>
      </c>
      <c r="I492" s="50">
        <v>5.8869999999999996</v>
      </c>
      <c r="J492" s="50">
        <v>94.7</v>
      </c>
      <c r="K492" s="50">
        <v>1.7821</v>
      </c>
      <c r="L492" s="50">
        <v>24</v>
      </c>
      <c r="M492" s="50">
        <v>666</v>
      </c>
      <c r="N492" s="50">
        <v>20.2</v>
      </c>
      <c r="O492" s="50">
        <v>16.350000000000001</v>
      </c>
      <c r="P492" s="50">
        <v>12.7</v>
      </c>
      <c r="Q492" s="50">
        <v>0</v>
      </c>
    </row>
    <row r="493" spans="3:17" x14ac:dyDescent="0.2">
      <c r="C493" s="51" t="s">
        <v>605</v>
      </c>
      <c r="D493" s="50">
        <v>0.17141999999999999</v>
      </c>
      <c r="E493" s="50">
        <v>0</v>
      </c>
      <c r="F493" s="50">
        <v>6.91</v>
      </c>
      <c r="G493" s="50">
        <v>0</v>
      </c>
      <c r="H493" s="50">
        <v>0.44800000000000001</v>
      </c>
      <c r="I493" s="50">
        <v>5.6820000000000004</v>
      </c>
      <c r="J493" s="50">
        <v>33.799999999999997</v>
      </c>
      <c r="K493" s="50">
        <v>5.1003999999999996</v>
      </c>
      <c r="L493" s="50">
        <v>3</v>
      </c>
      <c r="M493" s="50">
        <v>233</v>
      </c>
      <c r="N493" s="50">
        <v>17.899999999999999</v>
      </c>
      <c r="O493" s="50">
        <v>10.210000000000001</v>
      </c>
      <c r="P493" s="50">
        <v>19.3</v>
      </c>
      <c r="Q493" s="50">
        <v>0</v>
      </c>
    </row>
    <row r="494" spans="3:17" x14ac:dyDescent="0.2">
      <c r="C494" s="51" t="s">
        <v>606</v>
      </c>
      <c r="D494" s="50">
        <v>10.834199999999999</v>
      </c>
      <c r="E494" s="50">
        <v>0</v>
      </c>
      <c r="F494" s="50">
        <v>18.100000000000001</v>
      </c>
      <c r="G494" s="50">
        <v>0</v>
      </c>
      <c r="H494" s="50">
        <v>0.67900000000000005</v>
      </c>
      <c r="I494" s="50">
        <v>6.782</v>
      </c>
      <c r="J494" s="50">
        <v>90.8</v>
      </c>
      <c r="K494" s="50">
        <v>1.8194999999999999</v>
      </c>
      <c r="L494" s="50">
        <v>24</v>
      </c>
      <c r="M494" s="50">
        <v>666</v>
      </c>
      <c r="N494" s="50">
        <v>20.2</v>
      </c>
      <c r="O494" s="50">
        <v>25.79</v>
      </c>
      <c r="P494" s="50">
        <v>7.5</v>
      </c>
      <c r="Q494" s="50">
        <v>0</v>
      </c>
    </row>
    <row r="495" spans="3:17" x14ac:dyDescent="0.2">
      <c r="C495" s="51" t="s">
        <v>607</v>
      </c>
      <c r="D495" s="50">
        <v>0.21124000000000001</v>
      </c>
      <c r="E495" s="50">
        <v>12.5</v>
      </c>
      <c r="F495" s="50">
        <v>7.87</v>
      </c>
      <c r="G495" s="50">
        <v>0</v>
      </c>
      <c r="H495" s="50">
        <v>0.52400000000000002</v>
      </c>
      <c r="I495" s="50">
        <v>5.6310000000000002</v>
      </c>
      <c r="J495" s="50">
        <v>100</v>
      </c>
      <c r="K495" s="50">
        <v>6.0820999999999996</v>
      </c>
      <c r="L495" s="50">
        <v>5</v>
      </c>
      <c r="M495" s="50">
        <v>311</v>
      </c>
      <c r="N495" s="50">
        <v>15.2</v>
      </c>
      <c r="O495" s="50">
        <v>29.93</v>
      </c>
      <c r="P495" s="50">
        <v>16.5</v>
      </c>
      <c r="Q495" s="50">
        <v>0</v>
      </c>
    </row>
    <row r="496" spans="3:17" x14ac:dyDescent="0.2">
      <c r="C496" s="51" t="s">
        <v>608</v>
      </c>
      <c r="D496" s="50">
        <v>0.10959000000000001</v>
      </c>
      <c r="E496" s="50">
        <v>0</v>
      </c>
      <c r="F496" s="50">
        <v>11.93</v>
      </c>
      <c r="G496" s="50">
        <v>0</v>
      </c>
      <c r="H496" s="50">
        <v>0.57299999999999995</v>
      </c>
      <c r="I496" s="50">
        <v>6.7939999999999996</v>
      </c>
      <c r="J496" s="50">
        <v>89.3</v>
      </c>
      <c r="K496" s="50">
        <v>2.3889</v>
      </c>
      <c r="L496" s="50">
        <v>1</v>
      </c>
      <c r="M496" s="50">
        <v>273</v>
      </c>
      <c r="N496" s="50">
        <v>21</v>
      </c>
      <c r="O496" s="50">
        <v>6.48</v>
      </c>
      <c r="P496" s="50">
        <v>22</v>
      </c>
      <c r="Q496" s="50">
        <v>0</v>
      </c>
    </row>
    <row r="497" spans="3:17" x14ac:dyDescent="0.2">
      <c r="C497" s="51" t="s">
        <v>609</v>
      </c>
      <c r="D497" s="50">
        <v>4.3487900000000002</v>
      </c>
      <c r="E497" s="50">
        <v>0</v>
      </c>
      <c r="F497" s="50">
        <v>18.100000000000001</v>
      </c>
      <c r="G497" s="50">
        <v>0</v>
      </c>
      <c r="H497" s="50">
        <v>0.57999999999999996</v>
      </c>
      <c r="I497" s="50">
        <v>6.1669999999999998</v>
      </c>
      <c r="J497" s="50">
        <v>84</v>
      </c>
      <c r="K497" s="50">
        <v>3.0333999999999999</v>
      </c>
      <c r="L497" s="50">
        <v>24</v>
      </c>
      <c r="M497" s="50">
        <v>666</v>
      </c>
      <c r="N497" s="50">
        <v>20.2</v>
      </c>
      <c r="O497" s="50">
        <v>16.29</v>
      </c>
      <c r="P497" s="50">
        <v>19.899999999999999</v>
      </c>
      <c r="Q497" s="50">
        <v>0</v>
      </c>
    </row>
    <row r="498" spans="3:17" x14ac:dyDescent="0.2">
      <c r="C498" s="51" t="s">
        <v>610</v>
      </c>
      <c r="D498" s="50">
        <v>0.53700000000000003</v>
      </c>
      <c r="E498" s="50">
        <v>0</v>
      </c>
      <c r="F498" s="50">
        <v>6.2</v>
      </c>
      <c r="G498" s="50">
        <v>0</v>
      </c>
      <c r="H498" s="50">
        <v>0.504</v>
      </c>
      <c r="I498" s="50">
        <v>5.9809999999999999</v>
      </c>
      <c r="J498" s="50">
        <v>68.099999999999994</v>
      </c>
      <c r="K498" s="50">
        <v>3.6715</v>
      </c>
      <c r="L498" s="50">
        <v>8</v>
      </c>
      <c r="M498" s="50">
        <v>307</v>
      </c>
      <c r="N498" s="50">
        <v>17.399999999999999</v>
      </c>
      <c r="O498" s="50">
        <v>11.65</v>
      </c>
      <c r="P498" s="50">
        <v>24.3</v>
      </c>
      <c r="Q498" s="50">
        <v>0</v>
      </c>
    </row>
    <row r="499" spans="3:17" x14ac:dyDescent="0.2">
      <c r="C499" s="51" t="s">
        <v>611</v>
      </c>
      <c r="D499" s="50">
        <v>4.5440000000000001E-2</v>
      </c>
      <c r="E499" s="50">
        <v>0</v>
      </c>
      <c r="F499" s="50">
        <v>3.24</v>
      </c>
      <c r="G499" s="50">
        <v>0</v>
      </c>
      <c r="H499" s="50">
        <v>0.46</v>
      </c>
      <c r="I499" s="50">
        <v>6.1440000000000001</v>
      </c>
      <c r="J499" s="50">
        <v>32.200000000000003</v>
      </c>
      <c r="K499" s="50">
        <v>5.8735999999999997</v>
      </c>
      <c r="L499" s="50">
        <v>4</v>
      </c>
      <c r="M499" s="50">
        <v>430</v>
      </c>
      <c r="N499" s="50">
        <v>16.899999999999999</v>
      </c>
      <c r="O499" s="50">
        <v>9.09</v>
      </c>
      <c r="P499" s="50">
        <v>19.8</v>
      </c>
      <c r="Q499" s="50">
        <v>0</v>
      </c>
    </row>
    <row r="500" spans="3:17" x14ac:dyDescent="0.2">
      <c r="C500" s="51" t="s">
        <v>612</v>
      </c>
      <c r="D500" s="50">
        <v>5.3019999999999998E-2</v>
      </c>
      <c r="E500" s="50">
        <v>0</v>
      </c>
      <c r="F500" s="50">
        <v>3.41</v>
      </c>
      <c r="G500" s="50">
        <v>0</v>
      </c>
      <c r="H500" s="50">
        <v>0.48899999999999999</v>
      </c>
      <c r="I500" s="50">
        <v>7.0789999999999997</v>
      </c>
      <c r="J500" s="50">
        <v>63.1</v>
      </c>
      <c r="K500" s="50">
        <v>3.4144999999999999</v>
      </c>
      <c r="L500" s="50">
        <v>2</v>
      </c>
      <c r="M500" s="50">
        <v>270</v>
      </c>
      <c r="N500" s="50">
        <v>17.8</v>
      </c>
      <c r="O500" s="50">
        <v>5.7</v>
      </c>
      <c r="P500" s="50">
        <v>28.7</v>
      </c>
      <c r="Q500" s="50">
        <v>0</v>
      </c>
    </row>
    <row r="501" spans="3:17" x14ac:dyDescent="0.2">
      <c r="C501" s="51" t="s">
        <v>613</v>
      </c>
      <c r="D501" s="50">
        <v>5.6460000000000003E-2</v>
      </c>
      <c r="E501" s="50">
        <v>0</v>
      </c>
      <c r="F501" s="50">
        <v>12.83</v>
      </c>
      <c r="G501" s="50">
        <v>0</v>
      </c>
      <c r="H501" s="50">
        <v>0.437</v>
      </c>
      <c r="I501" s="50">
        <v>6.2320000000000002</v>
      </c>
      <c r="J501" s="50">
        <v>53.7</v>
      </c>
      <c r="K501" s="50">
        <v>5.0141</v>
      </c>
      <c r="L501" s="50">
        <v>5</v>
      </c>
      <c r="M501" s="50">
        <v>398</v>
      </c>
      <c r="N501" s="50">
        <v>18.7</v>
      </c>
      <c r="O501" s="50">
        <v>12.34</v>
      </c>
      <c r="P501" s="50">
        <v>21.2</v>
      </c>
      <c r="Q501" s="50">
        <v>0</v>
      </c>
    </row>
    <row r="502" spans="3:17" x14ac:dyDescent="0.2">
      <c r="C502" s="51" t="s">
        <v>614</v>
      </c>
      <c r="D502" s="50">
        <v>0.15038000000000001</v>
      </c>
      <c r="E502" s="50">
        <v>0</v>
      </c>
      <c r="F502" s="50">
        <v>25.65</v>
      </c>
      <c r="G502" s="50">
        <v>0</v>
      </c>
      <c r="H502" s="50">
        <v>0.58099999999999996</v>
      </c>
      <c r="I502" s="50">
        <v>5.8559999999999999</v>
      </c>
      <c r="J502" s="50">
        <v>97</v>
      </c>
      <c r="K502" s="50">
        <v>1.9443999999999999</v>
      </c>
      <c r="L502" s="50">
        <v>2</v>
      </c>
      <c r="M502" s="50">
        <v>188</v>
      </c>
      <c r="N502" s="50">
        <v>19.100000000000001</v>
      </c>
      <c r="O502" s="50">
        <v>25.41</v>
      </c>
      <c r="P502" s="50">
        <v>17.3</v>
      </c>
      <c r="Q502" s="50">
        <v>0</v>
      </c>
    </row>
    <row r="503" spans="3:17" x14ac:dyDescent="0.2">
      <c r="C503" s="51" t="s">
        <v>615</v>
      </c>
      <c r="D503" s="50">
        <v>9.1870200000000004</v>
      </c>
      <c r="E503" s="50">
        <v>0</v>
      </c>
      <c r="F503" s="50">
        <v>18.100000000000001</v>
      </c>
      <c r="G503" s="50">
        <v>0</v>
      </c>
      <c r="H503" s="50">
        <v>0.7</v>
      </c>
      <c r="I503" s="50">
        <v>5.5359999999999996</v>
      </c>
      <c r="J503" s="50">
        <v>100</v>
      </c>
      <c r="K503" s="50">
        <v>1.5804</v>
      </c>
      <c r="L503" s="50">
        <v>24</v>
      </c>
      <c r="M503" s="50">
        <v>666</v>
      </c>
      <c r="N503" s="50">
        <v>20.2</v>
      </c>
      <c r="O503" s="50">
        <v>23.6</v>
      </c>
      <c r="P503" s="50">
        <v>11.3</v>
      </c>
      <c r="Q503" s="50">
        <v>0</v>
      </c>
    </row>
    <row r="504" spans="3:17" x14ac:dyDescent="0.2">
      <c r="C504" s="51" t="s">
        <v>616</v>
      </c>
      <c r="D504" s="50">
        <v>7.5260100000000003</v>
      </c>
      <c r="E504" s="50">
        <v>0</v>
      </c>
      <c r="F504" s="50">
        <v>18.100000000000001</v>
      </c>
      <c r="G504" s="50">
        <v>0</v>
      </c>
      <c r="H504" s="50">
        <v>0.71299999999999997</v>
      </c>
      <c r="I504" s="50">
        <v>6.4169999999999998</v>
      </c>
      <c r="J504" s="50">
        <v>98.3</v>
      </c>
      <c r="K504" s="50">
        <v>2.1850000000000001</v>
      </c>
      <c r="L504" s="50">
        <v>24</v>
      </c>
      <c r="M504" s="50">
        <v>666</v>
      </c>
      <c r="N504" s="50">
        <v>20.2</v>
      </c>
      <c r="O504" s="50">
        <v>19.309999999999999</v>
      </c>
      <c r="P504" s="50">
        <v>13</v>
      </c>
      <c r="Q504" s="50">
        <v>0</v>
      </c>
    </row>
    <row r="505" spans="3:17" x14ac:dyDescent="0.2">
      <c r="C505" s="51" t="s">
        <v>617</v>
      </c>
      <c r="D505" s="50">
        <v>4.8121299999999998</v>
      </c>
      <c r="E505" s="50">
        <v>0</v>
      </c>
      <c r="F505" s="50">
        <v>18.100000000000001</v>
      </c>
      <c r="G505" s="50">
        <v>0</v>
      </c>
      <c r="H505" s="50">
        <v>0.71299999999999997</v>
      </c>
      <c r="I505" s="50">
        <v>6.7009999999999996</v>
      </c>
      <c r="J505" s="50">
        <v>90</v>
      </c>
      <c r="K505" s="50">
        <v>2.5975000000000001</v>
      </c>
      <c r="L505" s="50">
        <v>24</v>
      </c>
      <c r="M505" s="50">
        <v>666</v>
      </c>
      <c r="N505" s="50">
        <v>20.2</v>
      </c>
      <c r="O505" s="50">
        <v>16.420000000000002</v>
      </c>
      <c r="P505" s="50">
        <v>16.399999999999999</v>
      </c>
      <c r="Q505" s="50">
        <v>0</v>
      </c>
    </row>
    <row r="506" spans="3:17" x14ac:dyDescent="0.2">
      <c r="C506" s="51" t="s">
        <v>618</v>
      </c>
      <c r="D506" s="50">
        <v>5.5149999999999998E-2</v>
      </c>
      <c r="E506" s="50">
        <v>33</v>
      </c>
      <c r="F506" s="50">
        <v>2.1800000000000002</v>
      </c>
      <c r="G506" s="50">
        <v>0</v>
      </c>
      <c r="H506" s="50">
        <v>0.47199999999999998</v>
      </c>
      <c r="I506" s="50">
        <v>7.2359999999999998</v>
      </c>
      <c r="J506" s="50">
        <v>41.1</v>
      </c>
      <c r="K506" s="50">
        <v>4.0220000000000002</v>
      </c>
      <c r="L506" s="50">
        <v>7</v>
      </c>
      <c r="M506" s="50">
        <v>222</v>
      </c>
      <c r="N506" s="50">
        <v>18.399999999999999</v>
      </c>
      <c r="O506" s="50">
        <v>6.93</v>
      </c>
      <c r="P506" s="50">
        <v>36.1</v>
      </c>
      <c r="Q506" s="50">
        <v>1</v>
      </c>
    </row>
    <row r="507" spans="3:17" x14ac:dyDescent="0.2">
      <c r="C507" s="51" t="s">
        <v>619</v>
      </c>
      <c r="D507" s="50">
        <v>11.1081</v>
      </c>
      <c r="E507" s="50">
        <v>0</v>
      </c>
      <c r="F507" s="50">
        <v>18.100000000000001</v>
      </c>
      <c r="G507" s="50">
        <v>0</v>
      </c>
      <c r="H507" s="50">
        <v>0.66800000000000004</v>
      </c>
      <c r="I507" s="50">
        <v>4.9059999999999997</v>
      </c>
      <c r="J507" s="50">
        <v>100</v>
      </c>
      <c r="K507" s="50">
        <v>1.1741999999999999</v>
      </c>
      <c r="L507" s="50">
        <v>24</v>
      </c>
      <c r="M507" s="50">
        <v>666</v>
      </c>
      <c r="N507" s="50">
        <v>20.2</v>
      </c>
      <c r="O507" s="50">
        <v>34.770000000000003</v>
      </c>
      <c r="P507" s="50">
        <v>13.8</v>
      </c>
      <c r="Q507" s="50">
        <v>0</v>
      </c>
    </row>
    <row r="508" spans="3:17" x14ac:dyDescent="0.2">
      <c r="C508" s="51" t="s">
        <v>620</v>
      </c>
      <c r="D508" s="50">
        <v>3.6969500000000002</v>
      </c>
      <c r="E508" s="50">
        <v>0</v>
      </c>
      <c r="F508" s="50">
        <v>18.100000000000001</v>
      </c>
      <c r="G508" s="50">
        <v>0</v>
      </c>
      <c r="H508" s="50">
        <v>0.71799999999999997</v>
      </c>
      <c r="I508" s="50">
        <v>4.9630000000000001</v>
      </c>
      <c r="J508" s="50">
        <v>91.4</v>
      </c>
      <c r="K508" s="50">
        <v>1.7523</v>
      </c>
      <c r="L508" s="50">
        <v>24</v>
      </c>
      <c r="M508" s="50">
        <v>666</v>
      </c>
      <c r="N508" s="50">
        <v>20.2</v>
      </c>
      <c r="O508" s="50">
        <v>14</v>
      </c>
      <c r="P508" s="50">
        <v>21.9</v>
      </c>
      <c r="Q508" s="50">
        <v>0</v>
      </c>
    </row>
    <row r="509" spans="3:17" x14ac:dyDescent="0.2">
      <c r="C509" s="51" t="s">
        <v>621</v>
      </c>
      <c r="D509" s="50">
        <v>1.42502</v>
      </c>
      <c r="E509" s="50">
        <v>0</v>
      </c>
      <c r="F509" s="50">
        <v>19.579999999999998</v>
      </c>
      <c r="G509" s="50">
        <v>0</v>
      </c>
      <c r="H509" s="50">
        <v>0.871</v>
      </c>
      <c r="I509" s="50">
        <v>6.51</v>
      </c>
      <c r="J509" s="50">
        <v>100</v>
      </c>
      <c r="K509" s="50">
        <v>1.7659</v>
      </c>
      <c r="L509" s="50">
        <v>5</v>
      </c>
      <c r="M509" s="50">
        <v>403</v>
      </c>
      <c r="N509" s="50">
        <v>14.7</v>
      </c>
      <c r="O509" s="50">
        <v>7.39</v>
      </c>
      <c r="P509" s="50">
        <v>23.3</v>
      </c>
      <c r="Q509" s="50">
        <v>0</v>
      </c>
    </row>
    <row r="510" spans="3:17" x14ac:dyDescent="0.2">
      <c r="C510" s="51" t="s">
        <v>622</v>
      </c>
      <c r="D510" s="50">
        <v>0.11459999999999999</v>
      </c>
      <c r="E510" s="50">
        <v>20</v>
      </c>
      <c r="F510" s="50">
        <v>6.96</v>
      </c>
      <c r="G510" s="50">
        <v>0</v>
      </c>
      <c r="H510" s="50">
        <v>0.46400000000000002</v>
      </c>
      <c r="I510" s="50">
        <v>6.5380000000000003</v>
      </c>
      <c r="J510" s="50">
        <v>58.7</v>
      </c>
      <c r="K510" s="50">
        <v>3.9175</v>
      </c>
      <c r="L510" s="50">
        <v>3</v>
      </c>
      <c r="M510" s="50">
        <v>223</v>
      </c>
      <c r="N510" s="50">
        <v>18.600000000000001</v>
      </c>
      <c r="O510" s="50">
        <v>7.73</v>
      </c>
      <c r="P510" s="50">
        <v>24.4</v>
      </c>
      <c r="Q510" s="50">
        <v>0</v>
      </c>
    </row>
    <row r="511" spans="3:17" x14ac:dyDescent="0.2">
      <c r="C511" s="51" t="s">
        <v>623</v>
      </c>
      <c r="D511" s="50">
        <v>2.8183799999999999</v>
      </c>
      <c r="E511" s="50">
        <v>0</v>
      </c>
      <c r="F511" s="50">
        <v>18.100000000000001</v>
      </c>
      <c r="G511" s="50">
        <v>0</v>
      </c>
      <c r="H511" s="50">
        <v>0.53200000000000003</v>
      </c>
      <c r="I511" s="50">
        <v>5.7619999999999996</v>
      </c>
      <c r="J511" s="50">
        <v>40.299999999999997</v>
      </c>
      <c r="K511" s="50">
        <v>4.0983000000000001</v>
      </c>
      <c r="L511" s="50">
        <v>24</v>
      </c>
      <c r="M511" s="50">
        <v>666</v>
      </c>
      <c r="N511" s="50">
        <v>20.2</v>
      </c>
      <c r="O511" s="50">
        <v>10.42</v>
      </c>
      <c r="P511" s="50">
        <v>21.8</v>
      </c>
      <c r="Q511" s="50">
        <v>0</v>
      </c>
    </row>
    <row r="512" spans="3:17" x14ac:dyDescent="0.2">
      <c r="C512" s="51" t="s">
        <v>624</v>
      </c>
      <c r="D512" s="50">
        <v>4.666E-2</v>
      </c>
      <c r="E512" s="50">
        <v>80</v>
      </c>
      <c r="F512" s="50">
        <v>1.52</v>
      </c>
      <c r="G512" s="50">
        <v>0</v>
      </c>
      <c r="H512" s="50">
        <v>0.40400000000000003</v>
      </c>
      <c r="I512" s="50">
        <v>7.1070000000000002</v>
      </c>
      <c r="J512" s="50">
        <v>36.6</v>
      </c>
      <c r="K512" s="50">
        <v>7.3090000000000002</v>
      </c>
      <c r="L512" s="50">
        <v>2</v>
      </c>
      <c r="M512" s="50">
        <v>329</v>
      </c>
      <c r="N512" s="50">
        <v>12.6</v>
      </c>
      <c r="O512" s="50">
        <v>8.61</v>
      </c>
      <c r="P512" s="50">
        <v>30.3</v>
      </c>
      <c r="Q512" s="50">
        <v>1</v>
      </c>
    </row>
    <row r="513" spans="3:17" x14ac:dyDescent="0.2">
      <c r="C513" s="51" t="s">
        <v>625</v>
      </c>
      <c r="D513" s="50">
        <v>1.4138500000000001</v>
      </c>
      <c r="E513" s="50">
        <v>0</v>
      </c>
      <c r="F513" s="50">
        <v>19.579999999999998</v>
      </c>
      <c r="G513" s="50">
        <v>1</v>
      </c>
      <c r="H513" s="50">
        <v>0.871</v>
      </c>
      <c r="I513" s="50">
        <v>6.1289999999999996</v>
      </c>
      <c r="J513" s="50">
        <v>96</v>
      </c>
      <c r="K513" s="50">
        <v>1.7494000000000001</v>
      </c>
      <c r="L513" s="50">
        <v>5</v>
      </c>
      <c r="M513" s="50">
        <v>403</v>
      </c>
      <c r="N513" s="50">
        <v>14.7</v>
      </c>
      <c r="O513" s="50">
        <v>15.12</v>
      </c>
      <c r="P513" s="50">
        <v>17</v>
      </c>
      <c r="Q513" s="50">
        <v>0</v>
      </c>
    </row>
    <row r="514" spans="3:17" x14ac:dyDescent="0.2">
      <c r="C514" s="51" t="s">
        <v>626</v>
      </c>
      <c r="D514" s="50">
        <v>5.73116</v>
      </c>
      <c r="E514" s="50">
        <v>0</v>
      </c>
      <c r="F514" s="50">
        <v>18.100000000000001</v>
      </c>
      <c r="G514" s="50">
        <v>0</v>
      </c>
      <c r="H514" s="50">
        <v>0.53200000000000003</v>
      </c>
      <c r="I514" s="50">
        <v>7.0609999999999999</v>
      </c>
      <c r="J514" s="50">
        <v>77</v>
      </c>
      <c r="K514" s="50">
        <v>3.4106000000000001</v>
      </c>
      <c r="L514" s="50">
        <v>24</v>
      </c>
      <c r="M514" s="50">
        <v>666</v>
      </c>
      <c r="N514" s="50">
        <v>20.2</v>
      </c>
      <c r="O514" s="50">
        <v>7.01</v>
      </c>
      <c r="P514" s="50">
        <v>25</v>
      </c>
      <c r="Q514" s="50">
        <v>0</v>
      </c>
    </row>
    <row r="515" spans="3:17" x14ac:dyDescent="0.2">
      <c r="C515" s="51" t="s">
        <v>627</v>
      </c>
      <c r="D515" s="50">
        <v>0.38735000000000003</v>
      </c>
      <c r="E515" s="50">
        <v>0</v>
      </c>
      <c r="F515" s="50">
        <v>25.65</v>
      </c>
      <c r="G515" s="50">
        <v>0</v>
      </c>
      <c r="H515" s="50">
        <v>0.58099999999999996</v>
      </c>
      <c r="I515" s="50">
        <v>5.6130000000000004</v>
      </c>
      <c r="J515" s="50">
        <v>95.6</v>
      </c>
      <c r="K515" s="50">
        <v>1.7572000000000001</v>
      </c>
      <c r="L515" s="50">
        <v>2</v>
      </c>
      <c r="M515" s="50">
        <v>188</v>
      </c>
      <c r="N515" s="50">
        <v>19.100000000000001</v>
      </c>
      <c r="O515" s="50">
        <v>27.26</v>
      </c>
      <c r="P515" s="50">
        <v>15.7</v>
      </c>
      <c r="Q515" s="50">
        <v>0</v>
      </c>
    </row>
    <row r="516" spans="3:17" x14ac:dyDescent="0.2">
      <c r="C516" s="51" t="s">
        <v>628</v>
      </c>
      <c r="D516" s="50">
        <v>15.8744</v>
      </c>
      <c r="E516" s="50">
        <v>0</v>
      </c>
      <c r="F516" s="50">
        <v>18.100000000000001</v>
      </c>
      <c r="G516" s="50">
        <v>0</v>
      </c>
      <c r="H516" s="50">
        <v>0.67100000000000004</v>
      </c>
      <c r="I516" s="50">
        <v>6.5449999999999999</v>
      </c>
      <c r="J516" s="50">
        <v>99.1</v>
      </c>
      <c r="K516" s="50">
        <v>1.5192000000000001</v>
      </c>
      <c r="L516" s="50">
        <v>24</v>
      </c>
      <c r="M516" s="50">
        <v>666</v>
      </c>
      <c r="N516" s="50">
        <v>20.2</v>
      </c>
      <c r="O516" s="50">
        <v>21.08</v>
      </c>
      <c r="P516" s="50">
        <v>10.9</v>
      </c>
      <c r="Q516" s="50">
        <v>0</v>
      </c>
    </row>
    <row r="517" spans="3:17" x14ac:dyDescent="0.2">
      <c r="C517" s="51" t="s">
        <v>629</v>
      </c>
      <c r="D517" s="50">
        <v>4.011E-2</v>
      </c>
      <c r="E517" s="50">
        <v>80</v>
      </c>
      <c r="F517" s="50">
        <v>1.52</v>
      </c>
      <c r="G517" s="50">
        <v>0</v>
      </c>
      <c r="H517" s="50">
        <v>0.40400000000000003</v>
      </c>
      <c r="I517" s="50">
        <v>7.2869999999999999</v>
      </c>
      <c r="J517" s="50">
        <v>34.1</v>
      </c>
      <c r="K517" s="50">
        <v>7.3090000000000002</v>
      </c>
      <c r="L517" s="50">
        <v>2</v>
      </c>
      <c r="M517" s="50">
        <v>329</v>
      </c>
      <c r="N517" s="50">
        <v>12.6</v>
      </c>
      <c r="O517" s="50">
        <v>4.08</v>
      </c>
      <c r="P517" s="50">
        <v>33.299999999999997</v>
      </c>
      <c r="Q517" s="50">
        <v>1</v>
      </c>
    </row>
    <row r="518" spans="3:17" x14ac:dyDescent="0.2">
      <c r="C518" s="51" t="s">
        <v>630</v>
      </c>
      <c r="D518" s="50">
        <v>0.97616999999999998</v>
      </c>
      <c r="E518" s="50">
        <v>0</v>
      </c>
      <c r="F518" s="50">
        <v>21.89</v>
      </c>
      <c r="G518" s="50">
        <v>0</v>
      </c>
      <c r="H518" s="50">
        <v>0.624</v>
      </c>
      <c r="I518" s="50">
        <v>5.7569999999999997</v>
      </c>
      <c r="J518" s="50">
        <v>98.4</v>
      </c>
      <c r="K518" s="50">
        <v>2.3460000000000001</v>
      </c>
      <c r="L518" s="50">
        <v>4</v>
      </c>
      <c r="M518" s="50">
        <v>437</v>
      </c>
      <c r="N518" s="50">
        <v>21.2</v>
      </c>
      <c r="O518" s="50">
        <v>17.309999999999999</v>
      </c>
      <c r="P518" s="50">
        <v>15.6</v>
      </c>
      <c r="Q518" s="50">
        <v>0</v>
      </c>
    </row>
    <row r="519" spans="3:17" x14ac:dyDescent="0.2">
      <c r="C519" s="51" t="s">
        <v>631</v>
      </c>
      <c r="D519" s="50">
        <v>3.3059999999999999E-2</v>
      </c>
      <c r="E519" s="50">
        <v>0</v>
      </c>
      <c r="F519" s="50">
        <v>5.19</v>
      </c>
      <c r="G519" s="50">
        <v>0</v>
      </c>
      <c r="H519" s="50">
        <v>0.51500000000000001</v>
      </c>
      <c r="I519" s="50">
        <v>6.0590000000000002</v>
      </c>
      <c r="J519" s="50">
        <v>37.299999999999997</v>
      </c>
      <c r="K519" s="50">
        <v>4.8121999999999998</v>
      </c>
      <c r="L519" s="50">
        <v>5</v>
      </c>
      <c r="M519" s="50">
        <v>224</v>
      </c>
      <c r="N519" s="50">
        <v>20.2</v>
      </c>
      <c r="O519" s="50">
        <v>8.51</v>
      </c>
      <c r="P519" s="50">
        <v>20.6</v>
      </c>
      <c r="Q519" s="50">
        <v>0</v>
      </c>
    </row>
    <row r="520" spans="3:17" x14ac:dyDescent="0.2">
      <c r="C520" s="51" t="s">
        <v>632</v>
      </c>
      <c r="D520" s="50">
        <v>5.7799999999999997E-2</v>
      </c>
      <c r="E520" s="50">
        <v>0</v>
      </c>
      <c r="F520" s="50">
        <v>2.46</v>
      </c>
      <c r="G520" s="50">
        <v>0</v>
      </c>
      <c r="H520" s="50">
        <v>0.48799999999999999</v>
      </c>
      <c r="I520" s="50">
        <v>6.98</v>
      </c>
      <c r="J520" s="50">
        <v>58.4</v>
      </c>
      <c r="K520" s="50">
        <v>2.8290000000000002</v>
      </c>
      <c r="L520" s="50">
        <v>3</v>
      </c>
      <c r="M520" s="50">
        <v>193</v>
      </c>
      <c r="N520" s="50">
        <v>17.8</v>
      </c>
      <c r="O520" s="50">
        <v>5.04</v>
      </c>
      <c r="P520" s="50">
        <v>37.200000000000003</v>
      </c>
      <c r="Q520" s="50">
        <v>1</v>
      </c>
    </row>
    <row r="521" spans="3:17" x14ac:dyDescent="0.2">
      <c r="C521" s="51" t="s">
        <v>633</v>
      </c>
      <c r="D521" s="50">
        <v>7.75223</v>
      </c>
      <c r="E521" s="50">
        <v>0</v>
      </c>
      <c r="F521" s="50">
        <v>18.100000000000001</v>
      </c>
      <c r="G521" s="50">
        <v>0</v>
      </c>
      <c r="H521" s="50">
        <v>0.71299999999999997</v>
      </c>
      <c r="I521" s="50">
        <v>6.3010000000000002</v>
      </c>
      <c r="J521" s="50">
        <v>83.7</v>
      </c>
      <c r="K521" s="50">
        <v>2.7831000000000001</v>
      </c>
      <c r="L521" s="50">
        <v>24</v>
      </c>
      <c r="M521" s="50">
        <v>666</v>
      </c>
      <c r="N521" s="50">
        <v>20.2</v>
      </c>
      <c r="O521" s="50">
        <v>16.23</v>
      </c>
      <c r="P521" s="50">
        <v>14.9</v>
      </c>
      <c r="Q521" s="50">
        <v>0</v>
      </c>
    </row>
    <row r="522" spans="3:17" x14ac:dyDescent="0.2">
      <c r="C522" s="51" t="s">
        <v>634</v>
      </c>
      <c r="D522" s="50">
        <v>1.6566000000000001</v>
      </c>
      <c r="E522" s="50">
        <v>0</v>
      </c>
      <c r="F522" s="50">
        <v>19.579999999999998</v>
      </c>
      <c r="G522" s="50">
        <v>0</v>
      </c>
      <c r="H522" s="50">
        <v>0.871</v>
      </c>
      <c r="I522" s="50">
        <v>6.1219999999999999</v>
      </c>
      <c r="J522" s="50">
        <v>97.3</v>
      </c>
      <c r="K522" s="50">
        <v>1.6180000000000001</v>
      </c>
      <c r="L522" s="50">
        <v>5</v>
      </c>
      <c r="M522" s="50">
        <v>403</v>
      </c>
      <c r="N522" s="50">
        <v>14.7</v>
      </c>
      <c r="O522" s="50">
        <v>14.1</v>
      </c>
      <c r="P522" s="50">
        <v>21.5</v>
      </c>
      <c r="Q522" s="50">
        <v>0</v>
      </c>
    </row>
    <row r="523" spans="3:17" x14ac:dyDescent="0.2">
      <c r="C523" s="51" t="s">
        <v>635</v>
      </c>
      <c r="D523" s="50">
        <v>2.3138999999999998</v>
      </c>
      <c r="E523" s="50">
        <v>0</v>
      </c>
      <c r="F523" s="50">
        <v>19.579999999999998</v>
      </c>
      <c r="G523" s="50">
        <v>0</v>
      </c>
      <c r="H523" s="50">
        <v>0.60499999999999998</v>
      </c>
      <c r="I523" s="50">
        <v>5.88</v>
      </c>
      <c r="J523" s="50">
        <v>97.3</v>
      </c>
      <c r="K523" s="50">
        <v>2.3887</v>
      </c>
      <c r="L523" s="50">
        <v>5</v>
      </c>
      <c r="M523" s="50">
        <v>403</v>
      </c>
      <c r="N523" s="50">
        <v>14.7</v>
      </c>
      <c r="O523" s="50">
        <v>12.03</v>
      </c>
      <c r="P523" s="50">
        <v>19.100000000000001</v>
      </c>
      <c r="Q523" s="50">
        <v>0</v>
      </c>
    </row>
    <row r="524" spans="3:17" x14ac:dyDescent="0.2">
      <c r="C524" s="51" t="s">
        <v>636</v>
      </c>
      <c r="D524" s="50">
        <v>12.0482</v>
      </c>
      <c r="E524" s="50">
        <v>0</v>
      </c>
      <c r="F524" s="50">
        <v>18.100000000000001</v>
      </c>
      <c r="G524" s="50">
        <v>0</v>
      </c>
      <c r="H524" s="50">
        <v>0.61399999999999999</v>
      </c>
      <c r="I524" s="50">
        <v>5.6479999999999997</v>
      </c>
      <c r="J524" s="50">
        <v>87.6</v>
      </c>
      <c r="K524" s="50">
        <v>1.9512</v>
      </c>
      <c r="L524" s="50">
        <v>24</v>
      </c>
      <c r="M524" s="50">
        <v>666</v>
      </c>
      <c r="N524" s="50">
        <v>20.2</v>
      </c>
      <c r="O524" s="50">
        <v>14.1</v>
      </c>
      <c r="P524" s="50">
        <v>20.8</v>
      </c>
      <c r="Q524" s="50">
        <v>0</v>
      </c>
    </row>
    <row r="525" spans="3:17" x14ac:dyDescent="0.2">
      <c r="C525" s="51" t="s">
        <v>637</v>
      </c>
      <c r="D525" s="50">
        <v>6.8989999999999996E-2</v>
      </c>
      <c r="E525" s="50">
        <v>0</v>
      </c>
      <c r="F525" s="50">
        <v>25.65</v>
      </c>
      <c r="G525" s="50">
        <v>0</v>
      </c>
      <c r="H525" s="50">
        <v>0.58099999999999996</v>
      </c>
      <c r="I525" s="50">
        <v>5.87</v>
      </c>
      <c r="J525" s="50">
        <v>69.7</v>
      </c>
      <c r="K525" s="50">
        <v>2.2576999999999998</v>
      </c>
      <c r="L525" s="50">
        <v>2</v>
      </c>
      <c r="M525" s="50">
        <v>188</v>
      </c>
      <c r="N525" s="50">
        <v>19.100000000000001</v>
      </c>
      <c r="O525" s="50">
        <v>14.37</v>
      </c>
      <c r="P525" s="50">
        <v>22</v>
      </c>
      <c r="Q525" s="50">
        <v>0</v>
      </c>
    </row>
    <row r="526" spans="3:17" x14ac:dyDescent="0.2">
      <c r="C526" s="51" t="s">
        <v>638</v>
      </c>
      <c r="D526" s="50">
        <v>5.425E-2</v>
      </c>
      <c r="E526" s="50">
        <v>0</v>
      </c>
      <c r="F526" s="50">
        <v>4.05</v>
      </c>
      <c r="G526" s="50">
        <v>0</v>
      </c>
      <c r="H526" s="50">
        <v>0.51</v>
      </c>
      <c r="I526" s="50">
        <v>6.3150000000000004</v>
      </c>
      <c r="J526" s="50">
        <v>73.400000000000006</v>
      </c>
      <c r="K526" s="50">
        <v>3.3174999999999999</v>
      </c>
      <c r="L526" s="50">
        <v>5</v>
      </c>
      <c r="M526" s="50">
        <v>296</v>
      </c>
      <c r="N526" s="50">
        <v>16.600000000000001</v>
      </c>
      <c r="O526" s="50">
        <v>6.29</v>
      </c>
      <c r="P526" s="50">
        <v>24.6</v>
      </c>
      <c r="Q526" s="50">
        <v>0</v>
      </c>
    </row>
    <row r="527" spans="3:17" x14ac:dyDescent="0.2">
      <c r="C527" s="51" t="s">
        <v>639</v>
      </c>
      <c r="D527" s="50">
        <v>9.604E-2</v>
      </c>
      <c r="E527" s="50">
        <v>40</v>
      </c>
      <c r="F527" s="50">
        <v>6.41</v>
      </c>
      <c r="G527" s="50">
        <v>0</v>
      </c>
      <c r="H527" s="50">
        <v>0.44700000000000001</v>
      </c>
      <c r="I527" s="50">
        <v>6.8540000000000001</v>
      </c>
      <c r="J527" s="50">
        <v>42.8</v>
      </c>
      <c r="K527" s="50">
        <v>4.2672999999999996</v>
      </c>
      <c r="L527" s="50">
        <v>4</v>
      </c>
      <c r="M527" s="50">
        <v>254</v>
      </c>
      <c r="N527" s="50">
        <v>17.600000000000001</v>
      </c>
      <c r="O527" s="50">
        <v>2.98</v>
      </c>
      <c r="P527" s="50">
        <v>32</v>
      </c>
      <c r="Q527" s="50">
        <v>1</v>
      </c>
    </row>
    <row r="528" spans="3:17" x14ac:dyDescent="0.2">
      <c r="C528" s="51" t="s">
        <v>640</v>
      </c>
      <c r="D528" s="50">
        <v>1.1517200000000001</v>
      </c>
      <c r="E528" s="50">
        <v>0</v>
      </c>
      <c r="F528" s="50">
        <v>8.14</v>
      </c>
      <c r="G528" s="50">
        <v>0</v>
      </c>
      <c r="H528" s="50">
        <v>0.53800000000000003</v>
      </c>
      <c r="I528" s="50">
        <v>5.7009999999999996</v>
      </c>
      <c r="J528" s="50">
        <v>95</v>
      </c>
      <c r="K528" s="50">
        <v>3.7871999999999999</v>
      </c>
      <c r="L528" s="50">
        <v>4</v>
      </c>
      <c r="M528" s="50">
        <v>307</v>
      </c>
      <c r="N528" s="50">
        <v>21</v>
      </c>
      <c r="O528" s="50">
        <v>18.350000000000001</v>
      </c>
      <c r="P528" s="50">
        <v>13.1</v>
      </c>
      <c r="Q528" s="50">
        <v>0</v>
      </c>
    </row>
    <row r="529" spans="3:17" x14ac:dyDescent="0.2">
      <c r="C529" s="51" t="s">
        <v>641</v>
      </c>
      <c r="D529" s="50">
        <v>3.4742799999999998</v>
      </c>
      <c r="E529" s="50">
        <v>0</v>
      </c>
      <c r="F529" s="50">
        <v>18.100000000000001</v>
      </c>
      <c r="G529" s="50">
        <v>1</v>
      </c>
      <c r="H529" s="50">
        <v>0.71799999999999997</v>
      </c>
      <c r="I529" s="50">
        <v>8.7799999999999994</v>
      </c>
      <c r="J529" s="50">
        <v>82.9</v>
      </c>
      <c r="K529" s="50">
        <v>1.9047000000000001</v>
      </c>
      <c r="L529" s="50">
        <v>24</v>
      </c>
      <c r="M529" s="50">
        <v>666</v>
      </c>
      <c r="N529" s="50">
        <v>20.2</v>
      </c>
      <c r="O529" s="50">
        <v>5.29</v>
      </c>
      <c r="P529" s="50">
        <v>21.9</v>
      </c>
      <c r="Q529" s="50">
        <v>0</v>
      </c>
    </row>
    <row r="530" spans="3:17" x14ac:dyDescent="0.2">
      <c r="C530" s="51" t="s">
        <v>642</v>
      </c>
      <c r="D530" s="50">
        <v>0.12204</v>
      </c>
      <c r="E530" s="50">
        <v>0</v>
      </c>
      <c r="F530" s="50">
        <v>2.89</v>
      </c>
      <c r="G530" s="50">
        <v>0</v>
      </c>
      <c r="H530" s="50">
        <v>0.44500000000000001</v>
      </c>
      <c r="I530" s="50">
        <v>6.625</v>
      </c>
      <c r="J530" s="50">
        <v>57.8</v>
      </c>
      <c r="K530" s="50">
        <v>3.4952000000000001</v>
      </c>
      <c r="L530" s="50">
        <v>2</v>
      </c>
      <c r="M530" s="50">
        <v>276</v>
      </c>
      <c r="N530" s="50">
        <v>18</v>
      </c>
      <c r="O530" s="50">
        <v>6.65</v>
      </c>
      <c r="P530" s="50">
        <v>28.4</v>
      </c>
      <c r="Q530" s="50">
        <v>0</v>
      </c>
    </row>
    <row r="531" spans="3:17" x14ac:dyDescent="0.2">
      <c r="C531" s="51" t="s">
        <v>643</v>
      </c>
      <c r="D531" s="50">
        <v>14.3337</v>
      </c>
      <c r="E531" s="50">
        <v>0</v>
      </c>
      <c r="F531" s="50">
        <v>18.100000000000001</v>
      </c>
      <c r="G531" s="50">
        <v>0</v>
      </c>
      <c r="H531" s="50">
        <v>0.61399999999999999</v>
      </c>
      <c r="I531" s="50">
        <v>6.2290000000000001</v>
      </c>
      <c r="J531" s="50">
        <v>88</v>
      </c>
      <c r="K531" s="50">
        <v>1.9512</v>
      </c>
      <c r="L531" s="50">
        <v>24</v>
      </c>
      <c r="M531" s="50">
        <v>666</v>
      </c>
      <c r="N531" s="50">
        <v>20.2</v>
      </c>
      <c r="O531" s="50">
        <v>13.11</v>
      </c>
      <c r="P531" s="50">
        <v>21.4</v>
      </c>
      <c r="Q531" s="50">
        <v>0</v>
      </c>
    </row>
    <row r="532" spans="3:17" x14ac:dyDescent="0.2">
      <c r="C532" s="51" t="s">
        <v>644</v>
      </c>
      <c r="D532" s="50">
        <v>3.8710000000000001E-2</v>
      </c>
      <c r="E532" s="50">
        <v>52.5</v>
      </c>
      <c r="F532" s="50">
        <v>5.32</v>
      </c>
      <c r="G532" s="50">
        <v>0</v>
      </c>
      <c r="H532" s="50">
        <v>0.40500000000000003</v>
      </c>
      <c r="I532" s="50">
        <v>6.2089999999999996</v>
      </c>
      <c r="J532" s="50">
        <v>31.3</v>
      </c>
      <c r="K532" s="50">
        <v>7.3171999999999997</v>
      </c>
      <c r="L532" s="50">
        <v>6</v>
      </c>
      <c r="M532" s="50">
        <v>293</v>
      </c>
      <c r="N532" s="50">
        <v>16.600000000000001</v>
      </c>
      <c r="O532" s="50">
        <v>7.14</v>
      </c>
      <c r="P532" s="50">
        <v>23.2</v>
      </c>
      <c r="Q532" s="50">
        <v>0</v>
      </c>
    </row>
    <row r="533" spans="3:17" x14ac:dyDescent="0.2">
      <c r="C533" s="51" t="s">
        <v>645</v>
      </c>
      <c r="D533" s="50">
        <v>4.8189999999999997E-2</v>
      </c>
      <c r="E533" s="50">
        <v>80</v>
      </c>
      <c r="F533" s="50">
        <v>3.64</v>
      </c>
      <c r="G533" s="50">
        <v>0</v>
      </c>
      <c r="H533" s="50">
        <v>0.39200000000000002</v>
      </c>
      <c r="I533" s="50">
        <v>6.1079999999999997</v>
      </c>
      <c r="J533" s="50">
        <v>32</v>
      </c>
      <c r="K533" s="50">
        <v>9.2202999999999999</v>
      </c>
      <c r="L533" s="50">
        <v>1</v>
      </c>
      <c r="M533" s="50">
        <v>315</v>
      </c>
      <c r="N533" s="50">
        <v>16.399999999999999</v>
      </c>
      <c r="O533" s="50">
        <v>6.57</v>
      </c>
      <c r="P533" s="50">
        <v>21.9</v>
      </c>
      <c r="Q533" s="50">
        <v>0</v>
      </c>
    </row>
    <row r="534" spans="3:17" x14ac:dyDescent="0.2">
      <c r="C534" s="51" t="s">
        <v>646</v>
      </c>
      <c r="D534" s="50">
        <v>0.18337000000000001</v>
      </c>
      <c r="E534" s="50">
        <v>0</v>
      </c>
      <c r="F534" s="50">
        <v>27.74</v>
      </c>
      <c r="G534" s="50">
        <v>0</v>
      </c>
      <c r="H534" s="50">
        <v>0.60899999999999999</v>
      </c>
      <c r="I534" s="50">
        <v>5.4139999999999997</v>
      </c>
      <c r="J534" s="50">
        <v>98.3</v>
      </c>
      <c r="K534" s="50">
        <v>1.7554000000000001</v>
      </c>
      <c r="L534" s="50">
        <v>4</v>
      </c>
      <c r="M534" s="50">
        <v>711</v>
      </c>
      <c r="N534" s="50">
        <v>20.100000000000001</v>
      </c>
      <c r="O534" s="50">
        <v>23.97</v>
      </c>
      <c r="P534" s="50">
        <v>7</v>
      </c>
      <c r="Q534" s="50">
        <v>0</v>
      </c>
    </row>
    <row r="535" spans="3:17" x14ac:dyDescent="0.2">
      <c r="C535" s="51" t="s">
        <v>647</v>
      </c>
      <c r="D535" s="50">
        <v>0.51183000000000001</v>
      </c>
      <c r="E535" s="50">
        <v>0</v>
      </c>
      <c r="F535" s="50">
        <v>6.2</v>
      </c>
      <c r="G535" s="50">
        <v>0</v>
      </c>
      <c r="H535" s="50">
        <v>0.50700000000000001</v>
      </c>
      <c r="I535" s="50">
        <v>7.3579999999999997</v>
      </c>
      <c r="J535" s="50">
        <v>71.599999999999994</v>
      </c>
      <c r="K535" s="50">
        <v>4.1479999999999997</v>
      </c>
      <c r="L535" s="50">
        <v>8</v>
      </c>
      <c r="M535" s="50">
        <v>307</v>
      </c>
      <c r="N535" s="50">
        <v>17.399999999999999</v>
      </c>
      <c r="O535" s="50">
        <v>4.7300000000000004</v>
      </c>
      <c r="P535" s="50">
        <v>31.5</v>
      </c>
      <c r="Q535" s="50">
        <v>1</v>
      </c>
    </row>
    <row r="536" spans="3:17" x14ac:dyDescent="0.2">
      <c r="C536" s="51" t="s">
        <v>648</v>
      </c>
      <c r="D536" s="50">
        <v>2.1770000000000001E-2</v>
      </c>
      <c r="E536" s="50">
        <v>82.5</v>
      </c>
      <c r="F536" s="50">
        <v>2.0299999999999998</v>
      </c>
      <c r="G536" s="50">
        <v>0</v>
      </c>
      <c r="H536" s="50">
        <v>0.41499999999999998</v>
      </c>
      <c r="I536" s="50">
        <v>7.61</v>
      </c>
      <c r="J536" s="50">
        <v>15.7</v>
      </c>
      <c r="K536" s="50">
        <v>6.27</v>
      </c>
      <c r="L536" s="50">
        <v>2</v>
      </c>
      <c r="M536" s="50">
        <v>348</v>
      </c>
      <c r="N536" s="50">
        <v>14.7</v>
      </c>
      <c r="O536" s="50">
        <v>3.11</v>
      </c>
      <c r="P536" s="50">
        <v>42.3</v>
      </c>
      <c r="Q536" s="50">
        <v>1</v>
      </c>
    </row>
    <row r="537" spans="3:17" x14ac:dyDescent="0.2">
      <c r="C537" s="51" t="s">
        <v>649</v>
      </c>
      <c r="D537" s="50">
        <v>5.4789999999999998E-2</v>
      </c>
      <c r="E537" s="50">
        <v>33</v>
      </c>
      <c r="F537" s="50">
        <v>2.1800000000000002</v>
      </c>
      <c r="G537" s="50">
        <v>0</v>
      </c>
      <c r="H537" s="50">
        <v>0.47199999999999998</v>
      </c>
      <c r="I537" s="50">
        <v>6.6159999999999997</v>
      </c>
      <c r="J537" s="50">
        <v>58.1</v>
      </c>
      <c r="K537" s="50">
        <v>3.37</v>
      </c>
      <c r="L537" s="50">
        <v>7</v>
      </c>
      <c r="M537" s="50">
        <v>222</v>
      </c>
      <c r="N537" s="50">
        <v>18.399999999999999</v>
      </c>
      <c r="O537" s="50">
        <v>8.93</v>
      </c>
      <c r="P537" s="50">
        <v>28.4</v>
      </c>
      <c r="Q537" s="50">
        <v>0</v>
      </c>
    </row>
    <row r="538" spans="3:17" x14ac:dyDescent="0.2">
      <c r="C538" s="51" t="s">
        <v>650</v>
      </c>
      <c r="D538" s="50">
        <v>0.12931999999999999</v>
      </c>
      <c r="E538" s="50">
        <v>0</v>
      </c>
      <c r="F538" s="50">
        <v>13.92</v>
      </c>
      <c r="G538" s="50">
        <v>0</v>
      </c>
      <c r="H538" s="50">
        <v>0.437</v>
      </c>
      <c r="I538" s="50">
        <v>6.6779999999999999</v>
      </c>
      <c r="J538" s="50">
        <v>31.1</v>
      </c>
      <c r="K538" s="50">
        <v>5.9603999999999999</v>
      </c>
      <c r="L538" s="50">
        <v>4</v>
      </c>
      <c r="M538" s="50">
        <v>289</v>
      </c>
      <c r="N538" s="50">
        <v>16</v>
      </c>
      <c r="O538" s="50">
        <v>6.27</v>
      </c>
      <c r="P538" s="50">
        <v>28.6</v>
      </c>
      <c r="Q538" s="50">
        <v>0</v>
      </c>
    </row>
    <row r="539" spans="3:17" x14ac:dyDescent="0.2">
      <c r="C539" s="51" t="s">
        <v>651</v>
      </c>
      <c r="D539" s="50">
        <v>7.0504199999999999</v>
      </c>
      <c r="E539" s="50">
        <v>0</v>
      </c>
      <c r="F539" s="50">
        <v>18.100000000000001</v>
      </c>
      <c r="G539" s="50">
        <v>0</v>
      </c>
      <c r="H539" s="50">
        <v>0.61399999999999999</v>
      </c>
      <c r="I539" s="50">
        <v>6.1029999999999998</v>
      </c>
      <c r="J539" s="50">
        <v>85.1</v>
      </c>
      <c r="K539" s="50">
        <v>2.0217999999999998</v>
      </c>
      <c r="L539" s="50">
        <v>24</v>
      </c>
      <c r="M539" s="50">
        <v>666</v>
      </c>
      <c r="N539" s="50">
        <v>20.2</v>
      </c>
      <c r="O539" s="50">
        <v>23.29</v>
      </c>
      <c r="P539" s="50">
        <v>13.4</v>
      </c>
      <c r="Q539" s="50">
        <v>0</v>
      </c>
    </row>
    <row r="540" spans="3:17" x14ac:dyDescent="0.2">
      <c r="C540" s="51" t="s">
        <v>652</v>
      </c>
      <c r="D540" s="50">
        <v>2.3309899999999999</v>
      </c>
      <c r="E540" s="50">
        <v>0</v>
      </c>
      <c r="F540" s="50">
        <v>19.579999999999998</v>
      </c>
      <c r="G540" s="50">
        <v>0</v>
      </c>
      <c r="H540" s="50">
        <v>0.871</v>
      </c>
      <c r="I540" s="50">
        <v>5.1859999999999999</v>
      </c>
      <c r="J540" s="50">
        <v>93.8</v>
      </c>
      <c r="K540" s="50">
        <v>1.5296000000000001</v>
      </c>
      <c r="L540" s="50">
        <v>5</v>
      </c>
      <c r="M540" s="50">
        <v>403</v>
      </c>
      <c r="N540" s="50">
        <v>14.7</v>
      </c>
      <c r="O540" s="50">
        <v>28.32</v>
      </c>
      <c r="P540" s="50">
        <v>17.8</v>
      </c>
      <c r="Q540" s="50">
        <v>0</v>
      </c>
    </row>
    <row r="541" spans="3:17" x14ac:dyDescent="0.2">
      <c r="C541" s="51" t="s">
        <v>653</v>
      </c>
      <c r="D541" s="50">
        <v>67.9208</v>
      </c>
      <c r="E541" s="50">
        <v>0</v>
      </c>
      <c r="F541" s="50">
        <v>18.100000000000001</v>
      </c>
      <c r="G541" s="50">
        <v>0</v>
      </c>
      <c r="H541" s="50">
        <v>0.69299999999999995</v>
      </c>
      <c r="I541" s="50">
        <v>5.6829999999999998</v>
      </c>
      <c r="J541" s="50">
        <v>100</v>
      </c>
      <c r="K541" s="50">
        <v>1.4254</v>
      </c>
      <c r="L541" s="50">
        <v>24</v>
      </c>
      <c r="M541" s="50">
        <v>666</v>
      </c>
      <c r="N541" s="50">
        <v>20.2</v>
      </c>
      <c r="O541" s="50">
        <v>22.98</v>
      </c>
      <c r="P541" s="50">
        <v>5</v>
      </c>
      <c r="Q541" s="50">
        <v>0</v>
      </c>
    </row>
    <row r="542" spans="3:17" x14ac:dyDescent="0.2">
      <c r="C542" s="51" t="s">
        <v>654</v>
      </c>
      <c r="D542" s="50">
        <v>0.34939999999999999</v>
      </c>
      <c r="E542" s="50">
        <v>0</v>
      </c>
      <c r="F542" s="50">
        <v>9.9</v>
      </c>
      <c r="G542" s="50">
        <v>0</v>
      </c>
      <c r="H542" s="50">
        <v>0.54400000000000004</v>
      </c>
      <c r="I542" s="50">
        <v>5.9720000000000004</v>
      </c>
      <c r="J542" s="50">
        <v>76.7</v>
      </c>
      <c r="K542" s="50">
        <v>3.1025</v>
      </c>
      <c r="L542" s="50">
        <v>4</v>
      </c>
      <c r="M542" s="50">
        <v>304</v>
      </c>
      <c r="N542" s="50">
        <v>18.399999999999999</v>
      </c>
      <c r="O542" s="50">
        <v>9.9700000000000006</v>
      </c>
      <c r="P542" s="50">
        <v>20.3</v>
      </c>
      <c r="Q542" s="50">
        <v>0</v>
      </c>
    </row>
  </sheetData>
  <mergeCells count="27">
    <mergeCell ref="B4:C4"/>
    <mergeCell ref="D4:E4"/>
    <mergeCell ref="F4:G4"/>
    <mergeCell ref="B3:G3"/>
    <mergeCell ref="J3:M3"/>
    <mergeCell ref="C24:E24"/>
    <mergeCell ref="C25:E25"/>
    <mergeCell ref="C26:E26"/>
    <mergeCell ref="F23:I23"/>
    <mergeCell ref="F24:I24"/>
    <mergeCell ref="F25:I25"/>
    <mergeCell ref="F26:I26"/>
    <mergeCell ref="C18:S18"/>
    <mergeCell ref="C19:E19"/>
    <mergeCell ref="C20:E20"/>
    <mergeCell ref="F19:S19"/>
    <mergeCell ref="C22:I22"/>
    <mergeCell ref="C23:E23"/>
    <mergeCell ref="C12:I12"/>
    <mergeCell ref="C13:E13"/>
    <mergeCell ref="C14:E14"/>
    <mergeCell ref="C15:E15"/>
    <mergeCell ref="C16:E16"/>
    <mergeCell ref="F13:I13"/>
    <mergeCell ref="F14:I14"/>
    <mergeCell ref="F15:I15"/>
    <mergeCell ref="F16:I16"/>
  </mergeCells>
  <hyperlinks>
    <hyperlink ref="B4" location="'STDPartition'!$B$10:$B$10" display="Inputs" xr:uid="{AFBD18DB-C832-48ED-85CF-8F2C65534A42}"/>
    <hyperlink ref="D4" location="'STDPartition'!$B$28:$B$28" display="Partition Summary" xr:uid="{9CFCDD4A-B2B5-4B25-BE1D-F61A02075362}"/>
    <hyperlink ref="F4" location="'STDPartition'!$B$34:$B$34" display="Partitioned Data" xr:uid="{34E2C10B-7524-492B-8E3C-92BE7671BD99}"/>
  </hyperlink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7F93C-2117-4A62-A2AB-F74C9BF9E99B}">
  <sheetPr>
    <tabColor theme="7" tint="-0.249977111117893"/>
  </sheetPr>
  <dimension ref="B1:CV88"/>
  <sheetViews>
    <sheetView showGridLines="0" workbookViewId="0"/>
  </sheetViews>
  <sheetFormatPr defaultRowHeight="12.75" x14ac:dyDescent="0.2"/>
  <cols>
    <col min="3" max="3" width="18.5703125" customWidth="1"/>
    <col min="4" max="4" width="13.42578125" customWidth="1"/>
    <col min="7" max="7" width="18.5703125" customWidth="1"/>
    <col min="8" max="8" width="12.28515625" customWidth="1"/>
    <col min="14" max="14" width="15.5703125" bestFit="1" customWidth="1"/>
  </cols>
  <sheetData>
    <row r="1" spans="2:100" ht="18.75" x14ac:dyDescent="0.3">
      <c r="B1" s="48" t="s">
        <v>4554</v>
      </c>
      <c r="N1" t="s">
        <v>4593</v>
      </c>
      <c r="CV1" s="54" t="s">
        <v>4576</v>
      </c>
    </row>
    <row r="3" spans="2:100" ht="15.75" x14ac:dyDescent="0.25">
      <c r="B3" s="55" t="s">
        <v>51</v>
      </c>
      <c r="C3" s="56"/>
      <c r="D3" s="56"/>
      <c r="E3" s="56"/>
      <c r="F3" s="56"/>
      <c r="G3" s="56"/>
      <c r="H3" s="56"/>
      <c r="I3" s="56"/>
      <c r="J3" s="56"/>
      <c r="K3" s="57"/>
      <c r="N3" s="55" t="s">
        <v>119</v>
      </c>
      <c r="O3" s="56"/>
      <c r="P3" s="56"/>
      <c r="Q3" s="57"/>
    </row>
    <row r="4" spans="2:100" x14ac:dyDescent="0.2">
      <c r="B4" s="67" t="s">
        <v>4604</v>
      </c>
      <c r="C4" s="63"/>
      <c r="D4" s="67" t="s">
        <v>124</v>
      </c>
      <c r="E4" s="63"/>
      <c r="F4" s="67" t="s">
        <v>4550</v>
      </c>
      <c r="G4" s="63"/>
      <c r="H4" s="67" t="s">
        <v>4157</v>
      </c>
      <c r="I4" s="63"/>
      <c r="J4" s="67" t="s">
        <v>4243</v>
      </c>
      <c r="K4" s="63"/>
      <c r="N4" s="53" t="s">
        <v>120</v>
      </c>
      <c r="O4" s="53" t="s">
        <v>121</v>
      </c>
      <c r="P4" s="53" t="s">
        <v>122</v>
      </c>
      <c r="Q4" s="53" t="s">
        <v>123</v>
      </c>
    </row>
    <row r="5" spans="2:100" x14ac:dyDescent="0.2">
      <c r="B5" s="67" t="s">
        <v>4244</v>
      </c>
      <c r="C5" s="63"/>
      <c r="D5" s="67" t="s">
        <v>4245</v>
      </c>
      <c r="E5" s="63"/>
      <c r="F5" s="67" t="s">
        <v>4246</v>
      </c>
      <c r="G5" s="63"/>
      <c r="H5" s="61"/>
      <c r="I5" s="63"/>
      <c r="J5" s="61"/>
      <c r="K5" s="63"/>
      <c r="N5" s="52">
        <v>10</v>
      </c>
      <c r="O5" s="52">
        <v>63</v>
      </c>
      <c r="P5" s="52">
        <v>14</v>
      </c>
      <c r="Q5" s="52">
        <v>87</v>
      </c>
    </row>
    <row r="10" spans="2:100" ht="18.75" x14ac:dyDescent="0.3">
      <c r="B10" s="49" t="s">
        <v>124</v>
      </c>
    </row>
    <row r="12" spans="2:100" ht="15.75" x14ac:dyDescent="0.25">
      <c r="C12" s="55" t="s">
        <v>53</v>
      </c>
      <c r="D12" s="56"/>
      <c r="E12" s="56"/>
      <c r="F12" s="56"/>
      <c r="G12" s="56"/>
      <c r="H12" s="56"/>
      <c r="I12" s="56"/>
      <c r="J12" s="56"/>
      <c r="K12" s="57"/>
    </row>
    <row r="13" spans="2:100" x14ac:dyDescent="0.2">
      <c r="C13" s="58" t="s">
        <v>125</v>
      </c>
      <c r="D13" s="59"/>
      <c r="E13" s="59"/>
      <c r="F13" s="60"/>
      <c r="G13" s="64" t="s">
        <v>126</v>
      </c>
      <c r="H13" s="65"/>
      <c r="I13" s="65"/>
      <c r="J13" s="65"/>
      <c r="K13" s="66"/>
    </row>
    <row r="14" spans="2:100" x14ac:dyDescent="0.2">
      <c r="C14" s="58" t="s">
        <v>127</v>
      </c>
      <c r="D14" s="59"/>
      <c r="E14" s="59"/>
      <c r="F14" s="60"/>
      <c r="G14" s="64" t="s">
        <v>4568</v>
      </c>
      <c r="H14" s="65"/>
      <c r="I14" s="65"/>
      <c r="J14" s="65"/>
      <c r="K14" s="66"/>
    </row>
    <row r="15" spans="2:100" x14ac:dyDescent="0.2">
      <c r="C15" s="58" t="s">
        <v>4276</v>
      </c>
      <c r="D15" s="59"/>
      <c r="E15" s="59"/>
      <c r="F15" s="60"/>
      <c r="G15" s="64" t="s">
        <v>4569</v>
      </c>
      <c r="H15" s="65"/>
      <c r="I15" s="65"/>
      <c r="J15" s="65"/>
      <c r="K15" s="66"/>
    </row>
    <row r="16" spans="2:100" x14ac:dyDescent="0.2">
      <c r="C16" s="58" t="s">
        <v>4278</v>
      </c>
      <c r="D16" s="59"/>
      <c r="E16" s="59"/>
      <c r="F16" s="60"/>
      <c r="G16" s="64">
        <v>304</v>
      </c>
      <c r="H16" s="65"/>
      <c r="I16" s="65"/>
      <c r="J16" s="65"/>
      <c r="K16" s="66"/>
    </row>
    <row r="17" spans="3:16" x14ac:dyDescent="0.2">
      <c r="C17" s="58" t="s">
        <v>4279</v>
      </c>
      <c r="D17" s="59"/>
      <c r="E17" s="59"/>
      <c r="F17" s="60"/>
      <c r="G17" s="64" t="s">
        <v>4570</v>
      </c>
      <c r="H17" s="65"/>
      <c r="I17" s="65"/>
      <c r="J17" s="65"/>
      <c r="K17" s="66"/>
    </row>
    <row r="18" spans="3:16" x14ac:dyDescent="0.2">
      <c r="C18" s="58" t="s">
        <v>4281</v>
      </c>
      <c r="D18" s="59"/>
      <c r="E18" s="59"/>
      <c r="F18" s="60"/>
      <c r="G18" s="64">
        <v>202</v>
      </c>
      <c r="H18" s="65"/>
      <c r="I18" s="65"/>
      <c r="J18" s="65"/>
      <c r="K18" s="66"/>
    </row>
    <row r="20" spans="3:16" ht="15.75" x14ac:dyDescent="0.25">
      <c r="C20" s="55" t="s">
        <v>132</v>
      </c>
      <c r="D20" s="56"/>
      <c r="E20" s="56"/>
      <c r="F20" s="56"/>
      <c r="G20" s="56"/>
      <c r="H20" s="56"/>
      <c r="I20" s="56"/>
      <c r="J20" s="56"/>
      <c r="K20" s="56"/>
      <c r="L20" s="56"/>
      <c r="M20" s="56"/>
      <c r="N20" s="56"/>
      <c r="O20" s="56"/>
      <c r="P20" s="57"/>
    </row>
    <row r="21" spans="3:16" x14ac:dyDescent="0.2">
      <c r="C21" s="58" t="s">
        <v>4285</v>
      </c>
      <c r="D21" s="60"/>
      <c r="E21" s="64">
        <v>12</v>
      </c>
      <c r="F21" s="65"/>
      <c r="G21" s="65"/>
      <c r="H21" s="65"/>
      <c r="I21" s="65"/>
      <c r="J21" s="65"/>
      <c r="K21" s="65"/>
      <c r="L21" s="65"/>
      <c r="M21" s="65"/>
      <c r="N21" s="65"/>
      <c r="O21" s="65"/>
      <c r="P21" s="66"/>
    </row>
    <row r="22" spans="3:16" x14ac:dyDescent="0.2">
      <c r="C22" s="58" t="s">
        <v>4286</v>
      </c>
      <c r="D22" s="60"/>
      <c r="E22" s="52" t="s">
        <v>103</v>
      </c>
      <c r="F22" s="52" t="s">
        <v>104</v>
      </c>
      <c r="G22" s="52" t="s">
        <v>105</v>
      </c>
      <c r="H22" s="52" t="s">
        <v>106</v>
      </c>
      <c r="I22" s="52" t="s">
        <v>107</v>
      </c>
      <c r="J22" s="52" t="s">
        <v>108</v>
      </c>
      <c r="K22" s="52" t="s">
        <v>109</v>
      </c>
      <c r="L22" s="52" t="s">
        <v>110</v>
      </c>
      <c r="M22" s="52" t="s">
        <v>111</v>
      </c>
      <c r="N22" s="52" t="s">
        <v>112</v>
      </c>
      <c r="O22" s="52" t="s">
        <v>113</v>
      </c>
      <c r="P22" s="52" t="s">
        <v>114</v>
      </c>
    </row>
    <row r="23" spans="3:16" x14ac:dyDescent="0.2">
      <c r="C23" s="58" t="s">
        <v>4287</v>
      </c>
      <c r="D23" s="60"/>
      <c r="E23" s="52"/>
      <c r="F23" s="52"/>
      <c r="G23" s="52"/>
      <c r="H23" s="52"/>
      <c r="I23" s="52"/>
      <c r="J23" s="52"/>
      <c r="K23" s="52"/>
      <c r="L23" s="52"/>
      <c r="M23" s="52"/>
      <c r="N23" s="52"/>
      <c r="O23" s="52"/>
      <c r="P23" s="52"/>
    </row>
    <row r="24" spans="3:16" x14ac:dyDescent="0.2">
      <c r="C24" s="58" t="s">
        <v>4288</v>
      </c>
      <c r="D24" s="60"/>
      <c r="E24" s="61" t="s">
        <v>116</v>
      </c>
      <c r="F24" s="62"/>
      <c r="G24" s="62"/>
      <c r="H24" s="62"/>
      <c r="I24" s="62"/>
      <c r="J24" s="62"/>
      <c r="K24" s="62"/>
      <c r="L24" s="62"/>
      <c r="M24" s="62"/>
      <c r="N24" s="62"/>
      <c r="O24" s="62"/>
      <c r="P24" s="63"/>
    </row>
    <row r="26" spans="3:16" ht="15.75" x14ac:dyDescent="0.25">
      <c r="C26" s="55" t="s">
        <v>4289</v>
      </c>
      <c r="D26" s="56"/>
      <c r="E26" s="56"/>
      <c r="F26" s="56"/>
      <c r="G26" s="56"/>
      <c r="H26" s="56"/>
      <c r="I26" s="57"/>
    </row>
    <row r="27" spans="3:16" x14ac:dyDescent="0.2">
      <c r="C27" s="58" t="s">
        <v>4290</v>
      </c>
      <c r="D27" s="59"/>
      <c r="E27" s="60"/>
      <c r="F27" s="64" t="b">
        <v>1</v>
      </c>
      <c r="G27" s="65"/>
      <c r="H27" s="65"/>
      <c r="I27" s="66"/>
    </row>
    <row r="28" spans="3:16" x14ac:dyDescent="0.2">
      <c r="C28" s="58" t="s">
        <v>4571</v>
      </c>
      <c r="D28" s="59"/>
      <c r="E28" s="60"/>
      <c r="F28" s="64" t="s">
        <v>4572</v>
      </c>
      <c r="G28" s="65"/>
      <c r="H28" s="65"/>
      <c r="I28" s="66"/>
    </row>
    <row r="29" spans="3:16" x14ac:dyDescent="0.2">
      <c r="C29" s="58" t="s">
        <v>4573</v>
      </c>
      <c r="D29" s="59"/>
      <c r="E29" s="60"/>
      <c r="F29" s="64">
        <v>0.01</v>
      </c>
      <c r="G29" s="65"/>
      <c r="H29" s="65"/>
      <c r="I29" s="66"/>
    </row>
    <row r="31" spans="3:16" ht="15.75" x14ac:dyDescent="0.25">
      <c r="C31" s="55" t="s">
        <v>4574</v>
      </c>
      <c r="D31" s="56"/>
      <c r="E31" s="56"/>
      <c r="F31" s="56"/>
      <c r="G31" s="56"/>
      <c r="H31" s="56"/>
      <c r="I31" s="57"/>
    </row>
    <row r="32" spans="3:16" x14ac:dyDescent="0.2">
      <c r="C32" s="58" t="s">
        <v>4575</v>
      </c>
      <c r="D32" s="59"/>
      <c r="E32" s="60"/>
      <c r="F32" s="64">
        <v>5</v>
      </c>
      <c r="G32" s="65"/>
      <c r="H32" s="65"/>
      <c r="I32" s="66"/>
    </row>
    <row r="34" spans="3:9" ht="15.75" x14ac:dyDescent="0.25">
      <c r="C34" s="55" t="s">
        <v>4577</v>
      </c>
      <c r="D34" s="56"/>
      <c r="E34" s="56"/>
      <c r="F34" s="56"/>
      <c r="G34" s="56"/>
      <c r="H34" s="56"/>
      <c r="I34" s="57"/>
    </row>
    <row r="35" spans="3:9" x14ac:dyDescent="0.2">
      <c r="C35" s="58" t="s">
        <v>4296</v>
      </c>
      <c r="D35" s="59"/>
      <c r="E35" s="60"/>
      <c r="F35" s="64" t="s">
        <v>4297</v>
      </c>
      <c r="G35" s="65"/>
      <c r="H35" s="65"/>
      <c r="I35" s="66"/>
    </row>
    <row r="37" spans="3:9" ht="15.75" x14ac:dyDescent="0.25">
      <c r="C37" s="55" t="s">
        <v>4578</v>
      </c>
      <c r="D37" s="56"/>
      <c r="E37" s="56"/>
      <c r="F37" s="56"/>
      <c r="G37" s="56"/>
      <c r="H37" s="56"/>
      <c r="I37" s="57"/>
    </row>
    <row r="38" spans="3:9" x14ac:dyDescent="0.2">
      <c r="C38" s="58" t="s">
        <v>4579</v>
      </c>
      <c r="D38" s="59"/>
      <c r="E38" s="60"/>
      <c r="F38" s="64" t="b">
        <v>1</v>
      </c>
      <c r="G38" s="65"/>
      <c r="H38" s="65"/>
      <c r="I38" s="66"/>
    </row>
    <row r="39" spans="3:9" x14ac:dyDescent="0.2">
      <c r="C39" s="58" t="s">
        <v>4580</v>
      </c>
      <c r="D39" s="59"/>
      <c r="E39" s="60"/>
      <c r="F39" s="64" t="s">
        <v>4605</v>
      </c>
      <c r="G39" s="65"/>
      <c r="H39" s="65"/>
      <c r="I39" s="66"/>
    </row>
    <row r="41" spans="3:9" ht="15.75" x14ac:dyDescent="0.25">
      <c r="C41" s="55" t="s">
        <v>4582</v>
      </c>
      <c r="D41" s="56"/>
      <c r="E41" s="56"/>
      <c r="F41" s="56"/>
      <c r="G41" s="56"/>
      <c r="H41" s="56"/>
      <c r="I41" s="57"/>
    </row>
    <row r="42" spans="3:9" x14ac:dyDescent="0.2">
      <c r="C42" s="58" t="s">
        <v>4299</v>
      </c>
      <c r="D42" s="59"/>
      <c r="E42" s="60"/>
      <c r="F42" s="64">
        <v>2</v>
      </c>
      <c r="G42" s="65"/>
      <c r="H42" s="65"/>
      <c r="I42" s="66"/>
    </row>
    <row r="43" spans="3:9" x14ac:dyDescent="0.2">
      <c r="C43" s="58" t="s">
        <v>4267</v>
      </c>
      <c r="D43" s="59"/>
      <c r="E43" s="60"/>
      <c r="F43" s="64">
        <v>1</v>
      </c>
      <c r="G43" s="65"/>
      <c r="H43" s="65"/>
      <c r="I43" s="66"/>
    </row>
    <row r="44" spans="3:9" x14ac:dyDescent="0.2">
      <c r="C44" s="58" t="s">
        <v>4268</v>
      </c>
      <c r="D44" s="59"/>
      <c r="E44" s="60"/>
      <c r="F44" s="64">
        <v>0.5</v>
      </c>
      <c r="G44" s="65"/>
      <c r="H44" s="65"/>
      <c r="I44" s="66"/>
    </row>
    <row r="46" spans="3:9" ht="15.75" x14ac:dyDescent="0.25">
      <c r="C46" s="55" t="s">
        <v>4583</v>
      </c>
      <c r="D46" s="56"/>
      <c r="E46" s="56"/>
      <c r="F46" s="56"/>
      <c r="G46" s="56"/>
      <c r="H46" s="56"/>
      <c r="I46" s="57"/>
    </row>
    <row r="47" spans="3:9" x14ac:dyDescent="0.2">
      <c r="C47" s="58" t="s">
        <v>4584</v>
      </c>
      <c r="D47" s="59"/>
      <c r="E47" s="60"/>
      <c r="F47" s="64" t="s">
        <v>4605</v>
      </c>
      <c r="G47" s="65"/>
      <c r="H47" s="65"/>
      <c r="I47" s="66"/>
    </row>
    <row r="48" spans="3:9" x14ac:dyDescent="0.2">
      <c r="C48" s="58" t="s">
        <v>4585</v>
      </c>
      <c r="D48" s="59"/>
      <c r="E48" s="60"/>
      <c r="F48" s="64">
        <v>5</v>
      </c>
      <c r="G48" s="65"/>
      <c r="H48" s="65"/>
      <c r="I48" s="66"/>
    </row>
    <row r="49" spans="2:9" x14ac:dyDescent="0.2">
      <c r="C49" s="58" t="s">
        <v>4586</v>
      </c>
      <c r="D49" s="59"/>
      <c r="E49" s="60"/>
      <c r="F49" s="64" t="b">
        <v>1</v>
      </c>
      <c r="G49" s="65"/>
      <c r="H49" s="65"/>
      <c r="I49" s="66"/>
    </row>
    <row r="51" spans="2:9" ht="15.75" x14ac:dyDescent="0.25">
      <c r="C51" s="55" t="s">
        <v>4304</v>
      </c>
      <c r="D51" s="56"/>
      <c r="E51" s="56"/>
      <c r="F51" s="56"/>
      <c r="G51" s="57"/>
    </row>
    <row r="52" spans="2:9" x14ac:dyDescent="0.2">
      <c r="C52" s="61" t="s">
        <v>4305</v>
      </c>
      <c r="D52" s="62"/>
      <c r="E52" s="62"/>
      <c r="F52" s="62"/>
      <c r="G52" s="63"/>
    </row>
    <row r="53" spans="2:9" x14ac:dyDescent="0.2">
      <c r="C53" s="61" t="s">
        <v>4306</v>
      </c>
      <c r="D53" s="62"/>
      <c r="E53" s="62"/>
      <c r="F53" s="62"/>
      <c r="G53" s="63"/>
    </row>
    <row r="54" spans="2:9" x14ac:dyDescent="0.2">
      <c r="C54" s="61" t="s">
        <v>4307</v>
      </c>
      <c r="D54" s="62"/>
      <c r="E54" s="62"/>
      <c r="F54" s="62"/>
      <c r="G54" s="63"/>
    </row>
    <row r="55" spans="2:9" x14ac:dyDescent="0.2">
      <c r="C55" s="61" t="s">
        <v>4308</v>
      </c>
      <c r="D55" s="62"/>
      <c r="E55" s="62"/>
      <c r="F55" s="62"/>
      <c r="G55" s="63"/>
    </row>
    <row r="58" spans="2:9" ht="18.75" x14ac:dyDescent="0.3">
      <c r="B58" s="49" t="s">
        <v>4587</v>
      </c>
      <c r="F58" s="49" t="s">
        <v>4588</v>
      </c>
    </row>
    <row r="60" spans="2:9" x14ac:dyDescent="0.2">
      <c r="C60" s="51" t="s">
        <v>4589</v>
      </c>
      <c r="D60" s="47" t="s">
        <v>4590</v>
      </c>
      <c r="G60" s="51" t="s">
        <v>4589</v>
      </c>
      <c r="H60" s="47" t="s">
        <v>4590</v>
      </c>
    </row>
    <row r="61" spans="2:9" x14ac:dyDescent="0.2">
      <c r="C61" s="51">
        <v>0</v>
      </c>
      <c r="D61" s="50">
        <v>0.15460526315789469</v>
      </c>
      <c r="G61" s="51">
        <v>0</v>
      </c>
      <c r="H61" s="50">
        <v>0.18316831683168316</v>
      </c>
    </row>
    <row r="62" spans="2:9" x14ac:dyDescent="0.2">
      <c r="C62" s="51">
        <v>1</v>
      </c>
      <c r="D62" s="50">
        <v>7.2368421052631499E-2</v>
      </c>
      <c r="G62" s="51">
        <v>1</v>
      </c>
      <c r="H62" s="50">
        <v>7.9207920792079209E-2</v>
      </c>
    </row>
    <row r="63" spans="2:9" x14ac:dyDescent="0.2">
      <c r="C63" s="51">
        <v>2</v>
      </c>
      <c r="D63" s="50">
        <v>7.2368421052631596E-2</v>
      </c>
      <c r="G63" s="51">
        <v>2</v>
      </c>
      <c r="H63" s="50">
        <v>5.9405940594059403E-2</v>
      </c>
    </row>
    <row r="64" spans="2:9" x14ac:dyDescent="0.2">
      <c r="C64" s="51">
        <v>3</v>
      </c>
      <c r="D64" s="50">
        <v>5.2631578947368446E-2</v>
      </c>
      <c r="G64" s="51">
        <v>3</v>
      </c>
      <c r="H64" s="50">
        <v>5.9405940594059403E-2</v>
      </c>
    </row>
    <row r="65" spans="2:8" x14ac:dyDescent="0.2">
      <c r="C65" s="51">
        <v>4</v>
      </c>
      <c r="D65" s="50">
        <v>5.263157894736839E-2</v>
      </c>
      <c r="G65" s="51">
        <v>4</v>
      </c>
      <c r="H65" s="50">
        <v>5.9405940594059403E-2</v>
      </c>
    </row>
    <row r="66" spans="2:8" x14ac:dyDescent="0.2">
      <c r="C66" s="51">
        <v>5</v>
      </c>
      <c r="D66" s="50">
        <v>5.263157894736839E-2</v>
      </c>
      <c r="G66" s="51">
        <v>5</v>
      </c>
      <c r="H66" s="50">
        <v>3.4653465346534656E-2</v>
      </c>
    </row>
    <row r="67" spans="2:8" x14ac:dyDescent="0.2">
      <c r="C67" s="51">
        <v>6</v>
      </c>
      <c r="D67" s="50">
        <v>5.263157894736839E-2</v>
      </c>
      <c r="G67" s="51">
        <v>6</v>
      </c>
      <c r="H67" s="50">
        <v>3.4653465346534656E-2</v>
      </c>
    </row>
    <row r="68" spans="2:8" x14ac:dyDescent="0.2">
      <c r="C68" s="51">
        <v>7</v>
      </c>
      <c r="D68" s="50">
        <v>5.2631578947368404E-2</v>
      </c>
      <c r="G68" s="51">
        <v>7</v>
      </c>
      <c r="H68" s="50">
        <v>3.4653465346534656E-2</v>
      </c>
    </row>
    <row r="69" spans="2:8" x14ac:dyDescent="0.2">
      <c r="C69" s="51">
        <v>8</v>
      </c>
      <c r="D69" s="50">
        <v>4.6052631578947345E-2</v>
      </c>
      <c r="G69" s="51">
        <v>8</v>
      </c>
      <c r="H69" s="50">
        <v>3.4653465346534656E-2</v>
      </c>
    </row>
    <row r="70" spans="2:8" x14ac:dyDescent="0.2">
      <c r="C70" s="51">
        <v>9</v>
      </c>
      <c r="D70" s="50">
        <v>4.6052631578947366E-2</v>
      </c>
      <c r="G70" s="51">
        <v>9</v>
      </c>
      <c r="H70" s="50">
        <v>3.4653465346534656E-2</v>
      </c>
    </row>
    <row r="71" spans="2:8" x14ac:dyDescent="0.2">
      <c r="C71" s="51">
        <v>10</v>
      </c>
      <c r="D71" s="50">
        <v>4.6052631578947359E-2</v>
      </c>
      <c r="G71" s="51">
        <v>10</v>
      </c>
      <c r="H71" s="50">
        <v>2.9702970297029702E-2</v>
      </c>
    </row>
    <row r="74" spans="2:8" ht="18.75" x14ac:dyDescent="0.3">
      <c r="B74" s="49" t="s">
        <v>4550</v>
      </c>
    </row>
    <row r="76" spans="2:8" x14ac:dyDescent="0.2">
      <c r="C76" s="51" t="s">
        <v>4591</v>
      </c>
      <c r="D76" s="47" t="s">
        <v>4592</v>
      </c>
    </row>
    <row r="77" spans="2:8" x14ac:dyDescent="0.2">
      <c r="C77" s="51" t="s">
        <v>103</v>
      </c>
      <c r="D77" s="50">
        <v>0</v>
      </c>
    </row>
    <row r="78" spans="2:8" x14ac:dyDescent="0.2">
      <c r="C78" s="51" t="s">
        <v>104</v>
      </c>
      <c r="D78" s="50">
        <v>0</v>
      </c>
    </row>
    <row r="79" spans="2:8" x14ac:dyDescent="0.2">
      <c r="C79" s="51" t="s">
        <v>105</v>
      </c>
      <c r="D79" s="50">
        <v>4.6052631578947366E-2</v>
      </c>
    </row>
    <row r="80" spans="2:8" x14ac:dyDescent="0.2">
      <c r="C80" s="51" t="s">
        <v>106</v>
      </c>
      <c r="D80" s="50">
        <v>0</v>
      </c>
    </row>
    <row r="81" spans="3:4" x14ac:dyDescent="0.2">
      <c r="C81" s="51" t="s">
        <v>107</v>
      </c>
      <c r="D81" s="50">
        <v>0</v>
      </c>
    </row>
    <row r="82" spans="3:4" x14ac:dyDescent="0.2">
      <c r="C82" s="51" t="s">
        <v>108</v>
      </c>
      <c r="D82" s="50">
        <v>0.30592105263157882</v>
      </c>
    </row>
    <row r="83" spans="3:4" x14ac:dyDescent="0.2">
      <c r="C83" s="51" t="s">
        <v>109</v>
      </c>
      <c r="D83" s="50">
        <v>0</v>
      </c>
    </row>
    <row r="84" spans="3:4" x14ac:dyDescent="0.2">
      <c r="C84" s="51" t="s">
        <v>110</v>
      </c>
      <c r="D84" s="50">
        <v>5.2631578947368446E-2</v>
      </c>
    </row>
    <row r="85" spans="3:4" x14ac:dyDescent="0.2">
      <c r="C85" s="51" t="s">
        <v>111</v>
      </c>
      <c r="D85" s="50">
        <v>0</v>
      </c>
    </row>
    <row r="86" spans="3:4" x14ac:dyDescent="0.2">
      <c r="C86" s="51" t="s">
        <v>112</v>
      </c>
      <c r="D86" s="50">
        <v>5.263157894736839E-2</v>
      </c>
    </row>
    <row r="87" spans="3:4" x14ac:dyDescent="0.2">
      <c r="C87" s="51" t="s">
        <v>113</v>
      </c>
      <c r="D87" s="50">
        <v>0</v>
      </c>
    </row>
    <row r="88" spans="3:4" x14ac:dyDescent="0.2">
      <c r="C88" s="51" t="s">
        <v>114</v>
      </c>
      <c r="D88" s="50">
        <v>0.19736842105263153</v>
      </c>
    </row>
  </sheetData>
  <mergeCells count="69">
    <mergeCell ref="B3:K3"/>
    <mergeCell ref="N3:Q3"/>
    <mergeCell ref="H4:I4"/>
    <mergeCell ref="J4:K4"/>
    <mergeCell ref="B5:C5"/>
    <mergeCell ref="D5:E5"/>
    <mergeCell ref="F5:G5"/>
    <mergeCell ref="H5:I5"/>
    <mergeCell ref="J5:K5"/>
    <mergeCell ref="C51:G51"/>
    <mergeCell ref="C52:G52"/>
    <mergeCell ref="C53:G53"/>
    <mergeCell ref="C54:G54"/>
    <mergeCell ref="C55:G55"/>
    <mergeCell ref="B4:C4"/>
    <mergeCell ref="D4:E4"/>
    <mergeCell ref="F4:G4"/>
    <mergeCell ref="C46:I46"/>
    <mergeCell ref="C47:E47"/>
    <mergeCell ref="C48:E48"/>
    <mergeCell ref="C49:E49"/>
    <mergeCell ref="F47:I47"/>
    <mergeCell ref="F48:I48"/>
    <mergeCell ref="F49:I49"/>
    <mergeCell ref="C42:E42"/>
    <mergeCell ref="C43:E43"/>
    <mergeCell ref="C44:E44"/>
    <mergeCell ref="F42:I42"/>
    <mergeCell ref="F43:I43"/>
    <mergeCell ref="F44:I44"/>
    <mergeCell ref="C37:I37"/>
    <mergeCell ref="C38:E38"/>
    <mergeCell ref="C39:E39"/>
    <mergeCell ref="F38:I38"/>
    <mergeCell ref="F39:I39"/>
    <mergeCell ref="C41:I41"/>
    <mergeCell ref="C31:I31"/>
    <mergeCell ref="C32:E32"/>
    <mergeCell ref="F32:I32"/>
    <mergeCell ref="C34:I34"/>
    <mergeCell ref="C35:E35"/>
    <mergeCell ref="F35:I35"/>
    <mergeCell ref="C26:I26"/>
    <mergeCell ref="C27:E27"/>
    <mergeCell ref="C28:E28"/>
    <mergeCell ref="C29:E29"/>
    <mergeCell ref="F27:I27"/>
    <mergeCell ref="F28:I28"/>
    <mergeCell ref="F29:I29"/>
    <mergeCell ref="C20:P20"/>
    <mergeCell ref="C21:D21"/>
    <mergeCell ref="C22:D22"/>
    <mergeCell ref="C23:D23"/>
    <mergeCell ref="C24:D24"/>
    <mergeCell ref="E21:P21"/>
    <mergeCell ref="E24:P24"/>
    <mergeCell ref="C18:F18"/>
    <mergeCell ref="G13:K13"/>
    <mergeCell ref="G14:K14"/>
    <mergeCell ref="G15:K15"/>
    <mergeCell ref="G16:K16"/>
    <mergeCell ref="G17:K17"/>
    <mergeCell ref="G18:K18"/>
    <mergeCell ref="C12:K12"/>
    <mergeCell ref="C13:F13"/>
    <mergeCell ref="C14:F14"/>
    <mergeCell ref="C15:F15"/>
    <mergeCell ref="C16:F16"/>
    <mergeCell ref="C17:F17"/>
  </mergeCells>
  <hyperlinks>
    <hyperlink ref="B4" location="'CT_BestTree'!$B$10:$B$10" display="Best Pruned Tree Rules (Using Validation Data)" xr:uid="{BB584BA5-3E7A-43E6-8413-A396097970B4}"/>
    <hyperlink ref="D4" location="'CT_Output1'!$B$10:$B$10" display="Inputs" xr:uid="{17D9A1FD-C7B1-40FF-8BFD-291AF20AA888}"/>
    <hyperlink ref="F4" location="'CT_Output1'!$B$74:$B$74" display="Feature Importance" xr:uid="{AB2F25DA-ED86-4646-8CF0-6C2913498DDD}"/>
    <hyperlink ref="H4" location="'CT_Stored1'!$B$10:$B$10" display="PMML Model" xr:uid="{94CBBCF0-B703-46E5-BD91-F27F9FE32DDC}"/>
    <hyperlink ref="J4" location="'CT_TrainingScore1'!$B$10:$B$10" display="Training: Classification Summary" xr:uid="{76D9534C-A795-4E25-93C9-0E494A50B446}"/>
    <hyperlink ref="B5" location="'CT_TrainingScore1'!$B$34:$B$34" display="Training: Classification Details" xr:uid="{8773CF95-6B75-4DCC-8AA2-98F41B442CDD}"/>
    <hyperlink ref="D5" location="'CT_ValidationScore1'!$B$10:$B$10" display="Validation: Classification Summary" xr:uid="{0092C69C-18C8-4D1F-9F47-7B8F5B8EACED}"/>
    <hyperlink ref="F5" location="'CT_ValidationScore1'!$B$34:$B$34" display="Validation: Classification Details" xr:uid="{3EDA8CB3-74F1-4426-B88F-AB3303D6594E}"/>
  </hyperlink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47EA-BCE4-405F-8A08-9814AC105582}">
  <sheetPr>
    <tabColor theme="7" tint="-0.249977111117893"/>
  </sheetPr>
  <dimension ref="B1:Q23"/>
  <sheetViews>
    <sheetView showGridLines="0" workbookViewId="0"/>
  </sheetViews>
  <sheetFormatPr defaultRowHeight="12.75" x14ac:dyDescent="0.2"/>
  <cols>
    <col min="3" max="3" width="10.28515625" customWidth="1"/>
    <col min="4" max="4" width="11.5703125" customWidth="1"/>
    <col min="5" max="5" width="14.28515625" customWidth="1"/>
    <col min="6" max="6" width="15.5703125" customWidth="1"/>
    <col min="7" max="7" width="11" customWidth="1"/>
    <col min="8" max="8" width="16.7109375" customWidth="1"/>
    <col min="9" max="9" width="16.5703125" customWidth="1"/>
    <col min="10" max="10" width="18.28515625" customWidth="1"/>
    <col min="11" max="11" width="11.85546875" customWidth="1"/>
    <col min="12" max="12" width="12.85546875" customWidth="1"/>
    <col min="14" max="14" width="15.5703125" bestFit="1" customWidth="1"/>
  </cols>
  <sheetData>
    <row r="1" spans="2:17" ht="18.75" x14ac:dyDescent="0.3">
      <c r="B1" s="48" t="s">
        <v>4554</v>
      </c>
      <c r="N1" t="s">
        <v>4593</v>
      </c>
    </row>
    <row r="3" spans="2:17" ht="15.75" x14ac:dyDescent="0.25">
      <c r="B3" s="55" t="s">
        <v>51</v>
      </c>
      <c r="C3" s="56"/>
      <c r="D3" s="56"/>
      <c r="E3" s="56"/>
      <c r="F3" s="56"/>
      <c r="G3" s="56"/>
      <c r="H3" s="56"/>
      <c r="I3" s="56"/>
      <c r="J3" s="56"/>
      <c r="K3" s="57"/>
      <c r="N3" s="55" t="s">
        <v>119</v>
      </c>
      <c r="O3" s="56"/>
      <c r="P3" s="56"/>
      <c r="Q3" s="57"/>
    </row>
    <row r="4" spans="2:17" x14ac:dyDescent="0.2">
      <c r="B4" s="67" t="s">
        <v>4604</v>
      </c>
      <c r="C4" s="63"/>
      <c r="D4" s="67" t="s">
        <v>124</v>
      </c>
      <c r="E4" s="63"/>
      <c r="F4" s="67" t="s">
        <v>4550</v>
      </c>
      <c r="G4" s="63"/>
      <c r="H4" s="67" t="s">
        <v>4157</v>
      </c>
      <c r="I4" s="63"/>
      <c r="J4" s="67" t="s">
        <v>4243</v>
      </c>
      <c r="K4" s="63"/>
      <c r="N4" s="53" t="s">
        <v>120</v>
      </c>
      <c r="O4" s="53" t="s">
        <v>121</v>
      </c>
      <c r="P4" s="53" t="s">
        <v>122</v>
      </c>
      <c r="Q4" s="53" t="s">
        <v>123</v>
      </c>
    </row>
    <row r="5" spans="2:17" x14ac:dyDescent="0.2">
      <c r="B5" s="67" t="s">
        <v>4244</v>
      </c>
      <c r="C5" s="63"/>
      <c r="D5" s="67" t="s">
        <v>4245</v>
      </c>
      <c r="E5" s="63"/>
      <c r="F5" s="67" t="s">
        <v>4246</v>
      </c>
      <c r="G5" s="63"/>
      <c r="H5" s="61"/>
      <c r="I5" s="63"/>
      <c r="J5" s="61"/>
      <c r="K5" s="63"/>
      <c r="N5" s="52">
        <v>10</v>
      </c>
      <c r="O5" s="52">
        <v>63</v>
      </c>
      <c r="P5" s="52">
        <v>14</v>
      </c>
      <c r="Q5" s="52">
        <v>87</v>
      </c>
    </row>
    <row r="10" spans="2:17" ht="18.75" x14ac:dyDescent="0.3">
      <c r="B10" s="49" t="s">
        <v>4604</v>
      </c>
    </row>
    <row r="12" spans="2:17" x14ac:dyDescent="0.2">
      <c r="C12" s="51" t="s">
        <v>4555</v>
      </c>
      <c r="D12" s="47" t="s">
        <v>4556</v>
      </c>
      <c r="E12" s="47" t="s">
        <v>4557</v>
      </c>
      <c r="F12" s="47" t="s">
        <v>4558</v>
      </c>
      <c r="G12" s="47" t="s">
        <v>4559</v>
      </c>
      <c r="H12" s="47" t="s">
        <v>4560</v>
      </c>
      <c r="I12" s="47" t="s">
        <v>4561</v>
      </c>
      <c r="J12" s="47" t="s">
        <v>4562</v>
      </c>
      <c r="K12" s="47" t="s">
        <v>4563</v>
      </c>
      <c r="L12" s="47" t="s">
        <v>4564</v>
      </c>
    </row>
    <row r="13" spans="2:17" x14ac:dyDescent="0.2">
      <c r="C13" s="51">
        <v>1</v>
      </c>
      <c r="D13" s="50" t="s">
        <v>4565</v>
      </c>
      <c r="E13" s="50">
        <v>2</v>
      </c>
      <c r="F13" s="50">
        <v>3</v>
      </c>
      <c r="G13" s="50" t="s">
        <v>108</v>
      </c>
      <c r="H13" s="50">
        <v>0.66398999999999997</v>
      </c>
      <c r="I13" s="50">
        <v>304</v>
      </c>
      <c r="J13" s="50">
        <v>202</v>
      </c>
      <c r="K13" s="50">
        <v>0</v>
      </c>
      <c r="L13" s="50" t="s">
        <v>4566</v>
      </c>
    </row>
    <row r="14" spans="2:17" x14ac:dyDescent="0.2">
      <c r="C14" s="51">
        <v>2</v>
      </c>
      <c r="D14" s="50">
        <v>1</v>
      </c>
      <c r="E14" s="50" t="s">
        <v>4565</v>
      </c>
      <c r="F14" s="50" t="s">
        <v>4565</v>
      </c>
      <c r="G14" s="50" t="s">
        <v>4565</v>
      </c>
      <c r="H14" s="50" t="s">
        <v>4565</v>
      </c>
      <c r="I14" s="50">
        <v>253</v>
      </c>
      <c r="J14" s="50">
        <v>155</v>
      </c>
      <c r="K14" s="50">
        <v>0</v>
      </c>
      <c r="L14" s="50" t="s">
        <v>4567</v>
      </c>
    </row>
    <row r="15" spans="2:17" x14ac:dyDescent="0.2">
      <c r="C15" s="51">
        <v>3</v>
      </c>
      <c r="D15" s="50">
        <v>1</v>
      </c>
      <c r="E15" s="50">
        <v>4</v>
      </c>
      <c r="F15" s="50">
        <v>5</v>
      </c>
      <c r="G15" s="50" t="s">
        <v>114</v>
      </c>
      <c r="H15" s="50">
        <v>0.21326999999999999</v>
      </c>
      <c r="I15" s="50">
        <v>51</v>
      </c>
      <c r="J15" s="50">
        <v>47</v>
      </c>
      <c r="K15" s="50">
        <v>1</v>
      </c>
      <c r="L15" s="50" t="s">
        <v>4566</v>
      </c>
    </row>
    <row r="16" spans="2:17" x14ac:dyDescent="0.2">
      <c r="C16" s="51">
        <v>4</v>
      </c>
      <c r="D16" s="50">
        <v>3</v>
      </c>
      <c r="E16" s="50">
        <v>6</v>
      </c>
      <c r="F16" s="50">
        <v>7</v>
      </c>
      <c r="G16" s="50" t="s">
        <v>108</v>
      </c>
      <c r="H16" s="50">
        <v>0.72504000000000002</v>
      </c>
      <c r="I16" s="50">
        <v>41</v>
      </c>
      <c r="J16" s="50">
        <v>43</v>
      </c>
      <c r="K16" s="50">
        <v>1</v>
      </c>
      <c r="L16" s="50" t="s">
        <v>4566</v>
      </c>
    </row>
    <row r="17" spans="3:12" x14ac:dyDescent="0.2">
      <c r="C17" s="51">
        <v>5</v>
      </c>
      <c r="D17" s="50">
        <v>3</v>
      </c>
      <c r="E17" s="50">
        <v>8</v>
      </c>
      <c r="F17" s="50">
        <v>9</v>
      </c>
      <c r="G17" s="50" t="s">
        <v>108</v>
      </c>
      <c r="H17" s="50">
        <v>0.70476000000000005</v>
      </c>
      <c r="I17" s="50">
        <v>10</v>
      </c>
      <c r="J17" s="50">
        <v>4</v>
      </c>
      <c r="K17" s="50">
        <v>0</v>
      </c>
      <c r="L17" s="50" t="s">
        <v>4566</v>
      </c>
    </row>
    <row r="18" spans="3:12" x14ac:dyDescent="0.2">
      <c r="C18" s="51">
        <v>6</v>
      </c>
      <c r="D18" s="50">
        <v>4</v>
      </c>
      <c r="E18" s="50">
        <v>10</v>
      </c>
      <c r="F18" s="50">
        <v>11</v>
      </c>
      <c r="G18" s="50" t="s">
        <v>114</v>
      </c>
      <c r="H18" s="50">
        <v>8.9141999999999999E-2</v>
      </c>
      <c r="I18" s="50">
        <v>15</v>
      </c>
      <c r="J18" s="50">
        <v>14</v>
      </c>
      <c r="K18" s="50">
        <v>1</v>
      </c>
      <c r="L18" s="50" t="s">
        <v>4566</v>
      </c>
    </row>
    <row r="19" spans="3:12" x14ac:dyDescent="0.2">
      <c r="C19" s="51">
        <v>7</v>
      </c>
      <c r="D19" s="50">
        <v>4</v>
      </c>
      <c r="E19" s="50" t="s">
        <v>4565</v>
      </c>
      <c r="F19" s="50" t="s">
        <v>4565</v>
      </c>
      <c r="G19" s="50" t="s">
        <v>4565</v>
      </c>
      <c r="H19" s="50" t="s">
        <v>4565</v>
      </c>
      <c r="I19" s="50">
        <v>26</v>
      </c>
      <c r="J19" s="50">
        <v>29</v>
      </c>
      <c r="K19" s="50">
        <v>1</v>
      </c>
      <c r="L19" s="50" t="s">
        <v>4567</v>
      </c>
    </row>
    <row r="20" spans="3:12" x14ac:dyDescent="0.2">
      <c r="C20" s="51">
        <v>8</v>
      </c>
      <c r="D20" s="50">
        <v>5</v>
      </c>
      <c r="E20" s="50" t="s">
        <v>4565</v>
      </c>
      <c r="F20" s="50" t="s">
        <v>4565</v>
      </c>
      <c r="G20" s="50" t="s">
        <v>4565</v>
      </c>
      <c r="H20" s="50" t="s">
        <v>4565</v>
      </c>
      <c r="I20" s="50">
        <v>5</v>
      </c>
      <c r="J20" s="50">
        <v>4</v>
      </c>
      <c r="K20" s="50">
        <v>0</v>
      </c>
      <c r="L20" s="50" t="s">
        <v>4567</v>
      </c>
    </row>
    <row r="21" spans="3:12" x14ac:dyDescent="0.2">
      <c r="C21" s="51">
        <v>9</v>
      </c>
      <c r="D21" s="50">
        <v>5</v>
      </c>
      <c r="E21" s="50" t="s">
        <v>4565</v>
      </c>
      <c r="F21" s="50" t="s">
        <v>4565</v>
      </c>
      <c r="G21" s="50" t="s">
        <v>4565</v>
      </c>
      <c r="H21" s="50" t="s">
        <v>4565</v>
      </c>
      <c r="I21" s="50">
        <v>5</v>
      </c>
      <c r="J21" s="50">
        <v>0</v>
      </c>
      <c r="K21" s="50">
        <v>0</v>
      </c>
      <c r="L21" s="50" t="s">
        <v>4567</v>
      </c>
    </row>
    <row r="22" spans="3:12" x14ac:dyDescent="0.2">
      <c r="C22" s="51">
        <v>10</v>
      </c>
      <c r="D22" s="50">
        <v>6</v>
      </c>
      <c r="E22" s="50" t="s">
        <v>4565</v>
      </c>
      <c r="F22" s="50" t="s">
        <v>4565</v>
      </c>
      <c r="G22" s="50" t="s">
        <v>4565</v>
      </c>
      <c r="H22" s="50" t="s">
        <v>4565</v>
      </c>
      <c r="I22" s="50">
        <v>9</v>
      </c>
      <c r="J22" s="50">
        <v>9</v>
      </c>
      <c r="K22" s="50">
        <v>1</v>
      </c>
      <c r="L22" s="50" t="s">
        <v>4567</v>
      </c>
    </row>
    <row r="23" spans="3:12" x14ac:dyDescent="0.2">
      <c r="C23" s="51">
        <v>11</v>
      </c>
      <c r="D23" s="50">
        <v>6</v>
      </c>
      <c r="E23" s="50" t="s">
        <v>4565</v>
      </c>
      <c r="F23" s="50" t="s">
        <v>4565</v>
      </c>
      <c r="G23" s="50" t="s">
        <v>4565</v>
      </c>
      <c r="H23" s="50" t="s">
        <v>4565</v>
      </c>
      <c r="I23" s="50">
        <v>6</v>
      </c>
      <c r="J23" s="50">
        <v>5</v>
      </c>
      <c r="K23" s="50">
        <v>0</v>
      </c>
      <c r="L23" s="50" t="s">
        <v>4567</v>
      </c>
    </row>
  </sheetData>
  <mergeCells count="12">
    <mergeCell ref="B3:K3"/>
    <mergeCell ref="N3:Q3"/>
    <mergeCell ref="B4:C4"/>
    <mergeCell ref="D4:E4"/>
    <mergeCell ref="F4:G4"/>
    <mergeCell ref="H4:I4"/>
    <mergeCell ref="J4:K4"/>
    <mergeCell ref="B5:C5"/>
    <mergeCell ref="D5:E5"/>
    <mergeCell ref="F5:G5"/>
    <mergeCell ref="H5:I5"/>
    <mergeCell ref="J5:K5"/>
  </mergeCells>
  <hyperlinks>
    <hyperlink ref="B4" location="'CT_BestTree'!$B$10:$B$10" display="Best Pruned Tree Rules (Using Validation Data)" xr:uid="{AA7210C4-C81C-4DE2-895B-3590130521D0}"/>
    <hyperlink ref="D4" location="'CT_Output1'!$B$10:$B$10" display="Inputs" xr:uid="{D4166D3F-AC87-4596-8A3B-F19AE58C48A3}"/>
    <hyperlink ref="F4" location="'CT_Output1'!$B$74:$B$74" display="Feature Importance" xr:uid="{168D30A8-4972-4085-926E-B8EEF510155F}"/>
    <hyperlink ref="H4" location="'CT_Stored1'!$B$10:$B$10" display="PMML Model" xr:uid="{AF97874E-E653-4FA7-A659-7DD3B816DF10}"/>
    <hyperlink ref="J4" location="'CT_TrainingScore1'!$B$10:$B$10" display="Training: Classification Summary" xr:uid="{2EAAFAEB-1A31-48E8-9AEC-522B2BFBE794}"/>
    <hyperlink ref="B5" location="'CT_TrainingScore1'!$B$34:$B$34" display="Training: Classification Details" xr:uid="{15DAAC8A-7BC9-4A69-ABA9-9E6C25BC9ED4}"/>
    <hyperlink ref="D5" location="'CT_ValidationScore1'!$B$10:$B$10" display="Validation: Classification Summary" xr:uid="{C11C36B0-4D75-4E80-B422-00DB15B9A117}"/>
    <hyperlink ref="F5" location="'CT_ValidationScore1'!$B$34:$B$34" display="Validation: Classification Details" xr:uid="{A60163C6-4540-4138-9A14-CF58981DE9D6}"/>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7EAAF-1C65-46CD-B951-2850D401A56A}">
  <sheetPr>
    <tabColor theme="7" tint="-0.249977111117893"/>
  </sheetPr>
  <dimension ref="B1:Q340"/>
  <sheetViews>
    <sheetView showGridLines="0" workbookViewId="0"/>
  </sheetViews>
  <sheetFormatPr defaultRowHeight="12.75" x14ac:dyDescent="0.2"/>
  <cols>
    <col min="3" max="3" width="18.28515625" bestFit="1" customWidth="1"/>
    <col min="4" max="4" width="13.28515625" customWidth="1"/>
    <col min="5" max="5" width="23.7109375" customWidth="1"/>
    <col min="6" max="7" width="13.42578125" customWidth="1"/>
    <col min="14" max="14" width="15.5703125" bestFit="1" customWidth="1"/>
  </cols>
  <sheetData>
    <row r="1" spans="2:17" ht="18.75" x14ac:dyDescent="0.3">
      <c r="B1" s="48" t="s">
        <v>4553</v>
      </c>
      <c r="N1" t="s">
        <v>4593</v>
      </c>
    </row>
    <row r="3" spans="2:17" ht="15.75" x14ac:dyDescent="0.25">
      <c r="B3" s="55" t="s">
        <v>51</v>
      </c>
      <c r="C3" s="56"/>
      <c r="D3" s="56"/>
      <c r="E3" s="56"/>
      <c r="F3" s="56"/>
      <c r="G3" s="56"/>
      <c r="H3" s="56"/>
      <c r="I3" s="56"/>
      <c r="J3" s="56"/>
      <c r="K3" s="57"/>
      <c r="N3" s="55" t="s">
        <v>119</v>
      </c>
      <c r="O3" s="56"/>
      <c r="P3" s="56"/>
      <c r="Q3" s="57"/>
    </row>
    <row r="4" spans="2:17" x14ac:dyDescent="0.2">
      <c r="B4" s="67" t="s">
        <v>4604</v>
      </c>
      <c r="C4" s="63"/>
      <c r="D4" s="67" t="s">
        <v>124</v>
      </c>
      <c r="E4" s="63"/>
      <c r="F4" s="67" t="s">
        <v>4550</v>
      </c>
      <c r="G4" s="63"/>
      <c r="H4" s="67" t="s">
        <v>4157</v>
      </c>
      <c r="I4" s="63"/>
      <c r="J4" s="67" t="s">
        <v>4243</v>
      </c>
      <c r="K4" s="63"/>
      <c r="N4" s="53" t="s">
        <v>120</v>
      </c>
      <c r="O4" s="53" t="s">
        <v>121</v>
      </c>
      <c r="P4" s="53" t="s">
        <v>122</v>
      </c>
      <c r="Q4" s="53" t="s">
        <v>123</v>
      </c>
    </row>
    <row r="5" spans="2:17" x14ac:dyDescent="0.2">
      <c r="B5" s="67" t="s">
        <v>4244</v>
      </c>
      <c r="C5" s="63"/>
      <c r="D5" s="67" t="s">
        <v>4245</v>
      </c>
      <c r="E5" s="63"/>
      <c r="F5" s="67" t="s">
        <v>4246</v>
      </c>
      <c r="G5" s="63"/>
      <c r="H5" s="61"/>
      <c r="I5" s="63"/>
      <c r="J5" s="61"/>
      <c r="K5" s="63"/>
      <c r="N5" s="52">
        <v>10</v>
      </c>
      <c r="O5" s="52">
        <v>63</v>
      </c>
      <c r="P5" s="52">
        <v>14</v>
      </c>
      <c r="Q5" s="52">
        <v>87</v>
      </c>
    </row>
    <row r="10" spans="2:17" ht="18.75" x14ac:dyDescent="0.3">
      <c r="B10" s="49" t="s">
        <v>4243</v>
      </c>
    </row>
    <row r="12" spans="2:17" ht="15.75" x14ac:dyDescent="0.25">
      <c r="C12" s="70" t="s">
        <v>4248</v>
      </c>
      <c r="D12" s="71"/>
      <c r="E12" s="72"/>
    </row>
    <row r="13" spans="2:17" x14ac:dyDescent="0.2">
      <c r="C13" s="51" t="s">
        <v>4249</v>
      </c>
      <c r="D13" s="47" t="s">
        <v>4250</v>
      </c>
      <c r="E13" s="47" t="s">
        <v>4251</v>
      </c>
    </row>
    <row r="14" spans="2:17" x14ac:dyDescent="0.2">
      <c r="C14" s="51">
        <v>0</v>
      </c>
      <c r="D14" s="50">
        <v>256</v>
      </c>
      <c r="E14" s="50">
        <v>1</v>
      </c>
    </row>
    <row r="15" spans="2:17" x14ac:dyDescent="0.2">
      <c r="C15" s="51">
        <v>1</v>
      </c>
      <c r="D15" s="50">
        <v>13</v>
      </c>
      <c r="E15" s="50">
        <v>34</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257</v>
      </c>
      <c r="E19">
        <f>SUM($D$14:$E$14) - $D$14</f>
        <v>1</v>
      </c>
      <c r="F19">
        <f>IF($D$19=0,"Undefined",$E$19*100 / $D$19)</f>
        <v>0.38910505836575876</v>
      </c>
    </row>
    <row r="20" spans="3:6" x14ac:dyDescent="0.2">
      <c r="C20" s="51">
        <v>1</v>
      </c>
      <c r="D20">
        <f>SUM($D$15:$E$15)</f>
        <v>47</v>
      </c>
      <c r="E20">
        <f>SUM($D$15:$E$15) - $E$15</f>
        <v>13</v>
      </c>
      <c r="F20">
        <f>IF($D$20=0,"Undefined",$E$20*100 / $D$20)</f>
        <v>27.659574468085108</v>
      </c>
    </row>
    <row r="21" spans="3:6" x14ac:dyDescent="0.2">
      <c r="C21" s="51" t="s">
        <v>4257</v>
      </c>
      <c r="D21">
        <f>SUM($D$19:$D$20)</f>
        <v>304</v>
      </c>
      <c r="E21">
        <f>SUM($E$19:$E$20)</f>
        <v>14</v>
      </c>
      <c r="F21">
        <f>IF($D$21=0,"Undefined",$E$21*100 / $D$21)</f>
        <v>4.6052631578947372</v>
      </c>
    </row>
    <row r="23" spans="3:6" ht="15.75" x14ac:dyDescent="0.25">
      <c r="C23" s="70" t="s">
        <v>4258</v>
      </c>
      <c r="D23" s="72"/>
    </row>
    <row r="24" spans="3:6" x14ac:dyDescent="0.2">
      <c r="C24" t="s">
        <v>4259</v>
      </c>
      <c r="D24" t="s">
        <v>4260</v>
      </c>
    </row>
    <row r="25" spans="3:6" x14ac:dyDescent="0.2">
      <c r="C25" t="s">
        <v>4261</v>
      </c>
      <c r="D25">
        <v>290</v>
      </c>
    </row>
    <row r="26" spans="3:6" x14ac:dyDescent="0.2">
      <c r="C26" t="s">
        <v>4262</v>
      </c>
      <c r="D26">
        <v>95.39473684210526</v>
      </c>
    </row>
    <row r="27" spans="3:6" x14ac:dyDescent="0.2">
      <c r="C27" t="s">
        <v>4263</v>
      </c>
      <c r="D27">
        <v>0.99610894941634243</v>
      </c>
    </row>
    <row r="28" spans="3:6" x14ac:dyDescent="0.2">
      <c r="C28" t="s">
        <v>4264</v>
      </c>
      <c r="D28">
        <v>0.72340425531914898</v>
      </c>
    </row>
    <row r="29" spans="3:6" x14ac:dyDescent="0.2">
      <c r="C29" t="s">
        <v>4265</v>
      </c>
      <c r="D29">
        <v>0.97142857142857142</v>
      </c>
    </row>
    <row r="30" spans="3:6" x14ac:dyDescent="0.2">
      <c r="C30" t="s">
        <v>4266</v>
      </c>
      <c r="D30">
        <v>0.8292682926829269</v>
      </c>
    </row>
    <row r="31" spans="3:6" x14ac:dyDescent="0.2">
      <c r="C31" t="s">
        <v>4267</v>
      </c>
      <c r="D31">
        <v>1</v>
      </c>
    </row>
    <row r="32" spans="3:6" x14ac:dyDescent="0.2">
      <c r="C32" t="s">
        <v>4268</v>
      </c>
      <c r="D32">
        <v>0.5</v>
      </c>
    </row>
    <row r="34" spans="2:7" ht="18.75" x14ac:dyDescent="0.3">
      <c r="B34" s="49" t="s">
        <v>4244</v>
      </c>
    </row>
    <row r="36" spans="2:7" x14ac:dyDescent="0.2">
      <c r="C36" s="51" t="s">
        <v>148</v>
      </c>
      <c r="D36" s="47" t="s">
        <v>116</v>
      </c>
      <c r="E36" s="47" t="s">
        <v>4552</v>
      </c>
      <c r="F36" s="47" t="s">
        <v>4271</v>
      </c>
      <c r="G36" s="47" t="s">
        <v>4270</v>
      </c>
    </row>
    <row r="37" spans="2:7" x14ac:dyDescent="0.2">
      <c r="C37" s="51" t="s">
        <v>149</v>
      </c>
      <c r="D37" s="50">
        <v>0</v>
      </c>
      <c r="E37" s="50">
        <v>0</v>
      </c>
      <c r="F37" s="50">
        <v>0.96442687747035583</v>
      </c>
      <c r="G37" s="50">
        <v>3.5573122529644272E-2</v>
      </c>
    </row>
    <row r="38" spans="2:7" x14ac:dyDescent="0.2">
      <c r="C38" s="51" t="s">
        <v>150</v>
      </c>
      <c r="D38" s="50">
        <v>1</v>
      </c>
      <c r="E38" s="50">
        <v>1</v>
      </c>
      <c r="F38" s="50">
        <v>0</v>
      </c>
      <c r="G38" s="50">
        <v>1</v>
      </c>
    </row>
    <row r="39" spans="2:7" x14ac:dyDescent="0.2">
      <c r="C39" s="51" t="s">
        <v>151</v>
      </c>
      <c r="D39" s="50">
        <v>0</v>
      </c>
      <c r="E39" s="50">
        <v>0</v>
      </c>
      <c r="F39" s="50">
        <v>0.96442687747035583</v>
      </c>
      <c r="G39" s="50">
        <v>3.5573122529644272E-2</v>
      </c>
    </row>
    <row r="40" spans="2:7" x14ac:dyDescent="0.2">
      <c r="C40" s="51" t="s">
        <v>152</v>
      </c>
      <c r="D40" s="50">
        <v>0</v>
      </c>
      <c r="E40" s="50">
        <v>0</v>
      </c>
      <c r="F40" s="50">
        <v>0.96442687747035583</v>
      </c>
      <c r="G40" s="50">
        <v>3.5573122529644272E-2</v>
      </c>
    </row>
    <row r="41" spans="2:7" x14ac:dyDescent="0.2">
      <c r="C41" s="51" t="s">
        <v>153</v>
      </c>
      <c r="D41" s="50">
        <v>0</v>
      </c>
      <c r="E41" s="50">
        <v>0</v>
      </c>
      <c r="F41" s="50">
        <v>0.96442687747035583</v>
      </c>
      <c r="G41" s="50">
        <v>3.5573122529644272E-2</v>
      </c>
    </row>
    <row r="42" spans="2:7" x14ac:dyDescent="0.2">
      <c r="C42" s="51" t="s">
        <v>154</v>
      </c>
      <c r="D42" s="50">
        <v>0</v>
      </c>
      <c r="E42" s="50">
        <v>0</v>
      </c>
      <c r="F42" s="50">
        <v>0.96442687747035583</v>
      </c>
      <c r="G42" s="50">
        <v>3.5573122529644272E-2</v>
      </c>
    </row>
    <row r="43" spans="2:7" x14ac:dyDescent="0.2">
      <c r="C43" s="51" t="s">
        <v>155</v>
      </c>
      <c r="D43" s="50">
        <v>0</v>
      </c>
      <c r="E43" s="50">
        <v>0</v>
      </c>
      <c r="F43" s="50">
        <v>0.96442687747035583</v>
      </c>
      <c r="G43" s="50">
        <v>3.5573122529644272E-2</v>
      </c>
    </row>
    <row r="44" spans="2:7" x14ac:dyDescent="0.2">
      <c r="C44" s="51" t="s">
        <v>156</v>
      </c>
      <c r="D44" s="50">
        <v>0</v>
      </c>
      <c r="E44" s="50">
        <v>0</v>
      </c>
      <c r="F44" s="50">
        <v>0.96442687747035583</v>
      </c>
      <c r="G44" s="50">
        <v>3.5573122529644272E-2</v>
      </c>
    </row>
    <row r="45" spans="2:7" x14ac:dyDescent="0.2">
      <c r="C45" s="51" t="s">
        <v>157</v>
      </c>
      <c r="D45" s="50">
        <v>0</v>
      </c>
      <c r="E45" s="50">
        <v>0</v>
      </c>
      <c r="F45" s="50">
        <v>0.96442687747035583</v>
      </c>
      <c r="G45" s="50">
        <v>3.5573122529644272E-2</v>
      </c>
    </row>
    <row r="46" spans="2:7" x14ac:dyDescent="0.2">
      <c r="C46" s="51" t="s">
        <v>158</v>
      </c>
      <c r="D46" s="50">
        <v>0</v>
      </c>
      <c r="E46" s="50">
        <v>0</v>
      </c>
      <c r="F46" s="50">
        <v>0.96442687747035583</v>
      </c>
      <c r="G46" s="50">
        <v>3.5573122529644272E-2</v>
      </c>
    </row>
    <row r="47" spans="2:7" x14ac:dyDescent="0.2">
      <c r="C47" s="51" t="s">
        <v>159</v>
      </c>
      <c r="D47" s="50">
        <v>0</v>
      </c>
      <c r="E47" s="50">
        <v>0</v>
      </c>
      <c r="F47" s="50">
        <v>0.96442687747035583</v>
      </c>
      <c r="G47" s="50">
        <v>3.5573122529644272E-2</v>
      </c>
    </row>
    <row r="48" spans="2:7" x14ac:dyDescent="0.2">
      <c r="C48" s="51" t="s">
        <v>160</v>
      </c>
      <c r="D48" s="50">
        <v>0</v>
      </c>
      <c r="E48" s="50">
        <v>0</v>
      </c>
      <c r="F48" s="50">
        <v>0.96442687747035583</v>
      </c>
      <c r="G48" s="50">
        <v>3.5573122529644272E-2</v>
      </c>
    </row>
    <row r="49" spans="3:7" x14ac:dyDescent="0.2">
      <c r="C49" s="51" t="s">
        <v>161</v>
      </c>
      <c r="D49" s="50">
        <v>0</v>
      </c>
      <c r="E49" s="50">
        <v>0</v>
      </c>
      <c r="F49" s="50">
        <v>0.96442687747035583</v>
      </c>
      <c r="G49" s="50">
        <v>3.5573122529644272E-2</v>
      </c>
    </row>
    <row r="50" spans="3:7" x14ac:dyDescent="0.2">
      <c r="C50" s="51" t="s">
        <v>162</v>
      </c>
      <c r="D50" s="50">
        <v>0</v>
      </c>
      <c r="E50" s="50">
        <v>0</v>
      </c>
      <c r="F50" s="50">
        <v>0.96442687747035583</v>
      </c>
      <c r="G50" s="50">
        <v>3.5573122529644272E-2</v>
      </c>
    </row>
    <row r="51" spans="3:7" x14ac:dyDescent="0.2">
      <c r="C51" s="51" t="s">
        <v>163</v>
      </c>
      <c r="D51" s="50">
        <v>0</v>
      </c>
      <c r="E51" s="50">
        <v>0</v>
      </c>
      <c r="F51" s="50">
        <v>0.96442687747035583</v>
      </c>
      <c r="G51" s="50">
        <v>3.5573122529644272E-2</v>
      </c>
    </row>
    <row r="52" spans="3:7" x14ac:dyDescent="0.2">
      <c r="C52" s="51" t="s">
        <v>164</v>
      </c>
      <c r="D52" s="50">
        <v>0</v>
      </c>
      <c r="E52" s="50">
        <v>0</v>
      </c>
      <c r="F52" s="50">
        <v>0.96442687747035583</v>
      </c>
      <c r="G52" s="50">
        <v>3.5573122529644272E-2</v>
      </c>
    </row>
    <row r="53" spans="3:7" x14ac:dyDescent="0.2">
      <c r="C53" s="51" t="s">
        <v>165</v>
      </c>
      <c r="D53" s="50">
        <v>0</v>
      </c>
      <c r="E53" s="50">
        <v>0</v>
      </c>
      <c r="F53" s="50">
        <v>0.96442687747035583</v>
      </c>
      <c r="G53" s="50">
        <v>3.5573122529644272E-2</v>
      </c>
    </row>
    <row r="54" spans="3:7" x14ac:dyDescent="0.2">
      <c r="C54" s="51" t="s">
        <v>166</v>
      </c>
      <c r="D54" s="50">
        <v>0</v>
      </c>
      <c r="E54" s="50">
        <v>0</v>
      </c>
      <c r="F54" s="50">
        <v>0.96442687747035583</v>
      </c>
      <c r="G54" s="50">
        <v>3.5573122529644272E-2</v>
      </c>
    </row>
    <row r="55" spans="3:7" x14ac:dyDescent="0.2">
      <c r="C55" s="51" t="s">
        <v>167</v>
      </c>
      <c r="D55" s="50">
        <v>0</v>
      </c>
      <c r="E55" s="50">
        <v>0</v>
      </c>
      <c r="F55" s="50">
        <v>0.96442687747035583</v>
      </c>
      <c r="G55" s="50">
        <v>3.5573122529644272E-2</v>
      </c>
    </row>
    <row r="56" spans="3:7" x14ac:dyDescent="0.2">
      <c r="C56" s="51" t="s">
        <v>168</v>
      </c>
      <c r="D56" s="50">
        <v>0</v>
      </c>
      <c r="E56" s="50">
        <v>0</v>
      </c>
      <c r="F56" s="50">
        <v>0.96442687747035583</v>
      </c>
      <c r="G56" s="50">
        <v>3.5573122529644272E-2</v>
      </c>
    </row>
    <row r="57" spans="3:7" x14ac:dyDescent="0.2">
      <c r="C57" s="51" t="s">
        <v>169</v>
      </c>
      <c r="D57" s="50">
        <v>0</v>
      </c>
      <c r="E57" s="50">
        <v>0</v>
      </c>
      <c r="F57" s="50">
        <v>0.96442687747035583</v>
      </c>
      <c r="G57" s="50">
        <v>3.5573122529644272E-2</v>
      </c>
    </row>
    <row r="58" spans="3:7" x14ac:dyDescent="0.2">
      <c r="C58" s="51" t="s">
        <v>170</v>
      </c>
      <c r="D58" s="50">
        <v>0</v>
      </c>
      <c r="E58" s="50">
        <v>0</v>
      </c>
      <c r="F58" s="50">
        <v>0.96442687747035583</v>
      </c>
      <c r="G58" s="50">
        <v>3.5573122529644272E-2</v>
      </c>
    </row>
    <row r="59" spans="3:7" x14ac:dyDescent="0.2">
      <c r="C59" s="51" t="s">
        <v>171</v>
      </c>
      <c r="D59" s="50">
        <v>0</v>
      </c>
      <c r="E59" s="50">
        <v>0</v>
      </c>
      <c r="F59" s="50">
        <v>0.96442687747035583</v>
      </c>
      <c r="G59" s="50">
        <v>3.5573122529644272E-2</v>
      </c>
    </row>
    <row r="60" spans="3:7" x14ac:dyDescent="0.2">
      <c r="C60" s="51" t="s">
        <v>172</v>
      </c>
      <c r="D60" s="50">
        <v>0</v>
      </c>
      <c r="E60" s="50">
        <v>0</v>
      </c>
      <c r="F60" s="50">
        <v>0.96442687747035583</v>
      </c>
      <c r="G60" s="50">
        <v>3.5573122529644272E-2</v>
      </c>
    </row>
    <row r="61" spans="3:7" x14ac:dyDescent="0.2">
      <c r="C61" s="51" t="s">
        <v>173</v>
      </c>
      <c r="D61" s="50">
        <v>0</v>
      </c>
      <c r="E61" s="50">
        <v>0</v>
      </c>
      <c r="F61" s="50">
        <v>0.96442687747035583</v>
      </c>
      <c r="G61" s="50">
        <v>3.5573122529644272E-2</v>
      </c>
    </row>
    <row r="62" spans="3:7" x14ac:dyDescent="0.2">
      <c r="C62" s="51" t="s">
        <v>174</v>
      </c>
      <c r="D62" s="50">
        <v>0</v>
      </c>
      <c r="E62" s="50">
        <v>0</v>
      </c>
      <c r="F62" s="50">
        <v>0.96442687747035583</v>
      </c>
      <c r="G62" s="50">
        <v>3.5573122529644272E-2</v>
      </c>
    </row>
    <row r="63" spans="3:7" x14ac:dyDescent="0.2">
      <c r="C63" s="51" t="s">
        <v>175</v>
      </c>
      <c r="D63" s="50">
        <v>1</v>
      </c>
      <c r="E63" s="50">
        <v>1</v>
      </c>
      <c r="F63" s="50">
        <v>0</v>
      </c>
      <c r="G63" s="50">
        <v>1</v>
      </c>
    </row>
    <row r="64" spans="3:7" x14ac:dyDescent="0.2">
      <c r="C64" s="51" t="s">
        <v>176</v>
      </c>
      <c r="D64" s="50">
        <v>0</v>
      </c>
      <c r="E64" s="50">
        <v>0</v>
      </c>
      <c r="F64" s="50">
        <v>0.96442687747035583</v>
      </c>
      <c r="G64" s="50">
        <v>3.5573122529644272E-2</v>
      </c>
    </row>
    <row r="65" spans="3:7" x14ac:dyDescent="0.2">
      <c r="C65" s="51" t="s">
        <v>177</v>
      </c>
      <c r="D65" s="50">
        <v>0</v>
      </c>
      <c r="E65" s="50">
        <v>0</v>
      </c>
      <c r="F65" s="50">
        <v>0.96442687747035583</v>
      </c>
      <c r="G65" s="50">
        <v>3.5573122529644272E-2</v>
      </c>
    </row>
    <row r="66" spans="3:7" x14ac:dyDescent="0.2">
      <c r="C66" s="51" t="s">
        <v>178</v>
      </c>
      <c r="D66" s="50">
        <v>0</v>
      </c>
      <c r="E66" s="50">
        <v>0</v>
      </c>
      <c r="F66" s="50">
        <v>0.96442687747035583</v>
      </c>
      <c r="G66" s="50">
        <v>3.5573122529644272E-2</v>
      </c>
    </row>
    <row r="67" spans="3:7" x14ac:dyDescent="0.2">
      <c r="C67" s="51" t="s">
        <v>179</v>
      </c>
      <c r="D67" s="50">
        <v>0</v>
      </c>
      <c r="E67" s="50">
        <v>0</v>
      </c>
      <c r="F67" s="50">
        <v>0.96442687747035583</v>
      </c>
      <c r="G67" s="50">
        <v>3.5573122529644272E-2</v>
      </c>
    </row>
    <row r="68" spans="3:7" x14ac:dyDescent="0.2">
      <c r="C68" s="51" t="s">
        <v>180</v>
      </c>
      <c r="D68" s="50">
        <v>0</v>
      </c>
      <c r="E68" s="50">
        <v>0</v>
      </c>
      <c r="F68" s="50">
        <v>0.96442687747035583</v>
      </c>
      <c r="G68" s="50">
        <v>3.5573122529644272E-2</v>
      </c>
    </row>
    <row r="69" spans="3:7" x14ac:dyDescent="0.2">
      <c r="C69" s="51" t="s">
        <v>181</v>
      </c>
      <c r="D69" s="50">
        <v>1</v>
      </c>
      <c r="E69" s="50">
        <v>1</v>
      </c>
      <c r="F69" s="50">
        <v>0</v>
      </c>
      <c r="G69" s="50">
        <v>1</v>
      </c>
    </row>
    <row r="70" spans="3:7" x14ac:dyDescent="0.2">
      <c r="C70" s="51" t="s">
        <v>182</v>
      </c>
      <c r="D70" s="50">
        <v>0</v>
      </c>
      <c r="E70" s="50">
        <v>0</v>
      </c>
      <c r="F70" s="50">
        <v>0.96442687747035583</v>
      </c>
      <c r="G70" s="50">
        <v>3.5573122529644272E-2</v>
      </c>
    </row>
    <row r="71" spans="3:7" x14ac:dyDescent="0.2">
      <c r="C71" s="51" t="s">
        <v>183</v>
      </c>
      <c r="D71" s="50">
        <v>0</v>
      </c>
      <c r="E71" s="50">
        <v>0</v>
      </c>
      <c r="F71" s="50">
        <v>0.96442687747035583</v>
      </c>
      <c r="G71" s="50">
        <v>3.5573122529644272E-2</v>
      </c>
    </row>
    <row r="72" spans="3:7" x14ac:dyDescent="0.2">
      <c r="C72" s="51" t="s">
        <v>184</v>
      </c>
      <c r="D72" s="50">
        <v>0</v>
      </c>
      <c r="E72" s="50">
        <v>0</v>
      </c>
      <c r="F72" s="50">
        <v>0.96442687747035583</v>
      </c>
      <c r="G72" s="50">
        <v>3.5573122529644272E-2</v>
      </c>
    </row>
    <row r="73" spans="3:7" x14ac:dyDescent="0.2">
      <c r="C73" s="51" t="s">
        <v>185</v>
      </c>
      <c r="D73" s="50">
        <v>0</v>
      </c>
      <c r="E73" s="50">
        <v>0</v>
      </c>
      <c r="F73" s="50">
        <v>0.96442687747035583</v>
      </c>
      <c r="G73" s="50">
        <v>3.5573122529644272E-2</v>
      </c>
    </row>
    <row r="74" spans="3:7" x14ac:dyDescent="0.2">
      <c r="C74" s="51" t="s">
        <v>186</v>
      </c>
      <c r="D74" s="50">
        <v>0</v>
      </c>
      <c r="E74" s="50">
        <v>0</v>
      </c>
      <c r="F74" s="50">
        <v>0.96442687747035583</v>
      </c>
      <c r="G74" s="50">
        <v>3.5573122529644272E-2</v>
      </c>
    </row>
    <row r="75" spans="3:7" x14ac:dyDescent="0.2">
      <c r="C75" s="51" t="s">
        <v>187</v>
      </c>
      <c r="D75" s="50">
        <v>0</v>
      </c>
      <c r="E75" s="50">
        <v>0</v>
      </c>
      <c r="F75" s="50">
        <v>0.96442687747035583</v>
      </c>
      <c r="G75" s="50">
        <v>3.5573122529644272E-2</v>
      </c>
    </row>
    <row r="76" spans="3:7" x14ac:dyDescent="0.2">
      <c r="C76" s="51" t="s">
        <v>188</v>
      </c>
      <c r="D76" s="50">
        <v>0</v>
      </c>
      <c r="E76" s="50">
        <v>0</v>
      </c>
      <c r="F76" s="50">
        <v>0.96442687747035583</v>
      </c>
      <c r="G76" s="50">
        <v>3.5573122529644272E-2</v>
      </c>
    </row>
    <row r="77" spans="3:7" x14ac:dyDescent="0.2">
      <c r="C77" s="51" t="s">
        <v>189</v>
      </c>
      <c r="D77" s="50">
        <v>0</v>
      </c>
      <c r="E77" s="50">
        <v>0</v>
      </c>
      <c r="F77" s="50">
        <v>0.96442687747035583</v>
      </c>
      <c r="G77" s="50">
        <v>3.5573122529644272E-2</v>
      </c>
    </row>
    <row r="78" spans="3:7" x14ac:dyDescent="0.2">
      <c r="C78" s="51" t="s">
        <v>190</v>
      </c>
      <c r="D78" s="50">
        <v>0</v>
      </c>
      <c r="E78" s="50">
        <v>0</v>
      </c>
      <c r="F78" s="50">
        <v>0.96442687747035583</v>
      </c>
      <c r="G78" s="50">
        <v>3.5573122529644272E-2</v>
      </c>
    </row>
    <row r="79" spans="3:7" x14ac:dyDescent="0.2">
      <c r="C79" s="51" t="s">
        <v>191</v>
      </c>
      <c r="D79" s="50">
        <v>0</v>
      </c>
      <c r="E79" s="50">
        <v>0</v>
      </c>
      <c r="F79" s="50">
        <v>0.96442687747035583</v>
      </c>
      <c r="G79" s="50">
        <v>3.5573122529644272E-2</v>
      </c>
    </row>
    <row r="80" spans="3:7" x14ac:dyDescent="0.2">
      <c r="C80" s="51" t="s">
        <v>192</v>
      </c>
      <c r="D80" s="50">
        <v>0</v>
      </c>
      <c r="E80" s="50">
        <v>0</v>
      </c>
      <c r="F80" s="50">
        <v>0.96442687747035583</v>
      </c>
      <c r="G80" s="50">
        <v>3.5573122529644272E-2</v>
      </c>
    </row>
    <row r="81" spans="3:7" x14ac:dyDescent="0.2">
      <c r="C81" s="51" t="s">
        <v>193</v>
      </c>
      <c r="D81" s="50">
        <v>0</v>
      </c>
      <c r="E81" s="50">
        <v>0</v>
      </c>
      <c r="F81" s="50">
        <v>0.66666666666666663</v>
      </c>
      <c r="G81" s="50">
        <v>0.33333333333333331</v>
      </c>
    </row>
    <row r="82" spans="3:7" x14ac:dyDescent="0.2">
      <c r="C82" s="51" t="s">
        <v>194</v>
      </c>
      <c r="D82" s="50">
        <v>0</v>
      </c>
      <c r="E82" s="50">
        <v>0</v>
      </c>
      <c r="F82" s="50">
        <v>0.96442687747035583</v>
      </c>
      <c r="G82" s="50">
        <v>3.5573122529644272E-2</v>
      </c>
    </row>
    <row r="83" spans="3:7" x14ac:dyDescent="0.2">
      <c r="C83" s="51" t="s">
        <v>195</v>
      </c>
      <c r="D83" s="50">
        <v>0</v>
      </c>
      <c r="E83" s="50">
        <v>0</v>
      </c>
      <c r="F83" s="50">
        <v>0.96442687747035583</v>
      </c>
      <c r="G83" s="50">
        <v>3.5573122529644272E-2</v>
      </c>
    </row>
    <row r="84" spans="3:7" x14ac:dyDescent="0.2">
      <c r="C84" s="51" t="s">
        <v>196</v>
      </c>
      <c r="D84" s="50">
        <v>0</v>
      </c>
      <c r="E84" s="50">
        <v>0</v>
      </c>
      <c r="F84" s="50">
        <v>0.96442687747035583</v>
      </c>
      <c r="G84" s="50">
        <v>3.5573122529644272E-2</v>
      </c>
    </row>
    <row r="85" spans="3:7" x14ac:dyDescent="0.2">
      <c r="C85" s="51" t="s">
        <v>197</v>
      </c>
      <c r="D85" s="50">
        <v>0</v>
      </c>
      <c r="E85" s="50">
        <v>0</v>
      </c>
      <c r="F85" s="50">
        <v>0.96442687747035583</v>
      </c>
      <c r="G85" s="50">
        <v>3.5573122529644272E-2</v>
      </c>
    </row>
    <row r="86" spans="3:7" x14ac:dyDescent="0.2">
      <c r="C86" s="51" t="s">
        <v>198</v>
      </c>
      <c r="D86" s="50">
        <v>1</v>
      </c>
      <c r="E86" s="50">
        <v>1</v>
      </c>
      <c r="F86" s="50">
        <v>0</v>
      </c>
      <c r="G86" s="50">
        <v>1</v>
      </c>
    </row>
    <row r="87" spans="3:7" x14ac:dyDescent="0.2">
      <c r="C87" s="51" t="s">
        <v>199</v>
      </c>
      <c r="D87" s="50">
        <v>1</v>
      </c>
      <c r="E87" s="50">
        <v>1</v>
      </c>
      <c r="F87" s="50">
        <v>0</v>
      </c>
      <c r="G87" s="50">
        <v>1</v>
      </c>
    </row>
    <row r="88" spans="3:7" x14ac:dyDescent="0.2">
      <c r="C88" s="51" t="s">
        <v>200</v>
      </c>
      <c r="D88" s="50">
        <v>0</v>
      </c>
      <c r="E88" s="50">
        <v>0</v>
      </c>
      <c r="F88" s="50">
        <v>0.96442687747035583</v>
      </c>
      <c r="G88" s="50">
        <v>3.5573122529644272E-2</v>
      </c>
    </row>
    <row r="89" spans="3:7" x14ac:dyDescent="0.2">
      <c r="C89" s="51" t="s">
        <v>201</v>
      </c>
      <c r="D89" s="50">
        <v>0</v>
      </c>
      <c r="E89" s="50">
        <v>0</v>
      </c>
      <c r="F89" s="50">
        <v>0.96442687747035583</v>
      </c>
      <c r="G89" s="50">
        <v>3.5573122529644272E-2</v>
      </c>
    </row>
    <row r="90" spans="3:7" x14ac:dyDescent="0.2">
      <c r="C90" s="51" t="s">
        <v>202</v>
      </c>
      <c r="D90" s="50">
        <v>0</v>
      </c>
      <c r="E90" s="50">
        <v>0</v>
      </c>
      <c r="F90" s="50">
        <v>0.96442687747035583</v>
      </c>
      <c r="G90" s="50">
        <v>3.5573122529644272E-2</v>
      </c>
    </row>
    <row r="91" spans="3:7" x14ac:dyDescent="0.2">
      <c r="C91" s="51" t="s">
        <v>203</v>
      </c>
      <c r="D91" s="50">
        <v>0</v>
      </c>
      <c r="E91" s="50">
        <v>0</v>
      </c>
      <c r="F91" s="50">
        <v>0.96442687747035583</v>
      </c>
      <c r="G91" s="50">
        <v>3.5573122529644272E-2</v>
      </c>
    </row>
    <row r="92" spans="3:7" x14ac:dyDescent="0.2">
      <c r="C92" s="51" t="s">
        <v>204</v>
      </c>
      <c r="D92" s="50">
        <v>0</v>
      </c>
      <c r="E92" s="50">
        <v>0</v>
      </c>
      <c r="F92" s="50">
        <v>0.96442687747035583</v>
      </c>
      <c r="G92" s="50">
        <v>3.5573122529644272E-2</v>
      </c>
    </row>
    <row r="93" spans="3:7" x14ac:dyDescent="0.2">
      <c r="C93" s="51" t="s">
        <v>205</v>
      </c>
      <c r="D93" s="50">
        <v>0</v>
      </c>
      <c r="E93" s="50">
        <v>0</v>
      </c>
      <c r="F93" s="50">
        <v>0.96442687747035583</v>
      </c>
      <c r="G93" s="50">
        <v>3.5573122529644272E-2</v>
      </c>
    </row>
    <row r="94" spans="3:7" x14ac:dyDescent="0.2">
      <c r="C94" s="51" t="s">
        <v>206</v>
      </c>
      <c r="D94" s="50">
        <v>0</v>
      </c>
      <c r="E94" s="50">
        <v>0</v>
      </c>
      <c r="F94" s="50">
        <v>0.96442687747035583</v>
      </c>
      <c r="G94" s="50">
        <v>3.5573122529644272E-2</v>
      </c>
    </row>
    <row r="95" spans="3:7" x14ac:dyDescent="0.2">
      <c r="C95" s="51" t="s">
        <v>207</v>
      </c>
      <c r="D95" s="50">
        <v>0</v>
      </c>
      <c r="E95" s="50">
        <v>0</v>
      </c>
      <c r="F95" s="50">
        <v>0.96442687747035583</v>
      </c>
      <c r="G95" s="50">
        <v>3.5573122529644272E-2</v>
      </c>
    </row>
    <row r="96" spans="3:7" x14ac:dyDescent="0.2">
      <c r="C96" s="51" t="s">
        <v>208</v>
      </c>
      <c r="D96" s="50">
        <v>0</v>
      </c>
      <c r="E96" s="50">
        <v>0</v>
      </c>
      <c r="F96" s="50">
        <v>0.96442687747035583</v>
      </c>
      <c r="G96" s="50">
        <v>3.5573122529644272E-2</v>
      </c>
    </row>
    <row r="97" spans="3:7" x14ac:dyDescent="0.2">
      <c r="C97" s="51" t="s">
        <v>209</v>
      </c>
      <c r="D97" s="50">
        <v>0</v>
      </c>
      <c r="E97" s="50">
        <v>0</v>
      </c>
      <c r="F97" s="50">
        <v>0.96442687747035583</v>
      </c>
      <c r="G97" s="50">
        <v>3.5573122529644272E-2</v>
      </c>
    </row>
    <row r="98" spans="3:7" x14ac:dyDescent="0.2">
      <c r="C98" s="51" t="s">
        <v>210</v>
      </c>
      <c r="D98" s="50">
        <v>0</v>
      </c>
      <c r="E98" s="50">
        <v>0</v>
      </c>
      <c r="F98" s="50">
        <v>0.96442687747035583</v>
      </c>
      <c r="G98" s="50">
        <v>3.5573122529644272E-2</v>
      </c>
    </row>
    <row r="99" spans="3:7" x14ac:dyDescent="0.2">
      <c r="C99" s="51" t="s">
        <v>211</v>
      </c>
      <c r="D99" s="50">
        <v>0</v>
      </c>
      <c r="E99" s="50">
        <v>0</v>
      </c>
      <c r="F99" s="50">
        <v>0.96442687747035583</v>
      </c>
      <c r="G99" s="50">
        <v>3.5573122529644272E-2</v>
      </c>
    </row>
    <row r="100" spans="3:7" x14ac:dyDescent="0.2">
      <c r="C100" s="51" t="s">
        <v>212</v>
      </c>
      <c r="D100" s="50">
        <v>0</v>
      </c>
      <c r="E100" s="50">
        <v>0</v>
      </c>
      <c r="F100" s="50">
        <v>0.96442687747035583</v>
      </c>
      <c r="G100" s="50">
        <v>3.5573122529644272E-2</v>
      </c>
    </row>
    <row r="101" spans="3:7" x14ac:dyDescent="0.2">
      <c r="C101" s="51" t="s">
        <v>213</v>
      </c>
      <c r="D101" s="50">
        <v>0</v>
      </c>
      <c r="E101" s="50">
        <v>0</v>
      </c>
      <c r="F101" s="50">
        <v>0.96442687747035583</v>
      </c>
      <c r="G101" s="50">
        <v>3.5573122529644272E-2</v>
      </c>
    </row>
    <row r="102" spans="3:7" x14ac:dyDescent="0.2">
      <c r="C102" s="51" t="s">
        <v>214</v>
      </c>
      <c r="D102" s="50">
        <v>0</v>
      </c>
      <c r="E102" s="50">
        <v>0</v>
      </c>
      <c r="F102" s="50">
        <v>0.96442687747035583</v>
      </c>
      <c r="G102" s="50">
        <v>3.5573122529644272E-2</v>
      </c>
    </row>
    <row r="103" spans="3:7" x14ac:dyDescent="0.2">
      <c r="C103" s="51" t="s">
        <v>215</v>
      </c>
      <c r="D103" s="50">
        <v>0</v>
      </c>
      <c r="E103" s="50">
        <v>0</v>
      </c>
      <c r="F103" s="50">
        <v>0.96442687747035583</v>
      </c>
      <c r="G103" s="50">
        <v>3.5573122529644272E-2</v>
      </c>
    </row>
    <row r="104" spans="3:7" x14ac:dyDescent="0.2">
      <c r="C104" s="51" t="s">
        <v>216</v>
      </c>
      <c r="D104" s="50">
        <v>0</v>
      </c>
      <c r="E104" s="50">
        <v>0</v>
      </c>
      <c r="F104" s="50">
        <v>0.96442687747035583</v>
      </c>
      <c r="G104" s="50">
        <v>3.5573122529644272E-2</v>
      </c>
    </row>
    <row r="105" spans="3:7" x14ac:dyDescent="0.2">
      <c r="C105" s="51" t="s">
        <v>217</v>
      </c>
      <c r="D105" s="50">
        <v>0</v>
      </c>
      <c r="E105" s="50">
        <v>0</v>
      </c>
      <c r="F105" s="50">
        <v>0.96442687747035583</v>
      </c>
      <c r="G105" s="50">
        <v>3.5573122529644272E-2</v>
      </c>
    </row>
    <row r="106" spans="3:7" x14ac:dyDescent="0.2">
      <c r="C106" s="51" t="s">
        <v>218</v>
      </c>
      <c r="D106" s="50">
        <v>0</v>
      </c>
      <c r="E106" s="50">
        <v>0</v>
      </c>
      <c r="F106" s="50">
        <v>0.96442687747035583</v>
      </c>
      <c r="G106" s="50">
        <v>3.5573122529644272E-2</v>
      </c>
    </row>
    <row r="107" spans="3:7" x14ac:dyDescent="0.2">
      <c r="C107" s="51" t="s">
        <v>219</v>
      </c>
      <c r="D107" s="50">
        <v>0</v>
      </c>
      <c r="E107" s="50">
        <v>0</v>
      </c>
      <c r="F107" s="50">
        <v>0.96442687747035583</v>
      </c>
      <c r="G107" s="50">
        <v>3.5573122529644272E-2</v>
      </c>
    </row>
    <row r="108" spans="3:7" x14ac:dyDescent="0.2">
      <c r="C108" s="51" t="s">
        <v>220</v>
      </c>
      <c r="D108" s="50">
        <v>0</v>
      </c>
      <c r="E108" s="50">
        <v>0</v>
      </c>
      <c r="F108" s="50">
        <v>0.96442687747035583</v>
      </c>
      <c r="G108" s="50">
        <v>3.5573122529644272E-2</v>
      </c>
    </row>
    <row r="109" spans="3:7" x14ac:dyDescent="0.2">
      <c r="C109" s="51" t="s">
        <v>221</v>
      </c>
      <c r="D109" s="50">
        <v>0</v>
      </c>
      <c r="E109" s="50">
        <v>0</v>
      </c>
      <c r="F109" s="50">
        <v>0.96442687747035583</v>
      </c>
      <c r="G109" s="50">
        <v>3.5573122529644272E-2</v>
      </c>
    </row>
    <row r="110" spans="3:7" x14ac:dyDescent="0.2">
      <c r="C110" s="51" t="s">
        <v>222</v>
      </c>
      <c r="D110" s="50">
        <v>0</v>
      </c>
      <c r="E110" s="50">
        <v>0</v>
      </c>
      <c r="F110" s="50">
        <v>0.96442687747035583</v>
      </c>
      <c r="G110" s="50">
        <v>3.5573122529644272E-2</v>
      </c>
    </row>
    <row r="111" spans="3:7" x14ac:dyDescent="0.2">
      <c r="C111" s="51" t="s">
        <v>223</v>
      </c>
      <c r="D111" s="50">
        <v>0</v>
      </c>
      <c r="E111" s="50">
        <v>0</v>
      </c>
      <c r="F111" s="50">
        <v>0.96442687747035583</v>
      </c>
      <c r="G111" s="50">
        <v>3.5573122529644272E-2</v>
      </c>
    </row>
    <row r="112" spans="3:7" x14ac:dyDescent="0.2">
      <c r="C112" s="51" t="s">
        <v>224</v>
      </c>
      <c r="D112" s="50">
        <v>0</v>
      </c>
      <c r="E112" s="50">
        <v>0</v>
      </c>
      <c r="F112" s="50">
        <v>0.96442687747035583</v>
      </c>
      <c r="G112" s="50">
        <v>3.5573122529644272E-2</v>
      </c>
    </row>
    <row r="113" spans="3:7" x14ac:dyDescent="0.2">
      <c r="C113" s="51" t="s">
        <v>225</v>
      </c>
      <c r="D113" s="50">
        <v>0</v>
      </c>
      <c r="E113" s="50">
        <v>0</v>
      </c>
      <c r="F113" s="50">
        <v>0.96442687747035583</v>
      </c>
      <c r="G113" s="50">
        <v>3.5573122529644272E-2</v>
      </c>
    </row>
    <row r="114" spans="3:7" x14ac:dyDescent="0.2">
      <c r="C114" s="51" t="s">
        <v>226</v>
      </c>
      <c r="D114" s="50">
        <v>0</v>
      </c>
      <c r="E114" s="50">
        <v>0</v>
      </c>
      <c r="F114" s="50">
        <v>0.96442687747035583</v>
      </c>
      <c r="G114" s="50">
        <v>3.5573122529644272E-2</v>
      </c>
    </row>
    <row r="115" spans="3:7" x14ac:dyDescent="0.2">
      <c r="C115" s="51" t="s">
        <v>227</v>
      </c>
      <c r="D115" s="50">
        <v>0</v>
      </c>
      <c r="E115" s="50">
        <v>0</v>
      </c>
      <c r="F115" s="50">
        <v>0.96442687747035583</v>
      </c>
      <c r="G115" s="50">
        <v>3.5573122529644272E-2</v>
      </c>
    </row>
    <row r="116" spans="3:7" x14ac:dyDescent="0.2">
      <c r="C116" s="51" t="s">
        <v>228</v>
      </c>
      <c r="D116" s="50">
        <v>0</v>
      </c>
      <c r="E116" s="50">
        <v>0</v>
      </c>
      <c r="F116" s="50">
        <v>0.96442687747035583</v>
      </c>
      <c r="G116" s="50">
        <v>3.5573122529644272E-2</v>
      </c>
    </row>
    <row r="117" spans="3:7" x14ac:dyDescent="0.2">
      <c r="C117" s="51" t="s">
        <v>229</v>
      </c>
      <c r="D117" s="50">
        <v>0</v>
      </c>
      <c r="E117" s="50">
        <v>0</v>
      </c>
      <c r="F117" s="50">
        <v>0.96442687747035583</v>
      </c>
      <c r="G117" s="50">
        <v>3.5573122529644272E-2</v>
      </c>
    </row>
    <row r="118" spans="3:7" x14ac:dyDescent="0.2">
      <c r="C118" s="51" t="s">
        <v>230</v>
      </c>
      <c r="D118" s="50">
        <v>1</v>
      </c>
      <c r="E118" s="50">
        <v>1</v>
      </c>
      <c r="F118" s="50">
        <v>0</v>
      </c>
      <c r="G118" s="50">
        <v>1</v>
      </c>
    </row>
    <row r="119" spans="3:7" x14ac:dyDescent="0.2">
      <c r="C119" s="51" t="s">
        <v>231</v>
      </c>
      <c r="D119" s="50">
        <v>0</v>
      </c>
      <c r="E119" s="50">
        <v>0</v>
      </c>
      <c r="F119" s="50">
        <v>0.96442687747035583</v>
      </c>
      <c r="G119" s="50">
        <v>3.5573122529644272E-2</v>
      </c>
    </row>
    <row r="120" spans="3:7" x14ac:dyDescent="0.2">
      <c r="C120" s="51" t="s">
        <v>232</v>
      </c>
      <c r="D120" s="50">
        <v>1</v>
      </c>
      <c r="E120" s="50">
        <v>1</v>
      </c>
      <c r="F120" s="50">
        <v>0</v>
      </c>
      <c r="G120" s="50">
        <v>1</v>
      </c>
    </row>
    <row r="121" spans="3:7" x14ac:dyDescent="0.2">
      <c r="C121" s="51" t="s">
        <v>233</v>
      </c>
      <c r="D121" s="50">
        <v>0</v>
      </c>
      <c r="E121" s="50">
        <v>0</v>
      </c>
      <c r="F121" s="50">
        <v>0.96442687747035583</v>
      </c>
      <c r="G121" s="50">
        <v>3.5573122529644272E-2</v>
      </c>
    </row>
    <row r="122" spans="3:7" x14ac:dyDescent="0.2">
      <c r="C122" s="51" t="s">
        <v>234</v>
      </c>
      <c r="D122" s="50">
        <v>0</v>
      </c>
      <c r="E122" s="50">
        <v>0</v>
      </c>
      <c r="F122" s="50">
        <v>0.96442687747035583</v>
      </c>
      <c r="G122" s="50">
        <v>3.5573122529644272E-2</v>
      </c>
    </row>
    <row r="123" spans="3:7" x14ac:dyDescent="0.2">
      <c r="C123" s="51" t="s">
        <v>235</v>
      </c>
      <c r="D123" s="50">
        <v>0</v>
      </c>
      <c r="E123" s="50">
        <v>0</v>
      </c>
      <c r="F123" s="50">
        <v>0.96442687747035583</v>
      </c>
      <c r="G123" s="50">
        <v>3.5573122529644272E-2</v>
      </c>
    </row>
    <row r="124" spans="3:7" x14ac:dyDescent="0.2">
      <c r="C124" s="51" t="s">
        <v>236</v>
      </c>
      <c r="D124" s="50">
        <v>0</v>
      </c>
      <c r="E124" s="50">
        <v>0</v>
      </c>
      <c r="F124" s="50">
        <v>0.66666666666666663</v>
      </c>
      <c r="G124" s="50">
        <v>0.33333333333333331</v>
      </c>
    </row>
    <row r="125" spans="3:7" x14ac:dyDescent="0.2">
      <c r="C125" s="51" t="s">
        <v>237</v>
      </c>
      <c r="D125" s="50">
        <v>1</v>
      </c>
      <c r="E125" s="50">
        <v>1</v>
      </c>
      <c r="F125" s="50">
        <v>0</v>
      </c>
      <c r="G125" s="50">
        <v>1</v>
      </c>
    </row>
    <row r="126" spans="3:7" x14ac:dyDescent="0.2">
      <c r="C126" s="69" t="s">
        <v>238</v>
      </c>
      <c r="D126" s="68">
        <v>1</v>
      </c>
      <c r="E126" s="68">
        <v>0</v>
      </c>
      <c r="F126" s="68">
        <v>0.96442687747035583</v>
      </c>
      <c r="G126" s="68">
        <v>3.5573122529644272E-2</v>
      </c>
    </row>
    <row r="127" spans="3:7" x14ac:dyDescent="0.2">
      <c r="C127" s="51" t="s">
        <v>239</v>
      </c>
      <c r="D127" s="50">
        <v>0</v>
      </c>
      <c r="E127" s="50">
        <v>0</v>
      </c>
      <c r="F127" s="50">
        <v>0.96442687747035583</v>
      </c>
      <c r="G127" s="50">
        <v>3.5573122529644272E-2</v>
      </c>
    </row>
    <row r="128" spans="3:7" x14ac:dyDescent="0.2">
      <c r="C128" s="51" t="s">
        <v>240</v>
      </c>
      <c r="D128" s="50">
        <v>0</v>
      </c>
      <c r="E128" s="50">
        <v>0</v>
      </c>
      <c r="F128" s="50">
        <v>0.96442687747035583</v>
      </c>
      <c r="G128" s="50">
        <v>3.5573122529644272E-2</v>
      </c>
    </row>
    <row r="129" spans="3:7" x14ac:dyDescent="0.2">
      <c r="C129" s="51" t="s">
        <v>241</v>
      </c>
      <c r="D129" s="50">
        <v>1</v>
      </c>
      <c r="E129" s="50">
        <v>1</v>
      </c>
      <c r="F129" s="50">
        <v>0</v>
      </c>
      <c r="G129" s="50">
        <v>1</v>
      </c>
    </row>
    <row r="130" spans="3:7" x14ac:dyDescent="0.2">
      <c r="C130" s="69" t="s">
        <v>242</v>
      </c>
      <c r="D130" s="68">
        <v>1</v>
      </c>
      <c r="E130" s="68">
        <v>0</v>
      </c>
      <c r="F130" s="68">
        <v>0.66666666666666663</v>
      </c>
      <c r="G130" s="68">
        <v>0.33333333333333331</v>
      </c>
    </row>
    <row r="131" spans="3:7" x14ac:dyDescent="0.2">
      <c r="C131" s="51" t="s">
        <v>243</v>
      </c>
      <c r="D131" s="50">
        <v>0</v>
      </c>
      <c r="E131" s="50">
        <v>0</v>
      </c>
      <c r="F131" s="50">
        <v>0.96442687747035583</v>
      </c>
      <c r="G131" s="50">
        <v>3.5573122529644272E-2</v>
      </c>
    </row>
    <row r="132" spans="3:7" x14ac:dyDescent="0.2">
      <c r="C132" s="51" t="s">
        <v>244</v>
      </c>
      <c r="D132" s="50">
        <v>1</v>
      </c>
      <c r="E132" s="50">
        <v>1</v>
      </c>
      <c r="F132" s="50">
        <v>0</v>
      </c>
      <c r="G132" s="50">
        <v>1</v>
      </c>
    </row>
    <row r="133" spans="3:7" x14ac:dyDescent="0.2">
      <c r="C133" s="69" t="s">
        <v>245</v>
      </c>
      <c r="D133" s="68">
        <v>1</v>
      </c>
      <c r="E133" s="68">
        <v>0</v>
      </c>
      <c r="F133" s="68">
        <v>0.96442687747035583</v>
      </c>
      <c r="G133" s="68">
        <v>3.5573122529644272E-2</v>
      </c>
    </row>
    <row r="134" spans="3:7" x14ac:dyDescent="0.2">
      <c r="C134" s="51" t="s">
        <v>246</v>
      </c>
      <c r="D134" s="50">
        <v>1</v>
      </c>
      <c r="E134" s="50">
        <v>1</v>
      </c>
      <c r="F134" s="50">
        <v>0</v>
      </c>
      <c r="G134" s="50">
        <v>1</v>
      </c>
    </row>
    <row r="135" spans="3:7" x14ac:dyDescent="0.2">
      <c r="C135" s="51" t="s">
        <v>247</v>
      </c>
      <c r="D135" s="50">
        <v>1</v>
      </c>
      <c r="E135" s="50">
        <v>1</v>
      </c>
      <c r="F135" s="50">
        <v>0</v>
      </c>
      <c r="G135" s="50">
        <v>1</v>
      </c>
    </row>
    <row r="136" spans="3:7" x14ac:dyDescent="0.2">
      <c r="C136" s="51" t="s">
        <v>248</v>
      </c>
      <c r="D136" s="50">
        <v>1</v>
      </c>
      <c r="E136" s="50">
        <v>1</v>
      </c>
      <c r="F136" s="50">
        <v>0.11111111111111112</v>
      </c>
      <c r="G136" s="50">
        <v>0.88888888888888895</v>
      </c>
    </row>
    <row r="137" spans="3:7" x14ac:dyDescent="0.2">
      <c r="C137" s="51" t="s">
        <v>249</v>
      </c>
      <c r="D137" s="50">
        <v>1</v>
      </c>
      <c r="E137" s="50">
        <v>1</v>
      </c>
      <c r="F137" s="50">
        <v>0</v>
      </c>
      <c r="G137" s="50">
        <v>1</v>
      </c>
    </row>
    <row r="138" spans="3:7" x14ac:dyDescent="0.2">
      <c r="C138" s="51" t="s">
        <v>250</v>
      </c>
      <c r="D138" s="50">
        <v>0</v>
      </c>
      <c r="E138" s="50">
        <v>0</v>
      </c>
      <c r="F138" s="50">
        <v>0.96442687747035583</v>
      </c>
      <c r="G138" s="50">
        <v>3.5573122529644272E-2</v>
      </c>
    </row>
    <row r="139" spans="3:7" x14ac:dyDescent="0.2">
      <c r="C139" s="51" t="s">
        <v>251</v>
      </c>
      <c r="D139" s="50">
        <v>1</v>
      </c>
      <c r="E139" s="50">
        <v>1</v>
      </c>
      <c r="F139" s="50">
        <v>0</v>
      </c>
      <c r="G139" s="50">
        <v>1</v>
      </c>
    </row>
    <row r="140" spans="3:7" x14ac:dyDescent="0.2">
      <c r="C140" s="51" t="s">
        <v>252</v>
      </c>
      <c r="D140" s="50">
        <v>0</v>
      </c>
      <c r="E140" s="50">
        <v>0</v>
      </c>
      <c r="F140" s="50">
        <v>0.96442687747035583</v>
      </c>
      <c r="G140" s="50">
        <v>3.5573122529644272E-2</v>
      </c>
    </row>
    <row r="141" spans="3:7" x14ac:dyDescent="0.2">
      <c r="C141" s="51" t="s">
        <v>253</v>
      </c>
      <c r="D141" s="50">
        <v>0</v>
      </c>
      <c r="E141" s="50">
        <v>0</v>
      </c>
      <c r="F141" s="50">
        <v>0.96442687747035583</v>
      </c>
      <c r="G141" s="50">
        <v>3.5573122529644272E-2</v>
      </c>
    </row>
    <row r="142" spans="3:7" x14ac:dyDescent="0.2">
      <c r="C142" s="51" t="s">
        <v>254</v>
      </c>
      <c r="D142" s="50">
        <v>0</v>
      </c>
      <c r="E142" s="50">
        <v>0</v>
      </c>
      <c r="F142" s="50">
        <v>0.96442687747035583</v>
      </c>
      <c r="G142" s="50">
        <v>3.5573122529644272E-2</v>
      </c>
    </row>
    <row r="143" spans="3:7" x14ac:dyDescent="0.2">
      <c r="C143" s="51" t="s">
        <v>255</v>
      </c>
      <c r="D143" s="50">
        <v>0</v>
      </c>
      <c r="E143" s="50">
        <v>0</v>
      </c>
      <c r="F143" s="50">
        <v>0.96442687747035583</v>
      </c>
      <c r="G143" s="50">
        <v>3.5573122529644272E-2</v>
      </c>
    </row>
    <row r="144" spans="3:7" x14ac:dyDescent="0.2">
      <c r="C144" s="51" t="s">
        <v>256</v>
      </c>
      <c r="D144" s="50">
        <v>0</v>
      </c>
      <c r="E144" s="50">
        <v>0</v>
      </c>
      <c r="F144" s="50">
        <v>0.96442687747035583</v>
      </c>
      <c r="G144" s="50">
        <v>3.5573122529644272E-2</v>
      </c>
    </row>
    <row r="145" spans="3:7" x14ac:dyDescent="0.2">
      <c r="C145" s="51" t="s">
        <v>257</v>
      </c>
      <c r="D145" s="50">
        <v>0</v>
      </c>
      <c r="E145" s="50">
        <v>0</v>
      </c>
      <c r="F145" s="50">
        <v>0.96442687747035583</v>
      </c>
      <c r="G145" s="50">
        <v>3.5573122529644272E-2</v>
      </c>
    </row>
    <row r="146" spans="3:7" x14ac:dyDescent="0.2">
      <c r="C146" s="51" t="s">
        <v>258</v>
      </c>
      <c r="D146" s="50">
        <v>0</v>
      </c>
      <c r="E146" s="50">
        <v>0</v>
      </c>
      <c r="F146" s="50">
        <v>0.96442687747035583</v>
      </c>
      <c r="G146" s="50">
        <v>3.5573122529644272E-2</v>
      </c>
    </row>
    <row r="147" spans="3:7" x14ac:dyDescent="0.2">
      <c r="C147" s="51" t="s">
        <v>259</v>
      </c>
      <c r="D147" s="50">
        <v>0</v>
      </c>
      <c r="E147" s="50">
        <v>0</v>
      </c>
      <c r="F147" s="50">
        <v>0.96442687747035583</v>
      </c>
      <c r="G147" s="50">
        <v>3.5573122529644272E-2</v>
      </c>
    </row>
    <row r="148" spans="3:7" x14ac:dyDescent="0.2">
      <c r="C148" s="69" t="s">
        <v>260</v>
      </c>
      <c r="D148" s="68">
        <v>1</v>
      </c>
      <c r="E148" s="68">
        <v>0</v>
      </c>
      <c r="F148" s="68">
        <v>0.96442687747035583</v>
      </c>
      <c r="G148" s="68">
        <v>3.5573122529644272E-2</v>
      </c>
    </row>
    <row r="149" spans="3:7" x14ac:dyDescent="0.2">
      <c r="C149" s="51" t="s">
        <v>261</v>
      </c>
      <c r="D149" s="50">
        <v>1</v>
      </c>
      <c r="E149" s="50">
        <v>1</v>
      </c>
      <c r="F149" s="50">
        <v>0</v>
      </c>
      <c r="G149" s="50">
        <v>1</v>
      </c>
    </row>
    <row r="150" spans="3:7" x14ac:dyDescent="0.2">
      <c r="C150" s="51" t="s">
        <v>262</v>
      </c>
      <c r="D150" s="50">
        <v>1</v>
      </c>
      <c r="E150" s="50">
        <v>1</v>
      </c>
      <c r="F150" s="50">
        <v>0</v>
      </c>
      <c r="G150" s="50">
        <v>1</v>
      </c>
    </row>
    <row r="151" spans="3:7" x14ac:dyDescent="0.2">
      <c r="C151" s="51" t="s">
        <v>263</v>
      </c>
      <c r="D151" s="50">
        <v>0</v>
      </c>
      <c r="E151" s="50">
        <v>0</v>
      </c>
      <c r="F151" s="50">
        <v>0.96442687747035583</v>
      </c>
      <c r="G151" s="50">
        <v>3.5573122529644272E-2</v>
      </c>
    </row>
    <row r="152" spans="3:7" x14ac:dyDescent="0.2">
      <c r="C152" s="51" t="s">
        <v>264</v>
      </c>
      <c r="D152" s="50">
        <v>0</v>
      </c>
      <c r="E152" s="50">
        <v>0</v>
      </c>
      <c r="F152" s="50">
        <v>0.96442687747035583</v>
      </c>
      <c r="G152" s="50">
        <v>3.5573122529644272E-2</v>
      </c>
    </row>
    <row r="153" spans="3:7" x14ac:dyDescent="0.2">
      <c r="C153" s="51" t="s">
        <v>265</v>
      </c>
      <c r="D153" s="50">
        <v>0</v>
      </c>
      <c r="E153" s="50">
        <v>0</v>
      </c>
      <c r="F153" s="50">
        <v>1</v>
      </c>
      <c r="G153" s="50">
        <v>0</v>
      </c>
    </row>
    <row r="154" spans="3:7" x14ac:dyDescent="0.2">
      <c r="C154" s="51" t="s">
        <v>266</v>
      </c>
      <c r="D154" s="50">
        <v>0</v>
      </c>
      <c r="E154" s="50">
        <v>0</v>
      </c>
      <c r="F154" s="50">
        <v>0.96442687747035583</v>
      </c>
      <c r="G154" s="50">
        <v>3.5573122529644272E-2</v>
      </c>
    </row>
    <row r="155" spans="3:7" x14ac:dyDescent="0.2">
      <c r="C155" s="51" t="s">
        <v>267</v>
      </c>
      <c r="D155" s="50">
        <v>0</v>
      </c>
      <c r="E155" s="50">
        <v>0</v>
      </c>
      <c r="F155" s="50">
        <v>0.96442687747035583</v>
      </c>
      <c r="G155" s="50">
        <v>3.5573122529644272E-2</v>
      </c>
    </row>
    <row r="156" spans="3:7" x14ac:dyDescent="0.2">
      <c r="C156" s="51" t="s">
        <v>268</v>
      </c>
      <c r="D156" s="50">
        <v>0</v>
      </c>
      <c r="E156" s="50">
        <v>0</v>
      </c>
      <c r="F156" s="50">
        <v>0.96442687747035583</v>
      </c>
      <c r="G156" s="50">
        <v>3.5573122529644272E-2</v>
      </c>
    </row>
    <row r="157" spans="3:7" x14ac:dyDescent="0.2">
      <c r="C157" s="51" t="s">
        <v>269</v>
      </c>
      <c r="D157" s="50">
        <v>0</v>
      </c>
      <c r="E157" s="50">
        <v>0</v>
      </c>
      <c r="F157" s="50">
        <v>0.96442687747035583</v>
      </c>
      <c r="G157" s="50">
        <v>3.5573122529644272E-2</v>
      </c>
    </row>
    <row r="158" spans="3:7" x14ac:dyDescent="0.2">
      <c r="C158" s="51" t="s">
        <v>270</v>
      </c>
      <c r="D158" s="50">
        <v>0</v>
      </c>
      <c r="E158" s="50">
        <v>0</v>
      </c>
      <c r="F158" s="50">
        <v>0.96442687747035583</v>
      </c>
      <c r="G158" s="50">
        <v>3.5573122529644272E-2</v>
      </c>
    </row>
    <row r="159" spans="3:7" x14ac:dyDescent="0.2">
      <c r="C159" s="51" t="s">
        <v>271</v>
      </c>
      <c r="D159" s="50">
        <v>1</v>
      </c>
      <c r="E159" s="50">
        <v>1</v>
      </c>
      <c r="F159" s="50">
        <v>0</v>
      </c>
      <c r="G159" s="50">
        <v>1</v>
      </c>
    </row>
    <row r="160" spans="3:7" x14ac:dyDescent="0.2">
      <c r="C160" s="51" t="s">
        <v>272</v>
      </c>
      <c r="D160" s="50">
        <v>0</v>
      </c>
      <c r="E160" s="50">
        <v>0</v>
      </c>
      <c r="F160" s="50">
        <v>0.96442687747035583</v>
      </c>
      <c r="G160" s="50">
        <v>3.5573122529644272E-2</v>
      </c>
    </row>
    <row r="161" spans="3:7" x14ac:dyDescent="0.2">
      <c r="C161" s="51" t="s">
        <v>273</v>
      </c>
      <c r="D161" s="50">
        <v>1</v>
      </c>
      <c r="E161" s="50">
        <v>1</v>
      </c>
      <c r="F161" s="50">
        <v>0</v>
      </c>
      <c r="G161" s="50">
        <v>1</v>
      </c>
    </row>
    <row r="162" spans="3:7" x14ac:dyDescent="0.2">
      <c r="C162" s="51" t="s">
        <v>274</v>
      </c>
      <c r="D162" s="50">
        <v>1</v>
      </c>
      <c r="E162" s="50">
        <v>1</v>
      </c>
      <c r="F162" s="50">
        <v>0</v>
      </c>
      <c r="G162" s="50">
        <v>1</v>
      </c>
    </row>
    <row r="163" spans="3:7" x14ac:dyDescent="0.2">
      <c r="C163" s="51" t="s">
        <v>275</v>
      </c>
      <c r="D163" s="50">
        <v>1</v>
      </c>
      <c r="E163" s="50">
        <v>1</v>
      </c>
      <c r="F163" s="50">
        <v>0</v>
      </c>
      <c r="G163" s="50">
        <v>1</v>
      </c>
    </row>
    <row r="164" spans="3:7" x14ac:dyDescent="0.2">
      <c r="C164" s="69" t="s">
        <v>276</v>
      </c>
      <c r="D164" s="68">
        <v>1</v>
      </c>
      <c r="E164" s="68">
        <v>0</v>
      </c>
      <c r="F164" s="68">
        <v>0.6</v>
      </c>
      <c r="G164" s="68">
        <v>0.39999999999999997</v>
      </c>
    </row>
    <row r="165" spans="3:7" x14ac:dyDescent="0.2">
      <c r="C165" s="51" t="s">
        <v>277</v>
      </c>
      <c r="D165" s="50">
        <v>0</v>
      </c>
      <c r="E165" s="50">
        <v>0</v>
      </c>
      <c r="F165" s="50">
        <v>0.96442687747035583</v>
      </c>
      <c r="G165" s="50">
        <v>3.5573122529644272E-2</v>
      </c>
    </row>
    <row r="166" spans="3:7" x14ac:dyDescent="0.2">
      <c r="C166" s="69" t="s">
        <v>278</v>
      </c>
      <c r="D166" s="68">
        <v>1</v>
      </c>
      <c r="E166" s="68">
        <v>0</v>
      </c>
      <c r="F166" s="68">
        <v>0.6</v>
      </c>
      <c r="G166" s="68">
        <v>0.39999999999999997</v>
      </c>
    </row>
    <row r="167" spans="3:7" x14ac:dyDescent="0.2">
      <c r="C167" s="51" t="s">
        <v>279</v>
      </c>
      <c r="D167" s="50">
        <v>1</v>
      </c>
      <c r="E167" s="50">
        <v>1</v>
      </c>
      <c r="F167" s="50">
        <v>0</v>
      </c>
      <c r="G167" s="50">
        <v>1</v>
      </c>
    </row>
    <row r="168" spans="3:7" x14ac:dyDescent="0.2">
      <c r="C168" s="51" t="s">
        <v>280</v>
      </c>
      <c r="D168" s="50">
        <v>0</v>
      </c>
      <c r="E168" s="50">
        <v>0</v>
      </c>
      <c r="F168" s="50">
        <v>0.96442687747035583</v>
      </c>
      <c r="G168" s="50">
        <v>3.5573122529644272E-2</v>
      </c>
    </row>
    <row r="169" spans="3:7" x14ac:dyDescent="0.2">
      <c r="C169" s="51" t="s">
        <v>281</v>
      </c>
      <c r="D169" s="50">
        <v>0</v>
      </c>
      <c r="E169" s="50">
        <v>0</v>
      </c>
      <c r="F169" s="50">
        <v>0.96442687747035583</v>
      </c>
      <c r="G169" s="50">
        <v>3.5573122529644272E-2</v>
      </c>
    </row>
    <row r="170" spans="3:7" x14ac:dyDescent="0.2">
      <c r="C170" s="51" t="s">
        <v>282</v>
      </c>
      <c r="D170" s="50">
        <v>1</v>
      </c>
      <c r="E170" s="50">
        <v>1</v>
      </c>
      <c r="F170" s="50">
        <v>0</v>
      </c>
      <c r="G170" s="50">
        <v>1</v>
      </c>
    </row>
    <row r="171" spans="3:7" x14ac:dyDescent="0.2">
      <c r="C171" s="51" t="s">
        <v>283</v>
      </c>
      <c r="D171" s="50">
        <v>1</v>
      </c>
      <c r="E171" s="50">
        <v>1</v>
      </c>
      <c r="F171" s="50">
        <v>0</v>
      </c>
      <c r="G171" s="50">
        <v>1</v>
      </c>
    </row>
    <row r="172" spans="3:7" x14ac:dyDescent="0.2">
      <c r="C172" s="51" t="s">
        <v>284</v>
      </c>
      <c r="D172" s="50">
        <v>1</v>
      </c>
      <c r="E172" s="50">
        <v>1</v>
      </c>
      <c r="F172" s="50">
        <v>0.11111111111111112</v>
      </c>
      <c r="G172" s="50">
        <v>0.88888888888888895</v>
      </c>
    </row>
    <row r="173" spans="3:7" x14ac:dyDescent="0.2">
      <c r="C173" s="51" t="s">
        <v>285</v>
      </c>
      <c r="D173" s="50">
        <v>1</v>
      </c>
      <c r="E173" s="50">
        <v>1</v>
      </c>
      <c r="F173" s="50">
        <v>0.11111111111111112</v>
      </c>
      <c r="G173" s="50">
        <v>0.88888888888888895</v>
      </c>
    </row>
    <row r="174" spans="3:7" x14ac:dyDescent="0.2">
      <c r="C174" s="51" t="s">
        <v>286</v>
      </c>
      <c r="D174" s="50">
        <v>1</v>
      </c>
      <c r="E174" s="50">
        <v>1</v>
      </c>
      <c r="F174" s="50">
        <v>0.11111111111111112</v>
      </c>
      <c r="G174" s="50">
        <v>0.88888888888888895</v>
      </c>
    </row>
    <row r="175" spans="3:7" x14ac:dyDescent="0.2">
      <c r="C175" s="51" t="s">
        <v>287</v>
      </c>
      <c r="D175" s="50">
        <v>0</v>
      </c>
      <c r="E175" s="50">
        <v>0</v>
      </c>
      <c r="F175" s="50">
        <v>0.96442687747035583</v>
      </c>
      <c r="G175" s="50">
        <v>3.5573122529644272E-2</v>
      </c>
    </row>
    <row r="176" spans="3:7" x14ac:dyDescent="0.2">
      <c r="C176" s="51" t="s">
        <v>288</v>
      </c>
      <c r="D176" s="50">
        <v>0</v>
      </c>
      <c r="E176" s="50">
        <v>0</v>
      </c>
      <c r="F176" s="50">
        <v>0.96442687747035583</v>
      </c>
      <c r="G176" s="50">
        <v>3.5573122529644272E-2</v>
      </c>
    </row>
    <row r="177" spans="3:7" x14ac:dyDescent="0.2">
      <c r="C177" s="51" t="s">
        <v>289</v>
      </c>
      <c r="D177" s="50">
        <v>1</v>
      </c>
      <c r="E177" s="50">
        <v>1</v>
      </c>
      <c r="F177" s="50">
        <v>0</v>
      </c>
      <c r="G177" s="50">
        <v>1</v>
      </c>
    </row>
    <row r="178" spans="3:7" x14ac:dyDescent="0.2">
      <c r="C178" s="51" t="s">
        <v>290</v>
      </c>
      <c r="D178" s="50">
        <v>0</v>
      </c>
      <c r="E178" s="50">
        <v>0</v>
      </c>
      <c r="F178" s="50">
        <v>0.96442687747035583</v>
      </c>
      <c r="G178" s="50">
        <v>3.5573122529644272E-2</v>
      </c>
    </row>
    <row r="179" spans="3:7" x14ac:dyDescent="0.2">
      <c r="C179" s="51" t="s">
        <v>291</v>
      </c>
      <c r="D179" s="50">
        <v>0</v>
      </c>
      <c r="E179" s="50">
        <v>0</v>
      </c>
      <c r="F179" s="50">
        <v>0.96442687747035583</v>
      </c>
      <c r="G179" s="50">
        <v>3.5573122529644272E-2</v>
      </c>
    </row>
    <row r="180" spans="3:7" x14ac:dyDescent="0.2">
      <c r="C180" s="51" t="s">
        <v>292</v>
      </c>
      <c r="D180" s="50">
        <v>0</v>
      </c>
      <c r="E180" s="50">
        <v>0</v>
      </c>
      <c r="F180" s="50">
        <v>0.96442687747035583</v>
      </c>
      <c r="G180" s="50">
        <v>3.5573122529644272E-2</v>
      </c>
    </row>
    <row r="181" spans="3:7" x14ac:dyDescent="0.2">
      <c r="C181" s="69" t="s">
        <v>293</v>
      </c>
      <c r="D181" s="68">
        <v>0</v>
      </c>
      <c r="E181" s="68">
        <v>1</v>
      </c>
      <c r="F181" s="68">
        <v>0.11111111111111112</v>
      </c>
      <c r="G181" s="68">
        <v>0.88888888888888895</v>
      </c>
    </row>
    <row r="182" spans="3:7" x14ac:dyDescent="0.2">
      <c r="C182" s="51" t="s">
        <v>294</v>
      </c>
      <c r="D182" s="50">
        <v>0</v>
      </c>
      <c r="E182" s="50">
        <v>0</v>
      </c>
      <c r="F182" s="50">
        <v>0.96442687747035583</v>
      </c>
      <c r="G182" s="50">
        <v>3.5573122529644272E-2</v>
      </c>
    </row>
    <row r="183" spans="3:7" x14ac:dyDescent="0.2">
      <c r="C183" s="51" t="s">
        <v>295</v>
      </c>
      <c r="D183" s="50">
        <v>0</v>
      </c>
      <c r="E183" s="50">
        <v>0</v>
      </c>
      <c r="F183" s="50">
        <v>0.96442687747035583</v>
      </c>
      <c r="G183" s="50">
        <v>3.5573122529644272E-2</v>
      </c>
    </row>
    <row r="184" spans="3:7" x14ac:dyDescent="0.2">
      <c r="C184" s="51" t="s">
        <v>296</v>
      </c>
      <c r="D184" s="50">
        <v>0</v>
      </c>
      <c r="E184" s="50">
        <v>0</v>
      </c>
      <c r="F184" s="50">
        <v>0.66666666666666663</v>
      </c>
      <c r="G184" s="50">
        <v>0.33333333333333331</v>
      </c>
    </row>
    <row r="185" spans="3:7" x14ac:dyDescent="0.2">
      <c r="C185" s="51" t="s">
        <v>297</v>
      </c>
      <c r="D185" s="50">
        <v>0</v>
      </c>
      <c r="E185" s="50">
        <v>0</v>
      </c>
      <c r="F185" s="50">
        <v>0.96442687747035583</v>
      </c>
      <c r="G185" s="50">
        <v>3.5573122529644272E-2</v>
      </c>
    </row>
    <row r="186" spans="3:7" x14ac:dyDescent="0.2">
      <c r="C186" s="51" t="s">
        <v>298</v>
      </c>
      <c r="D186" s="50">
        <v>0</v>
      </c>
      <c r="E186" s="50">
        <v>0</v>
      </c>
      <c r="F186" s="50">
        <v>0.96442687747035583</v>
      </c>
      <c r="G186" s="50">
        <v>3.5573122529644272E-2</v>
      </c>
    </row>
    <row r="187" spans="3:7" x14ac:dyDescent="0.2">
      <c r="C187" s="51" t="s">
        <v>299</v>
      </c>
      <c r="D187" s="50">
        <v>0</v>
      </c>
      <c r="E187" s="50">
        <v>0</v>
      </c>
      <c r="F187" s="50">
        <v>0.96442687747035583</v>
      </c>
      <c r="G187" s="50">
        <v>3.5573122529644272E-2</v>
      </c>
    </row>
    <row r="188" spans="3:7" x14ac:dyDescent="0.2">
      <c r="C188" s="51" t="s">
        <v>300</v>
      </c>
      <c r="D188" s="50">
        <v>0</v>
      </c>
      <c r="E188" s="50">
        <v>0</v>
      </c>
      <c r="F188" s="50">
        <v>0.96442687747035583</v>
      </c>
      <c r="G188" s="50">
        <v>3.5573122529644272E-2</v>
      </c>
    </row>
    <row r="189" spans="3:7" x14ac:dyDescent="0.2">
      <c r="C189" s="51" t="s">
        <v>301</v>
      </c>
      <c r="D189" s="50">
        <v>0</v>
      </c>
      <c r="E189" s="50">
        <v>0</v>
      </c>
      <c r="F189" s="50">
        <v>0.96442687747035583</v>
      </c>
      <c r="G189" s="50">
        <v>3.5573122529644272E-2</v>
      </c>
    </row>
    <row r="190" spans="3:7" x14ac:dyDescent="0.2">
      <c r="C190" s="51" t="s">
        <v>302</v>
      </c>
      <c r="D190" s="50">
        <v>0</v>
      </c>
      <c r="E190" s="50">
        <v>0</v>
      </c>
      <c r="F190" s="50">
        <v>0.96442687747035583</v>
      </c>
      <c r="G190" s="50">
        <v>3.5573122529644272E-2</v>
      </c>
    </row>
    <row r="191" spans="3:7" x14ac:dyDescent="0.2">
      <c r="C191" s="51" t="s">
        <v>303</v>
      </c>
      <c r="D191" s="50">
        <v>0</v>
      </c>
      <c r="E191" s="50">
        <v>0</v>
      </c>
      <c r="F191" s="50">
        <v>0.96442687747035583</v>
      </c>
      <c r="G191" s="50">
        <v>3.5573122529644272E-2</v>
      </c>
    </row>
    <row r="192" spans="3:7" x14ac:dyDescent="0.2">
      <c r="C192" s="51" t="s">
        <v>304</v>
      </c>
      <c r="D192" s="50">
        <v>0</v>
      </c>
      <c r="E192" s="50">
        <v>0</v>
      </c>
      <c r="F192" s="50">
        <v>0.96442687747035583</v>
      </c>
      <c r="G192" s="50">
        <v>3.5573122529644272E-2</v>
      </c>
    </row>
    <row r="193" spans="3:7" x14ac:dyDescent="0.2">
      <c r="C193" s="51" t="s">
        <v>305</v>
      </c>
      <c r="D193" s="50">
        <v>0</v>
      </c>
      <c r="E193" s="50">
        <v>0</v>
      </c>
      <c r="F193" s="50">
        <v>0.96442687747035583</v>
      </c>
      <c r="G193" s="50">
        <v>3.5573122529644272E-2</v>
      </c>
    </row>
    <row r="194" spans="3:7" x14ac:dyDescent="0.2">
      <c r="C194" s="51" t="s">
        <v>306</v>
      </c>
      <c r="D194" s="50">
        <v>0</v>
      </c>
      <c r="E194" s="50">
        <v>0</v>
      </c>
      <c r="F194" s="50">
        <v>0.96442687747035583</v>
      </c>
      <c r="G194" s="50">
        <v>3.5573122529644272E-2</v>
      </c>
    </row>
    <row r="195" spans="3:7" x14ac:dyDescent="0.2">
      <c r="C195" s="51" t="s">
        <v>307</v>
      </c>
      <c r="D195" s="50">
        <v>0</v>
      </c>
      <c r="E195" s="50">
        <v>0</v>
      </c>
      <c r="F195" s="50">
        <v>0.96442687747035583</v>
      </c>
      <c r="G195" s="50">
        <v>3.5573122529644272E-2</v>
      </c>
    </row>
    <row r="196" spans="3:7" x14ac:dyDescent="0.2">
      <c r="C196" s="51" t="s">
        <v>308</v>
      </c>
      <c r="D196" s="50">
        <v>0</v>
      </c>
      <c r="E196" s="50">
        <v>0</v>
      </c>
      <c r="F196" s="50">
        <v>0.96442687747035583</v>
      </c>
      <c r="G196" s="50">
        <v>3.5573122529644272E-2</v>
      </c>
    </row>
    <row r="197" spans="3:7" x14ac:dyDescent="0.2">
      <c r="C197" s="51" t="s">
        <v>309</v>
      </c>
      <c r="D197" s="50">
        <v>0</v>
      </c>
      <c r="E197" s="50">
        <v>0</v>
      </c>
      <c r="F197" s="50">
        <v>0.96442687747035583</v>
      </c>
      <c r="G197" s="50">
        <v>3.5573122529644272E-2</v>
      </c>
    </row>
    <row r="198" spans="3:7" x14ac:dyDescent="0.2">
      <c r="C198" s="51" t="s">
        <v>310</v>
      </c>
      <c r="D198" s="50">
        <v>0</v>
      </c>
      <c r="E198" s="50">
        <v>0</v>
      </c>
      <c r="F198" s="50">
        <v>0.96442687747035583</v>
      </c>
      <c r="G198" s="50">
        <v>3.5573122529644272E-2</v>
      </c>
    </row>
    <row r="199" spans="3:7" x14ac:dyDescent="0.2">
      <c r="C199" s="51" t="s">
        <v>311</v>
      </c>
      <c r="D199" s="50">
        <v>0</v>
      </c>
      <c r="E199" s="50">
        <v>0</v>
      </c>
      <c r="F199" s="50">
        <v>0.96442687747035583</v>
      </c>
      <c r="G199" s="50">
        <v>3.5573122529644272E-2</v>
      </c>
    </row>
    <row r="200" spans="3:7" x14ac:dyDescent="0.2">
      <c r="C200" s="51" t="s">
        <v>312</v>
      </c>
      <c r="D200" s="50">
        <v>0</v>
      </c>
      <c r="E200" s="50">
        <v>0</v>
      </c>
      <c r="F200" s="50">
        <v>0.96442687747035583</v>
      </c>
      <c r="G200" s="50">
        <v>3.5573122529644272E-2</v>
      </c>
    </row>
    <row r="201" spans="3:7" x14ac:dyDescent="0.2">
      <c r="C201" s="51" t="s">
        <v>313</v>
      </c>
      <c r="D201" s="50">
        <v>0</v>
      </c>
      <c r="E201" s="50">
        <v>0</v>
      </c>
      <c r="F201" s="50">
        <v>0.96442687747035583</v>
      </c>
      <c r="G201" s="50">
        <v>3.5573122529644272E-2</v>
      </c>
    </row>
    <row r="202" spans="3:7" x14ac:dyDescent="0.2">
      <c r="C202" s="51" t="s">
        <v>314</v>
      </c>
      <c r="D202" s="50">
        <v>1</v>
      </c>
      <c r="E202" s="50">
        <v>1</v>
      </c>
      <c r="F202" s="50">
        <v>0</v>
      </c>
      <c r="G202" s="50">
        <v>1</v>
      </c>
    </row>
    <row r="203" spans="3:7" x14ac:dyDescent="0.2">
      <c r="C203" s="51" t="s">
        <v>315</v>
      </c>
      <c r="D203" s="50">
        <v>0</v>
      </c>
      <c r="E203" s="50">
        <v>0</v>
      </c>
      <c r="F203" s="50">
        <v>0.96442687747035583</v>
      </c>
      <c r="G203" s="50">
        <v>3.5573122529644272E-2</v>
      </c>
    </row>
    <row r="204" spans="3:7" x14ac:dyDescent="0.2">
      <c r="C204" s="51" t="s">
        <v>316</v>
      </c>
      <c r="D204" s="50">
        <v>0</v>
      </c>
      <c r="E204" s="50">
        <v>0</v>
      </c>
      <c r="F204" s="50">
        <v>0.96442687747035583</v>
      </c>
      <c r="G204" s="50">
        <v>3.5573122529644272E-2</v>
      </c>
    </row>
    <row r="205" spans="3:7" x14ac:dyDescent="0.2">
      <c r="C205" s="51" t="s">
        <v>317</v>
      </c>
      <c r="D205" s="50">
        <v>0</v>
      </c>
      <c r="E205" s="50">
        <v>0</v>
      </c>
      <c r="F205" s="50">
        <v>0.96442687747035583</v>
      </c>
      <c r="G205" s="50">
        <v>3.5573122529644272E-2</v>
      </c>
    </row>
    <row r="206" spans="3:7" x14ac:dyDescent="0.2">
      <c r="C206" s="51" t="s">
        <v>318</v>
      </c>
      <c r="D206" s="50">
        <v>0</v>
      </c>
      <c r="E206" s="50">
        <v>0</v>
      </c>
      <c r="F206" s="50">
        <v>0.96442687747035583</v>
      </c>
      <c r="G206" s="50">
        <v>3.5573122529644272E-2</v>
      </c>
    </row>
    <row r="207" spans="3:7" x14ac:dyDescent="0.2">
      <c r="C207" s="51" t="s">
        <v>319</v>
      </c>
      <c r="D207" s="50">
        <v>0</v>
      </c>
      <c r="E207" s="50">
        <v>0</v>
      </c>
      <c r="F207" s="50">
        <v>0.96442687747035583</v>
      </c>
      <c r="G207" s="50">
        <v>3.5573122529644272E-2</v>
      </c>
    </row>
    <row r="208" spans="3:7" x14ac:dyDescent="0.2">
      <c r="C208" s="51" t="s">
        <v>320</v>
      </c>
      <c r="D208" s="50">
        <v>0</v>
      </c>
      <c r="E208" s="50">
        <v>0</v>
      </c>
      <c r="F208" s="50">
        <v>0.96442687747035583</v>
      </c>
      <c r="G208" s="50">
        <v>3.5573122529644272E-2</v>
      </c>
    </row>
    <row r="209" spans="3:7" x14ac:dyDescent="0.2">
      <c r="C209" s="51" t="s">
        <v>321</v>
      </c>
      <c r="D209" s="50">
        <v>0</v>
      </c>
      <c r="E209" s="50">
        <v>0</v>
      </c>
      <c r="F209" s="50">
        <v>0.96442687747035583</v>
      </c>
      <c r="G209" s="50">
        <v>3.5573122529644272E-2</v>
      </c>
    </row>
    <row r="210" spans="3:7" x14ac:dyDescent="0.2">
      <c r="C210" s="51" t="s">
        <v>322</v>
      </c>
      <c r="D210" s="50">
        <v>0</v>
      </c>
      <c r="E210" s="50">
        <v>0</v>
      </c>
      <c r="F210" s="50">
        <v>0.96442687747035583</v>
      </c>
      <c r="G210" s="50">
        <v>3.5573122529644272E-2</v>
      </c>
    </row>
    <row r="211" spans="3:7" x14ac:dyDescent="0.2">
      <c r="C211" s="51" t="s">
        <v>323</v>
      </c>
      <c r="D211" s="50">
        <v>0</v>
      </c>
      <c r="E211" s="50">
        <v>0</v>
      </c>
      <c r="F211" s="50">
        <v>0.96442687747035583</v>
      </c>
      <c r="G211" s="50">
        <v>3.5573122529644272E-2</v>
      </c>
    </row>
    <row r="212" spans="3:7" x14ac:dyDescent="0.2">
      <c r="C212" s="51" t="s">
        <v>324</v>
      </c>
      <c r="D212" s="50">
        <v>0</v>
      </c>
      <c r="E212" s="50">
        <v>0</v>
      </c>
      <c r="F212" s="50">
        <v>0.96442687747035583</v>
      </c>
      <c r="G212" s="50">
        <v>3.5573122529644272E-2</v>
      </c>
    </row>
    <row r="213" spans="3:7" x14ac:dyDescent="0.2">
      <c r="C213" s="69" t="s">
        <v>325</v>
      </c>
      <c r="D213" s="68">
        <v>1</v>
      </c>
      <c r="E213" s="68">
        <v>0</v>
      </c>
      <c r="F213" s="68">
        <v>0.96442687747035583</v>
      </c>
      <c r="G213" s="68">
        <v>3.5573122529644272E-2</v>
      </c>
    </row>
    <row r="214" spans="3:7" x14ac:dyDescent="0.2">
      <c r="C214" s="51" t="s">
        <v>326</v>
      </c>
      <c r="D214" s="50">
        <v>1</v>
      </c>
      <c r="E214" s="50">
        <v>1</v>
      </c>
      <c r="F214" s="50">
        <v>0.11111111111111112</v>
      </c>
      <c r="G214" s="50">
        <v>0.88888888888888895</v>
      </c>
    </row>
    <row r="215" spans="3:7" x14ac:dyDescent="0.2">
      <c r="C215" s="69" t="s">
        <v>327</v>
      </c>
      <c r="D215" s="68">
        <v>1</v>
      </c>
      <c r="E215" s="68">
        <v>0</v>
      </c>
      <c r="F215" s="68">
        <v>0.96442687747035583</v>
      </c>
      <c r="G215" s="68">
        <v>3.5573122529644272E-2</v>
      </c>
    </row>
    <row r="216" spans="3:7" x14ac:dyDescent="0.2">
      <c r="C216" s="69" t="s">
        <v>328</v>
      </c>
      <c r="D216" s="68">
        <v>1</v>
      </c>
      <c r="E216" s="68">
        <v>0</v>
      </c>
      <c r="F216" s="68">
        <v>0.96442687747035583</v>
      </c>
      <c r="G216" s="68">
        <v>3.5573122529644272E-2</v>
      </c>
    </row>
    <row r="217" spans="3:7" x14ac:dyDescent="0.2">
      <c r="C217" s="51" t="s">
        <v>329</v>
      </c>
      <c r="D217" s="50">
        <v>0</v>
      </c>
      <c r="E217" s="50">
        <v>0</v>
      </c>
      <c r="F217" s="50">
        <v>0.96442687747035583</v>
      </c>
      <c r="G217" s="50">
        <v>3.5573122529644272E-2</v>
      </c>
    </row>
    <row r="218" spans="3:7" x14ac:dyDescent="0.2">
      <c r="C218" s="51" t="s">
        <v>330</v>
      </c>
      <c r="D218" s="50">
        <v>0</v>
      </c>
      <c r="E218" s="50">
        <v>0</v>
      </c>
      <c r="F218" s="50">
        <v>0.6</v>
      </c>
      <c r="G218" s="50">
        <v>0.39999999999999997</v>
      </c>
    </row>
    <row r="219" spans="3:7" x14ac:dyDescent="0.2">
      <c r="C219" s="51" t="s">
        <v>331</v>
      </c>
      <c r="D219" s="50">
        <v>0</v>
      </c>
      <c r="E219" s="50">
        <v>0</v>
      </c>
      <c r="F219" s="50">
        <v>0.96442687747035583</v>
      </c>
      <c r="G219" s="50">
        <v>3.5573122529644272E-2</v>
      </c>
    </row>
    <row r="220" spans="3:7" x14ac:dyDescent="0.2">
      <c r="C220" s="51" t="s">
        <v>332</v>
      </c>
      <c r="D220" s="50">
        <v>0</v>
      </c>
      <c r="E220" s="50">
        <v>0</v>
      </c>
      <c r="F220" s="50">
        <v>0.96442687747035583</v>
      </c>
      <c r="G220" s="50">
        <v>3.5573122529644272E-2</v>
      </c>
    </row>
    <row r="221" spans="3:7" x14ac:dyDescent="0.2">
      <c r="C221" s="51" t="s">
        <v>333</v>
      </c>
      <c r="D221" s="50">
        <v>0</v>
      </c>
      <c r="E221" s="50">
        <v>0</v>
      </c>
      <c r="F221" s="50">
        <v>1</v>
      </c>
      <c r="G221" s="50">
        <v>0</v>
      </c>
    </row>
    <row r="222" spans="3:7" x14ac:dyDescent="0.2">
      <c r="C222" s="51" t="s">
        <v>334</v>
      </c>
      <c r="D222" s="50">
        <v>0</v>
      </c>
      <c r="E222" s="50">
        <v>0</v>
      </c>
      <c r="F222" s="50">
        <v>0.96442687747035583</v>
      </c>
      <c r="G222" s="50">
        <v>3.5573122529644272E-2</v>
      </c>
    </row>
    <row r="223" spans="3:7" x14ac:dyDescent="0.2">
      <c r="C223" s="51" t="s">
        <v>335</v>
      </c>
      <c r="D223" s="50">
        <v>0</v>
      </c>
      <c r="E223" s="50">
        <v>0</v>
      </c>
      <c r="F223" s="50">
        <v>0.96442687747035583</v>
      </c>
      <c r="G223" s="50">
        <v>3.5573122529644272E-2</v>
      </c>
    </row>
    <row r="224" spans="3:7" x14ac:dyDescent="0.2">
      <c r="C224" s="51" t="s">
        <v>336</v>
      </c>
      <c r="D224" s="50">
        <v>0</v>
      </c>
      <c r="E224" s="50">
        <v>0</v>
      </c>
      <c r="F224" s="50">
        <v>0.96442687747035583</v>
      </c>
      <c r="G224" s="50">
        <v>3.5573122529644272E-2</v>
      </c>
    </row>
    <row r="225" spans="3:7" x14ac:dyDescent="0.2">
      <c r="C225" s="51" t="s">
        <v>337</v>
      </c>
      <c r="D225" s="50">
        <v>0</v>
      </c>
      <c r="E225" s="50">
        <v>0</v>
      </c>
      <c r="F225" s="50">
        <v>0.96442687747035583</v>
      </c>
      <c r="G225" s="50">
        <v>3.5573122529644272E-2</v>
      </c>
    </row>
    <row r="226" spans="3:7" x14ac:dyDescent="0.2">
      <c r="C226" s="51" t="s">
        <v>338</v>
      </c>
      <c r="D226" s="50">
        <v>0</v>
      </c>
      <c r="E226" s="50">
        <v>0</v>
      </c>
      <c r="F226" s="50">
        <v>0.96442687747035583</v>
      </c>
      <c r="G226" s="50">
        <v>3.5573122529644272E-2</v>
      </c>
    </row>
    <row r="227" spans="3:7" x14ac:dyDescent="0.2">
      <c r="C227" s="51" t="s">
        <v>339</v>
      </c>
      <c r="D227" s="50">
        <v>0</v>
      </c>
      <c r="E227" s="50">
        <v>0</v>
      </c>
      <c r="F227" s="50">
        <v>0.96442687747035583</v>
      </c>
      <c r="G227" s="50">
        <v>3.5573122529644272E-2</v>
      </c>
    </row>
    <row r="228" spans="3:7" x14ac:dyDescent="0.2">
      <c r="C228" s="51" t="s">
        <v>340</v>
      </c>
      <c r="D228" s="50">
        <v>0</v>
      </c>
      <c r="E228" s="50">
        <v>0</v>
      </c>
      <c r="F228" s="50">
        <v>0.96442687747035583</v>
      </c>
      <c r="G228" s="50">
        <v>3.5573122529644272E-2</v>
      </c>
    </row>
    <row r="229" spans="3:7" x14ac:dyDescent="0.2">
      <c r="C229" s="51" t="s">
        <v>341</v>
      </c>
      <c r="D229" s="50">
        <v>0</v>
      </c>
      <c r="E229" s="50">
        <v>0</v>
      </c>
      <c r="F229" s="50">
        <v>0.96442687747035583</v>
      </c>
      <c r="G229" s="50">
        <v>3.5573122529644272E-2</v>
      </c>
    </row>
    <row r="230" spans="3:7" x14ac:dyDescent="0.2">
      <c r="C230" s="51" t="s">
        <v>342</v>
      </c>
      <c r="D230" s="50">
        <v>0</v>
      </c>
      <c r="E230" s="50">
        <v>0</v>
      </c>
      <c r="F230" s="50">
        <v>0.96442687747035583</v>
      </c>
      <c r="G230" s="50">
        <v>3.5573122529644272E-2</v>
      </c>
    </row>
    <row r="231" spans="3:7" x14ac:dyDescent="0.2">
      <c r="C231" s="51" t="s">
        <v>343</v>
      </c>
      <c r="D231" s="50">
        <v>0</v>
      </c>
      <c r="E231" s="50">
        <v>0</v>
      </c>
      <c r="F231" s="50">
        <v>0.96442687747035583</v>
      </c>
      <c r="G231" s="50">
        <v>3.5573122529644272E-2</v>
      </c>
    </row>
    <row r="232" spans="3:7" x14ac:dyDescent="0.2">
      <c r="C232" s="51" t="s">
        <v>344</v>
      </c>
      <c r="D232" s="50">
        <v>0</v>
      </c>
      <c r="E232" s="50">
        <v>0</v>
      </c>
      <c r="F232" s="50">
        <v>0.96442687747035583</v>
      </c>
      <c r="G232" s="50">
        <v>3.5573122529644272E-2</v>
      </c>
    </row>
    <row r="233" spans="3:7" x14ac:dyDescent="0.2">
      <c r="C233" s="51" t="s">
        <v>345</v>
      </c>
      <c r="D233" s="50">
        <v>0</v>
      </c>
      <c r="E233" s="50">
        <v>0</v>
      </c>
      <c r="F233" s="50">
        <v>0.96442687747035583</v>
      </c>
      <c r="G233" s="50">
        <v>3.5573122529644272E-2</v>
      </c>
    </row>
    <row r="234" spans="3:7" x14ac:dyDescent="0.2">
      <c r="C234" s="51" t="s">
        <v>346</v>
      </c>
      <c r="D234" s="50">
        <v>0</v>
      </c>
      <c r="E234" s="50">
        <v>0</v>
      </c>
      <c r="F234" s="50">
        <v>0.96442687747035583</v>
      </c>
      <c r="G234" s="50">
        <v>3.5573122529644272E-2</v>
      </c>
    </row>
    <row r="235" spans="3:7" x14ac:dyDescent="0.2">
      <c r="C235" s="51" t="s">
        <v>347</v>
      </c>
      <c r="D235" s="50">
        <v>0</v>
      </c>
      <c r="E235" s="50">
        <v>0</v>
      </c>
      <c r="F235" s="50">
        <v>0.96442687747035583</v>
      </c>
      <c r="G235" s="50">
        <v>3.5573122529644272E-2</v>
      </c>
    </row>
    <row r="236" spans="3:7" x14ac:dyDescent="0.2">
      <c r="C236" s="51" t="s">
        <v>348</v>
      </c>
      <c r="D236" s="50">
        <v>0</v>
      </c>
      <c r="E236" s="50">
        <v>0</v>
      </c>
      <c r="F236" s="50">
        <v>0.96442687747035583</v>
      </c>
      <c r="G236" s="50">
        <v>3.5573122529644272E-2</v>
      </c>
    </row>
    <row r="237" spans="3:7" x14ac:dyDescent="0.2">
      <c r="C237" s="51" t="s">
        <v>349</v>
      </c>
      <c r="D237" s="50">
        <v>0</v>
      </c>
      <c r="E237" s="50">
        <v>0</v>
      </c>
      <c r="F237" s="50">
        <v>0.96442687747035583</v>
      </c>
      <c r="G237" s="50">
        <v>3.5573122529644272E-2</v>
      </c>
    </row>
    <row r="238" spans="3:7" x14ac:dyDescent="0.2">
      <c r="C238" s="51" t="s">
        <v>350</v>
      </c>
      <c r="D238" s="50">
        <v>0</v>
      </c>
      <c r="E238" s="50">
        <v>0</v>
      </c>
      <c r="F238" s="50">
        <v>0.96442687747035583</v>
      </c>
      <c r="G238" s="50">
        <v>3.5573122529644272E-2</v>
      </c>
    </row>
    <row r="239" spans="3:7" x14ac:dyDescent="0.2">
      <c r="C239" s="51" t="s">
        <v>351</v>
      </c>
      <c r="D239" s="50">
        <v>0</v>
      </c>
      <c r="E239" s="50">
        <v>0</v>
      </c>
      <c r="F239" s="50">
        <v>0.96442687747035583</v>
      </c>
      <c r="G239" s="50">
        <v>3.5573122529644272E-2</v>
      </c>
    </row>
    <row r="240" spans="3:7" x14ac:dyDescent="0.2">
      <c r="C240" s="51" t="s">
        <v>352</v>
      </c>
      <c r="D240" s="50">
        <v>0</v>
      </c>
      <c r="E240" s="50">
        <v>0</v>
      </c>
      <c r="F240" s="50">
        <v>0.96442687747035583</v>
      </c>
      <c r="G240" s="50">
        <v>3.5573122529644272E-2</v>
      </c>
    </row>
    <row r="241" spans="3:7" x14ac:dyDescent="0.2">
      <c r="C241" s="51" t="s">
        <v>353</v>
      </c>
      <c r="D241" s="50">
        <v>0</v>
      </c>
      <c r="E241" s="50">
        <v>0</v>
      </c>
      <c r="F241" s="50">
        <v>0.96442687747035583</v>
      </c>
      <c r="G241" s="50">
        <v>3.5573122529644272E-2</v>
      </c>
    </row>
    <row r="242" spans="3:7" x14ac:dyDescent="0.2">
      <c r="C242" s="51" t="s">
        <v>354</v>
      </c>
      <c r="D242" s="50">
        <v>0</v>
      </c>
      <c r="E242" s="50">
        <v>0</v>
      </c>
      <c r="F242" s="50">
        <v>1</v>
      </c>
      <c r="G242" s="50">
        <v>0</v>
      </c>
    </row>
    <row r="243" spans="3:7" x14ac:dyDescent="0.2">
      <c r="C243" s="51" t="s">
        <v>355</v>
      </c>
      <c r="D243" s="50">
        <v>0</v>
      </c>
      <c r="E243" s="50">
        <v>0</v>
      </c>
      <c r="F243" s="50">
        <v>0.96442687747035583</v>
      </c>
      <c r="G243" s="50">
        <v>3.5573122529644272E-2</v>
      </c>
    </row>
    <row r="244" spans="3:7" x14ac:dyDescent="0.2">
      <c r="C244" s="51" t="s">
        <v>356</v>
      </c>
      <c r="D244" s="50">
        <v>0</v>
      </c>
      <c r="E244" s="50">
        <v>0</v>
      </c>
      <c r="F244" s="50">
        <v>0.96442687747035583</v>
      </c>
      <c r="G244" s="50">
        <v>3.5573122529644272E-2</v>
      </c>
    </row>
    <row r="245" spans="3:7" x14ac:dyDescent="0.2">
      <c r="C245" s="51" t="s">
        <v>357</v>
      </c>
      <c r="D245" s="50">
        <v>0</v>
      </c>
      <c r="E245" s="50">
        <v>0</v>
      </c>
      <c r="F245" s="50">
        <v>0.96442687747035583</v>
      </c>
      <c r="G245" s="50">
        <v>3.5573122529644272E-2</v>
      </c>
    </row>
    <row r="246" spans="3:7" x14ac:dyDescent="0.2">
      <c r="C246" s="51" t="s">
        <v>358</v>
      </c>
      <c r="D246" s="50">
        <v>0</v>
      </c>
      <c r="E246" s="50">
        <v>0</v>
      </c>
      <c r="F246" s="50">
        <v>1</v>
      </c>
      <c r="G246" s="50">
        <v>0</v>
      </c>
    </row>
    <row r="247" spans="3:7" x14ac:dyDescent="0.2">
      <c r="C247" s="51" t="s">
        <v>359</v>
      </c>
      <c r="D247" s="50">
        <v>0</v>
      </c>
      <c r="E247" s="50">
        <v>0</v>
      </c>
      <c r="F247" s="50">
        <v>0.96442687747035583</v>
      </c>
      <c r="G247" s="50">
        <v>3.5573122529644272E-2</v>
      </c>
    </row>
    <row r="248" spans="3:7" x14ac:dyDescent="0.2">
      <c r="C248" s="51" t="s">
        <v>360</v>
      </c>
      <c r="D248" s="50">
        <v>0</v>
      </c>
      <c r="E248" s="50">
        <v>0</v>
      </c>
      <c r="F248" s="50">
        <v>0.96442687747035583</v>
      </c>
      <c r="G248" s="50">
        <v>3.5573122529644272E-2</v>
      </c>
    </row>
    <row r="249" spans="3:7" x14ac:dyDescent="0.2">
      <c r="C249" s="51" t="s">
        <v>361</v>
      </c>
      <c r="D249" s="50">
        <v>0</v>
      </c>
      <c r="E249" s="50">
        <v>0</v>
      </c>
      <c r="F249" s="50">
        <v>0.96442687747035583</v>
      </c>
      <c r="G249" s="50">
        <v>3.5573122529644272E-2</v>
      </c>
    </row>
    <row r="250" spans="3:7" x14ac:dyDescent="0.2">
      <c r="C250" s="51" t="s">
        <v>362</v>
      </c>
      <c r="D250" s="50">
        <v>0</v>
      </c>
      <c r="E250" s="50">
        <v>0</v>
      </c>
      <c r="F250" s="50">
        <v>0.96442687747035583</v>
      </c>
      <c r="G250" s="50">
        <v>3.5573122529644272E-2</v>
      </c>
    </row>
    <row r="251" spans="3:7" x14ac:dyDescent="0.2">
      <c r="C251" s="51" t="s">
        <v>363</v>
      </c>
      <c r="D251" s="50">
        <v>0</v>
      </c>
      <c r="E251" s="50">
        <v>0</v>
      </c>
      <c r="F251" s="50">
        <v>0.96442687747035583</v>
      </c>
      <c r="G251" s="50">
        <v>3.5573122529644272E-2</v>
      </c>
    </row>
    <row r="252" spans="3:7" x14ac:dyDescent="0.2">
      <c r="C252" s="51" t="s">
        <v>364</v>
      </c>
      <c r="D252" s="50">
        <v>0</v>
      </c>
      <c r="E252" s="50">
        <v>0</v>
      </c>
      <c r="F252" s="50">
        <v>0.96442687747035583</v>
      </c>
      <c r="G252" s="50">
        <v>3.5573122529644272E-2</v>
      </c>
    </row>
    <row r="253" spans="3:7" x14ac:dyDescent="0.2">
      <c r="C253" s="51" t="s">
        <v>365</v>
      </c>
      <c r="D253" s="50">
        <v>0</v>
      </c>
      <c r="E253" s="50">
        <v>0</v>
      </c>
      <c r="F253" s="50">
        <v>0.96442687747035583</v>
      </c>
      <c r="G253" s="50">
        <v>3.5573122529644272E-2</v>
      </c>
    </row>
    <row r="254" spans="3:7" x14ac:dyDescent="0.2">
      <c r="C254" s="51" t="s">
        <v>366</v>
      </c>
      <c r="D254" s="50">
        <v>0</v>
      </c>
      <c r="E254" s="50">
        <v>0</v>
      </c>
      <c r="F254" s="50">
        <v>0.96442687747035583</v>
      </c>
      <c r="G254" s="50">
        <v>3.5573122529644272E-2</v>
      </c>
    </row>
    <row r="255" spans="3:7" x14ac:dyDescent="0.2">
      <c r="C255" s="51" t="s">
        <v>367</v>
      </c>
      <c r="D255" s="50">
        <v>0</v>
      </c>
      <c r="E255" s="50">
        <v>0</v>
      </c>
      <c r="F255" s="50">
        <v>0.96442687747035583</v>
      </c>
      <c r="G255" s="50">
        <v>3.5573122529644272E-2</v>
      </c>
    </row>
    <row r="256" spans="3:7" x14ac:dyDescent="0.2">
      <c r="C256" s="51" t="s">
        <v>368</v>
      </c>
      <c r="D256" s="50">
        <v>0</v>
      </c>
      <c r="E256" s="50">
        <v>0</v>
      </c>
      <c r="F256" s="50">
        <v>0.96442687747035583</v>
      </c>
      <c r="G256" s="50">
        <v>3.5573122529644272E-2</v>
      </c>
    </row>
    <row r="257" spans="3:7" x14ac:dyDescent="0.2">
      <c r="C257" s="51" t="s">
        <v>369</v>
      </c>
      <c r="D257" s="50">
        <v>0</v>
      </c>
      <c r="E257" s="50">
        <v>0</v>
      </c>
      <c r="F257" s="50">
        <v>0.96442687747035583</v>
      </c>
      <c r="G257" s="50">
        <v>3.5573122529644272E-2</v>
      </c>
    </row>
    <row r="258" spans="3:7" x14ac:dyDescent="0.2">
      <c r="C258" s="51" t="s">
        <v>370</v>
      </c>
      <c r="D258" s="50">
        <v>0</v>
      </c>
      <c r="E258" s="50">
        <v>0</v>
      </c>
      <c r="F258" s="50">
        <v>0.96442687747035583</v>
      </c>
      <c r="G258" s="50">
        <v>3.5573122529644272E-2</v>
      </c>
    </row>
    <row r="259" spans="3:7" x14ac:dyDescent="0.2">
      <c r="C259" s="51" t="s">
        <v>371</v>
      </c>
      <c r="D259" s="50">
        <v>0</v>
      </c>
      <c r="E259" s="50">
        <v>0</v>
      </c>
      <c r="F259" s="50">
        <v>0.96442687747035583</v>
      </c>
      <c r="G259" s="50">
        <v>3.5573122529644272E-2</v>
      </c>
    </row>
    <row r="260" spans="3:7" x14ac:dyDescent="0.2">
      <c r="C260" s="51" t="s">
        <v>372</v>
      </c>
      <c r="D260" s="50">
        <v>0</v>
      </c>
      <c r="E260" s="50">
        <v>0</v>
      </c>
      <c r="F260" s="50">
        <v>0.96442687747035583</v>
      </c>
      <c r="G260" s="50">
        <v>3.5573122529644272E-2</v>
      </c>
    </row>
    <row r="261" spans="3:7" x14ac:dyDescent="0.2">
      <c r="C261" s="51" t="s">
        <v>373</v>
      </c>
      <c r="D261" s="50">
        <v>0</v>
      </c>
      <c r="E261" s="50">
        <v>0</v>
      </c>
      <c r="F261" s="50">
        <v>0.6</v>
      </c>
      <c r="G261" s="50">
        <v>0.39999999999999997</v>
      </c>
    </row>
    <row r="262" spans="3:7" x14ac:dyDescent="0.2">
      <c r="C262" s="51" t="s">
        <v>374</v>
      </c>
      <c r="D262" s="50">
        <v>0</v>
      </c>
      <c r="E262" s="50">
        <v>0</v>
      </c>
      <c r="F262" s="50">
        <v>0.96442687747035583</v>
      </c>
      <c r="G262" s="50">
        <v>3.5573122529644272E-2</v>
      </c>
    </row>
    <row r="263" spans="3:7" x14ac:dyDescent="0.2">
      <c r="C263" s="51" t="s">
        <v>375</v>
      </c>
      <c r="D263" s="50">
        <v>0</v>
      </c>
      <c r="E263" s="50">
        <v>0</v>
      </c>
      <c r="F263" s="50">
        <v>0.96442687747035583</v>
      </c>
      <c r="G263" s="50">
        <v>3.5573122529644272E-2</v>
      </c>
    </row>
    <row r="264" spans="3:7" x14ac:dyDescent="0.2">
      <c r="C264" s="51" t="s">
        <v>376</v>
      </c>
      <c r="D264" s="50">
        <v>0</v>
      </c>
      <c r="E264" s="50">
        <v>0</v>
      </c>
      <c r="F264" s="50">
        <v>0.96442687747035583</v>
      </c>
      <c r="G264" s="50">
        <v>3.5573122529644272E-2</v>
      </c>
    </row>
    <row r="265" spans="3:7" x14ac:dyDescent="0.2">
      <c r="C265" s="51" t="s">
        <v>377</v>
      </c>
      <c r="D265" s="50">
        <v>0</v>
      </c>
      <c r="E265" s="50">
        <v>0</v>
      </c>
      <c r="F265" s="50">
        <v>0.96442687747035583</v>
      </c>
      <c r="G265" s="50">
        <v>3.5573122529644272E-2</v>
      </c>
    </row>
    <row r="266" spans="3:7" x14ac:dyDescent="0.2">
      <c r="C266" s="51" t="s">
        <v>378</v>
      </c>
      <c r="D266" s="50">
        <v>0</v>
      </c>
      <c r="E266" s="50">
        <v>0</v>
      </c>
      <c r="F266" s="50">
        <v>0.96442687747035583</v>
      </c>
      <c r="G266" s="50">
        <v>3.5573122529644272E-2</v>
      </c>
    </row>
    <row r="267" spans="3:7" x14ac:dyDescent="0.2">
      <c r="C267" s="51" t="s">
        <v>379</v>
      </c>
      <c r="D267" s="50">
        <v>0</v>
      </c>
      <c r="E267" s="50">
        <v>0</v>
      </c>
      <c r="F267" s="50">
        <v>0.6</v>
      </c>
      <c r="G267" s="50">
        <v>0.39999999999999997</v>
      </c>
    </row>
    <row r="268" spans="3:7" x14ac:dyDescent="0.2">
      <c r="C268" s="51" t="s">
        <v>380</v>
      </c>
      <c r="D268" s="50">
        <v>0</v>
      </c>
      <c r="E268" s="50">
        <v>0</v>
      </c>
      <c r="F268" s="50">
        <v>0.96442687747035583</v>
      </c>
      <c r="G268" s="50">
        <v>3.5573122529644272E-2</v>
      </c>
    </row>
    <row r="269" spans="3:7" x14ac:dyDescent="0.2">
      <c r="C269" s="51" t="s">
        <v>381</v>
      </c>
      <c r="D269" s="50">
        <v>0</v>
      </c>
      <c r="E269" s="50">
        <v>0</v>
      </c>
      <c r="F269" s="50">
        <v>0.96442687747035583</v>
      </c>
      <c r="G269" s="50">
        <v>3.5573122529644272E-2</v>
      </c>
    </row>
    <row r="270" spans="3:7" x14ac:dyDescent="0.2">
      <c r="C270" s="51" t="s">
        <v>382</v>
      </c>
      <c r="D270" s="50">
        <v>0</v>
      </c>
      <c r="E270" s="50">
        <v>0</v>
      </c>
      <c r="F270" s="50">
        <v>0.96442687747035583</v>
      </c>
      <c r="G270" s="50">
        <v>3.5573122529644272E-2</v>
      </c>
    </row>
    <row r="271" spans="3:7" x14ac:dyDescent="0.2">
      <c r="C271" s="51" t="s">
        <v>383</v>
      </c>
      <c r="D271" s="50">
        <v>0</v>
      </c>
      <c r="E271" s="50">
        <v>0</v>
      </c>
      <c r="F271" s="50">
        <v>0.96442687747035583</v>
      </c>
      <c r="G271" s="50">
        <v>3.5573122529644272E-2</v>
      </c>
    </row>
    <row r="272" spans="3:7" x14ac:dyDescent="0.2">
      <c r="C272" s="51" t="s">
        <v>384</v>
      </c>
      <c r="D272" s="50">
        <v>0</v>
      </c>
      <c r="E272" s="50">
        <v>0</v>
      </c>
      <c r="F272" s="50">
        <v>0.96442687747035583</v>
      </c>
      <c r="G272" s="50">
        <v>3.5573122529644272E-2</v>
      </c>
    </row>
    <row r="273" spans="3:7" x14ac:dyDescent="0.2">
      <c r="C273" s="51" t="s">
        <v>385</v>
      </c>
      <c r="D273" s="50">
        <v>0</v>
      </c>
      <c r="E273" s="50">
        <v>0</v>
      </c>
      <c r="F273" s="50">
        <v>0.96442687747035583</v>
      </c>
      <c r="G273" s="50">
        <v>3.5573122529644272E-2</v>
      </c>
    </row>
    <row r="274" spans="3:7" x14ac:dyDescent="0.2">
      <c r="C274" s="51" t="s">
        <v>386</v>
      </c>
      <c r="D274" s="50">
        <v>0</v>
      </c>
      <c r="E274" s="50">
        <v>0</v>
      </c>
      <c r="F274" s="50">
        <v>0.96442687747035583</v>
      </c>
      <c r="G274" s="50">
        <v>3.5573122529644272E-2</v>
      </c>
    </row>
    <row r="275" spans="3:7" x14ac:dyDescent="0.2">
      <c r="C275" s="51" t="s">
        <v>387</v>
      </c>
      <c r="D275" s="50">
        <v>0</v>
      </c>
      <c r="E275" s="50">
        <v>0</v>
      </c>
      <c r="F275" s="50">
        <v>0.96442687747035583</v>
      </c>
      <c r="G275" s="50">
        <v>3.5573122529644272E-2</v>
      </c>
    </row>
    <row r="276" spans="3:7" x14ac:dyDescent="0.2">
      <c r="C276" s="51" t="s">
        <v>388</v>
      </c>
      <c r="D276" s="50">
        <v>0</v>
      </c>
      <c r="E276" s="50">
        <v>0</v>
      </c>
      <c r="F276" s="50">
        <v>0.96442687747035583</v>
      </c>
      <c r="G276" s="50">
        <v>3.5573122529644272E-2</v>
      </c>
    </row>
    <row r="277" spans="3:7" x14ac:dyDescent="0.2">
      <c r="C277" s="51" t="s">
        <v>389</v>
      </c>
      <c r="D277" s="50">
        <v>0</v>
      </c>
      <c r="E277" s="50">
        <v>0</v>
      </c>
      <c r="F277" s="50">
        <v>0.96442687747035583</v>
      </c>
      <c r="G277" s="50">
        <v>3.5573122529644272E-2</v>
      </c>
    </row>
    <row r="278" spans="3:7" x14ac:dyDescent="0.2">
      <c r="C278" s="51" t="s">
        <v>390</v>
      </c>
      <c r="D278" s="50">
        <v>0</v>
      </c>
      <c r="E278" s="50">
        <v>0</v>
      </c>
      <c r="F278" s="50">
        <v>0.96442687747035583</v>
      </c>
      <c r="G278" s="50">
        <v>3.5573122529644272E-2</v>
      </c>
    </row>
    <row r="279" spans="3:7" x14ac:dyDescent="0.2">
      <c r="C279" s="51" t="s">
        <v>391</v>
      </c>
      <c r="D279" s="50">
        <v>0</v>
      </c>
      <c r="E279" s="50">
        <v>0</v>
      </c>
      <c r="F279" s="50">
        <v>0.96442687747035583</v>
      </c>
      <c r="G279" s="50">
        <v>3.5573122529644272E-2</v>
      </c>
    </row>
    <row r="280" spans="3:7" x14ac:dyDescent="0.2">
      <c r="C280" s="51" t="s">
        <v>392</v>
      </c>
      <c r="D280" s="50">
        <v>0</v>
      </c>
      <c r="E280" s="50">
        <v>0</v>
      </c>
      <c r="F280" s="50">
        <v>0.96442687747035583</v>
      </c>
      <c r="G280" s="50">
        <v>3.5573122529644272E-2</v>
      </c>
    </row>
    <row r="281" spans="3:7" x14ac:dyDescent="0.2">
      <c r="C281" s="51" t="s">
        <v>393</v>
      </c>
      <c r="D281" s="50">
        <v>0</v>
      </c>
      <c r="E281" s="50">
        <v>0</v>
      </c>
      <c r="F281" s="50">
        <v>0.96442687747035583</v>
      </c>
      <c r="G281" s="50">
        <v>3.5573122529644272E-2</v>
      </c>
    </row>
    <row r="282" spans="3:7" x14ac:dyDescent="0.2">
      <c r="C282" s="51" t="s">
        <v>394</v>
      </c>
      <c r="D282" s="50">
        <v>0</v>
      </c>
      <c r="E282" s="50">
        <v>0</v>
      </c>
      <c r="F282" s="50">
        <v>0.96442687747035583</v>
      </c>
      <c r="G282" s="50">
        <v>3.5573122529644272E-2</v>
      </c>
    </row>
    <row r="283" spans="3:7" x14ac:dyDescent="0.2">
      <c r="C283" s="51" t="s">
        <v>395</v>
      </c>
      <c r="D283" s="50">
        <v>0</v>
      </c>
      <c r="E283" s="50">
        <v>0</v>
      </c>
      <c r="F283" s="50">
        <v>0.66666666666666663</v>
      </c>
      <c r="G283" s="50">
        <v>0.33333333333333331</v>
      </c>
    </row>
    <row r="284" spans="3:7" x14ac:dyDescent="0.2">
      <c r="C284" s="51" t="s">
        <v>396</v>
      </c>
      <c r="D284" s="50">
        <v>1</v>
      </c>
      <c r="E284" s="50">
        <v>1</v>
      </c>
      <c r="F284" s="50">
        <v>0.11111111111111112</v>
      </c>
      <c r="G284" s="50">
        <v>0.88888888888888895</v>
      </c>
    </row>
    <row r="285" spans="3:7" x14ac:dyDescent="0.2">
      <c r="C285" s="51" t="s">
        <v>397</v>
      </c>
      <c r="D285" s="50">
        <v>0</v>
      </c>
      <c r="E285" s="50">
        <v>0</v>
      </c>
      <c r="F285" s="50">
        <v>0.96442687747035583</v>
      </c>
      <c r="G285" s="50">
        <v>3.5573122529644272E-2</v>
      </c>
    </row>
    <row r="286" spans="3:7" x14ac:dyDescent="0.2">
      <c r="C286" s="51" t="s">
        <v>398</v>
      </c>
      <c r="D286" s="50">
        <v>0</v>
      </c>
      <c r="E286" s="50">
        <v>0</v>
      </c>
      <c r="F286" s="50">
        <v>0.96442687747035583</v>
      </c>
      <c r="G286" s="50">
        <v>3.5573122529644272E-2</v>
      </c>
    </row>
    <row r="287" spans="3:7" x14ac:dyDescent="0.2">
      <c r="C287" s="51" t="s">
        <v>399</v>
      </c>
      <c r="D287" s="50">
        <v>0</v>
      </c>
      <c r="E287" s="50">
        <v>0</v>
      </c>
      <c r="F287" s="50">
        <v>0.96442687747035583</v>
      </c>
      <c r="G287" s="50">
        <v>3.5573122529644272E-2</v>
      </c>
    </row>
    <row r="288" spans="3:7" x14ac:dyDescent="0.2">
      <c r="C288" s="51" t="s">
        <v>400</v>
      </c>
      <c r="D288" s="50">
        <v>0</v>
      </c>
      <c r="E288" s="50">
        <v>0</v>
      </c>
      <c r="F288" s="50">
        <v>0.96442687747035583</v>
      </c>
      <c r="G288" s="50">
        <v>3.5573122529644272E-2</v>
      </c>
    </row>
    <row r="289" spans="3:7" x14ac:dyDescent="0.2">
      <c r="C289" s="51" t="s">
        <v>401</v>
      </c>
      <c r="D289" s="50">
        <v>0</v>
      </c>
      <c r="E289" s="50">
        <v>0</v>
      </c>
      <c r="F289" s="50">
        <v>0.96442687747035583</v>
      </c>
      <c r="G289" s="50">
        <v>3.5573122529644272E-2</v>
      </c>
    </row>
    <row r="290" spans="3:7" x14ac:dyDescent="0.2">
      <c r="C290" s="51" t="s">
        <v>402</v>
      </c>
      <c r="D290" s="50">
        <v>0</v>
      </c>
      <c r="E290" s="50">
        <v>0</v>
      </c>
      <c r="F290" s="50">
        <v>0.96442687747035583</v>
      </c>
      <c r="G290" s="50">
        <v>3.5573122529644272E-2</v>
      </c>
    </row>
    <row r="291" spans="3:7" x14ac:dyDescent="0.2">
      <c r="C291" s="51" t="s">
        <v>403</v>
      </c>
      <c r="D291" s="50">
        <v>1</v>
      </c>
      <c r="E291" s="50">
        <v>1</v>
      </c>
      <c r="F291" s="50">
        <v>0.11111111111111112</v>
      </c>
      <c r="G291" s="50">
        <v>0.88888888888888895</v>
      </c>
    </row>
    <row r="292" spans="3:7" x14ac:dyDescent="0.2">
      <c r="C292" s="51" t="s">
        <v>404</v>
      </c>
      <c r="D292" s="50">
        <v>0</v>
      </c>
      <c r="E292" s="50">
        <v>0</v>
      </c>
      <c r="F292" s="50">
        <v>0.96442687747035583</v>
      </c>
      <c r="G292" s="50">
        <v>3.5573122529644272E-2</v>
      </c>
    </row>
    <row r="293" spans="3:7" x14ac:dyDescent="0.2">
      <c r="C293" s="51" t="s">
        <v>405</v>
      </c>
      <c r="D293" s="50">
        <v>0</v>
      </c>
      <c r="E293" s="50">
        <v>0</v>
      </c>
      <c r="F293" s="50">
        <v>1</v>
      </c>
      <c r="G293" s="50">
        <v>0</v>
      </c>
    </row>
    <row r="294" spans="3:7" x14ac:dyDescent="0.2">
      <c r="C294" s="51" t="s">
        <v>406</v>
      </c>
      <c r="D294" s="50">
        <v>0</v>
      </c>
      <c r="E294" s="50">
        <v>0</v>
      </c>
      <c r="F294" s="50">
        <v>0.96442687747035583</v>
      </c>
      <c r="G294" s="50">
        <v>3.5573122529644272E-2</v>
      </c>
    </row>
    <row r="295" spans="3:7" x14ac:dyDescent="0.2">
      <c r="C295" s="51" t="s">
        <v>407</v>
      </c>
      <c r="D295" s="50">
        <v>0</v>
      </c>
      <c r="E295" s="50">
        <v>0</v>
      </c>
      <c r="F295" s="50">
        <v>0.96442687747035583</v>
      </c>
      <c r="G295" s="50">
        <v>3.5573122529644272E-2</v>
      </c>
    </row>
    <row r="296" spans="3:7" x14ac:dyDescent="0.2">
      <c r="C296" s="51" t="s">
        <v>408</v>
      </c>
      <c r="D296" s="50">
        <v>0</v>
      </c>
      <c r="E296" s="50">
        <v>0</v>
      </c>
      <c r="F296" s="50">
        <v>0.96442687747035583</v>
      </c>
      <c r="G296" s="50">
        <v>3.5573122529644272E-2</v>
      </c>
    </row>
    <row r="297" spans="3:7" x14ac:dyDescent="0.2">
      <c r="C297" s="51" t="s">
        <v>409</v>
      </c>
      <c r="D297" s="50">
        <v>0</v>
      </c>
      <c r="E297" s="50">
        <v>0</v>
      </c>
      <c r="F297" s="50">
        <v>0.96442687747035583</v>
      </c>
      <c r="G297" s="50">
        <v>3.5573122529644272E-2</v>
      </c>
    </row>
    <row r="298" spans="3:7" x14ac:dyDescent="0.2">
      <c r="C298" s="51" t="s">
        <v>410</v>
      </c>
      <c r="D298" s="50">
        <v>0</v>
      </c>
      <c r="E298" s="50">
        <v>0</v>
      </c>
      <c r="F298" s="50">
        <v>0.96442687747035583</v>
      </c>
      <c r="G298" s="50">
        <v>3.5573122529644272E-2</v>
      </c>
    </row>
    <row r="299" spans="3:7" x14ac:dyDescent="0.2">
      <c r="C299" s="51" t="s">
        <v>411</v>
      </c>
      <c r="D299" s="50">
        <v>0</v>
      </c>
      <c r="E299" s="50">
        <v>0</v>
      </c>
      <c r="F299" s="50">
        <v>0.96442687747035583</v>
      </c>
      <c r="G299" s="50">
        <v>3.5573122529644272E-2</v>
      </c>
    </row>
    <row r="300" spans="3:7" x14ac:dyDescent="0.2">
      <c r="C300" s="51" t="s">
        <v>412</v>
      </c>
      <c r="D300" s="50">
        <v>0</v>
      </c>
      <c r="E300" s="50">
        <v>0</v>
      </c>
      <c r="F300" s="50">
        <v>0.96442687747035583</v>
      </c>
      <c r="G300" s="50">
        <v>3.5573122529644272E-2</v>
      </c>
    </row>
    <row r="301" spans="3:7" x14ac:dyDescent="0.2">
      <c r="C301" s="51" t="s">
        <v>413</v>
      </c>
      <c r="D301" s="50">
        <v>0</v>
      </c>
      <c r="E301" s="50">
        <v>0</v>
      </c>
      <c r="F301" s="50">
        <v>0.96442687747035583</v>
      </c>
      <c r="G301" s="50">
        <v>3.5573122529644272E-2</v>
      </c>
    </row>
    <row r="302" spans="3:7" x14ac:dyDescent="0.2">
      <c r="C302" s="51" t="s">
        <v>414</v>
      </c>
      <c r="D302" s="50">
        <v>0</v>
      </c>
      <c r="E302" s="50">
        <v>0</v>
      </c>
      <c r="F302" s="50">
        <v>0.96442687747035583</v>
      </c>
      <c r="G302" s="50">
        <v>3.5573122529644272E-2</v>
      </c>
    </row>
    <row r="303" spans="3:7" x14ac:dyDescent="0.2">
      <c r="C303" s="51" t="s">
        <v>415</v>
      </c>
      <c r="D303" s="50">
        <v>1</v>
      </c>
      <c r="E303" s="50">
        <v>1</v>
      </c>
      <c r="F303" s="50">
        <v>0.11111111111111112</v>
      </c>
      <c r="G303" s="50">
        <v>0.88888888888888895</v>
      </c>
    </row>
    <row r="304" spans="3:7" x14ac:dyDescent="0.2">
      <c r="C304" s="51" t="s">
        <v>416</v>
      </c>
      <c r="D304" s="50">
        <v>0</v>
      </c>
      <c r="E304" s="50">
        <v>0</v>
      </c>
      <c r="F304" s="50">
        <v>0.96442687747035583</v>
      </c>
      <c r="G304" s="50">
        <v>3.5573122529644272E-2</v>
      </c>
    </row>
    <row r="305" spans="3:7" x14ac:dyDescent="0.2">
      <c r="C305" s="69" t="s">
        <v>417</v>
      </c>
      <c r="D305" s="68">
        <v>1</v>
      </c>
      <c r="E305" s="68">
        <v>0</v>
      </c>
      <c r="F305" s="68">
        <v>0.96442687747035583</v>
      </c>
      <c r="G305" s="68">
        <v>3.5573122529644272E-2</v>
      </c>
    </row>
    <row r="306" spans="3:7" x14ac:dyDescent="0.2">
      <c r="C306" s="51" t="s">
        <v>418</v>
      </c>
      <c r="D306" s="50">
        <v>0</v>
      </c>
      <c r="E306" s="50">
        <v>0</v>
      </c>
      <c r="F306" s="50">
        <v>0.96442687747035583</v>
      </c>
      <c r="G306" s="50">
        <v>3.5573122529644272E-2</v>
      </c>
    </row>
    <row r="307" spans="3:7" x14ac:dyDescent="0.2">
      <c r="C307" s="51" t="s">
        <v>419</v>
      </c>
      <c r="D307" s="50">
        <v>0</v>
      </c>
      <c r="E307" s="50">
        <v>0</v>
      </c>
      <c r="F307" s="50">
        <v>0.96442687747035583</v>
      </c>
      <c r="G307" s="50">
        <v>3.5573122529644272E-2</v>
      </c>
    </row>
    <row r="308" spans="3:7" x14ac:dyDescent="0.2">
      <c r="C308" s="51" t="s">
        <v>420</v>
      </c>
      <c r="D308" s="50">
        <v>0</v>
      </c>
      <c r="E308" s="50">
        <v>0</v>
      </c>
      <c r="F308" s="50">
        <v>0.96442687747035583</v>
      </c>
      <c r="G308" s="50">
        <v>3.5573122529644272E-2</v>
      </c>
    </row>
    <row r="309" spans="3:7" x14ac:dyDescent="0.2">
      <c r="C309" s="51" t="s">
        <v>421</v>
      </c>
      <c r="D309" s="50">
        <v>0</v>
      </c>
      <c r="E309" s="50">
        <v>0</v>
      </c>
      <c r="F309" s="50">
        <v>0.96442687747035583</v>
      </c>
      <c r="G309" s="50">
        <v>3.5573122529644272E-2</v>
      </c>
    </row>
    <row r="310" spans="3:7" x14ac:dyDescent="0.2">
      <c r="C310" s="51" t="s">
        <v>422</v>
      </c>
      <c r="D310" s="50">
        <v>0</v>
      </c>
      <c r="E310" s="50">
        <v>0</v>
      </c>
      <c r="F310" s="50">
        <v>0.96442687747035583</v>
      </c>
      <c r="G310" s="50">
        <v>3.5573122529644272E-2</v>
      </c>
    </row>
    <row r="311" spans="3:7" x14ac:dyDescent="0.2">
      <c r="C311" s="51" t="s">
        <v>423</v>
      </c>
      <c r="D311" s="50">
        <v>0</v>
      </c>
      <c r="E311" s="50">
        <v>0</v>
      </c>
      <c r="F311" s="50">
        <v>0.96442687747035583</v>
      </c>
      <c r="G311" s="50">
        <v>3.5573122529644272E-2</v>
      </c>
    </row>
    <row r="312" spans="3:7" x14ac:dyDescent="0.2">
      <c r="C312" s="51" t="s">
        <v>424</v>
      </c>
      <c r="D312" s="50">
        <v>0</v>
      </c>
      <c r="E312" s="50">
        <v>0</v>
      </c>
      <c r="F312" s="50">
        <v>0.96442687747035583</v>
      </c>
      <c r="G312" s="50">
        <v>3.5573122529644272E-2</v>
      </c>
    </row>
    <row r="313" spans="3:7" x14ac:dyDescent="0.2">
      <c r="C313" s="51" t="s">
        <v>425</v>
      </c>
      <c r="D313" s="50">
        <v>0</v>
      </c>
      <c r="E313" s="50">
        <v>0</v>
      </c>
      <c r="F313" s="50">
        <v>0.96442687747035583</v>
      </c>
      <c r="G313" s="50">
        <v>3.5573122529644272E-2</v>
      </c>
    </row>
    <row r="314" spans="3:7" x14ac:dyDescent="0.2">
      <c r="C314" s="51" t="s">
        <v>426</v>
      </c>
      <c r="D314" s="50">
        <v>0</v>
      </c>
      <c r="E314" s="50">
        <v>0</v>
      </c>
      <c r="F314" s="50">
        <v>0.96442687747035583</v>
      </c>
      <c r="G314" s="50">
        <v>3.5573122529644272E-2</v>
      </c>
    </row>
    <row r="315" spans="3:7" x14ac:dyDescent="0.2">
      <c r="C315" s="51" t="s">
        <v>427</v>
      </c>
      <c r="D315" s="50">
        <v>0</v>
      </c>
      <c r="E315" s="50">
        <v>0</v>
      </c>
      <c r="F315" s="50">
        <v>0.96442687747035583</v>
      </c>
      <c r="G315" s="50">
        <v>3.5573122529644272E-2</v>
      </c>
    </row>
    <row r="316" spans="3:7" x14ac:dyDescent="0.2">
      <c r="C316" s="69" t="s">
        <v>428</v>
      </c>
      <c r="D316" s="68">
        <v>1</v>
      </c>
      <c r="E316" s="68">
        <v>0</v>
      </c>
      <c r="F316" s="68">
        <v>0.96442687747035583</v>
      </c>
      <c r="G316" s="68">
        <v>3.5573122529644272E-2</v>
      </c>
    </row>
    <row r="317" spans="3:7" x14ac:dyDescent="0.2">
      <c r="C317" s="51" t="s">
        <v>429</v>
      </c>
      <c r="D317" s="50">
        <v>0</v>
      </c>
      <c r="E317" s="50">
        <v>0</v>
      </c>
      <c r="F317" s="50">
        <v>0.96442687747035583</v>
      </c>
      <c r="G317" s="50">
        <v>3.5573122529644272E-2</v>
      </c>
    </row>
    <row r="318" spans="3:7" x14ac:dyDescent="0.2">
      <c r="C318" s="51" t="s">
        <v>430</v>
      </c>
      <c r="D318" s="50">
        <v>0</v>
      </c>
      <c r="E318" s="50">
        <v>0</v>
      </c>
      <c r="F318" s="50">
        <v>0.96442687747035583</v>
      </c>
      <c r="G318" s="50">
        <v>3.5573122529644272E-2</v>
      </c>
    </row>
    <row r="319" spans="3:7" x14ac:dyDescent="0.2">
      <c r="C319" s="51" t="s">
        <v>431</v>
      </c>
      <c r="D319" s="50">
        <v>0</v>
      </c>
      <c r="E319" s="50">
        <v>0</v>
      </c>
      <c r="F319" s="50">
        <v>0.96442687747035583</v>
      </c>
      <c r="G319" s="50">
        <v>3.5573122529644272E-2</v>
      </c>
    </row>
    <row r="320" spans="3:7" x14ac:dyDescent="0.2">
      <c r="C320" s="51" t="s">
        <v>432</v>
      </c>
      <c r="D320" s="50">
        <v>0</v>
      </c>
      <c r="E320" s="50">
        <v>0</v>
      </c>
      <c r="F320" s="50">
        <v>0.96442687747035583</v>
      </c>
      <c r="G320" s="50">
        <v>3.5573122529644272E-2</v>
      </c>
    </row>
    <row r="321" spans="3:7" x14ac:dyDescent="0.2">
      <c r="C321" s="51" t="s">
        <v>433</v>
      </c>
      <c r="D321" s="50">
        <v>0</v>
      </c>
      <c r="E321" s="50">
        <v>0</v>
      </c>
      <c r="F321" s="50">
        <v>0.96442687747035583</v>
      </c>
      <c r="G321" s="50">
        <v>3.5573122529644272E-2</v>
      </c>
    </row>
    <row r="322" spans="3:7" x14ac:dyDescent="0.2">
      <c r="C322" s="51" t="s">
        <v>434</v>
      </c>
      <c r="D322" s="50">
        <v>0</v>
      </c>
      <c r="E322" s="50">
        <v>0</v>
      </c>
      <c r="F322" s="50">
        <v>0.96442687747035583</v>
      </c>
      <c r="G322" s="50">
        <v>3.5573122529644272E-2</v>
      </c>
    </row>
    <row r="323" spans="3:7" x14ac:dyDescent="0.2">
      <c r="C323" s="51" t="s">
        <v>435</v>
      </c>
      <c r="D323" s="50">
        <v>1</v>
      </c>
      <c r="E323" s="50">
        <v>1</v>
      </c>
      <c r="F323" s="50">
        <v>0</v>
      </c>
      <c r="G323" s="50">
        <v>1</v>
      </c>
    </row>
    <row r="324" spans="3:7" x14ac:dyDescent="0.2">
      <c r="C324" s="69" t="s">
        <v>436</v>
      </c>
      <c r="D324" s="68">
        <v>1</v>
      </c>
      <c r="E324" s="68">
        <v>0</v>
      </c>
      <c r="F324" s="68">
        <v>0.66666666666666663</v>
      </c>
      <c r="G324" s="68">
        <v>0.33333333333333331</v>
      </c>
    </row>
    <row r="325" spans="3:7" x14ac:dyDescent="0.2">
      <c r="C325" s="51" t="s">
        <v>437</v>
      </c>
      <c r="D325" s="50">
        <v>0</v>
      </c>
      <c r="E325" s="50">
        <v>0</v>
      </c>
      <c r="F325" s="50">
        <v>0.96442687747035583</v>
      </c>
      <c r="G325" s="50">
        <v>3.5573122529644272E-2</v>
      </c>
    </row>
    <row r="326" spans="3:7" x14ac:dyDescent="0.2">
      <c r="C326" s="51" t="s">
        <v>438</v>
      </c>
      <c r="D326" s="50">
        <v>0</v>
      </c>
      <c r="E326" s="50">
        <v>0</v>
      </c>
      <c r="F326" s="50">
        <v>0.96442687747035583</v>
      </c>
      <c r="G326" s="50">
        <v>3.5573122529644272E-2</v>
      </c>
    </row>
    <row r="327" spans="3:7" x14ac:dyDescent="0.2">
      <c r="C327" s="51" t="s">
        <v>439</v>
      </c>
      <c r="D327" s="50">
        <v>0</v>
      </c>
      <c r="E327" s="50">
        <v>0</v>
      </c>
      <c r="F327" s="50">
        <v>0.96442687747035583</v>
      </c>
      <c r="G327" s="50">
        <v>3.5573122529644272E-2</v>
      </c>
    </row>
    <row r="328" spans="3:7" x14ac:dyDescent="0.2">
      <c r="C328" s="51" t="s">
        <v>440</v>
      </c>
      <c r="D328" s="50">
        <v>0</v>
      </c>
      <c r="E328" s="50">
        <v>0</v>
      </c>
      <c r="F328" s="50">
        <v>0.96442687747035583</v>
      </c>
      <c r="G328" s="50">
        <v>3.5573122529644272E-2</v>
      </c>
    </row>
    <row r="329" spans="3:7" x14ac:dyDescent="0.2">
      <c r="C329" s="51" t="s">
        <v>441</v>
      </c>
      <c r="D329" s="50">
        <v>0</v>
      </c>
      <c r="E329" s="50">
        <v>0</v>
      </c>
      <c r="F329" s="50">
        <v>0.96442687747035583</v>
      </c>
      <c r="G329" s="50">
        <v>3.5573122529644272E-2</v>
      </c>
    </row>
    <row r="330" spans="3:7" x14ac:dyDescent="0.2">
      <c r="C330" s="51" t="s">
        <v>442</v>
      </c>
      <c r="D330" s="50">
        <v>0</v>
      </c>
      <c r="E330" s="50">
        <v>0</v>
      </c>
      <c r="F330" s="50">
        <v>0.96442687747035583</v>
      </c>
      <c r="G330" s="50">
        <v>3.5573122529644272E-2</v>
      </c>
    </row>
    <row r="331" spans="3:7" x14ac:dyDescent="0.2">
      <c r="C331" s="51" t="s">
        <v>443</v>
      </c>
      <c r="D331" s="50">
        <v>0</v>
      </c>
      <c r="E331" s="50">
        <v>0</v>
      </c>
      <c r="F331" s="50">
        <v>0.96442687747035583</v>
      </c>
      <c r="G331" s="50">
        <v>3.5573122529644272E-2</v>
      </c>
    </row>
    <row r="332" spans="3:7" x14ac:dyDescent="0.2">
      <c r="C332" s="51" t="s">
        <v>444</v>
      </c>
      <c r="D332" s="50">
        <v>0</v>
      </c>
      <c r="E332" s="50">
        <v>0</v>
      </c>
      <c r="F332" s="50">
        <v>0.96442687747035583</v>
      </c>
      <c r="G332" s="50">
        <v>3.5573122529644272E-2</v>
      </c>
    </row>
    <row r="333" spans="3:7" x14ac:dyDescent="0.2">
      <c r="C333" s="51" t="s">
        <v>445</v>
      </c>
      <c r="D333" s="50">
        <v>0</v>
      </c>
      <c r="E333" s="50">
        <v>0</v>
      </c>
      <c r="F333" s="50">
        <v>0.96442687747035583</v>
      </c>
      <c r="G333" s="50">
        <v>3.5573122529644272E-2</v>
      </c>
    </row>
    <row r="334" spans="3:7" x14ac:dyDescent="0.2">
      <c r="C334" s="51" t="s">
        <v>446</v>
      </c>
      <c r="D334" s="50">
        <v>0</v>
      </c>
      <c r="E334" s="50">
        <v>0</v>
      </c>
      <c r="F334" s="50">
        <v>0.96442687747035583</v>
      </c>
      <c r="G334" s="50">
        <v>3.5573122529644272E-2</v>
      </c>
    </row>
    <row r="335" spans="3:7" x14ac:dyDescent="0.2">
      <c r="C335" s="51" t="s">
        <v>447</v>
      </c>
      <c r="D335" s="50">
        <v>0</v>
      </c>
      <c r="E335" s="50">
        <v>0</v>
      </c>
      <c r="F335" s="50">
        <v>0.96442687747035583</v>
      </c>
      <c r="G335" s="50">
        <v>3.5573122529644272E-2</v>
      </c>
    </row>
    <row r="336" spans="3:7" x14ac:dyDescent="0.2">
      <c r="C336" s="51" t="s">
        <v>448</v>
      </c>
      <c r="D336" s="50">
        <v>0</v>
      </c>
      <c r="E336" s="50">
        <v>0</v>
      </c>
      <c r="F336" s="50">
        <v>0.96442687747035583</v>
      </c>
      <c r="G336" s="50">
        <v>3.5573122529644272E-2</v>
      </c>
    </row>
    <row r="337" spans="3:7" x14ac:dyDescent="0.2">
      <c r="C337" s="51" t="s">
        <v>449</v>
      </c>
      <c r="D337" s="50">
        <v>0</v>
      </c>
      <c r="E337" s="50">
        <v>0</v>
      </c>
      <c r="F337" s="50">
        <v>0.96442687747035583</v>
      </c>
      <c r="G337" s="50">
        <v>3.5573122529644272E-2</v>
      </c>
    </row>
    <row r="338" spans="3:7" x14ac:dyDescent="0.2">
      <c r="C338" s="69" t="s">
        <v>450</v>
      </c>
      <c r="D338" s="68">
        <v>1</v>
      </c>
      <c r="E338" s="68">
        <v>0</v>
      </c>
      <c r="F338" s="68">
        <v>0.96442687747035583</v>
      </c>
      <c r="G338" s="68">
        <v>3.5573122529644272E-2</v>
      </c>
    </row>
    <row r="339" spans="3:7" x14ac:dyDescent="0.2">
      <c r="C339" s="51" t="s">
        <v>451</v>
      </c>
      <c r="D339" s="50">
        <v>0</v>
      </c>
      <c r="E339" s="50">
        <v>0</v>
      </c>
      <c r="F339" s="50">
        <v>0.96442687747035583</v>
      </c>
      <c r="G339" s="50">
        <v>3.5573122529644272E-2</v>
      </c>
    </row>
    <row r="340" spans="3:7" x14ac:dyDescent="0.2">
      <c r="C340" s="51" t="s">
        <v>452</v>
      </c>
      <c r="D340" s="50">
        <v>0</v>
      </c>
      <c r="E340" s="50">
        <v>0</v>
      </c>
      <c r="F340" s="50">
        <v>0.96442687747035583</v>
      </c>
      <c r="G340" s="50">
        <v>3.5573122529644272E-2</v>
      </c>
    </row>
  </sheetData>
  <mergeCells count="15">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s>
  <hyperlinks>
    <hyperlink ref="B4" location="'CT_BestTree'!$B$10:$B$10" display="Best Pruned Tree Rules (Using Validation Data)" xr:uid="{45B963BA-266E-42D0-BF8E-F7C659C8C417}"/>
    <hyperlink ref="D4" location="'CT_Output1'!$B$10:$B$10" display="Inputs" xr:uid="{F9C66B00-330B-430D-87B2-77DC6E3D9E73}"/>
    <hyperlink ref="F4" location="'CT_Output1'!$B$74:$B$74" display="Feature Importance" xr:uid="{81D0A5E4-314E-4F86-89D0-6A8D80D397CE}"/>
    <hyperlink ref="H4" location="'CT_Stored1'!$B$10:$B$10" display="PMML Model" xr:uid="{33A61020-E8D1-4E2E-89F5-8D0161311A38}"/>
    <hyperlink ref="J4" location="'CT_TrainingScore1'!$B$10:$B$10" display="Training: Classification Summary" xr:uid="{B42B10D2-6962-4CD2-800E-5733E07032E8}"/>
    <hyperlink ref="B5" location="'CT_TrainingScore1'!$B$34:$B$34" display="Training: Classification Details" xr:uid="{C702CE50-DC0B-4D46-A47E-EE5C13223E79}"/>
    <hyperlink ref="D5" location="'CT_ValidationScore1'!$B$10:$B$10" display="Validation: Classification Summary" xr:uid="{DFC90141-5B98-4C01-891E-B488D4B51D6C}"/>
    <hyperlink ref="F5" location="'CT_ValidationScore1'!$B$34:$B$34" display="Validation: Classification Details" xr:uid="{A3DC35F3-B8CA-42AB-9511-D944A96B3F1F}"/>
  </hyperlinks>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C8C6-1675-4614-910E-FFFE7F3C5E24}">
  <sheetPr>
    <tabColor theme="7" tint="-0.249977111117893"/>
  </sheetPr>
  <dimension ref="B1:Q238"/>
  <sheetViews>
    <sheetView showGridLines="0" workbookViewId="0"/>
  </sheetViews>
  <sheetFormatPr defaultRowHeight="12.75" x14ac:dyDescent="0.2"/>
  <cols>
    <col min="3" max="3" width="18.28515625" bestFit="1" customWidth="1"/>
    <col min="4" max="4" width="13.28515625" customWidth="1"/>
    <col min="5" max="5" width="23.7109375" customWidth="1"/>
    <col min="6" max="7" width="13.42578125" customWidth="1"/>
    <col min="14" max="14" width="15.5703125" bestFit="1" customWidth="1"/>
  </cols>
  <sheetData>
    <row r="1" spans="2:17" ht="18.75" x14ac:dyDescent="0.3">
      <c r="B1" s="48" t="s">
        <v>4551</v>
      </c>
      <c r="N1" t="s">
        <v>4593</v>
      </c>
    </row>
    <row r="3" spans="2:17" ht="15.75" x14ac:dyDescent="0.25">
      <c r="B3" s="55" t="s">
        <v>51</v>
      </c>
      <c r="C3" s="56"/>
      <c r="D3" s="56"/>
      <c r="E3" s="56"/>
      <c r="F3" s="56"/>
      <c r="G3" s="56"/>
      <c r="H3" s="56"/>
      <c r="I3" s="56"/>
      <c r="J3" s="56"/>
      <c r="K3" s="57"/>
      <c r="N3" s="55" t="s">
        <v>119</v>
      </c>
      <c r="O3" s="56"/>
      <c r="P3" s="56"/>
      <c r="Q3" s="57"/>
    </row>
    <row r="4" spans="2:17" x14ac:dyDescent="0.2">
      <c r="B4" s="67" t="s">
        <v>4604</v>
      </c>
      <c r="C4" s="63"/>
      <c r="D4" s="67" t="s">
        <v>124</v>
      </c>
      <c r="E4" s="63"/>
      <c r="F4" s="67" t="s">
        <v>4550</v>
      </c>
      <c r="G4" s="63"/>
      <c r="H4" s="67" t="s">
        <v>4157</v>
      </c>
      <c r="I4" s="63"/>
      <c r="J4" s="67" t="s">
        <v>4243</v>
      </c>
      <c r="K4" s="63"/>
      <c r="N4" s="53" t="s">
        <v>120</v>
      </c>
      <c r="O4" s="53" t="s">
        <v>121</v>
      </c>
      <c r="P4" s="53" t="s">
        <v>122</v>
      </c>
      <c r="Q4" s="53" t="s">
        <v>123</v>
      </c>
    </row>
    <row r="5" spans="2:17" x14ac:dyDescent="0.2">
      <c r="B5" s="67" t="s">
        <v>4244</v>
      </c>
      <c r="C5" s="63"/>
      <c r="D5" s="67" t="s">
        <v>4245</v>
      </c>
      <c r="E5" s="63"/>
      <c r="F5" s="67" t="s">
        <v>4246</v>
      </c>
      <c r="G5" s="63"/>
      <c r="H5" s="61"/>
      <c r="I5" s="63"/>
      <c r="J5" s="61"/>
      <c r="K5" s="63"/>
      <c r="N5" s="52">
        <v>10</v>
      </c>
      <c r="O5" s="52">
        <v>63</v>
      </c>
      <c r="P5" s="52">
        <v>14</v>
      </c>
      <c r="Q5" s="52">
        <v>87</v>
      </c>
    </row>
    <row r="10" spans="2:17" ht="18.75" x14ac:dyDescent="0.3">
      <c r="B10" s="49" t="s">
        <v>4245</v>
      </c>
    </row>
    <row r="12" spans="2:17" ht="15.75" x14ac:dyDescent="0.25">
      <c r="C12" s="70" t="s">
        <v>4248</v>
      </c>
      <c r="D12" s="71"/>
      <c r="E12" s="72"/>
    </row>
    <row r="13" spans="2:17" x14ac:dyDescent="0.2">
      <c r="C13" s="51" t="s">
        <v>4249</v>
      </c>
      <c r="D13" s="47" t="s">
        <v>4250</v>
      </c>
      <c r="E13" s="47" t="s">
        <v>4251</v>
      </c>
    </row>
    <row r="14" spans="2:17" x14ac:dyDescent="0.2">
      <c r="C14" s="51">
        <v>0</v>
      </c>
      <c r="D14" s="50">
        <v>161</v>
      </c>
      <c r="E14" s="50">
        <v>4</v>
      </c>
    </row>
    <row r="15" spans="2:17" x14ac:dyDescent="0.2">
      <c r="C15" s="51">
        <v>1</v>
      </c>
      <c r="D15" s="50">
        <v>3</v>
      </c>
      <c r="E15" s="50">
        <v>34</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165</v>
      </c>
      <c r="E19">
        <f>SUM($D$14:$E$14) - $D$14</f>
        <v>4</v>
      </c>
      <c r="F19">
        <f>IF($D$19=0,"Undefined",$E$19*100 / $D$19)</f>
        <v>2.4242424242424243</v>
      </c>
    </row>
    <row r="20" spans="3:6" x14ac:dyDescent="0.2">
      <c r="C20" s="51">
        <v>1</v>
      </c>
      <c r="D20">
        <f>SUM($D$15:$E$15)</f>
        <v>37</v>
      </c>
      <c r="E20">
        <f>SUM($D$15:$E$15) - $E$15</f>
        <v>3</v>
      </c>
      <c r="F20">
        <f>IF($D$20=0,"Undefined",$E$20*100 / $D$20)</f>
        <v>8.1081081081081088</v>
      </c>
    </row>
    <row r="21" spans="3:6" x14ac:dyDescent="0.2">
      <c r="C21" s="51" t="s">
        <v>4257</v>
      </c>
      <c r="D21">
        <f>SUM($D$19:$D$20)</f>
        <v>202</v>
      </c>
      <c r="E21">
        <f>SUM($E$19:$E$20)</f>
        <v>7</v>
      </c>
      <c r="F21" s="86">
        <f>IF($D$21=0,"Undefined",$E$21*100 / $D$21)</f>
        <v>3.4653465346534653</v>
      </c>
    </row>
    <row r="23" spans="3:6" ht="15.75" x14ac:dyDescent="0.25">
      <c r="C23" s="70" t="s">
        <v>4258</v>
      </c>
      <c r="D23" s="72"/>
    </row>
    <row r="24" spans="3:6" x14ac:dyDescent="0.2">
      <c r="C24" t="s">
        <v>4259</v>
      </c>
      <c r="D24" t="s">
        <v>4260</v>
      </c>
    </row>
    <row r="25" spans="3:6" x14ac:dyDescent="0.2">
      <c r="C25" t="s">
        <v>4261</v>
      </c>
      <c r="D25">
        <v>195</v>
      </c>
    </row>
    <row r="26" spans="3:6" x14ac:dyDescent="0.2">
      <c r="C26" t="s">
        <v>4262</v>
      </c>
      <c r="D26">
        <v>96.534653465346537</v>
      </c>
    </row>
    <row r="27" spans="3:6" x14ac:dyDescent="0.2">
      <c r="C27" t="s">
        <v>4263</v>
      </c>
      <c r="D27">
        <v>0.97575757575757571</v>
      </c>
    </row>
    <row r="28" spans="3:6" x14ac:dyDescent="0.2">
      <c r="C28" t="s">
        <v>4264</v>
      </c>
      <c r="D28">
        <v>0.91891891891891897</v>
      </c>
    </row>
    <row r="29" spans="3:6" x14ac:dyDescent="0.2">
      <c r="C29" t="s">
        <v>4265</v>
      </c>
      <c r="D29">
        <v>0.89473684210526316</v>
      </c>
    </row>
    <row r="30" spans="3:6" x14ac:dyDescent="0.2">
      <c r="C30" t="s">
        <v>4266</v>
      </c>
      <c r="D30">
        <v>0.90666666666666673</v>
      </c>
    </row>
    <row r="31" spans="3:6" x14ac:dyDescent="0.2">
      <c r="C31" t="s">
        <v>4267</v>
      </c>
      <c r="D31">
        <v>1</v>
      </c>
    </row>
    <row r="32" spans="3:6" x14ac:dyDescent="0.2">
      <c r="C32" t="s">
        <v>4268</v>
      </c>
      <c r="D32">
        <v>0.5</v>
      </c>
    </row>
    <row r="34" spans="2:7" ht="18.75" x14ac:dyDescent="0.3">
      <c r="B34" s="49" t="s">
        <v>4246</v>
      </c>
    </row>
    <row r="36" spans="2:7" x14ac:dyDescent="0.2">
      <c r="C36" s="51" t="s">
        <v>148</v>
      </c>
      <c r="D36" s="47" t="s">
        <v>116</v>
      </c>
      <c r="E36" s="47" t="s">
        <v>4552</v>
      </c>
      <c r="F36" s="47" t="s">
        <v>4271</v>
      </c>
      <c r="G36" s="47" t="s">
        <v>4270</v>
      </c>
    </row>
    <row r="37" spans="2:7" x14ac:dyDescent="0.2">
      <c r="C37" s="51" t="s">
        <v>453</v>
      </c>
      <c r="D37" s="50">
        <v>1</v>
      </c>
      <c r="E37" s="50">
        <v>1</v>
      </c>
      <c r="F37" s="50">
        <v>0</v>
      </c>
      <c r="G37" s="50">
        <v>1</v>
      </c>
    </row>
    <row r="38" spans="2:7" x14ac:dyDescent="0.2">
      <c r="C38" s="51" t="s">
        <v>454</v>
      </c>
      <c r="D38" s="50">
        <v>0</v>
      </c>
      <c r="E38" s="50">
        <v>0</v>
      </c>
      <c r="F38" s="50">
        <v>0.96442687747035583</v>
      </c>
      <c r="G38" s="50">
        <v>3.5573122529644272E-2</v>
      </c>
    </row>
    <row r="39" spans="2:7" x14ac:dyDescent="0.2">
      <c r="C39" s="51" t="s">
        <v>455</v>
      </c>
      <c r="D39" s="50">
        <v>1</v>
      </c>
      <c r="E39" s="50">
        <v>1</v>
      </c>
      <c r="F39" s="50">
        <v>0</v>
      </c>
      <c r="G39" s="50">
        <v>1</v>
      </c>
    </row>
    <row r="40" spans="2:7" x14ac:dyDescent="0.2">
      <c r="C40" s="51" t="s">
        <v>456</v>
      </c>
      <c r="D40" s="50">
        <v>0</v>
      </c>
      <c r="E40" s="50">
        <v>0</v>
      </c>
      <c r="F40" s="50">
        <v>0.96442687747035583</v>
      </c>
      <c r="G40" s="50">
        <v>3.5573122529644272E-2</v>
      </c>
    </row>
    <row r="41" spans="2:7" x14ac:dyDescent="0.2">
      <c r="C41" s="51" t="s">
        <v>457</v>
      </c>
      <c r="D41" s="50">
        <v>0</v>
      </c>
      <c r="E41" s="50">
        <v>0</v>
      </c>
      <c r="F41" s="50">
        <v>0.96442687747035583</v>
      </c>
      <c r="G41" s="50">
        <v>3.5573122529644272E-2</v>
      </c>
    </row>
    <row r="42" spans="2:7" x14ac:dyDescent="0.2">
      <c r="C42" s="51" t="s">
        <v>458</v>
      </c>
      <c r="D42" s="50">
        <v>0</v>
      </c>
      <c r="E42" s="50">
        <v>0</v>
      </c>
      <c r="F42" s="50">
        <v>0.96442687747035583</v>
      </c>
      <c r="G42" s="50">
        <v>3.5573122529644272E-2</v>
      </c>
    </row>
    <row r="43" spans="2:7" x14ac:dyDescent="0.2">
      <c r="C43" s="51" t="s">
        <v>459</v>
      </c>
      <c r="D43" s="50">
        <v>0</v>
      </c>
      <c r="E43" s="50">
        <v>0</v>
      </c>
      <c r="F43" s="50">
        <v>0.96442687747035583</v>
      </c>
      <c r="G43" s="50">
        <v>3.5573122529644272E-2</v>
      </c>
    </row>
    <row r="44" spans="2:7" x14ac:dyDescent="0.2">
      <c r="C44" s="51" t="s">
        <v>460</v>
      </c>
      <c r="D44" s="50">
        <v>0</v>
      </c>
      <c r="E44" s="50">
        <v>0</v>
      </c>
      <c r="F44" s="50">
        <v>0.96442687747035583</v>
      </c>
      <c r="G44" s="50">
        <v>3.5573122529644272E-2</v>
      </c>
    </row>
    <row r="45" spans="2:7" x14ac:dyDescent="0.2">
      <c r="C45" s="51" t="s">
        <v>461</v>
      </c>
      <c r="D45" s="50">
        <v>0</v>
      </c>
      <c r="E45" s="50">
        <v>0</v>
      </c>
      <c r="F45" s="50">
        <v>0.66666666666666663</v>
      </c>
      <c r="G45" s="50">
        <v>0.33333333333333331</v>
      </c>
    </row>
    <row r="46" spans="2:7" x14ac:dyDescent="0.2">
      <c r="C46" s="51" t="s">
        <v>462</v>
      </c>
      <c r="D46" s="50">
        <v>0</v>
      </c>
      <c r="E46" s="50">
        <v>0</v>
      </c>
      <c r="F46" s="50">
        <v>0.96442687747035583</v>
      </c>
      <c r="G46" s="50">
        <v>3.5573122529644272E-2</v>
      </c>
    </row>
    <row r="47" spans="2:7" x14ac:dyDescent="0.2">
      <c r="C47" s="51" t="s">
        <v>463</v>
      </c>
      <c r="D47" s="50">
        <v>0</v>
      </c>
      <c r="E47" s="50">
        <v>0</v>
      </c>
      <c r="F47" s="50">
        <v>0.96442687747035583</v>
      </c>
      <c r="G47" s="50">
        <v>3.5573122529644272E-2</v>
      </c>
    </row>
    <row r="48" spans="2:7" x14ac:dyDescent="0.2">
      <c r="C48" s="51" t="s">
        <v>464</v>
      </c>
      <c r="D48" s="50">
        <v>0</v>
      </c>
      <c r="E48" s="50">
        <v>0</v>
      </c>
      <c r="F48" s="50">
        <v>0.96442687747035583</v>
      </c>
      <c r="G48" s="50">
        <v>3.5573122529644272E-2</v>
      </c>
    </row>
    <row r="49" spans="3:7" x14ac:dyDescent="0.2">
      <c r="C49" s="51" t="s">
        <v>465</v>
      </c>
      <c r="D49" s="50">
        <v>0</v>
      </c>
      <c r="E49" s="50">
        <v>0</v>
      </c>
      <c r="F49" s="50">
        <v>0.96442687747035583</v>
      </c>
      <c r="G49" s="50">
        <v>3.5573122529644272E-2</v>
      </c>
    </row>
    <row r="50" spans="3:7" x14ac:dyDescent="0.2">
      <c r="C50" s="51" t="s">
        <v>466</v>
      </c>
      <c r="D50" s="50">
        <v>1</v>
      </c>
      <c r="E50" s="50">
        <v>1</v>
      </c>
      <c r="F50" s="50">
        <v>0</v>
      </c>
      <c r="G50" s="50">
        <v>1</v>
      </c>
    </row>
    <row r="51" spans="3:7" x14ac:dyDescent="0.2">
      <c r="C51" s="51" t="s">
        <v>467</v>
      </c>
      <c r="D51" s="50">
        <v>0</v>
      </c>
      <c r="E51" s="50">
        <v>0</v>
      </c>
      <c r="F51" s="50">
        <v>0.96442687747035583</v>
      </c>
      <c r="G51" s="50">
        <v>3.5573122529644272E-2</v>
      </c>
    </row>
    <row r="52" spans="3:7" x14ac:dyDescent="0.2">
      <c r="C52" s="51" t="s">
        <v>468</v>
      </c>
      <c r="D52" s="50">
        <v>1</v>
      </c>
      <c r="E52" s="50">
        <v>1</v>
      </c>
      <c r="F52" s="50">
        <v>0</v>
      </c>
      <c r="G52" s="50">
        <v>1</v>
      </c>
    </row>
    <row r="53" spans="3:7" x14ac:dyDescent="0.2">
      <c r="C53" s="51" t="s">
        <v>469</v>
      </c>
      <c r="D53" s="50">
        <v>0</v>
      </c>
      <c r="E53" s="50">
        <v>0</v>
      </c>
      <c r="F53" s="50">
        <v>0.96442687747035583</v>
      </c>
      <c r="G53" s="50">
        <v>3.5573122529644272E-2</v>
      </c>
    </row>
    <row r="54" spans="3:7" x14ac:dyDescent="0.2">
      <c r="C54" s="51" t="s">
        <v>470</v>
      </c>
      <c r="D54" s="50">
        <v>0</v>
      </c>
      <c r="E54" s="50">
        <v>0</v>
      </c>
      <c r="F54" s="50">
        <v>0.96442687747035583</v>
      </c>
      <c r="G54" s="50">
        <v>3.5573122529644272E-2</v>
      </c>
    </row>
    <row r="55" spans="3:7" x14ac:dyDescent="0.2">
      <c r="C55" s="51" t="s">
        <v>471</v>
      </c>
      <c r="D55" s="50">
        <v>0</v>
      </c>
      <c r="E55" s="50">
        <v>0</v>
      </c>
      <c r="F55" s="50">
        <v>0.96442687747035583</v>
      </c>
      <c r="G55" s="50">
        <v>3.5573122529644272E-2</v>
      </c>
    </row>
    <row r="56" spans="3:7" x14ac:dyDescent="0.2">
      <c r="C56" s="51" t="s">
        <v>472</v>
      </c>
      <c r="D56" s="50">
        <v>0</v>
      </c>
      <c r="E56" s="50">
        <v>0</v>
      </c>
      <c r="F56" s="50">
        <v>0.96442687747035583</v>
      </c>
      <c r="G56" s="50">
        <v>3.5573122529644272E-2</v>
      </c>
    </row>
    <row r="57" spans="3:7" x14ac:dyDescent="0.2">
      <c r="C57" s="51" t="s">
        <v>473</v>
      </c>
      <c r="D57" s="50">
        <v>0</v>
      </c>
      <c r="E57" s="50">
        <v>0</v>
      </c>
      <c r="F57" s="50">
        <v>1</v>
      </c>
      <c r="G57" s="50">
        <v>0</v>
      </c>
    </row>
    <row r="58" spans="3:7" x14ac:dyDescent="0.2">
      <c r="C58" s="51" t="s">
        <v>474</v>
      </c>
      <c r="D58" s="50">
        <v>0</v>
      </c>
      <c r="E58" s="50">
        <v>0</v>
      </c>
      <c r="F58" s="50">
        <v>0.96442687747035583</v>
      </c>
      <c r="G58" s="50">
        <v>3.5573122529644272E-2</v>
      </c>
    </row>
    <row r="59" spans="3:7" x14ac:dyDescent="0.2">
      <c r="C59" s="51" t="s">
        <v>475</v>
      </c>
      <c r="D59" s="50">
        <v>0</v>
      </c>
      <c r="E59" s="50">
        <v>0</v>
      </c>
      <c r="F59" s="50">
        <v>0.96442687747035583</v>
      </c>
      <c r="G59" s="50">
        <v>3.5573122529644272E-2</v>
      </c>
    </row>
    <row r="60" spans="3:7" x14ac:dyDescent="0.2">
      <c r="C60" s="51" t="s">
        <v>476</v>
      </c>
      <c r="D60" s="50">
        <v>0</v>
      </c>
      <c r="E60" s="50">
        <v>0</v>
      </c>
      <c r="F60" s="50">
        <v>0.96442687747035583</v>
      </c>
      <c r="G60" s="50">
        <v>3.5573122529644272E-2</v>
      </c>
    </row>
    <row r="61" spans="3:7" x14ac:dyDescent="0.2">
      <c r="C61" s="51" t="s">
        <v>477</v>
      </c>
      <c r="D61" s="50">
        <v>1</v>
      </c>
      <c r="E61" s="50">
        <v>1</v>
      </c>
      <c r="F61" s="50">
        <v>0</v>
      </c>
      <c r="G61" s="50">
        <v>1</v>
      </c>
    </row>
    <row r="62" spans="3:7" x14ac:dyDescent="0.2">
      <c r="C62" s="51" t="s">
        <v>478</v>
      </c>
      <c r="D62" s="50">
        <v>0</v>
      </c>
      <c r="E62" s="50">
        <v>0</v>
      </c>
      <c r="F62" s="50">
        <v>0.96442687747035583</v>
      </c>
      <c r="G62" s="50">
        <v>3.5573122529644272E-2</v>
      </c>
    </row>
    <row r="63" spans="3:7" x14ac:dyDescent="0.2">
      <c r="C63" s="51" t="s">
        <v>479</v>
      </c>
      <c r="D63" s="50">
        <v>0</v>
      </c>
      <c r="E63" s="50">
        <v>0</v>
      </c>
      <c r="F63" s="50">
        <v>0.96442687747035583</v>
      </c>
      <c r="G63" s="50">
        <v>3.5573122529644272E-2</v>
      </c>
    </row>
    <row r="64" spans="3:7" x14ac:dyDescent="0.2">
      <c r="C64" s="51" t="s">
        <v>480</v>
      </c>
      <c r="D64" s="50">
        <v>0</v>
      </c>
      <c r="E64" s="50">
        <v>0</v>
      </c>
      <c r="F64" s="50">
        <v>0.96442687747035583</v>
      </c>
      <c r="G64" s="50">
        <v>3.5573122529644272E-2</v>
      </c>
    </row>
    <row r="65" spans="3:7" x14ac:dyDescent="0.2">
      <c r="C65" s="51" t="s">
        <v>481</v>
      </c>
      <c r="D65" s="50">
        <v>0</v>
      </c>
      <c r="E65" s="50">
        <v>0</v>
      </c>
      <c r="F65" s="50">
        <v>0.96442687747035583</v>
      </c>
      <c r="G65" s="50">
        <v>3.5573122529644272E-2</v>
      </c>
    </row>
    <row r="66" spans="3:7" x14ac:dyDescent="0.2">
      <c r="C66" s="51" t="s">
        <v>482</v>
      </c>
      <c r="D66" s="50">
        <v>0</v>
      </c>
      <c r="E66" s="50">
        <v>0</v>
      </c>
      <c r="F66" s="50">
        <v>0.96442687747035583</v>
      </c>
      <c r="G66" s="50">
        <v>3.5573122529644272E-2</v>
      </c>
    </row>
    <row r="67" spans="3:7" x14ac:dyDescent="0.2">
      <c r="C67" s="51" t="s">
        <v>483</v>
      </c>
      <c r="D67" s="50">
        <v>1</v>
      </c>
      <c r="E67" s="50">
        <v>1</v>
      </c>
      <c r="F67" s="50">
        <v>0</v>
      </c>
      <c r="G67" s="50">
        <v>1</v>
      </c>
    </row>
    <row r="68" spans="3:7" x14ac:dyDescent="0.2">
      <c r="C68" s="51" t="s">
        <v>484</v>
      </c>
      <c r="D68" s="50">
        <v>0</v>
      </c>
      <c r="E68" s="50">
        <v>0</v>
      </c>
      <c r="F68" s="50">
        <v>0.96442687747035583</v>
      </c>
      <c r="G68" s="50">
        <v>3.5573122529644272E-2</v>
      </c>
    </row>
    <row r="69" spans="3:7" x14ac:dyDescent="0.2">
      <c r="C69" s="51" t="s">
        <v>485</v>
      </c>
      <c r="D69" s="50">
        <v>0</v>
      </c>
      <c r="E69" s="50">
        <v>0</v>
      </c>
      <c r="F69" s="50">
        <v>0.96442687747035583</v>
      </c>
      <c r="G69" s="50">
        <v>3.5573122529644272E-2</v>
      </c>
    </row>
    <row r="70" spans="3:7" x14ac:dyDescent="0.2">
      <c r="C70" s="51" t="s">
        <v>486</v>
      </c>
      <c r="D70" s="50">
        <v>0</v>
      </c>
      <c r="E70" s="50">
        <v>0</v>
      </c>
      <c r="F70" s="50">
        <v>0.96442687747035583</v>
      </c>
      <c r="G70" s="50">
        <v>3.5573122529644272E-2</v>
      </c>
    </row>
    <row r="71" spans="3:7" x14ac:dyDescent="0.2">
      <c r="C71" s="51" t="s">
        <v>487</v>
      </c>
      <c r="D71" s="50">
        <v>0</v>
      </c>
      <c r="E71" s="50">
        <v>0</v>
      </c>
      <c r="F71" s="50">
        <v>0.96442687747035583</v>
      </c>
      <c r="G71" s="50">
        <v>3.5573122529644272E-2</v>
      </c>
    </row>
    <row r="72" spans="3:7" x14ac:dyDescent="0.2">
      <c r="C72" s="51" t="s">
        <v>488</v>
      </c>
      <c r="D72" s="50">
        <v>0</v>
      </c>
      <c r="E72" s="50">
        <v>0</v>
      </c>
      <c r="F72" s="50">
        <v>0.96442687747035583</v>
      </c>
      <c r="G72" s="50">
        <v>3.5573122529644272E-2</v>
      </c>
    </row>
    <row r="73" spans="3:7" x14ac:dyDescent="0.2">
      <c r="C73" s="51" t="s">
        <v>489</v>
      </c>
      <c r="D73" s="50">
        <v>0</v>
      </c>
      <c r="E73" s="50">
        <v>0</v>
      </c>
      <c r="F73" s="50">
        <v>0.96442687747035583</v>
      </c>
      <c r="G73" s="50">
        <v>3.5573122529644272E-2</v>
      </c>
    </row>
    <row r="74" spans="3:7" x14ac:dyDescent="0.2">
      <c r="C74" s="51" t="s">
        <v>490</v>
      </c>
      <c r="D74" s="50">
        <v>0</v>
      </c>
      <c r="E74" s="50">
        <v>0</v>
      </c>
      <c r="F74" s="50">
        <v>0.96442687747035583</v>
      </c>
      <c r="G74" s="50">
        <v>3.5573122529644272E-2</v>
      </c>
    </row>
    <row r="75" spans="3:7" x14ac:dyDescent="0.2">
      <c r="C75" s="51" t="s">
        <v>491</v>
      </c>
      <c r="D75" s="50">
        <v>0</v>
      </c>
      <c r="E75" s="50">
        <v>0</v>
      </c>
      <c r="F75" s="50">
        <v>0.96442687747035583</v>
      </c>
      <c r="G75" s="50">
        <v>3.5573122529644272E-2</v>
      </c>
    </row>
    <row r="76" spans="3:7" x14ac:dyDescent="0.2">
      <c r="C76" s="51" t="s">
        <v>492</v>
      </c>
      <c r="D76" s="50">
        <v>0</v>
      </c>
      <c r="E76" s="50">
        <v>0</v>
      </c>
      <c r="F76" s="50">
        <v>0.96442687747035583</v>
      </c>
      <c r="G76" s="50">
        <v>3.5573122529644272E-2</v>
      </c>
    </row>
    <row r="77" spans="3:7" x14ac:dyDescent="0.2">
      <c r="C77" s="51" t="s">
        <v>493</v>
      </c>
      <c r="D77" s="50">
        <v>0</v>
      </c>
      <c r="E77" s="50">
        <v>0</v>
      </c>
      <c r="F77" s="50">
        <v>0.96442687747035583</v>
      </c>
      <c r="G77" s="50">
        <v>3.5573122529644272E-2</v>
      </c>
    </row>
    <row r="78" spans="3:7" x14ac:dyDescent="0.2">
      <c r="C78" s="69" t="s">
        <v>494</v>
      </c>
      <c r="D78" s="68">
        <v>1</v>
      </c>
      <c r="E78" s="68">
        <v>0</v>
      </c>
      <c r="F78" s="68">
        <v>0.96442687747035583</v>
      </c>
      <c r="G78" s="68">
        <v>3.5573122529644272E-2</v>
      </c>
    </row>
    <row r="79" spans="3:7" x14ac:dyDescent="0.2">
      <c r="C79" s="51" t="s">
        <v>495</v>
      </c>
      <c r="D79" s="50">
        <v>0</v>
      </c>
      <c r="E79" s="50">
        <v>0</v>
      </c>
      <c r="F79" s="50">
        <v>0.96442687747035583</v>
      </c>
      <c r="G79" s="50">
        <v>3.5573122529644272E-2</v>
      </c>
    </row>
    <row r="80" spans="3:7" x14ac:dyDescent="0.2">
      <c r="C80" s="51" t="s">
        <v>496</v>
      </c>
      <c r="D80" s="50">
        <v>1</v>
      </c>
      <c r="E80" s="50">
        <v>1</v>
      </c>
      <c r="F80" s="50">
        <v>0.11111111111111112</v>
      </c>
      <c r="G80" s="50">
        <v>0.88888888888888895</v>
      </c>
    </row>
    <row r="81" spans="3:7" x14ac:dyDescent="0.2">
      <c r="C81" s="51" t="s">
        <v>497</v>
      </c>
      <c r="D81" s="50">
        <v>0</v>
      </c>
      <c r="E81" s="50">
        <v>0</v>
      </c>
      <c r="F81" s="50">
        <v>0.96442687747035583</v>
      </c>
      <c r="G81" s="50">
        <v>3.5573122529644272E-2</v>
      </c>
    </row>
    <row r="82" spans="3:7" x14ac:dyDescent="0.2">
      <c r="C82" s="51" t="s">
        <v>498</v>
      </c>
      <c r="D82" s="50">
        <v>0</v>
      </c>
      <c r="E82" s="50">
        <v>0</v>
      </c>
      <c r="F82" s="50">
        <v>0.96442687747035583</v>
      </c>
      <c r="G82" s="50">
        <v>3.5573122529644272E-2</v>
      </c>
    </row>
    <row r="83" spans="3:7" x14ac:dyDescent="0.2">
      <c r="C83" s="51" t="s">
        <v>499</v>
      </c>
      <c r="D83" s="50">
        <v>0</v>
      </c>
      <c r="E83" s="50">
        <v>0</v>
      </c>
      <c r="F83" s="50">
        <v>0.96442687747035583</v>
      </c>
      <c r="G83" s="50">
        <v>3.5573122529644272E-2</v>
      </c>
    </row>
    <row r="84" spans="3:7" x14ac:dyDescent="0.2">
      <c r="C84" s="51" t="s">
        <v>500</v>
      </c>
      <c r="D84" s="50">
        <v>0</v>
      </c>
      <c r="E84" s="50">
        <v>0</v>
      </c>
      <c r="F84" s="50">
        <v>0.96442687747035583</v>
      </c>
      <c r="G84" s="50">
        <v>3.5573122529644272E-2</v>
      </c>
    </row>
    <row r="85" spans="3:7" x14ac:dyDescent="0.2">
      <c r="C85" s="51" t="s">
        <v>501</v>
      </c>
      <c r="D85" s="50">
        <v>0</v>
      </c>
      <c r="E85" s="50">
        <v>0</v>
      </c>
      <c r="F85" s="50">
        <v>0.96442687747035583</v>
      </c>
      <c r="G85" s="50">
        <v>3.5573122529644272E-2</v>
      </c>
    </row>
    <row r="86" spans="3:7" x14ac:dyDescent="0.2">
      <c r="C86" s="51" t="s">
        <v>502</v>
      </c>
      <c r="D86" s="50">
        <v>0</v>
      </c>
      <c r="E86" s="50">
        <v>0</v>
      </c>
      <c r="F86" s="50">
        <v>0.96442687747035583</v>
      </c>
      <c r="G86" s="50">
        <v>3.5573122529644272E-2</v>
      </c>
    </row>
    <row r="87" spans="3:7" x14ac:dyDescent="0.2">
      <c r="C87" s="51" t="s">
        <v>503</v>
      </c>
      <c r="D87" s="50">
        <v>1</v>
      </c>
      <c r="E87" s="50">
        <v>1</v>
      </c>
      <c r="F87" s="50">
        <v>0.11111111111111112</v>
      </c>
      <c r="G87" s="50">
        <v>0.88888888888888895</v>
      </c>
    </row>
    <row r="88" spans="3:7" x14ac:dyDescent="0.2">
      <c r="C88" s="51" t="s">
        <v>504</v>
      </c>
      <c r="D88" s="50">
        <v>0</v>
      </c>
      <c r="E88" s="50">
        <v>0</v>
      </c>
      <c r="F88" s="50">
        <v>0.96442687747035583</v>
      </c>
      <c r="G88" s="50">
        <v>3.5573122529644272E-2</v>
      </c>
    </row>
    <row r="89" spans="3:7" x14ac:dyDescent="0.2">
      <c r="C89" s="51" t="s">
        <v>505</v>
      </c>
      <c r="D89" s="50">
        <v>0</v>
      </c>
      <c r="E89" s="50">
        <v>0</v>
      </c>
      <c r="F89" s="50">
        <v>0.96442687747035583</v>
      </c>
      <c r="G89" s="50">
        <v>3.5573122529644272E-2</v>
      </c>
    </row>
    <row r="90" spans="3:7" x14ac:dyDescent="0.2">
      <c r="C90" s="51" t="s">
        <v>506</v>
      </c>
      <c r="D90" s="50">
        <v>0</v>
      </c>
      <c r="E90" s="50">
        <v>0</v>
      </c>
      <c r="F90" s="50">
        <v>0.96442687747035583</v>
      </c>
      <c r="G90" s="50">
        <v>3.5573122529644272E-2</v>
      </c>
    </row>
    <row r="91" spans="3:7" x14ac:dyDescent="0.2">
      <c r="C91" s="51" t="s">
        <v>507</v>
      </c>
      <c r="D91" s="50">
        <v>0</v>
      </c>
      <c r="E91" s="50">
        <v>0</v>
      </c>
      <c r="F91" s="50">
        <v>0.96442687747035583</v>
      </c>
      <c r="G91" s="50">
        <v>3.5573122529644272E-2</v>
      </c>
    </row>
    <row r="92" spans="3:7" x14ac:dyDescent="0.2">
      <c r="C92" s="51" t="s">
        <v>508</v>
      </c>
      <c r="D92" s="50">
        <v>0</v>
      </c>
      <c r="E92" s="50">
        <v>0</v>
      </c>
      <c r="F92" s="50">
        <v>0.96442687747035583</v>
      </c>
      <c r="G92" s="50">
        <v>3.5573122529644272E-2</v>
      </c>
    </row>
    <row r="93" spans="3:7" x14ac:dyDescent="0.2">
      <c r="C93" s="51" t="s">
        <v>509</v>
      </c>
      <c r="D93" s="50">
        <v>0</v>
      </c>
      <c r="E93" s="50">
        <v>0</v>
      </c>
      <c r="F93" s="50">
        <v>0.96442687747035583</v>
      </c>
      <c r="G93" s="50">
        <v>3.5573122529644272E-2</v>
      </c>
    </row>
    <row r="94" spans="3:7" x14ac:dyDescent="0.2">
      <c r="C94" s="51" t="s">
        <v>510</v>
      </c>
      <c r="D94" s="50">
        <v>0</v>
      </c>
      <c r="E94" s="50">
        <v>0</v>
      </c>
      <c r="F94" s="50">
        <v>0.96442687747035583</v>
      </c>
      <c r="G94" s="50">
        <v>3.5573122529644272E-2</v>
      </c>
    </row>
    <row r="95" spans="3:7" x14ac:dyDescent="0.2">
      <c r="C95" s="51" t="s">
        <v>511</v>
      </c>
      <c r="D95" s="50">
        <v>0</v>
      </c>
      <c r="E95" s="50">
        <v>0</v>
      </c>
      <c r="F95" s="50">
        <v>0.96442687747035583</v>
      </c>
      <c r="G95" s="50">
        <v>3.5573122529644272E-2</v>
      </c>
    </row>
    <row r="96" spans="3:7" x14ac:dyDescent="0.2">
      <c r="C96" s="51" t="s">
        <v>512</v>
      </c>
      <c r="D96" s="50">
        <v>0</v>
      </c>
      <c r="E96" s="50">
        <v>0</v>
      </c>
      <c r="F96" s="50">
        <v>0.96442687747035583</v>
      </c>
      <c r="G96" s="50">
        <v>3.5573122529644272E-2</v>
      </c>
    </row>
    <row r="97" spans="3:7" x14ac:dyDescent="0.2">
      <c r="C97" s="69" t="s">
        <v>513</v>
      </c>
      <c r="D97" s="68">
        <v>1</v>
      </c>
      <c r="E97" s="68">
        <v>0</v>
      </c>
      <c r="F97" s="68">
        <v>0.96442687747035583</v>
      </c>
      <c r="G97" s="68">
        <v>3.5573122529644272E-2</v>
      </c>
    </row>
    <row r="98" spans="3:7" x14ac:dyDescent="0.2">
      <c r="C98" s="51" t="s">
        <v>514</v>
      </c>
      <c r="D98" s="50">
        <v>0</v>
      </c>
      <c r="E98" s="50">
        <v>0</v>
      </c>
      <c r="F98" s="50">
        <v>0.96442687747035583</v>
      </c>
      <c r="G98" s="50">
        <v>3.5573122529644272E-2</v>
      </c>
    </row>
    <row r="99" spans="3:7" x14ac:dyDescent="0.2">
      <c r="C99" s="51" t="s">
        <v>515</v>
      </c>
      <c r="D99" s="50">
        <v>0</v>
      </c>
      <c r="E99" s="50">
        <v>0</v>
      </c>
      <c r="F99" s="50">
        <v>0.96442687747035583</v>
      </c>
      <c r="G99" s="50">
        <v>3.5573122529644272E-2</v>
      </c>
    </row>
    <row r="100" spans="3:7" x14ac:dyDescent="0.2">
      <c r="C100" s="51" t="s">
        <v>516</v>
      </c>
      <c r="D100" s="50">
        <v>0</v>
      </c>
      <c r="E100" s="50">
        <v>0</v>
      </c>
      <c r="F100" s="50">
        <v>0.96442687747035583</v>
      </c>
      <c r="G100" s="50">
        <v>3.5573122529644272E-2</v>
      </c>
    </row>
    <row r="101" spans="3:7" x14ac:dyDescent="0.2">
      <c r="C101" s="51" t="s">
        <v>517</v>
      </c>
      <c r="D101" s="50">
        <v>0</v>
      </c>
      <c r="E101" s="50">
        <v>0</v>
      </c>
      <c r="F101" s="50">
        <v>0.96442687747035583</v>
      </c>
      <c r="G101" s="50">
        <v>3.5573122529644272E-2</v>
      </c>
    </row>
    <row r="102" spans="3:7" x14ac:dyDescent="0.2">
      <c r="C102" s="51" t="s">
        <v>518</v>
      </c>
      <c r="D102" s="50">
        <v>0</v>
      </c>
      <c r="E102" s="50">
        <v>0</v>
      </c>
      <c r="F102" s="50">
        <v>0.96442687747035583</v>
      </c>
      <c r="G102" s="50">
        <v>3.5573122529644272E-2</v>
      </c>
    </row>
    <row r="103" spans="3:7" x14ac:dyDescent="0.2">
      <c r="C103" s="51" t="s">
        <v>519</v>
      </c>
      <c r="D103" s="50">
        <v>0</v>
      </c>
      <c r="E103" s="50">
        <v>0</v>
      </c>
      <c r="F103" s="50">
        <v>0.96442687747035583</v>
      </c>
      <c r="G103" s="50">
        <v>3.5573122529644272E-2</v>
      </c>
    </row>
    <row r="104" spans="3:7" x14ac:dyDescent="0.2">
      <c r="C104" s="51" t="s">
        <v>520</v>
      </c>
      <c r="D104" s="50">
        <v>0</v>
      </c>
      <c r="E104" s="50">
        <v>0</v>
      </c>
      <c r="F104" s="50">
        <v>0.96442687747035583</v>
      </c>
      <c r="G104" s="50">
        <v>3.5573122529644272E-2</v>
      </c>
    </row>
    <row r="105" spans="3:7" x14ac:dyDescent="0.2">
      <c r="C105" s="51" t="s">
        <v>521</v>
      </c>
      <c r="D105" s="50">
        <v>1</v>
      </c>
      <c r="E105" s="50">
        <v>1</v>
      </c>
      <c r="F105" s="50">
        <v>0</v>
      </c>
      <c r="G105" s="50">
        <v>1</v>
      </c>
    </row>
    <row r="106" spans="3:7" x14ac:dyDescent="0.2">
      <c r="C106" s="51" t="s">
        <v>522</v>
      </c>
      <c r="D106" s="50">
        <v>0</v>
      </c>
      <c r="E106" s="50">
        <v>0</v>
      </c>
      <c r="F106" s="50">
        <v>0.96442687747035583</v>
      </c>
      <c r="G106" s="50">
        <v>3.5573122529644272E-2</v>
      </c>
    </row>
    <row r="107" spans="3:7" x14ac:dyDescent="0.2">
      <c r="C107" s="51" t="s">
        <v>523</v>
      </c>
      <c r="D107" s="50">
        <v>0</v>
      </c>
      <c r="E107" s="50">
        <v>0</v>
      </c>
      <c r="F107" s="50">
        <v>0.96442687747035583</v>
      </c>
      <c r="G107" s="50">
        <v>3.5573122529644272E-2</v>
      </c>
    </row>
    <row r="108" spans="3:7" x14ac:dyDescent="0.2">
      <c r="C108" s="51" t="s">
        <v>524</v>
      </c>
      <c r="D108" s="50">
        <v>0</v>
      </c>
      <c r="E108" s="50">
        <v>0</v>
      </c>
      <c r="F108" s="50">
        <v>0.96442687747035583</v>
      </c>
      <c r="G108" s="50">
        <v>3.5573122529644272E-2</v>
      </c>
    </row>
    <row r="109" spans="3:7" x14ac:dyDescent="0.2">
      <c r="C109" s="51" t="s">
        <v>525</v>
      </c>
      <c r="D109" s="50">
        <v>1</v>
      </c>
      <c r="E109" s="50">
        <v>1</v>
      </c>
      <c r="F109" s="50">
        <v>0</v>
      </c>
      <c r="G109" s="50">
        <v>1</v>
      </c>
    </row>
    <row r="110" spans="3:7" x14ac:dyDescent="0.2">
      <c r="C110" s="51" t="s">
        <v>526</v>
      </c>
      <c r="D110" s="50">
        <v>0</v>
      </c>
      <c r="E110" s="50">
        <v>0</v>
      </c>
      <c r="F110" s="50">
        <v>1</v>
      </c>
      <c r="G110" s="50">
        <v>0</v>
      </c>
    </row>
    <row r="111" spans="3:7" x14ac:dyDescent="0.2">
      <c r="C111" s="51" t="s">
        <v>527</v>
      </c>
      <c r="D111" s="50">
        <v>1</v>
      </c>
      <c r="E111" s="50">
        <v>1</v>
      </c>
      <c r="F111" s="50">
        <v>0</v>
      </c>
      <c r="G111" s="50">
        <v>1</v>
      </c>
    </row>
    <row r="112" spans="3:7" x14ac:dyDescent="0.2">
      <c r="C112" s="51" t="s">
        <v>528</v>
      </c>
      <c r="D112" s="50">
        <v>0</v>
      </c>
      <c r="E112" s="50">
        <v>0</v>
      </c>
      <c r="F112" s="50">
        <v>0.96442687747035583</v>
      </c>
      <c r="G112" s="50">
        <v>3.5573122529644272E-2</v>
      </c>
    </row>
    <row r="113" spans="3:7" x14ac:dyDescent="0.2">
      <c r="C113" s="51" t="s">
        <v>529</v>
      </c>
      <c r="D113" s="50">
        <v>1</v>
      </c>
      <c r="E113" s="50">
        <v>1</v>
      </c>
      <c r="F113" s="50">
        <v>0</v>
      </c>
      <c r="G113" s="50">
        <v>1</v>
      </c>
    </row>
    <row r="114" spans="3:7" x14ac:dyDescent="0.2">
      <c r="C114" s="51" t="s">
        <v>530</v>
      </c>
      <c r="D114" s="50">
        <v>0</v>
      </c>
      <c r="E114" s="50">
        <v>0</v>
      </c>
      <c r="F114" s="50">
        <v>0.96442687747035583</v>
      </c>
      <c r="G114" s="50">
        <v>3.5573122529644272E-2</v>
      </c>
    </row>
    <row r="115" spans="3:7" x14ac:dyDescent="0.2">
      <c r="C115" s="51" t="s">
        <v>531</v>
      </c>
      <c r="D115" s="50">
        <v>1</v>
      </c>
      <c r="E115" s="50">
        <v>1</v>
      </c>
      <c r="F115" s="50">
        <v>0</v>
      </c>
      <c r="G115" s="50">
        <v>1</v>
      </c>
    </row>
    <row r="116" spans="3:7" x14ac:dyDescent="0.2">
      <c r="C116" s="51" t="s">
        <v>532</v>
      </c>
      <c r="D116" s="50">
        <v>0</v>
      </c>
      <c r="E116" s="50">
        <v>0</v>
      </c>
      <c r="F116" s="50">
        <v>0.96442687747035583</v>
      </c>
      <c r="G116" s="50">
        <v>3.5573122529644272E-2</v>
      </c>
    </row>
    <row r="117" spans="3:7" x14ac:dyDescent="0.2">
      <c r="C117" s="51" t="s">
        <v>533</v>
      </c>
      <c r="D117" s="50">
        <v>0</v>
      </c>
      <c r="E117" s="50">
        <v>0</v>
      </c>
      <c r="F117" s="50">
        <v>0.96442687747035583</v>
      </c>
      <c r="G117" s="50">
        <v>3.5573122529644272E-2</v>
      </c>
    </row>
    <row r="118" spans="3:7" x14ac:dyDescent="0.2">
      <c r="C118" s="51" t="s">
        <v>534</v>
      </c>
      <c r="D118" s="50">
        <v>0</v>
      </c>
      <c r="E118" s="50">
        <v>0</v>
      </c>
      <c r="F118" s="50">
        <v>0.96442687747035583</v>
      </c>
      <c r="G118" s="50">
        <v>3.5573122529644272E-2</v>
      </c>
    </row>
    <row r="119" spans="3:7" x14ac:dyDescent="0.2">
      <c r="C119" s="51" t="s">
        <v>535</v>
      </c>
      <c r="D119" s="50">
        <v>0</v>
      </c>
      <c r="E119" s="50">
        <v>0</v>
      </c>
      <c r="F119" s="50">
        <v>0.96442687747035583</v>
      </c>
      <c r="G119" s="50">
        <v>3.5573122529644272E-2</v>
      </c>
    </row>
    <row r="120" spans="3:7" x14ac:dyDescent="0.2">
      <c r="C120" s="51" t="s">
        <v>536</v>
      </c>
      <c r="D120" s="50">
        <v>0</v>
      </c>
      <c r="E120" s="50">
        <v>0</v>
      </c>
      <c r="F120" s="50">
        <v>0.96442687747035583</v>
      </c>
      <c r="G120" s="50">
        <v>3.5573122529644272E-2</v>
      </c>
    </row>
    <row r="121" spans="3:7" x14ac:dyDescent="0.2">
      <c r="C121" s="51" t="s">
        <v>537</v>
      </c>
      <c r="D121" s="50">
        <v>0</v>
      </c>
      <c r="E121" s="50">
        <v>0</v>
      </c>
      <c r="F121" s="50">
        <v>1</v>
      </c>
      <c r="G121" s="50">
        <v>0</v>
      </c>
    </row>
    <row r="122" spans="3:7" x14ac:dyDescent="0.2">
      <c r="C122" s="51" t="s">
        <v>538</v>
      </c>
      <c r="D122" s="50">
        <v>1</v>
      </c>
      <c r="E122" s="50">
        <v>1</v>
      </c>
      <c r="F122" s="50">
        <v>0.11111111111111112</v>
      </c>
      <c r="G122" s="50">
        <v>0.88888888888888895</v>
      </c>
    </row>
    <row r="123" spans="3:7" x14ac:dyDescent="0.2">
      <c r="C123" s="51" t="s">
        <v>539</v>
      </c>
      <c r="D123" s="50">
        <v>1</v>
      </c>
      <c r="E123" s="50">
        <v>1</v>
      </c>
      <c r="F123" s="50">
        <v>0</v>
      </c>
      <c r="G123" s="50">
        <v>1</v>
      </c>
    </row>
    <row r="124" spans="3:7" x14ac:dyDescent="0.2">
      <c r="C124" s="51" t="s">
        <v>540</v>
      </c>
      <c r="D124" s="50">
        <v>0</v>
      </c>
      <c r="E124" s="50">
        <v>0</v>
      </c>
      <c r="F124" s="50">
        <v>0.96442687747035583</v>
      </c>
      <c r="G124" s="50">
        <v>3.5573122529644272E-2</v>
      </c>
    </row>
    <row r="125" spans="3:7" x14ac:dyDescent="0.2">
      <c r="C125" s="51" t="s">
        <v>541</v>
      </c>
      <c r="D125" s="50">
        <v>0</v>
      </c>
      <c r="E125" s="50">
        <v>0</v>
      </c>
      <c r="F125" s="50">
        <v>0.96442687747035583</v>
      </c>
      <c r="G125" s="50">
        <v>3.5573122529644272E-2</v>
      </c>
    </row>
    <row r="126" spans="3:7" x14ac:dyDescent="0.2">
      <c r="C126" s="51" t="s">
        <v>542</v>
      </c>
      <c r="D126" s="50">
        <v>0</v>
      </c>
      <c r="E126" s="50">
        <v>0</v>
      </c>
      <c r="F126" s="50">
        <v>0.96442687747035583</v>
      </c>
      <c r="G126" s="50">
        <v>3.5573122529644272E-2</v>
      </c>
    </row>
    <row r="127" spans="3:7" x14ac:dyDescent="0.2">
      <c r="C127" s="51" t="s">
        <v>543</v>
      </c>
      <c r="D127" s="50">
        <v>0</v>
      </c>
      <c r="E127" s="50">
        <v>0</v>
      </c>
      <c r="F127" s="50">
        <v>0.96442687747035583</v>
      </c>
      <c r="G127" s="50">
        <v>3.5573122529644272E-2</v>
      </c>
    </row>
    <row r="128" spans="3:7" x14ac:dyDescent="0.2">
      <c r="C128" s="51" t="s">
        <v>544</v>
      </c>
      <c r="D128" s="50">
        <v>1</v>
      </c>
      <c r="E128" s="50">
        <v>1</v>
      </c>
      <c r="F128" s="50">
        <v>0</v>
      </c>
      <c r="G128" s="50">
        <v>1</v>
      </c>
    </row>
    <row r="129" spans="3:7" x14ac:dyDescent="0.2">
      <c r="C129" s="51" t="s">
        <v>545</v>
      </c>
      <c r="D129" s="50">
        <v>0</v>
      </c>
      <c r="E129" s="50">
        <v>0</v>
      </c>
      <c r="F129" s="50">
        <v>0.96442687747035583</v>
      </c>
      <c r="G129" s="50">
        <v>3.5573122529644272E-2</v>
      </c>
    </row>
    <row r="130" spans="3:7" x14ac:dyDescent="0.2">
      <c r="C130" s="51" t="s">
        <v>546</v>
      </c>
      <c r="D130" s="50">
        <v>1</v>
      </c>
      <c r="E130" s="50">
        <v>1</v>
      </c>
      <c r="F130" s="50">
        <v>0</v>
      </c>
      <c r="G130" s="50">
        <v>1</v>
      </c>
    </row>
    <row r="131" spans="3:7" x14ac:dyDescent="0.2">
      <c r="C131" s="51" t="s">
        <v>547</v>
      </c>
      <c r="D131" s="50">
        <v>0</v>
      </c>
      <c r="E131" s="50">
        <v>0</v>
      </c>
      <c r="F131" s="50">
        <v>0.96442687747035583</v>
      </c>
      <c r="G131" s="50">
        <v>3.5573122529644272E-2</v>
      </c>
    </row>
    <row r="132" spans="3:7" x14ac:dyDescent="0.2">
      <c r="C132" s="51" t="s">
        <v>548</v>
      </c>
      <c r="D132" s="50">
        <v>1</v>
      </c>
      <c r="E132" s="50">
        <v>1</v>
      </c>
      <c r="F132" s="50">
        <v>0</v>
      </c>
      <c r="G132" s="50">
        <v>1</v>
      </c>
    </row>
    <row r="133" spans="3:7" x14ac:dyDescent="0.2">
      <c r="C133" s="51" t="s">
        <v>549</v>
      </c>
      <c r="D133" s="50">
        <v>0</v>
      </c>
      <c r="E133" s="50">
        <v>0</v>
      </c>
      <c r="F133" s="50">
        <v>0.96442687747035583</v>
      </c>
      <c r="G133" s="50">
        <v>3.5573122529644272E-2</v>
      </c>
    </row>
    <row r="134" spans="3:7" x14ac:dyDescent="0.2">
      <c r="C134" s="51" t="s">
        <v>550</v>
      </c>
      <c r="D134" s="50">
        <v>0</v>
      </c>
      <c r="E134" s="50">
        <v>0</v>
      </c>
      <c r="F134" s="50">
        <v>0.96442687747035583</v>
      </c>
      <c r="G134" s="50">
        <v>3.5573122529644272E-2</v>
      </c>
    </row>
    <row r="135" spans="3:7" x14ac:dyDescent="0.2">
      <c r="C135" s="51" t="s">
        <v>551</v>
      </c>
      <c r="D135" s="50">
        <v>0</v>
      </c>
      <c r="E135" s="50">
        <v>0</v>
      </c>
      <c r="F135" s="50">
        <v>0.96442687747035583</v>
      </c>
      <c r="G135" s="50">
        <v>3.5573122529644272E-2</v>
      </c>
    </row>
    <row r="136" spans="3:7" x14ac:dyDescent="0.2">
      <c r="C136" s="51" t="s">
        <v>552</v>
      </c>
      <c r="D136" s="50">
        <v>1</v>
      </c>
      <c r="E136" s="50">
        <v>1</v>
      </c>
      <c r="F136" s="50">
        <v>0</v>
      </c>
      <c r="G136" s="50">
        <v>1</v>
      </c>
    </row>
    <row r="137" spans="3:7" x14ac:dyDescent="0.2">
      <c r="C137" s="51" t="s">
        <v>553</v>
      </c>
      <c r="D137" s="50">
        <v>0</v>
      </c>
      <c r="E137" s="50">
        <v>0</v>
      </c>
      <c r="F137" s="50">
        <v>0.96442687747035583</v>
      </c>
      <c r="G137" s="50">
        <v>3.5573122529644272E-2</v>
      </c>
    </row>
    <row r="138" spans="3:7" x14ac:dyDescent="0.2">
      <c r="C138" s="51" t="s">
        <v>554</v>
      </c>
      <c r="D138" s="50">
        <v>0</v>
      </c>
      <c r="E138" s="50">
        <v>0</v>
      </c>
      <c r="F138" s="50">
        <v>0.96442687747035583</v>
      </c>
      <c r="G138" s="50">
        <v>3.5573122529644272E-2</v>
      </c>
    </row>
    <row r="139" spans="3:7" x14ac:dyDescent="0.2">
      <c r="C139" s="51" t="s">
        <v>555</v>
      </c>
      <c r="D139" s="50">
        <v>0</v>
      </c>
      <c r="E139" s="50">
        <v>0</v>
      </c>
      <c r="F139" s="50">
        <v>0.96442687747035583</v>
      </c>
      <c r="G139" s="50">
        <v>3.5573122529644272E-2</v>
      </c>
    </row>
    <row r="140" spans="3:7" x14ac:dyDescent="0.2">
      <c r="C140" s="51" t="s">
        <v>556</v>
      </c>
      <c r="D140" s="50">
        <v>0</v>
      </c>
      <c r="E140" s="50">
        <v>0</v>
      </c>
      <c r="F140" s="50">
        <v>0.96442687747035583</v>
      </c>
      <c r="G140" s="50">
        <v>3.5573122529644272E-2</v>
      </c>
    </row>
    <row r="141" spans="3:7" x14ac:dyDescent="0.2">
      <c r="C141" s="51" t="s">
        <v>557</v>
      </c>
      <c r="D141" s="50">
        <v>0</v>
      </c>
      <c r="E141" s="50">
        <v>0</v>
      </c>
      <c r="F141" s="50">
        <v>0.96442687747035583</v>
      </c>
      <c r="G141" s="50">
        <v>3.5573122529644272E-2</v>
      </c>
    </row>
    <row r="142" spans="3:7" x14ac:dyDescent="0.2">
      <c r="C142" s="51" t="s">
        <v>558</v>
      </c>
      <c r="D142" s="50">
        <v>1</v>
      </c>
      <c r="E142" s="50">
        <v>1</v>
      </c>
      <c r="F142" s="50">
        <v>0.11111111111111112</v>
      </c>
      <c r="G142" s="50">
        <v>0.88888888888888895</v>
      </c>
    </row>
    <row r="143" spans="3:7" x14ac:dyDescent="0.2">
      <c r="C143" s="51" t="s">
        <v>559</v>
      </c>
      <c r="D143" s="50">
        <v>0</v>
      </c>
      <c r="E143" s="50">
        <v>0</v>
      </c>
      <c r="F143" s="50">
        <v>0.66666666666666663</v>
      </c>
      <c r="G143" s="50">
        <v>0.33333333333333331</v>
      </c>
    </row>
    <row r="144" spans="3:7" x14ac:dyDescent="0.2">
      <c r="C144" s="51" t="s">
        <v>560</v>
      </c>
      <c r="D144" s="50">
        <v>1</v>
      </c>
      <c r="E144" s="50">
        <v>1</v>
      </c>
      <c r="F144" s="50">
        <v>0</v>
      </c>
      <c r="G144" s="50">
        <v>1</v>
      </c>
    </row>
    <row r="145" spans="3:7" x14ac:dyDescent="0.2">
      <c r="C145" s="51" t="s">
        <v>561</v>
      </c>
      <c r="D145" s="50">
        <v>0</v>
      </c>
      <c r="E145" s="50">
        <v>0</v>
      </c>
      <c r="F145" s="50">
        <v>0.96442687747035583</v>
      </c>
      <c r="G145" s="50">
        <v>3.5573122529644272E-2</v>
      </c>
    </row>
    <row r="146" spans="3:7" x14ac:dyDescent="0.2">
      <c r="C146" s="51" t="s">
        <v>562</v>
      </c>
      <c r="D146" s="50">
        <v>0</v>
      </c>
      <c r="E146" s="50">
        <v>0</v>
      </c>
      <c r="F146" s="50">
        <v>0.96442687747035583</v>
      </c>
      <c r="G146" s="50">
        <v>3.5573122529644272E-2</v>
      </c>
    </row>
    <row r="147" spans="3:7" x14ac:dyDescent="0.2">
      <c r="C147" s="69" t="s">
        <v>563</v>
      </c>
      <c r="D147" s="68">
        <v>0</v>
      </c>
      <c r="E147" s="68">
        <v>1</v>
      </c>
      <c r="F147" s="68">
        <v>0.11111111111111112</v>
      </c>
      <c r="G147" s="68">
        <v>0.88888888888888895</v>
      </c>
    </row>
    <row r="148" spans="3:7" x14ac:dyDescent="0.2">
      <c r="C148" s="51" t="s">
        <v>564</v>
      </c>
      <c r="D148" s="50">
        <v>0</v>
      </c>
      <c r="E148" s="50">
        <v>0</v>
      </c>
      <c r="F148" s="50">
        <v>0.96442687747035583</v>
      </c>
      <c r="G148" s="50">
        <v>3.5573122529644272E-2</v>
      </c>
    </row>
    <row r="149" spans="3:7" x14ac:dyDescent="0.2">
      <c r="C149" s="51" t="s">
        <v>565</v>
      </c>
      <c r="D149" s="50">
        <v>0</v>
      </c>
      <c r="E149" s="50">
        <v>0</v>
      </c>
      <c r="F149" s="50">
        <v>0.96442687747035583</v>
      </c>
      <c r="G149" s="50">
        <v>3.5573122529644272E-2</v>
      </c>
    </row>
    <row r="150" spans="3:7" x14ac:dyDescent="0.2">
      <c r="C150" s="51" t="s">
        <v>566</v>
      </c>
      <c r="D150" s="50">
        <v>0</v>
      </c>
      <c r="E150" s="50">
        <v>0</v>
      </c>
      <c r="F150" s="50">
        <v>0.96442687747035583</v>
      </c>
      <c r="G150" s="50">
        <v>3.5573122529644272E-2</v>
      </c>
    </row>
    <row r="151" spans="3:7" x14ac:dyDescent="0.2">
      <c r="C151" s="51" t="s">
        <v>567</v>
      </c>
      <c r="D151" s="50">
        <v>1</v>
      </c>
      <c r="E151" s="50">
        <v>1</v>
      </c>
      <c r="F151" s="50">
        <v>0</v>
      </c>
      <c r="G151" s="50">
        <v>1</v>
      </c>
    </row>
    <row r="152" spans="3:7" x14ac:dyDescent="0.2">
      <c r="C152" s="51" t="s">
        <v>568</v>
      </c>
      <c r="D152" s="50">
        <v>0</v>
      </c>
      <c r="E152" s="50">
        <v>0</v>
      </c>
      <c r="F152" s="50">
        <v>0.96442687747035583</v>
      </c>
      <c r="G152" s="50">
        <v>3.5573122529644272E-2</v>
      </c>
    </row>
    <row r="153" spans="3:7" x14ac:dyDescent="0.2">
      <c r="C153" s="51" t="s">
        <v>569</v>
      </c>
      <c r="D153" s="50">
        <v>1</v>
      </c>
      <c r="E153" s="50">
        <v>1</v>
      </c>
      <c r="F153" s="50">
        <v>0</v>
      </c>
      <c r="G153" s="50">
        <v>1</v>
      </c>
    </row>
    <row r="154" spans="3:7" x14ac:dyDescent="0.2">
      <c r="C154" s="51" t="s">
        <v>570</v>
      </c>
      <c r="D154" s="50">
        <v>0</v>
      </c>
      <c r="E154" s="50">
        <v>0</v>
      </c>
      <c r="F154" s="50">
        <v>0.96442687747035583</v>
      </c>
      <c r="G154" s="50">
        <v>3.5573122529644272E-2</v>
      </c>
    </row>
    <row r="155" spans="3:7" x14ac:dyDescent="0.2">
      <c r="C155" s="51" t="s">
        <v>571</v>
      </c>
      <c r="D155" s="50">
        <v>0</v>
      </c>
      <c r="E155" s="50">
        <v>0</v>
      </c>
      <c r="F155" s="50">
        <v>0.96442687747035583</v>
      </c>
      <c r="G155" s="50">
        <v>3.5573122529644272E-2</v>
      </c>
    </row>
    <row r="156" spans="3:7" x14ac:dyDescent="0.2">
      <c r="C156" s="51" t="s">
        <v>572</v>
      </c>
      <c r="D156" s="50">
        <v>0</v>
      </c>
      <c r="E156" s="50">
        <v>0</v>
      </c>
      <c r="F156" s="50">
        <v>0.96442687747035583</v>
      </c>
      <c r="G156" s="50">
        <v>3.5573122529644272E-2</v>
      </c>
    </row>
    <row r="157" spans="3:7" x14ac:dyDescent="0.2">
      <c r="C157" s="51" t="s">
        <v>573</v>
      </c>
      <c r="D157" s="50">
        <v>1</v>
      </c>
      <c r="E157" s="50">
        <v>1</v>
      </c>
      <c r="F157" s="50">
        <v>0</v>
      </c>
      <c r="G157" s="50">
        <v>1</v>
      </c>
    </row>
    <row r="158" spans="3:7" x14ac:dyDescent="0.2">
      <c r="C158" s="51" t="s">
        <v>574</v>
      </c>
      <c r="D158" s="50">
        <v>0</v>
      </c>
      <c r="E158" s="50">
        <v>0</v>
      </c>
      <c r="F158" s="50">
        <v>0.96442687747035583</v>
      </c>
      <c r="G158" s="50">
        <v>3.5573122529644272E-2</v>
      </c>
    </row>
    <row r="159" spans="3:7" x14ac:dyDescent="0.2">
      <c r="C159" s="51" t="s">
        <v>575</v>
      </c>
      <c r="D159" s="50">
        <v>0</v>
      </c>
      <c r="E159" s="50">
        <v>0</v>
      </c>
      <c r="F159" s="50">
        <v>0.96442687747035583</v>
      </c>
      <c r="G159" s="50">
        <v>3.5573122529644272E-2</v>
      </c>
    </row>
    <row r="160" spans="3:7" x14ac:dyDescent="0.2">
      <c r="C160" s="69" t="s">
        <v>576</v>
      </c>
      <c r="D160" s="68">
        <v>0</v>
      </c>
      <c r="E160" s="68">
        <v>1</v>
      </c>
      <c r="F160" s="68">
        <v>0.11111111111111112</v>
      </c>
      <c r="G160" s="68">
        <v>0.88888888888888895</v>
      </c>
    </row>
    <row r="161" spans="3:7" x14ac:dyDescent="0.2">
      <c r="C161" s="51" t="s">
        <v>577</v>
      </c>
      <c r="D161" s="50">
        <v>0</v>
      </c>
      <c r="E161" s="50">
        <v>0</v>
      </c>
      <c r="F161" s="50">
        <v>0.96442687747035583</v>
      </c>
      <c r="G161" s="50">
        <v>3.5573122529644272E-2</v>
      </c>
    </row>
    <row r="162" spans="3:7" x14ac:dyDescent="0.2">
      <c r="C162" s="51" t="s">
        <v>578</v>
      </c>
      <c r="D162" s="50">
        <v>0</v>
      </c>
      <c r="E162" s="50">
        <v>0</v>
      </c>
      <c r="F162" s="50">
        <v>0.96442687747035583</v>
      </c>
      <c r="G162" s="50">
        <v>3.5573122529644272E-2</v>
      </c>
    </row>
    <row r="163" spans="3:7" x14ac:dyDescent="0.2">
      <c r="C163" s="51" t="s">
        <v>579</v>
      </c>
      <c r="D163" s="50">
        <v>0</v>
      </c>
      <c r="E163" s="50">
        <v>0</v>
      </c>
      <c r="F163" s="50">
        <v>0.96442687747035583</v>
      </c>
      <c r="G163" s="50">
        <v>3.5573122529644272E-2</v>
      </c>
    </row>
    <row r="164" spans="3:7" x14ac:dyDescent="0.2">
      <c r="C164" s="51" t="s">
        <v>580</v>
      </c>
      <c r="D164" s="50">
        <v>0</v>
      </c>
      <c r="E164" s="50">
        <v>0</v>
      </c>
      <c r="F164" s="50">
        <v>0.96442687747035583</v>
      </c>
      <c r="G164" s="50">
        <v>3.5573122529644272E-2</v>
      </c>
    </row>
    <row r="165" spans="3:7" x14ac:dyDescent="0.2">
      <c r="C165" s="51" t="s">
        <v>581</v>
      </c>
      <c r="D165" s="50">
        <v>0</v>
      </c>
      <c r="E165" s="50">
        <v>0</v>
      </c>
      <c r="F165" s="50">
        <v>0.96442687747035583</v>
      </c>
      <c r="G165" s="50">
        <v>3.5573122529644272E-2</v>
      </c>
    </row>
    <row r="166" spans="3:7" x14ac:dyDescent="0.2">
      <c r="C166" s="51" t="s">
        <v>582</v>
      </c>
      <c r="D166" s="50">
        <v>0</v>
      </c>
      <c r="E166" s="50">
        <v>0</v>
      </c>
      <c r="F166" s="50">
        <v>0.96442687747035583</v>
      </c>
      <c r="G166" s="50">
        <v>3.5573122529644272E-2</v>
      </c>
    </row>
    <row r="167" spans="3:7" x14ac:dyDescent="0.2">
      <c r="C167" s="51" t="s">
        <v>583</v>
      </c>
      <c r="D167" s="50">
        <v>0</v>
      </c>
      <c r="E167" s="50">
        <v>0</v>
      </c>
      <c r="F167" s="50">
        <v>0.96442687747035583</v>
      </c>
      <c r="G167" s="50">
        <v>3.5573122529644272E-2</v>
      </c>
    </row>
    <row r="168" spans="3:7" x14ac:dyDescent="0.2">
      <c r="C168" s="51" t="s">
        <v>584</v>
      </c>
      <c r="D168" s="50">
        <v>0</v>
      </c>
      <c r="E168" s="50">
        <v>0</v>
      </c>
      <c r="F168" s="50">
        <v>0.96442687747035583</v>
      </c>
      <c r="G168" s="50">
        <v>3.5573122529644272E-2</v>
      </c>
    </row>
    <row r="169" spans="3:7" x14ac:dyDescent="0.2">
      <c r="C169" s="51" t="s">
        <v>585</v>
      </c>
      <c r="D169" s="50">
        <v>0</v>
      </c>
      <c r="E169" s="50">
        <v>0</v>
      </c>
      <c r="F169" s="50">
        <v>0.96442687747035583</v>
      </c>
      <c r="G169" s="50">
        <v>3.5573122529644272E-2</v>
      </c>
    </row>
    <row r="170" spans="3:7" x14ac:dyDescent="0.2">
      <c r="C170" s="51" t="s">
        <v>586</v>
      </c>
      <c r="D170" s="50">
        <v>0</v>
      </c>
      <c r="E170" s="50">
        <v>0</v>
      </c>
      <c r="F170" s="50">
        <v>0.96442687747035583</v>
      </c>
      <c r="G170" s="50">
        <v>3.5573122529644272E-2</v>
      </c>
    </row>
    <row r="171" spans="3:7" x14ac:dyDescent="0.2">
      <c r="C171" s="51" t="s">
        <v>587</v>
      </c>
      <c r="D171" s="50">
        <v>0</v>
      </c>
      <c r="E171" s="50">
        <v>0</v>
      </c>
      <c r="F171" s="50">
        <v>0.96442687747035583</v>
      </c>
      <c r="G171" s="50">
        <v>3.5573122529644272E-2</v>
      </c>
    </row>
    <row r="172" spans="3:7" x14ac:dyDescent="0.2">
      <c r="C172" s="51" t="s">
        <v>588</v>
      </c>
      <c r="D172" s="50">
        <v>0</v>
      </c>
      <c r="E172" s="50">
        <v>0</v>
      </c>
      <c r="F172" s="50">
        <v>0.96442687747035583</v>
      </c>
      <c r="G172" s="50">
        <v>3.5573122529644272E-2</v>
      </c>
    </row>
    <row r="173" spans="3:7" x14ac:dyDescent="0.2">
      <c r="C173" s="69" t="s">
        <v>589</v>
      </c>
      <c r="D173" s="68">
        <v>1</v>
      </c>
      <c r="E173" s="68">
        <v>0</v>
      </c>
      <c r="F173" s="68">
        <v>0.96442687747035583</v>
      </c>
      <c r="G173" s="68">
        <v>3.5573122529644272E-2</v>
      </c>
    </row>
    <row r="174" spans="3:7" x14ac:dyDescent="0.2">
      <c r="C174" s="51" t="s">
        <v>590</v>
      </c>
      <c r="D174" s="50">
        <v>0</v>
      </c>
      <c r="E174" s="50">
        <v>0</v>
      </c>
      <c r="F174" s="50">
        <v>0.96442687747035583</v>
      </c>
      <c r="G174" s="50">
        <v>3.5573122529644272E-2</v>
      </c>
    </row>
    <row r="175" spans="3:7" x14ac:dyDescent="0.2">
      <c r="C175" s="51" t="s">
        <v>591</v>
      </c>
      <c r="D175" s="50">
        <v>0</v>
      </c>
      <c r="E175" s="50">
        <v>0</v>
      </c>
      <c r="F175" s="50">
        <v>0.96442687747035583</v>
      </c>
      <c r="G175" s="50">
        <v>3.5573122529644272E-2</v>
      </c>
    </row>
    <row r="176" spans="3:7" x14ac:dyDescent="0.2">
      <c r="C176" s="51" t="s">
        <v>592</v>
      </c>
      <c r="D176" s="50">
        <v>1</v>
      </c>
      <c r="E176" s="50">
        <v>1</v>
      </c>
      <c r="F176" s="50">
        <v>0</v>
      </c>
      <c r="G176" s="50">
        <v>1</v>
      </c>
    </row>
    <row r="177" spans="3:7" x14ac:dyDescent="0.2">
      <c r="C177" s="51" t="s">
        <v>593</v>
      </c>
      <c r="D177" s="50">
        <v>0</v>
      </c>
      <c r="E177" s="50">
        <v>0</v>
      </c>
      <c r="F177" s="50">
        <v>0.96442687747035583</v>
      </c>
      <c r="G177" s="50">
        <v>3.5573122529644272E-2</v>
      </c>
    </row>
    <row r="178" spans="3:7" x14ac:dyDescent="0.2">
      <c r="C178" s="51" t="s">
        <v>594</v>
      </c>
      <c r="D178" s="50">
        <v>0</v>
      </c>
      <c r="E178" s="50">
        <v>0</v>
      </c>
      <c r="F178" s="50">
        <v>0.96442687747035583</v>
      </c>
      <c r="G178" s="50">
        <v>3.5573122529644272E-2</v>
      </c>
    </row>
    <row r="179" spans="3:7" x14ac:dyDescent="0.2">
      <c r="C179" s="51" t="s">
        <v>595</v>
      </c>
      <c r="D179" s="50">
        <v>0</v>
      </c>
      <c r="E179" s="50">
        <v>0</v>
      </c>
      <c r="F179" s="50">
        <v>0.96442687747035583</v>
      </c>
      <c r="G179" s="50">
        <v>3.5573122529644272E-2</v>
      </c>
    </row>
    <row r="180" spans="3:7" x14ac:dyDescent="0.2">
      <c r="C180" s="51" t="s">
        <v>596</v>
      </c>
      <c r="D180" s="50">
        <v>0</v>
      </c>
      <c r="E180" s="50">
        <v>0</v>
      </c>
      <c r="F180" s="50">
        <v>0.96442687747035583</v>
      </c>
      <c r="G180" s="50">
        <v>3.5573122529644272E-2</v>
      </c>
    </row>
    <row r="181" spans="3:7" x14ac:dyDescent="0.2">
      <c r="C181" s="51" t="s">
        <v>597</v>
      </c>
      <c r="D181" s="50">
        <v>0</v>
      </c>
      <c r="E181" s="50">
        <v>0</v>
      </c>
      <c r="F181" s="50">
        <v>0.96442687747035583</v>
      </c>
      <c r="G181" s="50">
        <v>3.5573122529644272E-2</v>
      </c>
    </row>
    <row r="182" spans="3:7" x14ac:dyDescent="0.2">
      <c r="C182" s="51" t="s">
        <v>598</v>
      </c>
      <c r="D182" s="50">
        <v>0</v>
      </c>
      <c r="E182" s="50">
        <v>0</v>
      </c>
      <c r="F182" s="50">
        <v>0.66666666666666663</v>
      </c>
      <c r="G182" s="50">
        <v>0.33333333333333331</v>
      </c>
    </row>
    <row r="183" spans="3:7" x14ac:dyDescent="0.2">
      <c r="C183" s="51" t="s">
        <v>599</v>
      </c>
      <c r="D183" s="50">
        <v>1</v>
      </c>
      <c r="E183" s="50">
        <v>1</v>
      </c>
      <c r="F183" s="50">
        <v>0.11111111111111112</v>
      </c>
      <c r="G183" s="50">
        <v>0.88888888888888895</v>
      </c>
    </row>
    <row r="184" spans="3:7" x14ac:dyDescent="0.2">
      <c r="C184" s="51" t="s">
        <v>600</v>
      </c>
      <c r="D184" s="50">
        <v>1</v>
      </c>
      <c r="E184" s="50">
        <v>1</v>
      </c>
      <c r="F184" s="50">
        <v>0</v>
      </c>
      <c r="G184" s="50">
        <v>1</v>
      </c>
    </row>
    <row r="185" spans="3:7" x14ac:dyDescent="0.2">
      <c r="C185" s="51" t="s">
        <v>601</v>
      </c>
      <c r="D185" s="50">
        <v>0</v>
      </c>
      <c r="E185" s="50">
        <v>0</v>
      </c>
      <c r="F185" s="50">
        <v>0.96442687747035583</v>
      </c>
      <c r="G185" s="50">
        <v>3.5573122529644272E-2</v>
      </c>
    </row>
    <row r="186" spans="3:7" x14ac:dyDescent="0.2">
      <c r="C186" s="51" t="s">
        <v>602</v>
      </c>
      <c r="D186" s="50">
        <v>0</v>
      </c>
      <c r="E186" s="50">
        <v>0</v>
      </c>
      <c r="F186" s="50">
        <v>0.96442687747035583</v>
      </c>
      <c r="G186" s="50">
        <v>3.5573122529644272E-2</v>
      </c>
    </row>
    <row r="187" spans="3:7" x14ac:dyDescent="0.2">
      <c r="C187" s="51" t="s">
        <v>603</v>
      </c>
      <c r="D187" s="50">
        <v>0</v>
      </c>
      <c r="E187" s="50">
        <v>0</v>
      </c>
      <c r="F187" s="50">
        <v>0.96442687747035583</v>
      </c>
      <c r="G187" s="50">
        <v>3.5573122529644272E-2</v>
      </c>
    </row>
    <row r="188" spans="3:7" x14ac:dyDescent="0.2">
      <c r="C188" s="51" t="s">
        <v>604</v>
      </c>
      <c r="D188" s="50">
        <v>0</v>
      </c>
      <c r="E188" s="50">
        <v>0</v>
      </c>
      <c r="F188" s="50">
        <v>0.96442687747035583</v>
      </c>
      <c r="G188" s="50">
        <v>3.5573122529644272E-2</v>
      </c>
    </row>
    <row r="189" spans="3:7" x14ac:dyDescent="0.2">
      <c r="C189" s="51" t="s">
        <v>605</v>
      </c>
      <c r="D189" s="50">
        <v>0</v>
      </c>
      <c r="E189" s="50">
        <v>0</v>
      </c>
      <c r="F189" s="50">
        <v>0.96442687747035583</v>
      </c>
      <c r="G189" s="50">
        <v>3.5573122529644272E-2</v>
      </c>
    </row>
    <row r="190" spans="3:7" x14ac:dyDescent="0.2">
      <c r="C190" s="51" t="s">
        <v>606</v>
      </c>
      <c r="D190" s="50">
        <v>0</v>
      </c>
      <c r="E190" s="50">
        <v>0</v>
      </c>
      <c r="F190" s="50">
        <v>1</v>
      </c>
      <c r="G190" s="50">
        <v>0</v>
      </c>
    </row>
    <row r="191" spans="3:7" x14ac:dyDescent="0.2">
      <c r="C191" s="51" t="s">
        <v>607</v>
      </c>
      <c r="D191" s="50">
        <v>0</v>
      </c>
      <c r="E191" s="50">
        <v>0</v>
      </c>
      <c r="F191" s="50">
        <v>0.96442687747035583</v>
      </c>
      <c r="G191" s="50">
        <v>3.5573122529644272E-2</v>
      </c>
    </row>
    <row r="192" spans="3:7" x14ac:dyDescent="0.2">
      <c r="C192" s="51" t="s">
        <v>608</v>
      </c>
      <c r="D192" s="50">
        <v>0</v>
      </c>
      <c r="E192" s="50">
        <v>0</v>
      </c>
      <c r="F192" s="50">
        <v>0.66666666666666663</v>
      </c>
      <c r="G192" s="50">
        <v>0.33333333333333331</v>
      </c>
    </row>
    <row r="193" spans="3:7" x14ac:dyDescent="0.2">
      <c r="C193" s="51" t="s">
        <v>609</v>
      </c>
      <c r="D193" s="50">
        <v>0</v>
      </c>
      <c r="E193" s="50">
        <v>0</v>
      </c>
      <c r="F193" s="50">
        <v>0.96442687747035583</v>
      </c>
      <c r="G193" s="50">
        <v>3.5573122529644272E-2</v>
      </c>
    </row>
    <row r="194" spans="3:7" x14ac:dyDescent="0.2">
      <c r="C194" s="51" t="s">
        <v>610</v>
      </c>
      <c r="D194" s="50">
        <v>0</v>
      </c>
      <c r="E194" s="50">
        <v>0</v>
      </c>
      <c r="F194" s="50">
        <v>0.96442687747035583</v>
      </c>
      <c r="G194" s="50">
        <v>3.5573122529644272E-2</v>
      </c>
    </row>
    <row r="195" spans="3:7" x14ac:dyDescent="0.2">
      <c r="C195" s="51" t="s">
        <v>611</v>
      </c>
      <c r="D195" s="50">
        <v>0</v>
      </c>
      <c r="E195" s="50">
        <v>0</v>
      </c>
      <c r="F195" s="50">
        <v>0.96442687747035583</v>
      </c>
      <c r="G195" s="50">
        <v>3.5573122529644272E-2</v>
      </c>
    </row>
    <row r="196" spans="3:7" x14ac:dyDescent="0.2">
      <c r="C196" s="69" t="s">
        <v>612</v>
      </c>
      <c r="D196" s="68">
        <v>0</v>
      </c>
      <c r="E196" s="68">
        <v>1</v>
      </c>
      <c r="F196" s="68">
        <v>0</v>
      </c>
      <c r="G196" s="68">
        <v>1</v>
      </c>
    </row>
    <row r="197" spans="3:7" x14ac:dyDescent="0.2">
      <c r="C197" s="51" t="s">
        <v>613</v>
      </c>
      <c r="D197" s="50">
        <v>0</v>
      </c>
      <c r="E197" s="50">
        <v>0</v>
      </c>
      <c r="F197" s="50">
        <v>0.96442687747035583</v>
      </c>
      <c r="G197" s="50">
        <v>3.5573122529644272E-2</v>
      </c>
    </row>
    <row r="198" spans="3:7" x14ac:dyDescent="0.2">
      <c r="C198" s="51" t="s">
        <v>614</v>
      </c>
      <c r="D198" s="50">
        <v>0</v>
      </c>
      <c r="E198" s="50">
        <v>0</v>
      </c>
      <c r="F198" s="50">
        <v>0.96442687747035583</v>
      </c>
      <c r="G198" s="50">
        <v>3.5573122529644272E-2</v>
      </c>
    </row>
    <row r="199" spans="3:7" x14ac:dyDescent="0.2">
      <c r="C199" s="51" t="s">
        <v>615</v>
      </c>
      <c r="D199" s="50">
        <v>0</v>
      </c>
      <c r="E199" s="50">
        <v>0</v>
      </c>
      <c r="F199" s="50">
        <v>0.96442687747035583</v>
      </c>
      <c r="G199" s="50">
        <v>3.5573122529644272E-2</v>
      </c>
    </row>
    <row r="200" spans="3:7" x14ac:dyDescent="0.2">
      <c r="C200" s="51" t="s">
        <v>616</v>
      </c>
      <c r="D200" s="50">
        <v>0</v>
      </c>
      <c r="E200" s="50">
        <v>0</v>
      </c>
      <c r="F200" s="50">
        <v>0.96442687747035583</v>
      </c>
      <c r="G200" s="50">
        <v>3.5573122529644272E-2</v>
      </c>
    </row>
    <row r="201" spans="3:7" x14ac:dyDescent="0.2">
      <c r="C201" s="51" t="s">
        <v>617</v>
      </c>
      <c r="D201" s="50">
        <v>0</v>
      </c>
      <c r="E201" s="50">
        <v>0</v>
      </c>
      <c r="F201" s="50">
        <v>0.96442687747035583</v>
      </c>
      <c r="G201" s="50">
        <v>3.5573122529644272E-2</v>
      </c>
    </row>
    <row r="202" spans="3:7" x14ac:dyDescent="0.2">
      <c r="C202" s="51" t="s">
        <v>618</v>
      </c>
      <c r="D202" s="50">
        <v>1</v>
      </c>
      <c r="E202" s="50">
        <v>1</v>
      </c>
      <c r="F202" s="50">
        <v>0</v>
      </c>
      <c r="G202" s="50">
        <v>1</v>
      </c>
    </row>
    <row r="203" spans="3:7" x14ac:dyDescent="0.2">
      <c r="C203" s="51" t="s">
        <v>619</v>
      </c>
      <c r="D203" s="50">
        <v>0</v>
      </c>
      <c r="E203" s="50">
        <v>0</v>
      </c>
      <c r="F203" s="50">
        <v>0.96442687747035583</v>
      </c>
      <c r="G203" s="50">
        <v>3.5573122529644272E-2</v>
      </c>
    </row>
    <row r="204" spans="3:7" x14ac:dyDescent="0.2">
      <c r="C204" s="51" t="s">
        <v>620</v>
      </c>
      <c r="D204" s="50">
        <v>0</v>
      </c>
      <c r="E204" s="50">
        <v>0</v>
      </c>
      <c r="F204" s="50">
        <v>0.96442687747035583</v>
      </c>
      <c r="G204" s="50">
        <v>3.5573122529644272E-2</v>
      </c>
    </row>
    <row r="205" spans="3:7" x14ac:dyDescent="0.2">
      <c r="C205" s="51" t="s">
        <v>621</v>
      </c>
      <c r="D205" s="50">
        <v>0</v>
      </c>
      <c r="E205" s="50">
        <v>0</v>
      </c>
      <c r="F205" s="50">
        <v>0.96442687747035583</v>
      </c>
      <c r="G205" s="50">
        <v>3.5573122529644272E-2</v>
      </c>
    </row>
    <row r="206" spans="3:7" x14ac:dyDescent="0.2">
      <c r="C206" s="51" t="s">
        <v>622</v>
      </c>
      <c r="D206" s="50">
        <v>0</v>
      </c>
      <c r="E206" s="50">
        <v>0</v>
      </c>
      <c r="F206" s="50">
        <v>0.96442687747035583</v>
      </c>
      <c r="G206" s="50">
        <v>3.5573122529644272E-2</v>
      </c>
    </row>
    <row r="207" spans="3:7" x14ac:dyDescent="0.2">
      <c r="C207" s="51" t="s">
        <v>623</v>
      </c>
      <c r="D207" s="50">
        <v>0</v>
      </c>
      <c r="E207" s="50">
        <v>0</v>
      </c>
      <c r="F207" s="50">
        <v>0.96442687747035583</v>
      </c>
      <c r="G207" s="50">
        <v>3.5573122529644272E-2</v>
      </c>
    </row>
    <row r="208" spans="3:7" x14ac:dyDescent="0.2">
      <c r="C208" s="51" t="s">
        <v>624</v>
      </c>
      <c r="D208" s="50">
        <v>1</v>
      </c>
      <c r="E208" s="50">
        <v>1</v>
      </c>
      <c r="F208" s="50">
        <v>0</v>
      </c>
      <c r="G208" s="50">
        <v>1</v>
      </c>
    </row>
    <row r="209" spans="3:7" x14ac:dyDescent="0.2">
      <c r="C209" s="51" t="s">
        <v>625</v>
      </c>
      <c r="D209" s="50">
        <v>0</v>
      </c>
      <c r="E209" s="50">
        <v>0</v>
      </c>
      <c r="F209" s="50">
        <v>0.96442687747035583</v>
      </c>
      <c r="G209" s="50">
        <v>3.5573122529644272E-2</v>
      </c>
    </row>
    <row r="210" spans="3:7" x14ac:dyDescent="0.2">
      <c r="C210" s="51" t="s">
        <v>626</v>
      </c>
      <c r="D210" s="50">
        <v>0</v>
      </c>
      <c r="E210" s="50">
        <v>0</v>
      </c>
      <c r="F210" s="50">
        <v>0.66666666666666663</v>
      </c>
      <c r="G210" s="50">
        <v>0.33333333333333331</v>
      </c>
    </row>
    <row r="211" spans="3:7" x14ac:dyDescent="0.2">
      <c r="C211" s="51" t="s">
        <v>627</v>
      </c>
      <c r="D211" s="50">
        <v>0</v>
      </c>
      <c r="E211" s="50">
        <v>0</v>
      </c>
      <c r="F211" s="50">
        <v>0.96442687747035583</v>
      </c>
      <c r="G211" s="50">
        <v>3.5573122529644272E-2</v>
      </c>
    </row>
    <row r="212" spans="3:7" x14ac:dyDescent="0.2">
      <c r="C212" s="51" t="s">
        <v>628</v>
      </c>
      <c r="D212" s="50">
        <v>0</v>
      </c>
      <c r="E212" s="50">
        <v>0</v>
      </c>
      <c r="F212" s="50">
        <v>0.96442687747035583</v>
      </c>
      <c r="G212" s="50">
        <v>3.5573122529644272E-2</v>
      </c>
    </row>
    <row r="213" spans="3:7" x14ac:dyDescent="0.2">
      <c r="C213" s="51" t="s">
        <v>629</v>
      </c>
      <c r="D213" s="50">
        <v>1</v>
      </c>
      <c r="E213" s="50">
        <v>1</v>
      </c>
      <c r="F213" s="50">
        <v>0</v>
      </c>
      <c r="G213" s="50">
        <v>1</v>
      </c>
    </row>
    <row r="214" spans="3:7" x14ac:dyDescent="0.2">
      <c r="C214" s="51" t="s">
        <v>630</v>
      </c>
      <c r="D214" s="50">
        <v>0</v>
      </c>
      <c r="E214" s="50">
        <v>0</v>
      </c>
      <c r="F214" s="50">
        <v>0.96442687747035583</v>
      </c>
      <c r="G214" s="50">
        <v>3.5573122529644272E-2</v>
      </c>
    </row>
    <row r="215" spans="3:7" x14ac:dyDescent="0.2">
      <c r="C215" s="51" t="s">
        <v>631</v>
      </c>
      <c r="D215" s="50">
        <v>0</v>
      </c>
      <c r="E215" s="50">
        <v>0</v>
      </c>
      <c r="F215" s="50">
        <v>0.96442687747035583</v>
      </c>
      <c r="G215" s="50">
        <v>3.5573122529644272E-2</v>
      </c>
    </row>
    <row r="216" spans="3:7" x14ac:dyDescent="0.2">
      <c r="C216" s="51" t="s">
        <v>632</v>
      </c>
      <c r="D216" s="50">
        <v>1</v>
      </c>
      <c r="E216" s="50">
        <v>1</v>
      </c>
      <c r="F216" s="50">
        <v>0.11111111111111112</v>
      </c>
      <c r="G216" s="50">
        <v>0.88888888888888895</v>
      </c>
    </row>
    <row r="217" spans="3:7" x14ac:dyDescent="0.2">
      <c r="C217" s="51" t="s">
        <v>633</v>
      </c>
      <c r="D217" s="50">
        <v>0</v>
      </c>
      <c r="E217" s="50">
        <v>0</v>
      </c>
      <c r="F217" s="50">
        <v>0.96442687747035583</v>
      </c>
      <c r="G217" s="50">
        <v>3.5573122529644272E-2</v>
      </c>
    </row>
    <row r="218" spans="3:7" x14ac:dyDescent="0.2">
      <c r="C218" s="51" t="s">
        <v>634</v>
      </c>
      <c r="D218" s="50">
        <v>0</v>
      </c>
      <c r="E218" s="50">
        <v>0</v>
      </c>
      <c r="F218" s="50">
        <v>0.96442687747035583</v>
      </c>
      <c r="G218" s="50">
        <v>3.5573122529644272E-2</v>
      </c>
    </row>
    <row r="219" spans="3:7" x14ac:dyDescent="0.2">
      <c r="C219" s="51" t="s">
        <v>635</v>
      </c>
      <c r="D219" s="50">
        <v>0</v>
      </c>
      <c r="E219" s="50">
        <v>0</v>
      </c>
      <c r="F219" s="50">
        <v>0.96442687747035583</v>
      </c>
      <c r="G219" s="50">
        <v>3.5573122529644272E-2</v>
      </c>
    </row>
    <row r="220" spans="3:7" x14ac:dyDescent="0.2">
      <c r="C220" s="51" t="s">
        <v>636</v>
      </c>
      <c r="D220" s="50">
        <v>0</v>
      </c>
      <c r="E220" s="50">
        <v>0</v>
      </c>
      <c r="F220" s="50">
        <v>0.96442687747035583</v>
      </c>
      <c r="G220" s="50">
        <v>3.5573122529644272E-2</v>
      </c>
    </row>
    <row r="221" spans="3:7" x14ac:dyDescent="0.2">
      <c r="C221" s="51" t="s">
        <v>637</v>
      </c>
      <c r="D221" s="50">
        <v>0</v>
      </c>
      <c r="E221" s="50">
        <v>0</v>
      </c>
      <c r="F221" s="50">
        <v>0.96442687747035583</v>
      </c>
      <c r="G221" s="50">
        <v>3.5573122529644272E-2</v>
      </c>
    </row>
    <row r="222" spans="3:7" x14ac:dyDescent="0.2">
      <c r="C222" s="51" t="s">
        <v>638</v>
      </c>
      <c r="D222" s="50">
        <v>0</v>
      </c>
      <c r="E222" s="50">
        <v>0</v>
      </c>
      <c r="F222" s="50">
        <v>0.96442687747035583</v>
      </c>
      <c r="G222" s="50">
        <v>3.5573122529644272E-2</v>
      </c>
    </row>
    <row r="223" spans="3:7" x14ac:dyDescent="0.2">
      <c r="C223" s="51" t="s">
        <v>639</v>
      </c>
      <c r="D223" s="50">
        <v>1</v>
      </c>
      <c r="E223" s="50">
        <v>1</v>
      </c>
      <c r="F223" s="50">
        <v>0.11111111111111112</v>
      </c>
      <c r="G223" s="50">
        <v>0.88888888888888895</v>
      </c>
    </row>
    <row r="224" spans="3:7" x14ac:dyDescent="0.2">
      <c r="C224" s="51" t="s">
        <v>640</v>
      </c>
      <c r="D224" s="50">
        <v>0</v>
      </c>
      <c r="E224" s="50">
        <v>0</v>
      </c>
      <c r="F224" s="50">
        <v>0.96442687747035583</v>
      </c>
      <c r="G224" s="50">
        <v>3.5573122529644272E-2</v>
      </c>
    </row>
    <row r="225" spans="3:7" x14ac:dyDescent="0.2">
      <c r="C225" s="69" t="s">
        <v>641</v>
      </c>
      <c r="D225" s="68">
        <v>0</v>
      </c>
      <c r="E225" s="68">
        <v>1</v>
      </c>
      <c r="F225" s="68">
        <v>0</v>
      </c>
      <c r="G225" s="68">
        <v>1</v>
      </c>
    </row>
    <row r="226" spans="3:7" x14ac:dyDescent="0.2">
      <c r="C226" s="51" t="s">
        <v>642</v>
      </c>
      <c r="D226" s="50">
        <v>0</v>
      </c>
      <c r="E226" s="50">
        <v>0</v>
      </c>
      <c r="F226" s="50">
        <v>0.96442687747035583</v>
      </c>
      <c r="G226" s="50">
        <v>3.5573122529644272E-2</v>
      </c>
    </row>
    <row r="227" spans="3:7" x14ac:dyDescent="0.2">
      <c r="C227" s="51" t="s">
        <v>643</v>
      </c>
      <c r="D227" s="50">
        <v>0</v>
      </c>
      <c r="E227" s="50">
        <v>0</v>
      </c>
      <c r="F227" s="50">
        <v>0.96442687747035583</v>
      </c>
      <c r="G227" s="50">
        <v>3.5573122529644272E-2</v>
      </c>
    </row>
    <row r="228" spans="3:7" x14ac:dyDescent="0.2">
      <c r="C228" s="51" t="s">
        <v>644</v>
      </c>
      <c r="D228" s="50">
        <v>0</v>
      </c>
      <c r="E228" s="50">
        <v>0</v>
      </c>
      <c r="F228" s="50">
        <v>0.96442687747035583</v>
      </c>
      <c r="G228" s="50">
        <v>3.5573122529644272E-2</v>
      </c>
    </row>
    <row r="229" spans="3:7" x14ac:dyDescent="0.2">
      <c r="C229" s="51" t="s">
        <v>645</v>
      </c>
      <c r="D229" s="50">
        <v>0</v>
      </c>
      <c r="E229" s="50">
        <v>0</v>
      </c>
      <c r="F229" s="50">
        <v>0.96442687747035583</v>
      </c>
      <c r="G229" s="50">
        <v>3.5573122529644272E-2</v>
      </c>
    </row>
    <row r="230" spans="3:7" x14ac:dyDescent="0.2">
      <c r="C230" s="51" t="s">
        <v>646</v>
      </c>
      <c r="D230" s="50">
        <v>0</v>
      </c>
      <c r="E230" s="50">
        <v>0</v>
      </c>
      <c r="F230" s="50">
        <v>0.96442687747035583</v>
      </c>
      <c r="G230" s="50">
        <v>3.5573122529644272E-2</v>
      </c>
    </row>
    <row r="231" spans="3:7" x14ac:dyDescent="0.2">
      <c r="C231" s="51" t="s">
        <v>647</v>
      </c>
      <c r="D231" s="50">
        <v>1</v>
      </c>
      <c r="E231" s="50">
        <v>1</v>
      </c>
      <c r="F231" s="50">
        <v>0</v>
      </c>
      <c r="G231" s="50">
        <v>1</v>
      </c>
    </row>
    <row r="232" spans="3:7" x14ac:dyDescent="0.2">
      <c r="C232" s="51" t="s">
        <v>648</v>
      </c>
      <c r="D232" s="50">
        <v>1</v>
      </c>
      <c r="E232" s="50">
        <v>1</v>
      </c>
      <c r="F232" s="50">
        <v>0</v>
      </c>
      <c r="G232" s="50">
        <v>1</v>
      </c>
    </row>
    <row r="233" spans="3:7" x14ac:dyDescent="0.2">
      <c r="C233" s="51" t="s">
        <v>649</v>
      </c>
      <c r="D233" s="50">
        <v>0</v>
      </c>
      <c r="E233" s="50">
        <v>0</v>
      </c>
      <c r="F233" s="50">
        <v>0.96442687747035583</v>
      </c>
      <c r="G233" s="50">
        <v>3.5573122529644272E-2</v>
      </c>
    </row>
    <row r="234" spans="3:7" x14ac:dyDescent="0.2">
      <c r="C234" s="51" t="s">
        <v>650</v>
      </c>
      <c r="D234" s="50">
        <v>0</v>
      </c>
      <c r="E234" s="50">
        <v>0</v>
      </c>
      <c r="F234" s="50">
        <v>0.96442687747035583</v>
      </c>
      <c r="G234" s="50">
        <v>3.5573122529644272E-2</v>
      </c>
    </row>
    <row r="235" spans="3:7" x14ac:dyDescent="0.2">
      <c r="C235" s="51" t="s">
        <v>651</v>
      </c>
      <c r="D235" s="50">
        <v>0</v>
      </c>
      <c r="E235" s="50">
        <v>0</v>
      </c>
      <c r="F235" s="50">
        <v>0.96442687747035583</v>
      </c>
      <c r="G235" s="50">
        <v>3.5573122529644272E-2</v>
      </c>
    </row>
    <row r="236" spans="3:7" x14ac:dyDescent="0.2">
      <c r="C236" s="51" t="s">
        <v>652</v>
      </c>
      <c r="D236" s="50">
        <v>0</v>
      </c>
      <c r="E236" s="50">
        <v>0</v>
      </c>
      <c r="F236" s="50">
        <v>0.96442687747035583</v>
      </c>
      <c r="G236" s="50">
        <v>3.5573122529644272E-2</v>
      </c>
    </row>
    <row r="237" spans="3:7" x14ac:dyDescent="0.2">
      <c r="C237" s="51" t="s">
        <v>653</v>
      </c>
      <c r="D237" s="50">
        <v>0</v>
      </c>
      <c r="E237" s="50">
        <v>0</v>
      </c>
      <c r="F237" s="50">
        <v>0.96442687747035583</v>
      </c>
      <c r="G237" s="50">
        <v>3.5573122529644272E-2</v>
      </c>
    </row>
    <row r="238" spans="3:7" x14ac:dyDescent="0.2">
      <c r="C238" s="51" t="s">
        <v>654</v>
      </c>
      <c r="D238" s="50">
        <v>0</v>
      </c>
      <c r="E238" s="50">
        <v>0</v>
      </c>
      <c r="F238" s="50">
        <v>0.96442687747035583</v>
      </c>
      <c r="G238" s="50">
        <v>3.5573122529644272E-2</v>
      </c>
    </row>
  </sheetData>
  <mergeCells count="15">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s>
  <hyperlinks>
    <hyperlink ref="B4" location="'CT_BestTree'!$B$10:$B$10" display="Best Pruned Tree Rules (Using Validation Data)" xr:uid="{58F144A6-D0C7-4A3F-B741-C0B3148A470E}"/>
    <hyperlink ref="D4" location="'CT_Output1'!$B$10:$B$10" display="Inputs" xr:uid="{704F16DB-87B3-4A08-ADE3-3881A4EBD5D4}"/>
    <hyperlink ref="F4" location="'CT_Output1'!$B$74:$B$74" display="Feature Importance" xr:uid="{36FE3B27-49BB-40AA-B86D-597525088C08}"/>
    <hyperlink ref="H4" location="'CT_Stored1'!$B$10:$B$10" display="PMML Model" xr:uid="{46881E3D-220B-4752-972B-16EAC359AE3B}"/>
    <hyperlink ref="J4" location="'CT_TrainingScore1'!$B$10:$B$10" display="Training: Classification Summary" xr:uid="{C3DFDA7A-4330-4A22-9EE8-214A2B5796BA}"/>
    <hyperlink ref="B5" location="'CT_TrainingScore1'!$B$34:$B$34" display="Training: Classification Details" xr:uid="{F6CE8F85-7726-4A0E-8615-1BAAAAC740A0}"/>
    <hyperlink ref="D5" location="'CT_ValidationScore1'!$B$10:$B$10" display="Validation: Classification Summary" xr:uid="{4C238D5F-1878-4072-BD7F-4BECEBE3EBB5}"/>
    <hyperlink ref="F5" location="'CT_ValidationScore1'!$B$34:$B$34" display="Validation: Classification Details" xr:uid="{73C0B679-9383-4D70-97D2-0944BA84EEB5}"/>
  </hyperlinks>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2D6A-6C84-4E62-90DB-6BFC8D687405}">
  <sheetPr>
    <tabColor theme="7" tint="-0.249977111117893"/>
  </sheetPr>
  <dimension ref="B1:Q122"/>
  <sheetViews>
    <sheetView showGridLines="0" workbookViewId="0"/>
  </sheetViews>
  <sheetFormatPr defaultRowHeight="12.75" x14ac:dyDescent="0.2"/>
  <cols>
    <col min="14" max="14" width="15.5703125" bestFit="1" customWidth="1"/>
  </cols>
  <sheetData>
    <row r="1" spans="2:17" ht="18.75" x14ac:dyDescent="0.3">
      <c r="B1" s="48" t="s">
        <v>4424</v>
      </c>
      <c r="N1" t="s">
        <v>4593</v>
      </c>
    </row>
    <row r="3" spans="2:17" ht="15.75" x14ac:dyDescent="0.25">
      <c r="B3" s="55" t="s">
        <v>51</v>
      </c>
      <c r="C3" s="56"/>
      <c r="D3" s="56"/>
      <c r="E3" s="56"/>
      <c r="F3" s="56"/>
      <c r="G3" s="56"/>
      <c r="H3" s="56"/>
      <c r="I3" s="56"/>
      <c r="J3" s="56"/>
      <c r="K3" s="57"/>
      <c r="N3" s="55" t="s">
        <v>119</v>
      </c>
      <c r="O3" s="56"/>
      <c r="P3" s="56"/>
      <c r="Q3" s="57"/>
    </row>
    <row r="4" spans="2:17" x14ac:dyDescent="0.2">
      <c r="B4" s="67" t="s">
        <v>4604</v>
      </c>
      <c r="C4" s="63"/>
      <c r="D4" s="67" t="s">
        <v>124</v>
      </c>
      <c r="E4" s="63"/>
      <c r="F4" s="67" t="s">
        <v>4550</v>
      </c>
      <c r="G4" s="63"/>
      <c r="H4" s="67" t="s">
        <v>4157</v>
      </c>
      <c r="I4" s="63"/>
      <c r="J4" s="67" t="s">
        <v>4243</v>
      </c>
      <c r="K4" s="63"/>
      <c r="N4" s="53" t="s">
        <v>120</v>
      </c>
      <c r="O4" s="53" t="s">
        <v>121</v>
      </c>
      <c r="P4" s="53" t="s">
        <v>122</v>
      </c>
      <c r="Q4" s="53" t="s">
        <v>123</v>
      </c>
    </row>
    <row r="5" spans="2:17" x14ac:dyDescent="0.2">
      <c r="B5" s="67" t="s">
        <v>4244</v>
      </c>
      <c r="C5" s="63"/>
      <c r="D5" s="67" t="s">
        <v>4245</v>
      </c>
      <c r="E5" s="63"/>
      <c r="F5" s="67" t="s">
        <v>4246</v>
      </c>
      <c r="G5" s="63"/>
      <c r="H5" s="61"/>
      <c r="I5" s="63"/>
      <c r="J5" s="61"/>
      <c r="K5" s="63"/>
      <c r="N5" s="52">
        <v>10</v>
      </c>
      <c r="O5" s="52">
        <v>63</v>
      </c>
      <c r="P5" s="52">
        <v>14</v>
      </c>
      <c r="Q5" s="52">
        <v>87</v>
      </c>
    </row>
    <row r="10" spans="2:17" ht="18.75" x14ac:dyDescent="0.3">
      <c r="B10" s="49" t="s">
        <v>4157</v>
      </c>
    </row>
    <row r="12" spans="2:17" x14ac:dyDescent="0.2">
      <c r="B12" t="s">
        <v>4158</v>
      </c>
    </row>
    <row r="13" spans="2:17" x14ac:dyDescent="0.2">
      <c r="B13" t="s">
        <v>4159</v>
      </c>
    </row>
    <row r="14" spans="2:17" x14ac:dyDescent="0.2">
      <c r="B14" t="s">
        <v>4426</v>
      </c>
    </row>
    <row r="15" spans="2:17" x14ac:dyDescent="0.2">
      <c r="B15" t="s">
        <v>4161</v>
      </c>
    </row>
    <row r="16" spans="2:17" x14ac:dyDescent="0.2">
      <c r="B16" t="s">
        <v>4594</v>
      </c>
    </row>
    <row r="17" spans="2:2" x14ac:dyDescent="0.2">
      <c r="B17" t="s">
        <v>4163</v>
      </c>
    </row>
    <row r="18" spans="2:2" x14ac:dyDescent="0.2">
      <c r="B18" t="s">
        <v>4164</v>
      </c>
    </row>
    <row r="19" spans="2:2" x14ac:dyDescent="0.2">
      <c r="B19" t="s">
        <v>4428</v>
      </c>
    </row>
    <row r="20" spans="2:2" x14ac:dyDescent="0.2">
      <c r="B20" t="s">
        <v>4429</v>
      </c>
    </row>
    <row r="21" spans="2:2" x14ac:dyDescent="0.2">
      <c r="B21" t="s">
        <v>4430</v>
      </c>
    </row>
    <row r="22" spans="2:2" x14ac:dyDescent="0.2">
      <c r="B22" t="s">
        <v>4431</v>
      </c>
    </row>
    <row r="23" spans="2:2" x14ac:dyDescent="0.2">
      <c r="B23" t="s">
        <v>4432</v>
      </c>
    </row>
    <row r="24" spans="2:2" x14ac:dyDescent="0.2">
      <c r="B24" t="s">
        <v>4433</v>
      </c>
    </row>
    <row r="25" spans="2:2" x14ac:dyDescent="0.2">
      <c r="B25" t="s">
        <v>4434</v>
      </c>
    </row>
    <row r="26" spans="2:2" x14ac:dyDescent="0.2">
      <c r="B26" t="s">
        <v>4435</v>
      </c>
    </row>
    <row r="27" spans="2:2" x14ac:dyDescent="0.2">
      <c r="B27" t="s">
        <v>4436</v>
      </c>
    </row>
    <row r="28" spans="2:2" x14ac:dyDescent="0.2">
      <c r="B28" t="s">
        <v>4437</v>
      </c>
    </row>
    <row r="29" spans="2:2" x14ac:dyDescent="0.2">
      <c r="B29" t="s">
        <v>4438</v>
      </c>
    </row>
    <row r="30" spans="2:2" x14ac:dyDescent="0.2">
      <c r="B30" t="s">
        <v>4439</v>
      </c>
    </row>
    <row r="31" spans="2:2" x14ac:dyDescent="0.2">
      <c r="B31" t="s">
        <v>4440</v>
      </c>
    </row>
    <row r="32" spans="2:2" x14ac:dyDescent="0.2">
      <c r="B32" t="s">
        <v>4441</v>
      </c>
    </row>
    <row r="33" spans="2:2" x14ac:dyDescent="0.2">
      <c r="B33" t="s">
        <v>4183</v>
      </c>
    </row>
    <row r="34" spans="2:2" x14ac:dyDescent="0.2">
      <c r="B34" t="s">
        <v>4184</v>
      </c>
    </row>
    <row r="35" spans="2:2" x14ac:dyDescent="0.2">
      <c r="B35" t="s">
        <v>4185</v>
      </c>
    </row>
    <row r="36" spans="2:2" x14ac:dyDescent="0.2">
      <c r="B36" t="s">
        <v>4186</v>
      </c>
    </row>
    <row r="37" spans="2:2" x14ac:dyDescent="0.2">
      <c r="B37" t="s">
        <v>4442</v>
      </c>
    </row>
    <row r="38" spans="2:2" x14ac:dyDescent="0.2">
      <c r="B38" t="s">
        <v>4443</v>
      </c>
    </row>
    <row r="39" spans="2:2" x14ac:dyDescent="0.2">
      <c r="B39" t="s">
        <v>4450</v>
      </c>
    </row>
    <row r="40" spans="2:2" x14ac:dyDescent="0.2">
      <c r="B40" t="s">
        <v>4451</v>
      </c>
    </row>
    <row r="41" spans="2:2" x14ac:dyDescent="0.2">
      <c r="B41" t="s">
        <v>4452</v>
      </c>
    </row>
    <row r="42" spans="2:2" x14ac:dyDescent="0.2">
      <c r="B42" t="s">
        <v>4453</v>
      </c>
    </row>
    <row r="43" spans="2:2" x14ac:dyDescent="0.2">
      <c r="B43" t="s">
        <v>4448</v>
      </c>
    </row>
    <row r="44" spans="2:2" x14ac:dyDescent="0.2">
      <c r="B44" t="s">
        <v>4449</v>
      </c>
    </row>
    <row r="45" spans="2:2" x14ac:dyDescent="0.2">
      <c r="B45" t="s">
        <v>4462</v>
      </c>
    </row>
    <row r="46" spans="2:2" x14ac:dyDescent="0.2">
      <c r="B46" t="s">
        <v>4463</v>
      </c>
    </row>
    <row r="47" spans="2:2" x14ac:dyDescent="0.2">
      <c r="B47" t="s">
        <v>4464</v>
      </c>
    </row>
    <row r="48" spans="2:2" x14ac:dyDescent="0.2">
      <c r="B48" t="s">
        <v>4465</v>
      </c>
    </row>
    <row r="49" spans="2:2" x14ac:dyDescent="0.2">
      <c r="B49" t="s">
        <v>4448</v>
      </c>
    </row>
    <row r="50" spans="2:2" x14ac:dyDescent="0.2">
      <c r="B50" t="s">
        <v>4449</v>
      </c>
    </row>
    <row r="51" spans="2:2" x14ac:dyDescent="0.2">
      <c r="B51" t="s">
        <v>4466</v>
      </c>
    </row>
    <row r="52" spans="2:2" x14ac:dyDescent="0.2">
      <c r="B52" t="s">
        <v>4188</v>
      </c>
    </row>
    <row r="53" spans="2:2" x14ac:dyDescent="0.2">
      <c r="B53" t="s">
        <v>4467</v>
      </c>
    </row>
    <row r="54" spans="2:2" x14ac:dyDescent="0.2">
      <c r="B54" t="s">
        <v>4469</v>
      </c>
    </row>
    <row r="55" spans="2:2" x14ac:dyDescent="0.2">
      <c r="B55" t="s">
        <v>4472</v>
      </c>
    </row>
    <row r="56" spans="2:2" x14ac:dyDescent="0.2">
      <c r="B56" t="s">
        <v>4206</v>
      </c>
    </row>
    <row r="57" spans="2:2" x14ac:dyDescent="0.2">
      <c r="B57" t="s">
        <v>4207</v>
      </c>
    </row>
    <row r="58" spans="2:2" x14ac:dyDescent="0.2">
      <c r="B58" t="s">
        <v>4473</v>
      </c>
    </row>
    <row r="59" spans="2:2" x14ac:dyDescent="0.2">
      <c r="B59" t="s">
        <v>4209</v>
      </c>
    </row>
    <row r="60" spans="2:2" x14ac:dyDescent="0.2">
      <c r="B60" t="s">
        <v>4210</v>
      </c>
    </row>
    <row r="61" spans="2:2" x14ac:dyDescent="0.2">
      <c r="B61" t="s">
        <v>4474</v>
      </c>
    </row>
    <row r="62" spans="2:2" x14ac:dyDescent="0.2">
      <c r="B62" t="s">
        <v>4475</v>
      </c>
    </row>
    <row r="63" spans="2:2" x14ac:dyDescent="0.2">
      <c r="B63" t="s">
        <v>4476</v>
      </c>
    </row>
    <row r="64" spans="2:2" x14ac:dyDescent="0.2">
      <c r="B64" t="s">
        <v>4214</v>
      </c>
    </row>
    <row r="65" spans="2:2" x14ac:dyDescent="0.2">
      <c r="B65" t="s">
        <v>4215</v>
      </c>
    </row>
    <row r="66" spans="2:2" x14ac:dyDescent="0.2">
      <c r="B66" t="s">
        <v>4477</v>
      </c>
    </row>
    <row r="67" spans="2:2" x14ac:dyDescent="0.2">
      <c r="B67" t="s">
        <v>4478</v>
      </c>
    </row>
    <row r="68" spans="2:2" x14ac:dyDescent="0.2">
      <c r="B68" t="s">
        <v>4479</v>
      </c>
    </row>
    <row r="69" spans="2:2" x14ac:dyDescent="0.2">
      <c r="B69" t="s">
        <v>4480</v>
      </c>
    </row>
    <row r="70" spans="2:2" x14ac:dyDescent="0.2">
      <c r="B70" t="s">
        <v>4595</v>
      </c>
    </row>
    <row r="71" spans="2:2" x14ac:dyDescent="0.2">
      <c r="B71" t="s">
        <v>4482</v>
      </c>
    </row>
    <row r="72" spans="2:2" x14ac:dyDescent="0.2">
      <c r="B72" t="s">
        <v>4483</v>
      </c>
    </row>
    <row r="73" spans="2:2" x14ac:dyDescent="0.2">
      <c r="B73" t="s">
        <v>4484</v>
      </c>
    </row>
    <row r="74" spans="2:2" x14ac:dyDescent="0.2">
      <c r="B74" t="s">
        <v>4489</v>
      </c>
    </row>
    <row r="75" spans="2:2" x14ac:dyDescent="0.2">
      <c r="B75" t="s">
        <v>4596</v>
      </c>
    </row>
    <row r="76" spans="2:2" x14ac:dyDescent="0.2">
      <c r="B76" t="s">
        <v>4522</v>
      </c>
    </row>
    <row r="77" spans="2:2" x14ac:dyDescent="0.2">
      <c r="B77" t="s">
        <v>4523</v>
      </c>
    </row>
    <row r="78" spans="2:2" x14ac:dyDescent="0.2">
      <c r="B78" t="s">
        <v>4524</v>
      </c>
    </row>
    <row r="79" spans="2:2" x14ac:dyDescent="0.2">
      <c r="B79" t="s">
        <v>4597</v>
      </c>
    </row>
    <row r="80" spans="2:2" x14ac:dyDescent="0.2">
      <c r="B80" t="s">
        <v>4526</v>
      </c>
    </row>
    <row r="81" spans="2:2" x14ac:dyDescent="0.2">
      <c r="B81" t="s">
        <v>4504</v>
      </c>
    </row>
    <row r="82" spans="2:2" x14ac:dyDescent="0.2">
      <c r="B82" t="s">
        <v>4527</v>
      </c>
    </row>
    <row r="83" spans="2:2" x14ac:dyDescent="0.2">
      <c r="B83" t="s">
        <v>4598</v>
      </c>
    </row>
    <row r="84" spans="2:2" x14ac:dyDescent="0.2">
      <c r="B84" t="s">
        <v>4529</v>
      </c>
    </row>
    <row r="85" spans="2:2" x14ac:dyDescent="0.2">
      <c r="B85" t="s">
        <v>4504</v>
      </c>
    </row>
    <row r="86" spans="2:2" x14ac:dyDescent="0.2">
      <c r="B86" t="s">
        <v>4530</v>
      </c>
    </row>
    <row r="87" spans="2:2" x14ac:dyDescent="0.2">
      <c r="B87" t="s">
        <v>4599</v>
      </c>
    </row>
    <row r="88" spans="2:2" x14ac:dyDescent="0.2">
      <c r="B88" t="s">
        <v>4532</v>
      </c>
    </row>
    <row r="89" spans="2:2" x14ac:dyDescent="0.2">
      <c r="B89" t="s">
        <v>4533</v>
      </c>
    </row>
    <row r="90" spans="2:2" x14ac:dyDescent="0.2">
      <c r="B90" t="s">
        <v>4534</v>
      </c>
    </row>
    <row r="91" spans="2:2" x14ac:dyDescent="0.2">
      <c r="B91" t="s">
        <v>4489</v>
      </c>
    </row>
    <row r="92" spans="2:2" x14ac:dyDescent="0.2">
      <c r="B92" t="s">
        <v>4600</v>
      </c>
    </row>
    <row r="93" spans="2:2" x14ac:dyDescent="0.2">
      <c r="B93" t="s">
        <v>4536</v>
      </c>
    </row>
    <row r="94" spans="2:2" x14ac:dyDescent="0.2">
      <c r="B94" t="s">
        <v>4487</v>
      </c>
    </row>
    <row r="95" spans="2:2" x14ac:dyDescent="0.2">
      <c r="B95" t="s">
        <v>4497</v>
      </c>
    </row>
    <row r="96" spans="2:2" x14ac:dyDescent="0.2">
      <c r="B96" t="s">
        <v>4489</v>
      </c>
    </row>
    <row r="97" spans="2:2" x14ac:dyDescent="0.2">
      <c r="B97" t="s">
        <v>4489</v>
      </c>
    </row>
    <row r="98" spans="2:2" x14ac:dyDescent="0.2">
      <c r="B98" t="s">
        <v>4601</v>
      </c>
    </row>
    <row r="99" spans="2:2" x14ac:dyDescent="0.2">
      <c r="B99" t="s">
        <v>4538</v>
      </c>
    </row>
    <row r="100" spans="2:2" x14ac:dyDescent="0.2">
      <c r="B100" t="s">
        <v>4539</v>
      </c>
    </row>
    <row r="101" spans="2:2" x14ac:dyDescent="0.2">
      <c r="B101" t="s">
        <v>4540</v>
      </c>
    </row>
    <row r="102" spans="2:2" x14ac:dyDescent="0.2">
      <c r="B102" t="s">
        <v>4489</v>
      </c>
    </row>
    <row r="103" spans="2:2" x14ac:dyDescent="0.2">
      <c r="B103" t="s">
        <v>4489</v>
      </c>
    </row>
    <row r="104" spans="2:2" x14ac:dyDescent="0.2">
      <c r="B104" t="s">
        <v>4602</v>
      </c>
    </row>
    <row r="105" spans="2:2" x14ac:dyDescent="0.2">
      <c r="B105" t="s">
        <v>4542</v>
      </c>
    </row>
    <row r="106" spans="2:2" x14ac:dyDescent="0.2">
      <c r="B106" t="s">
        <v>4543</v>
      </c>
    </row>
    <row r="107" spans="2:2" x14ac:dyDescent="0.2">
      <c r="B107" t="s">
        <v>4497</v>
      </c>
    </row>
    <row r="108" spans="2:2" x14ac:dyDescent="0.2">
      <c r="B108" t="s">
        <v>4494</v>
      </c>
    </row>
    <row r="109" spans="2:2" x14ac:dyDescent="0.2">
      <c r="B109" t="s">
        <v>4545</v>
      </c>
    </row>
    <row r="110" spans="2:2" x14ac:dyDescent="0.2">
      <c r="B110" t="s">
        <v>4504</v>
      </c>
    </row>
    <row r="111" spans="2:2" x14ac:dyDescent="0.2">
      <c r="B111" t="s">
        <v>4512</v>
      </c>
    </row>
    <row r="112" spans="2:2" x14ac:dyDescent="0.2">
      <c r="B112" t="s">
        <v>4489</v>
      </c>
    </row>
    <row r="113" spans="2:2" x14ac:dyDescent="0.2">
      <c r="B113" t="s">
        <v>4603</v>
      </c>
    </row>
    <row r="114" spans="2:2" x14ac:dyDescent="0.2">
      <c r="B114" t="s">
        <v>4547</v>
      </c>
    </row>
    <row r="115" spans="2:2" x14ac:dyDescent="0.2">
      <c r="B115" t="s">
        <v>4496</v>
      </c>
    </row>
    <row r="116" spans="2:2" x14ac:dyDescent="0.2">
      <c r="B116" t="s">
        <v>4497</v>
      </c>
    </row>
    <row r="117" spans="2:2" x14ac:dyDescent="0.2">
      <c r="B117" t="s">
        <v>4489</v>
      </c>
    </row>
    <row r="118" spans="2:2" x14ac:dyDescent="0.2">
      <c r="B118" t="s">
        <v>4489</v>
      </c>
    </row>
    <row r="119" spans="2:2" x14ac:dyDescent="0.2">
      <c r="B119" t="s">
        <v>4489</v>
      </c>
    </row>
    <row r="120" spans="2:2" x14ac:dyDescent="0.2">
      <c r="B120" t="s">
        <v>4489</v>
      </c>
    </row>
    <row r="121" spans="2:2" x14ac:dyDescent="0.2">
      <c r="B121" t="s">
        <v>4548</v>
      </c>
    </row>
    <row r="122" spans="2:2" x14ac:dyDescent="0.2">
      <c r="B122" t="s">
        <v>4236</v>
      </c>
    </row>
  </sheetData>
  <mergeCells count="12">
    <mergeCell ref="B3:K3"/>
    <mergeCell ref="N3:Q3"/>
    <mergeCell ref="B4:C4"/>
    <mergeCell ref="D4:E4"/>
    <mergeCell ref="F4:G4"/>
    <mergeCell ref="H4:I4"/>
    <mergeCell ref="J4:K4"/>
    <mergeCell ref="B5:C5"/>
    <mergeCell ref="D5:E5"/>
    <mergeCell ref="F5:G5"/>
    <mergeCell ref="H5:I5"/>
    <mergeCell ref="J5:K5"/>
  </mergeCells>
  <hyperlinks>
    <hyperlink ref="B4" location="'CT_BestTree'!$B$10:$B$10" display="Best Pruned Tree Rules (Using Validation Data)" xr:uid="{6249FB21-C3EE-4E19-B338-FA1CF2760686}"/>
    <hyperlink ref="D4" location="'CT_Output1'!$B$10:$B$10" display="Inputs" xr:uid="{44AB29EB-090B-481A-94F0-278E419BF9FE}"/>
    <hyperlink ref="F4" location="'CT_Output1'!$B$74:$B$74" display="Feature Importance" xr:uid="{C6FFB43F-C44F-4995-B248-EF989E809D90}"/>
    <hyperlink ref="H4" location="'CT_Stored1'!$B$10:$B$10" display="PMML Model" xr:uid="{F68D3FB4-84EF-4EC3-A096-061937808D0E}"/>
    <hyperlink ref="J4" location="'CT_TrainingScore1'!$B$10:$B$10" display="Training: Classification Summary" xr:uid="{164CE727-E92C-4178-B4CC-668F01A21352}"/>
    <hyperlink ref="B5" location="'CT_TrainingScore1'!$B$34:$B$34" display="Training: Classification Details" xr:uid="{7AF1A457-381E-480D-8F2B-450263D6858B}"/>
    <hyperlink ref="D5" location="'CT_ValidationScore1'!$B$10:$B$10" display="Validation: Classification Summary" xr:uid="{248C0B19-C0E5-49E3-8343-71760500CC39}"/>
    <hyperlink ref="F5" location="'CT_ValidationScore1'!$B$34:$B$34" display="Validation: Classification Details" xr:uid="{0BE23851-9B43-4CA8-91D4-EFE3A5FF9E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4675F-1A15-4942-A357-4544BB86D1C8}">
  <sheetPr>
    <tabColor theme="7" tint="-0.249977111117893"/>
  </sheetPr>
  <dimension ref="B1:CV88"/>
  <sheetViews>
    <sheetView showGridLines="0" topLeftCell="A29" workbookViewId="0"/>
  </sheetViews>
  <sheetFormatPr defaultRowHeight="12.75" x14ac:dyDescent="0.2"/>
  <cols>
    <col min="3" max="3" width="18.5703125" customWidth="1"/>
    <col min="4" max="4" width="13.42578125" customWidth="1"/>
    <col min="7" max="7" width="18.5703125" customWidth="1"/>
    <col min="8" max="8" width="12.28515625" customWidth="1"/>
    <col min="14" max="14" width="15.5703125" bestFit="1" customWidth="1"/>
  </cols>
  <sheetData>
    <row r="1" spans="2:100" ht="18.75" x14ac:dyDescent="0.3">
      <c r="B1" s="48" t="s">
        <v>4554</v>
      </c>
      <c r="N1" t="s">
        <v>4425</v>
      </c>
      <c r="CV1" s="54" t="s">
        <v>4576</v>
      </c>
    </row>
    <row r="3" spans="2:100" ht="15.75" x14ac:dyDescent="0.25">
      <c r="B3" s="55" t="s">
        <v>51</v>
      </c>
      <c r="C3" s="56"/>
      <c r="D3" s="56"/>
      <c r="E3" s="56"/>
      <c r="F3" s="56"/>
      <c r="G3" s="56"/>
      <c r="H3" s="56"/>
      <c r="I3" s="56"/>
      <c r="J3" s="56"/>
      <c r="K3" s="57"/>
      <c r="N3" s="55" t="s">
        <v>119</v>
      </c>
      <c r="O3" s="56"/>
      <c r="P3" s="56"/>
      <c r="Q3" s="57"/>
    </row>
    <row r="4" spans="2:100" x14ac:dyDescent="0.2">
      <c r="B4" s="67" t="s">
        <v>4549</v>
      </c>
      <c r="C4" s="63"/>
      <c r="D4" s="67" t="s">
        <v>124</v>
      </c>
      <c r="E4" s="63"/>
      <c r="F4" s="67" t="s">
        <v>4550</v>
      </c>
      <c r="G4" s="63"/>
      <c r="H4" s="67" t="s">
        <v>4157</v>
      </c>
      <c r="I4" s="63"/>
      <c r="J4" s="67" t="s">
        <v>4243</v>
      </c>
      <c r="K4" s="63"/>
      <c r="N4" s="53" t="s">
        <v>120</v>
      </c>
      <c r="O4" s="53" t="s">
        <v>121</v>
      </c>
      <c r="P4" s="53" t="s">
        <v>122</v>
      </c>
      <c r="Q4" s="53" t="s">
        <v>123</v>
      </c>
    </row>
    <row r="5" spans="2:100" x14ac:dyDescent="0.2">
      <c r="B5" s="67" t="s">
        <v>4244</v>
      </c>
      <c r="C5" s="63"/>
      <c r="D5" s="67" t="s">
        <v>4245</v>
      </c>
      <c r="E5" s="63"/>
      <c r="F5" s="67" t="s">
        <v>4246</v>
      </c>
      <c r="G5" s="63"/>
      <c r="H5" s="61"/>
      <c r="I5" s="63"/>
      <c r="J5" s="61"/>
      <c r="K5" s="63"/>
      <c r="N5" s="52">
        <v>10</v>
      </c>
      <c r="O5" s="52">
        <v>71</v>
      </c>
      <c r="P5" s="52">
        <v>17</v>
      </c>
      <c r="Q5" s="52">
        <v>98</v>
      </c>
    </row>
    <row r="10" spans="2:100" ht="18.75" x14ac:dyDescent="0.3">
      <c r="B10" s="49" t="s">
        <v>124</v>
      </c>
    </row>
    <row r="12" spans="2:100" ht="15.75" x14ac:dyDescent="0.25">
      <c r="C12" s="55" t="s">
        <v>53</v>
      </c>
      <c r="D12" s="56"/>
      <c r="E12" s="56"/>
      <c r="F12" s="56"/>
      <c r="G12" s="56"/>
      <c r="H12" s="56"/>
      <c r="I12" s="56"/>
      <c r="J12" s="56"/>
      <c r="K12" s="57"/>
    </row>
    <row r="13" spans="2:100" x14ac:dyDescent="0.2">
      <c r="C13" s="58" t="s">
        <v>125</v>
      </c>
      <c r="D13" s="59"/>
      <c r="E13" s="59"/>
      <c r="F13" s="60"/>
      <c r="G13" s="64" t="s">
        <v>126</v>
      </c>
      <c r="H13" s="65"/>
      <c r="I13" s="65"/>
      <c r="J13" s="65"/>
      <c r="K13" s="66"/>
    </row>
    <row r="14" spans="2:100" x14ac:dyDescent="0.2">
      <c r="C14" s="58" t="s">
        <v>127</v>
      </c>
      <c r="D14" s="59"/>
      <c r="E14" s="59"/>
      <c r="F14" s="60"/>
      <c r="G14" s="64" t="s">
        <v>4568</v>
      </c>
      <c r="H14" s="65"/>
      <c r="I14" s="65"/>
      <c r="J14" s="65"/>
      <c r="K14" s="66"/>
    </row>
    <row r="15" spans="2:100" x14ac:dyDescent="0.2">
      <c r="C15" s="58" t="s">
        <v>4276</v>
      </c>
      <c r="D15" s="59"/>
      <c r="E15" s="59"/>
      <c r="F15" s="60"/>
      <c r="G15" s="64" t="s">
        <v>4569</v>
      </c>
      <c r="H15" s="65"/>
      <c r="I15" s="65"/>
      <c r="J15" s="65"/>
      <c r="K15" s="66"/>
    </row>
    <row r="16" spans="2:100" x14ac:dyDescent="0.2">
      <c r="C16" s="58" t="s">
        <v>4278</v>
      </c>
      <c r="D16" s="59"/>
      <c r="E16" s="59"/>
      <c r="F16" s="60"/>
      <c r="G16" s="64">
        <v>304</v>
      </c>
      <c r="H16" s="65"/>
      <c r="I16" s="65"/>
      <c r="J16" s="65"/>
      <c r="K16" s="66"/>
    </row>
    <row r="17" spans="3:16" x14ac:dyDescent="0.2">
      <c r="C17" s="58" t="s">
        <v>4279</v>
      </c>
      <c r="D17" s="59"/>
      <c r="E17" s="59"/>
      <c r="F17" s="60"/>
      <c r="G17" s="64" t="s">
        <v>4570</v>
      </c>
      <c r="H17" s="65"/>
      <c r="I17" s="65"/>
      <c r="J17" s="65"/>
      <c r="K17" s="66"/>
    </row>
    <row r="18" spans="3:16" x14ac:dyDescent="0.2">
      <c r="C18" s="58" t="s">
        <v>4281</v>
      </c>
      <c r="D18" s="59"/>
      <c r="E18" s="59"/>
      <c r="F18" s="60"/>
      <c r="G18" s="64">
        <v>202</v>
      </c>
      <c r="H18" s="65"/>
      <c r="I18" s="65"/>
      <c r="J18" s="65"/>
      <c r="K18" s="66"/>
    </row>
    <row r="20" spans="3:16" ht="15.75" x14ac:dyDescent="0.25">
      <c r="C20" s="55" t="s">
        <v>132</v>
      </c>
      <c r="D20" s="56"/>
      <c r="E20" s="56"/>
      <c r="F20" s="56"/>
      <c r="G20" s="56"/>
      <c r="H20" s="56"/>
      <c r="I20" s="56"/>
      <c r="J20" s="56"/>
      <c r="K20" s="56"/>
      <c r="L20" s="56"/>
      <c r="M20" s="56"/>
      <c r="N20" s="56"/>
      <c r="O20" s="56"/>
      <c r="P20" s="57"/>
    </row>
    <row r="21" spans="3:16" x14ac:dyDescent="0.2">
      <c r="C21" s="58" t="s">
        <v>4285</v>
      </c>
      <c r="D21" s="60"/>
      <c r="E21" s="64">
        <v>12</v>
      </c>
      <c r="F21" s="65"/>
      <c r="G21" s="65"/>
      <c r="H21" s="65"/>
      <c r="I21" s="65"/>
      <c r="J21" s="65"/>
      <c r="K21" s="65"/>
      <c r="L21" s="65"/>
      <c r="M21" s="65"/>
      <c r="N21" s="65"/>
      <c r="O21" s="65"/>
      <c r="P21" s="66"/>
    </row>
    <row r="22" spans="3:16" x14ac:dyDescent="0.2">
      <c r="C22" s="58" t="s">
        <v>4286</v>
      </c>
      <c r="D22" s="60"/>
      <c r="E22" s="52" t="s">
        <v>103</v>
      </c>
      <c r="F22" s="52" t="s">
        <v>104</v>
      </c>
      <c r="G22" s="52" t="s">
        <v>105</v>
      </c>
      <c r="H22" s="52" t="s">
        <v>106</v>
      </c>
      <c r="I22" s="52" t="s">
        <v>107</v>
      </c>
      <c r="J22" s="52" t="s">
        <v>108</v>
      </c>
      <c r="K22" s="52" t="s">
        <v>109</v>
      </c>
      <c r="L22" s="52" t="s">
        <v>110</v>
      </c>
      <c r="M22" s="52" t="s">
        <v>111</v>
      </c>
      <c r="N22" s="52" t="s">
        <v>112</v>
      </c>
      <c r="O22" s="52" t="s">
        <v>113</v>
      </c>
      <c r="P22" s="52" t="s">
        <v>114</v>
      </c>
    </row>
    <row r="23" spans="3:16" x14ac:dyDescent="0.2">
      <c r="C23" s="58" t="s">
        <v>4287</v>
      </c>
      <c r="D23" s="60"/>
      <c r="E23" s="52"/>
      <c r="F23" s="52"/>
      <c r="G23" s="52"/>
      <c r="H23" s="52"/>
      <c r="I23" s="52"/>
      <c r="J23" s="52"/>
      <c r="K23" s="52"/>
      <c r="L23" s="52"/>
      <c r="M23" s="52"/>
      <c r="N23" s="52"/>
      <c r="O23" s="52"/>
      <c r="P23" s="52"/>
    </row>
    <row r="24" spans="3:16" x14ac:dyDescent="0.2">
      <c r="C24" s="58" t="s">
        <v>4288</v>
      </c>
      <c r="D24" s="60"/>
      <c r="E24" s="61" t="s">
        <v>116</v>
      </c>
      <c r="F24" s="62"/>
      <c r="G24" s="62"/>
      <c r="H24" s="62"/>
      <c r="I24" s="62"/>
      <c r="J24" s="62"/>
      <c r="K24" s="62"/>
      <c r="L24" s="62"/>
      <c r="M24" s="62"/>
      <c r="N24" s="62"/>
      <c r="O24" s="62"/>
      <c r="P24" s="63"/>
    </row>
    <row r="26" spans="3:16" ht="15.75" x14ac:dyDescent="0.25">
      <c r="C26" s="55" t="s">
        <v>4289</v>
      </c>
      <c r="D26" s="56"/>
      <c r="E26" s="56"/>
      <c r="F26" s="56"/>
      <c r="G26" s="56"/>
      <c r="H26" s="56"/>
      <c r="I26" s="57"/>
    </row>
    <row r="27" spans="3:16" x14ac:dyDescent="0.2">
      <c r="C27" s="58" t="s">
        <v>4290</v>
      </c>
      <c r="D27" s="59"/>
      <c r="E27" s="60"/>
      <c r="F27" s="64" t="b">
        <v>1</v>
      </c>
      <c r="G27" s="65"/>
      <c r="H27" s="65"/>
      <c r="I27" s="66"/>
    </row>
    <row r="28" spans="3:16" x14ac:dyDescent="0.2">
      <c r="C28" s="58" t="s">
        <v>4571</v>
      </c>
      <c r="D28" s="59"/>
      <c r="E28" s="60"/>
      <c r="F28" s="64" t="s">
        <v>4572</v>
      </c>
      <c r="G28" s="65"/>
      <c r="H28" s="65"/>
      <c r="I28" s="66"/>
    </row>
    <row r="29" spans="3:16" x14ac:dyDescent="0.2">
      <c r="C29" s="58" t="s">
        <v>4573</v>
      </c>
      <c r="D29" s="59"/>
      <c r="E29" s="60"/>
      <c r="F29" s="64">
        <v>0.01</v>
      </c>
      <c r="G29" s="65"/>
      <c r="H29" s="65"/>
      <c r="I29" s="66"/>
    </row>
    <row r="31" spans="3:16" ht="15.75" x14ac:dyDescent="0.25">
      <c r="C31" s="55" t="s">
        <v>4574</v>
      </c>
      <c r="D31" s="56"/>
      <c r="E31" s="56"/>
      <c r="F31" s="56"/>
      <c r="G31" s="56"/>
      <c r="H31" s="56"/>
      <c r="I31" s="57"/>
    </row>
    <row r="32" spans="3:16" x14ac:dyDescent="0.2">
      <c r="C32" s="58" t="s">
        <v>4575</v>
      </c>
      <c r="D32" s="59"/>
      <c r="E32" s="60"/>
      <c r="F32" s="64">
        <v>5</v>
      </c>
      <c r="G32" s="65"/>
      <c r="H32" s="65"/>
      <c r="I32" s="66"/>
    </row>
    <row r="34" spans="3:9" ht="15.75" x14ac:dyDescent="0.25">
      <c r="C34" s="55" t="s">
        <v>4577</v>
      </c>
      <c r="D34" s="56"/>
      <c r="E34" s="56"/>
      <c r="F34" s="56"/>
      <c r="G34" s="56"/>
      <c r="H34" s="56"/>
      <c r="I34" s="57"/>
    </row>
    <row r="35" spans="3:9" x14ac:dyDescent="0.2">
      <c r="C35" s="58" t="s">
        <v>4296</v>
      </c>
      <c r="D35" s="59"/>
      <c r="E35" s="60"/>
      <c r="F35" s="64" t="s">
        <v>4297</v>
      </c>
      <c r="G35" s="65"/>
      <c r="H35" s="65"/>
      <c r="I35" s="66"/>
    </row>
    <row r="37" spans="3:9" ht="15.75" x14ac:dyDescent="0.25">
      <c r="C37" s="55" t="s">
        <v>4578</v>
      </c>
      <c r="D37" s="56"/>
      <c r="E37" s="56"/>
      <c r="F37" s="56"/>
      <c r="G37" s="56"/>
      <c r="H37" s="56"/>
      <c r="I37" s="57"/>
    </row>
    <row r="38" spans="3:9" x14ac:dyDescent="0.2">
      <c r="C38" s="58" t="s">
        <v>4579</v>
      </c>
      <c r="D38" s="59"/>
      <c r="E38" s="60"/>
      <c r="F38" s="64" t="b">
        <v>1</v>
      </c>
      <c r="G38" s="65"/>
      <c r="H38" s="65"/>
      <c r="I38" s="66"/>
    </row>
    <row r="39" spans="3:9" x14ac:dyDescent="0.2">
      <c r="C39" s="58" t="s">
        <v>4580</v>
      </c>
      <c r="D39" s="59"/>
      <c r="E39" s="60"/>
      <c r="F39" s="64" t="s">
        <v>4581</v>
      </c>
      <c r="G39" s="65"/>
      <c r="H39" s="65"/>
      <c r="I39" s="66"/>
    </row>
    <row r="41" spans="3:9" ht="15.75" x14ac:dyDescent="0.25">
      <c r="C41" s="55" t="s">
        <v>4582</v>
      </c>
      <c r="D41" s="56"/>
      <c r="E41" s="56"/>
      <c r="F41" s="56"/>
      <c r="G41" s="56"/>
      <c r="H41" s="56"/>
      <c r="I41" s="57"/>
    </row>
    <row r="42" spans="3:9" x14ac:dyDescent="0.2">
      <c r="C42" s="58" t="s">
        <v>4299</v>
      </c>
      <c r="D42" s="59"/>
      <c r="E42" s="60"/>
      <c r="F42" s="64">
        <v>2</v>
      </c>
      <c r="G42" s="65"/>
      <c r="H42" s="65"/>
      <c r="I42" s="66"/>
    </row>
    <row r="43" spans="3:9" x14ac:dyDescent="0.2">
      <c r="C43" s="58" t="s">
        <v>4267</v>
      </c>
      <c r="D43" s="59"/>
      <c r="E43" s="60"/>
      <c r="F43" s="64">
        <v>1</v>
      </c>
      <c r="G43" s="65"/>
      <c r="H43" s="65"/>
      <c r="I43" s="66"/>
    </row>
    <row r="44" spans="3:9" x14ac:dyDescent="0.2">
      <c r="C44" s="58" t="s">
        <v>4268</v>
      </c>
      <c r="D44" s="59"/>
      <c r="E44" s="60"/>
      <c r="F44" s="64">
        <v>0.5</v>
      </c>
      <c r="G44" s="65"/>
      <c r="H44" s="65"/>
      <c r="I44" s="66"/>
    </row>
    <row r="46" spans="3:9" ht="15.75" x14ac:dyDescent="0.25">
      <c r="C46" s="55" t="s">
        <v>4583</v>
      </c>
      <c r="D46" s="56"/>
      <c r="E46" s="56"/>
      <c r="F46" s="56"/>
      <c r="G46" s="56"/>
      <c r="H46" s="56"/>
      <c r="I46" s="57"/>
    </row>
    <row r="47" spans="3:9" x14ac:dyDescent="0.2">
      <c r="C47" s="58" t="s">
        <v>4584</v>
      </c>
      <c r="D47" s="59"/>
      <c r="E47" s="60"/>
      <c r="F47" s="64" t="s">
        <v>4581</v>
      </c>
      <c r="G47" s="65"/>
      <c r="H47" s="65"/>
      <c r="I47" s="66"/>
    </row>
    <row r="48" spans="3:9" x14ac:dyDescent="0.2">
      <c r="C48" s="58" t="s">
        <v>4585</v>
      </c>
      <c r="D48" s="59"/>
      <c r="E48" s="60"/>
      <c r="F48" s="64">
        <v>5</v>
      </c>
      <c r="G48" s="65"/>
      <c r="H48" s="65"/>
      <c r="I48" s="66"/>
    </row>
    <row r="49" spans="2:9" x14ac:dyDescent="0.2">
      <c r="C49" s="58" t="s">
        <v>4586</v>
      </c>
      <c r="D49" s="59"/>
      <c r="E49" s="60"/>
      <c r="F49" s="64" t="b">
        <v>1</v>
      </c>
      <c r="G49" s="65"/>
      <c r="H49" s="65"/>
      <c r="I49" s="66"/>
    </row>
    <row r="51" spans="2:9" ht="15.75" x14ac:dyDescent="0.25">
      <c r="C51" s="55" t="s">
        <v>4304</v>
      </c>
      <c r="D51" s="56"/>
      <c r="E51" s="56"/>
      <c r="F51" s="56"/>
      <c r="G51" s="57"/>
    </row>
    <row r="52" spans="2:9" x14ac:dyDescent="0.2">
      <c r="C52" s="61" t="s">
        <v>4305</v>
      </c>
      <c r="D52" s="62"/>
      <c r="E52" s="62"/>
      <c r="F52" s="62"/>
      <c r="G52" s="63"/>
    </row>
    <row r="53" spans="2:9" x14ac:dyDescent="0.2">
      <c r="C53" s="61" t="s">
        <v>4306</v>
      </c>
      <c r="D53" s="62"/>
      <c r="E53" s="62"/>
      <c r="F53" s="62"/>
      <c r="G53" s="63"/>
    </row>
    <row r="54" spans="2:9" x14ac:dyDescent="0.2">
      <c r="C54" s="61" t="s">
        <v>4307</v>
      </c>
      <c r="D54" s="62"/>
      <c r="E54" s="62"/>
      <c r="F54" s="62"/>
      <c r="G54" s="63"/>
    </row>
    <row r="55" spans="2:9" x14ac:dyDescent="0.2">
      <c r="C55" s="61" t="s">
        <v>4308</v>
      </c>
      <c r="D55" s="62"/>
      <c r="E55" s="62"/>
      <c r="F55" s="62"/>
      <c r="G55" s="63"/>
    </row>
    <row r="58" spans="2:9" ht="18.75" x14ac:dyDescent="0.3">
      <c r="B58" s="49" t="s">
        <v>4587</v>
      </c>
      <c r="F58" s="49" t="s">
        <v>4588</v>
      </c>
    </row>
    <row r="60" spans="2:9" x14ac:dyDescent="0.2">
      <c r="C60" s="51" t="s">
        <v>4589</v>
      </c>
      <c r="D60" s="47" t="s">
        <v>4590</v>
      </c>
      <c r="G60" s="51" t="s">
        <v>4589</v>
      </c>
      <c r="H60" s="47" t="s">
        <v>4590</v>
      </c>
    </row>
    <row r="61" spans="2:9" x14ac:dyDescent="0.2">
      <c r="C61" s="51">
        <v>0</v>
      </c>
      <c r="D61" s="50">
        <v>0.15460526315789469</v>
      </c>
      <c r="G61" s="51">
        <v>0</v>
      </c>
      <c r="H61" s="50">
        <v>0.18316831683168316</v>
      </c>
    </row>
    <row r="62" spans="2:9" x14ac:dyDescent="0.2">
      <c r="C62" s="51">
        <v>1</v>
      </c>
      <c r="D62" s="50">
        <v>7.2368421052631499E-2</v>
      </c>
      <c r="G62" s="51">
        <v>1</v>
      </c>
      <c r="H62" s="50">
        <v>7.9207920792079209E-2</v>
      </c>
    </row>
    <row r="63" spans="2:9" x14ac:dyDescent="0.2">
      <c r="C63" s="51">
        <v>2</v>
      </c>
      <c r="D63" s="50">
        <v>7.2368421052631596E-2</v>
      </c>
      <c r="G63" s="51">
        <v>2</v>
      </c>
      <c r="H63" s="50">
        <v>5.9405940594059403E-2</v>
      </c>
    </row>
    <row r="64" spans="2:9" x14ac:dyDescent="0.2">
      <c r="C64" s="51">
        <v>3</v>
      </c>
      <c r="D64" s="50">
        <v>5.2631578947368446E-2</v>
      </c>
      <c r="G64" s="51">
        <v>3</v>
      </c>
      <c r="H64" s="50">
        <v>5.9405940594059403E-2</v>
      </c>
    </row>
    <row r="65" spans="2:8" x14ac:dyDescent="0.2">
      <c r="C65" s="51">
        <v>4</v>
      </c>
      <c r="D65" s="50">
        <v>5.263157894736839E-2</v>
      </c>
      <c r="G65" s="51">
        <v>4</v>
      </c>
      <c r="H65" s="50">
        <v>5.9405940594059403E-2</v>
      </c>
    </row>
    <row r="66" spans="2:8" x14ac:dyDescent="0.2">
      <c r="C66" s="51">
        <v>5</v>
      </c>
      <c r="D66" s="50">
        <v>5.263157894736839E-2</v>
      </c>
      <c r="G66" s="51">
        <v>5</v>
      </c>
      <c r="H66" s="50">
        <v>3.4653465346534656E-2</v>
      </c>
    </row>
    <row r="67" spans="2:8" x14ac:dyDescent="0.2">
      <c r="C67" s="51">
        <v>6</v>
      </c>
      <c r="D67" s="50">
        <v>5.263157894736839E-2</v>
      </c>
      <c r="G67" s="51">
        <v>6</v>
      </c>
      <c r="H67" s="50">
        <v>3.4653465346534656E-2</v>
      </c>
    </row>
    <row r="68" spans="2:8" x14ac:dyDescent="0.2">
      <c r="C68" s="51">
        <v>7</v>
      </c>
      <c r="D68" s="50">
        <v>5.2631578947368404E-2</v>
      </c>
      <c r="G68" s="51">
        <v>7</v>
      </c>
      <c r="H68" s="50">
        <v>3.4653465346534656E-2</v>
      </c>
    </row>
    <row r="69" spans="2:8" x14ac:dyDescent="0.2">
      <c r="C69" s="51">
        <v>8</v>
      </c>
      <c r="D69" s="50">
        <v>4.6052631578947345E-2</v>
      </c>
      <c r="G69" s="51">
        <v>8</v>
      </c>
      <c r="H69" s="50">
        <v>3.4653465346534656E-2</v>
      </c>
    </row>
    <row r="70" spans="2:8" x14ac:dyDescent="0.2">
      <c r="C70" s="51">
        <v>9</v>
      </c>
      <c r="D70" s="50">
        <v>4.6052631578947366E-2</v>
      </c>
      <c r="G70" s="51">
        <v>9</v>
      </c>
      <c r="H70" s="50">
        <v>3.4653465346534656E-2</v>
      </c>
    </row>
    <row r="71" spans="2:8" x14ac:dyDescent="0.2">
      <c r="C71" s="51">
        <v>10</v>
      </c>
      <c r="D71" s="50">
        <v>4.6052631578947359E-2</v>
      </c>
      <c r="G71" s="51">
        <v>10</v>
      </c>
      <c r="H71" s="50">
        <v>2.9702970297029702E-2</v>
      </c>
    </row>
    <row r="74" spans="2:8" ht="18.75" x14ac:dyDescent="0.3">
      <c r="B74" s="49" t="s">
        <v>4550</v>
      </c>
    </row>
    <row r="76" spans="2:8" x14ac:dyDescent="0.2">
      <c r="C76" s="51" t="s">
        <v>4591</v>
      </c>
      <c r="D76" s="47" t="s">
        <v>4592</v>
      </c>
    </row>
    <row r="77" spans="2:8" x14ac:dyDescent="0.2">
      <c r="C77" s="51" t="s">
        <v>103</v>
      </c>
      <c r="D77" s="50">
        <v>0</v>
      </c>
    </row>
    <row r="78" spans="2:8" x14ac:dyDescent="0.2">
      <c r="C78" s="51" t="s">
        <v>104</v>
      </c>
      <c r="D78" s="50">
        <v>0</v>
      </c>
    </row>
    <row r="79" spans="2:8" x14ac:dyDescent="0.2">
      <c r="C79" s="51" t="s">
        <v>105</v>
      </c>
      <c r="D79" s="50">
        <v>4.6052631578947366E-2</v>
      </c>
    </row>
    <row r="80" spans="2:8" x14ac:dyDescent="0.2">
      <c r="C80" s="51" t="s">
        <v>106</v>
      </c>
      <c r="D80" s="50">
        <v>0</v>
      </c>
    </row>
    <row r="81" spans="3:4" x14ac:dyDescent="0.2">
      <c r="C81" s="51" t="s">
        <v>107</v>
      </c>
      <c r="D81" s="50">
        <v>0</v>
      </c>
    </row>
    <row r="82" spans="3:4" x14ac:dyDescent="0.2">
      <c r="C82" s="51" t="s">
        <v>108</v>
      </c>
      <c r="D82" s="50">
        <v>0.30592105263157882</v>
      </c>
    </row>
    <row r="83" spans="3:4" x14ac:dyDescent="0.2">
      <c r="C83" s="51" t="s">
        <v>109</v>
      </c>
      <c r="D83" s="50">
        <v>0</v>
      </c>
    </row>
    <row r="84" spans="3:4" x14ac:dyDescent="0.2">
      <c r="C84" s="51" t="s">
        <v>110</v>
      </c>
      <c r="D84" s="50">
        <v>5.2631578947368446E-2</v>
      </c>
    </row>
    <row r="85" spans="3:4" x14ac:dyDescent="0.2">
      <c r="C85" s="51" t="s">
        <v>111</v>
      </c>
      <c r="D85" s="50">
        <v>0</v>
      </c>
    </row>
    <row r="86" spans="3:4" x14ac:dyDescent="0.2">
      <c r="C86" s="51" t="s">
        <v>112</v>
      </c>
      <c r="D86" s="50">
        <v>5.263157894736839E-2</v>
      </c>
    </row>
    <row r="87" spans="3:4" x14ac:dyDescent="0.2">
      <c r="C87" s="51" t="s">
        <v>113</v>
      </c>
      <c r="D87" s="50">
        <v>0</v>
      </c>
    </row>
    <row r="88" spans="3:4" x14ac:dyDescent="0.2">
      <c r="C88" s="51" t="s">
        <v>114</v>
      </c>
      <c r="D88" s="50">
        <v>0.19736842105263153</v>
      </c>
    </row>
  </sheetData>
  <mergeCells count="69">
    <mergeCell ref="B3:K3"/>
    <mergeCell ref="N3:Q3"/>
    <mergeCell ref="H4:I4"/>
    <mergeCell ref="J4:K4"/>
    <mergeCell ref="B5:C5"/>
    <mergeCell ref="D5:E5"/>
    <mergeCell ref="F5:G5"/>
    <mergeCell ref="H5:I5"/>
    <mergeCell ref="J5:K5"/>
    <mergeCell ref="C51:G51"/>
    <mergeCell ref="C52:G52"/>
    <mergeCell ref="C53:G53"/>
    <mergeCell ref="C54:G54"/>
    <mergeCell ref="C55:G55"/>
    <mergeCell ref="B4:C4"/>
    <mergeCell ref="D4:E4"/>
    <mergeCell ref="F4:G4"/>
    <mergeCell ref="C46:I46"/>
    <mergeCell ref="C47:E47"/>
    <mergeCell ref="C48:E48"/>
    <mergeCell ref="C49:E49"/>
    <mergeCell ref="F47:I47"/>
    <mergeCell ref="F48:I48"/>
    <mergeCell ref="F49:I49"/>
    <mergeCell ref="C42:E42"/>
    <mergeCell ref="C43:E43"/>
    <mergeCell ref="C44:E44"/>
    <mergeCell ref="F42:I42"/>
    <mergeCell ref="F43:I43"/>
    <mergeCell ref="F44:I44"/>
    <mergeCell ref="C37:I37"/>
    <mergeCell ref="C38:E38"/>
    <mergeCell ref="C39:E39"/>
    <mergeCell ref="F38:I38"/>
    <mergeCell ref="F39:I39"/>
    <mergeCell ref="C41:I41"/>
    <mergeCell ref="C31:I31"/>
    <mergeCell ref="C32:E32"/>
    <mergeCell ref="F32:I32"/>
    <mergeCell ref="C34:I34"/>
    <mergeCell ref="C35:E35"/>
    <mergeCell ref="F35:I35"/>
    <mergeCell ref="C26:I26"/>
    <mergeCell ref="C27:E27"/>
    <mergeCell ref="C28:E28"/>
    <mergeCell ref="C29:E29"/>
    <mergeCell ref="F27:I27"/>
    <mergeCell ref="F28:I28"/>
    <mergeCell ref="F29:I29"/>
    <mergeCell ref="C20:P20"/>
    <mergeCell ref="C21:D21"/>
    <mergeCell ref="C22:D22"/>
    <mergeCell ref="C23:D23"/>
    <mergeCell ref="C24:D24"/>
    <mergeCell ref="E21:P21"/>
    <mergeCell ref="E24:P24"/>
    <mergeCell ref="C18:F18"/>
    <mergeCell ref="G13:K13"/>
    <mergeCell ref="G14:K14"/>
    <mergeCell ref="G15:K15"/>
    <mergeCell ref="G16:K16"/>
    <mergeCell ref="G17:K17"/>
    <mergeCell ref="G18:K18"/>
    <mergeCell ref="C12:K12"/>
    <mergeCell ref="C13:F13"/>
    <mergeCell ref="C14:F14"/>
    <mergeCell ref="C15:F15"/>
    <mergeCell ref="C16:F16"/>
    <mergeCell ref="C17:F17"/>
  </mergeCells>
  <hyperlinks>
    <hyperlink ref="B4" location="'CT_FullTree'!$B$10:$B$10" display="Fully Grown Tree Rules (Using Training Data)" xr:uid="{37B308C4-3613-4DF7-92B8-2F89C8DFCB2E}"/>
    <hyperlink ref="D4" location="'CT_Output'!$B$10:$B$10" display="Inputs" xr:uid="{7831F8EB-B6D8-4CC6-96E7-FA0D2530B5B9}"/>
    <hyperlink ref="F4" location="'CT_Output'!$B$74:$B$74" display="Feature Importance" xr:uid="{E60CB979-4B4F-4D9D-987A-51AC4F055E5E}"/>
    <hyperlink ref="H4" location="'CT_Stored'!$B$10:$B$10" display="PMML Model" xr:uid="{8A233978-C841-49F6-B86B-A4416EFF0C41}"/>
    <hyperlink ref="J4" location="'CT_TrainingScore'!$B$10:$B$10" display="Training: Classification Summary" xr:uid="{F3381AB6-67FC-4D52-ABAB-DC97726A1CE9}"/>
    <hyperlink ref="B5" location="'CT_TrainingScore'!$B$34:$B$34" display="Training: Classification Details" xr:uid="{EE3D8CA2-5C36-4FC3-A266-2D1E30FF78EC}"/>
    <hyperlink ref="D5" location="'CT_ValidationScore'!$B$10:$B$10" display="Validation: Classification Summary" xr:uid="{519D8049-C719-4853-97DC-11D91C5F3F67}"/>
    <hyperlink ref="F5" location="'CT_ValidationScore'!$B$34:$B$34" display="Validation: Classification Details" xr:uid="{3C869539-13C4-428C-8292-40006801CBDF}"/>
  </hyperlinks>
  <pageMargins left="0.7" right="0.7" top="0.75" bottom="0.75" header="0.3" footer="0.3"/>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21D1-82F9-47B6-BA36-135974F19131}">
  <sheetPr>
    <tabColor theme="7" tint="-0.249977111117893"/>
  </sheetPr>
  <dimension ref="B1:Q29"/>
  <sheetViews>
    <sheetView showGridLines="0" workbookViewId="0"/>
  </sheetViews>
  <sheetFormatPr defaultRowHeight="12.75" x14ac:dyDescent="0.2"/>
  <cols>
    <col min="3" max="3" width="10.28515625" customWidth="1"/>
    <col min="4" max="4" width="11.5703125" customWidth="1"/>
    <col min="5" max="5" width="14.28515625" customWidth="1"/>
    <col min="6" max="6" width="15.5703125" customWidth="1"/>
    <col min="7" max="7" width="11" customWidth="1"/>
    <col min="8" max="8" width="16.7109375" customWidth="1"/>
    <col min="9" max="9" width="16.5703125" customWidth="1"/>
    <col min="10" max="10" width="18.28515625" customWidth="1"/>
    <col min="11" max="11" width="11.85546875" customWidth="1"/>
    <col min="12" max="12" width="12.85546875" customWidth="1"/>
    <col min="14" max="14" width="15.5703125" bestFit="1" customWidth="1"/>
  </cols>
  <sheetData>
    <row r="1" spans="2:17" ht="18.75" x14ac:dyDescent="0.3">
      <c r="B1" s="48" t="s">
        <v>4554</v>
      </c>
      <c r="N1" t="s">
        <v>4425</v>
      </c>
    </row>
    <row r="3" spans="2:17" ht="15.75" x14ac:dyDescent="0.25">
      <c r="B3" s="55" t="s">
        <v>51</v>
      </c>
      <c r="C3" s="56"/>
      <c r="D3" s="56"/>
      <c r="E3" s="56"/>
      <c r="F3" s="56"/>
      <c r="G3" s="56"/>
      <c r="H3" s="56"/>
      <c r="I3" s="56"/>
      <c r="J3" s="56"/>
      <c r="K3" s="57"/>
      <c r="N3" s="55" t="s">
        <v>119</v>
      </c>
      <c r="O3" s="56"/>
      <c r="P3" s="56"/>
      <c r="Q3" s="57"/>
    </row>
    <row r="4" spans="2:17" x14ac:dyDescent="0.2">
      <c r="B4" s="67" t="s">
        <v>4549</v>
      </c>
      <c r="C4" s="63"/>
      <c r="D4" s="67" t="s">
        <v>124</v>
      </c>
      <c r="E4" s="63"/>
      <c r="F4" s="67" t="s">
        <v>4550</v>
      </c>
      <c r="G4" s="63"/>
      <c r="H4" s="67" t="s">
        <v>4157</v>
      </c>
      <c r="I4" s="63"/>
      <c r="J4" s="67" t="s">
        <v>4243</v>
      </c>
      <c r="K4" s="63"/>
      <c r="N4" s="53" t="s">
        <v>120</v>
      </c>
      <c r="O4" s="53" t="s">
        <v>121</v>
      </c>
      <c r="P4" s="53" t="s">
        <v>122</v>
      </c>
      <c r="Q4" s="53" t="s">
        <v>123</v>
      </c>
    </row>
    <row r="5" spans="2:17" x14ac:dyDescent="0.2">
      <c r="B5" s="67" t="s">
        <v>4244</v>
      </c>
      <c r="C5" s="63"/>
      <c r="D5" s="67" t="s">
        <v>4245</v>
      </c>
      <c r="E5" s="63"/>
      <c r="F5" s="67" t="s">
        <v>4246</v>
      </c>
      <c r="G5" s="63"/>
      <c r="H5" s="61"/>
      <c r="I5" s="63"/>
      <c r="J5" s="61"/>
      <c r="K5" s="63"/>
      <c r="N5" s="52">
        <v>10</v>
      </c>
      <c r="O5" s="52">
        <v>71</v>
      </c>
      <c r="P5" s="52">
        <v>17</v>
      </c>
      <c r="Q5" s="52">
        <v>98</v>
      </c>
    </row>
    <row r="10" spans="2:17" ht="18.75" x14ac:dyDescent="0.3">
      <c r="B10" s="49" t="s">
        <v>4549</v>
      </c>
    </row>
    <row r="12" spans="2:17" x14ac:dyDescent="0.2">
      <c r="C12" s="51" t="s">
        <v>4555</v>
      </c>
      <c r="D12" s="47" t="s">
        <v>4556</v>
      </c>
      <c r="E12" s="47" t="s">
        <v>4557</v>
      </c>
      <c r="F12" s="47" t="s">
        <v>4558</v>
      </c>
      <c r="G12" s="47" t="s">
        <v>4559</v>
      </c>
      <c r="H12" s="47" t="s">
        <v>4560</v>
      </c>
      <c r="I12" s="47" t="s">
        <v>4561</v>
      </c>
      <c r="J12" s="47" t="s">
        <v>4562</v>
      </c>
      <c r="K12" s="47" t="s">
        <v>4563</v>
      </c>
      <c r="L12" s="47" t="s">
        <v>4564</v>
      </c>
    </row>
    <row r="13" spans="2:17" x14ac:dyDescent="0.2">
      <c r="C13" s="51">
        <v>1</v>
      </c>
      <c r="D13" s="50" t="s">
        <v>4565</v>
      </c>
      <c r="E13" s="50">
        <v>2</v>
      </c>
      <c r="F13" s="50">
        <v>3</v>
      </c>
      <c r="G13" s="50" t="s">
        <v>108</v>
      </c>
      <c r="H13" s="50">
        <v>0.66398999999999997</v>
      </c>
      <c r="I13" s="50">
        <v>304</v>
      </c>
      <c r="J13" s="50">
        <v>202</v>
      </c>
      <c r="K13" s="50">
        <v>0</v>
      </c>
      <c r="L13" s="50" t="s">
        <v>4566</v>
      </c>
    </row>
    <row r="14" spans="2:17" x14ac:dyDescent="0.2">
      <c r="C14" s="51">
        <v>2</v>
      </c>
      <c r="D14" s="50">
        <v>1</v>
      </c>
      <c r="E14" s="50">
        <v>4</v>
      </c>
      <c r="F14" s="50">
        <v>5</v>
      </c>
      <c r="G14" s="50" t="s">
        <v>114</v>
      </c>
      <c r="H14" s="50">
        <v>7.7617000000000005E-2</v>
      </c>
      <c r="I14" s="50">
        <v>253</v>
      </c>
      <c r="J14" s="50">
        <v>155</v>
      </c>
      <c r="K14" s="50">
        <v>0</v>
      </c>
      <c r="L14" s="50" t="s">
        <v>4566</v>
      </c>
    </row>
    <row r="15" spans="2:17" x14ac:dyDescent="0.2">
      <c r="C15" s="51">
        <v>3</v>
      </c>
      <c r="D15" s="50">
        <v>1</v>
      </c>
      <c r="E15" s="50">
        <v>6</v>
      </c>
      <c r="F15" s="50">
        <v>7</v>
      </c>
      <c r="G15" s="50" t="s">
        <v>114</v>
      </c>
      <c r="H15" s="50">
        <v>0.21326999999999999</v>
      </c>
      <c r="I15" s="50">
        <v>51</v>
      </c>
      <c r="J15" s="50">
        <v>47</v>
      </c>
      <c r="K15" s="50">
        <v>1</v>
      </c>
      <c r="L15" s="50" t="s">
        <v>4566</v>
      </c>
    </row>
    <row r="16" spans="2:17" x14ac:dyDescent="0.2">
      <c r="C16" s="51">
        <v>4</v>
      </c>
      <c r="D16" s="50">
        <v>2</v>
      </c>
      <c r="E16" s="50" t="s">
        <v>4565</v>
      </c>
      <c r="F16" s="50" t="s">
        <v>4565</v>
      </c>
      <c r="G16" s="50" t="s">
        <v>4565</v>
      </c>
      <c r="H16" s="50" t="s">
        <v>4565</v>
      </c>
      <c r="I16" s="50">
        <v>8</v>
      </c>
      <c r="J16" s="50">
        <v>5</v>
      </c>
      <c r="K16" s="50">
        <v>1</v>
      </c>
      <c r="L16" s="50" t="s">
        <v>4567</v>
      </c>
    </row>
    <row r="17" spans="3:12" x14ac:dyDescent="0.2">
      <c r="C17" s="51">
        <v>5</v>
      </c>
      <c r="D17" s="50">
        <v>2</v>
      </c>
      <c r="E17" s="50">
        <v>8</v>
      </c>
      <c r="F17" s="50">
        <v>9</v>
      </c>
      <c r="G17" s="50" t="s">
        <v>110</v>
      </c>
      <c r="H17" s="50">
        <v>2.2546E-2</v>
      </c>
      <c r="I17" s="50">
        <v>245</v>
      </c>
      <c r="J17" s="50">
        <v>150</v>
      </c>
      <c r="K17" s="50">
        <v>0</v>
      </c>
      <c r="L17" s="50" t="s">
        <v>4566</v>
      </c>
    </row>
    <row r="18" spans="3:12" x14ac:dyDescent="0.2">
      <c r="C18" s="51">
        <v>6</v>
      </c>
      <c r="D18" s="50">
        <v>3</v>
      </c>
      <c r="E18" s="50">
        <v>10</v>
      </c>
      <c r="F18" s="50">
        <v>11</v>
      </c>
      <c r="G18" s="50" t="s">
        <v>108</v>
      </c>
      <c r="H18" s="50">
        <v>0.72504000000000002</v>
      </c>
      <c r="I18" s="50">
        <v>41</v>
      </c>
      <c r="J18" s="50">
        <v>43</v>
      </c>
      <c r="K18" s="50">
        <v>1</v>
      </c>
      <c r="L18" s="50" t="s">
        <v>4566</v>
      </c>
    </row>
    <row r="19" spans="3:12" x14ac:dyDescent="0.2">
      <c r="C19" s="51">
        <v>7</v>
      </c>
      <c r="D19" s="50">
        <v>3</v>
      </c>
      <c r="E19" s="50">
        <v>12</v>
      </c>
      <c r="F19" s="50">
        <v>13</v>
      </c>
      <c r="G19" s="50" t="s">
        <v>108</v>
      </c>
      <c r="H19" s="50">
        <v>0.70476000000000005</v>
      </c>
      <c r="I19" s="50">
        <v>10</v>
      </c>
      <c r="J19" s="50">
        <v>4</v>
      </c>
      <c r="K19" s="50">
        <v>0</v>
      </c>
      <c r="L19" s="50" t="s">
        <v>4566</v>
      </c>
    </row>
    <row r="20" spans="3:12" x14ac:dyDescent="0.2">
      <c r="C20" s="51">
        <v>8</v>
      </c>
      <c r="D20" s="50">
        <v>5</v>
      </c>
      <c r="E20" s="50" t="s">
        <v>4565</v>
      </c>
      <c r="F20" s="50" t="s">
        <v>4565</v>
      </c>
      <c r="G20" s="50" t="s">
        <v>4565</v>
      </c>
      <c r="H20" s="50" t="s">
        <v>4565</v>
      </c>
      <c r="I20" s="50">
        <v>5</v>
      </c>
      <c r="J20" s="50">
        <v>2</v>
      </c>
      <c r="K20" s="50">
        <v>0</v>
      </c>
      <c r="L20" s="50" t="s">
        <v>4567</v>
      </c>
    </row>
    <row r="21" spans="3:12" x14ac:dyDescent="0.2">
      <c r="C21" s="51">
        <v>9</v>
      </c>
      <c r="D21" s="50">
        <v>5</v>
      </c>
      <c r="E21" s="50">
        <v>14</v>
      </c>
      <c r="F21" s="50">
        <v>15</v>
      </c>
      <c r="G21" s="50" t="s">
        <v>112</v>
      </c>
      <c r="H21" s="50">
        <v>3.8259000000000001E-2</v>
      </c>
      <c r="I21" s="50">
        <v>240</v>
      </c>
      <c r="J21" s="50">
        <v>148</v>
      </c>
      <c r="K21" s="50">
        <v>0</v>
      </c>
      <c r="L21" s="50" t="s">
        <v>4566</v>
      </c>
    </row>
    <row r="22" spans="3:12" x14ac:dyDescent="0.2">
      <c r="C22" s="51">
        <v>10</v>
      </c>
      <c r="D22" s="50">
        <v>6</v>
      </c>
      <c r="E22" s="50">
        <v>16</v>
      </c>
      <c r="F22" s="50">
        <v>17</v>
      </c>
      <c r="G22" s="50" t="s">
        <v>114</v>
      </c>
      <c r="H22" s="50">
        <v>8.9141999999999999E-2</v>
      </c>
      <c r="I22" s="50">
        <v>15</v>
      </c>
      <c r="J22" s="50">
        <v>14</v>
      </c>
      <c r="K22" s="50">
        <v>1</v>
      </c>
      <c r="L22" s="50" t="s">
        <v>4566</v>
      </c>
    </row>
    <row r="23" spans="3:12" x14ac:dyDescent="0.2">
      <c r="C23" s="51">
        <v>11</v>
      </c>
      <c r="D23" s="50">
        <v>6</v>
      </c>
      <c r="E23" s="50" t="s">
        <v>4565</v>
      </c>
      <c r="F23" s="50" t="s">
        <v>4565</v>
      </c>
      <c r="G23" s="50" t="s">
        <v>4565</v>
      </c>
      <c r="H23" s="50" t="s">
        <v>4565</v>
      </c>
      <c r="I23" s="50">
        <v>26</v>
      </c>
      <c r="J23" s="50">
        <v>29</v>
      </c>
      <c r="K23" s="50">
        <v>1</v>
      </c>
      <c r="L23" s="50" t="s">
        <v>4567</v>
      </c>
    </row>
    <row r="24" spans="3:12" x14ac:dyDescent="0.2">
      <c r="C24" s="51">
        <v>12</v>
      </c>
      <c r="D24" s="50">
        <v>7</v>
      </c>
      <c r="E24" s="50" t="s">
        <v>4565</v>
      </c>
      <c r="F24" s="50" t="s">
        <v>4565</v>
      </c>
      <c r="G24" s="50" t="s">
        <v>4565</v>
      </c>
      <c r="H24" s="50" t="s">
        <v>4565</v>
      </c>
      <c r="I24" s="50">
        <v>5</v>
      </c>
      <c r="J24" s="50">
        <v>4</v>
      </c>
      <c r="K24" s="50">
        <v>0</v>
      </c>
      <c r="L24" s="50" t="s">
        <v>4567</v>
      </c>
    </row>
    <row r="25" spans="3:12" x14ac:dyDescent="0.2">
      <c r="C25" s="51">
        <v>13</v>
      </c>
      <c r="D25" s="50">
        <v>7</v>
      </c>
      <c r="E25" s="50" t="s">
        <v>4565</v>
      </c>
      <c r="F25" s="50" t="s">
        <v>4565</v>
      </c>
      <c r="G25" s="50" t="s">
        <v>4565</v>
      </c>
      <c r="H25" s="50" t="s">
        <v>4565</v>
      </c>
      <c r="I25" s="50">
        <v>5</v>
      </c>
      <c r="J25" s="50">
        <v>0</v>
      </c>
      <c r="K25" s="50">
        <v>0</v>
      </c>
      <c r="L25" s="50" t="s">
        <v>4567</v>
      </c>
    </row>
    <row r="26" spans="3:12" x14ac:dyDescent="0.2">
      <c r="C26" s="51">
        <v>14</v>
      </c>
      <c r="D26" s="50">
        <v>9</v>
      </c>
      <c r="E26" s="50" t="s">
        <v>4565</v>
      </c>
      <c r="F26" s="50" t="s">
        <v>4565</v>
      </c>
      <c r="G26" s="50" t="s">
        <v>4565</v>
      </c>
      <c r="H26" s="50" t="s">
        <v>4565</v>
      </c>
      <c r="I26" s="50">
        <v>7</v>
      </c>
      <c r="J26" s="50">
        <v>4</v>
      </c>
      <c r="K26" s="50">
        <v>0</v>
      </c>
      <c r="L26" s="50" t="s">
        <v>4567</v>
      </c>
    </row>
    <row r="27" spans="3:12" x14ac:dyDescent="0.2">
      <c r="C27" s="51">
        <v>15</v>
      </c>
      <c r="D27" s="50">
        <v>9</v>
      </c>
      <c r="E27" s="50" t="s">
        <v>4565</v>
      </c>
      <c r="F27" s="50" t="s">
        <v>4565</v>
      </c>
      <c r="G27" s="50" t="s">
        <v>4565</v>
      </c>
      <c r="H27" s="50" t="s">
        <v>4565</v>
      </c>
      <c r="I27" s="50">
        <v>233</v>
      </c>
      <c r="J27" s="50">
        <v>144</v>
      </c>
      <c r="K27" s="50">
        <v>0</v>
      </c>
      <c r="L27" s="50" t="s">
        <v>4567</v>
      </c>
    </row>
    <row r="28" spans="3:12" x14ac:dyDescent="0.2">
      <c r="C28" s="51">
        <v>16</v>
      </c>
      <c r="D28" s="50">
        <v>10</v>
      </c>
      <c r="E28" s="50" t="s">
        <v>4565</v>
      </c>
      <c r="F28" s="50" t="s">
        <v>4565</v>
      </c>
      <c r="G28" s="50" t="s">
        <v>4565</v>
      </c>
      <c r="H28" s="50" t="s">
        <v>4565</v>
      </c>
      <c r="I28" s="50">
        <v>9</v>
      </c>
      <c r="J28" s="50">
        <v>9</v>
      </c>
      <c r="K28" s="50">
        <v>1</v>
      </c>
      <c r="L28" s="50" t="s">
        <v>4567</v>
      </c>
    </row>
    <row r="29" spans="3:12" x14ac:dyDescent="0.2">
      <c r="C29" s="51">
        <v>17</v>
      </c>
      <c r="D29" s="50">
        <v>10</v>
      </c>
      <c r="E29" s="50" t="s">
        <v>4565</v>
      </c>
      <c r="F29" s="50" t="s">
        <v>4565</v>
      </c>
      <c r="G29" s="50" t="s">
        <v>4565</v>
      </c>
      <c r="H29" s="50" t="s">
        <v>4565</v>
      </c>
      <c r="I29" s="50">
        <v>6</v>
      </c>
      <c r="J29" s="50">
        <v>5</v>
      </c>
      <c r="K29" s="50">
        <v>0</v>
      </c>
      <c r="L29" s="50" t="s">
        <v>4567</v>
      </c>
    </row>
  </sheetData>
  <mergeCells count="12">
    <mergeCell ref="B3:K3"/>
    <mergeCell ref="N3:Q3"/>
    <mergeCell ref="B4:C4"/>
    <mergeCell ref="D4:E4"/>
    <mergeCell ref="F4:G4"/>
    <mergeCell ref="H4:I4"/>
    <mergeCell ref="J4:K4"/>
    <mergeCell ref="B5:C5"/>
    <mergeCell ref="D5:E5"/>
    <mergeCell ref="F5:G5"/>
    <mergeCell ref="H5:I5"/>
    <mergeCell ref="J5:K5"/>
  </mergeCells>
  <hyperlinks>
    <hyperlink ref="B4" location="'CT_FullTree'!$B$10:$B$10" display="Fully Grown Tree Rules (Using Training Data)" xr:uid="{5A4DFB38-58CB-4331-B844-9B91FC0F38B7}"/>
    <hyperlink ref="D4" location="'CT_Output'!$B$10:$B$10" display="Inputs" xr:uid="{6B54F714-962B-43CF-9AF6-180B92D84093}"/>
    <hyperlink ref="F4" location="'CT_Output'!$B$74:$B$74" display="Feature Importance" xr:uid="{151F376A-4E7C-4BB1-9B27-B03FF76F4365}"/>
    <hyperlink ref="H4" location="'CT_Stored'!$B$10:$B$10" display="PMML Model" xr:uid="{8157488D-E19E-4218-81B6-6EB56B7F741F}"/>
    <hyperlink ref="J4" location="'CT_TrainingScore'!$B$10:$B$10" display="Training: Classification Summary" xr:uid="{192C9971-5220-4EB6-99DA-FB6A9F6AA3DD}"/>
    <hyperlink ref="B5" location="'CT_TrainingScore'!$B$34:$B$34" display="Training: Classification Details" xr:uid="{AA9ADC5F-E08B-4703-B579-F2DCF28007EC}"/>
    <hyperlink ref="D5" location="'CT_ValidationScore'!$B$10:$B$10" display="Validation: Classification Summary" xr:uid="{EAD2119F-6866-41B9-A821-3795265C5C9E}"/>
    <hyperlink ref="F5" location="'CT_ValidationScore'!$B$34:$B$34" display="Validation: Classification Details" xr:uid="{D0CBED82-4793-40E5-B3AE-3DF020C00ABB}"/>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C81B9-E159-4C4B-A58B-8C86D81B5064}">
  <sheetPr>
    <tabColor theme="7" tint="-0.249977111117893"/>
  </sheetPr>
  <dimension ref="B1:Q340"/>
  <sheetViews>
    <sheetView showGridLines="0" workbookViewId="0"/>
  </sheetViews>
  <sheetFormatPr defaultRowHeight="12.75" x14ac:dyDescent="0.2"/>
  <cols>
    <col min="3" max="3" width="18.28515625" bestFit="1" customWidth="1"/>
    <col min="4" max="4" width="13.28515625" customWidth="1"/>
    <col min="5" max="5" width="23.7109375" customWidth="1"/>
    <col min="6" max="7" width="13.42578125" customWidth="1"/>
    <col min="14" max="14" width="15.5703125" bestFit="1" customWidth="1"/>
  </cols>
  <sheetData>
    <row r="1" spans="2:17" ht="18.75" x14ac:dyDescent="0.3">
      <c r="B1" s="48" t="s">
        <v>4553</v>
      </c>
      <c r="N1" t="s">
        <v>4425</v>
      </c>
    </row>
    <row r="3" spans="2:17" ht="15.75" x14ac:dyDescent="0.25">
      <c r="B3" s="55" t="s">
        <v>51</v>
      </c>
      <c r="C3" s="56"/>
      <c r="D3" s="56"/>
      <c r="E3" s="56"/>
      <c r="F3" s="56"/>
      <c r="G3" s="56"/>
      <c r="H3" s="56"/>
      <c r="I3" s="56"/>
      <c r="J3" s="56"/>
      <c r="K3" s="57"/>
      <c r="N3" s="55" t="s">
        <v>119</v>
      </c>
      <c r="O3" s="56"/>
      <c r="P3" s="56"/>
      <c r="Q3" s="57"/>
    </row>
    <row r="4" spans="2:17" x14ac:dyDescent="0.2">
      <c r="B4" s="67" t="s">
        <v>4549</v>
      </c>
      <c r="C4" s="63"/>
      <c r="D4" s="67" t="s">
        <v>124</v>
      </c>
      <c r="E4" s="63"/>
      <c r="F4" s="67" t="s">
        <v>4550</v>
      </c>
      <c r="G4" s="63"/>
      <c r="H4" s="67" t="s">
        <v>4157</v>
      </c>
      <c r="I4" s="63"/>
      <c r="J4" s="67" t="s">
        <v>4243</v>
      </c>
      <c r="K4" s="63"/>
      <c r="N4" s="53" t="s">
        <v>120</v>
      </c>
      <c r="O4" s="53" t="s">
        <v>121</v>
      </c>
      <c r="P4" s="53" t="s">
        <v>122</v>
      </c>
      <c r="Q4" s="53" t="s">
        <v>123</v>
      </c>
    </row>
    <row r="5" spans="2:17" x14ac:dyDescent="0.2">
      <c r="B5" s="67" t="s">
        <v>4244</v>
      </c>
      <c r="C5" s="63"/>
      <c r="D5" s="67" t="s">
        <v>4245</v>
      </c>
      <c r="E5" s="63"/>
      <c r="F5" s="67" t="s">
        <v>4246</v>
      </c>
      <c r="G5" s="63"/>
      <c r="H5" s="61"/>
      <c r="I5" s="63"/>
      <c r="J5" s="61"/>
      <c r="K5" s="63"/>
      <c r="N5" s="52">
        <v>10</v>
      </c>
      <c r="O5" s="52">
        <v>71</v>
      </c>
      <c r="P5" s="52">
        <v>17</v>
      </c>
      <c r="Q5" s="52">
        <v>98</v>
      </c>
    </row>
    <row r="10" spans="2:17" ht="18.75" x14ac:dyDescent="0.3">
      <c r="B10" s="49" t="s">
        <v>4243</v>
      </c>
    </row>
    <row r="12" spans="2:17" ht="15.75" x14ac:dyDescent="0.25">
      <c r="C12" s="70" t="s">
        <v>4248</v>
      </c>
      <c r="D12" s="71"/>
      <c r="E12" s="72"/>
    </row>
    <row r="13" spans="2:17" x14ac:dyDescent="0.2">
      <c r="C13" s="51" t="s">
        <v>4249</v>
      </c>
      <c r="D13" s="47" t="s">
        <v>4250</v>
      </c>
      <c r="E13" s="47" t="s">
        <v>4251</v>
      </c>
    </row>
    <row r="14" spans="2:17" x14ac:dyDescent="0.2">
      <c r="C14" s="51">
        <v>0</v>
      </c>
      <c r="D14" s="50">
        <v>252</v>
      </c>
      <c r="E14" s="50">
        <v>5</v>
      </c>
    </row>
    <row r="15" spans="2:17" x14ac:dyDescent="0.2">
      <c r="C15" s="51">
        <v>1</v>
      </c>
      <c r="D15" s="50">
        <v>9</v>
      </c>
      <c r="E15" s="50">
        <v>38</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257</v>
      </c>
      <c r="E19">
        <f>SUM($D$14:$E$14) - $D$14</f>
        <v>5</v>
      </c>
      <c r="F19">
        <f>IF($D$19=0,"Undefined",$E$19*100 / $D$19)</f>
        <v>1.9455252918287937</v>
      </c>
    </row>
    <row r="20" spans="3:6" x14ac:dyDescent="0.2">
      <c r="C20" s="51">
        <v>1</v>
      </c>
      <c r="D20">
        <f>SUM($D$15:$E$15)</f>
        <v>47</v>
      </c>
      <c r="E20">
        <f>SUM($D$15:$E$15) - $E$15</f>
        <v>9</v>
      </c>
      <c r="F20">
        <f>IF($D$20=0,"Undefined",$E$20*100 / $D$20)</f>
        <v>19.148936170212767</v>
      </c>
    </row>
    <row r="21" spans="3:6" x14ac:dyDescent="0.2">
      <c r="C21" s="51" t="s">
        <v>4257</v>
      </c>
      <c r="D21">
        <f>SUM($D$19:$D$20)</f>
        <v>304</v>
      </c>
      <c r="E21">
        <f>SUM($E$19:$E$20)</f>
        <v>14</v>
      </c>
      <c r="F21">
        <f>IF($D$21=0,"Undefined",$E$21*100 / $D$21)</f>
        <v>4.6052631578947372</v>
      </c>
    </row>
    <row r="23" spans="3:6" ht="15.75" x14ac:dyDescent="0.25">
      <c r="C23" s="70" t="s">
        <v>4258</v>
      </c>
      <c r="D23" s="72"/>
    </row>
    <row r="24" spans="3:6" x14ac:dyDescent="0.2">
      <c r="C24" t="s">
        <v>4259</v>
      </c>
      <c r="D24" t="s">
        <v>4260</v>
      </c>
    </row>
    <row r="25" spans="3:6" x14ac:dyDescent="0.2">
      <c r="C25" t="s">
        <v>4261</v>
      </c>
      <c r="D25">
        <v>290</v>
      </c>
    </row>
    <row r="26" spans="3:6" x14ac:dyDescent="0.2">
      <c r="C26" t="s">
        <v>4262</v>
      </c>
      <c r="D26">
        <v>95.39473684210526</v>
      </c>
    </row>
    <row r="27" spans="3:6" x14ac:dyDescent="0.2">
      <c r="C27" t="s">
        <v>4263</v>
      </c>
      <c r="D27">
        <v>0.98054474708171202</v>
      </c>
    </row>
    <row r="28" spans="3:6" x14ac:dyDescent="0.2">
      <c r="C28" t="s">
        <v>4264</v>
      </c>
      <c r="D28">
        <v>0.80851063829787229</v>
      </c>
    </row>
    <row r="29" spans="3:6" x14ac:dyDescent="0.2">
      <c r="C29" t="s">
        <v>4265</v>
      </c>
      <c r="D29">
        <v>0.88372093023255816</v>
      </c>
    </row>
    <row r="30" spans="3:6" x14ac:dyDescent="0.2">
      <c r="C30" t="s">
        <v>4266</v>
      </c>
      <c r="D30">
        <v>0.84444444444444444</v>
      </c>
    </row>
    <row r="31" spans="3:6" x14ac:dyDescent="0.2">
      <c r="C31" t="s">
        <v>4267</v>
      </c>
      <c r="D31">
        <v>1</v>
      </c>
    </row>
    <row r="32" spans="3:6" x14ac:dyDescent="0.2">
      <c r="C32" t="s">
        <v>4268</v>
      </c>
      <c r="D32">
        <v>0.5</v>
      </c>
    </row>
    <row r="34" spans="2:7" ht="18.75" x14ac:dyDescent="0.3">
      <c r="B34" s="49" t="s">
        <v>4244</v>
      </c>
    </row>
    <row r="36" spans="2:7" x14ac:dyDescent="0.2">
      <c r="C36" s="51" t="s">
        <v>148</v>
      </c>
      <c r="D36" s="47" t="s">
        <v>116</v>
      </c>
      <c r="E36" s="47" t="s">
        <v>4552</v>
      </c>
      <c r="F36" s="47" t="s">
        <v>4271</v>
      </c>
      <c r="G36" s="47" t="s">
        <v>4270</v>
      </c>
    </row>
    <row r="37" spans="2:7" x14ac:dyDescent="0.2">
      <c r="C37" s="51" t="s">
        <v>149</v>
      </c>
      <c r="D37" s="50">
        <v>0</v>
      </c>
      <c r="E37" s="50">
        <v>0</v>
      </c>
      <c r="F37" s="50">
        <v>1</v>
      </c>
      <c r="G37" s="50">
        <v>0</v>
      </c>
    </row>
    <row r="38" spans="2:7" x14ac:dyDescent="0.2">
      <c r="C38" s="51" t="s">
        <v>150</v>
      </c>
      <c r="D38" s="50">
        <v>1</v>
      </c>
      <c r="E38" s="50">
        <v>1</v>
      </c>
      <c r="F38" s="50">
        <v>0</v>
      </c>
      <c r="G38" s="50">
        <v>1</v>
      </c>
    </row>
    <row r="39" spans="2:7" x14ac:dyDescent="0.2">
      <c r="C39" s="51" t="s">
        <v>151</v>
      </c>
      <c r="D39" s="50">
        <v>0</v>
      </c>
      <c r="E39" s="50">
        <v>0</v>
      </c>
      <c r="F39" s="50">
        <v>1</v>
      </c>
      <c r="G39" s="50">
        <v>0</v>
      </c>
    </row>
    <row r="40" spans="2:7" x14ac:dyDescent="0.2">
      <c r="C40" s="51" t="s">
        <v>152</v>
      </c>
      <c r="D40" s="50">
        <v>0</v>
      </c>
      <c r="E40" s="50">
        <v>0</v>
      </c>
      <c r="F40" s="50">
        <v>1</v>
      </c>
      <c r="G40" s="50">
        <v>0</v>
      </c>
    </row>
    <row r="41" spans="2:7" x14ac:dyDescent="0.2">
      <c r="C41" s="51" t="s">
        <v>153</v>
      </c>
      <c r="D41" s="50">
        <v>0</v>
      </c>
      <c r="E41" s="50">
        <v>0</v>
      </c>
      <c r="F41" s="50">
        <v>1</v>
      </c>
      <c r="G41" s="50">
        <v>0</v>
      </c>
    </row>
    <row r="42" spans="2:7" x14ac:dyDescent="0.2">
      <c r="C42" s="51" t="s">
        <v>154</v>
      </c>
      <c r="D42" s="50">
        <v>0</v>
      </c>
      <c r="E42" s="50">
        <v>0</v>
      </c>
      <c r="F42" s="50">
        <v>1</v>
      </c>
      <c r="G42" s="50">
        <v>0</v>
      </c>
    </row>
    <row r="43" spans="2:7" x14ac:dyDescent="0.2">
      <c r="C43" s="51" t="s">
        <v>155</v>
      </c>
      <c r="D43" s="50">
        <v>0</v>
      </c>
      <c r="E43" s="50">
        <v>0</v>
      </c>
      <c r="F43" s="50">
        <v>1</v>
      </c>
      <c r="G43" s="50">
        <v>0</v>
      </c>
    </row>
    <row r="44" spans="2:7" x14ac:dyDescent="0.2">
      <c r="C44" s="51" t="s">
        <v>156</v>
      </c>
      <c r="D44" s="50">
        <v>0</v>
      </c>
      <c r="E44" s="50">
        <v>0</v>
      </c>
      <c r="F44" s="50">
        <v>1</v>
      </c>
      <c r="G44" s="50">
        <v>0</v>
      </c>
    </row>
    <row r="45" spans="2:7" x14ac:dyDescent="0.2">
      <c r="C45" s="51" t="s">
        <v>157</v>
      </c>
      <c r="D45" s="50">
        <v>0</v>
      </c>
      <c r="E45" s="50">
        <v>0</v>
      </c>
      <c r="F45" s="50">
        <v>1</v>
      </c>
      <c r="G45" s="50">
        <v>0</v>
      </c>
    </row>
    <row r="46" spans="2:7" x14ac:dyDescent="0.2">
      <c r="C46" s="51" t="s">
        <v>158</v>
      </c>
      <c r="D46" s="50">
        <v>0</v>
      </c>
      <c r="E46" s="50">
        <v>0</v>
      </c>
      <c r="F46" s="50">
        <v>1</v>
      </c>
      <c r="G46" s="50">
        <v>0</v>
      </c>
    </row>
    <row r="47" spans="2:7" x14ac:dyDescent="0.2">
      <c r="C47" s="51" t="s">
        <v>159</v>
      </c>
      <c r="D47" s="50">
        <v>0</v>
      </c>
      <c r="E47" s="50">
        <v>0</v>
      </c>
      <c r="F47" s="50">
        <v>1</v>
      </c>
      <c r="G47" s="50">
        <v>0</v>
      </c>
    </row>
    <row r="48" spans="2:7" x14ac:dyDescent="0.2">
      <c r="C48" s="51" t="s">
        <v>160</v>
      </c>
      <c r="D48" s="50">
        <v>0</v>
      </c>
      <c r="E48" s="50">
        <v>0</v>
      </c>
      <c r="F48" s="50">
        <v>1</v>
      </c>
      <c r="G48" s="50">
        <v>0</v>
      </c>
    </row>
    <row r="49" spans="3:7" x14ac:dyDescent="0.2">
      <c r="C49" s="51" t="s">
        <v>161</v>
      </c>
      <c r="D49" s="50">
        <v>0</v>
      </c>
      <c r="E49" s="50">
        <v>0</v>
      </c>
      <c r="F49" s="50">
        <v>1</v>
      </c>
      <c r="G49" s="50">
        <v>0</v>
      </c>
    </row>
    <row r="50" spans="3:7" x14ac:dyDescent="0.2">
      <c r="C50" s="51" t="s">
        <v>162</v>
      </c>
      <c r="D50" s="50">
        <v>0</v>
      </c>
      <c r="E50" s="50">
        <v>0</v>
      </c>
      <c r="F50" s="50">
        <v>1</v>
      </c>
      <c r="G50" s="50">
        <v>0</v>
      </c>
    </row>
    <row r="51" spans="3:7" x14ac:dyDescent="0.2">
      <c r="C51" s="51" t="s">
        <v>163</v>
      </c>
      <c r="D51" s="50">
        <v>0</v>
      </c>
      <c r="E51" s="50">
        <v>0</v>
      </c>
      <c r="F51" s="50">
        <v>1</v>
      </c>
      <c r="G51" s="50">
        <v>0</v>
      </c>
    </row>
    <row r="52" spans="3:7" x14ac:dyDescent="0.2">
      <c r="C52" s="51" t="s">
        <v>164</v>
      </c>
      <c r="D52" s="50">
        <v>0</v>
      </c>
      <c r="E52" s="50">
        <v>0</v>
      </c>
      <c r="F52" s="50">
        <v>1</v>
      </c>
      <c r="G52" s="50">
        <v>0</v>
      </c>
    </row>
    <row r="53" spans="3:7" x14ac:dyDescent="0.2">
      <c r="C53" s="51" t="s">
        <v>165</v>
      </c>
      <c r="D53" s="50">
        <v>0</v>
      </c>
      <c r="E53" s="50">
        <v>0</v>
      </c>
      <c r="F53" s="50">
        <v>1</v>
      </c>
      <c r="G53" s="50">
        <v>0</v>
      </c>
    </row>
    <row r="54" spans="3:7" x14ac:dyDescent="0.2">
      <c r="C54" s="51" t="s">
        <v>166</v>
      </c>
      <c r="D54" s="50">
        <v>0</v>
      </c>
      <c r="E54" s="50">
        <v>0</v>
      </c>
      <c r="F54" s="50">
        <v>1</v>
      </c>
      <c r="G54" s="50">
        <v>0</v>
      </c>
    </row>
    <row r="55" spans="3:7" x14ac:dyDescent="0.2">
      <c r="C55" s="51" t="s">
        <v>167</v>
      </c>
      <c r="D55" s="50">
        <v>0</v>
      </c>
      <c r="E55" s="50">
        <v>0</v>
      </c>
      <c r="F55" s="50">
        <v>1</v>
      </c>
      <c r="G55" s="50">
        <v>0</v>
      </c>
    </row>
    <row r="56" spans="3:7" x14ac:dyDescent="0.2">
      <c r="C56" s="51" t="s">
        <v>168</v>
      </c>
      <c r="D56" s="50">
        <v>0</v>
      </c>
      <c r="E56" s="50">
        <v>0</v>
      </c>
      <c r="F56" s="50">
        <v>1</v>
      </c>
      <c r="G56" s="50">
        <v>0</v>
      </c>
    </row>
    <row r="57" spans="3:7" x14ac:dyDescent="0.2">
      <c r="C57" s="51" t="s">
        <v>169</v>
      </c>
      <c r="D57" s="50">
        <v>0</v>
      </c>
      <c r="E57" s="50">
        <v>0</v>
      </c>
      <c r="F57" s="50">
        <v>1</v>
      </c>
      <c r="G57" s="50">
        <v>0</v>
      </c>
    </row>
    <row r="58" spans="3:7" x14ac:dyDescent="0.2">
      <c r="C58" s="51" t="s">
        <v>170</v>
      </c>
      <c r="D58" s="50">
        <v>0</v>
      </c>
      <c r="E58" s="50">
        <v>0</v>
      </c>
      <c r="F58" s="50">
        <v>1</v>
      </c>
      <c r="G58" s="50">
        <v>0</v>
      </c>
    </row>
    <row r="59" spans="3:7" x14ac:dyDescent="0.2">
      <c r="C59" s="51" t="s">
        <v>171</v>
      </c>
      <c r="D59" s="50">
        <v>0</v>
      </c>
      <c r="E59" s="50">
        <v>0</v>
      </c>
      <c r="F59" s="50">
        <v>1</v>
      </c>
      <c r="G59" s="50">
        <v>0</v>
      </c>
    </row>
    <row r="60" spans="3:7" x14ac:dyDescent="0.2">
      <c r="C60" s="51" t="s">
        <v>172</v>
      </c>
      <c r="D60" s="50">
        <v>0</v>
      </c>
      <c r="E60" s="50">
        <v>0</v>
      </c>
      <c r="F60" s="50">
        <v>1</v>
      </c>
      <c r="G60" s="50">
        <v>0</v>
      </c>
    </row>
    <row r="61" spans="3:7" x14ac:dyDescent="0.2">
      <c r="C61" s="51" t="s">
        <v>173</v>
      </c>
      <c r="D61" s="50">
        <v>0</v>
      </c>
      <c r="E61" s="50">
        <v>0</v>
      </c>
      <c r="F61" s="50">
        <v>1</v>
      </c>
      <c r="G61" s="50">
        <v>0</v>
      </c>
    </row>
    <row r="62" spans="3:7" x14ac:dyDescent="0.2">
      <c r="C62" s="51" t="s">
        <v>174</v>
      </c>
      <c r="D62" s="50">
        <v>0</v>
      </c>
      <c r="E62" s="50">
        <v>0</v>
      </c>
      <c r="F62" s="50">
        <v>1</v>
      </c>
      <c r="G62" s="50">
        <v>0</v>
      </c>
    </row>
    <row r="63" spans="3:7" x14ac:dyDescent="0.2">
      <c r="C63" s="51" t="s">
        <v>175</v>
      </c>
      <c r="D63" s="50">
        <v>1</v>
      </c>
      <c r="E63" s="50">
        <v>1</v>
      </c>
      <c r="F63" s="50">
        <v>0</v>
      </c>
      <c r="G63" s="50">
        <v>1</v>
      </c>
    </row>
    <row r="64" spans="3:7" x14ac:dyDescent="0.2">
      <c r="C64" s="51" t="s">
        <v>176</v>
      </c>
      <c r="D64" s="50">
        <v>0</v>
      </c>
      <c r="E64" s="50">
        <v>0</v>
      </c>
      <c r="F64" s="50">
        <v>1</v>
      </c>
      <c r="G64" s="50">
        <v>0</v>
      </c>
    </row>
    <row r="65" spans="3:7" x14ac:dyDescent="0.2">
      <c r="C65" s="51" t="s">
        <v>177</v>
      </c>
      <c r="D65" s="50">
        <v>0</v>
      </c>
      <c r="E65" s="50">
        <v>0</v>
      </c>
      <c r="F65" s="50">
        <v>1</v>
      </c>
      <c r="G65" s="50">
        <v>0</v>
      </c>
    </row>
    <row r="66" spans="3:7" x14ac:dyDescent="0.2">
      <c r="C66" s="51" t="s">
        <v>178</v>
      </c>
      <c r="D66" s="50">
        <v>0</v>
      </c>
      <c r="E66" s="50">
        <v>0</v>
      </c>
      <c r="F66" s="50">
        <v>1</v>
      </c>
      <c r="G66" s="50">
        <v>0</v>
      </c>
    </row>
    <row r="67" spans="3:7" x14ac:dyDescent="0.2">
      <c r="C67" s="51" t="s">
        <v>179</v>
      </c>
      <c r="D67" s="50">
        <v>0</v>
      </c>
      <c r="E67" s="50">
        <v>0</v>
      </c>
      <c r="F67" s="50">
        <v>1</v>
      </c>
      <c r="G67" s="50">
        <v>0</v>
      </c>
    </row>
    <row r="68" spans="3:7" x14ac:dyDescent="0.2">
      <c r="C68" s="51" t="s">
        <v>180</v>
      </c>
      <c r="D68" s="50">
        <v>0</v>
      </c>
      <c r="E68" s="50">
        <v>0</v>
      </c>
      <c r="F68" s="50">
        <v>1</v>
      </c>
      <c r="G68" s="50">
        <v>0</v>
      </c>
    </row>
    <row r="69" spans="3:7" x14ac:dyDescent="0.2">
      <c r="C69" s="51" t="s">
        <v>181</v>
      </c>
      <c r="D69" s="50">
        <v>1</v>
      </c>
      <c r="E69" s="50">
        <v>1</v>
      </c>
      <c r="F69" s="50">
        <v>0</v>
      </c>
      <c r="G69" s="50">
        <v>1</v>
      </c>
    </row>
    <row r="70" spans="3:7" x14ac:dyDescent="0.2">
      <c r="C70" s="69" t="s">
        <v>182</v>
      </c>
      <c r="D70" s="68">
        <v>0</v>
      </c>
      <c r="E70" s="68">
        <v>1</v>
      </c>
      <c r="F70" s="68">
        <v>0.5</v>
      </c>
      <c r="G70" s="68">
        <v>0.5</v>
      </c>
    </row>
    <row r="71" spans="3:7" x14ac:dyDescent="0.2">
      <c r="C71" s="51" t="s">
        <v>183</v>
      </c>
      <c r="D71" s="50">
        <v>0</v>
      </c>
      <c r="E71" s="50">
        <v>0</v>
      </c>
      <c r="F71" s="50">
        <v>1</v>
      </c>
      <c r="G71" s="50">
        <v>0</v>
      </c>
    </row>
    <row r="72" spans="3:7" x14ac:dyDescent="0.2">
      <c r="C72" s="51" t="s">
        <v>184</v>
      </c>
      <c r="D72" s="50">
        <v>0</v>
      </c>
      <c r="E72" s="50">
        <v>0</v>
      </c>
      <c r="F72" s="50">
        <v>1</v>
      </c>
      <c r="G72" s="50">
        <v>0</v>
      </c>
    </row>
    <row r="73" spans="3:7" x14ac:dyDescent="0.2">
      <c r="C73" s="51" t="s">
        <v>185</v>
      </c>
      <c r="D73" s="50">
        <v>0</v>
      </c>
      <c r="E73" s="50">
        <v>0</v>
      </c>
      <c r="F73" s="50">
        <v>1</v>
      </c>
      <c r="G73" s="50">
        <v>0</v>
      </c>
    </row>
    <row r="74" spans="3:7" x14ac:dyDescent="0.2">
      <c r="C74" s="51" t="s">
        <v>186</v>
      </c>
      <c r="D74" s="50">
        <v>0</v>
      </c>
      <c r="E74" s="50">
        <v>0</v>
      </c>
      <c r="F74" s="50">
        <v>1</v>
      </c>
      <c r="G74" s="50">
        <v>0</v>
      </c>
    </row>
    <row r="75" spans="3:7" x14ac:dyDescent="0.2">
      <c r="C75" s="51" t="s">
        <v>187</v>
      </c>
      <c r="D75" s="50">
        <v>0</v>
      </c>
      <c r="E75" s="50">
        <v>0</v>
      </c>
      <c r="F75" s="50">
        <v>1</v>
      </c>
      <c r="G75" s="50">
        <v>0</v>
      </c>
    </row>
    <row r="76" spans="3:7" x14ac:dyDescent="0.2">
      <c r="C76" s="51" t="s">
        <v>188</v>
      </c>
      <c r="D76" s="50">
        <v>0</v>
      </c>
      <c r="E76" s="50">
        <v>0</v>
      </c>
      <c r="F76" s="50">
        <v>0.79999999999999993</v>
      </c>
      <c r="G76" s="50">
        <v>0.19999999999999998</v>
      </c>
    </row>
    <row r="77" spans="3:7" x14ac:dyDescent="0.2">
      <c r="C77" s="51" t="s">
        <v>189</v>
      </c>
      <c r="D77" s="50">
        <v>0</v>
      </c>
      <c r="E77" s="50">
        <v>0</v>
      </c>
      <c r="F77" s="50">
        <v>0.79999999999999993</v>
      </c>
      <c r="G77" s="50">
        <v>0.19999999999999998</v>
      </c>
    </row>
    <row r="78" spans="3:7" x14ac:dyDescent="0.2">
      <c r="C78" s="51" t="s">
        <v>190</v>
      </c>
      <c r="D78" s="50">
        <v>0</v>
      </c>
      <c r="E78" s="50">
        <v>0</v>
      </c>
      <c r="F78" s="50">
        <v>1</v>
      </c>
      <c r="G78" s="50">
        <v>0</v>
      </c>
    </row>
    <row r="79" spans="3:7" x14ac:dyDescent="0.2">
      <c r="C79" s="51" t="s">
        <v>191</v>
      </c>
      <c r="D79" s="50">
        <v>0</v>
      </c>
      <c r="E79" s="50">
        <v>0</v>
      </c>
      <c r="F79" s="50">
        <v>1</v>
      </c>
      <c r="G79" s="50">
        <v>0</v>
      </c>
    </row>
    <row r="80" spans="3:7" x14ac:dyDescent="0.2">
      <c r="C80" s="51" t="s">
        <v>192</v>
      </c>
      <c r="D80" s="50">
        <v>0</v>
      </c>
      <c r="E80" s="50">
        <v>0</v>
      </c>
      <c r="F80" s="50">
        <v>1</v>
      </c>
      <c r="G80" s="50">
        <v>0</v>
      </c>
    </row>
    <row r="81" spans="3:7" x14ac:dyDescent="0.2">
      <c r="C81" s="51" t="s">
        <v>193</v>
      </c>
      <c r="D81" s="50">
        <v>0</v>
      </c>
      <c r="E81" s="50">
        <v>0</v>
      </c>
      <c r="F81" s="50">
        <v>0.66666666666666663</v>
      </c>
      <c r="G81" s="50">
        <v>0.33333333333333331</v>
      </c>
    </row>
    <row r="82" spans="3:7" x14ac:dyDescent="0.2">
      <c r="C82" s="51" t="s">
        <v>194</v>
      </c>
      <c r="D82" s="50">
        <v>0</v>
      </c>
      <c r="E82" s="50">
        <v>0</v>
      </c>
      <c r="F82" s="50">
        <v>1</v>
      </c>
      <c r="G82" s="50">
        <v>0</v>
      </c>
    </row>
    <row r="83" spans="3:7" x14ac:dyDescent="0.2">
      <c r="C83" s="51" t="s">
        <v>195</v>
      </c>
      <c r="D83" s="50">
        <v>0</v>
      </c>
      <c r="E83" s="50">
        <v>0</v>
      </c>
      <c r="F83" s="50">
        <v>1</v>
      </c>
      <c r="G83" s="50">
        <v>0</v>
      </c>
    </row>
    <row r="84" spans="3:7" x14ac:dyDescent="0.2">
      <c r="C84" s="51" t="s">
        <v>196</v>
      </c>
      <c r="D84" s="50">
        <v>0</v>
      </c>
      <c r="E84" s="50">
        <v>0</v>
      </c>
      <c r="F84" s="50">
        <v>1</v>
      </c>
      <c r="G84" s="50">
        <v>0</v>
      </c>
    </row>
    <row r="85" spans="3:7" x14ac:dyDescent="0.2">
      <c r="C85" s="51" t="s">
        <v>197</v>
      </c>
      <c r="D85" s="50">
        <v>0</v>
      </c>
      <c r="E85" s="50">
        <v>0</v>
      </c>
      <c r="F85" s="50">
        <v>1</v>
      </c>
      <c r="G85" s="50">
        <v>0</v>
      </c>
    </row>
    <row r="86" spans="3:7" x14ac:dyDescent="0.2">
      <c r="C86" s="51" t="s">
        <v>198</v>
      </c>
      <c r="D86" s="50">
        <v>1</v>
      </c>
      <c r="E86" s="50">
        <v>1</v>
      </c>
      <c r="F86" s="50">
        <v>0</v>
      </c>
      <c r="G86" s="50">
        <v>1</v>
      </c>
    </row>
    <row r="87" spans="3:7" x14ac:dyDescent="0.2">
      <c r="C87" s="51" t="s">
        <v>199</v>
      </c>
      <c r="D87" s="50">
        <v>1</v>
      </c>
      <c r="E87" s="50">
        <v>1</v>
      </c>
      <c r="F87" s="50">
        <v>0</v>
      </c>
      <c r="G87" s="50">
        <v>1</v>
      </c>
    </row>
    <row r="88" spans="3:7" x14ac:dyDescent="0.2">
      <c r="C88" s="51" t="s">
        <v>200</v>
      </c>
      <c r="D88" s="50">
        <v>0</v>
      </c>
      <c r="E88" s="50">
        <v>0</v>
      </c>
      <c r="F88" s="50">
        <v>1</v>
      </c>
      <c r="G88" s="50">
        <v>0</v>
      </c>
    </row>
    <row r="89" spans="3:7" x14ac:dyDescent="0.2">
      <c r="C89" s="51" t="s">
        <v>201</v>
      </c>
      <c r="D89" s="50">
        <v>0</v>
      </c>
      <c r="E89" s="50">
        <v>0</v>
      </c>
      <c r="F89" s="50">
        <v>1</v>
      </c>
      <c r="G89" s="50">
        <v>0</v>
      </c>
    </row>
    <row r="90" spans="3:7" x14ac:dyDescent="0.2">
      <c r="C90" s="51" t="s">
        <v>202</v>
      </c>
      <c r="D90" s="50">
        <v>0</v>
      </c>
      <c r="E90" s="50">
        <v>0</v>
      </c>
      <c r="F90" s="50">
        <v>1</v>
      </c>
      <c r="G90" s="50">
        <v>0</v>
      </c>
    </row>
    <row r="91" spans="3:7" x14ac:dyDescent="0.2">
      <c r="C91" s="51" t="s">
        <v>203</v>
      </c>
      <c r="D91" s="50">
        <v>0</v>
      </c>
      <c r="E91" s="50">
        <v>0</v>
      </c>
      <c r="F91" s="50">
        <v>1</v>
      </c>
      <c r="G91" s="50">
        <v>0</v>
      </c>
    </row>
    <row r="92" spans="3:7" x14ac:dyDescent="0.2">
      <c r="C92" s="51" t="s">
        <v>204</v>
      </c>
      <c r="D92" s="50">
        <v>0</v>
      </c>
      <c r="E92" s="50">
        <v>0</v>
      </c>
      <c r="F92" s="50">
        <v>1</v>
      </c>
      <c r="G92" s="50">
        <v>0</v>
      </c>
    </row>
    <row r="93" spans="3:7" x14ac:dyDescent="0.2">
      <c r="C93" s="51" t="s">
        <v>205</v>
      </c>
      <c r="D93" s="50">
        <v>0</v>
      </c>
      <c r="E93" s="50">
        <v>0</v>
      </c>
      <c r="F93" s="50">
        <v>1</v>
      </c>
      <c r="G93" s="50">
        <v>0</v>
      </c>
    </row>
    <row r="94" spans="3:7" x14ac:dyDescent="0.2">
      <c r="C94" s="51" t="s">
        <v>206</v>
      </c>
      <c r="D94" s="50">
        <v>0</v>
      </c>
      <c r="E94" s="50">
        <v>0</v>
      </c>
      <c r="F94" s="50">
        <v>1</v>
      </c>
      <c r="G94" s="50">
        <v>0</v>
      </c>
    </row>
    <row r="95" spans="3:7" x14ac:dyDescent="0.2">
      <c r="C95" s="51" t="s">
        <v>207</v>
      </c>
      <c r="D95" s="50">
        <v>0</v>
      </c>
      <c r="E95" s="50">
        <v>0</v>
      </c>
      <c r="F95" s="50">
        <v>1</v>
      </c>
      <c r="G95" s="50">
        <v>0</v>
      </c>
    </row>
    <row r="96" spans="3:7" x14ac:dyDescent="0.2">
      <c r="C96" s="51" t="s">
        <v>208</v>
      </c>
      <c r="D96" s="50">
        <v>0</v>
      </c>
      <c r="E96" s="50">
        <v>0</v>
      </c>
      <c r="F96" s="50">
        <v>1</v>
      </c>
      <c r="G96" s="50">
        <v>0</v>
      </c>
    </row>
    <row r="97" spans="3:7" x14ac:dyDescent="0.2">
      <c r="C97" s="51" t="s">
        <v>209</v>
      </c>
      <c r="D97" s="50">
        <v>0</v>
      </c>
      <c r="E97" s="50">
        <v>0</v>
      </c>
      <c r="F97" s="50">
        <v>1</v>
      </c>
      <c r="G97" s="50">
        <v>0</v>
      </c>
    </row>
    <row r="98" spans="3:7" x14ac:dyDescent="0.2">
      <c r="C98" s="51" t="s">
        <v>210</v>
      </c>
      <c r="D98" s="50">
        <v>0</v>
      </c>
      <c r="E98" s="50">
        <v>0</v>
      </c>
      <c r="F98" s="50">
        <v>1</v>
      </c>
      <c r="G98" s="50">
        <v>0</v>
      </c>
    </row>
    <row r="99" spans="3:7" x14ac:dyDescent="0.2">
      <c r="C99" s="51" t="s">
        <v>211</v>
      </c>
      <c r="D99" s="50">
        <v>0</v>
      </c>
      <c r="E99" s="50">
        <v>0</v>
      </c>
      <c r="F99" s="50">
        <v>0.7142857142857143</v>
      </c>
      <c r="G99" s="50">
        <v>0.2857142857142857</v>
      </c>
    </row>
    <row r="100" spans="3:7" x14ac:dyDescent="0.2">
      <c r="C100" s="51" t="s">
        <v>212</v>
      </c>
      <c r="D100" s="50">
        <v>0</v>
      </c>
      <c r="E100" s="50">
        <v>0</v>
      </c>
      <c r="F100" s="50">
        <v>0.7142857142857143</v>
      </c>
      <c r="G100" s="50">
        <v>0.2857142857142857</v>
      </c>
    </row>
    <row r="101" spans="3:7" x14ac:dyDescent="0.2">
      <c r="C101" s="51" t="s">
        <v>213</v>
      </c>
      <c r="D101" s="50">
        <v>0</v>
      </c>
      <c r="E101" s="50">
        <v>0</v>
      </c>
      <c r="F101" s="50">
        <v>1</v>
      </c>
      <c r="G101" s="50">
        <v>0</v>
      </c>
    </row>
    <row r="102" spans="3:7" x14ac:dyDescent="0.2">
      <c r="C102" s="51" t="s">
        <v>214</v>
      </c>
      <c r="D102" s="50">
        <v>0</v>
      </c>
      <c r="E102" s="50">
        <v>0</v>
      </c>
      <c r="F102" s="50">
        <v>1</v>
      </c>
      <c r="G102" s="50">
        <v>0</v>
      </c>
    </row>
    <row r="103" spans="3:7" x14ac:dyDescent="0.2">
      <c r="C103" s="51" t="s">
        <v>215</v>
      </c>
      <c r="D103" s="50">
        <v>0</v>
      </c>
      <c r="E103" s="50">
        <v>0</v>
      </c>
      <c r="F103" s="50">
        <v>1</v>
      </c>
      <c r="G103" s="50">
        <v>0</v>
      </c>
    </row>
    <row r="104" spans="3:7" x14ac:dyDescent="0.2">
      <c r="C104" s="51" t="s">
        <v>216</v>
      </c>
      <c r="D104" s="50">
        <v>0</v>
      </c>
      <c r="E104" s="50">
        <v>0</v>
      </c>
      <c r="F104" s="50">
        <v>1</v>
      </c>
      <c r="G104" s="50">
        <v>0</v>
      </c>
    </row>
    <row r="105" spans="3:7" x14ac:dyDescent="0.2">
      <c r="C105" s="51" t="s">
        <v>217</v>
      </c>
      <c r="D105" s="50">
        <v>0</v>
      </c>
      <c r="E105" s="50">
        <v>0</v>
      </c>
      <c r="F105" s="50">
        <v>1</v>
      </c>
      <c r="G105" s="50">
        <v>0</v>
      </c>
    </row>
    <row r="106" spans="3:7" x14ac:dyDescent="0.2">
      <c r="C106" s="51" t="s">
        <v>218</v>
      </c>
      <c r="D106" s="50">
        <v>0</v>
      </c>
      <c r="E106" s="50">
        <v>0</v>
      </c>
      <c r="F106" s="50">
        <v>1</v>
      </c>
      <c r="G106" s="50">
        <v>0</v>
      </c>
    </row>
    <row r="107" spans="3:7" x14ac:dyDescent="0.2">
      <c r="C107" s="51" t="s">
        <v>219</v>
      </c>
      <c r="D107" s="50">
        <v>0</v>
      </c>
      <c r="E107" s="50">
        <v>0</v>
      </c>
      <c r="F107" s="50">
        <v>1</v>
      </c>
      <c r="G107" s="50">
        <v>0</v>
      </c>
    </row>
    <row r="108" spans="3:7" x14ac:dyDescent="0.2">
      <c r="C108" s="51" t="s">
        <v>220</v>
      </c>
      <c r="D108" s="50">
        <v>0</v>
      </c>
      <c r="E108" s="50">
        <v>0</v>
      </c>
      <c r="F108" s="50">
        <v>1</v>
      </c>
      <c r="G108" s="50">
        <v>0</v>
      </c>
    </row>
    <row r="109" spans="3:7" x14ac:dyDescent="0.2">
      <c r="C109" s="51" t="s">
        <v>221</v>
      </c>
      <c r="D109" s="50">
        <v>0</v>
      </c>
      <c r="E109" s="50">
        <v>0</v>
      </c>
      <c r="F109" s="50">
        <v>0.6</v>
      </c>
      <c r="G109" s="50">
        <v>0.39999999999999997</v>
      </c>
    </row>
    <row r="110" spans="3:7" x14ac:dyDescent="0.2">
      <c r="C110" s="51" t="s">
        <v>222</v>
      </c>
      <c r="D110" s="50">
        <v>0</v>
      </c>
      <c r="E110" s="50">
        <v>0</v>
      </c>
      <c r="F110" s="50">
        <v>1</v>
      </c>
      <c r="G110" s="50">
        <v>0</v>
      </c>
    </row>
    <row r="111" spans="3:7" x14ac:dyDescent="0.2">
      <c r="C111" s="51" t="s">
        <v>223</v>
      </c>
      <c r="D111" s="50">
        <v>0</v>
      </c>
      <c r="E111" s="50">
        <v>0</v>
      </c>
      <c r="F111" s="50">
        <v>1</v>
      </c>
      <c r="G111" s="50">
        <v>0</v>
      </c>
    </row>
    <row r="112" spans="3:7" x14ac:dyDescent="0.2">
      <c r="C112" s="51" t="s">
        <v>224</v>
      </c>
      <c r="D112" s="50">
        <v>0</v>
      </c>
      <c r="E112" s="50">
        <v>0</v>
      </c>
      <c r="F112" s="50">
        <v>1</v>
      </c>
      <c r="G112" s="50">
        <v>0</v>
      </c>
    </row>
    <row r="113" spans="3:7" x14ac:dyDescent="0.2">
      <c r="C113" s="51" t="s">
        <v>225</v>
      </c>
      <c r="D113" s="50">
        <v>0</v>
      </c>
      <c r="E113" s="50">
        <v>0</v>
      </c>
      <c r="F113" s="50">
        <v>1</v>
      </c>
      <c r="G113" s="50">
        <v>0</v>
      </c>
    </row>
    <row r="114" spans="3:7" x14ac:dyDescent="0.2">
      <c r="C114" s="51" t="s">
        <v>226</v>
      </c>
      <c r="D114" s="50">
        <v>0</v>
      </c>
      <c r="E114" s="50">
        <v>0</v>
      </c>
      <c r="F114" s="50">
        <v>1</v>
      </c>
      <c r="G114" s="50">
        <v>0</v>
      </c>
    </row>
    <row r="115" spans="3:7" x14ac:dyDescent="0.2">
      <c r="C115" s="51" t="s">
        <v>227</v>
      </c>
      <c r="D115" s="50">
        <v>0</v>
      </c>
      <c r="E115" s="50">
        <v>0</v>
      </c>
      <c r="F115" s="50">
        <v>1</v>
      </c>
      <c r="G115" s="50">
        <v>0</v>
      </c>
    </row>
    <row r="116" spans="3:7" x14ac:dyDescent="0.2">
      <c r="C116" s="51" t="s">
        <v>228</v>
      </c>
      <c r="D116" s="50">
        <v>0</v>
      </c>
      <c r="E116" s="50">
        <v>0</v>
      </c>
      <c r="F116" s="50">
        <v>1</v>
      </c>
      <c r="G116" s="50">
        <v>0</v>
      </c>
    </row>
    <row r="117" spans="3:7" x14ac:dyDescent="0.2">
      <c r="C117" s="51" t="s">
        <v>229</v>
      </c>
      <c r="D117" s="50">
        <v>0</v>
      </c>
      <c r="E117" s="50">
        <v>0</v>
      </c>
      <c r="F117" s="50">
        <v>1</v>
      </c>
      <c r="G117" s="50">
        <v>0</v>
      </c>
    </row>
    <row r="118" spans="3:7" x14ac:dyDescent="0.2">
      <c r="C118" s="51" t="s">
        <v>230</v>
      </c>
      <c r="D118" s="50">
        <v>1</v>
      </c>
      <c r="E118" s="50">
        <v>1</v>
      </c>
      <c r="F118" s="50">
        <v>0</v>
      </c>
      <c r="G118" s="50">
        <v>1</v>
      </c>
    </row>
    <row r="119" spans="3:7" x14ac:dyDescent="0.2">
      <c r="C119" s="51" t="s">
        <v>231</v>
      </c>
      <c r="D119" s="50">
        <v>0</v>
      </c>
      <c r="E119" s="50">
        <v>0</v>
      </c>
      <c r="F119" s="50">
        <v>1</v>
      </c>
      <c r="G119" s="50">
        <v>0</v>
      </c>
    </row>
    <row r="120" spans="3:7" x14ac:dyDescent="0.2">
      <c r="C120" s="51" t="s">
        <v>232</v>
      </c>
      <c r="D120" s="50">
        <v>1</v>
      </c>
      <c r="E120" s="50">
        <v>1</v>
      </c>
      <c r="F120" s="50">
        <v>0</v>
      </c>
      <c r="G120" s="50">
        <v>1</v>
      </c>
    </row>
    <row r="121" spans="3:7" x14ac:dyDescent="0.2">
      <c r="C121" s="51" t="s">
        <v>233</v>
      </c>
      <c r="D121" s="50">
        <v>0</v>
      </c>
      <c r="E121" s="50">
        <v>0</v>
      </c>
      <c r="F121" s="50">
        <v>1</v>
      </c>
      <c r="G121" s="50">
        <v>0</v>
      </c>
    </row>
    <row r="122" spans="3:7" x14ac:dyDescent="0.2">
      <c r="C122" s="51" t="s">
        <v>234</v>
      </c>
      <c r="D122" s="50">
        <v>0</v>
      </c>
      <c r="E122" s="50">
        <v>0</v>
      </c>
      <c r="F122" s="50">
        <v>1</v>
      </c>
      <c r="G122" s="50">
        <v>0</v>
      </c>
    </row>
    <row r="123" spans="3:7" x14ac:dyDescent="0.2">
      <c r="C123" s="51" t="s">
        <v>235</v>
      </c>
      <c r="D123" s="50">
        <v>0</v>
      </c>
      <c r="E123" s="50">
        <v>0</v>
      </c>
      <c r="F123" s="50">
        <v>1</v>
      </c>
      <c r="G123" s="50">
        <v>0</v>
      </c>
    </row>
    <row r="124" spans="3:7" x14ac:dyDescent="0.2">
      <c r="C124" s="51" t="s">
        <v>236</v>
      </c>
      <c r="D124" s="50">
        <v>0</v>
      </c>
      <c r="E124" s="50">
        <v>0</v>
      </c>
      <c r="F124" s="50">
        <v>0.66666666666666663</v>
      </c>
      <c r="G124" s="50">
        <v>0.33333333333333331</v>
      </c>
    </row>
    <row r="125" spans="3:7" x14ac:dyDescent="0.2">
      <c r="C125" s="51" t="s">
        <v>237</v>
      </c>
      <c r="D125" s="50">
        <v>1</v>
      </c>
      <c r="E125" s="50">
        <v>1</v>
      </c>
      <c r="F125" s="50">
        <v>0</v>
      </c>
      <c r="G125" s="50">
        <v>1</v>
      </c>
    </row>
    <row r="126" spans="3:7" x14ac:dyDescent="0.2">
      <c r="C126" s="69" t="s">
        <v>238</v>
      </c>
      <c r="D126" s="68">
        <v>1</v>
      </c>
      <c r="E126" s="68">
        <v>0</v>
      </c>
      <c r="F126" s="68">
        <v>0.7142857142857143</v>
      </c>
      <c r="G126" s="68">
        <v>0.2857142857142857</v>
      </c>
    </row>
    <row r="127" spans="3:7" x14ac:dyDescent="0.2">
      <c r="C127" s="51" t="s">
        <v>239</v>
      </c>
      <c r="D127" s="50">
        <v>0</v>
      </c>
      <c r="E127" s="50">
        <v>0</v>
      </c>
      <c r="F127" s="50">
        <v>0.7142857142857143</v>
      </c>
      <c r="G127" s="50">
        <v>0.2857142857142857</v>
      </c>
    </row>
    <row r="128" spans="3:7" x14ac:dyDescent="0.2">
      <c r="C128" s="51" t="s">
        <v>240</v>
      </c>
      <c r="D128" s="50">
        <v>0</v>
      </c>
      <c r="E128" s="50">
        <v>0</v>
      </c>
      <c r="F128" s="50">
        <v>0.7142857142857143</v>
      </c>
      <c r="G128" s="50">
        <v>0.2857142857142857</v>
      </c>
    </row>
    <row r="129" spans="3:7" x14ac:dyDescent="0.2">
      <c r="C129" s="51" t="s">
        <v>241</v>
      </c>
      <c r="D129" s="50">
        <v>1</v>
      </c>
      <c r="E129" s="50">
        <v>1</v>
      </c>
      <c r="F129" s="50">
        <v>0</v>
      </c>
      <c r="G129" s="50">
        <v>1</v>
      </c>
    </row>
    <row r="130" spans="3:7" x14ac:dyDescent="0.2">
      <c r="C130" s="69" t="s">
        <v>242</v>
      </c>
      <c r="D130" s="68">
        <v>1</v>
      </c>
      <c r="E130" s="68">
        <v>0</v>
      </c>
      <c r="F130" s="68">
        <v>0.66666666666666663</v>
      </c>
      <c r="G130" s="68">
        <v>0.33333333333333331</v>
      </c>
    </row>
    <row r="131" spans="3:7" x14ac:dyDescent="0.2">
      <c r="C131" s="69" t="s">
        <v>243</v>
      </c>
      <c r="D131" s="68">
        <v>0</v>
      </c>
      <c r="E131" s="68">
        <v>1</v>
      </c>
      <c r="F131" s="68">
        <v>0.5</v>
      </c>
      <c r="G131" s="68">
        <v>0.5</v>
      </c>
    </row>
    <row r="132" spans="3:7" x14ac:dyDescent="0.2">
      <c r="C132" s="51" t="s">
        <v>244</v>
      </c>
      <c r="D132" s="50">
        <v>1</v>
      </c>
      <c r="E132" s="50">
        <v>1</v>
      </c>
      <c r="F132" s="50">
        <v>0</v>
      </c>
      <c r="G132" s="50">
        <v>1</v>
      </c>
    </row>
    <row r="133" spans="3:7" x14ac:dyDescent="0.2">
      <c r="C133" s="51" t="s">
        <v>245</v>
      </c>
      <c r="D133" s="50">
        <v>1</v>
      </c>
      <c r="E133" s="50">
        <v>1</v>
      </c>
      <c r="F133" s="50">
        <v>0.5</v>
      </c>
      <c r="G133" s="50">
        <v>0.5</v>
      </c>
    </row>
    <row r="134" spans="3:7" x14ac:dyDescent="0.2">
      <c r="C134" s="51" t="s">
        <v>246</v>
      </c>
      <c r="D134" s="50">
        <v>1</v>
      </c>
      <c r="E134" s="50">
        <v>1</v>
      </c>
      <c r="F134" s="50">
        <v>0</v>
      </c>
      <c r="G134" s="50">
        <v>1</v>
      </c>
    </row>
    <row r="135" spans="3:7" x14ac:dyDescent="0.2">
      <c r="C135" s="51" t="s">
        <v>247</v>
      </c>
      <c r="D135" s="50">
        <v>1</v>
      </c>
      <c r="E135" s="50">
        <v>1</v>
      </c>
      <c r="F135" s="50">
        <v>0</v>
      </c>
      <c r="G135" s="50">
        <v>1</v>
      </c>
    </row>
    <row r="136" spans="3:7" x14ac:dyDescent="0.2">
      <c r="C136" s="51" t="s">
        <v>248</v>
      </c>
      <c r="D136" s="50">
        <v>1</v>
      </c>
      <c r="E136" s="50">
        <v>1</v>
      </c>
      <c r="F136" s="50">
        <v>0.11111111111111112</v>
      </c>
      <c r="G136" s="50">
        <v>0.88888888888888895</v>
      </c>
    </row>
    <row r="137" spans="3:7" x14ac:dyDescent="0.2">
      <c r="C137" s="51" t="s">
        <v>249</v>
      </c>
      <c r="D137" s="50">
        <v>1</v>
      </c>
      <c r="E137" s="50">
        <v>1</v>
      </c>
      <c r="F137" s="50">
        <v>0</v>
      </c>
      <c r="G137" s="50">
        <v>1</v>
      </c>
    </row>
    <row r="138" spans="3:7" x14ac:dyDescent="0.2">
      <c r="C138" s="51" t="s">
        <v>250</v>
      </c>
      <c r="D138" s="50">
        <v>0</v>
      </c>
      <c r="E138" s="50">
        <v>0</v>
      </c>
      <c r="F138" s="50">
        <v>1</v>
      </c>
      <c r="G138" s="50">
        <v>0</v>
      </c>
    </row>
    <row r="139" spans="3:7" x14ac:dyDescent="0.2">
      <c r="C139" s="51" t="s">
        <v>251</v>
      </c>
      <c r="D139" s="50">
        <v>1</v>
      </c>
      <c r="E139" s="50">
        <v>1</v>
      </c>
      <c r="F139" s="50">
        <v>0</v>
      </c>
      <c r="G139" s="50">
        <v>1</v>
      </c>
    </row>
    <row r="140" spans="3:7" x14ac:dyDescent="0.2">
      <c r="C140" s="51" t="s">
        <v>252</v>
      </c>
      <c r="D140" s="50">
        <v>0</v>
      </c>
      <c r="E140" s="50">
        <v>0</v>
      </c>
      <c r="F140" s="50">
        <v>1</v>
      </c>
      <c r="G140" s="50">
        <v>0</v>
      </c>
    </row>
    <row r="141" spans="3:7" x14ac:dyDescent="0.2">
      <c r="C141" s="51" t="s">
        <v>253</v>
      </c>
      <c r="D141" s="50">
        <v>0</v>
      </c>
      <c r="E141" s="50">
        <v>0</v>
      </c>
      <c r="F141" s="50">
        <v>1</v>
      </c>
      <c r="G141" s="50">
        <v>0</v>
      </c>
    </row>
    <row r="142" spans="3:7" x14ac:dyDescent="0.2">
      <c r="C142" s="51" t="s">
        <v>254</v>
      </c>
      <c r="D142" s="50">
        <v>0</v>
      </c>
      <c r="E142" s="50">
        <v>0</v>
      </c>
      <c r="F142" s="50">
        <v>1</v>
      </c>
      <c r="G142" s="50">
        <v>0</v>
      </c>
    </row>
    <row r="143" spans="3:7" x14ac:dyDescent="0.2">
      <c r="C143" s="51" t="s">
        <v>255</v>
      </c>
      <c r="D143" s="50">
        <v>0</v>
      </c>
      <c r="E143" s="50">
        <v>0</v>
      </c>
      <c r="F143" s="50">
        <v>1</v>
      </c>
      <c r="G143" s="50">
        <v>0</v>
      </c>
    </row>
    <row r="144" spans="3:7" x14ac:dyDescent="0.2">
      <c r="C144" s="51" t="s">
        <v>256</v>
      </c>
      <c r="D144" s="50">
        <v>0</v>
      </c>
      <c r="E144" s="50">
        <v>0</v>
      </c>
      <c r="F144" s="50">
        <v>1</v>
      </c>
      <c r="G144" s="50">
        <v>0</v>
      </c>
    </row>
    <row r="145" spans="3:7" x14ac:dyDescent="0.2">
      <c r="C145" s="51" t="s">
        <v>257</v>
      </c>
      <c r="D145" s="50">
        <v>0</v>
      </c>
      <c r="E145" s="50">
        <v>0</v>
      </c>
      <c r="F145" s="50">
        <v>1</v>
      </c>
      <c r="G145" s="50">
        <v>0</v>
      </c>
    </row>
    <row r="146" spans="3:7" x14ac:dyDescent="0.2">
      <c r="C146" s="51" t="s">
        <v>258</v>
      </c>
      <c r="D146" s="50">
        <v>0</v>
      </c>
      <c r="E146" s="50">
        <v>0</v>
      </c>
      <c r="F146" s="50">
        <v>1</v>
      </c>
      <c r="G146" s="50">
        <v>0</v>
      </c>
    </row>
    <row r="147" spans="3:7" x14ac:dyDescent="0.2">
      <c r="C147" s="51" t="s">
        <v>259</v>
      </c>
      <c r="D147" s="50">
        <v>0</v>
      </c>
      <c r="E147" s="50">
        <v>0</v>
      </c>
      <c r="F147" s="50">
        <v>1</v>
      </c>
      <c r="G147" s="50">
        <v>0</v>
      </c>
    </row>
    <row r="148" spans="3:7" x14ac:dyDescent="0.2">
      <c r="C148" s="51" t="s">
        <v>260</v>
      </c>
      <c r="D148" s="50">
        <v>1</v>
      </c>
      <c r="E148" s="50">
        <v>1</v>
      </c>
      <c r="F148" s="50">
        <v>0.5</v>
      </c>
      <c r="G148" s="50">
        <v>0.5</v>
      </c>
    </row>
    <row r="149" spans="3:7" x14ac:dyDescent="0.2">
      <c r="C149" s="51" t="s">
        <v>261</v>
      </c>
      <c r="D149" s="50">
        <v>1</v>
      </c>
      <c r="E149" s="50">
        <v>1</v>
      </c>
      <c r="F149" s="50">
        <v>0</v>
      </c>
      <c r="G149" s="50">
        <v>1</v>
      </c>
    </row>
    <row r="150" spans="3:7" x14ac:dyDescent="0.2">
      <c r="C150" s="51" t="s">
        <v>262</v>
      </c>
      <c r="D150" s="50">
        <v>1</v>
      </c>
      <c r="E150" s="50">
        <v>1</v>
      </c>
      <c r="F150" s="50">
        <v>0</v>
      </c>
      <c r="G150" s="50">
        <v>1</v>
      </c>
    </row>
    <row r="151" spans="3:7" x14ac:dyDescent="0.2">
      <c r="C151" s="51" t="s">
        <v>263</v>
      </c>
      <c r="D151" s="50">
        <v>0</v>
      </c>
      <c r="E151" s="50">
        <v>0</v>
      </c>
      <c r="F151" s="50">
        <v>1</v>
      </c>
      <c r="G151" s="50">
        <v>0</v>
      </c>
    </row>
    <row r="152" spans="3:7" x14ac:dyDescent="0.2">
      <c r="C152" s="51" t="s">
        <v>264</v>
      </c>
      <c r="D152" s="50">
        <v>0</v>
      </c>
      <c r="E152" s="50">
        <v>0</v>
      </c>
      <c r="F152" s="50">
        <v>1</v>
      </c>
      <c r="G152" s="50">
        <v>0</v>
      </c>
    </row>
    <row r="153" spans="3:7" x14ac:dyDescent="0.2">
      <c r="C153" s="51" t="s">
        <v>265</v>
      </c>
      <c r="D153" s="50">
        <v>0</v>
      </c>
      <c r="E153" s="50">
        <v>0</v>
      </c>
      <c r="F153" s="50">
        <v>1</v>
      </c>
      <c r="G153" s="50">
        <v>0</v>
      </c>
    </row>
    <row r="154" spans="3:7" x14ac:dyDescent="0.2">
      <c r="C154" s="51" t="s">
        <v>266</v>
      </c>
      <c r="D154" s="50">
        <v>0</v>
      </c>
      <c r="E154" s="50">
        <v>0</v>
      </c>
      <c r="F154" s="50">
        <v>1</v>
      </c>
      <c r="G154" s="50">
        <v>0</v>
      </c>
    </row>
    <row r="155" spans="3:7" x14ac:dyDescent="0.2">
      <c r="C155" s="51" t="s">
        <v>267</v>
      </c>
      <c r="D155" s="50">
        <v>0</v>
      </c>
      <c r="E155" s="50">
        <v>0</v>
      </c>
      <c r="F155" s="50">
        <v>1</v>
      </c>
      <c r="G155" s="50">
        <v>0</v>
      </c>
    </row>
    <row r="156" spans="3:7" x14ac:dyDescent="0.2">
      <c r="C156" s="51" t="s">
        <v>268</v>
      </c>
      <c r="D156" s="50">
        <v>0</v>
      </c>
      <c r="E156" s="50">
        <v>0</v>
      </c>
      <c r="F156" s="50">
        <v>1</v>
      </c>
      <c r="G156" s="50">
        <v>0</v>
      </c>
    </row>
    <row r="157" spans="3:7" x14ac:dyDescent="0.2">
      <c r="C157" s="51" t="s">
        <v>269</v>
      </c>
      <c r="D157" s="50">
        <v>0</v>
      </c>
      <c r="E157" s="50">
        <v>0</v>
      </c>
      <c r="F157" s="50">
        <v>1</v>
      </c>
      <c r="G157" s="50">
        <v>0</v>
      </c>
    </row>
    <row r="158" spans="3:7" x14ac:dyDescent="0.2">
      <c r="C158" s="51" t="s">
        <v>270</v>
      </c>
      <c r="D158" s="50">
        <v>0</v>
      </c>
      <c r="E158" s="50">
        <v>0</v>
      </c>
      <c r="F158" s="50">
        <v>0.79999999999999993</v>
      </c>
      <c r="G158" s="50">
        <v>0.19999999999999998</v>
      </c>
    </row>
    <row r="159" spans="3:7" x14ac:dyDescent="0.2">
      <c r="C159" s="51" t="s">
        <v>271</v>
      </c>
      <c r="D159" s="50">
        <v>1</v>
      </c>
      <c r="E159" s="50">
        <v>1</v>
      </c>
      <c r="F159" s="50">
        <v>0</v>
      </c>
      <c r="G159" s="50">
        <v>1</v>
      </c>
    </row>
    <row r="160" spans="3:7" x14ac:dyDescent="0.2">
      <c r="C160" s="51" t="s">
        <v>272</v>
      </c>
      <c r="D160" s="50">
        <v>0</v>
      </c>
      <c r="E160" s="50">
        <v>0</v>
      </c>
      <c r="F160" s="50">
        <v>1</v>
      </c>
      <c r="G160" s="50">
        <v>0</v>
      </c>
    </row>
    <row r="161" spans="3:7" x14ac:dyDescent="0.2">
      <c r="C161" s="51" t="s">
        <v>273</v>
      </c>
      <c r="D161" s="50">
        <v>1</v>
      </c>
      <c r="E161" s="50">
        <v>1</v>
      </c>
      <c r="F161" s="50">
        <v>0</v>
      </c>
      <c r="G161" s="50">
        <v>1</v>
      </c>
    </row>
    <row r="162" spans="3:7" x14ac:dyDescent="0.2">
      <c r="C162" s="51" t="s">
        <v>274</v>
      </c>
      <c r="D162" s="50">
        <v>1</v>
      </c>
      <c r="E162" s="50">
        <v>1</v>
      </c>
      <c r="F162" s="50">
        <v>0</v>
      </c>
      <c r="G162" s="50">
        <v>1</v>
      </c>
    </row>
    <row r="163" spans="3:7" x14ac:dyDescent="0.2">
      <c r="C163" s="51" t="s">
        <v>275</v>
      </c>
      <c r="D163" s="50">
        <v>1</v>
      </c>
      <c r="E163" s="50">
        <v>1</v>
      </c>
      <c r="F163" s="50">
        <v>0</v>
      </c>
      <c r="G163" s="50">
        <v>1</v>
      </c>
    </row>
    <row r="164" spans="3:7" x14ac:dyDescent="0.2">
      <c r="C164" s="69" t="s">
        <v>276</v>
      </c>
      <c r="D164" s="68">
        <v>1</v>
      </c>
      <c r="E164" s="68">
        <v>0</v>
      </c>
      <c r="F164" s="68">
        <v>0.6</v>
      </c>
      <c r="G164" s="68">
        <v>0.39999999999999997</v>
      </c>
    </row>
    <row r="165" spans="3:7" x14ac:dyDescent="0.2">
      <c r="C165" s="51" t="s">
        <v>277</v>
      </c>
      <c r="D165" s="50">
        <v>0</v>
      </c>
      <c r="E165" s="50">
        <v>0</v>
      </c>
      <c r="F165" s="50">
        <v>1</v>
      </c>
      <c r="G165" s="50">
        <v>0</v>
      </c>
    </row>
    <row r="166" spans="3:7" x14ac:dyDescent="0.2">
      <c r="C166" s="69" t="s">
        <v>278</v>
      </c>
      <c r="D166" s="68">
        <v>1</v>
      </c>
      <c r="E166" s="68">
        <v>0</v>
      </c>
      <c r="F166" s="68">
        <v>0.6</v>
      </c>
      <c r="G166" s="68">
        <v>0.39999999999999997</v>
      </c>
    </row>
    <row r="167" spans="3:7" x14ac:dyDescent="0.2">
      <c r="C167" s="51" t="s">
        <v>279</v>
      </c>
      <c r="D167" s="50">
        <v>1</v>
      </c>
      <c r="E167" s="50">
        <v>1</v>
      </c>
      <c r="F167" s="50">
        <v>0</v>
      </c>
      <c r="G167" s="50">
        <v>1</v>
      </c>
    </row>
    <row r="168" spans="3:7" x14ac:dyDescent="0.2">
      <c r="C168" s="51" t="s">
        <v>280</v>
      </c>
      <c r="D168" s="50">
        <v>0</v>
      </c>
      <c r="E168" s="50">
        <v>0</v>
      </c>
      <c r="F168" s="50">
        <v>1</v>
      </c>
      <c r="G168" s="50">
        <v>0</v>
      </c>
    </row>
    <row r="169" spans="3:7" x14ac:dyDescent="0.2">
      <c r="C169" s="51" t="s">
        <v>281</v>
      </c>
      <c r="D169" s="50">
        <v>0</v>
      </c>
      <c r="E169" s="50">
        <v>0</v>
      </c>
      <c r="F169" s="50">
        <v>1</v>
      </c>
      <c r="G169" s="50">
        <v>0</v>
      </c>
    </row>
    <row r="170" spans="3:7" x14ac:dyDescent="0.2">
      <c r="C170" s="51" t="s">
        <v>282</v>
      </c>
      <c r="D170" s="50">
        <v>1</v>
      </c>
      <c r="E170" s="50">
        <v>1</v>
      </c>
      <c r="F170" s="50">
        <v>0</v>
      </c>
      <c r="G170" s="50">
        <v>1</v>
      </c>
    </row>
    <row r="171" spans="3:7" x14ac:dyDescent="0.2">
      <c r="C171" s="51" t="s">
        <v>283</v>
      </c>
      <c r="D171" s="50">
        <v>1</v>
      </c>
      <c r="E171" s="50">
        <v>1</v>
      </c>
      <c r="F171" s="50">
        <v>0</v>
      </c>
      <c r="G171" s="50">
        <v>1</v>
      </c>
    </row>
    <row r="172" spans="3:7" x14ac:dyDescent="0.2">
      <c r="C172" s="51" t="s">
        <v>284</v>
      </c>
      <c r="D172" s="50">
        <v>1</v>
      </c>
      <c r="E172" s="50">
        <v>1</v>
      </c>
      <c r="F172" s="50">
        <v>0.11111111111111112</v>
      </c>
      <c r="G172" s="50">
        <v>0.88888888888888895</v>
      </c>
    </row>
    <row r="173" spans="3:7" x14ac:dyDescent="0.2">
      <c r="C173" s="51" t="s">
        <v>285</v>
      </c>
      <c r="D173" s="50">
        <v>1</v>
      </c>
      <c r="E173" s="50">
        <v>1</v>
      </c>
      <c r="F173" s="50">
        <v>0.11111111111111112</v>
      </c>
      <c r="G173" s="50">
        <v>0.88888888888888895</v>
      </c>
    </row>
    <row r="174" spans="3:7" x14ac:dyDescent="0.2">
      <c r="C174" s="51" t="s">
        <v>286</v>
      </c>
      <c r="D174" s="50">
        <v>1</v>
      </c>
      <c r="E174" s="50">
        <v>1</v>
      </c>
      <c r="F174" s="50">
        <v>0.11111111111111112</v>
      </c>
      <c r="G174" s="50">
        <v>0.88888888888888895</v>
      </c>
    </row>
    <row r="175" spans="3:7" x14ac:dyDescent="0.2">
      <c r="C175" s="51" t="s">
        <v>287</v>
      </c>
      <c r="D175" s="50">
        <v>0</v>
      </c>
      <c r="E175" s="50">
        <v>0</v>
      </c>
      <c r="F175" s="50">
        <v>1</v>
      </c>
      <c r="G175" s="50">
        <v>0</v>
      </c>
    </row>
    <row r="176" spans="3:7" x14ac:dyDescent="0.2">
      <c r="C176" s="51" t="s">
        <v>288</v>
      </c>
      <c r="D176" s="50">
        <v>0</v>
      </c>
      <c r="E176" s="50">
        <v>0</v>
      </c>
      <c r="F176" s="50">
        <v>1</v>
      </c>
      <c r="G176" s="50">
        <v>0</v>
      </c>
    </row>
    <row r="177" spans="3:7" x14ac:dyDescent="0.2">
      <c r="C177" s="51" t="s">
        <v>289</v>
      </c>
      <c r="D177" s="50">
        <v>1</v>
      </c>
      <c r="E177" s="50">
        <v>1</v>
      </c>
      <c r="F177" s="50">
        <v>0</v>
      </c>
      <c r="G177" s="50">
        <v>1</v>
      </c>
    </row>
    <row r="178" spans="3:7" x14ac:dyDescent="0.2">
      <c r="C178" s="51" t="s">
        <v>290</v>
      </c>
      <c r="D178" s="50">
        <v>0</v>
      </c>
      <c r="E178" s="50">
        <v>0</v>
      </c>
      <c r="F178" s="50">
        <v>1</v>
      </c>
      <c r="G178" s="50">
        <v>0</v>
      </c>
    </row>
    <row r="179" spans="3:7" x14ac:dyDescent="0.2">
      <c r="C179" s="51" t="s">
        <v>291</v>
      </c>
      <c r="D179" s="50">
        <v>0</v>
      </c>
      <c r="E179" s="50">
        <v>0</v>
      </c>
      <c r="F179" s="50">
        <v>1</v>
      </c>
      <c r="G179" s="50">
        <v>0</v>
      </c>
    </row>
    <row r="180" spans="3:7" x14ac:dyDescent="0.2">
      <c r="C180" s="51" t="s">
        <v>292</v>
      </c>
      <c r="D180" s="50">
        <v>0</v>
      </c>
      <c r="E180" s="50">
        <v>0</v>
      </c>
      <c r="F180" s="50">
        <v>1</v>
      </c>
      <c r="G180" s="50">
        <v>0</v>
      </c>
    </row>
    <row r="181" spans="3:7" x14ac:dyDescent="0.2">
      <c r="C181" s="69" t="s">
        <v>293</v>
      </c>
      <c r="D181" s="68">
        <v>0</v>
      </c>
      <c r="E181" s="68">
        <v>1</v>
      </c>
      <c r="F181" s="68">
        <v>0.11111111111111112</v>
      </c>
      <c r="G181" s="68">
        <v>0.88888888888888895</v>
      </c>
    </row>
    <row r="182" spans="3:7" x14ac:dyDescent="0.2">
      <c r="C182" s="51" t="s">
        <v>294</v>
      </c>
      <c r="D182" s="50">
        <v>0</v>
      </c>
      <c r="E182" s="50">
        <v>0</v>
      </c>
      <c r="F182" s="50">
        <v>1</v>
      </c>
      <c r="G182" s="50">
        <v>0</v>
      </c>
    </row>
    <row r="183" spans="3:7" x14ac:dyDescent="0.2">
      <c r="C183" s="51" t="s">
        <v>295</v>
      </c>
      <c r="D183" s="50">
        <v>0</v>
      </c>
      <c r="E183" s="50">
        <v>0</v>
      </c>
      <c r="F183" s="50">
        <v>1</v>
      </c>
      <c r="G183" s="50">
        <v>0</v>
      </c>
    </row>
    <row r="184" spans="3:7" x14ac:dyDescent="0.2">
      <c r="C184" s="51" t="s">
        <v>296</v>
      </c>
      <c r="D184" s="50">
        <v>0</v>
      </c>
      <c r="E184" s="50">
        <v>0</v>
      </c>
      <c r="F184" s="50">
        <v>0.66666666666666663</v>
      </c>
      <c r="G184" s="50">
        <v>0.33333333333333331</v>
      </c>
    </row>
    <row r="185" spans="3:7" x14ac:dyDescent="0.2">
      <c r="C185" s="51" t="s">
        <v>297</v>
      </c>
      <c r="D185" s="50">
        <v>0</v>
      </c>
      <c r="E185" s="50">
        <v>0</v>
      </c>
      <c r="F185" s="50">
        <v>1</v>
      </c>
      <c r="G185" s="50">
        <v>0</v>
      </c>
    </row>
    <row r="186" spans="3:7" x14ac:dyDescent="0.2">
      <c r="C186" s="51" t="s">
        <v>298</v>
      </c>
      <c r="D186" s="50">
        <v>0</v>
      </c>
      <c r="E186" s="50">
        <v>0</v>
      </c>
      <c r="F186" s="50">
        <v>1</v>
      </c>
      <c r="G186" s="50">
        <v>0</v>
      </c>
    </row>
    <row r="187" spans="3:7" x14ac:dyDescent="0.2">
      <c r="C187" s="51" t="s">
        <v>299</v>
      </c>
      <c r="D187" s="50">
        <v>0</v>
      </c>
      <c r="E187" s="50">
        <v>0</v>
      </c>
      <c r="F187" s="50">
        <v>1</v>
      </c>
      <c r="G187" s="50">
        <v>0</v>
      </c>
    </row>
    <row r="188" spans="3:7" x14ac:dyDescent="0.2">
      <c r="C188" s="51" t="s">
        <v>300</v>
      </c>
      <c r="D188" s="50">
        <v>0</v>
      </c>
      <c r="E188" s="50">
        <v>0</v>
      </c>
      <c r="F188" s="50">
        <v>1</v>
      </c>
      <c r="G188" s="50">
        <v>0</v>
      </c>
    </row>
    <row r="189" spans="3:7" x14ac:dyDescent="0.2">
      <c r="C189" s="51" t="s">
        <v>301</v>
      </c>
      <c r="D189" s="50">
        <v>0</v>
      </c>
      <c r="E189" s="50">
        <v>0</v>
      </c>
      <c r="F189" s="50">
        <v>1</v>
      </c>
      <c r="G189" s="50">
        <v>0</v>
      </c>
    </row>
    <row r="190" spans="3:7" x14ac:dyDescent="0.2">
      <c r="C190" s="51" t="s">
        <v>302</v>
      </c>
      <c r="D190" s="50">
        <v>0</v>
      </c>
      <c r="E190" s="50">
        <v>0</v>
      </c>
      <c r="F190" s="50">
        <v>1</v>
      </c>
      <c r="G190" s="50">
        <v>0</v>
      </c>
    </row>
    <row r="191" spans="3:7" x14ac:dyDescent="0.2">
      <c r="C191" s="51" t="s">
        <v>303</v>
      </c>
      <c r="D191" s="50">
        <v>0</v>
      </c>
      <c r="E191" s="50">
        <v>0</v>
      </c>
      <c r="F191" s="50">
        <v>1</v>
      </c>
      <c r="G191" s="50">
        <v>0</v>
      </c>
    </row>
    <row r="192" spans="3:7" x14ac:dyDescent="0.2">
      <c r="C192" s="51" t="s">
        <v>304</v>
      </c>
      <c r="D192" s="50">
        <v>0</v>
      </c>
      <c r="E192" s="50">
        <v>0</v>
      </c>
      <c r="F192" s="50">
        <v>1</v>
      </c>
      <c r="G192" s="50">
        <v>0</v>
      </c>
    </row>
    <row r="193" spans="3:7" x14ac:dyDescent="0.2">
      <c r="C193" s="51" t="s">
        <v>305</v>
      </c>
      <c r="D193" s="50">
        <v>0</v>
      </c>
      <c r="E193" s="50">
        <v>0</v>
      </c>
      <c r="F193" s="50">
        <v>1</v>
      </c>
      <c r="G193" s="50">
        <v>0</v>
      </c>
    </row>
    <row r="194" spans="3:7" x14ac:dyDescent="0.2">
      <c r="C194" s="51" t="s">
        <v>306</v>
      </c>
      <c r="D194" s="50">
        <v>0</v>
      </c>
      <c r="E194" s="50">
        <v>0</v>
      </c>
      <c r="F194" s="50">
        <v>1</v>
      </c>
      <c r="G194" s="50">
        <v>0</v>
      </c>
    </row>
    <row r="195" spans="3:7" x14ac:dyDescent="0.2">
      <c r="C195" s="51" t="s">
        <v>307</v>
      </c>
      <c r="D195" s="50">
        <v>0</v>
      </c>
      <c r="E195" s="50">
        <v>0</v>
      </c>
      <c r="F195" s="50">
        <v>1</v>
      </c>
      <c r="G195" s="50">
        <v>0</v>
      </c>
    </row>
    <row r="196" spans="3:7" x14ac:dyDescent="0.2">
      <c r="C196" s="51" t="s">
        <v>308</v>
      </c>
      <c r="D196" s="50">
        <v>0</v>
      </c>
      <c r="E196" s="50">
        <v>0</v>
      </c>
      <c r="F196" s="50">
        <v>1</v>
      </c>
      <c r="G196" s="50">
        <v>0</v>
      </c>
    </row>
    <row r="197" spans="3:7" x14ac:dyDescent="0.2">
      <c r="C197" s="51" t="s">
        <v>309</v>
      </c>
      <c r="D197" s="50">
        <v>0</v>
      </c>
      <c r="E197" s="50">
        <v>0</v>
      </c>
      <c r="F197" s="50">
        <v>1</v>
      </c>
      <c r="G197" s="50">
        <v>0</v>
      </c>
    </row>
    <row r="198" spans="3:7" x14ac:dyDescent="0.2">
      <c r="C198" s="51" t="s">
        <v>310</v>
      </c>
      <c r="D198" s="50">
        <v>0</v>
      </c>
      <c r="E198" s="50">
        <v>0</v>
      </c>
      <c r="F198" s="50">
        <v>1</v>
      </c>
      <c r="G198" s="50">
        <v>0</v>
      </c>
    </row>
    <row r="199" spans="3:7" x14ac:dyDescent="0.2">
      <c r="C199" s="51" t="s">
        <v>311</v>
      </c>
      <c r="D199" s="50">
        <v>0</v>
      </c>
      <c r="E199" s="50">
        <v>0</v>
      </c>
      <c r="F199" s="50">
        <v>1</v>
      </c>
      <c r="G199" s="50">
        <v>0</v>
      </c>
    </row>
    <row r="200" spans="3:7" x14ac:dyDescent="0.2">
      <c r="C200" s="51" t="s">
        <v>312</v>
      </c>
      <c r="D200" s="50">
        <v>0</v>
      </c>
      <c r="E200" s="50">
        <v>0</v>
      </c>
      <c r="F200" s="50">
        <v>1</v>
      </c>
      <c r="G200" s="50">
        <v>0</v>
      </c>
    </row>
    <row r="201" spans="3:7" x14ac:dyDescent="0.2">
      <c r="C201" s="51" t="s">
        <v>313</v>
      </c>
      <c r="D201" s="50">
        <v>0</v>
      </c>
      <c r="E201" s="50">
        <v>0</v>
      </c>
      <c r="F201" s="50">
        <v>1</v>
      </c>
      <c r="G201" s="50">
        <v>0</v>
      </c>
    </row>
    <row r="202" spans="3:7" x14ac:dyDescent="0.2">
      <c r="C202" s="51" t="s">
        <v>314</v>
      </c>
      <c r="D202" s="50">
        <v>1</v>
      </c>
      <c r="E202" s="50">
        <v>1</v>
      </c>
      <c r="F202" s="50">
        <v>0</v>
      </c>
      <c r="G202" s="50">
        <v>1</v>
      </c>
    </row>
    <row r="203" spans="3:7" x14ac:dyDescent="0.2">
      <c r="C203" s="51" t="s">
        <v>315</v>
      </c>
      <c r="D203" s="50">
        <v>0</v>
      </c>
      <c r="E203" s="50">
        <v>0</v>
      </c>
      <c r="F203" s="50">
        <v>1</v>
      </c>
      <c r="G203" s="50">
        <v>0</v>
      </c>
    </row>
    <row r="204" spans="3:7" x14ac:dyDescent="0.2">
      <c r="C204" s="51" t="s">
        <v>316</v>
      </c>
      <c r="D204" s="50">
        <v>0</v>
      </c>
      <c r="E204" s="50">
        <v>0</v>
      </c>
      <c r="F204" s="50">
        <v>1</v>
      </c>
      <c r="G204" s="50">
        <v>0</v>
      </c>
    </row>
    <row r="205" spans="3:7" x14ac:dyDescent="0.2">
      <c r="C205" s="51" t="s">
        <v>317</v>
      </c>
      <c r="D205" s="50">
        <v>0</v>
      </c>
      <c r="E205" s="50">
        <v>0</v>
      </c>
      <c r="F205" s="50">
        <v>1</v>
      </c>
      <c r="G205" s="50">
        <v>0</v>
      </c>
    </row>
    <row r="206" spans="3:7" x14ac:dyDescent="0.2">
      <c r="C206" s="51" t="s">
        <v>318</v>
      </c>
      <c r="D206" s="50">
        <v>0</v>
      </c>
      <c r="E206" s="50">
        <v>0</v>
      </c>
      <c r="F206" s="50">
        <v>0.79999999999999993</v>
      </c>
      <c r="G206" s="50">
        <v>0.19999999999999998</v>
      </c>
    </row>
    <row r="207" spans="3:7" x14ac:dyDescent="0.2">
      <c r="C207" s="51" t="s">
        <v>319</v>
      </c>
      <c r="D207" s="50">
        <v>0</v>
      </c>
      <c r="E207" s="50">
        <v>0</v>
      </c>
      <c r="F207" s="50">
        <v>1</v>
      </c>
      <c r="G207" s="50">
        <v>0</v>
      </c>
    </row>
    <row r="208" spans="3:7" x14ac:dyDescent="0.2">
      <c r="C208" s="51" t="s">
        <v>320</v>
      </c>
      <c r="D208" s="50">
        <v>0</v>
      </c>
      <c r="E208" s="50">
        <v>0</v>
      </c>
      <c r="F208" s="50">
        <v>1</v>
      </c>
      <c r="G208" s="50">
        <v>0</v>
      </c>
    </row>
    <row r="209" spans="3:7" x14ac:dyDescent="0.2">
      <c r="C209" s="51" t="s">
        <v>321</v>
      </c>
      <c r="D209" s="50">
        <v>0</v>
      </c>
      <c r="E209" s="50">
        <v>0</v>
      </c>
      <c r="F209" s="50">
        <v>1</v>
      </c>
      <c r="G209" s="50">
        <v>0</v>
      </c>
    </row>
    <row r="210" spans="3:7" x14ac:dyDescent="0.2">
      <c r="C210" s="51" t="s">
        <v>322</v>
      </c>
      <c r="D210" s="50">
        <v>0</v>
      </c>
      <c r="E210" s="50">
        <v>0</v>
      </c>
      <c r="F210" s="50">
        <v>1</v>
      </c>
      <c r="G210" s="50">
        <v>0</v>
      </c>
    </row>
    <row r="211" spans="3:7" x14ac:dyDescent="0.2">
      <c r="C211" s="51" t="s">
        <v>323</v>
      </c>
      <c r="D211" s="50">
        <v>0</v>
      </c>
      <c r="E211" s="50">
        <v>0</v>
      </c>
      <c r="F211" s="50">
        <v>1</v>
      </c>
      <c r="G211" s="50">
        <v>0</v>
      </c>
    </row>
    <row r="212" spans="3:7" x14ac:dyDescent="0.2">
      <c r="C212" s="51" t="s">
        <v>324</v>
      </c>
      <c r="D212" s="50">
        <v>0</v>
      </c>
      <c r="E212" s="50">
        <v>0</v>
      </c>
      <c r="F212" s="50">
        <v>1</v>
      </c>
      <c r="G212" s="50">
        <v>0</v>
      </c>
    </row>
    <row r="213" spans="3:7" x14ac:dyDescent="0.2">
      <c r="C213" s="51" t="s">
        <v>325</v>
      </c>
      <c r="D213" s="50">
        <v>1</v>
      </c>
      <c r="E213" s="50">
        <v>1</v>
      </c>
      <c r="F213" s="50">
        <v>0.5</v>
      </c>
      <c r="G213" s="50">
        <v>0.5</v>
      </c>
    </row>
    <row r="214" spans="3:7" x14ac:dyDescent="0.2">
      <c r="C214" s="51" t="s">
        <v>326</v>
      </c>
      <c r="D214" s="50">
        <v>1</v>
      </c>
      <c r="E214" s="50">
        <v>1</v>
      </c>
      <c r="F214" s="50">
        <v>0.11111111111111112</v>
      </c>
      <c r="G214" s="50">
        <v>0.88888888888888895</v>
      </c>
    </row>
    <row r="215" spans="3:7" x14ac:dyDescent="0.2">
      <c r="C215" s="69" t="s">
        <v>327</v>
      </c>
      <c r="D215" s="68">
        <v>1</v>
      </c>
      <c r="E215" s="68">
        <v>0</v>
      </c>
      <c r="F215" s="68">
        <v>0.6</v>
      </c>
      <c r="G215" s="68">
        <v>0.39999999999999997</v>
      </c>
    </row>
    <row r="216" spans="3:7" x14ac:dyDescent="0.2">
      <c r="C216" s="69" t="s">
        <v>328</v>
      </c>
      <c r="D216" s="68">
        <v>1</v>
      </c>
      <c r="E216" s="68">
        <v>0</v>
      </c>
      <c r="F216" s="68">
        <v>0.6</v>
      </c>
      <c r="G216" s="68">
        <v>0.39999999999999997</v>
      </c>
    </row>
    <row r="217" spans="3:7" x14ac:dyDescent="0.2">
      <c r="C217" s="51" t="s">
        <v>329</v>
      </c>
      <c r="D217" s="50">
        <v>0</v>
      </c>
      <c r="E217" s="50">
        <v>0</v>
      </c>
      <c r="F217" s="50">
        <v>0.6</v>
      </c>
      <c r="G217" s="50">
        <v>0.39999999999999997</v>
      </c>
    </row>
    <row r="218" spans="3:7" x14ac:dyDescent="0.2">
      <c r="C218" s="51" t="s">
        <v>330</v>
      </c>
      <c r="D218" s="50">
        <v>0</v>
      </c>
      <c r="E218" s="50">
        <v>0</v>
      </c>
      <c r="F218" s="50">
        <v>0.6</v>
      </c>
      <c r="G218" s="50">
        <v>0.39999999999999997</v>
      </c>
    </row>
    <row r="219" spans="3:7" x14ac:dyDescent="0.2">
      <c r="C219" s="51" t="s">
        <v>331</v>
      </c>
      <c r="D219" s="50">
        <v>0</v>
      </c>
      <c r="E219" s="50">
        <v>0</v>
      </c>
      <c r="F219" s="50">
        <v>1</v>
      </c>
      <c r="G219" s="50">
        <v>0</v>
      </c>
    </row>
    <row r="220" spans="3:7" x14ac:dyDescent="0.2">
      <c r="C220" s="51" t="s">
        <v>332</v>
      </c>
      <c r="D220" s="50">
        <v>0</v>
      </c>
      <c r="E220" s="50">
        <v>0</v>
      </c>
      <c r="F220" s="50">
        <v>1</v>
      </c>
      <c r="G220" s="50">
        <v>0</v>
      </c>
    </row>
    <row r="221" spans="3:7" x14ac:dyDescent="0.2">
      <c r="C221" s="51" t="s">
        <v>333</v>
      </c>
      <c r="D221" s="50">
        <v>0</v>
      </c>
      <c r="E221" s="50">
        <v>0</v>
      </c>
      <c r="F221" s="50">
        <v>1</v>
      </c>
      <c r="G221" s="50">
        <v>0</v>
      </c>
    </row>
    <row r="222" spans="3:7" x14ac:dyDescent="0.2">
      <c r="C222" s="51" t="s">
        <v>334</v>
      </c>
      <c r="D222" s="50">
        <v>0</v>
      </c>
      <c r="E222" s="50">
        <v>0</v>
      </c>
      <c r="F222" s="50">
        <v>1</v>
      </c>
      <c r="G222" s="50">
        <v>0</v>
      </c>
    </row>
    <row r="223" spans="3:7" x14ac:dyDescent="0.2">
      <c r="C223" s="51" t="s">
        <v>335</v>
      </c>
      <c r="D223" s="50">
        <v>0</v>
      </c>
      <c r="E223" s="50">
        <v>0</v>
      </c>
      <c r="F223" s="50">
        <v>1</v>
      </c>
      <c r="G223" s="50">
        <v>0</v>
      </c>
    </row>
    <row r="224" spans="3:7" x14ac:dyDescent="0.2">
      <c r="C224" s="51" t="s">
        <v>336</v>
      </c>
      <c r="D224" s="50">
        <v>0</v>
      </c>
      <c r="E224" s="50">
        <v>0</v>
      </c>
      <c r="F224" s="50">
        <v>1</v>
      </c>
      <c r="G224" s="50">
        <v>0</v>
      </c>
    </row>
    <row r="225" spans="3:7" x14ac:dyDescent="0.2">
      <c r="C225" s="51" t="s">
        <v>337</v>
      </c>
      <c r="D225" s="50">
        <v>0</v>
      </c>
      <c r="E225" s="50">
        <v>0</v>
      </c>
      <c r="F225" s="50">
        <v>1</v>
      </c>
      <c r="G225" s="50">
        <v>0</v>
      </c>
    </row>
    <row r="226" spans="3:7" x14ac:dyDescent="0.2">
      <c r="C226" s="51" t="s">
        <v>338</v>
      </c>
      <c r="D226" s="50">
        <v>0</v>
      </c>
      <c r="E226" s="50">
        <v>0</v>
      </c>
      <c r="F226" s="50">
        <v>1</v>
      </c>
      <c r="G226" s="50">
        <v>0</v>
      </c>
    </row>
    <row r="227" spans="3:7" x14ac:dyDescent="0.2">
      <c r="C227" s="51" t="s">
        <v>339</v>
      </c>
      <c r="D227" s="50">
        <v>0</v>
      </c>
      <c r="E227" s="50">
        <v>0</v>
      </c>
      <c r="F227" s="50">
        <v>1</v>
      </c>
      <c r="G227" s="50">
        <v>0</v>
      </c>
    </row>
    <row r="228" spans="3:7" x14ac:dyDescent="0.2">
      <c r="C228" s="51" t="s">
        <v>340</v>
      </c>
      <c r="D228" s="50">
        <v>0</v>
      </c>
      <c r="E228" s="50">
        <v>0</v>
      </c>
      <c r="F228" s="50">
        <v>1</v>
      </c>
      <c r="G228" s="50">
        <v>0</v>
      </c>
    </row>
    <row r="229" spans="3:7" x14ac:dyDescent="0.2">
      <c r="C229" s="51" t="s">
        <v>341</v>
      </c>
      <c r="D229" s="50">
        <v>0</v>
      </c>
      <c r="E229" s="50">
        <v>0</v>
      </c>
      <c r="F229" s="50">
        <v>1</v>
      </c>
      <c r="G229" s="50">
        <v>0</v>
      </c>
    </row>
    <row r="230" spans="3:7" x14ac:dyDescent="0.2">
      <c r="C230" s="51" t="s">
        <v>342</v>
      </c>
      <c r="D230" s="50">
        <v>0</v>
      </c>
      <c r="E230" s="50">
        <v>0</v>
      </c>
      <c r="F230" s="50">
        <v>1</v>
      </c>
      <c r="G230" s="50">
        <v>0</v>
      </c>
    </row>
    <row r="231" spans="3:7" x14ac:dyDescent="0.2">
      <c r="C231" s="51" t="s">
        <v>343</v>
      </c>
      <c r="D231" s="50">
        <v>0</v>
      </c>
      <c r="E231" s="50">
        <v>0</v>
      </c>
      <c r="F231" s="50">
        <v>1</v>
      </c>
      <c r="G231" s="50">
        <v>0</v>
      </c>
    </row>
    <row r="232" spans="3:7" x14ac:dyDescent="0.2">
      <c r="C232" s="51" t="s">
        <v>344</v>
      </c>
      <c r="D232" s="50">
        <v>0</v>
      </c>
      <c r="E232" s="50">
        <v>0</v>
      </c>
      <c r="F232" s="50">
        <v>1</v>
      </c>
      <c r="G232" s="50">
        <v>0</v>
      </c>
    </row>
    <row r="233" spans="3:7" x14ac:dyDescent="0.2">
      <c r="C233" s="51" t="s">
        <v>345</v>
      </c>
      <c r="D233" s="50">
        <v>0</v>
      </c>
      <c r="E233" s="50">
        <v>0</v>
      </c>
      <c r="F233" s="50">
        <v>1</v>
      </c>
      <c r="G233" s="50">
        <v>0</v>
      </c>
    </row>
    <row r="234" spans="3:7" x14ac:dyDescent="0.2">
      <c r="C234" s="51" t="s">
        <v>346</v>
      </c>
      <c r="D234" s="50">
        <v>0</v>
      </c>
      <c r="E234" s="50">
        <v>0</v>
      </c>
      <c r="F234" s="50">
        <v>0.6</v>
      </c>
      <c r="G234" s="50">
        <v>0.39999999999999997</v>
      </c>
    </row>
    <row r="235" spans="3:7" x14ac:dyDescent="0.2">
      <c r="C235" s="51" t="s">
        <v>347</v>
      </c>
      <c r="D235" s="50">
        <v>0</v>
      </c>
      <c r="E235" s="50">
        <v>0</v>
      </c>
      <c r="F235" s="50">
        <v>1</v>
      </c>
      <c r="G235" s="50">
        <v>0</v>
      </c>
    </row>
    <row r="236" spans="3:7" x14ac:dyDescent="0.2">
      <c r="C236" s="51" t="s">
        <v>348</v>
      </c>
      <c r="D236" s="50">
        <v>0</v>
      </c>
      <c r="E236" s="50">
        <v>0</v>
      </c>
      <c r="F236" s="50">
        <v>1</v>
      </c>
      <c r="G236" s="50">
        <v>0</v>
      </c>
    </row>
    <row r="237" spans="3:7" x14ac:dyDescent="0.2">
      <c r="C237" s="51" t="s">
        <v>349</v>
      </c>
      <c r="D237" s="50">
        <v>0</v>
      </c>
      <c r="E237" s="50">
        <v>0</v>
      </c>
      <c r="F237" s="50">
        <v>1</v>
      </c>
      <c r="G237" s="50">
        <v>0</v>
      </c>
    </row>
    <row r="238" spans="3:7" x14ac:dyDescent="0.2">
      <c r="C238" s="51" t="s">
        <v>350</v>
      </c>
      <c r="D238" s="50">
        <v>0</v>
      </c>
      <c r="E238" s="50">
        <v>0</v>
      </c>
      <c r="F238" s="50">
        <v>1</v>
      </c>
      <c r="G238" s="50">
        <v>0</v>
      </c>
    </row>
    <row r="239" spans="3:7" x14ac:dyDescent="0.2">
      <c r="C239" s="51" t="s">
        <v>351</v>
      </c>
      <c r="D239" s="50">
        <v>0</v>
      </c>
      <c r="E239" s="50">
        <v>0</v>
      </c>
      <c r="F239" s="50">
        <v>1</v>
      </c>
      <c r="G239" s="50">
        <v>0</v>
      </c>
    </row>
    <row r="240" spans="3:7" x14ac:dyDescent="0.2">
      <c r="C240" s="51" t="s">
        <v>352</v>
      </c>
      <c r="D240" s="50">
        <v>0</v>
      </c>
      <c r="E240" s="50">
        <v>0</v>
      </c>
      <c r="F240" s="50">
        <v>1</v>
      </c>
      <c r="G240" s="50">
        <v>0</v>
      </c>
    </row>
    <row r="241" spans="3:7" x14ac:dyDescent="0.2">
      <c r="C241" s="51" t="s">
        <v>353</v>
      </c>
      <c r="D241" s="50">
        <v>0</v>
      </c>
      <c r="E241" s="50">
        <v>0</v>
      </c>
      <c r="F241" s="50">
        <v>1</v>
      </c>
      <c r="G241" s="50">
        <v>0</v>
      </c>
    </row>
    <row r="242" spans="3:7" x14ac:dyDescent="0.2">
      <c r="C242" s="51" t="s">
        <v>354</v>
      </c>
      <c r="D242" s="50">
        <v>0</v>
      </c>
      <c r="E242" s="50">
        <v>0</v>
      </c>
      <c r="F242" s="50">
        <v>1</v>
      </c>
      <c r="G242" s="50">
        <v>0</v>
      </c>
    </row>
    <row r="243" spans="3:7" x14ac:dyDescent="0.2">
      <c r="C243" s="51" t="s">
        <v>355</v>
      </c>
      <c r="D243" s="50">
        <v>0</v>
      </c>
      <c r="E243" s="50">
        <v>0</v>
      </c>
      <c r="F243" s="50">
        <v>1</v>
      </c>
      <c r="G243" s="50">
        <v>0</v>
      </c>
    </row>
    <row r="244" spans="3:7" x14ac:dyDescent="0.2">
      <c r="C244" s="51" t="s">
        <v>356</v>
      </c>
      <c r="D244" s="50">
        <v>0</v>
      </c>
      <c r="E244" s="50">
        <v>0</v>
      </c>
      <c r="F244" s="50">
        <v>1</v>
      </c>
      <c r="G244" s="50">
        <v>0</v>
      </c>
    </row>
    <row r="245" spans="3:7" x14ac:dyDescent="0.2">
      <c r="C245" s="51" t="s">
        <v>357</v>
      </c>
      <c r="D245" s="50">
        <v>0</v>
      </c>
      <c r="E245" s="50">
        <v>0</v>
      </c>
      <c r="F245" s="50">
        <v>1</v>
      </c>
      <c r="G245" s="50">
        <v>0</v>
      </c>
    </row>
    <row r="246" spans="3:7" x14ac:dyDescent="0.2">
      <c r="C246" s="51" t="s">
        <v>358</v>
      </c>
      <c r="D246" s="50">
        <v>0</v>
      </c>
      <c r="E246" s="50">
        <v>0</v>
      </c>
      <c r="F246" s="50">
        <v>1</v>
      </c>
      <c r="G246" s="50">
        <v>0</v>
      </c>
    </row>
    <row r="247" spans="3:7" x14ac:dyDescent="0.2">
      <c r="C247" s="51" t="s">
        <v>359</v>
      </c>
      <c r="D247" s="50">
        <v>0</v>
      </c>
      <c r="E247" s="50">
        <v>0</v>
      </c>
      <c r="F247" s="50">
        <v>1</v>
      </c>
      <c r="G247" s="50">
        <v>0</v>
      </c>
    </row>
    <row r="248" spans="3:7" x14ac:dyDescent="0.2">
      <c r="C248" s="51" t="s">
        <v>360</v>
      </c>
      <c r="D248" s="50">
        <v>0</v>
      </c>
      <c r="E248" s="50">
        <v>0</v>
      </c>
      <c r="F248" s="50">
        <v>1</v>
      </c>
      <c r="G248" s="50">
        <v>0</v>
      </c>
    </row>
    <row r="249" spans="3:7" x14ac:dyDescent="0.2">
      <c r="C249" s="51" t="s">
        <v>361</v>
      </c>
      <c r="D249" s="50">
        <v>0</v>
      </c>
      <c r="E249" s="50">
        <v>0</v>
      </c>
      <c r="F249" s="50">
        <v>1</v>
      </c>
      <c r="G249" s="50">
        <v>0</v>
      </c>
    </row>
    <row r="250" spans="3:7" x14ac:dyDescent="0.2">
      <c r="C250" s="51" t="s">
        <v>362</v>
      </c>
      <c r="D250" s="50">
        <v>0</v>
      </c>
      <c r="E250" s="50">
        <v>0</v>
      </c>
      <c r="F250" s="50">
        <v>1</v>
      </c>
      <c r="G250" s="50">
        <v>0</v>
      </c>
    </row>
    <row r="251" spans="3:7" x14ac:dyDescent="0.2">
      <c r="C251" s="51" t="s">
        <v>363</v>
      </c>
      <c r="D251" s="50">
        <v>0</v>
      </c>
      <c r="E251" s="50">
        <v>0</v>
      </c>
      <c r="F251" s="50">
        <v>1</v>
      </c>
      <c r="G251" s="50">
        <v>0</v>
      </c>
    </row>
    <row r="252" spans="3:7" x14ac:dyDescent="0.2">
      <c r="C252" s="51" t="s">
        <v>364</v>
      </c>
      <c r="D252" s="50">
        <v>0</v>
      </c>
      <c r="E252" s="50">
        <v>0</v>
      </c>
      <c r="F252" s="50">
        <v>1</v>
      </c>
      <c r="G252" s="50">
        <v>0</v>
      </c>
    </row>
    <row r="253" spans="3:7" x14ac:dyDescent="0.2">
      <c r="C253" s="51" t="s">
        <v>365</v>
      </c>
      <c r="D253" s="50">
        <v>0</v>
      </c>
      <c r="E253" s="50">
        <v>0</v>
      </c>
      <c r="F253" s="50">
        <v>1</v>
      </c>
      <c r="G253" s="50">
        <v>0</v>
      </c>
    </row>
    <row r="254" spans="3:7" x14ac:dyDescent="0.2">
      <c r="C254" s="51" t="s">
        <v>366</v>
      </c>
      <c r="D254" s="50">
        <v>0</v>
      </c>
      <c r="E254" s="50">
        <v>0</v>
      </c>
      <c r="F254" s="50">
        <v>1</v>
      </c>
      <c r="G254" s="50">
        <v>0</v>
      </c>
    </row>
    <row r="255" spans="3:7" x14ac:dyDescent="0.2">
      <c r="C255" s="51" t="s">
        <v>367</v>
      </c>
      <c r="D255" s="50">
        <v>0</v>
      </c>
      <c r="E255" s="50">
        <v>0</v>
      </c>
      <c r="F255" s="50">
        <v>1</v>
      </c>
      <c r="G255" s="50">
        <v>0</v>
      </c>
    </row>
    <row r="256" spans="3:7" x14ac:dyDescent="0.2">
      <c r="C256" s="51" t="s">
        <v>368</v>
      </c>
      <c r="D256" s="50">
        <v>0</v>
      </c>
      <c r="E256" s="50">
        <v>0</v>
      </c>
      <c r="F256" s="50">
        <v>1</v>
      </c>
      <c r="G256" s="50">
        <v>0</v>
      </c>
    </row>
    <row r="257" spans="3:7" x14ac:dyDescent="0.2">
      <c r="C257" s="51" t="s">
        <v>369</v>
      </c>
      <c r="D257" s="50">
        <v>0</v>
      </c>
      <c r="E257" s="50">
        <v>0</v>
      </c>
      <c r="F257" s="50">
        <v>1</v>
      </c>
      <c r="G257" s="50">
        <v>0</v>
      </c>
    </row>
    <row r="258" spans="3:7" x14ac:dyDescent="0.2">
      <c r="C258" s="51" t="s">
        <v>370</v>
      </c>
      <c r="D258" s="50">
        <v>0</v>
      </c>
      <c r="E258" s="50">
        <v>0</v>
      </c>
      <c r="F258" s="50">
        <v>1</v>
      </c>
      <c r="G258" s="50">
        <v>0</v>
      </c>
    </row>
    <row r="259" spans="3:7" x14ac:dyDescent="0.2">
      <c r="C259" s="51" t="s">
        <v>371</v>
      </c>
      <c r="D259" s="50">
        <v>0</v>
      </c>
      <c r="E259" s="50">
        <v>0</v>
      </c>
      <c r="F259" s="50">
        <v>1</v>
      </c>
      <c r="G259" s="50">
        <v>0</v>
      </c>
    </row>
    <row r="260" spans="3:7" x14ac:dyDescent="0.2">
      <c r="C260" s="51" t="s">
        <v>372</v>
      </c>
      <c r="D260" s="50">
        <v>0</v>
      </c>
      <c r="E260" s="50">
        <v>0</v>
      </c>
      <c r="F260" s="50">
        <v>1</v>
      </c>
      <c r="G260" s="50">
        <v>0</v>
      </c>
    </row>
    <row r="261" spans="3:7" x14ac:dyDescent="0.2">
      <c r="C261" s="51" t="s">
        <v>373</v>
      </c>
      <c r="D261" s="50">
        <v>0</v>
      </c>
      <c r="E261" s="50">
        <v>0</v>
      </c>
      <c r="F261" s="50">
        <v>0.6</v>
      </c>
      <c r="G261" s="50">
        <v>0.39999999999999997</v>
      </c>
    </row>
    <row r="262" spans="3:7" x14ac:dyDescent="0.2">
      <c r="C262" s="51" t="s">
        <v>374</v>
      </c>
      <c r="D262" s="50">
        <v>0</v>
      </c>
      <c r="E262" s="50">
        <v>0</v>
      </c>
      <c r="F262" s="50">
        <v>1</v>
      </c>
      <c r="G262" s="50">
        <v>0</v>
      </c>
    </row>
    <row r="263" spans="3:7" x14ac:dyDescent="0.2">
      <c r="C263" s="51" t="s">
        <v>375</v>
      </c>
      <c r="D263" s="50">
        <v>0</v>
      </c>
      <c r="E263" s="50">
        <v>0</v>
      </c>
      <c r="F263" s="50">
        <v>1</v>
      </c>
      <c r="G263" s="50">
        <v>0</v>
      </c>
    </row>
    <row r="264" spans="3:7" x14ac:dyDescent="0.2">
      <c r="C264" s="51" t="s">
        <v>376</v>
      </c>
      <c r="D264" s="50">
        <v>0</v>
      </c>
      <c r="E264" s="50">
        <v>0</v>
      </c>
      <c r="F264" s="50">
        <v>1</v>
      </c>
      <c r="G264" s="50">
        <v>0</v>
      </c>
    </row>
    <row r="265" spans="3:7" x14ac:dyDescent="0.2">
      <c r="C265" s="51" t="s">
        <v>377</v>
      </c>
      <c r="D265" s="50">
        <v>0</v>
      </c>
      <c r="E265" s="50">
        <v>0</v>
      </c>
      <c r="F265" s="50">
        <v>1</v>
      </c>
      <c r="G265" s="50">
        <v>0</v>
      </c>
    </row>
    <row r="266" spans="3:7" x14ac:dyDescent="0.2">
      <c r="C266" s="51" t="s">
        <v>378</v>
      </c>
      <c r="D266" s="50">
        <v>0</v>
      </c>
      <c r="E266" s="50">
        <v>0</v>
      </c>
      <c r="F266" s="50">
        <v>1</v>
      </c>
      <c r="G266" s="50">
        <v>0</v>
      </c>
    </row>
    <row r="267" spans="3:7" x14ac:dyDescent="0.2">
      <c r="C267" s="51" t="s">
        <v>379</v>
      </c>
      <c r="D267" s="50">
        <v>0</v>
      </c>
      <c r="E267" s="50">
        <v>0</v>
      </c>
      <c r="F267" s="50">
        <v>0.6</v>
      </c>
      <c r="G267" s="50">
        <v>0.39999999999999997</v>
      </c>
    </row>
    <row r="268" spans="3:7" x14ac:dyDescent="0.2">
      <c r="C268" s="51" t="s">
        <v>380</v>
      </c>
      <c r="D268" s="50">
        <v>0</v>
      </c>
      <c r="E268" s="50">
        <v>0</v>
      </c>
      <c r="F268" s="50">
        <v>1</v>
      </c>
      <c r="G268" s="50">
        <v>0</v>
      </c>
    </row>
    <row r="269" spans="3:7" x14ac:dyDescent="0.2">
      <c r="C269" s="51" t="s">
        <v>381</v>
      </c>
      <c r="D269" s="50">
        <v>0</v>
      </c>
      <c r="E269" s="50">
        <v>0</v>
      </c>
      <c r="F269" s="50">
        <v>1</v>
      </c>
      <c r="G269" s="50">
        <v>0</v>
      </c>
    </row>
    <row r="270" spans="3:7" x14ac:dyDescent="0.2">
      <c r="C270" s="51" t="s">
        <v>382</v>
      </c>
      <c r="D270" s="50">
        <v>0</v>
      </c>
      <c r="E270" s="50">
        <v>0</v>
      </c>
      <c r="F270" s="50">
        <v>1</v>
      </c>
      <c r="G270" s="50">
        <v>0</v>
      </c>
    </row>
    <row r="271" spans="3:7" x14ac:dyDescent="0.2">
      <c r="C271" s="51" t="s">
        <v>383</v>
      </c>
      <c r="D271" s="50">
        <v>0</v>
      </c>
      <c r="E271" s="50">
        <v>0</v>
      </c>
      <c r="F271" s="50">
        <v>1</v>
      </c>
      <c r="G271" s="50">
        <v>0</v>
      </c>
    </row>
    <row r="272" spans="3:7" x14ac:dyDescent="0.2">
      <c r="C272" s="51" t="s">
        <v>384</v>
      </c>
      <c r="D272" s="50">
        <v>0</v>
      </c>
      <c r="E272" s="50">
        <v>0</v>
      </c>
      <c r="F272" s="50">
        <v>1</v>
      </c>
      <c r="G272" s="50">
        <v>0</v>
      </c>
    </row>
    <row r="273" spans="3:7" x14ac:dyDescent="0.2">
      <c r="C273" s="51" t="s">
        <v>385</v>
      </c>
      <c r="D273" s="50">
        <v>0</v>
      </c>
      <c r="E273" s="50">
        <v>0</v>
      </c>
      <c r="F273" s="50">
        <v>1</v>
      </c>
      <c r="G273" s="50">
        <v>0</v>
      </c>
    </row>
    <row r="274" spans="3:7" x14ac:dyDescent="0.2">
      <c r="C274" s="51" t="s">
        <v>386</v>
      </c>
      <c r="D274" s="50">
        <v>0</v>
      </c>
      <c r="E274" s="50">
        <v>0</v>
      </c>
      <c r="F274" s="50">
        <v>1</v>
      </c>
      <c r="G274" s="50">
        <v>0</v>
      </c>
    </row>
    <row r="275" spans="3:7" x14ac:dyDescent="0.2">
      <c r="C275" s="51" t="s">
        <v>387</v>
      </c>
      <c r="D275" s="50">
        <v>0</v>
      </c>
      <c r="E275" s="50">
        <v>0</v>
      </c>
      <c r="F275" s="50">
        <v>1</v>
      </c>
      <c r="G275" s="50">
        <v>0</v>
      </c>
    </row>
    <row r="276" spans="3:7" x14ac:dyDescent="0.2">
      <c r="C276" s="51" t="s">
        <v>388</v>
      </c>
      <c r="D276" s="50">
        <v>0</v>
      </c>
      <c r="E276" s="50">
        <v>0</v>
      </c>
      <c r="F276" s="50">
        <v>1</v>
      </c>
      <c r="G276" s="50">
        <v>0</v>
      </c>
    </row>
    <row r="277" spans="3:7" x14ac:dyDescent="0.2">
      <c r="C277" s="51" t="s">
        <v>389</v>
      </c>
      <c r="D277" s="50">
        <v>0</v>
      </c>
      <c r="E277" s="50">
        <v>0</v>
      </c>
      <c r="F277" s="50">
        <v>1</v>
      </c>
      <c r="G277" s="50">
        <v>0</v>
      </c>
    </row>
    <row r="278" spans="3:7" x14ac:dyDescent="0.2">
      <c r="C278" s="51" t="s">
        <v>390</v>
      </c>
      <c r="D278" s="50">
        <v>0</v>
      </c>
      <c r="E278" s="50">
        <v>0</v>
      </c>
      <c r="F278" s="50">
        <v>1</v>
      </c>
      <c r="G278" s="50">
        <v>0</v>
      </c>
    </row>
    <row r="279" spans="3:7" x14ac:dyDescent="0.2">
      <c r="C279" s="51" t="s">
        <v>391</v>
      </c>
      <c r="D279" s="50">
        <v>0</v>
      </c>
      <c r="E279" s="50">
        <v>0</v>
      </c>
      <c r="F279" s="50">
        <v>1</v>
      </c>
      <c r="G279" s="50">
        <v>0</v>
      </c>
    </row>
    <row r="280" spans="3:7" x14ac:dyDescent="0.2">
      <c r="C280" s="51" t="s">
        <v>392</v>
      </c>
      <c r="D280" s="50">
        <v>0</v>
      </c>
      <c r="E280" s="50">
        <v>0</v>
      </c>
      <c r="F280" s="50">
        <v>1</v>
      </c>
      <c r="G280" s="50">
        <v>0</v>
      </c>
    </row>
    <row r="281" spans="3:7" x14ac:dyDescent="0.2">
      <c r="C281" s="51" t="s">
        <v>393</v>
      </c>
      <c r="D281" s="50">
        <v>0</v>
      </c>
      <c r="E281" s="50">
        <v>0</v>
      </c>
      <c r="F281" s="50">
        <v>1</v>
      </c>
      <c r="G281" s="50">
        <v>0</v>
      </c>
    </row>
    <row r="282" spans="3:7" x14ac:dyDescent="0.2">
      <c r="C282" s="51" t="s">
        <v>394</v>
      </c>
      <c r="D282" s="50">
        <v>0</v>
      </c>
      <c r="E282" s="50">
        <v>0</v>
      </c>
      <c r="F282" s="50">
        <v>1</v>
      </c>
      <c r="G282" s="50">
        <v>0</v>
      </c>
    </row>
    <row r="283" spans="3:7" x14ac:dyDescent="0.2">
      <c r="C283" s="51" t="s">
        <v>395</v>
      </c>
      <c r="D283" s="50">
        <v>0</v>
      </c>
      <c r="E283" s="50">
        <v>0</v>
      </c>
      <c r="F283" s="50">
        <v>0.66666666666666663</v>
      </c>
      <c r="G283" s="50">
        <v>0.33333333333333331</v>
      </c>
    </row>
    <row r="284" spans="3:7" x14ac:dyDescent="0.2">
      <c r="C284" s="51" t="s">
        <v>396</v>
      </c>
      <c r="D284" s="50">
        <v>1</v>
      </c>
      <c r="E284" s="50">
        <v>1</v>
      </c>
      <c r="F284" s="50">
        <v>0.11111111111111112</v>
      </c>
      <c r="G284" s="50">
        <v>0.88888888888888895</v>
      </c>
    </row>
    <row r="285" spans="3:7" x14ac:dyDescent="0.2">
      <c r="C285" s="51" t="s">
        <v>397</v>
      </c>
      <c r="D285" s="50">
        <v>0</v>
      </c>
      <c r="E285" s="50">
        <v>0</v>
      </c>
      <c r="F285" s="50">
        <v>1</v>
      </c>
      <c r="G285" s="50">
        <v>0</v>
      </c>
    </row>
    <row r="286" spans="3:7" x14ac:dyDescent="0.2">
      <c r="C286" s="51" t="s">
        <v>398</v>
      </c>
      <c r="D286" s="50">
        <v>0</v>
      </c>
      <c r="E286" s="50">
        <v>0</v>
      </c>
      <c r="F286" s="50">
        <v>1</v>
      </c>
      <c r="G286" s="50">
        <v>0</v>
      </c>
    </row>
    <row r="287" spans="3:7" x14ac:dyDescent="0.2">
      <c r="C287" s="51" t="s">
        <v>399</v>
      </c>
      <c r="D287" s="50">
        <v>0</v>
      </c>
      <c r="E287" s="50">
        <v>0</v>
      </c>
      <c r="F287" s="50">
        <v>1</v>
      </c>
      <c r="G287" s="50">
        <v>0</v>
      </c>
    </row>
    <row r="288" spans="3:7" x14ac:dyDescent="0.2">
      <c r="C288" s="51" t="s">
        <v>400</v>
      </c>
      <c r="D288" s="50">
        <v>0</v>
      </c>
      <c r="E288" s="50">
        <v>0</v>
      </c>
      <c r="F288" s="50">
        <v>1</v>
      </c>
      <c r="G288" s="50">
        <v>0</v>
      </c>
    </row>
    <row r="289" spans="3:7" x14ac:dyDescent="0.2">
      <c r="C289" s="51" t="s">
        <v>401</v>
      </c>
      <c r="D289" s="50">
        <v>0</v>
      </c>
      <c r="E289" s="50">
        <v>0</v>
      </c>
      <c r="F289" s="50">
        <v>1</v>
      </c>
      <c r="G289" s="50">
        <v>0</v>
      </c>
    </row>
    <row r="290" spans="3:7" x14ac:dyDescent="0.2">
      <c r="C290" s="51" t="s">
        <v>402</v>
      </c>
      <c r="D290" s="50">
        <v>0</v>
      </c>
      <c r="E290" s="50">
        <v>0</v>
      </c>
      <c r="F290" s="50">
        <v>1</v>
      </c>
      <c r="G290" s="50">
        <v>0</v>
      </c>
    </row>
    <row r="291" spans="3:7" x14ac:dyDescent="0.2">
      <c r="C291" s="51" t="s">
        <v>403</v>
      </c>
      <c r="D291" s="50">
        <v>1</v>
      </c>
      <c r="E291" s="50">
        <v>1</v>
      </c>
      <c r="F291" s="50">
        <v>0.11111111111111112</v>
      </c>
      <c r="G291" s="50">
        <v>0.88888888888888895</v>
      </c>
    </row>
    <row r="292" spans="3:7" x14ac:dyDescent="0.2">
      <c r="C292" s="51" t="s">
        <v>404</v>
      </c>
      <c r="D292" s="50">
        <v>0</v>
      </c>
      <c r="E292" s="50">
        <v>0</v>
      </c>
      <c r="F292" s="50">
        <v>1</v>
      </c>
      <c r="G292" s="50">
        <v>0</v>
      </c>
    </row>
    <row r="293" spans="3:7" x14ac:dyDescent="0.2">
      <c r="C293" s="51" t="s">
        <v>405</v>
      </c>
      <c r="D293" s="50">
        <v>0</v>
      </c>
      <c r="E293" s="50">
        <v>0</v>
      </c>
      <c r="F293" s="50">
        <v>1</v>
      </c>
      <c r="G293" s="50">
        <v>0</v>
      </c>
    </row>
    <row r="294" spans="3:7" x14ac:dyDescent="0.2">
      <c r="C294" s="51" t="s">
        <v>406</v>
      </c>
      <c r="D294" s="50">
        <v>0</v>
      </c>
      <c r="E294" s="50">
        <v>0</v>
      </c>
      <c r="F294" s="50">
        <v>1</v>
      </c>
      <c r="G294" s="50">
        <v>0</v>
      </c>
    </row>
    <row r="295" spans="3:7" x14ac:dyDescent="0.2">
      <c r="C295" s="51" t="s">
        <v>407</v>
      </c>
      <c r="D295" s="50">
        <v>0</v>
      </c>
      <c r="E295" s="50">
        <v>0</v>
      </c>
      <c r="F295" s="50">
        <v>1</v>
      </c>
      <c r="G295" s="50">
        <v>0</v>
      </c>
    </row>
    <row r="296" spans="3:7" x14ac:dyDescent="0.2">
      <c r="C296" s="69" t="s">
        <v>408</v>
      </c>
      <c r="D296" s="68">
        <v>0</v>
      </c>
      <c r="E296" s="68">
        <v>1</v>
      </c>
      <c r="F296" s="68">
        <v>0.5</v>
      </c>
      <c r="G296" s="68">
        <v>0.5</v>
      </c>
    </row>
    <row r="297" spans="3:7" x14ac:dyDescent="0.2">
      <c r="C297" s="51" t="s">
        <v>409</v>
      </c>
      <c r="D297" s="50">
        <v>0</v>
      </c>
      <c r="E297" s="50">
        <v>0</v>
      </c>
      <c r="F297" s="50">
        <v>1</v>
      </c>
      <c r="G297" s="50">
        <v>0</v>
      </c>
    </row>
    <row r="298" spans="3:7" x14ac:dyDescent="0.2">
      <c r="C298" s="51" t="s">
        <v>410</v>
      </c>
      <c r="D298" s="50">
        <v>0</v>
      </c>
      <c r="E298" s="50">
        <v>0</v>
      </c>
      <c r="F298" s="50">
        <v>1</v>
      </c>
      <c r="G298" s="50">
        <v>0</v>
      </c>
    </row>
    <row r="299" spans="3:7" x14ac:dyDescent="0.2">
      <c r="C299" s="51" t="s">
        <v>411</v>
      </c>
      <c r="D299" s="50">
        <v>0</v>
      </c>
      <c r="E299" s="50">
        <v>0</v>
      </c>
      <c r="F299" s="50">
        <v>1</v>
      </c>
      <c r="G299" s="50">
        <v>0</v>
      </c>
    </row>
    <row r="300" spans="3:7" x14ac:dyDescent="0.2">
      <c r="C300" s="51" t="s">
        <v>412</v>
      </c>
      <c r="D300" s="50">
        <v>0</v>
      </c>
      <c r="E300" s="50">
        <v>0</v>
      </c>
      <c r="F300" s="50">
        <v>1</v>
      </c>
      <c r="G300" s="50">
        <v>0</v>
      </c>
    </row>
    <row r="301" spans="3:7" x14ac:dyDescent="0.2">
      <c r="C301" s="51" t="s">
        <v>413</v>
      </c>
      <c r="D301" s="50">
        <v>0</v>
      </c>
      <c r="E301" s="50">
        <v>0</v>
      </c>
      <c r="F301" s="50">
        <v>1</v>
      </c>
      <c r="G301" s="50">
        <v>0</v>
      </c>
    </row>
    <row r="302" spans="3:7" x14ac:dyDescent="0.2">
      <c r="C302" s="51" t="s">
        <v>414</v>
      </c>
      <c r="D302" s="50">
        <v>0</v>
      </c>
      <c r="E302" s="50">
        <v>0</v>
      </c>
      <c r="F302" s="50">
        <v>1</v>
      </c>
      <c r="G302" s="50">
        <v>0</v>
      </c>
    </row>
    <row r="303" spans="3:7" x14ac:dyDescent="0.2">
      <c r="C303" s="51" t="s">
        <v>415</v>
      </c>
      <c r="D303" s="50">
        <v>1</v>
      </c>
      <c r="E303" s="50">
        <v>1</v>
      </c>
      <c r="F303" s="50">
        <v>0.11111111111111112</v>
      </c>
      <c r="G303" s="50">
        <v>0.88888888888888895</v>
      </c>
    </row>
    <row r="304" spans="3:7" x14ac:dyDescent="0.2">
      <c r="C304" s="51" t="s">
        <v>416</v>
      </c>
      <c r="D304" s="50">
        <v>0</v>
      </c>
      <c r="E304" s="50">
        <v>0</v>
      </c>
      <c r="F304" s="50">
        <v>1</v>
      </c>
      <c r="G304" s="50">
        <v>0</v>
      </c>
    </row>
    <row r="305" spans="3:7" x14ac:dyDescent="0.2">
      <c r="C305" s="51" t="s">
        <v>417</v>
      </c>
      <c r="D305" s="50">
        <v>1</v>
      </c>
      <c r="E305" s="50">
        <v>1</v>
      </c>
      <c r="F305" s="50">
        <v>0.5</v>
      </c>
      <c r="G305" s="50">
        <v>0.5</v>
      </c>
    </row>
    <row r="306" spans="3:7" x14ac:dyDescent="0.2">
      <c r="C306" s="51" t="s">
        <v>418</v>
      </c>
      <c r="D306" s="50">
        <v>0</v>
      </c>
      <c r="E306" s="50">
        <v>0</v>
      </c>
      <c r="F306" s="50">
        <v>1</v>
      </c>
      <c r="G306" s="50">
        <v>0</v>
      </c>
    </row>
    <row r="307" spans="3:7" x14ac:dyDescent="0.2">
      <c r="C307" s="51" t="s">
        <v>419</v>
      </c>
      <c r="D307" s="50">
        <v>0</v>
      </c>
      <c r="E307" s="50">
        <v>0</v>
      </c>
      <c r="F307" s="50">
        <v>1</v>
      </c>
      <c r="G307" s="50">
        <v>0</v>
      </c>
    </row>
    <row r="308" spans="3:7" x14ac:dyDescent="0.2">
      <c r="C308" s="51" t="s">
        <v>420</v>
      </c>
      <c r="D308" s="50">
        <v>0</v>
      </c>
      <c r="E308" s="50">
        <v>0</v>
      </c>
      <c r="F308" s="50">
        <v>1</v>
      </c>
      <c r="G308" s="50">
        <v>0</v>
      </c>
    </row>
    <row r="309" spans="3:7" x14ac:dyDescent="0.2">
      <c r="C309" s="51" t="s">
        <v>421</v>
      </c>
      <c r="D309" s="50">
        <v>0</v>
      </c>
      <c r="E309" s="50">
        <v>0</v>
      </c>
      <c r="F309" s="50">
        <v>1</v>
      </c>
      <c r="G309" s="50">
        <v>0</v>
      </c>
    </row>
    <row r="310" spans="3:7" x14ac:dyDescent="0.2">
      <c r="C310" s="51" t="s">
        <v>422</v>
      </c>
      <c r="D310" s="50">
        <v>0</v>
      </c>
      <c r="E310" s="50">
        <v>0</v>
      </c>
      <c r="F310" s="50">
        <v>1</v>
      </c>
      <c r="G310" s="50">
        <v>0</v>
      </c>
    </row>
    <row r="311" spans="3:7" x14ac:dyDescent="0.2">
      <c r="C311" s="51" t="s">
        <v>423</v>
      </c>
      <c r="D311" s="50">
        <v>0</v>
      </c>
      <c r="E311" s="50">
        <v>0</v>
      </c>
      <c r="F311" s="50">
        <v>1</v>
      </c>
      <c r="G311" s="50">
        <v>0</v>
      </c>
    </row>
    <row r="312" spans="3:7" x14ac:dyDescent="0.2">
      <c r="C312" s="51" t="s">
        <v>424</v>
      </c>
      <c r="D312" s="50">
        <v>0</v>
      </c>
      <c r="E312" s="50">
        <v>0</v>
      </c>
      <c r="F312" s="50">
        <v>1</v>
      </c>
      <c r="G312" s="50">
        <v>0</v>
      </c>
    </row>
    <row r="313" spans="3:7" x14ac:dyDescent="0.2">
      <c r="C313" s="51" t="s">
        <v>425</v>
      </c>
      <c r="D313" s="50">
        <v>0</v>
      </c>
      <c r="E313" s="50">
        <v>0</v>
      </c>
      <c r="F313" s="50">
        <v>1</v>
      </c>
      <c r="G313" s="50">
        <v>0</v>
      </c>
    </row>
    <row r="314" spans="3:7" x14ac:dyDescent="0.2">
      <c r="C314" s="51" t="s">
        <v>426</v>
      </c>
      <c r="D314" s="50">
        <v>0</v>
      </c>
      <c r="E314" s="50">
        <v>0</v>
      </c>
      <c r="F314" s="50">
        <v>1</v>
      </c>
      <c r="G314" s="50">
        <v>0</v>
      </c>
    </row>
    <row r="315" spans="3:7" x14ac:dyDescent="0.2">
      <c r="C315" s="51" t="s">
        <v>427</v>
      </c>
      <c r="D315" s="50">
        <v>0</v>
      </c>
      <c r="E315" s="50">
        <v>0</v>
      </c>
      <c r="F315" s="50">
        <v>1</v>
      </c>
      <c r="G315" s="50">
        <v>0</v>
      </c>
    </row>
    <row r="316" spans="3:7" x14ac:dyDescent="0.2">
      <c r="C316" s="69" t="s">
        <v>428</v>
      </c>
      <c r="D316" s="68">
        <v>1</v>
      </c>
      <c r="E316" s="68">
        <v>0</v>
      </c>
      <c r="F316" s="68">
        <v>0.79999999999999993</v>
      </c>
      <c r="G316" s="68">
        <v>0.19999999999999998</v>
      </c>
    </row>
    <row r="317" spans="3:7" x14ac:dyDescent="0.2">
      <c r="C317" s="51" t="s">
        <v>429</v>
      </c>
      <c r="D317" s="50">
        <v>0</v>
      </c>
      <c r="E317" s="50">
        <v>0</v>
      </c>
      <c r="F317" s="50">
        <v>1</v>
      </c>
      <c r="G317" s="50">
        <v>0</v>
      </c>
    </row>
    <row r="318" spans="3:7" x14ac:dyDescent="0.2">
      <c r="C318" s="51" t="s">
        <v>430</v>
      </c>
      <c r="D318" s="50">
        <v>0</v>
      </c>
      <c r="E318" s="50">
        <v>0</v>
      </c>
      <c r="F318" s="50">
        <v>1</v>
      </c>
      <c r="G318" s="50">
        <v>0</v>
      </c>
    </row>
    <row r="319" spans="3:7" x14ac:dyDescent="0.2">
      <c r="C319" s="69" t="s">
        <v>431</v>
      </c>
      <c r="D319" s="68">
        <v>0</v>
      </c>
      <c r="E319" s="68">
        <v>1</v>
      </c>
      <c r="F319" s="68">
        <v>0.5</v>
      </c>
      <c r="G319" s="68">
        <v>0.5</v>
      </c>
    </row>
    <row r="320" spans="3:7" x14ac:dyDescent="0.2">
      <c r="C320" s="51" t="s">
        <v>432</v>
      </c>
      <c r="D320" s="50">
        <v>0</v>
      </c>
      <c r="E320" s="50">
        <v>0</v>
      </c>
      <c r="F320" s="50">
        <v>1</v>
      </c>
      <c r="G320" s="50">
        <v>0</v>
      </c>
    </row>
    <row r="321" spans="3:7" x14ac:dyDescent="0.2">
      <c r="C321" s="51" t="s">
        <v>433</v>
      </c>
      <c r="D321" s="50">
        <v>0</v>
      </c>
      <c r="E321" s="50">
        <v>0</v>
      </c>
      <c r="F321" s="50">
        <v>1</v>
      </c>
      <c r="G321" s="50">
        <v>0</v>
      </c>
    </row>
    <row r="322" spans="3:7" x14ac:dyDescent="0.2">
      <c r="C322" s="51" t="s">
        <v>434</v>
      </c>
      <c r="D322" s="50">
        <v>0</v>
      </c>
      <c r="E322" s="50">
        <v>0</v>
      </c>
      <c r="F322" s="50">
        <v>1</v>
      </c>
      <c r="G322" s="50">
        <v>0</v>
      </c>
    </row>
    <row r="323" spans="3:7" x14ac:dyDescent="0.2">
      <c r="C323" s="51" t="s">
        <v>435</v>
      </c>
      <c r="D323" s="50">
        <v>1</v>
      </c>
      <c r="E323" s="50">
        <v>1</v>
      </c>
      <c r="F323" s="50">
        <v>0</v>
      </c>
      <c r="G323" s="50">
        <v>1</v>
      </c>
    </row>
    <row r="324" spans="3:7" x14ac:dyDescent="0.2">
      <c r="C324" s="69" t="s">
        <v>436</v>
      </c>
      <c r="D324" s="68">
        <v>1</v>
      </c>
      <c r="E324" s="68">
        <v>0</v>
      </c>
      <c r="F324" s="68">
        <v>0.66666666666666663</v>
      </c>
      <c r="G324" s="68">
        <v>0.33333333333333331</v>
      </c>
    </row>
    <row r="325" spans="3:7" x14ac:dyDescent="0.2">
      <c r="C325" s="51" t="s">
        <v>437</v>
      </c>
      <c r="D325" s="50">
        <v>0</v>
      </c>
      <c r="E325" s="50">
        <v>0</v>
      </c>
      <c r="F325" s="50">
        <v>1</v>
      </c>
      <c r="G325" s="50">
        <v>0</v>
      </c>
    </row>
    <row r="326" spans="3:7" x14ac:dyDescent="0.2">
      <c r="C326" s="51" t="s">
        <v>438</v>
      </c>
      <c r="D326" s="50">
        <v>0</v>
      </c>
      <c r="E326" s="50">
        <v>0</v>
      </c>
      <c r="F326" s="50">
        <v>1</v>
      </c>
      <c r="G326" s="50">
        <v>0</v>
      </c>
    </row>
    <row r="327" spans="3:7" x14ac:dyDescent="0.2">
      <c r="C327" s="51" t="s">
        <v>439</v>
      </c>
      <c r="D327" s="50">
        <v>0</v>
      </c>
      <c r="E327" s="50">
        <v>0</v>
      </c>
      <c r="F327" s="50">
        <v>1</v>
      </c>
      <c r="G327" s="50">
        <v>0</v>
      </c>
    </row>
    <row r="328" spans="3:7" x14ac:dyDescent="0.2">
      <c r="C328" s="51" t="s">
        <v>440</v>
      </c>
      <c r="D328" s="50">
        <v>0</v>
      </c>
      <c r="E328" s="50">
        <v>0</v>
      </c>
      <c r="F328" s="50">
        <v>1</v>
      </c>
      <c r="G328" s="50">
        <v>0</v>
      </c>
    </row>
    <row r="329" spans="3:7" x14ac:dyDescent="0.2">
      <c r="C329" s="51" t="s">
        <v>441</v>
      </c>
      <c r="D329" s="50">
        <v>0</v>
      </c>
      <c r="E329" s="50">
        <v>0</v>
      </c>
      <c r="F329" s="50">
        <v>1</v>
      </c>
      <c r="G329" s="50">
        <v>0</v>
      </c>
    </row>
    <row r="330" spans="3:7" x14ac:dyDescent="0.2">
      <c r="C330" s="51" t="s">
        <v>442</v>
      </c>
      <c r="D330" s="50">
        <v>0</v>
      </c>
      <c r="E330" s="50">
        <v>0</v>
      </c>
      <c r="F330" s="50">
        <v>0.7142857142857143</v>
      </c>
      <c r="G330" s="50">
        <v>0.2857142857142857</v>
      </c>
    </row>
    <row r="331" spans="3:7" x14ac:dyDescent="0.2">
      <c r="C331" s="51" t="s">
        <v>443</v>
      </c>
      <c r="D331" s="50">
        <v>0</v>
      </c>
      <c r="E331" s="50">
        <v>0</v>
      </c>
      <c r="F331" s="50">
        <v>1</v>
      </c>
      <c r="G331" s="50">
        <v>0</v>
      </c>
    </row>
    <row r="332" spans="3:7" x14ac:dyDescent="0.2">
      <c r="C332" s="51" t="s">
        <v>444</v>
      </c>
      <c r="D332" s="50">
        <v>0</v>
      </c>
      <c r="E332" s="50">
        <v>0</v>
      </c>
      <c r="F332" s="50">
        <v>1</v>
      </c>
      <c r="G332" s="50">
        <v>0</v>
      </c>
    </row>
    <row r="333" spans="3:7" x14ac:dyDescent="0.2">
      <c r="C333" s="51" t="s">
        <v>445</v>
      </c>
      <c r="D333" s="50">
        <v>0</v>
      </c>
      <c r="E333" s="50">
        <v>0</v>
      </c>
      <c r="F333" s="50">
        <v>1</v>
      </c>
      <c r="G333" s="50">
        <v>0</v>
      </c>
    </row>
    <row r="334" spans="3:7" x14ac:dyDescent="0.2">
      <c r="C334" s="51" t="s">
        <v>446</v>
      </c>
      <c r="D334" s="50">
        <v>0</v>
      </c>
      <c r="E334" s="50">
        <v>0</v>
      </c>
      <c r="F334" s="50">
        <v>1</v>
      </c>
      <c r="G334" s="50">
        <v>0</v>
      </c>
    </row>
    <row r="335" spans="3:7" x14ac:dyDescent="0.2">
      <c r="C335" s="51" t="s">
        <v>447</v>
      </c>
      <c r="D335" s="50">
        <v>0</v>
      </c>
      <c r="E335" s="50">
        <v>0</v>
      </c>
      <c r="F335" s="50">
        <v>1</v>
      </c>
      <c r="G335" s="50">
        <v>0</v>
      </c>
    </row>
    <row r="336" spans="3:7" x14ac:dyDescent="0.2">
      <c r="C336" s="51" t="s">
        <v>448</v>
      </c>
      <c r="D336" s="50">
        <v>0</v>
      </c>
      <c r="E336" s="50">
        <v>0</v>
      </c>
      <c r="F336" s="50">
        <v>1</v>
      </c>
      <c r="G336" s="50">
        <v>0</v>
      </c>
    </row>
    <row r="337" spans="3:7" x14ac:dyDescent="0.2">
      <c r="C337" s="51" t="s">
        <v>449</v>
      </c>
      <c r="D337" s="50">
        <v>0</v>
      </c>
      <c r="E337" s="50">
        <v>0</v>
      </c>
      <c r="F337" s="50">
        <v>1</v>
      </c>
      <c r="G337" s="50">
        <v>0</v>
      </c>
    </row>
    <row r="338" spans="3:7" x14ac:dyDescent="0.2">
      <c r="C338" s="69" t="s">
        <v>450</v>
      </c>
      <c r="D338" s="68">
        <v>1</v>
      </c>
      <c r="E338" s="68">
        <v>0</v>
      </c>
      <c r="F338" s="68">
        <v>0.7142857142857143</v>
      </c>
      <c r="G338" s="68">
        <v>0.2857142857142857</v>
      </c>
    </row>
    <row r="339" spans="3:7" x14ac:dyDescent="0.2">
      <c r="C339" s="51" t="s">
        <v>451</v>
      </c>
      <c r="D339" s="50">
        <v>0</v>
      </c>
      <c r="E339" s="50">
        <v>0</v>
      </c>
      <c r="F339" s="50">
        <v>1</v>
      </c>
      <c r="G339" s="50">
        <v>0</v>
      </c>
    </row>
    <row r="340" spans="3:7" x14ac:dyDescent="0.2">
      <c r="C340" s="51" t="s">
        <v>452</v>
      </c>
      <c r="D340" s="50">
        <v>0</v>
      </c>
      <c r="E340" s="50">
        <v>0</v>
      </c>
      <c r="F340" s="50">
        <v>1</v>
      </c>
      <c r="G340" s="50">
        <v>0</v>
      </c>
    </row>
  </sheetData>
  <mergeCells count="15">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s>
  <hyperlinks>
    <hyperlink ref="B4" location="'CT_FullTree'!$B$10:$B$10" display="Fully Grown Tree Rules (Using Training Data)" xr:uid="{4FFC8D93-776F-4FF8-8F00-E9E220F5101B}"/>
    <hyperlink ref="D4" location="'CT_Output'!$B$10:$B$10" display="Inputs" xr:uid="{60AD01A5-61C8-45FA-8953-2E02EAA25234}"/>
    <hyperlink ref="F4" location="'CT_Output'!$B$74:$B$74" display="Feature Importance" xr:uid="{FE28EE45-94A5-491F-B8BA-CC1BAEACA724}"/>
    <hyperlink ref="H4" location="'CT_Stored'!$B$10:$B$10" display="PMML Model" xr:uid="{1BDAE31B-4E96-4040-B8C4-85CBAF2AA9C3}"/>
    <hyperlink ref="J4" location="'CT_TrainingScore'!$B$10:$B$10" display="Training: Classification Summary" xr:uid="{CA2A3080-D91F-43B2-8E37-94396EA1EA3F}"/>
    <hyperlink ref="B5" location="'CT_TrainingScore'!$B$34:$B$34" display="Training: Classification Details" xr:uid="{67239D39-72B2-4E0E-B99C-BF13FFC0F7DB}"/>
    <hyperlink ref="D5" location="'CT_ValidationScore'!$B$10:$B$10" display="Validation: Classification Summary" xr:uid="{0BABD74C-376A-4F0F-A7D9-A7439768381E}"/>
    <hyperlink ref="F5" location="'CT_ValidationScore'!$B$34:$B$34" display="Validation: Classification Details" xr:uid="{E7501B1A-47DD-453B-8EA4-80FC14BF83DC}"/>
  </hyperlinks>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328E-5AD3-4CE0-A34F-A3AD6D00BFEF}">
  <sheetPr>
    <tabColor theme="7" tint="-0.249977111117893"/>
  </sheetPr>
  <dimension ref="B1:Q238"/>
  <sheetViews>
    <sheetView showGridLines="0" topLeftCell="A6" workbookViewId="0">
      <selection activeCell="C17" sqref="C17:F21"/>
    </sheetView>
  </sheetViews>
  <sheetFormatPr defaultRowHeight="12.75" x14ac:dyDescent="0.2"/>
  <cols>
    <col min="3" max="3" width="18.28515625" bestFit="1" customWidth="1"/>
    <col min="4" max="4" width="13.28515625" customWidth="1"/>
    <col min="5" max="5" width="23.7109375" customWidth="1"/>
    <col min="6" max="7" width="13.42578125" customWidth="1"/>
    <col min="14" max="14" width="15.5703125" bestFit="1" customWidth="1"/>
  </cols>
  <sheetData>
    <row r="1" spans="2:17" ht="18.75" x14ac:dyDescent="0.3">
      <c r="B1" s="48" t="s">
        <v>4551</v>
      </c>
      <c r="N1" t="s">
        <v>4425</v>
      </c>
    </row>
    <row r="3" spans="2:17" ht="15.75" x14ac:dyDescent="0.25">
      <c r="B3" s="55" t="s">
        <v>51</v>
      </c>
      <c r="C3" s="56"/>
      <c r="D3" s="56"/>
      <c r="E3" s="56"/>
      <c r="F3" s="56"/>
      <c r="G3" s="56"/>
      <c r="H3" s="56"/>
      <c r="I3" s="56"/>
      <c r="J3" s="56"/>
      <c r="K3" s="57"/>
      <c r="N3" s="55" t="s">
        <v>119</v>
      </c>
      <c r="O3" s="56"/>
      <c r="P3" s="56"/>
      <c r="Q3" s="57"/>
    </row>
    <row r="4" spans="2:17" x14ac:dyDescent="0.2">
      <c r="B4" s="67" t="s">
        <v>4549</v>
      </c>
      <c r="C4" s="63"/>
      <c r="D4" s="67" t="s">
        <v>124</v>
      </c>
      <c r="E4" s="63"/>
      <c r="F4" s="67" t="s">
        <v>4550</v>
      </c>
      <c r="G4" s="63"/>
      <c r="H4" s="67" t="s">
        <v>4157</v>
      </c>
      <c r="I4" s="63"/>
      <c r="J4" s="67" t="s">
        <v>4243</v>
      </c>
      <c r="K4" s="63"/>
      <c r="N4" s="53" t="s">
        <v>120</v>
      </c>
      <c r="O4" s="53" t="s">
        <v>121</v>
      </c>
      <c r="P4" s="53" t="s">
        <v>122</v>
      </c>
      <c r="Q4" s="53" t="s">
        <v>123</v>
      </c>
    </row>
    <row r="5" spans="2:17" x14ac:dyDescent="0.2">
      <c r="B5" s="67" t="s">
        <v>4244</v>
      </c>
      <c r="C5" s="63"/>
      <c r="D5" s="67" t="s">
        <v>4245</v>
      </c>
      <c r="E5" s="63"/>
      <c r="F5" s="67" t="s">
        <v>4246</v>
      </c>
      <c r="G5" s="63"/>
      <c r="H5" s="61"/>
      <c r="I5" s="63"/>
      <c r="J5" s="61"/>
      <c r="K5" s="63"/>
      <c r="N5" s="52">
        <v>10</v>
      </c>
      <c r="O5" s="52">
        <v>71</v>
      </c>
      <c r="P5" s="52">
        <v>17</v>
      </c>
      <c r="Q5" s="52">
        <v>98</v>
      </c>
    </row>
    <row r="10" spans="2:17" ht="18.75" x14ac:dyDescent="0.3">
      <c r="B10" s="49" t="s">
        <v>4245</v>
      </c>
    </row>
    <row r="12" spans="2:17" ht="15.75" x14ac:dyDescent="0.25">
      <c r="C12" s="70" t="s">
        <v>4248</v>
      </c>
      <c r="D12" s="71"/>
      <c r="E12" s="72"/>
    </row>
    <row r="13" spans="2:17" x14ac:dyDescent="0.2">
      <c r="C13" s="51" t="s">
        <v>4249</v>
      </c>
      <c r="D13" s="47" t="s">
        <v>4250</v>
      </c>
      <c r="E13" s="47" t="s">
        <v>4251</v>
      </c>
    </row>
    <row r="14" spans="2:17" x14ac:dyDescent="0.2">
      <c r="C14" s="51">
        <v>0</v>
      </c>
      <c r="D14" s="50">
        <v>159</v>
      </c>
      <c r="E14" s="50">
        <v>6</v>
      </c>
    </row>
    <row r="15" spans="2:17" x14ac:dyDescent="0.2">
      <c r="C15" s="51">
        <v>1</v>
      </c>
      <c r="D15" s="50">
        <v>0</v>
      </c>
      <c r="E15" s="50">
        <v>37</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165</v>
      </c>
      <c r="E19">
        <f>SUM($D$14:$E$14) - $D$14</f>
        <v>6</v>
      </c>
      <c r="F19">
        <f>IF($D$19=0,"Undefined",$E$19*100 / $D$19)</f>
        <v>3.6363636363636362</v>
      </c>
    </row>
    <row r="20" spans="3:6" x14ac:dyDescent="0.2">
      <c r="C20" s="51">
        <v>1</v>
      </c>
      <c r="D20">
        <f>SUM($D$15:$E$15)</f>
        <v>37</v>
      </c>
      <c r="E20">
        <f>SUM($D$15:$E$15) - $E$15</f>
        <v>0</v>
      </c>
      <c r="F20">
        <f>IF($D$20=0,"Undefined",$E$20*100 / $D$20)</f>
        <v>0</v>
      </c>
    </row>
    <row r="21" spans="3:6" x14ac:dyDescent="0.2">
      <c r="C21" s="51" t="s">
        <v>4257</v>
      </c>
      <c r="D21">
        <f>SUM($D$19:$D$20)</f>
        <v>202</v>
      </c>
      <c r="E21">
        <f>SUM($E$19:$E$20)</f>
        <v>6</v>
      </c>
      <c r="F21">
        <f>IF($D$21=0,"Undefined",$E$21*100 / $D$21)</f>
        <v>2.9702970297029703</v>
      </c>
    </row>
    <row r="23" spans="3:6" ht="15.75" x14ac:dyDescent="0.25">
      <c r="C23" s="70" t="s">
        <v>4258</v>
      </c>
      <c r="D23" s="72"/>
    </row>
    <row r="24" spans="3:6" x14ac:dyDescent="0.2">
      <c r="C24" t="s">
        <v>4259</v>
      </c>
      <c r="D24" t="s">
        <v>4260</v>
      </c>
    </row>
    <row r="25" spans="3:6" x14ac:dyDescent="0.2">
      <c r="C25" t="s">
        <v>4261</v>
      </c>
      <c r="D25">
        <v>196</v>
      </c>
    </row>
    <row r="26" spans="3:6" x14ac:dyDescent="0.2">
      <c r="C26" t="s">
        <v>4262</v>
      </c>
      <c r="D26">
        <v>97.029702970297024</v>
      </c>
    </row>
    <row r="27" spans="3:6" x14ac:dyDescent="0.2">
      <c r="C27" t="s">
        <v>4263</v>
      </c>
      <c r="D27">
        <v>0.96363636363636362</v>
      </c>
    </row>
    <row r="28" spans="3:6" x14ac:dyDescent="0.2">
      <c r="C28" t="s">
        <v>4264</v>
      </c>
      <c r="D28">
        <v>1</v>
      </c>
    </row>
    <row r="29" spans="3:6" x14ac:dyDescent="0.2">
      <c r="C29" t="s">
        <v>4265</v>
      </c>
      <c r="D29">
        <v>0.86046511627906974</v>
      </c>
    </row>
    <row r="30" spans="3:6" x14ac:dyDescent="0.2">
      <c r="C30" t="s">
        <v>4266</v>
      </c>
      <c r="D30">
        <v>0.92499999999999993</v>
      </c>
    </row>
    <row r="31" spans="3:6" x14ac:dyDescent="0.2">
      <c r="C31" t="s">
        <v>4267</v>
      </c>
      <c r="D31">
        <v>1</v>
      </c>
    </row>
    <row r="32" spans="3:6" x14ac:dyDescent="0.2">
      <c r="C32" t="s">
        <v>4268</v>
      </c>
      <c r="D32">
        <v>0.5</v>
      </c>
    </row>
    <row r="34" spans="2:7" ht="18.75" x14ac:dyDescent="0.3">
      <c r="B34" s="49" t="s">
        <v>4246</v>
      </c>
    </row>
    <row r="36" spans="2:7" x14ac:dyDescent="0.2">
      <c r="C36" s="51" t="s">
        <v>148</v>
      </c>
      <c r="D36" s="47" t="s">
        <v>116</v>
      </c>
      <c r="E36" s="47" t="s">
        <v>4552</v>
      </c>
      <c r="F36" s="47" t="s">
        <v>4271</v>
      </c>
      <c r="G36" s="47" t="s">
        <v>4270</v>
      </c>
    </row>
    <row r="37" spans="2:7" x14ac:dyDescent="0.2">
      <c r="C37" s="51" t="s">
        <v>453</v>
      </c>
      <c r="D37" s="50">
        <v>1</v>
      </c>
      <c r="E37" s="50">
        <v>1</v>
      </c>
      <c r="F37" s="50">
        <v>0</v>
      </c>
      <c r="G37" s="50">
        <v>1</v>
      </c>
    </row>
    <row r="38" spans="2:7" x14ac:dyDescent="0.2">
      <c r="C38" s="51" t="s">
        <v>454</v>
      </c>
      <c r="D38" s="50">
        <v>0</v>
      </c>
      <c r="E38" s="50">
        <v>0</v>
      </c>
      <c r="F38" s="50">
        <v>1</v>
      </c>
      <c r="G38" s="50">
        <v>0</v>
      </c>
    </row>
    <row r="39" spans="2:7" x14ac:dyDescent="0.2">
      <c r="C39" s="51" t="s">
        <v>455</v>
      </c>
      <c r="D39" s="50">
        <v>1</v>
      </c>
      <c r="E39" s="50">
        <v>1</v>
      </c>
      <c r="F39" s="50">
        <v>0</v>
      </c>
      <c r="G39" s="50">
        <v>1</v>
      </c>
    </row>
    <row r="40" spans="2:7" x14ac:dyDescent="0.2">
      <c r="C40" s="51" t="s">
        <v>456</v>
      </c>
      <c r="D40" s="50">
        <v>0</v>
      </c>
      <c r="E40" s="50">
        <v>0</v>
      </c>
      <c r="F40" s="50">
        <v>1</v>
      </c>
      <c r="G40" s="50">
        <v>0</v>
      </c>
    </row>
    <row r="41" spans="2:7" x14ac:dyDescent="0.2">
      <c r="C41" s="51" t="s">
        <v>457</v>
      </c>
      <c r="D41" s="50">
        <v>0</v>
      </c>
      <c r="E41" s="50">
        <v>0</v>
      </c>
      <c r="F41" s="50">
        <v>1</v>
      </c>
      <c r="G41" s="50">
        <v>0</v>
      </c>
    </row>
    <row r="42" spans="2:7" x14ac:dyDescent="0.2">
      <c r="C42" s="51" t="s">
        <v>458</v>
      </c>
      <c r="D42" s="50">
        <v>0</v>
      </c>
      <c r="E42" s="50">
        <v>0</v>
      </c>
      <c r="F42" s="50">
        <v>1</v>
      </c>
      <c r="G42" s="50">
        <v>0</v>
      </c>
    </row>
    <row r="43" spans="2:7" x14ac:dyDescent="0.2">
      <c r="C43" s="51" t="s">
        <v>459</v>
      </c>
      <c r="D43" s="50">
        <v>0</v>
      </c>
      <c r="E43" s="50">
        <v>0</v>
      </c>
      <c r="F43" s="50">
        <v>1</v>
      </c>
      <c r="G43" s="50">
        <v>0</v>
      </c>
    </row>
    <row r="44" spans="2:7" x14ac:dyDescent="0.2">
      <c r="C44" s="51" t="s">
        <v>460</v>
      </c>
      <c r="D44" s="50">
        <v>0</v>
      </c>
      <c r="E44" s="50">
        <v>0</v>
      </c>
      <c r="F44" s="50">
        <v>1</v>
      </c>
      <c r="G44" s="50">
        <v>0</v>
      </c>
    </row>
    <row r="45" spans="2:7" x14ac:dyDescent="0.2">
      <c r="C45" s="51" t="s">
        <v>461</v>
      </c>
      <c r="D45" s="50">
        <v>0</v>
      </c>
      <c r="E45" s="50">
        <v>0</v>
      </c>
      <c r="F45" s="50">
        <v>0.66666666666666663</v>
      </c>
      <c r="G45" s="50">
        <v>0.33333333333333331</v>
      </c>
    </row>
    <row r="46" spans="2:7" x14ac:dyDescent="0.2">
      <c r="C46" s="51" t="s">
        <v>462</v>
      </c>
      <c r="D46" s="50">
        <v>0</v>
      </c>
      <c r="E46" s="50">
        <v>0</v>
      </c>
      <c r="F46" s="50">
        <v>1</v>
      </c>
      <c r="G46" s="50">
        <v>0</v>
      </c>
    </row>
    <row r="47" spans="2:7" x14ac:dyDescent="0.2">
      <c r="C47" s="51" t="s">
        <v>463</v>
      </c>
      <c r="D47" s="50">
        <v>0</v>
      </c>
      <c r="E47" s="50">
        <v>0</v>
      </c>
      <c r="F47" s="50">
        <v>1</v>
      </c>
      <c r="G47" s="50">
        <v>0</v>
      </c>
    </row>
    <row r="48" spans="2:7" x14ac:dyDescent="0.2">
      <c r="C48" s="51" t="s">
        <v>464</v>
      </c>
      <c r="D48" s="50">
        <v>0</v>
      </c>
      <c r="E48" s="50">
        <v>0</v>
      </c>
      <c r="F48" s="50">
        <v>0.7142857142857143</v>
      </c>
      <c r="G48" s="50">
        <v>0.2857142857142857</v>
      </c>
    </row>
    <row r="49" spans="3:7" x14ac:dyDescent="0.2">
      <c r="C49" s="51" t="s">
        <v>465</v>
      </c>
      <c r="D49" s="50">
        <v>0</v>
      </c>
      <c r="E49" s="50">
        <v>0</v>
      </c>
      <c r="F49" s="50">
        <v>1</v>
      </c>
      <c r="G49" s="50">
        <v>0</v>
      </c>
    </row>
    <row r="50" spans="3:7" x14ac:dyDescent="0.2">
      <c r="C50" s="51" t="s">
        <v>466</v>
      </c>
      <c r="D50" s="50">
        <v>1</v>
      </c>
      <c r="E50" s="50">
        <v>1</v>
      </c>
      <c r="F50" s="50">
        <v>0</v>
      </c>
      <c r="G50" s="50">
        <v>1</v>
      </c>
    </row>
    <row r="51" spans="3:7" x14ac:dyDescent="0.2">
      <c r="C51" s="51" t="s">
        <v>467</v>
      </c>
      <c r="D51" s="50">
        <v>0</v>
      </c>
      <c r="E51" s="50">
        <v>0</v>
      </c>
      <c r="F51" s="50">
        <v>1</v>
      </c>
      <c r="G51" s="50">
        <v>0</v>
      </c>
    </row>
    <row r="52" spans="3:7" x14ac:dyDescent="0.2">
      <c r="C52" s="51" t="s">
        <v>468</v>
      </c>
      <c r="D52" s="50">
        <v>1</v>
      </c>
      <c r="E52" s="50">
        <v>1</v>
      </c>
      <c r="F52" s="50">
        <v>0</v>
      </c>
      <c r="G52" s="50">
        <v>1</v>
      </c>
    </row>
    <row r="53" spans="3:7" x14ac:dyDescent="0.2">
      <c r="C53" s="51" t="s">
        <v>469</v>
      </c>
      <c r="D53" s="50">
        <v>0</v>
      </c>
      <c r="E53" s="50">
        <v>0</v>
      </c>
      <c r="F53" s="50">
        <v>0.79999999999999993</v>
      </c>
      <c r="G53" s="50">
        <v>0.19999999999999998</v>
      </c>
    </row>
    <row r="54" spans="3:7" x14ac:dyDescent="0.2">
      <c r="C54" s="51" t="s">
        <v>470</v>
      </c>
      <c r="D54" s="50">
        <v>0</v>
      </c>
      <c r="E54" s="50">
        <v>0</v>
      </c>
      <c r="F54" s="50">
        <v>1</v>
      </c>
      <c r="G54" s="50">
        <v>0</v>
      </c>
    </row>
    <row r="55" spans="3:7" x14ac:dyDescent="0.2">
      <c r="C55" s="51" t="s">
        <v>471</v>
      </c>
      <c r="D55" s="50">
        <v>0</v>
      </c>
      <c r="E55" s="50">
        <v>0</v>
      </c>
      <c r="F55" s="50">
        <v>1</v>
      </c>
      <c r="G55" s="50">
        <v>0</v>
      </c>
    </row>
    <row r="56" spans="3:7" x14ac:dyDescent="0.2">
      <c r="C56" s="51" t="s">
        <v>472</v>
      </c>
      <c r="D56" s="50">
        <v>0</v>
      </c>
      <c r="E56" s="50">
        <v>0</v>
      </c>
      <c r="F56" s="50">
        <v>1</v>
      </c>
      <c r="G56" s="50">
        <v>0</v>
      </c>
    </row>
    <row r="57" spans="3:7" x14ac:dyDescent="0.2">
      <c r="C57" s="51" t="s">
        <v>473</v>
      </c>
      <c r="D57" s="50">
        <v>0</v>
      </c>
      <c r="E57" s="50">
        <v>0</v>
      </c>
      <c r="F57" s="50">
        <v>1</v>
      </c>
      <c r="G57" s="50">
        <v>0</v>
      </c>
    </row>
    <row r="58" spans="3:7" x14ac:dyDescent="0.2">
      <c r="C58" s="51" t="s">
        <v>474</v>
      </c>
      <c r="D58" s="50">
        <v>0</v>
      </c>
      <c r="E58" s="50">
        <v>0</v>
      </c>
      <c r="F58" s="50">
        <v>1</v>
      </c>
      <c r="G58" s="50">
        <v>0</v>
      </c>
    </row>
    <row r="59" spans="3:7" x14ac:dyDescent="0.2">
      <c r="C59" s="51" t="s">
        <v>475</v>
      </c>
      <c r="D59" s="50">
        <v>0</v>
      </c>
      <c r="E59" s="50">
        <v>0</v>
      </c>
      <c r="F59" s="50">
        <v>1</v>
      </c>
      <c r="G59" s="50">
        <v>0</v>
      </c>
    </row>
    <row r="60" spans="3:7" x14ac:dyDescent="0.2">
      <c r="C60" s="51" t="s">
        <v>476</v>
      </c>
      <c r="D60" s="50">
        <v>0</v>
      </c>
      <c r="E60" s="50">
        <v>0</v>
      </c>
      <c r="F60" s="50">
        <v>1</v>
      </c>
      <c r="G60" s="50">
        <v>0</v>
      </c>
    </row>
    <row r="61" spans="3:7" x14ac:dyDescent="0.2">
      <c r="C61" s="51" t="s">
        <v>477</v>
      </c>
      <c r="D61" s="50">
        <v>1</v>
      </c>
      <c r="E61" s="50">
        <v>1</v>
      </c>
      <c r="F61" s="50">
        <v>0</v>
      </c>
      <c r="G61" s="50">
        <v>1</v>
      </c>
    </row>
    <row r="62" spans="3:7" x14ac:dyDescent="0.2">
      <c r="C62" s="51" t="s">
        <v>478</v>
      </c>
      <c r="D62" s="50">
        <v>0</v>
      </c>
      <c r="E62" s="50">
        <v>0</v>
      </c>
      <c r="F62" s="50">
        <v>1</v>
      </c>
      <c r="G62" s="50">
        <v>0</v>
      </c>
    </row>
    <row r="63" spans="3:7" x14ac:dyDescent="0.2">
      <c r="C63" s="51" t="s">
        <v>479</v>
      </c>
      <c r="D63" s="50">
        <v>0</v>
      </c>
      <c r="E63" s="50">
        <v>0</v>
      </c>
      <c r="F63" s="50">
        <v>1</v>
      </c>
      <c r="G63" s="50">
        <v>0</v>
      </c>
    </row>
    <row r="64" spans="3:7" x14ac:dyDescent="0.2">
      <c r="C64" s="51" t="s">
        <v>480</v>
      </c>
      <c r="D64" s="50">
        <v>0</v>
      </c>
      <c r="E64" s="50">
        <v>0</v>
      </c>
      <c r="F64" s="50">
        <v>1</v>
      </c>
      <c r="G64" s="50">
        <v>0</v>
      </c>
    </row>
    <row r="65" spans="3:7" x14ac:dyDescent="0.2">
      <c r="C65" s="51" t="s">
        <v>481</v>
      </c>
      <c r="D65" s="50">
        <v>0</v>
      </c>
      <c r="E65" s="50">
        <v>0</v>
      </c>
      <c r="F65" s="50">
        <v>1</v>
      </c>
      <c r="G65" s="50">
        <v>0</v>
      </c>
    </row>
    <row r="66" spans="3:7" x14ac:dyDescent="0.2">
      <c r="C66" s="51" t="s">
        <v>482</v>
      </c>
      <c r="D66" s="50">
        <v>0</v>
      </c>
      <c r="E66" s="50">
        <v>0</v>
      </c>
      <c r="F66" s="50">
        <v>1</v>
      </c>
      <c r="G66" s="50">
        <v>0</v>
      </c>
    </row>
    <row r="67" spans="3:7" x14ac:dyDescent="0.2">
      <c r="C67" s="51" t="s">
        <v>483</v>
      </c>
      <c r="D67" s="50">
        <v>1</v>
      </c>
      <c r="E67" s="50">
        <v>1</v>
      </c>
      <c r="F67" s="50">
        <v>0</v>
      </c>
      <c r="G67" s="50">
        <v>1</v>
      </c>
    </row>
    <row r="68" spans="3:7" x14ac:dyDescent="0.2">
      <c r="C68" s="51" t="s">
        <v>484</v>
      </c>
      <c r="D68" s="50">
        <v>0</v>
      </c>
      <c r="E68" s="50">
        <v>0</v>
      </c>
      <c r="F68" s="50">
        <v>1</v>
      </c>
      <c r="G68" s="50">
        <v>0</v>
      </c>
    </row>
    <row r="69" spans="3:7" x14ac:dyDescent="0.2">
      <c r="C69" s="51" t="s">
        <v>485</v>
      </c>
      <c r="D69" s="50">
        <v>0</v>
      </c>
      <c r="E69" s="50">
        <v>0</v>
      </c>
      <c r="F69" s="50">
        <v>1</v>
      </c>
      <c r="G69" s="50">
        <v>0</v>
      </c>
    </row>
    <row r="70" spans="3:7" x14ac:dyDescent="0.2">
      <c r="C70" s="51" t="s">
        <v>486</v>
      </c>
      <c r="D70" s="50">
        <v>0</v>
      </c>
      <c r="E70" s="50">
        <v>0</v>
      </c>
      <c r="F70" s="50">
        <v>1</v>
      </c>
      <c r="G70" s="50">
        <v>0</v>
      </c>
    </row>
    <row r="71" spans="3:7" x14ac:dyDescent="0.2">
      <c r="C71" s="51" t="s">
        <v>487</v>
      </c>
      <c r="D71" s="50">
        <v>0</v>
      </c>
      <c r="E71" s="50">
        <v>0</v>
      </c>
      <c r="F71" s="50">
        <v>1</v>
      </c>
      <c r="G71" s="50">
        <v>0</v>
      </c>
    </row>
    <row r="72" spans="3:7" x14ac:dyDescent="0.2">
      <c r="C72" s="51" t="s">
        <v>488</v>
      </c>
      <c r="D72" s="50">
        <v>0</v>
      </c>
      <c r="E72" s="50">
        <v>0</v>
      </c>
      <c r="F72" s="50">
        <v>1</v>
      </c>
      <c r="G72" s="50">
        <v>0</v>
      </c>
    </row>
    <row r="73" spans="3:7" x14ac:dyDescent="0.2">
      <c r="C73" s="51" t="s">
        <v>489</v>
      </c>
      <c r="D73" s="50">
        <v>0</v>
      </c>
      <c r="E73" s="50">
        <v>0</v>
      </c>
      <c r="F73" s="50">
        <v>1</v>
      </c>
      <c r="G73" s="50">
        <v>0</v>
      </c>
    </row>
    <row r="74" spans="3:7" x14ac:dyDescent="0.2">
      <c r="C74" s="51" t="s">
        <v>490</v>
      </c>
      <c r="D74" s="50">
        <v>0</v>
      </c>
      <c r="E74" s="50">
        <v>0</v>
      </c>
      <c r="F74" s="50">
        <v>1</v>
      </c>
      <c r="G74" s="50">
        <v>0</v>
      </c>
    </row>
    <row r="75" spans="3:7" x14ac:dyDescent="0.2">
      <c r="C75" s="51" t="s">
        <v>491</v>
      </c>
      <c r="D75" s="50">
        <v>0</v>
      </c>
      <c r="E75" s="50">
        <v>0</v>
      </c>
      <c r="F75" s="50">
        <v>1</v>
      </c>
      <c r="G75" s="50">
        <v>0</v>
      </c>
    </row>
    <row r="76" spans="3:7" x14ac:dyDescent="0.2">
      <c r="C76" s="51" t="s">
        <v>492</v>
      </c>
      <c r="D76" s="50">
        <v>0</v>
      </c>
      <c r="E76" s="50">
        <v>0</v>
      </c>
      <c r="F76" s="50">
        <v>1</v>
      </c>
      <c r="G76" s="50">
        <v>0</v>
      </c>
    </row>
    <row r="77" spans="3:7" x14ac:dyDescent="0.2">
      <c r="C77" s="51" t="s">
        <v>493</v>
      </c>
      <c r="D77" s="50">
        <v>0</v>
      </c>
      <c r="E77" s="50">
        <v>0</v>
      </c>
      <c r="F77" s="50">
        <v>1</v>
      </c>
      <c r="G77" s="50">
        <v>0</v>
      </c>
    </row>
    <row r="78" spans="3:7" x14ac:dyDescent="0.2">
      <c r="C78" s="51" t="s">
        <v>494</v>
      </c>
      <c r="D78" s="50">
        <v>1</v>
      </c>
      <c r="E78" s="50">
        <v>1</v>
      </c>
      <c r="F78" s="50">
        <v>0.5</v>
      </c>
      <c r="G78" s="50">
        <v>0.5</v>
      </c>
    </row>
    <row r="79" spans="3:7" x14ac:dyDescent="0.2">
      <c r="C79" s="51" t="s">
        <v>495</v>
      </c>
      <c r="D79" s="50">
        <v>0</v>
      </c>
      <c r="E79" s="50">
        <v>0</v>
      </c>
      <c r="F79" s="50">
        <v>1</v>
      </c>
      <c r="G79" s="50">
        <v>0</v>
      </c>
    </row>
    <row r="80" spans="3:7" x14ac:dyDescent="0.2">
      <c r="C80" s="51" t="s">
        <v>496</v>
      </c>
      <c r="D80" s="50">
        <v>1</v>
      </c>
      <c r="E80" s="50">
        <v>1</v>
      </c>
      <c r="F80" s="50">
        <v>0.11111111111111112</v>
      </c>
      <c r="G80" s="50">
        <v>0.88888888888888895</v>
      </c>
    </row>
    <row r="81" spans="3:7" x14ac:dyDescent="0.2">
      <c r="C81" s="51" t="s">
        <v>497</v>
      </c>
      <c r="D81" s="50">
        <v>0</v>
      </c>
      <c r="E81" s="50">
        <v>0</v>
      </c>
      <c r="F81" s="50">
        <v>1</v>
      </c>
      <c r="G81" s="50">
        <v>0</v>
      </c>
    </row>
    <row r="82" spans="3:7" x14ac:dyDescent="0.2">
      <c r="C82" s="51" t="s">
        <v>498</v>
      </c>
      <c r="D82" s="50">
        <v>0</v>
      </c>
      <c r="E82" s="50">
        <v>0</v>
      </c>
      <c r="F82" s="50">
        <v>1</v>
      </c>
      <c r="G82" s="50">
        <v>0</v>
      </c>
    </row>
    <row r="83" spans="3:7" x14ac:dyDescent="0.2">
      <c r="C83" s="51" t="s">
        <v>499</v>
      </c>
      <c r="D83" s="50">
        <v>0</v>
      </c>
      <c r="E83" s="50">
        <v>0</v>
      </c>
      <c r="F83" s="50">
        <v>1</v>
      </c>
      <c r="G83" s="50">
        <v>0</v>
      </c>
    </row>
    <row r="84" spans="3:7" x14ac:dyDescent="0.2">
      <c r="C84" s="51" t="s">
        <v>500</v>
      </c>
      <c r="D84" s="50">
        <v>0</v>
      </c>
      <c r="E84" s="50">
        <v>0</v>
      </c>
      <c r="F84" s="50">
        <v>1</v>
      </c>
      <c r="G84" s="50">
        <v>0</v>
      </c>
    </row>
    <row r="85" spans="3:7" x14ac:dyDescent="0.2">
      <c r="C85" s="51" t="s">
        <v>501</v>
      </c>
      <c r="D85" s="50">
        <v>0</v>
      </c>
      <c r="E85" s="50">
        <v>0</v>
      </c>
      <c r="F85" s="50">
        <v>1</v>
      </c>
      <c r="G85" s="50">
        <v>0</v>
      </c>
    </row>
    <row r="86" spans="3:7" x14ac:dyDescent="0.2">
      <c r="C86" s="51" t="s">
        <v>502</v>
      </c>
      <c r="D86" s="50">
        <v>0</v>
      </c>
      <c r="E86" s="50">
        <v>0</v>
      </c>
      <c r="F86" s="50">
        <v>1</v>
      </c>
      <c r="G86" s="50">
        <v>0</v>
      </c>
    </row>
    <row r="87" spans="3:7" x14ac:dyDescent="0.2">
      <c r="C87" s="51" t="s">
        <v>503</v>
      </c>
      <c r="D87" s="50">
        <v>1</v>
      </c>
      <c r="E87" s="50">
        <v>1</v>
      </c>
      <c r="F87" s="50">
        <v>0.11111111111111112</v>
      </c>
      <c r="G87" s="50">
        <v>0.88888888888888895</v>
      </c>
    </row>
    <row r="88" spans="3:7" x14ac:dyDescent="0.2">
      <c r="C88" s="51" t="s">
        <v>504</v>
      </c>
      <c r="D88" s="50">
        <v>0</v>
      </c>
      <c r="E88" s="50">
        <v>0</v>
      </c>
      <c r="F88" s="50">
        <v>1</v>
      </c>
      <c r="G88" s="50">
        <v>0</v>
      </c>
    </row>
    <row r="89" spans="3:7" x14ac:dyDescent="0.2">
      <c r="C89" s="51" t="s">
        <v>505</v>
      </c>
      <c r="D89" s="50">
        <v>0</v>
      </c>
      <c r="E89" s="50">
        <v>0</v>
      </c>
      <c r="F89" s="50">
        <v>1</v>
      </c>
      <c r="G89" s="50">
        <v>0</v>
      </c>
    </row>
    <row r="90" spans="3:7" x14ac:dyDescent="0.2">
      <c r="C90" s="69" t="s">
        <v>506</v>
      </c>
      <c r="D90" s="68">
        <v>0</v>
      </c>
      <c r="E90" s="68">
        <v>1</v>
      </c>
      <c r="F90" s="68">
        <v>0.5</v>
      </c>
      <c r="G90" s="68">
        <v>0.5</v>
      </c>
    </row>
    <row r="91" spans="3:7" x14ac:dyDescent="0.2">
      <c r="C91" s="51" t="s">
        <v>507</v>
      </c>
      <c r="D91" s="50">
        <v>0</v>
      </c>
      <c r="E91" s="50">
        <v>0</v>
      </c>
      <c r="F91" s="50">
        <v>1</v>
      </c>
      <c r="G91" s="50">
        <v>0</v>
      </c>
    </row>
    <row r="92" spans="3:7" x14ac:dyDescent="0.2">
      <c r="C92" s="51" t="s">
        <v>508</v>
      </c>
      <c r="D92" s="50">
        <v>0</v>
      </c>
      <c r="E92" s="50">
        <v>0</v>
      </c>
      <c r="F92" s="50">
        <v>1</v>
      </c>
      <c r="G92" s="50">
        <v>0</v>
      </c>
    </row>
    <row r="93" spans="3:7" x14ac:dyDescent="0.2">
      <c r="C93" s="51" t="s">
        <v>509</v>
      </c>
      <c r="D93" s="50">
        <v>0</v>
      </c>
      <c r="E93" s="50">
        <v>0</v>
      </c>
      <c r="F93" s="50">
        <v>0.79999999999999993</v>
      </c>
      <c r="G93" s="50">
        <v>0.19999999999999998</v>
      </c>
    </row>
    <row r="94" spans="3:7" x14ac:dyDescent="0.2">
      <c r="C94" s="51" t="s">
        <v>510</v>
      </c>
      <c r="D94" s="50">
        <v>0</v>
      </c>
      <c r="E94" s="50">
        <v>0</v>
      </c>
      <c r="F94" s="50">
        <v>1</v>
      </c>
      <c r="G94" s="50">
        <v>0</v>
      </c>
    </row>
    <row r="95" spans="3:7" x14ac:dyDescent="0.2">
      <c r="C95" s="51" t="s">
        <v>511</v>
      </c>
      <c r="D95" s="50">
        <v>0</v>
      </c>
      <c r="E95" s="50">
        <v>0</v>
      </c>
      <c r="F95" s="50">
        <v>1</v>
      </c>
      <c r="G95" s="50">
        <v>0</v>
      </c>
    </row>
    <row r="96" spans="3:7" x14ac:dyDescent="0.2">
      <c r="C96" s="51" t="s">
        <v>512</v>
      </c>
      <c r="D96" s="50">
        <v>0</v>
      </c>
      <c r="E96" s="50">
        <v>0</v>
      </c>
      <c r="F96" s="50">
        <v>1</v>
      </c>
      <c r="G96" s="50">
        <v>0</v>
      </c>
    </row>
    <row r="97" spans="3:7" x14ac:dyDescent="0.2">
      <c r="C97" s="51" t="s">
        <v>513</v>
      </c>
      <c r="D97" s="50">
        <v>1</v>
      </c>
      <c r="E97" s="50">
        <v>1</v>
      </c>
      <c r="F97" s="50">
        <v>0.5</v>
      </c>
      <c r="G97" s="50">
        <v>0.5</v>
      </c>
    </row>
    <row r="98" spans="3:7" x14ac:dyDescent="0.2">
      <c r="C98" s="51" t="s">
        <v>514</v>
      </c>
      <c r="D98" s="50">
        <v>0</v>
      </c>
      <c r="E98" s="50">
        <v>0</v>
      </c>
      <c r="F98" s="50">
        <v>1</v>
      </c>
      <c r="G98" s="50">
        <v>0</v>
      </c>
    </row>
    <row r="99" spans="3:7" x14ac:dyDescent="0.2">
      <c r="C99" s="51" t="s">
        <v>515</v>
      </c>
      <c r="D99" s="50">
        <v>0</v>
      </c>
      <c r="E99" s="50">
        <v>0</v>
      </c>
      <c r="F99" s="50">
        <v>1</v>
      </c>
      <c r="G99" s="50">
        <v>0</v>
      </c>
    </row>
    <row r="100" spans="3:7" x14ac:dyDescent="0.2">
      <c r="C100" s="51" t="s">
        <v>516</v>
      </c>
      <c r="D100" s="50">
        <v>0</v>
      </c>
      <c r="E100" s="50">
        <v>0</v>
      </c>
      <c r="F100" s="50">
        <v>1</v>
      </c>
      <c r="G100" s="50">
        <v>0</v>
      </c>
    </row>
    <row r="101" spans="3:7" x14ac:dyDescent="0.2">
      <c r="C101" s="51" t="s">
        <v>517</v>
      </c>
      <c r="D101" s="50">
        <v>0</v>
      </c>
      <c r="E101" s="50">
        <v>0</v>
      </c>
      <c r="F101" s="50">
        <v>1</v>
      </c>
      <c r="G101" s="50">
        <v>0</v>
      </c>
    </row>
    <row r="102" spans="3:7" x14ac:dyDescent="0.2">
      <c r="C102" s="51" t="s">
        <v>518</v>
      </c>
      <c r="D102" s="50">
        <v>0</v>
      </c>
      <c r="E102" s="50">
        <v>0</v>
      </c>
      <c r="F102" s="50">
        <v>1</v>
      </c>
      <c r="G102" s="50">
        <v>0</v>
      </c>
    </row>
    <row r="103" spans="3:7" x14ac:dyDescent="0.2">
      <c r="C103" s="51" t="s">
        <v>519</v>
      </c>
      <c r="D103" s="50">
        <v>0</v>
      </c>
      <c r="E103" s="50">
        <v>0</v>
      </c>
      <c r="F103" s="50">
        <v>1</v>
      </c>
      <c r="G103" s="50">
        <v>0</v>
      </c>
    </row>
    <row r="104" spans="3:7" x14ac:dyDescent="0.2">
      <c r="C104" s="51" t="s">
        <v>520</v>
      </c>
      <c r="D104" s="50">
        <v>0</v>
      </c>
      <c r="E104" s="50">
        <v>0</v>
      </c>
      <c r="F104" s="50">
        <v>0.79999999999999993</v>
      </c>
      <c r="G104" s="50">
        <v>0.19999999999999998</v>
      </c>
    </row>
    <row r="105" spans="3:7" x14ac:dyDescent="0.2">
      <c r="C105" s="51" t="s">
        <v>521</v>
      </c>
      <c r="D105" s="50">
        <v>1</v>
      </c>
      <c r="E105" s="50">
        <v>1</v>
      </c>
      <c r="F105" s="50">
        <v>0</v>
      </c>
      <c r="G105" s="50">
        <v>1</v>
      </c>
    </row>
    <row r="106" spans="3:7" x14ac:dyDescent="0.2">
      <c r="C106" s="51" t="s">
        <v>522</v>
      </c>
      <c r="D106" s="50">
        <v>0</v>
      </c>
      <c r="E106" s="50">
        <v>0</v>
      </c>
      <c r="F106" s="50">
        <v>1</v>
      </c>
      <c r="G106" s="50">
        <v>0</v>
      </c>
    </row>
    <row r="107" spans="3:7" x14ac:dyDescent="0.2">
      <c r="C107" s="51" t="s">
        <v>523</v>
      </c>
      <c r="D107" s="50">
        <v>0</v>
      </c>
      <c r="E107" s="50">
        <v>0</v>
      </c>
      <c r="F107" s="50">
        <v>0.6</v>
      </c>
      <c r="G107" s="50">
        <v>0.39999999999999997</v>
      </c>
    </row>
    <row r="108" spans="3:7" x14ac:dyDescent="0.2">
      <c r="C108" s="51" t="s">
        <v>524</v>
      </c>
      <c r="D108" s="50">
        <v>0</v>
      </c>
      <c r="E108" s="50">
        <v>0</v>
      </c>
      <c r="F108" s="50">
        <v>1</v>
      </c>
      <c r="G108" s="50">
        <v>0</v>
      </c>
    </row>
    <row r="109" spans="3:7" x14ac:dyDescent="0.2">
      <c r="C109" s="51" t="s">
        <v>525</v>
      </c>
      <c r="D109" s="50">
        <v>1</v>
      </c>
      <c r="E109" s="50">
        <v>1</v>
      </c>
      <c r="F109" s="50">
        <v>0</v>
      </c>
      <c r="G109" s="50">
        <v>1</v>
      </c>
    </row>
    <row r="110" spans="3:7" x14ac:dyDescent="0.2">
      <c r="C110" s="51" t="s">
        <v>526</v>
      </c>
      <c r="D110" s="50">
        <v>0</v>
      </c>
      <c r="E110" s="50">
        <v>0</v>
      </c>
      <c r="F110" s="50">
        <v>1</v>
      </c>
      <c r="G110" s="50">
        <v>0</v>
      </c>
    </row>
    <row r="111" spans="3:7" x14ac:dyDescent="0.2">
      <c r="C111" s="51" t="s">
        <v>527</v>
      </c>
      <c r="D111" s="50">
        <v>1</v>
      </c>
      <c r="E111" s="50">
        <v>1</v>
      </c>
      <c r="F111" s="50">
        <v>0</v>
      </c>
      <c r="G111" s="50">
        <v>1</v>
      </c>
    </row>
    <row r="112" spans="3:7" x14ac:dyDescent="0.2">
      <c r="C112" s="51" t="s">
        <v>528</v>
      </c>
      <c r="D112" s="50">
        <v>0</v>
      </c>
      <c r="E112" s="50">
        <v>0</v>
      </c>
      <c r="F112" s="50">
        <v>1</v>
      </c>
      <c r="G112" s="50">
        <v>0</v>
      </c>
    </row>
    <row r="113" spans="3:7" x14ac:dyDescent="0.2">
      <c r="C113" s="51" t="s">
        <v>529</v>
      </c>
      <c r="D113" s="50">
        <v>1</v>
      </c>
      <c r="E113" s="50">
        <v>1</v>
      </c>
      <c r="F113" s="50">
        <v>0</v>
      </c>
      <c r="G113" s="50">
        <v>1</v>
      </c>
    </row>
    <row r="114" spans="3:7" x14ac:dyDescent="0.2">
      <c r="C114" s="51" t="s">
        <v>530</v>
      </c>
      <c r="D114" s="50">
        <v>0</v>
      </c>
      <c r="E114" s="50">
        <v>0</v>
      </c>
      <c r="F114" s="50">
        <v>1</v>
      </c>
      <c r="G114" s="50">
        <v>0</v>
      </c>
    </row>
    <row r="115" spans="3:7" x14ac:dyDescent="0.2">
      <c r="C115" s="51" t="s">
        <v>531</v>
      </c>
      <c r="D115" s="50">
        <v>1</v>
      </c>
      <c r="E115" s="50">
        <v>1</v>
      </c>
      <c r="F115" s="50">
        <v>0</v>
      </c>
      <c r="G115" s="50">
        <v>1</v>
      </c>
    </row>
    <row r="116" spans="3:7" x14ac:dyDescent="0.2">
      <c r="C116" s="51" t="s">
        <v>532</v>
      </c>
      <c r="D116" s="50">
        <v>0</v>
      </c>
      <c r="E116" s="50">
        <v>0</v>
      </c>
      <c r="F116" s="50">
        <v>1</v>
      </c>
      <c r="G116" s="50">
        <v>0</v>
      </c>
    </row>
    <row r="117" spans="3:7" x14ac:dyDescent="0.2">
      <c r="C117" s="51" t="s">
        <v>533</v>
      </c>
      <c r="D117" s="50">
        <v>0</v>
      </c>
      <c r="E117" s="50">
        <v>0</v>
      </c>
      <c r="F117" s="50">
        <v>1</v>
      </c>
      <c r="G117" s="50">
        <v>0</v>
      </c>
    </row>
    <row r="118" spans="3:7" x14ac:dyDescent="0.2">
      <c r="C118" s="51" t="s">
        <v>534</v>
      </c>
      <c r="D118" s="50">
        <v>0</v>
      </c>
      <c r="E118" s="50">
        <v>0</v>
      </c>
      <c r="F118" s="50">
        <v>1</v>
      </c>
      <c r="G118" s="50">
        <v>0</v>
      </c>
    </row>
    <row r="119" spans="3:7" x14ac:dyDescent="0.2">
      <c r="C119" s="51" t="s">
        <v>535</v>
      </c>
      <c r="D119" s="50">
        <v>0</v>
      </c>
      <c r="E119" s="50">
        <v>0</v>
      </c>
      <c r="F119" s="50">
        <v>1</v>
      </c>
      <c r="G119" s="50">
        <v>0</v>
      </c>
    </row>
    <row r="120" spans="3:7" x14ac:dyDescent="0.2">
      <c r="C120" s="51" t="s">
        <v>536</v>
      </c>
      <c r="D120" s="50">
        <v>0</v>
      </c>
      <c r="E120" s="50">
        <v>0</v>
      </c>
      <c r="F120" s="50">
        <v>1</v>
      </c>
      <c r="G120" s="50">
        <v>0</v>
      </c>
    </row>
    <row r="121" spans="3:7" x14ac:dyDescent="0.2">
      <c r="C121" s="51" t="s">
        <v>537</v>
      </c>
      <c r="D121" s="50">
        <v>0</v>
      </c>
      <c r="E121" s="50">
        <v>0</v>
      </c>
      <c r="F121" s="50">
        <v>1</v>
      </c>
      <c r="G121" s="50">
        <v>0</v>
      </c>
    </row>
    <row r="122" spans="3:7" x14ac:dyDescent="0.2">
      <c r="C122" s="51" t="s">
        <v>538</v>
      </c>
      <c r="D122" s="50">
        <v>1</v>
      </c>
      <c r="E122" s="50">
        <v>1</v>
      </c>
      <c r="F122" s="50">
        <v>0.11111111111111112</v>
      </c>
      <c r="G122" s="50">
        <v>0.88888888888888895</v>
      </c>
    </row>
    <row r="123" spans="3:7" x14ac:dyDescent="0.2">
      <c r="C123" s="51" t="s">
        <v>539</v>
      </c>
      <c r="D123" s="50">
        <v>1</v>
      </c>
      <c r="E123" s="50">
        <v>1</v>
      </c>
      <c r="F123" s="50">
        <v>0</v>
      </c>
      <c r="G123" s="50">
        <v>1</v>
      </c>
    </row>
    <row r="124" spans="3:7" x14ac:dyDescent="0.2">
      <c r="C124" s="51" t="s">
        <v>540</v>
      </c>
      <c r="D124" s="50">
        <v>0</v>
      </c>
      <c r="E124" s="50">
        <v>0</v>
      </c>
      <c r="F124" s="50">
        <v>1</v>
      </c>
      <c r="G124" s="50">
        <v>0</v>
      </c>
    </row>
    <row r="125" spans="3:7" x14ac:dyDescent="0.2">
      <c r="C125" s="51" t="s">
        <v>541</v>
      </c>
      <c r="D125" s="50">
        <v>0</v>
      </c>
      <c r="E125" s="50">
        <v>0</v>
      </c>
      <c r="F125" s="50">
        <v>1</v>
      </c>
      <c r="G125" s="50">
        <v>0</v>
      </c>
    </row>
    <row r="126" spans="3:7" x14ac:dyDescent="0.2">
      <c r="C126" s="51" t="s">
        <v>542</v>
      </c>
      <c r="D126" s="50">
        <v>0</v>
      </c>
      <c r="E126" s="50">
        <v>0</v>
      </c>
      <c r="F126" s="50">
        <v>1</v>
      </c>
      <c r="G126" s="50">
        <v>0</v>
      </c>
    </row>
    <row r="127" spans="3:7" x14ac:dyDescent="0.2">
      <c r="C127" s="51" t="s">
        <v>543</v>
      </c>
      <c r="D127" s="50">
        <v>0</v>
      </c>
      <c r="E127" s="50">
        <v>0</v>
      </c>
      <c r="F127" s="50">
        <v>1</v>
      </c>
      <c r="G127" s="50">
        <v>0</v>
      </c>
    </row>
    <row r="128" spans="3:7" x14ac:dyDescent="0.2">
      <c r="C128" s="51" t="s">
        <v>544</v>
      </c>
      <c r="D128" s="50">
        <v>1</v>
      </c>
      <c r="E128" s="50">
        <v>1</v>
      </c>
      <c r="F128" s="50">
        <v>0</v>
      </c>
      <c r="G128" s="50">
        <v>1</v>
      </c>
    </row>
    <row r="129" spans="3:7" x14ac:dyDescent="0.2">
      <c r="C129" s="51" t="s">
        <v>545</v>
      </c>
      <c r="D129" s="50">
        <v>0</v>
      </c>
      <c r="E129" s="50">
        <v>0</v>
      </c>
      <c r="F129" s="50">
        <v>1</v>
      </c>
      <c r="G129" s="50">
        <v>0</v>
      </c>
    </row>
    <row r="130" spans="3:7" x14ac:dyDescent="0.2">
      <c r="C130" s="51" t="s">
        <v>546</v>
      </c>
      <c r="D130" s="50">
        <v>1</v>
      </c>
      <c r="E130" s="50">
        <v>1</v>
      </c>
      <c r="F130" s="50">
        <v>0</v>
      </c>
      <c r="G130" s="50">
        <v>1</v>
      </c>
    </row>
    <row r="131" spans="3:7" x14ac:dyDescent="0.2">
      <c r="C131" s="51" t="s">
        <v>547</v>
      </c>
      <c r="D131" s="50">
        <v>0</v>
      </c>
      <c r="E131" s="50">
        <v>0</v>
      </c>
      <c r="F131" s="50">
        <v>0.79999999999999993</v>
      </c>
      <c r="G131" s="50">
        <v>0.19999999999999998</v>
      </c>
    </row>
    <row r="132" spans="3:7" x14ac:dyDescent="0.2">
      <c r="C132" s="51" t="s">
        <v>548</v>
      </c>
      <c r="D132" s="50">
        <v>1</v>
      </c>
      <c r="E132" s="50">
        <v>1</v>
      </c>
      <c r="F132" s="50">
        <v>0</v>
      </c>
      <c r="G132" s="50">
        <v>1</v>
      </c>
    </row>
    <row r="133" spans="3:7" x14ac:dyDescent="0.2">
      <c r="C133" s="69" t="s">
        <v>549</v>
      </c>
      <c r="D133" s="68">
        <v>0</v>
      </c>
      <c r="E133" s="68">
        <v>1</v>
      </c>
      <c r="F133" s="68">
        <v>0.5</v>
      </c>
      <c r="G133" s="68">
        <v>0.5</v>
      </c>
    </row>
    <row r="134" spans="3:7" x14ac:dyDescent="0.2">
      <c r="C134" s="51" t="s">
        <v>550</v>
      </c>
      <c r="D134" s="50">
        <v>0</v>
      </c>
      <c r="E134" s="50">
        <v>0</v>
      </c>
      <c r="F134" s="50">
        <v>1</v>
      </c>
      <c r="G134" s="50">
        <v>0</v>
      </c>
    </row>
    <row r="135" spans="3:7" x14ac:dyDescent="0.2">
      <c r="C135" s="51" t="s">
        <v>551</v>
      </c>
      <c r="D135" s="50">
        <v>0</v>
      </c>
      <c r="E135" s="50">
        <v>0</v>
      </c>
      <c r="F135" s="50">
        <v>1</v>
      </c>
      <c r="G135" s="50">
        <v>0</v>
      </c>
    </row>
    <row r="136" spans="3:7" x14ac:dyDescent="0.2">
      <c r="C136" s="51" t="s">
        <v>552</v>
      </c>
      <c r="D136" s="50">
        <v>1</v>
      </c>
      <c r="E136" s="50">
        <v>1</v>
      </c>
      <c r="F136" s="50">
        <v>0</v>
      </c>
      <c r="G136" s="50">
        <v>1</v>
      </c>
    </row>
    <row r="137" spans="3:7" x14ac:dyDescent="0.2">
      <c r="C137" s="51" t="s">
        <v>553</v>
      </c>
      <c r="D137" s="50">
        <v>0</v>
      </c>
      <c r="E137" s="50">
        <v>0</v>
      </c>
      <c r="F137" s="50">
        <v>1</v>
      </c>
      <c r="G137" s="50">
        <v>0</v>
      </c>
    </row>
    <row r="138" spans="3:7" x14ac:dyDescent="0.2">
      <c r="C138" s="51" t="s">
        <v>554</v>
      </c>
      <c r="D138" s="50">
        <v>0</v>
      </c>
      <c r="E138" s="50">
        <v>0</v>
      </c>
      <c r="F138" s="50">
        <v>1</v>
      </c>
      <c r="G138" s="50">
        <v>0</v>
      </c>
    </row>
    <row r="139" spans="3:7" x14ac:dyDescent="0.2">
      <c r="C139" s="51" t="s">
        <v>555</v>
      </c>
      <c r="D139" s="50">
        <v>0</v>
      </c>
      <c r="E139" s="50">
        <v>0</v>
      </c>
      <c r="F139" s="50">
        <v>1</v>
      </c>
      <c r="G139" s="50">
        <v>0</v>
      </c>
    </row>
    <row r="140" spans="3:7" x14ac:dyDescent="0.2">
      <c r="C140" s="51" t="s">
        <v>556</v>
      </c>
      <c r="D140" s="50">
        <v>0</v>
      </c>
      <c r="E140" s="50">
        <v>0</v>
      </c>
      <c r="F140" s="50">
        <v>1</v>
      </c>
      <c r="G140" s="50">
        <v>0</v>
      </c>
    </row>
    <row r="141" spans="3:7" x14ac:dyDescent="0.2">
      <c r="C141" s="51" t="s">
        <v>557</v>
      </c>
      <c r="D141" s="50">
        <v>0</v>
      </c>
      <c r="E141" s="50">
        <v>0</v>
      </c>
      <c r="F141" s="50">
        <v>1</v>
      </c>
      <c r="G141" s="50">
        <v>0</v>
      </c>
    </row>
    <row r="142" spans="3:7" x14ac:dyDescent="0.2">
      <c r="C142" s="51" t="s">
        <v>558</v>
      </c>
      <c r="D142" s="50">
        <v>1</v>
      </c>
      <c r="E142" s="50">
        <v>1</v>
      </c>
      <c r="F142" s="50">
        <v>0.11111111111111112</v>
      </c>
      <c r="G142" s="50">
        <v>0.88888888888888895</v>
      </c>
    </row>
    <row r="143" spans="3:7" x14ac:dyDescent="0.2">
      <c r="C143" s="51" t="s">
        <v>559</v>
      </c>
      <c r="D143" s="50">
        <v>0</v>
      </c>
      <c r="E143" s="50">
        <v>0</v>
      </c>
      <c r="F143" s="50">
        <v>0.66666666666666663</v>
      </c>
      <c r="G143" s="50">
        <v>0.33333333333333331</v>
      </c>
    </row>
    <row r="144" spans="3:7" x14ac:dyDescent="0.2">
      <c r="C144" s="51" t="s">
        <v>560</v>
      </c>
      <c r="D144" s="50">
        <v>1</v>
      </c>
      <c r="E144" s="50">
        <v>1</v>
      </c>
      <c r="F144" s="50">
        <v>0</v>
      </c>
      <c r="G144" s="50">
        <v>1</v>
      </c>
    </row>
    <row r="145" spans="3:7" x14ac:dyDescent="0.2">
      <c r="C145" s="51" t="s">
        <v>561</v>
      </c>
      <c r="D145" s="50">
        <v>0</v>
      </c>
      <c r="E145" s="50">
        <v>0</v>
      </c>
      <c r="F145" s="50">
        <v>1</v>
      </c>
      <c r="G145" s="50">
        <v>0</v>
      </c>
    </row>
    <row r="146" spans="3:7" x14ac:dyDescent="0.2">
      <c r="C146" s="51" t="s">
        <v>562</v>
      </c>
      <c r="D146" s="50">
        <v>0</v>
      </c>
      <c r="E146" s="50">
        <v>0</v>
      </c>
      <c r="F146" s="50">
        <v>1</v>
      </c>
      <c r="G146" s="50">
        <v>0</v>
      </c>
    </row>
    <row r="147" spans="3:7" x14ac:dyDescent="0.2">
      <c r="C147" s="69" t="s">
        <v>563</v>
      </c>
      <c r="D147" s="68">
        <v>0</v>
      </c>
      <c r="E147" s="68">
        <v>1</v>
      </c>
      <c r="F147" s="68">
        <v>0.11111111111111112</v>
      </c>
      <c r="G147" s="68">
        <v>0.88888888888888895</v>
      </c>
    </row>
    <row r="148" spans="3:7" x14ac:dyDescent="0.2">
      <c r="C148" s="51" t="s">
        <v>564</v>
      </c>
      <c r="D148" s="50">
        <v>0</v>
      </c>
      <c r="E148" s="50">
        <v>0</v>
      </c>
      <c r="F148" s="50">
        <v>1</v>
      </c>
      <c r="G148" s="50">
        <v>0</v>
      </c>
    </row>
    <row r="149" spans="3:7" x14ac:dyDescent="0.2">
      <c r="C149" s="51" t="s">
        <v>565</v>
      </c>
      <c r="D149" s="50">
        <v>0</v>
      </c>
      <c r="E149" s="50">
        <v>0</v>
      </c>
      <c r="F149" s="50">
        <v>1</v>
      </c>
      <c r="G149" s="50">
        <v>0</v>
      </c>
    </row>
    <row r="150" spans="3:7" x14ac:dyDescent="0.2">
      <c r="C150" s="51" t="s">
        <v>566</v>
      </c>
      <c r="D150" s="50">
        <v>0</v>
      </c>
      <c r="E150" s="50">
        <v>0</v>
      </c>
      <c r="F150" s="50">
        <v>1</v>
      </c>
      <c r="G150" s="50">
        <v>0</v>
      </c>
    </row>
    <row r="151" spans="3:7" x14ac:dyDescent="0.2">
      <c r="C151" s="51" t="s">
        <v>567</v>
      </c>
      <c r="D151" s="50">
        <v>1</v>
      </c>
      <c r="E151" s="50">
        <v>1</v>
      </c>
      <c r="F151" s="50">
        <v>0</v>
      </c>
      <c r="G151" s="50">
        <v>1</v>
      </c>
    </row>
    <row r="152" spans="3:7" x14ac:dyDescent="0.2">
      <c r="C152" s="51" t="s">
        <v>568</v>
      </c>
      <c r="D152" s="50">
        <v>0</v>
      </c>
      <c r="E152" s="50">
        <v>0</v>
      </c>
      <c r="F152" s="50">
        <v>1</v>
      </c>
      <c r="G152" s="50">
        <v>0</v>
      </c>
    </row>
    <row r="153" spans="3:7" x14ac:dyDescent="0.2">
      <c r="C153" s="51" t="s">
        <v>569</v>
      </c>
      <c r="D153" s="50">
        <v>1</v>
      </c>
      <c r="E153" s="50">
        <v>1</v>
      </c>
      <c r="F153" s="50">
        <v>0</v>
      </c>
      <c r="G153" s="50">
        <v>1</v>
      </c>
    </row>
    <row r="154" spans="3:7" x14ac:dyDescent="0.2">
      <c r="C154" s="51" t="s">
        <v>570</v>
      </c>
      <c r="D154" s="50">
        <v>0</v>
      </c>
      <c r="E154" s="50">
        <v>0</v>
      </c>
      <c r="F154" s="50">
        <v>1</v>
      </c>
      <c r="G154" s="50">
        <v>0</v>
      </c>
    </row>
    <row r="155" spans="3:7" x14ac:dyDescent="0.2">
      <c r="C155" s="51" t="s">
        <v>571</v>
      </c>
      <c r="D155" s="50">
        <v>0</v>
      </c>
      <c r="E155" s="50">
        <v>0</v>
      </c>
      <c r="F155" s="50">
        <v>1</v>
      </c>
      <c r="G155" s="50">
        <v>0</v>
      </c>
    </row>
    <row r="156" spans="3:7" x14ac:dyDescent="0.2">
      <c r="C156" s="51" t="s">
        <v>572</v>
      </c>
      <c r="D156" s="50">
        <v>0</v>
      </c>
      <c r="E156" s="50">
        <v>0</v>
      </c>
      <c r="F156" s="50">
        <v>1</v>
      </c>
      <c r="G156" s="50">
        <v>0</v>
      </c>
    </row>
    <row r="157" spans="3:7" x14ac:dyDescent="0.2">
      <c r="C157" s="51" t="s">
        <v>573</v>
      </c>
      <c r="D157" s="50">
        <v>1</v>
      </c>
      <c r="E157" s="50">
        <v>1</v>
      </c>
      <c r="F157" s="50">
        <v>0</v>
      </c>
      <c r="G157" s="50">
        <v>1</v>
      </c>
    </row>
    <row r="158" spans="3:7" x14ac:dyDescent="0.2">
      <c r="C158" s="51" t="s">
        <v>574</v>
      </c>
      <c r="D158" s="50">
        <v>0</v>
      </c>
      <c r="E158" s="50">
        <v>0</v>
      </c>
      <c r="F158" s="50">
        <v>1</v>
      </c>
      <c r="G158" s="50">
        <v>0</v>
      </c>
    </row>
    <row r="159" spans="3:7" x14ac:dyDescent="0.2">
      <c r="C159" s="51" t="s">
        <v>575</v>
      </c>
      <c r="D159" s="50">
        <v>0</v>
      </c>
      <c r="E159" s="50">
        <v>0</v>
      </c>
      <c r="F159" s="50">
        <v>0.79999999999999993</v>
      </c>
      <c r="G159" s="50">
        <v>0.19999999999999998</v>
      </c>
    </row>
    <row r="160" spans="3:7" x14ac:dyDescent="0.2">
      <c r="C160" s="69" t="s">
        <v>576</v>
      </c>
      <c r="D160" s="68">
        <v>0</v>
      </c>
      <c r="E160" s="68">
        <v>1</v>
      </c>
      <c r="F160" s="68">
        <v>0.11111111111111112</v>
      </c>
      <c r="G160" s="68">
        <v>0.88888888888888895</v>
      </c>
    </row>
    <row r="161" spans="3:7" x14ac:dyDescent="0.2">
      <c r="C161" s="51" t="s">
        <v>577</v>
      </c>
      <c r="D161" s="50">
        <v>0</v>
      </c>
      <c r="E161" s="50">
        <v>0</v>
      </c>
      <c r="F161" s="50">
        <v>1</v>
      </c>
      <c r="G161" s="50">
        <v>0</v>
      </c>
    </row>
    <row r="162" spans="3:7" x14ac:dyDescent="0.2">
      <c r="C162" s="51" t="s">
        <v>578</v>
      </c>
      <c r="D162" s="50">
        <v>0</v>
      </c>
      <c r="E162" s="50">
        <v>0</v>
      </c>
      <c r="F162" s="50">
        <v>1</v>
      </c>
      <c r="G162" s="50">
        <v>0</v>
      </c>
    </row>
    <row r="163" spans="3:7" x14ac:dyDescent="0.2">
      <c r="C163" s="51" t="s">
        <v>579</v>
      </c>
      <c r="D163" s="50">
        <v>0</v>
      </c>
      <c r="E163" s="50">
        <v>0</v>
      </c>
      <c r="F163" s="50">
        <v>1</v>
      </c>
      <c r="G163" s="50">
        <v>0</v>
      </c>
    </row>
    <row r="164" spans="3:7" x14ac:dyDescent="0.2">
      <c r="C164" s="51" t="s">
        <v>580</v>
      </c>
      <c r="D164" s="50">
        <v>0</v>
      </c>
      <c r="E164" s="50">
        <v>0</v>
      </c>
      <c r="F164" s="50">
        <v>1</v>
      </c>
      <c r="G164" s="50">
        <v>0</v>
      </c>
    </row>
    <row r="165" spans="3:7" x14ac:dyDescent="0.2">
      <c r="C165" s="51" t="s">
        <v>581</v>
      </c>
      <c r="D165" s="50">
        <v>0</v>
      </c>
      <c r="E165" s="50">
        <v>0</v>
      </c>
      <c r="F165" s="50">
        <v>1</v>
      </c>
      <c r="G165" s="50">
        <v>0</v>
      </c>
    </row>
    <row r="166" spans="3:7" x14ac:dyDescent="0.2">
      <c r="C166" s="51" t="s">
        <v>582</v>
      </c>
      <c r="D166" s="50">
        <v>0</v>
      </c>
      <c r="E166" s="50">
        <v>0</v>
      </c>
      <c r="F166" s="50">
        <v>1</v>
      </c>
      <c r="G166" s="50">
        <v>0</v>
      </c>
    </row>
    <row r="167" spans="3:7" x14ac:dyDescent="0.2">
      <c r="C167" s="51" t="s">
        <v>583</v>
      </c>
      <c r="D167" s="50">
        <v>0</v>
      </c>
      <c r="E167" s="50">
        <v>0</v>
      </c>
      <c r="F167" s="50">
        <v>1</v>
      </c>
      <c r="G167" s="50">
        <v>0</v>
      </c>
    </row>
    <row r="168" spans="3:7" x14ac:dyDescent="0.2">
      <c r="C168" s="51" t="s">
        <v>584</v>
      </c>
      <c r="D168" s="50">
        <v>0</v>
      </c>
      <c r="E168" s="50">
        <v>0</v>
      </c>
      <c r="F168" s="50">
        <v>1</v>
      </c>
      <c r="G168" s="50">
        <v>0</v>
      </c>
    </row>
    <row r="169" spans="3:7" x14ac:dyDescent="0.2">
      <c r="C169" s="51" t="s">
        <v>585</v>
      </c>
      <c r="D169" s="50">
        <v>0</v>
      </c>
      <c r="E169" s="50">
        <v>0</v>
      </c>
      <c r="F169" s="50">
        <v>1</v>
      </c>
      <c r="G169" s="50">
        <v>0</v>
      </c>
    </row>
    <row r="170" spans="3:7" x14ac:dyDescent="0.2">
      <c r="C170" s="51" t="s">
        <v>586</v>
      </c>
      <c r="D170" s="50">
        <v>0</v>
      </c>
      <c r="E170" s="50">
        <v>0</v>
      </c>
      <c r="F170" s="50">
        <v>1</v>
      </c>
      <c r="G170" s="50">
        <v>0</v>
      </c>
    </row>
    <row r="171" spans="3:7" x14ac:dyDescent="0.2">
      <c r="C171" s="51" t="s">
        <v>587</v>
      </c>
      <c r="D171" s="50">
        <v>0</v>
      </c>
      <c r="E171" s="50">
        <v>0</v>
      </c>
      <c r="F171" s="50">
        <v>1</v>
      </c>
      <c r="G171" s="50">
        <v>0</v>
      </c>
    </row>
    <row r="172" spans="3:7" x14ac:dyDescent="0.2">
      <c r="C172" s="51" t="s">
        <v>588</v>
      </c>
      <c r="D172" s="50">
        <v>0</v>
      </c>
      <c r="E172" s="50">
        <v>0</v>
      </c>
      <c r="F172" s="50">
        <v>1</v>
      </c>
      <c r="G172" s="50">
        <v>0</v>
      </c>
    </row>
    <row r="173" spans="3:7" x14ac:dyDescent="0.2">
      <c r="C173" s="51" t="s">
        <v>589</v>
      </c>
      <c r="D173" s="50">
        <v>1</v>
      </c>
      <c r="E173" s="50">
        <v>1</v>
      </c>
      <c r="F173" s="50">
        <v>0.5</v>
      </c>
      <c r="G173" s="50">
        <v>0.5</v>
      </c>
    </row>
    <row r="174" spans="3:7" x14ac:dyDescent="0.2">
      <c r="C174" s="51" t="s">
        <v>590</v>
      </c>
      <c r="D174" s="50">
        <v>0</v>
      </c>
      <c r="E174" s="50">
        <v>0</v>
      </c>
      <c r="F174" s="50">
        <v>1</v>
      </c>
      <c r="G174" s="50">
        <v>0</v>
      </c>
    </row>
    <row r="175" spans="3:7" x14ac:dyDescent="0.2">
      <c r="C175" s="51" t="s">
        <v>591</v>
      </c>
      <c r="D175" s="50">
        <v>0</v>
      </c>
      <c r="E175" s="50">
        <v>0</v>
      </c>
      <c r="F175" s="50">
        <v>1</v>
      </c>
      <c r="G175" s="50">
        <v>0</v>
      </c>
    </row>
    <row r="176" spans="3:7" x14ac:dyDescent="0.2">
      <c r="C176" s="51" t="s">
        <v>592</v>
      </c>
      <c r="D176" s="50">
        <v>1</v>
      </c>
      <c r="E176" s="50">
        <v>1</v>
      </c>
      <c r="F176" s="50">
        <v>0</v>
      </c>
      <c r="G176" s="50">
        <v>1</v>
      </c>
    </row>
    <row r="177" spans="3:7" x14ac:dyDescent="0.2">
      <c r="C177" s="51" t="s">
        <v>593</v>
      </c>
      <c r="D177" s="50">
        <v>0</v>
      </c>
      <c r="E177" s="50">
        <v>0</v>
      </c>
      <c r="F177" s="50">
        <v>1</v>
      </c>
      <c r="G177" s="50">
        <v>0</v>
      </c>
    </row>
    <row r="178" spans="3:7" x14ac:dyDescent="0.2">
      <c r="C178" s="51" t="s">
        <v>594</v>
      </c>
      <c r="D178" s="50">
        <v>0</v>
      </c>
      <c r="E178" s="50">
        <v>0</v>
      </c>
      <c r="F178" s="50">
        <v>1</v>
      </c>
      <c r="G178" s="50">
        <v>0</v>
      </c>
    </row>
    <row r="179" spans="3:7" x14ac:dyDescent="0.2">
      <c r="C179" s="51" t="s">
        <v>595</v>
      </c>
      <c r="D179" s="50">
        <v>0</v>
      </c>
      <c r="E179" s="50">
        <v>0</v>
      </c>
      <c r="F179" s="50">
        <v>1</v>
      </c>
      <c r="G179" s="50">
        <v>0</v>
      </c>
    </row>
    <row r="180" spans="3:7" x14ac:dyDescent="0.2">
      <c r="C180" s="51" t="s">
        <v>596</v>
      </c>
      <c r="D180" s="50">
        <v>0</v>
      </c>
      <c r="E180" s="50">
        <v>0</v>
      </c>
      <c r="F180" s="50">
        <v>1</v>
      </c>
      <c r="G180" s="50">
        <v>0</v>
      </c>
    </row>
    <row r="181" spans="3:7" x14ac:dyDescent="0.2">
      <c r="C181" s="51" t="s">
        <v>597</v>
      </c>
      <c r="D181" s="50">
        <v>0</v>
      </c>
      <c r="E181" s="50">
        <v>0</v>
      </c>
      <c r="F181" s="50">
        <v>1</v>
      </c>
      <c r="G181" s="50">
        <v>0</v>
      </c>
    </row>
    <row r="182" spans="3:7" x14ac:dyDescent="0.2">
      <c r="C182" s="51" t="s">
        <v>598</v>
      </c>
      <c r="D182" s="50">
        <v>0</v>
      </c>
      <c r="E182" s="50">
        <v>0</v>
      </c>
      <c r="F182" s="50">
        <v>0.66666666666666663</v>
      </c>
      <c r="G182" s="50">
        <v>0.33333333333333331</v>
      </c>
    </row>
    <row r="183" spans="3:7" x14ac:dyDescent="0.2">
      <c r="C183" s="51" t="s">
        <v>599</v>
      </c>
      <c r="D183" s="50">
        <v>1</v>
      </c>
      <c r="E183" s="50">
        <v>1</v>
      </c>
      <c r="F183" s="50">
        <v>0.11111111111111112</v>
      </c>
      <c r="G183" s="50">
        <v>0.88888888888888895</v>
      </c>
    </row>
    <row r="184" spans="3:7" x14ac:dyDescent="0.2">
      <c r="C184" s="51" t="s">
        <v>600</v>
      </c>
      <c r="D184" s="50">
        <v>1</v>
      </c>
      <c r="E184" s="50">
        <v>1</v>
      </c>
      <c r="F184" s="50">
        <v>0</v>
      </c>
      <c r="G184" s="50">
        <v>1</v>
      </c>
    </row>
    <row r="185" spans="3:7" x14ac:dyDescent="0.2">
      <c r="C185" s="51" t="s">
        <v>601</v>
      </c>
      <c r="D185" s="50">
        <v>0</v>
      </c>
      <c r="E185" s="50">
        <v>0</v>
      </c>
      <c r="F185" s="50">
        <v>1</v>
      </c>
      <c r="G185" s="50">
        <v>0</v>
      </c>
    </row>
    <row r="186" spans="3:7" x14ac:dyDescent="0.2">
      <c r="C186" s="51" t="s">
        <v>602</v>
      </c>
      <c r="D186" s="50">
        <v>0</v>
      </c>
      <c r="E186" s="50">
        <v>0</v>
      </c>
      <c r="F186" s="50">
        <v>1</v>
      </c>
      <c r="G186" s="50">
        <v>0</v>
      </c>
    </row>
    <row r="187" spans="3:7" x14ac:dyDescent="0.2">
      <c r="C187" s="51" t="s">
        <v>603</v>
      </c>
      <c r="D187" s="50">
        <v>0</v>
      </c>
      <c r="E187" s="50">
        <v>0</v>
      </c>
      <c r="F187" s="50">
        <v>1</v>
      </c>
      <c r="G187" s="50">
        <v>0</v>
      </c>
    </row>
    <row r="188" spans="3:7" x14ac:dyDescent="0.2">
      <c r="C188" s="51" t="s">
        <v>604</v>
      </c>
      <c r="D188" s="50">
        <v>0</v>
      </c>
      <c r="E188" s="50">
        <v>0</v>
      </c>
      <c r="F188" s="50">
        <v>1</v>
      </c>
      <c r="G188" s="50">
        <v>0</v>
      </c>
    </row>
    <row r="189" spans="3:7" x14ac:dyDescent="0.2">
      <c r="C189" s="51" t="s">
        <v>605</v>
      </c>
      <c r="D189" s="50">
        <v>0</v>
      </c>
      <c r="E189" s="50">
        <v>0</v>
      </c>
      <c r="F189" s="50">
        <v>1</v>
      </c>
      <c r="G189" s="50">
        <v>0</v>
      </c>
    </row>
    <row r="190" spans="3:7" x14ac:dyDescent="0.2">
      <c r="C190" s="51" t="s">
        <v>606</v>
      </c>
      <c r="D190" s="50">
        <v>0</v>
      </c>
      <c r="E190" s="50">
        <v>0</v>
      </c>
      <c r="F190" s="50">
        <v>1</v>
      </c>
      <c r="G190" s="50">
        <v>0</v>
      </c>
    </row>
    <row r="191" spans="3:7" x14ac:dyDescent="0.2">
      <c r="C191" s="51" t="s">
        <v>607</v>
      </c>
      <c r="D191" s="50">
        <v>0</v>
      </c>
      <c r="E191" s="50">
        <v>0</v>
      </c>
      <c r="F191" s="50">
        <v>1</v>
      </c>
      <c r="G191" s="50">
        <v>0</v>
      </c>
    </row>
    <row r="192" spans="3:7" x14ac:dyDescent="0.2">
      <c r="C192" s="51" t="s">
        <v>608</v>
      </c>
      <c r="D192" s="50">
        <v>0</v>
      </c>
      <c r="E192" s="50">
        <v>0</v>
      </c>
      <c r="F192" s="50">
        <v>0.66666666666666663</v>
      </c>
      <c r="G192" s="50">
        <v>0.33333333333333331</v>
      </c>
    </row>
    <row r="193" spans="3:7" x14ac:dyDescent="0.2">
      <c r="C193" s="51" t="s">
        <v>609</v>
      </c>
      <c r="D193" s="50">
        <v>0</v>
      </c>
      <c r="E193" s="50">
        <v>0</v>
      </c>
      <c r="F193" s="50">
        <v>1</v>
      </c>
      <c r="G193" s="50">
        <v>0</v>
      </c>
    </row>
    <row r="194" spans="3:7" x14ac:dyDescent="0.2">
      <c r="C194" s="51" t="s">
        <v>610</v>
      </c>
      <c r="D194" s="50">
        <v>0</v>
      </c>
      <c r="E194" s="50">
        <v>0</v>
      </c>
      <c r="F194" s="50">
        <v>1</v>
      </c>
      <c r="G194" s="50">
        <v>0</v>
      </c>
    </row>
    <row r="195" spans="3:7" x14ac:dyDescent="0.2">
      <c r="C195" s="51" t="s">
        <v>611</v>
      </c>
      <c r="D195" s="50">
        <v>0</v>
      </c>
      <c r="E195" s="50">
        <v>0</v>
      </c>
      <c r="F195" s="50">
        <v>1</v>
      </c>
      <c r="G195" s="50">
        <v>0</v>
      </c>
    </row>
    <row r="196" spans="3:7" x14ac:dyDescent="0.2">
      <c r="C196" s="69" t="s">
        <v>612</v>
      </c>
      <c r="D196" s="68">
        <v>0</v>
      </c>
      <c r="E196" s="68">
        <v>1</v>
      </c>
      <c r="F196" s="68">
        <v>0</v>
      </c>
      <c r="G196" s="68">
        <v>1</v>
      </c>
    </row>
    <row r="197" spans="3:7" x14ac:dyDescent="0.2">
      <c r="C197" s="51" t="s">
        <v>613</v>
      </c>
      <c r="D197" s="50">
        <v>0</v>
      </c>
      <c r="E197" s="50">
        <v>0</v>
      </c>
      <c r="F197" s="50">
        <v>1</v>
      </c>
      <c r="G197" s="50">
        <v>0</v>
      </c>
    </row>
    <row r="198" spans="3:7" x14ac:dyDescent="0.2">
      <c r="C198" s="51" t="s">
        <v>614</v>
      </c>
      <c r="D198" s="50">
        <v>0</v>
      </c>
      <c r="E198" s="50">
        <v>0</v>
      </c>
      <c r="F198" s="50">
        <v>0.7142857142857143</v>
      </c>
      <c r="G198" s="50">
        <v>0.2857142857142857</v>
      </c>
    </row>
    <row r="199" spans="3:7" x14ac:dyDescent="0.2">
      <c r="C199" s="51" t="s">
        <v>615</v>
      </c>
      <c r="D199" s="50">
        <v>0</v>
      </c>
      <c r="E199" s="50">
        <v>0</v>
      </c>
      <c r="F199" s="50">
        <v>1</v>
      </c>
      <c r="G199" s="50">
        <v>0</v>
      </c>
    </row>
    <row r="200" spans="3:7" x14ac:dyDescent="0.2">
      <c r="C200" s="51" t="s">
        <v>616</v>
      </c>
      <c r="D200" s="50">
        <v>0</v>
      </c>
      <c r="E200" s="50">
        <v>0</v>
      </c>
      <c r="F200" s="50">
        <v>1</v>
      </c>
      <c r="G200" s="50">
        <v>0</v>
      </c>
    </row>
    <row r="201" spans="3:7" x14ac:dyDescent="0.2">
      <c r="C201" s="51" t="s">
        <v>617</v>
      </c>
      <c r="D201" s="50">
        <v>0</v>
      </c>
      <c r="E201" s="50">
        <v>0</v>
      </c>
      <c r="F201" s="50">
        <v>1</v>
      </c>
      <c r="G201" s="50">
        <v>0</v>
      </c>
    </row>
    <row r="202" spans="3:7" x14ac:dyDescent="0.2">
      <c r="C202" s="51" t="s">
        <v>618</v>
      </c>
      <c r="D202" s="50">
        <v>1</v>
      </c>
      <c r="E202" s="50">
        <v>1</v>
      </c>
      <c r="F202" s="50">
        <v>0</v>
      </c>
      <c r="G202" s="50">
        <v>1</v>
      </c>
    </row>
    <row r="203" spans="3:7" x14ac:dyDescent="0.2">
      <c r="C203" s="51" t="s">
        <v>619</v>
      </c>
      <c r="D203" s="50">
        <v>0</v>
      </c>
      <c r="E203" s="50">
        <v>0</v>
      </c>
      <c r="F203" s="50">
        <v>0.6</v>
      </c>
      <c r="G203" s="50">
        <v>0.39999999999999997</v>
      </c>
    </row>
    <row r="204" spans="3:7" x14ac:dyDescent="0.2">
      <c r="C204" s="51" t="s">
        <v>620</v>
      </c>
      <c r="D204" s="50">
        <v>0</v>
      </c>
      <c r="E204" s="50">
        <v>0</v>
      </c>
      <c r="F204" s="50">
        <v>1</v>
      </c>
      <c r="G204" s="50">
        <v>0</v>
      </c>
    </row>
    <row r="205" spans="3:7" x14ac:dyDescent="0.2">
      <c r="C205" s="51" t="s">
        <v>621</v>
      </c>
      <c r="D205" s="50">
        <v>0</v>
      </c>
      <c r="E205" s="50">
        <v>0</v>
      </c>
      <c r="F205" s="50">
        <v>1</v>
      </c>
      <c r="G205" s="50">
        <v>0</v>
      </c>
    </row>
    <row r="206" spans="3:7" x14ac:dyDescent="0.2">
      <c r="C206" s="51" t="s">
        <v>622</v>
      </c>
      <c r="D206" s="50">
        <v>0</v>
      </c>
      <c r="E206" s="50">
        <v>0</v>
      </c>
      <c r="F206" s="50">
        <v>1</v>
      </c>
      <c r="G206" s="50">
        <v>0</v>
      </c>
    </row>
    <row r="207" spans="3:7" x14ac:dyDescent="0.2">
      <c r="C207" s="51" t="s">
        <v>623</v>
      </c>
      <c r="D207" s="50">
        <v>0</v>
      </c>
      <c r="E207" s="50">
        <v>0</v>
      </c>
      <c r="F207" s="50">
        <v>1</v>
      </c>
      <c r="G207" s="50">
        <v>0</v>
      </c>
    </row>
    <row r="208" spans="3:7" x14ac:dyDescent="0.2">
      <c r="C208" s="51" t="s">
        <v>624</v>
      </c>
      <c r="D208" s="50">
        <v>1</v>
      </c>
      <c r="E208" s="50">
        <v>1</v>
      </c>
      <c r="F208" s="50">
        <v>0</v>
      </c>
      <c r="G208" s="50">
        <v>1</v>
      </c>
    </row>
    <row r="209" spans="3:7" x14ac:dyDescent="0.2">
      <c r="C209" s="51" t="s">
        <v>625</v>
      </c>
      <c r="D209" s="50">
        <v>0</v>
      </c>
      <c r="E209" s="50">
        <v>0</v>
      </c>
      <c r="F209" s="50">
        <v>1</v>
      </c>
      <c r="G209" s="50">
        <v>0</v>
      </c>
    </row>
    <row r="210" spans="3:7" x14ac:dyDescent="0.2">
      <c r="C210" s="51" t="s">
        <v>626</v>
      </c>
      <c r="D210" s="50">
        <v>0</v>
      </c>
      <c r="E210" s="50">
        <v>0</v>
      </c>
      <c r="F210" s="50">
        <v>0.66666666666666663</v>
      </c>
      <c r="G210" s="50">
        <v>0.33333333333333331</v>
      </c>
    </row>
    <row r="211" spans="3:7" x14ac:dyDescent="0.2">
      <c r="C211" s="51" t="s">
        <v>627</v>
      </c>
      <c r="D211" s="50">
        <v>0</v>
      </c>
      <c r="E211" s="50">
        <v>0</v>
      </c>
      <c r="F211" s="50">
        <v>0.7142857142857143</v>
      </c>
      <c r="G211" s="50">
        <v>0.2857142857142857</v>
      </c>
    </row>
    <row r="212" spans="3:7" x14ac:dyDescent="0.2">
      <c r="C212" s="51" t="s">
        <v>628</v>
      </c>
      <c r="D212" s="50">
        <v>0</v>
      </c>
      <c r="E212" s="50">
        <v>0</v>
      </c>
      <c r="F212" s="50">
        <v>1</v>
      </c>
      <c r="G212" s="50">
        <v>0</v>
      </c>
    </row>
    <row r="213" spans="3:7" x14ac:dyDescent="0.2">
      <c r="C213" s="51" t="s">
        <v>629</v>
      </c>
      <c r="D213" s="50">
        <v>1</v>
      </c>
      <c r="E213" s="50">
        <v>1</v>
      </c>
      <c r="F213" s="50">
        <v>0</v>
      </c>
      <c r="G213" s="50">
        <v>1</v>
      </c>
    </row>
    <row r="214" spans="3:7" x14ac:dyDescent="0.2">
      <c r="C214" s="51" t="s">
        <v>630</v>
      </c>
      <c r="D214" s="50">
        <v>0</v>
      </c>
      <c r="E214" s="50">
        <v>0</v>
      </c>
      <c r="F214" s="50">
        <v>1</v>
      </c>
      <c r="G214" s="50">
        <v>0</v>
      </c>
    </row>
    <row r="215" spans="3:7" x14ac:dyDescent="0.2">
      <c r="C215" s="51" t="s">
        <v>631</v>
      </c>
      <c r="D215" s="50">
        <v>0</v>
      </c>
      <c r="E215" s="50">
        <v>0</v>
      </c>
      <c r="F215" s="50">
        <v>1</v>
      </c>
      <c r="G215" s="50">
        <v>0</v>
      </c>
    </row>
    <row r="216" spans="3:7" x14ac:dyDescent="0.2">
      <c r="C216" s="51" t="s">
        <v>632</v>
      </c>
      <c r="D216" s="50">
        <v>1</v>
      </c>
      <c r="E216" s="50">
        <v>1</v>
      </c>
      <c r="F216" s="50">
        <v>0.11111111111111112</v>
      </c>
      <c r="G216" s="50">
        <v>0.88888888888888895</v>
      </c>
    </row>
    <row r="217" spans="3:7" x14ac:dyDescent="0.2">
      <c r="C217" s="51" t="s">
        <v>633</v>
      </c>
      <c r="D217" s="50">
        <v>0</v>
      </c>
      <c r="E217" s="50">
        <v>0</v>
      </c>
      <c r="F217" s="50">
        <v>1</v>
      </c>
      <c r="G217" s="50">
        <v>0</v>
      </c>
    </row>
    <row r="218" spans="3:7" x14ac:dyDescent="0.2">
      <c r="C218" s="51" t="s">
        <v>634</v>
      </c>
      <c r="D218" s="50">
        <v>0</v>
      </c>
      <c r="E218" s="50">
        <v>0</v>
      </c>
      <c r="F218" s="50">
        <v>1</v>
      </c>
      <c r="G218" s="50">
        <v>0</v>
      </c>
    </row>
    <row r="219" spans="3:7" x14ac:dyDescent="0.2">
      <c r="C219" s="51" t="s">
        <v>635</v>
      </c>
      <c r="D219" s="50">
        <v>0</v>
      </c>
      <c r="E219" s="50">
        <v>0</v>
      </c>
      <c r="F219" s="50">
        <v>1</v>
      </c>
      <c r="G219" s="50">
        <v>0</v>
      </c>
    </row>
    <row r="220" spans="3:7" x14ac:dyDescent="0.2">
      <c r="C220" s="51" t="s">
        <v>636</v>
      </c>
      <c r="D220" s="50">
        <v>0</v>
      </c>
      <c r="E220" s="50">
        <v>0</v>
      </c>
      <c r="F220" s="50">
        <v>1</v>
      </c>
      <c r="G220" s="50">
        <v>0</v>
      </c>
    </row>
    <row r="221" spans="3:7" x14ac:dyDescent="0.2">
      <c r="C221" s="51" t="s">
        <v>637</v>
      </c>
      <c r="D221" s="50">
        <v>0</v>
      </c>
      <c r="E221" s="50">
        <v>0</v>
      </c>
      <c r="F221" s="50">
        <v>0.7142857142857143</v>
      </c>
      <c r="G221" s="50">
        <v>0.2857142857142857</v>
      </c>
    </row>
    <row r="222" spans="3:7" x14ac:dyDescent="0.2">
      <c r="C222" s="51" t="s">
        <v>638</v>
      </c>
      <c r="D222" s="50">
        <v>0</v>
      </c>
      <c r="E222" s="50">
        <v>0</v>
      </c>
      <c r="F222" s="50">
        <v>1</v>
      </c>
      <c r="G222" s="50">
        <v>0</v>
      </c>
    </row>
    <row r="223" spans="3:7" x14ac:dyDescent="0.2">
      <c r="C223" s="51" t="s">
        <v>639</v>
      </c>
      <c r="D223" s="50">
        <v>1</v>
      </c>
      <c r="E223" s="50">
        <v>1</v>
      </c>
      <c r="F223" s="50">
        <v>0.11111111111111112</v>
      </c>
      <c r="G223" s="50">
        <v>0.88888888888888895</v>
      </c>
    </row>
    <row r="224" spans="3:7" x14ac:dyDescent="0.2">
      <c r="C224" s="51" t="s">
        <v>640</v>
      </c>
      <c r="D224" s="50">
        <v>0</v>
      </c>
      <c r="E224" s="50">
        <v>0</v>
      </c>
      <c r="F224" s="50">
        <v>1</v>
      </c>
      <c r="G224" s="50">
        <v>0</v>
      </c>
    </row>
    <row r="225" spans="3:7" x14ac:dyDescent="0.2">
      <c r="C225" s="69" t="s">
        <v>641</v>
      </c>
      <c r="D225" s="68">
        <v>0</v>
      </c>
      <c r="E225" s="68">
        <v>1</v>
      </c>
      <c r="F225" s="68">
        <v>0</v>
      </c>
      <c r="G225" s="68">
        <v>1</v>
      </c>
    </row>
    <row r="226" spans="3:7" x14ac:dyDescent="0.2">
      <c r="C226" s="51" t="s">
        <v>642</v>
      </c>
      <c r="D226" s="50">
        <v>0</v>
      </c>
      <c r="E226" s="50">
        <v>0</v>
      </c>
      <c r="F226" s="50">
        <v>0.79999999999999993</v>
      </c>
      <c r="G226" s="50">
        <v>0.19999999999999998</v>
      </c>
    </row>
    <row r="227" spans="3:7" x14ac:dyDescent="0.2">
      <c r="C227" s="51" t="s">
        <v>643</v>
      </c>
      <c r="D227" s="50">
        <v>0</v>
      </c>
      <c r="E227" s="50">
        <v>0</v>
      </c>
      <c r="F227" s="50">
        <v>1</v>
      </c>
      <c r="G227" s="50">
        <v>0</v>
      </c>
    </row>
    <row r="228" spans="3:7" x14ac:dyDescent="0.2">
      <c r="C228" s="51" t="s">
        <v>644</v>
      </c>
      <c r="D228" s="50">
        <v>0</v>
      </c>
      <c r="E228" s="50">
        <v>0</v>
      </c>
      <c r="F228" s="50">
        <v>1</v>
      </c>
      <c r="G228" s="50">
        <v>0</v>
      </c>
    </row>
    <row r="229" spans="3:7" x14ac:dyDescent="0.2">
      <c r="C229" s="51" t="s">
        <v>645</v>
      </c>
      <c r="D229" s="50">
        <v>0</v>
      </c>
      <c r="E229" s="50">
        <v>0</v>
      </c>
      <c r="F229" s="50">
        <v>1</v>
      </c>
      <c r="G229" s="50">
        <v>0</v>
      </c>
    </row>
    <row r="230" spans="3:7" x14ac:dyDescent="0.2">
      <c r="C230" s="51" t="s">
        <v>646</v>
      </c>
      <c r="D230" s="50">
        <v>0</v>
      </c>
      <c r="E230" s="50">
        <v>0</v>
      </c>
      <c r="F230" s="50">
        <v>1</v>
      </c>
      <c r="G230" s="50">
        <v>0</v>
      </c>
    </row>
    <row r="231" spans="3:7" x14ac:dyDescent="0.2">
      <c r="C231" s="51" t="s">
        <v>647</v>
      </c>
      <c r="D231" s="50">
        <v>1</v>
      </c>
      <c r="E231" s="50">
        <v>1</v>
      </c>
      <c r="F231" s="50">
        <v>0</v>
      </c>
      <c r="G231" s="50">
        <v>1</v>
      </c>
    </row>
    <row r="232" spans="3:7" x14ac:dyDescent="0.2">
      <c r="C232" s="51" t="s">
        <v>648</v>
      </c>
      <c r="D232" s="50">
        <v>1</v>
      </c>
      <c r="E232" s="50">
        <v>1</v>
      </c>
      <c r="F232" s="50">
        <v>0</v>
      </c>
      <c r="G232" s="50">
        <v>1</v>
      </c>
    </row>
    <row r="233" spans="3:7" x14ac:dyDescent="0.2">
      <c r="C233" s="51" t="s">
        <v>649</v>
      </c>
      <c r="D233" s="50">
        <v>0</v>
      </c>
      <c r="E233" s="50">
        <v>0</v>
      </c>
      <c r="F233" s="50">
        <v>0.79999999999999993</v>
      </c>
      <c r="G233" s="50">
        <v>0.19999999999999998</v>
      </c>
    </row>
    <row r="234" spans="3:7" x14ac:dyDescent="0.2">
      <c r="C234" s="51" t="s">
        <v>650</v>
      </c>
      <c r="D234" s="50">
        <v>0</v>
      </c>
      <c r="E234" s="50">
        <v>0</v>
      </c>
      <c r="F234" s="50">
        <v>1</v>
      </c>
      <c r="G234" s="50">
        <v>0</v>
      </c>
    </row>
    <row r="235" spans="3:7" x14ac:dyDescent="0.2">
      <c r="C235" s="51" t="s">
        <v>651</v>
      </c>
      <c r="D235" s="50">
        <v>0</v>
      </c>
      <c r="E235" s="50">
        <v>0</v>
      </c>
      <c r="F235" s="50">
        <v>1</v>
      </c>
      <c r="G235" s="50">
        <v>0</v>
      </c>
    </row>
    <row r="236" spans="3:7" x14ac:dyDescent="0.2">
      <c r="C236" s="51" t="s">
        <v>652</v>
      </c>
      <c r="D236" s="50">
        <v>0</v>
      </c>
      <c r="E236" s="50">
        <v>0</v>
      </c>
      <c r="F236" s="50">
        <v>1</v>
      </c>
      <c r="G236" s="50">
        <v>0</v>
      </c>
    </row>
    <row r="237" spans="3:7" x14ac:dyDescent="0.2">
      <c r="C237" s="51" t="s">
        <v>653</v>
      </c>
      <c r="D237" s="50">
        <v>0</v>
      </c>
      <c r="E237" s="50">
        <v>0</v>
      </c>
      <c r="F237" s="50">
        <v>1</v>
      </c>
      <c r="G237" s="50">
        <v>0</v>
      </c>
    </row>
    <row r="238" spans="3:7" x14ac:dyDescent="0.2">
      <c r="C238" s="51" t="s">
        <v>654</v>
      </c>
      <c r="D238" s="50">
        <v>0</v>
      </c>
      <c r="E238" s="50">
        <v>0</v>
      </c>
      <c r="F238" s="50">
        <v>1</v>
      </c>
      <c r="G238" s="50">
        <v>0</v>
      </c>
    </row>
  </sheetData>
  <mergeCells count="15">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s>
  <hyperlinks>
    <hyperlink ref="B4" location="'CT_FullTree'!$B$10:$B$10" display="Fully Grown Tree Rules (Using Training Data)" xr:uid="{5142565D-CB62-429C-BAC5-C2A3CD140621}"/>
    <hyperlink ref="D4" location="'CT_Output'!$B$10:$B$10" display="Inputs" xr:uid="{8DC600A6-FA6B-4FBC-BB32-59CEDE2EB5CE}"/>
    <hyperlink ref="F4" location="'CT_Output'!$B$74:$B$74" display="Feature Importance" xr:uid="{B44C8D40-89DB-4D1F-B208-FB55810EEC21}"/>
    <hyperlink ref="H4" location="'CT_Stored'!$B$10:$B$10" display="PMML Model" xr:uid="{2501E6EA-E243-4ABC-8D96-BD0C70DB4AD3}"/>
    <hyperlink ref="J4" location="'CT_TrainingScore'!$B$10:$B$10" display="Training: Classification Summary" xr:uid="{5B71EF6C-2F7F-4B75-8777-E4C409FC10FC}"/>
    <hyperlink ref="B5" location="'CT_TrainingScore'!$B$34:$B$34" display="Training: Classification Details" xr:uid="{101B7779-0CAD-4775-A2C6-B7E5846E2656}"/>
    <hyperlink ref="D5" location="'CT_ValidationScore'!$B$10:$B$10" display="Validation: Classification Summary" xr:uid="{D3AEC947-A401-420E-8FE8-9579756D5914}"/>
    <hyperlink ref="F5" location="'CT_ValidationScore'!$B$34:$B$34" display="Validation: Classification Details" xr:uid="{48E20D0D-9A82-48AD-BE73-D515DFD058CF}"/>
  </hyperlinks>
  <pageMargins left="0.7" right="0.7" top="0.75" bottom="0.75" header="0.3" footer="0.3"/>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0B49-9794-4603-B145-C9778FC60C97}">
  <sheetPr>
    <tabColor theme="7" tint="-0.249977111117893"/>
  </sheetPr>
  <dimension ref="B1:Q193"/>
  <sheetViews>
    <sheetView showGridLines="0" workbookViewId="0"/>
  </sheetViews>
  <sheetFormatPr defaultRowHeight="12.75" x14ac:dyDescent="0.2"/>
  <cols>
    <col min="14" max="14" width="15.5703125" bestFit="1" customWidth="1"/>
  </cols>
  <sheetData>
    <row r="1" spans="2:17" ht="18.75" x14ac:dyDescent="0.3">
      <c r="B1" s="48" t="s">
        <v>4424</v>
      </c>
      <c r="N1" t="s">
        <v>4425</v>
      </c>
    </row>
    <row r="3" spans="2:17" ht="15.75" x14ac:dyDescent="0.25">
      <c r="B3" s="55" t="s">
        <v>51</v>
      </c>
      <c r="C3" s="56"/>
      <c r="D3" s="56"/>
      <c r="E3" s="56"/>
      <c r="F3" s="56"/>
      <c r="G3" s="56"/>
      <c r="H3" s="56"/>
      <c r="I3" s="56"/>
      <c r="J3" s="56"/>
      <c r="K3" s="57"/>
      <c r="N3" s="55" t="s">
        <v>119</v>
      </c>
      <c r="O3" s="56"/>
      <c r="P3" s="56"/>
      <c r="Q3" s="57"/>
    </row>
    <row r="4" spans="2:17" x14ac:dyDescent="0.2">
      <c r="B4" s="67" t="s">
        <v>4549</v>
      </c>
      <c r="C4" s="63"/>
      <c r="D4" s="67" t="s">
        <v>124</v>
      </c>
      <c r="E4" s="63"/>
      <c r="F4" s="67" t="s">
        <v>4550</v>
      </c>
      <c r="G4" s="63"/>
      <c r="H4" s="67" t="s">
        <v>4157</v>
      </c>
      <c r="I4" s="63"/>
      <c r="J4" s="67" t="s">
        <v>4243</v>
      </c>
      <c r="K4" s="63"/>
      <c r="N4" s="53" t="s">
        <v>120</v>
      </c>
      <c r="O4" s="53" t="s">
        <v>121</v>
      </c>
      <c r="P4" s="53" t="s">
        <v>122</v>
      </c>
      <c r="Q4" s="53" t="s">
        <v>123</v>
      </c>
    </row>
    <row r="5" spans="2:17" x14ac:dyDescent="0.2">
      <c r="B5" s="67" t="s">
        <v>4244</v>
      </c>
      <c r="C5" s="63"/>
      <c r="D5" s="67" t="s">
        <v>4245</v>
      </c>
      <c r="E5" s="63"/>
      <c r="F5" s="67" t="s">
        <v>4246</v>
      </c>
      <c r="G5" s="63"/>
      <c r="H5" s="61"/>
      <c r="I5" s="63"/>
      <c r="J5" s="61"/>
      <c r="K5" s="63"/>
      <c r="N5" s="52">
        <v>10</v>
      </c>
      <c r="O5" s="52">
        <v>71</v>
      </c>
      <c r="P5" s="52">
        <v>17</v>
      </c>
      <c r="Q5" s="52">
        <v>98</v>
      </c>
    </row>
    <row r="10" spans="2:17" ht="18.75" x14ac:dyDescent="0.3">
      <c r="B10" s="49" t="s">
        <v>4157</v>
      </c>
    </row>
    <row r="12" spans="2:17" x14ac:dyDescent="0.2">
      <c r="B12" t="s">
        <v>4158</v>
      </c>
    </row>
    <row r="13" spans="2:17" x14ac:dyDescent="0.2">
      <c r="B13" t="s">
        <v>4159</v>
      </c>
    </row>
    <row r="14" spans="2:17" x14ac:dyDescent="0.2">
      <c r="B14" t="s">
        <v>4426</v>
      </c>
    </row>
    <row r="15" spans="2:17" x14ac:dyDescent="0.2">
      <c r="B15" t="s">
        <v>4161</v>
      </c>
    </row>
    <row r="16" spans="2:17" x14ac:dyDescent="0.2">
      <c r="B16" t="s">
        <v>4427</v>
      </c>
    </row>
    <row r="17" spans="2:2" x14ac:dyDescent="0.2">
      <c r="B17" t="s">
        <v>4163</v>
      </c>
    </row>
    <row r="18" spans="2:2" x14ac:dyDescent="0.2">
      <c r="B18" t="s">
        <v>4164</v>
      </c>
    </row>
    <row r="19" spans="2:2" x14ac:dyDescent="0.2">
      <c r="B19" t="s">
        <v>4428</v>
      </c>
    </row>
    <row r="20" spans="2:2" x14ac:dyDescent="0.2">
      <c r="B20" t="s">
        <v>4429</v>
      </c>
    </row>
    <row r="21" spans="2:2" x14ac:dyDescent="0.2">
      <c r="B21" t="s">
        <v>4430</v>
      </c>
    </row>
    <row r="22" spans="2:2" x14ac:dyDescent="0.2">
      <c r="B22" t="s">
        <v>4431</v>
      </c>
    </row>
    <row r="23" spans="2:2" x14ac:dyDescent="0.2">
      <c r="B23" t="s">
        <v>4432</v>
      </c>
    </row>
    <row r="24" spans="2:2" x14ac:dyDescent="0.2">
      <c r="B24" t="s">
        <v>4433</v>
      </c>
    </row>
    <row r="25" spans="2:2" x14ac:dyDescent="0.2">
      <c r="B25" t="s">
        <v>4434</v>
      </c>
    </row>
    <row r="26" spans="2:2" x14ac:dyDescent="0.2">
      <c r="B26" t="s">
        <v>4435</v>
      </c>
    </row>
    <row r="27" spans="2:2" x14ac:dyDescent="0.2">
      <c r="B27" t="s">
        <v>4436</v>
      </c>
    </row>
    <row r="28" spans="2:2" x14ac:dyDescent="0.2">
      <c r="B28" t="s">
        <v>4437</v>
      </c>
    </row>
    <row r="29" spans="2:2" x14ac:dyDescent="0.2">
      <c r="B29" t="s">
        <v>4438</v>
      </c>
    </row>
    <row r="30" spans="2:2" x14ac:dyDescent="0.2">
      <c r="B30" t="s">
        <v>4439</v>
      </c>
    </row>
    <row r="31" spans="2:2" x14ac:dyDescent="0.2">
      <c r="B31" t="s">
        <v>4440</v>
      </c>
    </row>
    <row r="32" spans="2:2" x14ac:dyDescent="0.2">
      <c r="B32" t="s">
        <v>4441</v>
      </c>
    </row>
    <row r="33" spans="2:2" x14ac:dyDescent="0.2">
      <c r="B33" t="s">
        <v>4183</v>
      </c>
    </row>
    <row r="34" spans="2:2" x14ac:dyDescent="0.2">
      <c r="B34" t="s">
        <v>4184</v>
      </c>
    </row>
    <row r="35" spans="2:2" x14ac:dyDescent="0.2">
      <c r="B35" t="s">
        <v>4185</v>
      </c>
    </row>
    <row r="36" spans="2:2" x14ac:dyDescent="0.2">
      <c r="B36" t="s">
        <v>4186</v>
      </c>
    </row>
    <row r="37" spans="2:2" x14ac:dyDescent="0.2">
      <c r="B37" t="s">
        <v>4442</v>
      </c>
    </row>
    <row r="38" spans="2:2" x14ac:dyDescent="0.2">
      <c r="B38" t="s">
        <v>4443</v>
      </c>
    </row>
    <row r="39" spans="2:2" x14ac:dyDescent="0.2">
      <c r="B39" t="s">
        <v>4444</v>
      </c>
    </row>
    <row r="40" spans="2:2" x14ac:dyDescent="0.2">
      <c r="B40" t="s">
        <v>4445</v>
      </c>
    </row>
    <row r="41" spans="2:2" x14ac:dyDescent="0.2">
      <c r="B41" t="s">
        <v>4446</v>
      </c>
    </row>
    <row r="42" spans="2:2" x14ac:dyDescent="0.2">
      <c r="B42" t="s">
        <v>4447</v>
      </c>
    </row>
    <row r="43" spans="2:2" x14ac:dyDescent="0.2">
      <c r="B43" t="s">
        <v>4448</v>
      </c>
    </row>
    <row r="44" spans="2:2" x14ac:dyDescent="0.2">
      <c r="B44" t="s">
        <v>4449</v>
      </c>
    </row>
    <row r="45" spans="2:2" x14ac:dyDescent="0.2">
      <c r="B45" t="s">
        <v>4450</v>
      </c>
    </row>
    <row r="46" spans="2:2" x14ac:dyDescent="0.2">
      <c r="B46" t="s">
        <v>4451</v>
      </c>
    </row>
    <row r="47" spans="2:2" x14ac:dyDescent="0.2">
      <c r="B47" t="s">
        <v>4452</v>
      </c>
    </row>
    <row r="48" spans="2:2" x14ac:dyDescent="0.2">
      <c r="B48" t="s">
        <v>4453</v>
      </c>
    </row>
    <row r="49" spans="2:2" x14ac:dyDescent="0.2">
      <c r="B49" t="s">
        <v>4448</v>
      </c>
    </row>
    <row r="50" spans="2:2" x14ac:dyDescent="0.2">
      <c r="B50" t="s">
        <v>4449</v>
      </c>
    </row>
    <row r="51" spans="2:2" x14ac:dyDescent="0.2">
      <c r="B51" t="s">
        <v>4454</v>
      </c>
    </row>
    <row r="52" spans="2:2" x14ac:dyDescent="0.2">
      <c r="B52" t="s">
        <v>4455</v>
      </c>
    </row>
    <row r="53" spans="2:2" x14ac:dyDescent="0.2">
      <c r="B53" t="s">
        <v>4456</v>
      </c>
    </row>
    <row r="54" spans="2:2" x14ac:dyDescent="0.2">
      <c r="B54" t="s">
        <v>4457</v>
      </c>
    </row>
    <row r="55" spans="2:2" x14ac:dyDescent="0.2">
      <c r="B55" t="s">
        <v>4448</v>
      </c>
    </row>
    <row r="56" spans="2:2" x14ac:dyDescent="0.2">
      <c r="B56" t="s">
        <v>4449</v>
      </c>
    </row>
    <row r="57" spans="2:2" x14ac:dyDescent="0.2">
      <c r="B57" t="s">
        <v>4458</v>
      </c>
    </row>
    <row r="58" spans="2:2" x14ac:dyDescent="0.2">
      <c r="B58" t="s">
        <v>4459</v>
      </c>
    </row>
    <row r="59" spans="2:2" x14ac:dyDescent="0.2">
      <c r="B59" t="s">
        <v>4460</v>
      </c>
    </row>
    <row r="60" spans="2:2" x14ac:dyDescent="0.2">
      <c r="B60" t="s">
        <v>4461</v>
      </c>
    </row>
    <row r="61" spans="2:2" x14ac:dyDescent="0.2">
      <c r="B61" t="s">
        <v>4448</v>
      </c>
    </row>
    <row r="62" spans="2:2" x14ac:dyDescent="0.2">
      <c r="B62" t="s">
        <v>4449</v>
      </c>
    </row>
    <row r="63" spans="2:2" x14ac:dyDescent="0.2">
      <c r="B63" t="s">
        <v>4462</v>
      </c>
    </row>
    <row r="64" spans="2:2" x14ac:dyDescent="0.2">
      <c r="B64" t="s">
        <v>4463</v>
      </c>
    </row>
    <row r="65" spans="2:2" x14ac:dyDescent="0.2">
      <c r="B65" t="s">
        <v>4464</v>
      </c>
    </row>
    <row r="66" spans="2:2" x14ac:dyDescent="0.2">
      <c r="B66" t="s">
        <v>4465</v>
      </c>
    </row>
    <row r="67" spans="2:2" x14ac:dyDescent="0.2">
      <c r="B67" t="s">
        <v>4448</v>
      </c>
    </row>
    <row r="68" spans="2:2" x14ac:dyDescent="0.2">
      <c r="B68" t="s">
        <v>4449</v>
      </c>
    </row>
    <row r="69" spans="2:2" x14ac:dyDescent="0.2">
      <c r="B69" t="s">
        <v>4466</v>
      </c>
    </row>
    <row r="70" spans="2:2" x14ac:dyDescent="0.2">
      <c r="B70" t="s">
        <v>4188</v>
      </c>
    </row>
    <row r="71" spans="2:2" x14ac:dyDescent="0.2">
      <c r="B71" t="s">
        <v>4467</v>
      </c>
    </row>
    <row r="72" spans="2:2" x14ac:dyDescent="0.2">
      <c r="B72" t="s">
        <v>4468</v>
      </c>
    </row>
    <row r="73" spans="2:2" x14ac:dyDescent="0.2">
      <c r="B73" t="s">
        <v>4469</v>
      </c>
    </row>
    <row r="74" spans="2:2" x14ac:dyDescent="0.2">
      <c r="B74" t="s">
        <v>4470</v>
      </c>
    </row>
    <row r="75" spans="2:2" x14ac:dyDescent="0.2">
      <c r="B75" t="s">
        <v>4471</v>
      </c>
    </row>
    <row r="76" spans="2:2" x14ac:dyDescent="0.2">
      <c r="B76" t="s">
        <v>4472</v>
      </c>
    </row>
    <row r="77" spans="2:2" x14ac:dyDescent="0.2">
      <c r="B77" t="s">
        <v>4206</v>
      </c>
    </row>
    <row r="78" spans="2:2" x14ac:dyDescent="0.2">
      <c r="B78" t="s">
        <v>4207</v>
      </c>
    </row>
    <row r="79" spans="2:2" x14ac:dyDescent="0.2">
      <c r="B79" t="s">
        <v>4473</v>
      </c>
    </row>
    <row r="80" spans="2:2" x14ac:dyDescent="0.2">
      <c r="B80" t="s">
        <v>4209</v>
      </c>
    </row>
    <row r="81" spans="2:2" x14ac:dyDescent="0.2">
      <c r="B81" t="s">
        <v>4210</v>
      </c>
    </row>
    <row r="82" spans="2:2" x14ac:dyDescent="0.2">
      <c r="B82" t="s">
        <v>4474</v>
      </c>
    </row>
    <row r="83" spans="2:2" x14ac:dyDescent="0.2">
      <c r="B83" t="s">
        <v>4475</v>
      </c>
    </row>
    <row r="84" spans="2:2" x14ac:dyDescent="0.2">
      <c r="B84" t="s">
        <v>4476</v>
      </c>
    </row>
    <row r="85" spans="2:2" x14ac:dyDescent="0.2">
      <c r="B85" t="s">
        <v>4214</v>
      </c>
    </row>
    <row r="86" spans="2:2" x14ac:dyDescent="0.2">
      <c r="B86" t="s">
        <v>4215</v>
      </c>
    </row>
    <row r="87" spans="2:2" x14ac:dyDescent="0.2">
      <c r="B87" t="s">
        <v>4477</v>
      </c>
    </row>
    <row r="88" spans="2:2" x14ac:dyDescent="0.2">
      <c r="B88" t="s">
        <v>4478</v>
      </c>
    </row>
    <row r="89" spans="2:2" x14ac:dyDescent="0.2">
      <c r="B89" t="s">
        <v>4479</v>
      </c>
    </row>
    <row r="90" spans="2:2" x14ac:dyDescent="0.2">
      <c r="B90" t="s">
        <v>4480</v>
      </c>
    </row>
    <row r="91" spans="2:2" x14ac:dyDescent="0.2">
      <c r="B91" t="s">
        <v>4481</v>
      </c>
    </row>
    <row r="92" spans="2:2" x14ac:dyDescent="0.2">
      <c r="B92" t="s">
        <v>4482</v>
      </c>
    </row>
    <row r="93" spans="2:2" x14ac:dyDescent="0.2">
      <c r="B93" t="s">
        <v>4483</v>
      </c>
    </row>
    <row r="94" spans="2:2" x14ac:dyDescent="0.2">
      <c r="B94" t="s">
        <v>4484</v>
      </c>
    </row>
    <row r="95" spans="2:2" x14ac:dyDescent="0.2">
      <c r="B95" t="s">
        <v>4485</v>
      </c>
    </row>
    <row r="96" spans="2:2" x14ac:dyDescent="0.2">
      <c r="B96" t="s">
        <v>4486</v>
      </c>
    </row>
    <row r="97" spans="2:2" x14ac:dyDescent="0.2">
      <c r="B97" t="s">
        <v>4487</v>
      </c>
    </row>
    <row r="98" spans="2:2" x14ac:dyDescent="0.2">
      <c r="B98" t="s">
        <v>4488</v>
      </c>
    </row>
    <row r="99" spans="2:2" x14ac:dyDescent="0.2">
      <c r="B99" t="s">
        <v>4489</v>
      </c>
    </row>
    <row r="100" spans="2:2" x14ac:dyDescent="0.2">
      <c r="B100" t="s">
        <v>4490</v>
      </c>
    </row>
    <row r="101" spans="2:2" x14ac:dyDescent="0.2">
      <c r="B101" t="s">
        <v>4491</v>
      </c>
    </row>
    <row r="102" spans="2:2" x14ac:dyDescent="0.2">
      <c r="B102" t="s">
        <v>4492</v>
      </c>
    </row>
    <row r="103" spans="2:2" x14ac:dyDescent="0.2">
      <c r="B103" t="s">
        <v>4493</v>
      </c>
    </row>
    <row r="104" spans="2:2" x14ac:dyDescent="0.2">
      <c r="B104" t="s">
        <v>4494</v>
      </c>
    </row>
    <row r="105" spans="2:2" x14ac:dyDescent="0.2">
      <c r="B105" t="s">
        <v>4495</v>
      </c>
    </row>
    <row r="106" spans="2:2" x14ac:dyDescent="0.2">
      <c r="B106" t="s">
        <v>4496</v>
      </c>
    </row>
    <row r="107" spans="2:2" x14ac:dyDescent="0.2">
      <c r="B107" t="s">
        <v>4497</v>
      </c>
    </row>
    <row r="108" spans="2:2" x14ac:dyDescent="0.2">
      <c r="B108" t="s">
        <v>4489</v>
      </c>
    </row>
    <row r="109" spans="2:2" x14ac:dyDescent="0.2">
      <c r="B109" t="s">
        <v>4498</v>
      </c>
    </row>
    <row r="110" spans="2:2" x14ac:dyDescent="0.2">
      <c r="B110" t="s">
        <v>4499</v>
      </c>
    </row>
    <row r="111" spans="2:2" x14ac:dyDescent="0.2">
      <c r="B111" t="s">
        <v>4500</v>
      </c>
    </row>
    <row r="112" spans="2:2" x14ac:dyDescent="0.2">
      <c r="B112" t="s">
        <v>4501</v>
      </c>
    </row>
    <row r="113" spans="2:2" x14ac:dyDescent="0.2">
      <c r="B113" t="s">
        <v>4502</v>
      </c>
    </row>
    <row r="114" spans="2:2" x14ac:dyDescent="0.2">
      <c r="B114" t="s">
        <v>4503</v>
      </c>
    </row>
    <row r="115" spans="2:2" x14ac:dyDescent="0.2">
      <c r="B115" t="s">
        <v>4504</v>
      </c>
    </row>
    <row r="116" spans="2:2" x14ac:dyDescent="0.2">
      <c r="B116" t="s">
        <v>4497</v>
      </c>
    </row>
    <row r="117" spans="2:2" x14ac:dyDescent="0.2">
      <c r="B117" t="s">
        <v>4489</v>
      </c>
    </row>
    <row r="118" spans="2:2" x14ac:dyDescent="0.2">
      <c r="B118" t="s">
        <v>4505</v>
      </c>
    </row>
    <row r="119" spans="2:2" x14ac:dyDescent="0.2">
      <c r="B119" t="s">
        <v>4506</v>
      </c>
    </row>
    <row r="120" spans="2:2" x14ac:dyDescent="0.2">
      <c r="B120" t="s">
        <v>4507</v>
      </c>
    </row>
    <row r="121" spans="2:2" x14ac:dyDescent="0.2">
      <c r="B121" t="s">
        <v>4508</v>
      </c>
    </row>
    <row r="122" spans="2:2" x14ac:dyDescent="0.2">
      <c r="B122" t="s">
        <v>4509</v>
      </c>
    </row>
    <row r="123" spans="2:2" x14ac:dyDescent="0.2">
      <c r="B123" t="s">
        <v>4510</v>
      </c>
    </row>
    <row r="124" spans="2:2" x14ac:dyDescent="0.2">
      <c r="B124" t="s">
        <v>4511</v>
      </c>
    </row>
    <row r="125" spans="2:2" x14ac:dyDescent="0.2">
      <c r="B125" t="s">
        <v>4512</v>
      </c>
    </row>
    <row r="126" spans="2:2" x14ac:dyDescent="0.2">
      <c r="B126" t="s">
        <v>4489</v>
      </c>
    </row>
    <row r="127" spans="2:2" x14ac:dyDescent="0.2">
      <c r="B127" t="s">
        <v>4513</v>
      </c>
    </row>
    <row r="128" spans="2:2" x14ac:dyDescent="0.2">
      <c r="B128" t="s">
        <v>4514</v>
      </c>
    </row>
    <row r="129" spans="2:2" x14ac:dyDescent="0.2">
      <c r="B129" t="s">
        <v>4515</v>
      </c>
    </row>
    <row r="130" spans="2:2" x14ac:dyDescent="0.2">
      <c r="B130" t="s">
        <v>4508</v>
      </c>
    </row>
    <row r="131" spans="2:2" x14ac:dyDescent="0.2">
      <c r="B131" t="s">
        <v>4516</v>
      </c>
    </row>
    <row r="132" spans="2:2" x14ac:dyDescent="0.2">
      <c r="B132" t="s">
        <v>4517</v>
      </c>
    </row>
    <row r="133" spans="2:2" x14ac:dyDescent="0.2">
      <c r="B133" t="s">
        <v>4487</v>
      </c>
    </row>
    <row r="134" spans="2:2" x14ac:dyDescent="0.2">
      <c r="B134" t="s">
        <v>4508</v>
      </c>
    </row>
    <row r="135" spans="2:2" x14ac:dyDescent="0.2">
      <c r="B135" t="s">
        <v>4489</v>
      </c>
    </row>
    <row r="136" spans="2:2" x14ac:dyDescent="0.2">
      <c r="B136" t="s">
        <v>4518</v>
      </c>
    </row>
    <row r="137" spans="2:2" x14ac:dyDescent="0.2">
      <c r="B137" t="s">
        <v>4519</v>
      </c>
    </row>
    <row r="138" spans="2:2" x14ac:dyDescent="0.2">
      <c r="B138" t="s">
        <v>4520</v>
      </c>
    </row>
    <row r="139" spans="2:2" x14ac:dyDescent="0.2">
      <c r="B139" t="s">
        <v>4512</v>
      </c>
    </row>
    <row r="140" spans="2:2" x14ac:dyDescent="0.2">
      <c r="B140" t="s">
        <v>4489</v>
      </c>
    </row>
    <row r="141" spans="2:2" x14ac:dyDescent="0.2">
      <c r="B141" t="s">
        <v>4489</v>
      </c>
    </row>
    <row r="142" spans="2:2" x14ac:dyDescent="0.2">
      <c r="B142" t="s">
        <v>4489</v>
      </c>
    </row>
    <row r="143" spans="2:2" x14ac:dyDescent="0.2">
      <c r="B143" t="s">
        <v>4489</v>
      </c>
    </row>
    <row r="144" spans="2:2" x14ac:dyDescent="0.2">
      <c r="B144" t="s">
        <v>4489</v>
      </c>
    </row>
    <row r="145" spans="2:2" x14ac:dyDescent="0.2">
      <c r="B145" t="s">
        <v>4489</v>
      </c>
    </row>
    <row r="146" spans="2:2" x14ac:dyDescent="0.2">
      <c r="B146" t="s">
        <v>4521</v>
      </c>
    </row>
    <row r="147" spans="2:2" x14ac:dyDescent="0.2">
      <c r="B147" t="s">
        <v>4522</v>
      </c>
    </row>
    <row r="148" spans="2:2" x14ac:dyDescent="0.2">
      <c r="B148" t="s">
        <v>4523</v>
      </c>
    </row>
    <row r="149" spans="2:2" x14ac:dyDescent="0.2">
      <c r="B149" t="s">
        <v>4524</v>
      </c>
    </row>
    <row r="150" spans="2:2" x14ac:dyDescent="0.2">
      <c r="B150" t="s">
        <v>4525</v>
      </c>
    </row>
    <row r="151" spans="2:2" x14ac:dyDescent="0.2">
      <c r="B151" t="s">
        <v>4526</v>
      </c>
    </row>
    <row r="152" spans="2:2" x14ac:dyDescent="0.2">
      <c r="B152" t="s">
        <v>4504</v>
      </c>
    </row>
    <row r="153" spans="2:2" x14ac:dyDescent="0.2">
      <c r="B153" t="s">
        <v>4527</v>
      </c>
    </row>
    <row r="154" spans="2:2" x14ac:dyDescent="0.2">
      <c r="B154" t="s">
        <v>4528</v>
      </c>
    </row>
    <row r="155" spans="2:2" x14ac:dyDescent="0.2">
      <c r="B155" t="s">
        <v>4529</v>
      </c>
    </row>
    <row r="156" spans="2:2" x14ac:dyDescent="0.2">
      <c r="B156" t="s">
        <v>4504</v>
      </c>
    </row>
    <row r="157" spans="2:2" x14ac:dyDescent="0.2">
      <c r="B157" t="s">
        <v>4530</v>
      </c>
    </row>
    <row r="158" spans="2:2" x14ac:dyDescent="0.2">
      <c r="B158" t="s">
        <v>4531</v>
      </c>
    </row>
    <row r="159" spans="2:2" x14ac:dyDescent="0.2">
      <c r="B159" t="s">
        <v>4532</v>
      </c>
    </row>
    <row r="160" spans="2:2" x14ac:dyDescent="0.2">
      <c r="B160" t="s">
        <v>4533</v>
      </c>
    </row>
    <row r="161" spans="2:2" x14ac:dyDescent="0.2">
      <c r="B161" t="s">
        <v>4534</v>
      </c>
    </row>
    <row r="162" spans="2:2" x14ac:dyDescent="0.2">
      <c r="B162" t="s">
        <v>4489</v>
      </c>
    </row>
    <row r="163" spans="2:2" x14ac:dyDescent="0.2">
      <c r="B163" t="s">
        <v>4535</v>
      </c>
    </row>
    <row r="164" spans="2:2" x14ac:dyDescent="0.2">
      <c r="B164" t="s">
        <v>4536</v>
      </c>
    </row>
    <row r="165" spans="2:2" x14ac:dyDescent="0.2">
      <c r="B165" t="s">
        <v>4487</v>
      </c>
    </row>
    <row r="166" spans="2:2" x14ac:dyDescent="0.2">
      <c r="B166" t="s">
        <v>4497</v>
      </c>
    </row>
    <row r="167" spans="2:2" x14ac:dyDescent="0.2">
      <c r="B167" t="s">
        <v>4489</v>
      </c>
    </row>
    <row r="168" spans="2:2" x14ac:dyDescent="0.2">
      <c r="B168" t="s">
        <v>4489</v>
      </c>
    </row>
    <row r="169" spans="2:2" x14ac:dyDescent="0.2">
      <c r="B169" t="s">
        <v>4537</v>
      </c>
    </row>
    <row r="170" spans="2:2" x14ac:dyDescent="0.2">
      <c r="B170" t="s">
        <v>4538</v>
      </c>
    </row>
    <row r="171" spans="2:2" x14ac:dyDescent="0.2">
      <c r="B171" t="s">
        <v>4539</v>
      </c>
    </row>
    <row r="172" spans="2:2" x14ac:dyDescent="0.2">
      <c r="B172" t="s">
        <v>4540</v>
      </c>
    </row>
    <row r="173" spans="2:2" x14ac:dyDescent="0.2">
      <c r="B173" t="s">
        <v>4489</v>
      </c>
    </row>
    <row r="174" spans="2:2" x14ac:dyDescent="0.2">
      <c r="B174" t="s">
        <v>4489</v>
      </c>
    </row>
    <row r="175" spans="2:2" x14ac:dyDescent="0.2">
      <c r="B175" t="s">
        <v>4541</v>
      </c>
    </row>
    <row r="176" spans="2:2" x14ac:dyDescent="0.2">
      <c r="B176" t="s">
        <v>4542</v>
      </c>
    </row>
    <row r="177" spans="2:2" x14ac:dyDescent="0.2">
      <c r="B177" t="s">
        <v>4543</v>
      </c>
    </row>
    <row r="178" spans="2:2" x14ac:dyDescent="0.2">
      <c r="B178" t="s">
        <v>4497</v>
      </c>
    </row>
    <row r="179" spans="2:2" x14ac:dyDescent="0.2">
      <c r="B179" t="s">
        <v>4544</v>
      </c>
    </row>
    <row r="180" spans="2:2" x14ac:dyDescent="0.2">
      <c r="B180" t="s">
        <v>4545</v>
      </c>
    </row>
    <row r="181" spans="2:2" x14ac:dyDescent="0.2">
      <c r="B181" t="s">
        <v>4504</v>
      </c>
    </row>
    <row r="182" spans="2:2" x14ac:dyDescent="0.2">
      <c r="B182" t="s">
        <v>4512</v>
      </c>
    </row>
    <row r="183" spans="2:2" x14ac:dyDescent="0.2">
      <c r="B183" t="s">
        <v>4489</v>
      </c>
    </row>
    <row r="184" spans="2:2" x14ac:dyDescent="0.2">
      <c r="B184" t="s">
        <v>4546</v>
      </c>
    </row>
    <row r="185" spans="2:2" x14ac:dyDescent="0.2">
      <c r="B185" t="s">
        <v>4547</v>
      </c>
    </row>
    <row r="186" spans="2:2" x14ac:dyDescent="0.2">
      <c r="B186" t="s">
        <v>4496</v>
      </c>
    </row>
    <row r="187" spans="2:2" x14ac:dyDescent="0.2">
      <c r="B187" t="s">
        <v>4497</v>
      </c>
    </row>
    <row r="188" spans="2:2" x14ac:dyDescent="0.2">
      <c r="B188" t="s">
        <v>4489</v>
      </c>
    </row>
    <row r="189" spans="2:2" x14ac:dyDescent="0.2">
      <c r="B189" t="s">
        <v>4489</v>
      </c>
    </row>
    <row r="190" spans="2:2" x14ac:dyDescent="0.2">
      <c r="B190" t="s">
        <v>4489</v>
      </c>
    </row>
    <row r="191" spans="2:2" x14ac:dyDescent="0.2">
      <c r="B191" t="s">
        <v>4489</v>
      </c>
    </row>
    <row r="192" spans="2:2" x14ac:dyDescent="0.2">
      <c r="B192" t="s">
        <v>4548</v>
      </c>
    </row>
    <row r="193" spans="2:2" x14ac:dyDescent="0.2">
      <c r="B193" t="s">
        <v>4236</v>
      </c>
    </row>
  </sheetData>
  <mergeCells count="12">
    <mergeCell ref="B3:K3"/>
    <mergeCell ref="N3:Q3"/>
    <mergeCell ref="B4:C4"/>
    <mergeCell ref="D4:E4"/>
    <mergeCell ref="F4:G4"/>
    <mergeCell ref="H4:I4"/>
    <mergeCell ref="J4:K4"/>
    <mergeCell ref="B5:C5"/>
    <mergeCell ref="D5:E5"/>
    <mergeCell ref="F5:G5"/>
    <mergeCell ref="H5:I5"/>
    <mergeCell ref="J5:K5"/>
  </mergeCells>
  <hyperlinks>
    <hyperlink ref="B4" location="'CT_FullTree'!$B$10:$B$10" display="Fully Grown Tree Rules (Using Training Data)" xr:uid="{09C9EC6A-A4DF-4C82-BCA7-D4E49FC63E3C}"/>
    <hyperlink ref="D4" location="'CT_Output'!$B$10:$B$10" display="Inputs" xr:uid="{6E7DA232-C805-4235-A5E2-CBACD22ACAC7}"/>
    <hyperlink ref="F4" location="'CT_Output'!$B$74:$B$74" display="Feature Importance" xr:uid="{4892C636-AF3C-4734-938B-248904FFE62E}"/>
    <hyperlink ref="H4" location="'CT_Stored'!$B$10:$B$10" display="PMML Model" xr:uid="{1FF22409-6E1E-47ED-B07A-147C52462B22}"/>
    <hyperlink ref="J4" location="'CT_TrainingScore'!$B$10:$B$10" display="Training: Classification Summary" xr:uid="{77D78516-0C75-45D3-969D-E236D4AE2586}"/>
    <hyperlink ref="B5" location="'CT_TrainingScore'!$B$34:$B$34" display="Training: Classification Details" xr:uid="{EDBABB8A-DF47-4583-9875-40CDA7CD45BC}"/>
    <hyperlink ref="D5" location="'CT_ValidationScore'!$B$10:$B$10" display="Validation: Classification Summary" xr:uid="{0E2F507F-6324-495B-8A6F-904176C126CA}"/>
    <hyperlink ref="F5" location="'CT_ValidationScore'!$B$34:$B$34" display="Validation: Classification Details" xr:uid="{0EE81A7E-04B5-4308-9B8C-99D0A6A9E6E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3:B20"/>
  <sheetViews>
    <sheetView workbookViewId="0">
      <selection activeCell="A10" sqref="A10"/>
    </sheetView>
  </sheetViews>
  <sheetFormatPr defaultRowHeight="12.75" x14ac:dyDescent="0.2"/>
  <cols>
    <col min="1" max="1" width="21.140625" customWidth="1"/>
  </cols>
  <sheetData>
    <row r="3" spans="1:2" x14ac:dyDescent="0.2">
      <c r="A3" s="19" t="s">
        <v>84</v>
      </c>
    </row>
    <row r="7" spans="1:2" x14ac:dyDescent="0.2">
      <c r="A7" t="s">
        <v>70</v>
      </c>
      <c r="B7" t="s">
        <v>71</v>
      </c>
    </row>
    <row r="8" spans="1:2" x14ac:dyDescent="0.2">
      <c r="A8" t="s">
        <v>33</v>
      </c>
      <c r="B8" t="s">
        <v>72</v>
      </c>
    </row>
    <row r="9" spans="1:2" x14ac:dyDescent="0.2">
      <c r="A9" t="s">
        <v>13</v>
      </c>
      <c r="B9" t="s">
        <v>73</v>
      </c>
    </row>
    <row r="10" spans="1:2" x14ac:dyDescent="0.2">
      <c r="A10" t="s">
        <v>14</v>
      </c>
      <c r="B10" t="s">
        <v>74</v>
      </c>
    </row>
    <row r="11" spans="1:2" x14ac:dyDescent="0.2">
      <c r="A11" t="s">
        <v>21</v>
      </c>
      <c r="B11" t="s">
        <v>75</v>
      </c>
    </row>
    <row r="12" spans="1:2" x14ac:dyDescent="0.2">
      <c r="A12" t="s">
        <v>22</v>
      </c>
      <c r="B12" t="s">
        <v>77</v>
      </c>
    </row>
    <row r="13" spans="1:2" x14ac:dyDescent="0.2">
      <c r="A13" t="s">
        <v>23</v>
      </c>
      <c r="B13" t="s">
        <v>76</v>
      </c>
    </row>
    <row r="14" spans="1:2" x14ac:dyDescent="0.2">
      <c r="A14" t="s">
        <v>24</v>
      </c>
      <c r="B14" t="s">
        <v>78</v>
      </c>
    </row>
    <row r="15" spans="1:2" x14ac:dyDescent="0.2">
      <c r="A15" t="s">
        <v>79</v>
      </c>
      <c r="B15" t="s">
        <v>80</v>
      </c>
    </row>
    <row r="16" spans="1:2" x14ac:dyDescent="0.2">
      <c r="A16" t="s">
        <v>62</v>
      </c>
      <c r="B16" t="s">
        <v>81</v>
      </c>
    </row>
    <row r="17" spans="1:2" x14ac:dyDescent="0.2">
      <c r="A17" t="s">
        <v>82</v>
      </c>
      <c r="B17" t="s">
        <v>83</v>
      </c>
    </row>
    <row r="20" spans="1:2" x14ac:dyDescent="0.2">
      <c r="A20" t="s">
        <v>85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B4003"/>
  <sheetViews>
    <sheetView topLeftCell="A3967" workbookViewId="0">
      <selection activeCell="A10" sqref="A10"/>
    </sheetView>
  </sheetViews>
  <sheetFormatPr defaultRowHeight="12.75" x14ac:dyDescent="0.2"/>
  <cols>
    <col min="3" max="3" width="5" customWidth="1"/>
    <col min="4" max="4" width="6.85546875" customWidth="1"/>
    <col min="5" max="5" width="4.85546875" customWidth="1"/>
    <col min="6" max="6" width="4.28515625" customWidth="1"/>
    <col min="7" max="7" width="5.5703125" customWidth="1"/>
    <col min="8" max="18" width="3.28515625" customWidth="1"/>
    <col min="19" max="19" width="3.85546875" customWidth="1"/>
    <col min="20" max="20" width="3.85546875" style="13" customWidth="1"/>
    <col min="21" max="23" width="6.85546875" customWidth="1"/>
    <col min="24" max="26" width="3.28515625" customWidth="1"/>
  </cols>
  <sheetData>
    <row r="1" spans="1:28" ht="176.25" hidden="1" customHeight="1" x14ac:dyDescent="0.2">
      <c r="A1" s="1" t="s">
        <v>35</v>
      </c>
      <c r="B1" s="1" t="s">
        <v>34</v>
      </c>
      <c r="C1" s="1" t="s">
        <v>32</v>
      </c>
      <c r="D1" s="1" t="s">
        <v>0</v>
      </c>
      <c r="E1" s="1" t="s">
        <v>1</v>
      </c>
      <c r="F1" s="1" t="s">
        <v>2</v>
      </c>
      <c r="G1" s="1" t="s">
        <v>3</v>
      </c>
      <c r="H1" s="1" t="s">
        <v>4</v>
      </c>
      <c r="I1" s="1" t="s">
        <v>5</v>
      </c>
      <c r="J1" s="1" t="s">
        <v>6</v>
      </c>
      <c r="K1" s="1" t="s">
        <v>7</v>
      </c>
      <c r="L1" s="1" t="s">
        <v>27</v>
      </c>
      <c r="M1" s="1" t="s">
        <v>8</v>
      </c>
      <c r="N1" s="1" t="s">
        <v>9</v>
      </c>
      <c r="O1" s="1" t="s">
        <v>10</v>
      </c>
      <c r="P1" s="1" t="s">
        <v>11</v>
      </c>
      <c r="Q1" s="1" t="s">
        <v>12</v>
      </c>
      <c r="R1" s="1" t="s">
        <v>25</v>
      </c>
      <c r="S1" s="1" t="s">
        <v>63</v>
      </c>
      <c r="T1" s="12"/>
      <c r="U1" s="3" t="s">
        <v>41</v>
      </c>
      <c r="V1" s="1" t="s">
        <v>40</v>
      </c>
      <c r="W1" s="1" t="s">
        <v>42</v>
      </c>
      <c r="X1" s="1" t="s">
        <v>25</v>
      </c>
      <c r="Y1" s="1"/>
      <c r="Z1" s="1"/>
    </row>
    <row r="2" spans="1:28" ht="9" hidden="1" customHeight="1" x14ac:dyDescent="0.2">
      <c r="B2" s="1"/>
      <c r="C2" s="1"/>
      <c r="D2" s="1"/>
      <c r="E2" s="1"/>
      <c r="F2" s="1"/>
      <c r="G2" s="1"/>
      <c r="H2" s="1"/>
      <c r="I2" s="1"/>
      <c r="J2" s="1"/>
      <c r="K2" s="1"/>
      <c r="L2" s="1"/>
      <c r="M2" s="1"/>
      <c r="N2" s="1"/>
      <c r="O2" s="1"/>
      <c r="P2" s="1"/>
      <c r="Q2" s="1"/>
      <c r="R2" s="1"/>
      <c r="X2" s="1"/>
      <c r="Y2" s="1"/>
      <c r="Z2" s="1"/>
    </row>
    <row r="3" spans="1:28" ht="68.25" customHeight="1" x14ac:dyDescent="0.2">
      <c r="A3" s="9" t="s">
        <v>33</v>
      </c>
      <c r="B3" s="9" t="s">
        <v>13</v>
      </c>
      <c r="C3" s="9" t="s">
        <v>14</v>
      </c>
      <c r="D3" s="9" t="s">
        <v>21</v>
      </c>
      <c r="E3" s="9" t="s">
        <v>22</v>
      </c>
      <c r="F3" s="9" t="s">
        <v>23</v>
      </c>
      <c r="G3" s="9" t="s">
        <v>24</v>
      </c>
      <c r="H3" s="9" t="s">
        <v>31</v>
      </c>
      <c r="I3" s="9" t="s">
        <v>30</v>
      </c>
      <c r="J3" s="9" t="s">
        <v>29</v>
      </c>
      <c r="K3" s="9" t="s">
        <v>28</v>
      </c>
      <c r="L3" s="9" t="s">
        <v>15</v>
      </c>
      <c r="M3" s="9" t="s">
        <v>16</v>
      </c>
      <c r="N3" s="9" t="s">
        <v>17</v>
      </c>
      <c r="O3" s="9" t="s">
        <v>18</v>
      </c>
      <c r="P3" s="9" t="s">
        <v>26</v>
      </c>
      <c r="Q3" s="9" t="s">
        <v>19</v>
      </c>
      <c r="R3" s="9" t="s">
        <v>20</v>
      </c>
      <c r="S3" s="9" t="s">
        <v>62</v>
      </c>
      <c r="T3" s="12"/>
      <c r="U3" s="11" t="s">
        <v>37</v>
      </c>
      <c r="V3" s="11" t="s">
        <v>38</v>
      </c>
      <c r="W3" s="11" t="s">
        <v>39</v>
      </c>
      <c r="X3" s="11" t="s">
        <v>64</v>
      </c>
      <c r="Y3" s="11" t="s">
        <v>44</v>
      </c>
      <c r="Z3" s="10"/>
    </row>
    <row r="4" spans="1:28" x14ac:dyDescent="0.2">
      <c r="A4">
        <v>1</v>
      </c>
      <c r="B4">
        <v>25</v>
      </c>
      <c r="C4">
        <v>1</v>
      </c>
      <c r="D4">
        <v>297</v>
      </c>
      <c r="E4">
        <v>14</v>
      </c>
      <c r="F4">
        <v>2</v>
      </c>
      <c r="G4">
        <v>22</v>
      </c>
      <c r="H4">
        <v>0</v>
      </c>
      <c r="I4">
        <v>1</v>
      </c>
      <c r="J4">
        <v>1</v>
      </c>
      <c r="K4">
        <v>0</v>
      </c>
      <c r="L4">
        <v>0</v>
      </c>
      <c r="M4">
        <v>0</v>
      </c>
      <c r="N4">
        <v>0</v>
      </c>
      <c r="O4">
        <v>0</v>
      </c>
      <c r="P4">
        <v>0</v>
      </c>
      <c r="Q4">
        <v>0</v>
      </c>
      <c r="R4">
        <v>0</v>
      </c>
      <c r="S4">
        <f>SUM(M4,N4,O4,P4,Q4)</f>
        <v>0</v>
      </c>
      <c r="U4">
        <v>5</v>
      </c>
      <c r="V4">
        <v>4</v>
      </c>
      <c r="W4">
        <v>2</v>
      </c>
      <c r="X4">
        <v>0</v>
      </c>
      <c r="Y4">
        <v>1</v>
      </c>
    </row>
    <row r="5" spans="1:28" x14ac:dyDescent="0.2">
      <c r="A5">
        <v>2</v>
      </c>
      <c r="B5">
        <v>29</v>
      </c>
      <c r="C5">
        <v>0</v>
      </c>
      <c r="D5">
        <v>128</v>
      </c>
      <c r="E5">
        <v>8</v>
      </c>
      <c r="F5">
        <v>2</v>
      </c>
      <c r="G5">
        <v>10</v>
      </c>
      <c r="H5">
        <v>0</v>
      </c>
      <c r="I5">
        <v>0</v>
      </c>
      <c r="J5">
        <v>0</v>
      </c>
      <c r="K5">
        <v>0</v>
      </c>
      <c r="L5">
        <v>0</v>
      </c>
      <c r="M5">
        <v>0</v>
      </c>
      <c r="N5">
        <v>0</v>
      </c>
      <c r="O5">
        <v>0</v>
      </c>
      <c r="P5">
        <v>0</v>
      </c>
      <c r="Q5">
        <v>0</v>
      </c>
      <c r="R5">
        <v>0</v>
      </c>
      <c r="S5">
        <f t="shared" ref="S5:S68" si="0">SUM(M5,N5,O5,P5,Q5)</f>
        <v>0</v>
      </c>
      <c r="U5">
        <v>4</v>
      </c>
      <c r="V5">
        <v>3</v>
      </c>
      <c r="W5">
        <v>2</v>
      </c>
      <c r="X5">
        <v>0</v>
      </c>
      <c r="Y5">
        <v>1</v>
      </c>
    </row>
    <row r="6" spans="1:28" x14ac:dyDescent="0.2">
      <c r="A6">
        <v>3</v>
      </c>
      <c r="B6">
        <v>46</v>
      </c>
      <c r="C6">
        <v>1</v>
      </c>
      <c r="D6">
        <v>138</v>
      </c>
      <c r="E6">
        <v>22</v>
      </c>
      <c r="F6">
        <v>7</v>
      </c>
      <c r="G6">
        <v>56</v>
      </c>
      <c r="H6">
        <v>2</v>
      </c>
      <c r="I6">
        <v>1</v>
      </c>
      <c r="J6">
        <v>2</v>
      </c>
      <c r="K6">
        <v>0</v>
      </c>
      <c r="L6">
        <v>1</v>
      </c>
      <c r="M6">
        <v>0</v>
      </c>
      <c r="N6">
        <v>1</v>
      </c>
      <c r="O6">
        <v>1</v>
      </c>
      <c r="P6">
        <v>0</v>
      </c>
      <c r="Q6">
        <v>0</v>
      </c>
      <c r="R6">
        <v>0</v>
      </c>
      <c r="S6">
        <f t="shared" si="0"/>
        <v>2</v>
      </c>
      <c r="U6">
        <v>4</v>
      </c>
      <c r="V6">
        <v>4</v>
      </c>
      <c r="W6">
        <v>3</v>
      </c>
      <c r="X6">
        <v>0</v>
      </c>
      <c r="Y6">
        <v>1</v>
      </c>
    </row>
    <row r="7" spans="1:28" x14ac:dyDescent="0.2">
      <c r="A7">
        <v>4</v>
      </c>
      <c r="B7">
        <v>47</v>
      </c>
      <c r="C7">
        <v>1</v>
      </c>
      <c r="D7">
        <v>228</v>
      </c>
      <c r="E7">
        <v>2</v>
      </c>
      <c r="F7">
        <v>1</v>
      </c>
      <c r="G7">
        <v>2</v>
      </c>
      <c r="H7">
        <v>0</v>
      </c>
      <c r="I7">
        <v>0</v>
      </c>
      <c r="J7">
        <v>0</v>
      </c>
      <c r="K7">
        <v>0</v>
      </c>
      <c r="L7">
        <v>0</v>
      </c>
      <c r="M7">
        <v>0</v>
      </c>
      <c r="N7">
        <v>0</v>
      </c>
      <c r="O7">
        <v>0</v>
      </c>
      <c r="P7">
        <v>0</v>
      </c>
      <c r="Q7">
        <v>0</v>
      </c>
      <c r="R7">
        <v>0</v>
      </c>
      <c r="S7">
        <f t="shared" si="0"/>
        <v>0</v>
      </c>
      <c r="U7">
        <v>5</v>
      </c>
      <c r="V7">
        <v>1</v>
      </c>
      <c r="W7">
        <v>1</v>
      </c>
      <c r="X7">
        <v>0</v>
      </c>
      <c r="Y7">
        <v>1</v>
      </c>
      <c r="AB7" s="2"/>
    </row>
    <row r="8" spans="1:28" x14ac:dyDescent="0.2">
      <c r="A8">
        <v>5</v>
      </c>
      <c r="B8">
        <v>51</v>
      </c>
      <c r="C8">
        <v>1</v>
      </c>
      <c r="D8">
        <v>257</v>
      </c>
      <c r="E8">
        <v>10</v>
      </c>
      <c r="F8">
        <v>1</v>
      </c>
      <c r="G8">
        <v>10</v>
      </c>
      <c r="H8">
        <v>0</v>
      </c>
      <c r="I8">
        <v>0</v>
      </c>
      <c r="J8">
        <v>0</v>
      </c>
      <c r="K8">
        <v>0</v>
      </c>
      <c r="L8">
        <v>0</v>
      </c>
      <c r="M8">
        <v>0</v>
      </c>
      <c r="N8">
        <v>0</v>
      </c>
      <c r="O8">
        <v>0</v>
      </c>
      <c r="P8">
        <v>0</v>
      </c>
      <c r="Q8">
        <v>0</v>
      </c>
      <c r="R8">
        <v>0</v>
      </c>
      <c r="S8">
        <f t="shared" si="0"/>
        <v>0</v>
      </c>
      <c r="U8">
        <v>5</v>
      </c>
      <c r="V8">
        <v>3</v>
      </c>
      <c r="W8">
        <v>1</v>
      </c>
      <c r="X8">
        <v>0</v>
      </c>
      <c r="Y8">
        <v>1</v>
      </c>
    </row>
    <row r="9" spans="1:28" x14ac:dyDescent="0.2">
      <c r="A9">
        <v>6</v>
      </c>
      <c r="B9">
        <v>60</v>
      </c>
      <c r="C9">
        <v>1</v>
      </c>
      <c r="D9">
        <v>145</v>
      </c>
      <c r="E9">
        <v>6</v>
      </c>
      <c r="F9">
        <v>2</v>
      </c>
      <c r="G9">
        <v>12</v>
      </c>
      <c r="H9">
        <v>0</v>
      </c>
      <c r="I9">
        <v>0</v>
      </c>
      <c r="J9">
        <v>0</v>
      </c>
      <c r="K9">
        <v>0</v>
      </c>
      <c r="L9">
        <v>0</v>
      </c>
      <c r="M9">
        <v>0</v>
      </c>
      <c r="N9">
        <v>0</v>
      </c>
      <c r="O9">
        <v>0</v>
      </c>
      <c r="P9">
        <v>0</v>
      </c>
      <c r="Q9">
        <v>0</v>
      </c>
      <c r="R9">
        <v>0</v>
      </c>
      <c r="S9">
        <f t="shared" si="0"/>
        <v>0</v>
      </c>
      <c r="U9">
        <v>4</v>
      </c>
      <c r="V9">
        <v>2</v>
      </c>
      <c r="W9">
        <v>2</v>
      </c>
      <c r="X9">
        <v>0</v>
      </c>
      <c r="Y9">
        <v>1</v>
      </c>
    </row>
    <row r="10" spans="1:28" x14ac:dyDescent="0.2">
      <c r="A10">
        <v>7</v>
      </c>
      <c r="B10">
        <v>61</v>
      </c>
      <c r="C10">
        <v>1</v>
      </c>
      <c r="D10">
        <v>190</v>
      </c>
      <c r="E10">
        <v>16</v>
      </c>
      <c r="F10">
        <v>1</v>
      </c>
      <c r="G10">
        <v>16</v>
      </c>
      <c r="H10">
        <v>0</v>
      </c>
      <c r="I10">
        <v>0</v>
      </c>
      <c r="J10">
        <v>0</v>
      </c>
      <c r="K10">
        <v>0</v>
      </c>
      <c r="L10">
        <v>0</v>
      </c>
      <c r="M10">
        <v>0</v>
      </c>
      <c r="N10">
        <v>1</v>
      </c>
      <c r="O10">
        <v>0</v>
      </c>
      <c r="P10">
        <v>0</v>
      </c>
      <c r="Q10">
        <v>0</v>
      </c>
      <c r="R10">
        <v>0</v>
      </c>
      <c r="S10">
        <f t="shared" si="0"/>
        <v>1</v>
      </c>
      <c r="U10">
        <v>4</v>
      </c>
      <c r="V10">
        <v>4</v>
      </c>
      <c r="W10">
        <v>1</v>
      </c>
      <c r="X10">
        <v>0</v>
      </c>
      <c r="Y10">
        <v>1</v>
      </c>
    </row>
    <row r="11" spans="1:28" x14ac:dyDescent="0.2">
      <c r="A11">
        <v>8</v>
      </c>
      <c r="B11">
        <v>79</v>
      </c>
      <c r="C11">
        <v>1</v>
      </c>
      <c r="D11">
        <v>187</v>
      </c>
      <c r="E11">
        <v>14</v>
      </c>
      <c r="F11">
        <v>1</v>
      </c>
      <c r="G11">
        <v>14</v>
      </c>
      <c r="H11">
        <v>1</v>
      </c>
      <c r="I11">
        <v>0</v>
      </c>
      <c r="J11">
        <v>0</v>
      </c>
      <c r="K11">
        <v>0</v>
      </c>
      <c r="L11">
        <v>0</v>
      </c>
      <c r="M11">
        <v>0</v>
      </c>
      <c r="N11">
        <v>0</v>
      </c>
      <c r="O11">
        <v>0</v>
      </c>
      <c r="P11">
        <v>0</v>
      </c>
      <c r="Q11">
        <v>0</v>
      </c>
      <c r="R11">
        <v>0</v>
      </c>
      <c r="S11">
        <f t="shared" si="0"/>
        <v>0</v>
      </c>
      <c r="U11">
        <v>4</v>
      </c>
      <c r="V11">
        <v>4</v>
      </c>
      <c r="W11">
        <v>1</v>
      </c>
      <c r="X11">
        <v>0</v>
      </c>
      <c r="Y11">
        <v>1</v>
      </c>
    </row>
    <row r="12" spans="1:28" x14ac:dyDescent="0.2">
      <c r="A12">
        <v>9</v>
      </c>
      <c r="B12">
        <v>81</v>
      </c>
      <c r="C12">
        <v>1</v>
      </c>
      <c r="D12">
        <v>252</v>
      </c>
      <c r="E12">
        <v>10</v>
      </c>
      <c r="F12">
        <v>1</v>
      </c>
      <c r="G12">
        <v>10</v>
      </c>
      <c r="H12">
        <v>0</v>
      </c>
      <c r="I12">
        <v>0</v>
      </c>
      <c r="J12">
        <v>0</v>
      </c>
      <c r="K12">
        <v>0</v>
      </c>
      <c r="L12">
        <v>0</v>
      </c>
      <c r="M12">
        <v>0</v>
      </c>
      <c r="N12">
        <v>0</v>
      </c>
      <c r="O12">
        <v>0</v>
      </c>
      <c r="P12">
        <v>0</v>
      </c>
      <c r="Q12">
        <v>0</v>
      </c>
      <c r="R12">
        <v>0</v>
      </c>
      <c r="S12">
        <f t="shared" si="0"/>
        <v>0</v>
      </c>
      <c r="U12">
        <v>5</v>
      </c>
      <c r="V12">
        <v>3</v>
      </c>
      <c r="W12">
        <v>1</v>
      </c>
      <c r="X12">
        <v>0</v>
      </c>
      <c r="Y12">
        <v>1</v>
      </c>
    </row>
    <row r="13" spans="1:28" x14ac:dyDescent="0.2">
      <c r="A13">
        <v>10</v>
      </c>
      <c r="B13">
        <v>90</v>
      </c>
      <c r="C13">
        <v>1</v>
      </c>
      <c r="D13">
        <v>240</v>
      </c>
      <c r="E13">
        <v>6</v>
      </c>
      <c r="F13">
        <v>3</v>
      </c>
      <c r="G13">
        <v>20</v>
      </c>
      <c r="H13">
        <v>0</v>
      </c>
      <c r="I13">
        <v>0</v>
      </c>
      <c r="J13">
        <v>1</v>
      </c>
      <c r="K13">
        <v>0</v>
      </c>
      <c r="L13">
        <v>0</v>
      </c>
      <c r="M13">
        <v>0</v>
      </c>
      <c r="N13">
        <v>0</v>
      </c>
      <c r="O13">
        <v>0</v>
      </c>
      <c r="P13">
        <v>0</v>
      </c>
      <c r="Q13">
        <v>0</v>
      </c>
      <c r="R13">
        <v>0</v>
      </c>
      <c r="S13">
        <f t="shared" si="0"/>
        <v>0</v>
      </c>
      <c r="U13">
        <v>5</v>
      </c>
      <c r="V13">
        <v>2</v>
      </c>
      <c r="W13">
        <v>3</v>
      </c>
      <c r="X13">
        <v>0</v>
      </c>
      <c r="Y13">
        <v>1</v>
      </c>
    </row>
    <row r="14" spans="1:28" x14ac:dyDescent="0.2">
      <c r="A14">
        <v>11</v>
      </c>
      <c r="B14">
        <v>95</v>
      </c>
      <c r="C14">
        <v>1</v>
      </c>
      <c r="D14">
        <v>275</v>
      </c>
      <c r="E14">
        <v>2</v>
      </c>
      <c r="F14">
        <v>4</v>
      </c>
      <c r="G14">
        <v>20</v>
      </c>
      <c r="H14">
        <v>0</v>
      </c>
      <c r="I14">
        <v>0</v>
      </c>
      <c r="J14">
        <v>1</v>
      </c>
      <c r="K14">
        <v>0</v>
      </c>
      <c r="L14">
        <v>0</v>
      </c>
      <c r="M14">
        <v>0</v>
      </c>
      <c r="N14">
        <v>0</v>
      </c>
      <c r="O14">
        <v>0</v>
      </c>
      <c r="P14">
        <v>0</v>
      </c>
      <c r="Q14">
        <v>0</v>
      </c>
      <c r="R14">
        <v>0</v>
      </c>
      <c r="S14">
        <f t="shared" si="0"/>
        <v>0</v>
      </c>
      <c r="U14">
        <v>5</v>
      </c>
      <c r="V14">
        <v>1</v>
      </c>
      <c r="W14">
        <v>3</v>
      </c>
      <c r="X14">
        <v>0</v>
      </c>
      <c r="Y14">
        <v>1</v>
      </c>
    </row>
    <row r="15" spans="1:28" x14ac:dyDescent="0.2">
      <c r="A15">
        <v>12</v>
      </c>
      <c r="B15">
        <v>100</v>
      </c>
      <c r="C15">
        <v>0</v>
      </c>
      <c r="D15">
        <v>320</v>
      </c>
      <c r="E15">
        <v>2</v>
      </c>
      <c r="F15">
        <v>3</v>
      </c>
      <c r="G15">
        <v>18</v>
      </c>
      <c r="H15">
        <v>0</v>
      </c>
      <c r="I15">
        <v>0</v>
      </c>
      <c r="J15">
        <v>0</v>
      </c>
      <c r="K15">
        <v>0</v>
      </c>
      <c r="L15">
        <v>0</v>
      </c>
      <c r="M15">
        <v>1</v>
      </c>
      <c r="N15">
        <v>0</v>
      </c>
      <c r="O15">
        <v>0</v>
      </c>
      <c r="P15">
        <v>0</v>
      </c>
      <c r="Q15">
        <v>0</v>
      </c>
      <c r="R15">
        <v>1</v>
      </c>
      <c r="S15">
        <f t="shared" si="0"/>
        <v>1</v>
      </c>
      <c r="U15">
        <v>5</v>
      </c>
      <c r="V15">
        <v>1</v>
      </c>
      <c r="W15">
        <v>3</v>
      </c>
      <c r="X15">
        <v>1</v>
      </c>
      <c r="Y15">
        <v>0</v>
      </c>
    </row>
    <row r="16" spans="1:28" x14ac:dyDescent="0.2">
      <c r="A16">
        <v>13</v>
      </c>
      <c r="B16">
        <v>103</v>
      </c>
      <c r="C16">
        <v>1</v>
      </c>
      <c r="D16">
        <v>268</v>
      </c>
      <c r="E16">
        <v>4</v>
      </c>
      <c r="F16">
        <v>1</v>
      </c>
      <c r="G16">
        <v>4</v>
      </c>
      <c r="H16">
        <v>0</v>
      </c>
      <c r="I16">
        <v>0</v>
      </c>
      <c r="J16">
        <v>0</v>
      </c>
      <c r="K16">
        <v>0</v>
      </c>
      <c r="L16">
        <v>0</v>
      </c>
      <c r="M16">
        <v>0</v>
      </c>
      <c r="N16">
        <v>0</v>
      </c>
      <c r="O16">
        <v>0</v>
      </c>
      <c r="P16">
        <v>0</v>
      </c>
      <c r="Q16">
        <v>0</v>
      </c>
      <c r="R16">
        <v>1</v>
      </c>
      <c r="S16">
        <f t="shared" si="0"/>
        <v>0</v>
      </c>
      <c r="U16">
        <v>5</v>
      </c>
      <c r="V16">
        <v>2</v>
      </c>
      <c r="W16">
        <v>1</v>
      </c>
      <c r="X16">
        <v>1</v>
      </c>
      <c r="Y16">
        <v>0</v>
      </c>
    </row>
    <row r="17" spans="1:25" x14ac:dyDescent="0.2">
      <c r="A17">
        <v>14</v>
      </c>
      <c r="B17">
        <v>112</v>
      </c>
      <c r="C17">
        <v>0</v>
      </c>
      <c r="D17">
        <v>135</v>
      </c>
      <c r="E17">
        <v>14</v>
      </c>
      <c r="F17">
        <v>1</v>
      </c>
      <c r="G17">
        <v>14</v>
      </c>
      <c r="H17">
        <v>1</v>
      </c>
      <c r="I17">
        <v>0</v>
      </c>
      <c r="J17">
        <v>0</v>
      </c>
      <c r="K17">
        <v>0</v>
      </c>
      <c r="L17">
        <v>0</v>
      </c>
      <c r="M17">
        <v>0</v>
      </c>
      <c r="N17">
        <v>0</v>
      </c>
      <c r="O17">
        <v>0</v>
      </c>
      <c r="P17">
        <v>0</v>
      </c>
      <c r="Q17">
        <v>0</v>
      </c>
      <c r="R17">
        <v>0</v>
      </c>
      <c r="S17">
        <f t="shared" si="0"/>
        <v>0</v>
      </c>
      <c r="U17">
        <v>4</v>
      </c>
      <c r="V17">
        <v>4</v>
      </c>
      <c r="W17">
        <v>1</v>
      </c>
      <c r="X17">
        <v>0</v>
      </c>
      <c r="Y17">
        <v>1</v>
      </c>
    </row>
    <row r="18" spans="1:25" x14ac:dyDescent="0.2">
      <c r="A18">
        <v>15</v>
      </c>
      <c r="B18">
        <v>116</v>
      </c>
      <c r="C18">
        <v>1</v>
      </c>
      <c r="D18">
        <v>213</v>
      </c>
      <c r="E18">
        <v>4</v>
      </c>
      <c r="F18">
        <v>2</v>
      </c>
      <c r="G18">
        <v>10</v>
      </c>
      <c r="H18">
        <v>0</v>
      </c>
      <c r="I18">
        <v>0</v>
      </c>
      <c r="J18">
        <v>0</v>
      </c>
      <c r="K18">
        <v>0</v>
      </c>
      <c r="L18">
        <v>0</v>
      </c>
      <c r="M18">
        <v>0</v>
      </c>
      <c r="N18">
        <v>0</v>
      </c>
      <c r="O18">
        <v>0</v>
      </c>
      <c r="P18">
        <v>0</v>
      </c>
      <c r="Q18">
        <v>0</v>
      </c>
      <c r="R18">
        <v>0</v>
      </c>
      <c r="S18">
        <f t="shared" si="0"/>
        <v>0</v>
      </c>
      <c r="U18">
        <v>5</v>
      </c>
      <c r="V18">
        <v>2</v>
      </c>
      <c r="W18">
        <v>2</v>
      </c>
      <c r="X18">
        <v>0</v>
      </c>
      <c r="Y18">
        <v>1</v>
      </c>
    </row>
    <row r="19" spans="1:25" x14ac:dyDescent="0.2">
      <c r="A19">
        <v>16</v>
      </c>
      <c r="B19">
        <v>121</v>
      </c>
      <c r="C19">
        <v>1</v>
      </c>
      <c r="D19">
        <v>256</v>
      </c>
      <c r="E19">
        <v>14</v>
      </c>
      <c r="F19">
        <v>9</v>
      </c>
      <c r="G19">
        <v>58</v>
      </c>
      <c r="H19">
        <v>2</v>
      </c>
      <c r="I19">
        <v>0</v>
      </c>
      <c r="J19">
        <v>3</v>
      </c>
      <c r="K19">
        <v>0</v>
      </c>
      <c r="L19">
        <v>1</v>
      </c>
      <c r="M19">
        <v>1</v>
      </c>
      <c r="N19">
        <v>2</v>
      </c>
      <c r="O19">
        <v>1</v>
      </c>
      <c r="P19">
        <v>1</v>
      </c>
      <c r="Q19">
        <v>1</v>
      </c>
      <c r="R19">
        <v>0</v>
      </c>
      <c r="S19">
        <f t="shared" si="0"/>
        <v>6</v>
      </c>
      <c r="U19">
        <v>5</v>
      </c>
      <c r="V19">
        <v>4</v>
      </c>
      <c r="W19">
        <v>3</v>
      </c>
      <c r="X19">
        <v>0</v>
      </c>
      <c r="Y19">
        <v>1</v>
      </c>
    </row>
    <row r="20" spans="1:25" x14ac:dyDescent="0.2">
      <c r="A20">
        <v>17</v>
      </c>
      <c r="B20">
        <v>125</v>
      </c>
      <c r="C20">
        <v>1</v>
      </c>
      <c r="D20">
        <v>226</v>
      </c>
      <c r="E20">
        <v>14</v>
      </c>
      <c r="F20">
        <v>6</v>
      </c>
      <c r="G20">
        <v>28</v>
      </c>
      <c r="H20">
        <v>2</v>
      </c>
      <c r="I20">
        <v>1</v>
      </c>
      <c r="J20">
        <v>2</v>
      </c>
      <c r="K20">
        <v>0</v>
      </c>
      <c r="L20">
        <v>0</v>
      </c>
      <c r="M20">
        <v>1</v>
      </c>
      <c r="N20">
        <v>0</v>
      </c>
      <c r="O20">
        <v>1</v>
      </c>
      <c r="P20">
        <v>0</v>
      </c>
      <c r="Q20">
        <v>0</v>
      </c>
      <c r="R20">
        <v>0</v>
      </c>
      <c r="S20">
        <f t="shared" si="0"/>
        <v>2</v>
      </c>
      <c r="U20">
        <v>5</v>
      </c>
      <c r="V20">
        <v>4</v>
      </c>
      <c r="W20">
        <v>3</v>
      </c>
      <c r="X20">
        <v>0</v>
      </c>
      <c r="Y20">
        <v>1</v>
      </c>
    </row>
    <row r="21" spans="1:25" x14ac:dyDescent="0.2">
      <c r="A21">
        <v>18</v>
      </c>
      <c r="B21">
        <v>126</v>
      </c>
      <c r="C21">
        <v>0</v>
      </c>
      <c r="D21">
        <v>81</v>
      </c>
      <c r="E21">
        <v>22</v>
      </c>
      <c r="F21">
        <v>1</v>
      </c>
      <c r="G21">
        <v>22</v>
      </c>
      <c r="H21">
        <v>0</v>
      </c>
      <c r="I21">
        <v>0</v>
      </c>
      <c r="J21">
        <v>1</v>
      </c>
      <c r="K21">
        <v>0</v>
      </c>
      <c r="L21">
        <v>0</v>
      </c>
      <c r="M21">
        <v>0</v>
      </c>
      <c r="N21">
        <v>0</v>
      </c>
      <c r="O21">
        <v>0</v>
      </c>
      <c r="P21">
        <v>0</v>
      </c>
      <c r="Q21">
        <v>0</v>
      </c>
      <c r="R21">
        <v>0</v>
      </c>
      <c r="S21">
        <f t="shared" si="0"/>
        <v>0</v>
      </c>
      <c r="U21">
        <v>3</v>
      </c>
      <c r="V21">
        <v>4</v>
      </c>
      <c r="W21">
        <v>1</v>
      </c>
      <c r="X21">
        <v>0</v>
      </c>
      <c r="Y21">
        <v>1</v>
      </c>
    </row>
    <row r="22" spans="1:25" x14ac:dyDescent="0.2">
      <c r="A22">
        <v>19</v>
      </c>
      <c r="B22">
        <v>127</v>
      </c>
      <c r="C22">
        <v>1</v>
      </c>
      <c r="D22">
        <v>330</v>
      </c>
      <c r="E22">
        <v>10</v>
      </c>
      <c r="F22">
        <v>10</v>
      </c>
      <c r="G22">
        <v>38</v>
      </c>
      <c r="H22">
        <v>0</v>
      </c>
      <c r="I22">
        <v>0</v>
      </c>
      <c r="J22">
        <v>2</v>
      </c>
      <c r="K22">
        <v>2</v>
      </c>
      <c r="L22">
        <v>1</v>
      </c>
      <c r="M22">
        <v>1</v>
      </c>
      <c r="N22">
        <v>0</v>
      </c>
      <c r="O22">
        <v>0</v>
      </c>
      <c r="P22">
        <v>0</v>
      </c>
      <c r="Q22">
        <v>0</v>
      </c>
      <c r="R22">
        <v>0</v>
      </c>
      <c r="S22">
        <f t="shared" si="0"/>
        <v>1</v>
      </c>
      <c r="U22">
        <v>5</v>
      </c>
      <c r="V22">
        <v>3</v>
      </c>
      <c r="W22">
        <v>3</v>
      </c>
      <c r="X22">
        <v>0</v>
      </c>
      <c r="Y22">
        <v>1</v>
      </c>
    </row>
    <row r="23" spans="1:25" x14ac:dyDescent="0.2">
      <c r="A23">
        <v>20</v>
      </c>
      <c r="B23">
        <v>145</v>
      </c>
      <c r="C23">
        <v>1</v>
      </c>
      <c r="D23">
        <v>393</v>
      </c>
      <c r="E23">
        <v>12</v>
      </c>
      <c r="F23">
        <v>11</v>
      </c>
      <c r="G23">
        <v>50</v>
      </c>
      <c r="H23">
        <v>3</v>
      </c>
      <c r="I23">
        <v>0</v>
      </c>
      <c r="J23">
        <v>2</v>
      </c>
      <c r="K23">
        <v>0</v>
      </c>
      <c r="L23">
        <v>0</v>
      </c>
      <c r="M23">
        <v>2</v>
      </c>
      <c r="N23">
        <v>3</v>
      </c>
      <c r="O23">
        <v>0</v>
      </c>
      <c r="P23">
        <v>0</v>
      </c>
      <c r="Q23">
        <v>0</v>
      </c>
      <c r="R23">
        <v>1</v>
      </c>
      <c r="S23">
        <f t="shared" si="0"/>
        <v>5</v>
      </c>
      <c r="U23">
        <v>5</v>
      </c>
      <c r="V23">
        <v>3</v>
      </c>
      <c r="W23">
        <v>3</v>
      </c>
      <c r="X23">
        <v>1</v>
      </c>
      <c r="Y23">
        <v>0</v>
      </c>
    </row>
    <row r="24" spans="1:25" x14ac:dyDescent="0.2">
      <c r="A24">
        <v>21</v>
      </c>
      <c r="B24">
        <v>164</v>
      </c>
      <c r="C24">
        <v>1</v>
      </c>
      <c r="D24">
        <v>213</v>
      </c>
      <c r="E24">
        <v>2</v>
      </c>
      <c r="F24">
        <v>1</v>
      </c>
      <c r="G24">
        <v>2</v>
      </c>
      <c r="H24">
        <v>0</v>
      </c>
      <c r="I24">
        <v>0</v>
      </c>
      <c r="J24">
        <v>0</v>
      </c>
      <c r="K24">
        <v>0</v>
      </c>
      <c r="L24">
        <v>0</v>
      </c>
      <c r="M24">
        <v>0</v>
      </c>
      <c r="N24">
        <v>0</v>
      </c>
      <c r="O24">
        <v>0</v>
      </c>
      <c r="P24">
        <v>0</v>
      </c>
      <c r="Q24">
        <v>0</v>
      </c>
      <c r="R24">
        <v>0</v>
      </c>
      <c r="S24">
        <f t="shared" si="0"/>
        <v>0</v>
      </c>
      <c r="U24">
        <v>5</v>
      </c>
      <c r="V24">
        <v>1</v>
      </c>
      <c r="W24">
        <v>1</v>
      </c>
      <c r="X24">
        <v>0</v>
      </c>
      <c r="Y24">
        <v>1</v>
      </c>
    </row>
    <row r="25" spans="1:25" x14ac:dyDescent="0.2">
      <c r="A25">
        <v>22</v>
      </c>
      <c r="B25">
        <v>169</v>
      </c>
      <c r="C25">
        <v>1</v>
      </c>
      <c r="D25">
        <v>243</v>
      </c>
      <c r="E25">
        <v>10</v>
      </c>
      <c r="F25">
        <v>1</v>
      </c>
      <c r="G25">
        <v>10</v>
      </c>
      <c r="H25">
        <v>0</v>
      </c>
      <c r="I25">
        <v>0</v>
      </c>
      <c r="J25">
        <v>0</v>
      </c>
      <c r="K25">
        <v>0</v>
      </c>
      <c r="L25">
        <v>0</v>
      </c>
      <c r="M25">
        <v>0</v>
      </c>
      <c r="N25">
        <v>0</v>
      </c>
      <c r="O25">
        <v>0</v>
      </c>
      <c r="P25">
        <v>0</v>
      </c>
      <c r="Q25">
        <v>0</v>
      </c>
      <c r="R25">
        <v>0</v>
      </c>
      <c r="S25">
        <f t="shared" si="0"/>
        <v>0</v>
      </c>
      <c r="U25">
        <v>5</v>
      </c>
      <c r="V25">
        <v>3</v>
      </c>
      <c r="W25">
        <v>1</v>
      </c>
      <c r="X25">
        <v>0</v>
      </c>
      <c r="Y25">
        <v>1</v>
      </c>
    </row>
    <row r="26" spans="1:25" x14ac:dyDescent="0.2">
      <c r="A26">
        <v>23</v>
      </c>
      <c r="B26">
        <v>193</v>
      </c>
      <c r="C26">
        <v>1</v>
      </c>
      <c r="D26">
        <v>63</v>
      </c>
      <c r="E26">
        <v>4</v>
      </c>
      <c r="F26">
        <v>1</v>
      </c>
      <c r="G26">
        <v>4</v>
      </c>
      <c r="H26">
        <v>0</v>
      </c>
      <c r="I26">
        <v>0</v>
      </c>
      <c r="J26">
        <v>0</v>
      </c>
      <c r="K26">
        <v>0</v>
      </c>
      <c r="L26">
        <v>0</v>
      </c>
      <c r="M26">
        <v>0</v>
      </c>
      <c r="N26">
        <v>0</v>
      </c>
      <c r="O26">
        <v>0</v>
      </c>
      <c r="P26">
        <v>0</v>
      </c>
      <c r="Q26">
        <v>0</v>
      </c>
      <c r="R26">
        <v>0</v>
      </c>
      <c r="S26">
        <f t="shared" si="0"/>
        <v>0</v>
      </c>
      <c r="U26">
        <v>3</v>
      </c>
      <c r="V26">
        <v>2</v>
      </c>
      <c r="W26">
        <v>1</v>
      </c>
      <c r="X26">
        <v>0</v>
      </c>
      <c r="Y26">
        <v>1</v>
      </c>
    </row>
    <row r="27" spans="1:25" x14ac:dyDescent="0.2">
      <c r="A27">
        <v>24</v>
      </c>
      <c r="B27">
        <v>201</v>
      </c>
      <c r="C27">
        <v>1</v>
      </c>
      <c r="D27">
        <v>57</v>
      </c>
      <c r="E27">
        <v>2</v>
      </c>
      <c r="F27">
        <v>1</v>
      </c>
      <c r="G27">
        <v>2</v>
      </c>
      <c r="H27">
        <v>0</v>
      </c>
      <c r="I27">
        <v>0</v>
      </c>
      <c r="J27">
        <v>0</v>
      </c>
      <c r="K27">
        <v>0</v>
      </c>
      <c r="L27">
        <v>0</v>
      </c>
      <c r="M27">
        <v>0</v>
      </c>
      <c r="N27">
        <v>0</v>
      </c>
      <c r="O27">
        <v>0</v>
      </c>
      <c r="P27">
        <v>0</v>
      </c>
      <c r="Q27">
        <v>0</v>
      </c>
      <c r="R27">
        <v>0</v>
      </c>
      <c r="S27">
        <f t="shared" si="0"/>
        <v>0</v>
      </c>
      <c r="U27">
        <v>3</v>
      </c>
      <c r="V27">
        <v>1</v>
      </c>
      <c r="W27">
        <v>1</v>
      </c>
      <c r="X27">
        <v>0</v>
      </c>
      <c r="Y27">
        <v>1</v>
      </c>
    </row>
    <row r="28" spans="1:25" x14ac:dyDescent="0.2">
      <c r="A28">
        <v>25</v>
      </c>
      <c r="B28">
        <v>202</v>
      </c>
      <c r="C28">
        <v>0</v>
      </c>
      <c r="D28">
        <v>260</v>
      </c>
      <c r="E28">
        <v>34</v>
      </c>
      <c r="F28">
        <v>11</v>
      </c>
      <c r="G28">
        <v>74</v>
      </c>
      <c r="H28">
        <v>0</v>
      </c>
      <c r="I28">
        <v>2</v>
      </c>
      <c r="J28">
        <v>3</v>
      </c>
      <c r="K28">
        <v>5</v>
      </c>
      <c r="L28">
        <v>0</v>
      </c>
      <c r="M28">
        <v>1</v>
      </c>
      <c r="N28">
        <v>0</v>
      </c>
      <c r="O28">
        <v>0</v>
      </c>
      <c r="P28">
        <v>0</v>
      </c>
      <c r="Q28">
        <v>0</v>
      </c>
      <c r="R28">
        <v>0</v>
      </c>
      <c r="S28">
        <f t="shared" si="0"/>
        <v>1</v>
      </c>
      <c r="U28">
        <v>5</v>
      </c>
      <c r="V28">
        <v>4</v>
      </c>
      <c r="W28">
        <v>3</v>
      </c>
      <c r="X28">
        <v>0</v>
      </c>
      <c r="Y28">
        <v>1</v>
      </c>
    </row>
    <row r="29" spans="1:25" x14ac:dyDescent="0.2">
      <c r="A29">
        <v>26</v>
      </c>
      <c r="B29">
        <v>208</v>
      </c>
      <c r="C29">
        <v>1</v>
      </c>
      <c r="D29">
        <v>32</v>
      </c>
      <c r="E29">
        <v>26</v>
      </c>
      <c r="F29">
        <v>2</v>
      </c>
      <c r="G29">
        <v>32</v>
      </c>
      <c r="H29">
        <v>1</v>
      </c>
      <c r="I29">
        <v>0</v>
      </c>
      <c r="J29">
        <v>0</v>
      </c>
      <c r="K29">
        <v>0</v>
      </c>
      <c r="L29">
        <v>0</v>
      </c>
      <c r="M29">
        <v>0</v>
      </c>
      <c r="N29">
        <v>1</v>
      </c>
      <c r="O29">
        <v>0</v>
      </c>
      <c r="P29">
        <v>0</v>
      </c>
      <c r="Q29">
        <v>0</v>
      </c>
      <c r="R29">
        <v>0</v>
      </c>
      <c r="S29">
        <f t="shared" si="0"/>
        <v>1</v>
      </c>
      <c r="U29">
        <v>2</v>
      </c>
      <c r="V29">
        <v>4</v>
      </c>
      <c r="W29">
        <v>2</v>
      </c>
      <c r="X29">
        <v>0</v>
      </c>
      <c r="Y29">
        <v>1</v>
      </c>
    </row>
    <row r="30" spans="1:25" x14ac:dyDescent="0.2">
      <c r="A30">
        <v>27</v>
      </c>
      <c r="B30">
        <v>214</v>
      </c>
      <c r="C30">
        <v>0</v>
      </c>
      <c r="D30">
        <v>177</v>
      </c>
      <c r="E30">
        <v>24</v>
      </c>
      <c r="F30">
        <v>1</v>
      </c>
      <c r="G30">
        <v>24</v>
      </c>
      <c r="H30">
        <v>0</v>
      </c>
      <c r="I30">
        <v>0</v>
      </c>
      <c r="J30">
        <v>0</v>
      </c>
      <c r="K30">
        <v>0</v>
      </c>
      <c r="L30">
        <v>0</v>
      </c>
      <c r="M30">
        <v>1</v>
      </c>
      <c r="N30">
        <v>0</v>
      </c>
      <c r="O30">
        <v>0</v>
      </c>
      <c r="P30">
        <v>0</v>
      </c>
      <c r="Q30">
        <v>0</v>
      </c>
      <c r="R30">
        <v>0</v>
      </c>
      <c r="S30">
        <f t="shared" si="0"/>
        <v>1</v>
      </c>
      <c r="U30">
        <v>4</v>
      </c>
      <c r="V30">
        <v>4</v>
      </c>
      <c r="W30">
        <v>1</v>
      </c>
      <c r="X30">
        <v>0</v>
      </c>
      <c r="Y30">
        <v>1</v>
      </c>
    </row>
    <row r="31" spans="1:25" x14ac:dyDescent="0.2">
      <c r="A31">
        <v>28</v>
      </c>
      <c r="B31">
        <v>224</v>
      </c>
      <c r="C31">
        <v>1</v>
      </c>
      <c r="D31">
        <v>33</v>
      </c>
      <c r="E31">
        <v>12</v>
      </c>
      <c r="F31">
        <v>1</v>
      </c>
      <c r="G31">
        <v>12</v>
      </c>
      <c r="H31">
        <v>0</v>
      </c>
      <c r="I31">
        <v>0</v>
      </c>
      <c r="J31">
        <v>0</v>
      </c>
      <c r="K31">
        <v>0</v>
      </c>
      <c r="L31">
        <v>0</v>
      </c>
      <c r="M31">
        <v>0</v>
      </c>
      <c r="N31">
        <v>0</v>
      </c>
      <c r="O31">
        <v>0</v>
      </c>
      <c r="P31">
        <v>0</v>
      </c>
      <c r="Q31">
        <v>0</v>
      </c>
      <c r="R31">
        <v>0</v>
      </c>
      <c r="S31">
        <f t="shared" si="0"/>
        <v>0</v>
      </c>
      <c r="U31">
        <v>2</v>
      </c>
      <c r="V31">
        <v>3</v>
      </c>
      <c r="W31">
        <v>1</v>
      </c>
      <c r="X31">
        <v>0</v>
      </c>
      <c r="Y31">
        <v>1</v>
      </c>
    </row>
    <row r="32" spans="1:25" x14ac:dyDescent="0.2">
      <c r="A32">
        <v>29</v>
      </c>
      <c r="B32">
        <v>225</v>
      </c>
      <c r="C32">
        <v>1</v>
      </c>
      <c r="D32">
        <v>172</v>
      </c>
      <c r="E32">
        <v>16</v>
      </c>
      <c r="F32">
        <v>1</v>
      </c>
      <c r="G32">
        <v>16</v>
      </c>
      <c r="H32">
        <v>0</v>
      </c>
      <c r="I32">
        <v>0</v>
      </c>
      <c r="J32">
        <v>0</v>
      </c>
      <c r="K32">
        <v>0</v>
      </c>
      <c r="L32">
        <v>1</v>
      </c>
      <c r="M32">
        <v>0</v>
      </c>
      <c r="N32">
        <v>0</v>
      </c>
      <c r="O32">
        <v>0</v>
      </c>
      <c r="P32">
        <v>0</v>
      </c>
      <c r="Q32">
        <v>0</v>
      </c>
      <c r="R32">
        <v>0</v>
      </c>
      <c r="S32">
        <f t="shared" si="0"/>
        <v>0</v>
      </c>
      <c r="U32">
        <v>4</v>
      </c>
      <c r="V32">
        <v>4</v>
      </c>
      <c r="W32">
        <v>1</v>
      </c>
      <c r="X32">
        <v>0</v>
      </c>
      <c r="Y32">
        <v>1</v>
      </c>
    </row>
    <row r="33" spans="1:25" x14ac:dyDescent="0.2">
      <c r="A33">
        <v>30</v>
      </c>
      <c r="B33">
        <v>256</v>
      </c>
      <c r="C33">
        <v>1</v>
      </c>
      <c r="D33">
        <v>133</v>
      </c>
      <c r="E33">
        <v>32</v>
      </c>
      <c r="F33">
        <v>2</v>
      </c>
      <c r="G33">
        <v>36</v>
      </c>
      <c r="H33">
        <v>1</v>
      </c>
      <c r="I33">
        <v>0</v>
      </c>
      <c r="J33">
        <v>1</v>
      </c>
      <c r="K33">
        <v>0</v>
      </c>
      <c r="L33">
        <v>0</v>
      </c>
      <c r="M33">
        <v>0</v>
      </c>
      <c r="N33">
        <v>0</v>
      </c>
      <c r="O33">
        <v>1</v>
      </c>
      <c r="P33">
        <v>0</v>
      </c>
      <c r="Q33">
        <v>0</v>
      </c>
      <c r="R33">
        <v>0</v>
      </c>
      <c r="S33">
        <f t="shared" si="0"/>
        <v>1</v>
      </c>
      <c r="U33">
        <v>4</v>
      </c>
      <c r="V33">
        <v>4</v>
      </c>
      <c r="W33">
        <v>2</v>
      </c>
      <c r="X33">
        <v>0</v>
      </c>
      <c r="Y33">
        <v>1</v>
      </c>
    </row>
    <row r="34" spans="1:25" x14ac:dyDescent="0.2">
      <c r="A34">
        <v>31</v>
      </c>
      <c r="B34">
        <v>257</v>
      </c>
      <c r="C34">
        <v>1</v>
      </c>
      <c r="D34">
        <v>194</v>
      </c>
      <c r="E34">
        <v>28</v>
      </c>
      <c r="F34">
        <v>2</v>
      </c>
      <c r="G34">
        <v>30</v>
      </c>
      <c r="H34">
        <v>1</v>
      </c>
      <c r="I34">
        <v>0</v>
      </c>
      <c r="J34">
        <v>1</v>
      </c>
      <c r="K34">
        <v>0</v>
      </c>
      <c r="L34">
        <v>0</v>
      </c>
      <c r="M34">
        <v>0</v>
      </c>
      <c r="N34">
        <v>0</v>
      </c>
      <c r="O34">
        <v>1</v>
      </c>
      <c r="P34">
        <v>0</v>
      </c>
      <c r="Q34">
        <v>0</v>
      </c>
      <c r="R34">
        <v>0</v>
      </c>
      <c r="S34">
        <f t="shared" si="0"/>
        <v>1</v>
      </c>
      <c r="U34">
        <v>4</v>
      </c>
      <c r="V34">
        <v>4</v>
      </c>
      <c r="W34">
        <v>2</v>
      </c>
      <c r="X34">
        <v>0</v>
      </c>
      <c r="Y34">
        <v>1</v>
      </c>
    </row>
    <row r="35" spans="1:25" x14ac:dyDescent="0.2">
      <c r="A35">
        <v>32</v>
      </c>
      <c r="B35">
        <v>263</v>
      </c>
      <c r="C35">
        <v>0</v>
      </c>
      <c r="D35">
        <v>32</v>
      </c>
      <c r="E35">
        <v>14</v>
      </c>
      <c r="F35">
        <v>1</v>
      </c>
      <c r="G35">
        <v>14</v>
      </c>
      <c r="H35">
        <v>0</v>
      </c>
      <c r="I35">
        <v>0</v>
      </c>
      <c r="J35">
        <v>0</v>
      </c>
      <c r="K35">
        <v>0</v>
      </c>
      <c r="L35">
        <v>0</v>
      </c>
      <c r="M35">
        <v>1</v>
      </c>
      <c r="N35">
        <v>0</v>
      </c>
      <c r="O35">
        <v>0</v>
      </c>
      <c r="P35">
        <v>0</v>
      </c>
      <c r="Q35">
        <v>0</v>
      </c>
      <c r="R35">
        <v>0</v>
      </c>
      <c r="S35">
        <f t="shared" si="0"/>
        <v>1</v>
      </c>
      <c r="U35">
        <v>2</v>
      </c>
      <c r="V35">
        <v>4</v>
      </c>
      <c r="W35">
        <v>1</v>
      </c>
      <c r="X35">
        <v>0</v>
      </c>
      <c r="Y35">
        <v>1</v>
      </c>
    </row>
    <row r="36" spans="1:25" x14ac:dyDescent="0.2">
      <c r="A36">
        <v>33</v>
      </c>
      <c r="B36">
        <v>265</v>
      </c>
      <c r="C36">
        <v>1</v>
      </c>
      <c r="D36">
        <v>352</v>
      </c>
      <c r="E36">
        <v>12</v>
      </c>
      <c r="F36">
        <v>11</v>
      </c>
      <c r="G36">
        <v>66</v>
      </c>
      <c r="H36">
        <v>4</v>
      </c>
      <c r="I36">
        <v>1</v>
      </c>
      <c r="J36">
        <v>3</v>
      </c>
      <c r="K36">
        <v>1</v>
      </c>
      <c r="L36">
        <v>0</v>
      </c>
      <c r="M36">
        <v>1</v>
      </c>
      <c r="N36">
        <v>0</v>
      </c>
      <c r="O36">
        <v>2</v>
      </c>
      <c r="P36">
        <v>0</v>
      </c>
      <c r="Q36">
        <v>1</v>
      </c>
      <c r="R36">
        <v>0</v>
      </c>
      <c r="S36">
        <f t="shared" si="0"/>
        <v>4</v>
      </c>
      <c r="U36">
        <v>5</v>
      </c>
      <c r="V36">
        <v>3</v>
      </c>
      <c r="W36">
        <v>3</v>
      </c>
      <c r="X36">
        <v>0</v>
      </c>
      <c r="Y36">
        <v>1</v>
      </c>
    </row>
    <row r="37" spans="1:25" x14ac:dyDescent="0.2">
      <c r="A37">
        <v>34</v>
      </c>
      <c r="B37">
        <v>266</v>
      </c>
      <c r="C37">
        <v>1</v>
      </c>
      <c r="D37">
        <v>319</v>
      </c>
      <c r="E37">
        <v>12</v>
      </c>
      <c r="F37">
        <v>8</v>
      </c>
      <c r="G37">
        <v>32</v>
      </c>
      <c r="H37">
        <v>2</v>
      </c>
      <c r="I37">
        <v>1</v>
      </c>
      <c r="J37">
        <v>1</v>
      </c>
      <c r="K37">
        <v>1</v>
      </c>
      <c r="L37">
        <v>0</v>
      </c>
      <c r="M37">
        <v>0</v>
      </c>
      <c r="N37">
        <v>1</v>
      </c>
      <c r="O37">
        <v>0</v>
      </c>
      <c r="P37">
        <v>0</v>
      </c>
      <c r="Q37">
        <v>0</v>
      </c>
      <c r="R37">
        <v>0</v>
      </c>
      <c r="S37">
        <f t="shared" si="0"/>
        <v>1</v>
      </c>
      <c r="U37">
        <v>5</v>
      </c>
      <c r="V37">
        <v>3</v>
      </c>
      <c r="W37">
        <v>3</v>
      </c>
      <c r="X37">
        <v>0</v>
      </c>
      <c r="Y37">
        <v>1</v>
      </c>
    </row>
    <row r="38" spans="1:25" x14ac:dyDescent="0.2">
      <c r="A38">
        <v>35</v>
      </c>
      <c r="B38">
        <v>267</v>
      </c>
      <c r="C38">
        <v>1</v>
      </c>
      <c r="D38">
        <v>242</v>
      </c>
      <c r="E38">
        <v>10</v>
      </c>
      <c r="F38">
        <v>5</v>
      </c>
      <c r="G38">
        <v>32</v>
      </c>
      <c r="H38">
        <v>0</v>
      </c>
      <c r="I38">
        <v>0</v>
      </c>
      <c r="J38">
        <v>2</v>
      </c>
      <c r="K38">
        <v>0</v>
      </c>
      <c r="L38">
        <v>1</v>
      </c>
      <c r="M38">
        <v>1</v>
      </c>
      <c r="N38">
        <v>0</v>
      </c>
      <c r="O38">
        <v>0</v>
      </c>
      <c r="P38">
        <v>0</v>
      </c>
      <c r="Q38">
        <v>0</v>
      </c>
      <c r="R38">
        <v>0</v>
      </c>
      <c r="S38">
        <f t="shared" si="0"/>
        <v>1</v>
      </c>
      <c r="U38">
        <v>5</v>
      </c>
      <c r="V38">
        <v>3</v>
      </c>
      <c r="W38">
        <v>3</v>
      </c>
      <c r="X38">
        <v>0</v>
      </c>
      <c r="Y38">
        <v>1</v>
      </c>
    </row>
    <row r="39" spans="1:25" x14ac:dyDescent="0.2">
      <c r="A39">
        <v>36</v>
      </c>
      <c r="B39">
        <v>275</v>
      </c>
      <c r="C39">
        <v>1</v>
      </c>
      <c r="D39">
        <v>78</v>
      </c>
      <c r="E39">
        <v>6</v>
      </c>
      <c r="F39">
        <v>2</v>
      </c>
      <c r="G39">
        <v>10</v>
      </c>
      <c r="H39">
        <v>0</v>
      </c>
      <c r="I39">
        <v>0</v>
      </c>
      <c r="J39">
        <v>0</v>
      </c>
      <c r="K39">
        <v>0</v>
      </c>
      <c r="L39">
        <v>0</v>
      </c>
      <c r="M39">
        <v>0</v>
      </c>
      <c r="N39">
        <v>0</v>
      </c>
      <c r="O39">
        <v>0</v>
      </c>
      <c r="P39">
        <v>0</v>
      </c>
      <c r="Q39">
        <v>0</v>
      </c>
      <c r="R39">
        <v>0</v>
      </c>
      <c r="S39">
        <f t="shared" si="0"/>
        <v>0</v>
      </c>
      <c r="U39">
        <v>3</v>
      </c>
      <c r="V39">
        <v>2</v>
      </c>
      <c r="W39">
        <v>2</v>
      </c>
      <c r="X39">
        <v>0</v>
      </c>
      <c r="Y39">
        <v>1</v>
      </c>
    </row>
    <row r="40" spans="1:25" x14ac:dyDescent="0.2">
      <c r="A40">
        <v>37</v>
      </c>
      <c r="B40">
        <v>277</v>
      </c>
      <c r="C40">
        <v>1</v>
      </c>
      <c r="D40">
        <v>223</v>
      </c>
      <c r="E40">
        <v>16</v>
      </c>
      <c r="F40">
        <v>7</v>
      </c>
      <c r="G40">
        <v>44</v>
      </c>
      <c r="H40">
        <v>2</v>
      </c>
      <c r="I40">
        <v>1</v>
      </c>
      <c r="J40">
        <v>1</v>
      </c>
      <c r="K40">
        <v>1</v>
      </c>
      <c r="L40">
        <v>0</v>
      </c>
      <c r="M40">
        <v>2</v>
      </c>
      <c r="N40">
        <v>0</v>
      </c>
      <c r="O40">
        <v>1</v>
      </c>
      <c r="P40">
        <v>0</v>
      </c>
      <c r="Q40">
        <v>1</v>
      </c>
      <c r="R40">
        <v>0</v>
      </c>
      <c r="S40">
        <f t="shared" si="0"/>
        <v>4</v>
      </c>
      <c r="U40">
        <v>5</v>
      </c>
      <c r="V40">
        <v>4</v>
      </c>
      <c r="W40">
        <v>3</v>
      </c>
      <c r="X40">
        <v>0</v>
      </c>
      <c r="Y40">
        <v>1</v>
      </c>
    </row>
    <row r="41" spans="1:25" x14ac:dyDescent="0.2">
      <c r="A41">
        <v>38</v>
      </c>
      <c r="B41">
        <v>282</v>
      </c>
      <c r="C41">
        <v>1</v>
      </c>
      <c r="D41">
        <v>285</v>
      </c>
      <c r="E41">
        <v>14</v>
      </c>
      <c r="F41">
        <v>11</v>
      </c>
      <c r="G41">
        <v>52</v>
      </c>
      <c r="H41">
        <v>2</v>
      </c>
      <c r="I41">
        <v>0</v>
      </c>
      <c r="J41">
        <v>3</v>
      </c>
      <c r="K41">
        <v>4</v>
      </c>
      <c r="L41">
        <v>0</v>
      </c>
      <c r="M41">
        <v>1</v>
      </c>
      <c r="N41">
        <v>1</v>
      </c>
      <c r="O41">
        <v>1</v>
      </c>
      <c r="P41">
        <v>0</v>
      </c>
      <c r="Q41">
        <v>0</v>
      </c>
      <c r="R41">
        <v>0</v>
      </c>
      <c r="S41">
        <f t="shared" si="0"/>
        <v>3</v>
      </c>
      <c r="U41">
        <v>5</v>
      </c>
      <c r="V41">
        <v>4</v>
      </c>
      <c r="W41">
        <v>3</v>
      </c>
      <c r="X41">
        <v>0</v>
      </c>
      <c r="Y41">
        <v>1</v>
      </c>
    </row>
    <row r="42" spans="1:25" x14ac:dyDescent="0.2">
      <c r="A42">
        <v>39</v>
      </c>
      <c r="B42">
        <v>288</v>
      </c>
      <c r="C42">
        <v>0</v>
      </c>
      <c r="D42">
        <v>312</v>
      </c>
      <c r="E42">
        <v>36</v>
      </c>
      <c r="F42">
        <v>10</v>
      </c>
      <c r="G42">
        <v>58</v>
      </c>
      <c r="H42">
        <v>2</v>
      </c>
      <c r="I42">
        <v>2</v>
      </c>
      <c r="J42">
        <v>2</v>
      </c>
      <c r="K42">
        <v>1</v>
      </c>
      <c r="L42">
        <v>1</v>
      </c>
      <c r="M42">
        <v>1</v>
      </c>
      <c r="N42">
        <v>1</v>
      </c>
      <c r="O42">
        <v>1</v>
      </c>
      <c r="P42">
        <v>1</v>
      </c>
      <c r="Q42">
        <v>1</v>
      </c>
      <c r="R42">
        <v>0</v>
      </c>
      <c r="S42">
        <f t="shared" si="0"/>
        <v>5</v>
      </c>
      <c r="U42">
        <v>5</v>
      </c>
      <c r="V42">
        <v>4</v>
      </c>
      <c r="W42">
        <v>3</v>
      </c>
      <c r="X42">
        <v>0</v>
      </c>
      <c r="Y42">
        <v>1</v>
      </c>
    </row>
    <row r="43" spans="1:25" x14ac:dyDescent="0.2">
      <c r="A43">
        <v>40</v>
      </c>
      <c r="B43">
        <v>330</v>
      </c>
      <c r="C43">
        <v>0</v>
      </c>
      <c r="D43">
        <v>211</v>
      </c>
      <c r="E43">
        <v>6</v>
      </c>
      <c r="F43">
        <v>11</v>
      </c>
      <c r="G43">
        <v>44</v>
      </c>
      <c r="H43">
        <v>3</v>
      </c>
      <c r="I43">
        <v>2</v>
      </c>
      <c r="J43">
        <v>2</v>
      </c>
      <c r="K43">
        <v>0</v>
      </c>
      <c r="L43">
        <v>0</v>
      </c>
      <c r="M43">
        <v>2</v>
      </c>
      <c r="N43">
        <v>1</v>
      </c>
      <c r="O43">
        <v>2</v>
      </c>
      <c r="P43">
        <v>0</v>
      </c>
      <c r="Q43">
        <v>1</v>
      </c>
      <c r="R43">
        <v>0</v>
      </c>
      <c r="S43">
        <f t="shared" si="0"/>
        <v>6</v>
      </c>
      <c r="U43">
        <v>5</v>
      </c>
      <c r="V43">
        <v>2</v>
      </c>
      <c r="W43">
        <v>3</v>
      </c>
      <c r="X43">
        <v>0</v>
      </c>
      <c r="Y43">
        <v>1</v>
      </c>
    </row>
    <row r="44" spans="1:25" x14ac:dyDescent="0.2">
      <c r="A44">
        <v>41</v>
      </c>
      <c r="B44">
        <v>333</v>
      </c>
      <c r="C44">
        <v>1</v>
      </c>
      <c r="D44">
        <v>280</v>
      </c>
      <c r="E44">
        <v>30</v>
      </c>
      <c r="F44">
        <v>2</v>
      </c>
      <c r="G44">
        <v>34</v>
      </c>
      <c r="H44">
        <v>0</v>
      </c>
      <c r="I44">
        <v>1</v>
      </c>
      <c r="J44">
        <v>1</v>
      </c>
      <c r="K44">
        <v>0</v>
      </c>
      <c r="L44">
        <v>0</v>
      </c>
      <c r="M44">
        <v>0</v>
      </c>
      <c r="N44">
        <v>0</v>
      </c>
      <c r="O44">
        <v>1</v>
      </c>
      <c r="P44">
        <v>0</v>
      </c>
      <c r="Q44">
        <v>0</v>
      </c>
      <c r="R44">
        <v>0</v>
      </c>
      <c r="S44">
        <f t="shared" si="0"/>
        <v>1</v>
      </c>
      <c r="U44">
        <v>5</v>
      </c>
      <c r="V44">
        <v>4</v>
      </c>
      <c r="W44">
        <v>2</v>
      </c>
      <c r="X44">
        <v>0</v>
      </c>
      <c r="Y44">
        <v>1</v>
      </c>
    </row>
    <row r="45" spans="1:25" x14ac:dyDescent="0.2">
      <c r="A45">
        <v>42</v>
      </c>
      <c r="B45">
        <v>340</v>
      </c>
      <c r="C45">
        <v>1</v>
      </c>
      <c r="D45">
        <v>320</v>
      </c>
      <c r="E45">
        <v>28</v>
      </c>
      <c r="F45">
        <v>3</v>
      </c>
      <c r="G45">
        <v>38</v>
      </c>
      <c r="H45">
        <v>0</v>
      </c>
      <c r="I45">
        <v>0</v>
      </c>
      <c r="J45">
        <v>2</v>
      </c>
      <c r="K45">
        <v>0</v>
      </c>
      <c r="L45">
        <v>0</v>
      </c>
      <c r="M45">
        <v>1</v>
      </c>
      <c r="N45">
        <v>0</v>
      </c>
      <c r="O45">
        <v>0</v>
      </c>
      <c r="P45">
        <v>0</v>
      </c>
      <c r="Q45">
        <v>0</v>
      </c>
      <c r="R45">
        <v>0</v>
      </c>
      <c r="S45">
        <f t="shared" si="0"/>
        <v>1</v>
      </c>
      <c r="U45">
        <v>5</v>
      </c>
      <c r="V45">
        <v>4</v>
      </c>
      <c r="W45">
        <v>3</v>
      </c>
      <c r="X45">
        <v>0</v>
      </c>
      <c r="Y45">
        <v>1</v>
      </c>
    </row>
    <row r="46" spans="1:25" x14ac:dyDescent="0.2">
      <c r="A46">
        <v>43</v>
      </c>
      <c r="B46">
        <v>345</v>
      </c>
      <c r="C46">
        <v>1</v>
      </c>
      <c r="D46">
        <v>234</v>
      </c>
      <c r="E46">
        <v>4</v>
      </c>
      <c r="F46">
        <v>2</v>
      </c>
      <c r="G46">
        <v>10</v>
      </c>
      <c r="H46">
        <v>0</v>
      </c>
      <c r="I46">
        <v>0</v>
      </c>
      <c r="J46">
        <v>0</v>
      </c>
      <c r="K46">
        <v>0</v>
      </c>
      <c r="L46">
        <v>0</v>
      </c>
      <c r="M46">
        <v>0</v>
      </c>
      <c r="N46">
        <v>0</v>
      </c>
      <c r="O46">
        <v>0</v>
      </c>
      <c r="P46">
        <v>0</v>
      </c>
      <c r="Q46">
        <v>0</v>
      </c>
      <c r="R46">
        <v>0</v>
      </c>
      <c r="S46">
        <f t="shared" si="0"/>
        <v>0</v>
      </c>
      <c r="U46">
        <v>5</v>
      </c>
      <c r="V46">
        <v>2</v>
      </c>
      <c r="W46">
        <v>2</v>
      </c>
      <c r="X46">
        <v>0</v>
      </c>
      <c r="Y46">
        <v>1</v>
      </c>
    </row>
    <row r="47" spans="1:25" x14ac:dyDescent="0.2">
      <c r="A47">
        <v>44</v>
      </c>
      <c r="B47">
        <v>347</v>
      </c>
      <c r="C47">
        <v>1</v>
      </c>
      <c r="D47">
        <v>105</v>
      </c>
      <c r="E47">
        <v>8</v>
      </c>
      <c r="F47">
        <v>7</v>
      </c>
      <c r="G47">
        <v>40</v>
      </c>
      <c r="H47">
        <v>1</v>
      </c>
      <c r="I47">
        <v>1</v>
      </c>
      <c r="J47">
        <v>1</v>
      </c>
      <c r="K47">
        <v>0</v>
      </c>
      <c r="L47">
        <v>2</v>
      </c>
      <c r="M47">
        <v>0</v>
      </c>
      <c r="N47">
        <v>1</v>
      </c>
      <c r="O47">
        <v>0</v>
      </c>
      <c r="P47">
        <v>0</v>
      </c>
      <c r="Q47">
        <v>0</v>
      </c>
      <c r="R47">
        <v>0</v>
      </c>
      <c r="S47">
        <f t="shared" si="0"/>
        <v>1</v>
      </c>
      <c r="U47">
        <v>4</v>
      </c>
      <c r="V47">
        <v>3</v>
      </c>
      <c r="W47">
        <v>3</v>
      </c>
      <c r="X47">
        <v>0</v>
      </c>
      <c r="Y47">
        <v>1</v>
      </c>
    </row>
    <row r="48" spans="1:25" x14ac:dyDescent="0.2">
      <c r="A48">
        <v>45</v>
      </c>
      <c r="B48">
        <v>353</v>
      </c>
      <c r="C48">
        <v>0</v>
      </c>
      <c r="D48">
        <v>317</v>
      </c>
      <c r="E48">
        <v>10</v>
      </c>
      <c r="F48">
        <v>3</v>
      </c>
      <c r="G48">
        <v>28</v>
      </c>
      <c r="H48">
        <v>0</v>
      </c>
      <c r="I48">
        <v>0</v>
      </c>
      <c r="J48">
        <v>0</v>
      </c>
      <c r="K48">
        <v>0</v>
      </c>
      <c r="L48">
        <v>0</v>
      </c>
      <c r="M48">
        <v>1</v>
      </c>
      <c r="N48">
        <v>1</v>
      </c>
      <c r="O48">
        <v>0</v>
      </c>
      <c r="P48">
        <v>0</v>
      </c>
      <c r="Q48">
        <v>0</v>
      </c>
      <c r="R48">
        <v>0</v>
      </c>
      <c r="S48">
        <f t="shared" si="0"/>
        <v>2</v>
      </c>
      <c r="U48">
        <v>5</v>
      </c>
      <c r="V48">
        <v>3</v>
      </c>
      <c r="W48">
        <v>3</v>
      </c>
      <c r="X48">
        <v>0</v>
      </c>
      <c r="Y48">
        <v>1</v>
      </c>
    </row>
    <row r="49" spans="1:25" x14ac:dyDescent="0.2">
      <c r="A49">
        <v>46</v>
      </c>
      <c r="B49">
        <v>354</v>
      </c>
      <c r="C49">
        <v>0</v>
      </c>
      <c r="D49">
        <v>49</v>
      </c>
      <c r="E49">
        <v>22</v>
      </c>
      <c r="F49">
        <v>3</v>
      </c>
      <c r="G49">
        <v>32</v>
      </c>
      <c r="H49">
        <v>0</v>
      </c>
      <c r="I49">
        <v>0</v>
      </c>
      <c r="J49">
        <v>1</v>
      </c>
      <c r="K49">
        <v>1</v>
      </c>
      <c r="L49">
        <v>0</v>
      </c>
      <c r="M49">
        <v>1</v>
      </c>
      <c r="N49">
        <v>0</v>
      </c>
      <c r="O49">
        <v>0</v>
      </c>
      <c r="P49">
        <v>0</v>
      </c>
      <c r="Q49">
        <v>0</v>
      </c>
      <c r="R49">
        <v>0</v>
      </c>
      <c r="S49">
        <f t="shared" si="0"/>
        <v>1</v>
      </c>
      <c r="U49">
        <v>2</v>
      </c>
      <c r="V49">
        <v>4</v>
      </c>
      <c r="W49">
        <v>3</v>
      </c>
      <c r="X49">
        <v>0</v>
      </c>
      <c r="Y49">
        <v>1</v>
      </c>
    </row>
    <row r="50" spans="1:25" x14ac:dyDescent="0.2">
      <c r="A50">
        <v>47</v>
      </c>
      <c r="B50">
        <v>356</v>
      </c>
      <c r="C50">
        <v>0</v>
      </c>
      <c r="D50">
        <v>189</v>
      </c>
      <c r="E50">
        <v>16</v>
      </c>
      <c r="F50">
        <v>9</v>
      </c>
      <c r="G50">
        <v>68</v>
      </c>
      <c r="H50">
        <v>1</v>
      </c>
      <c r="I50">
        <v>0</v>
      </c>
      <c r="J50">
        <v>1</v>
      </c>
      <c r="K50">
        <v>3</v>
      </c>
      <c r="L50">
        <v>1</v>
      </c>
      <c r="M50">
        <v>1</v>
      </c>
      <c r="N50">
        <v>2</v>
      </c>
      <c r="O50">
        <v>0</v>
      </c>
      <c r="P50">
        <v>0</v>
      </c>
      <c r="Q50">
        <v>0</v>
      </c>
      <c r="R50">
        <v>0</v>
      </c>
      <c r="S50">
        <f t="shared" si="0"/>
        <v>3</v>
      </c>
      <c r="U50">
        <v>4</v>
      </c>
      <c r="V50">
        <v>4</v>
      </c>
      <c r="W50">
        <v>3</v>
      </c>
      <c r="X50">
        <v>0</v>
      </c>
      <c r="Y50">
        <v>1</v>
      </c>
    </row>
    <row r="51" spans="1:25" x14ac:dyDescent="0.2">
      <c r="A51">
        <v>48</v>
      </c>
      <c r="B51">
        <v>391</v>
      </c>
      <c r="C51">
        <v>1</v>
      </c>
      <c r="D51">
        <v>143</v>
      </c>
      <c r="E51">
        <v>14</v>
      </c>
      <c r="F51">
        <v>9</v>
      </c>
      <c r="G51">
        <v>38</v>
      </c>
      <c r="H51">
        <v>2</v>
      </c>
      <c r="I51">
        <v>2</v>
      </c>
      <c r="J51">
        <v>1</v>
      </c>
      <c r="K51">
        <v>1</v>
      </c>
      <c r="L51">
        <v>1</v>
      </c>
      <c r="M51">
        <v>2</v>
      </c>
      <c r="N51">
        <v>0</v>
      </c>
      <c r="O51">
        <v>0</v>
      </c>
      <c r="P51">
        <v>0</v>
      </c>
      <c r="Q51">
        <v>0</v>
      </c>
      <c r="R51">
        <v>0</v>
      </c>
      <c r="S51">
        <f t="shared" si="0"/>
        <v>2</v>
      </c>
      <c r="U51">
        <v>4</v>
      </c>
      <c r="V51">
        <v>4</v>
      </c>
      <c r="W51">
        <v>3</v>
      </c>
      <c r="X51">
        <v>0</v>
      </c>
      <c r="Y51">
        <v>1</v>
      </c>
    </row>
    <row r="52" spans="1:25" x14ac:dyDescent="0.2">
      <c r="A52">
        <v>49</v>
      </c>
      <c r="B52">
        <v>397</v>
      </c>
      <c r="C52">
        <v>1</v>
      </c>
      <c r="D52">
        <v>254</v>
      </c>
      <c r="E52">
        <v>8</v>
      </c>
      <c r="F52">
        <v>2</v>
      </c>
      <c r="G52">
        <v>12</v>
      </c>
      <c r="H52">
        <v>0</v>
      </c>
      <c r="I52">
        <v>0</v>
      </c>
      <c r="J52">
        <v>0</v>
      </c>
      <c r="K52">
        <v>0</v>
      </c>
      <c r="L52">
        <v>0</v>
      </c>
      <c r="M52">
        <v>0</v>
      </c>
      <c r="N52">
        <v>0</v>
      </c>
      <c r="O52">
        <v>0</v>
      </c>
      <c r="P52">
        <v>0</v>
      </c>
      <c r="Q52">
        <v>0</v>
      </c>
      <c r="R52">
        <v>0</v>
      </c>
      <c r="S52">
        <f t="shared" si="0"/>
        <v>0</v>
      </c>
      <c r="U52">
        <v>5</v>
      </c>
      <c r="V52">
        <v>3</v>
      </c>
      <c r="W52">
        <v>2</v>
      </c>
      <c r="X52">
        <v>0</v>
      </c>
      <c r="Y52">
        <v>1</v>
      </c>
    </row>
    <row r="53" spans="1:25" x14ac:dyDescent="0.2">
      <c r="A53">
        <v>50</v>
      </c>
      <c r="B53">
        <v>401</v>
      </c>
      <c r="C53">
        <v>1</v>
      </c>
      <c r="D53">
        <v>355</v>
      </c>
      <c r="E53">
        <v>16</v>
      </c>
      <c r="F53">
        <v>5</v>
      </c>
      <c r="G53">
        <v>28</v>
      </c>
      <c r="H53">
        <v>1</v>
      </c>
      <c r="I53">
        <v>0</v>
      </c>
      <c r="J53">
        <v>2</v>
      </c>
      <c r="K53">
        <v>0</v>
      </c>
      <c r="L53">
        <v>1</v>
      </c>
      <c r="M53">
        <v>1</v>
      </c>
      <c r="N53">
        <v>0</v>
      </c>
      <c r="O53">
        <v>0</v>
      </c>
      <c r="P53">
        <v>0</v>
      </c>
      <c r="Q53">
        <v>0</v>
      </c>
      <c r="R53">
        <v>0</v>
      </c>
      <c r="S53">
        <f t="shared" si="0"/>
        <v>1</v>
      </c>
      <c r="U53">
        <v>5</v>
      </c>
      <c r="V53">
        <v>4</v>
      </c>
      <c r="W53">
        <v>3</v>
      </c>
      <c r="X53">
        <v>0</v>
      </c>
      <c r="Y53">
        <v>1</v>
      </c>
    </row>
    <row r="54" spans="1:25" x14ac:dyDescent="0.2">
      <c r="A54">
        <v>51</v>
      </c>
      <c r="B54">
        <v>405</v>
      </c>
      <c r="C54">
        <v>0</v>
      </c>
      <c r="D54">
        <v>43</v>
      </c>
      <c r="E54">
        <v>24</v>
      </c>
      <c r="F54">
        <v>2</v>
      </c>
      <c r="G54">
        <v>26</v>
      </c>
      <c r="H54">
        <v>1</v>
      </c>
      <c r="I54">
        <v>0</v>
      </c>
      <c r="J54">
        <v>0</v>
      </c>
      <c r="K54">
        <v>0</v>
      </c>
      <c r="L54">
        <v>0</v>
      </c>
      <c r="M54">
        <v>1</v>
      </c>
      <c r="N54">
        <v>0</v>
      </c>
      <c r="O54">
        <v>0</v>
      </c>
      <c r="P54">
        <v>0</v>
      </c>
      <c r="Q54">
        <v>0</v>
      </c>
      <c r="R54">
        <v>0</v>
      </c>
      <c r="S54">
        <f t="shared" si="0"/>
        <v>1</v>
      </c>
      <c r="U54">
        <v>2</v>
      </c>
      <c r="V54">
        <v>4</v>
      </c>
      <c r="W54">
        <v>2</v>
      </c>
      <c r="X54">
        <v>0</v>
      </c>
      <c r="Y54">
        <v>1</v>
      </c>
    </row>
    <row r="55" spans="1:25" x14ac:dyDescent="0.2">
      <c r="A55">
        <v>52</v>
      </c>
      <c r="B55">
        <v>409</v>
      </c>
      <c r="C55">
        <v>1</v>
      </c>
      <c r="D55">
        <v>233</v>
      </c>
      <c r="E55">
        <v>30</v>
      </c>
      <c r="F55">
        <v>8</v>
      </c>
      <c r="G55">
        <v>54</v>
      </c>
      <c r="H55">
        <v>0</v>
      </c>
      <c r="I55">
        <v>1</v>
      </c>
      <c r="J55">
        <v>2</v>
      </c>
      <c r="K55">
        <v>2</v>
      </c>
      <c r="L55">
        <v>0</v>
      </c>
      <c r="M55">
        <v>2</v>
      </c>
      <c r="N55">
        <v>1</v>
      </c>
      <c r="O55">
        <v>0</v>
      </c>
      <c r="P55">
        <v>0</v>
      </c>
      <c r="Q55">
        <v>0</v>
      </c>
      <c r="R55">
        <v>0</v>
      </c>
      <c r="S55">
        <f t="shared" si="0"/>
        <v>3</v>
      </c>
      <c r="U55">
        <v>5</v>
      </c>
      <c r="V55">
        <v>4</v>
      </c>
      <c r="W55">
        <v>3</v>
      </c>
      <c r="X55">
        <v>0</v>
      </c>
      <c r="Y55">
        <v>1</v>
      </c>
    </row>
    <row r="56" spans="1:25" x14ac:dyDescent="0.2">
      <c r="A56">
        <v>53</v>
      </c>
      <c r="B56">
        <v>411</v>
      </c>
      <c r="C56">
        <v>1</v>
      </c>
      <c r="D56">
        <v>210</v>
      </c>
      <c r="E56">
        <v>2</v>
      </c>
      <c r="F56">
        <v>3</v>
      </c>
      <c r="G56">
        <v>20</v>
      </c>
      <c r="H56">
        <v>0</v>
      </c>
      <c r="I56">
        <v>1</v>
      </c>
      <c r="J56">
        <v>0</v>
      </c>
      <c r="K56">
        <v>0</v>
      </c>
      <c r="L56">
        <v>0</v>
      </c>
      <c r="M56">
        <v>0</v>
      </c>
      <c r="N56">
        <v>1</v>
      </c>
      <c r="O56">
        <v>0</v>
      </c>
      <c r="P56">
        <v>0</v>
      </c>
      <c r="Q56">
        <v>0</v>
      </c>
      <c r="R56">
        <v>0</v>
      </c>
      <c r="S56">
        <f t="shared" si="0"/>
        <v>1</v>
      </c>
      <c r="U56">
        <v>5</v>
      </c>
      <c r="V56">
        <v>1</v>
      </c>
      <c r="W56">
        <v>3</v>
      </c>
      <c r="X56">
        <v>0</v>
      </c>
      <c r="Y56">
        <v>1</v>
      </c>
    </row>
    <row r="57" spans="1:25" x14ac:dyDescent="0.2">
      <c r="A57">
        <v>54</v>
      </c>
      <c r="B57">
        <v>436</v>
      </c>
      <c r="C57">
        <v>0</v>
      </c>
      <c r="D57">
        <v>310</v>
      </c>
      <c r="E57">
        <v>22</v>
      </c>
      <c r="F57">
        <v>5</v>
      </c>
      <c r="G57">
        <v>32</v>
      </c>
      <c r="H57">
        <v>1</v>
      </c>
      <c r="I57">
        <v>1</v>
      </c>
      <c r="J57">
        <v>0</v>
      </c>
      <c r="K57">
        <v>1</v>
      </c>
      <c r="L57">
        <v>0</v>
      </c>
      <c r="M57">
        <v>2</v>
      </c>
      <c r="N57">
        <v>0</v>
      </c>
      <c r="O57">
        <v>0</v>
      </c>
      <c r="P57">
        <v>0</v>
      </c>
      <c r="Q57">
        <v>0</v>
      </c>
      <c r="R57">
        <v>0</v>
      </c>
      <c r="S57">
        <f t="shared" si="0"/>
        <v>2</v>
      </c>
      <c r="U57">
        <v>5</v>
      </c>
      <c r="V57">
        <v>4</v>
      </c>
      <c r="W57">
        <v>3</v>
      </c>
      <c r="X57">
        <v>0</v>
      </c>
      <c r="Y57">
        <v>1</v>
      </c>
    </row>
    <row r="58" spans="1:25" x14ac:dyDescent="0.2">
      <c r="A58">
        <v>55</v>
      </c>
      <c r="B58">
        <v>438</v>
      </c>
      <c r="C58">
        <v>1</v>
      </c>
      <c r="D58">
        <v>378</v>
      </c>
      <c r="E58">
        <v>10</v>
      </c>
      <c r="F58">
        <v>7</v>
      </c>
      <c r="G58">
        <v>50</v>
      </c>
      <c r="H58">
        <v>0</v>
      </c>
      <c r="I58">
        <v>1</v>
      </c>
      <c r="J58">
        <v>1</v>
      </c>
      <c r="K58">
        <v>1</v>
      </c>
      <c r="L58">
        <v>0</v>
      </c>
      <c r="M58">
        <v>2</v>
      </c>
      <c r="N58">
        <v>1</v>
      </c>
      <c r="O58">
        <v>0</v>
      </c>
      <c r="P58">
        <v>0</v>
      </c>
      <c r="Q58">
        <v>0</v>
      </c>
      <c r="R58">
        <v>0</v>
      </c>
      <c r="S58">
        <f t="shared" si="0"/>
        <v>3</v>
      </c>
      <c r="U58">
        <v>5</v>
      </c>
      <c r="V58">
        <v>3</v>
      </c>
      <c r="W58">
        <v>3</v>
      </c>
      <c r="X58">
        <v>0</v>
      </c>
      <c r="Y58">
        <v>1</v>
      </c>
    </row>
    <row r="59" spans="1:25" x14ac:dyDescent="0.2">
      <c r="A59">
        <v>56</v>
      </c>
      <c r="B59">
        <v>439</v>
      </c>
      <c r="C59">
        <v>0</v>
      </c>
      <c r="D59">
        <v>305</v>
      </c>
      <c r="E59">
        <v>6</v>
      </c>
      <c r="F59">
        <v>9</v>
      </c>
      <c r="G59">
        <v>40</v>
      </c>
      <c r="H59">
        <v>2</v>
      </c>
      <c r="I59">
        <v>1</v>
      </c>
      <c r="J59">
        <v>1</v>
      </c>
      <c r="K59">
        <v>1</v>
      </c>
      <c r="L59">
        <v>0</v>
      </c>
      <c r="M59">
        <v>2</v>
      </c>
      <c r="N59">
        <v>1</v>
      </c>
      <c r="O59">
        <v>0</v>
      </c>
      <c r="P59">
        <v>0</v>
      </c>
      <c r="Q59">
        <v>0</v>
      </c>
      <c r="R59">
        <v>0</v>
      </c>
      <c r="S59">
        <f t="shared" si="0"/>
        <v>3</v>
      </c>
      <c r="U59">
        <v>5</v>
      </c>
      <c r="V59">
        <v>2</v>
      </c>
      <c r="W59">
        <v>3</v>
      </c>
      <c r="X59">
        <v>0</v>
      </c>
      <c r="Y59">
        <v>1</v>
      </c>
    </row>
    <row r="60" spans="1:25" x14ac:dyDescent="0.2">
      <c r="A60">
        <v>57</v>
      </c>
      <c r="B60">
        <v>440</v>
      </c>
      <c r="C60">
        <v>1</v>
      </c>
      <c r="D60">
        <v>458</v>
      </c>
      <c r="E60">
        <v>10</v>
      </c>
      <c r="F60">
        <v>12</v>
      </c>
      <c r="G60">
        <v>44</v>
      </c>
      <c r="H60">
        <v>1</v>
      </c>
      <c r="I60">
        <v>0</v>
      </c>
      <c r="J60">
        <v>3</v>
      </c>
      <c r="K60">
        <v>1</v>
      </c>
      <c r="L60">
        <v>1</v>
      </c>
      <c r="M60">
        <v>2</v>
      </c>
      <c r="N60">
        <v>0</v>
      </c>
      <c r="O60">
        <v>2</v>
      </c>
      <c r="P60">
        <v>1</v>
      </c>
      <c r="Q60">
        <v>1</v>
      </c>
      <c r="R60">
        <v>1</v>
      </c>
      <c r="S60">
        <f t="shared" si="0"/>
        <v>6</v>
      </c>
      <c r="U60">
        <v>5</v>
      </c>
      <c r="V60">
        <v>3</v>
      </c>
      <c r="W60">
        <v>3</v>
      </c>
      <c r="X60">
        <v>1</v>
      </c>
      <c r="Y60">
        <v>0</v>
      </c>
    </row>
    <row r="61" spans="1:25" x14ac:dyDescent="0.2">
      <c r="A61">
        <v>58</v>
      </c>
      <c r="B61">
        <v>444</v>
      </c>
      <c r="C61">
        <v>1</v>
      </c>
      <c r="D61">
        <v>235</v>
      </c>
      <c r="E61">
        <v>14</v>
      </c>
      <c r="F61">
        <v>1</v>
      </c>
      <c r="G61">
        <v>14</v>
      </c>
      <c r="H61">
        <v>0</v>
      </c>
      <c r="I61">
        <v>0</v>
      </c>
      <c r="J61">
        <v>0</v>
      </c>
      <c r="K61">
        <v>0</v>
      </c>
      <c r="L61">
        <v>0</v>
      </c>
      <c r="M61">
        <v>1</v>
      </c>
      <c r="N61">
        <v>0</v>
      </c>
      <c r="O61">
        <v>0</v>
      </c>
      <c r="P61">
        <v>0</v>
      </c>
      <c r="Q61">
        <v>0</v>
      </c>
      <c r="R61">
        <v>0</v>
      </c>
      <c r="S61">
        <f t="shared" si="0"/>
        <v>1</v>
      </c>
      <c r="U61">
        <v>5</v>
      </c>
      <c r="V61">
        <v>4</v>
      </c>
      <c r="W61">
        <v>1</v>
      </c>
      <c r="X61">
        <v>0</v>
      </c>
      <c r="Y61">
        <v>1</v>
      </c>
    </row>
    <row r="62" spans="1:25" x14ac:dyDescent="0.2">
      <c r="A62">
        <v>59</v>
      </c>
      <c r="B62">
        <v>450</v>
      </c>
      <c r="C62">
        <v>1</v>
      </c>
      <c r="D62">
        <v>148</v>
      </c>
      <c r="E62">
        <v>22</v>
      </c>
      <c r="F62">
        <v>3</v>
      </c>
      <c r="G62">
        <v>30</v>
      </c>
      <c r="H62">
        <v>1</v>
      </c>
      <c r="I62">
        <v>0</v>
      </c>
      <c r="J62">
        <v>2</v>
      </c>
      <c r="K62">
        <v>0</v>
      </c>
      <c r="L62">
        <v>0</v>
      </c>
      <c r="M62">
        <v>0</v>
      </c>
      <c r="N62">
        <v>0</v>
      </c>
      <c r="O62">
        <v>0</v>
      </c>
      <c r="P62">
        <v>0</v>
      </c>
      <c r="Q62">
        <v>0</v>
      </c>
      <c r="R62">
        <v>0</v>
      </c>
      <c r="S62">
        <f t="shared" si="0"/>
        <v>0</v>
      </c>
      <c r="U62">
        <v>4</v>
      </c>
      <c r="V62">
        <v>4</v>
      </c>
      <c r="W62">
        <v>3</v>
      </c>
      <c r="X62">
        <v>0</v>
      </c>
      <c r="Y62">
        <v>1</v>
      </c>
    </row>
    <row r="63" spans="1:25" x14ac:dyDescent="0.2">
      <c r="A63">
        <v>60</v>
      </c>
      <c r="B63">
        <v>453</v>
      </c>
      <c r="C63">
        <v>1</v>
      </c>
      <c r="D63">
        <v>154</v>
      </c>
      <c r="E63">
        <v>10</v>
      </c>
      <c r="F63">
        <v>7</v>
      </c>
      <c r="G63">
        <v>46</v>
      </c>
      <c r="H63">
        <v>0</v>
      </c>
      <c r="I63">
        <v>1</v>
      </c>
      <c r="J63">
        <v>0</v>
      </c>
      <c r="K63">
        <v>1</v>
      </c>
      <c r="L63">
        <v>0</v>
      </c>
      <c r="M63">
        <v>1</v>
      </c>
      <c r="N63">
        <v>3</v>
      </c>
      <c r="O63">
        <v>0</v>
      </c>
      <c r="P63">
        <v>0</v>
      </c>
      <c r="Q63">
        <v>0</v>
      </c>
      <c r="R63">
        <v>1</v>
      </c>
      <c r="S63">
        <f t="shared" si="0"/>
        <v>4</v>
      </c>
      <c r="U63">
        <v>4</v>
      </c>
      <c r="V63">
        <v>3</v>
      </c>
      <c r="W63">
        <v>3</v>
      </c>
      <c r="X63">
        <v>1</v>
      </c>
      <c r="Y63">
        <v>0</v>
      </c>
    </row>
    <row r="64" spans="1:25" x14ac:dyDescent="0.2">
      <c r="A64">
        <v>61</v>
      </c>
      <c r="B64">
        <v>477</v>
      </c>
      <c r="C64">
        <v>0</v>
      </c>
      <c r="D64">
        <v>123</v>
      </c>
      <c r="E64">
        <v>12</v>
      </c>
      <c r="F64">
        <v>2</v>
      </c>
      <c r="G64">
        <v>16</v>
      </c>
      <c r="H64">
        <v>1</v>
      </c>
      <c r="I64">
        <v>0</v>
      </c>
      <c r="J64">
        <v>0</v>
      </c>
      <c r="K64">
        <v>0</v>
      </c>
      <c r="L64">
        <v>0</v>
      </c>
      <c r="M64">
        <v>0</v>
      </c>
      <c r="N64">
        <v>0</v>
      </c>
      <c r="O64">
        <v>0</v>
      </c>
      <c r="P64">
        <v>0</v>
      </c>
      <c r="Q64">
        <v>0</v>
      </c>
      <c r="R64">
        <v>1</v>
      </c>
      <c r="S64">
        <f t="shared" si="0"/>
        <v>0</v>
      </c>
      <c r="U64">
        <v>4</v>
      </c>
      <c r="V64">
        <v>3</v>
      </c>
      <c r="W64">
        <v>2</v>
      </c>
      <c r="X64">
        <v>1</v>
      </c>
      <c r="Y64">
        <v>0</v>
      </c>
    </row>
    <row r="65" spans="1:25" x14ac:dyDescent="0.2">
      <c r="A65">
        <v>62</v>
      </c>
      <c r="B65">
        <v>480</v>
      </c>
      <c r="C65">
        <v>1</v>
      </c>
      <c r="D65">
        <v>118</v>
      </c>
      <c r="E65">
        <v>8</v>
      </c>
      <c r="F65">
        <v>2</v>
      </c>
      <c r="G65">
        <v>10</v>
      </c>
      <c r="H65">
        <v>0</v>
      </c>
      <c r="I65">
        <v>0</v>
      </c>
      <c r="J65">
        <v>0</v>
      </c>
      <c r="K65">
        <v>0</v>
      </c>
      <c r="L65">
        <v>0</v>
      </c>
      <c r="M65">
        <v>0</v>
      </c>
      <c r="N65">
        <v>0</v>
      </c>
      <c r="O65">
        <v>0</v>
      </c>
      <c r="P65">
        <v>0</v>
      </c>
      <c r="Q65">
        <v>0</v>
      </c>
      <c r="R65">
        <v>0</v>
      </c>
      <c r="S65">
        <f t="shared" si="0"/>
        <v>0</v>
      </c>
      <c r="U65">
        <v>4</v>
      </c>
      <c r="V65">
        <v>3</v>
      </c>
      <c r="W65">
        <v>2</v>
      </c>
      <c r="X65">
        <v>0</v>
      </c>
      <c r="Y65">
        <v>1</v>
      </c>
    </row>
    <row r="66" spans="1:25" x14ac:dyDescent="0.2">
      <c r="A66">
        <v>63</v>
      </c>
      <c r="B66">
        <v>484</v>
      </c>
      <c r="C66">
        <v>1</v>
      </c>
      <c r="D66">
        <v>329</v>
      </c>
      <c r="E66">
        <v>12</v>
      </c>
      <c r="F66">
        <v>8</v>
      </c>
      <c r="G66">
        <v>36</v>
      </c>
      <c r="H66">
        <v>0</v>
      </c>
      <c r="I66">
        <v>1</v>
      </c>
      <c r="J66">
        <v>0</v>
      </c>
      <c r="K66">
        <v>0</v>
      </c>
      <c r="L66">
        <v>1</v>
      </c>
      <c r="M66">
        <v>0</v>
      </c>
      <c r="N66">
        <v>1</v>
      </c>
      <c r="O66">
        <v>0</v>
      </c>
      <c r="P66">
        <v>0</v>
      </c>
      <c r="Q66">
        <v>0</v>
      </c>
      <c r="R66">
        <v>0</v>
      </c>
      <c r="S66">
        <f t="shared" si="0"/>
        <v>1</v>
      </c>
      <c r="U66">
        <v>5</v>
      </c>
      <c r="V66">
        <v>3</v>
      </c>
      <c r="W66">
        <v>3</v>
      </c>
      <c r="X66">
        <v>0</v>
      </c>
      <c r="Y66">
        <v>1</v>
      </c>
    </row>
    <row r="67" spans="1:25" x14ac:dyDescent="0.2">
      <c r="A67">
        <v>64</v>
      </c>
      <c r="B67">
        <v>505</v>
      </c>
      <c r="C67">
        <v>1</v>
      </c>
      <c r="D67">
        <v>350</v>
      </c>
      <c r="E67">
        <v>4</v>
      </c>
      <c r="F67">
        <v>5</v>
      </c>
      <c r="G67">
        <v>16</v>
      </c>
      <c r="H67">
        <v>0</v>
      </c>
      <c r="I67">
        <v>0</v>
      </c>
      <c r="J67">
        <v>2</v>
      </c>
      <c r="K67">
        <v>0</v>
      </c>
      <c r="L67">
        <v>0</v>
      </c>
      <c r="M67">
        <v>0</v>
      </c>
      <c r="N67">
        <v>0</v>
      </c>
      <c r="O67">
        <v>1</v>
      </c>
      <c r="P67">
        <v>0</v>
      </c>
      <c r="Q67">
        <v>0</v>
      </c>
      <c r="R67">
        <v>0</v>
      </c>
      <c r="S67">
        <f t="shared" si="0"/>
        <v>1</v>
      </c>
      <c r="U67">
        <v>5</v>
      </c>
      <c r="V67">
        <v>2</v>
      </c>
      <c r="W67">
        <v>3</v>
      </c>
      <c r="X67">
        <v>0</v>
      </c>
      <c r="Y67">
        <v>1</v>
      </c>
    </row>
    <row r="68" spans="1:25" x14ac:dyDescent="0.2">
      <c r="A68">
        <v>65</v>
      </c>
      <c r="B68">
        <v>506</v>
      </c>
      <c r="C68">
        <v>1</v>
      </c>
      <c r="D68">
        <v>235</v>
      </c>
      <c r="E68">
        <v>14</v>
      </c>
      <c r="F68">
        <v>1</v>
      </c>
      <c r="G68">
        <v>14</v>
      </c>
      <c r="H68">
        <v>0</v>
      </c>
      <c r="I68">
        <v>0</v>
      </c>
      <c r="J68">
        <v>1</v>
      </c>
      <c r="K68">
        <v>0</v>
      </c>
      <c r="L68">
        <v>0</v>
      </c>
      <c r="M68">
        <v>0</v>
      </c>
      <c r="N68">
        <v>0</v>
      </c>
      <c r="O68">
        <v>0</v>
      </c>
      <c r="P68">
        <v>0</v>
      </c>
      <c r="Q68">
        <v>0</v>
      </c>
      <c r="R68">
        <v>0</v>
      </c>
      <c r="S68">
        <f t="shared" si="0"/>
        <v>0</v>
      </c>
      <c r="U68">
        <v>5</v>
      </c>
      <c r="V68">
        <v>4</v>
      </c>
      <c r="W68">
        <v>1</v>
      </c>
      <c r="X68">
        <v>0</v>
      </c>
      <c r="Y68">
        <v>1</v>
      </c>
    </row>
    <row r="69" spans="1:25" x14ac:dyDescent="0.2">
      <c r="A69">
        <v>66</v>
      </c>
      <c r="B69">
        <v>553</v>
      </c>
      <c r="C69">
        <v>1</v>
      </c>
      <c r="D69">
        <v>126</v>
      </c>
      <c r="E69">
        <v>16</v>
      </c>
      <c r="F69">
        <v>8</v>
      </c>
      <c r="G69">
        <v>48</v>
      </c>
      <c r="H69">
        <v>2</v>
      </c>
      <c r="I69">
        <v>1</v>
      </c>
      <c r="J69">
        <v>1</v>
      </c>
      <c r="K69">
        <v>2</v>
      </c>
      <c r="L69">
        <v>0</v>
      </c>
      <c r="M69">
        <v>0</v>
      </c>
      <c r="N69">
        <v>2</v>
      </c>
      <c r="O69">
        <v>1</v>
      </c>
      <c r="P69">
        <v>0</v>
      </c>
      <c r="Q69">
        <v>0</v>
      </c>
      <c r="R69">
        <v>0</v>
      </c>
      <c r="S69">
        <f t="shared" ref="S69:S132" si="1">SUM(M69,N69,O69,P69,Q69)</f>
        <v>3</v>
      </c>
      <c r="U69">
        <v>4</v>
      </c>
      <c r="V69">
        <v>4</v>
      </c>
      <c r="W69">
        <v>3</v>
      </c>
      <c r="X69">
        <v>0</v>
      </c>
      <c r="Y69">
        <v>1</v>
      </c>
    </row>
    <row r="70" spans="1:25" x14ac:dyDescent="0.2">
      <c r="A70">
        <v>67</v>
      </c>
      <c r="B70">
        <v>557</v>
      </c>
      <c r="C70">
        <v>0</v>
      </c>
      <c r="D70">
        <v>274</v>
      </c>
      <c r="E70">
        <v>34</v>
      </c>
      <c r="F70">
        <v>2</v>
      </c>
      <c r="G70">
        <v>40</v>
      </c>
      <c r="H70">
        <v>1</v>
      </c>
      <c r="I70">
        <v>0</v>
      </c>
      <c r="J70">
        <v>0</v>
      </c>
      <c r="K70">
        <v>1</v>
      </c>
      <c r="L70">
        <v>0</v>
      </c>
      <c r="M70">
        <v>0</v>
      </c>
      <c r="N70">
        <v>0</v>
      </c>
      <c r="O70">
        <v>0</v>
      </c>
      <c r="P70">
        <v>0</v>
      </c>
      <c r="Q70">
        <v>0</v>
      </c>
      <c r="R70">
        <v>0</v>
      </c>
      <c r="S70">
        <f t="shared" si="1"/>
        <v>0</v>
      </c>
      <c r="U70">
        <v>5</v>
      </c>
      <c r="V70">
        <v>4</v>
      </c>
      <c r="W70">
        <v>2</v>
      </c>
      <c r="X70">
        <v>0</v>
      </c>
      <c r="Y70">
        <v>1</v>
      </c>
    </row>
    <row r="71" spans="1:25" x14ac:dyDescent="0.2">
      <c r="A71">
        <v>68</v>
      </c>
      <c r="B71">
        <v>560</v>
      </c>
      <c r="C71">
        <v>1</v>
      </c>
      <c r="D71">
        <v>299</v>
      </c>
      <c r="E71">
        <v>12</v>
      </c>
      <c r="F71">
        <v>3</v>
      </c>
      <c r="G71">
        <v>26</v>
      </c>
      <c r="H71">
        <v>0</v>
      </c>
      <c r="I71">
        <v>0</v>
      </c>
      <c r="J71">
        <v>0</v>
      </c>
      <c r="K71">
        <v>0</v>
      </c>
      <c r="L71">
        <v>0</v>
      </c>
      <c r="M71">
        <v>0</v>
      </c>
      <c r="N71">
        <v>2</v>
      </c>
      <c r="O71">
        <v>0</v>
      </c>
      <c r="P71">
        <v>0</v>
      </c>
      <c r="Q71">
        <v>0</v>
      </c>
      <c r="R71">
        <v>0</v>
      </c>
      <c r="S71">
        <f t="shared" si="1"/>
        <v>2</v>
      </c>
      <c r="U71">
        <v>5</v>
      </c>
      <c r="V71">
        <v>3</v>
      </c>
      <c r="W71">
        <v>3</v>
      </c>
      <c r="X71">
        <v>0</v>
      </c>
      <c r="Y71">
        <v>1</v>
      </c>
    </row>
    <row r="72" spans="1:25" x14ac:dyDescent="0.2">
      <c r="A72">
        <v>69</v>
      </c>
      <c r="B72">
        <v>565</v>
      </c>
      <c r="C72">
        <v>0</v>
      </c>
      <c r="D72">
        <v>294</v>
      </c>
      <c r="E72">
        <v>10</v>
      </c>
      <c r="F72">
        <v>3</v>
      </c>
      <c r="G72">
        <v>20</v>
      </c>
      <c r="H72">
        <v>0</v>
      </c>
      <c r="I72">
        <v>1</v>
      </c>
      <c r="J72">
        <v>0</v>
      </c>
      <c r="K72">
        <v>0</v>
      </c>
      <c r="L72">
        <v>1</v>
      </c>
      <c r="M72">
        <v>0</v>
      </c>
      <c r="N72">
        <v>0</v>
      </c>
      <c r="O72">
        <v>0</v>
      </c>
      <c r="P72">
        <v>0</v>
      </c>
      <c r="Q72">
        <v>0</v>
      </c>
      <c r="R72">
        <v>0</v>
      </c>
      <c r="S72">
        <f t="shared" si="1"/>
        <v>0</v>
      </c>
      <c r="U72">
        <v>5</v>
      </c>
      <c r="V72">
        <v>3</v>
      </c>
      <c r="W72">
        <v>3</v>
      </c>
      <c r="X72">
        <v>0</v>
      </c>
      <c r="Y72">
        <v>1</v>
      </c>
    </row>
    <row r="73" spans="1:25" x14ac:dyDescent="0.2">
      <c r="A73">
        <v>70</v>
      </c>
      <c r="B73">
        <v>567</v>
      </c>
      <c r="C73">
        <v>1</v>
      </c>
      <c r="D73">
        <v>135</v>
      </c>
      <c r="E73">
        <v>16</v>
      </c>
      <c r="F73">
        <v>8</v>
      </c>
      <c r="G73">
        <v>60</v>
      </c>
      <c r="H73">
        <v>3</v>
      </c>
      <c r="I73">
        <v>1</v>
      </c>
      <c r="J73">
        <v>0</v>
      </c>
      <c r="K73">
        <v>1</v>
      </c>
      <c r="L73">
        <v>0</v>
      </c>
      <c r="M73">
        <v>2</v>
      </c>
      <c r="N73">
        <v>1</v>
      </c>
      <c r="O73">
        <v>0</v>
      </c>
      <c r="P73">
        <v>0</v>
      </c>
      <c r="Q73">
        <v>2</v>
      </c>
      <c r="R73">
        <v>0</v>
      </c>
      <c r="S73">
        <f t="shared" si="1"/>
        <v>5</v>
      </c>
      <c r="U73">
        <v>4</v>
      </c>
      <c r="V73">
        <v>4</v>
      </c>
      <c r="W73">
        <v>3</v>
      </c>
      <c r="X73">
        <v>0</v>
      </c>
      <c r="Y73">
        <v>1</v>
      </c>
    </row>
    <row r="74" spans="1:25" x14ac:dyDescent="0.2">
      <c r="A74">
        <v>71</v>
      </c>
      <c r="B74">
        <v>579</v>
      </c>
      <c r="C74">
        <v>0</v>
      </c>
      <c r="D74">
        <v>230</v>
      </c>
      <c r="E74">
        <v>10</v>
      </c>
      <c r="F74">
        <v>2</v>
      </c>
      <c r="G74">
        <v>14</v>
      </c>
      <c r="H74">
        <v>1</v>
      </c>
      <c r="I74">
        <v>0</v>
      </c>
      <c r="J74">
        <v>0</v>
      </c>
      <c r="K74">
        <v>0</v>
      </c>
      <c r="L74">
        <v>0</v>
      </c>
      <c r="M74">
        <v>0</v>
      </c>
      <c r="N74">
        <v>0</v>
      </c>
      <c r="O74">
        <v>0</v>
      </c>
      <c r="P74">
        <v>0</v>
      </c>
      <c r="Q74">
        <v>0</v>
      </c>
      <c r="R74">
        <v>0</v>
      </c>
      <c r="S74">
        <f t="shared" si="1"/>
        <v>0</v>
      </c>
      <c r="U74">
        <v>5</v>
      </c>
      <c r="V74">
        <v>3</v>
      </c>
      <c r="W74">
        <v>2</v>
      </c>
      <c r="X74">
        <v>0</v>
      </c>
      <c r="Y74">
        <v>1</v>
      </c>
    </row>
    <row r="75" spans="1:25" x14ac:dyDescent="0.2">
      <c r="A75">
        <v>72</v>
      </c>
      <c r="B75">
        <v>582</v>
      </c>
      <c r="C75">
        <v>1</v>
      </c>
      <c r="D75">
        <v>140</v>
      </c>
      <c r="E75">
        <v>2</v>
      </c>
      <c r="F75">
        <v>1</v>
      </c>
      <c r="G75">
        <v>2</v>
      </c>
      <c r="H75">
        <v>0</v>
      </c>
      <c r="I75">
        <v>0</v>
      </c>
      <c r="J75">
        <v>0</v>
      </c>
      <c r="K75">
        <v>0</v>
      </c>
      <c r="L75">
        <v>0</v>
      </c>
      <c r="M75">
        <v>0</v>
      </c>
      <c r="N75">
        <v>0</v>
      </c>
      <c r="O75">
        <v>0</v>
      </c>
      <c r="P75">
        <v>0</v>
      </c>
      <c r="Q75">
        <v>0</v>
      </c>
      <c r="R75">
        <v>1</v>
      </c>
      <c r="S75">
        <f t="shared" si="1"/>
        <v>0</v>
      </c>
      <c r="U75">
        <v>4</v>
      </c>
      <c r="V75">
        <v>1</v>
      </c>
      <c r="W75">
        <v>1</v>
      </c>
      <c r="X75">
        <v>1</v>
      </c>
      <c r="Y75">
        <v>0</v>
      </c>
    </row>
    <row r="76" spans="1:25" x14ac:dyDescent="0.2">
      <c r="A76">
        <v>73</v>
      </c>
      <c r="B76">
        <v>585</v>
      </c>
      <c r="C76">
        <v>1</v>
      </c>
      <c r="D76">
        <v>307</v>
      </c>
      <c r="E76">
        <v>24</v>
      </c>
      <c r="F76">
        <v>9</v>
      </c>
      <c r="G76">
        <v>46</v>
      </c>
      <c r="H76">
        <v>3</v>
      </c>
      <c r="I76">
        <v>2</v>
      </c>
      <c r="J76">
        <v>0</v>
      </c>
      <c r="K76">
        <v>2</v>
      </c>
      <c r="L76">
        <v>2</v>
      </c>
      <c r="M76">
        <v>0</v>
      </c>
      <c r="N76">
        <v>0</v>
      </c>
      <c r="O76">
        <v>0</v>
      </c>
      <c r="P76">
        <v>0</v>
      </c>
      <c r="Q76">
        <v>0</v>
      </c>
      <c r="R76">
        <v>0</v>
      </c>
      <c r="S76">
        <f t="shared" si="1"/>
        <v>0</v>
      </c>
      <c r="U76">
        <v>5</v>
      </c>
      <c r="V76">
        <v>4</v>
      </c>
      <c r="W76">
        <v>3</v>
      </c>
      <c r="X76">
        <v>0</v>
      </c>
      <c r="Y76">
        <v>1</v>
      </c>
    </row>
    <row r="77" spans="1:25" x14ac:dyDescent="0.2">
      <c r="A77">
        <v>74</v>
      </c>
      <c r="B77">
        <v>592</v>
      </c>
      <c r="C77">
        <v>1</v>
      </c>
      <c r="D77">
        <v>201</v>
      </c>
      <c r="E77">
        <v>8</v>
      </c>
      <c r="F77">
        <v>1</v>
      </c>
      <c r="G77">
        <v>8</v>
      </c>
      <c r="H77">
        <v>0</v>
      </c>
      <c r="I77">
        <v>0</v>
      </c>
      <c r="J77">
        <v>0</v>
      </c>
      <c r="K77">
        <v>0</v>
      </c>
      <c r="L77">
        <v>0</v>
      </c>
      <c r="M77">
        <v>0</v>
      </c>
      <c r="N77">
        <v>0</v>
      </c>
      <c r="O77">
        <v>0</v>
      </c>
      <c r="P77">
        <v>0</v>
      </c>
      <c r="Q77">
        <v>0</v>
      </c>
      <c r="R77">
        <v>0</v>
      </c>
      <c r="S77">
        <f t="shared" si="1"/>
        <v>0</v>
      </c>
      <c r="U77">
        <v>5</v>
      </c>
      <c r="V77">
        <v>3</v>
      </c>
      <c r="W77">
        <v>1</v>
      </c>
      <c r="X77">
        <v>0</v>
      </c>
      <c r="Y77">
        <v>1</v>
      </c>
    </row>
    <row r="78" spans="1:25" x14ac:dyDescent="0.2">
      <c r="A78">
        <v>75</v>
      </c>
      <c r="B78">
        <v>594</v>
      </c>
      <c r="C78">
        <v>1</v>
      </c>
      <c r="D78">
        <v>193</v>
      </c>
      <c r="E78">
        <v>16</v>
      </c>
      <c r="F78">
        <v>2</v>
      </c>
      <c r="G78">
        <v>20</v>
      </c>
      <c r="H78">
        <v>1</v>
      </c>
      <c r="I78">
        <v>0</v>
      </c>
      <c r="J78">
        <v>0</v>
      </c>
      <c r="K78">
        <v>0</v>
      </c>
      <c r="L78">
        <v>0</v>
      </c>
      <c r="M78">
        <v>1</v>
      </c>
      <c r="N78">
        <v>0</v>
      </c>
      <c r="O78">
        <v>0</v>
      </c>
      <c r="P78">
        <v>0</v>
      </c>
      <c r="Q78">
        <v>0</v>
      </c>
      <c r="R78">
        <v>0</v>
      </c>
      <c r="S78">
        <f t="shared" si="1"/>
        <v>1</v>
      </c>
      <c r="U78">
        <v>4</v>
      </c>
      <c r="V78">
        <v>4</v>
      </c>
      <c r="W78">
        <v>2</v>
      </c>
      <c r="X78">
        <v>0</v>
      </c>
      <c r="Y78">
        <v>1</v>
      </c>
    </row>
    <row r="79" spans="1:25" x14ac:dyDescent="0.2">
      <c r="A79">
        <v>76</v>
      </c>
      <c r="B79">
        <v>609</v>
      </c>
      <c r="C79">
        <v>1</v>
      </c>
      <c r="D79">
        <v>112</v>
      </c>
      <c r="E79">
        <v>36</v>
      </c>
      <c r="F79">
        <v>1</v>
      </c>
      <c r="G79">
        <v>36</v>
      </c>
      <c r="H79">
        <v>0</v>
      </c>
      <c r="I79">
        <v>0</v>
      </c>
      <c r="J79">
        <v>1</v>
      </c>
      <c r="K79">
        <v>0</v>
      </c>
      <c r="L79">
        <v>0</v>
      </c>
      <c r="M79">
        <v>0</v>
      </c>
      <c r="N79">
        <v>0</v>
      </c>
      <c r="O79">
        <v>0</v>
      </c>
      <c r="P79">
        <v>0</v>
      </c>
      <c r="Q79">
        <v>0</v>
      </c>
      <c r="R79">
        <v>0</v>
      </c>
      <c r="S79">
        <f t="shared" si="1"/>
        <v>0</v>
      </c>
      <c r="U79">
        <v>4</v>
      </c>
      <c r="V79">
        <v>4</v>
      </c>
      <c r="W79">
        <v>1</v>
      </c>
      <c r="X79">
        <v>0</v>
      </c>
      <c r="Y79">
        <v>1</v>
      </c>
    </row>
    <row r="80" spans="1:25" x14ac:dyDescent="0.2">
      <c r="A80">
        <v>77</v>
      </c>
      <c r="B80">
        <v>612</v>
      </c>
      <c r="C80">
        <v>0</v>
      </c>
      <c r="D80">
        <v>277</v>
      </c>
      <c r="E80">
        <v>14</v>
      </c>
      <c r="F80">
        <v>1</v>
      </c>
      <c r="G80">
        <v>14</v>
      </c>
      <c r="H80">
        <v>0</v>
      </c>
      <c r="I80">
        <v>0</v>
      </c>
      <c r="J80">
        <v>1</v>
      </c>
      <c r="K80">
        <v>0</v>
      </c>
      <c r="L80">
        <v>0</v>
      </c>
      <c r="M80">
        <v>0</v>
      </c>
      <c r="N80">
        <v>0</v>
      </c>
      <c r="O80">
        <v>0</v>
      </c>
      <c r="P80">
        <v>0</v>
      </c>
      <c r="Q80">
        <v>0</v>
      </c>
      <c r="R80">
        <v>0</v>
      </c>
      <c r="S80">
        <f t="shared" si="1"/>
        <v>0</v>
      </c>
      <c r="U80">
        <v>5</v>
      </c>
      <c r="V80">
        <v>4</v>
      </c>
      <c r="W80">
        <v>1</v>
      </c>
      <c r="X80">
        <v>0</v>
      </c>
      <c r="Y80">
        <v>1</v>
      </c>
    </row>
    <row r="81" spans="1:25" x14ac:dyDescent="0.2">
      <c r="A81">
        <v>78</v>
      </c>
      <c r="B81">
        <v>619</v>
      </c>
      <c r="C81">
        <v>1</v>
      </c>
      <c r="D81">
        <v>49</v>
      </c>
      <c r="E81">
        <v>10</v>
      </c>
      <c r="F81">
        <v>2</v>
      </c>
      <c r="G81">
        <v>14</v>
      </c>
      <c r="H81">
        <v>0</v>
      </c>
      <c r="I81">
        <v>0</v>
      </c>
      <c r="J81">
        <v>0</v>
      </c>
      <c r="K81">
        <v>1</v>
      </c>
      <c r="L81">
        <v>0</v>
      </c>
      <c r="M81">
        <v>0</v>
      </c>
      <c r="N81">
        <v>0</v>
      </c>
      <c r="O81">
        <v>0</v>
      </c>
      <c r="P81">
        <v>0</v>
      </c>
      <c r="Q81">
        <v>0</v>
      </c>
      <c r="R81">
        <v>0</v>
      </c>
      <c r="S81">
        <f t="shared" si="1"/>
        <v>0</v>
      </c>
      <c r="U81">
        <v>2</v>
      </c>
      <c r="V81">
        <v>3</v>
      </c>
      <c r="W81">
        <v>2</v>
      </c>
      <c r="X81">
        <v>0</v>
      </c>
      <c r="Y81">
        <v>1</v>
      </c>
    </row>
    <row r="82" spans="1:25" x14ac:dyDescent="0.2">
      <c r="A82">
        <v>79</v>
      </c>
      <c r="B82">
        <v>625</v>
      </c>
      <c r="C82">
        <v>1</v>
      </c>
      <c r="D82">
        <v>149</v>
      </c>
      <c r="E82">
        <v>6</v>
      </c>
      <c r="F82">
        <v>3</v>
      </c>
      <c r="G82">
        <v>18</v>
      </c>
      <c r="H82">
        <v>0</v>
      </c>
      <c r="I82">
        <v>0</v>
      </c>
      <c r="J82">
        <v>0</v>
      </c>
      <c r="K82">
        <v>0</v>
      </c>
      <c r="L82">
        <v>1</v>
      </c>
      <c r="M82">
        <v>0</v>
      </c>
      <c r="N82">
        <v>0</v>
      </c>
      <c r="O82">
        <v>0</v>
      </c>
      <c r="P82">
        <v>0</v>
      </c>
      <c r="Q82">
        <v>0</v>
      </c>
      <c r="R82">
        <v>0</v>
      </c>
      <c r="S82">
        <f t="shared" si="1"/>
        <v>0</v>
      </c>
      <c r="U82">
        <v>4</v>
      </c>
      <c r="V82">
        <v>2</v>
      </c>
      <c r="W82">
        <v>3</v>
      </c>
      <c r="X82">
        <v>0</v>
      </c>
      <c r="Y82">
        <v>1</v>
      </c>
    </row>
    <row r="83" spans="1:25" x14ac:dyDescent="0.2">
      <c r="A83">
        <v>80</v>
      </c>
      <c r="B83">
        <v>633</v>
      </c>
      <c r="C83">
        <v>1</v>
      </c>
      <c r="D83">
        <v>294</v>
      </c>
      <c r="E83">
        <v>24</v>
      </c>
      <c r="F83">
        <v>2</v>
      </c>
      <c r="G83">
        <v>30</v>
      </c>
      <c r="H83">
        <v>0</v>
      </c>
      <c r="I83">
        <v>0</v>
      </c>
      <c r="J83">
        <v>1</v>
      </c>
      <c r="K83">
        <v>0</v>
      </c>
      <c r="L83">
        <v>1</v>
      </c>
      <c r="M83">
        <v>0</v>
      </c>
      <c r="N83">
        <v>0</v>
      </c>
      <c r="O83">
        <v>0</v>
      </c>
      <c r="P83">
        <v>0</v>
      </c>
      <c r="Q83">
        <v>0</v>
      </c>
      <c r="R83">
        <v>0</v>
      </c>
      <c r="S83">
        <f t="shared" si="1"/>
        <v>0</v>
      </c>
      <c r="U83">
        <v>5</v>
      </c>
      <c r="V83">
        <v>4</v>
      </c>
      <c r="W83">
        <v>2</v>
      </c>
      <c r="X83">
        <v>0</v>
      </c>
      <c r="Y83">
        <v>1</v>
      </c>
    </row>
    <row r="84" spans="1:25" x14ac:dyDescent="0.2">
      <c r="A84">
        <v>81</v>
      </c>
      <c r="B84">
        <v>644</v>
      </c>
      <c r="C84">
        <v>1</v>
      </c>
      <c r="D84">
        <v>302</v>
      </c>
      <c r="E84">
        <v>6</v>
      </c>
      <c r="F84">
        <v>5</v>
      </c>
      <c r="G84">
        <v>20</v>
      </c>
      <c r="H84">
        <v>0</v>
      </c>
      <c r="I84">
        <v>0</v>
      </c>
      <c r="J84">
        <v>1</v>
      </c>
      <c r="K84">
        <v>0</v>
      </c>
      <c r="L84">
        <v>0</v>
      </c>
      <c r="M84">
        <v>1</v>
      </c>
      <c r="N84">
        <v>0</v>
      </c>
      <c r="O84">
        <v>0</v>
      </c>
      <c r="P84">
        <v>0</v>
      </c>
      <c r="Q84">
        <v>0</v>
      </c>
      <c r="R84">
        <v>0</v>
      </c>
      <c r="S84">
        <f t="shared" si="1"/>
        <v>1</v>
      </c>
      <c r="U84">
        <v>5</v>
      </c>
      <c r="V84">
        <v>2</v>
      </c>
      <c r="W84">
        <v>3</v>
      </c>
      <c r="X84">
        <v>0</v>
      </c>
      <c r="Y84">
        <v>1</v>
      </c>
    </row>
    <row r="85" spans="1:25" x14ac:dyDescent="0.2">
      <c r="A85">
        <v>82</v>
      </c>
      <c r="B85">
        <v>649</v>
      </c>
      <c r="C85">
        <v>1</v>
      </c>
      <c r="D85">
        <v>138</v>
      </c>
      <c r="E85">
        <v>22</v>
      </c>
      <c r="F85">
        <v>1</v>
      </c>
      <c r="G85">
        <v>22</v>
      </c>
      <c r="H85">
        <v>1</v>
      </c>
      <c r="I85">
        <v>0</v>
      </c>
      <c r="J85">
        <v>0</v>
      </c>
      <c r="K85">
        <v>0</v>
      </c>
      <c r="L85">
        <v>0</v>
      </c>
      <c r="M85">
        <v>0</v>
      </c>
      <c r="N85">
        <v>0</v>
      </c>
      <c r="O85">
        <v>0</v>
      </c>
      <c r="P85">
        <v>0</v>
      </c>
      <c r="Q85">
        <v>0</v>
      </c>
      <c r="R85">
        <v>0</v>
      </c>
      <c r="S85">
        <f t="shared" si="1"/>
        <v>0</v>
      </c>
      <c r="U85">
        <v>4</v>
      </c>
      <c r="V85">
        <v>4</v>
      </c>
      <c r="W85">
        <v>1</v>
      </c>
      <c r="X85">
        <v>0</v>
      </c>
      <c r="Y85">
        <v>1</v>
      </c>
    </row>
    <row r="86" spans="1:25" x14ac:dyDescent="0.2">
      <c r="A86">
        <v>83</v>
      </c>
      <c r="B86">
        <v>650</v>
      </c>
      <c r="C86">
        <v>1</v>
      </c>
      <c r="D86">
        <v>195</v>
      </c>
      <c r="E86">
        <v>12</v>
      </c>
      <c r="F86">
        <v>2</v>
      </c>
      <c r="G86">
        <v>16</v>
      </c>
      <c r="H86">
        <v>0</v>
      </c>
      <c r="I86">
        <v>0</v>
      </c>
      <c r="J86">
        <v>0</v>
      </c>
      <c r="K86">
        <v>0</v>
      </c>
      <c r="L86">
        <v>1</v>
      </c>
      <c r="M86">
        <v>0</v>
      </c>
      <c r="N86">
        <v>0</v>
      </c>
      <c r="O86">
        <v>0</v>
      </c>
      <c r="P86">
        <v>0</v>
      </c>
      <c r="Q86">
        <v>0</v>
      </c>
      <c r="R86">
        <v>0</v>
      </c>
      <c r="S86">
        <f t="shared" si="1"/>
        <v>0</v>
      </c>
      <c r="U86">
        <v>4</v>
      </c>
      <c r="V86">
        <v>3</v>
      </c>
      <c r="W86">
        <v>2</v>
      </c>
      <c r="X86">
        <v>0</v>
      </c>
      <c r="Y86">
        <v>1</v>
      </c>
    </row>
    <row r="87" spans="1:25" x14ac:dyDescent="0.2">
      <c r="A87">
        <v>84</v>
      </c>
      <c r="B87">
        <v>658</v>
      </c>
      <c r="C87">
        <v>1</v>
      </c>
      <c r="D87">
        <v>101</v>
      </c>
      <c r="E87">
        <v>16</v>
      </c>
      <c r="F87">
        <v>2</v>
      </c>
      <c r="G87">
        <v>22</v>
      </c>
      <c r="H87">
        <v>0</v>
      </c>
      <c r="I87">
        <v>0</v>
      </c>
      <c r="J87">
        <v>2</v>
      </c>
      <c r="K87">
        <v>0</v>
      </c>
      <c r="L87">
        <v>0</v>
      </c>
      <c r="M87">
        <v>0</v>
      </c>
      <c r="N87">
        <v>0</v>
      </c>
      <c r="O87">
        <v>0</v>
      </c>
      <c r="P87">
        <v>0</v>
      </c>
      <c r="Q87">
        <v>0</v>
      </c>
      <c r="R87">
        <v>0</v>
      </c>
      <c r="S87">
        <f t="shared" si="1"/>
        <v>0</v>
      </c>
      <c r="U87">
        <v>4</v>
      </c>
      <c r="V87">
        <v>4</v>
      </c>
      <c r="W87">
        <v>2</v>
      </c>
      <c r="X87">
        <v>0</v>
      </c>
      <c r="Y87">
        <v>1</v>
      </c>
    </row>
    <row r="88" spans="1:25" x14ac:dyDescent="0.2">
      <c r="A88">
        <v>85</v>
      </c>
      <c r="B88">
        <v>687</v>
      </c>
      <c r="C88">
        <v>0</v>
      </c>
      <c r="D88">
        <v>178</v>
      </c>
      <c r="E88">
        <v>26</v>
      </c>
      <c r="F88">
        <v>8</v>
      </c>
      <c r="G88">
        <v>56</v>
      </c>
      <c r="H88">
        <v>1</v>
      </c>
      <c r="I88">
        <v>1</v>
      </c>
      <c r="J88">
        <v>2</v>
      </c>
      <c r="K88">
        <v>0</v>
      </c>
      <c r="L88">
        <v>0</v>
      </c>
      <c r="M88">
        <v>2</v>
      </c>
      <c r="N88">
        <v>2</v>
      </c>
      <c r="O88">
        <v>1</v>
      </c>
      <c r="P88">
        <v>0</v>
      </c>
      <c r="Q88">
        <v>1</v>
      </c>
      <c r="R88">
        <v>0</v>
      </c>
      <c r="S88">
        <f t="shared" si="1"/>
        <v>6</v>
      </c>
      <c r="U88">
        <v>4</v>
      </c>
      <c r="V88">
        <v>4</v>
      </c>
      <c r="W88">
        <v>3</v>
      </c>
      <c r="X88">
        <v>0</v>
      </c>
      <c r="Y88">
        <v>1</v>
      </c>
    </row>
    <row r="89" spans="1:25" x14ac:dyDescent="0.2">
      <c r="A89">
        <v>86</v>
      </c>
      <c r="B89">
        <v>706</v>
      </c>
      <c r="C89">
        <v>1</v>
      </c>
      <c r="D89">
        <v>128</v>
      </c>
      <c r="E89">
        <v>10</v>
      </c>
      <c r="F89">
        <v>2</v>
      </c>
      <c r="G89">
        <v>16</v>
      </c>
      <c r="H89">
        <v>1</v>
      </c>
      <c r="I89">
        <v>0</v>
      </c>
      <c r="J89">
        <v>0</v>
      </c>
      <c r="K89">
        <v>0</v>
      </c>
      <c r="L89">
        <v>0</v>
      </c>
      <c r="M89">
        <v>0</v>
      </c>
      <c r="N89">
        <v>0</v>
      </c>
      <c r="O89">
        <v>0</v>
      </c>
      <c r="P89">
        <v>0</v>
      </c>
      <c r="Q89">
        <v>0</v>
      </c>
      <c r="R89">
        <v>0</v>
      </c>
      <c r="S89">
        <f t="shared" si="1"/>
        <v>0</v>
      </c>
      <c r="U89">
        <v>4</v>
      </c>
      <c r="V89">
        <v>3</v>
      </c>
      <c r="W89">
        <v>2</v>
      </c>
      <c r="X89">
        <v>0</v>
      </c>
      <c r="Y89">
        <v>1</v>
      </c>
    </row>
    <row r="90" spans="1:25" x14ac:dyDescent="0.2">
      <c r="A90">
        <v>87</v>
      </c>
      <c r="B90">
        <v>708</v>
      </c>
      <c r="C90">
        <v>0</v>
      </c>
      <c r="D90">
        <v>277</v>
      </c>
      <c r="E90">
        <v>30</v>
      </c>
      <c r="F90">
        <v>11</v>
      </c>
      <c r="G90">
        <v>78</v>
      </c>
      <c r="H90">
        <v>2</v>
      </c>
      <c r="I90">
        <v>0</v>
      </c>
      <c r="J90">
        <v>1</v>
      </c>
      <c r="K90">
        <v>1</v>
      </c>
      <c r="L90">
        <v>2</v>
      </c>
      <c r="M90">
        <v>2</v>
      </c>
      <c r="N90">
        <v>3</v>
      </c>
      <c r="O90">
        <v>0</v>
      </c>
      <c r="P90">
        <v>0</v>
      </c>
      <c r="Q90">
        <v>0</v>
      </c>
      <c r="R90">
        <v>1</v>
      </c>
      <c r="S90">
        <f t="shared" si="1"/>
        <v>5</v>
      </c>
      <c r="U90">
        <v>5</v>
      </c>
      <c r="V90">
        <v>4</v>
      </c>
      <c r="W90">
        <v>3</v>
      </c>
      <c r="X90">
        <v>1</v>
      </c>
      <c r="Y90">
        <v>0</v>
      </c>
    </row>
    <row r="91" spans="1:25" x14ac:dyDescent="0.2">
      <c r="A91">
        <v>88</v>
      </c>
      <c r="B91">
        <v>712</v>
      </c>
      <c r="C91">
        <v>1</v>
      </c>
      <c r="D91">
        <v>306</v>
      </c>
      <c r="E91">
        <v>10</v>
      </c>
      <c r="F91">
        <v>2</v>
      </c>
      <c r="G91">
        <v>16</v>
      </c>
      <c r="H91">
        <v>0</v>
      </c>
      <c r="I91">
        <v>0</v>
      </c>
      <c r="J91">
        <v>0</v>
      </c>
      <c r="K91">
        <v>0</v>
      </c>
      <c r="L91">
        <v>0</v>
      </c>
      <c r="M91">
        <v>1</v>
      </c>
      <c r="N91">
        <v>0</v>
      </c>
      <c r="O91">
        <v>0</v>
      </c>
      <c r="P91">
        <v>0</v>
      </c>
      <c r="Q91">
        <v>0</v>
      </c>
      <c r="R91">
        <v>0</v>
      </c>
      <c r="S91">
        <f t="shared" si="1"/>
        <v>1</v>
      </c>
      <c r="U91">
        <v>5</v>
      </c>
      <c r="V91">
        <v>3</v>
      </c>
      <c r="W91">
        <v>2</v>
      </c>
      <c r="X91">
        <v>0</v>
      </c>
      <c r="Y91">
        <v>1</v>
      </c>
    </row>
    <row r="92" spans="1:25" x14ac:dyDescent="0.2">
      <c r="A92">
        <v>89</v>
      </c>
      <c r="B92">
        <v>721</v>
      </c>
      <c r="C92">
        <v>1</v>
      </c>
      <c r="D92">
        <v>292</v>
      </c>
      <c r="E92">
        <v>32</v>
      </c>
      <c r="F92">
        <v>2</v>
      </c>
      <c r="G92">
        <v>40</v>
      </c>
      <c r="H92">
        <v>0</v>
      </c>
      <c r="I92">
        <v>0</v>
      </c>
      <c r="J92">
        <v>0</v>
      </c>
      <c r="K92">
        <v>1</v>
      </c>
      <c r="L92">
        <v>0</v>
      </c>
      <c r="M92">
        <v>1</v>
      </c>
      <c r="N92">
        <v>0</v>
      </c>
      <c r="O92">
        <v>0</v>
      </c>
      <c r="P92">
        <v>0</v>
      </c>
      <c r="Q92">
        <v>1</v>
      </c>
      <c r="R92">
        <v>0</v>
      </c>
      <c r="S92">
        <f t="shared" si="1"/>
        <v>2</v>
      </c>
      <c r="U92">
        <v>5</v>
      </c>
      <c r="V92">
        <v>4</v>
      </c>
      <c r="W92">
        <v>2</v>
      </c>
      <c r="X92">
        <v>0</v>
      </c>
      <c r="Y92">
        <v>1</v>
      </c>
    </row>
    <row r="93" spans="1:25" x14ac:dyDescent="0.2">
      <c r="A93">
        <v>90</v>
      </c>
      <c r="B93">
        <v>723</v>
      </c>
      <c r="C93">
        <v>1</v>
      </c>
      <c r="D93">
        <v>215</v>
      </c>
      <c r="E93">
        <v>2</v>
      </c>
      <c r="F93">
        <v>8</v>
      </c>
      <c r="G93">
        <v>36</v>
      </c>
      <c r="H93">
        <v>0</v>
      </c>
      <c r="I93">
        <v>0</v>
      </c>
      <c r="J93">
        <v>0</v>
      </c>
      <c r="K93">
        <v>0</v>
      </c>
      <c r="L93">
        <v>1</v>
      </c>
      <c r="M93">
        <v>3</v>
      </c>
      <c r="N93">
        <v>2</v>
      </c>
      <c r="O93">
        <v>0</v>
      </c>
      <c r="P93">
        <v>0</v>
      </c>
      <c r="Q93">
        <v>0</v>
      </c>
      <c r="R93">
        <v>1</v>
      </c>
      <c r="S93">
        <f t="shared" si="1"/>
        <v>5</v>
      </c>
      <c r="U93">
        <v>5</v>
      </c>
      <c r="V93">
        <v>1</v>
      </c>
      <c r="W93">
        <v>3</v>
      </c>
      <c r="X93">
        <v>1</v>
      </c>
      <c r="Y93">
        <v>0</v>
      </c>
    </row>
    <row r="94" spans="1:25" x14ac:dyDescent="0.2">
      <c r="A94">
        <v>91</v>
      </c>
      <c r="B94">
        <v>743</v>
      </c>
      <c r="C94">
        <v>1</v>
      </c>
      <c r="D94">
        <v>240</v>
      </c>
      <c r="E94">
        <v>20</v>
      </c>
      <c r="F94">
        <v>1</v>
      </c>
      <c r="G94">
        <v>20</v>
      </c>
      <c r="H94">
        <v>1</v>
      </c>
      <c r="I94">
        <v>0</v>
      </c>
      <c r="J94">
        <v>0</v>
      </c>
      <c r="K94">
        <v>0</v>
      </c>
      <c r="L94">
        <v>0</v>
      </c>
      <c r="M94">
        <v>0</v>
      </c>
      <c r="N94">
        <v>0</v>
      </c>
      <c r="O94">
        <v>0</v>
      </c>
      <c r="P94">
        <v>0</v>
      </c>
      <c r="Q94">
        <v>0</v>
      </c>
      <c r="R94">
        <v>0</v>
      </c>
      <c r="S94">
        <f t="shared" si="1"/>
        <v>0</v>
      </c>
      <c r="U94">
        <v>5</v>
      </c>
      <c r="V94">
        <v>4</v>
      </c>
      <c r="W94">
        <v>1</v>
      </c>
      <c r="X94">
        <v>0</v>
      </c>
      <c r="Y94">
        <v>1</v>
      </c>
    </row>
    <row r="95" spans="1:25" x14ac:dyDescent="0.2">
      <c r="A95">
        <v>92</v>
      </c>
      <c r="B95">
        <v>759</v>
      </c>
      <c r="C95">
        <v>0</v>
      </c>
      <c r="D95">
        <v>208</v>
      </c>
      <c r="E95">
        <v>4</v>
      </c>
      <c r="F95">
        <v>1</v>
      </c>
      <c r="G95">
        <v>4</v>
      </c>
      <c r="H95">
        <v>0</v>
      </c>
      <c r="I95">
        <v>0</v>
      </c>
      <c r="J95">
        <v>0</v>
      </c>
      <c r="K95">
        <v>0</v>
      </c>
      <c r="L95">
        <v>0</v>
      </c>
      <c r="M95">
        <v>0</v>
      </c>
      <c r="N95">
        <v>0</v>
      </c>
      <c r="O95">
        <v>0</v>
      </c>
      <c r="P95">
        <v>0</v>
      </c>
      <c r="Q95">
        <v>0</v>
      </c>
      <c r="R95">
        <v>0</v>
      </c>
      <c r="S95">
        <f t="shared" si="1"/>
        <v>0</v>
      </c>
      <c r="U95">
        <v>5</v>
      </c>
      <c r="V95">
        <v>2</v>
      </c>
      <c r="W95">
        <v>1</v>
      </c>
      <c r="X95">
        <v>0</v>
      </c>
      <c r="Y95">
        <v>1</v>
      </c>
    </row>
    <row r="96" spans="1:25" x14ac:dyDescent="0.2">
      <c r="A96">
        <v>93</v>
      </c>
      <c r="B96">
        <v>761</v>
      </c>
      <c r="C96">
        <v>1</v>
      </c>
      <c r="D96">
        <v>141</v>
      </c>
      <c r="E96">
        <v>10</v>
      </c>
      <c r="F96">
        <v>1</v>
      </c>
      <c r="G96">
        <v>10</v>
      </c>
      <c r="H96">
        <v>0</v>
      </c>
      <c r="I96">
        <v>0</v>
      </c>
      <c r="J96">
        <v>0</v>
      </c>
      <c r="K96">
        <v>0</v>
      </c>
      <c r="L96">
        <v>0</v>
      </c>
      <c r="M96">
        <v>0</v>
      </c>
      <c r="N96">
        <v>0</v>
      </c>
      <c r="O96">
        <v>0</v>
      </c>
      <c r="P96">
        <v>0</v>
      </c>
      <c r="Q96">
        <v>0</v>
      </c>
      <c r="R96">
        <v>0</v>
      </c>
      <c r="S96">
        <f t="shared" si="1"/>
        <v>0</v>
      </c>
      <c r="U96">
        <v>4</v>
      </c>
      <c r="V96">
        <v>3</v>
      </c>
      <c r="W96">
        <v>1</v>
      </c>
      <c r="X96">
        <v>0</v>
      </c>
      <c r="Y96">
        <v>1</v>
      </c>
    </row>
    <row r="97" spans="1:25" x14ac:dyDescent="0.2">
      <c r="A97">
        <v>94</v>
      </c>
      <c r="B97">
        <v>764</v>
      </c>
      <c r="C97">
        <v>0</v>
      </c>
      <c r="D97">
        <v>253</v>
      </c>
      <c r="E97">
        <v>2</v>
      </c>
      <c r="F97">
        <v>1</v>
      </c>
      <c r="G97">
        <v>2</v>
      </c>
      <c r="H97">
        <v>0</v>
      </c>
      <c r="I97">
        <v>0</v>
      </c>
      <c r="J97">
        <v>0</v>
      </c>
      <c r="K97">
        <v>0</v>
      </c>
      <c r="L97">
        <v>0</v>
      </c>
      <c r="M97">
        <v>0</v>
      </c>
      <c r="N97">
        <v>0</v>
      </c>
      <c r="O97">
        <v>0</v>
      </c>
      <c r="P97">
        <v>0</v>
      </c>
      <c r="Q97">
        <v>0</v>
      </c>
      <c r="R97">
        <v>0</v>
      </c>
      <c r="S97">
        <f t="shared" si="1"/>
        <v>0</v>
      </c>
      <c r="U97">
        <v>5</v>
      </c>
      <c r="V97">
        <v>1</v>
      </c>
      <c r="W97">
        <v>1</v>
      </c>
      <c r="X97">
        <v>0</v>
      </c>
      <c r="Y97">
        <v>1</v>
      </c>
    </row>
    <row r="98" spans="1:25" x14ac:dyDescent="0.2">
      <c r="A98">
        <v>95</v>
      </c>
      <c r="B98">
        <v>775</v>
      </c>
      <c r="C98">
        <v>1</v>
      </c>
      <c r="D98">
        <v>258</v>
      </c>
      <c r="E98">
        <v>14</v>
      </c>
      <c r="F98">
        <v>5</v>
      </c>
      <c r="G98">
        <v>36</v>
      </c>
      <c r="H98">
        <v>0</v>
      </c>
      <c r="I98">
        <v>0</v>
      </c>
      <c r="J98">
        <v>4</v>
      </c>
      <c r="K98">
        <v>0</v>
      </c>
      <c r="L98">
        <v>1</v>
      </c>
      <c r="M98">
        <v>0</v>
      </c>
      <c r="N98">
        <v>0</v>
      </c>
      <c r="O98">
        <v>0</v>
      </c>
      <c r="P98">
        <v>0</v>
      </c>
      <c r="Q98">
        <v>0</v>
      </c>
      <c r="R98">
        <v>0</v>
      </c>
      <c r="S98">
        <f t="shared" si="1"/>
        <v>0</v>
      </c>
      <c r="U98">
        <v>5</v>
      </c>
      <c r="V98">
        <v>4</v>
      </c>
      <c r="W98">
        <v>3</v>
      </c>
      <c r="X98">
        <v>0</v>
      </c>
      <c r="Y98">
        <v>1</v>
      </c>
    </row>
    <row r="99" spans="1:25" x14ac:dyDescent="0.2">
      <c r="A99">
        <v>96</v>
      </c>
      <c r="B99">
        <v>795</v>
      </c>
      <c r="C99">
        <v>1</v>
      </c>
      <c r="D99">
        <v>453</v>
      </c>
      <c r="E99">
        <v>14</v>
      </c>
      <c r="F99">
        <v>12</v>
      </c>
      <c r="G99">
        <v>82</v>
      </c>
      <c r="H99">
        <v>1</v>
      </c>
      <c r="I99">
        <v>1</v>
      </c>
      <c r="J99">
        <v>3</v>
      </c>
      <c r="K99">
        <v>1</v>
      </c>
      <c r="L99">
        <v>3</v>
      </c>
      <c r="M99">
        <v>0</v>
      </c>
      <c r="N99">
        <v>3</v>
      </c>
      <c r="O99">
        <v>1</v>
      </c>
      <c r="P99">
        <v>1</v>
      </c>
      <c r="Q99">
        <v>0</v>
      </c>
      <c r="R99">
        <v>0</v>
      </c>
      <c r="S99">
        <f t="shared" si="1"/>
        <v>5</v>
      </c>
      <c r="U99">
        <v>5</v>
      </c>
      <c r="V99">
        <v>4</v>
      </c>
      <c r="W99">
        <v>3</v>
      </c>
      <c r="X99">
        <v>0</v>
      </c>
      <c r="Y99">
        <v>1</v>
      </c>
    </row>
    <row r="100" spans="1:25" x14ac:dyDescent="0.2">
      <c r="A100">
        <v>97</v>
      </c>
      <c r="B100">
        <v>800</v>
      </c>
      <c r="C100">
        <v>1</v>
      </c>
      <c r="D100">
        <v>240</v>
      </c>
      <c r="E100">
        <v>12</v>
      </c>
      <c r="F100">
        <v>1</v>
      </c>
      <c r="G100">
        <v>12</v>
      </c>
      <c r="H100">
        <v>0</v>
      </c>
      <c r="I100">
        <v>0</v>
      </c>
      <c r="J100">
        <v>0</v>
      </c>
      <c r="K100">
        <v>0</v>
      </c>
      <c r="L100">
        <v>0</v>
      </c>
      <c r="M100">
        <v>0</v>
      </c>
      <c r="N100">
        <v>0</v>
      </c>
      <c r="O100">
        <v>0</v>
      </c>
      <c r="P100">
        <v>0</v>
      </c>
      <c r="Q100">
        <v>0</v>
      </c>
      <c r="R100">
        <v>0</v>
      </c>
      <c r="S100">
        <f t="shared" si="1"/>
        <v>0</v>
      </c>
      <c r="U100">
        <v>5</v>
      </c>
      <c r="V100">
        <v>3</v>
      </c>
      <c r="W100">
        <v>1</v>
      </c>
      <c r="X100">
        <v>0</v>
      </c>
      <c r="Y100">
        <v>1</v>
      </c>
    </row>
    <row r="101" spans="1:25" x14ac:dyDescent="0.2">
      <c r="A101">
        <v>98</v>
      </c>
      <c r="B101">
        <v>803</v>
      </c>
      <c r="C101">
        <v>0</v>
      </c>
      <c r="D101">
        <v>187</v>
      </c>
      <c r="E101">
        <v>10</v>
      </c>
      <c r="F101">
        <v>7</v>
      </c>
      <c r="G101">
        <v>30</v>
      </c>
      <c r="H101">
        <v>0</v>
      </c>
      <c r="I101">
        <v>1</v>
      </c>
      <c r="J101">
        <v>1</v>
      </c>
      <c r="K101">
        <v>0</v>
      </c>
      <c r="L101">
        <v>0</v>
      </c>
      <c r="M101">
        <v>1</v>
      </c>
      <c r="N101">
        <v>2</v>
      </c>
      <c r="O101">
        <v>0</v>
      </c>
      <c r="P101">
        <v>0</v>
      </c>
      <c r="Q101">
        <v>0</v>
      </c>
      <c r="R101">
        <v>1</v>
      </c>
      <c r="S101">
        <f t="shared" si="1"/>
        <v>3</v>
      </c>
      <c r="U101">
        <v>4</v>
      </c>
      <c r="V101">
        <v>3</v>
      </c>
      <c r="W101">
        <v>3</v>
      </c>
      <c r="X101">
        <v>1</v>
      </c>
      <c r="Y101">
        <v>0</v>
      </c>
    </row>
    <row r="102" spans="1:25" x14ac:dyDescent="0.2">
      <c r="A102">
        <v>99</v>
      </c>
      <c r="B102">
        <v>808</v>
      </c>
      <c r="C102">
        <v>0</v>
      </c>
      <c r="D102">
        <v>271</v>
      </c>
      <c r="E102">
        <v>10</v>
      </c>
      <c r="F102">
        <v>2</v>
      </c>
      <c r="G102">
        <v>18</v>
      </c>
      <c r="H102">
        <v>1</v>
      </c>
      <c r="I102">
        <v>0</v>
      </c>
      <c r="J102">
        <v>0</v>
      </c>
      <c r="K102">
        <v>0</v>
      </c>
      <c r="L102">
        <v>0</v>
      </c>
      <c r="M102">
        <v>0</v>
      </c>
      <c r="N102">
        <v>0</v>
      </c>
      <c r="O102">
        <v>0</v>
      </c>
      <c r="P102">
        <v>0</v>
      </c>
      <c r="Q102">
        <v>0</v>
      </c>
      <c r="R102">
        <v>0</v>
      </c>
      <c r="S102">
        <f t="shared" si="1"/>
        <v>0</v>
      </c>
      <c r="U102">
        <v>5</v>
      </c>
      <c r="V102">
        <v>3</v>
      </c>
      <c r="W102">
        <v>2</v>
      </c>
      <c r="X102">
        <v>0</v>
      </c>
      <c r="Y102">
        <v>1</v>
      </c>
    </row>
    <row r="103" spans="1:25" x14ac:dyDescent="0.2">
      <c r="A103">
        <v>100</v>
      </c>
      <c r="B103">
        <v>844</v>
      </c>
      <c r="C103">
        <v>1</v>
      </c>
      <c r="D103">
        <v>288</v>
      </c>
      <c r="E103">
        <v>22</v>
      </c>
      <c r="F103">
        <v>1</v>
      </c>
      <c r="G103">
        <v>22</v>
      </c>
      <c r="H103">
        <v>0</v>
      </c>
      <c r="I103">
        <v>0</v>
      </c>
      <c r="J103">
        <v>1</v>
      </c>
      <c r="K103">
        <v>0</v>
      </c>
      <c r="L103">
        <v>0</v>
      </c>
      <c r="M103">
        <v>0</v>
      </c>
      <c r="N103">
        <v>0</v>
      </c>
      <c r="O103">
        <v>0</v>
      </c>
      <c r="P103">
        <v>0</v>
      </c>
      <c r="Q103">
        <v>0</v>
      </c>
      <c r="R103">
        <v>0</v>
      </c>
      <c r="S103">
        <f t="shared" si="1"/>
        <v>0</v>
      </c>
      <c r="U103">
        <v>5</v>
      </c>
      <c r="V103">
        <v>4</v>
      </c>
      <c r="W103">
        <v>1</v>
      </c>
      <c r="X103">
        <v>0</v>
      </c>
      <c r="Y103">
        <v>1</v>
      </c>
    </row>
    <row r="104" spans="1:25" x14ac:dyDescent="0.2">
      <c r="A104">
        <v>101</v>
      </c>
      <c r="B104">
        <v>850</v>
      </c>
      <c r="C104">
        <v>0</v>
      </c>
      <c r="D104">
        <v>194</v>
      </c>
      <c r="E104">
        <v>12</v>
      </c>
      <c r="F104">
        <v>10</v>
      </c>
      <c r="G104">
        <v>62</v>
      </c>
      <c r="H104">
        <v>3</v>
      </c>
      <c r="I104">
        <v>1</v>
      </c>
      <c r="J104">
        <v>2</v>
      </c>
      <c r="K104">
        <v>1</v>
      </c>
      <c r="L104">
        <v>1</v>
      </c>
      <c r="M104">
        <v>0</v>
      </c>
      <c r="N104">
        <v>1</v>
      </c>
      <c r="O104">
        <v>0</v>
      </c>
      <c r="P104">
        <v>0</v>
      </c>
      <c r="Q104">
        <v>0</v>
      </c>
      <c r="R104">
        <v>0</v>
      </c>
      <c r="S104">
        <f t="shared" si="1"/>
        <v>1</v>
      </c>
      <c r="U104">
        <v>4</v>
      </c>
      <c r="V104">
        <v>3</v>
      </c>
      <c r="W104">
        <v>3</v>
      </c>
      <c r="X104">
        <v>0</v>
      </c>
      <c r="Y104">
        <v>1</v>
      </c>
    </row>
    <row r="105" spans="1:25" x14ac:dyDescent="0.2">
      <c r="A105">
        <v>102</v>
      </c>
      <c r="B105">
        <v>874</v>
      </c>
      <c r="C105">
        <v>1</v>
      </c>
      <c r="D105">
        <v>274</v>
      </c>
      <c r="E105">
        <v>14</v>
      </c>
      <c r="F105">
        <v>11</v>
      </c>
      <c r="G105">
        <v>68</v>
      </c>
      <c r="H105">
        <v>4</v>
      </c>
      <c r="I105">
        <v>1</v>
      </c>
      <c r="J105">
        <v>2</v>
      </c>
      <c r="K105">
        <v>1</v>
      </c>
      <c r="L105">
        <v>0</v>
      </c>
      <c r="M105">
        <v>1</v>
      </c>
      <c r="N105">
        <v>2</v>
      </c>
      <c r="O105">
        <v>2</v>
      </c>
      <c r="P105">
        <v>0</v>
      </c>
      <c r="Q105">
        <v>1</v>
      </c>
      <c r="R105">
        <v>0</v>
      </c>
      <c r="S105">
        <f t="shared" si="1"/>
        <v>6</v>
      </c>
      <c r="U105">
        <v>5</v>
      </c>
      <c r="V105">
        <v>4</v>
      </c>
      <c r="W105">
        <v>3</v>
      </c>
      <c r="X105">
        <v>0</v>
      </c>
      <c r="Y105">
        <v>1</v>
      </c>
    </row>
    <row r="106" spans="1:25" x14ac:dyDescent="0.2">
      <c r="A106">
        <v>103</v>
      </c>
      <c r="B106">
        <v>876</v>
      </c>
      <c r="C106">
        <v>0</v>
      </c>
      <c r="D106">
        <v>176</v>
      </c>
      <c r="E106">
        <v>6</v>
      </c>
      <c r="F106">
        <v>7</v>
      </c>
      <c r="G106">
        <v>20</v>
      </c>
      <c r="H106">
        <v>2</v>
      </c>
      <c r="I106">
        <v>1</v>
      </c>
      <c r="J106">
        <v>1</v>
      </c>
      <c r="K106">
        <v>0</v>
      </c>
      <c r="L106">
        <v>0</v>
      </c>
      <c r="M106">
        <v>0</v>
      </c>
      <c r="N106">
        <v>0</v>
      </c>
      <c r="O106">
        <v>1</v>
      </c>
      <c r="P106">
        <v>0</v>
      </c>
      <c r="Q106">
        <v>0</v>
      </c>
      <c r="R106">
        <v>0</v>
      </c>
      <c r="S106">
        <f t="shared" si="1"/>
        <v>1</v>
      </c>
      <c r="U106">
        <v>4</v>
      </c>
      <c r="V106">
        <v>2</v>
      </c>
      <c r="W106">
        <v>3</v>
      </c>
      <c r="X106">
        <v>0</v>
      </c>
      <c r="Y106">
        <v>1</v>
      </c>
    </row>
    <row r="107" spans="1:25" x14ac:dyDescent="0.2">
      <c r="A107">
        <v>104</v>
      </c>
      <c r="B107">
        <v>883</v>
      </c>
      <c r="C107">
        <v>1</v>
      </c>
      <c r="D107">
        <v>182</v>
      </c>
      <c r="E107">
        <v>4</v>
      </c>
      <c r="F107">
        <v>10</v>
      </c>
      <c r="G107">
        <v>34</v>
      </c>
      <c r="H107">
        <v>2</v>
      </c>
      <c r="I107">
        <v>2</v>
      </c>
      <c r="J107">
        <v>0</v>
      </c>
      <c r="K107">
        <v>1</v>
      </c>
      <c r="L107">
        <v>0</v>
      </c>
      <c r="M107">
        <v>0</v>
      </c>
      <c r="N107">
        <v>1</v>
      </c>
      <c r="O107">
        <v>0</v>
      </c>
      <c r="P107">
        <v>0</v>
      </c>
      <c r="Q107">
        <v>0</v>
      </c>
      <c r="R107">
        <v>0</v>
      </c>
      <c r="S107">
        <f t="shared" si="1"/>
        <v>1</v>
      </c>
      <c r="U107">
        <v>4</v>
      </c>
      <c r="V107">
        <v>2</v>
      </c>
      <c r="W107">
        <v>3</v>
      </c>
      <c r="X107">
        <v>0</v>
      </c>
      <c r="Y107">
        <v>1</v>
      </c>
    </row>
    <row r="108" spans="1:25" x14ac:dyDescent="0.2">
      <c r="A108">
        <v>105</v>
      </c>
      <c r="B108">
        <v>903</v>
      </c>
      <c r="C108">
        <v>0</v>
      </c>
      <c r="D108">
        <v>64</v>
      </c>
      <c r="E108">
        <v>6</v>
      </c>
      <c r="F108">
        <v>2</v>
      </c>
      <c r="G108">
        <v>8</v>
      </c>
      <c r="H108">
        <v>0</v>
      </c>
      <c r="I108">
        <v>0</v>
      </c>
      <c r="J108">
        <v>0</v>
      </c>
      <c r="K108">
        <v>0</v>
      </c>
      <c r="L108">
        <v>0</v>
      </c>
      <c r="M108">
        <v>0</v>
      </c>
      <c r="N108">
        <v>0</v>
      </c>
      <c r="O108">
        <v>0</v>
      </c>
      <c r="P108">
        <v>0</v>
      </c>
      <c r="Q108">
        <v>0</v>
      </c>
      <c r="R108">
        <v>0</v>
      </c>
      <c r="S108">
        <f t="shared" si="1"/>
        <v>0</v>
      </c>
      <c r="U108">
        <v>3</v>
      </c>
      <c r="V108">
        <v>2</v>
      </c>
      <c r="W108">
        <v>2</v>
      </c>
      <c r="X108">
        <v>0</v>
      </c>
      <c r="Y108">
        <v>1</v>
      </c>
    </row>
    <row r="109" spans="1:25" x14ac:dyDescent="0.2">
      <c r="A109">
        <v>106</v>
      </c>
      <c r="B109">
        <v>910</v>
      </c>
      <c r="C109">
        <v>0</v>
      </c>
      <c r="D109">
        <v>95</v>
      </c>
      <c r="E109">
        <v>2</v>
      </c>
      <c r="F109">
        <v>1</v>
      </c>
      <c r="G109">
        <v>2</v>
      </c>
      <c r="H109">
        <v>0</v>
      </c>
      <c r="I109">
        <v>0</v>
      </c>
      <c r="J109">
        <v>0</v>
      </c>
      <c r="K109">
        <v>0</v>
      </c>
      <c r="L109">
        <v>0</v>
      </c>
      <c r="M109">
        <v>0</v>
      </c>
      <c r="N109">
        <v>0</v>
      </c>
      <c r="O109">
        <v>0</v>
      </c>
      <c r="P109">
        <v>0</v>
      </c>
      <c r="Q109">
        <v>0</v>
      </c>
      <c r="R109">
        <v>0</v>
      </c>
      <c r="S109">
        <f t="shared" si="1"/>
        <v>0</v>
      </c>
      <c r="U109">
        <v>3</v>
      </c>
      <c r="V109">
        <v>1</v>
      </c>
      <c r="W109">
        <v>1</v>
      </c>
      <c r="X109">
        <v>0</v>
      </c>
      <c r="Y109">
        <v>1</v>
      </c>
    </row>
    <row r="110" spans="1:25" x14ac:dyDescent="0.2">
      <c r="A110">
        <v>107</v>
      </c>
      <c r="B110">
        <v>915</v>
      </c>
      <c r="C110">
        <v>1</v>
      </c>
      <c r="D110">
        <v>308</v>
      </c>
      <c r="E110">
        <v>16</v>
      </c>
      <c r="F110">
        <v>1</v>
      </c>
      <c r="G110">
        <v>16</v>
      </c>
      <c r="H110">
        <v>0</v>
      </c>
      <c r="I110">
        <v>0</v>
      </c>
      <c r="J110">
        <v>1</v>
      </c>
      <c r="K110">
        <v>0</v>
      </c>
      <c r="L110">
        <v>0</v>
      </c>
      <c r="M110">
        <v>0</v>
      </c>
      <c r="N110">
        <v>0</v>
      </c>
      <c r="O110">
        <v>0</v>
      </c>
      <c r="P110">
        <v>0</v>
      </c>
      <c r="Q110">
        <v>0</v>
      </c>
      <c r="R110">
        <v>0</v>
      </c>
      <c r="S110">
        <f t="shared" si="1"/>
        <v>0</v>
      </c>
      <c r="U110">
        <v>5</v>
      </c>
      <c r="V110">
        <v>4</v>
      </c>
      <c r="W110">
        <v>1</v>
      </c>
      <c r="X110">
        <v>0</v>
      </c>
      <c r="Y110">
        <v>1</v>
      </c>
    </row>
    <row r="111" spans="1:25" x14ac:dyDescent="0.2">
      <c r="A111">
        <v>108</v>
      </c>
      <c r="B111">
        <v>931</v>
      </c>
      <c r="C111">
        <v>1</v>
      </c>
      <c r="D111">
        <v>166</v>
      </c>
      <c r="E111">
        <v>16</v>
      </c>
      <c r="F111">
        <v>1</v>
      </c>
      <c r="G111">
        <v>16</v>
      </c>
      <c r="H111">
        <v>0</v>
      </c>
      <c r="I111">
        <v>0</v>
      </c>
      <c r="J111">
        <v>1</v>
      </c>
      <c r="K111">
        <v>0</v>
      </c>
      <c r="L111">
        <v>0</v>
      </c>
      <c r="M111">
        <v>0</v>
      </c>
      <c r="N111">
        <v>0</v>
      </c>
      <c r="O111">
        <v>0</v>
      </c>
      <c r="P111">
        <v>0</v>
      </c>
      <c r="Q111">
        <v>0</v>
      </c>
      <c r="R111">
        <v>0</v>
      </c>
      <c r="S111">
        <f t="shared" si="1"/>
        <v>0</v>
      </c>
      <c r="U111">
        <v>4</v>
      </c>
      <c r="V111">
        <v>4</v>
      </c>
      <c r="W111">
        <v>1</v>
      </c>
      <c r="X111">
        <v>0</v>
      </c>
      <c r="Y111">
        <v>1</v>
      </c>
    </row>
    <row r="112" spans="1:25" x14ac:dyDescent="0.2">
      <c r="A112">
        <v>109</v>
      </c>
      <c r="B112">
        <v>940</v>
      </c>
      <c r="C112">
        <v>1</v>
      </c>
      <c r="D112">
        <v>224</v>
      </c>
      <c r="E112">
        <v>28</v>
      </c>
      <c r="F112">
        <v>2</v>
      </c>
      <c r="G112">
        <v>32</v>
      </c>
      <c r="H112">
        <v>0</v>
      </c>
      <c r="I112">
        <v>0</v>
      </c>
      <c r="J112">
        <v>0</v>
      </c>
      <c r="K112">
        <v>1</v>
      </c>
      <c r="L112">
        <v>0</v>
      </c>
      <c r="M112">
        <v>1</v>
      </c>
      <c r="N112">
        <v>0</v>
      </c>
      <c r="O112">
        <v>0</v>
      </c>
      <c r="P112">
        <v>0</v>
      </c>
      <c r="Q112">
        <v>1</v>
      </c>
      <c r="R112">
        <v>0</v>
      </c>
      <c r="S112">
        <f t="shared" si="1"/>
        <v>2</v>
      </c>
      <c r="U112">
        <v>5</v>
      </c>
      <c r="V112">
        <v>4</v>
      </c>
      <c r="W112">
        <v>2</v>
      </c>
      <c r="X112">
        <v>0</v>
      </c>
      <c r="Y112">
        <v>1</v>
      </c>
    </row>
    <row r="113" spans="1:25" x14ac:dyDescent="0.2">
      <c r="A113">
        <v>110</v>
      </c>
      <c r="B113">
        <v>942</v>
      </c>
      <c r="C113">
        <v>0</v>
      </c>
      <c r="D113">
        <v>123</v>
      </c>
      <c r="E113">
        <v>14</v>
      </c>
      <c r="F113">
        <v>4</v>
      </c>
      <c r="G113">
        <v>32</v>
      </c>
      <c r="H113">
        <v>1</v>
      </c>
      <c r="I113">
        <v>0</v>
      </c>
      <c r="J113">
        <v>1</v>
      </c>
      <c r="K113">
        <v>0</v>
      </c>
      <c r="L113">
        <v>0</v>
      </c>
      <c r="M113">
        <v>1</v>
      </c>
      <c r="N113">
        <v>0</v>
      </c>
      <c r="O113">
        <v>0</v>
      </c>
      <c r="P113">
        <v>0</v>
      </c>
      <c r="Q113">
        <v>0</v>
      </c>
      <c r="R113">
        <v>0</v>
      </c>
      <c r="S113">
        <f t="shared" si="1"/>
        <v>1</v>
      </c>
      <c r="U113">
        <v>4</v>
      </c>
      <c r="V113">
        <v>4</v>
      </c>
      <c r="W113">
        <v>3</v>
      </c>
      <c r="X113">
        <v>0</v>
      </c>
      <c r="Y113">
        <v>1</v>
      </c>
    </row>
    <row r="114" spans="1:25" x14ac:dyDescent="0.2">
      <c r="A114">
        <v>111</v>
      </c>
      <c r="B114">
        <v>950</v>
      </c>
      <c r="C114">
        <v>1</v>
      </c>
      <c r="D114">
        <v>75</v>
      </c>
      <c r="E114">
        <v>14</v>
      </c>
      <c r="F114">
        <v>1</v>
      </c>
      <c r="G114">
        <v>14</v>
      </c>
      <c r="H114">
        <v>0</v>
      </c>
      <c r="I114">
        <v>1</v>
      </c>
      <c r="J114">
        <v>0</v>
      </c>
      <c r="K114">
        <v>0</v>
      </c>
      <c r="L114">
        <v>0</v>
      </c>
      <c r="M114">
        <v>0</v>
      </c>
      <c r="N114">
        <v>0</v>
      </c>
      <c r="O114">
        <v>0</v>
      </c>
      <c r="P114">
        <v>0</v>
      </c>
      <c r="Q114">
        <v>0</v>
      </c>
      <c r="R114">
        <v>0</v>
      </c>
      <c r="S114">
        <f t="shared" si="1"/>
        <v>0</v>
      </c>
      <c r="U114">
        <v>3</v>
      </c>
      <c r="V114">
        <v>4</v>
      </c>
      <c r="W114">
        <v>1</v>
      </c>
      <c r="X114">
        <v>0</v>
      </c>
      <c r="Y114">
        <v>1</v>
      </c>
    </row>
    <row r="115" spans="1:25" x14ac:dyDescent="0.2">
      <c r="A115">
        <v>112</v>
      </c>
      <c r="B115">
        <v>954</v>
      </c>
      <c r="C115">
        <v>1</v>
      </c>
      <c r="D115">
        <v>137</v>
      </c>
      <c r="E115">
        <v>16</v>
      </c>
      <c r="F115">
        <v>1</v>
      </c>
      <c r="G115">
        <v>16</v>
      </c>
      <c r="H115">
        <v>0</v>
      </c>
      <c r="I115">
        <v>0</v>
      </c>
      <c r="J115">
        <v>0</v>
      </c>
      <c r="K115">
        <v>0</v>
      </c>
      <c r="L115">
        <v>1</v>
      </c>
      <c r="M115">
        <v>0</v>
      </c>
      <c r="N115">
        <v>0</v>
      </c>
      <c r="O115">
        <v>0</v>
      </c>
      <c r="P115">
        <v>0</v>
      </c>
      <c r="Q115">
        <v>0</v>
      </c>
      <c r="R115">
        <v>0</v>
      </c>
      <c r="S115">
        <f t="shared" si="1"/>
        <v>0</v>
      </c>
      <c r="U115">
        <v>4</v>
      </c>
      <c r="V115">
        <v>4</v>
      </c>
      <c r="W115">
        <v>1</v>
      </c>
      <c r="X115">
        <v>0</v>
      </c>
      <c r="Y115">
        <v>1</v>
      </c>
    </row>
    <row r="116" spans="1:25" x14ac:dyDescent="0.2">
      <c r="A116">
        <v>113</v>
      </c>
      <c r="B116">
        <v>966</v>
      </c>
      <c r="C116">
        <v>1</v>
      </c>
      <c r="D116">
        <v>266</v>
      </c>
      <c r="E116">
        <v>2</v>
      </c>
      <c r="F116">
        <v>6</v>
      </c>
      <c r="G116">
        <v>30</v>
      </c>
      <c r="H116">
        <v>1</v>
      </c>
      <c r="I116">
        <v>1</v>
      </c>
      <c r="J116">
        <v>0</v>
      </c>
      <c r="K116">
        <v>0</v>
      </c>
      <c r="L116">
        <v>0</v>
      </c>
      <c r="M116">
        <v>1</v>
      </c>
      <c r="N116">
        <v>1</v>
      </c>
      <c r="O116">
        <v>0</v>
      </c>
      <c r="P116">
        <v>0</v>
      </c>
      <c r="Q116">
        <v>0</v>
      </c>
      <c r="R116">
        <v>0</v>
      </c>
      <c r="S116">
        <f t="shared" si="1"/>
        <v>2</v>
      </c>
      <c r="U116">
        <v>5</v>
      </c>
      <c r="V116">
        <v>1</v>
      </c>
      <c r="W116">
        <v>3</v>
      </c>
      <c r="X116">
        <v>0</v>
      </c>
      <c r="Y116">
        <v>1</v>
      </c>
    </row>
    <row r="117" spans="1:25" x14ac:dyDescent="0.2">
      <c r="A117">
        <v>114</v>
      </c>
      <c r="B117">
        <v>985</v>
      </c>
      <c r="C117">
        <v>1</v>
      </c>
      <c r="D117">
        <v>258</v>
      </c>
      <c r="E117">
        <v>12</v>
      </c>
      <c r="F117">
        <v>1</v>
      </c>
      <c r="G117">
        <v>12</v>
      </c>
      <c r="H117">
        <v>0</v>
      </c>
      <c r="I117">
        <v>0</v>
      </c>
      <c r="J117">
        <v>0</v>
      </c>
      <c r="K117">
        <v>0</v>
      </c>
      <c r="L117">
        <v>0</v>
      </c>
      <c r="M117">
        <v>0</v>
      </c>
      <c r="N117">
        <v>0</v>
      </c>
      <c r="O117">
        <v>0</v>
      </c>
      <c r="P117">
        <v>0</v>
      </c>
      <c r="Q117">
        <v>0</v>
      </c>
      <c r="R117">
        <v>0</v>
      </c>
      <c r="S117">
        <f t="shared" si="1"/>
        <v>0</v>
      </c>
      <c r="U117">
        <v>5</v>
      </c>
      <c r="V117">
        <v>3</v>
      </c>
      <c r="W117">
        <v>1</v>
      </c>
      <c r="X117">
        <v>0</v>
      </c>
      <c r="Y117">
        <v>1</v>
      </c>
    </row>
    <row r="118" spans="1:25" x14ac:dyDescent="0.2">
      <c r="A118">
        <v>115</v>
      </c>
      <c r="B118">
        <v>999</v>
      </c>
      <c r="C118">
        <v>1</v>
      </c>
      <c r="D118">
        <v>419</v>
      </c>
      <c r="E118">
        <v>14</v>
      </c>
      <c r="F118">
        <v>8</v>
      </c>
      <c r="G118">
        <v>48</v>
      </c>
      <c r="H118">
        <v>1</v>
      </c>
      <c r="I118">
        <v>1</v>
      </c>
      <c r="J118">
        <v>4</v>
      </c>
      <c r="K118">
        <v>1</v>
      </c>
      <c r="L118">
        <v>0</v>
      </c>
      <c r="M118">
        <v>0</v>
      </c>
      <c r="N118">
        <v>1</v>
      </c>
      <c r="O118">
        <v>0</v>
      </c>
      <c r="P118">
        <v>0</v>
      </c>
      <c r="Q118">
        <v>0</v>
      </c>
      <c r="R118">
        <v>0</v>
      </c>
      <c r="S118">
        <f t="shared" si="1"/>
        <v>1</v>
      </c>
      <c r="U118">
        <v>5</v>
      </c>
      <c r="V118">
        <v>4</v>
      </c>
      <c r="W118">
        <v>3</v>
      </c>
      <c r="X118">
        <v>0</v>
      </c>
      <c r="Y118">
        <v>1</v>
      </c>
    </row>
    <row r="119" spans="1:25" x14ac:dyDescent="0.2">
      <c r="A119">
        <v>116</v>
      </c>
      <c r="B119">
        <v>1002</v>
      </c>
      <c r="C119">
        <v>0</v>
      </c>
      <c r="D119">
        <v>196</v>
      </c>
      <c r="E119">
        <v>2</v>
      </c>
      <c r="F119">
        <v>2</v>
      </c>
      <c r="G119">
        <v>6</v>
      </c>
      <c r="H119">
        <v>0</v>
      </c>
      <c r="I119">
        <v>0</v>
      </c>
      <c r="J119">
        <v>0</v>
      </c>
      <c r="K119">
        <v>0</v>
      </c>
      <c r="L119">
        <v>0</v>
      </c>
      <c r="M119">
        <v>0</v>
      </c>
      <c r="N119">
        <v>0</v>
      </c>
      <c r="O119">
        <v>0</v>
      </c>
      <c r="P119">
        <v>0</v>
      </c>
      <c r="Q119">
        <v>0</v>
      </c>
      <c r="R119">
        <v>0</v>
      </c>
      <c r="S119">
        <f t="shared" si="1"/>
        <v>0</v>
      </c>
      <c r="U119">
        <v>4</v>
      </c>
      <c r="V119">
        <v>1</v>
      </c>
      <c r="W119">
        <v>2</v>
      </c>
      <c r="X119">
        <v>0</v>
      </c>
      <c r="Y119">
        <v>1</v>
      </c>
    </row>
    <row r="120" spans="1:25" x14ac:dyDescent="0.2">
      <c r="A120">
        <v>117</v>
      </c>
      <c r="B120">
        <v>1010</v>
      </c>
      <c r="C120">
        <v>1</v>
      </c>
      <c r="D120">
        <v>31</v>
      </c>
      <c r="E120">
        <v>6</v>
      </c>
      <c r="F120">
        <v>1</v>
      </c>
      <c r="G120">
        <v>6</v>
      </c>
      <c r="H120">
        <v>0</v>
      </c>
      <c r="I120">
        <v>0</v>
      </c>
      <c r="J120">
        <v>0</v>
      </c>
      <c r="K120">
        <v>0</v>
      </c>
      <c r="L120">
        <v>0</v>
      </c>
      <c r="M120">
        <v>0</v>
      </c>
      <c r="N120">
        <v>0</v>
      </c>
      <c r="O120">
        <v>0</v>
      </c>
      <c r="P120">
        <v>0</v>
      </c>
      <c r="Q120">
        <v>0</v>
      </c>
      <c r="R120">
        <v>0</v>
      </c>
      <c r="S120">
        <f t="shared" si="1"/>
        <v>0</v>
      </c>
      <c r="U120">
        <v>2</v>
      </c>
      <c r="V120">
        <v>2</v>
      </c>
      <c r="W120">
        <v>1</v>
      </c>
      <c r="X120">
        <v>0</v>
      </c>
      <c r="Y120">
        <v>1</v>
      </c>
    </row>
    <row r="121" spans="1:25" x14ac:dyDescent="0.2">
      <c r="A121">
        <v>118</v>
      </c>
      <c r="B121">
        <v>1011</v>
      </c>
      <c r="C121">
        <v>1</v>
      </c>
      <c r="D121">
        <v>284</v>
      </c>
      <c r="E121">
        <v>10</v>
      </c>
      <c r="F121">
        <v>1</v>
      </c>
      <c r="G121">
        <v>10</v>
      </c>
      <c r="H121">
        <v>0</v>
      </c>
      <c r="I121">
        <v>0</v>
      </c>
      <c r="J121">
        <v>0</v>
      </c>
      <c r="K121">
        <v>0</v>
      </c>
      <c r="L121">
        <v>0</v>
      </c>
      <c r="M121">
        <v>0</v>
      </c>
      <c r="N121">
        <v>0</v>
      </c>
      <c r="O121">
        <v>0</v>
      </c>
      <c r="P121">
        <v>0</v>
      </c>
      <c r="Q121">
        <v>0</v>
      </c>
      <c r="R121">
        <v>0</v>
      </c>
      <c r="S121">
        <f t="shared" si="1"/>
        <v>0</v>
      </c>
      <c r="U121">
        <v>5</v>
      </c>
      <c r="V121">
        <v>3</v>
      </c>
      <c r="W121">
        <v>1</v>
      </c>
      <c r="X121">
        <v>0</v>
      </c>
      <c r="Y121">
        <v>1</v>
      </c>
    </row>
    <row r="122" spans="1:25" x14ac:dyDescent="0.2">
      <c r="A122">
        <v>119</v>
      </c>
      <c r="B122">
        <v>1012</v>
      </c>
      <c r="C122">
        <v>1</v>
      </c>
      <c r="D122">
        <v>268</v>
      </c>
      <c r="E122">
        <v>14</v>
      </c>
      <c r="F122">
        <v>2</v>
      </c>
      <c r="G122">
        <v>18</v>
      </c>
      <c r="H122">
        <v>1</v>
      </c>
      <c r="I122">
        <v>0</v>
      </c>
      <c r="J122">
        <v>0</v>
      </c>
      <c r="K122">
        <v>0</v>
      </c>
      <c r="L122">
        <v>0</v>
      </c>
      <c r="M122">
        <v>1</v>
      </c>
      <c r="N122">
        <v>0</v>
      </c>
      <c r="O122">
        <v>0</v>
      </c>
      <c r="P122">
        <v>0</v>
      </c>
      <c r="Q122">
        <v>0</v>
      </c>
      <c r="R122">
        <v>0</v>
      </c>
      <c r="S122">
        <f t="shared" si="1"/>
        <v>1</v>
      </c>
      <c r="U122">
        <v>5</v>
      </c>
      <c r="V122">
        <v>4</v>
      </c>
      <c r="W122">
        <v>2</v>
      </c>
      <c r="X122">
        <v>0</v>
      </c>
      <c r="Y122">
        <v>1</v>
      </c>
    </row>
    <row r="123" spans="1:25" x14ac:dyDescent="0.2">
      <c r="A123">
        <v>120</v>
      </c>
      <c r="B123">
        <v>1048</v>
      </c>
      <c r="C123">
        <v>1</v>
      </c>
      <c r="D123">
        <v>189</v>
      </c>
      <c r="E123">
        <v>12</v>
      </c>
      <c r="F123">
        <v>1</v>
      </c>
      <c r="G123">
        <v>12</v>
      </c>
      <c r="H123">
        <v>0</v>
      </c>
      <c r="I123">
        <v>0</v>
      </c>
      <c r="J123">
        <v>0</v>
      </c>
      <c r="K123">
        <v>0</v>
      </c>
      <c r="L123">
        <v>0</v>
      </c>
      <c r="M123">
        <v>0</v>
      </c>
      <c r="N123">
        <v>0</v>
      </c>
      <c r="O123">
        <v>0</v>
      </c>
      <c r="P123">
        <v>0</v>
      </c>
      <c r="Q123">
        <v>0</v>
      </c>
      <c r="R123">
        <v>0</v>
      </c>
      <c r="S123">
        <f t="shared" si="1"/>
        <v>0</v>
      </c>
      <c r="U123">
        <v>4</v>
      </c>
      <c r="V123">
        <v>3</v>
      </c>
      <c r="W123">
        <v>1</v>
      </c>
      <c r="X123">
        <v>0</v>
      </c>
      <c r="Y123">
        <v>1</v>
      </c>
    </row>
    <row r="124" spans="1:25" x14ac:dyDescent="0.2">
      <c r="A124">
        <v>121</v>
      </c>
      <c r="B124">
        <v>1054</v>
      </c>
      <c r="C124">
        <v>0</v>
      </c>
      <c r="D124">
        <v>74</v>
      </c>
      <c r="E124">
        <v>32</v>
      </c>
      <c r="F124">
        <v>2</v>
      </c>
      <c r="G124">
        <v>36</v>
      </c>
      <c r="H124">
        <v>0</v>
      </c>
      <c r="I124">
        <v>0</v>
      </c>
      <c r="J124">
        <v>1</v>
      </c>
      <c r="K124">
        <v>0</v>
      </c>
      <c r="L124">
        <v>0</v>
      </c>
      <c r="M124">
        <v>0</v>
      </c>
      <c r="N124">
        <v>1</v>
      </c>
      <c r="O124">
        <v>0</v>
      </c>
      <c r="P124">
        <v>0</v>
      </c>
      <c r="Q124">
        <v>0</v>
      </c>
      <c r="R124">
        <v>0</v>
      </c>
      <c r="S124">
        <f t="shared" si="1"/>
        <v>1</v>
      </c>
      <c r="U124">
        <v>3</v>
      </c>
      <c r="V124">
        <v>4</v>
      </c>
      <c r="W124">
        <v>2</v>
      </c>
      <c r="X124">
        <v>0</v>
      </c>
      <c r="Y124">
        <v>1</v>
      </c>
    </row>
    <row r="125" spans="1:25" x14ac:dyDescent="0.2">
      <c r="A125">
        <v>122</v>
      </c>
      <c r="B125">
        <v>1075</v>
      </c>
      <c r="C125">
        <v>1</v>
      </c>
      <c r="D125">
        <v>145</v>
      </c>
      <c r="E125">
        <v>16</v>
      </c>
      <c r="F125">
        <v>2</v>
      </c>
      <c r="G125">
        <v>22</v>
      </c>
      <c r="H125">
        <v>1</v>
      </c>
      <c r="I125">
        <v>1</v>
      </c>
      <c r="J125">
        <v>0</v>
      </c>
      <c r="K125">
        <v>0</v>
      </c>
      <c r="L125">
        <v>0</v>
      </c>
      <c r="M125">
        <v>0</v>
      </c>
      <c r="N125">
        <v>0</v>
      </c>
      <c r="O125">
        <v>0</v>
      </c>
      <c r="P125">
        <v>0</v>
      </c>
      <c r="Q125">
        <v>0</v>
      </c>
      <c r="R125">
        <v>0</v>
      </c>
      <c r="S125">
        <f t="shared" si="1"/>
        <v>0</v>
      </c>
      <c r="U125">
        <v>4</v>
      </c>
      <c r="V125">
        <v>4</v>
      </c>
      <c r="W125">
        <v>2</v>
      </c>
      <c r="X125">
        <v>0</v>
      </c>
      <c r="Y125">
        <v>1</v>
      </c>
    </row>
    <row r="126" spans="1:25" x14ac:dyDescent="0.2">
      <c r="A126">
        <v>123</v>
      </c>
      <c r="B126">
        <v>1076</v>
      </c>
      <c r="C126">
        <v>0</v>
      </c>
      <c r="D126">
        <v>139</v>
      </c>
      <c r="E126">
        <v>30</v>
      </c>
      <c r="F126">
        <v>2</v>
      </c>
      <c r="G126">
        <v>34</v>
      </c>
      <c r="H126">
        <v>0</v>
      </c>
      <c r="I126">
        <v>0</v>
      </c>
      <c r="J126">
        <v>1</v>
      </c>
      <c r="K126">
        <v>0</v>
      </c>
      <c r="L126">
        <v>1</v>
      </c>
      <c r="M126">
        <v>0</v>
      </c>
      <c r="N126">
        <v>0</v>
      </c>
      <c r="O126">
        <v>0</v>
      </c>
      <c r="P126">
        <v>1</v>
      </c>
      <c r="Q126">
        <v>0</v>
      </c>
      <c r="R126">
        <v>0</v>
      </c>
      <c r="S126">
        <f t="shared" si="1"/>
        <v>1</v>
      </c>
      <c r="U126">
        <v>4</v>
      </c>
      <c r="V126">
        <v>4</v>
      </c>
      <c r="W126">
        <v>2</v>
      </c>
      <c r="X126">
        <v>0</v>
      </c>
      <c r="Y126">
        <v>1</v>
      </c>
    </row>
    <row r="127" spans="1:25" x14ac:dyDescent="0.2">
      <c r="A127">
        <v>124</v>
      </c>
      <c r="B127">
        <v>1082</v>
      </c>
      <c r="C127">
        <v>1</v>
      </c>
      <c r="D127">
        <v>252</v>
      </c>
      <c r="E127">
        <v>10</v>
      </c>
      <c r="F127">
        <v>1</v>
      </c>
      <c r="G127">
        <v>10</v>
      </c>
      <c r="H127">
        <v>0</v>
      </c>
      <c r="I127">
        <v>0</v>
      </c>
      <c r="J127">
        <v>0</v>
      </c>
      <c r="K127">
        <v>0</v>
      </c>
      <c r="L127">
        <v>0</v>
      </c>
      <c r="M127">
        <v>0</v>
      </c>
      <c r="N127">
        <v>0</v>
      </c>
      <c r="O127">
        <v>0</v>
      </c>
      <c r="P127">
        <v>0</v>
      </c>
      <c r="Q127">
        <v>0</v>
      </c>
      <c r="R127">
        <v>0</v>
      </c>
      <c r="S127">
        <f t="shared" si="1"/>
        <v>0</v>
      </c>
      <c r="U127">
        <v>5</v>
      </c>
      <c r="V127">
        <v>3</v>
      </c>
      <c r="W127">
        <v>1</v>
      </c>
      <c r="X127">
        <v>0</v>
      </c>
      <c r="Y127">
        <v>1</v>
      </c>
    </row>
    <row r="128" spans="1:25" x14ac:dyDescent="0.2">
      <c r="A128">
        <v>125</v>
      </c>
      <c r="B128">
        <v>1087</v>
      </c>
      <c r="C128">
        <v>1</v>
      </c>
      <c r="D128">
        <v>60</v>
      </c>
      <c r="E128">
        <v>34</v>
      </c>
      <c r="F128">
        <v>1</v>
      </c>
      <c r="G128">
        <v>34</v>
      </c>
      <c r="H128">
        <v>0</v>
      </c>
      <c r="I128">
        <v>0</v>
      </c>
      <c r="J128">
        <v>0</v>
      </c>
      <c r="K128">
        <v>0</v>
      </c>
      <c r="L128">
        <v>1</v>
      </c>
      <c r="M128">
        <v>0</v>
      </c>
      <c r="N128">
        <v>0</v>
      </c>
      <c r="O128">
        <v>0</v>
      </c>
      <c r="P128">
        <v>0</v>
      </c>
      <c r="Q128">
        <v>0</v>
      </c>
      <c r="R128">
        <v>0</v>
      </c>
      <c r="S128">
        <f t="shared" si="1"/>
        <v>0</v>
      </c>
      <c r="U128">
        <v>3</v>
      </c>
      <c r="V128">
        <v>4</v>
      </c>
      <c r="W128">
        <v>1</v>
      </c>
      <c r="X128">
        <v>0</v>
      </c>
      <c r="Y128">
        <v>1</v>
      </c>
    </row>
    <row r="129" spans="1:25" x14ac:dyDescent="0.2">
      <c r="A129">
        <v>126</v>
      </c>
      <c r="B129">
        <v>1088</v>
      </c>
      <c r="C129">
        <v>0</v>
      </c>
      <c r="D129">
        <v>98</v>
      </c>
      <c r="E129">
        <v>12</v>
      </c>
      <c r="F129">
        <v>2</v>
      </c>
      <c r="G129">
        <v>16</v>
      </c>
      <c r="H129">
        <v>1</v>
      </c>
      <c r="I129">
        <v>0</v>
      </c>
      <c r="J129">
        <v>0</v>
      </c>
      <c r="K129">
        <v>0</v>
      </c>
      <c r="L129">
        <v>0</v>
      </c>
      <c r="M129">
        <v>0</v>
      </c>
      <c r="N129">
        <v>0</v>
      </c>
      <c r="O129">
        <v>0</v>
      </c>
      <c r="P129">
        <v>0</v>
      </c>
      <c r="Q129">
        <v>0</v>
      </c>
      <c r="R129">
        <v>0</v>
      </c>
      <c r="S129">
        <f t="shared" si="1"/>
        <v>0</v>
      </c>
      <c r="U129">
        <v>3</v>
      </c>
      <c r="V129">
        <v>3</v>
      </c>
      <c r="W129">
        <v>2</v>
      </c>
      <c r="X129">
        <v>0</v>
      </c>
      <c r="Y129">
        <v>1</v>
      </c>
    </row>
    <row r="130" spans="1:25" x14ac:dyDescent="0.2">
      <c r="A130">
        <v>127</v>
      </c>
      <c r="B130">
        <v>1093</v>
      </c>
      <c r="C130">
        <v>1</v>
      </c>
      <c r="D130">
        <v>263</v>
      </c>
      <c r="E130">
        <v>12</v>
      </c>
      <c r="F130">
        <v>8</v>
      </c>
      <c r="G130">
        <v>58</v>
      </c>
      <c r="H130">
        <v>1</v>
      </c>
      <c r="I130">
        <v>1</v>
      </c>
      <c r="J130">
        <v>3</v>
      </c>
      <c r="K130">
        <v>0</v>
      </c>
      <c r="L130">
        <v>0</v>
      </c>
      <c r="M130">
        <v>1</v>
      </c>
      <c r="N130">
        <v>1</v>
      </c>
      <c r="O130">
        <v>0</v>
      </c>
      <c r="P130">
        <v>0</v>
      </c>
      <c r="Q130">
        <v>0</v>
      </c>
      <c r="R130">
        <v>0</v>
      </c>
      <c r="S130">
        <f t="shared" si="1"/>
        <v>2</v>
      </c>
      <c r="U130">
        <v>5</v>
      </c>
      <c r="V130">
        <v>3</v>
      </c>
      <c r="W130">
        <v>3</v>
      </c>
      <c r="X130">
        <v>0</v>
      </c>
      <c r="Y130">
        <v>1</v>
      </c>
    </row>
    <row r="131" spans="1:25" x14ac:dyDescent="0.2">
      <c r="A131">
        <v>128</v>
      </c>
      <c r="B131">
        <v>1095</v>
      </c>
      <c r="C131">
        <v>1</v>
      </c>
      <c r="D131">
        <v>312</v>
      </c>
      <c r="E131">
        <v>10</v>
      </c>
      <c r="F131">
        <v>1</v>
      </c>
      <c r="G131">
        <v>10</v>
      </c>
      <c r="H131">
        <v>0</v>
      </c>
      <c r="I131">
        <v>0</v>
      </c>
      <c r="J131">
        <v>0</v>
      </c>
      <c r="K131">
        <v>0</v>
      </c>
      <c r="L131">
        <v>0</v>
      </c>
      <c r="M131">
        <v>0</v>
      </c>
      <c r="N131">
        <v>0</v>
      </c>
      <c r="O131">
        <v>0</v>
      </c>
      <c r="P131">
        <v>0</v>
      </c>
      <c r="Q131">
        <v>0</v>
      </c>
      <c r="R131">
        <v>0</v>
      </c>
      <c r="S131">
        <f t="shared" si="1"/>
        <v>0</v>
      </c>
      <c r="U131">
        <v>5</v>
      </c>
      <c r="V131">
        <v>3</v>
      </c>
      <c r="W131">
        <v>1</v>
      </c>
      <c r="X131">
        <v>0</v>
      </c>
      <c r="Y131">
        <v>1</v>
      </c>
    </row>
    <row r="132" spans="1:25" x14ac:dyDescent="0.2">
      <c r="A132">
        <v>129</v>
      </c>
      <c r="B132">
        <v>1101</v>
      </c>
      <c r="C132">
        <v>1</v>
      </c>
      <c r="D132">
        <v>257</v>
      </c>
      <c r="E132">
        <v>2</v>
      </c>
      <c r="F132">
        <v>1</v>
      </c>
      <c r="G132">
        <v>2</v>
      </c>
      <c r="H132">
        <v>0</v>
      </c>
      <c r="I132">
        <v>0</v>
      </c>
      <c r="J132">
        <v>0</v>
      </c>
      <c r="K132">
        <v>0</v>
      </c>
      <c r="L132">
        <v>0</v>
      </c>
      <c r="M132">
        <v>0</v>
      </c>
      <c r="N132">
        <v>0</v>
      </c>
      <c r="O132">
        <v>0</v>
      </c>
      <c r="P132">
        <v>0</v>
      </c>
      <c r="Q132">
        <v>0</v>
      </c>
      <c r="R132">
        <v>0</v>
      </c>
      <c r="S132">
        <f t="shared" si="1"/>
        <v>0</v>
      </c>
      <c r="U132">
        <v>5</v>
      </c>
      <c r="V132">
        <v>1</v>
      </c>
      <c r="W132">
        <v>1</v>
      </c>
      <c r="X132">
        <v>0</v>
      </c>
      <c r="Y132">
        <v>1</v>
      </c>
    </row>
    <row r="133" spans="1:25" x14ac:dyDescent="0.2">
      <c r="A133">
        <v>130</v>
      </c>
      <c r="B133">
        <v>1103</v>
      </c>
      <c r="C133">
        <v>1</v>
      </c>
      <c r="D133">
        <v>205</v>
      </c>
      <c r="E133">
        <v>4</v>
      </c>
      <c r="F133">
        <v>2</v>
      </c>
      <c r="G133">
        <v>6</v>
      </c>
      <c r="H133">
        <v>0</v>
      </c>
      <c r="I133">
        <v>0</v>
      </c>
      <c r="J133">
        <v>0</v>
      </c>
      <c r="K133">
        <v>0</v>
      </c>
      <c r="L133">
        <v>0</v>
      </c>
      <c r="M133">
        <v>0</v>
      </c>
      <c r="N133">
        <v>0</v>
      </c>
      <c r="O133">
        <v>0</v>
      </c>
      <c r="P133">
        <v>0</v>
      </c>
      <c r="Q133">
        <v>0</v>
      </c>
      <c r="R133">
        <v>0</v>
      </c>
      <c r="S133">
        <f t="shared" ref="S133:S196" si="2">SUM(M133,N133,O133,P133,Q133)</f>
        <v>0</v>
      </c>
      <c r="U133">
        <v>5</v>
      </c>
      <c r="V133">
        <v>2</v>
      </c>
      <c r="W133">
        <v>2</v>
      </c>
      <c r="X133">
        <v>0</v>
      </c>
      <c r="Y133">
        <v>1</v>
      </c>
    </row>
    <row r="134" spans="1:25" x14ac:dyDescent="0.2">
      <c r="A134">
        <v>131</v>
      </c>
      <c r="B134">
        <v>1119</v>
      </c>
      <c r="C134">
        <v>1</v>
      </c>
      <c r="D134">
        <v>285</v>
      </c>
      <c r="E134">
        <v>22</v>
      </c>
      <c r="F134">
        <v>1</v>
      </c>
      <c r="G134">
        <v>22</v>
      </c>
      <c r="H134">
        <v>0</v>
      </c>
      <c r="I134">
        <v>0</v>
      </c>
      <c r="J134">
        <v>1</v>
      </c>
      <c r="K134">
        <v>0</v>
      </c>
      <c r="L134">
        <v>0</v>
      </c>
      <c r="M134">
        <v>0</v>
      </c>
      <c r="N134">
        <v>0</v>
      </c>
      <c r="O134">
        <v>0</v>
      </c>
      <c r="P134">
        <v>0</v>
      </c>
      <c r="Q134">
        <v>0</v>
      </c>
      <c r="R134">
        <v>0</v>
      </c>
      <c r="S134">
        <f t="shared" si="2"/>
        <v>0</v>
      </c>
      <c r="U134">
        <v>5</v>
      </c>
      <c r="V134">
        <v>4</v>
      </c>
      <c r="W134">
        <v>1</v>
      </c>
      <c r="X134">
        <v>0</v>
      </c>
      <c r="Y134">
        <v>1</v>
      </c>
    </row>
    <row r="135" spans="1:25" x14ac:dyDescent="0.2">
      <c r="A135">
        <v>132</v>
      </c>
      <c r="B135">
        <v>1121</v>
      </c>
      <c r="C135">
        <v>1</v>
      </c>
      <c r="D135">
        <v>122</v>
      </c>
      <c r="E135">
        <v>4</v>
      </c>
      <c r="F135">
        <v>1</v>
      </c>
      <c r="G135">
        <v>4</v>
      </c>
      <c r="H135">
        <v>0</v>
      </c>
      <c r="I135">
        <v>0</v>
      </c>
      <c r="J135">
        <v>0</v>
      </c>
      <c r="K135">
        <v>0</v>
      </c>
      <c r="L135">
        <v>0</v>
      </c>
      <c r="M135">
        <v>0</v>
      </c>
      <c r="N135">
        <v>0</v>
      </c>
      <c r="O135">
        <v>0</v>
      </c>
      <c r="P135">
        <v>0</v>
      </c>
      <c r="Q135">
        <v>0</v>
      </c>
      <c r="R135">
        <v>0</v>
      </c>
      <c r="S135">
        <f t="shared" si="2"/>
        <v>0</v>
      </c>
      <c r="U135">
        <v>4</v>
      </c>
      <c r="V135">
        <v>2</v>
      </c>
      <c r="W135">
        <v>1</v>
      </c>
      <c r="X135">
        <v>0</v>
      </c>
      <c r="Y135">
        <v>1</v>
      </c>
    </row>
    <row r="136" spans="1:25" x14ac:dyDescent="0.2">
      <c r="A136">
        <v>133</v>
      </c>
      <c r="B136">
        <v>1123</v>
      </c>
      <c r="C136">
        <v>1</v>
      </c>
      <c r="D136">
        <v>363</v>
      </c>
      <c r="E136">
        <v>2</v>
      </c>
      <c r="F136">
        <v>12</v>
      </c>
      <c r="G136">
        <v>28</v>
      </c>
      <c r="H136">
        <v>0</v>
      </c>
      <c r="I136">
        <v>1</v>
      </c>
      <c r="J136">
        <v>2</v>
      </c>
      <c r="K136">
        <v>1</v>
      </c>
      <c r="L136">
        <v>0</v>
      </c>
      <c r="M136">
        <v>1</v>
      </c>
      <c r="N136">
        <v>1</v>
      </c>
      <c r="O136">
        <v>1</v>
      </c>
      <c r="P136">
        <v>0</v>
      </c>
      <c r="Q136">
        <v>0</v>
      </c>
      <c r="R136">
        <v>0</v>
      </c>
      <c r="S136">
        <f t="shared" si="2"/>
        <v>3</v>
      </c>
      <c r="U136">
        <v>5</v>
      </c>
      <c r="V136">
        <v>1</v>
      </c>
      <c r="W136">
        <v>3</v>
      </c>
      <c r="X136">
        <v>0</v>
      </c>
      <c r="Y136">
        <v>1</v>
      </c>
    </row>
    <row r="137" spans="1:25" x14ac:dyDescent="0.2">
      <c r="A137">
        <v>134</v>
      </c>
      <c r="B137">
        <v>1131</v>
      </c>
      <c r="C137">
        <v>1</v>
      </c>
      <c r="D137">
        <v>302</v>
      </c>
      <c r="E137">
        <v>10</v>
      </c>
      <c r="F137">
        <v>1</v>
      </c>
      <c r="G137">
        <v>10</v>
      </c>
      <c r="H137">
        <v>0</v>
      </c>
      <c r="I137">
        <v>0</v>
      </c>
      <c r="J137">
        <v>0</v>
      </c>
      <c r="K137">
        <v>0</v>
      </c>
      <c r="L137">
        <v>0</v>
      </c>
      <c r="M137">
        <v>0</v>
      </c>
      <c r="N137">
        <v>0</v>
      </c>
      <c r="O137">
        <v>0</v>
      </c>
      <c r="P137">
        <v>0</v>
      </c>
      <c r="Q137">
        <v>0</v>
      </c>
      <c r="R137">
        <v>0</v>
      </c>
      <c r="S137">
        <f t="shared" si="2"/>
        <v>0</v>
      </c>
      <c r="U137">
        <v>5</v>
      </c>
      <c r="V137">
        <v>3</v>
      </c>
      <c r="W137">
        <v>1</v>
      </c>
      <c r="X137">
        <v>0</v>
      </c>
      <c r="Y137">
        <v>1</v>
      </c>
    </row>
    <row r="138" spans="1:25" x14ac:dyDescent="0.2">
      <c r="A138">
        <v>135</v>
      </c>
      <c r="B138">
        <v>1138</v>
      </c>
      <c r="C138">
        <v>1</v>
      </c>
      <c r="D138">
        <v>51</v>
      </c>
      <c r="E138">
        <v>4</v>
      </c>
      <c r="F138">
        <v>2</v>
      </c>
      <c r="G138">
        <v>12</v>
      </c>
      <c r="H138">
        <v>0</v>
      </c>
      <c r="I138">
        <v>0</v>
      </c>
      <c r="J138">
        <v>0</v>
      </c>
      <c r="K138">
        <v>0</v>
      </c>
      <c r="L138">
        <v>0</v>
      </c>
      <c r="M138">
        <v>0</v>
      </c>
      <c r="N138">
        <v>0</v>
      </c>
      <c r="O138">
        <v>0</v>
      </c>
      <c r="P138">
        <v>0</v>
      </c>
      <c r="Q138">
        <v>0</v>
      </c>
      <c r="R138">
        <v>0</v>
      </c>
      <c r="S138">
        <f t="shared" si="2"/>
        <v>0</v>
      </c>
      <c r="U138">
        <v>3</v>
      </c>
      <c r="V138">
        <v>2</v>
      </c>
      <c r="W138">
        <v>2</v>
      </c>
      <c r="X138">
        <v>0</v>
      </c>
      <c r="Y138">
        <v>1</v>
      </c>
    </row>
    <row r="139" spans="1:25" x14ac:dyDescent="0.2">
      <c r="A139">
        <v>136</v>
      </c>
      <c r="B139">
        <v>1141</v>
      </c>
      <c r="C139">
        <v>1</v>
      </c>
      <c r="D139">
        <v>35</v>
      </c>
      <c r="E139">
        <v>18</v>
      </c>
      <c r="F139">
        <v>2</v>
      </c>
      <c r="G139">
        <v>22</v>
      </c>
      <c r="H139">
        <v>1</v>
      </c>
      <c r="I139">
        <v>0</v>
      </c>
      <c r="J139">
        <v>1</v>
      </c>
      <c r="K139">
        <v>0</v>
      </c>
      <c r="L139">
        <v>0</v>
      </c>
      <c r="M139">
        <v>0</v>
      </c>
      <c r="N139">
        <v>0</v>
      </c>
      <c r="O139">
        <v>1</v>
      </c>
      <c r="P139">
        <v>0</v>
      </c>
      <c r="Q139">
        <v>0</v>
      </c>
      <c r="R139">
        <v>0</v>
      </c>
      <c r="S139">
        <f t="shared" si="2"/>
        <v>1</v>
      </c>
      <c r="U139">
        <v>2</v>
      </c>
      <c r="V139">
        <v>4</v>
      </c>
      <c r="W139">
        <v>2</v>
      </c>
      <c r="X139">
        <v>0</v>
      </c>
      <c r="Y139">
        <v>1</v>
      </c>
    </row>
    <row r="140" spans="1:25" x14ac:dyDescent="0.2">
      <c r="A140">
        <v>137</v>
      </c>
      <c r="B140">
        <v>1142</v>
      </c>
      <c r="C140">
        <v>0</v>
      </c>
      <c r="D140">
        <v>150</v>
      </c>
      <c r="E140">
        <v>2</v>
      </c>
      <c r="F140">
        <v>10</v>
      </c>
      <c r="G140">
        <v>28</v>
      </c>
      <c r="H140">
        <v>1</v>
      </c>
      <c r="I140">
        <v>1</v>
      </c>
      <c r="J140">
        <v>1</v>
      </c>
      <c r="K140">
        <v>2</v>
      </c>
      <c r="L140">
        <v>1</v>
      </c>
      <c r="M140">
        <v>0</v>
      </c>
      <c r="N140">
        <v>0</v>
      </c>
      <c r="O140">
        <v>0</v>
      </c>
      <c r="P140">
        <v>1</v>
      </c>
      <c r="Q140">
        <v>0</v>
      </c>
      <c r="R140">
        <v>0</v>
      </c>
      <c r="S140">
        <f t="shared" si="2"/>
        <v>1</v>
      </c>
      <c r="U140">
        <v>4</v>
      </c>
      <c r="V140">
        <v>1</v>
      </c>
      <c r="W140">
        <v>3</v>
      </c>
      <c r="X140">
        <v>0</v>
      </c>
      <c r="Y140">
        <v>1</v>
      </c>
    </row>
    <row r="141" spans="1:25" x14ac:dyDescent="0.2">
      <c r="A141">
        <v>138</v>
      </c>
      <c r="B141">
        <v>1149</v>
      </c>
      <c r="C141">
        <v>1</v>
      </c>
      <c r="D141">
        <v>136</v>
      </c>
      <c r="E141">
        <v>6</v>
      </c>
      <c r="F141">
        <v>1</v>
      </c>
      <c r="G141">
        <v>6</v>
      </c>
      <c r="H141">
        <v>0</v>
      </c>
      <c r="I141">
        <v>0</v>
      </c>
      <c r="J141">
        <v>0</v>
      </c>
      <c r="K141">
        <v>0</v>
      </c>
      <c r="L141">
        <v>0</v>
      </c>
      <c r="M141">
        <v>0</v>
      </c>
      <c r="N141">
        <v>0</v>
      </c>
      <c r="O141">
        <v>0</v>
      </c>
      <c r="P141">
        <v>0</v>
      </c>
      <c r="Q141">
        <v>0</v>
      </c>
      <c r="R141">
        <v>0</v>
      </c>
      <c r="S141">
        <f t="shared" si="2"/>
        <v>0</v>
      </c>
      <c r="U141">
        <v>4</v>
      </c>
      <c r="V141">
        <v>2</v>
      </c>
      <c r="W141">
        <v>1</v>
      </c>
      <c r="X141">
        <v>0</v>
      </c>
      <c r="Y141">
        <v>1</v>
      </c>
    </row>
    <row r="142" spans="1:25" x14ac:dyDescent="0.2">
      <c r="A142">
        <v>139</v>
      </c>
      <c r="B142">
        <v>1151</v>
      </c>
      <c r="C142">
        <v>1</v>
      </c>
      <c r="D142">
        <v>244</v>
      </c>
      <c r="E142">
        <v>32</v>
      </c>
      <c r="F142">
        <v>1</v>
      </c>
      <c r="G142">
        <v>32</v>
      </c>
      <c r="H142">
        <v>0</v>
      </c>
      <c r="I142">
        <v>0</v>
      </c>
      <c r="J142">
        <v>1</v>
      </c>
      <c r="K142">
        <v>0</v>
      </c>
      <c r="L142">
        <v>0</v>
      </c>
      <c r="M142">
        <v>0</v>
      </c>
      <c r="N142">
        <v>0</v>
      </c>
      <c r="O142">
        <v>0</v>
      </c>
      <c r="P142">
        <v>0</v>
      </c>
      <c r="Q142">
        <v>0</v>
      </c>
      <c r="R142">
        <v>0</v>
      </c>
      <c r="S142">
        <f t="shared" si="2"/>
        <v>0</v>
      </c>
      <c r="U142">
        <v>5</v>
      </c>
      <c r="V142">
        <v>4</v>
      </c>
      <c r="W142">
        <v>1</v>
      </c>
      <c r="X142">
        <v>0</v>
      </c>
      <c r="Y142">
        <v>1</v>
      </c>
    </row>
    <row r="143" spans="1:25" x14ac:dyDescent="0.2">
      <c r="A143">
        <v>140</v>
      </c>
      <c r="B143">
        <v>1160</v>
      </c>
      <c r="C143">
        <v>1</v>
      </c>
      <c r="D143">
        <v>64</v>
      </c>
      <c r="E143">
        <v>32</v>
      </c>
      <c r="F143">
        <v>1</v>
      </c>
      <c r="G143">
        <v>32</v>
      </c>
      <c r="H143">
        <v>0</v>
      </c>
      <c r="I143">
        <v>0</v>
      </c>
      <c r="J143">
        <v>0</v>
      </c>
      <c r="K143">
        <v>0</v>
      </c>
      <c r="L143">
        <v>0</v>
      </c>
      <c r="M143">
        <v>0</v>
      </c>
      <c r="N143">
        <v>1</v>
      </c>
      <c r="O143">
        <v>0</v>
      </c>
      <c r="P143">
        <v>0</v>
      </c>
      <c r="Q143">
        <v>0</v>
      </c>
      <c r="R143">
        <v>0</v>
      </c>
      <c r="S143">
        <f t="shared" si="2"/>
        <v>1</v>
      </c>
      <c r="U143">
        <v>3</v>
      </c>
      <c r="V143">
        <v>4</v>
      </c>
      <c r="W143">
        <v>1</v>
      </c>
      <c r="X143">
        <v>0</v>
      </c>
      <c r="Y143">
        <v>1</v>
      </c>
    </row>
    <row r="144" spans="1:25" x14ac:dyDescent="0.2">
      <c r="A144">
        <v>141</v>
      </c>
      <c r="B144">
        <v>1161</v>
      </c>
      <c r="C144">
        <v>1</v>
      </c>
      <c r="D144">
        <v>89</v>
      </c>
      <c r="E144">
        <v>4</v>
      </c>
      <c r="F144">
        <v>2</v>
      </c>
      <c r="G144">
        <v>6</v>
      </c>
      <c r="H144">
        <v>0</v>
      </c>
      <c r="I144">
        <v>0</v>
      </c>
      <c r="J144">
        <v>0</v>
      </c>
      <c r="K144">
        <v>0</v>
      </c>
      <c r="L144">
        <v>0</v>
      </c>
      <c r="M144">
        <v>0</v>
      </c>
      <c r="N144">
        <v>0</v>
      </c>
      <c r="O144">
        <v>0</v>
      </c>
      <c r="P144">
        <v>0</v>
      </c>
      <c r="Q144">
        <v>0</v>
      </c>
      <c r="R144">
        <v>1</v>
      </c>
      <c r="S144">
        <f t="shared" si="2"/>
        <v>0</v>
      </c>
      <c r="U144">
        <v>3</v>
      </c>
      <c r="V144">
        <v>2</v>
      </c>
      <c r="W144">
        <v>2</v>
      </c>
      <c r="X144">
        <v>1</v>
      </c>
      <c r="Y144">
        <v>0</v>
      </c>
    </row>
    <row r="145" spans="1:25" x14ac:dyDescent="0.2">
      <c r="A145">
        <v>142</v>
      </c>
      <c r="B145">
        <v>1169</v>
      </c>
      <c r="C145">
        <v>1</v>
      </c>
      <c r="D145">
        <v>265</v>
      </c>
      <c r="E145">
        <v>16</v>
      </c>
      <c r="F145">
        <v>1</v>
      </c>
      <c r="G145">
        <v>16</v>
      </c>
      <c r="H145">
        <v>0</v>
      </c>
      <c r="I145">
        <v>0</v>
      </c>
      <c r="J145">
        <v>1</v>
      </c>
      <c r="K145">
        <v>0</v>
      </c>
      <c r="L145">
        <v>0</v>
      </c>
      <c r="M145">
        <v>0</v>
      </c>
      <c r="N145">
        <v>0</v>
      </c>
      <c r="O145">
        <v>0</v>
      </c>
      <c r="P145">
        <v>0</v>
      </c>
      <c r="Q145">
        <v>0</v>
      </c>
      <c r="R145">
        <v>0</v>
      </c>
      <c r="S145">
        <f t="shared" si="2"/>
        <v>0</v>
      </c>
      <c r="U145">
        <v>5</v>
      </c>
      <c r="V145">
        <v>4</v>
      </c>
      <c r="W145">
        <v>1</v>
      </c>
      <c r="X145">
        <v>0</v>
      </c>
      <c r="Y145">
        <v>1</v>
      </c>
    </row>
    <row r="146" spans="1:25" x14ac:dyDescent="0.2">
      <c r="A146">
        <v>143</v>
      </c>
      <c r="B146">
        <v>1170</v>
      </c>
      <c r="C146">
        <v>0</v>
      </c>
      <c r="D146">
        <v>163</v>
      </c>
      <c r="E146">
        <v>14</v>
      </c>
      <c r="F146">
        <v>1</v>
      </c>
      <c r="G146">
        <v>14</v>
      </c>
      <c r="H146">
        <v>0</v>
      </c>
      <c r="I146">
        <v>0</v>
      </c>
      <c r="J146">
        <v>0</v>
      </c>
      <c r="K146">
        <v>0</v>
      </c>
      <c r="L146">
        <v>0</v>
      </c>
      <c r="M146">
        <v>0</v>
      </c>
      <c r="N146">
        <v>0</v>
      </c>
      <c r="O146">
        <v>0</v>
      </c>
      <c r="P146">
        <v>0</v>
      </c>
      <c r="Q146">
        <v>0</v>
      </c>
      <c r="R146">
        <v>0</v>
      </c>
      <c r="S146">
        <f t="shared" si="2"/>
        <v>0</v>
      </c>
      <c r="U146">
        <v>4</v>
      </c>
      <c r="V146">
        <v>4</v>
      </c>
      <c r="W146">
        <v>1</v>
      </c>
      <c r="X146">
        <v>0</v>
      </c>
      <c r="Y146">
        <v>1</v>
      </c>
    </row>
    <row r="147" spans="1:25" x14ac:dyDescent="0.2">
      <c r="A147">
        <v>144</v>
      </c>
      <c r="B147">
        <v>1172</v>
      </c>
      <c r="C147">
        <v>1</v>
      </c>
      <c r="D147">
        <v>216</v>
      </c>
      <c r="E147">
        <v>14</v>
      </c>
      <c r="F147">
        <v>2</v>
      </c>
      <c r="G147">
        <v>20</v>
      </c>
      <c r="H147">
        <v>1</v>
      </c>
      <c r="I147">
        <v>0</v>
      </c>
      <c r="J147">
        <v>1</v>
      </c>
      <c r="K147">
        <v>0</v>
      </c>
      <c r="L147">
        <v>0</v>
      </c>
      <c r="M147">
        <v>0</v>
      </c>
      <c r="N147">
        <v>0</v>
      </c>
      <c r="O147">
        <v>0</v>
      </c>
      <c r="P147">
        <v>0</v>
      </c>
      <c r="Q147">
        <v>0</v>
      </c>
      <c r="R147">
        <v>0</v>
      </c>
      <c r="S147">
        <f t="shared" si="2"/>
        <v>0</v>
      </c>
      <c r="U147">
        <v>5</v>
      </c>
      <c r="V147">
        <v>4</v>
      </c>
      <c r="W147">
        <v>2</v>
      </c>
      <c r="X147">
        <v>0</v>
      </c>
      <c r="Y147">
        <v>1</v>
      </c>
    </row>
    <row r="148" spans="1:25" x14ac:dyDescent="0.2">
      <c r="A148">
        <v>145</v>
      </c>
      <c r="B148">
        <v>1185</v>
      </c>
      <c r="C148">
        <v>1</v>
      </c>
      <c r="D148">
        <v>283</v>
      </c>
      <c r="E148">
        <v>14</v>
      </c>
      <c r="F148">
        <v>9</v>
      </c>
      <c r="G148">
        <v>46</v>
      </c>
      <c r="H148">
        <v>1</v>
      </c>
      <c r="I148">
        <v>2</v>
      </c>
      <c r="J148">
        <v>3</v>
      </c>
      <c r="K148">
        <v>0</v>
      </c>
      <c r="L148">
        <v>2</v>
      </c>
      <c r="M148">
        <v>0</v>
      </c>
      <c r="N148">
        <v>1</v>
      </c>
      <c r="O148">
        <v>2</v>
      </c>
      <c r="P148">
        <v>1</v>
      </c>
      <c r="Q148">
        <v>0</v>
      </c>
      <c r="R148">
        <v>0</v>
      </c>
      <c r="S148">
        <f t="shared" si="2"/>
        <v>4</v>
      </c>
      <c r="U148">
        <v>5</v>
      </c>
      <c r="V148">
        <v>4</v>
      </c>
      <c r="W148">
        <v>3</v>
      </c>
      <c r="X148">
        <v>0</v>
      </c>
      <c r="Y148">
        <v>1</v>
      </c>
    </row>
    <row r="149" spans="1:25" x14ac:dyDescent="0.2">
      <c r="A149">
        <v>146</v>
      </c>
      <c r="B149">
        <v>1195</v>
      </c>
      <c r="C149">
        <v>1</v>
      </c>
      <c r="D149">
        <v>294</v>
      </c>
      <c r="E149">
        <v>14</v>
      </c>
      <c r="F149">
        <v>2</v>
      </c>
      <c r="G149">
        <v>22</v>
      </c>
      <c r="H149">
        <v>0</v>
      </c>
      <c r="I149">
        <v>1</v>
      </c>
      <c r="J149">
        <v>0</v>
      </c>
      <c r="K149">
        <v>0</v>
      </c>
      <c r="L149">
        <v>1</v>
      </c>
      <c r="M149">
        <v>0</v>
      </c>
      <c r="N149">
        <v>0</v>
      </c>
      <c r="O149">
        <v>0</v>
      </c>
      <c r="P149">
        <v>0</v>
      </c>
      <c r="Q149">
        <v>0</v>
      </c>
      <c r="R149">
        <v>0</v>
      </c>
      <c r="S149">
        <f t="shared" si="2"/>
        <v>0</v>
      </c>
      <c r="U149">
        <v>5</v>
      </c>
      <c r="V149">
        <v>4</v>
      </c>
      <c r="W149">
        <v>2</v>
      </c>
      <c r="X149">
        <v>0</v>
      </c>
      <c r="Y149">
        <v>1</v>
      </c>
    </row>
    <row r="150" spans="1:25" x14ac:dyDescent="0.2">
      <c r="A150">
        <v>147</v>
      </c>
      <c r="B150">
        <v>1222</v>
      </c>
      <c r="C150">
        <v>1</v>
      </c>
      <c r="D150">
        <v>307</v>
      </c>
      <c r="E150">
        <v>36</v>
      </c>
      <c r="F150">
        <v>5</v>
      </c>
      <c r="G150">
        <v>60</v>
      </c>
      <c r="H150">
        <v>1</v>
      </c>
      <c r="I150">
        <v>0</v>
      </c>
      <c r="J150">
        <v>2</v>
      </c>
      <c r="K150">
        <v>0</v>
      </c>
      <c r="L150">
        <v>0</v>
      </c>
      <c r="M150">
        <v>0</v>
      </c>
      <c r="N150">
        <v>2</v>
      </c>
      <c r="O150">
        <v>1</v>
      </c>
      <c r="P150">
        <v>0</v>
      </c>
      <c r="Q150">
        <v>0</v>
      </c>
      <c r="R150">
        <v>0</v>
      </c>
      <c r="S150">
        <f t="shared" si="2"/>
        <v>3</v>
      </c>
      <c r="U150">
        <v>5</v>
      </c>
      <c r="V150">
        <v>4</v>
      </c>
      <c r="W150">
        <v>3</v>
      </c>
      <c r="X150">
        <v>0</v>
      </c>
      <c r="Y150">
        <v>1</v>
      </c>
    </row>
    <row r="151" spans="1:25" x14ac:dyDescent="0.2">
      <c r="A151">
        <v>148</v>
      </c>
      <c r="B151">
        <v>1227</v>
      </c>
      <c r="C151">
        <v>1</v>
      </c>
      <c r="D151">
        <v>131</v>
      </c>
      <c r="E151">
        <v>16</v>
      </c>
      <c r="F151">
        <v>1</v>
      </c>
      <c r="G151">
        <v>16</v>
      </c>
      <c r="H151">
        <v>0</v>
      </c>
      <c r="I151">
        <v>0</v>
      </c>
      <c r="J151">
        <v>0</v>
      </c>
      <c r="K151">
        <v>0</v>
      </c>
      <c r="L151">
        <v>0</v>
      </c>
      <c r="M151">
        <v>1</v>
      </c>
      <c r="N151">
        <v>0</v>
      </c>
      <c r="O151">
        <v>0</v>
      </c>
      <c r="P151">
        <v>0</v>
      </c>
      <c r="Q151">
        <v>0</v>
      </c>
      <c r="R151">
        <v>0</v>
      </c>
      <c r="S151">
        <f t="shared" si="2"/>
        <v>1</v>
      </c>
      <c r="U151">
        <v>4</v>
      </c>
      <c r="V151">
        <v>4</v>
      </c>
      <c r="W151">
        <v>1</v>
      </c>
      <c r="X151">
        <v>0</v>
      </c>
      <c r="Y151">
        <v>1</v>
      </c>
    </row>
    <row r="152" spans="1:25" x14ac:dyDescent="0.2">
      <c r="A152">
        <v>149</v>
      </c>
      <c r="B152">
        <v>1230</v>
      </c>
      <c r="C152">
        <v>1</v>
      </c>
      <c r="D152">
        <v>359</v>
      </c>
      <c r="E152">
        <v>18</v>
      </c>
      <c r="F152">
        <v>9</v>
      </c>
      <c r="G152">
        <v>48</v>
      </c>
      <c r="H152">
        <v>1</v>
      </c>
      <c r="I152">
        <v>0</v>
      </c>
      <c r="J152">
        <v>3</v>
      </c>
      <c r="K152">
        <v>2</v>
      </c>
      <c r="L152">
        <v>0</v>
      </c>
      <c r="M152">
        <v>2</v>
      </c>
      <c r="N152">
        <v>1</v>
      </c>
      <c r="O152">
        <v>0</v>
      </c>
      <c r="P152">
        <v>0</v>
      </c>
      <c r="Q152">
        <v>0</v>
      </c>
      <c r="R152">
        <v>0</v>
      </c>
      <c r="S152">
        <f t="shared" si="2"/>
        <v>3</v>
      </c>
      <c r="U152">
        <v>5</v>
      </c>
      <c r="V152">
        <v>4</v>
      </c>
      <c r="W152">
        <v>3</v>
      </c>
      <c r="X152">
        <v>0</v>
      </c>
      <c r="Y152">
        <v>1</v>
      </c>
    </row>
    <row r="153" spans="1:25" x14ac:dyDescent="0.2">
      <c r="A153">
        <v>150</v>
      </c>
      <c r="B153">
        <v>1238</v>
      </c>
      <c r="C153">
        <v>0</v>
      </c>
      <c r="D153">
        <v>101</v>
      </c>
      <c r="E153">
        <v>14</v>
      </c>
      <c r="F153">
        <v>4</v>
      </c>
      <c r="G153">
        <v>26</v>
      </c>
      <c r="H153">
        <v>0</v>
      </c>
      <c r="I153">
        <v>2</v>
      </c>
      <c r="J153">
        <v>0</v>
      </c>
      <c r="K153">
        <v>0</v>
      </c>
      <c r="L153">
        <v>2</v>
      </c>
      <c r="M153">
        <v>0</v>
      </c>
      <c r="N153">
        <v>0</v>
      </c>
      <c r="O153">
        <v>0</v>
      </c>
      <c r="P153">
        <v>0</v>
      </c>
      <c r="Q153">
        <v>0</v>
      </c>
      <c r="R153">
        <v>0</v>
      </c>
      <c r="S153">
        <f t="shared" si="2"/>
        <v>0</v>
      </c>
      <c r="U153">
        <v>4</v>
      </c>
      <c r="V153">
        <v>4</v>
      </c>
      <c r="W153">
        <v>3</v>
      </c>
      <c r="X153">
        <v>0</v>
      </c>
      <c r="Y153">
        <v>1</v>
      </c>
    </row>
    <row r="154" spans="1:25" x14ac:dyDescent="0.2">
      <c r="A154">
        <v>151</v>
      </c>
      <c r="B154">
        <v>1248</v>
      </c>
      <c r="C154">
        <v>1</v>
      </c>
      <c r="D154">
        <v>246</v>
      </c>
      <c r="E154">
        <v>18</v>
      </c>
      <c r="F154">
        <v>1</v>
      </c>
      <c r="G154">
        <v>18</v>
      </c>
      <c r="H154">
        <v>0</v>
      </c>
      <c r="I154">
        <v>0</v>
      </c>
      <c r="J154">
        <v>0</v>
      </c>
      <c r="K154">
        <v>1</v>
      </c>
      <c r="L154">
        <v>0</v>
      </c>
      <c r="M154">
        <v>0</v>
      </c>
      <c r="N154">
        <v>0</v>
      </c>
      <c r="O154">
        <v>0</v>
      </c>
      <c r="P154">
        <v>0</v>
      </c>
      <c r="Q154">
        <v>0</v>
      </c>
      <c r="R154">
        <v>0</v>
      </c>
      <c r="S154">
        <f t="shared" si="2"/>
        <v>0</v>
      </c>
      <c r="U154">
        <v>5</v>
      </c>
      <c r="V154">
        <v>4</v>
      </c>
      <c r="W154">
        <v>1</v>
      </c>
      <c r="X154">
        <v>0</v>
      </c>
      <c r="Y154">
        <v>1</v>
      </c>
    </row>
    <row r="155" spans="1:25" x14ac:dyDescent="0.2">
      <c r="A155">
        <v>152</v>
      </c>
      <c r="B155">
        <v>1253</v>
      </c>
      <c r="C155">
        <v>0</v>
      </c>
      <c r="D155">
        <v>285</v>
      </c>
      <c r="E155">
        <v>12</v>
      </c>
      <c r="F155">
        <v>2</v>
      </c>
      <c r="G155">
        <v>14</v>
      </c>
      <c r="H155">
        <v>1</v>
      </c>
      <c r="I155">
        <v>0</v>
      </c>
      <c r="J155">
        <v>0</v>
      </c>
      <c r="K155">
        <v>0</v>
      </c>
      <c r="L155">
        <v>0</v>
      </c>
      <c r="M155">
        <v>0</v>
      </c>
      <c r="N155">
        <v>0</v>
      </c>
      <c r="O155">
        <v>0</v>
      </c>
      <c r="P155">
        <v>0</v>
      </c>
      <c r="Q155">
        <v>0</v>
      </c>
      <c r="R155">
        <v>0</v>
      </c>
      <c r="S155">
        <f t="shared" si="2"/>
        <v>0</v>
      </c>
      <c r="U155">
        <v>5</v>
      </c>
      <c r="V155">
        <v>3</v>
      </c>
      <c r="W155">
        <v>2</v>
      </c>
      <c r="X155">
        <v>0</v>
      </c>
      <c r="Y155">
        <v>1</v>
      </c>
    </row>
    <row r="156" spans="1:25" x14ac:dyDescent="0.2">
      <c r="A156">
        <v>153</v>
      </c>
      <c r="B156">
        <v>1261</v>
      </c>
      <c r="C156">
        <v>1</v>
      </c>
      <c r="D156">
        <v>157</v>
      </c>
      <c r="E156">
        <v>26</v>
      </c>
      <c r="F156">
        <v>1</v>
      </c>
      <c r="G156">
        <v>26</v>
      </c>
      <c r="H156">
        <v>1</v>
      </c>
      <c r="I156">
        <v>0</v>
      </c>
      <c r="J156">
        <v>0</v>
      </c>
      <c r="K156">
        <v>0</v>
      </c>
      <c r="L156">
        <v>0</v>
      </c>
      <c r="M156">
        <v>0</v>
      </c>
      <c r="N156">
        <v>0</v>
      </c>
      <c r="O156">
        <v>0</v>
      </c>
      <c r="P156">
        <v>0</v>
      </c>
      <c r="Q156">
        <v>0</v>
      </c>
      <c r="R156">
        <v>0</v>
      </c>
      <c r="S156">
        <f t="shared" si="2"/>
        <v>0</v>
      </c>
      <c r="U156">
        <v>4</v>
      </c>
      <c r="V156">
        <v>4</v>
      </c>
      <c r="W156">
        <v>1</v>
      </c>
      <c r="X156">
        <v>0</v>
      </c>
      <c r="Y156">
        <v>1</v>
      </c>
    </row>
    <row r="157" spans="1:25" x14ac:dyDescent="0.2">
      <c r="A157">
        <v>154</v>
      </c>
      <c r="B157">
        <v>1263</v>
      </c>
      <c r="C157">
        <v>1</v>
      </c>
      <c r="D157">
        <v>120</v>
      </c>
      <c r="E157">
        <v>8</v>
      </c>
      <c r="F157">
        <v>5</v>
      </c>
      <c r="G157">
        <v>24</v>
      </c>
      <c r="H157">
        <v>0</v>
      </c>
      <c r="I157">
        <v>0</v>
      </c>
      <c r="J157">
        <v>0</v>
      </c>
      <c r="K157">
        <v>2</v>
      </c>
      <c r="L157">
        <v>0</v>
      </c>
      <c r="M157">
        <v>0</v>
      </c>
      <c r="N157">
        <v>0</v>
      </c>
      <c r="O157">
        <v>0</v>
      </c>
      <c r="P157">
        <v>0</v>
      </c>
      <c r="Q157">
        <v>0</v>
      </c>
      <c r="R157">
        <v>0</v>
      </c>
      <c r="S157">
        <f t="shared" si="2"/>
        <v>0</v>
      </c>
      <c r="U157">
        <v>4</v>
      </c>
      <c r="V157">
        <v>3</v>
      </c>
      <c r="W157">
        <v>3</v>
      </c>
      <c r="X157">
        <v>0</v>
      </c>
      <c r="Y157">
        <v>1</v>
      </c>
    </row>
    <row r="158" spans="1:25" x14ac:dyDescent="0.2">
      <c r="A158">
        <v>155</v>
      </c>
      <c r="B158">
        <v>1283</v>
      </c>
      <c r="C158">
        <v>1</v>
      </c>
      <c r="D158">
        <v>217</v>
      </c>
      <c r="E158">
        <v>14</v>
      </c>
      <c r="F158">
        <v>2</v>
      </c>
      <c r="G158">
        <v>20</v>
      </c>
      <c r="H158">
        <v>1</v>
      </c>
      <c r="I158">
        <v>0</v>
      </c>
      <c r="J158">
        <v>0</v>
      </c>
      <c r="K158">
        <v>0</v>
      </c>
      <c r="L158">
        <v>1</v>
      </c>
      <c r="M158">
        <v>0</v>
      </c>
      <c r="N158">
        <v>0</v>
      </c>
      <c r="O158">
        <v>0</v>
      </c>
      <c r="P158">
        <v>0</v>
      </c>
      <c r="Q158">
        <v>0</v>
      </c>
      <c r="R158">
        <v>0</v>
      </c>
      <c r="S158">
        <f t="shared" si="2"/>
        <v>0</v>
      </c>
      <c r="U158">
        <v>5</v>
      </c>
      <c r="V158">
        <v>4</v>
      </c>
      <c r="W158">
        <v>2</v>
      </c>
      <c r="X158">
        <v>0</v>
      </c>
      <c r="Y158">
        <v>1</v>
      </c>
    </row>
    <row r="159" spans="1:25" x14ac:dyDescent="0.2">
      <c r="A159">
        <v>156</v>
      </c>
      <c r="B159">
        <v>1300</v>
      </c>
      <c r="C159">
        <v>1</v>
      </c>
      <c r="D159">
        <v>200</v>
      </c>
      <c r="E159">
        <v>4</v>
      </c>
      <c r="F159">
        <v>9</v>
      </c>
      <c r="G159">
        <v>30</v>
      </c>
      <c r="H159">
        <v>2</v>
      </c>
      <c r="I159">
        <v>2</v>
      </c>
      <c r="J159">
        <v>1</v>
      </c>
      <c r="K159">
        <v>0</v>
      </c>
      <c r="L159">
        <v>2</v>
      </c>
      <c r="M159">
        <v>0</v>
      </c>
      <c r="N159">
        <v>0</v>
      </c>
      <c r="O159">
        <v>0</v>
      </c>
      <c r="P159">
        <v>0</v>
      </c>
      <c r="Q159">
        <v>0</v>
      </c>
      <c r="R159">
        <v>0</v>
      </c>
      <c r="S159">
        <f t="shared" si="2"/>
        <v>0</v>
      </c>
      <c r="U159">
        <v>4</v>
      </c>
      <c r="V159">
        <v>2</v>
      </c>
      <c r="W159">
        <v>3</v>
      </c>
      <c r="X159">
        <v>0</v>
      </c>
      <c r="Y159">
        <v>1</v>
      </c>
    </row>
    <row r="160" spans="1:25" x14ac:dyDescent="0.2">
      <c r="A160">
        <v>157</v>
      </c>
      <c r="B160">
        <v>1313</v>
      </c>
      <c r="C160">
        <v>1</v>
      </c>
      <c r="D160">
        <v>100</v>
      </c>
      <c r="E160">
        <v>12</v>
      </c>
      <c r="F160">
        <v>4</v>
      </c>
      <c r="G160">
        <v>32</v>
      </c>
      <c r="H160">
        <v>0</v>
      </c>
      <c r="I160">
        <v>0</v>
      </c>
      <c r="J160">
        <v>0</v>
      </c>
      <c r="K160">
        <v>2</v>
      </c>
      <c r="L160">
        <v>1</v>
      </c>
      <c r="M160">
        <v>0</v>
      </c>
      <c r="N160">
        <v>0</v>
      </c>
      <c r="O160">
        <v>0</v>
      </c>
      <c r="P160">
        <v>0</v>
      </c>
      <c r="Q160">
        <v>0</v>
      </c>
      <c r="R160">
        <v>0</v>
      </c>
      <c r="S160">
        <f t="shared" si="2"/>
        <v>0</v>
      </c>
      <c r="U160">
        <v>3</v>
      </c>
      <c r="V160">
        <v>3</v>
      </c>
      <c r="W160">
        <v>3</v>
      </c>
      <c r="X160">
        <v>0</v>
      </c>
      <c r="Y160">
        <v>1</v>
      </c>
    </row>
    <row r="161" spans="1:25" x14ac:dyDescent="0.2">
      <c r="A161">
        <v>158</v>
      </c>
      <c r="B161">
        <v>1319</v>
      </c>
      <c r="C161">
        <v>1</v>
      </c>
      <c r="D161">
        <v>309</v>
      </c>
      <c r="E161">
        <v>4</v>
      </c>
      <c r="F161">
        <v>11</v>
      </c>
      <c r="G161">
        <v>40</v>
      </c>
      <c r="H161">
        <v>1</v>
      </c>
      <c r="I161">
        <v>1</v>
      </c>
      <c r="J161">
        <v>2</v>
      </c>
      <c r="K161">
        <v>2</v>
      </c>
      <c r="L161">
        <v>0</v>
      </c>
      <c r="M161">
        <v>0</v>
      </c>
      <c r="N161">
        <v>1</v>
      </c>
      <c r="O161">
        <v>1</v>
      </c>
      <c r="P161">
        <v>0</v>
      </c>
      <c r="Q161">
        <v>0</v>
      </c>
      <c r="R161">
        <v>0</v>
      </c>
      <c r="S161">
        <f t="shared" si="2"/>
        <v>2</v>
      </c>
      <c r="U161">
        <v>5</v>
      </c>
      <c r="V161">
        <v>2</v>
      </c>
      <c r="W161">
        <v>3</v>
      </c>
      <c r="X161">
        <v>0</v>
      </c>
      <c r="Y161">
        <v>1</v>
      </c>
    </row>
    <row r="162" spans="1:25" x14ac:dyDescent="0.2">
      <c r="A162">
        <v>159</v>
      </c>
      <c r="B162">
        <v>1323</v>
      </c>
      <c r="C162">
        <v>0</v>
      </c>
      <c r="D162">
        <v>354</v>
      </c>
      <c r="E162">
        <v>6</v>
      </c>
      <c r="F162">
        <v>10</v>
      </c>
      <c r="G162">
        <v>56</v>
      </c>
      <c r="H162">
        <v>1</v>
      </c>
      <c r="I162">
        <v>3</v>
      </c>
      <c r="J162">
        <v>4</v>
      </c>
      <c r="K162">
        <v>1</v>
      </c>
      <c r="L162">
        <v>0</v>
      </c>
      <c r="M162">
        <v>0</v>
      </c>
      <c r="N162">
        <v>0</v>
      </c>
      <c r="O162">
        <v>0</v>
      </c>
      <c r="P162">
        <v>0</v>
      </c>
      <c r="Q162">
        <v>0</v>
      </c>
      <c r="R162">
        <v>0</v>
      </c>
      <c r="S162">
        <f t="shared" si="2"/>
        <v>0</v>
      </c>
      <c r="U162">
        <v>5</v>
      </c>
      <c r="V162">
        <v>2</v>
      </c>
      <c r="W162">
        <v>3</v>
      </c>
      <c r="X162">
        <v>0</v>
      </c>
      <c r="Y162">
        <v>1</v>
      </c>
    </row>
    <row r="163" spans="1:25" x14ac:dyDescent="0.2">
      <c r="A163">
        <v>160</v>
      </c>
      <c r="B163">
        <v>1329</v>
      </c>
      <c r="C163">
        <v>1</v>
      </c>
      <c r="D163">
        <v>163</v>
      </c>
      <c r="E163">
        <v>2</v>
      </c>
      <c r="F163">
        <v>1</v>
      </c>
      <c r="G163">
        <v>2</v>
      </c>
      <c r="H163">
        <v>0</v>
      </c>
      <c r="I163">
        <v>0</v>
      </c>
      <c r="J163">
        <v>0</v>
      </c>
      <c r="K163">
        <v>0</v>
      </c>
      <c r="L163">
        <v>0</v>
      </c>
      <c r="M163">
        <v>0</v>
      </c>
      <c r="N163">
        <v>0</v>
      </c>
      <c r="O163">
        <v>0</v>
      </c>
      <c r="P163">
        <v>0</v>
      </c>
      <c r="Q163">
        <v>0</v>
      </c>
      <c r="R163">
        <v>0</v>
      </c>
      <c r="S163">
        <f t="shared" si="2"/>
        <v>0</v>
      </c>
      <c r="U163">
        <v>4</v>
      </c>
      <c r="V163">
        <v>1</v>
      </c>
      <c r="W163">
        <v>1</v>
      </c>
      <c r="X163">
        <v>0</v>
      </c>
      <c r="Y163">
        <v>1</v>
      </c>
    </row>
    <row r="164" spans="1:25" x14ac:dyDescent="0.2">
      <c r="A164">
        <v>161</v>
      </c>
      <c r="B164">
        <v>1333</v>
      </c>
      <c r="C164">
        <v>1</v>
      </c>
      <c r="D164">
        <v>66</v>
      </c>
      <c r="E164">
        <v>12</v>
      </c>
      <c r="F164">
        <v>2</v>
      </c>
      <c r="G164">
        <v>20</v>
      </c>
      <c r="H164">
        <v>0</v>
      </c>
      <c r="I164">
        <v>0</v>
      </c>
      <c r="J164">
        <v>1</v>
      </c>
      <c r="K164">
        <v>0</v>
      </c>
      <c r="L164">
        <v>0</v>
      </c>
      <c r="M164">
        <v>0</v>
      </c>
      <c r="N164">
        <v>0</v>
      </c>
      <c r="O164">
        <v>0</v>
      </c>
      <c r="P164">
        <v>0</v>
      </c>
      <c r="Q164">
        <v>0</v>
      </c>
      <c r="R164">
        <v>0</v>
      </c>
      <c r="S164">
        <f t="shared" si="2"/>
        <v>0</v>
      </c>
      <c r="U164">
        <v>3</v>
      </c>
      <c r="V164">
        <v>3</v>
      </c>
      <c r="W164">
        <v>2</v>
      </c>
      <c r="X164">
        <v>0</v>
      </c>
      <c r="Y164">
        <v>1</v>
      </c>
    </row>
    <row r="165" spans="1:25" x14ac:dyDescent="0.2">
      <c r="A165">
        <v>162</v>
      </c>
      <c r="B165">
        <v>1352</v>
      </c>
      <c r="C165">
        <v>1</v>
      </c>
      <c r="D165">
        <v>169</v>
      </c>
      <c r="E165">
        <v>16</v>
      </c>
      <c r="F165">
        <v>4</v>
      </c>
      <c r="G165">
        <v>34</v>
      </c>
      <c r="H165">
        <v>1</v>
      </c>
      <c r="I165">
        <v>0</v>
      </c>
      <c r="J165">
        <v>0</v>
      </c>
      <c r="K165">
        <v>0</v>
      </c>
      <c r="L165">
        <v>0</v>
      </c>
      <c r="M165">
        <v>0</v>
      </c>
      <c r="N165">
        <v>3</v>
      </c>
      <c r="O165">
        <v>0</v>
      </c>
      <c r="P165">
        <v>0</v>
      </c>
      <c r="Q165">
        <v>0</v>
      </c>
      <c r="R165">
        <v>0</v>
      </c>
      <c r="S165">
        <f t="shared" si="2"/>
        <v>3</v>
      </c>
      <c r="U165">
        <v>4</v>
      </c>
      <c r="V165">
        <v>4</v>
      </c>
      <c r="W165">
        <v>3</v>
      </c>
      <c r="X165">
        <v>0</v>
      </c>
      <c r="Y165">
        <v>1</v>
      </c>
    </row>
    <row r="166" spans="1:25" x14ac:dyDescent="0.2">
      <c r="A166">
        <v>163</v>
      </c>
      <c r="B166">
        <v>1353</v>
      </c>
      <c r="C166">
        <v>1</v>
      </c>
      <c r="D166">
        <v>224</v>
      </c>
      <c r="E166">
        <v>4</v>
      </c>
      <c r="F166">
        <v>1</v>
      </c>
      <c r="G166">
        <v>4</v>
      </c>
      <c r="H166">
        <v>0</v>
      </c>
      <c r="I166">
        <v>0</v>
      </c>
      <c r="J166">
        <v>0</v>
      </c>
      <c r="K166">
        <v>0</v>
      </c>
      <c r="L166">
        <v>0</v>
      </c>
      <c r="M166">
        <v>0</v>
      </c>
      <c r="N166">
        <v>0</v>
      </c>
      <c r="O166">
        <v>0</v>
      </c>
      <c r="P166">
        <v>0</v>
      </c>
      <c r="Q166">
        <v>0</v>
      </c>
      <c r="R166">
        <v>0</v>
      </c>
      <c r="S166">
        <f t="shared" si="2"/>
        <v>0</v>
      </c>
      <c r="U166">
        <v>5</v>
      </c>
      <c r="V166">
        <v>2</v>
      </c>
      <c r="W166">
        <v>1</v>
      </c>
      <c r="X166">
        <v>0</v>
      </c>
      <c r="Y166">
        <v>1</v>
      </c>
    </row>
    <row r="167" spans="1:25" x14ac:dyDescent="0.2">
      <c r="A167">
        <v>164</v>
      </c>
      <c r="B167">
        <v>1357</v>
      </c>
      <c r="C167">
        <v>0</v>
      </c>
      <c r="D167">
        <v>222</v>
      </c>
      <c r="E167">
        <v>16</v>
      </c>
      <c r="F167">
        <v>2</v>
      </c>
      <c r="G167">
        <v>20</v>
      </c>
      <c r="H167">
        <v>0</v>
      </c>
      <c r="I167">
        <v>1</v>
      </c>
      <c r="J167">
        <v>1</v>
      </c>
      <c r="K167">
        <v>0</v>
      </c>
      <c r="L167">
        <v>0</v>
      </c>
      <c r="M167">
        <v>0</v>
      </c>
      <c r="N167">
        <v>0</v>
      </c>
      <c r="O167">
        <v>1</v>
      </c>
      <c r="P167">
        <v>0</v>
      </c>
      <c r="Q167">
        <v>0</v>
      </c>
      <c r="R167">
        <v>0</v>
      </c>
      <c r="S167">
        <f t="shared" si="2"/>
        <v>1</v>
      </c>
      <c r="U167">
        <v>5</v>
      </c>
      <c r="V167">
        <v>4</v>
      </c>
      <c r="W167">
        <v>2</v>
      </c>
      <c r="X167">
        <v>0</v>
      </c>
      <c r="Y167">
        <v>1</v>
      </c>
    </row>
    <row r="168" spans="1:25" x14ac:dyDescent="0.2">
      <c r="A168">
        <v>165</v>
      </c>
      <c r="B168">
        <v>1364</v>
      </c>
      <c r="C168">
        <v>1</v>
      </c>
      <c r="D168">
        <v>477</v>
      </c>
      <c r="E168">
        <v>20</v>
      </c>
      <c r="F168">
        <v>12</v>
      </c>
      <c r="G168">
        <v>68</v>
      </c>
      <c r="H168">
        <v>2</v>
      </c>
      <c r="I168">
        <v>1</v>
      </c>
      <c r="J168">
        <v>5</v>
      </c>
      <c r="K168">
        <v>0</v>
      </c>
      <c r="L168">
        <v>0</v>
      </c>
      <c r="M168">
        <v>1</v>
      </c>
      <c r="N168">
        <v>3</v>
      </c>
      <c r="O168">
        <v>1</v>
      </c>
      <c r="P168">
        <v>0</v>
      </c>
      <c r="Q168">
        <v>0</v>
      </c>
      <c r="R168">
        <v>0</v>
      </c>
      <c r="S168">
        <f t="shared" si="2"/>
        <v>5</v>
      </c>
      <c r="U168">
        <v>5</v>
      </c>
      <c r="V168">
        <v>4</v>
      </c>
      <c r="W168">
        <v>3</v>
      </c>
      <c r="X168">
        <v>0</v>
      </c>
      <c r="Y168">
        <v>1</v>
      </c>
    </row>
    <row r="169" spans="1:25" x14ac:dyDescent="0.2">
      <c r="A169">
        <v>166</v>
      </c>
      <c r="B169">
        <v>1366</v>
      </c>
      <c r="C169">
        <v>1</v>
      </c>
      <c r="D169">
        <v>143</v>
      </c>
      <c r="E169">
        <v>10</v>
      </c>
      <c r="F169">
        <v>1</v>
      </c>
      <c r="G169">
        <v>10</v>
      </c>
      <c r="H169">
        <v>0</v>
      </c>
      <c r="I169">
        <v>0</v>
      </c>
      <c r="J169">
        <v>0</v>
      </c>
      <c r="K169">
        <v>0</v>
      </c>
      <c r="L169">
        <v>0</v>
      </c>
      <c r="M169">
        <v>0</v>
      </c>
      <c r="N169">
        <v>0</v>
      </c>
      <c r="O169">
        <v>0</v>
      </c>
      <c r="P169">
        <v>0</v>
      </c>
      <c r="Q169">
        <v>0</v>
      </c>
      <c r="R169">
        <v>0</v>
      </c>
      <c r="S169">
        <f t="shared" si="2"/>
        <v>0</v>
      </c>
      <c r="U169">
        <v>4</v>
      </c>
      <c r="V169">
        <v>3</v>
      </c>
      <c r="W169">
        <v>1</v>
      </c>
      <c r="X169">
        <v>0</v>
      </c>
      <c r="Y169">
        <v>1</v>
      </c>
    </row>
    <row r="170" spans="1:25" x14ac:dyDescent="0.2">
      <c r="A170">
        <v>167</v>
      </c>
      <c r="B170">
        <v>1371</v>
      </c>
      <c r="C170">
        <v>1</v>
      </c>
      <c r="D170">
        <v>295</v>
      </c>
      <c r="E170">
        <v>32</v>
      </c>
      <c r="F170">
        <v>2</v>
      </c>
      <c r="G170">
        <v>40</v>
      </c>
      <c r="H170">
        <v>2</v>
      </c>
      <c r="I170">
        <v>0</v>
      </c>
      <c r="J170">
        <v>0</v>
      </c>
      <c r="K170">
        <v>0</v>
      </c>
      <c r="L170">
        <v>0</v>
      </c>
      <c r="M170">
        <v>0</v>
      </c>
      <c r="N170">
        <v>0</v>
      </c>
      <c r="O170">
        <v>0</v>
      </c>
      <c r="P170">
        <v>0</v>
      </c>
      <c r="Q170">
        <v>0</v>
      </c>
      <c r="R170">
        <v>0</v>
      </c>
      <c r="S170">
        <f t="shared" si="2"/>
        <v>0</v>
      </c>
      <c r="U170">
        <v>5</v>
      </c>
      <c r="V170">
        <v>4</v>
      </c>
      <c r="W170">
        <v>2</v>
      </c>
      <c r="X170">
        <v>0</v>
      </c>
      <c r="Y170">
        <v>1</v>
      </c>
    </row>
    <row r="171" spans="1:25" x14ac:dyDescent="0.2">
      <c r="A171">
        <v>168</v>
      </c>
      <c r="B171">
        <v>1392</v>
      </c>
      <c r="C171">
        <v>1</v>
      </c>
      <c r="D171">
        <v>69</v>
      </c>
      <c r="E171">
        <v>2</v>
      </c>
      <c r="F171">
        <v>1</v>
      </c>
      <c r="G171">
        <v>2</v>
      </c>
      <c r="H171">
        <v>0</v>
      </c>
      <c r="I171">
        <v>0</v>
      </c>
      <c r="J171">
        <v>0</v>
      </c>
      <c r="K171">
        <v>0</v>
      </c>
      <c r="L171">
        <v>0</v>
      </c>
      <c r="M171">
        <v>0</v>
      </c>
      <c r="N171">
        <v>0</v>
      </c>
      <c r="O171">
        <v>0</v>
      </c>
      <c r="P171">
        <v>0</v>
      </c>
      <c r="Q171">
        <v>0</v>
      </c>
      <c r="R171">
        <v>0</v>
      </c>
      <c r="S171">
        <f t="shared" si="2"/>
        <v>0</v>
      </c>
      <c r="U171">
        <v>3</v>
      </c>
      <c r="V171">
        <v>1</v>
      </c>
      <c r="W171">
        <v>1</v>
      </c>
      <c r="X171">
        <v>0</v>
      </c>
      <c r="Y171">
        <v>1</v>
      </c>
    </row>
    <row r="172" spans="1:25" x14ac:dyDescent="0.2">
      <c r="A172">
        <v>169</v>
      </c>
      <c r="B172">
        <v>1394</v>
      </c>
      <c r="C172">
        <v>1</v>
      </c>
      <c r="D172">
        <v>275</v>
      </c>
      <c r="E172">
        <v>8</v>
      </c>
      <c r="F172">
        <v>10</v>
      </c>
      <c r="G172">
        <v>62</v>
      </c>
      <c r="H172">
        <v>1</v>
      </c>
      <c r="I172">
        <v>1</v>
      </c>
      <c r="J172">
        <v>1</v>
      </c>
      <c r="K172">
        <v>2</v>
      </c>
      <c r="L172">
        <v>1</v>
      </c>
      <c r="M172">
        <v>2</v>
      </c>
      <c r="N172">
        <v>0</v>
      </c>
      <c r="O172">
        <v>1</v>
      </c>
      <c r="P172">
        <v>1</v>
      </c>
      <c r="Q172">
        <v>2</v>
      </c>
      <c r="R172">
        <v>0</v>
      </c>
      <c r="S172">
        <f t="shared" si="2"/>
        <v>6</v>
      </c>
      <c r="U172">
        <v>5</v>
      </c>
      <c r="V172">
        <v>3</v>
      </c>
      <c r="W172">
        <v>3</v>
      </c>
      <c r="X172">
        <v>0</v>
      </c>
      <c r="Y172">
        <v>1</v>
      </c>
    </row>
    <row r="173" spans="1:25" x14ac:dyDescent="0.2">
      <c r="A173">
        <v>170</v>
      </c>
      <c r="B173">
        <v>1406</v>
      </c>
      <c r="C173">
        <v>1</v>
      </c>
      <c r="D173">
        <v>54</v>
      </c>
      <c r="E173">
        <v>12</v>
      </c>
      <c r="F173">
        <v>3</v>
      </c>
      <c r="G173">
        <v>24</v>
      </c>
      <c r="H173">
        <v>1</v>
      </c>
      <c r="I173">
        <v>0</v>
      </c>
      <c r="J173">
        <v>0</v>
      </c>
      <c r="K173">
        <v>0</v>
      </c>
      <c r="L173">
        <v>0</v>
      </c>
      <c r="M173">
        <v>1</v>
      </c>
      <c r="N173">
        <v>0</v>
      </c>
      <c r="O173">
        <v>0</v>
      </c>
      <c r="P173">
        <v>0</v>
      </c>
      <c r="Q173">
        <v>0</v>
      </c>
      <c r="R173">
        <v>0</v>
      </c>
      <c r="S173">
        <f t="shared" si="2"/>
        <v>1</v>
      </c>
      <c r="U173">
        <v>3</v>
      </c>
      <c r="V173">
        <v>3</v>
      </c>
      <c r="W173">
        <v>3</v>
      </c>
      <c r="X173">
        <v>0</v>
      </c>
      <c r="Y173">
        <v>1</v>
      </c>
    </row>
    <row r="174" spans="1:25" x14ac:dyDescent="0.2">
      <c r="A174">
        <v>171</v>
      </c>
      <c r="B174">
        <v>1411</v>
      </c>
      <c r="C174">
        <v>0</v>
      </c>
      <c r="D174">
        <v>201</v>
      </c>
      <c r="E174">
        <v>34</v>
      </c>
      <c r="F174">
        <v>6</v>
      </c>
      <c r="G174">
        <v>54</v>
      </c>
      <c r="H174">
        <v>3</v>
      </c>
      <c r="I174">
        <v>1</v>
      </c>
      <c r="J174">
        <v>0</v>
      </c>
      <c r="K174">
        <v>0</v>
      </c>
      <c r="L174">
        <v>1</v>
      </c>
      <c r="M174">
        <v>0</v>
      </c>
      <c r="N174">
        <v>1</v>
      </c>
      <c r="O174">
        <v>0</v>
      </c>
      <c r="P174">
        <v>0</v>
      </c>
      <c r="Q174">
        <v>0</v>
      </c>
      <c r="R174">
        <v>0</v>
      </c>
      <c r="S174">
        <f t="shared" si="2"/>
        <v>1</v>
      </c>
      <c r="U174">
        <v>5</v>
      </c>
      <c r="V174">
        <v>4</v>
      </c>
      <c r="W174">
        <v>3</v>
      </c>
      <c r="X174">
        <v>0</v>
      </c>
      <c r="Y174">
        <v>1</v>
      </c>
    </row>
    <row r="175" spans="1:25" x14ac:dyDescent="0.2">
      <c r="A175">
        <v>172</v>
      </c>
      <c r="B175">
        <v>1442</v>
      </c>
      <c r="C175">
        <v>1</v>
      </c>
      <c r="D175">
        <v>149</v>
      </c>
      <c r="E175">
        <v>8</v>
      </c>
      <c r="F175">
        <v>1</v>
      </c>
      <c r="G175">
        <v>8</v>
      </c>
      <c r="H175">
        <v>0</v>
      </c>
      <c r="I175">
        <v>0</v>
      </c>
      <c r="J175">
        <v>0</v>
      </c>
      <c r="K175">
        <v>0</v>
      </c>
      <c r="L175">
        <v>0</v>
      </c>
      <c r="M175">
        <v>0</v>
      </c>
      <c r="N175">
        <v>0</v>
      </c>
      <c r="O175">
        <v>0</v>
      </c>
      <c r="P175">
        <v>0</v>
      </c>
      <c r="Q175">
        <v>0</v>
      </c>
      <c r="R175">
        <v>0</v>
      </c>
      <c r="S175">
        <f t="shared" si="2"/>
        <v>0</v>
      </c>
      <c r="U175">
        <v>4</v>
      </c>
      <c r="V175">
        <v>3</v>
      </c>
      <c r="W175">
        <v>1</v>
      </c>
      <c r="X175">
        <v>0</v>
      </c>
      <c r="Y175">
        <v>1</v>
      </c>
    </row>
    <row r="176" spans="1:25" x14ac:dyDescent="0.2">
      <c r="A176">
        <v>173</v>
      </c>
      <c r="B176">
        <v>1455</v>
      </c>
      <c r="C176">
        <v>1</v>
      </c>
      <c r="D176">
        <v>364</v>
      </c>
      <c r="E176">
        <v>14</v>
      </c>
      <c r="F176">
        <v>8</v>
      </c>
      <c r="G176">
        <v>54</v>
      </c>
      <c r="H176">
        <v>2</v>
      </c>
      <c r="I176">
        <v>2</v>
      </c>
      <c r="J176">
        <v>2</v>
      </c>
      <c r="K176">
        <v>0</v>
      </c>
      <c r="L176">
        <v>0</v>
      </c>
      <c r="M176">
        <v>1</v>
      </c>
      <c r="N176">
        <v>1</v>
      </c>
      <c r="O176">
        <v>1</v>
      </c>
      <c r="P176">
        <v>0</v>
      </c>
      <c r="Q176">
        <v>0</v>
      </c>
      <c r="R176">
        <v>0</v>
      </c>
      <c r="S176">
        <f t="shared" si="2"/>
        <v>3</v>
      </c>
      <c r="U176">
        <v>5</v>
      </c>
      <c r="V176">
        <v>4</v>
      </c>
      <c r="W176">
        <v>3</v>
      </c>
      <c r="X176">
        <v>0</v>
      </c>
      <c r="Y176">
        <v>1</v>
      </c>
    </row>
    <row r="177" spans="1:25" x14ac:dyDescent="0.2">
      <c r="A177">
        <v>174</v>
      </c>
      <c r="B177">
        <v>1474</v>
      </c>
      <c r="C177">
        <v>0</v>
      </c>
      <c r="D177">
        <v>86</v>
      </c>
      <c r="E177">
        <v>14</v>
      </c>
      <c r="F177">
        <v>5</v>
      </c>
      <c r="G177">
        <v>40</v>
      </c>
      <c r="H177">
        <v>1</v>
      </c>
      <c r="I177">
        <v>0</v>
      </c>
      <c r="J177">
        <v>0</v>
      </c>
      <c r="K177">
        <v>0</v>
      </c>
      <c r="L177">
        <v>2</v>
      </c>
      <c r="M177">
        <v>2</v>
      </c>
      <c r="N177">
        <v>0</v>
      </c>
      <c r="O177">
        <v>0</v>
      </c>
      <c r="P177">
        <v>0</v>
      </c>
      <c r="Q177">
        <v>0</v>
      </c>
      <c r="R177">
        <v>1</v>
      </c>
      <c r="S177">
        <f t="shared" si="2"/>
        <v>2</v>
      </c>
      <c r="U177">
        <v>3</v>
      </c>
      <c r="V177">
        <v>4</v>
      </c>
      <c r="W177">
        <v>3</v>
      </c>
      <c r="X177">
        <v>1</v>
      </c>
      <c r="Y177">
        <v>0</v>
      </c>
    </row>
    <row r="178" spans="1:25" x14ac:dyDescent="0.2">
      <c r="A178">
        <v>175</v>
      </c>
      <c r="B178">
        <v>1484</v>
      </c>
      <c r="C178">
        <v>1</v>
      </c>
      <c r="D178">
        <v>151</v>
      </c>
      <c r="E178">
        <v>12</v>
      </c>
      <c r="F178">
        <v>4</v>
      </c>
      <c r="G178">
        <v>34</v>
      </c>
      <c r="H178">
        <v>0</v>
      </c>
      <c r="I178">
        <v>1</v>
      </c>
      <c r="J178">
        <v>0</v>
      </c>
      <c r="K178">
        <v>1</v>
      </c>
      <c r="L178">
        <v>1</v>
      </c>
      <c r="M178">
        <v>0</v>
      </c>
      <c r="N178">
        <v>0</v>
      </c>
      <c r="O178">
        <v>0</v>
      </c>
      <c r="P178">
        <v>0</v>
      </c>
      <c r="Q178">
        <v>0</v>
      </c>
      <c r="R178">
        <v>0</v>
      </c>
      <c r="S178">
        <f t="shared" si="2"/>
        <v>0</v>
      </c>
      <c r="U178">
        <v>4</v>
      </c>
      <c r="V178">
        <v>3</v>
      </c>
      <c r="W178">
        <v>3</v>
      </c>
      <c r="X178">
        <v>0</v>
      </c>
      <c r="Y178">
        <v>1</v>
      </c>
    </row>
    <row r="179" spans="1:25" x14ac:dyDescent="0.2">
      <c r="A179">
        <v>176</v>
      </c>
      <c r="B179">
        <v>1486</v>
      </c>
      <c r="C179">
        <v>1</v>
      </c>
      <c r="D179">
        <v>229</v>
      </c>
      <c r="E179">
        <v>8</v>
      </c>
      <c r="F179">
        <v>2</v>
      </c>
      <c r="G179">
        <v>12</v>
      </c>
      <c r="H179">
        <v>0</v>
      </c>
      <c r="I179">
        <v>0</v>
      </c>
      <c r="J179">
        <v>0</v>
      </c>
      <c r="K179">
        <v>0</v>
      </c>
      <c r="L179">
        <v>0</v>
      </c>
      <c r="M179">
        <v>0</v>
      </c>
      <c r="N179">
        <v>0</v>
      </c>
      <c r="O179">
        <v>0</v>
      </c>
      <c r="P179">
        <v>0</v>
      </c>
      <c r="Q179">
        <v>0</v>
      </c>
      <c r="R179">
        <v>0</v>
      </c>
      <c r="S179">
        <f t="shared" si="2"/>
        <v>0</v>
      </c>
      <c r="U179">
        <v>5</v>
      </c>
      <c r="V179">
        <v>3</v>
      </c>
      <c r="W179">
        <v>2</v>
      </c>
      <c r="X179">
        <v>0</v>
      </c>
      <c r="Y179">
        <v>1</v>
      </c>
    </row>
    <row r="180" spans="1:25" x14ac:dyDescent="0.2">
      <c r="A180">
        <v>177</v>
      </c>
      <c r="B180">
        <v>1494</v>
      </c>
      <c r="C180">
        <v>1</v>
      </c>
      <c r="D180">
        <v>227</v>
      </c>
      <c r="E180">
        <v>2</v>
      </c>
      <c r="F180">
        <v>9</v>
      </c>
      <c r="G180">
        <v>42</v>
      </c>
      <c r="H180">
        <v>1</v>
      </c>
      <c r="I180">
        <v>0</v>
      </c>
      <c r="J180">
        <v>0</v>
      </c>
      <c r="K180">
        <v>1</v>
      </c>
      <c r="L180">
        <v>0</v>
      </c>
      <c r="M180">
        <v>2</v>
      </c>
      <c r="N180">
        <v>0</v>
      </c>
      <c r="O180">
        <v>0</v>
      </c>
      <c r="P180">
        <v>0</v>
      </c>
      <c r="Q180">
        <v>0</v>
      </c>
      <c r="R180">
        <v>0</v>
      </c>
      <c r="S180">
        <f t="shared" si="2"/>
        <v>2</v>
      </c>
      <c r="U180">
        <v>5</v>
      </c>
      <c r="V180">
        <v>1</v>
      </c>
      <c r="W180">
        <v>3</v>
      </c>
      <c r="X180">
        <v>0</v>
      </c>
      <c r="Y180">
        <v>1</v>
      </c>
    </row>
    <row r="181" spans="1:25" x14ac:dyDescent="0.2">
      <c r="A181">
        <v>178</v>
      </c>
      <c r="B181">
        <v>1496</v>
      </c>
      <c r="C181">
        <v>1</v>
      </c>
      <c r="D181">
        <v>246</v>
      </c>
      <c r="E181">
        <v>6</v>
      </c>
      <c r="F181">
        <v>1</v>
      </c>
      <c r="G181">
        <v>6</v>
      </c>
      <c r="H181">
        <v>0</v>
      </c>
      <c r="I181">
        <v>0</v>
      </c>
      <c r="J181">
        <v>0</v>
      </c>
      <c r="K181">
        <v>0</v>
      </c>
      <c r="L181">
        <v>0</v>
      </c>
      <c r="M181">
        <v>0</v>
      </c>
      <c r="N181">
        <v>0</v>
      </c>
      <c r="O181">
        <v>0</v>
      </c>
      <c r="P181">
        <v>0</v>
      </c>
      <c r="Q181">
        <v>0</v>
      </c>
      <c r="R181">
        <v>0</v>
      </c>
      <c r="S181">
        <f t="shared" si="2"/>
        <v>0</v>
      </c>
      <c r="U181">
        <v>5</v>
      </c>
      <c r="V181">
        <v>2</v>
      </c>
      <c r="W181">
        <v>1</v>
      </c>
      <c r="X181">
        <v>0</v>
      </c>
      <c r="Y181">
        <v>1</v>
      </c>
    </row>
    <row r="182" spans="1:25" x14ac:dyDescent="0.2">
      <c r="A182">
        <v>179</v>
      </c>
      <c r="B182">
        <v>1505</v>
      </c>
      <c r="C182">
        <v>1</v>
      </c>
      <c r="D182">
        <v>43</v>
      </c>
      <c r="E182">
        <v>10</v>
      </c>
      <c r="F182">
        <v>2</v>
      </c>
      <c r="G182">
        <v>16</v>
      </c>
      <c r="H182">
        <v>1</v>
      </c>
      <c r="I182">
        <v>0</v>
      </c>
      <c r="J182">
        <v>0</v>
      </c>
      <c r="K182">
        <v>0</v>
      </c>
      <c r="L182">
        <v>0</v>
      </c>
      <c r="M182">
        <v>0</v>
      </c>
      <c r="N182">
        <v>0</v>
      </c>
      <c r="O182">
        <v>0</v>
      </c>
      <c r="P182">
        <v>0</v>
      </c>
      <c r="Q182">
        <v>0</v>
      </c>
      <c r="R182">
        <v>0</v>
      </c>
      <c r="S182">
        <f t="shared" si="2"/>
        <v>0</v>
      </c>
      <c r="U182">
        <v>2</v>
      </c>
      <c r="V182">
        <v>3</v>
      </c>
      <c r="W182">
        <v>2</v>
      </c>
      <c r="X182">
        <v>0</v>
      </c>
      <c r="Y182">
        <v>1</v>
      </c>
    </row>
    <row r="183" spans="1:25" x14ac:dyDescent="0.2">
      <c r="A183">
        <v>180</v>
      </c>
      <c r="B183">
        <v>1515</v>
      </c>
      <c r="C183">
        <v>1</v>
      </c>
      <c r="D183">
        <v>158</v>
      </c>
      <c r="E183">
        <v>12</v>
      </c>
      <c r="F183">
        <v>2</v>
      </c>
      <c r="G183">
        <v>14</v>
      </c>
      <c r="H183">
        <v>0</v>
      </c>
      <c r="I183">
        <v>1</v>
      </c>
      <c r="J183">
        <v>0</v>
      </c>
      <c r="K183">
        <v>0</v>
      </c>
      <c r="L183">
        <v>0</v>
      </c>
      <c r="M183">
        <v>0</v>
      </c>
      <c r="N183">
        <v>0</v>
      </c>
      <c r="O183">
        <v>0</v>
      </c>
      <c r="P183">
        <v>0</v>
      </c>
      <c r="Q183">
        <v>0</v>
      </c>
      <c r="R183">
        <v>0</v>
      </c>
      <c r="S183">
        <f t="shared" si="2"/>
        <v>0</v>
      </c>
      <c r="U183">
        <v>4</v>
      </c>
      <c r="V183">
        <v>3</v>
      </c>
      <c r="W183">
        <v>2</v>
      </c>
      <c r="X183">
        <v>0</v>
      </c>
      <c r="Y183">
        <v>1</v>
      </c>
    </row>
    <row r="184" spans="1:25" x14ac:dyDescent="0.2">
      <c r="A184">
        <v>181</v>
      </c>
      <c r="B184">
        <v>1518</v>
      </c>
      <c r="C184">
        <v>0</v>
      </c>
      <c r="D184">
        <v>327</v>
      </c>
      <c r="E184">
        <v>16</v>
      </c>
      <c r="F184">
        <v>2</v>
      </c>
      <c r="G184">
        <v>24</v>
      </c>
      <c r="H184">
        <v>0</v>
      </c>
      <c r="I184">
        <v>0</v>
      </c>
      <c r="J184">
        <v>0</v>
      </c>
      <c r="K184">
        <v>1</v>
      </c>
      <c r="L184">
        <v>0</v>
      </c>
      <c r="M184">
        <v>0</v>
      </c>
      <c r="N184">
        <v>1</v>
      </c>
      <c r="O184">
        <v>0</v>
      </c>
      <c r="P184">
        <v>0</v>
      </c>
      <c r="Q184">
        <v>0</v>
      </c>
      <c r="R184">
        <v>0</v>
      </c>
      <c r="S184">
        <f t="shared" si="2"/>
        <v>1</v>
      </c>
      <c r="U184">
        <v>5</v>
      </c>
      <c r="V184">
        <v>4</v>
      </c>
      <c r="W184">
        <v>2</v>
      </c>
      <c r="X184">
        <v>0</v>
      </c>
      <c r="Y184">
        <v>1</v>
      </c>
    </row>
    <row r="185" spans="1:25" x14ac:dyDescent="0.2">
      <c r="A185">
        <v>182</v>
      </c>
      <c r="B185">
        <v>1521</v>
      </c>
      <c r="C185">
        <v>1</v>
      </c>
      <c r="D185">
        <v>164</v>
      </c>
      <c r="E185">
        <v>2</v>
      </c>
      <c r="F185">
        <v>3</v>
      </c>
      <c r="G185">
        <v>16</v>
      </c>
      <c r="H185">
        <v>1</v>
      </c>
      <c r="I185">
        <v>0</v>
      </c>
      <c r="J185">
        <v>0</v>
      </c>
      <c r="K185">
        <v>0</v>
      </c>
      <c r="L185">
        <v>0</v>
      </c>
      <c r="M185">
        <v>0</v>
      </c>
      <c r="N185">
        <v>0</v>
      </c>
      <c r="O185">
        <v>0</v>
      </c>
      <c r="P185">
        <v>0</v>
      </c>
      <c r="Q185">
        <v>0</v>
      </c>
      <c r="R185">
        <v>1</v>
      </c>
      <c r="S185">
        <f t="shared" si="2"/>
        <v>0</v>
      </c>
      <c r="U185">
        <v>4</v>
      </c>
      <c r="V185">
        <v>1</v>
      </c>
      <c r="W185">
        <v>3</v>
      </c>
      <c r="X185">
        <v>1</v>
      </c>
      <c r="Y185">
        <v>0</v>
      </c>
    </row>
    <row r="186" spans="1:25" x14ac:dyDescent="0.2">
      <c r="A186">
        <v>183</v>
      </c>
      <c r="B186">
        <v>1526</v>
      </c>
      <c r="C186">
        <v>0</v>
      </c>
      <c r="D186">
        <v>158</v>
      </c>
      <c r="E186">
        <v>6</v>
      </c>
      <c r="F186">
        <v>9</v>
      </c>
      <c r="G186">
        <v>56</v>
      </c>
      <c r="H186">
        <v>1</v>
      </c>
      <c r="I186">
        <v>1</v>
      </c>
      <c r="J186">
        <v>1</v>
      </c>
      <c r="K186">
        <v>1</v>
      </c>
      <c r="L186">
        <v>1</v>
      </c>
      <c r="M186">
        <v>0</v>
      </c>
      <c r="N186">
        <v>3</v>
      </c>
      <c r="O186">
        <v>0</v>
      </c>
      <c r="P186">
        <v>0</v>
      </c>
      <c r="Q186">
        <v>0</v>
      </c>
      <c r="R186">
        <v>1</v>
      </c>
      <c r="S186">
        <f t="shared" si="2"/>
        <v>3</v>
      </c>
      <c r="U186">
        <v>4</v>
      </c>
      <c r="V186">
        <v>2</v>
      </c>
      <c r="W186">
        <v>3</v>
      </c>
      <c r="X186">
        <v>1</v>
      </c>
      <c r="Y186">
        <v>0</v>
      </c>
    </row>
    <row r="187" spans="1:25" x14ac:dyDescent="0.2">
      <c r="A187">
        <v>184</v>
      </c>
      <c r="B187">
        <v>1529</v>
      </c>
      <c r="C187">
        <v>0</v>
      </c>
      <c r="D187">
        <v>206</v>
      </c>
      <c r="E187">
        <v>10</v>
      </c>
      <c r="F187">
        <v>2</v>
      </c>
      <c r="G187">
        <v>16</v>
      </c>
      <c r="H187">
        <v>1</v>
      </c>
      <c r="I187">
        <v>0</v>
      </c>
      <c r="J187">
        <v>0</v>
      </c>
      <c r="K187">
        <v>0</v>
      </c>
      <c r="L187">
        <v>0</v>
      </c>
      <c r="M187">
        <v>0</v>
      </c>
      <c r="N187">
        <v>0</v>
      </c>
      <c r="O187">
        <v>0</v>
      </c>
      <c r="P187">
        <v>0</v>
      </c>
      <c r="Q187">
        <v>0</v>
      </c>
      <c r="R187">
        <v>0</v>
      </c>
      <c r="S187">
        <f t="shared" si="2"/>
        <v>0</v>
      </c>
      <c r="U187">
        <v>5</v>
      </c>
      <c r="V187">
        <v>3</v>
      </c>
      <c r="W187">
        <v>2</v>
      </c>
      <c r="X187">
        <v>0</v>
      </c>
      <c r="Y187">
        <v>1</v>
      </c>
    </row>
    <row r="188" spans="1:25" x14ac:dyDescent="0.2">
      <c r="A188">
        <v>185</v>
      </c>
      <c r="B188">
        <v>1530</v>
      </c>
      <c r="C188">
        <v>1</v>
      </c>
      <c r="D188">
        <v>319</v>
      </c>
      <c r="E188">
        <v>4</v>
      </c>
      <c r="F188">
        <v>2</v>
      </c>
      <c r="G188">
        <v>10</v>
      </c>
      <c r="H188">
        <v>0</v>
      </c>
      <c r="I188">
        <v>0</v>
      </c>
      <c r="J188">
        <v>0</v>
      </c>
      <c r="K188">
        <v>0</v>
      </c>
      <c r="L188">
        <v>0</v>
      </c>
      <c r="M188">
        <v>0</v>
      </c>
      <c r="N188">
        <v>0</v>
      </c>
      <c r="O188">
        <v>0</v>
      </c>
      <c r="P188">
        <v>0</v>
      </c>
      <c r="Q188">
        <v>0</v>
      </c>
      <c r="R188">
        <v>0</v>
      </c>
      <c r="S188">
        <f t="shared" si="2"/>
        <v>0</v>
      </c>
      <c r="U188">
        <v>5</v>
      </c>
      <c r="V188">
        <v>2</v>
      </c>
      <c r="W188">
        <v>2</v>
      </c>
      <c r="X188">
        <v>0</v>
      </c>
      <c r="Y188">
        <v>1</v>
      </c>
    </row>
    <row r="189" spans="1:25" x14ac:dyDescent="0.2">
      <c r="A189">
        <v>186</v>
      </c>
      <c r="B189">
        <v>1531</v>
      </c>
      <c r="C189">
        <v>0</v>
      </c>
      <c r="D189">
        <v>39</v>
      </c>
      <c r="E189">
        <v>10</v>
      </c>
      <c r="F189">
        <v>1</v>
      </c>
      <c r="G189">
        <v>10</v>
      </c>
      <c r="H189">
        <v>0</v>
      </c>
      <c r="I189">
        <v>0</v>
      </c>
      <c r="J189">
        <v>0</v>
      </c>
      <c r="K189">
        <v>0</v>
      </c>
      <c r="L189">
        <v>0</v>
      </c>
      <c r="M189">
        <v>0</v>
      </c>
      <c r="N189">
        <v>0</v>
      </c>
      <c r="O189">
        <v>0</v>
      </c>
      <c r="P189">
        <v>0</v>
      </c>
      <c r="Q189">
        <v>0</v>
      </c>
      <c r="R189">
        <v>0</v>
      </c>
      <c r="S189">
        <f t="shared" si="2"/>
        <v>0</v>
      </c>
      <c r="U189">
        <v>2</v>
      </c>
      <c r="V189">
        <v>3</v>
      </c>
      <c r="W189">
        <v>1</v>
      </c>
      <c r="X189">
        <v>0</v>
      </c>
      <c r="Y189">
        <v>1</v>
      </c>
    </row>
    <row r="190" spans="1:25" x14ac:dyDescent="0.2">
      <c r="A190">
        <v>187</v>
      </c>
      <c r="B190">
        <v>1543</v>
      </c>
      <c r="C190">
        <v>1</v>
      </c>
      <c r="D190">
        <v>295</v>
      </c>
      <c r="E190">
        <v>6</v>
      </c>
      <c r="F190">
        <v>2</v>
      </c>
      <c r="G190">
        <v>14</v>
      </c>
      <c r="H190">
        <v>0</v>
      </c>
      <c r="I190">
        <v>0</v>
      </c>
      <c r="J190">
        <v>1</v>
      </c>
      <c r="K190">
        <v>0</v>
      </c>
      <c r="L190">
        <v>0</v>
      </c>
      <c r="M190">
        <v>0</v>
      </c>
      <c r="N190">
        <v>0</v>
      </c>
      <c r="O190">
        <v>0</v>
      </c>
      <c r="P190">
        <v>0</v>
      </c>
      <c r="Q190">
        <v>0</v>
      </c>
      <c r="R190">
        <v>0</v>
      </c>
      <c r="S190">
        <f t="shared" si="2"/>
        <v>0</v>
      </c>
      <c r="U190">
        <v>5</v>
      </c>
      <c r="V190">
        <v>2</v>
      </c>
      <c r="W190">
        <v>2</v>
      </c>
      <c r="X190">
        <v>0</v>
      </c>
      <c r="Y190">
        <v>1</v>
      </c>
    </row>
    <row r="191" spans="1:25" x14ac:dyDescent="0.2">
      <c r="A191">
        <v>188</v>
      </c>
      <c r="B191">
        <v>1552</v>
      </c>
      <c r="C191">
        <v>1</v>
      </c>
      <c r="D191">
        <v>178</v>
      </c>
      <c r="E191">
        <v>14</v>
      </c>
      <c r="F191">
        <v>1</v>
      </c>
      <c r="G191">
        <v>14</v>
      </c>
      <c r="H191">
        <v>0</v>
      </c>
      <c r="I191">
        <v>1</v>
      </c>
      <c r="J191">
        <v>0</v>
      </c>
      <c r="K191">
        <v>0</v>
      </c>
      <c r="L191">
        <v>0</v>
      </c>
      <c r="M191">
        <v>0</v>
      </c>
      <c r="N191">
        <v>0</v>
      </c>
      <c r="O191">
        <v>0</v>
      </c>
      <c r="P191">
        <v>0</v>
      </c>
      <c r="Q191">
        <v>0</v>
      </c>
      <c r="R191">
        <v>0</v>
      </c>
      <c r="S191">
        <f t="shared" si="2"/>
        <v>0</v>
      </c>
      <c r="U191">
        <v>4</v>
      </c>
      <c r="V191">
        <v>4</v>
      </c>
      <c r="W191">
        <v>1</v>
      </c>
      <c r="X191">
        <v>0</v>
      </c>
      <c r="Y191">
        <v>1</v>
      </c>
    </row>
    <row r="192" spans="1:25" x14ac:dyDescent="0.2">
      <c r="A192">
        <v>189</v>
      </c>
      <c r="B192">
        <v>1554</v>
      </c>
      <c r="C192">
        <v>1</v>
      </c>
      <c r="D192">
        <v>128</v>
      </c>
      <c r="E192">
        <v>32</v>
      </c>
      <c r="F192">
        <v>5</v>
      </c>
      <c r="G192">
        <v>48</v>
      </c>
      <c r="H192">
        <v>1</v>
      </c>
      <c r="I192">
        <v>0</v>
      </c>
      <c r="J192">
        <v>1</v>
      </c>
      <c r="K192">
        <v>0</v>
      </c>
      <c r="L192">
        <v>0</v>
      </c>
      <c r="M192">
        <v>0</v>
      </c>
      <c r="N192">
        <v>3</v>
      </c>
      <c r="O192">
        <v>0</v>
      </c>
      <c r="P192">
        <v>0</v>
      </c>
      <c r="Q192">
        <v>0</v>
      </c>
      <c r="R192">
        <v>0</v>
      </c>
      <c r="S192">
        <f t="shared" si="2"/>
        <v>3</v>
      </c>
      <c r="U192">
        <v>4</v>
      </c>
      <c r="V192">
        <v>4</v>
      </c>
      <c r="W192">
        <v>3</v>
      </c>
      <c r="X192">
        <v>0</v>
      </c>
      <c r="Y192">
        <v>1</v>
      </c>
    </row>
    <row r="193" spans="1:25" x14ac:dyDescent="0.2">
      <c r="A193">
        <v>190</v>
      </c>
      <c r="B193">
        <v>1577</v>
      </c>
      <c r="C193">
        <v>1</v>
      </c>
      <c r="D193">
        <v>311</v>
      </c>
      <c r="E193">
        <v>2</v>
      </c>
      <c r="F193">
        <v>9</v>
      </c>
      <c r="G193">
        <v>34</v>
      </c>
      <c r="H193">
        <v>2</v>
      </c>
      <c r="I193">
        <v>1</v>
      </c>
      <c r="J193">
        <v>2</v>
      </c>
      <c r="K193">
        <v>2</v>
      </c>
      <c r="L193">
        <v>0</v>
      </c>
      <c r="M193">
        <v>0</v>
      </c>
      <c r="N193">
        <v>0</v>
      </c>
      <c r="O193">
        <v>0</v>
      </c>
      <c r="P193">
        <v>0</v>
      </c>
      <c r="Q193">
        <v>0</v>
      </c>
      <c r="R193">
        <v>0</v>
      </c>
      <c r="S193">
        <f t="shared" si="2"/>
        <v>0</v>
      </c>
      <c r="U193">
        <v>5</v>
      </c>
      <c r="V193">
        <v>1</v>
      </c>
      <c r="W193">
        <v>3</v>
      </c>
      <c r="X193">
        <v>0</v>
      </c>
      <c r="Y193">
        <v>1</v>
      </c>
    </row>
    <row r="194" spans="1:25" x14ac:dyDescent="0.2">
      <c r="A194">
        <v>191</v>
      </c>
      <c r="B194">
        <v>1610</v>
      </c>
      <c r="C194">
        <v>0</v>
      </c>
      <c r="D194">
        <v>391</v>
      </c>
      <c r="E194">
        <v>8</v>
      </c>
      <c r="F194">
        <v>9</v>
      </c>
      <c r="G194">
        <v>48</v>
      </c>
      <c r="H194">
        <v>1</v>
      </c>
      <c r="I194">
        <v>1</v>
      </c>
      <c r="J194">
        <v>2</v>
      </c>
      <c r="K194">
        <v>1</v>
      </c>
      <c r="L194">
        <v>3</v>
      </c>
      <c r="M194">
        <v>0</v>
      </c>
      <c r="N194">
        <v>0</v>
      </c>
      <c r="O194">
        <v>0</v>
      </c>
      <c r="P194">
        <v>0</v>
      </c>
      <c r="Q194">
        <v>0</v>
      </c>
      <c r="R194">
        <v>0</v>
      </c>
      <c r="S194">
        <f t="shared" si="2"/>
        <v>0</v>
      </c>
      <c r="U194">
        <v>5</v>
      </c>
      <c r="V194">
        <v>3</v>
      </c>
      <c r="W194">
        <v>3</v>
      </c>
      <c r="X194">
        <v>0</v>
      </c>
      <c r="Y194">
        <v>1</v>
      </c>
    </row>
    <row r="195" spans="1:25" x14ac:dyDescent="0.2">
      <c r="A195">
        <v>192</v>
      </c>
      <c r="B195">
        <v>1641</v>
      </c>
      <c r="C195">
        <v>0</v>
      </c>
      <c r="D195">
        <v>88</v>
      </c>
      <c r="E195">
        <v>18</v>
      </c>
      <c r="F195">
        <v>2</v>
      </c>
      <c r="G195">
        <v>22</v>
      </c>
      <c r="H195">
        <v>1</v>
      </c>
      <c r="I195">
        <v>0</v>
      </c>
      <c r="J195">
        <v>0</v>
      </c>
      <c r="K195">
        <v>0</v>
      </c>
      <c r="L195">
        <v>1</v>
      </c>
      <c r="M195">
        <v>0</v>
      </c>
      <c r="N195">
        <v>0</v>
      </c>
      <c r="O195">
        <v>0</v>
      </c>
      <c r="P195">
        <v>0</v>
      </c>
      <c r="Q195">
        <v>0</v>
      </c>
      <c r="R195">
        <v>0</v>
      </c>
      <c r="S195">
        <f t="shared" si="2"/>
        <v>0</v>
      </c>
      <c r="U195">
        <v>3</v>
      </c>
      <c r="V195">
        <v>4</v>
      </c>
      <c r="W195">
        <v>2</v>
      </c>
      <c r="X195">
        <v>0</v>
      </c>
      <c r="Y195">
        <v>1</v>
      </c>
    </row>
    <row r="196" spans="1:25" x14ac:dyDescent="0.2">
      <c r="A196">
        <v>193</v>
      </c>
      <c r="B196">
        <v>1652</v>
      </c>
      <c r="C196">
        <v>1</v>
      </c>
      <c r="D196">
        <v>97</v>
      </c>
      <c r="E196">
        <v>2</v>
      </c>
      <c r="F196">
        <v>2</v>
      </c>
      <c r="G196">
        <v>10</v>
      </c>
      <c r="H196">
        <v>0</v>
      </c>
      <c r="I196">
        <v>0</v>
      </c>
      <c r="J196">
        <v>0</v>
      </c>
      <c r="K196">
        <v>0</v>
      </c>
      <c r="L196">
        <v>0</v>
      </c>
      <c r="M196">
        <v>0</v>
      </c>
      <c r="N196">
        <v>0</v>
      </c>
      <c r="O196">
        <v>0</v>
      </c>
      <c r="P196">
        <v>0</v>
      </c>
      <c r="Q196">
        <v>0</v>
      </c>
      <c r="R196">
        <v>0</v>
      </c>
      <c r="S196">
        <f t="shared" si="2"/>
        <v>0</v>
      </c>
      <c r="U196">
        <v>3</v>
      </c>
      <c r="V196">
        <v>1</v>
      </c>
      <c r="W196">
        <v>2</v>
      </c>
      <c r="X196">
        <v>0</v>
      </c>
      <c r="Y196">
        <v>1</v>
      </c>
    </row>
    <row r="197" spans="1:25" x14ac:dyDescent="0.2">
      <c r="A197">
        <v>194</v>
      </c>
      <c r="B197">
        <v>1671</v>
      </c>
      <c r="C197">
        <v>0</v>
      </c>
      <c r="D197">
        <v>250</v>
      </c>
      <c r="E197">
        <v>12</v>
      </c>
      <c r="F197">
        <v>12</v>
      </c>
      <c r="G197">
        <v>36</v>
      </c>
      <c r="H197">
        <v>1</v>
      </c>
      <c r="I197">
        <v>1</v>
      </c>
      <c r="J197">
        <v>3</v>
      </c>
      <c r="K197">
        <v>2</v>
      </c>
      <c r="L197">
        <v>1</v>
      </c>
      <c r="M197">
        <v>3</v>
      </c>
      <c r="N197">
        <v>0</v>
      </c>
      <c r="O197">
        <v>1</v>
      </c>
      <c r="P197">
        <v>1</v>
      </c>
      <c r="Q197">
        <v>1</v>
      </c>
      <c r="R197">
        <v>1</v>
      </c>
      <c r="S197">
        <f t="shared" ref="S197:S260" si="3">SUM(M197,N197,O197,P197,Q197)</f>
        <v>6</v>
      </c>
      <c r="U197">
        <v>5</v>
      </c>
      <c r="V197">
        <v>3</v>
      </c>
      <c r="W197">
        <v>3</v>
      </c>
      <c r="X197">
        <v>1</v>
      </c>
      <c r="Y197">
        <v>0</v>
      </c>
    </row>
    <row r="198" spans="1:25" x14ac:dyDescent="0.2">
      <c r="A198">
        <v>195</v>
      </c>
      <c r="B198">
        <v>1672</v>
      </c>
      <c r="C198">
        <v>1</v>
      </c>
      <c r="D198">
        <v>102</v>
      </c>
      <c r="E198">
        <v>2</v>
      </c>
      <c r="F198">
        <v>1</v>
      </c>
      <c r="G198">
        <v>2</v>
      </c>
      <c r="H198">
        <v>0</v>
      </c>
      <c r="I198">
        <v>0</v>
      </c>
      <c r="J198">
        <v>0</v>
      </c>
      <c r="K198">
        <v>0</v>
      </c>
      <c r="L198">
        <v>0</v>
      </c>
      <c r="M198">
        <v>0</v>
      </c>
      <c r="N198">
        <v>0</v>
      </c>
      <c r="O198">
        <v>0</v>
      </c>
      <c r="P198">
        <v>0</v>
      </c>
      <c r="Q198">
        <v>0</v>
      </c>
      <c r="R198">
        <v>0</v>
      </c>
      <c r="S198">
        <f t="shared" si="3"/>
        <v>0</v>
      </c>
      <c r="U198">
        <v>4</v>
      </c>
      <c r="V198">
        <v>1</v>
      </c>
      <c r="W198">
        <v>1</v>
      </c>
      <c r="X198">
        <v>0</v>
      </c>
      <c r="Y198">
        <v>1</v>
      </c>
    </row>
    <row r="199" spans="1:25" x14ac:dyDescent="0.2">
      <c r="A199">
        <v>196</v>
      </c>
      <c r="B199">
        <v>1685</v>
      </c>
      <c r="C199">
        <v>1</v>
      </c>
      <c r="D199">
        <v>273</v>
      </c>
      <c r="E199">
        <v>14</v>
      </c>
      <c r="F199">
        <v>2</v>
      </c>
      <c r="G199">
        <v>20</v>
      </c>
      <c r="H199">
        <v>0</v>
      </c>
      <c r="I199">
        <v>0</v>
      </c>
      <c r="J199">
        <v>0</v>
      </c>
      <c r="K199">
        <v>1</v>
      </c>
      <c r="L199">
        <v>0</v>
      </c>
      <c r="M199">
        <v>1</v>
      </c>
      <c r="N199">
        <v>0</v>
      </c>
      <c r="O199">
        <v>0</v>
      </c>
      <c r="P199">
        <v>0</v>
      </c>
      <c r="Q199">
        <v>0</v>
      </c>
      <c r="R199">
        <v>0</v>
      </c>
      <c r="S199">
        <f t="shared" si="3"/>
        <v>1</v>
      </c>
      <c r="U199">
        <v>5</v>
      </c>
      <c r="V199">
        <v>4</v>
      </c>
      <c r="W199">
        <v>2</v>
      </c>
      <c r="X199">
        <v>0</v>
      </c>
      <c r="Y199">
        <v>1</v>
      </c>
    </row>
    <row r="200" spans="1:25" x14ac:dyDescent="0.2">
      <c r="A200">
        <v>197</v>
      </c>
      <c r="B200">
        <v>1690</v>
      </c>
      <c r="C200">
        <v>1</v>
      </c>
      <c r="D200">
        <v>362</v>
      </c>
      <c r="E200">
        <v>14</v>
      </c>
      <c r="F200">
        <v>5</v>
      </c>
      <c r="G200">
        <v>42</v>
      </c>
      <c r="H200">
        <v>1</v>
      </c>
      <c r="I200">
        <v>0</v>
      </c>
      <c r="J200">
        <v>2</v>
      </c>
      <c r="K200">
        <v>0</v>
      </c>
      <c r="L200">
        <v>1</v>
      </c>
      <c r="M200">
        <v>0</v>
      </c>
      <c r="N200">
        <v>1</v>
      </c>
      <c r="O200">
        <v>1</v>
      </c>
      <c r="P200">
        <v>1</v>
      </c>
      <c r="Q200">
        <v>0</v>
      </c>
      <c r="R200">
        <v>0</v>
      </c>
      <c r="S200">
        <f t="shared" si="3"/>
        <v>3</v>
      </c>
      <c r="U200">
        <v>5</v>
      </c>
      <c r="V200">
        <v>4</v>
      </c>
      <c r="W200">
        <v>3</v>
      </c>
      <c r="X200">
        <v>0</v>
      </c>
      <c r="Y200">
        <v>1</v>
      </c>
    </row>
    <row r="201" spans="1:25" x14ac:dyDescent="0.2">
      <c r="A201">
        <v>198</v>
      </c>
      <c r="B201">
        <v>1705</v>
      </c>
      <c r="C201">
        <v>0</v>
      </c>
      <c r="D201">
        <v>271</v>
      </c>
      <c r="E201">
        <v>12</v>
      </c>
      <c r="F201">
        <v>2</v>
      </c>
      <c r="G201">
        <v>14</v>
      </c>
      <c r="H201">
        <v>0</v>
      </c>
      <c r="I201">
        <v>1</v>
      </c>
      <c r="J201">
        <v>0</v>
      </c>
      <c r="K201">
        <v>0</v>
      </c>
      <c r="L201">
        <v>0</v>
      </c>
      <c r="M201">
        <v>0</v>
      </c>
      <c r="N201">
        <v>0</v>
      </c>
      <c r="O201">
        <v>0</v>
      </c>
      <c r="P201">
        <v>0</v>
      </c>
      <c r="Q201">
        <v>0</v>
      </c>
      <c r="R201">
        <v>0</v>
      </c>
      <c r="S201">
        <f t="shared" si="3"/>
        <v>0</v>
      </c>
      <c r="U201">
        <v>5</v>
      </c>
      <c r="V201">
        <v>3</v>
      </c>
      <c r="W201">
        <v>2</v>
      </c>
      <c r="X201">
        <v>0</v>
      </c>
      <c r="Y201">
        <v>1</v>
      </c>
    </row>
    <row r="202" spans="1:25" x14ac:dyDescent="0.2">
      <c r="A202">
        <v>199</v>
      </c>
      <c r="B202">
        <v>1740</v>
      </c>
      <c r="C202">
        <v>0</v>
      </c>
      <c r="D202">
        <v>24</v>
      </c>
      <c r="E202">
        <v>8</v>
      </c>
      <c r="F202">
        <v>1</v>
      </c>
      <c r="G202">
        <v>8</v>
      </c>
      <c r="H202">
        <v>0</v>
      </c>
      <c r="I202">
        <v>0</v>
      </c>
      <c r="J202">
        <v>0</v>
      </c>
      <c r="K202">
        <v>0</v>
      </c>
      <c r="L202">
        <v>0</v>
      </c>
      <c r="M202">
        <v>0</v>
      </c>
      <c r="N202">
        <v>0</v>
      </c>
      <c r="O202">
        <v>0</v>
      </c>
      <c r="P202">
        <v>0</v>
      </c>
      <c r="Q202">
        <v>0</v>
      </c>
      <c r="R202">
        <v>0</v>
      </c>
      <c r="S202">
        <f t="shared" si="3"/>
        <v>0</v>
      </c>
      <c r="U202">
        <v>1</v>
      </c>
      <c r="V202">
        <v>3</v>
      </c>
      <c r="W202">
        <v>1</v>
      </c>
      <c r="X202">
        <v>0</v>
      </c>
      <c r="Y202">
        <v>1</v>
      </c>
    </row>
    <row r="203" spans="1:25" x14ac:dyDescent="0.2">
      <c r="A203">
        <v>200</v>
      </c>
      <c r="B203">
        <v>1741</v>
      </c>
      <c r="C203">
        <v>1</v>
      </c>
      <c r="D203">
        <v>280</v>
      </c>
      <c r="E203">
        <v>14</v>
      </c>
      <c r="F203">
        <v>2</v>
      </c>
      <c r="G203">
        <v>22</v>
      </c>
      <c r="H203">
        <v>0</v>
      </c>
      <c r="I203">
        <v>0</v>
      </c>
      <c r="J203">
        <v>1</v>
      </c>
      <c r="K203">
        <v>0</v>
      </c>
      <c r="L203">
        <v>0</v>
      </c>
      <c r="M203">
        <v>0</v>
      </c>
      <c r="N203">
        <v>0</v>
      </c>
      <c r="O203">
        <v>0</v>
      </c>
      <c r="P203">
        <v>0</v>
      </c>
      <c r="Q203">
        <v>0</v>
      </c>
      <c r="R203">
        <v>0</v>
      </c>
      <c r="S203">
        <f t="shared" si="3"/>
        <v>0</v>
      </c>
      <c r="U203">
        <v>5</v>
      </c>
      <c r="V203">
        <v>4</v>
      </c>
      <c r="W203">
        <v>2</v>
      </c>
      <c r="X203">
        <v>0</v>
      </c>
      <c r="Y203">
        <v>1</v>
      </c>
    </row>
    <row r="204" spans="1:25" x14ac:dyDescent="0.2">
      <c r="A204">
        <v>201</v>
      </c>
      <c r="B204">
        <v>1748</v>
      </c>
      <c r="C204">
        <v>1</v>
      </c>
      <c r="D204">
        <v>203</v>
      </c>
      <c r="E204">
        <v>18</v>
      </c>
      <c r="F204">
        <v>1</v>
      </c>
      <c r="G204">
        <v>18</v>
      </c>
      <c r="H204">
        <v>0</v>
      </c>
      <c r="I204">
        <v>0</v>
      </c>
      <c r="J204">
        <v>1</v>
      </c>
      <c r="K204">
        <v>0</v>
      </c>
      <c r="L204">
        <v>0</v>
      </c>
      <c r="M204">
        <v>0</v>
      </c>
      <c r="N204">
        <v>0</v>
      </c>
      <c r="O204">
        <v>0</v>
      </c>
      <c r="P204">
        <v>0</v>
      </c>
      <c r="Q204">
        <v>0</v>
      </c>
      <c r="R204">
        <v>0</v>
      </c>
      <c r="S204">
        <f t="shared" si="3"/>
        <v>0</v>
      </c>
      <c r="U204">
        <v>5</v>
      </c>
      <c r="V204">
        <v>4</v>
      </c>
      <c r="W204">
        <v>1</v>
      </c>
      <c r="X204">
        <v>0</v>
      </c>
      <c r="Y204">
        <v>1</v>
      </c>
    </row>
    <row r="205" spans="1:25" x14ac:dyDescent="0.2">
      <c r="A205">
        <v>202</v>
      </c>
      <c r="B205">
        <v>1749</v>
      </c>
      <c r="C205">
        <v>1</v>
      </c>
      <c r="D205">
        <v>304</v>
      </c>
      <c r="E205">
        <v>16</v>
      </c>
      <c r="F205">
        <v>2</v>
      </c>
      <c r="G205">
        <v>18</v>
      </c>
      <c r="H205">
        <v>1</v>
      </c>
      <c r="I205">
        <v>0</v>
      </c>
      <c r="J205">
        <v>0</v>
      </c>
      <c r="K205">
        <v>1</v>
      </c>
      <c r="L205">
        <v>0</v>
      </c>
      <c r="M205">
        <v>0</v>
      </c>
      <c r="N205">
        <v>0</v>
      </c>
      <c r="O205">
        <v>0</v>
      </c>
      <c r="P205">
        <v>0</v>
      </c>
      <c r="Q205">
        <v>0</v>
      </c>
      <c r="R205">
        <v>0</v>
      </c>
      <c r="S205">
        <f t="shared" si="3"/>
        <v>0</v>
      </c>
      <c r="U205">
        <v>5</v>
      </c>
      <c r="V205">
        <v>4</v>
      </c>
      <c r="W205">
        <v>2</v>
      </c>
      <c r="X205">
        <v>0</v>
      </c>
      <c r="Y205">
        <v>1</v>
      </c>
    </row>
    <row r="206" spans="1:25" x14ac:dyDescent="0.2">
      <c r="A206">
        <v>203</v>
      </c>
      <c r="B206">
        <v>1766</v>
      </c>
      <c r="C206">
        <v>0</v>
      </c>
      <c r="D206">
        <v>164</v>
      </c>
      <c r="E206">
        <v>12</v>
      </c>
      <c r="F206">
        <v>3</v>
      </c>
      <c r="G206">
        <v>24</v>
      </c>
      <c r="H206">
        <v>0</v>
      </c>
      <c r="I206">
        <v>1</v>
      </c>
      <c r="J206">
        <v>1</v>
      </c>
      <c r="K206">
        <v>0</v>
      </c>
      <c r="L206">
        <v>0</v>
      </c>
      <c r="M206">
        <v>0</v>
      </c>
      <c r="N206">
        <v>0</v>
      </c>
      <c r="O206">
        <v>0</v>
      </c>
      <c r="P206">
        <v>0</v>
      </c>
      <c r="Q206">
        <v>0</v>
      </c>
      <c r="R206">
        <v>0</v>
      </c>
      <c r="S206">
        <f t="shared" si="3"/>
        <v>0</v>
      </c>
      <c r="U206">
        <v>4</v>
      </c>
      <c r="V206">
        <v>3</v>
      </c>
      <c r="W206">
        <v>3</v>
      </c>
      <c r="X206">
        <v>0</v>
      </c>
      <c r="Y206">
        <v>1</v>
      </c>
    </row>
    <row r="207" spans="1:25" x14ac:dyDescent="0.2">
      <c r="A207">
        <v>204</v>
      </c>
      <c r="B207">
        <v>1784</v>
      </c>
      <c r="C207">
        <v>1</v>
      </c>
      <c r="D207">
        <v>32</v>
      </c>
      <c r="E207">
        <v>12</v>
      </c>
      <c r="F207">
        <v>1</v>
      </c>
      <c r="G207">
        <v>12</v>
      </c>
      <c r="H207">
        <v>0</v>
      </c>
      <c r="I207">
        <v>0</v>
      </c>
      <c r="J207">
        <v>0</v>
      </c>
      <c r="K207">
        <v>0</v>
      </c>
      <c r="L207">
        <v>0</v>
      </c>
      <c r="M207">
        <v>0</v>
      </c>
      <c r="N207">
        <v>0</v>
      </c>
      <c r="O207">
        <v>0</v>
      </c>
      <c r="P207">
        <v>0</v>
      </c>
      <c r="Q207">
        <v>0</v>
      </c>
      <c r="R207">
        <v>0</v>
      </c>
      <c r="S207">
        <f t="shared" si="3"/>
        <v>0</v>
      </c>
      <c r="U207">
        <v>2</v>
      </c>
      <c r="V207">
        <v>3</v>
      </c>
      <c r="W207">
        <v>1</v>
      </c>
      <c r="X207">
        <v>0</v>
      </c>
      <c r="Y207">
        <v>1</v>
      </c>
    </row>
    <row r="208" spans="1:25" x14ac:dyDescent="0.2">
      <c r="A208">
        <v>205</v>
      </c>
      <c r="B208">
        <v>1785</v>
      </c>
      <c r="C208">
        <v>1</v>
      </c>
      <c r="D208">
        <v>178</v>
      </c>
      <c r="E208">
        <v>30</v>
      </c>
      <c r="F208">
        <v>2</v>
      </c>
      <c r="G208">
        <v>34</v>
      </c>
      <c r="H208">
        <v>0</v>
      </c>
      <c r="I208">
        <v>0</v>
      </c>
      <c r="J208">
        <v>1</v>
      </c>
      <c r="K208">
        <v>0</v>
      </c>
      <c r="L208">
        <v>0</v>
      </c>
      <c r="M208">
        <v>0</v>
      </c>
      <c r="N208">
        <v>1</v>
      </c>
      <c r="O208">
        <v>0</v>
      </c>
      <c r="P208">
        <v>0</v>
      </c>
      <c r="Q208">
        <v>0</v>
      </c>
      <c r="R208">
        <v>0</v>
      </c>
      <c r="S208">
        <f t="shared" si="3"/>
        <v>1</v>
      </c>
      <c r="U208">
        <v>4</v>
      </c>
      <c r="V208">
        <v>4</v>
      </c>
      <c r="W208">
        <v>2</v>
      </c>
      <c r="X208">
        <v>0</v>
      </c>
      <c r="Y208">
        <v>1</v>
      </c>
    </row>
    <row r="209" spans="1:25" x14ac:dyDescent="0.2">
      <c r="A209">
        <v>206</v>
      </c>
      <c r="B209">
        <v>1788</v>
      </c>
      <c r="C209">
        <v>1</v>
      </c>
      <c r="D209">
        <v>130</v>
      </c>
      <c r="E209">
        <v>12</v>
      </c>
      <c r="F209">
        <v>1</v>
      </c>
      <c r="G209">
        <v>12</v>
      </c>
      <c r="H209">
        <v>0</v>
      </c>
      <c r="I209">
        <v>0</v>
      </c>
      <c r="J209">
        <v>0</v>
      </c>
      <c r="K209">
        <v>0</v>
      </c>
      <c r="L209">
        <v>0</v>
      </c>
      <c r="M209">
        <v>0</v>
      </c>
      <c r="N209">
        <v>0</v>
      </c>
      <c r="O209">
        <v>0</v>
      </c>
      <c r="P209">
        <v>0</v>
      </c>
      <c r="Q209">
        <v>0</v>
      </c>
      <c r="R209">
        <v>1</v>
      </c>
      <c r="S209">
        <f t="shared" si="3"/>
        <v>0</v>
      </c>
      <c r="U209">
        <v>4</v>
      </c>
      <c r="V209">
        <v>3</v>
      </c>
      <c r="W209">
        <v>1</v>
      </c>
      <c r="X209">
        <v>1</v>
      </c>
      <c r="Y209">
        <v>0</v>
      </c>
    </row>
    <row r="210" spans="1:25" x14ac:dyDescent="0.2">
      <c r="A210">
        <v>207</v>
      </c>
      <c r="B210">
        <v>1796</v>
      </c>
      <c r="C210">
        <v>0</v>
      </c>
      <c r="D210">
        <v>177</v>
      </c>
      <c r="E210">
        <v>30</v>
      </c>
      <c r="F210">
        <v>9</v>
      </c>
      <c r="G210">
        <v>76</v>
      </c>
      <c r="H210">
        <v>1</v>
      </c>
      <c r="I210">
        <v>2</v>
      </c>
      <c r="J210">
        <v>2</v>
      </c>
      <c r="K210">
        <v>1</v>
      </c>
      <c r="L210">
        <v>1</v>
      </c>
      <c r="M210">
        <v>2</v>
      </c>
      <c r="N210">
        <v>0</v>
      </c>
      <c r="O210">
        <v>0</v>
      </c>
      <c r="P210">
        <v>0</v>
      </c>
      <c r="Q210">
        <v>0</v>
      </c>
      <c r="R210">
        <v>0</v>
      </c>
      <c r="S210">
        <f t="shared" si="3"/>
        <v>2</v>
      </c>
      <c r="U210">
        <v>4</v>
      </c>
      <c r="V210">
        <v>4</v>
      </c>
      <c r="W210">
        <v>3</v>
      </c>
      <c r="X210">
        <v>0</v>
      </c>
      <c r="Y210">
        <v>1</v>
      </c>
    </row>
    <row r="211" spans="1:25" x14ac:dyDescent="0.2">
      <c r="A211">
        <v>208</v>
      </c>
      <c r="B211">
        <v>1799</v>
      </c>
      <c r="C211">
        <v>1</v>
      </c>
      <c r="D211">
        <v>90</v>
      </c>
      <c r="E211">
        <v>10</v>
      </c>
      <c r="F211">
        <v>2</v>
      </c>
      <c r="G211">
        <v>14</v>
      </c>
      <c r="H211">
        <v>0</v>
      </c>
      <c r="I211">
        <v>1</v>
      </c>
      <c r="J211">
        <v>0</v>
      </c>
      <c r="K211">
        <v>0</v>
      </c>
      <c r="L211">
        <v>0</v>
      </c>
      <c r="M211">
        <v>0</v>
      </c>
      <c r="N211">
        <v>0</v>
      </c>
      <c r="O211">
        <v>0</v>
      </c>
      <c r="P211">
        <v>0</v>
      </c>
      <c r="Q211">
        <v>0</v>
      </c>
      <c r="R211">
        <v>0</v>
      </c>
      <c r="S211">
        <f t="shared" si="3"/>
        <v>0</v>
      </c>
      <c r="U211">
        <v>3</v>
      </c>
      <c r="V211">
        <v>3</v>
      </c>
      <c r="W211">
        <v>2</v>
      </c>
      <c r="X211">
        <v>0</v>
      </c>
      <c r="Y211">
        <v>1</v>
      </c>
    </row>
    <row r="212" spans="1:25" x14ac:dyDescent="0.2">
      <c r="A212">
        <v>209</v>
      </c>
      <c r="B212">
        <v>1805</v>
      </c>
      <c r="C212">
        <v>1</v>
      </c>
      <c r="D212">
        <v>292</v>
      </c>
      <c r="E212">
        <v>14</v>
      </c>
      <c r="F212">
        <v>1</v>
      </c>
      <c r="G212">
        <v>14</v>
      </c>
      <c r="H212">
        <v>0</v>
      </c>
      <c r="I212">
        <v>1</v>
      </c>
      <c r="J212">
        <v>0</v>
      </c>
      <c r="K212">
        <v>0</v>
      </c>
      <c r="L212">
        <v>0</v>
      </c>
      <c r="M212">
        <v>0</v>
      </c>
      <c r="N212">
        <v>0</v>
      </c>
      <c r="O212">
        <v>0</v>
      </c>
      <c r="P212">
        <v>0</v>
      </c>
      <c r="Q212">
        <v>0</v>
      </c>
      <c r="R212">
        <v>0</v>
      </c>
      <c r="S212">
        <f t="shared" si="3"/>
        <v>0</v>
      </c>
      <c r="U212">
        <v>5</v>
      </c>
      <c r="V212">
        <v>4</v>
      </c>
      <c r="W212">
        <v>1</v>
      </c>
      <c r="X212">
        <v>0</v>
      </c>
      <c r="Y212">
        <v>1</v>
      </c>
    </row>
    <row r="213" spans="1:25" x14ac:dyDescent="0.2">
      <c r="A213">
        <v>210</v>
      </c>
      <c r="B213">
        <v>1813</v>
      </c>
      <c r="C213">
        <v>1</v>
      </c>
      <c r="D213">
        <v>226</v>
      </c>
      <c r="E213">
        <v>2</v>
      </c>
      <c r="F213">
        <v>1</v>
      </c>
      <c r="G213">
        <v>2</v>
      </c>
      <c r="H213">
        <v>0</v>
      </c>
      <c r="I213">
        <v>0</v>
      </c>
      <c r="J213">
        <v>0</v>
      </c>
      <c r="K213">
        <v>0</v>
      </c>
      <c r="L213">
        <v>0</v>
      </c>
      <c r="M213">
        <v>0</v>
      </c>
      <c r="N213">
        <v>0</v>
      </c>
      <c r="O213">
        <v>0</v>
      </c>
      <c r="P213">
        <v>0</v>
      </c>
      <c r="Q213">
        <v>0</v>
      </c>
      <c r="R213">
        <v>0</v>
      </c>
      <c r="S213">
        <f t="shared" si="3"/>
        <v>0</v>
      </c>
      <c r="U213">
        <v>5</v>
      </c>
      <c r="V213">
        <v>1</v>
      </c>
      <c r="W213">
        <v>1</v>
      </c>
      <c r="X213">
        <v>0</v>
      </c>
      <c r="Y213">
        <v>1</v>
      </c>
    </row>
    <row r="214" spans="1:25" x14ac:dyDescent="0.2">
      <c r="A214">
        <v>211</v>
      </c>
      <c r="B214">
        <v>1815</v>
      </c>
      <c r="C214">
        <v>1</v>
      </c>
      <c r="D214">
        <v>73</v>
      </c>
      <c r="E214">
        <v>12</v>
      </c>
      <c r="F214">
        <v>2</v>
      </c>
      <c r="G214">
        <v>18</v>
      </c>
      <c r="H214">
        <v>0</v>
      </c>
      <c r="I214">
        <v>1</v>
      </c>
      <c r="J214">
        <v>0</v>
      </c>
      <c r="K214">
        <v>0</v>
      </c>
      <c r="L214">
        <v>0</v>
      </c>
      <c r="M214">
        <v>0</v>
      </c>
      <c r="N214">
        <v>0</v>
      </c>
      <c r="O214">
        <v>0</v>
      </c>
      <c r="P214">
        <v>0</v>
      </c>
      <c r="Q214">
        <v>0</v>
      </c>
      <c r="R214">
        <v>0</v>
      </c>
      <c r="S214">
        <f t="shared" si="3"/>
        <v>0</v>
      </c>
      <c r="U214">
        <v>3</v>
      </c>
      <c r="V214">
        <v>3</v>
      </c>
      <c r="W214">
        <v>2</v>
      </c>
      <c r="X214">
        <v>0</v>
      </c>
      <c r="Y214">
        <v>1</v>
      </c>
    </row>
    <row r="215" spans="1:25" x14ac:dyDescent="0.2">
      <c r="A215">
        <v>212</v>
      </c>
      <c r="B215">
        <v>1817</v>
      </c>
      <c r="C215">
        <v>0</v>
      </c>
      <c r="D215">
        <v>123</v>
      </c>
      <c r="E215">
        <v>4</v>
      </c>
      <c r="F215">
        <v>2</v>
      </c>
      <c r="G215">
        <v>10</v>
      </c>
      <c r="H215">
        <v>0</v>
      </c>
      <c r="I215">
        <v>0</v>
      </c>
      <c r="J215">
        <v>0</v>
      </c>
      <c r="K215">
        <v>0</v>
      </c>
      <c r="L215">
        <v>0</v>
      </c>
      <c r="M215">
        <v>0</v>
      </c>
      <c r="N215">
        <v>0</v>
      </c>
      <c r="O215">
        <v>0</v>
      </c>
      <c r="P215">
        <v>0</v>
      </c>
      <c r="Q215">
        <v>0</v>
      </c>
      <c r="R215">
        <v>0</v>
      </c>
      <c r="S215">
        <f t="shared" si="3"/>
        <v>0</v>
      </c>
      <c r="U215">
        <v>4</v>
      </c>
      <c r="V215">
        <v>2</v>
      </c>
      <c r="W215">
        <v>2</v>
      </c>
      <c r="X215">
        <v>0</v>
      </c>
      <c r="Y215">
        <v>1</v>
      </c>
    </row>
    <row r="216" spans="1:25" x14ac:dyDescent="0.2">
      <c r="A216">
        <v>213</v>
      </c>
      <c r="B216">
        <v>1825</v>
      </c>
      <c r="C216">
        <v>1</v>
      </c>
      <c r="D216">
        <v>432</v>
      </c>
      <c r="E216">
        <v>12</v>
      </c>
      <c r="F216">
        <v>11</v>
      </c>
      <c r="G216">
        <v>76</v>
      </c>
      <c r="H216">
        <v>3</v>
      </c>
      <c r="I216">
        <v>2</v>
      </c>
      <c r="J216">
        <v>2</v>
      </c>
      <c r="K216">
        <v>0</v>
      </c>
      <c r="L216">
        <v>0</v>
      </c>
      <c r="M216">
        <v>1</v>
      </c>
      <c r="N216">
        <v>2</v>
      </c>
      <c r="O216">
        <v>0</v>
      </c>
      <c r="P216">
        <v>0</v>
      </c>
      <c r="Q216">
        <v>0</v>
      </c>
      <c r="R216">
        <v>0</v>
      </c>
      <c r="S216">
        <f t="shared" si="3"/>
        <v>3</v>
      </c>
      <c r="U216">
        <v>5</v>
      </c>
      <c r="V216">
        <v>3</v>
      </c>
      <c r="W216">
        <v>3</v>
      </c>
      <c r="X216">
        <v>0</v>
      </c>
      <c r="Y216">
        <v>1</v>
      </c>
    </row>
    <row r="217" spans="1:25" x14ac:dyDescent="0.2">
      <c r="A217">
        <v>214</v>
      </c>
      <c r="B217">
        <v>1837</v>
      </c>
      <c r="C217">
        <v>1</v>
      </c>
      <c r="D217">
        <v>218</v>
      </c>
      <c r="E217">
        <v>22</v>
      </c>
      <c r="F217">
        <v>1</v>
      </c>
      <c r="G217">
        <v>22</v>
      </c>
      <c r="H217">
        <v>0</v>
      </c>
      <c r="I217">
        <v>0</v>
      </c>
      <c r="J217">
        <v>0</v>
      </c>
      <c r="K217">
        <v>1</v>
      </c>
      <c r="L217">
        <v>0</v>
      </c>
      <c r="M217">
        <v>0</v>
      </c>
      <c r="N217">
        <v>0</v>
      </c>
      <c r="O217">
        <v>0</v>
      </c>
      <c r="P217">
        <v>0</v>
      </c>
      <c r="Q217">
        <v>0</v>
      </c>
      <c r="R217">
        <v>0</v>
      </c>
      <c r="S217">
        <f t="shared" si="3"/>
        <v>0</v>
      </c>
      <c r="U217">
        <v>5</v>
      </c>
      <c r="V217">
        <v>4</v>
      </c>
      <c r="W217">
        <v>1</v>
      </c>
      <c r="X217">
        <v>0</v>
      </c>
      <c r="Y217">
        <v>1</v>
      </c>
    </row>
    <row r="218" spans="1:25" x14ac:dyDescent="0.2">
      <c r="A218">
        <v>215</v>
      </c>
      <c r="B218">
        <v>1838</v>
      </c>
      <c r="C218">
        <v>1</v>
      </c>
      <c r="D218">
        <v>448</v>
      </c>
      <c r="E218">
        <v>12</v>
      </c>
      <c r="F218">
        <v>12</v>
      </c>
      <c r="G218">
        <v>48</v>
      </c>
      <c r="H218">
        <v>4</v>
      </c>
      <c r="I218">
        <v>5</v>
      </c>
      <c r="J218">
        <v>1</v>
      </c>
      <c r="K218">
        <v>0</v>
      </c>
      <c r="L218">
        <v>0</v>
      </c>
      <c r="M218">
        <v>1</v>
      </c>
      <c r="N218">
        <v>0</v>
      </c>
      <c r="O218">
        <v>1</v>
      </c>
      <c r="P218">
        <v>0</v>
      </c>
      <c r="Q218">
        <v>1</v>
      </c>
      <c r="R218">
        <v>0</v>
      </c>
      <c r="S218">
        <f t="shared" si="3"/>
        <v>3</v>
      </c>
      <c r="U218">
        <v>5</v>
      </c>
      <c r="V218">
        <v>3</v>
      </c>
      <c r="W218">
        <v>3</v>
      </c>
      <c r="X218">
        <v>0</v>
      </c>
      <c r="Y218">
        <v>1</v>
      </c>
    </row>
    <row r="219" spans="1:25" x14ac:dyDescent="0.2">
      <c r="A219">
        <v>216</v>
      </c>
      <c r="B219">
        <v>1844</v>
      </c>
      <c r="C219">
        <v>1</v>
      </c>
      <c r="D219">
        <v>37</v>
      </c>
      <c r="E219">
        <v>16</v>
      </c>
      <c r="F219">
        <v>2</v>
      </c>
      <c r="G219">
        <v>22</v>
      </c>
      <c r="H219">
        <v>0</v>
      </c>
      <c r="I219">
        <v>0</v>
      </c>
      <c r="J219">
        <v>0</v>
      </c>
      <c r="K219">
        <v>2</v>
      </c>
      <c r="L219">
        <v>0</v>
      </c>
      <c r="M219">
        <v>0</v>
      </c>
      <c r="N219">
        <v>0</v>
      </c>
      <c r="O219">
        <v>0</v>
      </c>
      <c r="P219">
        <v>0</v>
      </c>
      <c r="Q219">
        <v>0</v>
      </c>
      <c r="R219">
        <v>0</v>
      </c>
      <c r="S219">
        <f t="shared" si="3"/>
        <v>0</v>
      </c>
      <c r="U219">
        <v>2</v>
      </c>
      <c r="V219">
        <v>4</v>
      </c>
      <c r="W219">
        <v>2</v>
      </c>
      <c r="X219">
        <v>0</v>
      </c>
      <c r="Y219">
        <v>1</v>
      </c>
    </row>
    <row r="220" spans="1:25" x14ac:dyDescent="0.2">
      <c r="A220">
        <v>217</v>
      </c>
      <c r="B220">
        <v>1845</v>
      </c>
      <c r="C220">
        <v>1</v>
      </c>
      <c r="D220">
        <v>246</v>
      </c>
      <c r="E220">
        <v>6</v>
      </c>
      <c r="F220">
        <v>9</v>
      </c>
      <c r="G220">
        <v>40</v>
      </c>
      <c r="H220">
        <v>1</v>
      </c>
      <c r="I220">
        <v>2</v>
      </c>
      <c r="J220">
        <v>4</v>
      </c>
      <c r="K220">
        <v>0</v>
      </c>
      <c r="L220">
        <v>1</v>
      </c>
      <c r="M220">
        <v>0</v>
      </c>
      <c r="N220">
        <v>0</v>
      </c>
      <c r="O220">
        <v>0</v>
      </c>
      <c r="P220">
        <v>0</v>
      </c>
      <c r="Q220">
        <v>0</v>
      </c>
      <c r="R220">
        <v>0</v>
      </c>
      <c r="S220">
        <f t="shared" si="3"/>
        <v>0</v>
      </c>
      <c r="U220">
        <v>5</v>
      </c>
      <c r="V220">
        <v>2</v>
      </c>
      <c r="W220">
        <v>3</v>
      </c>
      <c r="X220">
        <v>0</v>
      </c>
      <c r="Y220">
        <v>1</v>
      </c>
    </row>
    <row r="221" spans="1:25" x14ac:dyDescent="0.2">
      <c r="A221">
        <v>218</v>
      </c>
      <c r="B221">
        <v>1846</v>
      </c>
      <c r="C221">
        <v>0</v>
      </c>
      <c r="D221">
        <v>200</v>
      </c>
      <c r="E221">
        <v>8</v>
      </c>
      <c r="F221">
        <v>3</v>
      </c>
      <c r="G221">
        <v>24</v>
      </c>
      <c r="H221">
        <v>0</v>
      </c>
      <c r="I221">
        <v>1</v>
      </c>
      <c r="J221">
        <v>0</v>
      </c>
      <c r="K221">
        <v>0</v>
      </c>
      <c r="L221">
        <v>0</v>
      </c>
      <c r="M221">
        <v>0</v>
      </c>
      <c r="N221">
        <v>1</v>
      </c>
      <c r="O221">
        <v>0</v>
      </c>
      <c r="P221">
        <v>0</v>
      </c>
      <c r="Q221">
        <v>0</v>
      </c>
      <c r="R221">
        <v>0</v>
      </c>
      <c r="S221">
        <f t="shared" si="3"/>
        <v>1</v>
      </c>
      <c r="U221">
        <v>4</v>
      </c>
      <c r="V221">
        <v>3</v>
      </c>
      <c r="W221">
        <v>3</v>
      </c>
      <c r="X221">
        <v>0</v>
      </c>
      <c r="Y221">
        <v>1</v>
      </c>
    </row>
    <row r="222" spans="1:25" x14ac:dyDescent="0.2">
      <c r="A222">
        <v>219</v>
      </c>
      <c r="B222">
        <v>1858</v>
      </c>
      <c r="C222">
        <v>1</v>
      </c>
      <c r="D222">
        <v>220</v>
      </c>
      <c r="E222">
        <v>16</v>
      </c>
      <c r="F222">
        <v>3</v>
      </c>
      <c r="G222">
        <v>24</v>
      </c>
      <c r="H222">
        <v>1</v>
      </c>
      <c r="I222">
        <v>0</v>
      </c>
      <c r="J222">
        <v>2</v>
      </c>
      <c r="K222">
        <v>0</v>
      </c>
      <c r="L222">
        <v>0</v>
      </c>
      <c r="M222">
        <v>0</v>
      </c>
      <c r="N222">
        <v>0</v>
      </c>
      <c r="O222">
        <v>1</v>
      </c>
      <c r="P222">
        <v>0</v>
      </c>
      <c r="Q222">
        <v>0</v>
      </c>
      <c r="R222">
        <v>0</v>
      </c>
      <c r="S222">
        <f t="shared" si="3"/>
        <v>1</v>
      </c>
      <c r="U222">
        <v>5</v>
      </c>
      <c r="V222">
        <v>4</v>
      </c>
      <c r="W222">
        <v>3</v>
      </c>
      <c r="X222">
        <v>0</v>
      </c>
      <c r="Y222">
        <v>1</v>
      </c>
    </row>
    <row r="223" spans="1:25" x14ac:dyDescent="0.2">
      <c r="A223">
        <v>220</v>
      </c>
      <c r="B223">
        <v>1878</v>
      </c>
      <c r="C223">
        <v>0</v>
      </c>
      <c r="D223">
        <v>238</v>
      </c>
      <c r="E223">
        <v>24</v>
      </c>
      <c r="F223">
        <v>1</v>
      </c>
      <c r="G223">
        <v>24</v>
      </c>
      <c r="H223">
        <v>0</v>
      </c>
      <c r="I223">
        <v>0</v>
      </c>
      <c r="J223">
        <v>0</v>
      </c>
      <c r="K223">
        <v>0</v>
      </c>
      <c r="L223">
        <v>0</v>
      </c>
      <c r="M223">
        <v>1</v>
      </c>
      <c r="N223">
        <v>0</v>
      </c>
      <c r="O223">
        <v>0</v>
      </c>
      <c r="P223">
        <v>0</v>
      </c>
      <c r="Q223">
        <v>0</v>
      </c>
      <c r="R223">
        <v>0</v>
      </c>
      <c r="S223">
        <f t="shared" si="3"/>
        <v>1</v>
      </c>
      <c r="U223">
        <v>5</v>
      </c>
      <c r="V223">
        <v>4</v>
      </c>
      <c r="W223">
        <v>1</v>
      </c>
      <c r="X223">
        <v>0</v>
      </c>
      <c r="Y223">
        <v>1</v>
      </c>
    </row>
    <row r="224" spans="1:25" x14ac:dyDescent="0.2">
      <c r="A224">
        <v>221</v>
      </c>
      <c r="B224">
        <v>1886</v>
      </c>
      <c r="C224">
        <v>0</v>
      </c>
      <c r="D224">
        <v>152</v>
      </c>
      <c r="E224">
        <v>16</v>
      </c>
      <c r="F224">
        <v>9</v>
      </c>
      <c r="G224">
        <v>66</v>
      </c>
      <c r="H224">
        <v>0</v>
      </c>
      <c r="I224">
        <v>1</v>
      </c>
      <c r="J224">
        <v>4</v>
      </c>
      <c r="K224">
        <v>0</v>
      </c>
      <c r="L224">
        <v>2</v>
      </c>
      <c r="M224">
        <v>1</v>
      </c>
      <c r="N224">
        <v>1</v>
      </c>
      <c r="O224">
        <v>0</v>
      </c>
      <c r="P224">
        <v>0</v>
      </c>
      <c r="Q224">
        <v>0</v>
      </c>
      <c r="R224">
        <v>0</v>
      </c>
      <c r="S224">
        <f t="shared" si="3"/>
        <v>2</v>
      </c>
      <c r="U224">
        <v>4</v>
      </c>
      <c r="V224">
        <v>4</v>
      </c>
      <c r="W224">
        <v>3</v>
      </c>
      <c r="X224">
        <v>0</v>
      </c>
      <c r="Y224">
        <v>1</v>
      </c>
    </row>
    <row r="225" spans="1:25" x14ac:dyDescent="0.2">
      <c r="A225">
        <v>222</v>
      </c>
      <c r="B225">
        <v>1889</v>
      </c>
      <c r="C225">
        <v>1</v>
      </c>
      <c r="D225">
        <v>361</v>
      </c>
      <c r="E225">
        <v>6</v>
      </c>
      <c r="F225">
        <v>6</v>
      </c>
      <c r="G225">
        <v>36</v>
      </c>
      <c r="H225">
        <v>1</v>
      </c>
      <c r="I225">
        <v>0</v>
      </c>
      <c r="J225">
        <v>2</v>
      </c>
      <c r="K225">
        <v>0</v>
      </c>
      <c r="L225">
        <v>0</v>
      </c>
      <c r="M225">
        <v>1</v>
      </c>
      <c r="N225">
        <v>1</v>
      </c>
      <c r="O225">
        <v>1</v>
      </c>
      <c r="P225">
        <v>0</v>
      </c>
      <c r="Q225">
        <v>1</v>
      </c>
      <c r="R225">
        <v>1</v>
      </c>
      <c r="S225">
        <f t="shared" si="3"/>
        <v>4</v>
      </c>
      <c r="U225">
        <v>5</v>
      </c>
      <c r="V225">
        <v>2</v>
      </c>
      <c r="W225">
        <v>3</v>
      </c>
      <c r="X225">
        <v>1</v>
      </c>
      <c r="Y225">
        <v>0</v>
      </c>
    </row>
    <row r="226" spans="1:25" x14ac:dyDescent="0.2">
      <c r="A226">
        <v>223</v>
      </c>
      <c r="B226">
        <v>1923</v>
      </c>
      <c r="C226">
        <v>0</v>
      </c>
      <c r="D226">
        <v>60</v>
      </c>
      <c r="E226">
        <v>14</v>
      </c>
      <c r="F226">
        <v>4</v>
      </c>
      <c r="G226">
        <v>32</v>
      </c>
      <c r="H226">
        <v>1</v>
      </c>
      <c r="I226">
        <v>1</v>
      </c>
      <c r="J226">
        <v>2</v>
      </c>
      <c r="K226">
        <v>0</v>
      </c>
      <c r="L226">
        <v>0</v>
      </c>
      <c r="M226">
        <v>0</v>
      </c>
      <c r="N226">
        <v>0</v>
      </c>
      <c r="O226">
        <v>1</v>
      </c>
      <c r="P226">
        <v>0</v>
      </c>
      <c r="Q226">
        <v>0</v>
      </c>
      <c r="R226">
        <v>0</v>
      </c>
      <c r="S226">
        <f t="shared" si="3"/>
        <v>1</v>
      </c>
      <c r="U226">
        <v>3</v>
      </c>
      <c r="V226">
        <v>4</v>
      </c>
      <c r="W226">
        <v>3</v>
      </c>
      <c r="X226">
        <v>0</v>
      </c>
      <c r="Y226">
        <v>1</v>
      </c>
    </row>
    <row r="227" spans="1:25" x14ac:dyDescent="0.2">
      <c r="A227">
        <v>224</v>
      </c>
      <c r="B227">
        <v>1941</v>
      </c>
      <c r="C227">
        <v>0</v>
      </c>
      <c r="D227">
        <v>438</v>
      </c>
      <c r="E227">
        <v>12</v>
      </c>
      <c r="F227">
        <v>11</v>
      </c>
      <c r="G227">
        <v>76</v>
      </c>
      <c r="H227">
        <v>4</v>
      </c>
      <c r="I227">
        <v>0</v>
      </c>
      <c r="J227">
        <v>2</v>
      </c>
      <c r="K227">
        <v>4</v>
      </c>
      <c r="L227">
        <v>0</v>
      </c>
      <c r="M227">
        <v>0</v>
      </c>
      <c r="N227">
        <v>0</v>
      </c>
      <c r="O227">
        <v>1</v>
      </c>
      <c r="P227">
        <v>0</v>
      </c>
      <c r="Q227">
        <v>0</v>
      </c>
      <c r="R227">
        <v>0</v>
      </c>
      <c r="S227">
        <f t="shared" si="3"/>
        <v>1</v>
      </c>
      <c r="U227">
        <v>5</v>
      </c>
      <c r="V227">
        <v>3</v>
      </c>
      <c r="W227">
        <v>3</v>
      </c>
      <c r="X227">
        <v>0</v>
      </c>
      <c r="Y227">
        <v>1</v>
      </c>
    </row>
    <row r="228" spans="1:25" x14ac:dyDescent="0.2">
      <c r="A228">
        <v>225</v>
      </c>
      <c r="B228">
        <v>1960</v>
      </c>
      <c r="C228">
        <v>1</v>
      </c>
      <c r="D228">
        <v>58</v>
      </c>
      <c r="E228">
        <v>2</v>
      </c>
      <c r="F228">
        <v>1</v>
      </c>
      <c r="G228">
        <v>2</v>
      </c>
      <c r="H228">
        <v>0</v>
      </c>
      <c r="I228">
        <v>0</v>
      </c>
      <c r="J228">
        <v>0</v>
      </c>
      <c r="K228">
        <v>0</v>
      </c>
      <c r="L228">
        <v>0</v>
      </c>
      <c r="M228">
        <v>0</v>
      </c>
      <c r="N228">
        <v>0</v>
      </c>
      <c r="O228">
        <v>0</v>
      </c>
      <c r="P228">
        <v>0</v>
      </c>
      <c r="Q228">
        <v>0</v>
      </c>
      <c r="R228">
        <v>0</v>
      </c>
      <c r="S228">
        <f t="shared" si="3"/>
        <v>0</v>
      </c>
      <c r="U228">
        <v>3</v>
      </c>
      <c r="V228">
        <v>1</v>
      </c>
      <c r="W228">
        <v>1</v>
      </c>
      <c r="X228">
        <v>0</v>
      </c>
      <c r="Y228">
        <v>1</v>
      </c>
    </row>
    <row r="229" spans="1:25" x14ac:dyDescent="0.2">
      <c r="A229">
        <v>226</v>
      </c>
      <c r="B229">
        <v>1962</v>
      </c>
      <c r="C229">
        <v>0</v>
      </c>
      <c r="D229">
        <v>61</v>
      </c>
      <c r="E229">
        <v>10</v>
      </c>
      <c r="F229">
        <v>3</v>
      </c>
      <c r="G229">
        <v>20</v>
      </c>
      <c r="H229">
        <v>2</v>
      </c>
      <c r="I229">
        <v>0</v>
      </c>
      <c r="J229">
        <v>0</v>
      </c>
      <c r="K229">
        <v>0</v>
      </c>
      <c r="L229">
        <v>0</v>
      </c>
      <c r="M229">
        <v>0</v>
      </c>
      <c r="N229">
        <v>0</v>
      </c>
      <c r="O229">
        <v>0</v>
      </c>
      <c r="P229">
        <v>0</v>
      </c>
      <c r="Q229">
        <v>0</v>
      </c>
      <c r="R229">
        <v>0</v>
      </c>
      <c r="S229">
        <f t="shared" si="3"/>
        <v>0</v>
      </c>
      <c r="U229">
        <v>3</v>
      </c>
      <c r="V229">
        <v>3</v>
      </c>
      <c r="W229">
        <v>3</v>
      </c>
      <c r="X229">
        <v>0</v>
      </c>
      <c r="Y229">
        <v>1</v>
      </c>
    </row>
    <row r="230" spans="1:25" x14ac:dyDescent="0.2">
      <c r="A230">
        <v>227</v>
      </c>
      <c r="B230">
        <v>1977</v>
      </c>
      <c r="C230">
        <v>1</v>
      </c>
      <c r="D230">
        <v>194</v>
      </c>
      <c r="E230">
        <v>14</v>
      </c>
      <c r="F230">
        <v>2</v>
      </c>
      <c r="G230">
        <v>22</v>
      </c>
      <c r="H230">
        <v>0</v>
      </c>
      <c r="I230">
        <v>0</v>
      </c>
      <c r="J230">
        <v>0</v>
      </c>
      <c r="K230">
        <v>0</v>
      </c>
      <c r="L230">
        <v>0</v>
      </c>
      <c r="M230">
        <v>2</v>
      </c>
      <c r="N230">
        <v>0</v>
      </c>
      <c r="O230">
        <v>0</v>
      </c>
      <c r="P230">
        <v>0</v>
      </c>
      <c r="Q230">
        <v>0</v>
      </c>
      <c r="R230">
        <v>0</v>
      </c>
      <c r="S230">
        <f t="shared" si="3"/>
        <v>2</v>
      </c>
      <c r="U230">
        <v>4</v>
      </c>
      <c r="V230">
        <v>4</v>
      </c>
      <c r="W230">
        <v>2</v>
      </c>
      <c r="X230">
        <v>0</v>
      </c>
      <c r="Y230">
        <v>1</v>
      </c>
    </row>
    <row r="231" spans="1:25" x14ac:dyDescent="0.2">
      <c r="A231">
        <v>228</v>
      </c>
      <c r="B231">
        <v>1984</v>
      </c>
      <c r="C231">
        <v>1</v>
      </c>
      <c r="D231">
        <v>239</v>
      </c>
      <c r="E231">
        <v>8</v>
      </c>
      <c r="F231">
        <v>1</v>
      </c>
      <c r="G231">
        <v>8</v>
      </c>
      <c r="H231">
        <v>0</v>
      </c>
      <c r="I231">
        <v>0</v>
      </c>
      <c r="J231">
        <v>0</v>
      </c>
      <c r="K231">
        <v>0</v>
      </c>
      <c r="L231">
        <v>0</v>
      </c>
      <c r="M231">
        <v>0</v>
      </c>
      <c r="N231">
        <v>0</v>
      </c>
      <c r="O231">
        <v>0</v>
      </c>
      <c r="P231">
        <v>0</v>
      </c>
      <c r="Q231">
        <v>0</v>
      </c>
      <c r="R231">
        <v>0</v>
      </c>
      <c r="S231">
        <f t="shared" si="3"/>
        <v>0</v>
      </c>
      <c r="U231">
        <v>5</v>
      </c>
      <c r="V231">
        <v>3</v>
      </c>
      <c r="W231">
        <v>1</v>
      </c>
      <c r="X231">
        <v>0</v>
      </c>
      <c r="Y231">
        <v>1</v>
      </c>
    </row>
    <row r="232" spans="1:25" x14ac:dyDescent="0.2">
      <c r="A232">
        <v>229</v>
      </c>
      <c r="B232">
        <v>2020</v>
      </c>
      <c r="C232">
        <v>1</v>
      </c>
      <c r="D232">
        <v>68</v>
      </c>
      <c r="E232">
        <v>16</v>
      </c>
      <c r="F232">
        <v>1</v>
      </c>
      <c r="G232">
        <v>16</v>
      </c>
      <c r="H232">
        <v>0</v>
      </c>
      <c r="I232">
        <v>0</v>
      </c>
      <c r="J232">
        <v>0</v>
      </c>
      <c r="K232">
        <v>0</v>
      </c>
      <c r="L232">
        <v>0</v>
      </c>
      <c r="M232">
        <v>1</v>
      </c>
      <c r="N232">
        <v>0</v>
      </c>
      <c r="O232">
        <v>0</v>
      </c>
      <c r="P232">
        <v>0</v>
      </c>
      <c r="Q232">
        <v>0</v>
      </c>
      <c r="R232">
        <v>0</v>
      </c>
      <c r="S232">
        <f t="shared" si="3"/>
        <v>1</v>
      </c>
      <c r="U232">
        <v>3</v>
      </c>
      <c r="V232">
        <v>4</v>
      </c>
      <c r="W232">
        <v>1</v>
      </c>
      <c r="X232">
        <v>0</v>
      </c>
      <c r="Y232">
        <v>1</v>
      </c>
    </row>
    <row r="233" spans="1:25" x14ac:dyDescent="0.2">
      <c r="A233">
        <v>230</v>
      </c>
      <c r="B233">
        <v>2046</v>
      </c>
      <c r="C233">
        <v>1</v>
      </c>
      <c r="D233">
        <v>88</v>
      </c>
      <c r="E233">
        <v>16</v>
      </c>
      <c r="F233">
        <v>1</v>
      </c>
      <c r="G233">
        <v>16</v>
      </c>
      <c r="H233">
        <v>0</v>
      </c>
      <c r="I233">
        <v>0</v>
      </c>
      <c r="J233">
        <v>0</v>
      </c>
      <c r="K233">
        <v>1</v>
      </c>
      <c r="L233">
        <v>0</v>
      </c>
      <c r="M233">
        <v>0</v>
      </c>
      <c r="N233">
        <v>0</v>
      </c>
      <c r="O233">
        <v>0</v>
      </c>
      <c r="P233">
        <v>0</v>
      </c>
      <c r="Q233">
        <v>0</v>
      </c>
      <c r="R233">
        <v>0</v>
      </c>
      <c r="S233">
        <f t="shared" si="3"/>
        <v>0</v>
      </c>
      <c r="U233">
        <v>3</v>
      </c>
      <c r="V233">
        <v>4</v>
      </c>
      <c r="W233">
        <v>1</v>
      </c>
      <c r="X233">
        <v>0</v>
      </c>
      <c r="Y233">
        <v>1</v>
      </c>
    </row>
    <row r="234" spans="1:25" x14ac:dyDescent="0.2">
      <c r="A234">
        <v>231</v>
      </c>
      <c r="B234">
        <v>2052</v>
      </c>
      <c r="C234">
        <v>1</v>
      </c>
      <c r="D234">
        <v>300</v>
      </c>
      <c r="E234">
        <v>14</v>
      </c>
      <c r="F234">
        <v>1</v>
      </c>
      <c r="G234">
        <v>14</v>
      </c>
      <c r="H234">
        <v>0</v>
      </c>
      <c r="I234">
        <v>0</v>
      </c>
      <c r="J234">
        <v>1</v>
      </c>
      <c r="K234">
        <v>0</v>
      </c>
      <c r="L234">
        <v>0</v>
      </c>
      <c r="M234">
        <v>0</v>
      </c>
      <c r="N234">
        <v>0</v>
      </c>
      <c r="O234">
        <v>0</v>
      </c>
      <c r="P234">
        <v>0</v>
      </c>
      <c r="Q234">
        <v>0</v>
      </c>
      <c r="R234">
        <v>0</v>
      </c>
      <c r="S234">
        <f t="shared" si="3"/>
        <v>0</v>
      </c>
      <c r="U234">
        <v>5</v>
      </c>
      <c r="V234">
        <v>4</v>
      </c>
      <c r="W234">
        <v>1</v>
      </c>
      <c r="X234">
        <v>0</v>
      </c>
      <c r="Y234">
        <v>1</v>
      </c>
    </row>
    <row r="235" spans="1:25" x14ac:dyDescent="0.2">
      <c r="A235">
        <v>232</v>
      </c>
      <c r="B235">
        <v>2062</v>
      </c>
      <c r="C235">
        <v>0</v>
      </c>
      <c r="D235">
        <v>363</v>
      </c>
      <c r="E235">
        <v>14</v>
      </c>
      <c r="F235">
        <v>7</v>
      </c>
      <c r="G235">
        <v>42</v>
      </c>
      <c r="H235">
        <v>1</v>
      </c>
      <c r="I235">
        <v>2</v>
      </c>
      <c r="J235">
        <v>1</v>
      </c>
      <c r="K235">
        <v>1</v>
      </c>
      <c r="L235">
        <v>1</v>
      </c>
      <c r="M235">
        <v>0</v>
      </c>
      <c r="N235">
        <v>1</v>
      </c>
      <c r="O235">
        <v>0</v>
      </c>
      <c r="P235">
        <v>0</v>
      </c>
      <c r="Q235">
        <v>0</v>
      </c>
      <c r="R235">
        <v>0</v>
      </c>
      <c r="S235">
        <f t="shared" si="3"/>
        <v>1</v>
      </c>
      <c r="U235">
        <v>5</v>
      </c>
      <c r="V235">
        <v>4</v>
      </c>
      <c r="W235">
        <v>3</v>
      </c>
      <c r="X235">
        <v>0</v>
      </c>
      <c r="Y235">
        <v>1</v>
      </c>
    </row>
    <row r="236" spans="1:25" x14ac:dyDescent="0.2">
      <c r="A236">
        <v>233</v>
      </c>
      <c r="B236">
        <v>2065</v>
      </c>
      <c r="C236">
        <v>1</v>
      </c>
      <c r="D236">
        <v>234</v>
      </c>
      <c r="E236">
        <v>10</v>
      </c>
      <c r="F236">
        <v>1</v>
      </c>
      <c r="G236">
        <v>10</v>
      </c>
      <c r="H236">
        <v>0</v>
      </c>
      <c r="I236">
        <v>0</v>
      </c>
      <c r="J236">
        <v>0</v>
      </c>
      <c r="K236">
        <v>0</v>
      </c>
      <c r="L236">
        <v>0</v>
      </c>
      <c r="M236">
        <v>0</v>
      </c>
      <c r="N236">
        <v>0</v>
      </c>
      <c r="O236">
        <v>0</v>
      </c>
      <c r="P236">
        <v>0</v>
      </c>
      <c r="Q236">
        <v>0</v>
      </c>
      <c r="R236">
        <v>0</v>
      </c>
      <c r="S236">
        <f t="shared" si="3"/>
        <v>0</v>
      </c>
      <c r="U236">
        <v>5</v>
      </c>
      <c r="V236">
        <v>3</v>
      </c>
      <c r="W236">
        <v>1</v>
      </c>
      <c r="X236">
        <v>0</v>
      </c>
      <c r="Y236">
        <v>1</v>
      </c>
    </row>
    <row r="237" spans="1:25" x14ac:dyDescent="0.2">
      <c r="A237">
        <v>234</v>
      </c>
      <c r="B237">
        <v>2068</v>
      </c>
      <c r="C237">
        <v>1</v>
      </c>
      <c r="D237">
        <v>191</v>
      </c>
      <c r="E237">
        <v>6</v>
      </c>
      <c r="F237">
        <v>1</v>
      </c>
      <c r="G237">
        <v>6</v>
      </c>
      <c r="H237">
        <v>0</v>
      </c>
      <c r="I237">
        <v>0</v>
      </c>
      <c r="J237">
        <v>0</v>
      </c>
      <c r="K237">
        <v>0</v>
      </c>
      <c r="L237">
        <v>0</v>
      </c>
      <c r="M237">
        <v>0</v>
      </c>
      <c r="N237">
        <v>0</v>
      </c>
      <c r="O237">
        <v>0</v>
      </c>
      <c r="P237">
        <v>0</v>
      </c>
      <c r="Q237">
        <v>0</v>
      </c>
      <c r="R237">
        <v>0</v>
      </c>
      <c r="S237">
        <f t="shared" si="3"/>
        <v>0</v>
      </c>
      <c r="U237">
        <v>4</v>
      </c>
      <c r="V237">
        <v>2</v>
      </c>
      <c r="W237">
        <v>1</v>
      </c>
      <c r="X237">
        <v>0</v>
      </c>
      <c r="Y237">
        <v>1</v>
      </c>
    </row>
    <row r="238" spans="1:25" x14ac:dyDescent="0.2">
      <c r="A238">
        <v>235</v>
      </c>
      <c r="B238">
        <v>2073</v>
      </c>
      <c r="C238">
        <v>1</v>
      </c>
      <c r="D238">
        <v>178</v>
      </c>
      <c r="E238">
        <v>26</v>
      </c>
      <c r="F238">
        <v>2</v>
      </c>
      <c r="G238">
        <v>28</v>
      </c>
      <c r="H238">
        <v>0</v>
      </c>
      <c r="I238">
        <v>0</v>
      </c>
      <c r="J238">
        <v>0</v>
      </c>
      <c r="K238">
        <v>1</v>
      </c>
      <c r="L238">
        <v>1</v>
      </c>
      <c r="M238">
        <v>0</v>
      </c>
      <c r="N238">
        <v>0</v>
      </c>
      <c r="O238">
        <v>0</v>
      </c>
      <c r="P238">
        <v>0</v>
      </c>
      <c r="Q238">
        <v>0</v>
      </c>
      <c r="R238">
        <v>0</v>
      </c>
      <c r="S238">
        <f t="shared" si="3"/>
        <v>0</v>
      </c>
      <c r="U238">
        <v>4</v>
      </c>
      <c r="V238">
        <v>4</v>
      </c>
      <c r="W238">
        <v>2</v>
      </c>
      <c r="X238">
        <v>0</v>
      </c>
      <c r="Y238">
        <v>1</v>
      </c>
    </row>
    <row r="239" spans="1:25" x14ac:dyDescent="0.2">
      <c r="A239">
        <v>236</v>
      </c>
      <c r="B239">
        <v>2074</v>
      </c>
      <c r="C239">
        <v>1</v>
      </c>
      <c r="D239">
        <v>146</v>
      </c>
      <c r="E239">
        <v>10</v>
      </c>
      <c r="F239">
        <v>1</v>
      </c>
      <c r="G239">
        <v>10</v>
      </c>
      <c r="H239">
        <v>0</v>
      </c>
      <c r="I239">
        <v>0</v>
      </c>
      <c r="J239">
        <v>0</v>
      </c>
      <c r="K239">
        <v>0</v>
      </c>
      <c r="L239">
        <v>0</v>
      </c>
      <c r="M239">
        <v>0</v>
      </c>
      <c r="N239">
        <v>0</v>
      </c>
      <c r="O239">
        <v>0</v>
      </c>
      <c r="P239">
        <v>0</v>
      </c>
      <c r="Q239">
        <v>0</v>
      </c>
      <c r="R239">
        <v>0</v>
      </c>
      <c r="S239">
        <f t="shared" si="3"/>
        <v>0</v>
      </c>
      <c r="U239">
        <v>4</v>
      </c>
      <c r="V239">
        <v>3</v>
      </c>
      <c r="W239">
        <v>1</v>
      </c>
      <c r="X239">
        <v>0</v>
      </c>
      <c r="Y239">
        <v>1</v>
      </c>
    </row>
    <row r="240" spans="1:25" x14ac:dyDescent="0.2">
      <c r="A240">
        <v>237</v>
      </c>
      <c r="B240">
        <v>2079</v>
      </c>
      <c r="C240">
        <v>0</v>
      </c>
      <c r="D240">
        <v>374</v>
      </c>
      <c r="E240">
        <v>36</v>
      </c>
      <c r="F240">
        <v>11</v>
      </c>
      <c r="G240">
        <v>66</v>
      </c>
      <c r="H240">
        <v>3</v>
      </c>
      <c r="I240">
        <v>1</v>
      </c>
      <c r="J240">
        <v>2</v>
      </c>
      <c r="K240">
        <v>1</v>
      </c>
      <c r="L240">
        <v>2</v>
      </c>
      <c r="M240">
        <v>0</v>
      </c>
      <c r="N240">
        <v>2</v>
      </c>
      <c r="O240">
        <v>0</v>
      </c>
      <c r="P240">
        <v>0</v>
      </c>
      <c r="Q240">
        <v>0</v>
      </c>
      <c r="R240">
        <v>0</v>
      </c>
      <c r="S240">
        <f t="shared" si="3"/>
        <v>2</v>
      </c>
      <c r="U240">
        <v>5</v>
      </c>
      <c r="V240">
        <v>4</v>
      </c>
      <c r="W240">
        <v>3</v>
      </c>
      <c r="X240">
        <v>0</v>
      </c>
      <c r="Y240">
        <v>1</v>
      </c>
    </row>
    <row r="241" spans="1:25" x14ac:dyDescent="0.2">
      <c r="A241">
        <v>238</v>
      </c>
      <c r="B241">
        <v>2081</v>
      </c>
      <c r="C241">
        <v>0</v>
      </c>
      <c r="D241">
        <v>109</v>
      </c>
      <c r="E241">
        <v>14</v>
      </c>
      <c r="F241">
        <v>2</v>
      </c>
      <c r="G241">
        <v>20</v>
      </c>
      <c r="H241">
        <v>0</v>
      </c>
      <c r="I241">
        <v>0</v>
      </c>
      <c r="J241">
        <v>1</v>
      </c>
      <c r="K241">
        <v>0</v>
      </c>
      <c r="L241">
        <v>1</v>
      </c>
      <c r="M241">
        <v>0</v>
      </c>
      <c r="N241">
        <v>0</v>
      </c>
      <c r="O241">
        <v>0</v>
      </c>
      <c r="P241">
        <v>0</v>
      </c>
      <c r="Q241">
        <v>0</v>
      </c>
      <c r="R241">
        <v>0</v>
      </c>
      <c r="S241">
        <f t="shared" si="3"/>
        <v>0</v>
      </c>
      <c r="U241">
        <v>4</v>
      </c>
      <c r="V241">
        <v>4</v>
      </c>
      <c r="W241">
        <v>2</v>
      </c>
      <c r="X241">
        <v>0</v>
      </c>
      <c r="Y241">
        <v>1</v>
      </c>
    </row>
    <row r="242" spans="1:25" x14ac:dyDescent="0.2">
      <c r="A242">
        <v>239</v>
      </c>
      <c r="B242">
        <v>2096</v>
      </c>
      <c r="C242">
        <v>1</v>
      </c>
      <c r="D242">
        <v>120</v>
      </c>
      <c r="E242">
        <v>14</v>
      </c>
      <c r="F242">
        <v>1</v>
      </c>
      <c r="G242">
        <v>14</v>
      </c>
      <c r="H242">
        <v>0</v>
      </c>
      <c r="I242">
        <v>0</v>
      </c>
      <c r="J242">
        <v>1</v>
      </c>
      <c r="K242">
        <v>0</v>
      </c>
      <c r="L242">
        <v>0</v>
      </c>
      <c r="M242">
        <v>0</v>
      </c>
      <c r="N242">
        <v>0</v>
      </c>
      <c r="O242">
        <v>0</v>
      </c>
      <c r="P242">
        <v>0</v>
      </c>
      <c r="Q242">
        <v>0</v>
      </c>
      <c r="R242">
        <v>0</v>
      </c>
      <c r="S242">
        <f t="shared" si="3"/>
        <v>0</v>
      </c>
      <c r="U242">
        <v>4</v>
      </c>
      <c r="V242">
        <v>4</v>
      </c>
      <c r="W242">
        <v>1</v>
      </c>
      <c r="X242">
        <v>0</v>
      </c>
      <c r="Y242">
        <v>1</v>
      </c>
    </row>
    <row r="243" spans="1:25" x14ac:dyDescent="0.2">
      <c r="A243">
        <v>240</v>
      </c>
      <c r="B243">
        <v>2099</v>
      </c>
      <c r="C243">
        <v>1</v>
      </c>
      <c r="D243">
        <v>210</v>
      </c>
      <c r="E243">
        <v>16</v>
      </c>
      <c r="F243">
        <v>1</v>
      </c>
      <c r="G243">
        <v>16</v>
      </c>
      <c r="H243">
        <v>1</v>
      </c>
      <c r="I243">
        <v>0</v>
      </c>
      <c r="J243">
        <v>0</v>
      </c>
      <c r="K243">
        <v>0</v>
      </c>
      <c r="L243">
        <v>0</v>
      </c>
      <c r="M243">
        <v>0</v>
      </c>
      <c r="N243">
        <v>0</v>
      </c>
      <c r="O243">
        <v>0</v>
      </c>
      <c r="P243">
        <v>0</v>
      </c>
      <c r="Q243">
        <v>0</v>
      </c>
      <c r="R243">
        <v>0</v>
      </c>
      <c r="S243">
        <f t="shared" si="3"/>
        <v>0</v>
      </c>
      <c r="U243">
        <v>5</v>
      </c>
      <c r="V243">
        <v>4</v>
      </c>
      <c r="W243">
        <v>1</v>
      </c>
      <c r="X243">
        <v>0</v>
      </c>
      <c r="Y243">
        <v>1</v>
      </c>
    </row>
    <row r="244" spans="1:25" x14ac:dyDescent="0.2">
      <c r="A244">
        <v>241</v>
      </c>
      <c r="B244">
        <v>2108</v>
      </c>
      <c r="C244">
        <v>0</v>
      </c>
      <c r="D244">
        <v>282</v>
      </c>
      <c r="E244">
        <v>14</v>
      </c>
      <c r="F244">
        <v>2</v>
      </c>
      <c r="G244">
        <v>18</v>
      </c>
      <c r="H244">
        <v>0</v>
      </c>
      <c r="I244">
        <v>0</v>
      </c>
      <c r="J244">
        <v>0</v>
      </c>
      <c r="K244">
        <v>1</v>
      </c>
      <c r="L244">
        <v>0</v>
      </c>
      <c r="M244">
        <v>1</v>
      </c>
      <c r="N244">
        <v>0</v>
      </c>
      <c r="O244">
        <v>0</v>
      </c>
      <c r="P244">
        <v>0</v>
      </c>
      <c r="Q244">
        <v>0</v>
      </c>
      <c r="R244">
        <v>0</v>
      </c>
      <c r="S244">
        <f t="shared" si="3"/>
        <v>1</v>
      </c>
      <c r="U244">
        <v>5</v>
      </c>
      <c r="V244">
        <v>4</v>
      </c>
      <c r="W244">
        <v>2</v>
      </c>
      <c r="X244">
        <v>0</v>
      </c>
      <c r="Y244">
        <v>1</v>
      </c>
    </row>
    <row r="245" spans="1:25" x14ac:dyDescent="0.2">
      <c r="A245">
        <v>242</v>
      </c>
      <c r="B245">
        <v>2119</v>
      </c>
      <c r="C245">
        <v>1</v>
      </c>
      <c r="D245">
        <v>260</v>
      </c>
      <c r="E245">
        <v>32</v>
      </c>
      <c r="F245">
        <v>1</v>
      </c>
      <c r="G245">
        <v>32</v>
      </c>
      <c r="H245">
        <v>0</v>
      </c>
      <c r="I245">
        <v>0</v>
      </c>
      <c r="J245">
        <v>0</v>
      </c>
      <c r="K245">
        <v>0</v>
      </c>
      <c r="L245">
        <v>0</v>
      </c>
      <c r="M245">
        <v>0</v>
      </c>
      <c r="N245">
        <v>1</v>
      </c>
      <c r="O245">
        <v>0</v>
      </c>
      <c r="P245">
        <v>0</v>
      </c>
      <c r="Q245">
        <v>0</v>
      </c>
      <c r="R245">
        <v>0</v>
      </c>
      <c r="S245">
        <f t="shared" si="3"/>
        <v>1</v>
      </c>
      <c r="U245">
        <v>5</v>
      </c>
      <c r="V245">
        <v>4</v>
      </c>
      <c r="W245">
        <v>1</v>
      </c>
      <c r="X245">
        <v>0</v>
      </c>
      <c r="Y245">
        <v>1</v>
      </c>
    </row>
    <row r="246" spans="1:25" x14ac:dyDescent="0.2">
      <c r="A246">
        <v>243</v>
      </c>
      <c r="B246">
        <v>2121</v>
      </c>
      <c r="C246">
        <v>1</v>
      </c>
      <c r="D246">
        <v>340</v>
      </c>
      <c r="E246">
        <v>12</v>
      </c>
      <c r="F246">
        <v>6</v>
      </c>
      <c r="G246">
        <v>30</v>
      </c>
      <c r="H246">
        <v>2</v>
      </c>
      <c r="I246">
        <v>1</v>
      </c>
      <c r="J246">
        <v>1</v>
      </c>
      <c r="K246">
        <v>0</v>
      </c>
      <c r="L246">
        <v>0</v>
      </c>
      <c r="M246">
        <v>0</v>
      </c>
      <c r="N246">
        <v>1</v>
      </c>
      <c r="O246">
        <v>0</v>
      </c>
      <c r="P246">
        <v>0</v>
      </c>
      <c r="Q246">
        <v>0</v>
      </c>
      <c r="R246">
        <v>0</v>
      </c>
      <c r="S246">
        <f t="shared" si="3"/>
        <v>1</v>
      </c>
      <c r="U246">
        <v>5</v>
      </c>
      <c r="V246">
        <v>3</v>
      </c>
      <c r="W246">
        <v>3</v>
      </c>
      <c r="X246">
        <v>0</v>
      </c>
      <c r="Y246">
        <v>1</v>
      </c>
    </row>
    <row r="247" spans="1:25" x14ac:dyDescent="0.2">
      <c r="A247">
        <v>244</v>
      </c>
      <c r="B247">
        <v>2124</v>
      </c>
      <c r="C247">
        <v>1</v>
      </c>
      <c r="D247">
        <v>441</v>
      </c>
      <c r="E247">
        <v>10</v>
      </c>
      <c r="F247">
        <v>12</v>
      </c>
      <c r="G247">
        <v>72</v>
      </c>
      <c r="H247">
        <v>2</v>
      </c>
      <c r="I247">
        <v>1</v>
      </c>
      <c r="J247">
        <v>0</v>
      </c>
      <c r="K247">
        <v>2</v>
      </c>
      <c r="L247">
        <v>1</v>
      </c>
      <c r="M247">
        <v>2</v>
      </c>
      <c r="N247">
        <v>3</v>
      </c>
      <c r="O247">
        <v>0</v>
      </c>
      <c r="P247">
        <v>0</v>
      </c>
      <c r="Q247">
        <v>0</v>
      </c>
      <c r="R247">
        <v>1</v>
      </c>
      <c r="S247">
        <f t="shared" si="3"/>
        <v>5</v>
      </c>
      <c r="U247">
        <v>5</v>
      </c>
      <c r="V247">
        <v>3</v>
      </c>
      <c r="W247">
        <v>3</v>
      </c>
      <c r="X247">
        <v>1</v>
      </c>
      <c r="Y247">
        <v>0</v>
      </c>
    </row>
    <row r="248" spans="1:25" x14ac:dyDescent="0.2">
      <c r="A248">
        <v>245</v>
      </c>
      <c r="B248">
        <v>2171</v>
      </c>
      <c r="C248">
        <v>0</v>
      </c>
      <c r="D248">
        <v>95</v>
      </c>
      <c r="E248">
        <v>8</v>
      </c>
      <c r="F248">
        <v>2</v>
      </c>
      <c r="G248">
        <v>12</v>
      </c>
      <c r="H248">
        <v>0</v>
      </c>
      <c r="I248">
        <v>0</v>
      </c>
      <c r="J248">
        <v>0</v>
      </c>
      <c r="K248">
        <v>0</v>
      </c>
      <c r="L248">
        <v>0</v>
      </c>
      <c r="M248">
        <v>0</v>
      </c>
      <c r="N248">
        <v>0</v>
      </c>
      <c r="O248">
        <v>0</v>
      </c>
      <c r="P248">
        <v>0</v>
      </c>
      <c r="Q248">
        <v>0</v>
      </c>
      <c r="R248">
        <v>0</v>
      </c>
      <c r="S248">
        <f t="shared" si="3"/>
        <v>0</v>
      </c>
      <c r="U248">
        <v>3</v>
      </c>
      <c r="V248">
        <v>3</v>
      </c>
      <c r="W248">
        <v>2</v>
      </c>
      <c r="X248">
        <v>0</v>
      </c>
      <c r="Y248">
        <v>1</v>
      </c>
    </row>
    <row r="249" spans="1:25" x14ac:dyDescent="0.2">
      <c r="A249">
        <v>246</v>
      </c>
      <c r="B249">
        <v>2172</v>
      </c>
      <c r="C249">
        <v>0</v>
      </c>
      <c r="D249">
        <v>34</v>
      </c>
      <c r="E249">
        <v>10</v>
      </c>
      <c r="F249">
        <v>2</v>
      </c>
      <c r="G249">
        <v>16</v>
      </c>
      <c r="H249">
        <v>1</v>
      </c>
      <c r="I249">
        <v>0</v>
      </c>
      <c r="J249">
        <v>0</v>
      </c>
      <c r="K249">
        <v>0</v>
      </c>
      <c r="L249">
        <v>0</v>
      </c>
      <c r="M249">
        <v>0</v>
      </c>
      <c r="N249">
        <v>0</v>
      </c>
      <c r="O249">
        <v>0</v>
      </c>
      <c r="P249">
        <v>0</v>
      </c>
      <c r="Q249">
        <v>0</v>
      </c>
      <c r="R249">
        <v>0</v>
      </c>
      <c r="S249">
        <f t="shared" si="3"/>
        <v>0</v>
      </c>
      <c r="U249">
        <v>2</v>
      </c>
      <c r="V249">
        <v>3</v>
      </c>
      <c r="W249">
        <v>2</v>
      </c>
      <c r="X249">
        <v>0</v>
      </c>
      <c r="Y249">
        <v>1</v>
      </c>
    </row>
    <row r="250" spans="1:25" x14ac:dyDescent="0.2">
      <c r="A250">
        <v>247</v>
      </c>
      <c r="B250">
        <v>2183</v>
      </c>
      <c r="C250">
        <v>1</v>
      </c>
      <c r="D250">
        <v>125</v>
      </c>
      <c r="E250">
        <v>32</v>
      </c>
      <c r="F250">
        <v>1</v>
      </c>
      <c r="G250">
        <v>32</v>
      </c>
      <c r="H250">
        <v>0</v>
      </c>
      <c r="I250">
        <v>0</v>
      </c>
      <c r="J250">
        <v>0</v>
      </c>
      <c r="K250">
        <v>0</v>
      </c>
      <c r="L250">
        <v>0</v>
      </c>
      <c r="M250">
        <v>0</v>
      </c>
      <c r="N250">
        <v>1</v>
      </c>
      <c r="O250">
        <v>0</v>
      </c>
      <c r="P250">
        <v>0</v>
      </c>
      <c r="Q250">
        <v>0</v>
      </c>
      <c r="R250">
        <v>0</v>
      </c>
      <c r="S250">
        <f t="shared" si="3"/>
        <v>1</v>
      </c>
      <c r="U250">
        <v>4</v>
      </c>
      <c r="V250">
        <v>4</v>
      </c>
      <c r="W250">
        <v>1</v>
      </c>
      <c r="X250">
        <v>0</v>
      </c>
      <c r="Y250">
        <v>1</v>
      </c>
    </row>
    <row r="251" spans="1:25" x14ac:dyDescent="0.2">
      <c r="A251">
        <v>248</v>
      </c>
      <c r="B251">
        <v>2184</v>
      </c>
      <c r="C251">
        <v>1</v>
      </c>
      <c r="D251">
        <v>329</v>
      </c>
      <c r="E251">
        <v>14</v>
      </c>
      <c r="F251">
        <v>3</v>
      </c>
      <c r="G251">
        <v>24</v>
      </c>
      <c r="H251">
        <v>0</v>
      </c>
      <c r="I251">
        <v>0</v>
      </c>
      <c r="J251">
        <v>1</v>
      </c>
      <c r="K251">
        <v>0</v>
      </c>
      <c r="L251">
        <v>0</v>
      </c>
      <c r="M251">
        <v>2</v>
      </c>
      <c r="N251">
        <v>0</v>
      </c>
      <c r="O251">
        <v>0</v>
      </c>
      <c r="P251">
        <v>0</v>
      </c>
      <c r="Q251">
        <v>0</v>
      </c>
      <c r="R251">
        <v>0</v>
      </c>
      <c r="S251">
        <f t="shared" si="3"/>
        <v>2</v>
      </c>
      <c r="U251">
        <v>5</v>
      </c>
      <c r="V251">
        <v>4</v>
      </c>
      <c r="W251">
        <v>3</v>
      </c>
      <c r="X251">
        <v>0</v>
      </c>
      <c r="Y251">
        <v>1</v>
      </c>
    </row>
    <row r="252" spans="1:25" x14ac:dyDescent="0.2">
      <c r="A252">
        <v>249</v>
      </c>
      <c r="B252">
        <v>2185</v>
      </c>
      <c r="C252">
        <v>1</v>
      </c>
      <c r="D252">
        <v>79</v>
      </c>
      <c r="E252">
        <v>16</v>
      </c>
      <c r="F252">
        <v>1</v>
      </c>
      <c r="G252">
        <v>16</v>
      </c>
      <c r="H252">
        <v>0</v>
      </c>
      <c r="I252">
        <v>0</v>
      </c>
      <c r="J252">
        <v>1</v>
      </c>
      <c r="K252">
        <v>0</v>
      </c>
      <c r="L252">
        <v>0</v>
      </c>
      <c r="M252">
        <v>0</v>
      </c>
      <c r="N252">
        <v>0</v>
      </c>
      <c r="O252">
        <v>0</v>
      </c>
      <c r="P252">
        <v>0</v>
      </c>
      <c r="Q252">
        <v>0</v>
      </c>
      <c r="R252">
        <v>0</v>
      </c>
      <c r="S252">
        <f t="shared" si="3"/>
        <v>0</v>
      </c>
      <c r="U252">
        <v>3</v>
      </c>
      <c r="V252">
        <v>4</v>
      </c>
      <c r="W252">
        <v>1</v>
      </c>
      <c r="X252">
        <v>0</v>
      </c>
      <c r="Y252">
        <v>1</v>
      </c>
    </row>
    <row r="253" spans="1:25" x14ac:dyDescent="0.2">
      <c r="A253">
        <v>250</v>
      </c>
      <c r="B253">
        <v>2198</v>
      </c>
      <c r="C253">
        <v>1</v>
      </c>
      <c r="D253">
        <v>96</v>
      </c>
      <c r="E253">
        <v>26</v>
      </c>
      <c r="F253">
        <v>2</v>
      </c>
      <c r="G253">
        <v>28</v>
      </c>
      <c r="H253">
        <v>0</v>
      </c>
      <c r="I253">
        <v>0</v>
      </c>
      <c r="J253">
        <v>0</v>
      </c>
      <c r="K253">
        <v>0</v>
      </c>
      <c r="L253">
        <v>1</v>
      </c>
      <c r="M253">
        <v>0</v>
      </c>
      <c r="N253">
        <v>1</v>
      </c>
      <c r="O253">
        <v>0</v>
      </c>
      <c r="P253">
        <v>0</v>
      </c>
      <c r="Q253">
        <v>0</v>
      </c>
      <c r="R253">
        <v>0</v>
      </c>
      <c r="S253">
        <f t="shared" si="3"/>
        <v>1</v>
      </c>
      <c r="U253">
        <v>3</v>
      </c>
      <c r="V253">
        <v>4</v>
      </c>
      <c r="W253">
        <v>2</v>
      </c>
      <c r="X253">
        <v>0</v>
      </c>
      <c r="Y253">
        <v>1</v>
      </c>
    </row>
    <row r="254" spans="1:25" x14ac:dyDescent="0.2">
      <c r="A254">
        <v>251</v>
      </c>
      <c r="B254">
        <v>2203</v>
      </c>
      <c r="C254">
        <v>1</v>
      </c>
      <c r="D254">
        <v>173</v>
      </c>
      <c r="E254">
        <v>20</v>
      </c>
      <c r="F254">
        <v>2</v>
      </c>
      <c r="G254">
        <v>28</v>
      </c>
      <c r="H254">
        <v>0</v>
      </c>
      <c r="I254">
        <v>0</v>
      </c>
      <c r="J254">
        <v>1</v>
      </c>
      <c r="K254">
        <v>1</v>
      </c>
      <c r="L254">
        <v>0</v>
      </c>
      <c r="M254">
        <v>0</v>
      </c>
      <c r="N254">
        <v>0</v>
      </c>
      <c r="O254">
        <v>0</v>
      </c>
      <c r="P254">
        <v>0</v>
      </c>
      <c r="Q254">
        <v>0</v>
      </c>
      <c r="R254">
        <v>0</v>
      </c>
      <c r="S254">
        <f t="shared" si="3"/>
        <v>0</v>
      </c>
      <c r="U254">
        <v>4</v>
      </c>
      <c r="V254">
        <v>4</v>
      </c>
      <c r="W254">
        <v>2</v>
      </c>
      <c r="X254">
        <v>0</v>
      </c>
      <c r="Y254">
        <v>1</v>
      </c>
    </row>
    <row r="255" spans="1:25" x14ac:dyDescent="0.2">
      <c r="A255">
        <v>252</v>
      </c>
      <c r="B255">
        <v>2204</v>
      </c>
      <c r="C255">
        <v>1</v>
      </c>
      <c r="D255">
        <v>364</v>
      </c>
      <c r="E255">
        <v>16</v>
      </c>
      <c r="F255">
        <v>8</v>
      </c>
      <c r="G255">
        <v>60</v>
      </c>
      <c r="H255">
        <v>0</v>
      </c>
      <c r="I255">
        <v>1</v>
      </c>
      <c r="J255">
        <v>3</v>
      </c>
      <c r="K255">
        <v>0</v>
      </c>
      <c r="L255">
        <v>0</v>
      </c>
      <c r="M255">
        <v>1</v>
      </c>
      <c r="N255">
        <v>3</v>
      </c>
      <c r="O255">
        <v>0</v>
      </c>
      <c r="P255">
        <v>0</v>
      </c>
      <c r="Q255">
        <v>0</v>
      </c>
      <c r="R255">
        <v>0</v>
      </c>
      <c r="S255">
        <f t="shared" si="3"/>
        <v>4</v>
      </c>
      <c r="U255">
        <v>5</v>
      </c>
      <c r="V255">
        <v>4</v>
      </c>
      <c r="W255">
        <v>3</v>
      </c>
      <c r="X255">
        <v>0</v>
      </c>
      <c r="Y255">
        <v>1</v>
      </c>
    </row>
    <row r="256" spans="1:25" x14ac:dyDescent="0.2">
      <c r="A256">
        <v>253</v>
      </c>
      <c r="B256">
        <v>2213</v>
      </c>
      <c r="C256">
        <v>0</v>
      </c>
      <c r="D256">
        <v>212</v>
      </c>
      <c r="E256">
        <v>16</v>
      </c>
      <c r="F256">
        <v>5</v>
      </c>
      <c r="G256">
        <v>38</v>
      </c>
      <c r="H256">
        <v>1</v>
      </c>
      <c r="I256">
        <v>0</v>
      </c>
      <c r="J256">
        <v>1</v>
      </c>
      <c r="K256">
        <v>2</v>
      </c>
      <c r="L256">
        <v>0</v>
      </c>
      <c r="M256">
        <v>0</v>
      </c>
      <c r="N256">
        <v>1</v>
      </c>
      <c r="O256">
        <v>1</v>
      </c>
      <c r="P256">
        <v>0</v>
      </c>
      <c r="Q256">
        <v>0</v>
      </c>
      <c r="R256">
        <v>1</v>
      </c>
      <c r="S256">
        <f t="shared" si="3"/>
        <v>2</v>
      </c>
      <c r="U256">
        <v>5</v>
      </c>
      <c r="V256">
        <v>4</v>
      </c>
      <c r="W256">
        <v>3</v>
      </c>
      <c r="X256">
        <v>1</v>
      </c>
      <c r="Y256">
        <v>0</v>
      </c>
    </row>
    <row r="257" spans="1:25" x14ac:dyDescent="0.2">
      <c r="A257">
        <v>254</v>
      </c>
      <c r="B257">
        <v>2226</v>
      </c>
      <c r="C257">
        <v>1</v>
      </c>
      <c r="D257">
        <v>124</v>
      </c>
      <c r="E257">
        <v>16</v>
      </c>
      <c r="F257">
        <v>2</v>
      </c>
      <c r="G257">
        <v>22</v>
      </c>
      <c r="H257">
        <v>2</v>
      </c>
      <c r="I257">
        <v>0</v>
      </c>
      <c r="J257">
        <v>0</v>
      </c>
      <c r="K257">
        <v>0</v>
      </c>
      <c r="L257">
        <v>0</v>
      </c>
      <c r="M257">
        <v>0</v>
      </c>
      <c r="N257">
        <v>0</v>
      </c>
      <c r="O257">
        <v>0</v>
      </c>
      <c r="P257">
        <v>0</v>
      </c>
      <c r="Q257">
        <v>0</v>
      </c>
      <c r="R257">
        <v>0</v>
      </c>
      <c r="S257">
        <f t="shared" si="3"/>
        <v>0</v>
      </c>
      <c r="U257">
        <v>4</v>
      </c>
      <c r="V257">
        <v>4</v>
      </c>
      <c r="W257">
        <v>2</v>
      </c>
      <c r="X257">
        <v>0</v>
      </c>
      <c r="Y257">
        <v>1</v>
      </c>
    </row>
    <row r="258" spans="1:25" x14ac:dyDescent="0.2">
      <c r="A258">
        <v>255</v>
      </c>
      <c r="B258">
        <v>2227</v>
      </c>
      <c r="C258">
        <v>1</v>
      </c>
      <c r="D258">
        <v>167</v>
      </c>
      <c r="E258">
        <v>18</v>
      </c>
      <c r="F258">
        <v>5</v>
      </c>
      <c r="G258">
        <v>32</v>
      </c>
      <c r="H258">
        <v>1</v>
      </c>
      <c r="I258">
        <v>0</v>
      </c>
      <c r="J258">
        <v>1</v>
      </c>
      <c r="K258">
        <v>3</v>
      </c>
      <c r="L258">
        <v>0</v>
      </c>
      <c r="M258">
        <v>0</v>
      </c>
      <c r="N258">
        <v>0</v>
      </c>
      <c r="O258">
        <v>0</v>
      </c>
      <c r="P258">
        <v>0</v>
      </c>
      <c r="Q258">
        <v>0</v>
      </c>
      <c r="R258">
        <v>0</v>
      </c>
      <c r="S258">
        <f t="shared" si="3"/>
        <v>0</v>
      </c>
      <c r="U258">
        <v>4</v>
      </c>
      <c r="V258">
        <v>4</v>
      </c>
      <c r="W258">
        <v>3</v>
      </c>
      <c r="X258">
        <v>0</v>
      </c>
      <c r="Y258">
        <v>1</v>
      </c>
    </row>
    <row r="259" spans="1:25" x14ac:dyDescent="0.2">
      <c r="A259">
        <v>256</v>
      </c>
      <c r="B259">
        <v>2238</v>
      </c>
      <c r="C259">
        <v>1</v>
      </c>
      <c r="D259">
        <v>80</v>
      </c>
      <c r="E259">
        <v>12</v>
      </c>
      <c r="F259">
        <v>1</v>
      </c>
      <c r="G259">
        <v>12</v>
      </c>
      <c r="H259">
        <v>0</v>
      </c>
      <c r="I259">
        <v>0</v>
      </c>
      <c r="J259">
        <v>0</v>
      </c>
      <c r="K259">
        <v>0</v>
      </c>
      <c r="L259">
        <v>0</v>
      </c>
      <c r="M259">
        <v>0</v>
      </c>
      <c r="N259">
        <v>0</v>
      </c>
      <c r="O259">
        <v>0</v>
      </c>
      <c r="P259">
        <v>0</v>
      </c>
      <c r="Q259">
        <v>0</v>
      </c>
      <c r="R259">
        <v>0</v>
      </c>
      <c r="S259">
        <f t="shared" si="3"/>
        <v>0</v>
      </c>
      <c r="U259">
        <v>3</v>
      </c>
      <c r="V259">
        <v>3</v>
      </c>
      <c r="W259">
        <v>1</v>
      </c>
      <c r="X259">
        <v>0</v>
      </c>
      <c r="Y259">
        <v>1</v>
      </c>
    </row>
    <row r="260" spans="1:25" x14ac:dyDescent="0.2">
      <c r="A260">
        <v>257</v>
      </c>
      <c r="B260">
        <v>2245</v>
      </c>
      <c r="C260">
        <v>1</v>
      </c>
      <c r="D260">
        <v>318</v>
      </c>
      <c r="E260">
        <v>8</v>
      </c>
      <c r="F260">
        <v>2</v>
      </c>
      <c r="G260">
        <v>10</v>
      </c>
      <c r="H260">
        <v>0</v>
      </c>
      <c r="I260">
        <v>0</v>
      </c>
      <c r="J260">
        <v>0</v>
      </c>
      <c r="K260">
        <v>0</v>
      </c>
      <c r="L260">
        <v>0</v>
      </c>
      <c r="M260">
        <v>0</v>
      </c>
      <c r="N260">
        <v>0</v>
      </c>
      <c r="O260">
        <v>0</v>
      </c>
      <c r="P260">
        <v>0</v>
      </c>
      <c r="Q260">
        <v>0</v>
      </c>
      <c r="R260">
        <v>0</v>
      </c>
      <c r="S260">
        <f t="shared" si="3"/>
        <v>0</v>
      </c>
      <c r="U260">
        <v>5</v>
      </c>
      <c r="V260">
        <v>3</v>
      </c>
      <c r="W260">
        <v>2</v>
      </c>
      <c r="X260">
        <v>0</v>
      </c>
      <c r="Y260">
        <v>1</v>
      </c>
    </row>
    <row r="261" spans="1:25" x14ac:dyDescent="0.2">
      <c r="A261">
        <v>258</v>
      </c>
      <c r="B261">
        <v>2253</v>
      </c>
      <c r="C261">
        <v>1</v>
      </c>
      <c r="D261">
        <v>260</v>
      </c>
      <c r="E261">
        <v>12</v>
      </c>
      <c r="F261">
        <v>1</v>
      </c>
      <c r="G261">
        <v>12</v>
      </c>
      <c r="H261">
        <v>0</v>
      </c>
      <c r="I261">
        <v>0</v>
      </c>
      <c r="J261">
        <v>0</v>
      </c>
      <c r="K261">
        <v>0</v>
      </c>
      <c r="L261">
        <v>0</v>
      </c>
      <c r="M261">
        <v>0</v>
      </c>
      <c r="N261">
        <v>0</v>
      </c>
      <c r="O261">
        <v>0</v>
      </c>
      <c r="P261">
        <v>0</v>
      </c>
      <c r="Q261">
        <v>0</v>
      </c>
      <c r="R261">
        <v>0</v>
      </c>
      <c r="S261">
        <f t="shared" ref="S261:S324" si="4">SUM(M261,N261,O261,P261,Q261)</f>
        <v>0</v>
      </c>
      <c r="U261">
        <v>5</v>
      </c>
      <c r="V261">
        <v>3</v>
      </c>
      <c r="W261">
        <v>1</v>
      </c>
      <c r="X261">
        <v>0</v>
      </c>
      <c r="Y261">
        <v>1</v>
      </c>
    </row>
    <row r="262" spans="1:25" x14ac:dyDescent="0.2">
      <c r="A262">
        <v>259</v>
      </c>
      <c r="B262">
        <v>2262</v>
      </c>
      <c r="C262">
        <v>0</v>
      </c>
      <c r="D262">
        <v>148</v>
      </c>
      <c r="E262">
        <v>6</v>
      </c>
      <c r="F262">
        <v>4</v>
      </c>
      <c r="G262">
        <v>20</v>
      </c>
      <c r="H262">
        <v>0</v>
      </c>
      <c r="I262">
        <v>0</v>
      </c>
      <c r="J262">
        <v>0</v>
      </c>
      <c r="K262">
        <v>0</v>
      </c>
      <c r="L262">
        <v>0</v>
      </c>
      <c r="M262">
        <v>1</v>
      </c>
      <c r="N262">
        <v>0</v>
      </c>
      <c r="O262">
        <v>0</v>
      </c>
      <c r="P262">
        <v>0</v>
      </c>
      <c r="Q262">
        <v>0</v>
      </c>
      <c r="R262">
        <v>1</v>
      </c>
      <c r="S262">
        <f t="shared" si="4"/>
        <v>1</v>
      </c>
      <c r="U262">
        <v>4</v>
      </c>
      <c r="V262">
        <v>2</v>
      </c>
      <c r="W262">
        <v>3</v>
      </c>
      <c r="X262">
        <v>1</v>
      </c>
      <c r="Y262">
        <v>0</v>
      </c>
    </row>
    <row r="263" spans="1:25" x14ac:dyDescent="0.2">
      <c r="A263">
        <v>260</v>
      </c>
      <c r="B263">
        <v>2263</v>
      </c>
      <c r="C263">
        <v>0</v>
      </c>
      <c r="D263">
        <v>243</v>
      </c>
      <c r="E263">
        <v>4</v>
      </c>
      <c r="F263">
        <v>1</v>
      </c>
      <c r="G263">
        <v>4</v>
      </c>
      <c r="H263">
        <v>0</v>
      </c>
      <c r="I263">
        <v>0</v>
      </c>
      <c r="J263">
        <v>0</v>
      </c>
      <c r="K263">
        <v>0</v>
      </c>
      <c r="L263">
        <v>0</v>
      </c>
      <c r="M263">
        <v>0</v>
      </c>
      <c r="N263">
        <v>0</v>
      </c>
      <c r="O263">
        <v>0</v>
      </c>
      <c r="P263">
        <v>0</v>
      </c>
      <c r="Q263">
        <v>0</v>
      </c>
      <c r="R263">
        <v>0</v>
      </c>
      <c r="S263">
        <f t="shared" si="4"/>
        <v>0</v>
      </c>
      <c r="U263">
        <v>5</v>
      </c>
      <c r="V263">
        <v>2</v>
      </c>
      <c r="W263">
        <v>1</v>
      </c>
      <c r="X263">
        <v>0</v>
      </c>
      <c r="Y263">
        <v>1</v>
      </c>
    </row>
    <row r="264" spans="1:25" x14ac:dyDescent="0.2">
      <c r="A264">
        <v>261</v>
      </c>
      <c r="B264">
        <v>2268</v>
      </c>
      <c r="C264">
        <v>0</v>
      </c>
      <c r="D264">
        <v>40</v>
      </c>
      <c r="E264">
        <v>22</v>
      </c>
      <c r="F264">
        <v>1</v>
      </c>
      <c r="G264">
        <v>22</v>
      </c>
      <c r="H264">
        <v>0</v>
      </c>
      <c r="I264">
        <v>0</v>
      </c>
      <c r="J264">
        <v>0</v>
      </c>
      <c r="K264">
        <v>1</v>
      </c>
      <c r="L264">
        <v>0</v>
      </c>
      <c r="M264">
        <v>0</v>
      </c>
      <c r="N264">
        <v>0</v>
      </c>
      <c r="O264">
        <v>0</v>
      </c>
      <c r="P264">
        <v>0</v>
      </c>
      <c r="Q264">
        <v>0</v>
      </c>
      <c r="R264">
        <v>0</v>
      </c>
      <c r="S264">
        <f t="shared" si="4"/>
        <v>0</v>
      </c>
      <c r="U264">
        <v>2</v>
      </c>
      <c r="V264">
        <v>4</v>
      </c>
      <c r="W264">
        <v>1</v>
      </c>
      <c r="X264">
        <v>0</v>
      </c>
      <c r="Y264">
        <v>1</v>
      </c>
    </row>
    <row r="265" spans="1:25" x14ac:dyDescent="0.2">
      <c r="A265">
        <v>262</v>
      </c>
      <c r="B265">
        <v>2294</v>
      </c>
      <c r="C265">
        <v>1</v>
      </c>
      <c r="D265">
        <v>121</v>
      </c>
      <c r="E265">
        <v>12</v>
      </c>
      <c r="F265">
        <v>5</v>
      </c>
      <c r="G265">
        <v>32</v>
      </c>
      <c r="H265">
        <v>1</v>
      </c>
      <c r="I265">
        <v>0</v>
      </c>
      <c r="J265">
        <v>0</v>
      </c>
      <c r="K265">
        <v>1</v>
      </c>
      <c r="L265">
        <v>0</v>
      </c>
      <c r="M265">
        <v>0</v>
      </c>
      <c r="N265">
        <v>0</v>
      </c>
      <c r="O265">
        <v>0</v>
      </c>
      <c r="P265">
        <v>0</v>
      </c>
      <c r="Q265">
        <v>0</v>
      </c>
      <c r="R265">
        <v>0</v>
      </c>
      <c r="S265">
        <f t="shared" si="4"/>
        <v>0</v>
      </c>
      <c r="U265">
        <v>4</v>
      </c>
      <c r="V265">
        <v>3</v>
      </c>
      <c r="W265">
        <v>3</v>
      </c>
      <c r="X265">
        <v>0</v>
      </c>
      <c r="Y265">
        <v>1</v>
      </c>
    </row>
    <row r="266" spans="1:25" x14ac:dyDescent="0.2">
      <c r="A266">
        <v>263</v>
      </c>
      <c r="B266">
        <v>2296</v>
      </c>
      <c r="C266">
        <v>1</v>
      </c>
      <c r="D266">
        <v>384</v>
      </c>
      <c r="E266">
        <v>10</v>
      </c>
      <c r="F266">
        <v>8</v>
      </c>
      <c r="G266">
        <v>46</v>
      </c>
      <c r="H266">
        <v>3</v>
      </c>
      <c r="I266">
        <v>0</v>
      </c>
      <c r="J266">
        <v>1</v>
      </c>
      <c r="K266">
        <v>1</v>
      </c>
      <c r="L266">
        <v>1</v>
      </c>
      <c r="M266">
        <v>1</v>
      </c>
      <c r="N266">
        <v>0</v>
      </c>
      <c r="O266">
        <v>0</v>
      </c>
      <c r="P266">
        <v>0</v>
      </c>
      <c r="Q266">
        <v>0</v>
      </c>
      <c r="R266">
        <v>0</v>
      </c>
      <c r="S266">
        <f t="shared" si="4"/>
        <v>1</v>
      </c>
      <c r="U266">
        <v>5</v>
      </c>
      <c r="V266">
        <v>3</v>
      </c>
      <c r="W266">
        <v>3</v>
      </c>
      <c r="X266">
        <v>0</v>
      </c>
      <c r="Y266">
        <v>1</v>
      </c>
    </row>
    <row r="267" spans="1:25" x14ac:dyDescent="0.2">
      <c r="A267">
        <v>264</v>
      </c>
      <c r="B267">
        <v>2299</v>
      </c>
      <c r="C267">
        <v>1</v>
      </c>
      <c r="D267">
        <v>90</v>
      </c>
      <c r="E267">
        <v>10</v>
      </c>
      <c r="F267">
        <v>5</v>
      </c>
      <c r="G267">
        <v>38</v>
      </c>
      <c r="H267">
        <v>0</v>
      </c>
      <c r="I267">
        <v>0</v>
      </c>
      <c r="J267">
        <v>2</v>
      </c>
      <c r="K267">
        <v>0</v>
      </c>
      <c r="L267">
        <v>0</v>
      </c>
      <c r="M267">
        <v>0</v>
      </c>
      <c r="N267">
        <v>1</v>
      </c>
      <c r="O267">
        <v>1</v>
      </c>
      <c r="P267">
        <v>0</v>
      </c>
      <c r="Q267">
        <v>0</v>
      </c>
      <c r="R267">
        <v>0</v>
      </c>
      <c r="S267">
        <f t="shared" si="4"/>
        <v>2</v>
      </c>
      <c r="U267">
        <v>3</v>
      </c>
      <c r="V267">
        <v>3</v>
      </c>
      <c r="W267">
        <v>3</v>
      </c>
      <c r="X267">
        <v>0</v>
      </c>
      <c r="Y267">
        <v>1</v>
      </c>
    </row>
    <row r="268" spans="1:25" x14ac:dyDescent="0.2">
      <c r="A268">
        <v>265</v>
      </c>
      <c r="B268">
        <v>2304</v>
      </c>
      <c r="C268">
        <v>1</v>
      </c>
      <c r="D268">
        <v>107</v>
      </c>
      <c r="E268">
        <v>14</v>
      </c>
      <c r="F268">
        <v>6</v>
      </c>
      <c r="G268">
        <v>36</v>
      </c>
      <c r="H268">
        <v>1</v>
      </c>
      <c r="I268">
        <v>0</v>
      </c>
      <c r="J268">
        <v>2</v>
      </c>
      <c r="K268">
        <v>0</v>
      </c>
      <c r="L268">
        <v>2</v>
      </c>
      <c r="M268">
        <v>0</v>
      </c>
      <c r="N268">
        <v>1</v>
      </c>
      <c r="O268">
        <v>0</v>
      </c>
      <c r="P268">
        <v>0</v>
      </c>
      <c r="Q268">
        <v>0</v>
      </c>
      <c r="R268">
        <v>0</v>
      </c>
      <c r="S268">
        <f t="shared" si="4"/>
        <v>1</v>
      </c>
      <c r="U268">
        <v>4</v>
      </c>
      <c r="V268">
        <v>4</v>
      </c>
      <c r="W268">
        <v>3</v>
      </c>
      <c r="X268">
        <v>0</v>
      </c>
      <c r="Y268">
        <v>1</v>
      </c>
    </row>
    <row r="269" spans="1:25" x14ac:dyDescent="0.2">
      <c r="A269">
        <v>266</v>
      </c>
      <c r="B269">
        <v>2313</v>
      </c>
      <c r="C269">
        <v>1</v>
      </c>
      <c r="D269">
        <v>53</v>
      </c>
      <c r="E269">
        <v>12</v>
      </c>
      <c r="F269">
        <v>2</v>
      </c>
      <c r="G269">
        <v>14</v>
      </c>
      <c r="H269">
        <v>0</v>
      </c>
      <c r="I269">
        <v>0</v>
      </c>
      <c r="J269">
        <v>1</v>
      </c>
      <c r="K269">
        <v>0</v>
      </c>
      <c r="L269">
        <v>0</v>
      </c>
      <c r="M269">
        <v>0</v>
      </c>
      <c r="N269">
        <v>0</v>
      </c>
      <c r="O269">
        <v>0</v>
      </c>
      <c r="P269">
        <v>0</v>
      </c>
      <c r="Q269">
        <v>0</v>
      </c>
      <c r="R269">
        <v>0</v>
      </c>
      <c r="S269">
        <f t="shared" si="4"/>
        <v>0</v>
      </c>
      <c r="U269">
        <v>3</v>
      </c>
      <c r="V269">
        <v>3</v>
      </c>
      <c r="W269">
        <v>2</v>
      </c>
      <c r="X269">
        <v>0</v>
      </c>
      <c r="Y269">
        <v>1</v>
      </c>
    </row>
    <row r="270" spans="1:25" x14ac:dyDescent="0.2">
      <c r="A270">
        <v>267</v>
      </c>
      <c r="B270">
        <v>2324</v>
      </c>
      <c r="C270">
        <v>1</v>
      </c>
      <c r="D270">
        <v>232</v>
      </c>
      <c r="E270">
        <v>10</v>
      </c>
      <c r="F270">
        <v>1</v>
      </c>
      <c r="G270">
        <v>10</v>
      </c>
      <c r="H270">
        <v>0</v>
      </c>
      <c r="I270">
        <v>0</v>
      </c>
      <c r="J270">
        <v>0</v>
      </c>
      <c r="K270">
        <v>0</v>
      </c>
      <c r="L270">
        <v>0</v>
      </c>
      <c r="M270">
        <v>0</v>
      </c>
      <c r="N270">
        <v>0</v>
      </c>
      <c r="O270">
        <v>0</v>
      </c>
      <c r="P270">
        <v>0</v>
      </c>
      <c r="Q270">
        <v>0</v>
      </c>
      <c r="R270">
        <v>0</v>
      </c>
      <c r="S270">
        <f t="shared" si="4"/>
        <v>0</v>
      </c>
      <c r="U270">
        <v>5</v>
      </c>
      <c r="V270">
        <v>3</v>
      </c>
      <c r="W270">
        <v>1</v>
      </c>
      <c r="X270">
        <v>0</v>
      </c>
      <c r="Y270">
        <v>1</v>
      </c>
    </row>
    <row r="271" spans="1:25" x14ac:dyDescent="0.2">
      <c r="A271">
        <v>268</v>
      </c>
      <c r="B271">
        <v>2339</v>
      </c>
      <c r="C271">
        <v>0</v>
      </c>
      <c r="D271">
        <v>329</v>
      </c>
      <c r="E271">
        <v>16</v>
      </c>
      <c r="F271">
        <v>5</v>
      </c>
      <c r="G271">
        <v>36</v>
      </c>
      <c r="H271">
        <v>2</v>
      </c>
      <c r="I271">
        <v>0</v>
      </c>
      <c r="J271">
        <v>1</v>
      </c>
      <c r="K271">
        <v>1</v>
      </c>
      <c r="L271">
        <v>0</v>
      </c>
      <c r="M271">
        <v>1</v>
      </c>
      <c r="N271">
        <v>0</v>
      </c>
      <c r="O271">
        <v>0</v>
      </c>
      <c r="P271">
        <v>0</v>
      </c>
      <c r="Q271">
        <v>0</v>
      </c>
      <c r="R271">
        <v>0</v>
      </c>
      <c r="S271">
        <f t="shared" si="4"/>
        <v>1</v>
      </c>
      <c r="U271">
        <v>5</v>
      </c>
      <c r="V271">
        <v>4</v>
      </c>
      <c r="W271">
        <v>3</v>
      </c>
      <c r="X271">
        <v>0</v>
      </c>
      <c r="Y271">
        <v>1</v>
      </c>
    </row>
    <row r="272" spans="1:25" x14ac:dyDescent="0.2">
      <c r="A272">
        <v>269</v>
      </c>
      <c r="B272">
        <v>2341</v>
      </c>
      <c r="C272">
        <v>0</v>
      </c>
      <c r="D272">
        <v>90</v>
      </c>
      <c r="E272">
        <v>12</v>
      </c>
      <c r="F272">
        <v>3</v>
      </c>
      <c r="G272">
        <v>26</v>
      </c>
      <c r="H272">
        <v>1</v>
      </c>
      <c r="I272">
        <v>0</v>
      </c>
      <c r="J272">
        <v>0</v>
      </c>
      <c r="K272">
        <v>0</v>
      </c>
      <c r="L272">
        <v>1</v>
      </c>
      <c r="M272">
        <v>0</v>
      </c>
      <c r="N272">
        <v>0</v>
      </c>
      <c r="O272">
        <v>0</v>
      </c>
      <c r="P272">
        <v>0</v>
      </c>
      <c r="Q272">
        <v>0</v>
      </c>
      <c r="R272">
        <v>0</v>
      </c>
      <c r="S272">
        <f t="shared" si="4"/>
        <v>0</v>
      </c>
      <c r="U272">
        <v>3</v>
      </c>
      <c r="V272">
        <v>3</v>
      </c>
      <c r="W272">
        <v>3</v>
      </c>
      <c r="X272">
        <v>0</v>
      </c>
      <c r="Y272">
        <v>1</v>
      </c>
    </row>
    <row r="273" spans="1:25" x14ac:dyDescent="0.2">
      <c r="A273">
        <v>270</v>
      </c>
      <c r="B273">
        <v>2342</v>
      </c>
      <c r="C273">
        <v>1</v>
      </c>
      <c r="D273">
        <v>192</v>
      </c>
      <c r="E273">
        <v>34</v>
      </c>
      <c r="F273">
        <v>6</v>
      </c>
      <c r="G273">
        <v>52</v>
      </c>
      <c r="H273">
        <v>0</v>
      </c>
      <c r="I273">
        <v>0</v>
      </c>
      <c r="J273">
        <v>3</v>
      </c>
      <c r="K273">
        <v>2</v>
      </c>
      <c r="L273">
        <v>0</v>
      </c>
      <c r="M273">
        <v>1</v>
      </c>
      <c r="N273">
        <v>0</v>
      </c>
      <c r="O273">
        <v>0</v>
      </c>
      <c r="P273">
        <v>0</v>
      </c>
      <c r="Q273">
        <v>0</v>
      </c>
      <c r="R273">
        <v>0</v>
      </c>
      <c r="S273">
        <f t="shared" si="4"/>
        <v>1</v>
      </c>
      <c r="U273">
        <v>4</v>
      </c>
      <c r="V273">
        <v>4</v>
      </c>
      <c r="W273">
        <v>3</v>
      </c>
      <c r="X273">
        <v>0</v>
      </c>
      <c r="Y273">
        <v>1</v>
      </c>
    </row>
    <row r="274" spans="1:25" x14ac:dyDescent="0.2">
      <c r="A274">
        <v>271</v>
      </c>
      <c r="B274">
        <v>2376</v>
      </c>
      <c r="C274">
        <v>0</v>
      </c>
      <c r="D274">
        <v>419</v>
      </c>
      <c r="E274">
        <v>14</v>
      </c>
      <c r="F274">
        <v>12</v>
      </c>
      <c r="G274">
        <v>50</v>
      </c>
      <c r="H274">
        <v>2</v>
      </c>
      <c r="I274">
        <v>0</v>
      </c>
      <c r="J274">
        <v>4</v>
      </c>
      <c r="K274">
        <v>1</v>
      </c>
      <c r="L274">
        <v>2</v>
      </c>
      <c r="M274">
        <v>1</v>
      </c>
      <c r="N274">
        <v>2</v>
      </c>
      <c r="O274">
        <v>2</v>
      </c>
      <c r="P274">
        <v>1</v>
      </c>
      <c r="Q274">
        <v>1</v>
      </c>
      <c r="R274">
        <v>0</v>
      </c>
      <c r="S274">
        <f t="shared" si="4"/>
        <v>7</v>
      </c>
      <c r="U274">
        <v>5</v>
      </c>
      <c r="V274">
        <v>4</v>
      </c>
      <c r="W274">
        <v>3</v>
      </c>
      <c r="X274">
        <v>0</v>
      </c>
      <c r="Y274">
        <v>1</v>
      </c>
    </row>
    <row r="275" spans="1:25" x14ac:dyDescent="0.2">
      <c r="A275">
        <v>272</v>
      </c>
      <c r="B275">
        <v>2377</v>
      </c>
      <c r="C275">
        <v>1</v>
      </c>
      <c r="D275">
        <v>153</v>
      </c>
      <c r="E275">
        <v>10</v>
      </c>
      <c r="F275">
        <v>1</v>
      </c>
      <c r="G275">
        <v>10</v>
      </c>
      <c r="H275">
        <v>0</v>
      </c>
      <c r="I275">
        <v>0</v>
      </c>
      <c r="J275">
        <v>0</v>
      </c>
      <c r="K275">
        <v>0</v>
      </c>
      <c r="L275">
        <v>0</v>
      </c>
      <c r="M275">
        <v>0</v>
      </c>
      <c r="N275">
        <v>0</v>
      </c>
      <c r="O275">
        <v>0</v>
      </c>
      <c r="P275">
        <v>0</v>
      </c>
      <c r="Q275">
        <v>0</v>
      </c>
      <c r="R275">
        <v>0</v>
      </c>
      <c r="S275">
        <f t="shared" si="4"/>
        <v>0</v>
      </c>
      <c r="U275">
        <v>4</v>
      </c>
      <c r="V275">
        <v>3</v>
      </c>
      <c r="W275">
        <v>1</v>
      </c>
      <c r="X275">
        <v>0</v>
      </c>
      <c r="Y275">
        <v>1</v>
      </c>
    </row>
    <row r="276" spans="1:25" x14ac:dyDescent="0.2">
      <c r="A276">
        <v>273</v>
      </c>
      <c r="B276">
        <v>2382</v>
      </c>
      <c r="C276">
        <v>1</v>
      </c>
      <c r="D276">
        <v>305</v>
      </c>
      <c r="E276">
        <v>16</v>
      </c>
      <c r="F276">
        <v>8</v>
      </c>
      <c r="G276">
        <v>60</v>
      </c>
      <c r="H276">
        <v>2</v>
      </c>
      <c r="I276">
        <v>0</v>
      </c>
      <c r="J276">
        <v>0</v>
      </c>
      <c r="K276">
        <v>2</v>
      </c>
      <c r="L276">
        <v>2</v>
      </c>
      <c r="M276">
        <v>0</v>
      </c>
      <c r="N276">
        <v>2</v>
      </c>
      <c r="O276">
        <v>0</v>
      </c>
      <c r="P276">
        <v>0</v>
      </c>
      <c r="Q276">
        <v>0</v>
      </c>
      <c r="R276">
        <v>0</v>
      </c>
      <c r="S276">
        <f t="shared" si="4"/>
        <v>2</v>
      </c>
      <c r="U276">
        <v>5</v>
      </c>
      <c r="V276">
        <v>4</v>
      </c>
      <c r="W276">
        <v>3</v>
      </c>
      <c r="X276">
        <v>0</v>
      </c>
      <c r="Y276">
        <v>1</v>
      </c>
    </row>
    <row r="277" spans="1:25" x14ac:dyDescent="0.2">
      <c r="A277">
        <v>274</v>
      </c>
      <c r="B277">
        <v>2383</v>
      </c>
      <c r="C277">
        <v>1</v>
      </c>
      <c r="D277">
        <v>218</v>
      </c>
      <c r="E277">
        <v>14</v>
      </c>
      <c r="F277">
        <v>8</v>
      </c>
      <c r="G277">
        <v>48</v>
      </c>
      <c r="H277">
        <v>1</v>
      </c>
      <c r="I277">
        <v>0</v>
      </c>
      <c r="J277">
        <v>3</v>
      </c>
      <c r="K277">
        <v>1</v>
      </c>
      <c r="L277">
        <v>0</v>
      </c>
      <c r="M277">
        <v>1</v>
      </c>
      <c r="N277">
        <v>2</v>
      </c>
      <c r="O277">
        <v>0</v>
      </c>
      <c r="P277">
        <v>0</v>
      </c>
      <c r="Q277">
        <v>0</v>
      </c>
      <c r="R277">
        <v>0</v>
      </c>
      <c r="S277">
        <f t="shared" si="4"/>
        <v>3</v>
      </c>
      <c r="U277">
        <v>5</v>
      </c>
      <c r="V277">
        <v>4</v>
      </c>
      <c r="W277">
        <v>3</v>
      </c>
      <c r="X277">
        <v>0</v>
      </c>
      <c r="Y277">
        <v>1</v>
      </c>
    </row>
    <row r="278" spans="1:25" x14ac:dyDescent="0.2">
      <c r="A278">
        <v>275</v>
      </c>
      <c r="B278">
        <v>2385</v>
      </c>
      <c r="C278">
        <v>1</v>
      </c>
      <c r="D278">
        <v>33</v>
      </c>
      <c r="E278">
        <v>2</v>
      </c>
      <c r="F278">
        <v>1</v>
      </c>
      <c r="G278">
        <v>2</v>
      </c>
      <c r="H278">
        <v>0</v>
      </c>
      <c r="I278">
        <v>0</v>
      </c>
      <c r="J278">
        <v>0</v>
      </c>
      <c r="K278">
        <v>0</v>
      </c>
      <c r="L278">
        <v>0</v>
      </c>
      <c r="M278">
        <v>0</v>
      </c>
      <c r="N278">
        <v>0</v>
      </c>
      <c r="O278">
        <v>0</v>
      </c>
      <c r="P278">
        <v>0</v>
      </c>
      <c r="Q278">
        <v>0</v>
      </c>
      <c r="R278">
        <v>0</v>
      </c>
      <c r="S278">
        <f t="shared" si="4"/>
        <v>0</v>
      </c>
      <c r="U278">
        <v>2</v>
      </c>
      <c r="V278">
        <v>1</v>
      </c>
      <c r="W278">
        <v>1</v>
      </c>
      <c r="X278">
        <v>0</v>
      </c>
      <c r="Y278">
        <v>1</v>
      </c>
    </row>
    <row r="279" spans="1:25" x14ac:dyDescent="0.2">
      <c r="A279">
        <v>276</v>
      </c>
      <c r="B279">
        <v>2392</v>
      </c>
      <c r="C279">
        <v>0</v>
      </c>
      <c r="D279">
        <v>135</v>
      </c>
      <c r="E279">
        <v>16</v>
      </c>
      <c r="F279">
        <v>4</v>
      </c>
      <c r="G279">
        <v>26</v>
      </c>
      <c r="H279">
        <v>0</v>
      </c>
      <c r="I279">
        <v>0</v>
      </c>
      <c r="J279">
        <v>2</v>
      </c>
      <c r="K279">
        <v>0</v>
      </c>
      <c r="L279">
        <v>1</v>
      </c>
      <c r="M279">
        <v>0</v>
      </c>
      <c r="N279">
        <v>1</v>
      </c>
      <c r="O279">
        <v>0</v>
      </c>
      <c r="P279">
        <v>0</v>
      </c>
      <c r="Q279">
        <v>0</v>
      </c>
      <c r="R279">
        <v>0</v>
      </c>
      <c r="S279">
        <f t="shared" si="4"/>
        <v>1</v>
      </c>
      <c r="U279">
        <v>4</v>
      </c>
      <c r="V279">
        <v>4</v>
      </c>
      <c r="W279">
        <v>3</v>
      </c>
      <c r="X279">
        <v>0</v>
      </c>
      <c r="Y279">
        <v>1</v>
      </c>
    </row>
    <row r="280" spans="1:25" x14ac:dyDescent="0.2">
      <c r="A280">
        <v>277</v>
      </c>
      <c r="B280">
        <v>2394</v>
      </c>
      <c r="C280">
        <v>1</v>
      </c>
      <c r="D280">
        <v>320</v>
      </c>
      <c r="E280">
        <v>6</v>
      </c>
      <c r="F280">
        <v>2</v>
      </c>
      <c r="G280">
        <v>12</v>
      </c>
      <c r="H280">
        <v>0</v>
      </c>
      <c r="I280">
        <v>0</v>
      </c>
      <c r="J280">
        <v>0</v>
      </c>
      <c r="K280">
        <v>0</v>
      </c>
      <c r="L280">
        <v>0</v>
      </c>
      <c r="M280">
        <v>0</v>
      </c>
      <c r="N280">
        <v>0</v>
      </c>
      <c r="O280">
        <v>0</v>
      </c>
      <c r="P280">
        <v>0</v>
      </c>
      <c r="Q280">
        <v>0</v>
      </c>
      <c r="R280">
        <v>0</v>
      </c>
      <c r="S280">
        <f t="shared" si="4"/>
        <v>0</v>
      </c>
      <c r="U280">
        <v>5</v>
      </c>
      <c r="V280">
        <v>2</v>
      </c>
      <c r="W280">
        <v>2</v>
      </c>
      <c r="X280">
        <v>0</v>
      </c>
      <c r="Y280">
        <v>1</v>
      </c>
    </row>
    <row r="281" spans="1:25" x14ac:dyDescent="0.2">
      <c r="A281">
        <v>278</v>
      </c>
      <c r="B281">
        <v>2431</v>
      </c>
      <c r="C281">
        <v>1</v>
      </c>
      <c r="D281">
        <v>174</v>
      </c>
      <c r="E281">
        <v>16</v>
      </c>
      <c r="F281">
        <v>2</v>
      </c>
      <c r="G281">
        <v>22</v>
      </c>
      <c r="H281">
        <v>0</v>
      </c>
      <c r="I281">
        <v>0</v>
      </c>
      <c r="J281">
        <v>0</v>
      </c>
      <c r="K281">
        <v>0</v>
      </c>
      <c r="L281">
        <v>1</v>
      </c>
      <c r="M281">
        <v>0</v>
      </c>
      <c r="N281">
        <v>1</v>
      </c>
      <c r="O281">
        <v>0</v>
      </c>
      <c r="P281">
        <v>0</v>
      </c>
      <c r="Q281">
        <v>0</v>
      </c>
      <c r="R281">
        <v>1</v>
      </c>
      <c r="S281">
        <f t="shared" si="4"/>
        <v>1</v>
      </c>
      <c r="U281">
        <v>4</v>
      </c>
      <c r="V281">
        <v>4</v>
      </c>
      <c r="W281">
        <v>2</v>
      </c>
      <c r="X281">
        <v>1</v>
      </c>
      <c r="Y281">
        <v>0</v>
      </c>
    </row>
    <row r="282" spans="1:25" x14ac:dyDescent="0.2">
      <c r="A282">
        <v>279</v>
      </c>
      <c r="B282">
        <v>2435</v>
      </c>
      <c r="C282">
        <v>1</v>
      </c>
      <c r="D282">
        <v>285</v>
      </c>
      <c r="E282">
        <v>6</v>
      </c>
      <c r="F282">
        <v>9</v>
      </c>
      <c r="G282">
        <v>56</v>
      </c>
      <c r="H282">
        <v>1</v>
      </c>
      <c r="I282">
        <v>1</v>
      </c>
      <c r="J282">
        <v>2</v>
      </c>
      <c r="K282">
        <v>1</v>
      </c>
      <c r="L282">
        <v>0</v>
      </c>
      <c r="M282">
        <v>0</v>
      </c>
      <c r="N282">
        <v>2</v>
      </c>
      <c r="O282">
        <v>1</v>
      </c>
      <c r="P282">
        <v>0</v>
      </c>
      <c r="Q282">
        <v>0</v>
      </c>
      <c r="R282">
        <v>0</v>
      </c>
      <c r="S282">
        <f t="shared" si="4"/>
        <v>3</v>
      </c>
      <c r="U282">
        <v>5</v>
      </c>
      <c r="V282">
        <v>2</v>
      </c>
      <c r="W282">
        <v>3</v>
      </c>
      <c r="X282">
        <v>0</v>
      </c>
      <c r="Y282">
        <v>1</v>
      </c>
    </row>
    <row r="283" spans="1:25" x14ac:dyDescent="0.2">
      <c r="A283">
        <v>280</v>
      </c>
      <c r="B283">
        <v>2471</v>
      </c>
      <c r="C283">
        <v>0</v>
      </c>
      <c r="D283">
        <v>208</v>
      </c>
      <c r="E283">
        <v>4</v>
      </c>
      <c r="F283">
        <v>2</v>
      </c>
      <c r="G283">
        <v>8</v>
      </c>
      <c r="H283">
        <v>0</v>
      </c>
      <c r="I283">
        <v>0</v>
      </c>
      <c r="J283">
        <v>0</v>
      </c>
      <c r="K283">
        <v>0</v>
      </c>
      <c r="L283">
        <v>0</v>
      </c>
      <c r="M283">
        <v>0</v>
      </c>
      <c r="N283">
        <v>0</v>
      </c>
      <c r="O283">
        <v>0</v>
      </c>
      <c r="P283">
        <v>0</v>
      </c>
      <c r="Q283">
        <v>0</v>
      </c>
      <c r="R283">
        <v>0</v>
      </c>
      <c r="S283">
        <f t="shared" si="4"/>
        <v>0</v>
      </c>
      <c r="U283">
        <v>5</v>
      </c>
      <c r="V283">
        <v>2</v>
      </c>
      <c r="W283">
        <v>2</v>
      </c>
      <c r="X283">
        <v>0</v>
      </c>
      <c r="Y283">
        <v>1</v>
      </c>
    </row>
    <row r="284" spans="1:25" x14ac:dyDescent="0.2">
      <c r="A284">
        <v>281</v>
      </c>
      <c r="B284">
        <v>2473</v>
      </c>
      <c r="C284">
        <v>1</v>
      </c>
      <c r="D284">
        <v>45</v>
      </c>
      <c r="E284">
        <v>26</v>
      </c>
      <c r="F284">
        <v>2</v>
      </c>
      <c r="G284">
        <v>34</v>
      </c>
      <c r="H284">
        <v>2</v>
      </c>
      <c r="I284">
        <v>0</v>
      </c>
      <c r="J284">
        <v>0</v>
      </c>
      <c r="K284">
        <v>0</v>
      </c>
      <c r="L284">
        <v>0</v>
      </c>
      <c r="M284">
        <v>0</v>
      </c>
      <c r="N284">
        <v>0</v>
      </c>
      <c r="O284">
        <v>0</v>
      </c>
      <c r="P284">
        <v>0</v>
      </c>
      <c r="Q284">
        <v>0</v>
      </c>
      <c r="R284">
        <v>0</v>
      </c>
      <c r="S284">
        <f t="shared" si="4"/>
        <v>0</v>
      </c>
      <c r="U284">
        <v>2</v>
      </c>
      <c r="V284">
        <v>4</v>
      </c>
      <c r="W284">
        <v>2</v>
      </c>
      <c r="X284">
        <v>0</v>
      </c>
      <c r="Y284">
        <v>1</v>
      </c>
    </row>
    <row r="285" spans="1:25" x14ac:dyDescent="0.2">
      <c r="A285">
        <v>282</v>
      </c>
      <c r="B285">
        <v>2475</v>
      </c>
      <c r="C285">
        <v>0</v>
      </c>
      <c r="D285">
        <v>77</v>
      </c>
      <c r="E285">
        <v>8</v>
      </c>
      <c r="F285">
        <v>1</v>
      </c>
      <c r="G285">
        <v>8</v>
      </c>
      <c r="H285">
        <v>0</v>
      </c>
      <c r="I285">
        <v>0</v>
      </c>
      <c r="J285">
        <v>0</v>
      </c>
      <c r="K285">
        <v>0</v>
      </c>
      <c r="L285">
        <v>0</v>
      </c>
      <c r="M285">
        <v>0</v>
      </c>
      <c r="N285">
        <v>0</v>
      </c>
      <c r="O285">
        <v>0</v>
      </c>
      <c r="P285">
        <v>0</v>
      </c>
      <c r="Q285">
        <v>0</v>
      </c>
      <c r="R285">
        <v>0</v>
      </c>
      <c r="S285">
        <f t="shared" si="4"/>
        <v>0</v>
      </c>
      <c r="U285">
        <v>3</v>
      </c>
      <c r="V285">
        <v>3</v>
      </c>
      <c r="W285">
        <v>1</v>
      </c>
      <c r="X285">
        <v>0</v>
      </c>
      <c r="Y285">
        <v>1</v>
      </c>
    </row>
    <row r="286" spans="1:25" x14ac:dyDescent="0.2">
      <c r="A286">
        <v>283</v>
      </c>
      <c r="B286">
        <v>2503</v>
      </c>
      <c r="C286">
        <v>0</v>
      </c>
      <c r="D286">
        <v>90</v>
      </c>
      <c r="E286">
        <v>10</v>
      </c>
      <c r="F286">
        <v>2</v>
      </c>
      <c r="G286">
        <v>14</v>
      </c>
      <c r="H286">
        <v>1</v>
      </c>
      <c r="I286">
        <v>0</v>
      </c>
      <c r="J286">
        <v>0</v>
      </c>
      <c r="K286">
        <v>0</v>
      </c>
      <c r="L286">
        <v>0</v>
      </c>
      <c r="M286">
        <v>0</v>
      </c>
      <c r="N286">
        <v>0</v>
      </c>
      <c r="O286">
        <v>0</v>
      </c>
      <c r="P286">
        <v>0</v>
      </c>
      <c r="Q286">
        <v>0</v>
      </c>
      <c r="R286">
        <v>0</v>
      </c>
      <c r="S286">
        <f t="shared" si="4"/>
        <v>0</v>
      </c>
      <c r="U286">
        <v>3</v>
      </c>
      <c r="V286">
        <v>3</v>
      </c>
      <c r="W286">
        <v>2</v>
      </c>
      <c r="X286">
        <v>0</v>
      </c>
      <c r="Y286">
        <v>1</v>
      </c>
    </row>
    <row r="287" spans="1:25" x14ac:dyDescent="0.2">
      <c r="A287">
        <v>284</v>
      </c>
      <c r="B287">
        <v>2505</v>
      </c>
      <c r="C287">
        <v>1</v>
      </c>
      <c r="D287">
        <v>297</v>
      </c>
      <c r="E287">
        <v>8</v>
      </c>
      <c r="F287">
        <v>7</v>
      </c>
      <c r="G287">
        <v>22</v>
      </c>
      <c r="H287">
        <v>0</v>
      </c>
      <c r="I287">
        <v>2</v>
      </c>
      <c r="J287">
        <v>1</v>
      </c>
      <c r="K287">
        <v>0</v>
      </c>
      <c r="L287">
        <v>0</v>
      </c>
      <c r="M287">
        <v>1</v>
      </c>
      <c r="N287">
        <v>0</v>
      </c>
      <c r="O287">
        <v>0</v>
      </c>
      <c r="P287">
        <v>0</v>
      </c>
      <c r="Q287">
        <v>0</v>
      </c>
      <c r="R287">
        <v>0</v>
      </c>
      <c r="S287">
        <f t="shared" si="4"/>
        <v>1</v>
      </c>
      <c r="U287">
        <v>5</v>
      </c>
      <c r="V287">
        <v>3</v>
      </c>
      <c r="W287">
        <v>3</v>
      </c>
      <c r="X287">
        <v>0</v>
      </c>
      <c r="Y287">
        <v>1</v>
      </c>
    </row>
    <row r="288" spans="1:25" x14ac:dyDescent="0.2">
      <c r="A288">
        <v>285</v>
      </c>
      <c r="B288">
        <v>2506</v>
      </c>
      <c r="C288">
        <v>1</v>
      </c>
      <c r="D288">
        <v>347</v>
      </c>
      <c r="E288">
        <v>10</v>
      </c>
      <c r="F288">
        <v>6</v>
      </c>
      <c r="G288">
        <v>28</v>
      </c>
      <c r="H288">
        <v>2</v>
      </c>
      <c r="I288">
        <v>0</v>
      </c>
      <c r="J288">
        <v>1</v>
      </c>
      <c r="K288">
        <v>1</v>
      </c>
      <c r="L288">
        <v>0</v>
      </c>
      <c r="M288">
        <v>0</v>
      </c>
      <c r="N288">
        <v>0</v>
      </c>
      <c r="O288">
        <v>1</v>
      </c>
      <c r="P288">
        <v>0</v>
      </c>
      <c r="Q288">
        <v>0</v>
      </c>
      <c r="R288">
        <v>0</v>
      </c>
      <c r="S288">
        <f t="shared" si="4"/>
        <v>1</v>
      </c>
      <c r="U288">
        <v>5</v>
      </c>
      <c r="V288">
        <v>3</v>
      </c>
      <c r="W288">
        <v>3</v>
      </c>
      <c r="X288">
        <v>0</v>
      </c>
      <c r="Y288">
        <v>1</v>
      </c>
    </row>
    <row r="289" spans="1:25" x14ac:dyDescent="0.2">
      <c r="A289">
        <v>286</v>
      </c>
      <c r="B289">
        <v>2508</v>
      </c>
      <c r="C289">
        <v>1</v>
      </c>
      <c r="D289">
        <v>188</v>
      </c>
      <c r="E289">
        <v>36</v>
      </c>
      <c r="F289">
        <v>6</v>
      </c>
      <c r="G289">
        <v>62</v>
      </c>
      <c r="H289">
        <v>2</v>
      </c>
      <c r="I289">
        <v>0</v>
      </c>
      <c r="J289">
        <v>2</v>
      </c>
      <c r="K289">
        <v>0</v>
      </c>
      <c r="L289">
        <v>0</v>
      </c>
      <c r="M289">
        <v>1</v>
      </c>
      <c r="N289">
        <v>1</v>
      </c>
      <c r="O289">
        <v>0</v>
      </c>
      <c r="P289">
        <v>0</v>
      </c>
      <c r="Q289">
        <v>0</v>
      </c>
      <c r="R289">
        <v>0</v>
      </c>
      <c r="S289">
        <f t="shared" si="4"/>
        <v>2</v>
      </c>
      <c r="U289">
        <v>4</v>
      </c>
      <c r="V289">
        <v>4</v>
      </c>
      <c r="W289">
        <v>3</v>
      </c>
      <c r="X289">
        <v>0</v>
      </c>
      <c r="Y289">
        <v>1</v>
      </c>
    </row>
    <row r="290" spans="1:25" x14ac:dyDescent="0.2">
      <c r="A290">
        <v>287</v>
      </c>
      <c r="B290">
        <v>2523</v>
      </c>
      <c r="C290">
        <v>1</v>
      </c>
      <c r="D290">
        <v>252</v>
      </c>
      <c r="E290">
        <v>2</v>
      </c>
      <c r="F290">
        <v>1</v>
      </c>
      <c r="G290">
        <v>2</v>
      </c>
      <c r="H290">
        <v>0</v>
      </c>
      <c r="I290">
        <v>0</v>
      </c>
      <c r="J290">
        <v>0</v>
      </c>
      <c r="K290">
        <v>0</v>
      </c>
      <c r="L290">
        <v>0</v>
      </c>
      <c r="M290">
        <v>0</v>
      </c>
      <c r="N290">
        <v>0</v>
      </c>
      <c r="O290">
        <v>0</v>
      </c>
      <c r="P290">
        <v>0</v>
      </c>
      <c r="Q290">
        <v>0</v>
      </c>
      <c r="R290">
        <v>0</v>
      </c>
      <c r="S290">
        <f t="shared" si="4"/>
        <v>0</v>
      </c>
      <c r="U290">
        <v>5</v>
      </c>
      <c r="V290">
        <v>1</v>
      </c>
      <c r="W290">
        <v>1</v>
      </c>
      <c r="X290">
        <v>0</v>
      </c>
      <c r="Y290">
        <v>1</v>
      </c>
    </row>
    <row r="291" spans="1:25" x14ac:dyDescent="0.2">
      <c r="A291">
        <v>288</v>
      </c>
      <c r="B291">
        <v>2527</v>
      </c>
      <c r="C291">
        <v>0</v>
      </c>
      <c r="D291">
        <v>415</v>
      </c>
      <c r="E291">
        <v>16</v>
      </c>
      <c r="F291">
        <v>12</v>
      </c>
      <c r="G291">
        <v>68</v>
      </c>
      <c r="H291">
        <v>5</v>
      </c>
      <c r="I291">
        <v>0</v>
      </c>
      <c r="J291">
        <v>0</v>
      </c>
      <c r="K291">
        <v>2</v>
      </c>
      <c r="L291">
        <v>1</v>
      </c>
      <c r="M291">
        <v>1</v>
      </c>
      <c r="N291">
        <v>3</v>
      </c>
      <c r="O291">
        <v>0</v>
      </c>
      <c r="P291">
        <v>0</v>
      </c>
      <c r="Q291">
        <v>0</v>
      </c>
      <c r="R291">
        <v>1</v>
      </c>
      <c r="S291">
        <f t="shared" si="4"/>
        <v>4</v>
      </c>
      <c r="U291">
        <v>5</v>
      </c>
      <c r="V291">
        <v>4</v>
      </c>
      <c r="W291">
        <v>3</v>
      </c>
      <c r="X291">
        <v>1</v>
      </c>
      <c r="Y291">
        <v>0</v>
      </c>
    </row>
    <row r="292" spans="1:25" x14ac:dyDescent="0.2">
      <c r="A292">
        <v>289</v>
      </c>
      <c r="B292">
        <v>2532</v>
      </c>
      <c r="C292">
        <v>1</v>
      </c>
      <c r="D292">
        <v>146</v>
      </c>
      <c r="E292">
        <v>14</v>
      </c>
      <c r="F292">
        <v>2</v>
      </c>
      <c r="G292">
        <v>18</v>
      </c>
      <c r="H292">
        <v>0</v>
      </c>
      <c r="I292">
        <v>1</v>
      </c>
      <c r="J292">
        <v>1</v>
      </c>
      <c r="K292">
        <v>0</v>
      </c>
      <c r="L292">
        <v>0</v>
      </c>
      <c r="M292">
        <v>0</v>
      </c>
      <c r="N292">
        <v>0</v>
      </c>
      <c r="O292">
        <v>0</v>
      </c>
      <c r="P292">
        <v>0</v>
      </c>
      <c r="Q292">
        <v>0</v>
      </c>
      <c r="R292">
        <v>0</v>
      </c>
      <c r="S292">
        <f t="shared" si="4"/>
        <v>0</v>
      </c>
      <c r="U292">
        <v>4</v>
      </c>
      <c r="V292">
        <v>4</v>
      </c>
      <c r="W292">
        <v>2</v>
      </c>
      <c r="X292">
        <v>0</v>
      </c>
      <c r="Y292">
        <v>1</v>
      </c>
    </row>
    <row r="293" spans="1:25" x14ac:dyDescent="0.2">
      <c r="A293">
        <v>290</v>
      </c>
      <c r="B293">
        <v>2536</v>
      </c>
      <c r="C293">
        <v>1</v>
      </c>
      <c r="D293">
        <v>142</v>
      </c>
      <c r="E293">
        <v>4</v>
      </c>
      <c r="F293">
        <v>2</v>
      </c>
      <c r="G293">
        <v>6</v>
      </c>
      <c r="H293">
        <v>0</v>
      </c>
      <c r="I293">
        <v>0</v>
      </c>
      <c r="J293">
        <v>0</v>
      </c>
      <c r="K293">
        <v>0</v>
      </c>
      <c r="L293">
        <v>0</v>
      </c>
      <c r="M293">
        <v>0</v>
      </c>
      <c r="N293">
        <v>0</v>
      </c>
      <c r="O293">
        <v>0</v>
      </c>
      <c r="P293">
        <v>0</v>
      </c>
      <c r="Q293">
        <v>0</v>
      </c>
      <c r="R293">
        <v>0</v>
      </c>
      <c r="S293">
        <f t="shared" si="4"/>
        <v>0</v>
      </c>
      <c r="U293">
        <v>4</v>
      </c>
      <c r="V293">
        <v>2</v>
      </c>
      <c r="W293">
        <v>2</v>
      </c>
      <c r="X293">
        <v>0</v>
      </c>
      <c r="Y293">
        <v>1</v>
      </c>
    </row>
    <row r="294" spans="1:25" x14ac:dyDescent="0.2">
      <c r="A294">
        <v>291</v>
      </c>
      <c r="B294">
        <v>2541</v>
      </c>
      <c r="C294">
        <v>1</v>
      </c>
      <c r="D294">
        <v>232</v>
      </c>
      <c r="E294">
        <v>26</v>
      </c>
      <c r="F294">
        <v>2</v>
      </c>
      <c r="G294">
        <v>30</v>
      </c>
      <c r="H294">
        <v>0</v>
      </c>
      <c r="I294">
        <v>0</v>
      </c>
      <c r="J294">
        <v>1</v>
      </c>
      <c r="K294">
        <v>0</v>
      </c>
      <c r="L294">
        <v>1</v>
      </c>
      <c r="M294">
        <v>0</v>
      </c>
      <c r="N294">
        <v>0</v>
      </c>
      <c r="O294">
        <v>0</v>
      </c>
      <c r="P294">
        <v>0</v>
      </c>
      <c r="Q294">
        <v>0</v>
      </c>
      <c r="R294">
        <v>0</v>
      </c>
      <c r="S294">
        <f t="shared" si="4"/>
        <v>0</v>
      </c>
      <c r="U294">
        <v>5</v>
      </c>
      <c r="V294">
        <v>4</v>
      </c>
      <c r="W294">
        <v>2</v>
      </c>
      <c r="X294">
        <v>0</v>
      </c>
      <c r="Y294">
        <v>1</v>
      </c>
    </row>
    <row r="295" spans="1:25" x14ac:dyDescent="0.2">
      <c r="A295">
        <v>292</v>
      </c>
      <c r="B295">
        <v>2591</v>
      </c>
      <c r="C295">
        <v>0</v>
      </c>
      <c r="D295">
        <v>326</v>
      </c>
      <c r="E295">
        <v>22</v>
      </c>
      <c r="F295">
        <v>4</v>
      </c>
      <c r="G295">
        <v>38</v>
      </c>
      <c r="H295">
        <v>2</v>
      </c>
      <c r="I295">
        <v>0</v>
      </c>
      <c r="J295">
        <v>0</v>
      </c>
      <c r="K295">
        <v>1</v>
      </c>
      <c r="L295">
        <v>0</v>
      </c>
      <c r="M295">
        <v>0</v>
      </c>
      <c r="N295">
        <v>1</v>
      </c>
      <c r="O295">
        <v>0</v>
      </c>
      <c r="P295">
        <v>0</v>
      </c>
      <c r="Q295">
        <v>0</v>
      </c>
      <c r="R295">
        <v>0</v>
      </c>
      <c r="S295">
        <f t="shared" si="4"/>
        <v>1</v>
      </c>
      <c r="U295">
        <v>5</v>
      </c>
      <c r="V295">
        <v>4</v>
      </c>
      <c r="W295">
        <v>3</v>
      </c>
      <c r="X295">
        <v>0</v>
      </c>
      <c r="Y295">
        <v>1</v>
      </c>
    </row>
    <row r="296" spans="1:25" x14ac:dyDescent="0.2">
      <c r="A296">
        <v>293</v>
      </c>
      <c r="B296">
        <v>2594</v>
      </c>
      <c r="C296">
        <v>1</v>
      </c>
      <c r="D296">
        <v>131</v>
      </c>
      <c r="E296">
        <v>8</v>
      </c>
      <c r="F296">
        <v>6</v>
      </c>
      <c r="G296">
        <v>30</v>
      </c>
      <c r="H296">
        <v>0</v>
      </c>
      <c r="I296">
        <v>1</v>
      </c>
      <c r="J296">
        <v>1</v>
      </c>
      <c r="K296">
        <v>1</v>
      </c>
      <c r="L296">
        <v>0</v>
      </c>
      <c r="M296">
        <v>0</v>
      </c>
      <c r="N296">
        <v>0</v>
      </c>
      <c r="O296">
        <v>0</v>
      </c>
      <c r="P296">
        <v>0</v>
      </c>
      <c r="Q296">
        <v>0</v>
      </c>
      <c r="R296">
        <v>0</v>
      </c>
      <c r="S296">
        <f t="shared" si="4"/>
        <v>0</v>
      </c>
      <c r="U296">
        <v>4</v>
      </c>
      <c r="V296">
        <v>3</v>
      </c>
      <c r="W296">
        <v>3</v>
      </c>
      <c r="X296">
        <v>0</v>
      </c>
      <c r="Y296">
        <v>1</v>
      </c>
    </row>
    <row r="297" spans="1:25" x14ac:dyDescent="0.2">
      <c r="A297">
        <v>294</v>
      </c>
      <c r="B297">
        <v>2603</v>
      </c>
      <c r="C297">
        <v>0</v>
      </c>
      <c r="D297">
        <v>166</v>
      </c>
      <c r="E297">
        <v>16</v>
      </c>
      <c r="F297">
        <v>1</v>
      </c>
      <c r="G297">
        <v>16</v>
      </c>
      <c r="H297">
        <v>0</v>
      </c>
      <c r="I297">
        <v>0</v>
      </c>
      <c r="J297">
        <v>0</v>
      </c>
      <c r="K297">
        <v>0</v>
      </c>
      <c r="L297">
        <v>0</v>
      </c>
      <c r="M297">
        <v>0</v>
      </c>
      <c r="N297">
        <v>1</v>
      </c>
      <c r="O297">
        <v>0</v>
      </c>
      <c r="P297">
        <v>0</v>
      </c>
      <c r="Q297">
        <v>0</v>
      </c>
      <c r="R297">
        <v>0</v>
      </c>
      <c r="S297">
        <f t="shared" si="4"/>
        <v>1</v>
      </c>
      <c r="U297">
        <v>4</v>
      </c>
      <c r="V297">
        <v>4</v>
      </c>
      <c r="W297">
        <v>1</v>
      </c>
      <c r="X297">
        <v>0</v>
      </c>
      <c r="Y297">
        <v>1</v>
      </c>
    </row>
    <row r="298" spans="1:25" x14ac:dyDescent="0.2">
      <c r="A298">
        <v>295</v>
      </c>
      <c r="B298">
        <v>2604</v>
      </c>
      <c r="C298">
        <v>1</v>
      </c>
      <c r="D298">
        <v>44</v>
      </c>
      <c r="E298">
        <v>16</v>
      </c>
      <c r="F298">
        <v>2</v>
      </c>
      <c r="G298">
        <v>18</v>
      </c>
      <c r="H298">
        <v>0</v>
      </c>
      <c r="I298">
        <v>0</v>
      </c>
      <c r="J298">
        <v>1</v>
      </c>
      <c r="K298">
        <v>0</v>
      </c>
      <c r="L298">
        <v>1</v>
      </c>
      <c r="M298">
        <v>0</v>
      </c>
      <c r="N298">
        <v>0</v>
      </c>
      <c r="O298">
        <v>0</v>
      </c>
      <c r="P298">
        <v>0</v>
      </c>
      <c r="Q298">
        <v>0</v>
      </c>
      <c r="R298">
        <v>0</v>
      </c>
      <c r="S298">
        <f t="shared" si="4"/>
        <v>0</v>
      </c>
      <c r="U298">
        <v>2</v>
      </c>
      <c r="V298">
        <v>4</v>
      </c>
      <c r="W298">
        <v>2</v>
      </c>
      <c r="X298">
        <v>0</v>
      </c>
      <c r="Y298">
        <v>1</v>
      </c>
    </row>
    <row r="299" spans="1:25" x14ac:dyDescent="0.2">
      <c r="A299">
        <v>296</v>
      </c>
      <c r="B299">
        <v>2624</v>
      </c>
      <c r="C299">
        <v>1</v>
      </c>
      <c r="D299">
        <v>159</v>
      </c>
      <c r="E299">
        <v>34</v>
      </c>
      <c r="F299">
        <v>1</v>
      </c>
      <c r="G299">
        <v>34</v>
      </c>
      <c r="H299">
        <v>0</v>
      </c>
      <c r="I299">
        <v>0</v>
      </c>
      <c r="J299">
        <v>1</v>
      </c>
      <c r="K299">
        <v>0</v>
      </c>
      <c r="L299">
        <v>0</v>
      </c>
      <c r="M299">
        <v>0</v>
      </c>
      <c r="N299">
        <v>0</v>
      </c>
      <c r="O299">
        <v>0</v>
      </c>
      <c r="P299">
        <v>0</v>
      </c>
      <c r="Q299">
        <v>0</v>
      </c>
      <c r="R299">
        <v>0</v>
      </c>
      <c r="S299">
        <f t="shared" si="4"/>
        <v>0</v>
      </c>
      <c r="U299">
        <v>4</v>
      </c>
      <c r="V299">
        <v>4</v>
      </c>
      <c r="W299">
        <v>1</v>
      </c>
      <c r="X299">
        <v>0</v>
      </c>
      <c r="Y299">
        <v>1</v>
      </c>
    </row>
    <row r="300" spans="1:25" x14ac:dyDescent="0.2">
      <c r="A300">
        <v>297</v>
      </c>
      <c r="B300">
        <v>2641</v>
      </c>
      <c r="C300">
        <v>0</v>
      </c>
      <c r="D300">
        <v>210</v>
      </c>
      <c r="E300">
        <v>34</v>
      </c>
      <c r="F300">
        <v>1</v>
      </c>
      <c r="G300">
        <v>34</v>
      </c>
      <c r="H300">
        <v>0</v>
      </c>
      <c r="I300">
        <v>0</v>
      </c>
      <c r="J300">
        <v>1</v>
      </c>
      <c r="K300">
        <v>0</v>
      </c>
      <c r="L300">
        <v>0</v>
      </c>
      <c r="M300">
        <v>0</v>
      </c>
      <c r="N300">
        <v>0</v>
      </c>
      <c r="O300">
        <v>0</v>
      </c>
      <c r="P300">
        <v>0</v>
      </c>
      <c r="Q300">
        <v>0</v>
      </c>
      <c r="R300">
        <v>0</v>
      </c>
      <c r="S300">
        <f t="shared" si="4"/>
        <v>0</v>
      </c>
      <c r="U300">
        <v>5</v>
      </c>
      <c r="V300">
        <v>4</v>
      </c>
      <c r="W300">
        <v>1</v>
      </c>
      <c r="X300">
        <v>0</v>
      </c>
      <c r="Y300">
        <v>1</v>
      </c>
    </row>
    <row r="301" spans="1:25" x14ac:dyDescent="0.2">
      <c r="A301">
        <v>298</v>
      </c>
      <c r="B301">
        <v>2649</v>
      </c>
      <c r="C301">
        <v>1</v>
      </c>
      <c r="D301">
        <v>143</v>
      </c>
      <c r="E301">
        <v>10</v>
      </c>
      <c r="F301">
        <v>1</v>
      </c>
      <c r="G301">
        <v>10</v>
      </c>
      <c r="H301">
        <v>0</v>
      </c>
      <c r="I301">
        <v>0</v>
      </c>
      <c r="J301">
        <v>0</v>
      </c>
      <c r="K301">
        <v>0</v>
      </c>
      <c r="L301">
        <v>0</v>
      </c>
      <c r="M301">
        <v>0</v>
      </c>
      <c r="N301">
        <v>0</v>
      </c>
      <c r="O301">
        <v>0</v>
      </c>
      <c r="P301">
        <v>0</v>
      </c>
      <c r="Q301">
        <v>0</v>
      </c>
      <c r="R301">
        <v>0</v>
      </c>
      <c r="S301">
        <f t="shared" si="4"/>
        <v>0</v>
      </c>
      <c r="U301">
        <v>4</v>
      </c>
      <c r="V301">
        <v>3</v>
      </c>
      <c r="W301">
        <v>1</v>
      </c>
      <c r="X301">
        <v>0</v>
      </c>
      <c r="Y301">
        <v>1</v>
      </c>
    </row>
    <row r="302" spans="1:25" x14ac:dyDescent="0.2">
      <c r="A302">
        <v>299</v>
      </c>
      <c r="B302">
        <v>2660</v>
      </c>
      <c r="C302">
        <v>0</v>
      </c>
      <c r="D302">
        <v>212</v>
      </c>
      <c r="E302">
        <v>10</v>
      </c>
      <c r="F302">
        <v>1</v>
      </c>
      <c r="G302">
        <v>10</v>
      </c>
      <c r="H302">
        <v>0</v>
      </c>
      <c r="I302">
        <v>0</v>
      </c>
      <c r="J302">
        <v>0</v>
      </c>
      <c r="K302">
        <v>0</v>
      </c>
      <c r="L302">
        <v>0</v>
      </c>
      <c r="M302">
        <v>0</v>
      </c>
      <c r="N302">
        <v>0</v>
      </c>
      <c r="O302">
        <v>0</v>
      </c>
      <c r="P302">
        <v>0</v>
      </c>
      <c r="Q302">
        <v>0</v>
      </c>
      <c r="R302">
        <v>0</v>
      </c>
      <c r="S302">
        <f t="shared" si="4"/>
        <v>0</v>
      </c>
      <c r="U302">
        <v>5</v>
      </c>
      <c r="V302">
        <v>3</v>
      </c>
      <c r="W302">
        <v>1</v>
      </c>
      <c r="X302">
        <v>0</v>
      </c>
      <c r="Y302">
        <v>1</v>
      </c>
    </row>
    <row r="303" spans="1:25" x14ac:dyDescent="0.2">
      <c r="A303">
        <v>300</v>
      </c>
      <c r="B303">
        <v>2668</v>
      </c>
      <c r="C303">
        <v>1</v>
      </c>
      <c r="D303">
        <v>201</v>
      </c>
      <c r="E303">
        <v>32</v>
      </c>
      <c r="F303">
        <v>1</v>
      </c>
      <c r="G303">
        <v>32</v>
      </c>
      <c r="H303">
        <v>1</v>
      </c>
      <c r="I303">
        <v>0</v>
      </c>
      <c r="J303">
        <v>0</v>
      </c>
      <c r="K303">
        <v>0</v>
      </c>
      <c r="L303">
        <v>0</v>
      </c>
      <c r="M303">
        <v>0</v>
      </c>
      <c r="N303">
        <v>0</v>
      </c>
      <c r="O303">
        <v>0</v>
      </c>
      <c r="P303">
        <v>0</v>
      </c>
      <c r="Q303">
        <v>0</v>
      </c>
      <c r="R303">
        <v>0</v>
      </c>
      <c r="S303">
        <f t="shared" si="4"/>
        <v>0</v>
      </c>
      <c r="U303">
        <v>5</v>
      </c>
      <c r="V303">
        <v>4</v>
      </c>
      <c r="W303">
        <v>1</v>
      </c>
      <c r="X303">
        <v>0</v>
      </c>
      <c r="Y303">
        <v>1</v>
      </c>
    </row>
    <row r="304" spans="1:25" x14ac:dyDescent="0.2">
      <c r="A304">
        <v>301</v>
      </c>
      <c r="B304">
        <v>2673</v>
      </c>
      <c r="C304">
        <v>1</v>
      </c>
      <c r="D304">
        <v>110</v>
      </c>
      <c r="E304">
        <v>10</v>
      </c>
      <c r="F304">
        <v>6</v>
      </c>
      <c r="G304">
        <v>28</v>
      </c>
      <c r="H304">
        <v>0</v>
      </c>
      <c r="I304">
        <v>2</v>
      </c>
      <c r="J304">
        <v>1</v>
      </c>
      <c r="K304">
        <v>0</v>
      </c>
      <c r="L304">
        <v>1</v>
      </c>
      <c r="M304">
        <v>0</v>
      </c>
      <c r="N304">
        <v>0</v>
      </c>
      <c r="O304">
        <v>0</v>
      </c>
      <c r="P304">
        <v>0</v>
      </c>
      <c r="Q304">
        <v>0</v>
      </c>
      <c r="R304">
        <v>0</v>
      </c>
      <c r="S304">
        <f t="shared" si="4"/>
        <v>0</v>
      </c>
      <c r="U304">
        <v>4</v>
      </c>
      <c r="V304">
        <v>3</v>
      </c>
      <c r="W304">
        <v>3</v>
      </c>
      <c r="X304">
        <v>0</v>
      </c>
      <c r="Y304">
        <v>1</v>
      </c>
    </row>
    <row r="305" spans="1:25" x14ac:dyDescent="0.2">
      <c r="A305">
        <v>302</v>
      </c>
      <c r="B305">
        <v>2676</v>
      </c>
      <c r="C305">
        <v>1</v>
      </c>
      <c r="D305">
        <v>18</v>
      </c>
      <c r="E305">
        <v>16</v>
      </c>
      <c r="F305">
        <v>1</v>
      </c>
      <c r="G305">
        <v>16</v>
      </c>
      <c r="H305">
        <v>0</v>
      </c>
      <c r="I305">
        <v>1</v>
      </c>
      <c r="J305">
        <v>0</v>
      </c>
      <c r="K305">
        <v>0</v>
      </c>
      <c r="L305">
        <v>0</v>
      </c>
      <c r="M305">
        <v>0</v>
      </c>
      <c r="N305">
        <v>0</v>
      </c>
      <c r="O305">
        <v>0</v>
      </c>
      <c r="P305">
        <v>0</v>
      </c>
      <c r="Q305">
        <v>0</v>
      </c>
      <c r="R305">
        <v>0</v>
      </c>
      <c r="S305">
        <f t="shared" si="4"/>
        <v>0</v>
      </c>
      <c r="U305">
        <v>1</v>
      </c>
      <c r="V305">
        <v>4</v>
      </c>
      <c r="W305">
        <v>1</v>
      </c>
      <c r="X305">
        <v>0</v>
      </c>
      <c r="Y305">
        <v>1</v>
      </c>
    </row>
    <row r="306" spans="1:25" x14ac:dyDescent="0.2">
      <c r="A306">
        <v>303</v>
      </c>
      <c r="B306">
        <v>2684</v>
      </c>
      <c r="C306">
        <v>1</v>
      </c>
      <c r="D306">
        <v>267</v>
      </c>
      <c r="E306">
        <v>16</v>
      </c>
      <c r="F306">
        <v>2</v>
      </c>
      <c r="G306">
        <v>18</v>
      </c>
      <c r="H306">
        <v>0</v>
      </c>
      <c r="I306">
        <v>0</v>
      </c>
      <c r="J306">
        <v>2</v>
      </c>
      <c r="K306">
        <v>0</v>
      </c>
      <c r="L306">
        <v>0</v>
      </c>
      <c r="M306">
        <v>0</v>
      </c>
      <c r="N306">
        <v>0</v>
      </c>
      <c r="O306">
        <v>0</v>
      </c>
      <c r="P306">
        <v>0</v>
      </c>
      <c r="Q306">
        <v>0</v>
      </c>
      <c r="R306">
        <v>0</v>
      </c>
      <c r="S306">
        <f t="shared" si="4"/>
        <v>0</v>
      </c>
      <c r="U306">
        <v>5</v>
      </c>
      <c r="V306">
        <v>4</v>
      </c>
      <c r="W306">
        <v>2</v>
      </c>
      <c r="X306">
        <v>0</v>
      </c>
      <c r="Y306">
        <v>1</v>
      </c>
    </row>
    <row r="307" spans="1:25" x14ac:dyDescent="0.2">
      <c r="A307">
        <v>304</v>
      </c>
      <c r="B307">
        <v>2687</v>
      </c>
      <c r="C307">
        <v>1</v>
      </c>
      <c r="D307">
        <v>38</v>
      </c>
      <c r="E307">
        <v>4</v>
      </c>
      <c r="F307">
        <v>1</v>
      </c>
      <c r="G307">
        <v>4</v>
      </c>
      <c r="H307">
        <v>0</v>
      </c>
      <c r="I307">
        <v>0</v>
      </c>
      <c r="J307">
        <v>0</v>
      </c>
      <c r="K307">
        <v>0</v>
      </c>
      <c r="L307">
        <v>0</v>
      </c>
      <c r="M307">
        <v>0</v>
      </c>
      <c r="N307">
        <v>0</v>
      </c>
      <c r="O307">
        <v>0</v>
      </c>
      <c r="P307">
        <v>0</v>
      </c>
      <c r="Q307">
        <v>0</v>
      </c>
      <c r="R307">
        <v>0</v>
      </c>
      <c r="S307">
        <f t="shared" si="4"/>
        <v>0</v>
      </c>
      <c r="U307">
        <v>2</v>
      </c>
      <c r="V307">
        <v>2</v>
      </c>
      <c r="W307">
        <v>1</v>
      </c>
      <c r="X307">
        <v>0</v>
      </c>
      <c r="Y307">
        <v>1</v>
      </c>
    </row>
    <row r="308" spans="1:25" x14ac:dyDescent="0.2">
      <c r="A308">
        <v>305</v>
      </c>
      <c r="B308">
        <v>2699</v>
      </c>
      <c r="C308">
        <v>1</v>
      </c>
      <c r="D308">
        <v>284</v>
      </c>
      <c r="E308">
        <v>10</v>
      </c>
      <c r="F308">
        <v>5</v>
      </c>
      <c r="G308">
        <v>20</v>
      </c>
      <c r="H308">
        <v>0</v>
      </c>
      <c r="I308">
        <v>1</v>
      </c>
      <c r="J308">
        <v>2</v>
      </c>
      <c r="K308">
        <v>0</v>
      </c>
      <c r="L308">
        <v>1</v>
      </c>
      <c r="M308">
        <v>0</v>
      </c>
      <c r="N308">
        <v>0</v>
      </c>
      <c r="O308">
        <v>0</v>
      </c>
      <c r="P308">
        <v>0</v>
      </c>
      <c r="Q308">
        <v>0</v>
      </c>
      <c r="R308">
        <v>0</v>
      </c>
      <c r="S308">
        <f t="shared" si="4"/>
        <v>0</v>
      </c>
      <c r="U308">
        <v>5</v>
      </c>
      <c r="V308">
        <v>3</v>
      </c>
      <c r="W308">
        <v>3</v>
      </c>
      <c r="X308">
        <v>0</v>
      </c>
      <c r="Y308">
        <v>1</v>
      </c>
    </row>
    <row r="309" spans="1:25" x14ac:dyDescent="0.2">
      <c r="A309">
        <v>306</v>
      </c>
      <c r="B309">
        <v>2707</v>
      </c>
      <c r="C309">
        <v>1</v>
      </c>
      <c r="D309">
        <v>332</v>
      </c>
      <c r="E309">
        <v>12</v>
      </c>
      <c r="F309">
        <v>10</v>
      </c>
      <c r="G309">
        <v>48</v>
      </c>
      <c r="H309">
        <v>2</v>
      </c>
      <c r="I309">
        <v>1</v>
      </c>
      <c r="J309">
        <v>3</v>
      </c>
      <c r="K309">
        <v>1</v>
      </c>
      <c r="L309">
        <v>0</v>
      </c>
      <c r="M309">
        <v>1</v>
      </c>
      <c r="N309">
        <v>0</v>
      </c>
      <c r="O309">
        <v>1</v>
      </c>
      <c r="P309">
        <v>0</v>
      </c>
      <c r="Q309">
        <v>1</v>
      </c>
      <c r="R309">
        <v>0</v>
      </c>
      <c r="S309">
        <f t="shared" si="4"/>
        <v>3</v>
      </c>
      <c r="U309">
        <v>5</v>
      </c>
      <c r="V309">
        <v>3</v>
      </c>
      <c r="W309">
        <v>3</v>
      </c>
      <c r="X309">
        <v>0</v>
      </c>
      <c r="Y309">
        <v>1</v>
      </c>
    </row>
    <row r="310" spans="1:25" x14ac:dyDescent="0.2">
      <c r="A310">
        <v>307</v>
      </c>
      <c r="B310">
        <v>2726</v>
      </c>
      <c r="C310">
        <v>1</v>
      </c>
      <c r="D310">
        <v>124</v>
      </c>
      <c r="E310">
        <v>4</v>
      </c>
      <c r="F310">
        <v>1</v>
      </c>
      <c r="G310">
        <v>4</v>
      </c>
      <c r="H310">
        <v>0</v>
      </c>
      <c r="I310">
        <v>0</v>
      </c>
      <c r="J310">
        <v>0</v>
      </c>
      <c r="K310">
        <v>0</v>
      </c>
      <c r="L310">
        <v>0</v>
      </c>
      <c r="M310">
        <v>0</v>
      </c>
      <c r="N310">
        <v>0</v>
      </c>
      <c r="O310">
        <v>0</v>
      </c>
      <c r="P310">
        <v>0</v>
      </c>
      <c r="Q310">
        <v>0</v>
      </c>
      <c r="R310">
        <v>0</v>
      </c>
      <c r="S310">
        <f t="shared" si="4"/>
        <v>0</v>
      </c>
      <c r="U310">
        <v>4</v>
      </c>
      <c r="V310">
        <v>2</v>
      </c>
      <c r="W310">
        <v>1</v>
      </c>
      <c r="X310">
        <v>0</v>
      </c>
      <c r="Y310">
        <v>1</v>
      </c>
    </row>
    <row r="311" spans="1:25" x14ac:dyDescent="0.2">
      <c r="A311">
        <v>308</v>
      </c>
      <c r="B311">
        <v>2727</v>
      </c>
      <c r="C311">
        <v>0</v>
      </c>
      <c r="D311">
        <v>192</v>
      </c>
      <c r="E311">
        <v>12</v>
      </c>
      <c r="F311">
        <v>1</v>
      </c>
      <c r="G311">
        <v>12</v>
      </c>
      <c r="H311">
        <v>0</v>
      </c>
      <c r="I311">
        <v>0</v>
      </c>
      <c r="J311">
        <v>0</v>
      </c>
      <c r="K311">
        <v>0</v>
      </c>
      <c r="L311">
        <v>0</v>
      </c>
      <c r="M311">
        <v>0</v>
      </c>
      <c r="N311">
        <v>0</v>
      </c>
      <c r="O311">
        <v>0</v>
      </c>
      <c r="P311">
        <v>0</v>
      </c>
      <c r="Q311">
        <v>0</v>
      </c>
      <c r="R311">
        <v>0</v>
      </c>
      <c r="S311">
        <f t="shared" si="4"/>
        <v>0</v>
      </c>
      <c r="U311">
        <v>4</v>
      </c>
      <c r="V311">
        <v>3</v>
      </c>
      <c r="W311">
        <v>1</v>
      </c>
      <c r="X311">
        <v>0</v>
      </c>
      <c r="Y311">
        <v>1</v>
      </c>
    </row>
    <row r="312" spans="1:25" x14ac:dyDescent="0.2">
      <c r="A312">
        <v>309</v>
      </c>
      <c r="B312">
        <v>2731</v>
      </c>
      <c r="C312">
        <v>1</v>
      </c>
      <c r="D312">
        <v>267</v>
      </c>
      <c r="E312">
        <v>12</v>
      </c>
      <c r="F312">
        <v>6</v>
      </c>
      <c r="G312">
        <v>38</v>
      </c>
      <c r="H312">
        <v>1</v>
      </c>
      <c r="I312">
        <v>2</v>
      </c>
      <c r="J312">
        <v>1</v>
      </c>
      <c r="K312">
        <v>0</v>
      </c>
      <c r="L312">
        <v>1</v>
      </c>
      <c r="M312">
        <v>0</v>
      </c>
      <c r="N312">
        <v>0</v>
      </c>
      <c r="O312">
        <v>1</v>
      </c>
      <c r="P312">
        <v>1</v>
      </c>
      <c r="Q312">
        <v>0</v>
      </c>
      <c r="R312">
        <v>0</v>
      </c>
      <c r="S312">
        <f t="shared" si="4"/>
        <v>2</v>
      </c>
      <c r="U312">
        <v>5</v>
      </c>
      <c r="V312">
        <v>3</v>
      </c>
      <c r="W312">
        <v>3</v>
      </c>
      <c r="X312">
        <v>0</v>
      </c>
      <c r="Y312">
        <v>1</v>
      </c>
    </row>
    <row r="313" spans="1:25" x14ac:dyDescent="0.2">
      <c r="A313">
        <v>310</v>
      </c>
      <c r="B313">
        <v>2739</v>
      </c>
      <c r="C313">
        <v>1</v>
      </c>
      <c r="D313">
        <v>324</v>
      </c>
      <c r="E313">
        <v>10</v>
      </c>
      <c r="F313">
        <v>2</v>
      </c>
      <c r="G313">
        <v>14</v>
      </c>
      <c r="H313">
        <v>1</v>
      </c>
      <c r="I313">
        <v>0</v>
      </c>
      <c r="J313">
        <v>0</v>
      </c>
      <c r="K313">
        <v>0</v>
      </c>
      <c r="L313">
        <v>0</v>
      </c>
      <c r="M313">
        <v>0</v>
      </c>
      <c r="N313">
        <v>0</v>
      </c>
      <c r="O313">
        <v>0</v>
      </c>
      <c r="P313">
        <v>0</v>
      </c>
      <c r="Q313">
        <v>0</v>
      </c>
      <c r="R313">
        <v>0</v>
      </c>
      <c r="S313">
        <f t="shared" si="4"/>
        <v>0</v>
      </c>
      <c r="U313">
        <v>5</v>
      </c>
      <c r="V313">
        <v>3</v>
      </c>
      <c r="W313">
        <v>2</v>
      </c>
      <c r="X313">
        <v>0</v>
      </c>
      <c r="Y313">
        <v>1</v>
      </c>
    </row>
    <row r="314" spans="1:25" x14ac:dyDescent="0.2">
      <c r="A314">
        <v>311</v>
      </c>
      <c r="B314">
        <v>2761</v>
      </c>
      <c r="C314">
        <v>1</v>
      </c>
      <c r="D314">
        <v>199</v>
      </c>
      <c r="E314">
        <v>4</v>
      </c>
      <c r="F314">
        <v>10</v>
      </c>
      <c r="G314">
        <v>34</v>
      </c>
      <c r="H314">
        <v>3</v>
      </c>
      <c r="I314">
        <v>0</v>
      </c>
      <c r="J314">
        <v>2</v>
      </c>
      <c r="K314">
        <v>1</v>
      </c>
      <c r="L314">
        <v>2</v>
      </c>
      <c r="M314">
        <v>1</v>
      </c>
      <c r="N314">
        <v>0</v>
      </c>
      <c r="O314">
        <v>0</v>
      </c>
      <c r="P314">
        <v>0</v>
      </c>
      <c r="Q314">
        <v>0</v>
      </c>
      <c r="R314">
        <v>0</v>
      </c>
      <c r="S314">
        <f t="shared" si="4"/>
        <v>1</v>
      </c>
      <c r="U314">
        <v>4</v>
      </c>
      <c r="V314">
        <v>2</v>
      </c>
      <c r="W314">
        <v>3</v>
      </c>
      <c r="X314">
        <v>0</v>
      </c>
      <c r="Y314">
        <v>1</v>
      </c>
    </row>
    <row r="315" spans="1:25" x14ac:dyDescent="0.2">
      <c r="A315">
        <v>312</v>
      </c>
      <c r="B315">
        <v>2771</v>
      </c>
      <c r="C315">
        <v>0</v>
      </c>
      <c r="D315">
        <v>356</v>
      </c>
      <c r="E315">
        <v>4</v>
      </c>
      <c r="F315">
        <v>6</v>
      </c>
      <c r="G315">
        <v>22</v>
      </c>
      <c r="H315">
        <v>1</v>
      </c>
      <c r="I315">
        <v>0</v>
      </c>
      <c r="J315">
        <v>0</v>
      </c>
      <c r="K315">
        <v>1</v>
      </c>
      <c r="L315">
        <v>0</v>
      </c>
      <c r="M315">
        <v>0</v>
      </c>
      <c r="N315">
        <v>0</v>
      </c>
      <c r="O315">
        <v>0</v>
      </c>
      <c r="P315">
        <v>0</v>
      </c>
      <c r="Q315">
        <v>0</v>
      </c>
      <c r="R315">
        <v>1</v>
      </c>
      <c r="S315">
        <f t="shared" si="4"/>
        <v>0</v>
      </c>
      <c r="U315">
        <v>5</v>
      </c>
      <c r="V315">
        <v>2</v>
      </c>
      <c r="W315">
        <v>3</v>
      </c>
      <c r="X315">
        <v>1</v>
      </c>
      <c r="Y315">
        <v>0</v>
      </c>
    </row>
    <row r="316" spans="1:25" x14ac:dyDescent="0.2">
      <c r="A316">
        <v>313</v>
      </c>
      <c r="B316">
        <v>2773</v>
      </c>
      <c r="C316">
        <v>1</v>
      </c>
      <c r="D316">
        <v>475</v>
      </c>
      <c r="E316">
        <v>4</v>
      </c>
      <c r="F316">
        <v>12</v>
      </c>
      <c r="G316">
        <v>52</v>
      </c>
      <c r="H316">
        <v>4</v>
      </c>
      <c r="I316">
        <v>0</v>
      </c>
      <c r="J316">
        <v>2</v>
      </c>
      <c r="K316">
        <v>2</v>
      </c>
      <c r="L316">
        <v>1</v>
      </c>
      <c r="M316">
        <v>0</v>
      </c>
      <c r="N316">
        <v>1</v>
      </c>
      <c r="O316">
        <v>0</v>
      </c>
      <c r="P316">
        <v>0</v>
      </c>
      <c r="Q316">
        <v>0</v>
      </c>
      <c r="R316">
        <v>0</v>
      </c>
      <c r="S316">
        <f t="shared" si="4"/>
        <v>1</v>
      </c>
      <c r="U316">
        <v>5</v>
      </c>
      <c r="V316">
        <v>2</v>
      </c>
      <c r="W316">
        <v>3</v>
      </c>
      <c r="X316">
        <v>0</v>
      </c>
      <c r="Y316">
        <v>1</v>
      </c>
    </row>
    <row r="317" spans="1:25" x14ac:dyDescent="0.2">
      <c r="A317">
        <v>314</v>
      </c>
      <c r="B317">
        <v>2798</v>
      </c>
      <c r="C317">
        <v>1</v>
      </c>
      <c r="D317">
        <v>258</v>
      </c>
      <c r="E317">
        <v>14</v>
      </c>
      <c r="F317">
        <v>2</v>
      </c>
      <c r="G317">
        <v>18</v>
      </c>
      <c r="H317">
        <v>1</v>
      </c>
      <c r="I317">
        <v>0</v>
      </c>
      <c r="J317">
        <v>0</v>
      </c>
      <c r="K317">
        <v>0</v>
      </c>
      <c r="L317">
        <v>1</v>
      </c>
      <c r="M317">
        <v>0</v>
      </c>
      <c r="N317">
        <v>0</v>
      </c>
      <c r="O317">
        <v>0</v>
      </c>
      <c r="P317">
        <v>0</v>
      </c>
      <c r="Q317">
        <v>0</v>
      </c>
      <c r="R317">
        <v>0</v>
      </c>
      <c r="S317">
        <f t="shared" si="4"/>
        <v>0</v>
      </c>
      <c r="U317">
        <v>5</v>
      </c>
      <c r="V317">
        <v>4</v>
      </c>
      <c r="W317">
        <v>2</v>
      </c>
      <c r="X317">
        <v>0</v>
      </c>
      <c r="Y317">
        <v>1</v>
      </c>
    </row>
    <row r="318" spans="1:25" x14ac:dyDescent="0.2">
      <c r="A318">
        <v>315</v>
      </c>
      <c r="B318">
        <v>2812</v>
      </c>
      <c r="C318">
        <v>0</v>
      </c>
      <c r="D318">
        <v>268</v>
      </c>
      <c r="E318">
        <v>12</v>
      </c>
      <c r="F318">
        <v>7</v>
      </c>
      <c r="G318">
        <v>46</v>
      </c>
      <c r="H318">
        <v>0</v>
      </c>
      <c r="I318">
        <v>0</v>
      </c>
      <c r="J318">
        <v>2</v>
      </c>
      <c r="K318">
        <v>1</v>
      </c>
      <c r="L318">
        <v>1</v>
      </c>
      <c r="M318">
        <v>2</v>
      </c>
      <c r="N318">
        <v>0</v>
      </c>
      <c r="O318">
        <v>1</v>
      </c>
      <c r="P318">
        <v>0</v>
      </c>
      <c r="Q318">
        <v>0</v>
      </c>
      <c r="R318">
        <v>1</v>
      </c>
      <c r="S318">
        <f t="shared" si="4"/>
        <v>3</v>
      </c>
      <c r="U318">
        <v>5</v>
      </c>
      <c r="V318">
        <v>3</v>
      </c>
      <c r="W318">
        <v>3</v>
      </c>
      <c r="X318">
        <v>1</v>
      </c>
      <c r="Y318">
        <v>0</v>
      </c>
    </row>
    <row r="319" spans="1:25" x14ac:dyDescent="0.2">
      <c r="A319">
        <v>316</v>
      </c>
      <c r="B319">
        <v>2819</v>
      </c>
      <c r="C319">
        <v>1</v>
      </c>
      <c r="D319">
        <v>101</v>
      </c>
      <c r="E319">
        <v>10</v>
      </c>
      <c r="F319">
        <v>2</v>
      </c>
      <c r="G319">
        <v>18</v>
      </c>
      <c r="H319">
        <v>0</v>
      </c>
      <c r="I319">
        <v>1</v>
      </c>
      <c r="J319">
        <v>0</v>
      </c>
      <c r="K319">
        <v>0</v>
      </c>
      <c r="L319">
        <v>0</v>
      </c>
      <c r="M319">
        <v>0</v>
      </c>
      <c r="N319">
        <v>0</v>
      </c>
      <c r="O319">
        <v>0</v>
      </c>
      <c r="P319">
        <v>0</v>
      </c>
      <c r="Q319">
        <v>0</v>
      </c>
      <c r="R319">
        <v>0</v>
      </c>
      <c r="S319">
        <f t="shared" si="4"/>
        <v>0</v>
      </c>
      <c r="U319">
        <v>4</v>
      </c>
      <c r="V319">
        <v>3</v>
      </c>
      <c r="W319">
        <v>2</v>
      </c>
      <c r="X319">
        <v>0</v>
      </c>
      <c r="Y319">
        <v>1</v>
      </c>
    </row>
    <row r="320" spans="1:25" x14ac:dyDescent="0.2">
      <c r="A320">
        <v>317</v>
      </c>
      <c r="B320">
        <v>2828</v>
      </c>
      <c r="C320">
        <v>1</v>
      </c>
      <c r="D320">
        <v>238</v>
      </c>
      <c r="E320">
        <v>8</v>
      </c>
      <c r="F320">
        <v>4</v>
      </c>
      <c r="G320">
        <v>28</v>
      </c>
      <c r="H320">
        <v>1</v>
      </c>
      <c r="I320">
        <v>0</v>
      </c>
      <c r="J320">
        <v>0</v>
      </c>
      <c r="K320">
        <v>0</v>
      </c>
      <c r="L320">
        <v>1</v>
      </c>
      <c r="M320">
        <v>1</v>
      </c>
      <c r="N320">
        <v>0</v>
      </c>
      <c r="O320">
        <v>0</v>
      </c>
      <c r="P320">
        <v>1</v>
      </c>
      <c r="Q320">
        <v>1</v>
      </c>
      <c r="R320">
        <v>0</v>
      </c>
      <c r="S320">
        <f t="shared" si="4"/>
        <v>3</v>
      </c>
      <c r="U320">
        <v>5</v>
      </c>
      <c r="V320">
        <v>3</v>
      </c>
      <c r="W320">
        <v>3</v>
      </c>
      <c r="X320">
        <v>0</v>
      </c>
      <c r="Y320">
        <v>1</v>
      </c>
    </row>
    <row r="321" spans="1:25" x14ac:dyDescent="0.2">
      <c r="A321">
        <v>318</v>
      </c>
      <c r="B321">
        <v>2829</v>
      </c>
      <c r="C321">
        <v>1</v>
      </c>
      <c r="D321">
        <v>305</v>
      </c>
      <c r="E321">
        <v>14</v>
      </c>
      <c r="F321">
        <v>8</v>
      </c>
      <c r="G321">
        <v>56</v>
      </c>
      <c r="H321">
        <v>0</v>
      </c>
      <c r="I321">
        <v>1</v>
      </c>
      <c r="J321">
        <v>4</v>
      </c>
      <c r="K321">
        <v>2</v>
      </c>
      <c r="L321">
        <v>0</v>
      </c>
      <c r="M321">
        <v>0</v>
      </c>
      <c r="N321">
        <v>1</v>
      </c>
      <c r="O321">
        <v>0</v>
      </c>
      <c r="P321">
        <v>0</v>
      </c>
      <c r="Q321">
        <v>0</v>
      </c>
      <c r="R321">
        <v>0</v>
      </c>
      <c r="S321">
        <f t="shared" si="4"/>
        <v>1</v>
      </c>
      <c r="U321">
        <v>5</v>
      </c>
      <c r="V321">
        <v>4</v>
      </c>
      <c r="W321">
        <v>3</v>
      </c>
      <c r="X321">
        <v>0</v>
      </c>
      <c r="Y321">
        <v>1</v>
      </c>
    </row>
    <row r="322" spans="1:25" x14ac:dyDescent="0.2">
      <c r="A322">
        <v>319</v>
      </c>
      <c r="B322">
        <v>2830</v>
      </c>
      <c r="C322">
        <v>0</v>
      </c>
      <c r="D322">
        <v>269</v>
      </c>
      <c r="E322">
        <v>12</v>
      </c>
      <c r="F322">
        <v>1</v>
      </c>
      <c r="G322">
        <v>12</v>
      </c>
      <c r="H322">
        <v>0</v>
      </c>
      <c r="I322">
        <v>0</v>
      </c>
      <c r="J322">
        <v>0</v>
      </c>
      <c r="K322">
        <v>0</v>
      </c>
      <c r="L322">
        <v>0</v>
      </c>
      <c r="M322">
        <v>0</v>
      </c>
      <c r="N322">
        <v>0</v>
      </c>
      <c r="O322">
        <v>0</v>
      </c>
      <c r="P322">
        <v>0</v>
      </c>
      <c r="Q322">
        <v>0</v>
      </c>
      <c r="R322">
        <v>0</v>
      </c>
      <c r="S322">
        <f t="shared" si="4"/>
        <v>0</v>
      </c>
      <c r="U322">
        <v>5</v>
      </c>
      <c r="V322">
        <v>3</v>
      </c>
      <c r="W322">
        <v>1</v>
      </c>
      <c r="X322">
        <v>0</v>
      </c>
      <c r="Y322">
        <v>1</v>
      </c>
    </row>
    <row r="323" spans="1:25" x14ac:dyDescent="0.2">
      <c r="A323">
        <v>320</v>
      </c>
      <c r="B323">
        <v>2846</v>
      </c>
      <c r="C323">
        <v>1</v>
      </c>
      <c r="D323">
        <v>240</v>
      </c>
      <c r="E323">
        <v>12</v>
      </c>
      <c r="F323">
        <v>1</v>
      </c>
      <c r="G323">
        <v>12</v>
      </c>
      <c r="H323">
        <v>0</v>
      </c>
      <c r="I323">
        <v>0</v>
      </c>
      <c r="J323">
        <v>0</v>
      </c>
      <c r="K323">
        <v>0</v>
      </c>
      <c r="L323">
        <v>0</v>
      </c>
      <c r="M323">
        <v>0</v>
      </c>
      <c r="N323">
        <v>0</v>
      </c>
      <c r="O323">
        <v>0</v>
      </c>
      <c r="P323">
        <v>0</v>
      </c>
      <c r="Q323">
        <v>0</v>
      </c>
      <c r="R323">
        <v>0</v>
      </c>
      <c r="S323">
        <f t="shared" si="4"/>
        <v>0</v>
      </c>
      <c r="U323">
        <v>5</v>
      </c>
      <c r="V323">
        <v>3</v>
      </c>
      <c r="W323">
        <v>1</v>
      </c>
      <c r="X323">
        <v>0</v>
      </c>
      <c r="Y323">
        <v>1</v>
      </c>
    </row>
    <row r="324" spans="1:25" x14ac:dyDescent="0.2">
      <c r="A324">
        <v>321</v>
      </c>
      <c r="B324">
        <v>2847</v>
      </c>
      <c r="C324">
        <v>1</v>
      </c>
      <c r="D324">
        <v>218</v>
      </c>
      <c r="E324">
        <v>24</v>
      </c>
      <c r="F324">
        <v>2</v>
      </c>
      <c r="G324">
        <v>30</v>
      </c>
      <c r="H324">
        <v>1</v>
      </c>
      <c r="I324">
        <v>0</v>
      </c>
      <c r="J324">
        <v>1</v>
      </c>
      <c r="K324">
        <v>0</v>
      </c>
      <c r="L324">
        <v>0</v>
      </c>
      <c r="M324">
        <v>0</v>
      </c>
      <c r="N324">
        <v>0</v>
      </c>
      <c r="O324">
        <v>0</v>
      </c>
      <c r="P324">
        <v>0</v>
      </c>
      <c r="Q324">
        <v>0</v>
      </c>
      <c r="R324">
        <v>0</v>
      </c>
      <c r="S324">
        <f t="shared" si="4"/>
        <v>0</v>
      </c>
      <c r="U324">
        <v>5</v>
      </c>
      <c r="V324">
        <v>4</v>
      </c>
      <c r="W324">
        <v>2</v>
      </c>
      <c r="X324">
        <v>0</v>
      </c>
      <c r="Y324">
        <v>1</v>
      </c>
    </row>
    <row r="325" spans="1:25" x14ac:dyDescent="0.2">
      <c r="A325">
        <v>322</v>
      </c>
      <c r="B325">
        <v>2851</v>
      </c>
      <c r="C325">
        <v>0</v>
      </c>
      <c r="D325">
        <v>155</v>
      </c>
      <c r="E325">
        <v>30</v>
      </c>
      <c r="F325">
        <v>6</v>
      </c>
      <c r="G325">
        <v>44</v>
      </c>
      <c r="H325">
        <v>1</v>
      </c>
      <c r="I325">
        <v>0</v>
      </c>
      <c r="J325">
        <v>3</v>
      </c>
      <c r="K325">
        <v>0</v>
      </c>
      <c r="L325">
        <v>0</v>
      </c>
      <c r="M325">
        <v>0</v>
      </c>
      <c r="N325">
        <v>2</v>
      </c>
      <c r="O325">
        <v>0</v>
      </c>
      <c r="P325">
        <v>0</v>
      </c>
      <c r="Q325">
        <v>0</v>
      </c>
      <c r="R325">
        <v>1</v>
      </c>
      <c r="S325">
        <f t="shared" ref="S325:S388" si="5">SUM(M325,N325,O325,P325,Q325)</f>
        <v>2</v>
      </c>
      <c r="U325">
        <v>4</v>
      </c>
      <c r="V325">
        <v>4</v>
      </c>
      <c r="W325">
        <v>3</v>
      </c>
      <c r="X325">
        <v>1</v>
      </c>
      <c r="Y325">
        <v>0</v>
      </c>
    </row>
    <row r="326" spans="1:25" x14ac:dyDescent="0.2">
      <c r="A326">
        <v>323</v>
      </c>
      <c r="B326">
        <v>2859</v>
      </c>
      <c r="C326">
        <v>0</v>
      </c>
      <c r="D326">
        <v>285</v>
      </c>
      <c r="E326">
        <v>10</v>
      </c>
      <c r="F326">
        <v>1</v>
      </c>
      <c r="G326">
        <v>10</v>
      </c>
      <c r="H326">
        <v>0</v>
      </c>
      <c r="I326">
        <v>0</v>
      </c>
      <c r="J326">
        <v>0</v>
      </c>
      <c r="K326">
        <v>0</v>
      </c>
      <c r="L326">
        <v>0</v>
      </c>
      <c r="M326">
        <v>0</v>
      </c>
      <c r="N326">
        <v>0</v>
      </c>
      <c r="O326">
        <v>0</v>
      </c>
      <c r="P326">
        <v>0</v>
      </c>
      <c r="Q326">
        <v>0</v>
      </c>
      <c r="R326">
        <v>0</v>
      </c>
      <c r="S326">
        <f t="shared" si="5"/>
        <v>0</v>
      </c>
      <c r="U326">
        <v>5</v>
      </c>
      <c r="V326">
        <v>3</v>
      </c>
      <c r="W326">
        <v>1</v>
      </c>
      <c r="X326">
        <v>0</v>
      </c>
      <c r="Y326">
        <v>1</v>
      </c>
    </row>
    <row r="327" spans="1:25" x14ac:dyDescent="0.2">
      <c r="A327">
        <v>324</v>
      </c>
      <c r="B327">
        <v>2873</v>
      </c>
      <c r="C327">
        <v>1</v>
      </c>
      <c r="D327">
        <v>317</v>
      </c>
      <c r="E327">
        <v>14</v>
      </c>
      <c r="F327">
        <v>9</v>
      </c>
      <c r="G327">
        <v>64</v>
      </c>
      <c r="H327">
        <v>1</v>
      </c>
      <c r="I327">
        <v>3</v>
      </c>
      <c r="J327">
        <v>1</v>
      </c>
      <c r="K327">
        <v>2</v>
      </c>
      <c r="L327">
        <v>0</v>
      </c>
      <c r="M327">
        <v>1</v>
      </c>
      <c r="N327">
        <v>1</v>
      </c>
      <c r="O327">
        <v>0</v>
      </c>
      <c r="P327">
        <v>0</v>
      </c>
      <c r="Q327">
        <v>0</v>
      </c>
      <c r="R327">
        <v>0</v>
      </c>
      <c r="S327">
        <f t="shared" si="5"/>
        <v>2</v>
      </c>
      <c r="U327">
        <v>5</v>
      </c>
      <c r="V327">
        <v>4</v>
      </c>
      <c r="W327">
        <v>3</v>
      </c>
      <c r="X327">
        <v>0</v>
      </c>
      <c r="Y327">
        <v>1</v>
      </c>
    </row>
    <row r="328" spans="1:25" x14ac:dyDescent="0.2">
      <c r="A328">
        <v>325</v>
      </c>
      <c r="B328">
        <v>2875</v>
      </c>
      <c r="C328">
        <v>0</v>
      </c>
      <c r="D328">
        <v>361</v>
      </c>
      <c r="E328">
        <v>16</v>
      </c>
      <c r="F328">
        <v>11</v>
      </c>
      <c r="G328">
        <v>80</v>
      </c>
      <c r="H328">
        <v>2</v>
      </c>
      <c r="I328">
        <v>1</v>
      </c>
      <c r="J328">
        <v>6</v>
      </c>
      <c r="K328">
        <v>0</v>
      </c>
      <c r="L328">
        <v>2</v>
      </c>
      <c r="M328">
        <v>0</v>
      </c>
      <c r="N328">
        <v>0</v>
      </c>
      <c r="O328">
        <v>0</v>
      </c>
      <c r="P328">
        <v>0</v>
      </c>
      <c r="Q328">
        <v>0</v>
      </c>
      <c r="R328">
        <v>0</v>
      </c>
      <c r="S328">
        <f t="shared" si="5"/>
        <v>0</v>
      </c>
      <c r="U328">
        <v>5</v>
      </c>
      <c r="V328">
        <v>4</v>
      </c>
      <c r="W328">
        <v>3</v>
      </c>
      <c r="X328">
        <v>0</v>
      </c>
      <c r="Y328">
        <v>1</v>
      </c>
    </row>
    <row r="329" spans="1:25" x14ac:dyDescent="0.2">
      <c r="A329">
        <v>326</v>
      </c>
      <c r="B329">
        <v>2889</v>
      </c>
      <c r="C329">
        <v>1</v>
      </c>
      <c r="D329">
        <v>370</v>
      </c>
      <c r="E329">
        <v>10</v>
      </c>
      <c r="F329">
        <v>8</v>
      </c>
      <c r="G329">
        <v>50</v>
      </c>
      <c r="H329">
        <v>2</v>
      </c>
      <c r="I329">
        <v>0</v>
      </c>
      <c r="J329">
        <v>2</v>
      </c>
      <c r="K329">
        <v>0</v>
      </c>
      <c r="L329">
        <v>0</v>
      </c>
      <c r="M329">
        <v>1</v>
      </c>
      <c r="N329">
        <v>1</v>
      </c>
      <c r="O329">
        <v>0</v>
      </c>
      <c r="P329">
        <v>0</v>
      </c>
      <c r="Q329">
        <v>0</v>
      </c>
      <c r="R329">
        <v>0</v>
      </c>
      <c r="S329">
        <f t="shared" si="5"/>
        <v>2</v>
      </c>
      <c r="U329">
        <v>5</v>
      </c>
      <c r="V329">
        <v>3</v>
      </c>
      <c r="W329">
        <v>3</v>
      </c>
      <c r="X329">
        <v>0</v>
      </c>
      <c r="Y329">
        <v>1</v>
      </c>
    </row>
    <row r="330" spans="1:25" x14ac:dyDescent="0.2">
      <c r="A330">
        <v>327</v>
      </c>
      <c r="B330">
        <v>2891</v>
      </c>
      <c r="C330">
        <v>0</v>
      </c>
      <c r="D330">
        <v>339</v>
      </c>
      <c r="E330">
        <v>8</v>
      </c>
      <c r="F330">
        <v>7</v>
      </c>
      <c r="G330">
        <v>46</v>
      </c>
      <c r="H330">
        <v>1</v>
      </c>
      <c r="I330">
        <v>1</v>
      </c>
      <c r="J330">
        <v>0</v>
      </c>
      <c r="K330">
        <v>2</v>
      </c>
      <c r="L330">
        <v>1</v>
      </c>
      <c r="M330">
        <v>1</v>
      </c>
      <c r="N330">
        <v>0</v>
      </c>
      <c r="O330">
        <v>0</v>
      </c>
      <c r="P330">
        <v>0</v>
      </c>
      <c r="Q330">
        <v>0</v>
      </c>
      <c r="R330">
        <v>0</v>
      </c>
      <c r="S330">
        <f t="shared" si="5"/>
        <v>1</v>
      </c>
      <c r="U330">
        <v>5</v>
      </c>
      <c r="V330">
        <v>3</v>
      </c>
      <c r="W330">
        <v>3</v>
      </c>
      <c r="X330">
        <v>0</v>
      </c>
      <c r="Y330">
        <v>1</v>
      </c>
    </row>
    <row r="331" spans="1:25" x14ac:dyDescent="0.2">
      <c r="A331">
        <v>328</v>
      </c>
      <c r="B331">
        <v>2901</v>
      </c>
      <c r="C331">
        <v>0</v>
      </c>
      <c r="D331">
        <v>48</v>
      </c>
      <c r="E331">
        <v>10</v>
      </c>
      <c r="F331">
        <v>1</v>
      </c>
      <c r="G331">
        <v>10</v>
      </c>
      <c r="H331">
        <v>0</v>
      </c>
      <c r="I331">
        <v>0</v>
      </c>
      <c r="J331">
        <v>0</v>
      </c>
      <c r="K331">
        <v>0</v>
      </c>
      <c r="L331">
        <v>0</v>
      </c>
      <c r="M331">
        <v>0</v>
      </c>
      <c r="N331">
        <v>0</v>
      </c>
      <c r="O331">
        <v>0</v>
      </c>
      <c r="P331">
        <v>0</v>
      </c>
      <c r="Q331">
        <v>0</v>
      </c>
      <c r="R331">
        <v>1</v>
      </c>
      <c r="S331">
        <f t="shared" si="5"/>
        <v>0</v>
      </c>
      <c r="U331">
        <v>2</v>
      </c>
      <c r="V331">
        <v>3</v>
      </c>
      <c r="W331">
        <v>1</v>
      </c>
      <c r="X331">
        <v>1</v>
      </c>
      <c r="Y331">
        <v>0</v>
      </c>
    </row>
    <row r="332" spans="1:25" x14ac:dyDescent="0.2">
      <c r="A332">
        <v>329</v>
      </c>
      <c r="B332">
        <v>2904</v>
      </c>
      <c r="C332">
        <v>0</v>
      </c>
      <c r="D332">
        <v>169</v>
      </c>
      <c r="E332">
        <v>14</v>
      </c>
      <c r="F332">
        <v>3</v>
      </c>
      <c r="G332">
        <v>24</v>
      </c>
      <c r="H332">
        <v>0</v>
      </c>
      <c r="I332">
        <v>0</v>
      </c>
      <c r="J332">
        <v>0</v>
      </c>
      <c r="K332">
        <v>0</v>
      </c>
      <c r="L332">
        <v>1</v>
      </c>
      <c r="M332">
        <v>2</v>
      </c>
      <c r="N332">
        <v>0</v>
      </c>
      <c r="O332">
        <v>0</v>
      </c>
      <c r="P332">
        <v>1</v>
      </c>
      <c r="Q332">
        <v>1</v>
      </c>
      <c r="R332">
        <v>1</v>
      </c>
      <c r="S332">
        <f t="shared" si="5"/>
        <v>4</v>
      </c>
      <c r="U332">
        <v>4</v>
      </c>
      <c r="V332">
        <v>4</v>
      </c>
      <c r="W332">
        <v>3</v>
      </c>
      <c r="X332">
        <v>1</v>
      </c>
      <c r="Y332">
        <v>0</v>
      </c>
    </row>
    <row r="333" spans="1:25" x14ac:dyDescent="0.2">
      <c r="A333">
        <v>330</v>
      </c>
      <c r="B333">
        <v>2907</v>
      </c>
      <c r="C333">
        <v>1</v>
      </c>
      <c r="D333">
        <v>75</v>
      </c>
      <c r="E333">
        <v>4</v>
      </c>
      <c r="F333">
        <v>2</v>
      </c>
      <c r="G333">
        <v>10</v>
      </c>
      <c r="H333">
        <v>0</v>
      </c>
      <c r="I333">
        <v>0</v>
      </c>
      <c r="J333">
        <v>0</v>
      </c>
      <c r="K333">
        <v>0</v>
      </c>
      <c r="L333">
        <v>0</v>
      </c>
      <c r="M333">
        <v>0</v>
      </c>
      <c r="N333">
        <v>0</v>
      </c>
      <c r="O333">
        <v>0</v>
      </c>
      <c r="P333">
        <v>0</v>
      </c>
      <c r="Q333">
        <v>0</v>
      </c>
      <c r="R333">
        <v>0</v>
      </c>
      <c r="S333">
        <f t="shared" si="5"/>
        <v>0</v>
      </c>
      <c r="U333">
        <v>3</v>
      </c>
      <c r="V333">
        <v>2</v>
      </c>
      <c r="W333">
        <v>2</v>
      </c>
      <c r="X333">
        <v>0</v>
      </c>
      <c r="Y333">
        <v>1</v>
      </c>
    </row>
    <row r="334" spans="1:25" x14ac:dyDescent="0.2">
      <c r="A334">
        <v>331</v>
      </c>
      <c r="B334">
        <v>2924</v>
      </c>
      <c r="C334">
        <v>0</v>
      </c>
      <c r="D334">
        <v>133</v>
      </c>
      <c r="E334">
        <v>16</v>
      </c>
      <c r="F334">
        <v>3</v>
      </c>
      <c r="G334">
        <v>26</v>
      </c>
      <c r="H334">
        <v>0</v>
      </c>
      <c r="I334">
        <v>1</v>
      </c>
      <c r="J334">
        <v>0</v>
      </c>
      <c r="K334">
        <v>1</v>
      </c>
      <c r="L334">
        <v>1</v>
      </c>
      <c r="M334">
        <v>0</v>
      </c>
      <c r="N334">
        <v>0</v>
      </c>
      <c r="O334">
        <v>0</v>
      </c>
      <c r="P334">
        <v>0</v>
      </c>
      <c r="Q334">
        <v>0</v>
      </c>
      <c r="R334">
        <v>0</v>
      </c>
      <c r="S334">
        <f t="shared" si="5"/>
        <v>0</v>
      </c>
      <c r="U334">
        <v>4</v>
      </c>
      <c r="V334">
        <v>4</v>
      </c>
      <c r="W334">
        <v>3</v>
      </c>
      <c r="X334">
        <v>0</v>
      </c>
      <c r="Y334">
        <v>1</v>
      </c>
    </row>
    <row r="335" spans="1:25" x14ac:dyDescent="0.2">
      <c r="A335">
        <v>332</v>
      </c>
      <c r="B335">
        <v>2927</v>
      </c>
      <c r="C335">
        <v>1</v>
      </c>
      <c r="D335">
        <v>330</v>
      </c>
      <c r="E335">
        <v>14</v>
      </c>
      <c r="F335">
        <v>6</v>
      </c>
      <c r="G335">
        <v>34</v>
      </c>
      <c r="H335">
        <v>3</v>
      </c>
      <c r="I335">
        <v>0</v>
      </c>
      <c r="J335">
        <v>0</v>
      </c>
      <c r="K335">
        <v>0</v>
      </c>
      <c r="L335">
        <v>3</v>
      </c>
      <c r="M335">
        <v>0</v>
      </c>
      <c r="N335">
        <v>0</v>
      </c>
      <c r="O335">
        <v>0</v>
      </c>
      <c r="P335">
        <v>1</v>
      </c>
      <c r="Q335">
        <v>0</v>
      </c>
      <c r="R335">
        <v>0</v>
      </c>
      <c r="S335">
        <f t="shared" si="5"/>
        <v>1</v>
      </c>
      <c r="U335">
        <v>5</v>
      </c>
      <c r="V335">
        <v>4</v>
      </c>
      <c r="W335">
        <v>3</v>
      </c>
      <c r="X335">
        <v>0</v>
      </c>
      <c r="Y335">
        <v>1</v>
      </c>
    </row>
    <row r="336" spans="1:25" x14ac:dyDescent="0.2">
      <c r="A336">
        <v>333</v>
      </c>
      <c r="B336">
        <v>2934</v>
      </c>
      <c r="C336">
        <v>0</v>
      </c>
      <c r="D336">
        <v>102</v>
      </c>
      <c r="E336">
        <v>8</v>
      </c>
      <c r="F336">
        <v>5</v>
      </c>
      <c r="G336">
        <v>26</v>
      </c>
      <c r="H336">
        <v>1</v>
      </c>
      <c r="I336">
        <v>1</v>
      </c>
      <c r="J336">
        <v>1</v>
      </c>
      <c r="K336">
        <v>1</v>
      </c>
      <c r="L336">
        <v>0</v>
      </c>
      <c r="M336">
        <v>0</v>
      </c>
      <c r="N336">
        <v>0</v>
      </c>
      <c r="O336">
        <v>0</v>
      </c>
      <c r="P336">
        <v>0</v>
      </c>
      <c r="Q336">
        <v>0</v>
      </c>
      <c r="R336">
        <v>0</v>
      </c>
      <c r="S336">
        <f t="shared" si="5"/>
        <v>0</v>
      </c>
      <c r="U336">
        <v>4</v>
      </c>
      <c r="V336">
        <v>3</v>
      </c>
      <c r="W336">
        <v>3</v>
      </c>
      <c r="X336">
        <v>0</v>
      </c>
      <c r="Y336">
        <v>1</v>
      </c>
    </row>
    <row r="337" spans="1:25" x14ac:dyDescent="0.2">
      <c r="A337">
        <v>334</v>
      </c>
      <c r="B337">
        <v>2959</v>
      </c>
      <c r="C337">
        <v>1</v>
      </c>
      <c r="D337">
        <v>311</v>
      </c>
      <c r="E337">
        <v>10</v>
      </c>
      <c r="F337">
        <v>1</v>
      </c>
      <c r="G337">
        <v>10</v>
      </c>
      <c r="H337">
        <v>0</v>
      </c>
      <c r="I337">
        <v>0</v>
      </c>
      <c r="J337">
        <v>0</v>
      </c>
      <c r="K337">
        <v>0</v>
      </c>
      <c r="L337">
        <v>0</v>
      </c>
      <c r="M337">
        <v>0</v>
      </c>
      <c r="N337">
        <v>0</v>
      </c>
      <c r="O337">
        <v>0</v>
      </c>
      <c r="P337">
        <v>0</v>
      </c>
      <c r="Q337">
        <v>0</v>
      </c>
      <c r="R337">
        <v>0</v>
      </c>
      <c r="S337">
        <f t="shared" si="5"/>
        <v>0</v>
      </c>
      <c r="U337">
        <v>5</v>
      </c>
      <c r="V337">
        <v>3</v>
      </c>
      <c r="W337">
        <v>1</v>
      </c>
      <c r="X337">
        <v>0</v>
      </c>
      <c r="Y337">
        <v>1</v>
      </c>
    </row>
    <row r="338" spans="1:25" x14ac:dyDescent="0.2">
      <c r="A338">
        <v>335</v>
      </c>
      <c r="B338">
        <v>2974</v>
      </c>
      <c r="C338">
        <v>1</v>
      </c>
      <c r="D338">
        <v>316</v>
      </c>
      <c r="E338">
        <v>16</v>
      </c>
      <c r="F338">
        <v>3</v>
      </c>
      <c r="G338">
        <v>30</v>
      </c>
      <c r="H338">
        <v>0</v>
      </c>
      <c r="I338">
        <v>0</v>
      </c>
      <c r="J338">
        <v>2</v>
      </c>
      <c r="K338">
        <v>0</v>
      </c>
      <c r="L338">
        <v>0</v>
      </c>
      <c r="M338">
        <v>0</v>
      </c>
      <c r="N338">
        <v>1</v>
      </c>
      <c r="O338">
        <v>0</v>
      </c>
      <c r="P338">
        <v>0</v>
      </c>
      <c r="Q338">
        <v>0</v>
      </c>
      <c r="R338">
        <v>0</v>
      </c>
      <c r="S338">
        <f t="shared" si="5"/>
        <v>1</v>
      </c>
      <c r="U338">
        <v>5</v>
      </c>
      <c r="V338">
        <v>4</v>
      </c>
      <c r="W338">
        <v>3</v>
      </c>
      <c r="X338">
        <v>0</v>
      </c>
      <c r="Y338">
        <v>1</v>
      </c>
    </row>
    <row r="339" spans="1:25" x14ac:dyDescent="0.2">
      <c r="A339">
        <v>336</v>
      </c>
      <c r="B339">
        <v>2981</v>
      </c>
      <c r="C339">
        <v>1</v>
      </c>
      <c r="D339">
        <v>230</v>
      </c>
      <c r="E339">
        <v>2</v>
      </c>
      <c r="F339">
        <v>12</v>
      </c>
      <c r="G339">
        <v>32</v>
      </c>
      <c r="H339">
        <v>0</v>
      </c>
      <c r="I339">
        <v>4</v>
      </c>
      <c r="J339">
        <v>2</v>
      </c>
      <c r="K339">
        <v>1</v>
      </c>
      <c r="L339">
        <v>0</v>
      </c>
      <c r="M339">
        <v>0</v>
      </c>
      <c r="N339">
        <v>0</v>
      </c>
      <c r="O339">
        <v>2</v>
      </c>
      <c r="P339">
        <v>0</v>
      </c>
      <c r="Q339">
        <v>0</v>
      </c>
      <c r="R339">
        <v>0</v>
      </c>
      <c r="S339">
        <f t="shared" si="5"/>
        <v>2</v>
      </c>
      <c r="U339">
        <v>5</v>
      </c>
      <c r="V339">
        <v>1</v>
      </c>
      <c r="W339">
        <v>3</v>
      </c>
      <c r="X339">
        <v>0</v>
      </c>
      <c r="Y339">
        <v>1</v>
      </c>
    </row>
    <row r="340" spans="1:25" x14ac:dyDescent="0.2">
      <c r="A340">
        <v>337</v>
      </c>
      <c r="B340">
        <v>2990</v>
      </c>
      <c r="C340">
        <v>1</v>
      </c>
      <c r="D340">
        <v>246</v>
      </c>
      <c r="E340">
        <v>34</v>
      </c>
      <c r="F340">
        <v>2</v>
      </c>
      <c r="G340">
        <v>40</v>
      </c>
      <c r="H340">
        <v>0</v>
      </c>
      <c r="I340">
        <v>0</v>
      </c>
      <c r="J340">
        <v>0</v>
      </c>
      <c r="K340">
        <v>0</v>
      </c>
      <c r="L340">
        <v>0</v>
      </c>
      <c r="M340">
        <v>0</v>
      </c>
      <c r="N340">
        <v>2</v>
      </c>
      <c r="O340">
        <v>0</v>
      </c>
      <c r="P340">
        <v>0</v>
      </c>
      <c r="Q340">
        <v>0</v>
      </c>
      <c r="R340">
        <v>0</v>
      </c>
      <c r="S340">
        <f t="shared" si="5"/>
        <v>2</v>
      </c>
      <c r="U340">
        <v>5</v>
      </c>
      <c r="V340">
        <v>4</v>
      </c>
      <c r="W340">
        <v>2</v>
      </c>
      <c r="X340">
        <v>0</v>
      </c>
      <c r="Y340">
        <v>1</v>
      </c>
    </row>
    <row r="341" spans="1:25" x14ac:dyDescent="0.2">
      <c r="A341">
        <v>338</v>
      </c>
      <c r="B341">
        <v>2993</v>
      </c>
      <c r="C341">
        <v>0</v>
      </c>
      <c r="D341">
        <v>219</v>
      </c>
      <c r="E341">
        <v>10</v>
      </c>
      <c r="F341">
        <v>6</v>
      </c>
      <c r="G341">
        <v>28</v>
      </c>
      <c r="H341">
        <v>2</v>
      </c>
      <c r="I341">
        <v>0</v>
      </c>
      <c r="J341">
        <v>1</v>
      </c>
      <c r="K341">
        <v>0</v>
      </c>
      <c r="L341">
        <v>0</v>
      </c>
      <c r="M341">
        <v>1</v>
      </c>
      <c r="N341">
        <v>1</v>
      </c>
      <c r="O341">
        <v>1</v>
      </c>
      <c r="P341">
        <v>0</v>
      </c>
      <c r="Q341">
        <v>1</v>
      </c>
      <c r="R341">
        <v>1</v>
      </c>
      <c r="S341">
        <f t="shared" si="5"/>
        <v>4</v>
      </c>
      <c r="U341">
        <v>5</v>
      </c>
      <c r="V341">
        <v>3</v>
      </c>
      <c r="W341">
        <v>3</v>
      </c>
      <c r="X341">
        <v>1</v>
      </c>
      <c r="Y341">
        <v>0</v>
      </c>
    </row>
    <row r="342" spans="1:25" x14ac:dyDescent="0.2">
      <c r="A342">
        <v>339</v>
      </c>
      <c r="B342">
        <v>3008</v>
      </c>
      <c r="C342">
        <v>1</v>
      </c>
      <c r="D342">
        <v>127</v>
      </c>
      <c r="E342">
        <v>4</v>
      </c>
      <c r="F342">
        <v>2</v>
      </c>
      <c r="G342">
        <v>6</v>
      </c>
      <c r="H342">
        <v>0</v>
      </c>
      <c r="I342">
        <v>0</v>
      </c>
      <c r="J342">
        <v>0</v>
      </c>
      <c r="K342">
        <v>0</v>
      </c>
      <c r="L342">
        <v>0</v>
      </c>
      <c r="M342">
        <v>0</v>
      </c>
      <c r="N342">
        <v>0</v>
      </c>
      <c r="O342">
        <v>0</v>
      </c>
      <c r="P342">
        <v>0</v>
      </c>
      <c r="Q342">
        <v>0</v>
      </c>
      <c r="R342">
        <v>0</v>
      </c>
      <c r="S342">
        <f t="shared" si="5"/>
        <v>0</v>
      </c>
      <c r="U342">
        <v>4</v>
      </c>
      <c r="V342">
        <v>2</v>
      </c>
      <c r="W342">
        <v>2</v>
      </c>
      <c r="X342">
        <v>0</v>
      </c>
      <c r="Y342">
        <v>1</v>
      </c>
    </row>
    <row r="343" spans="1:25" x14ac:dyDescent="0.2">
      <c r="A343">
        <v>340</v>
      </c>
      <c r="B343">
        <v>3012</v>
      </c>
      <c r="C343">
        <v>1</v>
      </c>
      <c r="D343">
        <v>256</v>
      </c>
      <c r="E343">
        <v>16</v>
      </c>
      <c r="F343">
        <v>4</v>
      </c>
      <c r="G343">
        <v>36</v>
      </c>
      <c r="H343">
        <v>2</v>
      </c>
      <c r="I343">
        <v>0</v>
      </c>
      <c r="J343">
        <v>0</v>
      </c>
      <c r="K343">
        <v>1</v>
      </c>
      <c r="L343">
        <v>0</v>
      </c>
      <c r="M343">
        <v>1</v>
      </c>
      <c r="N343">
        <v>0</v>
      </c>
      <c r="O343">
        <v>0</v>
      </c>
      <c r="P343">
        <v>0</v>
      </c>
      <c r="Q343">
        <v>0</v>
      </c>
      <c r="R343">
        <v>0</v>
      </c>
      <c r="S343">
        <f t="shared" si="5"/>
        <v>1</v>
      </c>
      <c r="U343">
        <v>5</v>
      </c>
      <c r="V343">
        <v>4</v>
      </c>
      <c r="W343">
        <v>3</v>
      </c>
      <c r="X343">
        <v>0</v>
      </c>
      <c r="Y343">
        <v>1</v>
      </c>
    </row>
    <row r="344" spans="1:25" x14ac:dyDescent="0.2">
      <c r="A344">
        <v>341</v>
      </c>
      <c r="B344">
        <v>3014</v>
      </c>
      <c r="C344">
        <v>0</v>
      </c>
      <c r="D344">
        <v>369</v>
      </c>
      <c r="E344">
        <v>16</v>
      </c>
      <c r="F344">
        <v>6</v>
      </c>
      <c r="G344">
        <v>40</v>
      </c>
      <c r="H344">
        <v>1</v>
      </c>
      <c r="I344">
        <v>0</v>
      </c>
      <c r="J344">
        <v>3</v>
      </c>
      <c r="K344">
        <v>0</v>
      </c>
      <c r="L344">
        <v>1</v>
      </c>
      <c r="M344">
        <v>0</v>
      </c>
      <c r="N344">
        <v>1</v>
      </c>
      <c r="O344">
        <v>1</v>
      </c>
      <c r="P344">
        <v>1</v>
      </c>
      <c r="Q344">
        <v>0</v>
      </c>
      <c r="R344">
        <v>1</v>
      </c>
      <c r="S344">
        <f t="shared" si="5"/>
        <v>3</v>
      </c>
      <c r="U344">
        <v>5</v>
      </c>
      <c r="V344">
        <v>4</v>
      </c>
      <c r="W344">
        <v>3</v>
      </c>
      <c r="X344">
        <v>1</v>
      </c>
      <c r="Y344">
        <v>0</v>
      </c>
    </row>
    <row r="345" spans="1:25" x14ac:dyDescent="0.2">
      <c r="A345">
        <v>342</v>
      </c>
      <c r="B345">
        <v>3016</v>
      </c>
      <c r="C345">
        <v>1</v>
      </c>
      <c r="D345">
        <v>269</v>
      </c>
      <c r="E345">
        <v>32</v>
      </c>
      <c r="F345">
        <v>1</v>
      </c>
      <c r="G345">
        <v>32</v>
      </c>
      <c r="H345">
        <v>0</v>
      </c>
      <c r="I345">
        <v>1</v>
      </c>
      <c r="J345">
        <v>0</v>
      </c>
      <c r="K345">
        <v>0</v>
      </c>
      <c r="L345">
        <v>0</v>
      </c>
      <c r="M345">
        <v>0</v>
      </c>
      <c r="N345">
        <v>0</v>
      </c>
      <c r="O345">
        <v>0</v>
      </c>
      <c r="P345">
        <v>0</v>
      </c>
      <c r="Q345">
        <v>0</v>
      </c>
      <c r="R345">
        <v>0</v>
      </c>
      <c r="S345">
        <f t="shared" si="5"/>
        <v>0</v>
      </c>
      <c r="U345">
        <v>5</v>
      </c>
      <c r="V345">
        <v>4</v>
      </c>
      <c r="W345">
        <v>1</v>
      </c>
      <c r="X345">
        <v>0</v>
      </c>
      <c r="Y345">
        <v>1</v>
      </c>
    </row>
    <row r="346" spans="1:25" x14ac:dyDescent="0.2">
      <c r="A346">
        <v>343</v>
      </c>
      <c r="B346">
        <v>3024</v>
      </c>
      <c r="C346">
        <v>1</v>
      </c>
      <c r="D346">
        <v>248</v>
      </c>
      <c r="E346">
        <v>16</v>
      </c>
      <c r="F346">
        <v>7</v>
      </c>
      <c r="G346">
        <v>44</v>
      </c>
      <c r="H346">
        <v>1</v>
      </c>
      <c r="I346">
        <v>1</v>
      </c>
      <c r="J346">
        <v>3</v>
      </c>
      <c r="K346">
        <v>0</v>
      </c>
      <c r="L346">
        <v>0</v>
      </c>
      <c r="M346">
        <v>1</v>
      </c>
      <c r="N346">
        <v>1</v>
      </c>
      <c r="O346">
        <v>1</v>
      </c>
      <c r="P346">
        <v>0</v>
      </c>
      <c r="Q346">
        <v>0</v>
      </c>
      <c r="R346">
        <v>0</v>
      </c>
      <c r="S346">
        <f t="shared" si="5"/>
        <v>3</v>
      </c>
      <c r="U346">
        <v>5</v>
      </c>
      <c r="V346">
        <v>4</v>
      </c>
      <c r="W346">
        <v>3</v>
      </c>
      <c r="X346">
        <v>0</v>
      </c>
      <c r="Y346">
        <v>1</v>
      </c>
    </row>
    <row r="347" spans="1:25" x14ac:dyDescent="0.2">
      <c r="A347">
        <v>344</v>
      </c>
      <c r="B347">
        <v>3030</v>
      </c>
      <c r="C347">
        <v>1</v>
      </c>
      <c r="D347">
        <v>293</v>
      </c>
      <c r="E347">
        <v>18</v>
      </c>
      <c r="F347">
        <v>9</v>
      </c>
      <c r="G347">
        <v>42</v>
      </c>
      <c r="H347">
        <v>2</v>
      </c>
      <c r="I347">
        <v>0</v>
      </c>
      <c r="J347">
        <v>1</v>
      </c>
      <c r="K347">
        <v>1</v>
      </c>
      <c r="L347">
        <v>2</v>
      </c>
      <c r="M347">
        <v>1</v>
      </c>
      <c r="N347">
        <v>2</v>
      </c>
      <c r="O347">
        <v>0</v>
      </c>
      <c r="P347">
        <v>0</v>
      </c>
      <c r="Q347">
        <v>0</v>
      </c>
      <c r="R347">
        <v>0</v>
      </c>
      <c r="S347">
        <f t="shared" si="5"/>
        <v>3</v>
      </c>
      <c r="U347">
        <v>5</v>
      </c>
      <c r="V347">
        <v>4</v>
      </c>
      <c r="W347">
        <v>3</v>
      </c>
      <c r="X347">
        <v>0</v>
      </c>
      <c r="Y347">
        <v>1</v>
      </c>
    </row>
    <row r="348" spans="1:25" x14ac:dyDescent="0.2">
      <c r="A348">
        <v>345</v>
      </c>
      <c r="B348">
        <v>3043</v>
      </c>
      <c r="C348">
        <v>1</v>
      </c>
      <c r="D348">
        <v>211</v>
      </c>
      <c r="E348">
        <v>28</v>
      </c>
      <c r="F348">
        <v>1</v>
      </c>
      <c r="G348">
        <v>28</v>
      </c>
      <c r="H348">
        <v>0</v>
      </c>
      <c r="I348">
        <v>0</v>
      </c>
      <c r="J348">
        <v>1</v>
      </c>
      <c r="K348">
        <v>0</v>
      </c>
      <c r="L348">
        <v>0</v>
      </c>
      <c r="M348">
        <v>0</v>
      </c>
      <c r="N348">
        <v>0</v>
      </c>
      <c r="O348">
        <v>0</v>
      </c>
      <c r="P348">
        <v>0</v>
      </c>
      <c r="Q348">
        <v>0</v>
      </c>
      <c r="R348">
        <v>0</v>
      </c>
      <c r="S348">
        <f t="shared" si="5"/>
        <v>0</v>
      </c>
      <c r="U348">
        <v>5</v>
      </c>
      <c r="V348">
        <v>4</v>
      </c>
      <c r="W348">
        <v>1</v>
      </c>
      <c r="X348">
        <v>0</v>
      </c>
      <c r="Y348">
        <v>1</v>
      </c>
    </row>
    <row r="349" spans="1:25" x14ac:dyDescent="0.2">
      <c r="A349">
        <v>346</v>
      </c>
      <c r="B349">
        <v>3047</v>
      </c>
      <c r="C349">
        <v>1</v>
      </c>
      <c r="D349">
        <v>82</v>
      </c>
      <c r="E349">
        <v>16</v>
      </c>
      <c r="F349">
        <v>3</v>
      </c>
      <c r="G349">
        <v>26</v>
      </c>
      <c r="H349">
        <v>0</v>
      </c>
      <c r="I349">
        <v>1</v>
      </c>
      <c r="J349">
        <v>0</v>
      </c>
      <c r="K349">
        <v>0</v>
      </c>
      <c r="L349">
        <v>0</v>
      </c>
      <c r="M349">
        <v>1</v>
      </c>
      <c r="N349">
        <v>1</v>
      </c>
      <c r="O349">
        <v>0</v>
      </c>
      <c r="P349">
        <v>0</v>
      </c>
      <c r="Q349">
        <v>0</v>
      </c>
      <c r="R349">
        <v>0</v>
      </c>
      <c r="S349">
        <f t="shared" si="5"/>
        <v>2</v>
      </c>
      <c r="U349">
        <v>3</v>
      </c>
      <c r="V349">
        <v>4</v>
      </c>
      <c r="W349">
        <v>3</v>
      </c>
      <c r="X349">
        <v>0</v>
      </c>
      <c r="Y349">
        <v>1</v>
      </c>
    </row>
    <row r="350" spans="1:25" x14ac:dyDescent="0.2">
      <c r="A350">
        <v>347</v>
      </c>
      <c r="B350">
        <v>3048</v>
      </c>
      <c r="C350">
        <v>0</v>
      </c>
      <c r="D350">
        <v>304</v>
      </c>
      <c r="E350">
        <v>20</v>
      </c>
      <c r="F350">
        <v>2</v>
      </c>
      <c r="G350">
        <v>22</v>
      </c>
      <c r="H350">
        <v>0</v>
      </c>
      <c r="I350">
        <v>0</v>
      </c>
      <c r="J350">
        <v>2</v>
      </c>
      <c r="K350">
        <v>0</v>
      </c>
      <c r="L350">
        <v>0</v>
      </c>
      <c r="M350">
        <v>0</v>
      </c>
      <c r="N350">
        <v>0</v>
      </c>
      <c r="O350">
        <v>0</v>
      </c>
      <c r="P350">
        <v>0</v>
      </c>
      <c r="Q350">
        <v>0</v>
      </c>
      <c r="R350">
        <v>0</v>
      </c>
      <c r="S350">
        <f t="shared" si="5"/>
        <v>0</v>
      </c>
      <c r="U350">
        <v>5</v>
      </c>
      <c r="V350">
        <v>4</v>
      </c>
      <c r="W350">
        <v>2</v>
      </c>
      <c r="X350">
        <v>0</v>
      </c>
      <c r="Y350">
        <v>1</v>
      </c>
    </row>
    <row r="351" spans="1:25" x14ac:dyDescent="0.2">
      <c r="A351">
        <v>348</v>
      </c>
      <c r="B351">
        <v>3054</v>
      </c>
      <c r="C351">
        <v>1</v>
      </c>
      <c r="D351">
        <v>177</v>
      </c>
      <c r="E351">
        <v>8</v>
      </c>
      <c r="F351">
        <v>1</v>
      </c>
      <c r="G351">
        <v>8</v>
      </c>
      <c r="H351">
        <v>0</v>
      </c>
      <c r="I351">
        <v>0</v>
      </c>
      <c r="J351">
        <v>0</v>
      </c>
      <c r="K351">
        <v>0</v>
      </c>
      <c r="L351">
        <v>0</v>
      </c>
      <c r="M351">
        <v>0</v>
      </c>
      <c r="N351">
        <v>0</v>
      </c>
      <c r="O351">
        <v>0</v>
      </c>
      <c r="P351">
        <v>0</v>
      </c>
      <c r="Q351">
        <v>0</v>
      </c>
      <c r="R351">
        <v>0</v>
      </c>
      <c r="S351">
        <f t="shared" si="5"/>
        <v>0</v>
      </c>
      <c r="U351">
        <v>4</v>
      </c>
      <c r="V351">
        <v>3</v>
      </c>
      <c r="W351">
        <v>1</v>
      </c>
      <c r="X351">
        <v>0</v>
      </c>
      <c r="Y351">
        <v>1</v>
      </c>
    </row>
    <row r="352" spans="1:25" x14ac:dyDescent="0.2">
      <c r="A352">
        <v>349</v>
      </c>
      <c r="B352">
        <v>3055</v>
      </c>
      <c r="C352">
        <v>0</v>
      </c>
      <c r="D352">
        <v>248</v>
      </c>
      <c r="E352">
        <v>16</v>
      </c>
      <c r="F352">
        <v>8</v>
      </c>
      <c r="G352">
        <v>38</v>
      </c>
      <c r="H352">
        <v>3</v>
      </c>
      <c r="I352">
        <v>0</v>
      </c>
      <c r="J352">
        <v>2</v>
      </c>
      <c r="K352">
        <v>1</v>
      </c>
      <c r="L352">
        <v>0</v>
      </c>
      <c r="M352">
        <v>1</v>
      </c>
      <c r="N352">
        <v>1</v>
      </c>
      <c r="O352">
        <v>0</v>
      </c>
      <c r="P352">
        <v>0</v>
      </c>
      <c r="Q352">
        <v>0</v>
      </c>
      <c r="R352">
        <v>1</v>
      </c>
      <c r="S352">
        <f t="shared" si="5"/>
        <v>2</v>
      </c>
      <c r="U352">
        <v>5</v>
      </c>
      <c r="V352">
        <v>4</v>
      </c>
      <c r="W352">
        <v>3</v>
      </c>
      <c r="X352">
        <v>1</v>
      </c>
      <c r="Y352">
        <v>0</v>
      </c>
    </row>
    <row r="353" spans="1:25" x14ac:dyDescent="0.2">
      <c r="A353">
        <v>350</v>
      </c>
      <c r="B353">
        <v>3057</v>
      </c>
      <c r="C353">
        <v>1</v>
      </c>
      <c r="D353">
        <v>86</v>
      </c>
      <c r="E353">
        <v>6</v>
      </c>
      <c r="F353">
        <v>1</v>
      </c>
      <c r="G353">
        <v>6</v>
      </c>
      <c r="H353">
        <v>0</v>
      </c>
      <c r="I353">
        <v>0</v>
      </c>
      <c r="J353">
        <v>0</v>
      </c>
      <c r="K353">
        <v>0</v>
      </c>
      <c r="L353">
        <v>0</v>
      </c>
      <c r="M353">
        <v>0</v>
      </c>
      <c r="N353">
        <v>0</v>
      </c>
      <c r="O353">
        <v>0</v>
      </c>
      <c r="P353">
        <v>0</v>
      </c>
      <c r="Q353">
        <v>0</v>
      </c>
      <c r="R353">
        <v>0</v>
      </c>
      <c r="S353">
        <f t="shared" si="5"/>
        <v>0</v>
      </c>
      <c r="U353">
        <v>3</v>
      </c>
      <c r="V353">
        <v>2</v>
      </c>
      <c r="W353">
        <v>1</v>
      </c>
      <c r="X353">
        <v>0</v>
      </c>
      <c r="Y353">
        <v>1</v>
      </c>
    </row>
    <row r="354" spans="1:25" x14ac:dyDescent="0.2">
      <c r="A354">
        <v>351</v>
      </c>
      <c r="B354">
        <v>3058</v>
      </c>
      <c r="C354">
        <v>1</v>
      </c>
      <c r="D354">
        <v>149</v>
      </c>
      <c r="E354">
        <v>16</v>
      </c>
      <c r="F354">
        <v>2</v>
      </c>
      <c r="G354">
        <v>18</v>
      </c>
      <c r="H354">
        <v>1</v>
      </c>
      <c r="I354">
        <v>0</v>
      </c>
      <c r="J354">
        <v>0</v>
      </c>
      <c r="K354">
        <v>0</v>
      </c>
      <c r="L354">
        <v>0</v>
      </c>
      <c r="M354">
        <v>0</v>
      </c>
      <c r="N354">
        <v>1</v>
      </c>
      <c r="O354">
        <v>0</v>
      </c>
      <c r="P354">
        <v>0</v>
      </c>
      <c r="Q354">
        <v>0</v>
      </c>
      <c r="R354">
        <v>0</v>
      </c>
      <c r="S354">
        <f t="shared" si="5"/>
        <v>1</v>
      </c>
      <c r="U354">
        <v>4</v>
      </c>
      <c r="V354">
        <v>4</v>
      </c>
      <c r="W354">
        <v>2</v>
      </c>
      <c r="X354">
        <v>0</v>
      </c>
      <c r="Y354">
        <v>1</v>
      </c>
    </row>
    <row r="355" spans="1:25" x14ac:dyDescent="0.2">
      <c r="A355">
        <v>352</v>
      </c>
      <c r="B355">
        <v>3067</v>
      </c>
      <c r="C355">
        <v>0</v>
      </c>
      <c r="D355">
        <v>158</v>
      </c>
      <c r="E355">
        <v>32</v>
      </c>
      <c r="F355">
        <v>2</v>
      </c>
      <c r="G355">
        <v>34</v>
      </c>
      <c r="H355">
        <v>0</v>
      </c>
      <c r="I355">
        <v>0</v>
      </c>
      <c r="J355">
        <v>1</v>
      </c>
      <c r="K355">
        <v>1</v>
      </c>
      <c r="L355">
        <v>0</v>
      </c>
      <c r="M355">
        <v>0</v>
      </c>
      <c r="N355">
        <v>0</v>
      </c>
      <c r="O355">
        <v>0</v>
      </c>
      <c r="P355">
        <v>0</v>
      </c>
      <c r="Q355">
        <v>0</v>
      </c>
      <c r="R355">
        <v>0</v>
      </c>
      <c r="S355">
        <f t="shared" si="5"/>
        <v>0</v>
      </c>
      <c r="U355">
        <v>4</v>
      </c>
      <c r="V355">
        <v>4</v>
      </c>
      <c r="W355">
        <v>2</v>
      </c>
      <c r="X355">
        <v>0</v>
      </c>
      <c r="Y355">
        <v>1</v>
      </c>
    </row>
    <row r="356" spans="1:25" x14ac:dyDescent="0.2">
      <c r="A356">
        <v>353</v>
      </c>
      <c r="B356">
        <v>3069</v>
      </c>
      <c r="C356">
        <v>1</v>
      </c>
      <c r="D356">
        <v>212</v>
      </c>
      <c r="E356">
        <v>32</v>
      </c>
      <c r="F356">
        <v>2</v>
      </c>
      <c r="G356">
        <v>38</v>
      </c>
      <c r="H356">
        <v>0</v>
      </c>
      <c r="I356">
        <v>0</v>
      </c>
      <c r="J356">
        <v>2</v>
      </c>
      <c r="K356">
        <v>0</v>
      </c>
      <c r="L356">
        <v>0</v>
      </c>
      <c r="M356">
        <v>0</v>
      </c>
      <c r="N356">
        <v>0</v>
      </c>
      <c r="O356">
        <v>1</v>
      </c>
      <c r="P356">
        <v>0</v>
      </c>
      <c r="Q356">
        <v>0</v>
      </c>
      <c r="R356">
        <v>0</v>
      </c>
      <c r="S356">
        <f t="shared" si="5"/>
        <v>1</v>
      </c>
      <c r="U356">
        <v>5</v>
      </c>
      <c r="V356">
        <v>4</v>
      </c>
      <c r="W356">
        <v>2</v>
      </c>
      <c r="X356">
        <v>0</v>
      </c>
      <c r="Y356">
        <v>1</v>
      </c>
    </row>
    <row r="357" spans="1:25" x14ac:dyDescent="0.2">
      <c r="A357">
        <v>354</v>
      </c>
      <c r="B357">
        <v>3072</v>
      </c>
      <c r="C357">
        <v>1</v>
      </c>
      <c r="D357">
        <v>422</v>
      </c>
      <c r="E357">
        <v>18</v>
      </c>
      <c r="F357">
        <v>9</v>
      </c>
      <c r="G357">
        <v>56</v>
      </c>
      <c r="H357">
        <v>3</v>
      </c>
      <c r="I357">
        <v>0</v>
      </c>
      <c r="J357">
        <v>5</v>
      </c>
      <c r="K357">
        <v>1</v>
      </c>
      <c r="L357">
        <v>0</v>
      </c>
      <c r="M357">
        <v>0</v>
      </c>
      <c r="N357">
        <v>0</v>
      </c>
      <c r="O357">
        <v>0</v>
      </c>
      <c r="P357">
        <v>0</v>
      </c>
      <c r="Q357">
        <v>0</v>
      </c>
      <c r="R357">
        <v>0</v>
      </c>
      <c r="S357">
        <f t="shared" si="5"/>
        <v>0</v>
      </c>
      <c r="U357">
        <v>5</v>
      </c>
      <c r="V357">
        <v>4</v>
      </c>
      <c r="W357">
        <v>3</v>
      </c>
      <c r="X357">
        <v>0</v>
      </c>
      <c r="Y357">
        <v>1</v>
      </c>
    </row>
    <row r="358" spans="1:25" x14ac:dyDescent="0.2">
      <c r="A358">
        <v>355</v>
      </c>
      <c r="B358">
        <v>3073</v>
      </c>
      <c r="C358">
        <v>1</v>
      </c>
      <c r="D358">
        <v>277</v>
      </c>
      <c r="E358">
        <v>14</v>
      </c>
      <c r="F358">
        <v>2</v>
      </c>
      <c r="G358">
        <v>20</v>
      </c>
      <c r="H358">
        <v>1</v>
      </c>
      <c r="I358">
        <v>0</v>
      </c>
      <c r="J358">
        <v>1</v>
      </c>
      <c r="K358">
        <v>0</v>
      </c>
      <c r="L358">
        <v>0</v>
      </c>
      <c r="M358">
        <v>0</v>
      </c>
      <c r="N358">
        <v>0</v>
      </c>
      <c r="O358">
        <v>1</v>
      </c>
      <c r="P358">
        <v>0</v>
      </c>
      <c r="Q358">
        <v>0</v>
      </c>
      <c r="R358">
        <v>0</v>
      </c>
      <c r="S358">
        <f t="shared" si="5"/>
        <v>1</v>
      </c>
      <c r="U358">
        <v>5</v>
      </c>
      <c r="V358">
        <v>4</v>
      </c>
      <c r="W358">
        <v>2</v>
      </c>
      <c r="X358">
        <v>0</v>
      </c>
      <c r="Y358">
        <v>1</v>
      </c>
    </row>
    <row r="359" spans="1:25" x14ac:dyDescent="0.2">
      <c r="A359">
        <v>356</v>
      </c>
      <c r="B359">
        <v>3078</v>
      </c>
      <c r="C359">
        <v>1</v>
      </c>
      <c r="D359">
        <v>222</v>
      </c>
      <c r="E359">
        <v>10</v>
      </c>
      <c r="F359">
        <v>2</v>
      </c>
      <c r="G359">
        <v>14</v>
      </c>
      <c r="H359">
        <v>0</v>
      </c>
      <c r="I359">
        <v>0</v>
      </c>
      <c r="J359">
        <v>0</v>
      </c>
      <c r="K359">
        <v>0</v>
      </c>
      <c r="L359">
        <v>0</v>
      </c>
      <c r="M359">
        <v>0</v>
      </c>
      <c r="N359">
        <v>0</v>
      </c>
      <c r="O359">
        <v>0</v>
      </c>
      <c r="P359">
        <v>0</v>
      </c>
      <c r="Q359">
        <v>0</v>
      </c>
      <c r="R359">
        <v>0</v>
      </c>
      <c r="S359">
        <f t="shared" si="5"/>
        <v>0</v>
      </c>
      <c r="U359">
        <v>5</v>
      </c>
      <c r="V359">
        <v>3</v>
      </c>
      <c r="W359">
        <v>2</v>
      </c>
      <c r="X359">
        <v>0</v>
      </c>
      <c r="Y359">
        <v>1</v>
      </c>
    </row>
    <row r="360" spans="1:25" x14ac:dyDescent="0.2">
      <c r="A360">
        <v>357</v>
      </c>
      <c r="B360">
        <v>3093</v>
      </c>
      <c r="C360">
        <v>0</v>
      </c>
      <c r="D360">
        <v>177</v>
      </c>
      <c r="E360">
        <v>10</v>
      </c>
      <c r="F360">
        <v>1</v>
      </c>
      <c r="G360">
        <v>10</v>
      </c>
      <c r="H360">
        <v>0</v>
      </c>
      <c r="I360">
        <v>0</v>
      </c>
      <c r="J360">
        <v>0</v>
      </c>
      <c r="K360">
        <v>0</v>
      </c>
      <c r="L360">
        <v>0</v>
      </c>
      <c r="M360">
        <v>0</v>
      </c>
      <c r="N360">
        <v>0</v>
      </c>
      <c r="O360">
        <v>0</v>
      </c>
      <c r="P360">
        <v>0</v>
      </c>
      <c r="Q360">
        <v>0</v>
      </c>
      <c r="R360">
        <v>0</v>
      </c>
      <c r="S360">
        <f t="shared" si="5"/>
        <v>0</v>
      </c>
      <c r="U360">
        <v>4</v>
      </c>
      <c r="V360">
        <v>3</v>
      </c>
      <c r="W360">
        <v>1</v>
      </c>
      <c r="X360">
        <v>0</v>
      </c>
      <c r="Y360">
        <v>1</v>
      </c>
    </row>
    <row r="361" spans="1:25" x14ac:dyDescent="0.2">
      <c r="A361">
        <v>358</v>
      </c>
      <c r="B361">
        <v>3094</v>
      </c>
      <c r="C361">
        <v>0</v>
      </c>
      <c r="D361">
        <v>230</v>
      </c>
      <c r="E361">
        <v>2</v>
      </c>
      <c r="F361">
        <v>1</v>
      </c>
      <c r="G361">
        <v>2</v>
      </c>
      <c r="H361">
        <v>0</v>
      </c>
      <c r="I361">
        <v>0</v>
      </c>
      <c r="J361">
        <v>0</v>
      </c>
      <c r="K361">
        <v>0</v>
      </c>
      <c r="L361">
        <v>0</v>
      </c>
      <c r="M361">
        <v>0</v>
      </c>
      <c r="N361">
        <v>0</v>
      </c>
      <c r="O361">
        <v>0</v>
      </c>
      <c r="P361">
        <v>0</v>
      </c>
      <c r="Q361">
        <v>0</v>
      </c>
      <c r="R361">
        <v>1</v>
      </c>
      <c r="S361">
        <f t="shared" si="5"/>
        <v>0</v>
      </c>
      <c r="U361">
        <v>5</v>
      </c>
      <c r="V361">
        <v>1</v>
      </c>
      <c r="W361">
        <v>1</v>
      </c>
      <c r="X361">
        <v>1</v>
      </c>
      <c r="Y361">
        <v>0</v>
      </c>
    </row>
    <row r="362" spans="1:25" x14ac:dyDescent="0.2">
      <c r="A362">
        <v>359</v>
      </c>
      <c r="B362">
        <v>3099</v>
      </c>
      <c r="C362">
        <v>0</v>
      </c>
      <c r="D362">
        <v>248</v>
      </c>
      <c r="E362">
        <v>34</v>
      </c>
      <c r="F362">
        <v>7</v>
      </c>
      <c r="G362">
        <v>52</v>
      </c>
      <c r="H362">
        <v>4</v>
      </c>
      <c r="I362">
        <v>0</v>
      </c>
      <c r="J362">
        <v>0</v>
      </c>
      <c r="K362">
        <v>1</v>
      </c>
      <c r="L362">
        <v>1</v>
      </c>
      <c r="M362">
        <v>1</v>
      </c>
      <c r="N362">
        <v>0</v>
      </c>
      <c r="O362">
        <v>0</v>
      </c>
      <c r="P362">
        <v>0</v>
      </c>
      <c r="Q362">
        <v>0</v>
      </c>
      <c r="R362">
        <v>0</v>
      </c>
      <c r="S362">
        <f t="shared" si="5"/>
        <v>1</v>
      </c>
      <c r="U362">
        <v>5</v>
      </c>
      <c r="V362">
        <v>4</v>
      </c>
      <c r="W362">
        <v>3</v>
      </c>
      <c r="X362">
        <v>0</v>
      </c>
      <c r="Y362">
        <v>1</v>
      </c>
    </row>
    <row r="363" spans="1:25" x14ac:dyDescent="0.2">
      <c r="A363">
        <v>360</v>
      </c>
      <c r="B363">
        <v>3102</v>
      </c>
      <c r="C363">
        <v>0</v>
      </c>
      <c r="D363">
        <v>24</v>
      </c>
      <c r="E363">
        <v>8</v>
      </c>
      <c r="F363">
        <v>1</v>
      </c>
      <c r="G363">
        <v>8</v>
      </c>
      <c r="H363">
        <v>0</v>
      </c>
      <c r="I363">
        <v>0</v>
      </c>
      <c r="J363">
        <v>0</v>
      </c>
      <c r="K363">
        <v>0</v>
      </c>
      <c r="L363">
        <v>0</v>
      </c>
      <c r="M363">
        <v>0</v>
      </c>
      <c r="N363">
        <v>0</v>
      </c>
      <c r="O363">
        <v>0</v>
      </c>
      <c r="P363">
        <v>0</v>
      </c>
      <c r="Q363">
        <v>0</v>
      </c>
      <c r="R363">
        <v>0</v>
      </c>
      <c r="S363">
        <f t="shared" si="5"/>
        <v>0</v>
      </c>
      <c r="U363">
        <v>1</v>
      </c>
      <c r="V363">
        <v>3</v>
      </c>
      <c r="W363">
        <v>1</v>
      </c>
      <c r="X363">
        <v>0</v>
      </c>
      <c r="Y363">
        <v>1</v>
      </c>
    </row>
    <row r="364" spans="1:25" x14ac:dyDescent="0.2">
      <c r="A364">
        <v>361</v>
      </c>
      <c r="B364">
        <v>3105</v>
      </c>
      <c r="C364">
        <v>1</v>
      </c>
      <c r="D364">
        <v>130</v>
      </c>
      <c r="E364">
        <v>2</v>
      </c>
      <c r="F364">
        <v>2</v>
      </c>
      <c r="G364">
        <v>8</v>
      </c>
      <c r="H364">
        <v>0</v>
      </c>
      <c r="I364">
        <v>0</v>
      </c>
      <c r="J364">
        <v>0</v>
      </c>
      <c r="K364">
        <v>0</v>
      </c>
      <c r="L364">
        <v>0</v>
      </c>
      <c r="M364">
        <v>0</v>
      </c>
      <c r="N364">
        <v>0</v>
      </c>
      <c r="O364">
        <v>0</v>
      </c>
      <c r="P364">
        <v>0</v>
      </c>
      <c r="Q364">
        <v>0</v>
      </c>
      <c r="R364">
        <v>0</v>
      </c>
      <c r="S364">
        <f t="shared" si="5"/>
        <v>0</v>
      </c>
      <c r="U364">
        <v>4</v>
      </c>
      <c r="V364">
        <v>1</v>
      </c>
      <c r="W364">
        <v>2</v>
      </c>
      <c r="X364">
        <v>0</v>
      </c>
      <c r="Y364">
        <v>1</v>
      </c>
    </row>
    <row r="365" spans="1:25" x14ac:dyDescent="0.2">
      <c r="A365">
        <v>362</v>
      </c>
      <c r="B365">
        <v>3107</v>
      </c>
      <c r="C365">
        <v>1</v>
      </c>
      <c r="D365">
        <v>34</v>
      </c>
      <c r="E365">
        <v>2</v>
      </c>
      <c r="F365">
        <v>1</v>
      </c>
      <c r="G365">
        <v>2</v>
      </c>
      <c r="H365">
        <v>0</v>
      </c>
      <c r="I365">
        <v>0</v>
      </c>
      <c r="J365">
        <v>0</v>
      </c>
      <c r="K365">
        <v>0</v>
      </c>
      <c r="L365">
        <v>0</v>
      </c>
      <c r="M365">
        <v>0</v>
      </c>
      <c r="N365">
        <v>0</v>
      </c>
      <c r="O365">
        <v>0</v>
      </c>
      <c r="P365">
        <v>0</v>
      </c>
      <c r="Q365">
        <v>0</v>
      </c>
      <c r="R365">
        <v>0</v>
      </c>
      <c r="S365">
        <f t="shared" si="5"/>
        <v>0</v>
      </c>
      <c r="U365">
        <v>2</v>
      </c>
      <c r="V365">
        <v>1</v>
      </c>
      <c r="W365">
        <v>1</v>
      </c>
      <c r="X365">
        <v>0</v>
      </c>
      <c r="Y365">
        <v>1</v>
      </c>
    </row>
    <row r="366" spans="1:25" x14ac:dyDescent="0.2">
      <c r="A366">
        <v>363</v>
      </c>
      <c r="B366">
        <v>3138</v>
      </c>
      <c r="C366">
        <v>1</v>
      </c>
      <c r="D366">
        <v>145</v>
      </c>
      <c r="E366">
        <v>4</v>
      </c>
      <c r="F366">
        <v>2</v>
      </c>
      <c r="G366">
        <v>12</v>
      </c>
      <c r="H366">
        <v>0</v>
      </c>
      <c r="I366">
        <v>0</v>
      </c>
      <c r="J366">
        <v>0</v>
      </c>
      <c r="K366">
        <v>0</v>
      </c>
      <c r="L366">
        <v>0</v>
      </c>
      <c r="M366">
        <v>0</v>
      </c>
      <c r="N366">
        <v>0</v>
      </c>
      <c r="O366">
        <v>0</v>
      </c>
      <c r="P366">
        <v>0</v>
      </c>
      <c r="Q366">
        <v>0</v>
      </c>
      <c r="R366">
        <v>0</v>
      </c>
      <c r="S366">
        <f t="shared" si="5"/>
        <v>0</v>
      </c>
      <c r="U366">
        <v>4</v>
      </c>
      <c r="V366">
        <v>2</v>
      </c>
      <c r="W366">
        <v>2</v>
      </c>
      <c r="X366">
        <v>0</v>
      </c>
      <c r="Y366">
        <v>1</v>
      </c>
    </row>
    <row r="367" spans="1:25" x14ac:dyDescent="0.2">
      <c r="A367">
        <v>364</v>
      </c>
      <c r="B367">
        <v>3153</v>
      </c>
      <c r="C367">
        <v>1</v>
      </c>
      <c r="D367">
        <v>121</v>
      </c>
      <c r="E367">
        <v>26</v>
      </c>
      <c r="F367">
        <v>1</v>
      </c>
      <c r="G367">
        <v>26</v>
      </c>
      <c r="H367">
        <v>1</v>
      </c>
      <c r="I367">
        <v>0</v>
      </c>
      <c r="J367">
        <v>0</v>
      </c>
      <c r="K367">
        <v>0</v>
      </c>
      <c r="L367">
        <v>0</v>
      </c>
      <c r="M367">
        <v>0</v>
      </c>
      <c r="N367">
        <v>0</v>
      </c>
      <c r="O367">
        <v>0</v>
      </c>
      <c r="P367">
        <v>0</v>
      </c>
      <c r="Q367">
        <v>0</v>
      </c>
      <c r="R367">
        <v>0</v>
      </c>
      <c r="S367">
        <f t="shared" si="5"/>
        <v>0</v>
      </c>
      <c r="U367">
        <v>4</v>
      </c>
      <c r="V367">
        <v>4</v>
      </c>
      <c r="W367">
        <v>1</v>
      </c>
      <c r="X367">
        <v>0</v>
      </c>
      <c r="Y367">
        <v>1</v>
      </c>
    </row>
    <row r="368" spans="1:25" x14ac:dyDescent="0.2">
      <c r="A368">
        <v>365</v>
      </c>
      <c r="B368">
        <v>3155</v>
      </c>
      <c r="C368">
        <v>1</v>
      </c>
      <c r="D368">
        <v>424</v>
      </c>
      <c r="E368">
        <v>10</v>
      </c>
      <c r="F368">
        <v>11</v>
      </c>
      <c r="G368">
        <v>64</v>
      </c>
      <c r="H368">
        <v>0</v>
      </c>
      <c r="I368">
        <v>4</v>
      </c>
      <c r="J368">
        <v>2</v>
      </c>
      <c r="K368">
        <v>1</v>
      </c>
      <c r="L368">
        <v>0</v>
      </c>
      <c r="M368">
        <v>1</v>
      </c>
      <c r="N368">
        <v>2</v>
      </c>
      <c r="O368">
        <v>0</v>
      </c>
      <c r="P368">
        <v>0</v>
      </c>
      <c r="Q368">
        <v>0</v>
      </c>
      <c r="R368">
        <v>0</v>
      </c>
      <c r="S368">
        <f t="shared" si="5"/>
        <v>3</v>
      </c>
      <c r="U368">
        <v>5</v>
      </c>
      <c r="V368">
        <v>3</v>
      </c>
      <c r="W368">
        <v>3</v>
      </c>
      <c r="X368">
        <v>0</v>
      </c>
      <c r="Y368">
        <v>1</v>
      </c>
    </row>
    <row r="369" spans="1:25" x14ac:dyDescent="0.2">
      <c r="A369">
        <v>366</v>
      </c>
      <c r="B369">
        <v>3159</v>
      </c>
      <c r="C369">
        <v>1</v>
      </c>
      <c r="D369">
        <v>233</v>
      </c>
      <c r="E369">
        <v>10</v>
      </c>
      <c r="F369">
        <v>1</v>
      </c>
      <c r="G369">
        <v>10</v>
      </c>
      <c r="H369">
        <v>0</v>
      </c>
      <c r="I369">
        <v>0</v>
      </c>
      <c r="J369">
        <v>0</v>
      </c>
      <c r="K369">
        <v>0</v>
      </c>
      <c r="L369">
        <v>0</v>
      </c>
      <c r="M369">
        <v>0</v>
      </c>
      <c r="N369">
        <v>0</v>
      </c>
      <c r="O369">
        <v>0</v>
      </c>
      <c r="P369">
        <v>0</v>
      </c>
      <c r="Q369">
        <v>0</v>
      </c>
      <c r="R369">
        <v>0</v>
      </c>
      <c r="S369">
        <f t="shared" si="5"/>
        <v>0</v>
      </c>
      <c r="U369">
        <v>5</v>
      </c>
      <c r="V369">
        <v>3</v>
      </c>
      <c r="W369">
        <v>1</v>
      </c>
      <c r="X369">
        <v>0</v>
      </c>
      <c r="Y369">
        <v>1</v>
      </c>
    </row>
    <row r="370" spans="1:25" x14ac:dyDescent="0.2">
      <c r="A370">
        <v>367</v>
      </c>
      <c r="B370">
        <v>3196</v>
      </c>
      <c r="C370">
        <v>1</v>
      </c>
      <c r="D370">
        <v>221</v>
      </c>
      <c r="E370">
        <v>10</v>
      </c>
      <c r="F370">
        <v>2</v>
      </c>
      <c r="G370">
        <v>12</v>
      </c>
      <c r="H370">
        <v>0</v>
      </c>
      <c r="I370">
        <v>0</v>
      </c>
      <c r="J370">
        <v>0</v>
      </c>
      <c r="K370">
        <v>0</v>
      </c>
      <c r="L370">
        <v>0</v>
      </c>
      <c r="M370">
        <v>0</v>
      </c>
      <c r="N370">
        <v>0</v>
      </c>
      <c r="O370">
        <v>0</v>
      </c>
      <c r="P370">
        <v>0</v>
      </c>
      <c r="Q370">
        <v>0</v>
      </c>
      <c r="R370">
        <v>0</v>
      </c>
      <c r="S370">
        <f t="shared" si="5"/>
        <v>0</v>
      </c>
      <c r="U370">
        <v>5</v>
      </c>
      <c r="V370">
        <v>3</v>
      </c>
      <c r="W370">
        <v>2</v>
      </c>
      <c r="X370">
        <v>0</v>
      </c>
      <c r="Y370">
        <v>1</v>
      </c>
    </row>
    <row r="371" spans="1:25" x14ac:dyDescent="0.2">
      <c r="A371">
        <v>368</v>
      </c>
      <c r="B371">
        <v>3231</v>
      </c>
      <c r="C371">
        <v>1</v>
      </c>
      <c r="D371">
        <v>287</v>
      </c>
      <c r="E371">
        <v>6</v>
      </c>
      <c r="F371">
        <v>9</v>
      </c>
      <c r="G371">
        <v>38</v>
      </c>
      <c r="H371">
        <v>1</v>
      </c>
      <c r="I371">
        <v>1</v>
      </c>
      <c r="J371">
        <v>2</v>
      </c>
      <c r="K371">
        <v>0</v>
      </c>
      <c r="L371">
        <v>0</v>
      </c>
      <c r="M371">
        <v>1</v>
      </c>
      <c r="N371">
        <v>2</v>
      </c>
      <c r="O371">
        <v>0</v>
      </c>
      <c r="P371">
        <v>0</v>
      </c>
      <c r="Q371">
        <v>0</v>
      </c>
      <c r="R371">
        <v>0</v>
      </c>
      <c r="S371">
        <f t="shared" si="5"/>
        <v>3</v>
      </c>
      <c r="U371">
        <v>5</v>
      </c>
      <c r="V371">
        <v>2</v>
      </c>
      <c r="W371">
        <v>3</v>
      </c>
      <c r="X371">
        <v>0</v>
      </c>
      <c r="Y371">
        <v>1</v>
      </c>
    </row>
    <row r="372" spans="1:25" x14ac:dyDescent="0.2">
      <c r="A372">
        <v>369</v>
      </c>
      <c r="B372">
        <v>3233</v>
      </c>
      <c r="C372">
        <v>1</v>
      </c>
      <c r="D372">
        <v>206</v>
      </c>
      <c r="E372">
        <v>16</v>
      </c>
      <c r="F372">
        <v>2</v>
      </c>
      <c r="G372">
        <v>24</v>
      </c>
      <c r="H372">
        <v>0</v>
      </c>
      <c r="I372">
        <v>0</v>
      </c>
      <c r="J372">
        <v>0</v>
      </c>
      <c r="K372">
        <v>0</v>
      </c>
      <c r="L372">
        <v>0</v>
      </c>
      <c r="M372">
        <v>1</v>
      </c>
      <c r="N372">
        <v>1</v>
      </c>
      <c r="O372">
        <v>0</v>
      </c>
      <c r="P372">
        <v>0</v>
      </c>
      <c r="Q372">
        <v>0</v>
      </c>
      <c r="R372">
        <v>0</v>
      </c>
      <c r="S372">
        <f t="shared" si="5"/>
        <v>2</v>
      </c>
      <c r="U372">
        <v>5</v>
      </c>
      <c r="V372">
        <v>4</v>
      </c>
      <c r="W372">
        <v>2</v>
      </c>
      <c r="X372">
        <v>0</v>
      </c>
      <c r="Y372">
        <v>1</v>
      </c>
    </row>
    <row r="373" spans="1:25" x14ac:dyDescent="0.2">
      <c r="A373">
        <v>370</v>
      </c>
      <c r="B373">
        <v>3241</v>
      </c>
      <c r="C373">
        <v>0</v>
      </c>
      <c r="D373">
        <v>148</v>
      </c>
      <c r="E373">
        <v>6</v>
      </c>
      <c r="F373">
        <v>1</v>
      </c>
      <c r="G373">
        <v>6</v>
      </c>
      <c r="H373">
        <v>0</v>
      </c>
      <c r="I373">
        <v>0</v>
      </c>
      <c r="J373">
        <v>0</v>
      </c>
      <c r="K373">
        <v>0</v>
      </c>
      <c r="L373">
        <v>0</v>
      </c>
      <c r="M373">
        <v>0</v>
      </c>
      <c r="N373">
        <v>0</v>
      </c>
      <c r="O373">
        <v>0</v>
      </c>
      <c r="P373">
        <v>0</v>
      </c>
      <c r="Q373">
        <v>0</v>
      </c>
      <c r="R373">
        <v>0</v>
      </c>
      <c r="S373">
        <f t="shared" si="5"/>
        <v>0</v>
      </c>
      <c r="U373">
        <v>4</v>
      </c>
      <c r="V373">
        <v>2</v>
      </c>
      <c r="W373">
        <v>1</v>
      </c>
      <c r="X373">
        <v>0</v>
      </c>
      <c r="Y373">
        <v>1</v>
      </c>
    </row>
    <row r="374" spans="1:25" x14ac:dyDescent="0.2">
      <c r="A374">
        <v>371</v>
      </c>
      <c r="B374">
        <v>3244</v>
      </c>
      <c r="C374">
        <v>1</v>
      </c>
      <c r="D374">
        <v>345</v>
      </c>
      <c r="E374">
        <v>6</v>
      </c>
      <c r="F374">
        <v>5</v>
      </c>
      <c r="G374">
        <v>20</v>
      </c>
      <c r="H374">
        <v>0</v>
      </c>
      <c r="I374">
        <v>0</v>
      </c>
      <c r="J374">
        <v>2</v>
      </c>
      <c r="K374">
        <v>0</v>
      </c>
      <c r="L374">
        <v>1</v>
      </c>
      <c r="M374">
        <v>0</v>
      </c>
      <c r="N374">
        <v>0</v>
      </c>
      <c r="O374">
        <v>0</v>
      </c>
      <c r="P374">
        <v>0</v>
      </c>
      <c r="Q374">
        <v>0</v>
      </c>
      <c r="R374">
        <v>0</v>
      </c>
      <c r="S374">
        <f t="shared" si="5"/>
        <v>0</v>
      </c>
      <c r="U374">
        <v>5</v>
      </c>
      <c r="V374">
        <v>2</v>
      </c>
      <c r="W374">
        <v>3</v>
      </c>
      <c r="X374">
        <v>0</v>
      </c>
      <c r="Y374">
        <v>1</v>
      </c>
    </row>
    <row r="375" spans="1:25" x14ac:dyDescent="0.2">
      <c r="A375">
        <v>372</v>
      </c>
      <c r="B375">
        <v>3251</v>
      </c>
      <c r="C375">
        <v>0</v>
      </c>
      <c r="D375">
        <v>173</v>
      </c>
      <c r="E375">
        <v>14</v>
      </c>
      <c r="F375">
        <v>2</v>
      </c>
      <c r="G375">
        <v>20</v>
      </c>
      <c r="H375">
        <v>0</v>
      </c>
      <c r="I375">
        <v>0</v>
      </c>
      <c r="J375">
        <v>0</v>
      </c>
      <c r="K375">
        <v>1</v>
      </c>
      <c r="L375">
        <v>1</v>
      </c>
      <c r="M375">
        <v>0</v>
      </c>
      <c r="N375">
        <v>0</v>
      </c>
      <c r="O375">
        <v>0</v>
      </c>
      <c r="P375">
        <v>0</v>
      </c>
      <c r="Q375">
        <v>0</v>
      </c>
      <c r="R375">
        <v>0</v>
      </c>
      <c r="S375">
        <f t="shared" si="5"/>
        <v>0</v>
      </c>
      <c r="U375">
        <v>4</v>
      </c>
      <c r="V375">
        <v>4</v>
      </c>
      <c r="W375">
        <v>2</v>
      </c>
      <c r="X375">
        <v>0</v>
      </c>
      <c r="Y375">
        <v>1</v>
      </c>
    </row>
    <row r="376" spans="1:25" x14ac:dyDescent="0.2">
      <c r="A376">
        <v>373</v>
      </c>
      <c r="B376">
        <v>3256</v>
      </c>
      <c r="C376">
        <v>1</v>
      </c>
      <c r="D376">
        <v>240</v>
      </c>
      <c r="E376">
        <v>16</v>
      </c>
      <c r="F376">
        <v>11</v>
      </c>
      <c r="G376">
        <v>76</v>
      </c>
      <c r="H376">
        <v>5</v>
      </c>
      <c r="I376">
        <v>1</v>
      </c>
      <c r="J376">
        <v>1</v>
      </c>
      <c r="K376">
        <v>2</v>
      </c>
      <c r="L376">
        <v>1</v>
      </c>
      <c r="M376">
        <v>1</v>
      </c>
      <c r="N376">
        <v>0</v>
      </c>
      <c r="O376">
        <v>0</v>
      </c>
      <c r="P376">
        <v>0</v>
      </c>
      <c r="Q376">
        <v>0</v>
      </c>
      <c r="R376">
        <v>0</v>
      </c>
      <c r="S376">
        <f t="shared" si="5"/>
        <v>1</v>
      </c>
      <c r="U376">
        <v>5</v>
      </c>
      <c r="V376">
        <v>4</v>
      </c>
      <c r="W376">
        <v>3</v>
      </c>
      <c r="X376">
        <v>0</v>
      </c>
      <c r="Y376">
        <v>1</v>
      </c>
    </row>
    <row r="377" spans="1:25" x14ac:dyDescent="0.2">
      <c r="A377">
        <v>374</v>
      </c>
      <c r="B377">
        <v>3270</v>
      </c>
      <c r="C377">
        <v>1</v>
      </c>
      <c r="D377">
        <v>223</v>
      </c>
      <c r="E377">
        <v>10</v>
      </c>
      <c r="F377">
        <v>6</v>
      </c>
      <c r="G377">
        <v>24</v>
      </c>
      <c r="H377">
        <v>0</v>
      </c>
      <c r="I377">
        <v>0</v>
      </c>
      <c r="J377">
        <v>2</v>
      </c>
      <c r="K377">
        <v>1</v>
      </c>
      <c r="L377">
        <v>1</v>
      </c>
      <c r="M377">
        <v>0</v>
      </c>
      <c r="N377">
        <v>0</v>
      </c>
      <c r="O377">
        <v>0</v>
      </c>
      <c r="P377">
        <v>0</v>
      </c>
      <c r="Q377">
        <v>0</v>
      </c>
      <c r="R377">
        <v>0</v>
      </c>
      <c r="S377">
        <f t="shared" si="5"/>
        <v>0</v>
      </c>
      <c r="U377">
        <v>5</v>
      </c>
      <c r="V377">
        <v>3</v>
      </c>
      <c r="W377">
        <v>3</v>
      </c>
      <c r="X377">
        <v>0</v>
      </c>
      <c r="Y377">
        <v>1</v>
      </c>
    </row>
    <row r="378" spans="1:25" x14ac:dyDescent="0.2">
      <c r="A378">
        <v>375</v>
      </c>
      <c r="B378">
        <v>3293</v>
      </c>
      <c r="C378">
        <v>0</v>
      </c>
      <c r="D378">
        <v>74</v>
      </c>
      <c r="E378">
        <v>4</v>
      </c>
      <c r="F378">
        <v>2</v>
      </c>
      <c r="G378">
        <v>6</v>
      </c>
      <c r="H378">
        <v>0</v>
      </c>
      <c r="I378">
        <v>0</v>
      </c>
      <c r="J378">
        <v>0</v>
      </c>
      <c r="K378">
        <v>0</v>
      </c>
      <c r="L378">
        <v>0</v>
      </c>
      <c r="M378">
        <v>0</v>
      </c>
      <c r="N378">
        <v>0</v>
      </c>
      <c r="O378">
        <v>0</v>
      </c>
      <c r="P378">
        <v>0</v>
      </c>
      <c r="Q378">
        <v>0</v>
      </c>
      <c r="R378">
        <v>0</v>
      </c>
      <c r="S378">
        <f t="shared" si="5"/>
        <v>0</v>
      </c>
      <c r="U378">
        <v>3</v>
      </c>
      <c r="V378">
        <v>2</v>
      </c>
      <c r="W378">
        <v>2</v>
      </c>
      <c r="X378">
        <v>0</v>
      </c>
      <c r="Y378">
        <v>1</v>
      </c>
    </row>
    <row r="379" spans="1:25" x14ac:dyDescent="0.2">
      <c r="A379">
        <v>376</v>
      </c>
      <c r="B379">
        <v>3308</v>
      </c>
      <c r="C379">
        <v>1</v>
      </c>
      <c r="D379">
        <v>246</v>
      </c>
      <c r="E379">
        <v>10</v>
      </c>
      <c r="F379">
        <v>8</v>
      </c>
      <c r="G379">
        <v>32</v>
      </c>
      <c r="H379">
        <v>3</v>
      </c>
      <c r="I379">
        <v>0</v>
      </c>
      <c r="J379">
        <v>0</v>
      </c>
      <c r="K379">
        <v>1</v>
      </c>
      <c r="L379">
        <v>1</v>
      </c>
      <c r="M379">
        <v>1</v>
      </c>
      <c r="N379">
        <v>0</v>
      </c>
      <c r="O379">
        <v>0</v>
      </c>
      <c r="P379">
        <v>0</v>
      </c>
      <c r="Q379">
        <v>0</v>
      </c>
      <c r="R379">
        <v>0</v>
      </c>
      <c r="S379">
        <f t="shared" si="5"/>
        <v>1</v>
      </c>
      <c r="U379">
        <v>5</v>
      </c>
      <c r="V379">
        <v>3</v>
      </c>
      <c r="W379">
        <v>3</v>
      </c>
      <c r="X379">
        <v>0</v>
      </c>
      <c r="Y379">
        <v>1</v>
      </c>
    </row>
    <row r="380" spans="1:25" x14ac:dyDescent="0.2">
      <c r="A380">
        <v>377</v>
      </c>
      <c r="B380">
        <v>3309</v>
      </c>
      <c r="C380">
        <v>0</v>
      </c>
      <c r="D380">
        <v>148</v>
      </c>
      <c r="E380">
        <v>16</v>
      </c>
      <c r="F380">
        <v>1</v>
      </c>
      <c r="G380">
        <v>16</v>
      </c>
      <c r="H380">
        <v>0</v>
      </c>
      <c r="I380">
        <v>0</v>
      </c>
      <c r="J380">
        <v>1</v>
      </c>
      <c r="K380">
        <v>0</v>
      </c>
      <c r="L380">
        <v>0</v>
      </c>
      <c r="M380">
        <v>0</v>
      </c>
      <c r="N380">
        <v>0</v>
      </c>
      <c r="O380">
        <v>0</v>
      </c>
      <c r="P380">
        <v>0</v>
      </c>
      <c r="Q380">
        <v>0</v>
      </c>
      <c r="R380">
        <v>0</v>
      </c>
      <c r="S380">
        <f t="shared" si="5"/>
        <v>0</v>
      </c>
      <c r="U380">
        <v>4</v>
      </c>
      <c r="V380">
        <v>4</v>
      </c>
      <c r="W380">
        <v>1</v>
      </c>
      <c r="X380">
        <v>0</v>
      </c>
      <c r="Y380">
        <v>1</v>
      </c>
    </row>
    <row r="381" spans="1:25" x14ac:dyDescent="0.2">
      <c r="A381">
        <v>378</v>
      </c>
      <c r="B381">
        <v>3329</v>
      </c>
      <c r="C381">
        <v>1</v>
      </c>
      <c r="D381">
        <v>54</v>
      </c>
      <c r="E381">
        <v>8</v>
      </c>
      <c r="F381">
        <v>1</v>
      </c>
      <c r="G381">
        <v>8</v>
      </c>
      <c r="H381">
        <v>0</v>
      </c>
      <c r="I381">
        <v>0</v>
      </c>
      <c r="J381">
        <v>0</v>
      </c>
      <c r="K381">
        <v>0</v>
      </c>
      <c r="L381">
        <v>0</v>
      </c>
      <c r="M381">
        <v>0</v>
      </c>
      <c r="N381">
        <v>0</v>
      </c>
      <c r="O381">
        <v>0</v>
      </c>
      <c r="P381">
        <v>0</v>
      </c>
      <c r="Q381">
        <v>0</v>
      </c>
      <c r="R381">
        <v>0</v>
      </c>
      <c r="S381">
        <f t="shared" si="5"/>
        <v>0</v>
      </c>
      <c r="U381">
        <v>3</v>
      </c>
      <c r="V381">
        <v>3</v>
      </c>
      <c r="W381">
        <v>1</v>
      </c>
      <c r="X381">
        <v>0</v>
      </c>
      <c r="Y381">
        <v>1</v>
      </c>
    </row>
    <row r="382" spans="1:25" x14ac:dyDescent="0.2">
      <c r="A382">
        <v>379</v>
      </c>
      <c r="B382">
        <v>3338</v>
      </c>
      <c r="C382">
        <v>1</v>
      </c>
      <c r="D382">
        <v>189</v>
      </c>
      <c r="E382">
        <v>14</v>
      </c>
      <c r="F382">
        <v>1</v>
      </c>
      <c r="G382">
        <v>14</v>
      </c>
      <c r="H382">
        <v>1</v>
      </c>
      <c r="I382">
        <v>0</v>
      </c>
      <c r="J382">
        <v>0</v>
      </c>
      <c r="K382">
        <v>0</v>
      </c>
      <c r="L382">
        <v>0</v>
      </c>
      <c r="M382">
        <v>0</v>
      </c>
      <c r="N382">
        <v>0</v>
      </c>
      <c r="O382">
        <v>0</v>
      </c>
      <c r="P382">
        <v>0</v>
      </c>
      <c r="Q382">
        <v>0</v>
      </c>
      <c r="R382">
        <v>0</v>
      </c>
      <c r="S382">
        <f t="shared" si="5"/>
        <v>0</v>
      </c>
      <c r="U382">
        <v>4</v>
      </c>
      <c r="V382">
        <v>4</v>
      </c>
      <c r="W382">
        <v>1</v>
      </c>
      <c r="X382">
        <v>0</v>
      </c>
      <c r="Y382">
        <v>1</v>
      </c>
    </row>
    <row r="383" spans="1:25" x14ac:dyDescent="0.2">
      <c r="A383">
        <v>380</v>
      </c>
      <c r="B383">
        <v>3340</v>
      </c>
      <c r="C383">
        <v>1</v>
      </c>
      <c r="D383">
        <v>26</v>
      </c>
      <c r="E383">
        <v>16</v>
      </c>
      <c r="F383">
        <v>1</v>
      </c>
      <c r="G383">
        <v>16</v>
      </c>
      <c r="H383">
        <v>0</v>
      </c>
      <c r="I383">
        <v>0</v>
      </c>
      <c r="J383">
        <v>0</v>
      </c>
      <c r="K383">
        <v>0</v>
      </c>
      <c r="L383">
        <v>1</v>
      </c>
      <c r="M383">
        <v>0</v>
      </c>
      <c r="N383">
        <v>0</v>
      </c>
      <c r="O383">
        <v>0</v>
      </c>
      <c r="P383">
        <v>0</v>
      </c>
      <c r="Q383">
        <v>0</v>
      </c>
      <c r="R383">
        <v>0</v>
      </c>
      <c r="S383">
        <f t="shared" si="5"/>
        <v>0</v>
      </c>
      <c r="U383">
        <v>2</v>
      </c>
      <c r="V383">
        <v>4</v>
      </c>
      <c r="W383">
        <v>1</v>
      </c>
      <c r="X383">
        <v>0</v>
      </c>
      <c r="Y383">
        <v>1</v>
      </c>
    </row>
    <row r="384" spans="1:25" x14ac:dyDescent="0.2">
      <c r="A384">
        <v>381</v>
      </c>
      <c r="B384">
        <v>3367</v>
      </c>
      <c r="C384">
        <v>1</v>
      </c>
      <c r="D384">
        <v>99</v>
      </c>
      <c r="E384">
        <v>4</v>
      </c>
      <c r="F384">
        <v>1</v>
      </c>
      <c r="G384">
        <v>4</v>
      </c>
      <c r="H384">
        <v>0</v>
      </c>
      <c r="I384">
        <v>0</v>
      </c>
      <c r="J384">
        <v>0</v>
      </c>
      <c r="K384">
        <v>0</v>
      </c>
      <c r="L384">
        <v>0</v>
      </c>
      <c r="M384">
        <v>0</v>
      </c>
      <c r="N384">
        <v>0</v>
      </c>
      <c r="O384">
        <v>0</v>
      </c>
      <c r="P384">
        <v>0</v>
      </c>
      <c r="Q384">
        <v>0</v>
      </c>
      <c r="R384">
        <v>0</v>
      </c>
      <c r="S384">
        <f t="shared" si="5"/>
        <v>0</v>
      </c>
      <c r="U384">
        <v>3</v>
      </c>
      <c r="V384">
        <v>2</v>
      </c>
      <c r="W384">
        <v>1</v>
      </c>
      <c r="X384">
        <v>0</v>
      </c>
      <c r="Y384">
        <v>1</v>
      </c>
    </row>
    <row r="385" spans="1:25" x14ac:dyDescent="0.2">
      <c r="A385">
        <v>382</v>
      </c>
      <c r="B385">
        <v>3369</v>
      </c>
      <c r="C385">
        <v>0</v>
      </c>
      <c r="D385">
        <v>249</v>
      </c>
      <c r="E385">
        <v>14</v>
      </c>
      <c r="F385">
        <v>8</v>
      </c>
      <c r="G385">
        <v>40</v>
      </c>
      <c r="H385">
        <v>1</v>
      </c>
      <c r="I385">
        <v>1</v>
      </c>
      <c r="J385">
        <v>3</v>
      </c>
      <c r="K385">
        <v>0</v>
      </c>
      <c r="L385">
        <v>0</v>
      </c>
      <c r="M385">
        <v>1</v>
      </c>
      <c r="N385">
        <v>2</v>
      </c>
      <c r="O385">
        <v>1</v>
      </c>
      <c r="P385">
        <v>0</v>
      </c>
      <c r="Q385">
        <v>0</v>
      </c>
      <c r="R385">
        <v>0</v>
      </c>
      <c r="S385">
        <f t="shared" si="5"/>
        <v>4</v>
      </c>
      <c r="U385">
        <v>5</v>
      </c>
      <c r="V385">
        <v>4</v>
      </c>
      <c r="W385">
        <v>3</v>
      </c>
      <c r="X385">
        <v>0</v>
      </c>
      <c r="Y385">
        <v>1</v>
      </c>
    </row>
    <row r="386" spans="1:25" x14ac:dyDescent="0.2">
      <c r="A386">
        <v>383</v>
      </c>
      <c r="B386">
        <v>3375</v>
      </c>
      <c r="C386">
        <v>1</v>
      </c>
      <c r="D386">
        <v>137</v>
      </c>
      <c r="E386">
        <v>16</v>
      </c>
      <c r="F386">
        <v>1</v>
      </c>
      <c r="G386">
        <v>16</v>
      </c>
      <c r="H386">
        <v>0</v>
      </c>
      <c r="I386">
        <v>0</v>
      </c>
      <c r="J386">
        <v>1</v>
      </c>
      <c r="K386">
        <v>0</v>
      </c>
      <c r="L386">
        <v>0</v>
      </c>
      <c r="M386">
        <v>0</v>
      </c>
      <c r="N386">
        <v>0</v>
      </c>
      <c r="O386">
        <v>0</v>
      </c>
      <c r="P386">
        <v>0</v>
      </c>
      <c r="Q386">
        <v>0</v>
      </c>
      <c r="R386">
        <v>0</v>
      </c>
      <c r="S386">
        <f t="shared" si="5"/>
        <v>0</v>
      </c>
      <c r="U386">
        <v>4</v>
      </c>
      <c r="V386">
        <v>4</v>
      </c>
      <c r="W386">
        <v>1</v>
      </c>
      <c r="X386">
        <v>0</v>
      </c>
      <c r="Y386">
        <v>1</v>
      </c>
    </row>
    <row r="387" spans="1:25" x14ac:dyDescent="0.2">
      <c r="A387">
        <v>384</v>
      </c>
      <c r="B387">
        <v>3377</v>
      </c>
      <c r="C387">
        <v>0</v>
      </c>
      <c r="D387">
        <v>221</v>
      </c>
      <c r="E387">
        <v>2</v>
      </c>
      <c r="F387">
        <v>8</v>
      </c>
      <c r="G387">
        <v>20</v>
      </c>
      <c r="H387">
        <v>1</v>
      </c>
      <c r="I387">
        <v>0</v>
      </c>
      <c r="J387">
        <v>0</v>
      </c>
      <c r="K387">
        <v>2</v>
      </c>
      <c r="L387">
        <v>0</v>
      </c>
      <c r="M387">
        <v>1</v>
      </c>
      <c r="N387">
        <v>0</v>
      </c>
      <c r="O387">
        <v>0</v>
      </c>
      <c r="P387">
        <v>0</v>
      </c>
      <c r="Q387">
        <v>0</v>
      </c>
      <c r="R387">
        <v>0</v>
      </c>
      <c r="S387">
        <f t="shared" si="5"/>
        <v>1</v>
      </c>
      <c r="U387">
        <v>5</v>
      </c>
      <c r="V387">
        <v>1</v>
      </c>
      <c r="W387">
        <v>3</v>
      </c>
      <c r="X387">
        <v>0</v>
      </c>
      <c r="Y387">
        <v>1</v>
      </c>
    </row>
    <row r="388" spans="1:25" x14ac:dyDescent="0.2">
      <c r="A388">
        <v>385</v>
      </c>
      <c r="B388">
        <v>3407</v>
      </c>
      <c r="C388">
        <v>1</v>
      </c>
      <c r="D388">
        <v>180</v>
      </c>
      <c r="E388">
        <v>4</v>
      </c>
      <c r="F388">
        <v>2</v>
      </c>
      <c r="G388">
        <v>6</v>
      </c>
      <c r="H388">
        <v>0</v>
      </c>
      <c r="I388">
        <v>0</v>
      </c>
      <c r="J388">
        <v>0</v>
      </c>
      <c r="K388">
        <v>0</v>
      </c>
      <c r="L388">
        <v>0</v>
      </c>
      <c r="M388">
        <v>0</v>
      </c>
      <c r="N388">
        <v>0</v>
      </c>
      <c r="O388">
        <v>0</v>
      </c>
      <c r="P388">
        <v>0</v>
      </c>
      <c r="Q388">
        <v>0</v>
      </c>
      <c r="R388">
        <v>0</v>
      </c>
      <c r="S388">
        <f t="shared" si="5"/>
        <v>0</v>
      </c>
      <c r="U388">
        <v>4</v>
      </c>
      <c r="V388">
        <v>2</v>
      </c>
      <c r="W388">
        <v>2</v>
      </c>
      <c r="X388">
        <v>0</v>
      </c>
      <c r="Y388">
        <v>1</v>
      </c>
    </row>
    <row r="389" spans="1:25" x14ac:dyDescent="0.2">
      <c r="A389">
        <v>386</v>
      </c>
      <c r="B389">
        <v>3412</v>
      </c>
      <c r="C389">
        <v>0</v>
      </c>
      <c r="D389">
        <v>404</v>
      </c>
      <c r="E389">
        <v>28</v>
      </c>
      <c r="F389">
        <v>11</v>
      </c>
      <c r="G389">
        <v>88</v>
      </c>
      <c r="H389">
        <v>3</v>
      </c>
      <c r="I389">
        <v>1</v>
      </c>
      <c r="J389">
        <v>1</v>
      </c>
      <c r="K389">
        <v>0</v>
      </c>
      <c r="L389">
        <v>2</v>
      </c>
      <c r="M389">
        <v>1</v>
      </c>
      <c r="N389">
        <v>3</v>
      </c>
      <c r="O389">
        <v>0</v>
      </c>
      <c r="P389">
        <v>0</v>
      </c>
      <c r="Q389">
        <v>0</v>
      </c>
      <c r="R389">
        <v>0</v>
      </c>
      <c r="S389">
        <f t="shared" ref="S389:S452" si="6">SUM(M389,N389,O389,P389,Q389)</f>
        <v>4</v>
      </c>
      <c r="U389">
        <v>5</v>
      </c>
      <c r="V389">
        <v>4</v>
      </c>
      <c r="W389">
        <v>3</v>
      </c>
      <c r="X389">
        <v>0</v>
      </c>
      <c r="Y389">
        <v>1</v>
      </c>
    </row>
    <row r="390" spans="1:25" x14ac:dyDescent="0.2">
      <c r="A390">
        <v>387</v>
      </c>
      <c r="B390">
        <v>3471</v>
      </c>
      <c r="C390">
        <v>1</v>
      </c>
      <c r="D390">
        <v>329</v>
      </c>
      <c r="E390">
        <v>12</v>
      </c>
      <c r="F390">
        <v>2</v>
      </c>
      <c r="G390">
        <v>14</v>
      </c>
      <c r="H390">
        <v>0</v>
      </c>
      <c r="I390">
        <v>0</v>
      </c>
      <c r="J390">
        <v>1</v>
      </c>
      <c r="K390">
        <v>0</v>
      </c>
      <c r="L390">
        <v>0</v>
      </c>
      <c r="M390">
        <v>0</v>
      </c>
      <c r="N390">
        <v>0</v>
      </c>
      <c r="O390">
        <v>0</v>
      </c>
      <c r="P390">
        <v>0</v>
      </c>
      <c r="Q390">
        <v>0</v>
      </c>
      <c r="R390">
        <v>0</v>
      </c>
      <c r="S390">
        <f t="shared" si="6"/>
        <v>0</v>
      </c>
      <c r="U390">
        <v>5</v>
      </c>
      <c r="V390">
        <v>3</v>
      </c>
      <c r="W390">
        <v>2</v>
      </c>
      <c r="X390">
        <v>0</v>
      </c>
      <c r="Y390">
        <v>1</v>
      </c>
    </row>
    <row r="391" spans="1:25" x14ac:dyDescent="0.2">
      <c r="A391">
        <v>388</v>
      </c>
      <c r="B391">
        <v>3493</v>
      </c>
      <c r="C391">
        <v>1</v>
      </c>
      <c r="D391">
        <v>198</v>
      </c>
      <c r="E391">
        <v>26</v>
      </c>
      <c r="F391">
        <v>2</v>
      </c>
      <c r="G391">
        <v>30</v>
      </c>
      <c r="H391">
        <v>1</v>
      </c>
      <c r="I391">
        <v>0</v>
      </c>
      <c r="J391">
        <v>0</v>
      </c>
      <c r="K391">
        <v>0</v>
      </c>
      <c r="L391">
        <v>0</v>
      </c>
      <c r="M391">
        <v>1</v>
      </c>
      <c r="N391">
        <v>0</v>
      </c>
      <c r="O391">
        <v>0</v>
      </c>
      <c r="P391">
        <v>0</v>
      </c>
      <c r="Q391">
        <v>0</v>
      </c>
      <c r="R391">
        <v>0</v>
      </c>
      <c r="S391">
        <f t="shared" si="6"/>
        <v>1</v>
      </c>
      <c r="U391">
        <v>4</v>
      </c>
      <c r="V391">
        <v>4</v>
      </c>
      <c r="W391">
        <v>2</v>
      </c>
      <c r="X391">
        <v>0</v>
      </c>
      <c r="Y391">
        <v>1</v>
      </c>
    </row>
    <row r="392" spans="1:25" x14ac:dyDescent="0.2">
      <c r="A392">
        <v>389</v>
      </c>
      <c r="B392">
        <v>3504</v>
      </c>
      <c r="C392">
        <v>1</v>
      </c>
      <c r="D392">
        <v>252</v>
      </c>
      <c r="E392">
        <v>14</v>
      </c>
      <c r="F392">
        <v>1</v>
      </c>
      <c r="G392">
        <v>14</v>
      </c>
      <c r="H392">
        <v>0</v>
      </c>
      <c r="I392">
        <v>0</v>
      </c>
      <c r="J392">
        <v>0</v>
      </c>
      <c r="K392">
        <v>1</v>
      </c>
      <c r="L392">
        <v>0</v>
      </c>
      <c r="M392">
        <v>0</v>
      </c>
      <c r="N392">
        <v>0</v>
      </c>
      <c r="O392">
        <v>0</v>
      </c>
      <c r="P392">
        <v>0</v>
      </c>
      <c r="Q392">
        <v>0</v>
      </c>
      <c r="R392">
        <v>0</v>
      </c>
      <c r="S392">
        <f t="shared" si="6"/>
        <v>0</v>
      </c>
      <c r="U392">
        <v>5</v>
      </c>
      <c r="V392">
        <v>4</v>
      </c>
      <c r="W392">
        <v>1</v>
      </c>
      <c r="X392">
        <v>0</v>
      </c>
      <c r="Y392">
        <v>1</v>
      </c>
    </row>
    <row r="393" spans="1:25" x14ac:dyDescent="0.2">
      <c r="A393">
        <v>390</v>
      </c>
      <c r="B393">
        <v>3517</v>
      </c>
      <c r="C393">
        <v>1</v>
      </c>
      <c r="D393">
        <v>379</v>
      </c>
      <c r="E393">
        <v>24</v>
      </c>
      <c r="F393">
        <v>10</v>
      </c>
      <c r="G393">
        <v>60</v>
      </c>
      <c r="H393">
        <v>2</v>
      </c>
      <c r="I393">
        <v>1</v>
      </c>
      <c r="J393">
        <v>1</v>
      </c>
      <c r="K393">
        <v>1</v>
      </c>
      <c r="L393">
        <v>0</v>
      </c>
      <c r="M393">
        <v>2</v>
      </c>
      <c r="N393">
        <v>3</v>
      </c>
      <c r="O393">
        <v>0</v>
      </c>
      <c r="P393">
        <v>0</v>
      </c>
      <c r="Q393">
        <v>1</v>
      </c>
      <c r="R393">
        <v>0</v>
      </c>
      <c r="S393">
        <f t="shared" si="6"/>
        <v>6</v>
      </c>
      <c r="U393">
        <v>5</v>
      </c>
      <c r="V393">
        <v>4</v>
      </c>
      <c r="W393">
        <v>3</v>
      </c>
      <c r="X393">
        <v>0</v>
      </c>
      <c r="Y393">
        <v>1</v>
      </c>
    </row>
    <row r="394" spans="1:25" x14ac:dyDescent="0.2">
      <c r="A394">
        <v>391</v>
      </c>
      <c r="B394">
        <v>3526</v>
      </c>
      <c r="C394">
        <v>1</v>
      </c>
      <c r="D394">
        <v>300</v>
      </c>
      <c r="E394">
        <v>16</v>
      </c>
      <c r="F394">
        <v>2</v>
      </c>
      <c r="G394">
        <v>18</v>
      </c>
      <c r="H394">
        <v>1</v>
      </c>
      <c r="I394">
        <v>0</v>
      </c>
      <c r="J394">
        <v>0</v>
      </c>
      <c r="K394">
        <v>0</v>
      </c>
      <c r="L394">
        <v>0</v>
      </c>
      <c r="M394">
        <v>1</v>
      </c>
      <c r="N394">
        <v>0</v>
      </c>
      <c r="O394">
        <v>0</v>
      </c>
      <c r="P394">
        <v>0</v>
      </c>
      <c r="Q394">
        <v>0</v>
      </c>
      <c r="R394">
        <v>0</v>
      </c>
      <c r="S394">
        <f t="shared" si="6"/>
        <v>1</v>
      </c>
      <c r="U394">
        <v>5</v>
      </c>
      <c r="V394">
        <v>4</v>
      </c>
      <c r="W394">
        <v>2</v>
      </c>
      <c r="X394">
        <v>0</v>
      </c>
      <c r="Y394">
        <v>1</v>
      </c>
    </row>
    <row r="395" spans="1:25" x14ac:dyDescent="0.2">
      <c r="A395">
        <v>392</v>
      </c>
      <c r="B395">
        <v>3531</v>
      </c>
      <c r="C395">
        <v>1</v>
      </c>
      <c r="D395">
        <v>364</v>
      </c>
      <c r="E395">
        <v>14</v>
      </c>
      <c r="F395">
        <v>8</v>
      </c>
      <c r="G395">
        <v>52</v>
      </c>
      <c r="H395">
        <v>3</v>
      </c>
      <c r="I395">
        <v>0</v>
      </c>
      <c r="J395">
        <v>1</v>
      </c>
      <c r="K395">
        <v>1</v>
      </c>
      <c r="L395">
        <v>2</v>
      </c>
      <c r="M395">
        <v>1</v>
      </c>
      <c r="N395">
        <v>0</v>
      </c>
      <c r="O395">
        <v>0</v>
      </c>
      <c r="P395">
        <v>0</v>
      </c>
      <c r="Q395">
        <v>0</v>
      </c>
      <c r="R395">
        <v>0</v>
      </c>
      <c r="S395">
        <f t="shared" si="6"/>
        <v>1</v>
      </c>
      <c r="U395">
        <v>5</v>
      </c>
      <c r="V395">
        <v>4</v>
      </c>
      <c r="W395">
        <v>3</v>
      </c>
      <c r="X395">
        <v>0</v>
      </c>
      <c r="Y395">
        <v>1</v>
      </c>
    </row>
    <row r="396" spans="1:25" x14ac:dyDescent="0.2">
      <c r="A396">
        <v>393</v>
      </c>
      <c r="B396">
        <v>3533</v>
      </c>
      <c r="C396">
        <v>1</v>
      </c>
      <c r="D396">
        <v>253</v>
      </c>
      <c r="E396">
        <v>6</v>
      </c>
      <c r="F396">
        <v>12</v>
      </c>
      <c r="G396">
        <v>38</v>
      </c>
      <c r="H396">
        <v>7</v>
      </c>
      <c r="I396">
        <v>0</v>
      </c>
      <c r="J396">
        <v>1</v>
      </c>
      <c r="K396">
        <v>1</v>
      </c>
      <c r="L396">
        <v>0</v>
      </c>
      <c r="M396">
        <v>0</v>
      </c>
      <c r="N396">
        <v>2</v>
      </c>
      <c r="O396">
        <v>0</v>
      </c>
      <c r="P396">
        <v>0</v>
      </c>
      <c r="Q396">
        <v>0</v>
      </c>
      <c r="R396">
        <v>0</v>
      </c>
      <c r="S396">
        <f t="shared" si="6"/>
        <v>2</v>
      </c>
      <c r="U396">
        <v>5</v>
      </c>
      <c r="V396">
        <v>2</v>
      </c>
      <c r="W396">
        <v>3</v>
      </c>
      <c r="X396">
        <v>0</v>
      </c>
      <c r="Y396">
        <v>1</v>
      </c>
    </row>
    <row r="397" spans="1:25" x14ac:dyDescent="0.2">
      <c r="A397">
        <v>394</v>
      </c>
      <c r="B397">
        <v>3554</v>
      </c>
      <c r="C397">
        <v>0</v>
      </c>
      <c r="D397">
        <v>232</v>
      </c>
      <c r="E397">
        <v>8</v>
      </c>
      <c r="F397">
        <v>1</v>
      </c>
      <c r="G397">
        <v>8</v>
      </c>
      <c r="H397">
        <v>0</v>
      </c>
      <c r="I397">
        <v>0</v>
      </c>
      <c r="J397">
        <v>0</v>
      </c>
      <c r="K397">
        <v>0</v>
      </c>
      <c r="L397">
        <v>0</v>
      </c>
      <c r="M397">
        <v>0</v>
      </c>
      <c r="N397">
        <v>0</v>
      </c>
      <c r="O397">
        <v>0</v>
      </c>
      <c r="P397">
        <v>0</v>
      </c>
      <c r="Q397">
        <v>0</v>
      </c>
      <c r="R397">
        <v>0</v>
      </c>
      <c r="S397">
        <f t="shared" si="6"/>
        <v>0</v>
      </c>
      <c r="U397">
        <v>5</v>
      </c>
      <c r="V397">
        <v>3</v>
      </c>
      <c r="W397">
        <v>1</v>
      </c>
      <c r="X397">
        <v>0</v>
      </c>
      <c r="Y397">
        <v>1</v>
      </c>
    </row>
    <row r="398" spans="1:25" x14ac:dyDescent="0.2">
      <c r="A398">
        <v>395</v>
      </c>
      <c r="B398">
        <v>3566</v>
      </c>
      <c r="C398">
        <v>1</v>
      </c>
      <c r="D398">
        <v>128</v>
      </c>
      <c r="E398">
        <v>16</v>
      </c>
      <c r="F398">
        <v>2</v>
      </c>
      <c r="G398">
        <v>20</v>
      </c>
      <c r="H398">
        <v>1</v>
      </c>
      <c r="I398">
        <v>0</v>
      </c>
      <c r="J398">
        <v>0</v>
      </c>
      <c r="K398">
        <v>1</v>
      </c>
      <c r="L398">
        <v>0</v>
      </c>
      <c r="M398">
        <v>0</v>
      </c>
      <c r="N398">
        <v>0</v>
      </c>
      <c r="O398">
        <v>0</v>
      </c>
      <c r="P398">
        <v>0</v>
      </c>
      <c r="Q398">
        <v>0</v>
      </c>
      <c r="R398">
        <v>0</v>
      </c>
      <c r="S398">
        <f t="shared" si="6"/>
        <v>0</v>
      </c>
      <c r="U398">
        <v>4</v>
      </c>
      <c r="V398">
        <v>4</v>
      </c>
      <c r="W398">
        <v>2</v>
      </c>
      <c r="X398">
        <v>0</v>
      </c>
      <c r="Y398">
        <v>1</v>
      </c>
    </row>
    <row r="399" spans="1:25" x14ac:dyDescent="0.2">
      <c r="A399">
        <v>396</v>
      </c>
      <c r="B399">
        <v>3569</v>
      </c>
      <c r="C399">
        <v>1</v>
      </c>
      <c r="D399">
        <v>266</v>
      </c>
      <c r="E399">
        <v>10</v>
      </c>
      <c r="F399">
        <v>4</v>
      </c>
      <c r="G399">
        <v>32</v>
      </c>
      <c r="H399">
        <v>0</v>
      </c>
      <c r="I399">
        <v>0</v>
      </c>
      <c r="J399">
        <v>0</v>
      </c>
      <c r="K399">
        <v>0</v>
      </c>
      <c r="L399">
        <v>2</v>
      </c>
      <c r="M399">
        <v>1</v>
      </c>
      <c r="N399">
        <v>0</v>
      </c>
      <c r="O399">
        <v>0</v>
      </c>
      <c r="P399">
        <v>1</v>
      </c>
      <c r="Q399">
        <v>1</v>
      </c>
      <c r="R399">
        <v>0</v>
      </c>
      <c r="S399">
        <f t="shared" si="6"/>
        <v>3</v>
      </c>
      <c r="U399">
        <v>5</v>
      </c>
      <c r="V399">
        <v>3</v>
      </c>
      <c r="W399">
        <v>3</v>
      </c>
      <c r="X399">
        <v>0</v>
      </c>
      <c r="Y399">
        <v>1</v>
      </c>
    </row>
    <row r="400" spans="1:25" x14ac:dyDescent="0.2">
      <c r="A400">
        <v>397</v>
      </c>
      <c r="B400">
        <v>3590</v>
      </c>
      <c r="C400">
        <v>1</v>
      </c>
      <c r="D400">
        <v>106</v>
      </c>
      <c r="E400">
        <v>16</v>
      </c>
      <c r="F400">
        <v>1</v>
      </c>
      <c r="G400">
        <v>16</v>
      </c>
      <c r="H400">
        <v>0</v>
      </c>
      <c r="I400">
        <v>0</v>
      </c>
      <c r="J400">
        <v>1</v>
      </c>
      <c r="K400">
        <v>0</v>
      </c>
      <c r="L400">
        <v>0</v>
      </c>
      <c r="M400">
        <v>0</v>
      </c>
      <c r="N400">
        <v>0</v>
      </c>
      <c r="O400">
        <v>0</v>
      </c>
      <c r="P400">
        <v>0</v>
      </c>
      <c r="Q400">
        <v>0</v>
      </c>
      <c r="R400">
        <v>0</v>
      </c>
      <c r="S400">
        <f t="shared" si="6"/>
        <v>0</v>
      </c>
      <c r="U400">
        <v>4</v>
      </c>
      <c r="V400">
        <v>4</v>
      </c>
      <c r="W400">
        <v>1</v>
      </c>
      <c r="X400">
        <v>0</v>
      </c>
      <c r="Y400">
        <v>1</v>
      </c>
    </row>
    <row r="401" spans="1:25" x14ac:dyDescent="0.2">
      <c r="A401">
        <v>398</v>
      </c>
      <c r="B401">
        <v>3606</v>
      </c>
      <c r="C401">
        <v>1</v>
      </c>
      <c r="D401">
        <v>174</v>
      </c>
      <c r="E401">
        <v>14</v>
      </c>
      <c r="F401">
        <v>2</v>
      </c>
      <c r="G401">
        <v>16</v>
      </c>
      <c r="H401">
        <v>0</v>
      </c>
      <c r="I401">
        <v>0</v>
      </c>
      <c r="J401">
        <v>1</v>
      </c>
      <c r="K401">
        <v>0</v>
      </c>
      <c r="L401">
        <v>1</v>
      </c>
      <c r="M401">
        <v>0</v>
      </c>
      <c r="N401">
        <v>0</v>
      </c>
      <c r="O401">
        <v>0</v>
      </c>
      <c r="P401">
        <v>0</v>
      </c>
      <c r="Q401">
        <v>0</v>
      </c>
      <c r="R401">
        <v>0</v>
      </c>
      <c r="S401">
        <f t="shared" si="6"/>
        <v>0</v>
      </c>
      <c r="U401">
        <v>4</v>
      </c>
      <c r="V401">
        <v>4</v>
      </c>
      <c r="W401">
        <v>2</v>
      </c>
      <c r="X401">
        <v>0</v>
      </c>
      <c r="Y401">
        <v>1</v>
      </c>
    </row>
    <row r="402" spans="1:25" x14ac:dyDescent="0.2">
      <c r="A402">
        <v>399</v>
      </c>
      <c r="B402">
        <v>3609</v>
      </c>
      <c r="C402">
        <v>1</v>
      </c>
      <c r="D402">
        <v>243</v>
      </c>
      <c r="E402">
        <v>4</v>
      </c>
      <c r="F402">
        <v>1</v>
      </c>
      <c r="G402">
        <v>4</v>
      </c>
      <c r="H402">
        <v>0</v>
      </c>
      <c r="I402">
        <v>0</v>
      </c>
      <c r="J402">
        <v>0</v>
      </c>
      <c r="K402">
        <v>0</v>
      </c>
      <c r="L402">
        <v>0</v>
      </c>
      <c r="M402">
        <v>0</v>
      </c>
      <c r="N402">
        <v>0</v>
      </c>
      <c r="O402">
        <v>0</v>
      </c>
      <c r="P402">
        <v>0</v>
      </c>
      <c r="Q402">
        <v>0</v>
      </c>
      <c r="R402">
        <v>0</v>
      </c>
      <c r="S402">
        <f t="shared" si="6"/>
        <v>0</v>
      </c>
      <c r="U402">
        <v>5</v>
      </c>
      <c r="V402">
        <v>2</v>
      </c>
      <c r="W402">
        <v>1</v>
      </c>
      <c r="X402">
        <v>0</v>
      </c>
      <c r="Y402">
        <v>1</v>
      </c>
    </row>
    <row r="403" spans="1:25" x14ac:dyDescent="0.2">
      <c r="A403">
        <v>400</v>
      </c>
      <c r="B403">
        <v>3621</v>
      </c>
      <c r="C403">
        <v>1</v>
      </c>
      <c r="D403">
        <v>111</v>
      </c>
      <c r="E403">
        <v>8</v>
      </c>
      <c r="F403">
        <v>2</v>
      </c>
      <c r="G403">
        <v>14</v>
      </c>
      <c r="H403">
        <v>0</v>
      </c>
      <c r="I403">
        <v>1</v>
      </c>
      <c r="J403">
        <v>0</v>
      </c>
      <c r="K403">
        <v>0</v>
      </c>
      <c r="L403">
        <v>0</v>
      </c>
      <c r="M403">
        <v>0</v>
      </c>
      <c r="N403">
        <v>0</v>
      </c>
      <c r="O403">
        <v>0</v>
      </c>
      <c r="P403">
        <v>0</v>
      </c>
      <c r="Q403">
        <v>0</v>
      </c>
      <c r="R403">
        <v>0</v>
      </c>
      <c r="S403">
        <f t="shared" si="6"/>
        <v>0</v>
      </c>
      <c r="U403">
        <v>4</v>
      </c>
      <c r="V403">
        <v>3</v>
      </c>
      <c r="W403">
        <v>2</v>
      </c>
      <c r="X403">
        <v>0</v>
      </c>
      <c r="Y403">
        <v>1</v>
      </c>
    </row>
    <row r="404" spans="1:25" x14ac:dyDescent="0.2">
      <c r="A404">
        <v>401</v>
      </c>
      <c r="B404">
        <v>3625</v>
      </c>
      <c r="C404">
        <v>1</v>
      </c>
      <c r="D404">
        <v>288</v>
      </c>
      <c r="E404">
        <v>16</v>
      </c>
      <c r="F404">
        <v>5</v>
      </c>
      <c r="G404">
        <v>32</v>
      </c>
      <c r="H404">
        <v>1</v>
      </c>
      <c r="I404">
        <v>2</v>
      </c>
      <c r="J404">
        <v>1</v>
      </c>
      <c r="K404">
        <v>0</v>
      </c>
      <c r="L404">
        <v>0</v>
      </c>
      <c r="M404">
        <v>1</v>
      </c>
      <c r="N404">
        <v>0</v>
      </c>
      <c r="O404">
        <v>0</v>
      </c>
      <c r="P404">
        <v>0</v>
      </c>
      <c r="Q404">
        <v>0</v>
      </c>
      <c r="R404">
        <v>0</v>
      </c>
      <c r="S404">
        <f t="shared" si="6"/>
        <v>1</v>
      </c>
      <c r="U404">
        <v>5</v>
      </c>
      <c r="V404">
        <v>4</v>
      </c>
      <c r="W404">
        <v>3</v>
      </c>
      <c r="X404">
        <v>0</v>
      </c>
      <c r="Y404">
        <v>1</v>
      </c>
    </row>
    <row r="405" spans="1:25" x14ac:dyDescent="0.2">
      <c r="A405">
        <v>402</v>
      </c>
      <c r="B405">
        <v>3628</v>
      </c>
      <c r="C405">
        <v>1</v>
      </c>
      <c r="D405">
        <v>157</v>
      </c>
      <c r="E405">
        <v>2</v>
      </c>
      <c r="F405">
        <v>2</v>
      </c>
      <c r="G405">
        <v>10</v>
      </c>
      <c r="H405">
        <v>0</v>
      </c>
      <c r="I405">
        <v>0</v>
      </c>
      <c r="J405">
        <v>0</v>
      </c>
      <c r="K405">
        <v>0</v>
      </c>
      <c r="L405">
        <v>0</v>
      </c>
      <c r="M405">
        <v>0</v>
      </c>
      <c r="N405">
        <v>0</v>
      </c>
      <c r="O405">
        <v>0</v>
      </c>
      <c r="P405">
        <v>0</v>
      </c>
      <c r="Q405">
        <v>0</v>
      </c>
      <c r="R405">
        <v>0</v>
      </c>
      <c r="S405">
        <f t="shared" si="6"/>
        <v>0</v>
      </c>
      <c r="U405">
        <v>4</v>
      </c>
      <c r="V405">
        <v>1</v>
      </c>
      <c r="W405">
        <v>2</v>
      </c>
      <c r="X405">
        <v>0</v>
      </c>
      <c r="Y405">
        <v>1</v>
      </c>
    </row>
    <row r="406" spans="1:25" x14ac:dyDescent="0.2">
      <c r="A406">
        <v>403</v>
      </c>
      <c r="B406">
        <v>3640</v>
      </c>
      <c r="C406">
        <v>1</v>
      </c>
      <c r="D406">
        <v>97</v>
      </c>
      <c r="E406">
        <v>16</v>
      </c>
      <c r="F406">
        <v>2</v>
      </c>
      <c r="G406">
        <v>18</v>
      </c>
      <c r="H406">
        <v>0</v>
      </c>
      <c r="I406">
        <v>0</v>
      </c>
      <c r="J406">
        <v>0</v>
      </c>
      <c r="K406">
        <v>0</v>
      </c>
      <c r="L406">
        <v>1</v>
      </c>
      <c r="M406">
        <v>1</v>
      </c>
      <c r="N406">
        <v>0</v>
      </c>
      <c r="O406">
        <v>0</v>
      </c>
      <c r="P406">
        <v>0</v>
      </c>
      <c r="Q406">
        <v>0</v>
      </c>
      <c r="R406">
        <v>0</v>
      </c>
      <c r="S406">
        <f t="shared" si="6"/>
        <v>1</v>
      </c>
      <c r="U406">
        <v>3</v>
      </c>
      <c r="V406">
        <v>4</v>
      </c>
      <c r="W406">
        <v>2</v>
      </c>
      <c r="X406">
        <v>0</v>
      </c>
      <c r="Y406">
        <v>1</v>
      </c>
    </row>
    <row r="407" spans="1:25" x14ac:dyDescent="0.2">
      <c r="A407">
        <v>404</v>
      </c>
      <c r="B407">
        <v>3656</v>
      </c>
      <c r="C407">
        <v>1</v>
      </c>
      <c r="D407">
        <v>168</v>
      </c>
      <c r="E407">
        <v>16</v>
      </c>
      <c r="F407">
        <v>2</v>
      </c>
      <c r="G407">
        <v>24</v>
      </c>
      <c r="H407">
        <v>1</v>
      </c>
      <c r="I407">
        <v>0</v>
      </c>
      <c r="J407">
        <v>1</v>
      </c>
      <c r="K407">
        <v>0</v>
      </c>
      <c r="L407">
        <v>0</v>
      </c>
      <c r="M407">
        <v>0</v>
      </c>
      <c r="N407">
        <v>0</v>
      </c>
      <c r="O407">
        <v>1</v>
      </c>
      <c r="P407">
        <v>0</v>
      </c>
      <c r="Q407">
        <v>0</v>
      </c>
      <c r="R407">
        <v>0</v>
      </c>
      <c r="S407">
        <f t="shared" si="6"/>
        <v>1</v>
      </c>
      <c r="U407">
        <v>4</v>
      </c>
      <c r="V407">
        <v>4</v>
      </c>
      <c r="W407">
        <v>2</v>
      </c>
      <c r="X407">
        <v>0</v>
      </c>
      <c r="Y407">
        <v>1</v>
      </c>
    </row>
    <row r="408" spans="1:25" x14ac:dyDescent="0.2">
      <c r="A408">
        <v>405</v>
      </c>
      <c r="B408">
        <v>3662</v>
      </c>
      <c r="C408">
        <v>0</v>
      </c>
      <c r="D408">
        <v>243</v>
      </c>
      <c r="E408">
        <v>10</v>
      </c>
      <c r="F408">
        <v>12</v>
      </c>
      <c r="G408">
        <v>48</v>
      </c>
      <c r="H408">
        <v>1</v>
      </c>
      <c r="I408">
        <v>2</v>
      </c>
      <c r="J408">
        <v>3</v>
      </c>
      <c r="K408">
        <v>1</v>
      </c>
      <c r="L408">
        <v>1</v>
      </c>
      <c r="M408">
        <v>1</v>
      </c>
      <c r="N408">
        <v>1</v>
      </c>
      <c r="O408">
        <v>0</v>
      </c>
      <c r="P408">
        <v>0</v>
      </c>
      <c r="Q408">
        <v>0</v>
      </c>
      <c r="R408">
        <v>1</v>
      </c>
      <c r="S408">
        <f t="shared" si="6"/>
        <v>2</v>
      </c>
      <c r="U408">
        <v>5</v>
      </c>
      <c r="V408">
        <v>3</v>
      </c>
      <c r="W408">
        <v>3</v>
      </c>
      <c r="X408">
        <v>1</v>
      </c>
      <c r="Y408">
        <v>0</v>
      </c>
    </row>
    <row r="409" spans="1:25" x14ac:dyDescent="0.2">
      <c r="A409">
        <v>406</v>
      </c>
      <c r="B409">
        <v>3665</v>
      </c>
      <c r="C409">
        <v>1</v>
      </c>
      <c r="D409">
        <v>152</v>
      </c>
      <c r="E409">
        <v>4</v>
      </c>
      <c r="F409">
        <v>2</v>
      </c>
      <c r="G409">
        <v>10</v>
      </c>
      <c r="H409">
        <v>0</v>
      </c>
      <c r="I409">
        <v>0</v>
      </c>
      <c r="J409">
        <v>0</v>
      </c>
      <c r="K409">
        <v>0</v>
      </c>
      <c r="L409">
        <v>0</v>
      </c>
      <c r="M409">
        <v>0</v>
      </c>
      <c r="N409">
        <v>0</v>
      </c>
      <c r="O409">
        <v>0</v>
      </c>
      <c r="P409">
        <v>0</v>
      </c>
      <c r="Q409">
        <v>0</v>
      </c>
      <c r="R409">
        <v>0</v>
      </c>
      <c r="S409">
        <f t="shared" si="6"/>
        <v>0</v>
      </c>
      <c r="U409">
        <v>4</v>
      </c>
      <c r="V409">
        <v>2</v>
      </c>
      <c r="W409">
        <v>2</v>
      </c>
      <c r="X409">
        <v>0</v>
      </c>
      <c r="Y409">
        <v>1</v>
      </c>
    </row>
    <row r="410" spans="1:25" x14ac:dyDescent="0.2">
      <c r="A410">
        <v>407</v>
      </c>
      <c r="B410">
        <v>3669</v>
      </c>
      <c r="C410">
        <v>1</v>
      </c>
      <c r="D410">
        <v>47</v>
      </c>
      <c r="E410">
        <v>2</v>
      </c>
      <c r="F410">
        <v>3</v>
      </c>
      <c r="G410">
        <v>10</v>
      </c>
      <c r="H410">
        <v>0</v>
      </c>
      <c r="I410">
        <v>0</v>
      </c>
      <c r="J410">
        <v>0</v>
      </c>
      <c r="K410">
        <v>0</v>
      </c>
      <c r="L410">
        <v>0</v>
      </c>
      <c r="M410">
        <v>0</v>
      </c>
      <c r="N410">
        <v>0</v>
      </c>
      <c r="O410">
        <v>0</v>
      </c>
      <c r="P410">
        <v>0</v>
      </c>
      <c r="Q410">
        <v>0</v>
      </c>
      <c r="R410">
        <v>1</v>
      </c>
      <c r="S410">
        <f t="shared" si="6"/>
        <v>0</v>
      </c>
      <c r="U410">
        <v>2</v>
      </c>
      <c r="V410">
        <v>1</v>
      </c>
      <c r="W410">
        <v>3</v>
      </c>
      <c r="X410">
        <v>1</v>
      </c>
      <c r="Y410">
        <v>0</v>
      </c>
    </row>
    <row r="411" spans="1:25" x14ac:dyDescent="0.2">
      <c r="A411">
        <v>408</v>
      </c>
      <c r="B411">
        <v>3670</v>
      </c>
      <c r="C411">
        <v>1</v>
      </c>
      <c r="D411">
        <v>67</v>
      </c>
      <c r="E411">
        <v>12</v>
      </c>
      <c r="F411">
        <v>1</v>
      </c>
      <c r="G411">
        <v>12</v>
      </c>
      <c r="H411">
        <v>0</v>
      </c>
      <c r="I411">
        <v>0</v>
      </c>
      <c r="J411">
        <v>0</v>
      </c>
      <c r="K411">
        <v>0</v>
      </c>
      <c r="L411">
        <v>0</v>
      </c>
      <c r="M411">
        <v>0</v>
      </c>
      <c r="N411">
        <v>0</v>
      </c>
      <c r="O411">
        <v>0</v>
      </c>
      <c r="P411">
        <v>0</v>
      </c>
      <c r="Q411">
        <v>0</v>
      </c>
      <c r="R411">
        <v>0</v>
      </c>
      <c r="S411">
        <f t="shared" si="6"/>
        <v>0</v>
      </c>
      <c r="U411">
        <v>3</v>
      </c>
      <c r="V411">
        <v>3</v>
      </c>
      <c r="W411">
        <v>1</v>
      </c>
      <c r="X411">
        <v>0</v>
      </c>
      <c r="Y411">
        <v>1</v>
      </c>
    </row>
    <row r="412" spans="1:25" x14ac:dyDescent="0.2">
      <c r="A412">
        <v>409</v>
      </c>
      <c r="B412">
        <v>3672</v>
      </c>
      <c r="C412">
        <v>1</v>
      </c>
      <c r="D412">
        <v>320</v>
      </c>
      <c r="E412">
        <v>6</v>
      </c>
      <c r="F412">
        <v>3</v>
      </c>
      <c r="G412">
        <v>18</v>
      </c>
      <c r="H412">
        <v>0</v>
      </c>
      <c r="I412">
        <v>1</v>
      </c>
      <c r="J412">
        <v>0</v>
      </c>
      <c r="K412">
        <v>0</v>
      </c>
      <c r="L412">
        <v>0</v>
      </c>
      <c r="M412">
        <v>0</v>
      </c>
      <c r="N412">
        <v>1</v>
      </c>
      <c r="O412">
        <v>0</v>
      </c>
      <c r="P412">
        <v>0</v>
      </c>
      <c r="Q412">
        <v>0</v>
      </c>
      <c r="R412">
        <v>0</v>
      </c>
      <c r="S412">
        <f t="shared" si="6"/>
        <v>1</v>
      </c>
      <c r="U412">
        <v>5</v>
      </c>
      <c r="V412">
        <v>2</v>
      </c>
      <c r="W412">
        <v>3</v>
      </c>
      <c r="X412">
        <v>0</v>
      </c>
      <c r="Y412">
        <v>1</v>
      </c>
    </row>
    <row r="413" spans="1:25" x14ac:dyDescent="0.2">
      <c r="A413">
        <v>410</v>
      </c>
      <c r="B413">
        <v>3673</v>
      </c>
      <c r="C413">
        <v>1</v>
      </c>
      <c r="D413">
        <v>100</v>
      </c>
      <c r="E413">
        <v>14</v>
      </c>
      <c r="F413">
        <v>1</v>
      </c>
      <c r="G413">
        <v>14</v>
      </c>
      <c r="H413">
        <v>0</v>
      </c>
      <c r="I413">
        <v>0</v>
      </c>
      <c r="J413">
        <v>0</v>
      </c>
      <c r="K413">
        <v>0</v>
      </c>
      <c r="L413">
        <v>1</v>
      </c>
      <c r="M413">
        <v>0</v>
      </c>
      <c r="N413">
        <v>0</v>
      </c>
      <c r="O413">
        <v>0</v>
      </c>
      <c r="P413">
        <v>0</v>
      </c>
      <c r="Q413">
        <v>0</v>
      </c>
      <c r="R413">
        <v>0</v>
      </c>
      <c r="S413">
        <f t="shared" si="6"/>
        <v>0</v>
      </c>
      <c r="U413">
        <v>3</v>
      </c>
      <c r="V413">
        <v>4</v>
      </c>
      <c r="W413">
        <v>1</v>
      </c>
      <c r="X413">
        <v>0</v>
      </c>
      <c r="Y413">
        <v>1</v>
      </c>
    </row>
    <row r="414" spans="1:25" x14ac:dyDescent="0.2">
      <c r="A414">
        <v>411</v>
      </c>
      <c r="B414">
        <v>3681</v>
      </c>
      <c r="C414">
        <v>0</v>
      </c>
      <c r="D414">
        <v>354</v>
      </c>
      <c r="E414">
        <v>26</v>
      </c>
      <c r="F414">
        <v>7</v>
      </c>
      <c r="G414">
        <v>42</v>
      </c>
      <c r="H414">
        <v>1</v>
      </c>
      <c r="I414">
        <v>2</v>
      </c>
      <c r="J414">
        <v>2</v>
      </c>
      <c r="K414">
        <v>0</v>
      </c>
      <c r="L414">
        <v>0</v>
      </c>
      <c r="M414">
        <v>0</v>
      </c>
      <c r="N414">
        <v>2</v>
      </c>
      <c r="O414">
        <v>1</v>
      </c>
      <c r="P414">
        <v>0</v>
      </c>
      <c r="Q414">
        <v>0</v>
      </c>
      <c r="R414">
        <v>0</v>
      </c>
      <c r="S414">
        <f t="shared" si="6"/>
        <v>3</v>
      </c>
      <c r="U414">
        <v>5</v>
      </c>
      <c r="V414">
        <v>4</v>
      </c>
      <c r="W414">
        <v>3</v>
      </c>
      <c r="X414">
        <v>0</v>
      </c>
      <c r="Y414">
        <v>1</v>
      </c>
    </row>
    <row r="415" spans="1:25" x14ac:dyDescent="0.2">
      <c r="A415">
        <v>412</v>
      </c>
      <c r="B415">
        <v>3684</v>
      </c>
      <c r="C415">
        <v>1</v>
      </c>
      <c r="D415">
        <v>144</v>
      </c>
      <c r="E415">
        <v>6</v>
      </c>
      <c r="F415">
        <v>8</v>
      </c>
      <c r="G415">
        <v>38</v>
      </c>
      <c r="H415">
        <v>0</v>
      </c>
      <c r="I415">
        <v>0</v>
      </c>
      <c r="J415">
        <v>2</v>
      </c>
      <c r="K415">
        <v>1</v>
      </c>
      <c r="L415">
        <v>1</v>
      </c>
      <c r="M415">
        <v>1</v>
      </c>
      <c r="N415">
        <v>1</v>
      </c>
      <c r="O415">
        <v>1</v>
      </c>
      <c r="P415">
        <v>1</v>
      </c>
      <c r="Q415">
        <v>1</v>
      </c>
      <c r="R415">
        <v>0</v>
      </c>
      <c r="S415">
        <f t="shared" si="6"/>
        <v>5</v>
      </c>
      <c r="U415">
        <v>4</v>
      </c>
      <c r="V415">
        <v>2</v>
      </c>
      <c r="W415">
        <v>3</v>
      </c>
      <c r="X415">
        <v>0</v>
      </c>
      <c r="Y415">
        <v>1</v>
      </c>
    </row>
    <row r="416" spans="1:25" x14ac:dyDescent="0.2">
      <c r="A416">
        <v>413</v>
      </c>
      <c r="B416">
        <v>3689</v>
      </c>
      <c r="C416">
        <v>1</v>
      </c>
      <c r="D416">
        <v>268</v>
      </c>
      <c r="E416">
        <v>10</v>
      </c>
      <c r="F416">
        <v>1</v>
      </c>
      <c r="G416">
        <v>10</v>
      </c>
      <c r="H416">
        <v>0</v>
      </c>
      <c r="I416">
        <v>0</v>
      </c>
      <c r="J416">
        <v>0</v>
      </c>
      <c r="K416">
        <v>0</v>
      </c>
      <c r="L416">
        <v>0</v>
      </c>
      <c r="M416">
        <v>0</v>
      </c>
      <c r="N416">
        <v>0</v>
      </c>
      <c r="O416">
        <v>0</v>
      </c>
      <c r="P416">
        <v>0</v>
      </c>
      <c r="Q416">
        <v>0</v>
      </c>
      <c r="R416">
        <v>0</v>
      </c>
      <c r="S416">
        <f t="shared" si="6"/>
        <v>0</v>
      </c>
      <c r="U416">
        <v>5</v>
      </c>
      <c r="V416">
        <v>3</v>
      </c>
      <c r="W416">
        <v>1</v>
      </c>
      <c r="X416">
        <v>0</v>
      </c>
      <c r="Y416">
        <v>1</v>
      </c>
    </row>
    <row r="417" spans="1:25" x14ac:dyDescent="0.2">
      <c r="A417">
        <v>414</v>
      </c>
      <c r="B417">
        <v>3693</v>
      </c>
      <c r="C417">
        <v>1</v>
      </c>
      <c r="D417">
        <v>40</v>
      </c>
      <c r="E417">
        <v>10</v>
      </c>
      <c r="F417">
        <v>2</v>
      </c>
      <c r="G417">
        <v>16</v>
      </c>
      <c r="H417">
        <v>0</v>
      </c>
      <c r="I417">
        <v>0</v>
      </c>
      <c r="J417">
        <v>1</v>
      </c>
      <c r="K417">
        <v>0</v>
      </c>
      <c r="L417">
        <v>0</v>
      </c>
      <c r="M417">
        <v>0</v>
      </c>
      <c r="N417">
        <v>0</v>
      </c>
      <c r="O417">
        <v>0</v>
      </c>
      <c r="P417">
        <v>0</v>
      </c>
      <c r="Q417">
        <v>0</v>
      </c>
      <c r="R417">
        <v>0</v>
      </c>
      <c r="S417">
        <f t="shared" si="6"/>
        <v>0</v>
      </c>
      <c r="U417">
        <v>2</v>
      </c>
      <c r="V417">
        <v>3</v>
      </c>
      <c r="W417">
        <v>2</v>
      </c>
      <c r="X417">
        <v>0</v>
      </c>
      <c r="Y417">
        <v>1</v>
      </c>
    </row>
    <row r="418" spans="1:25" x14ac:dyDescent="0.2">
      <c r="A418">
        <v>415</v>
      </c>
      <c r="B418">
        <v>3695</v>
      </c>
      <c r="C418">
        <v>1</v>
      </c>
      <c r="D418">
        <v>65</v>
      </c>
      <c r="E418">
        <v>16</v>
      </c>
      <c r="F418">
        <v>1</v>
      </c>
      <c r="G418">
        <v>16</v>
      </c>
      <c r="H418">
        <v>0</v>
      </c>
      <c r="I418">
        <v>0</v>
      </c>
      <c r="J418">
        <v>0</v>
      </c>
      <c r="K418">
        <v>0</v>
      </c>
      <c r="L418">
        <v>0</v>
      </c>
      <c r="M418">
        <v>0</v>
      </c>
      <c r="N418">
        <v>1</v>
      </c>
      <c r="O418">
        <v>0</v>
      </c>
      <c r="P418">
        <v>0</v>
      </c>
      <c r="Q418">
        <v>0</v>
      </c>
      <c r="R418">
        <v>0</v>
      </c>
      <c r="S418">
        <f t="shared" si="6"/>
        <v>1</v>
      </c>
      <c r="U418">
        <v>3</v>
      </c>
      <c r="V418">
        <v>4</v>
      </c>
      <c r="W418">
        <v>1</v>
      </c>
      <c r="X418">
        <v>0</v>
      </c>
      <c r="Y418">
        <v>1</v>
      </c>
    </row>
    <row r="419" spans="1:25" x14ac:dyDescent="0.2">
      <c r="A419">
        <v>416</v>
      </c>
      <c r="B419">
        <v>3701</v>
      </c>
      <c r="C419">
        <v>1</v>
      </c>
      <c r="D419">
        <v>307</v>
      </c>
      <c r="E419">
        <v>16</v>
      </c>
      <c r="F419">
        <v>2</v>
      </c>
      <c r="G419">
        <v>24</v>
      </c>
      <c r="H419">
        <v>1</v>
      </c>
      <c r="I419">
        <v>1</v>
      </c>
      <c r="J419">
        <v>0</v>
      </c>
      <c r="K419">
        <v>0</v>
      </c>
      <c r="L419">
        <v>0</v>
      </c>
      <c r="M419">
        <v>0</v>
      </c>
      <c r="N419">
        <v>0</v>
      </c>
      <c r="O419">
        <v>0</v>
      </c>
      <c r="P419">
        <v>0</v>
      </c>
      <c r="Q419">
        <v>0</v>
      </c>
      <c r="R419">
        <v>0</v>
      </c>
      <c r="S419">
        <f t="shared" si="6"/>
        <v>0</v>
      </c>
      <c r="U419">
        <v>5</v>
      </c>
      <c r="V419">
        <v>4</v>
      </c>
      <c r="W419">
        <v>2</v>
      </c>
      <c r="X419">
        <v>0</v>
      </c>
      <c r="Y419">
        <v>1</v>
      </c>
    </row>
    <row r="420" spans="1:25" x14ac:dyDescent="0.2">
      <c r="A420">
        <v>417</v>
      </c>
      <c r="B420">
        <v>3706</v>
      </c>
      <c r="C420">
        <v>1</v>
      </c>
      <c r="D420">
        <v>261</v>
      </c>
      <c r="E420">
        <v>22</v>
      </c>
      <c r="F420">
        <v>2</v>
      </c>
      <c r="G420">
        <v>30</v>
      </c>
      <c r="H420">
        <v>0</v>
      </c>
      <c r="I420">
        <v>0</v>
      </c>
      <c r="J420">
        <v>1</v>
      </c>
      <c r="K420">
        <v>0</v>
      </c>
      <c r="L420">
        <v>0</v>
      </c>
      <c r="M420">
        <v>0</v>
      </c>
      <c r="N420">
        <v>1</v>
      </c>
      <c r="O420">
        <v>0</v>
      </c>
      <c r="P420">
        <v>0</v>
      </c>
      <c r="Q420">
        <v>0</v>
      </c>
      <c r="R420">
        <v>0</v>
      </c>
      <c r="S420">
        <f t="shared" si="6"/>
        <v>1</v>
      </c>
      <c r="U420">
        <v>5</v>
      </c>
      <c r="V420">
        <v>4</v>
      </c>
      <c r="W420">
        <v>2</v>
      </c>
      <c r="X420">
        <v>0</v>
      </c>
      <c r="Y420">
        <v>1</v>
      </c>
    </row>
    <row r="421" spans="1:25" x14ac:dyDescent="0.2">
      <c r="A421">
        <v>418</v>
      </c>
      <c r="B421">
        <v>3708</v>
      </c>
      <c r="C421">
        <v>1</v>
      </c>
      <c r="D421">
        <v>273</v>
      </c>
      <c r="E421">
        <v>16</v>
      </c>
      <c r="F421">
        <v>1</v>
      </c>
      <c r="G421">
        <v>16</v>
      </c>
      <c r="H421">
        <v>1</v>
      </c>
      <c r="I421">
        <v>0</v>
      </c>
      <c r="J421">
        <v>0</v>
      </c>
      <c r="K421">
        <v>0</v>
      </c>
      <c r="L421">
        <v>0</v>
      </c>
      <c r="M421">
        <v>0</v>
      </c>
      <c r="N421">
        <v>0</v>
      </c>
      <c r="O421">
        <v>0</v>
      </c>
      <c r="P421">
        <v>0</v>
      </c>
      <c r="Q421">
        <v>0</v>
      </c>
      <c r="R421">
        <v>0</v>
      </c>
      <c r="S421">
        <f t="shared" si="6"/>
        <v>0</v>
      </c>
      <c r="U421">
        <v>5</v>
      </c>
      <c r="V421">
        <v>4</v>
      </c>
      <c r="W421">
        <v>1</v>
      </c>
      <c r="X421">
        <v>0</v>
      </c>
      <c r="Y421">
        <v>1</v>
      </c>
    </row>
    <row r="422" spans="1:25" x14ac:dyDescent="0.2">
      <c r="A422">
        <v>419</v>
      </c>
      <c r="B422">
        <v>3710</v>
      </c>
      <c r="C422">
        <v>0</v>
      </c>
      <c r="D422">
        <v>163</v>
      </c>
      <c r="E422">
        <v>6</v>
      </c>
      <c r="F422">
        <v>2</v>
      </c>
      <c r="G422">
        <v>14</v>
      </c>
      <c r="H422">
        <v>1</v>
      </c>
      <c r="I422">
        <v>0</v>
      </c>
      <c r="J422">
        <v>0</v>
      </c>
      <c r="K422">
        <v>0</v>
      </c>
      <c r="L422">
        <v>0</v>
      </c>
      <c r="M422">
        <v>0</v>
      </c>
      <c r="N422">
        <v>0</v>
      </c>
      <c r="O422">
        <v>0</v>
      </c>
      <c r="P422">
        <v>0</v>
      </c>
      <c r="Q422">
        <v>0</v>
      </c>
      <c r="R422">
        <v>0</v>
      </c>
      <c r="S422">
        <f t="shared" si="6"/>
        <v>0</v>
      </c>
      <c r="U422">
        <v>4</v>
      </c>
      <c r="V422">
        <v>2</v>
      </c>
      <c r="W422">
        <v>2</v>
      </c>
      <c r="X422">
        <v>0</v>
      </c>
      <c r="Y422">
        <v>1</v>
      </c>
    </row>
    <row r="423" spans="1:25" x14ac:dyDescent="0.2">
      <c r="A423">
        <v>420</v>
      </c>
      <c r="B423">
        <v>3716</v>
      </c>
      <c r="C423">
        <v>1</v>
      </c>
      <c r="D423">
        <v>235</v>
      </c>
      <c r="E423">
        <v>12</v>
      </c>
      <c r="F423">
        <v>7</v>
      </c>
      <c r="G423">
        <v>52</v>
      </c>
      <c r="H423">
        <v>1</v>
      </c>
      <c r="I423">
        <v>0</v>
      </c>
      <c r="J423">
        <v>3</v>
      </c>
      <c r="K423">
        <v>0</v>
      </c>
      <c r="L423">
        <v>0</v>
      </c>
      <c r="M423">
        <v>2</v>
      </c>
      <c r="N423">
        <v>0</v>
      </c>
      <c r="O423">
        <v>0</v>
      </c>
      <c r="P423">
        <v>0</v>
      </c>
      <c r="Q423">
        <v>0</v>
      </c>
      <c r="R423">
        <v>0</v>
      </c>
      <c r="S423">
        <f t="shared" si="6"/>
        <v>2</v>
      </c>
      <c r="U423">
        <v>5</v>
      </c>
      <c r="V423">
        <v>3</v>
      </c>
      <c r="W423">
        <v>3</v>
      </c>
      <c r="X423">
        <v>0</v>
      </c>
      <c r="Y423">
        <v>1</v>
      </c>
    </row>
    <row r="424" spans="1:25" x14ac:dyDescent="0.2">
      <c r="A424">
        <v>421</v>
      </c>
      <c r="B424">
        <v>3736</v>
      </c>
      <c r="C424">
        <v>1</v>
      </c>
      <c r="D424">
        <v>57</v>
      </c>
      <c r="E424">
        <v>18</v>
      </c>
      <c r="F424">
        <v>2</v>
      </c>
      <c r="G424">
        <v>24</v>
      </c>
      <c r="H424">
        <v>1</v>
      </c>
      <c r="I424">
        <v>0</v>
      </c>
      <c r="J424">
        <v>0</v>
      </c>
      <c r="K424">
        <v>0</v>
      </c>
      <c r="L424">
        <v>0</v>
      </c>
      <c r="M424">
        <v>0</v>
      </c>
      <c r="N424">
        <v>1</v>
      </c>
      <c r="O424">
        <v>0</v>
      </c>
      <c r="P424">
        <v>0</v>
      </c>
      <c r="Q424">
        <v>0</v>
      </c>
      <c r="R424">
        <v>0</v>
      </c>
      <c r="S424">
        <f t="shared" si="6"/>
        <v>1</v>
      </c>
      <c r="U424">
        <v>3</v>
      </c>
      <c r="V424">
        <v>4</v>
      </c>
      <c r="W424">
        <v>2</v>
      </c>
      <c r="X424">
        <v>0</v>
      </c>
      <c r="Y424">
        <v>1</v>
      </c>
    </row>
    <row r="425" spans="1:25" x14ac:dyDescent="0.2">
      <c r="A425">
        <v>422</v>
      </c>
      <c r="B425">
        <v>3739</v>
      </c>
      <c r="C425">
        <v>1</v>
      </c>
      <c r="D425">
        <v>43</v>
      </c>
      <c r="E425">
        <v>2</v>
      </c>
      <c r="F425">
        <v>2</v>
      </c>
      <c r="G425">
        <v>4</v>
      </c>
      <c r="H425">
        <v>0</v>
      </c>
      <c r="I425">
        <v>0</v>
      </c>
      <c r="J425">
        <v>0</v>
      </c>
      <c r="K425">
        <v>0</v>
      </c>
      <c r="L425">
        <v>0</v>
      </c>
      <c r="M425">
        <v>0</v>
      </c>
      <c r="N425">
        <v>0</v>
      </c>
      <c r="O425">
        <v>0</v>
      </c>
      <c r="P425">
        <v>0</v>
      </c>
      <c r="Q425">
        <v>0</v>
      </c>
      <c r="R425">
        <v>1</v>
      </c>
      <c r="S425">
        <f t="shared" si="6"/>
        <v>0</v>
      </c>
      <c r="U425">
        <v>2</v>
      </c>
      <c r="V425">
        <v>1</v>
      </c>
      <c r="W425">
        <v>2</v>
      </c>
      <c r="X425">
        <v>1</v>
      </c>
      <c r="Y425">
        <v>0</v>
      </c>
    </row>
    <row r="426" spans="1:25" x14ac:dyDescent="0.2">
      <c r="A426">
        <v>423</v>
      </c>
      <c r="B426">
        <v>3742</v>
      </c>
      <c r="C426">
        <v>1</v>
      </c>
      <c r="D426">
        <v>289</v>
      </c>
      <c r="E426">
        <v>4</v>
      </c>
      <c r="F426">
        <v>6</v>
      </c>
      <c r="G426">
        <v>28</v>
      </c>
      <c r="H426">
        <v>0</v>
      </c>
      <c r="I426">
        <v>0</v>
      </c>
      <c r="J426">
        <v>2</v>
      </c>
      <c r="K426">
        <v>0</v>
      </c>
      <c r="L426">
        <v>0</v>
      </c>
      <c r="M426">
        <v>0</v>
      </c>
      <c r="N426">
        <v>0</v>
      </c>
      <c r="O426">
        <v>1</v>
      </c>
      <c r="P426">
        <v>0</v>
      </c>
      <c r="Q426">
        <v>0</v>
      </c>
      <c r="R426">
        <v>1</v>
      </c>
      <c r="S426">
        <f t="shared" si="6"/>
        <v>1</v>
      </c>
      <c r="U426">
        <v>5</v>
      </c>
      <c r="V426">
        <v>2</v>
      </c>
      <c r="W426">
        <v>3</v>
      </c>
      <c r="X426">
        <v>1</v>
      </c>
      <c r="Y426">
        <v>0</v>
      </c>
    </row>
    <row r="427" spans="1:25" x14ac:dyDescent="0.2">
      <c r="A427">
        <v>424</v>
      </c>
      <c r="B427">
        <v>3746</v>
      </c>
      <c r="C427">
        <v>1</v>
      </c>
      <c r="D427">
        <v>222</v>
      </c>
      <c r="E427">
        <v>6</v>
      </c>
      <c r="F427">
        <v>2</v>
      </c>
      <c r="G427">
        <v>10</v>
      </c>
      <c r="H427">
        <v>0</v>
      </c>
      <c r="I427">
        <v>0</v>
      </c>
      <c r="J427">
        <v>0</v>
      </c>
      <c r="K427">
        <v>0</v>
      </c>
      <c r="L427">
        <v>0</v>
      </c>
      <c r="M427">
        <v>0</v>
      </c>
      <c r="N427">
        <v>0</v>
      </c>
      <c r="O427">
        <v>0</v>
      </c>
      <c r="P427">
        <v>0</v>
      </c>
      <c r="Q427">
        <v>0</v>
      </c>
      <c r="R427">
        <v>0</v>
      </c>
      <c r="S427">
        <f t="shared" si="6"/>
        <v>0</v>
      </c>
      <c r="U427">
        <v>5</v>
      </c>
      <c r="V427">
        <v>2</v>
      </c>
      <c r="W427">
        <v>2</v>
      </c>
      <c r="X427">
        <v>0</v>
      </c>
      <c r="Y427">
        <v>1</v>
      </c>
    </row>
    <row r="428" spans="1:25" x14ac:dyDescent="0.2">
      <c r="A428">
        <v>425</v>
      </c>
      <c r="B428">
        <v>3747</v>
      </c>
      <c r="C428">
        <v>1</v>
      </c>
      <c r="D428">
        <v>94</v>
      </c>
      <c r="E428">
        <v>8</v>
      </c>
      <c r="F428">
        <v>3</v>
      </c>
      <c r="G428">
        <v>26</v>
      </c>
      <c r="H428">
        <v>0</v>
      </c>
      <c r="I428">
        <v>0</v>
      </c>
      <c r="J428">
        <v>0</v>
      </c>
      <c r="K428">
        <v>0</v>
      </c>
      <c r="L428">
        <v>0</v>
      </c>
      <c r="M428">
        <v>0</v>
      </c>
      <c r="N428">
        <v>1</v>
      </c>
      <c r="O428">
        <v>0</v>
      </c>
      <c r="P428">
        <v>0</v>
      </c>
      <c r="Q428">
        <v>0</v>
      </c>
      <c r="R428">
        <v>0</v>
      </c>
      <c r="S428">
        <f t="shared" si="6"/>
        <v>1</v>
      </c>
      <c r="U428">
        <v>3</v>
      </c>
      <c r="V428">
        <v>3</v>
      </c>
      <c r="W428">
        <v>3</v>
      </c>
      <c r="X428">
        <v>0</v>
      </c>
      <c r="Y428">
        <v>1</v>
      </c>
    </row>
    <row r="429" spans="1:25" x14ac:dyDescent="0.2">
      <c r="A429">
        <v>426</v>
      </c>
      <c r="B429">
        <v>3759</v>
      </c>
      <c r="C429">
        <v>0</v>
      </c>
      <c r="D429">
        <v>226</v>
      </c>
      <c r="E429">
        <v>14</v>
      </c>
      <c r="F429">
        <v>2</v>
      </c>
      <c r="G429">
        <v>22</v>
      </c>
      <c r="H429">
        <v>0</v>
      </c>
      <c r="I429">
        <v>0</v>
      </c>
      <c r="J429">
        <v>0</v>
      </c>
      <c r="K429">
        <v>0</v>
      </c>
      <c r="L429">
        <v>1</v>
      </c>
      <c r="M429">
        <v>0</v>
      </c>
      <c r="N429">
        <v>0</v>
      </c>
      <c r="O429">
        <v>0</v>
      </c>
      <c r="P429">
        <v>0</v>
      </c>
      <c r="Q429">
        <v>0</v>
      </c>
      <c r="R429">
        <v>0</v>
      </c>
      <c r="S429">
        <f t="shared" si="6"/>
        <v>0</v>
      </c>
      <c r="U429">
        <v>5</v>
      </c>
      <c r="V429">
        <v>4</v>
      </c>
      <c r="W429">
        <v>2</v>
      </c>
      <c r="X429">
        <v>0</v>
      </c>
      <c r="Y429">
        <v>1</v>
      </c>
    </row>
    <row r="430" spans="1:25" x14ac:dyDescent="0.2">
      <c r="A430">
        <v>427</v>
      </c>
      <c r="B430">
        <v>3771</v>
      </c>
      <c r="C430">
        <v>1</v>
      </c>
      <c r="D430">
        <v>217</v>
      </c>
      <c r="E430">
        <v>6</v>
      </c>
      <c r="F430">
        <v>1</v>
      </c>
      <c r="G430">
        <v>6</v>
      </c>
      <c r="H430">
        <v>0</v>
      </c>
      <c r="I430">
        <v>0</v>
      </c>
      <c r="J430">
        <v>0</v>
      </c>
      <c r="K430">
        <v>0</v>
      </c>
      <c r="L430">
        <v>0</v>
      </c>
      <c r="M430">
        <v>0</v>
      </c>
      <c r="N430">
        <v>0</v>
      </c>
      <c r="O430">
        <v>0</v>
      </c>
      <c r="P430">
        <v>0</v>
      </c>
      <c r="Q430">
        <v>0</v>
      </c>
      <c r="R430">
        <v>0</v>
      </c>
      <c r="S430">
        <f t="shared" si="6"/>
        <v>0</v>
      </c>
      <c r="U430">
        <v>5</v>
      </c>
      <c r="V430">
        <v>2</v>
      </c>
      <c r="W430">
        <v>1</v>
      </c>
      <c r="X430">
        <v>0</v>
      </c>
      <c r="Y430">
        <v>1</v>
      </c>
    </row>
    <row r="431" spans="1:25" x14ac:dyDescent="0.2">
      <c r="A431">
        <v>428</v>
      </c>
      <c r="B431">
        <v>3779</v>
      </c>
      <c r="C431">
        <v>1</v>
      </c>
      <c r="D431">
        <v>193</v>
      </c>
      <c r="E431">
        <v>12</v>
      </c>
      <c r="F431">
        <v>1</v>
      </c>
      <c r="G431">
        <v>12</v>
      </c>
      <c r="H431">
        <v>0</v>
      </c>
      <c r="I431">
        <v>0</v>
      </c>
      <c r="J431">
        <v>0</v>
      </c>
      <c r="K431">
        <v>0</v>
      </c>
      <c r="L431">
        <v>0</v>
      </c>
      <c r="M431">
        <v>0</v>
      </c>
      <c r="N431">
        <v>0</v>
      </c>
      <c r="O431">
        <v>0</v>
      </c>
      <c r="P431">
        <v>0</v>
      </c>
      <c r="Q431">
        <v>0</v>
      </c>
      <c r="R431">
        <v>0</v>
      </c>
      <c r="S431">
        <f t="shared" si="6"/>
        <v>0</v>
      </c>
      <c r="U431">
        <v>4</v>
      </c>
      <c r="V431">
        <v>3</v>
      </c>
      <c r="W431">
        <v>1</v>
      </c>
      <c r="X431">
        <v>0</v>
      </c>
      <c r="Y431">
        <v>1</v>
      </c>
    </row>
    <row r="432" spans="1:25" x14ac:dyDescent="0.2">
      <c r="A432">
        <v>429</v>
      </c>
      <c r="B432">
        <v>3817</v>
      </c>
      <c r="C432">
        <v>1</v>
      </c>
      <c r="D432">
        <v>377</v>
      </c>
      <c r="E432">
        <v>6</v>
      </c>
      <c r="F432">
        <v>12</v>
      </c>
      <c r="G432">
        <v>34</v>
      </c>
      <c r="H432">
        <v>3</v>
      </c>
      <c r="I432">
        <v>1</v>
      </c>
      <c r="J432">
        <v>0</v>
      </c>
      <c r="K432">
        <v>0</v>
      </c>
      <c r="L432">
        <v>0</v>
      </c>
      <c r="M432">
        <v>2</v>
      </c>
      <c r="N432">
        <v>2</v>
      </c>
      <c r="O432">
        <v>0</v>
      </c>
      <c r="P432">
        <v>0</v>
      </c>
      <c r="Q432">
        <v>0</v>
      </c>
      <c r="R432">
        <v>1</v>
      </c>
      <c r="S432">
        <f t="shared" si="6"/>
        <v>4</v>
      </c>
      <c r="U432">
        <v>5</v>
      </c>
      <c r="V432">
        <v>2</v>
      </c>
      <c r="W432">
        <v>3</v>
      </c>
      <c r="X432">
        <v>1</v>
      </c>
      <c r="Y432">
        <v>0</v>
      </c>
    </row>
    <row r="433" spans="1:25" x14ac:dyDescent="0.2">
      <c r="A433">
        <v>430</v>
      </c>
      <c r="B433">
        <v>3819</v>
      </c>
      <c r="C433">
        <v>1</v>
      </c>
      <c r="D433">
        <v>294</v>
      </c>
      <c r="E433">
        <v>16</v>
      </c>
      <c r="F433">
        <v>3</v>
      </c>
      <c r="G433">
        <v>22</v>
      </c>
      <c r="H433">
        <v>1</v>
      </c>
      <c r="I433">
        <v>1</v>
      </c>
      <c r="J433">
        <v>0</v>
      </c>
      <c r="K433">
        <v>0</v>
      </c>
      <c r="L433">
        <v>0</v>
      </c>
      <c r="M433">
        <v>0</v>
      </c>
      <c r="N433">
        <v>1</v>
      </c>
      <c r="O433">
        <v>0</v>
      </c>
      <c r="P433">
        <v>0</v>
      </c>
      <c r="Q433">
        <v>0</v>
      </c>
      <c r="R433">
        <v>0</v>
      </c>
      <c r="S433">
        <f t="shared" si="6"/>
        <v>1</v>
      </c>
      <c r="U433">
        <v>5</v>
      </c>
      <c r="V433">
        <v>4</v>
      </c>
      <c r="W433">
        <v>3</v>
      </c>
      <c r="X433">
        <v>0</v>
      </c>
      <c r="Y433">
        <v>1</v>
      </c>
    </row>
    <row r="434" spans="1:25" x14ac:dyDescent="0.2">
      <c r="A434">
        <v>431</v>
      </c>
      <c r="B434">
        <v>3825</v>
      </c>
      <c r="C434">
        <v>1</v>
      </c>
      <c r="D434">
        <v>28</v>
      </c>
      <c r="E434">
        <v>12</v>
      </c>
      <c r="F434">
        <v>1</v>
      </c>
      <c r="G434">
        <v>12</v>
      </c>
      <c r="H434">
        <v>0</v>
      </c>
      <c r="I434">
        <v>0</v>
      </c>
      <c r="J434">
        <v>0</v>
      </c>
      <c r="K434">
        <v>0</v>
      </c>
      <c r="L434">
        <v>0</v>
      </c>
      <c r="M434">
        <v>0</v>
      </c>
      <c r="N434">
        <v>0</v>
      </c>
      <c r="O434">
        <v>0</v>
      </c>
      <c r="P434">
        <v>0</v>
      </c>
      <c r="Q434">
        <v>0</v>
      </c>
      <c r="R434">
        <v>0</v>
      </c>
      <c r="S434">
        <f t="shared" si="6"/>
        <v>0</v>
      </c>
      <c r="U434">
        <v>2</v>
      </c>
      <c r="V434">
        <v>3</v>
      </c>
      <c r="W434">
        <v>1</v>
      </c>
      <c r="X434">
        <v>0</v>
      </c>
      <c r="Y434">
        <v>1</v>
      </c>
    </row>
    <row r="435" spans="1:25" x14ac:dyDescent="0.2">
      <c r="A435">
        <v>432</v>
      </c>
      <c r="B435">
        <v>3866</v>
      </c>
      <c r="C435">
        <v>0</v>
      </c>
      <c r="D435">
        <v>142</v>
      </c>
      <c r="E435">
        <v>10</v>
      </c>
      <c r="F435">
        <v>1</v>
      </c>
      <c r="G435">
        <v>10</v>
      </c>
      <c r="H435">
        <v>0</v>
      </c>
      <c r="I435">
        <v>0</v>
      </c>
      <c r="J435">
        <v>0</v>
      </c>
      <c r="K435">
        <v>0</v>
      </c>
      <c r="L435">
        <v>0</v>
      </c>
      <c r="M435">
        <v>0</v>
      </c>
      <c r="N435">
        <v>0</v>
      </c>
      <c r="O435">
        <v>0</v>
      </c>
      <c r="P435">
        <v>0</v>
      </c>
      <c r="Q435">
        <v>0</v>
      </c>
      <c r="R435">
        <v>0</v>
      </c>
      <c r="S435">
        <f t="shared" si="6"/>
        <v>0</v>
      </c>
      <c r="U435">
        <v>4</v>
      </c>
      <c r="V435">
        <v>3</v>
      </c>
      <c r="W435">
        <v>1</v>
      </c>
      <c r="X435">
        <v>0</v>
      </c>
      <c r="Y435">
        <v>1</v>
      </c>
    </row>
    <row r="436" spans="1:25" x14ac:dyDescent="0.2">
      <c r="A436">
        <v>433</v>
      </c>
      <c r="B436">
        <v>3871</v>
      </c>
      <c r="C436">
        <v>1</v>
      </c>
      <c r="D436">
        <v>257</v>
      </c>
      <c r="E436">
        <v>16</v>
      </c>
      <c r="F436">
        <v>2</v>
      </c>
      <c r="G436">
        <v>24</v>
      </c>
      <c r="H436">
        <v>1</v>
      </c>
      <c r="I436">
        <v>1</v>
      </c>
      <c r="J436">
        <v>0</v>
      </c>
      <c r="K436">
        <v>0</v>
      </c>
      <c r="L436">
        <v>0</v>
      </c>
      <c r="M436">
        <v>0</v>
      </c>
      <c r="N436">
        <v>0</v>
      </c>
      <c r="O436">
        <v>0</v>
      </c>
      <c r="P436">
        <v>0</v>
      </c>
      <c r="Q436">
        <v>0</v>
      </c>
      <c r="R436">
        <v>0</v>
      </c>
      <c r="S436">
        <f t="shared" si="6"/>
        <v>0</v>
      </c>
      <c r="U436">
        <v>5</v>
      </c>
      <c r="V436">
        <v>4</v>
      </c>
      <c r="W436">
        <v>2</v>
      </c>
      <c r="X436">
        <v>0</v>
      </c>
      <c r="Y436">
        <v>1</v>
      </c>
    </row>
    <row r="437" spans="1:25" x14ac:dyDescent="0.2">
      <c r="A437">
        <v>434</v>
      </c>
      <c r="B437">
        <v>3873</v>
      </c>
      <c r="C437">
        <v>1</v>
      </c>
      <c r="D437">
        <v>132</v>
      </c>
      <c r="E437">
        <v>28</v>
      </c>
      <c r="F437">
        <v>2</v>
      </c>
      <c r="G437">
        <v>30</v>
      </c>
      <c r="H437">
        <v>0</v>
      </c>
      <c r="I437">
        <v>0</v>
      </c>
      <c r="J437">
        <v>0</v>
      </c>
      <c r="K437">
        <v>1</v>
      </c>
      <c r="L437">
        <v>0</v>
      </c>
      <c r="M437">
        <v>0</v>
      </c>
      <c r="N437">
        <v>1</v>
      </c>
      <c r="O437">
        <v>0</v>
      </c>
      <c r="P437">
        <v>0</v>
      </c>
      <c r="Q437">
        <v>0</v>
      </c>
      <c r="R437">
        <v>0</v>
      </c>
      <c r="S437">
        <f t="shared" si="6"/>
        <v>1</v>
      </c>
      <c r="U437">
        <v>4</v>
      </c>
      <c r="V437">
        <v>4</v>
      </c>
      <c r="W437">
        <v>2</v>
      </c>
      <c r="X437">
        <v>0</v>
      </c>
      <c r="Y437">
        <v>1</v>
      </c>
    </row>
    <row r="438" spans="1:25" x14ac:dyDescent="0.2">
      <c r="A438">
        <v>435</v>
      </c>
      <c r="B438">
        <v>3882</v>
      </c>
      <c r="C438">
        <v>1</v>
      </c>
      <c r="D438">
        <v>223</v>
      </c>
      <c r="E438">
        <v>4</v>
      </c>
      <c r="F438">
        <v>7</v>
      </c>
      <c r="G438">
        <v>22</v>
      </c>
      <c r="H438">
        <v>1</v>
      </c>
      <c r="I438">
        <v>0</v>
      </c>
      <c r="J438">
        <v>2</v>
      </c>
      <c r="K438">
        <v>1</v>
      </c>
      <c r="L438">
        <v>0</v>
      </c>
      <c r="M438">
        <v>1</v>
      </c>
      <c r="N438">
        <v>1</v>
      </c>
      <c r="O438">
        <v>1</v>
      </c>
      <c r="P438">
        <v>0</v>
      </c>
      <c r="Q438">
        <v>0</v>
      </c>
      <c r="R438">
        <v>0</v>
      </c>
      <c r="S438">
        <f t="shared" si="6"/>
        <v>3</v>
      </c>
      <c r="U438">
        <v>5</v>
      </c>
      <c r="V438">
        <v>2</v>
      </c>
      <c r="W438">
        <v>3</v>
      </c>
      <c r="X438">
        <v>0</v>
      </c>
      <c r="Y438">
        <v>1</v>
      </c>
    </row>
    <row r="439" spans="1:25" x14ac:dyDescent="0.2">
      <c r="A439">
        <v>436</v>
      </c>
      <c r="B439">
        <v>3887</v>
      </c>
      <c r="C439">
        <v>1</v>
      </c>
      <c r="D439">
        <v>419</v>
      </c>
      <c r="E439">
        <v>10</v>
      </c>
      <c r="F439">
        <v>11</v>
      </c>
      <c r="G439">
        <v>70</v>
      </c>
      <c r="H439">
        <v>3</v>
      </c>
      <c r="I439">
        <v>0</v>
      </c>
      <c r="J439">
        <v>2</v>
      </c>
      <c r="K439">
        <v>0</v>
      </c>
      <c r="L439">
        <v>2</v>
      </c>
      <c r="M439">
        <v>1</v>
      </c>
      <c r="N439">
        <v>2</v>
      </c>
      <c r="O439">
        <v>0</v>
      </c>
      <c r="P439">
        <v>0</v>
      </c>
      <c r="Q439">
        <v>0</v>
      </c>
      <c r="R439">
        <v>0</v>
      </c>
      <c r="S439">
        <f t="shared" si="6"/>
        <v>3</v>
      </c>
      <c r="U439">
        <v>5</v>
      </c>
      <c r="V439">
        <v>3</v>
      </c>
      <c r="W439">
        <v>3</v>
      </c>
      <c r="X439">
        <v>0</v>
      </c>
      <c r="Y439">
        <v>1</v>
      </c>
    </row>
    <row r="440" spans="1:25" x14ac:dyDescent="0.2">
      <c r="A440">
        <v>437</v>
      </c>
      <c r="B440">
        <v>3913</v>
      </c>
      <c r="C440">
        <v>1</v>
      </c>
      <c r="D440">
        <v>176</v>
      </c>
      <c r="E440">
        <v>20</v>
      </c>
      <c r="F440">
        <v>1</v>
      </c>
      <c r="G440">
        <v>20</v>
      </c>
      <c r="H440">
        <v>0</v>
      </c>
      <c r="I440">
        <v>1</v>
      </c>
      <c r="J440">
        <v>0</v>
      </c>
      <c r="K440">
        <v>0</v>
      </c>
      <c r="L440">
        <v>0</v>
      </c>
      <c r="M440">
        <v>0</v>
      </c>
      <c r="N440">
        <v>0</v>
      </c>
      <c r="O440">
        <v>0</v>
      </c>
      <c r="P440">
        <v>0</v>
      </c>
      <c r="Q440">
        <v>0</v>
      </c>
      <c r="R440">
        <v>0</v>
      </c>
      <c r="S440">
        <f t="shared" si="6"/>
        <v>0</v>
      </c>
      <c r="U440">
        <v>4</v>
      </c>
      <c r="V440">
        <v>4</v>
      </c>
      <c r="W440">
        <v>1</v>
      </c>
      <c r="X440">
        <v>0</v>
      </c>
      <c r="Y440">
        <v>1</v>
      </c>
    </row>
    <row r="441" spans="1:25" x14ac:dyDescent="0.2">
      <c r="A441">
        <v>438</v>
      </c>
      <c r="B441">
        <v>3915</v>
      </c>
      <c r="C441">
        <v>0</v>
      </c>
      <c r="D441">
        <v>83</v>
      </c>
      <c r="E441">
        <v>18</v>
      </c>
      <c r="F441">
        <v>1</v>
      </c>
      <c r="G441">
        <v>18</v>
      </c>
      <c r="H441">
        <v>1</v>
      </c>
      <c r="I441">
        <v>0</v>
      </c>
      <c r="J441">
        <v>0</v>
      </c>
      <c r="K441">
        <v>0</v>
      </c>
      <c r="L441">
        <v>0</v>
      </c>
      <c r="M441">
        <v>0</v>
      </c>
      <c r="N441">
        <v>0</v>
      </c>
      <c r="O441">
        <v>0</v>
      </c>
      <c r="P441">
        <v>0</v>
      </c>
      <c r="Q441">
        <v>0</v>
      </c>
      <c r="R441">
        <v>0</v>
      </c>
      <c r="S441">
        <f t="shared" si="6"/>
        <v>0</v>
      </c>
      <c r="U441">
        <v>3</v>
      </c>
      <c r="V441">
        <v>4</v>
      </c>
      <c r="W441">
        <v>1</v>
      </c>
      <c r="X441">
        <v>0</v>
      </c>
      <c r="Y441">
        <v>1</v>
      </c>
    </row>
    <row r="442" spans="1:25" x14ac:dyDescent="0.2">
      <c r="A442">
        <v>439</v>
      </c>
      <c r="B442">
        <v>3927</v>
      </c>
      <c r="C442">
        <v>1</v>
      </c>
      <c r="D442">
        <v>366</v>
      </c>
      <c r="E442">
        <v>10</v>
      </c>
      <c r="F442">
        <v>12</v>
      </c>
      <c r="G442">
        <v>70</v>
      </c>
      <c r="H442">
        <v>3</v>
      </c>
      <c r="I442">
        <v>0</v>
      </c>
      <c r="J442">
        <v>2</v>
      </c>
      <c r="K442">
        <v>1</v>
      </c>
      <c r="L442">
        <v>0</v>
      </c>
      <c r="M442">
        <v>1</v>
      </c>
      <c r="N442">
        <v>2</v>
      </c>
      <c r="O442">
        <v>0</v>
      </c>
      <c r="P442">
        <v>0</v>
      </c>
      <c r="Q442">
        <v>0</v>
      </c>
      <c r="R442">
        <v>0</v>
      </c>
      <c r="S442">
        <f t="shared" si="6"/>
        <v>3</v>
      </c>
      <c r="U442">
        <v>5</v>
      </c>
      <c r="V442">
        <v>3</v>
      </c>
      <c r="W442">
        <v>3</v>
      </c>
      <c r="X442">
        <v>0</v>
      </c>
      <c r="Y442">
        <v>1</v>
      </c>
    </row>
    <row r="443" spans="1:25" x14ac:dyDescent="0.2">
      <c r="A443">
        <v>440</v>
      </c>
      <c r="B443">
        <v>3943</v>
      </c>
      <c r="C443">
        <v>1</v>
      </c>
      <c r="D443">
        <v>198</v>
      </c>
      <c r="E443">
        <v>8</v>
      </c>
      <c r="F443">
        <v>2</v>
      </c>
      <c r="G443">
        <v>12</v>
      </c>
      <c r="H443">
        <v>0</v>
      </c>
      <c r="I443">
        <v>0</v>
      </c>
      <c r="J443">
        <v>0</v>
      </c>
      <c r="K443">
        <v>0</v>
      </c>
      <c r="L443">
        <v>0</v>
      </c>
      <c r="M443">
        <v>0</v>
      </c>
      <c r="N443">
        <v>0</v>
      </c>
      <c r="O443">
        <v>0</v>
      </c>
      <c r="P443">
        <v>0</v>
      </c>
      <c r="Q443">
        <v>0</v>
      </c>
      <c r="R443">
        <v>0</v>
      </c>
      <c r="S443">
        <f t="shared" si="6"/>
        <v>0</v>
      </c>
      <c r="U443">
        <v>4</v>
      </c>
      <c r="V443">
        <v>3</v>
      </c>
      <c r="W443">
        <v>2</v>
      </c>
      <c r="X443">
        <v>0</v>
      </c>
      <c r="Y443">
        <v>1</v>
      </c>
    </row>
    <row r="444" spans="1:25" x14ac:dyDescent="0.2">
      <c r="A444">
        <v>441</v>
      </c>
      <c r="B444">
        <v>3945</v>
      </c>
      <c r="C444">
        <v>1</v>
      </c>
      <c r="D444">
        <v>90</v>
      </c>
      <c r="E444">
        <v>16</v>
      </c>
      <c r="F444">
        <v>1</v>
      </c>
      <c r="G444">
        <v>16</v>
      </c>
      <c r="H444">
        <v>0</v>
      </c>
      <c r="I444">
        <v>0</v>
      </c>
      <c r="J444">
        <v>1</v>
      </c>
      <c r="K444">
        <v>0</v>
      </c>
      <c r="L444">
        <v>0</v>
      </c>
      <c r="M444">
        <v>0</v>
      </c>
      <c r="N444">
        <v>0</v>
      </c>
      <c r="O444">
        <v>0</v>
      </c>
      <c r="P444">
        <v>0</v>
      </c>
      <c r="Q444">
        <v>0</v>
      </c>
      <c r="R444">
        <v>0</v>
      </c>
      <c r="S444">
        <f t="shared" si="6"/>
        <v>0</v>
      </c>
      <c r="U444">
        <v>3</v>
      </c>
      <c r="V444">
        <v>4</v>
      </c>
      <c r="W444">
        <v>1</v>
      </c>
      <c r="X444">
        <v>0</v>
      </c>
      <c r="Y444">
        <v>1</v>
      </c>
    </row>
    <row r="445" spans="1:25" x14ac:dyDescent="0.2">
      <c r="A445">
        <v>442</v>
      </c>
      <c r="B445">
        <v>3966</v>
      </c>
      <c r="C445">
        <v>1</v>
      </c>
      <c r="D445">
        <v>122</v>
      </c>
      <c r="E445">
        <v>4</v>
      </c>
      <c r="F445">
        <v>1</v>
      </c>
      <c r="G445">
        <v>4</v>
      </c>
      <c r="H445">
        <v>0</v>
      </c>
      <c r="I445">
        <v>0</v>
      </c>
      <c r="J445">
        <v>0</v>
      </c>
      <c r="K445">
        <v>0</v>
      </c>
      <c r="L445">
        <v>0</v>
      </c>
      <c r="M445">
        <v>0</v>
      </c>
      <c r="N445">
        <v>0</v>
      </c>
      <c r="O445">
        <v>0</v>
      </c>
      <c r="P445">
        <v>0</v>
      </c>
      <c r="Q445">
        <v>0</v>
      </c>
      <c r="R445">
        <v>0</v>
      </c>
      <c r="S445">
        <f t="shared" si="6"/>
        <v>0</v>
      </c>
      <c r="U445">
        <v>4</v>
      </c>
      <c r="V445">
        <v>2</v>
      </c>
      <c r="W445">
        <v>1</v>
      </c>
      <c r="X445">
        <v>0</v>
      </c>
      <c r="Y445">
        <v>1</v>
      </c>
    </row>
    <row r="446" spans="1:25" x14ac:dyDescent="0.2">
      <c r="A446">
        <v>443</v>
      </c>
      <c r="B446">
        <v>3984</v>
      </c>
      <c r="C446">
        <v>1</v>
      </c>
      <c r="D446">
        <v>356</v>
      </c>
      <c r="E446">
        <v>12</v>
      </c>
      <c r="F446">
        <v>4</v>
      </c>
      <c r="G446">
        <v>26</v>
      </c>
      <c r="H446">
        <v>0</v>
      </c>
      <c r="I446">
        <v>1</v>
      </c>
      <c r="J446">
        <v>2</v>
      </c>
      <c r="K446">
        <v>0</v>
      </c>
      <c r="L446">
        <v>0</v>
      </c>
      <c r="M446">
        <v>0</v>
      </c>
      <c r="N446">
        <v>0</v>
      </c>
      <c r="O446">
        <v>0</v>
      </c>
      <c r="P446">
        <v>0</v>
      </c>
      <c r="Q446">
        <v>0</v>
      </c>
      <c r="R446">
        <v>0</v>
      </c>
      <c r="S446">
        <f t="shared" si="6"/>
        <v>0</v>
      </c>
      <c r="U446">
        <v>5</v>
      </c>
      <c r="V446">
        <v>3</v>
      </c>
      <c r="W446">
        <v>3</v>
      </c>
      <c r="X446">
        <v>0</v>
      </c>
      <c r="Y446">
        <v>1</v>
      </c>
    </row>
    <row r="447" spans="1:25" x14ac:dyDescent="0.2">
      <c r="A447">
        <v>444</v>
      </c>
      <c r="B447">
        <v>3989</v>
      </c>
      <c r="C447">
        <v>1</v>
      </c>
      <c r="D447">
        <v>203</v>
      </c>
      <c r="E447">
        <v>16</v>
      </c>
      <c r="F447">
        <v>2</v>
      </c>
      <c r="G447">
        <v>24</v>
      </c>
      <c r="H447">
        <v>1</v>
      </c>
      <c r="I447">
        <v>0</v>
      </c>
      <c r="J447">
        <v>1</v>
      </c>
      <c r="K447">
        <v>0</v>
      </c>
      <c r="L447">
        <v>0</v>
      </c>
      <c r="M447">
        <v>0</v>
      </c>
      <c r="N447">
        <v>0</v>
      </c>
      <c r="O447">
        <v>1</v>
      </c>
      <c r="P447">
        <v>0</v>
      </c>
      <c r="Q447">
        <v>0</v>
      </c>
      <c r="R447">
        <v>0</v>
      </c>
      <c r="S447">
        <f t="shared" si="6"/>
        <v>1</v>
      </c>
      <c r="U447">
        <v>5</v>
      </c>
      <c r="V447">
        <v>4</v>
      </c>
      <c r="W447">
        <v>2</v>
      </c>
      <c r="X447">
        <v>0</v>
      </c>
      <c r="Y447">
        <v>1</v>
      </c>
    </row>
    <row r="448" spans="1:25" x14ac:dyDescent="0.2">
      <c r="A448">
        <v>445</v>
      </c>
      <c r="B448">
        <v>3998</v>
      </c>
      <c r="C448">
        <v>1</v>
      </c>
      <c r="D448">
        <v>33</v>
      </c>
      <c r="E448">
        <v>12</v>
      </c>
      <c r="F448">
        <v>2</v>
      </c>
      <c r="G448">
        <v>14</v>
      </c>
      <c r="H448">
        <v>0</v>
      </c>
      <c r="I448">
        <v>1</v>
      </c>
      <c r="J448">
        <v>0</v>
      </c>
      <c r="K448">
        <v>0</v>
      </c>
      <c r="L448">
        <v>0</v>
      </c>
      <c r="M448">
        <v>0</v>
      </c>
      <c r="N448">
        <v>0</v>
      </c>
      <c r="O448">
        <v>0</v>
      </c>
      <c r="P448">
        <v>0</v>
      </c>
      <c r="Q448">
        <v>0</v>
      </c>
      <c r="R448">
        <v>0</v>
      </c>
      <c r="S448">
        <f t="shared" si="6"/>
        <v>0</v>
      </c>
      <c r="U448">
        <v>2</v>
      </c>
      <c r="V448">
        <v>3</v>
      </c>
      <c r="W448">
        <v>2</v>
      </c>
      <c r="X448">
        <v>0</v>
      </c>
      <c r="Y448">
        <v>1</v>
      </c>
    </row>
    <row r="449" spans="1:25" x14ac:dyDescent="0.2">
      <c r="A449">
        <v>446</v>
      </c>
      <c r="B449">
        <v>4003</v>
      </c>
      <c r="C449">
        <v>1</v>
      </c>
      <c r="D449">
        <v>139</v>
      </c>
      <c r="E449">
        <v>8</v>
      </c>
      <c r="F449">
        <v>1</v>
      </c>
      <c r="G449">
        <v>8</v>
      </c>
      <c r="H449">
        <v>0</v>
      </c>
      <c r="I449">
        <v>0</v>
      </c>
      <c r="J449">
        <v>0</v>
      </c>
      <c r="K449">
        <v>0</v>
      </c>
      <c r="L449">
        <v>0</v>
      </c>
      <c r="M449">
        <v>0</v>
      </c>
      <c r="N449">
        <v>0</v>
      </c>
      <c r="O449">
        <v>0</v>
      </c>
      <c r="P449">
        <v>0</v>
      </c>
      <c r="Q449">
        <v>0</v>
      </c>
      <c r="R449">
        <v>0</v>
      </c>
      <c r="S449">
        <f t="shared" si="6"/>
        <v>0</v>
      </c>
      <c r="U449">
        <v>4</v>
      </c>
      <c r="V449">
        <v>3</v>
      </c>
      <c r="W449">
        <v>1</v>
      </c>
      <c r="X449">
        <v>0</v>
      </c>
      <c r="Y449">
        <v>1</v>
      </c>
    </row>
    <row r="450" spans="1:25" x14ac:dyDescent="0.2">
      <c r="A450">
        <v>447</v>
      </c>
      <c r="B450">
        <v>4004</v>
      </c>
      <c r="C450">
        <v>1</v>
      </c>
      <c r="D450">
        <v>201</v>
      </c>
      <c r="E450">
        <v>14</v>
      </c>
      <c r="F450">
        <v>7</v>
      </c>
      <c r="G450">
        <v>54</v>
      </c>
      <c r="H450">
        <v>1</v>
      </c>
      <c r="I450">
        <v>0</v>
      </c>
      <c r="J450">
        <v>5</v>
      </c>
      <c r="K450">
        <v>0</v>
      </c>
      <c r="L450">
        <v>0</v>
      </c>
      <c r="M450">
        <v>1</v>
      </c>
      <c r="N450">
        <v>0</v>
      </c>
      <c r="O450">
        <v>0</v>
      </c>
      <c r="P450">
        <v>0</v>
      </c>
      <c r="Q450">
        <v>0</v>
      </c>
      <c r="R450">
        <v>0</v>
      </c>
      <c r="S450">
        <f t="shared" si="6"/>
        <v>1</v>
      </c>
      <c r="U450">
        <v>5</v>
      </c>
      <c r="V450">
        <v>4</v>
      </c>
      <c r="W450">
        <v>3</v>
      </c>
      <c r="X450">
        <v>0</v>
      </c>
      <c r="Y450">
        <v>1</v>
      </c>
    </row>
    <row r="451" spans="1:25" x14ac:dyDescent="0.2">
      <c r="A451">
        <v>448</v>
      </c>
      <c r="B451">
        <v>4014</v>
      </c>
      <c r="C451">
        <v>1</v>
      </c>
      <c r="D451">
        <v>284</v>
      </c>
      <c r="E451">
        <v>10</v>
      </c>
      <c r="F451">
        <v>1</v>
      </c>
      <c r="G451">
        <v>10</v>
      </c>
      <c r="H451">
        <v>0</v>
      </c>
      <c r="I451">
        <v>0</v>
      </c>
      <c r="J451">
        <v>0</v>
      </c>
      <c r="K451">
        <v>0</v>
      </c>
      <c r="L451">
        <v>0</v>
      </c>
      <c r="M451">
        <v>0</v>
      </c>
      <c r="N451">
        <v>0</v>
      </c>
      <c r="O451">
        <v>0</v>
      </c>
      <c r="P451">
        <v>0</v>
      </c>
      <c r="Q451">
        <v>0</v>
      </c>
      <c r="R451">
        <v>0</v>
      </c>
      <c r="S451">
        <f t="shared" si="6"/>
        <v>0</v>
      </c>
      <c r="U451">
        <v>5</v>
      </c>
      <c r="V451">
        <v>3</v>
      </c>
      <c r="W451">
        <v>1</v>
      </c>
      <c r="X451">
        <v>0</v>
      </c>
      <c r="Y451">
        <v>1</v>
      </c>
    </row>
    <row r="452" spans="1:25" x14ac:dyDescent="0.2">
      <c r="A452">
        <v>449</v>
      </c>
      <c r="B452">
        <v>4027</v>
      </c>
      <c r="C452">
        <v>1</v>
      </c>
      <c r="D452">
        <v>227</v>
      </c>
      <c r="E452">
        <v>12</v>
      </c>
      <c r="F452">
        <v>6</v>
      </c>
      <c r="G452">
        <v>36</v>
      </c>
      <c r="H452">
        <v>1</v>
      </c>
      <c r="I452">
        <v>0</v>
      </c>
      <c r="J452">
        <v>1</v>
      </c>
      <c r="K452">
        <v>0</v>
      </c>
      <c r="L452">
        <v>1</v>
      </c>
      <c r="M452">
        <v>1</v>
      </c>
      <c r="N452">
        <v>1</v>
      </c>
      <c r="O452">
        <v>0</v>
      </c>
      <c r="P452">
        <v>0</v>
      </c>
      <c r="Q452">
        <v>0</v>
      </c>
      <c r="R452">
        <v>0</v>
      </c>
      <c r="S452">
        <f t="shared" si="6"/>
        <v>2</v>
      </c>
      <c r="U452">
        <v>5</v>
      </c>
      <c r="V452">
        <v>3</v>
      </c>
      <c r="W452">
        <v>3</v>
      </c>
      <c r="X452">
        <v>0</v>
      </c>
      <c r="Y452">
        <v>1</v>
      </c>
    </row>
    <row r="453" spans="1:25" x14ac:dyDescent="0.2">
      <c r="A453">
        <v>450</v>
      </c>
      <c r="B453">
        <v>4048</v>
      </c>
      <c r="C453">
        <v>1</v>
      </c>
      <c r="D453">
        <v>244</v>
      </c>
      <c r="E453">
        <v>30</v>
      </c>
      <c r="F453">
        <v>9</v>
      </c>
      <c r="G453">
        <v>52</v>
      </c>
      <c r="H453">
        <v>1</v>
      </c>
      <c r="I453">
        <v>3</v>
      </c>
      <c r="J453">
        <v>1</v>
      </c>
      <c r="K453">
        <v>2</v>
      </c>
      <c r="L453">
        <v>1</v>
      </c>
      <c r="M453">
        <v>0</v>
      </c>
      <c r="N453">
        <v>1</v>
      </c>
      <c r="O453">
        <v>0</v>
      </c>
      <c r="P453">
        <v>0</v>
      </c>
      <c r="Q453">
        <v>0</v>
      </c>
      <c r="R453">
        <v>0</v>
      </c>
      <c r="S453">
        <f t="shared" ref="S453:S516" si="7">SUM(M453,N453,O453,P453,Q453)</f>
        <v>1</v>
      </c>
      <c r="U453">
        <v>5</v>
      </c>
      <c r="V453">
        <v>4</v>
      </c>
      <c r="W453">
        <v>3</v>
      </c>
      <c r="X453">
        <v>0</v>
      </c>
      <c r="Y453">
        <v>1</v>
      </c>
    </row>
    <row r="454" spans="1:25" x14ac:dyDescent="0.2">
      <c r="A454">
        <v>451</v>
      </c>
      <c r="B454">
        <v>4049</v>
      </c>
      <c r="C454">
        <v>1</v>
      </c>
      <c r="D454">
        <v>59</v>
      </c>
      <c r="E454">
        <v>8</v>
      </c>
      <c r="F454">
        <v>1</v>
      </c>
      <c r="G454">
        <v>8</v>
      </c>
      <c r="H454">
        <v>0</v>
      </c>
      <c r="I454">
        <v>0</v>
      </c>
      <c r="J454">
        <v>0</v>
      </c>
      <c r="K454">
        <v>0</v>
      </c>
      <c r="L454">
        <v>0</v>
      </c>
      <c r="M454">
        <v>0</v>
      </c>
      <c r="N454">
        <v>0</v>
      </c>
      <c r="O454">
        <v>0</v>
      </c>
      <c r="P454">
        <v>0</v>
      </c>
      <c r="Q454">
        <v>0</v>
      </c>
      <c r="R454">
        <v>0</v>
      </c>
      <c r="S454">
        <f t="shared" si="7"/>
        <v>0</v>
      </c>
      <c r="U454">
        <v>3</v>
      </c>
      <c r="V454">
        <v>3</v>
      </c>
      <c r="W454">
        <v>1</v>
      </c>
      <c r="X454">
        <v>0</v>
      </c>
      <c r="Y454">
        <v>1</v>
      </c>
    </row>
    <row r="455" spans="1:25" x14ac:dyDescent="0.2">
      <c r="A455">
        <v>452</v>
      </c>
      <c r="B455">
        <v>4050</v>
      </c>
      <c r="C455">
        <v>1</v>
      </c>
      <c r="D455">
        <v>228</v>
      </c>
      <c r="E455">
        <v>24</v>
      </c>
      <c r="F455">
        <v>12</v>
      </c>
      <c r="G455">
        <v>58</v>
      </c>
      <c r="H455">
        <v>6</v>
      </c>
      <c r="I455">
        <v>0</v>
      </c>
      <c r="J455">
        <v>3</v>
      </c>
      <c r="K455">
        <v>0</v>
      </c>
      <c r="L455">
        <v>0</v>
      </c>
      <c r="M455">
        <v>1</v>
      </c>
      <c r="N455">
        <v>2</v>
      </c>
      <c r="O455">
        <v>1</v>
      </c>
      <c r="P455">
        <v>0</v>
      </c>
      <c r="Q455">
        <v>0</v>
      </c>
      <c r="R455">
        <v>0</v>
      </c>
      <c r="S455">
        <f t="shared" si="7"/>
        <v>4</v>
      </c>
      <c r="U455">
        <v>5</v>
      </c>
      <c r="V455">
        <v>4</v>
      </c>
      <c r="W455">
        <v>3</v>
      </c>
      <c r="X455">
        <v>0</v>
      </c>
      <c r="Y455">
        <v>1</v>
      </c>
    </row>
    <row r="456" spans="1:25" x14ac:dyDescent="0.2">
      <c r="A456">
        <v>453</v>
      </c>
      <c r="B456">
        <v>4061</v>
      </c>
      <c r="C456">
        <v>1</v>
      </c>
      <c r="D456">
        <v>62</v>
      </c>
      <c r="E456">
        <v>10</v>
      </c>
      <c r="F456">
        <v>1</v>
      </c>
      <c r="G456">
        <v>10</v>
      </c>
      <c r="H456">
        <v>0</v>
      </c>
      <c r="I456">
        <v>0</v>
      </c>
      <c r="J456">
        <v>0</v>
      </c>
      <c r="K456">
        <v>0</v>
      </c>
      <c r="L456">
        <v>0</v>
      </c>
      <c r="M456">
        <v>0</v>
      </c>
      <c r="N456">
        <v>0</v>
      </c>
      <c r="O456">
        <v>0</v>
      </c>
      <c r="P456">
        <v>0</v>
      </c>
      <c r="Q456">
        <v>0</v>
      </c>
      <c r="R456">
        <v>0</v>
      </c>
      <c r="S456">
        <f t="shared" si="7"/>
        <v>0</v>
      </c>
      <c r="U456">
        <v>3</v>
      </c>
      <c r="V456">
        <v>3</v>
      </c>
      <c r="W456">
        <v>1</v>
      </c>
      <c r="X456">
        <v>0</v>
      </c>
      <c r="Y456">
        <v>1</v>
      </c>
    </row>
    <row r="457" spans="1:25" x14ac:dyDescent="0.2">
      <c r="A457">
        <v>454</v>
      </c>
      <c r="B457">
        <v>4073</v>
      </c>
      <c r="C457">
        <v>1</v>
      </c>
      <c r="D457">
        <v>76</v>
      </c>
      <c r="E457">
        <v>22</v>
      </c>
      <c r="F457">
        <v>1</v>
      </c>
      <c r="G457">
        <v>22</v>
      </c>
      <c r="H457">
        <v>0</v>
      </c>
      <c r="I457">
        <v>0</v>
      </c>
      <c r="J457">
        <v>0</v>
      </c>
      <c r="K457">
        <v>1</v>
      </c>
      <c r="L457">
        <v>0</v>
      </c>
      <c r="M457">
        <v>0</v>
      </c>
      <c r="N457">
        <v>0</v>
      </c>
      <c r="O457">
        <v>0</v>
      </c>
      <c r="P457">
        <v>0</v>
      </c>
      <c r="Q457">
        <v>0</v>
      </c>
      <c r="R457">
        <v>0</v>
      </c>
      <c r="S457">
        <f t="shared" si="7"/>
        <v>0</v>
      </c>
      <c r="U457">
        <v>3</v>
      </c>
      <c r="V457">
        <v>4</v>
      </c>
      <c r="W457">
        <v>1</v>
      </c>
      <c r="X457">
        <v>0</v>
      </c>
      <c r="Y457">
        <v>1</v>
      </c>
    </row>
    <row r="458" spans="1:25" x14ac:dyDescent="0.2">
      <c r="A458">
        <v>455</v>
      </c>
      <c r="B458">
        <v>4083</v>
      </c>
      <c r="C458">
        <v>1</v>
      </c>
      <c r="D458">
        <v>312</v>
      </c>
      <c r="E458">
        <v>12</v>
      </c>
      <c r="F458">
        <v>1</v>
      </c>
      <c r="G458">
        <v>12</v>
      </c>
      <c r="H458">
        <v>0</v>
      </c>
      <c r="I458">
        <v>0</v>
      </c>
      <c r="J458">
        <v>0</v>
      </c>
      <c r="K458">
        <v>0</v>
      </c>
      <c r="L458">
        <v>0</v>
      </c>
      <c r="M458">
        <v>0</v>
      </c>
      <c r="N458">
        <v>0</v>
      </c>
      <c r="O458">
        <v>0</v>
      </c>
      <c r="P458">
        <v>0</v>
      </c>
      <c r="Q458">
        <v>0</v>
      </c>
      <c r="R458">
        <v>0</v>
      </c>
      <c r="S458">
        <f t="shared" si="7"/>
        <v>0</v>
      </c>
      <c r="U458">
        <v>5</v>
      </c>
      <c r="V458">
        <v>3</v>
      </c>
      <c r="W458">
        <v>1</v>
      </c>
      <c r="X458">
        <v>0</v>
      </c>
      <c r="Y458">
        <v>1</v>
      </c>
    </row>
    <row r="459" spans="1:25" x14ac:dyDescent="0.2">
      <c r="A459">
        <v>456</v>
      </c>
      <c r="B459">
        <v>4105</v>
      </c>
      <c r="C459">
        <v>1</v>
      </c>
      <c r="D459">
        <v>149</v>
      </c>
      <c r="E459">
        <v>2</v>
      </c>
      <c r="F459">
        <v>5</v>
      </c>
      <c r="G459">
        <v>26</v>
      </c>
      <c r="H459">
        <v>0</v>
      </c>
      <c r="I459">
        <v>1</v>
      </c>
      <c r="J459">
        <v>0</v>
      </c>
      <c r="K459">
        <v>0</v>
      </c>
      <c r="L459">
        <v>0</v>
      </c>
      <c r="M459">
        <v>2</v>
      </c>
      <c r="N459">
        <v>0</v>
      </c>
      <c r="O459">
        <v>0</v>
      </c>
      <c r="P459">
        <v>0</v>
      </c>
      <c r="Q459">
        <v>1</v>
      </c>
      <c r="R459">
        <v>1</v>
      </c>
      <c r="S459">
        <f t="shared" si="7"/>
        <v>3</v>
      </c>
      <c r="U459">
        <v>4</v>
      </c>
      <c r="V459">
        <v>1</v>
      </c>
      <c r="W459">
        <v>3</v>
      </c>
      <c r="X459">
        <v>1</v>
      </c>
      <c r="Y459">
        <v>0</v>
      </c>
    </row>
    <row r="460" spans="1:25" x14ac:dyDescent="0.2">
      <c r="A460">
        <v>457</v>
      </c>
      <c r="B460">
        <v>4114</v>
      </c>
      <c r="C460">
        <v>0</v>
      </c>
      <c r="D460">
        <v>193</v>
      </c>
      <c r="E460">
        <v>16</v>
      </c>
      <c r="F460">
        <v>5</v>
      </c>
      <c r="G460">
        <v>34</v>
      </c>
      <c r="H460">
        <v>0</v>
      </c>
      <c r="I460">
        <v>0</v>
      </c>
      <c r="J460">
        <v>1</v>
      </c>
      <c r="K460">
        <v>0</v>
      </c>
      <c r="L460">
        <v>2</v>
      </c>
      <c r="M460">
        <v>1</v>
      </c>
      <c r="N460">
        <v>1</v>
      </c>
      <c r="O460">
        <v>0</v>
      </c>
      <c r="P460">
        <v>0</v>
      </c>
      <c r="Q460">
        <v>0</v>
      </c>
      <c r="R460">
        <v>0</v>
      </c>
      <c r="S460">
        <f t="shared" si="7"/>
        <v>2</v>
      </c>
      <c r="U460">
        <v>4</v>
      </c>
      <c r="V460">
        <v>4</v>
      </c>
      <c r="W460">
        <v>3</v>
      </c>
      <c r="X460">
        <v>0</v>
      </c>
      <c r="Y460">
        <v>1</v>
      </c>
    </row>
    <row r="461" spans="1:25" x14ac:dyDescent="0.2">
      <c r="A461">
        <v>458</v>
      </c>
      <c r="B461">
        <v>4117</v>
      </c>
      <c r="C461">
        <v>1</v>
      </c>
      <c r="D461">
        <v>56</v>
      </c>
      <c r="E461">
        <v>16</v>
      </c>
      <c r="F461">
        <v>1</v>
      </c>
      <c r="G461">
        <v>16</v>
      </c>
      <c r="H461">
        <v>0</v>
      </c>
      <c r="I461">
        <v>0</v>
      </c>
      <c r="J461">
        <v>1</v>
      </c>
      <c r="K461">
        <v>0</v>
      </c>
      <c r="L461">
        <v>0</v>
      </c>
      <c r="M461">
        <v>0</v>
      </c>
      <c r="N461">
        <v>0</v>
      </c>
      <c r="O461">
        <v>0</v>
      </c>
      <c r="P461">
        <v>0</v>
      </c>
      <c r="Q461">
        <v>0</v>
      </c>
      <c r="R461">
        <v>0</v>
      </c>
      <c r="S461">
        <f t="shared" si="7"/>
        <v>0</v>
      </c>
      <c r="U461">
        <v>3</v>
      </c>
      <c r="V461">
        <v>4</v>
      </c>
      <c r="W461">
        <v>1</v>
      </c>
      <c r="X461">
        <v>0</v>
      </c>
      <c r="Y461">
        <v>1</v>
      </c>
    </row>
    <row r="462" spans="1:25" x14ac:dyDescent="0.2">
      <c r="A462">
        <v>459</v>
      </c>
      <c r="B462">
        <v>4131</v>
      </c>
      <c r="C462">
        <v>0</v>
      </c>
      <c r="D462">
        <v>195</v>
      </c>
      <c r="E462">
        <v>16</v>
      </c>
      <c r="F462">
        <v>2</v>
      </c>
      <c r="G462">
        <v>20</v>
      </c>
      <c r="H462">
        <v>0</v>
      </c>
      <c r="I462">
        <v>0</v>
      </c>
      <c r="J462">
        <v>1</v>
      </c>
      <c r="K462">
        <v>0</v>
      </c>
      <c r="L462">
        <v>1</v>
      </c>
      <c r="M462">
        <v>0</v>
      </c>
      <c r="N462">
        <v>0</v>
      </c>
      <c r="O462">
        <v>0</v>
      </c>
      <c r="P462">
        <v>0</v>
      </c>
      <c r="Q462">
        <v>0</v>
      </c>
      <c r="R462">
        <v>0</v>
      </c>
      <c r="S462">
        <f t="shared" si="7"/>
        <v>0</v>
      </c>
      <c r="U462">
        <v>4</v>
      </c>
      <c r="V462">
        <v>4</v>
      </c>
      <c r="W462">
        <v>2</v>
      </c>
      <c r="X462">
        <v>0</v>
      </c>
      <c r="Y462">
        <v>1</v>
      </c>
    </row>
    <row r="463" spans="1:25" x14ac:dyDescent="0.2">
      <c r="A463">
        <v>460</v>
      </c>
      <c r="B463">
        <v>4133</v>
      </c>
      <c r="C463">
        <v>1</v>
      </c>
      <c r="D463">
        <v>186</v>
      </c>
      <c r="E463">
        <v>24</v>
      </c>
      <c r="F463">
        <v>1</v>
      </c>
      <c r="G463">
        <v>24</v>
      </c>
      <c r="H463">
        <v>0</v>
      </c>
      <c r="I463">
        <v>0</v>
      </c>
      <c r="J463">
        <v>0</v>
      </c>
      <c r="K463">
        <v>1</v>
      </c>
      <c r="L463">
        <v>0</v>
      </c>
      <c r="M463">
        <v>0</v>
      </c>
      <c r="N463">
        <v>0</v>
      </c>
      <c r="O463">
        <v>0</v>
      </c>
      <c r="P463">
        <v>0</v>
      </c>
      <c r="Q463">
        <v>0</v>
      </c>
      <c r="R463">
        <v>0</v>
      </c>
      <c r="S463">
        <f t="shared" si="7"/>
        <v>0</v>
      </c>
      <c r="U463">
        <v>4</v>
      </c>
      <c r="V463">
        <v>4</v>
      </c>
      <c r="W463">
        <v>1</v>
      </c>
      <c r="X463">
        <v>0</v>
      </c>
      <c r="Y463">
        <v>1</v>
      </c>
    </row>
    <row r="464" spans="1:25" x14ac:dyDescent="0.2">
      <c r="A464">
        <v>461</v>
      </c>
      <c r="B464">
        <v>4137</v>
      </c>
      <c r="C464">
        <v>0</v>
      </c>
      <c r="D464">
        <v>153</v>
      </c>
      <c r="E464">
        <v>36</v>
      </c>
      <c r="F464">
        <v>2</v>
      </c>
      <c r="G464">
        <v>42</v>
      </c>
      <c r="H464">
        <v>0</v>
      </c>
      <c r="I464">
        <v>1</v>
      </c>
      <c r="J464">
        <v>1</v>
      </c>
      <c r="K464">
        <v>0</v>
      </c>
      <c r="L464">
        <v>0</v>
      </c>
      <c r="M464">
        <v>0</v>
      </c>
      <c r="N464">
        <v>0</v>
      </c>
      <c r="O464">
        <v>0</v>
      </c>
      <c r="P464">
        <v>0</v>
      </c>
      <c r="Q464">
        <v>0</v>
      </c>
      <c r="R464">
        <v>0</v>
      </c>
      <c r="S464">
        <f t="shared" si="7"/>
        <v>0</v>
      </c>
      <c r="U464">
        <v>4</v>
      </c>
      <c r="V464">
        <v>4</v>
      </c>
      <c r="W464">
        <v>2</v>
      </c>
      <c r="X464">
        <v>0</v>
      </c>
      <c r="Y464">
        <v>1</v>
      </c>
    </row>
    <row r="465" spans="1:25" x14ac:dyDescent="0.2">
      <c r="A465">
        <v>462</v>
      </c>
      <c r="B465">
        <v>4153</v>
      </c>
      <c r="C465">
        <v>1</v>
      </c>
      <c r="D465">
        <v>362</v>
      </c>
      <c r="E465">
        <v>18</v>
      </c>
      <c r="F465">
        <v>12</v>
      </c>
      <c r="G465">
        <v>78</v>
      </c>
      <c r="H465">
        <v>2</v>
      </c>
      <c r="I465">
        <v>1</v>
      </c>
      <c r="J465">
        <v>4</v>
      </c>
      <c r="K465">
        <v>3</v>
      </c>
      <c r="L465">
        <v>1</v>
      </c>
      <c r="M465">
        <v>0</v>
      </c>
      <c r="N465">
        <v>1</v>
      </c>
      <c r="O465">
        <v>1</v>
      </c>
      <c r="P465">
        <v>0</v>
      </c>
      <c r="Q465">
        <v>0</v>
      </c>
      <c r="R465">
        <v>0</v>
      </c>
      <c r="S465">
        <f t="shared" si="7"/>
        <v>2</v>
      </c>
      <c r="U465">
        <v>5</v>
      </c>
      <c r="V465">
        <v>4</v>
      </c>
      <c r="W465">
        <v>3</v>
      </c>
      <c r="X465">
        <v>0</v>
      </c>
      <c r="Y465">
        <v>1</v>
      </c>
    </row>
    <row r="466" spans="1:25" x14ac:dyDescent="0.2">
      <c r="A466">
        <v>463</v>
      </c>
      <c r="B466">
        <v>4160</v>
      </c>
      <c r="C466">
        <v>1</v>
      </c>
      <c r="D466">
        <v>198</v>
      </c>
      <c r="E466">
        <v>6</v>
      </c>
      <c r="F466">
        <v>1</v>
      </c>
      <c r="G466">
        <v>6</v>
      </c>
      <c r="H466">
        <v>0</v>
      </c>
      <c r="I466">
        <v>0</v>
      </c>
      <c r="J466">
        <v>0</v>
      </c>
      <c r="K466">
        <v>0</v>
      </c>
      <c r="L466">
        <v>0</v>
      </c>
      <c r="M466">
        <v>0</v>
      </c>
      <c r="N466">
        <v>0</v>
      </c>
      <c r="O466">
        <v>0</v>
      </c>
      <c r="P466">
        <v>0</v>
      </c>
      <c r="Q466">
        <v>0</v>
      </c>
      <c r="R466">
        <v>0</v>
      </c>
      <c r="S466">
        <f t="shared" si="7"/>
        <v>0</v>
      </c>
      <c r="U466">
        <v>4</v>
      </c>
      <c r="V466">
        <v>2</v>
      </c>
      <c r="W466">
        <v>1</v>
      </c>
      <c r="X466">
        <v>0</v>
      </c>
      <c r="Y466">
        <v>1</v>
      </c>
    </row>
    <row r="467" spans="1:25" x14ac:dyDescent="0.2">
      <c r="A467">
        <v>464</v>
      </c>
      <c r="B467">
        <v>4173</v>
      </c>
      <c r="C467">
        <v>1</v>
      </c>
      <c r="D467">
        <v>128</v>
      </c>
      <c r="E467">
        <v>18</v>
      </c>
      <c r="F467">
        <v>2</v>
      </c>
      <c r="G467">
        <v>24</v>
      </c>
      <c r="H467">
        <v>0</v>
      </c>
      <c r="I467">
        <v>0</v>
      </c>
      <c r="J467">
        <v>1</v>
      </c>
      <c r="K467">
        <v>0</v>
      </c>
      <c r="L467">
        <v>0</v>
      </c>
      <c r="M467">
        <v>1</v>
      </c>
      <c r="N467">
        <v>0</v>
      </c>
      <c r="O467">
        <v>0</v>
      </c>
      <c r="P467">
        <v>0</v>
      </c>
      <c r="Q467">
        <v>0</v>
      </c>
      <c r="R467">
        <v>0</v>
      </c>
      <c r="S467">
        <f t="shared" si="7"/>
        <v>1</v>
      </c>
      <c r="U467">
        <v>4</v>
      </c>
      <c r="V467">
        <v>4</v>
      </c>
      <c r="W467">
        <v>2</v>
      </c>
      <c r="X467">
        <v>0</v>
      </c>
      <c r="Y467">
        <v>1</v>
      </c>
    </row>
    <row r="468" spans="1:25" x14ac:dyDescent="0.2">
      <c r="A468">
        <v>465</v>
      </c>
      <c r="B468">
        <v>4182</v>
      </c>
      <c r="C468">
        <v>0</v>
      </c>
      <c r="D468">
        <v>270</v>
      </c>
      <c r="E468">
        <v>4</v>
      </c>
      <c r="F468">
        <v>2</v>
      </c>
      <c r="G468">
        <v>6</v>
      </c>
      <c r="H468">
        <v>0</v>
      </c>
      <c r="I468">
        <v>0</v>
      </c>
      <c r="J468">
        <v>0</v>
      </c>
      <c r="K468">
        <v>0</v>
      </c>
      <c r="L468">
        <v>0</v>
      </c>
      <c r="M468">
        <v>0</v>
      </c>
      <c r="N468">
        <v>0</v>
      </c>
      <c r="O468">
        <v>0</v>
      </c>
      <c r="P468">
        <v>0</v>
      </c>
      <c r="Q468">
        <v>0</v>
      </c>
      <c r="R468">
        <v>1</v>
      </c>
      <c r="S468">
        <f t="shared" si="7"/>
        <v>0</v>
      </c>
      <c r="U468">
        <v>5</v>
      </c>
      <c r="V468">
        <v>2</v>
      </c>
      <c r="W468">
        <v>2</v>
      </c>
      <c r="X468">
        <v>1</v>
      </c>
      <c r="Y468">
        <v>0</v>
      </c>
    </row>
    <row r="469" spans="1:25" x14ac:dyDescent="0.2">
      <c r="A469">
        <v>466</v>
      </c>
      <c r="B469">
        <v>4188</v>
      </c>
      <c r="C469">
        <v>1</v>
      </c>
      <c r="D469">
        <v>350</v>
      </c>
      <c r="E469">
        <v>14</v>
      </c>
      <c r="F469">
        <v>5</v>
      </c>
      <c r="G469">
        <v>28</v>
      </c>
      <c r="H469">
        <v>3</v>
      </c>
      <c r="I469">
        <v>0</v>
      </c>
      <c r="J469">
        <v>0</v>
      </c>
      <c r="K469">
        <v>1</v>
      </c>
      <c r="L469">
        <v>0</v>
      </c>
      <c r="M469">
        <v>0</v>
      </c>
      <c r="N469">
        <v>1</v>
      </c>
      <c r="O469">
        <v>0</v>
      </c>
      <c r="P469">
        <v>0</v>
      </c>
      <c r="Q469">
        <v>0</v>
      </c>
      <c r="R469">
        <v>0</v>
      </c>
      <c r="S469">
        <f t="shared" si="7"/>
        <v>1</v>
      </c>
      <c r="U469">
        <v>5</v>
      </c>
      <c r="V469">
        <v>4</v>
      </c>
      <c r="W469">
        <v>3</v>
      </c>
      <c r="X469">
        <v>0</v>
      </c>
      <c r="Y469">
        <v>1</v>
      </c>
    </row>
    <row r="470" spans="1:25" x14ac:dyDescent="0.2">
      <c r="A470">
        <v>467</v>
      </c>
      <c r="B470">
        <v>4194</v>
      </c>
      <c r="C470">
        <v>0</v>
      </c>
      <c r="D470">
        <v>286</v>
      </c>
      <c r="E470">
        <v>36</v>
      </c>
      <c r="F470">
        <v>1</v>
      </c>
      <c r="G470">
        <v>36</v>
      </c>
      <c r="H470">
        <v>0</v>
      </c>
      <c r="I470">
        <v>0</v>
      </c>
      <c r="J470">
        <v>0</v>
      </c>
      <c r="K470">
        <v>0</v>
      </c>
      <c r="L470">
        <v>0</v>
      </c>
      <c r="M470">
        <v>0</v>
      </c>
      <c r="N470">
        <v>1</v>
      </c>
      <c r="O470">
        <v>0</v>
      </c>
      <c r="P470">
        <v>0</v>
      </c>
      <c r="Q470">
        <v>0</v>
      </c>
      <c r="R470">
        <v>0</v>
      </c>
      <c r="S470">
        <f t="shared" si="7"/>
        <v>1</v>
      </c>
      <c r="U470">
        <v>5</v>
      </c>
      <c r="V470">
        <v>4</v>
      </c>
      <c r="W470">
        <v>1</v>
      </c>
      <c r="X470">
        <v>0</v>
      </c>
      <c r="Y470">
        <v>1</v>
      </c>
    </row>
    <row r="471" spans="1:25" x14ac:dyDescent="0.2">
      <c r="A471">
        <v>468</v>
      </c>
      <c r="B471">
        <v>4209</v>
      </c>
      <c r="C471">
        <v>0</v>
      </c>
      <c r="D471">
        <v>71</v>
      </c>
      <c r="E471">
        <v>20</v>
      </c>
      <c r="F471">
        <v>2</v>
      </c>
      <c r="G471">
        <v>24</v>
      </c>
      <c r="H471">
        <v>0</v>
      </c>
      <c r="I471">
        <v>0</v>
      </c>
      <c r="J471">
        <v>0</v>
      </c>
      <c r="K471">
        <v>0</v>
      </c>
      <c r="L471">
        <v>0</v>
      </c>
      <c r="M471">
        <v>0</v>
      </c>
      <c r="N471">
        <v>2</v>
      </c>
      <c r="O471">
        <v>0</v>
      </c>
      <c r="P471">
        <v>0</v>
      </c>
      <c r="Q471">
        <v>0</v>
      </c>
      <c r="R471">
        <v>0</v>
      </c>
      <c r="S471">
        <f t="shared" si="7"/>
        <v>2</v>
      </c>
      <c r="U471">
        <v>3</v>
      </c>
      <c r="V471">
        <v>4</v>
      </c>
      <c r="W471">
        <v>2</v>
      </c>
      <c r="X471">
        <v>0</v>
      </c>
      <c r="Y471">
        <v>1</v>
      </c>
    </row>
    <row r="472" spans="1:25" x14ac:dyDescent="0.2">
      <c r="A472">
        <v>469</v>
      </c>
      <c r="B472">
        <v>4231</v>
      </c>
      <c r="C472">
        <v>1</v>
      </c>
      <c r="D472">
        <v>241</v>
      </c>
      <c r="E472">
        <v>6</v>
      </c>
      <c r="F472">
        <v>2</v>
      </c>
      <c r="G472">
        <v>14</v>
      </c>
      <c r="H472">
        <v>0</v>
      </c>
      <c r="I472">
        <v>0</v>
      </c>
      <c r="J472">
        <v>0</v>
      </c>
      <c r="K472">
        <v>0</v>
      </c>
      <c r="L472">
        <v>1</v>
      </c>
      <c r="M472">
        <v>0</v>
      </c>
      <c r="N472">
        <v>0</v>
      </c>
      <c r="O472">
        <v>0</v>
      </c>
      <c r="P472">
        <v>0</v>
      </c>
      <c r="Q472">
        <v>0</v>
      </c>
      <c r="R472">
        <v>0</v>
      </c>
      <c r="S472">
        <f t="shared" si="7"/>
        <v>0</v>
      </c>
      <c r="U472">
        <v>5</v>
      </c>
      <c r="V472">
        <v>2</v>
      </c>
      <c r="W472">
        <v>2</v>
      </c>
      <c r="X472">
        <v>0</v>
      </c>
      <c r="Y472">
        <v>1</v>
      </c>
    </row>
    <row r="473" spans="1:25" x14ac:dyDescent="0.2">
      <c r="A473">
        <v>470</v>
      </c>
      <c r="B473">
        <v>4248</v>
      </c>
      <c r="C473">
        <v>0</v>
      </c>
      <c r="D473">
        <v>190</v>
      </c>
      <c r="E473">
        <v>10</v>
      </c>
      <c r="F473">
        <v>1</v>
      </c>
      <c r="G473">
        <v>10</v>
      </c>
      <c r="H473">
        <v>0</v>
      </c>
      <c r="I473">
        <v>0</v>
      </c>
      <c r="J473">
        <v>0</v>
      </c>
      <c r="K473">
        <v>0</v>
      </c>
      <c r="L473">
        <v>0</v>
      </c>
      <c r="M473">
        <v>0</v>
      </c>
      <c r="N473">
        <v>0</v>
      </c>
      <c r="O473">
        <v>0</v>
      </c>
      <c r="P473">
        <v>0</v>
      </c>
      <c r="Q473">
        <v>0</v>
      </c>
      <c r="R473">
        <v>0</v>
      </c>
      <c r="S473">
        <f t="shared" si="7"/>
        <v>0</v>
      </c>
      <c r="U473">
        <v>4</v>
      </c>
      <c r="V473">
        <v>3</v>
      </c>
      <c r="W473">
        <v>1</v>
      </c>
      <c r="X473">
        <v>0</v>
      </c>
      <c r="Y473">
        <v>1</v>
      </c>
    </row>
    <row r="474" spans="1:25" x14ac:dyDescent="0.2">
      <c r="A474">
        <v>471</v>
      </c>
      <c r="B474">
        <v>4253</v>
      </c>
      <c r="C474">
        <v>1</v>
      </c>
      <c r="D474">
        <v>77</v>
      </c>
      <c r="E474">
        <v>10</v>
      </c>
      <c r="F474">
        <v>1</v>
      </c>
      <c r="G474">
        <v>10</v>
      </c>
      <c r="H474">
        <v>0</v>
      </c>
      <c r="I474">
        <v>0</v>
      </c>
      <c r="J474">
        <v>0</v>
      </c>
      <c r="K474">
        <v>0</v>
      </c>
      <c r="L474">
        <v>0</v>
      </c>
      <c r="M474">
        <v>0</v>
      </c>
      <c r="N474">
        <v>0</v>
      </c>
      <c r="O474">
        <v>0</v>
      </c>
      <c r="P474">
        <v>0</v>
      </c>
      <c r="Q474">
        <v>0</v>
      </c>
      <c r="R474">
        <v>0</v>
      </c>
      <c r="S474">
        <f t="shared" si="7"/>
        <v>0</v>
      </c>
      <c r="U474">
        <v>3</v>
      </c>
      <c r="V474">
        <v>3</v>
      </c>
      <c r="W474">
        <v>1</v>
      </c>
      <c r="X474">
        <v>0</v>
      </c>
      <c r="Y474">
        <v>1</v>
      </c>
    </row>
    <row r="475" spans="1:25" x14ac:dyDescent="0.2">
      <c r="A475">
        <v>472</v>
      </c>
      <c r="B475">
        <v>4260</v>
      </c>
      <c r="C475">
        <v>1</v>
      </c>
      <c r="D475">
        <v>68</v>
      </c>
      <c r="E475">
        <v>16</v>
      </c>
      <c r="F475">
        <v>2</v>
      </c>
      <c r="G475">
        <v>22</v>
      </c>
      <c r="H475">
        <v>0</v>
      </c>
      <c r="I475">
        <v>0</v>
      </c>
      <c r="J475">
        <v>0</v>
      </c>
      <c r="K475">
        <v>0</v>
      </c>
      <c r="L475">
        <v>1</v>
      </c>
      <c r="M475">
        <v>1</v>
      </c>
      <c r="N475">
        <v>0</v>
      </c>
      <c r="O475">
        <v>0</v>
      </c>
      <c r="P475">
        <v>0</v>
      </c>
      <c r="Q475">
        <v>0</v>
      </c>
      <c r="R475">
        <v>0</v>
      </c>
      <c r="S475">
        <f t="shared" si="7"/>
        <v>1</v>
      </c>
      <c r="U475">
        <v>3</v>
      </c>
      <c r="V475">
        <v>4</v>
      </c>
      <c r="W475">
        <v>2</v>
      </c>
      <c r="X475">
        <v>0</v>
      </c>
      <c r="Y475">
        <v>1</v>
      </c>
    </row>
    <row r="476" spans="1:25" x14ac:dyDescent="0.2">
      <c r="A476">
        <v>473</v>
      </c>
      <c r="B476">
        <v>4288</v>
      </c>
      <c r="C476">
        <v>1</v>
      </c>
      <c r="D476">
        <v>317</v>
      </c>
      <c r="E476">
        <v>12</v>
      </c>
      <c r="F476">
        <v>9</v>
      </c>
      <c r="G476">
        <v>38</v>
      </c>
      <c r="H476">
        <v>1</v>
      </c>
      <c r="I476">
        <v>1</v>
      </c>
      <c r="J476">
        <v>2</v>
      </c>
      <c r="K476">
        <v>1</v>
      </c>
      <c r="L476">
        <v>1</v>
      </c>
      <c r="M476">
        <v>1</v>
      </c>
      <c r="N476">
        <v>1</v>
      </c>
      <c r="O476">
        <v>0</v>
      </c>
      <c r="P476">
        <v>0</v>
      </c>
      <c r="Q476">
        <v>0</v>
      </c>
      <c r="R476">
        <v>0</v>
      </c>
      <c r="S476">
        <f t="shared" si="7"/>
        <v>2</v>
      </c>
      <c r="U476">
        <v>5</v>
      </c>
      <c r="V476">
        <v>3</v>
      </c>
      <c r="W476">
        <v>3</v>
      </c>
      <c r="X476">
        <v>0</v>
      </c>
      <c r="Y476">
        <v>1</v>
      </c>
    </row>
    <row r="477" spans="1:25" x14ac:dyDescent="0.2">
      <c r="A477">
        <v>474</v>
      </c>
      <c r="B477">
        <v>4294</v>
      </c>
      <c r="C477">
        <v>1</v>
      </c>
      <c r="D477">
        <v>422</v>
      </c>
      <c r="E477">
        <v>14</v>
      </c>
      <c r="F477">
        <v>9</v>
      </c>
      <c r="G477">
        <v>38</v>
      </c>
      <c r="H477">
        <v>1</v>
      </c>
      <c r="I477">
        <v>0</v>
      </c>
      <c r="J477">
        <v>3</v>
      </c>
      <c r="K477">
        <v>1</v>
      </c>
      <c r="L477">
        <v>1</v>
      </c>
      <c r="M477">
        <v>1</v>
      </c>
      <c r="N477">
        <v>2</v>
      </c>
      <c r="O477">
        <v>0</v>
      </c>
      <c r="P477">
        <v>0</v>
      </c>
      <c r="Q477">
        <v>0</v>
      </c>
      <c r="R477">
        <v>0</v>
      </c>
      <c r="S477">
        <f t="shared" si="7"/>
        <v>3</v>
      </c>
      <c r="U477">
        <v>5</v>
      </c>
      <c r="V477">
        <v>4</v>
      </c>
      <c r="W477">
        <v>3</v>
      </c>
      <c r="X477">
        <v>0</v>
      </c>
      <c r="Y477">
        <v>1</v>
      </c>
    </row>
    <row r="478" spans="1:25" x14ac:dyDescent="0.2">
      <c r="A478">
        <v>475</v>
      </c>
      <c r="B478">
        <v>4321</v>
      </c>
      <c r="C478">
        <v>1</v>
      </c>
      <c r="D478">
        <v>96</v>
      </c>
      <c r="E478">
        <v>22</v>
      </c>
      <c r="F478">
        <v>5</v>
      </c>
      <c r="G478">
        <v>44</v>
      </c>
      <c r="H478">
        <v>0</v>
      </c>
      <c r="I478">
        <v>1</v>
      </c>
      <c r="J478">
        <v>3</v>
      </c>
      <c r="K478">
        <v>0</v>
      </c>
      <c r="L478">
        <v>0</v>
      </c>
      <c r="M478">
        <v>1</v>
      </c>
      <c r="N478">
        <v>0</v>
      </c>
      <c r="O478">
        <v>1</v>
      </c>
      <c r="P478">
        <v>0</v>
      </c>
      <c r="Q478">
        <v>0</v>
      </c>
      <c r="R478">
        <v>0</v>
      </c>
      <c r="S478">
        <f t="shared" si="7"/>
        <v>2</v>
      </c>
      <c r="U478">
        <v>3</v>
      </c>
      <c r="V478">
        <v>4</v>
      </c>
      <c r="W478">
        <v>3</v>
      </c>
      <c r="X478">
        <v>0</v>
      </c>
      <c r="Y478">
        <v>1</v>
      </c>
    </row>
    <row r="479" spans="1:25" x14ac:dyDescent="0.2">
      <c r="A479">
        <v>476</v>
      </c>
      <c r="B479">
        <v>4338</v>
      </c>
      <c r="C479">
        <v>0</v>
      </c>
      <c r="D479">
        <v>170</v>
      </c>
      <c r="E479">
        <v>24</v>
      </c>
      <c r="F479">
        <v>2</v>
      </c>
      <c r="G479">
        <v>30</v>
      </c>
      <c r="H479">
        <v>0</v>
      </c>
      <c r="I479">
        <v>0</v>
      </c>
      <c r="J479">
        <v>2</v>
      </c>
      <c r="K479">
        <v>0</v>
      </c>
      <c r="L479">
        <v>0</v>
      </c>
      <c r="M479">
        <v>0</v>
      </c>
      <c r="N479">
        <v>0</v>
      </c>
      <c r="O479">
        <v>1</v>
      </c>
      <c r="P479">
        <v>0</v>
      </c>
      <c r="Q479">
        <v>0</v>
      </c>
      <c r="R479">
        <v>0</v>
      </c>
      <c r="S479">
        <f t="shared" si="7"/>
        <v>1</v>
      </c>
      <c r="U479">
        <v>4</v>
      </c>
      <c r="V479">
        <v>4</v>
      </c>
      <c r="W479">
        <v>2</v>
      </c>
      <c r="X479">
        <v>0</v>
      </c>
      <c r="Y479">
        <v>1</v>
      </c>
    </row>
    <row r="480" spans="1:25" x14ac:dyDescent="0.2">
      <c r="A480">
        <v>477</v>
      </c>
      <c r="B480">
        <v>4345</v>
      </c>
      <c r="C480">
        <v>1</v>
      </c>
      <c r="D480">
        <v>263</v>
      </c>
      <c r="E480">
        <v>14</v>
      </c>
      <c r="F480">
        <v>7</v>
      </c>
      <c r="G480">
        <v>42</v>
      </c>
      <c r="H480">
        <v>1</v>
      </c>
      <c r="I480">
        <v>1</v>
      </c>
      <c r="J480">
        <v>2</v>
      </c>
      <c r="K480">
        <v>0</v>
      </c>
      <c r="L480">
        <v>1</v>
      </c>
      <c r="M480">
        <v>0</v>
      </c>
      <c r="N480">
        <v>1</v>
      </c>
      <c r="O480">
        <v>1</v>
      </c>
      <c r="P480">
        <v>1</v>
      </c>
      <c r="Q480">
        <v>0</v>
      </c>
      <c r="R480">
        <v>0</v>
      </c>
      <c r="S480">
        <f t="shared" si="7"/>
        <v>3</v>
      </c>
      <c r="U480">
        <v>5</v>
      </c>
      <c r="V480">
        <v>4</v>
      </c>
      <c r="W480">
        <v>3</v>
      </c>
      <c r="X480">
        <v>0</v>
      </c>
      <c r="Y480">
        <v>1</v>
      </c>
    </row>
    <row r="481" spans="1:25" x14ac:dyDescent="0.2">
      <c r="A481">
        <v>478</v>
      </c>
      <c r="B481">
        <v>4360</v>
      </c>
      <c r="C481">
        <v>0</v>
      </c>
      <c r="D481">
        <v>254</v>
      </c>
      <c r="E481">
        <v>26</v>
      </c>
      <c r="F481">
        <v>1</v>
      </c>
      <c r="G481">
        <v>26</v>
      </c>
      <c r="H481">
        <v>0</v>
      </c>
      <c r="I481">
        <v>0</v>
      </c>
      <c r="J481">
        <v>1</v>
      </c>
      <c r="K481">
        <v>0</v>
      </c>
      <c r="L481">
        <v>0</v>
      </c>
      <c r="M481">
        <v>0</v>
      </c>
      <c r="N481">
        <v>0</v>
      </c>
      <c r="O481">
        <v>0</v>
      </c>
      <c r="P481">
        <v>0</v>
      </c>
      <c r="Q481">
        <v>0</v>
      </c>
      <c r="R481">
        <v>0</v>
      </c>
      <c r="S481">
        <f t="shared" si="7"/>
        <v>0</v>
      </c>
      <c r="U481">
        <v>5</v>
      </c>
      <c r="V481">
        <v>4</v>
      </c>
      <c r="W481">
        <v>1</v>
      </c>
      <c r="X481">
        <v>0</v>
      </c>
      <c r="Y481">
        <v>1</v>
      </c>
    </row>
    <row r="482" spans="1:25" x14ac:dyDescent="0.2">
      <c r="A482">
        <v>479</v>
      </c>
      <c r="B482">
        <v>4367</v>
      </c>
      <c r="C482">
        <v>0</v>
      </c>
      <c r="D482">
        <v>262</v>
      </c>
      <c r="E482">
        <v>6</v>
      </c>
      <c r="F482">
        <v>5</v>
      </c>
      <c r="G482">
        <v>24</v>
      </c>
      <c r="H482">
        <v>0</v>
      </c>
      <c r="I482">
        <v>0</v>
      </c>
      <c r="J482">
        <v>1</v>
      </c>
      <c r="K482">
        <v>0</v>
      </c>
      <c r="L482">
        <v>0</v>
      </c>
      <c r="M482">
        <v>0</v>
      </c>
      <c r="N482">
        <v>1</v>
      </c>
      <c r="O482">
        <v>0</v>
      </c>
      <c r="P482">
        <v>0</v>
      </c>
      <c r="Q482">
        <v>0</v>
      </c>
      <c r="R482">
        <v>0</v>
      </c>
      <c r="S482">
        <f t="shared" si="7"/>
        <v>1</v>
      </c>
      <c r="U482">
        <v>5</v>
      </c>
      <c r="V482">
        <v>2</v>
      </c>
      <c r="W482">
        <v>3</v>
      </c>
      <c r="X482">
        <v>0</v>
      </c>
      <c r="Y482">
        <v>1</v>
      </c>
    </row>
    <row r="483" spans="1:25" x14ac:dyDescent="0.2">
      <c r="A483">
        <v>480</v>
      </c>
      <c r="B483">
        <v>4378</v>
      </c>
      <c r="C483">
        <v>1</v>
      </c>
      <c r="D483">
        <v>168</v>
      </c>
      <c r="E483">
        <v>20</v>
      </c>
      <c r="F483">
        <v>7</v>
      </c>
      <c r="G483">
        <v>36</v>
      </c>
      <c r="H483">
        <v>0</v>
      </c>
      <c r="I483">
        <v>2</v>
      </c>
      <c r="J483">
        <v>3</v>
      </c>
      <c r="K483">
        <v>0</v>
      </c>
      <c r="L483">
        <v>0</v>
      </c>
      <c r="M483">
        <v>1</v>
      </c>
      <c r="N483">
        <v>1</v>
      </c>
      <c r="O483">
        <v>0</v>
      </c>
      <c r="P483">
        <v>0</v>
      </c>
      <c r="Q483">
        <v>0</v>
      </c>
      <c r="R483">
        <v>0</v>
      </c>
      <c r="S483">
        <f t="shared" si="7"/>
        <v>2</v>
      </c>
      <c r="U483">
        <v>4</v>
      </c>
      <c r="V483">
        <v>4</v>
      </c>
      <c r="W483">
        <v>3</v>
      </c>
      <c r="X483">
        <v>0</v>
      </c>
      <c r="Y483">
        <v>1</v>
      </c>
    </row>
    <row r="484" spans="1:25" x14ac:dyDescent="0.2">
      <c r="A484">
        <v>481</v>
      </c>
      <c r="B484">
        <v>4380</v>
      </c>
      <c r="C484">
        <v>0</v>
      </c>
      <c r="D484">
        <v>37</v>
      </c>
      <c r="E484">
        <v>16</v>
      </c>
      <c r="F484">
        <v>2</v>
      </c>
      <c r="G484">
        <v>20</v>
      </c>
      <c r="H484">
        <v>1</v>
      </c>
      <c r="I484">
        <v>0</v>
      </c>
      <c r="J484">
        <v>0</v>
      </c>
      <c r="K484">
        <v>0</v>
      </c>
      <c r="L484">
        <v>1</v>
      </c>
      <c r="M484">
        <v>0</v>
      </c>
      <c r="N484">
        <v>0</v>
      </c>
      <c r="O484">
        <v>0</v>
      </c>
      <c r="P484">
        <v>0</v>
      </c>
      <c r="Q484">
        <v>0</v>
      </c>
      <c r="R484">
        <v>0</v>
      </c>
      <c r="S484">
        <f t="shared" si="7"/>
        <v>0</v>
      </c>
      <c r="U484">
        <v>2</v>
      </c>
      <c r="V484">
        <v>4</v>
      </c>
      <c r="W484">
        <v>2</v>
      </c>
      <c r="X484">
        <v>0</v>
      </c>
      <c r="Y484">
        <v>1</v>
      </c>
    </row>
    <row r="485" spans="1:25" x14ac:dyDescent="0.2">
      <c r="A485">
        <v>482</v>
      </c>
      <c r="B485">
        <v>4381</v>
      </c>
      <c r="C485">
        <v>0</v>
      </c>
      <c r="D485">
        <v>184</v>
      </c>
      <c r="E485">
        <v>20</v>
      </c>
      <c r="F485">
        <v>6</v>
      </c>
      <c r="G485">
        <v>44</v>
      </c>
      <c r="H485">
        <v>1</v>
      </c>
      <c r="I485">
        <v>2</v>
      </c>
      <c r="J485">
        <v>0</v>
      </c>
      <c r="K485">
        <v>3</v>
      </c>
      <c r="L485">
        <v>0</v>
      </c>
      <c r="M485">
        <v>0</v>
      </c>
      <c r="N485">
        <v>0</v>
      </c>
      <c r="O485">
        <v>0</v>
      </c>
      <c r="P485">
        <v>0</v>
      </c>
      <c r="Q485">
        <v>0</v>
      </c>
      <c r="R485">
        <v>0</v>
      </c>
      <c r="S485">
        <f t="shared" si="7"/>
        <v>0</v>
      </c>
      <c r="U485">
        <v>4</v>
      </c>
      <c r="V485">
        <v>4</v>
      </c>
      <c r="W485">
        <v>3</v>
      </c>
      <c r="X485">
        <v>0</v>
      </c>
      <c r="Y485">
        <v>1</v>
      </c>
    </row>
    <row r="486" spans="1:25" x14ac:dyDescent="0.2">
      <c r="A486">
        <v>483</v>
      </c>
      <c r="B486">
        <v>4382</v>
      </c>
      <c r="C486">
        <v>1</v>
      </c>
      <c r="D486">
        <v>228</v>
      </c>
      <c r="E486">
        <v>10</v>
      </c>
      <c r="F486">
        <v>2</v>
      </c>
      <c r="G486">
        <v>16</v>
      </c>
      <c r="H486">
        <v>1</v>
      </c>
      <c r="I486">
        <v>0</v>
      </c>
      <c r="J486">
        <v>0</v>
      </c>
      <c r="K486">
        <v>0</v>
      </c>
      <c r="L486">
        <v>0</v>
      </c>
      <c r="M486">
        <v>0</v>
      </c>
      <c r="N486">
        <v>0</v>
      </c>
      <c r="O486">
        <v>0</v>
      </c>
      <c r="P486">
        <v>0</v>
      </c>
      <c r="Q486">
        <v>0</v>
      </c>
      <c r="R486">
        <v>0</v>
      </c>
      <c r="S486">
        <f t="shared" si="7"/>
        <v>0</v>
      </c>
      <c r="U486">
        <v>5</v>
      </c>
      <c r="V486">
        <v>3</v>
      </c>
      <c r="W486">
        <v>2</v>
      </c>
      <c r="X486">
        <v>0</v>
      </c>
      <c r="Y486">
        <v>1</v>
      </c>
    </row>
    <row r="487" spans="1:25" x14ac:dyDescent="0.2">
      <c r="A487">
        <v>484</v>
      </c>
      <c r="B487">
        <v>4386</v>
      </c>
      <c r="C487">
        <v>1</v>
      </c>
      <c r="D487">
        <v>47</v>
      </c>
      <c r="E487">
        <v>10</v>
      </c>
      <c r="F487">
        <v>2</v>
      </c>
      <c r="G487">
        <v>14</v>
      </c>
      <c r="H487">
        <v>0</v>
      </c>
      <c r="I487">
        <v>0</v>
      </c>
      <c r="J487">
        <v>0</v>
      </c>
      <c r="K487">
        <v>1</v>
      </c>
      <c r="L487">
        <v>0</v>
      </c>
      <c r="M487">
        <v>0</v>
      </c>
      <c r="N487">
        <v>0</v>
      </c>
      <c r="O487">
        <v>0</v>
      </c>
      <c r="P487">
        <v>0</v>
      </c>
      <c r="Q487">
        <v>0</v>
      </c>
      <c r="R487">
        <v>0</v>
      </c>
      <c r="S487">
        <f t="shared" si="7"/>
        <v>0</v>
      </c>
      <c r="U487">
        <v>2</v>
      </c>
      <c r="V487">
        <v>3</v>
      </c>
      <c r="W487">
        <v>2</v>
      </c>
      <c r="X487">
        <v>0</v>
      </c>
      <c r="Y487">
        <v>1</v>
      </c>
    </row>
    <row r="488" spans="1:25" x14ac:dyDescent="0.2">
      <c r="A488">
        <v>485</v>
      </c>
      <c r="B488">
        <v>4387</v>
      </c>
      <c r="C488">
        <v>1</v>
      </c>
      <c r="D488">
        <v>195</v>
      </c>
      <c r="E488">
        <v>12</v>
      </c>
      <c r="F488">
        <v>2</v>
      </c>
      <c r="G488">
        <v>16</v>
      </c>
      <c r="H488">
        <v>0</v>
      </c>
      <c r="I488">
        <v>0</v>
      </c>
      <c r="J488">
        <v>1</v>
      </c>
      <c r="K488">
        <v>0</v>
      </c>
      <c r="L488">
        <v>0</v>
      </c>
      <c r="M488">
        <v>0</v>
      </c>
      <c r="N488">
        <v>0</v>
      </c>
      <c r="O488">
        <v>0</v>
      </c>
      <c r="P488">
        <v>0</v>
      </c>
      <c r="Q488">
        <v>0</v>
      </c>
      <c r="R488">
        <v>0</v>
      </c>
      <c r="S488">
        <f t="shared" si="7"/>
        <v>0</v>
      </c>
      <c r="U488">
        <v>4</v>
      </c>
      <c r="V488">
        <v>3</v>
      </c>
      <c r="W488">
        <v>2</v>
      </c>
      <c r="X488">
        <v>0</v>
      </c>
      <c r="Y488">
        <v>1</v>
      </c>
    </row>
    <row r="489" spans="1:25" x14ac:dyDescent="0.2">
      <c r="A489">
        <v>486</v>
      </c>
      <c r="B489">
        <v>4398</v>
      </c>
      <c r="C489">
        <v>1</v>
      </c>
      <c r="D489">
        <v>294</v>
      </c>
      <c r="E489">
        <v>12</v>
      </c>
      <c r="F489">
        <v>12</v>
      </c>
      <c r="G489">
        <v>70</v>
      </c>
      <c r="H489">
        <v>2</v>
      </c>
      <c r="I489">
        <v>3</v>
      </c>
      <c r="J489">
        <v>2</v>
      </c>
      <c r="K489">
        <v>0</v>
      </c>
      <c r="L489">
        <v>1</v>
      </c>
      <c r="M489">
        <v>1</v>
      </c>
      <c r="N489">
        <v>2</v>
      </c>
      <c r="O489">
        <v>1</v>
      </c>
      <c r="P489">
        <v>0</v>
      </c>
      <c r="Q489">
        <v>0</v>
      </c>
      <c r="R489">
        <v>1</v>
      </c>
      <c r="S489">
        <f t="shared" si="7"/>
        <v>4</v>
      </c>
      <c r="U489">
        <v>5</v>
      </c>
      <c r="V489">
        <v>3</v>
      </c>
      <c r="W489">
        <v>3</v>
      </c>
      <c r="X489">
        <v>1</v>
      </c>
      <c r="Y489">
        <v>0</v>
      </c>
    </row>
    <row r="490" spans="1:25" x14ac:dyDescent="0.2">
      <c r="A490">
        <v>487</v>
      </c>
      <c r="B490">
        <v>4409</v>
      </c>
      <c r="C490">
        <v>1</v>
      </c>
      <c r="D490">
        <v>135</v>
      </c>
      <c r="E490">
        <v>14</v>
      </c>
      <c r="F490">
        <v>1</v>
      </c>
      <c r="G490">
        <v>14</v>
      </c>
      <c r="H490">
        <v>1</v>
      </c>
      <c r="I490">
        <v>0</v>
      </c>
      <c r="J490">
        <v>0</v>
      </c>
      <c r="K490">
        <v>0</v>
      </c>
      <c r="L490">
        <v>0</v>
      </c>
      <c r="M490">
        <v>0</v>
      </c>
      <c r="N490">
        <v>0</v>
      </c>
      <c r="O490">
        <v>0</v>
      </c>
      <c r="P490">
        <v>0</v>
      </c>
      <c r="Q490">
        <v>0</v>
      </c>
      <c r="R490">
        <v>0</v>
      </c>
      <c r="S490">
        <f t="shared" si="7"/>
        <v>0</v>
      </c>
      <c r="U490">
        <v>4</v>
      </c>
      <c r="V490">
        <v>4</v>
      </c>
      <c r="W490">
        <v>1</v>
      </c>
      <c r="X490">
        <v>0</v>
      </c>
      <c r="Y490">
        <v>1</v>
      </c>
    </row>
    <row r="491" spans="1:25" x14ac:dyDescent="0.2">
      <c r="A491">
        <v>488</v>
      </c>
      <c r="B491">
        <v>4421</v>
      </c>
      <c r="C491">
        <v>0</v>
      </c>
      <c r="D491">
        <v>248</v>
      </c>
      <c r="E491">
        <v>6</v>
      </c>
      <c r="F491">
        <v>2</v>
      </c>
      <c r="G491">
        <v>10</v>
      </c>
      <c r="H491">
        <v>0</v>
      </c>
      <c r="I491">
        <v>0</v>
      </c>
      <c r="J491">
        <v>0</v>
      </c>
      <c r="K491">
        <v>0</v>
      </c>
      <c r="L491">
        <v>0</v>
      </c>
      <c r="M491">
        <v>0</v>
      </c>
      <c r="N491">
        <v>0</v>
      </c>
      <c r="O491">
        <v>0</v>
      </c>
      <c r="P491">
        <v>0</v>
      </c>
      <c r="Q491">
        <v>0</v>
      </c>
      <c r="R491">
        <v>1</v>
      </c>
      <c r="S491">
        <f t="shared" si="7"/>
        <v>0</v>
      </c>
      <c r="U491">
        <v>5</v>
      </c>
      <c r="V491">
        <v>2</v>
      </c>
      <c r="W491">
        <v>2</v>
      </c>
      <c r="X491">
        <v>1</v>
      </c>
      <c r="Y491">
        <v>0</v>
      </c>
    </row>
    <row r="492" spans="1:25" x14ac:dyDescent="0.2">
      <c r="A492">
        <v>489</v>
      </c>
      <c r="B492">
        <v>4436</v>
      </c>
      <c r="C492">
        <v>1</v>
      </c>
      <c r="D492">
        <v>109</v>
      </c>
      <c r="E492">
        <v>10</v>
      </c>
      <c r="F492">
        <v>2</v>
      </c>
      <c r="G492">
        <v>16</v>
      </c>
      <c r="H492">
        <v>0</v>
      </c>
      <c r="I492">
        <v>0</v>
      </c>
      <c r="J492">
        <v>1</v>
      </c>
      <c r="K492">
        <v>0</v>
      </c>
      <c r="L492">
        <v>0</v>
      </c>
      <c r="M492">
        <v>0</v>
      </c>
      <c r="N492">
        <v>0</v>
      </c>
      <c r="O492">
        <v>0</v>
      </c>
      <c r="P492">
        <v>0</v>
      </c>
      <c r="Q492">
        <v>0</v>
      </c>
      <c r="R492">
        <v>0</v>
      </c>
      <c r="S492">
        <f t="shared" si="7"/>
        <v>0</v>
      </c>
      <c r="U492">
        <v>4</v>
      </c>
      <c r="V492">
        <v>3</v>
      </c>
      <c r="W492">
        <v>2</v>
      </c>
      <c r="X492">
        <v>0</v>
      </c>
      <c r="Y492">
        <v>1</v>
      </c>
    </row>
    <row r="493" spans="1:25" x14ac:dyDescent="0.2">
      <c r="A493">
        <v>490</v>
      </c>
      <c r="B493">
        <v>4443</v>
      </c>
      <c r="C493">
        <v>1</v>
      </c>
      <c r="D493">
        <v>274</v>
      </c>
      <c r="E493">
        <v>22</v>
      </c>
      <c r="F493">
        <v>1</v>
      </c>
      <c r="G493">
        <v>22</v>
      </c>
      <c r="H493">
        <v>0</v>
      </c>
      <c r="I493">
        <v>0</v>
      </c>
      <c r="J493">
        <v>0</v>
      </c>
      <c r="K493">
        <v>0</v>
      </c>
      <c r="L493">
        <v>1</v>
      </c>
      <c r="M493">
        <v>0</v>
      </c>
      <c r="N493">
        <v>0</v>
      </c>
      <c r="O493">
        <v>0</v>
      </c>
      <c r="P493">
        <v>0</v>
      </c>
      <c r="Q493">
        <v>0</v>
      </c>
      <c r="R493">
        <v>0</v>
      </c>
      <c r="S493">
        <f t="shared" si="7"/>
        <v>0</v>
      </c>
      <c r="U493">
        <v>5</v>
      </c>
      <c r="V493">
        <v>4</v>
      </c>
      <c r="W493">
        <v>1</v>
      </c>
      <c r="X493">
        <v>0</v>
      </c>
      <c r="Y493">
        <v>1</v>
      </c>
    </row>
    <row r="494" spans="1:25" x14ac:dyDescent="0.2">
      <c r="A494">
        <v>491</v>
      </c>
      <c r="B494">
        <v>4454</v>
      </c>
      <c r="C494">
        <v>1</v>
      </c>
      <c r="D494">
        <v>234</v>
      </c>
      <c r="E494">
        <v>2</v>
      </c>
      <c r="F494">
        <v>5</v>
      </c>
      <c r="G494">
        <v>16</v>
      </c>
      <c r="H494">
        <v>1</v>
      </c>
      <c r="I494">
        <v>0</v>
      </c>
      <c r="J494">
        <v>0</v>
      </c>
      <c r="K494">
        <v>0</v>
      </c>
      <c r="L494">
        <v>0</v>
      </c>
      <c r="M494">
        <v>0</v>
      </c>
      <c r="N494">
        <v>0</v>
      </c>
      <c r="O494">
        <v>0</v>
      </c>
      <c r="P494">
        <v>0</v>
      </c>
      <c r="Q494">
        <v>0</v>
      </c>
      <c r="R494">
        <v>1</v>
      </c>
      <c r="S494">
        <f t="shared" si="7"/>
        <v>0</v>
      </c>
      <c r="U494">
        <v>5</v>
      </c>
      <c r="V494">
        <v>1</v>
      </c>
      <c r="W494">
        <v>3</v>
      </c>
      <c r="X494">
        <v>1</v>
      </c>
      <c r="Y494">
        <v>0</v>
      </c>
    </row>
    <row r="495" spans="1:25" x14ac:dyDescent="0.2">
      <c r="A495">
        <v>492</v>
      </c>
      <c r="B495">
        <v>4469</v>
      </c>
      <c r="C495">
        <v>1</v>
      </c>
      <c r="D495">
        <v>105</v>
      </c>
      <c r="E495">
        <v>12</v>
      </c>
      <c r="F495">
        <v>7</v>
      </c>
      <c r="G495">
        <v>26</v>
      </c>
      <c r="H495">
        <v>3</v>
      </c>
      <c r="I495">
        <v>0</v>
      </c>
      <c r="J495">
        <v>2</v>
      </c>
      <c r="K495">
        <v>1</v>
      </c>
      <c r="L495">
        <v>0</v>
      </c>
      <c r="M495">
        <v>0</v>
      </c>
      <c r="N495">
        <v>0</v>
      </c>
      <c r="O495">
        <v>0</v>
      </c>
      <c r="P495">
        <v>0</v>
      </c>
      <c r="Q495">
        <v>0</v>
      </c>
      <c r="R495">
        <v>0</v>
      </c>
      <c r="S495">
        <f t="shared" si="7"/>
        <v>0</v>
      </c>
      <c r="U495">
        <v>4</v>
      </c>
      <c r="V495">
        <v>3</v>
      </c>
      <c r="W495">
        <v>3</v>
      </c>
      <c r="X495">
        <v>0</v>
      </c>
      <c r="Y495">
        <v>1</v>
      </c>
    </row>
    <row r="496" spans="1:25" x14ac:dyDescent="0.2">
      <c r="A496">
        <v>493</v>
      </c>
      <c r="B496">
        <v>4490</v>
      </c>
      <c r="C496">
        <v>1</v>
      </c>
      <c r="D496">
        <v>372</v>
      </c>
      <c r="E496">
        <v>20</v>
      </c>
      <c r="F496">
        <v>8</v>
      </c>
      <c r="G496">
        <v>66</v>
      </c>
      <c r="H496">
        <v>2</v>
      </c>
      <c r="I496">
        <v>0</v>
      </c>
      <c r="J496">
        <v>3</v>
      </c>
      <c r="K496">
        <v>1</v>
      </c>
      <c r="L496">
        <v>1</v>
      </c>
      <c r="M496">
        <v>0</v>
      </c>
      <c r="N496">
        <v>1</v>
      </c>
      <c r="O496">
        <v>1</v>
      </c>
      <c r="P496">
        <v>1</v>
      </c>
      <c r="Q496">
        <v>0</v>
      </c>
      <c r="R496">
        <v>0</v>
      </c>
      <c r="S496">
        <f t="shared" si="7"/>
        <v>3</v>
      </c>
      <c r="U496">
        <v>5</v>
      </c>
      <c r="V496">
        <v>4</v>
      </c>
      <c r="W496">
        <v>3</v>
      </c>
      <c r="X496">
        <v>0</v>
      </c>
      <c r="Y496">
        <v>1</v>
      </c>
    </row>
    <row r="497" spans="1:25" x14ac:dyDescent="0.2">
      <c r="A497">
        <v>494</v>
      </c>
      <c r="B497">
        <v>4504</v>
      </c>
      <c r="C497">
        <v>1</v>
      </c>
      <c r="D497">
        <v>49</v>
      </c>
      <c r="E497">
        <v>16</v>
      </c>
      <c r="F497">
        <v>2</v>
      </c>
      <c r="G497">
        <v>20</v>
      </c>
      <c r="H497">
        <v>1</v>
      </c>
      <c r="I497">
        <v>0</v>
      </c>
      <c r="J497">
        <v>1</v>
      </c>
      <c r="K497">
        <v>0</v>
      </c>
      <c r="L497">
        <v>0</v>
      </c>
      <c r="M497">
        <v>0</v>
      </c>
      <c r="N497">
        <v>0</v>
      </c>
      <c r="O497">
        <v>0</v>
      </c>
      <c r="P497">
        <v>0</v>
      </c>
      <c r="Q497">
        <v>0</v>
      </c>
      <c r="R497">
        <v>0</v>
      </c>
      <c r="S497">
        <f t="shared" si="7"/>
        <v>0</v>
      </c>
      <c r="U497">
        <v>2</v>
      </c>
      <c r="V497">
        <v>4</v>
      </c>
      <c r="W497">
        <v>2</v>
      </c>
      <c r="X497">
        <v>0</v>
      </c>
      <c r="Y497">
        <v>1</v>
      </c>
    </row>
    <row r="498" spans="1:25" x14ac:dyDescent="0.2">
      <c r="A498">
        <v>495</v>
      </c>
      <c r="B498">
        <v>4506</v>
      </c>
      <c r="C498">
        <v>1</v>
      </c>
      <c r="D498">
        <v>139</v>
      </c>
      <c r="E498">
        <v>20</v>
      </c>
      <c r="F498">
        <v>7</v>
      </c>
      <c r="G498">
        <v>44</v>
      </c>
      <c r="H498">
        <v>2</v>
      </c>
      <c r="I498">
        <v>0</v>
      </c>
      <c r="J498">
        <v>1</v>
      </c>
      <c r="K498">
        <v>1</v>
      </c>
      <c r="L498">
        <v>2</v>
      </c>
      <c r="M498">
        <v>1</v>
      </c>
      <c r="N498">
        <v>0</v>
      </c>
      <c r="O498">
        <v>0</v>
      </c>
      <c r="P498">
        <v>0</v>
      </c>
      <c r="Q498">
        <v>0</v>
      </c>
      <c r="R498">
        <v>0</v>
      </c>
      <c r="S498">
        <f t="shared" si="7"/>
        <v>1</v>
      </c>
      <c r="U498">
        <v>4</v>
      </c>
      <c r="V498">
        <v>4</v>
      </c>
      <c r="W498">
        <v>3</v>
      </c>
      <c r="X498">
        <v>0</v>
      </c>
      <c r="Y498">
        <v>1</v>
      </c>
    </row>
    <row r="499" spans="1:25" x14ac:dyDescent="0.2">
      <c r="A499">
        <v>496</v>
      </c>
      <c r="B499">
        <v>4508</v>
      </c>
      <c r="C499">
        <v>1</v>
      </c>
      <c r="D499">
        <v>55</v>
      </c>
      <c r="E499">
        <v>12</v>
      </c>
      <c r="F499">
        <v>1</v>
      </c>
      <c r="G499">
        <v>12</v>
      </c>
      <c r="H499">
        <v>0</v>
      </c>
      <c r="I499">
        <v>0</v>
      </c>
      <c r="J499">
        <v>0</v>
      </c>
      <c r="K499">
        <v>0</v>
      </c>
      <c r="L499">
        <v>0</v>
      </c>
      <c r="M499">
        <v>0</v>
      </c>
      <c r="N499">
        <v>0</v>
      </c>
      <c r="O499">
        <v>0</v>
      </c>
      <c r="P499">
        <v>0</v>
      </c>
      <c r="Q499">
        <v>0</v>
      </c>
      <c r="R499">
        <v>0</v>
      </c>
      <c r="S499">
        <f t="shared" si="7"/>
        <v>0</v>
      </c>
      <c r="U499">
        <v>3</v>
      </c>
      <c r="V499">
        <v>3</v>
      </c>
      <c r="W499">
        <v>1</v>
      </c>
      <c r="X499">
        <v>0</v>
      </c>
      <c r="Y499">
        <v>1</v>
      </c>
    </row>
    <row r="500" spans="1:25" x14ac:dyDescent="0.2">
      <c r="A500">
        <v>497</v>
      </c>
      <c r="B500">
        <v>4511</v>
      </c>
      <c r="C500">
        <v>1</v>
      </c>
      <c r="D500">
        <v>117</v>
      </c>
      <c r="E500">
        <v>2</v>
      </c>
      <c r="F500">
        <v>1</v>
      </c>
      <c r="G500">
        <v>2</v>
      </c>
      <c r="H500">
        <v>0</v>
      </c>
      <c r="I500">
        <v>0</v>
      </c>
      <c r="J500">
        <v>0</v>
      </c>
      <c r="K500">
        <v>0</v>
      </c>
      <c r="L500">
        <v>0</v>
      </c>
      <c r="M500">
        <v>0</v>
      </c>
      <c r="N500">
        <v>0</v>
      </c>
      <c r="O500">
        <v>0</v>
      </c>
      <c r="P500">
        <v>0</v>
      </c>
      <c r="Q500">
        <v>0</v>
      </c>
      <c r="R500">
        <v>0</v>
      </c>
      <c r="S500">
        <f t="shared" si="7"/>
        <v>0</v>
      </c>
      <c r="U500">
        <v>4</v>
      </c>
      <c r="V500">
        <v>1</v>
      </c>
      <c r="W500">
        <v>1</v>
      </c>
      <c r="X500">
        <v>0</v>
      </c>
      <c r="Y500">
        <v>1</v>
      </c>
    </row>
    <row r="501" spans="1:25" x14ac:dyDescent="0.2">
      <c r="A501">
        <v>498</v>
      </c>
      <c r="B501">
        <v>4547</v>
      </c>
      <c r="C501">
        <v>1</v>
      </c>
      <c r="D501">
        <v>140</v>
      </c>
      <c r="E501">
        <v>14</v>
      </c>
      <c r="F501">
        <v>2</v>
      </c>
      <c r="G501">
        <v>20</v>
      </c>
      <c r="H501">
        <v>0</v>
      </c>
      <c r="I501">
        <v>1</v>
      </c>
      <c r="J501">
        <v>1</v>
      </c>
      <c r="K501">
        <v>0</v>
      </c>
      <c r="L501">
        <v>0</v>
      </c>
      <c r="M501">
        <v>0</v>
      </c>
      <c r="N501">
        <v>0</v>
      </c>
      <c r="O501">
        <v>0</v>
      </c>
      <c r="P501">
        <v>0</v>
      </c>
      <c r="Q501">
        <v>0</v>
      </c>
      <c r="R501">
        <v>0</v>
      </c>
      <c r="S501">
        <f t="shared" si="7"/>
        <v>0</v>
      </c>
      <c r="U501">
        <v>4</v>
      </c>
      <c r="V501">
        <v>4</v>
      </c>
      <c r="W501">
        <v>2</v>
      </c>
      <c r="X501">
        <v>0</v>
      </c>
      <c r="Y501">
        <v>1</v>
      </c>
    </row>
    <row r="502" spans="1:25" x14ac:dyDescent="0.2">
      <c r="A502">
        <v>499</v>
      </c>
      <c r="B502">
        <v>4549</v>
      </c>
      <c r="C502">
        <v>0</v>
      </c>
      <c r="D502">
        <v>68</v>
      </c>
      <c r="E502">
        <v>12</v>
      </c>
      <c r="F502">
        <v>4</v>
      </c>
      <c r="G502">
        <v>26</v>
      </c>
      <c r="H502">
        <v>0</v>
      </c>
      <c r="I502">
        <v>1</v>
      </c>
      <c r="J502">
        <v>0</v>
      </c>
      <c r="K502">
        <v>2</v>
      </c>
      <c r="L502">
        <v>0</v>
      </c>
      <c r="M502">
        <v>0</v>
      </c>
      <c r="N502">
        <v>0</v>
      </c>
      <c r="O502">
        <v>0</v>
      </c>
      <c r="P502">
        <v>0</v>
      </c>
      <c r="Q502">
        <v>0</v>
      </c>
      <c r="R502">
        <v>0</v>
      </c>
      <c r="S502">
        <f t="shared" si="7"/>
        <v>0</v>
      </c>
      <c r="U502">
        <v>3</v>
      </c>
      <c r="V502">
        <v>3</v>
      </c>
      <c r="W502">
        <v>3</v>
      </c>
      <c r="X502">
        <v>0</v>
      </c>
      <c r="Y502">
        <v>1</v>
      </c>
    </row>
    <row r="503" spans="1:25" x14ac:dyDescent="0.2">
      <c r="A503">
        <v>500</v>
      </c>
      <c r="B503">
        <v>4553</v>
      </c>
      <c r="C503">
        <v>1</v>
      </c>
      <c r="D503">
        <v>102</v>
      </c>
      <c r="E503">
        <v>4</v>
      </c>
      <c r="F503">
        <v>2</v>
      </c>
      <c r="G503">
        <v>12</v>
      </c>
      <c r="H503">
        <v>0</v>
      </c>
      <c r="I503">
        <v>0</v>
      </c>
      <c r="J503">
        <v>0</v>
      </c>
      <c r="K503">
        <v>0</v>
      </c>
      <c r="L503">
        <v>0</v>
      </c>
      <c r="M503">
        <v>0</v>
      </c>
      <c r="N503">
        <v>0</v>
      </c>
      <c r="O503">
        <v>0</v>
      </c>
      <c r="P503">
        <v>0</v>
      </c>
      <c r="Q503">
        <v>0</v>
      </c>
      <c r="R503">
        <v>0</v>
      </c>
      <c r="S503">
        <f t="shared" si="7"/>
        <v>0</v>
      </c>
      <c r="U503">
        <v>4</v>
      </c>
      <c r="V503">
        <v>2</v>
      </c>
      <c r="W503">
        <v>2</v>
      </c>
      <c r="X503">
        <v>0</v>
      </c>
      <c r="Y503">
        <v>1</v>
      </c>
    </row>
    <row r="504" spans="1:25" x14ac:dyDescent="0.2">
      <c r="A504">
        <v>501</v>
      </c>
      <c r="B504">
        <v>4558</v>
      </c>
      <c r="C504">
        <v>1</v>
      </c>
      <c r="D504">
        <v>55</v>
      </c>
      <c r="E504">
        <v>14</v>
      </c>
      <c r="F504">
        <v>2</v>
      </c>
      <c r="G504">
        <v>18</v>
      </c>
      <c r="H504">
        <v>0</v>
      </c>
      <c r="I504">
        <v>0</v>
      </c>
      <c r="J504">
        <v>1</v>
      </c>
      <c r="K504">
        <v>1</v>
      </c>
      <c r="L504">
        <v>0</v>
      </c>
      <c r="M504">
        <v>0</v>
      </c>
      <c r="N504">
        <v>0</v>
      </c>
      <c r="O504">
        <v>0</v>
      </c>
      <c r="P504">
        <v>0</v>
      </c>
      <c r="Q504">
        <v>0</v>
      </c>
      <c r="R504">
        <v>0</v>
      </c>
      <c r="S504">
        <f t="shared" si="7"/>
        <v>0</v>
      </c>
      <c r="U504">
        <v>3</v>
      </c>
      <c r="V504">
        <v>4</v>
      </c>
      <c r="W504">
        <v>2</v>
      </c>
      <c r="X504">
        <v>0</v>
      </c>
      <c r="Y504">
        <v>1</v>
      </c>
    </row>
    <row r="505" spans="1:25" x14ac:dyDescent="0.2">
      <c r="A505">
        <v>502</v>
      </c>
      <c r="B505">
        <v>4564</v>
      </c>
      <c r="C505">
        <v>1</v>
      </c>
      <c r="D505">
        <v>281</v>
      </c>
      <c r="E505">
        <v>14</v>
      </c>
      <c r="F505">
        <v>8</v>
      </c>
      <c r="G505">
        <v>58</v>
      </c>
      <c r="H505">
        <v>2</v>
      </c>
      <c r="I505">
        <v>1</v>
      </c>
      <c r="J505">
        <v>0</v>
      </c>
      <c r="K505">
        <v>2</v>
      </c>
      <c r="L505">
        <v>0</v>
      </c>
      <c r="M505">
        <v>1</v>
      </c>
      <c r="N505">
        <v>2</v>
      </c>
      <c r="O505">
        <v>0</v>
      </c>
      <c r="P505">
        <v>0</v>
      </c>
      <c r="Q505">
        <v>0</v>
      </c>
      <c r="R505">
        <v>0</v>
      </c>
      <c r="S505">
        <f t="shared" si="7"/>
        <v>3</v>
      </c>
      <c r="U505">
        <v>5</v>
      </c>
      <c r="V505">
        <v>4</v>
      </c>
      <c r="W505">
        <v>3</v>
      </c>
      <c r="X505">
        <v>0</v>
      </c>
      <c r="Y505">
        <v>1</v>
      </c>
    </row>
    <row r="506" spans="1:25" x14ac:dyDescent="0.2">
      <c r="A506">
        <v>503</v>
      </c>
      <c r="B506">
        <v>4567</v>
      </c>
      <c r="C506">
        <v>1</v>
      </c>
      <c r="D506">
        <v>293</v>
      </c>
      <c r="E506">
        <v>2</v>
      </c>
      <c r="F506">
        <v>9</v>
      </c>
      <c r="G506">
        <v>26</v>
      </c>
      <c r="H506">
        <v>0</v>
      </c>
      <c r="I506">
        <v>1</v>
      </c>
      <c r="J506">
        <v>0</v>
      </c>
      <c r="K506">
        <v>2</v>
      </c>
      <c r="L506">
        <v>0</v>
      </c>
      <c r="M506">
        <v>1</v>
      </c>
      <c r="N506">
        <v>1</v>
      </c>
      <c r="O506">
        <v>0</v>
      </c>
      <c r="P506">
        <v>0</v>
      </c>
      <c r="Q506">
        <v>0</v>
      </c>
      <c r="R506">
        <v>0</v>
      </c>
      <c r="S506">
        <f t="shared" si="7"/>
        <v>2</v>
      </c>
      <c r="U506">
        <v>5</v>
      </c>
      <c r="V506">
        <v>1</v>
      </c>
      <c r="W506">
        <v>3</v>
      </c>
      <c r="X506">
        <v>0</v>
      </c>
      <c r="Y506">
        <v>1</v>
      </c>
    </row>
    <row r="507" spans="1:25" x14ac:dyDescent="0.2">
      <c r="A507">
        <v>504</v>
      </c>
      <c r="B507">
        <v>4574</v>
      </c>
      <c r="C507">
        <v>1</v>
      </c>
      <c r="D507">
        <v>330</v>
      </c>
      <c r="E507">
        <v>16</v>
      </c>
      <c r="F507">
        <v>5</v>
      </c>
      <c r="G507">
        <v>42</v>
      </c>
      <c r="H507">
        <v>0</v>
      </c>
      <c r="I507">
        <v>0</v>
      </c>
      <c r="J507">
        <v>1</v>
      </c>
      <c r="K507">
        <v>0</v>
      </c>
      <c r="L507">
        <v>0</v>
      </c>
      <c r="M507">
        <v>2</v>
      </c>
      <c r="N507">
        <v>2</v>
      </c>
      <c r="O507">
        <v>0</v>
      </c>
      <c r="P507">
        <v>0</v>
      </c>
      <c r="Q507">
        <v>0</v>
      </c>
      <c r="R507">
        <v>1</v>
      </c>
      <c r="S507">
        <f t="shared" si="7"/>
        <v>4</v>
      </c>
      <c r="U507">
        <v>5</v>
      </c>
      <c r="V507">
        <v>4</v>
      </c>
      <c r="W507">
        <v>3</v>
      </c>
      <c r="X507">
        <v>1</v>
      </c>
      <c r="Y507">
        <v>0</v>
      </c>
    </row>
    <row r="508" spans="1:25" x14ac:dyDescent="0.2">
      <c r="A508">
        <v>505</v>
      </c>
      <c r="B508">
        <v>4580</v>
      </c>
      <c r="C508">
        <v>1</v>
      </c>
      <c r="D508">
        <v>179</v>
      </c>
      <c r="E508">
        <v>4</v>
      </c>
      <c r="F508">
        <v>3</v>
      </c>
      <c r="G508">
        <v>22</v>
      </c>
      <c r="H508">
        <v>1</v>
      </c>
      <c r="I508">
        <v>0</v>
      </c>
      <c r="J508">
        <v>0</v>
      </c>
      <c r="K508">
        <v>0</v>
      </c>
      <c r="L508">
        <v>1</v>
      </c>
      <c r="M508">
        <v>0</v>
      </c>
      <c r="N508">
        <v>0</v>
      </c>
      <c r="O508">
        <v>0</v>
      </c>
      <c r="P508">
        <v>0</v>
      </c>
      <c r="Q508">
        <v>0</v>
      </c>
      <c r="R508">
        <v>0</v>
      </c>
      <c r="S508">
        <f t="shared" si="7"/>
        <v>0</v>
      </c>
      <c r="U508">
        <v>4</v>
      </c>
      <c r="V508">
        <v>2</v>
      </c>
      <c r="W508">
        <v>3</v>
      </c>
      <c r="X508">
        <v>0</v>
      </c>
      <c r="Y508">
        <v>1</v>
      </c>
    </row>
    <row r="509" spans="1:25" x14ac:dyDescent="0.2">
      <c r="A509">
        <v>506</v>
      </c>
      <c r="B509">
        <v>4584</v>
      </c>
      <c r="C509">
        <v>1</v>
      </c>
      <c r="D509">
        <v>357</v>
      </c>
      <c r="E509">
        <v>8</v>
      </c>
      <c r="F509">
        <v>5</v>
      </c>
      <c r="G509">
        <v>36</v>
      </c>
      <c r="H509">
        <v>1</v>
      </c>
      <c r="I509">
        <v>0</v>
      </c>
      <c r="J509">
        <v>3</v>
      </c>
      <c r="K509">
        <v>0</v>
      </c>
      <c r="L509">
        <v>0</v>
      </c>
      <c r="M509">
        <v>0</v>
      </c>
      <c r="N509">
        <v>0</v>
      </c>
      <c r="O509">
        <v>0</v>
      </c>
      <c r="P509">
        <v>0</v>
      </c>
      <c r="Q509">
        <v>0</v>
      </c>
      <c r="R509">
        <v>0</v>
      </c>
      <c r="S509">
        <f t="shared" si="7"/>
        <v>0</v>
      </c>
      <c r="U509">
        <v>5</v>
      </c>
      <c r="V509">
        <v>3</v>
      </c>
      <c r="W509">
        <v>3</v>
      </c>
      <c r="X509">
        <v>0</v>
      </c>
      <c r="Y509">
        <v>1</v>
      </c>
    </row>
    <row r="510" spans="1:25" x14ac:dyDescent="0.2">
      <c r="A510">
        <v>507</v>
      </c>
      <c r="B510">
        <v>4590</v>
      </c>
      <c r="C510">
        <v>1</v>
      </c>
      <c r="D510">
        <v>239</v>
      </c>
      <c r="E510">
        <v>2</v>
      </c>
      <c r="F510">
        <v>1</v>
      </c>
      <c r="G510">
        <v>2</v>
      </c>
      <c r="H510">
        <v>0</v>
      </c>
      <c r="I510">
        <v>0</v>
      </c>
      <c r="J510">
        <v>0</v>
      </c>
      <c r="K510">
        <v>0</v>
      </c>
      <c r="L510">
        <v>0</v>
      </c>
      <c r="M510">
        <v>0</v>
      </c>
      <c r="N510">
        <v>0</v>
      </c>
      <c r="O510">
        <v>0</v>
      </c>
      <c r="P510">
        <v>0</v>
      </c>
      <c r="Q510">
        <v>0</v>
      </c>
      <c r="R510">
        <v>0</v>
      </c>
      <c r="S510">
        <f t="shared" si="7"/>
        <v>0</v>
      </c>
      <c r="U510">
        <v>5</v>
      </c>
      <c r="V510">
        <v>1</v>
      </c>
      <c r="W510">
        <v>1</v>
      </c>
      <c r="X510">
        <v>0</v>
      </c>
      <c r="Y510">
        <v>1</v>
      </c>
    </row>
    <row r="511" spans="1:25" x14ac:dyDescent="0.2">
      <c r="A511">
        <v>508</v>
      </c>
      <c r="B511">
        <v>4596</v>
      </c>
      <c r="C511">
        <v>1</v>
      </c>
      <c r="D511">
        <v>231</v>
      </c>
      <c r="E511">
        <v>26</v>
      </c>
      <c r="F511">
        <v>1</v>
      </c>
      <c r="G511">
        <v>26</v>
      </c>
      <c r="H511">
        <v>0</v>
      </c>
      <c r="I511">
        <v>0</v>
      </c>
      <c r="J511">
        <v>1</v>
      </c>
      <c r="K511">
        <v>0</v>
      </c>
      <c r="L511">
        <v>0</v>
      </c>
      <c r="M511">
        <v>0</v>
      </c>
      <c r="N511">
        <v>0</v>
      </c>
      <c r="O511">
        <v>0</v>
      </c>
      <c r="P511">
        <v>0</v>
      </c>
      <c r="Q511">
        <v>0</v>
      </c>
      <c r="R511">
        <v>0</v>
      </c>
      <c r="S511">
        <f t="shared" si="7"/>
        <v>0</v>
      </c>
      <c r="U511">
        <v>5</v>
      </c>
      <c r="V511">
        <v>4</v>
      </c>
      <c r="W511">
        <v>1</v>
      </c>
      <c r="X511">
        <v>0</v>
      </c>
      <c r="Y511">
        <v>1</v>
      </c>
    </row>
    <row r="512" spans="1:25" x14ac:dyDescent="0.2">
      <c r="A512">
        <v>509</v>
      </c>
      <c r="B512">
        <v>4613</v>
      </c>
      <c r="C512">
        <v>1</v>
      </c>
      <c r="D512">
        <v>75</v>
      </c>
      <c r="E512">
        <v>12</v>
      </c>
      <c r="F512">
        <v>2</v>
      </c>
      <c r="G512">
        <v>16</v>
      </c>
      <c r="H512">
        <v>0</v>
      </c>
      <c r="I512">
        <v>0</v>
      </c>
      <c r="J512">
        <v>0</v>
      </c>
      <c r="K512">
        <v>1</v>
      </c>
      <c r="L512">
        <v>0</v>
      </c>
      <c r="M512">
        <v>0</v>
      </c>
      <c r="N512">
        <v>0</v>
      </c>
      <c r="O512">
        <v>0</v>
      </c>
      <c r="P512">
        <v>0</v>
      </c>
      <c r="Q512">
        <v>0</v>
      </c>
      <c r="R512">
        <v>0</v>
      </c>
      <c r="S512">
        <f t="shared" si="7"/>
        <v>0</v>
      </c>
      <c r="U512">
        <v>3</v>
      </c>
      <c r="V512">
        <v>3</v>
      </c>
      <c r="W512">
        <v>2</v>
      </c>
      <c r="X512">
        <v>0</v>
      </c>
      <c r="Y512">
        <v>1</v>
      </c>
    </row>
    <row r="513" spans="1:25" x14ac:dyDescent="0.2">
      <c r="A513">
        <v>510</v>
      </c>
      <c r="B513">
        <v>4629</v>
      </c>
      <c r="C513">
        <v>1</v>
      </c>
      <c r="D513">
        <v>290</v>
      </c>
      <c r="E513">
        <v>34</v>
      </c>
      <c r="F513">
        <v>1</v>
      </c>
      <c r="G513">
        <v>34</v>
      </c>
      <c r="H513">
        <v>0</v>
      </c>
      <c r="I513">
        <v>0</v>
      </c>
      <c r="J513">
        <v>1</v>
      </c>
      <c r="K513">
        <v>0</v>
      </c>
      <c r="L513">
        <v>0</v>
      </c>
      <c r="M513">
        <v>0</v>
      </c>
      <c r="N513">
        <v>0</v>
      </c>
      <c r="O513">
        <v>0</v>
      </c>
      <c r="P513">
        <v>0</v>
      </c>
      <c r="Q513">
        <v>0</v>
      </c>
      <c r="R513">
        <v>0</v>
      </c>
      <c r="S513">
        <f t="shared" si="7"/>
        <v>0</v>
      </c>
      <c r="U513">
        <v>5</v>
      </c>
      <c r="V513">
        <v>4</v>
      </c>
      <c r="W513">
        <v>1</v>
      </c>
      <c r="X513">
        <v>0</v>
      </c>
      <c r="Y513">
        <v>1</v>
      </c>
    </row>
    <row r="514" spans="1:25" x14ac:dyDescent="0.2">
      <c r="A514">
        <v>511</v>
      </c>
      <c r="B514">
        <v>4653</v>
      </c>
      <c r="C514">
        <v>0</v>
      </c>
      <c r="D514">
        <v>258</v>
      </c>
      <c r="E514">
        <v>28</v>
      </c>
      <c r="F514">
        <v>7</v>
      </c>
      <c r="G514">
        <v>60</v>
      </c>
      <c r="H514">
        <v>0</v>
      </c>
      <c r="I514">
        <v>1</v>
      </c>
      <c r="J514">
        <v>1</v>
      </c>
      <c r="K514">
        <v>1</v>
      </c>
      <c r="L514">
        <v>0</v>
      </c>
      <c r="M514">
        <v>1</v>
      </c>
      <c r="N514">
        <v>3</v>
      </c>
      <c r="O514">
        <v>1</v>
      </c>
      <c r="P514">
        <v>0</v>
      </c>
      <c r="Q514">
        <v>1</v>
      </c>
      <c r="R514">
        <v>1</v>
      </c>
      <c r="S514">
        <f t="shared" si="7"/>
        <v>6</v>
      </c>
      <c r="U514">
        <v>5</v>
      </c>
      <c r="V514">
        <v>4</v>
      </c>
      <c r="W514">
        <v>3</v>
      </c>
      <c r="X514">
        <v>1</v>
      </c>
      <c r="Y514">
        <v>0</v>
      </c>
    </row>
    <row r="515" spans="1:25" x14ac:dyDescent="0.2">
      <c r="A515">
        <v>512</v>
      </c>
      <c r="B515">
        <v>4659</v>
      </c>
      <c r="C515">
        <v>0</v>
      </c>
      <c r="D515">
        <v>224</v>
      </c>
      <c r="E515">
        <v>28</v>
      </c>
      <c r="F515">
        <v>12</v>
      </c>
      <c r="G515">
        <v>74</v>
      </c>
      <c r="H515">
        <v>0</v>
      </c>
      <c r="I515">
        <v>2</v>
      </c>
      <c r="J515">
        <v>3</v>
      </c>
      <c r="K515">
        <v>2</v>
      </c>
      <c r="L515">
        <v>1</v>
      </c>
      <c r="M515">
        <v>2</v>
      </c>
      <c r="N515">
        <v>2</v>
      </c>
      <c r="O515">
        <v>0</v>
      </c>
      <c r="P515">
        <v>0</v>
      </c>
      <c r="Q515">
        <v>0</v>
      </c>
      <c r="R515">
        <v>0</v>
      </c>
      <c r="S515">
        <f t="shared" si="7"/>
        <v>4</v>
      </c>
      <c r="U515">
        <v>5</v>
      </c>
      <c r="V515">
        <v>4</v>
      </c>
      <c r="W515">
        <v>3</v>
      </c>
      <c r="X515">
        <v>0</v>
      </c>
      <c r="Y515">
        <v>1</v>
      </c>
    </row>
    <row r="516" spans="1:25" x14ac:dyDescent="0.2">
      <c r="A516">
        <v>513</v>
      </c>
      <c r="B516">
        <v>4680</v>
      </c>
      <c r="C516">
        <v>1</v>
      </c>
      <c r="D516">
        <v>187</v>
      </c>
      <c r="E516">
        <v>14</v>
      </c>
      <c r="F516">
        <v>8</v>
      </c>
      <c r="G516">
        <v>38</v>
      </c>
      <c r="H516">
        <v>2</v>
      </c>
      <c r="I516">
        <v>1</v>
      </c>
      <c r="J516">
        <v>1</v>
      </c>
      <c r="K516">
        <v>1</v>
      </c>
      <c r="L516">
        <v>1</v>
      </c>
      <c r="M516">
        <v>1</v>
      </c>
      <c r="N516">
        <v>1</v>
      </c>
      <c r="O516">
        <v>0</v>
      </c>
      <c r="P516">
        <v>0</v>
      </c>
      <c r="Q516">
        <v>0</v>
      </c>
      <c r="R516">
        <v>0</v>
      </c>
      <c r="S516">
        <f t="shared" si="7"/>
        <v>2</v>
      </c>
      <c r="U516">
        <v>4</v>
      </c>
      <c r="V516">
        <v>4</v>
      </c>
      <c r="W516">
        <v>3</v>
      </c>
      <c r="X516">
        <v>0</v>
      </c>
      <c r="Y516">
        <v>1</v>
      </c>
    </row>
    <row r="517" spans="1:25" x14ac:dyDescent="0.2">
      <c r="A517">
        <v>514</v>
      </c>
      <c r="B517">
        <v>4683</v>
      </c>
      <c r="C517">
        <v>1</v>
      </c>
      <c r="D517">
        <v>199</v>
      </c>
      <c r="E517">
        <v>14</v>
      </c>
      <c r="F517">
        <v>2</v>
      </c>
      <c r="G517">
        <v>16</v>
      </c>
      <c r="H517">
        <v>0</v>
      </c>
      <c r="I517">
        <v>0</v>
      </c>
      <c r="J517">
        <v>1</v>
      </c>
      <c r="K517">
        <v>0</v>
      </c>
      <c r="L517">
        <v>0</v>
      </c>
      <c r="M517">
        <v>0</v>
      </c>
      <c r="N517">
        <v>0</v>
      </c>
      <c r="O517">
        <v>0</v>
      </c>
      <c r="P517">
        <v>0</v>
      </c>
      <c r="Q517">
        <v>0</v>
      </c>
      <c r="R517">
        <v>0</v>
      </c>
      <c r="S517">
        <f t="shared" ref="S517:S580" si="8">SUM(M517,N517,O517,P517,Q517)</f>
        <v>0</v>
      </c>
      <c r="U517">
        <v>4</v>
      </c>
      <c r="V517">
        <v>4</v>
      </c>
      <c r="W517">
        <v>2</v>
      </c>
      <c r="X517">
        <v>0</v>
      </c>
      <c r="Y517">
        <v>1</v>
      </c>
    </row>
    <row r="518" spans="1:25" x14ac:dyDescent="0.2">
      <c r="A518">
        <v>515</v>
      </c>
      <c r="B518">
        <v>4699</v>
      </c>
      <c r="C518">
        <v>1</v>
      </c>
      <c r="D518">
        <v>131</v>
      </c>
      <c r="E518">
        <v>18</v>
      </c>
      <c r="F518">
        <v>7</v>
      </c>
      <c r="G518">
        <v>46</v>
      </c>
      <c r="H518">
        <v>0</v>
      </c>
      <c r="I518">
        <v>0</v>
      </c>
      <c r="J518">
        <v>3</v>
      </c>
      <c r="K518">
        <v>1</v>
      </c>
      <c r="L518">
        <v>1</v>
      </c>
      <c r="M518">
        <v>0</v>
      </c>
      <c r="N518">
        <v>2</v>
      </c>
      <c r="O518">
        <v>0</v>
      </c>
      <c r="P518">
        <v>0</v>
      </c>
      <c r="Q518">
        <v>0</v>
      </c>
      <c r="R518">
        <v>0</v>
      </c>
      <c r="S518">
        <f t="shared" si="8"/>
        <v>2</v>
      </c>
      <c r="U518">
        <v>4</v>
      </c>
      <c r="V518">
        <v>4</v>
      </c>
      <c r="W518">
        <v>3</v>
      </c>
      <c r="X518">
        <v>0</v>
      </c>
      <c r="Y518">
        <v>1</v>
      </c>
    </row>
    <row r="519" spans="1:25" x14ac:dyDescent="0.2">
      <c r="A519">
        <v>516</v>
      </c>
      <c r="B519">
        <v>4722</v>
      </c>
      <c r="C519">
        <v>1</v>
      </c>
      <c r="D519">
        <v>175</v>
      </c>
      <c r="E519">
        <v>30</v>
      </c>
      <c r="F519">
        <v>2</v>
      </c>
      <c r="G519">
        <v>32</v>
      </c>
      <c r="H519">
        <v>1</v>
      </c>
      <c r="I519">
        <v>0</v>
      </c>
      <c r="J519">
        <v>1</v>
      </c>
      <c r="K519">
        <v>0</v>
      </c>
      <c r="L519">
        <v>0</v>
      </c>
      <c r="M519">
        <v>0</v>
      </c>
      <c r="N519">
        <v>0</v>
      </c>
      <c r="O519">
        <v>0</v>
      </c>
      <c r="P519">
        <v>0</v>
      </c>
      <c r="Q519">
        <v>0</v>
      </c>
      <c r="R519">
        <v>0</v>
      </c>
      <c r="S519">
        <f t="shared" si="8"/>
        <v>0</v>
      </c>
      <c r="U519">
        <v>4</v>
      </c>
      <c r="V519">
        <v>4</v>
      </c>
      <c r="W519">
        <v>2</v>
      </c>
      <c r="X519">
        <v>0</v>
      </c>
      <c r="Y519">
        <v>1</v>
      </c>
    </row>
    <row r="520" spans="1:25" x14ac:dyDescent="0.2">
      <c r="A520">
        <v>517</v>
      </c>
      <c r="B520">
        <v>4725</v>
      </c>
      <c r="C520">
        <v>0</v>
      </c>
      <c r="D520">
        <v>189</v>
      </c>
      <c r="E520">
        <v>16</v>
      </c>
      <c r="F520">
        <v>2</v>
      </c>
      <c r="G520">
        <v>24</v>
      </c>
      <c r="H520">
        <v>0</v>
      </c>
      <c r="I520">
        <v>0</v>
      </c>
      <c r="J520">
        <v>1</v>
      </c>
      <c r="K520">
        <v>1</v>
      </c>
      <c r="L520">
        <v>0</v>
      </c>
      <c r="M520">
        <v>0</v>
      </c>
      <c r="N520">
        <v>0</v>
      </c>
      <c r="O520">
        <v>0</v>
      </c>
      <c r="P520">
        <v>0</v>
      </c>
      <c r="Q520">
        <v>0</v>
      </c>
      <c r="R520">
        <v>0</v>
      </c>
      <c r="S520">
        <f t="shared" si="8"/>
        <v>0</v>
      </c>
      <c r="U520">
        <v>4</v>
      </c>
      <c r="V520">
        <v>4</v>
      </c>
      <c r="W520">
        <v>2</v>
      </c>
      <c r="X520">
        <v>0</v>
      </c>
      <c r="Y520">
        <v>1</v>
      </c>
    </row>
    <row r="521" spans="1:25" x14ac:dyDescent="0.2">
      <c r="A521">
        <v>518</v>
      </c>
      <c r="B521">
        <v>4728</v>
      </c>
      <c r="C521">
        <v>1</v>
      </c>
      <c r="D521">
        <v>267</v>
      </c>
      <c r="E521">
        <v>2</v>
      </c>
      <c r="F521">
        <v>4</v>
      </c>
      <c r="G521">
        <v>20</v>
      </c>
      <c r="H521">
        <v>0</v>
      </c>
      <c r="I521">
        <v>0</v>
      </c>
      <c r="J521">
        <v>1</v>
      </c>
      <c r="K521">
        <v>0</v>
      </c>
      <c r="L521">
        <v>0</v>
      </c>
      <c r="M521">
        <v>0</v>
      </c>
      <c r="N521">
        <v>0</v>
      </c>
      <c r="O521">
        <v>0</v>
      </c>
      <c r="P521">
        <v>0</v>
      </c>
      <c r="Q521">
        <v>0</v>
      </c>
      <c r="R521">
        <v>1</v>
      </c>
      <c r="S521">
        <f t="shared" si="8"/>
        <v>0</v>
      </c>
      <c r="U521">
        <v>5</v>
      </c>
      <c r="V521">
        <v>1</v>
      </c>
      <c r="W521">
        <v>3</v>
      </c>
      <c r="X521">
        <v>1</v>
      </c>
      <c r="Y521">
        <v>0</v>
      </c>
    </row>
    <row r="522" spans="1:25" x14ac:dyDescent="0.2">
      <c r="A522">
        <v>519</v>
      </c>
      <c r="B522">
        <v>4740</v>
      </c>
      <c r="C522">
        <v>0</v>
      </c>
      <c r="D522">
        <v>307</v>
      </c>
      <c r="E522">
        <v>12</v>
      </c>
      <c r="F522">
        <v>1</v>
      </c>
      <c r="G522">
        <v>12</v>
      </c>
      <c r="H522">
        <v>0</v>
      </c>
      <c r="I522">
        <v>0</v>
      </c>
      <c r="J522">
        <v>0</v>
      </c>
      <c r="K522">
        <v>0</v>
      </c>
      <c r="L522">
        <v>0</v>
      </c>
      <c r="M522">
        <v>0</v>
      </c>
      <c r="N522">
        <v>0</v>
      </c>
      <c r="O522">
        <v>0</v>
      </c>
      <c r="P522">
        <v>0</v>
      </c>
      <c r="Q522">
        <v>0</v>
      </c>
      <c r="R522">
        <v>0</v>
      </c>
      <c r="S522">
        <f t="shared" si="8"/>
        <v>0</v>
      </c>
      <c r="U522">
        <v>5</v>
      </c>
      <c r="V522">
        <v>3</v>
      </c>
      <c r="W522">
        <v>1</v>
      </c>
      <c r="X522">
        <v>0</v>
      </c>
      <c r="Y522">
        <v>1</v>
      </c>
    </row>
    <row r="523" spans="1:25" x14ac:dyDescent="0.2">
      <c r="A523">
        <v>520</v>
      </c>
      <c r="B523">
        <v>4748</v>
      </c>
      <c r="C523">
        <v>1</v>
      </c>
      <c r="D523">
        <v>187</v>
      </c>
      <c r="E523">
        <v>2</v>
      </c>
      <c r="F523">
        <v>8</v>
      </c>
      <c r="G523">
        <v>44</v>
      </c>
      <c r="H523">
        <v>3</v>
      </c>
      <c r="I523">
        <v>1</v>
      </c>
      <c r="J523">
        <v>2</v>
      </c>
      <c r="K523">
        <v>1</v>
      </c>
      <c r="L523">
        <v>0</v>
      </c>
      <c r="M523">
        <v>0</v>
      </c>
      <c r="N523">
        <v>0</v>
      </c>
      <c r="O523">
        <v>1</v>
      </c>
      <c r="P523">
        <v>0</v>
      </c>
      <c r="Q523">
        <v>0</v>
      </c>
      <c r="R523">
        <v>0</v>
      </c>
      <c r="S523">
        <f t="shared" si="8"/>
        <v>1</v>
      </c>
      <c r="U523">
        <v>4</v>
      </c>
      <c r="V523">
        <v>1</v>
      </c>
      <c r="W523">
        <v>3</v>
      </c>
      <c r="X523">
        <v>0</v>
      </c>
      <c r="Y523">
        <v>1</v>
      </c>
    </row>
    <row r="524" spans="1:25" x14ac:dyDescent="0.2">
      <c r="A524">
        <v>521</v>
      </c>
      <c r="B524">
        <v>4752</v>
      </c>
      <c r="C524">
        <v>1</v>
      </c>
      <c r="D524">
        <v>80</v>
      </c>
      <c r="E524">
        <v>6</v>
      </c>
      <c r="F524">
        <v>1</v>
      </c>
      <c r="G524">
        <v>6</v>
      </c>
      <c r="H524">
        <v>0</v>
      </c>
      <c r="I524">
        <v>0</v>
      </c>
      <c r="J524">
        <v>0</v>
      </c>
      <c r="K524">
        <v>0</v>
      </c>
      <c r="L524">
        <v>0</v>
      </c>
      <c r="M524">
        <v>0</v>
      </c>
      <c r="N524">
        <v>0</v>
      </c>
      <c r="O524">
        <v>0</v>
      </c>
      <c r="P524">
        <v>0</v>
      </c>
      <c r="Q524">
        <v>0</v>
      </c>
      <c r="R524">
        <v>0</v>
      </c>
      <c r="S524">
        <f t="shared" si="8"/>
        <v>0</v>
      </c>
      <c r="U524">
        <v>3</v>
      </c>
      <c r="V524">
        <v>2</v>
      </c>
      <c r="W524">
        <v>1</v>
      </c>
      <c r="X524">
        <v>0</v>
      </c>
      <c r="Y524">
        <v>1</v>
      </c>
    </row>
    <row r="525" spans="1:25" x14ac:dyDescent="0.2">
      <c r="A525">
        <v>522</v>
      </c>
      <c r="B525">
        <v>4755</v>
      </c>
      <c r="C525">
        <v>0</v>
      </c>
      <c r="D525">
        <v>78</v>
      </c>
      <c r="E525">
        <v>32</v>
      </c>
      <c r="F525">
        <v>2</v>
      </c>
      <c r="G525">
        <v>34</v>
      </c>
      <c r="H525">
        <v>0</v>
      </c>
      <c r="I525">
        <v>0</v>
      </c>
      <c r="J525">
        <v>0</v>
      </c>
      <c r="K525">
        <v>0</v>
      </c>
      <c r="L525">
        <v>0</v>
      </c>
      <c r="M525">
        <v>0</v>
      </c>
      <c r="N525">
        <v>2</v>
      </c>
      <c r="O525">
        <v>0</v>
      </c>
      <c r="P525">
        <v>0</v>
      </c>
      <c r="Q525">
        <v>0</v>
      </c>
      <c r="R525">
        <v>0</v>
      </c>
      <c r="S525">
        <f t="shared" si="8"/>
        <v>2</v>
      </c>
      <c r="U525">
        <v>3</v>
      </c>
      <c r="V525">
        <v>4</v>
      </c>
      <c r="W525">
        <v>2</v>
      </c>
      <c r="X525">
        <v>0</v>
      </c>
      <c r="Y525">
        <v>1</v>
      </c>
    </row>
    <row r="526" spans="1:25" x14ac:dyDescent="0.2">
      <c r="A526">
        <v>523</v>
      </c>
      <c r="B526">
        <v>4756</v>
      </c>
      <c r="C526">
        <v>1</v>
      </c>
      <c r="D526">
        <v>291</v>
      </c>
      <c r="E526">
        <v>32</v>
      </c>
      <c r="F526">
        <v>1</v>
      </c>
      <c r="G526">
        <v>32</v>
      </c>
      <c r="H526">
        <v>0</v>
      </c>
      <c r="I526">
        <v>0</v>
      </c>
      <c r="J526">
        <v>0</v>
      </c>
      <c r="K526">
        <v>0</v>
      </c>
      <c r="L526">
        <v>0</v>
      </c>
      <c r="M526">
        <v>0</v>
      </c>
      <c r="N526">
        <v>1</v>
      </c>
      <c r="O526">
        <v>0</v>
      </c>
      <c r="P526">
        <v>0</v>
      </c>
      <c r="Q526">
        <v>0</v>
      </c>
      <c r="R526">
        <v>0</v>
      </c>
      <c r="S526">
        <f t="shared" si="8"/>
        <v>1</v>
      </c>
      <c r="U526">
        <v>5</v>
      </c>
      <c r="V526">
        <v>4</v>
      </c>
      <c r="W526">
        <v>1</v>
      </c>
      <c r="X526">
        <v>0</v>
      </c>
      <c r="Y526">
        <v>1</v>
      </c>
    </row>
    <row r="527" spans="1:25" x14ac:dyDescent="0.2">
      <c r="A527">
        <v>524</v>
      </c>
      <c r="B527">
        <v>4762</v>
      </c>
      <c r="C527">
        <v>1</v>
      </c>
      <c r="D527">
        <v>300</v>
      </c>
      <c r="E527">
        <v>20</v>
      </c>
      <c r="F527">
        <v>7</v>
      </c>
      <c r="G527">
        <v>40</v>
      </c>
      <c r="H527">
        <v>0</v>
      </c>
      <c r="I527">
        <v>1</v>
      </c>
      <c r="J527">
        <v>2</v>
      </c>
      <c r="K527">
        <v>0</v>
      </c>
      <c r="L527">
        <v>1</v>
      </c>
      <c r="M527">
        <v>2</v>
      </c>
      <c r="N527">
        <v>1</v>
      </c>
      <c r="O527">
        <v>0</v>
      </c>
      <c r="P527">
        <v>0</v>
      </c>
      <c r="Q527">
        <v>0</v>
      </c>
      <c r="R527">
        <v>0</v>
      </c>
      <c r="S527">
        <f t="shared" si="8"/>
        <v>3</v>
      </c>
      <c r="U527">
        <v>5</v>
      </c>
      <c r="V527">
        <v>4</v>
      </c>
      <c r="W527">
        <v>3</v>
      </c>
      <c r="X527">
        <v>0</v>
      </c>
      <c r="Y527">
        <v>1</v>
      </c>
    </row>
    <row r="528" spans="1:25" x14ac:dyDescent="0.2">
      <c r="A528">
        <v>525</v>
      </c>
      <c r="B528">
        <v>4767</v>
      </c>
      <c r="C528">
        <v>1</v>
      </c>
      <c r="D528">
        <v>320</v>
      </c>
      <c r="E528">
        <v>16</v>
      </c>
      <c r="F528">
        <v>2</v>
      </c>
      <c r="G528">
        <v>20</v>
      </c>
      <c r="H528">
        <v>0</v>
      </c>
      <c r="I528">
        <v>0</v>
      </c>
      <c r="J528">
        <v>1</v>
      </c>
      <c r="K528">
        <v>0</v>
      </c>
      <c r="L528">
        <v>0</v>
      </c>
      <c r="M528">
        <v>1</v>
      </c>
      <c r="N528">
        <v>0</v>
      </c>
      <c r="O528">
        <v>0</v>
      </c>
      <c r="P528">
        <v>0</v>
      </c>
      <c r="Q528">
        <v>0</v>
      </c>
      <c r="R528">
        <v>0</v>
      </c>
      <c r="S528">
        <f t="shared" si="8"/>
        <v>1</v>
      </c>
      <c r="U528">
        <v>5</v>
      </c>
      <c r="V528">
        <v>4</v>
      </c>
      <c r="W528">
        <v>2</v>
      </c>
      <c r="X528">
        <v>0</v>
      </c>
      <c r="Y528">
        <v>1</v>
      </c>
    </row>
    <row r="529" spans="1:25" x14ac:dyDescent="0.2">
      <c r="A529">
        <v>526</v>
      </c>
      <c r="B529">
        <v>4773</v>
      </c>
      <c r="C529">
        <v>1</v>
      </c>
      <c r="D529">
        <v>157</v>
      </c>
      <c r="E529">
        <v>8</v>
      </c>
      <c r="F529">
        <v>2</v>
      </c>
      <c r="G529">
        <v>14</v>
      </c>
      <c r="H529">
        <v>0</v>
      </c>
      <c r="I529">
        <v>0</v>
      </c>
      <c r="J529">
        <v>1</v>
      </c>
      <c r="K529">
        <v>0</v>
      </c>
      <c r="L529">
        <v>0</v>
      </c>
      <c r="M529">
        <v>0</v>
      </c>
      <c r="N529">
        <v>0</v>
      </c>
      <c r="O529">
        <v>0</v>
      </c>
      <c r="P529">
        <v>0</v>
      </c>
      <c r="Q529">
        <v>0</v>
      </c>
      <c r="R529">
        <v>0</v>
      </c>
      <c r="S529">
        <f t="shared" si="8"/>
        <v>0</v>
      </c>
      <c r="U529">
        <v>4</v>
      </c>
      <c r="V529">
        <v>3</v>
      </c>
      <c r="W529">
        <v>2</v>
      </c>
      <c r="X529">
        <v>0</v>
      </c>
      <c r="Y529">
        <v>1</v>
      </c>
    </row>
    <row r="530" spans="1:25" x14ac:dyDescent="0.2">
      <c r="A530">
        <v>527</v>
      </c>
      <c r="B530">
        <v>4777</v>
      </c>
      <c r="C530">
        <v>0</v>
      </c>
      <c r="D530">
        <v>305</v>
      </c>
      <c r="E530">
        <v>14</v>
      </c>
      <c r="F530">
        <v>5</v>
      </c>
      <c r="G530">
        <v>28</v>
      </c>
      <c r="H530">
        <v>0</v>
      </c>
      <c r="I530">
        <v>0</v>
      </c>
      <c r="J530">
        <v>4</v>
      </c>
      <c r="K530">
        <v>0</v>
      </c>
      <c r="L530">
        <v>0</v>
      </c>
      <c r="M530">
        <v>0</v>
      </c>
      <c r="N530">
        <v>1</v>
      </c>
      <c r="O530">
        <v>0</v>
      </c>
      <c r="P530">
        <v>0</v>
      </c>
      <c r="Q530">
        <v>0</v>
      </c>
      <c r="R530">
        <v>0</v>
      </c>
      <c r="S530">
        <f t="shared" si="8"/>
        <v>1</v>
      </c>
      <c r="U530">
        <v>5</v>
      </c>
      <c r="V530">
        <v>4</v>
      </c>
      <c r="W530">
        <v>3</v>
      </c>
      <c r="X530">
        <v>0</v>
      </c>
      <c r="Y530">
        <v>1</v>
      </c>
    </row>
    <row r="531" spans="1:25" x14ac:dyDescent="0.2">
      <c r="A531">
        <v>528</v>
      </c>
      <c r="B531">
        <v>4780</v>
      </c>
      <c r="C531">
        <v>1</v>
      </c>
      <c r="D531">
        <v>421</v>
      </c>
      <c r="E531">
        <v>6</v>
      </c>
      <c r="F531">
        <v>11</v>
      </c>
      <c r="G531">
        <v>68</v>
      </c>
      <c r="H531">
        <v>2</v>
      </c>
      <c r="I531">
        <v>1</v>
      </c>
      <c r="J531">
        <v>1</v>
      </c>
      <c r="K531">
        <v>1</v>
      </c>
      <c r="L531">
        <v>2</v>
      </c>
      <c r="M531">
        <v>1</v>
      </c>
      <c r="N531">
        <v>2</v>
      </c>
      <c r="O531">
        <v>0</v>
      </c>
      <c r="P531">
        <v>0</v>
      </c>
      <c r="Q531">
        <v>0</v>
      </c>
      <c r="R531">
        <v>0</v>
      </c>
      <c r="S531">
        <f t="shared" si="8"/>
        <v>3</v>
      </c>
      <c r="U531">
        <v>5</v>
      </c>
      <c r="V531">
        <v>2</v>
      </c>
      <c r="W531">
        <v>3</v>
      </c>
      <c r="X531">
        <v>0</v>
      </c>
      <c r="Y531">
        <v>1</v>
      </c>
    </row>
    <row r="532" spans="1:25" x14ac:dyDescent="0.2">
      <c r="A532">
        <v>529</v>
      </c>
      <c r="B532">
        <v>4796</v>
      </c>
      <c r="C532">
        <v>1</v>
      </c>
      <c r="D532">
        <v>372</v>
      </c>
      <c r="E532">
        <v>30</v>
      </c>
      <c r="F532">
        <v>11</v>
      </c>
      <c r="G532">
        <v>60</v>
      </c>
      <c r="H532">
        <v>4</v>
      </c>
      <c r="I532">
        <v>1</v>
      </c>
      <c r="J532">
        <v>3</v>
      </c>
      <c r="K532">
        <v>1</v>
      </c>
      <c r="L532">
        <v>1</v>
      </c>
      <c r="M532">
        <v>1</v>
      </c>
      <c r="N532">
        <v>0</v>
      </c>
      <c r="O532">
        <v>1</v>
      </c>
      <c r="P532">
        <v>1</v>
      </c>
      <c r="Q532">
        <v>1</v>
      </c>
      <c r="R532">
        <v>0</v>
      </c>
      <c r="S532">
        <f t="shared" si="8"/>
        <v>4</v>
      </c>
      <c r="U532">
        <v>5</v>
      </c>
      <c r="V532">
        <v>4</v>
      </c>
      <c r="W532">
        <v>3</v>
      </c>
      <c r="X532">
        <v>0</v>
      </c>
      <c r="Y532">
        <v>1</v>
      </c>
    </row>
    <row r="533" spans="1:25" x14ac:dyDescent="0.2">
      <c r="A533">
        <v>530</v>
      </c>
      <c r="B533">
        <v>4801</v>
      </c>
      <c r="C533">
        <v>1</v>
      </c>
      <c r="D533">
        <v>17</v>
      </c>
      <c r="E533">
        <v>14</v>
      </c>
      <c r="F533">
        <v>1</v>
      </c>
      <c r="G533">
        <v>14</v>
      </c>
      <c r="H533">
        <v>0</v>
      </c>
      <c r="I533">
        <v>0</v>
      </c>
      <c r="J533">
        <v>0</v>
      </c>
      <c r="K533">
        <v>1</v>
      </c>
      <c r="L533">
        <v>0</v>
      </c>
      <c r="M533">
        <v>0</v>
      </c>
      <c r="N533">
        <v>0</v>
      </c>
      <c r="O533">
        <v>0</v>
      </c>
      <c r="P533">
        <v>0</v>
      </c>
      <c r="Q533">
        <v>0</v>
      </c>
      <c r="R533">
        <v>0</v>
      </c>
      <c r="S533">
        <f t="shared" si="8"/>
        <v>0</v>
      </c>
      <c r="U533">
        <v>1</v>
      </c>
      <c r="V533">
        <v>4</v>
      </c>
      <c r="W533">
        <v>1</v>
      </c>
      <c r="X533">
        <v>0</v>
      </c>
      <c r="Y533">
        <v>1</v>
      </c>
    </row>
    <row r="534" spans="1:25" x14ac:dyDescent="0.2">
      <c r="A534">
        <v>531</v>
      </c>
      <c r="B534">
        <v>4808</v>
      </c>
      <c r="C534">
        <v>1</v>
      </c>
      <c r="D534">
        <v>109</v>
      </c>
      <c r="E534">
        <v>10</v>
      </c>
      <c r="F534">
        <v>6</v>
      </c>
      <c r="G534">
        <v>30</v>
      </c>
      <c r="H534">
        <v>0</v>
      </c>
      <c r="I534">
        <v>1</v>
      </c>
      <c r="J534">
        <v>1</v>
      </c>
      <c r="K534">
        <v>1</v>
      </c>
      <c r="L534">
        <v>0</v>
      </c>
      <c r="M534">
        <v>0</v>
      </c>
      <c r="N534">
        <v>2</v>
      </c>
      <c r="O534">
        <v>0</v>
      </c>
      <c r="P534">
        <v>0</v>
      </c>
      <c r="Q534">
        <v>0</v>
      </c>
      <c r="R534">
        <v>0</v>
      </c>
      <c r="S534">
        <f t="shared" si="8"/>
        <v>2</v>
      </c>
      <c r="U534">
        <v>4</v>
      </c>
      <c r="V534">
        <v>3</v>
      </c>
      <c r="W534">
        <v>3</v>
      </c>
      <c r="X534">
        <v>0</v>
      </c>
      <c r="Y534">
        <v>1</v>
      </c>
    </row>
    <row r="535" spans="1:25" x14ac:dyDescent="0.2">
      <c r="A535">
        <v>532</v>
      </c>
      <c r="B535">
        <v>4818</v>
      </c>
      <c r="C535">
        <v>1</v>
      </c>
      <c r="D535">
        <v>221</v>
      </c>
      <c r="E535">
        <v>22</v>
      </c>
      <c r="F535">
        <v>2</v>
      </c>
      <c r="G535">
        <v>24</v>
      </c>
      <c r="H535">
        <v>1</v>
      </c>
      <c r="I535">
        <v>0</v>
      </c>
      <c r="J535">
        <v>0</v>
      </c>
      <c r="K535">
        <v>0</v>
      </c>
      <c r="L535">
        <v>0</v>
      </c>
      <c r="M535">
        <v>0</v>
      </c>
      <c r="N535">
        <v>1</v>
      </c>
      <c r="O535">
        <v>0</v>
      </c>
      <c r="P535">
        <v>0</v>
      </c>
      <c r="Q535">
        <v>0</v>
      </c>
      <c r="R535">
        <v>0</v>
      </c>
      <c r="S535">
        <f t="shared" si="8"/>
        <v>1</v>
      </c>
      <c r="U535">
        <v>5</v>
      </c>
      <c r="V535">
        <v>4</v>
      </c>
      <c r="W535">
        <v>2</v>
      </c>
      <c r="X535">
        <v>0</v>
      </c>
      <c r="Y535">
        <v>1</v>
      </c>
    </row>
    <row r="536" spans="1:25" x14ac:dyDescent="0.2">
      <c r="A536">
        <v>533</v>
      </c>
      <c r="B536">
        <v>4820</v>
      </c>
      <c r="C536">
        <v>0</v>
      </c>
      <c r="D536">
        <v>444</v>
      </c>
      <c r="E536">
        <v>16</v>
      </c>
      <c r="F536">
        <v>10</v>
      </c>
      <c r="G536">
        <v>38</v>
      </c>
      <c r="H536">
        <v>3</v>
      </c>
      <c r="I536">
        <v>2</v>
      </c>
      <c r="J536">
        <v>3</v>
      </c>
      <c r="K536">
        <v>0</v>
      </c>
      <c r="L536">
        <v>1</v>
      </c>
      <c r="M536">
        <v>0</v>
      </c>
      <c r="N536">
        <v>1</v>
      </c>
      <c r="O536">
        <v>0</v>
      </c>
      <c r="P536">
        <v>0</v>
      </c>
      <c r="Q536">
        <v>0</v>
      </c>
      <c r="R536">
        <v>0</v>
      </c>
      <c r="S536">
        <f t="shared" si="8"/>
        <v>1</v>
      </c>
      <c r="U536">
        <v>5</v>
      </c>
      <c r="V536">
        <v>4</v>
      </c>
      <c r="W536">
        <v>3</v>
      </c>
      <c r="X536">
        <v>0</v>
      </c>
      <c r="Y536">
        <v>1</v>
      </c>
    </row>
    <row r="537" spans="1:25" x14ac:dyDescent="0.2">
      <c r="A537">
        <v>534</v>
      </c>
      <c r="B537">
        <v>4821</v>
      </c>
      <c r="C537">
        <v>1</v>
      </c>
      <c r="D537">
        <v>423</v>
      </c>
      <c r="E537">
        <v>4</v>
      </c>
      <c r="F537">
        <v>9</v>
      </c>
      <c r="G537">
        <v>56</v>
      </c>
      <c r="H537">
        <v>2</v>
      </c>
      <c r="I537">
        <v>0</v>
      </c>
      <c r="J537">
        <v>2</v>
      </c>
      <c r="K537">
        <v>1</v>
      </c>
      <c r="L537">
        <v>1</v>
      </c>
      <c r="M537">
        <v>0</v>
      </c>
      <c r="N537">
        <v>0</v>
      </c>
      <c r="O537">
        <v>0</v>
      </c>
      <c r="P537">
        <v>0</v>
      </c>
      <c r="Q537">
        <v>0</v>
      </c>
      <c r="R537">
        <v>0</v>
      </c>
      <c r="S537">
        <f t="shared" si="8"/>
        <v>0</v>
      </c>
      <c r="U537">
        <v>5</v>
      </c>
      <c r="V537">
        <v>2</v>
      </c>
      <c r="W537">
        <v>3</v>
      </c>
      <c r="X537">
        <v>0</v>
      </c>
      <c r="Y537">
        <v>1</v>
      </c>
    </row>
    <row r="538" spans="1:25" x14ac:dyDescent="0.2">
      <c r="A538">
        <v>535</v>
      </c>
      <c r="B538">
        <v>4829</v>
      </c>
      <c r="C538">
        <v>1</v>
      </c>
      <c r="D538">
        <v>228</v>
      </c>
      <c r="E538">
        <v>8</v>
      </c>
      <c r="F538">
        <v>10</v>
      </c>
      <c r="G538">
        <v>46</v>
      </c>
      <c r="H538">
        <v>1</v>
      </c>
      <c r="I538">
        <v>0</v>
      </c>
      <c r="J538">
        <v>3</v>
      </c>
      <c r="K538">
        <v>2</v>
      </c>
      <c r="L538">
        <v>0</v>
      </c>
      <c r="M538">
        <v>0</v>
      </c>
      <c r="N538">
        <v>1</v>
      </c>
      <c r="O538">
        <v>2</v>
      </c>
      <c r="P538">
        <v>0</v>
      </c>
      <c r="Q538">
        <v>0</v>
      </c>
      <c r="R538">
        <v>0</v>
      </c>
      <c r="S538">
        <f t="shared" si="8"/>
        <v>3</v>
      </c>
      <c r="U538">
        <v>5</v>
      </c>
      <c r="V538">
        <v>3</v>
      </c>
      <c r="W538">
        <v>3</v>
      </c>
      <c r="X538">
        <v>0</v>
      </c>
      <c r="Y538">
        <v>1</v>
      </c>
    </row>
    <row r="539" spans="1:25" x14ac:dyDescent="0.2">
      <c r="A539">
        <v>536</v>
      </c>
      <c r="B539">
        <v>4840</v>
      </c>
      <c r="C539">
        <v>1</v>
      </c>
      <c r="D539">
        <v>285</v>
      </c>
      <c r="E539">
        <v>14</v>
      </c>
      <c r="F539">
        <v>2</v>
      </c>
      <c r="G539">
        <v>16</v>
      </c>
      <c r="H539">
        <v>0</v>
      </c>
      <c r="I539">
        <v>0</v>
      </c>
      <c r="J539">
        <v>0</v>
      </c>
      <c r="K539">
        <v>1</v>
      </c>
      <c r="L539">
        <v>1</v>
      </c>
      <c r="M539">
        <v>0</v>
      </c>
      <c r="N539">
        <v>0</v>
      </c>
      <c r="O539">
        <v>0</v>
      </c>
      <c r="P539">
        <v>0</v>
      </c>
      <c r="Q539">
        <v>0</v>
      </c>
      <c r="R539">
        <v>0</v>
      </c>
      <c r="S539">
        <f t="shared" si="8"/>
        <v>0</v>
      </c>
      <c r="U539">
        <v>5</v>
      </c>
      <c r="V539">
        <v>4</v>
      </c>
      <c r="W539">
        <v>2</v>
      </c>
      <c r="X539">
        <v>0</v>
      </c>
      <c r="Y539">
        <v>1</v>
      </c>
    </row>
    <row r="540" spans="1:25" x14ac:dyDescent="0.2">
      <c r="A540">
        <v>537</v>
      </c>
      <c r="B540">
        <v>4859</v>
      </c>
      <c r="C540">
        <v>1</v>
      </c>
      <c r="D540">
        <v>244</v>
      </c>
      <c r="E540">
        <v>8</v>
      </c>
      <c r="F540">
        <v>2</v>
      </c>
      <c r="G540">
        <v>10</v>
      </c>
      <c r="H540">
        <v>0</v>
      </c>
      <c r="I540">
        <v>0</v>
      </c>
      <c r="J540">
        <v>0</v>
      </c>
      <c r="K540">
        <v>0</v>
      </c>
      <c r="L540">
        <v>0</v>
      </c>
      <c r="M540">
        <v>0</v>
      </c>
      <c r="N540">
        <v>0</v>
      </c>
      <c r="O540">
        <v>0</v>
      </c>
      <c r="P540">
        <v>0</v>
      </c>
      <c r="Q540">
        <v>0</v>
      </c>
      <c r="R540">
        <v>0</v>
      </c>
      <c r="S540">
        <f t="shared" si="8"/>
        <v>0</v>
      </c>
      <c r="U540">
        <v>5</v>
      </c>
      <c r="V540">
        <v>3</v>
      </c>
      <c r="W540">
        <v>2</v>
      </c>
      <c r="X540">
        <v>0</v>
      </c>
      <c r="Y540">
        <v>1</v>
      </c>
    </row>
    <row r="541" spans="1:25" x14ac:dyDescent="0.2">
      <c r="A541">
        <v>538</v>
      </c>
      <c r="B541">
        <v>4866</v>
      </c>
      <c r="C541">
        <v>1</v>
      </c>
      <c r="D541">
        <v>216</v>
      </c>
      <c r="E541">
        <v>22</v>
      </c>
      <c r="F541">
        <v>1</v>
      </c>
      <c r="G541">
        <v>22</v>
      </c>
      <c r="H541">
        <v>0</v>
      </c>
      <c r="I541">
        <v>0</v>
      </c>
      <c r="J541">
        <v>0</v>
      </c>
      <c r="K541">
        <v>0</v>
      </c>
      <c r="L541">
        <v>0</v>
      </c>
      <c r="M541">
        <v>1</v>
      </c>
      <c r="N541">
        <v>0</v>
      </c>
      <c r="O541">
        <v>0</v>
      </c>
      <c r="P541">
        <v>0</v>
      </c>
      <c r="Q541">
        <v>0</v>
      </c>
      <c r="R541">
        <v>0</v>
      </c>
      <c r="S541">
        <f t="shared" si="8"/>
        <v>1</v>
      </c>
      <c r="U541">
        <v>5</v>
      </c>
      <c r="V541">
        <v>4</v>
      </c>
      <c r="W541">
        <v>1</v>
      </c>
      <c r="X541">
        <v>0</v>
      </c>
      <c r="Y541">
        <v>1</v>
      </c>
    </row>
    <row r="542" spans="1:25" x14ac:dyDescent="0.2">
      <c r="A542">
        <v>539</v>
      </c>
      <c r="B542">
        <v>4873</v>
      </c>
      <c r="C542">
        <v>1</v>
      </c>
      <c r="D542">
        <v>202</v>
      </c>
      <c r="E542">
        <v>4</v>
      </c>
      <c r="F542">
        <v>9</v>
      </c>
      <c r="G542">
        <v>48</v>
      </c>
      <c r="H542">
        <v>2</v>
      </c>
      <c r="I542">
        <v>0</v>
      </c>
      <c r="J542">
        <v>1</v>
      </c>
      <c r="K542">
        <v>2</v>
      </c>
      <c r="L542">
        <v>0</v>
      </c>
      <c r="M542">
        <v>1</v>
      </c>
      <c r="N542">
        <v>2</v>
      </c>
      <c r="O542">
        <v>0</v>
      </c>
      <c r="P542">
        <v>0</v>
      </c>
      <c r="Q542">
        <v>0</v>
      </c>
      <c r="R542">
        <v>0</v>
      </c>
      <c r="S542">
        <f t="shared" si="8"/>
        <v>3</v>
      </c>
      <c r="U542">
        <v>5</v>
      </c>
      <c r="V542">
        <v>2</v>
      </c>
      <c r="W542">
        <v>3</v>
      </c>
      <c r="X542">
        <v>0</v>
      </c>
      <c r="Y542">
        <v>1</v>
      </c>
    </row>
    <row r="543" spans="1:25" x14ac:dyDescent="0.2">
      <c r="A543">
        <v>540</v>
      </c>
      <c r="B543">
        <v>4907</v>
      </c>
      <c r="C543">
        <v>1</v>
      </c>
      <c r="D543">
        <v>56</v>
      </c>
      <c r="E543">
        <v>6</v>
      </c>
      <c r="F543">
        <v>2</v>
      </c>
      <c r="G543">
        <v>12</v>
      </c>
      <c r="H543">
        <v>0</v>
      </c>
      <c r="I543">
        <v>0</v>
      </c>
      <c r="J543">
        <v>0</v>
      </c>
      <c r="K543">
        <v>0</v>
      </c>
      <c r="L543">
        <v>0</v>
      </c>
      <c r="M543">
        <v>0</v>
      </c>
      <c r="N543">
        <v>0</v>
      </c>
      <c r="O543">
        <v>0</v>
      </c>
      <c r="P543">
        <v>0</v>
      </c>
      <c r="Q543">
        <v>0</v>
      </c>
      <c r="R543">
        <v>0</v>
      </c>
      <c r="S543">
        <f t="shared" si="8"/>
        <v>0</v>
      </c>
      <c r="U543">
        <v>3</v>
      </c>
      <c r="V543">
        <v>2</v>
      </c>
      <c r="W543">
        <v>2</v>
      </c>
      <c r="X543">
        <v>0</v>
      </c>
      <c r="Y543">
        <v>1</v>
      </c>
    </row>
    <row r="544" spans="1:25" x14ac:dyDescent="0.2">
      <c r="A544">
        <v>541</v>
      </c>
      <c r="B544">
        <v>4910</v>
      </c>
      <c r="C544">
        <v>1</v>
      </c>
      <c r="D544">
        <v>291</v>
      </c>
      <c r="E544">
        <v>10</v>
      </c>
      <c r="F544">
        <v>2</v>
      </c>
      <c r="G544">
        <v>18</v>
      </c>
      <c r="H544">
        <v>1</v>
      </c>
      <c r="I544">
        <v>0</v>
      </c>
      <c r="J544">
        <v>0</v>
      </c>
      <c r="K544">
        <v>0</v>
      </c>
      <c r="L544">
        <v>0</v>
      </c>
      <c r="M544">
        <v>0</v>
      </c>
      <c r="N544">
        <v>0</v>
      </c>
      <c r="O544">
        <v>0</v>
      </c>
      <c r="P544">
        <v>0</v>
      </c>
      <c r="Q544">
        <v>0</v>
      </c>
      <c r="R544">
        <v>0</v>
      </c>
      <c r="S544">
        <f t="shared" si="8"/>
        <v>0</v>
      </c>
      <c r="U544">
        <v>5</v>
      </c>
      <c r="V544">
        <v>3</v>
      </c>
      <c r="W544">
        <v>2</v>
      </c>
      <c r="X544">
        <v>0</v>
      </c>
      <c r="Y544">
        <v>1</v>
      </c>
    </row>
    <row r="545" spans="1:25" x14ac:dyDescent="0.2">
      <c r="A545">
        <v>542</v>
      </c>
      <c r="B545">
        <v>4919</v>
      </c>
      <c r="C545">
        <v>1</v>
      </c>
      <c r="D545">
        <v>262</v>
      </c>
      <c r="E545">
        <v>12</v>
      </c>
      <c r="F545">
        <v>11</v>
      </c>
      <c r="G545">
        <v>78</v>
      </c>
      <c r="H545">
        <v>0</v>
      </c>
      <c r="I545">
        <v>0</v>
      </c>
      <c r="J545">
        <v>4</v>
      </c>
      <c r="K545">
        <v>1</v>
      </c>
      <c r="L545">
        <v>1</v>
      </c>
      <c r="M545">
        <v>2</v>
      </c>
      <c r="N545">
        <v>2</v>
      </c>
      <c r="O545">
        <v>0</v>
      </c>
      <c r="P545">
        <v>0</v>
      </c>
      <c r="Q545">
        <v>0</v>
      </c>
      <c r="R545">
        <v>0</v>
      </c>
      <c r="S545">
        <f t="shared" si="8"/>
        <v>4</v>
      </c>
      <c r="U545">
        <v>5</v>
      </c>
      <c r="V545">
        <v>3</v>
      </c>
      <c r="W545">
        <v>3</v>
      </c>
      <c r="X545">
        <v>0</v>
      </c>
      <c r="Y545">
        <v>1</v>
      </c>
    </row>
    <row r="546" spans="1:25" x14ac:dyDescent="0.2">
      <c r="A546">
        <v>543</v>
      </c>
      <c r="B546">
        <v>4939</v>
      </c>
      <c r="C546">
        <v>1</v>
      </c>
      <c r="D546">
        <v>228</v>
      </c>
      <c r="E546">
        <v>8</v>
      </c>
      <c r="F546">
        <v>1</v>
      </c>
      <c r="G546">
        <v>8</v>
      </c>
      <c r="H546">
        <v>0</v>
      </c>
      <c r="I546">
        <v>0</v>
      </c>
      <c r="J546">
        <v>0</v>
      </c>
      <c r="K546">
        <v>0</v>
      </c>
      <c r="L546">
        <v>0</v>
      </c>
      <c r="M546">
        <v>0</v>
      </c>
      <c r="N546">
        <v>0</v>
      </c>
      <c r="O546">
        <v>0</v>
      </c>
      <c r="P546">
        <v>0</v>
      </c>
      <c r="Q546">
        <v>0</v>
      </c>
      <c r="R546">
        <v>0</v>
      </c>
      <c r="S546">
        <f t="shared" si="8"/>
        <v>0</v>
      </c>
      <c r="U546">
        <v>5</v>
      </c>
      <c r="V546">
        <v>3</v>
      </c>
      <c r="W546">
        <v>1</v>
      </c>
      <c r="X546">
        <v>0</v>
      </c>
      <c r="Y546">
        <v>1</v>
      </c>
    </row>
    <row r="547" spans="1:25" x14ac:dyDescent="0.2">
      <c r="A547">
        <v>544</v>
      </c>
      <c r="B547">
        <v>4940</v>
      </c>
      <c r="C547">
        <v>1</v>
      </c>
      <c r="D547">
        <v>200</v>
      </c>
      <c r="E547">
        <v>10</v>
      </c>
      <c r="F547">
        <v>1</v>
      </c>
      <c r="G547">
        <v>10</v>
      </c>
      <c r="H547">
        <v>0</v>
      </c>
      <c r="I547">
        <v>0</v>
      </c>
      <c r="J547">
        <v>0</v>
      </c>
      <c r="K547">
        <v>0</v>
      </c>
      <c r="L547">
        <v>0</v>
      </c>
      <c r="M547">
        <v>0</v>
      </c>
      <c r="N547">
        <v>0</v>
      </c>
      <c r="O547">
        <v>0</v>
      </c>
      <c r="P547">
        <v>0</v>
      </c>
      <c r="Q547">
        <v>0</v>
      </c>
      <c r="R547">
        <v>0</v>
      </c>
      <c r="S547">
        <f t="shared" si="8"/>
        <v>0</v>
      </c>
      <c r="U547">
        <v>4</v>
      </c>
      <c r="V547">
        <v>3</v>
      </c>
      <c r="W547">
        <v>1</v>
      </c>
      <c r="X547">
        <v>0</v>
      </c>
      <c r="Y547">
        <v>1</v>
      </c>
    </row>
    <row r="548" spans="1:25" x14ac:dyDescent="0.2">
      <c r="A548">
        <v>545</v>
      </c>
      <c r="B548">
        <v>4983</v>
      </c>
      <c r="C548">
        <v>1</v>
      </c>
      <c r="D548">
        <v>263</v>
      </c>
      <c r="E548">
        <v>20</v>
      </c>
      <c r="F548">
        <v>12</v>
      </c>
      <c r="G548">
        <v>80</v>
      </c>
      <c r="H548">
        <v>4</v>
      </c>
      <c r="I548">
        <v>1</v>
      </c>
      <c r="J548">
        <v>3</v>
      </c>
      <c r="K548">
        <v>2</v>
      </c>
      <c r="L548">
        <v>0</v>
      </c>
      <c r="M548">
        <v>2</v>
      </c>
      <c r="N548">
        <v>0</v>
      </c>
      <c r="O548">
        <v>0</v>
      </c>
      <c r="P548">
        <v>0</v>
      </c>
      <c r="Q548">
        <v>0</v>
      </c>
      <c r="R548">
        <v>0</v>
      </c>
      <c r="S548">
        <f t="shared" si="8"/>
        <v>2</v>
      </c>
      <c r="U548">
        <v>5</v>
      </c>
      <c r="V548">
        <v>4</v>
      </c>
      <c r="W548">
        <v>3</v>
      </c>
      <c r="X548">
        <v>0</v>
      </c>
      <c r="Y548">
        <v>1</v>
      </c>
    </row>
    <row r="549" spans="1:25" x14ac:dyDescent="0.2">
      <c r="A549">
        <v>546</v>
      </c>
      <c r="B549">
        <v>4986</v>
      </c>
      <c r="C549">
        <v>1</v>
      </c>
      <c r="D549">
        <v>222</v>
      </c>
      <c r="E549">
        <v>14</v>
      </c>
      <c r="F549">
        <v>3</v>
      </c>
      <c r="G549">
        <v>24</v>
      </c>
      <c r="H549">
        <v>0</v>
      </c>
      <c r="I549">
        <v>2</v>
      </c>
      <c r="J549">
        <v>1</v>
      </c>
      <c r="K549">
        <v>0</v>
      </c>
      <c r="L549">
        <v>0</v>
      </c>
      <c r="M549">
        <v>0</v>
      </c>
      <c r="N549">
        <v>0</v>
      </c>
      <c r="O549">
        <v>1</v>
      </c>
      <c r="P549">
        <v>0</v>
      </c>
      <c r="Q549">
        <v>0</v>
      </c>
      <c r="R549">
        <v>0</v>
      </c>
      <c r="S549">
        <f t="shared" si="8"/>
        <v>1</v>
      </c>
      <c r="U549">
        <v>5</v>
      </c>
      <c r="V549">
        <v>4</v>
      </c>
      <c r="W549">
        <v>3</v>
      </c>
      <c r="X549">
        <v>0</v>
      </c>
      <c r="Y549">
        <v>1</v>
      </c>
    </row>
    <row r="550" spans="1:25" x14ac:dyDescent="0.2">
      <c r="A550">
        <v>547</v>
      </c>
      <c r="B550">
        <v>5010</v>
      </c>
      <c r="C550">
        <v>1</v>
      </c>
      <c r="D550">
        <v>157</v>
      </c>
      <c r="E550">
        <v>8</v>
      </c>
      <c r="F550">
        <v>1</v>
      </c>
      <c r="G550">
        <v>8</v>
      </c>
      <c r="H550">
        <v>0</v>
      </c>
      <c r="I550">
        <v>0</v>
      </c>
      <c r="J550">
        <v>0</v>
      </c>
      <c r="K550">
        <v>0</v>
      </c>
      <c r="L550">
        <v>0</v>
      </c>
      <c r="M550">
        <v>0</v>
      </c>
      <c r="N550">
        <v>0</v>
      </c>
      <c r="O550">
        <v>0</v>
      </c>
      <c r="P550">
        <v>0</v>
      </c>
      <c r="Q550">
        <v>0</v>
      </c>
      <c r="R550">
        <v>0</v>
      </c>
      <c r="S550">
        <f t="shared" si="8"/>
        <v>0</v>
      </c>
      <c r="U550">
        <v>4</v>
      </c>
      <c r="V550">
        <v>3</v>
      </c>
      <c r="W550">
        <v>1</v>
      </c>
      <c r="X550">
        <v>0</v>
      </c>
      <c r="Y550">
        <v>1</v>
      </c>
    </row>
    <row r="551" spans="1:25" x14ac:dyDescent="0.2">
      <c r="A551">
        <v>548</v>
      </c>
      <c r="B551">
        <v>5015</v>
      </c>
      <c r="C551">
        <v>1</v>
      </c>
      <c r="D551">
        <v>362</v>
      </c>
      <c r="E551">
        <v>14</v>
      </c>
      <c r="F551">
        <v>11</v>
      </c>
      <c r="G551">
        <v>62</v>
      </c>
      <c r="H551">
        <v>2</v>
      </c>
      <c r="I551">
        <v>0</v>
      </c>
      <c r="J551">
        <v>5</v>
      </c>
      <c r="K551">
        <v>3</v>
      </c>
      <c r="L551">
        <v>0</v>
      </c>
      <c r="M551">
        <v>1</v>
      </c>
      <c r="N551">
        <v>0</v>
      </c>
      <c r="O551">
        <v>0</v>
      </c>
      <c r="P551">
        <v>0</v>
      </c>
      <c r="Q551">
        <v>0</v>
      </c>
      <c r="R551">
        <v>0</v>
      </c>
      <c r="S551">
        <f t="shared" si="8"/>
        <v>1</v>
      </c>
      <c r="U551">
        <v>5</v>
      </c>
      <c r="V551">
        <v>4</v>
      </c>
      <c r="W551">
        <v>3</v>
      </c>
      <c r="X551">
        <v>0</v>
      </c>
      <c r="Y551">
        <v>1</v>
      </c>
    </row>
    <row r="552" spans="1:25" x14ac:dyDescent="0.2">
      <c r="A552">
        <v>549</v>
      </c>
      <c r="B552">
        <v>5020</v>
      </c>
      <c r="C552">
        <v>1</v>
      </c>
      <c r="D552">
        <v>186</v>
      </c>
      <c r="E552">
        <v>4</v>
      </c>
      <c r="F552">
        <v>1</v>
      </c>
      <c r="G552">
        <v>4</v>
      </c>
      <c r="H552">
        <v>0</v>
      </c>
      <c r="I552">
        <v>0</v>
      </c>
      <c r="J552">
        <v>0</v>
      </c>
      <c r="K552">
        <v>0</v>
      </c>
      <c r="L552">
        <v>0</v>
      </c>
      <c r="M552">
        <v>0</v>
      </c>
      <c r="N552">
        <v>0</v>
      </c>
      <c r="O552">
        <v>0</v>
      </c>
      <c r="P552">
        <v>0</v>
      </c>
      <c r="Q552">
        <v>0</v>
      </c>
      <c r="R552">
        <v>0</v>
      </c>
      <c r="S552">
        <f t="shared" si="8"/>
        <v>0</v>
      </c>
      <c r="U552">
        <v>4</v>
      </c>
      <c r="V552">
        <v>2</v>
      </c>
      <c r="W552">
        <v>1</v>
      </c>
      <c r="X552">
        <v>0</v>
      </c>
      <c r="Y552">
        <v>1</v>
      </c>
    </row>
    <row r="553" spans="1:25" x14ac:dyDescent="0.2">
      <c r="A553">
        <v>550</v>
      </c>
      <c r="B553">
        <v>5025</v>
      </c>
      <c r="C553">
        <v>1</v>
      </c>
      <c r="D553">
        <v>357</v>
      </c>
      <c r="E553">
        <v>18</v>
      </c>
      <c r="F553">
        <v>10</v>
      </c>
      <c r="G553">
        <v>56</v>
      </c>
      <c r="H553">
        <v>4</v>
      </c>
      <c r="I553">
        <v>1</v>
      </c>
      <c r="J553">
        <v>0</v>
      </c>
      <c r="K553">
        <v>1</v>
      </c>
      <c r="L553">
        <v>1</v>
      </c>
      <c r="M553">
        <v>0</v>
      </c>
      <c r="N553">
        <v>3</v>
      </c>
      <c r="O553">
        <v>0</v>
      </c>
      <c r="P553">
        <v>0</v>
      </c>
      <c r="Q553">
        <v>0</v>
      </c>
      <c r="R553">
        <v>0</v>
      </c>
      <c r="S553">
        <f t="shared" si="8"/>
        <v>3</v>
      </c>
      <c r="U553">
        <v>5</v>
      </c>
      <c r="V553">
        <v>4</v>
      </c>
      <c r="W553">
        <v>3</v>
      </c>
      <c r="X553">
        <v>0</v>
      </c>
      <c r="Y553">
        <v>1</v>
      </c>
    </row>
    <row r="554" spans="1:25" x14ac:dyDescent="0.2">
      <c r="A554">
        <v>551</v>
      </c>
      <c r="B554">
        <v>5030</v>
      </c>
      <c r="C554">
        <v>1</v>
      </c>
      <c r="D554">
        <v>211</v>
      </c>
      <c r="E554">
        <v>4</v>
      </c>
      <c r="F554">
        <v>6</v>
      </c>
      <c r="G554">
        <v>18</v>
      </c>
      <c r="H554">
        <v>0</v>
      </c>
      <c r="I554">
        <v>0</v>
      </c>
      <c r="J554">
        <v>1</v>
      </c>
      <c r="K554">
        <v>0</v>
      </c>
      <c r="L554">
        <v>0</v>
      </c>
      <c r="M554">
        <v>0</v>
      </c>
      <c r="N554">
        <v>0</v>
      </c>
      <c r="O554">
        <v>0</v>
      </c>
      <c r="P554">
        <v>0</v>
      </c>
      <c r="Q554">
        <v>0</v>
      </c>
      <c r="R554">
        <v>0</v>
      </c>
      <c r="S554">
        <f t="shared" si="8"/>
        <v>0</v>
      </c>
      <c r="U554">
        <v>5</v>
      </c>
      <c r="V554">
        <v>2</v>
      </c>
      <c r="W554">
        <v>3</v>
      </c>
      <c r="X554">
        <v>0</v>
      </c>
      <c r="Y554">
        <v>1</v>
      </c>
    </row>
    <row r="555" spans="1:25" x14ac:dyDescent="0.2">
      <c r="A555">
        <v>552</v>
      </c>
      <c r="B555">
        <v>5035</v>
      </c>
      <c r="C555">
        <v>1</v>
      </c>
      <c r="D555">
        <v>150</v>
      </c>
      <c r="E555">
        <v>6</v>
      </c>
      <c r="F555">
        <v>5</v>
      </c>
      <c r="G555">
        <v>28</v>
      </c>
      <c r="H555">
        <v>0</v>
      </c>
      <c r="I555">
        <v>0</v>
      </c>
      <c r="J555">
        <v>2</v>
      </c>
      <c r="K555">
        <v>1</v>
      </c>
      <c r="L555">
        <v>0</v>
      </c>
      <c r="M555">
        <v>0</v>
      </c>
      <c r="N555">
        <v>0</v>
      </c>
      <c r="O555">
        <v>0</v>
      </c>
      <c r="P555">
        <v>0</v>
      </c>
      <c r="Q555">
        <v>0</v>
      </c>
      <c r="R555">
        <v>1</v>
      </c>
      <c r="S555">
        <f t="shared" si="8"/>
        <v>0</v>
      </c>
      <c r="U555">
        <v>4</v>
      </c>
      <c r="V555">
        <v>2</v>
      </c>
      <c r="W555">
        <v>3</v>
      </c>
      <c r="X555">
        <v>1</v>
      </c>
      <c r="Y555">
        <v>0</v>
      </c>
    </row>
    <row r="556" spans="1:25" x14ac:dyDescent="0.2">
      <c r="A556">
        <v>553</v>
      </c>
      <c r="B556">
        <v>5037</v>
      </c>
      <c r="C556">
        <v>1</v>
      </c>
      <c r="D556">
        <v>281</v>
      </c>
      <c r="E556">
        <v>12</v>
      </c>
      <c r="F556">
        <v>2</v>
      </c>
      <c r="G556">
        <v>18</v>
      </c>
      <c r="H556">
        <v>1</v>
      </c>
      <c r="I556">
        <v>0</v>
      </c>
      <c r="J556">
        <v>0</v>
      </c>
      <c r="K556">
        <v>0</v>
      </c>
      <c r="L556">
        <v>0</v>
      </c>
      <c r="M556">
        <v>0</v>
      </c>
      <c r="N556">
        <v>0</v>
      </c>
      <c r="O556">
        <v>0</v>
      </c>
      <c r="P556">
        <v>0</v>
      </c>
      <c r="Q556">
        <v>0</v>
      </c>
      <c r="R556">
        <v>0</v>
      </c>
      <c r="S556">
        <f t="shared" si="8"/>
        <v>0</v>
      </c>
      <c r="U556">
        <v>5</v>
      </c>
      <c r="V556">
        <v>3</v>
      </c>
      <c r="W556">
        <v>2</v>
      </c>
      <c r="X556">
        <v>0</v>
      </c>
      <c r="Y556">
        <v>1</v>
      </c>
    </row>
    <row r="557" spans="1:25" x14ac:dyDescent="0.2">
      <c r="A557">
        <v>554</v>
      </c>
      <c r="B557">
        <v>5041</v>
      </c>
      <c r="C557">
        <v>0</v>
      </c>
      <c r="D557">
        <v>218</v>
      </c>
      <c r="E557">
        <v>6</v>
      </c>
      <c r="F557">
        <v>1</v>
      </c>
      <c r="G557">
        <v>6</v>
      </c>
      <c r="H557">
        <v>0</v>
      </c>
      <c r="I557">
        <v>0</v>
      </c>
      <c r="J557">
        <v>0</v>
      </c>
      <c r="K557">
        <v>0</v>
      </c>
      <c r="L557">
        <v>0</v>
      </c>
      <c r="M557">
        <v>0</v>
      </c>
      <c r="N557">
        <v>0</v>
      </c>
      <c r="O557">
        <v>0</v>
      </c>
      <c r="P557">
        <v>0</v>
      </c>
      <c r="Q557">
        <v>0</v>
      </c>
      <c r="R557">
        <v>0</v>
      </c>
      <c r="S557">
        <f t="shared" si="8"/>
        <v>0</v>
      </c>
      <c r="U557">
        <v>5</v>
      </c>
      <c r="V557">
        <v>2</v>
      </c>
      <c r="W557">
        <v>1</v>
      </c>
      <c r="X557">
        <v>0</v>
      </c>
      <c r="Y557">
        <v>1</v>
      </c>
    </row>
    <row r="558" spans="1:25" x14ac:dyDescent="0.2">
      <c r="A558">
        <v>555</v>
      </c>
      <c r="B558">
        <v>5047</v>
      </c>
      <c r="C558">
        <v>1</v>
      </c>
      <c r="D558">
        <v>106</v>
      </c>
      <c r="E558">
        <v>14</v>
      </c>
      <c r="F558">
        <v>1</v>
      </c>
      <c r="G558">
        <v>14</v>
      </c>
      <c r="H558">
        <v>1</v>
      </c>
      <c r="I558">
        <v>0</v>
      </c>
      <c r="J558">
        <v>0</v>
      </c>
      <c r="K558">
        <v>0</v>
      </c>
      <c r="L558">
        <v>0</v>
      </c>
      <c r="M558">
        <v>0</v>
      </c>
      <c r="N558">
        <v>0</v>
      </c>
      <c r="O558">
        <v>0</v>
      </c>
      <c r="P558">
        <v>0</v>
      </c>
      <c r="Q558">
        <v>0</v>
      </c>
      <c r="R558">
        <v>0</v>
      </c>
      <c r="S558">
        <f t="shared" si="8"/>
        <v>0</v>
      </c>
      <c r="U558">
        <v>4</v>
      </c>
      <c r="V558">
        <v>4</v>
      </c>
      <c r="W558">
        <v>1</v>
      </c>
      <c r="X558">
        <v>0</v>
      </c>
      <c r="Y558">
        <v>1</v>
      </c>
    </row>
    <row r="559" spans="1:25" x14ac:dyDescent="0.2">
      <c r="A559">
        <v>556</v>
      </c>
      <c r="B559">
        <v>5049</v>
      </c>
      <c r="C559">
        <v>1</v>
      </c>
      <c r="D559">
        <v>217</v>
      </c>
      <c r="E559">
        <v>12</v>
      </c>
      <c r="F559">
        <v>1</v>
      </c>
      <c r="G559">
        <v>12</v>
      </c>
      <c r="H559">
        <v>0</v>
      </c>
      <c r="I559">
        <v>0</v>
      </c>
      <c r="J559">
        <v>0</v>
      </c>
      <c r="K559">
        <v>0</v>
      </c>
      <c r="L559">
        <v>0</v>
      </c>
      <c r="M559">
        <v>0</v>
      </c>
      <c r="N559">
        <v>0</v>
      </c>
      <c r="O559">
        <v>0</v>
      </c>
      <c r="P559">
        <v>0</v>
      </c>
      <c r="Q559">
        <v>0</v>
      </c>
      <c r="R559">
        <v>0</v>
      </c>
      <c r="S559">
        <f t="shared" si="8"/>
        <v>0</v>
      </c>
      <c r="U559">
        <v>5</v>
      </c>
      <c r="V559">
        <v>3</v>
      </c>
      <c r="W559">
        <v>1</v>
      </c>
      <c r="X559">
        <v>0</v>
      </c>
      <c r="Y559">
        <v>1</v>
      </c>
    </row>
    <row r="560" spans="1:25" x14ac:dyDescent="0.2">
      <c r="A560">
        <v>557</v>
      </c>
      <c r="B560">
        <v>5050</v>
      </c>
      <c r="C560">
        <v>0</v>
      </c>
      <c r="D560">
        <v>262</v>
      </c>
      <c r="E560">
        <v>28</v>
      </c>
      <c r="F560">
        <v>2</v>
      </c>
      <c r="G560">
        <v>30</v>
      </c>
      <c r="H560">
        <v>0</v>
      </c>
      <c r="I560">
        <v>0</v>
      </c>
      <c r="J560">
        <v>0</v>
      </c>
      <c r="K560">
        <v>0</v>
      </c>
      <c r="L560">
        <v>0</v>
      </c>
      <c r="M560">
        <v>0</v>
      </c>
      <c r="N560">
        <v>2</v>
      </c>
      <c r="O560">
        <v>0</v>
      </c>
      <c r="P560">
        <v>0</v>
      </c>
      <c r="Q560">
        <v>0</v>
      </c>
      <c r="R560">
        <v>0</v>
      </c>
      <c r="S560">
        <f t="shared" si="8"/>
        <v>2</v>
      </c>
      <c r="U560">
        <v>5</v>
      </c>
      <c r="V560">
        <v>4</v>
      </c>
      <c r="W560">
        <v>2</v>
      </c>
      <c r="X560">
        <v>0</v>
      </c>
      <c r="Y560">
        <v>1</v>
      </c>
    </row>
    <row r="561" spans="1:25" x14ac:dyDescent="0.2">
      <c r="A561">
        <v>558</v>
      </c>
      <c r="B561">
        <v>5070</v>
      </c>
      <c r="C561">
        <v>1</v>
      </c>
      <c r="D561">
        <v>332</v>
      </c>
      <c r="E561">
        <v>2</v>
      </c>
      <c r="F561">
        <v>9</v>
      </c>
      <c r="G561">
        <v>26</v>
      </c>
      <c r="H561">
        <v>3</v>
      </c>
      <c r="I561">
        <v>0</v>
      </c>
      <c r="J561">
        <v>1</v>
      </c>
      <c r="K561">
        <v>1</v>
      </c>
      <c r="L561">
        <v>0</v>
      </c>
      <c r="M561">
        <v>0</v>
      </c>
      <c r="N561">
        <v>0</v>
      </c>
      <c r="O561">
        <v>1</v>
      </c>
      <c r="P561">
        <v>0</v>
      </c>
      <c r="Q561">
        <v>0</v>
      </c>
      <c r="R561">
        <v>0</v>
      </c>
      <c r="S561">
        <f t="shared" si="8"/>
        <v>1</v>
      </c>
      <c r="U561">
        <v>5</v>
      </c>
      <c r="V561">
        <v>1</v>
      </c>
      <c r="W561">
        <v>3</v>
      </c>
      <c r="X561">
        <v>0</v>
      </c>
      <c r="Y561">
        <v>1</v>
      </c>
    </row>
    <row r="562" spans="1:25" x14ac:dyDescent="0.2">
      <c r="A562">
        <v>559</v>
      </c>
      <c r="B562">
        <v>5076</v>
      </c>
      <c r="C562">
        <v>1</v>
      </c>
      <c r="D562">
        <v>281</v>
      </c>
      <c r="E562">
        <v>36</v>
      </c>
      <c r="F562">
        <v>11</v>
      </c>
      <c r="G562">
        <v>92</v>
      </c>
      <c r="H562">
        <v>3</v>
      </c>
      <c r="I562">
        <v>0</v>
      </c>
      <c r="J562">
        <v>2</v>
      </c>
      <c r="K562">
        <v>1</v>
      </c>
      <c r="L562">
        <v>1</v>
      </c>
      <c r="M562">
        <v>1</v>
      </c>
      <c r="N562">
        <v>3</v>
      </c>
      <c r="O562">
        <v>0</v>
      </c>
      <c r="P562">
        <v>0</v>
      </c>
      <c r="Q562">
        <v>0</v>
      </c>
      <c r="R562">
        <v>0</v>
      </c>
      <c r="S562">
        <f t="shared" si="8"/>
        <v>4</v>
      </c>
      <c r="U562">
        <v>5</v>
      </c>
      <c r="V562">
        <v>4</v>
      </c>
      <c r="W562">
        <v>3</v>
      </c>
      <c r="X562">
        <v>0</v>
      </c>
      <c r="Y562">
        <v>1</v>
      </c>
    </row>
    <row r="563" spans="1:25" x14ac:dyDescent="0.2">
      <c r="A563">
        <v>560</v>
      </c>
      <c r="B563">
        <v>5077</v>
      </c>
      <c r="C563">
        <v>1</v>
      </c>
      <c r="D563">
        <v>239</v>
      </c>
      <c r="E563">
        <v>12</v>
      </c>
      <c r="F563">
        <v>1</v>
      </c>
      <c r="G563">
        <v>12</v>
      </c>
      <c r="H563">
        <v>0</v>
      </c>
      <c r="I563">
        <v>0</v>
      </c>
      <c r="J563">
        <v>0</v>
      </c>
      <c r="K563">
        <v>0</v>
      </c>
      <c r="L563">
        <v>0</v>
      </c>
      <c r="M563">
        <v>0</v>
      </c>
      <c r="N563">
        <v>0</v>
      </c>
      <c r="O563">
        <v>0</v>
      </c>
      <c r="P563">
        <v>0</v>
      </c>
      <c r="Q563">
        <v>0</v>
      </c>
      <c r="R563">
        <v>0</v>
      </c>
      <c r="S563">
        <f t="shared" si="8"/>
        <v>0</v>
      </c>
      <c r="U563">
        <v>5</v>
      </c>
      <c r="V563">
        <v>3</v>
      </c>
      <c r="W563">
        <v>1</v>
      </c>
      <c r="X563">
        <v>0</v>
      </c>
      <c r="Y563">
        <v>1</v>
      </c>
    </row>
    <row r="564" spans="1:25" x14ac:dyDescent="0.2">
      <c r="A564">
        <v>561</v>
      </c>
      <c r="B564">
        <v>5083</v>
      </c>
      <c r="C564">
        <v>1</v>
      </c>
      <c r="D564">
        <v>224</v>
      </c>
      <c r="E564">
        <v>32</v>
      </c>
      <c r="F564">
        <v>1</v>
      </c>
      <c r="G564">
        <v>32</v>
      </c>
      <c r="H564">
        <v>0</v>
      </c>
      <c r="I564">
        <v>0</v>
      </c>
      <c r="J564">
        <v>0</v>
      </c>
      <c r="K564">
        <v>1</v>
      </c>
      <c r="L564">
        <v>0</v>
      </c>
      <c r="M564">
        <v>0</v>
      </c>
      <c r="N564">
        <v>0</v>
      </c>
      <c r="O564">
        <v>0</v>
      </c>
      <c r="P564">
        <v>0</v>
      </c>
      <c r="Q564">
        <v>0</v>
      </c>
      <c r="R564">
        <v>0</v>
      </c>
      <c r="S564">
        <f t="shared" si="8"/>
        <v>0</v>
      </c>
      <c r="U564">
        <v>5</v>
      </c>
      <c r="V564">
        <v>4</v>
      </c>
      <c r="W564">
        <v>1</v>
      </c>
      <c r="X564">
        <v>0</v>
      </c>
      <c r="Y564">
        <v>1</v>
      </c>
    </row>
    <row r="565" spans="1:25" x14ac:dyDescent="0.2">
      <c r="A565">
        <v>562</v>
      </c>
      <c r="B565">
        <v>5090</v>
      </c>
      <c r="C565">
        <v>1</v>
      </c>
      <c r="D565">
        <v>392</v>
      </c>
      <c r="E565">
        <v>8</v>
      </c>
      <c r="F565">
        <v>12</v>
      </c>
      <c r="G565">
        <v>60</v>
      </c>
      <c r="H565">
        <v>1</v>
      </c>
      <c r="I565">
        <v>2</v>
      </c>
      <c r="J565">
        <v>2</v>
      </c>
      <c r="K565">
        <v>0</v>
      </c>
      <c r="L565">
        <v>1</v>
      </c>
      <c r="M565">
        <v>0</v>
      </c>
      <c r="N565">
        <v>3</v>
      </c>
      <c r="O565">
        <v>1</v>
      </c>
      <c r="P565">
        <v>1</v>
      </c>
      <c r="Q565">
        <v>0</v>
      </c>
      <c r="R565">
        <v>0</v>
      </c>
      <c r="S565">
        <f t="shared" si="8"/>
        <v>5</v>
      </c>
      <c r="U565">
        <v>5</v>
      </c>
      <c r="V565">
        <v>3</v>
      </c>
      <c r="W565">
        <v>3</v>
      </c>
      <c r="X565">
        <v>0</v>
      </c>
      <c r="Y565">
        <v>1</v>
      </c>
    </row>
    <row r="566" spans="1:25" x14ac:dyDescent="0.2">
      <c r="A566">
        <v>563</v>
      </c>
      <c r="B566">
        <v>5100</v>
      </c>
      <c r="C566">
        <v>1</v>
      </c>
      <c r="D566">
        <v>188</v>
      </c>
      <c r="E566">
        <v>22</v>
      </c>
      <c r="F566">
        <v>5</v>
      </c>
      <c r="G566">
        <v>48</v>
      </c>
      <c r="H566">
        <v>1</v>
      </c>
      <c r="I566">
        <v>0</v>
      </c>
      <c r="J566">
        <v>1</v>
      </c>
      <c r="K566">
        <v>1</v>
      </c>
      <c r="L566">
        <v>1</v>
      </c>
      <c r="M566">
        <v>0</v>
      </c>
      <c r="N566">
        <v>1</v>
      </c>
      <c r="O566">
        <v>0</v>
      </c>
      <c r="P566">
        <v>0</v>
      </c>
      <c r="Q566">
        <v>0</v>
      </c>
      <c r="R566">
        <v>0</v>
      </c>
      <c r="S566">
        <f t="shared" si="8"/>
        <v>1</v>
      </c>
      <c r="U566">
        <v>4</v>
      </c>
      <c r="V566">
        <v>4</v>
      </c>
      <c r="W566">
        <v>3</v>
      </c>
      <c r="X566">
        <v>0</v>
      </c>
      <c r="Y566">
        <v>1</v>
      </c>
    </row>
    <row r="567" spans="1:25" x14ac:dyDescent="0.2">
      <c r="A567">
        <v>564</v>
      </c>
      <c r="B567">
        <v>5112</v>
      </c>
      <c r="C567">
        <v>1</v>
      </c>
      <c r="D567">
        <v>338</v>
      </c>
      <c r="E567">
        <v>26</v>
      </c>
      <c r="F567">
        <v>5</v>
      </c>
      <c r="G567">
        <v>40</v>
      </c>
      <c r="H567">
        <v>0</v>
      </c>
      <c r="I567">
        <v>0</v>
      </c>
      <c r="J567">
        <v>2</v>
      </c>
      <c r="K567">
        <v>0</v>
      </c>
      <c r="L567">
        <v>1</v>
      </c>
      <c r="M567">
        <v>1</v>
      </c>
      <c r="N567">
        <v>1</v>
      </c>
      <c r="O567">
        <v>1</v>
      </c>
      <c r="P567">
        <v>1</v>
      </c>
      <c r="Q567">
        <v>1</v>
      </c>
      <c r="R567">
        <v>0</v>
      </c>
      <c r="S567">
        <f t="shared" si="8"/>
        <v>5</v>
      </c>
      <c r="U567">
        <v>5</v>
      </c>
      <c r="V567">
        <v>4</v>
      </c>
      <c r="W567">
        <v>3</v>
      </c>
      <c r="X567">
        <v>0</v>
      </c>
      <c r="Y567">
        <v>1</v>
      </c>
    </row>
    <row r="568" spans="1:25" x14ac:dyDescent="0.2">
      <c r="A568">
        <v>565</v>
      </c>
      <c r="B568">
        <v>5115</v>
      </c>
      <c r="C568">
        <v>1</v>
      </c>
      <c r="D568">
        <v>394</v>
      </c>
      <c r="E568">
        <v>14</v>
      </c>
      <c r="F568">
        <v>8</v>
      </c>
      <c r="G568">
        <v>48</v>
      </c>
      <c r="H568">
        <v>3</v>
      </c>
      <c r="I568">
        <v>1</v>
      </c>
      <c r="J568">
        <v>1</v>
      </c>
      <c r="K568">
        <v>0</v>
      </c>
      <c r="L568">
        <v>1</v>
      </c>
      <c r="M568">
        <v>1</v>
      </c>
      <c r="N568">
        <v>1</v>
      </c>
      <c r="O568">
        <v>0</v>
      </c>
      <c r="P568">
        <v>0</v>
      </c>
      <c r="Q568">
        <v>0</v>
      </c>
      <c r="R568">
        <v>0</v>
      </c>
      <c r="S568">
        <f t="shared" si="8"/>
        <v>2</v>
      </c>
      <c r="U568">
        <v>5</v>
      </c>
      <c r="V568">
        <v>4</v>
      </c>
      <c r="W568">
        <v>3</v>
      </c>
      <c r="X568">
        <v>0</v>
      </c>
      <c r="Y568">
        <v>1</v>
      </c>
    </row>
    <row r="569" spans="1:25" x14ac:dyDescent="0.2">
      <c r="A569">
        <v>566</v>
      </c>
      <c r="B569">
        <v>5119</v>
      </c>
      <c r="C569">
        <v>1</v>
      </c>
      <c r="D569">
        <v>47</v>
      </c>
      <c r="E569">
        <v>10</v>
      </c>
      <c r="F569">
        <v>2</v>
      </c>
      <c r="G569">
        <v>12</v>
      </c>
      <c r="H569">
        <v>0</v>
      </c>
      <c r="I569">
        <v>0</v>
      </c>
      <c r="J569">
        <v>0</v>
      </c>
      <c r="K569">
        <v>0</v>
      </c>
      <c r="L569">
        <v>0</v>
      </c>
      <c r="M569">
        <v>0</v>
      </c>
      <c r="N569">
        <v>0</v>
      </c>
      <c r="O569">
        <v>0</v>
      </c>
      <c r="P569">
        <v>0</v>
      </c>
      <c r="Q569">
        <v>0</v>
      </c>
      <c r="R569">
        <v>0</v>
      </c>
      <c r="S569">
        <f t="shared" si="8"/>
        <v>0</v>
      </c>
      <c r="U569">
        <v>2</v>
      </c>
      <c r="V569">
        <v>3</v>
      </c>
      <c r="W569">
        <v>2</v>
      </c>
      <c r="X569">
        <v>0</v>
      </c>
      <c r="Y569">
        <v>1</v>
      </c>
    </row>
    <row r="570" spans="1:25" x14ac:dyDescent="0.2">
      <c r="A570">
        <v>567</v>
      </c>
      <c r="B570">
        <v>5147</v>
      </c>
      <c r="C570">
        <v>1</v>
      </c>
      <c r="D570">
        <v>276</v>
      </c>
      <c r="E570">
        <v>20</v>
      </c>
      <c r="F570">
        <v>3</v>
      </c>
      <c r="G570">
        <v>26</v>
      </c>
      <c r="H570">
        <v>0</v>
      </c>
      <c r="I570">
        <v>0</v>
      </c>
      <c r="J570">
        <v>1</v>
      </c>
      <c r="K570">
        <v>1</v>
      </c>
      <c r="L570">
        <v>1</v>
      </c>
      <c r="M570">
        <v>0</v>
      </c>
      <c r="N570">
        <v>0</v>
      </c>
      <c r="O570">
        <v>1</v>
      </c>
      <c r="P570">
        <v>0</v>
      </c>
      <c r="Q570">
        <v>0</v>
      </c>
      <c r="R570">
        <v>0</v>
      </c>
      <c r="S570">
        <f t="shared" si="8"/>
        <v>1</v>
      </c>
      <c r="U570">
        <v>5</v>
      </c>
      <c r="V570">
        <v>4</v>
      </c>
      <c r="W570">
        <v>3</v>
      </c>
      <c r="X570">
        <v>0</v>
      </c>
      <c r="Y570">
        <v>1</v>
      </c>
    </row>
    <row r="571" spans="1:25" x14ac:dyDescent="0.2">
      <c r="A571">
        <v>568</v>
      </c>
      <c r="B571">
        <v>5148</v>
      </c>
      <c r="C571">
        <v>1</v>
      </c>
      <c r="D571">
        <v>199</v>
      </c>
      <c r="E571">
        <v>16</v>
      </c>
      <c r="F571">
        <v>4</v>
      </c>
      <c r="G571">
        <v>30</v>
      </c>
      <c r="H571">
        <v>2</v>
      </c>
      <c r="I571">
        <v>1</v>
      </c>
      <c r="J571">
        <v>0</v>
      </c>
      <c r="K571">
        <v>0</v>
      </c>
      <c r="L571">
        <v>0</v>
      </c>
      <c r="M571">
        <v>0</v>
      </c>
      <c r="N571">
        <v>1</v>
      </c>
      <c r="O571">
        <v>0</v>
      </c>
      <c r="P571">
        <v>0</v>
      </c>
      <c r="Q571">
        <v>0</v>
      </c>
      <c r="R571">
        <v>0</v>
      </c>
      <c r="S571">
        <f t="shared" si="8"/>
        <v>1</v>
      </c>
      <c r="U571">
        <v>4</v>
      </c>
      <c r="V571">
        <v>4</v>
      </c>
      <c r="W571">
        <v>3</v>
      </c>
      <c r="X571">
        <v>0</v>
      </c>
      <c r="Y571">
        <v>1</v>
      </c>
    </row>
    <row r="572" spans="1:25" x14ac:dyDescent="0.2">
      <c r="A572">
        <v>569</v>
      </c>
      <c r="B572">
        <v>5167</v>
      </c>
      <c r="C572">
        <v>1</v>
      </c>
      <c r="D572">
        <v>37</v>
      </c>
      <c r="E572">
        <v>14</v>
      </c>
      <c r="F572">
        <v>2</v>
      </c>
      <c r="G572">
        <v>20</v>
      </c>
      <c r="H572">
        <v>0</v>
      </c>
      <c r="I572">
        <v>0</v>
      </c>
      <c r="J572">
        <v>1</v>
      </c>
      <c r="K572">
        <v>1</v>
      </c>
      <c r="L572">
        <v>0</v>
      </c>
      <c r="M572">
        <v>0</v>
      </c>
      <c r="N572">
        <v>0</v>
      </c>
      <c r="O572">
        <v>0</v>
      </c>
      <c r="P572">
        <v>0</v>
      </c>
      <c r="Q572">
        <v>0</v>
      </c>
      <c r="R572">
        <v>0</v>
      </c>
      <c r="S572">
        <f t="shared" si="8"/>
        <v>0</v>
      </c>
      <c r="U572">
        <v>2</v>
      </c>
      <c r="V572">
        <v>4</v>
      </c>
      <c r="W572">
        <v>2</v>
      </c>
      <c r="X572">
        <v>0</v>
      </c>
      <c r="Y572">
        <v>1</v>
      </c>
    </row>
    <row r="573" spans="1:25" x14ac:dyDescent="0.2">
      <c r="A573">
        <v>570</v>
      </c>
      <c r="B573">
        <v>5170</v>
      </c>
      <c r="C573">
        <v>1</v>
      </c>
      <c r="D573">
        <v>384</v>
      </c>
      <c r="E573">
        <v>6</v>
      </c>
      <c r="F573">
        <v>8</v>
      </c>
      <c r="G573">
        <v>26</v>
      </c>
      <c r="H573">
        <v>1</v>
      </c>
      <c r="I573">
        <v>0</v>
      </c>
      <c r="J573">
        <v>1</v>
      </c>
      <c r="K573">
        <v>1</v>
      </c>
      <c r="L573">
        <v>1</v>
      </c>
      <c r="M573">
        <v>0</v>
      </c>
      <c r="N573">
        <v>0</v>
      </c>
      <c r="O573">
        <v>1</v>
      </c>
      <c r="P573">
        <v>1</v>
      </c>
      <c r="Q573">
        <v>0</v>
      </c>
      <c r="R573">
        <v>0</v>
      </c>
      <c r="S573">
        <f t="shared" si="8"/>
        <v>2</v>
      </c>
      <c r="U573">
        <v>5</v>
      </c>
      <c r="V573">
        <v>2</v>
      </c>
      <c r="W573">
        <v>3</v>
      </c>
      <c r="X573">
        <v>0</v>
      </c>
      <c r="Y573">
        <v>1</v>
      </c>
    </row>
    <row r="574" spans="1:25" x14ac:dyDescent="0.2">
      <c r="A574">
        <v>571</v>
      </c>
      <c r="B574">
        <v>5174</v>
      </c>
      <c r="C574">
        <v>0</v>
      </c>
      <c r="D574">
        <v>172</v>
      </c>
      <c r="E574">
        <v>4</v>
      </c>
      <c r="F574">
        <v>2</v>
      </c>
      <c r="G574">
        <v>8</v>
      </c>
      <c r="H574">
        <v>0</v>
      </c>
      <c r="I574">
        <v>0</v>
      </c>
      <c r="J574">
        <v>0</v>
      </c>
      <c r="K574">
        <v>0</v>
      </c>
      <c r="L574">
        <v>0</v>
      </c>
      <c r="M574">
        <v>0</v>
      </c>
      <c r="N574">
        <v>0</v>
      </c>
      <c r="O574">
        <v>0</v>
      </c>
      <c r="P574">
        <v>0</v>
      </c>
      <c r="Q574">
        <v>0</v>
      </c>
      <c r="R574">
        <v>0</v>
      </c>
      <c r="S574">
        <f t="shared" si="8"/>
        <v>0</v>
      </c>
      <c r="U574">
        <v>4</v>
      </c>
      <c r="V574">
        <v>2</v>
      </c>
      <c r="W574">
        <v>2</v>
      </c>
      <c r="X574">
        <v>0</v>
      </c>
      <c r="Y574">
        <v>1</v>
      </c>
    </row>
    <row r="575" spans="1:25" x14ac:dyDescent="0.2">
      <c r="A575">
        <v>572</v>
      </c>
      <c r="B575">
        <v>5193</v>
      </c>
      <c r="C575">
        <v>0</v>
      </c>
      <c r="D575">
        <v>181</v>
      </c>
      <c r="E575">
        <v>10</v>
      </c>
      <c r="F575">
        <v>2</v>
      </c>
      <c r="G575">
        <v>16</v>
      </c>
      <c r="H575">
        <v>1</v>
      </c>
      <c r="I575">
        <v>0</v>
      </c>
      <c r="J575">
        <v>0</v>
      </c>
      <c r="K575">
        <v>0</v>
      </c>
      <c r="L575">
        <v>0</v>
      </c>
      <c r="M575">
        <v>0</v>
      </c>
      <c r="N575">
        <v>0</v>
      </c>
      <c r="O575">
        <v>0</v>
      </c>
      <c r="P575">
        <v>0</v>
      </c>
      <c r="Q575">
        <v>0</v>
      </c>
      <c r="R575">
        <v>0</v>
      </c>
      <c r="S575">
        <f t="shared" si="8"/>
        <v>0</v>
      </c>
      <c r="U575">
        <v>4</v>
      </c>
      <c r="V575">
        <v>3</v>
      </c>
      <c r="W575">
        <v>2</v>
      </c>
      <c r="X575">
        <v>0</v>
      </c>
      <c r="Y575">
        <v>1</v>
      </c>
    </row>
    <row r="576" spans="1:25" x14ac:dyDescent="0.2">
      <c r="A576">
        <v>573</v>
      </c>
      <c r="B576">
        <v>5197</v>
      </c>
      <c r="C576">
        <v>1</v>
      </c>
      <c r="D576">
        <v>211</v>
      </c>
      <c r="E576">
        <v>20</v>
      </c>
      <c r="F576">
        <v>1</v>
      </c>
      <c r="G576">
        <v>20</v>
      </c>
      <c r="H576">
        <v>1</v>
      </c>
      <c r="I576">
        <v>0</v>
      </c>
      <c r="J576">
        <v>0</v>
      </c>
      <c r="K576">
        <v>0</v>
      </c>
      <c r="L576">
        <v>0</v>
      </c>
      <c r="M576">
        <v>0</v>
      </c>
      <c r="N576">
        <v>0</v>
      </c>
      <c r="O576">
        <v>0</v>
      </c>
      <c r="P576">
        <v>0</v>
      </c>
      <c r="Q576">
        <v>0</v>
      </c>
      <c r="R576">
        <v>0</v>
      </c>
      <c r="S576">
        <f t="shared" si="8"/>
        <v>0</v>
      </c>
      <c r="U576">
        <v>5</v>
      </c>
      <c r="V576">
        <v>4</v>
      </c>
      <c r="W576">
        <v>1</v>
      </c>
      <c r="X576">
        <v>0</v>
      </c>
      <c r="Y576">
        <v>1</v>
      </c>
    </row>
    <row r="577" spans="1:25" x14ac:dyDescent="0.2">
      <c r="A577">
        <v>574</v>
      </c>
      <c r="B577">
        <v>5202</v>
      </c>
      <c r="C577">
        <v>1</v>
      </c>
      <c r="D577">
        <v>299</v>
      </c>
      <c r="E577">
        <v>20</v>
      </c>
      <c r="F577">
        <v>1</v>
      </c>
      <c r="G577">
        <v>20</v>
      </c>
      <c r="H577">
        <v>0</v>
      </c>
      <c r="I577">
        <v>0</v>
      </c>
      <c r="J577">
        <v>1</v>
      </c>
      <c r="K577">
        <v>0</v>
      </c>
      <c r="L577">
        <v>0</v>
      </c>
      <c r="M577">
        <v>0</v>
      </c>
      <c r="N577">
        <v>0</v>
      </c>
      <c r="O577">
        <v>0</v>
      </c>
      <c r="P577">
        <v>0</v>
      </c>
      <c r="Q577">
        <v>0</v>
      </c>
      <c r="R577">
        <v>0</v>
      </c>
      <c r="S577">
        <f t="shared" si="8"/>
        <v>0</v>
      </c>
      <c r="U577">
        <v>5</v>
      </c>
      <c r="V577">
        <v>4</v>
      </c>
      <c r="W577">
        <v>1</v>
      </c>
      <c r="X577">
        <v>0</v>
      </c>
      <c r="Y577">
        <v>1</v>
      </c>
    </row>
    <row r="578" spans="1:25" x14ac:dyDescent="0.2">
      <c r="A578">
        <v>575</v>
      </c>
      <c r="B578">
        <v>5203</v>
      </c>
      <c r="C578">
        <v>0</v>
      </c>
      <c r="D578">
        <v>108</v>
      </c>
      <c r="E578">
        <v>26</v>
      </c>
      <c r="F578">
        <v>2</v>
      </c>
      <c r="G578">
        <v>28</v>
      </c>
      <c r="H578">
        <v>0</v>
      </c>
      <c r="I578">
        <v>0</v>
      </c>
      <c r="J578">
        <v>1</v>
      </c>
      <c r="K578">
        <v>1</v>
      </c>
      <c r="L578">
        <v>0</v>
      </c>
      <c r="M578">
        <v>0</v>
      </c>
      <c r="N578">
        <v>0</v>
      </c>
      <c r="O578">
        <v>0</v>
      </c>
      <c r="P578">
        <v>0</v>
      </c>
      <c r="Q578">
        <v>0</v>
      </c>
      <c r="R578">
        <v>0</v>
      </c>
      <c r="S578">
        <f t="shared" si="8"/>
        <v>0</v>
      </c>
      <c r="U578">
        <v>4</v>
      </c>
      <c r="V578">
        <v>4</v>
      </c>
      <c r="W578">
        <v>2</v>
      </c>
      <c r="X578">
        <v>0</v>
      </c>
      <c r="Y578">
        <v>1</v>
      </c>
    </row>
    <row r="579" spans="1:25" x14ac:dyDescent="0.2">
      <c r="A579">
        <v>576</v>
      </c>
      <c r="B579">
        <v>5224</v>
      </c>
      <c r="C579">
        <v>1</v>
      </c>
      <c r="D579">
        <v>419</v>
      </c>
      <c r="E579">
        <v>14</v>
      </c>
      <c r="F579">
        <v>11</v>
      </c>
      <c r="G579">
        <v>62</v>
      </c>
      <c r="H579">
        <v>3</v>
      </c>
      <c r="I579">
        <v>0</v>
      </c>
      <c r="J579">
        <v>5</v>
      </c>
      <c r="K579">
        <v>0</v>
      </c>
      <c r="L579">
        <v>2</v>
      </c>
      <c r="M579">
        <v>0</v>
      </c>
      <c r="N579">
        <v>1</v>
      </c>
      <c r="O579">
        <v>0</v>
      </c>
      <c r="P579">
        <v>0</v>
      </c>
      <c r="Q579">
        <v>0</v>
      </c>
      <c r="R579">
        <v>0</v>
      </c>
      <c r="S579">
        <f t="shared" si="8"/>
        <v>1</v>
      </c>
      <c r="U579">
        <v>5</v>
      </c>
      <c r="V579">
        <v>4</v>
      </c>
      <c r="W579">
        <v>3</v>
      </c>
      <c r="X579">
        <v>0</v>
      </c>
      <c r="Y579">
        <v>1</v>
      </c>
    </row>
    <row r="580" spans="1:25" x14ac:dyDescent="0.2">
      <c r="A580">
        <v>577</v>
      </c>
      <c r="B580">
        <v>5228</v>
      </c>
      <c r="C580">
        <v>1</v>
      </c>
      <c r="D580">
        <v>406</v>
      </c>
      <c r="E580">
        <v>14</v>
      </c>
      <c r="F580">
        <v>10</v>
      </c>
      <c r="G580">
        <v>72</v>
      </c>
      <c r="H580">
        <v>1</v>
      </c>
      <c r="I580">
        <v>1</v>
      </c>
      <c r="J580">
        <v>3</v>
      </c>
      <c r="K580">
        <v>1</v>
      </c>
      <c r="L580">
        <v>0</v>
      </c>
      <c r="M580">
        <v>1</v>
      </c>
      <c r="N580">
        <v>2</v>
      </c>
      <c r="O580">
        <v>0</v>
      </c>
      <c r="P580">
        <v>0</v>
      </c>
      <c r="Q580">
        <v>0</v>
      </c>
      <c r="R580">
        <v>0</v>
      </c>
      <c r="S580">
        <f t="shared" si="8"/>
        <v>3</v>
      </c>
      <c r="U580">
        <v>5</v>
      </c>
      <c r="V580">
        <v>4</v>
      </c>
      <c r="W580">
        <v>3</v>
      </c>
      <c r="X580">
        <v>0</v>
      </c>
      <c r="Y580">
        <v>1</v>
      </c>
    </row>
    <row r="581" spans="1:25" x14ac:dyDescent="0.2">
      <c r="A581">
        <v>578</v>
      </c>
      <c r="B581">
        <v>5233</v>
      </c>
      <c r="C581">
        <v>1</v>
      </c>
      <c r="D581">
        <v>351</v>
      </c>
      <c r="E581">
        <v>36</v>
      </c>
      <c r="F581">
        <v>4</v>
      </c>
      <c r="G581">
        <v>50</v>
      </c>
      <c r="H581">
        <v>1</v>
      </c>
      <c r="I581">
        <v>1</v>
      </c>
      <c r="J581">
        <v>0</v>
      </c>
      <c r="K581">
        <v>0</v>
      </c>
      <c r="L581">
        <v>0</v>
      </c>
      <c r="M581">
        <v>2</v>
      </c>
      <c r="N581">
        <v>0</v>
      </c>
      <c r="O581">
        <v>0</v>
      </c>
      <c r="P581">
        <v>0</v>
      </c>
      <c r="Q581">
        <v>0</v>
      </c>
      <c r="R581">
        <v>0</v>
      </c>
      <c r="S581">
        <f t="shared" ref="S581:S644" si="9">SUM(M581,N581,O581,P581,Q581)</f>
        <v>2</v>
      </c>
      <c r="U581">
        <v>5</v>
      </c>
      <c r="V581">
        <v>4</v>
      </c>
      <c r="W581">
        <v>3</v>
      </c>
      <c r="X581">
        <v>0</v>
      </c>
      <c r="Y581">
        <v>1</v>
      </c>
    </row>
    <row r="582" spans="1:25" x14ac:dyDescent="0.2">
      <c r="A582">
        <v>579</v>
      </c>
      <c r="B582">
        <v>5235</v>
      </c>
      <c r="C582">
        <v>0</v>
      </c>
      <c r="D582">
        <v>400</v>
      </c>
      <c r="E582">
        <v>6</v>
      </c>
      <c r="F582">
        <v>11</v>
      </c>
      <c r="G582">
        <v>52</v>
      </c>
      <c r="H582">
        <v>1</v>
      </c>
      <c r="I582">
        <v>0</v>
      </c>
      <c r="J582">
        <v>3</v>
      </c>
      <c r="K582">
        <v>2</v>
      </c>
      <c r="L582">
        <v>0</v>
      </c>
      <c r="M582">
        <v>3</v>
      </c>
      <c r="N582">
        <v>0</v>
      </c>
      <c r="O582">
        <v>0</v>
      </c>
      <c r="P582">
        <v>0</v>
      </c>
      <c r="Q582">
        <v>0</v>
      </c>
      <c r="R582">
        <v>1</v>
      </c>
      <c r="S582">
        <f t="shared" si="9"/>
        <v>3</v>
      </c>
      <c r="U582">
        <v>5</v>
      </c>
      <c r="V582">
        <v>2</v>
      </c>
      <c r="W582">
        <v>3</v>
      </c>
      <c r="X582">
        <v>1</v>
      </c>
      <c r="Y582">
        <v>0</v>
      </c>
    </row>
    <row r="583" spans="1:25" x14ac:dyDescent="0.2">
      <c r="A583">
        <v>580</v>
      </c>
      <c r="B583">
        <v>5243</v>
      </c>
      <c r="C583">
        <v>1</v>
      </c>
      <c r="D583">
        <v>287</v>
      </c>
      <c r="E583">
        <v>12</v>
      </c>
      <c r="F583">
        <v>2</v>
      </c>
      <c r="G583">
        <v>18</v>
      </c>
      <c r="H583">
        <v>0</v>
      </c>
      <c r="I583">
        <v>1</v>
      </c>
      <c r="J583">
        <v>0</v>
      </c>
      <c r="K583">
        <v>0</v>
      </c>
      <c r="L583">
        <v>0</v>
      </c>
      <c r="M583">
        <v>0</v>
      </c>
      <c r="N583">
        <v>0</v>
      </c>
      <c r="O583">
        <v>0</v>
      </c>
      <c r="P583">
        <v>0</v>
      </c>
      <c r="Q583">
        <v>0</v>
      </c>
      <c r="R583">
        <v>0</v>
      </c>
      <c r="S583">
        <f t="shared" si="9"/>
        <v>0</v>
      </c>
      <c r="U583">
        <v>5</v>
      </c>
      <c r="V583">
        <v>3</v>
      </c>
      <c r="W583">
        <v>2</v>
      </c>
      <c r="X583">
        <v>0</v>
      </c>
      <c r="Y583">
        <v>1</v>
      </c>
    </row>
    <row r="584" spans="1:25" x14ac:dyDescent="0.2">
      <c r="A584">
        <v>581</v>
      </c>
      <c r="B584">
        <v>5246</v>
      </c>
      <c r="C584">
        <v>1</v>
      </c>
      <c r="D584">
        <v>423</v>
      </c>
      <c r="E584">
        <v>12</v>
      </c>
      <c r="F584">
        <v>10</v>
      </c>
      <c r="G584">
        <v>34</v>
      </c>
      <c r="H584">
        <v>2</v>
      </c>
      <c r="I584">
        <v>1</v>
      </c>
      <c r="J584">
        <v>2</v>
      </c>
      <c r="K584">
        <v>0</v>
      </c>
      <c r="L584">
        <v>4</v>
      </c>
      <c r="M584">
        <v>0</v>
      </c>
      <c r="N584">
        <v>0</v>
      </c>
      <c r="O584">
        <v>1</v>
      </c>
      <c r="P584">
        <v>1</v>
      </c>
      <c r="Q584">
        <v>0</v>
      </c>
      <c r="R584">
        <v>0</v>
      </c>
      <c r="S584">
        <f t="shared" si="9"/>
        <v>2</v>
      </c>
      <c r="U584">
        <v>5</v>
      </c>
      <c r="V584">
        <v>3</v>
      </c>
      <c r="W584">
        <v>3</v>
      </c>
      <c r="X584">
        <v>0</v>
      </c>
      <c r="Y584">
        <v>1</v>
      </c>
    </row>
    <row r="585" spans="1:25" x14ac:dyDescent="0.2">
      <c r="A585">
        <v>582</v>
      </c>
      <c r="B585">
        <v>5250</v>
      </c>
      <c r="C585">
        <v>1</v>
      </c>
      <c r="D585">
        <v>131</v>
      </c>
      <c r="E585">
        <v>14</v>
      </c>
      <c r="F585">
        <v>4</v>
      </c>
      <c r="G585">
        <v>28</v>
      </c>
      <c r="H585">
        <v>0</v>
      </c>
      <c r="I585">
        <v>0</v>
      </c>
      <c r="J585">
        <v>3</v>
      </c>
      <c r="K585">
        <v>1</v>
      </c>
      <c r="L585">
        <v>0</v>
      </c>
      <c r="M585">
        <v>0</v>
      </c>
      <c r="N585">
        <v>0</v>
      </c>
      <c r="O585">
        <v>0</v>
      </c>
      <c r="P585">
        <v>0</v>
      </c>
      <c r="Q585">
        <v>0</v>
      </c>
      <c r="R585">
        <v>0</v>
      </c>
      <c r="S585">
        <f t="shared" si="9"/>
        <v>0</v>
      </c>
      <c r="U585">
        <v>4</v>
      </c>
      <c r="V585">
        <v>4</v>
      </c>
      <c r="W585">
        <v>3</v>
      </c>
      <c r="X585">
        <v>0</v>
      </c>
      <c r="Y585">
        <v>1</v>
      </c>
    </row>
    <row r="586" spans="1:25" x14ac:dyDescent="0.2">
      <c r="A586">
        <v>583</v>
      </c>
      <c r="B586">
        <v>5257</v>
      </c>
      <c r="C586">
        <v>1</v>
      </c>
      <c r="D586">
        <v>305</v>
      </c>
      <c r="E586">
        <v>6</v>
      </c>
      <c r="F586">
        <v>9</v>
      </c>
      <c r="G586">
        <v>24</v>
      </c>
      <c r="H586">
        <v>0</v>
      </c>
      <c r="I586">
        <v>0</v>
      </c>
      <c r="J586">
        <v>4</v>
      </c>
      <c r="K586">
        <v>0</v>
      </c>
      <c r="L586">
        <v>1</v>
      </c>
      <c r="M586">
        <v>1</v>
      </c>
      <c r="N586">
        <v>2</v>
      </c>
      <c r="O586">
        <v>0</v>
      </c>
      <c r="P586">
        <v>0</v>
      </c>
      <c r="Q586">
        <v>0</v>
      </c>
      <c r="R586">
        <v>0</v>
      </c>
      <c r="S586">
        <f t="shared" si="9"/>
        <v>3</v>
      </c>
      <c r="U586">
        <v>5</v>
      </c>
      <c r="V586">
        <v>2</v>
      </c>
      <c r="W586">
        <v>3</v>
      </c>
      <c r="X586">
        <v>0</v>
      </c>
      <c r="Y586">
        <v>1</v>
      </c>
    </row>
    <row r="587" spans="1:25" x14ac:dyDescent="0.2">
      <c r="A587">
        <v>584</v>
      </c>
      <c r="B587">
        <v>5268</v>
      </c>
      <c r="C587">
        <v>0</v>
      </c>
      <c r="D587">
        <v>400</v>
      </c>
      <c r="E587">
        <v>4</v>
      </c>
      <c r="F587">
        <v>8</v>
      </c>
      <c r="G587">
        <v>44</v>
      </c>
      <c r="H587">
        <v>1</v>
      </c>
      <c r="I587">
        <v>0</v>
      </c>
      <c r="J587">
        <v>2</v>
      </c>
      <c r="K587">
        <v>1</v>
      </c>
      <c r="L587">
        <v>0</v>
      </c>
      <c r="M587">
        <v>1</v>
      </c>
      <c r="N587">
        <v>1</v>
      </c>
      <c r="O587">
        <v>0</v>
      </c>
      <c r="P587">
        <v>0</v>
      </c>
      <c r="Q587">
        <v>0</v>
      </c>
      <c r="R587">
        <v>0</v>
      </c>
      <c r="S587">
        <f t="shared" si="9"/>
        <v>2</v>
      </c>
      <c r="U587">
        <v>5</v>
      </c>
      <c r="V587">
        <v>2</v>
      </c>
      <c r="W587">
        <v>3</v>
      </c>
      <c r="X587">
        <v>0</v>
      </c>
      <c r="Y587">
        <v>1</v>
      </c>
    </row>
    <row r="588" spans="1:25" x14ac:dyDescent="0.2">
      <c r="A588">
        <v>585</v>
      </c>
      <c r="B588">
        <v>5297</v>
      </c>
      <c r="C588">
        <v>1</v>
      </c>
      <c r="D588">
        <v>124</v>
      </c>
      <c r="E588">
        <v>14</v>
      </c>
      <c r="F588">
        <v>4</v>
      </c>
      <c r="G588">
        <v>32</v>
      </c>
      <c r="H588">
        <v>0</v>
      </c>
      <c r="I588">
        <v>0</v>
      </c>
      <c r="J588">
        <v>2</v>
      </c>
      <c r="K588">
        <v>0</v>
      </c>
      <c r="L588">
        <v>1</v>
      </c>
      <c r="M588">
        <v>0</v>
      </c>
      <c r="N588">
        <v>1</v>
      </c>
      <c r="O588">
        <v>0</v>
      </c>
      <c r="P588">
        <v>0</v>
      </c>
      <c r="Q588">
        <v>0</v>
      </c>
      <c r="R588">
        <v>0</v>
      </c>
      <c r="S588">
        <f t="shared" si="9"/>
        <v>1</v>
      </c>
      <c r="U588">
        <v>4</v>
      </c>
      <c r="V588">
        <v>4</v>
      </c>
      <c r="W588">
        <v>3</v>
      </c>
      <c r="X588">
        <v>0</v>
      </c>
      <c r="Y588">
        <v>1</v>
      </c>
    </row>
    <row r="589" spans="1:25" x14ac:dyDescent="0.2">
      <c r="A589">
        <v>586</v>
      </c>
      <c r="B589">
        <v>5300</v>
      </c>
      <c r="C589">
        <v>0</v>
      </c>
      <c r="D589">
        <v>354</v>
      </c>
      <c r="E589">
        <v>6</v>
      </c>
      <c r="F589">
        <v>9</v>
      </c>
      <c r="G589">
        <v>30</v>
      </c>
      <c r="H589">
        <v>2</v>
      </c>
      <c r="I589">
        <v>1</v>
      </c>
      <c r="J589">
        <v>1</v>
      </c>
      <c r="K589">
        <v>1</v>
      </c>
      <c r="L589">
        <v>0</v>
      </c>
      <c r="M589">
        <v>1</v>
      </c>
      <c r="N589">
        <v>0</v>
      </c>
      <c r="O589">
        <v>1</v>
      </c>
      <c r="P589">
        <v>0</v>
      </c>
      <c r="Q589">
        <v>1</v>
      </c>
      <c r="R589">
        <v>0</v>
      </c>
      <c r="S589">
        <f t="shared" si="9"/>
        <v>3</v>
      </c>
      <c r="U589">
        <v>5</v>
      </c>
      <c r="V589">
        <v>2</v>
      </c>
      <c r="W589">
        <v>3</v>
      </c>
      <c r="X589">
        <v>0</v>
      </c>
      <c r="Y589">
        <v>1</v>
      </c>
    </row>
    <row r="590" spans="1:25" x14ac:dyDescent="0.2">
      <c r="A590">
        <v>587</v>
      </c>
      <c r="B590">
        <v>5333</v>
      </c>
      <c r="C590">
        <v>1</v>
      </c>
      <c r="D590">
        <v>165</v>
      </c>
      <c r="E590">
        <v>14</v>
      </c>
      <c r="F590">
        <v>1</v>
      </c>
      <c r="G590">
        <v>14</v>
      </c>
      <c r="H590">
        <v>1</v>
      </c>
      <c r="I590">
        <v>0</v>
      </c>
      <c r="J590">
        <v>0</v>
      </c>
      <c r="K590">
        <v>0</v>
      </c>
      <c r="L590">
        <v>0</v>
      </c>
      <c r="M590">
        <v>0</v>
      </c>
      <c r="N590">
        <v>0</v>
      </c>
      <c r="O590">
        <v>0</v>
      </c>
      <c r="P590">
        <v>0</v>
      </c>
      <c r="Q590">
        <v>0</v>
      </c>
      <c r="R590">
        <v>0</v>
      </c>
      <c r="S590">
        <f t="shared" si="9"/>
        <v>0</v>
      </c>
      <c r="U590">
        <v>4</v>
      </c>
      <c r="V590">
        <v>4</v>
      </c>
      <c r="W590">
        <v>1</v>
      </c>
      <c r="X590">
        <v>0</v>
      </c>
      <c r="Y590">
        <v>1</v>
      </c>
    </row>
    <row r="591" spans="1:25" x14ac:dyDescent="0.2">
      <c r="A591">
        <v>588</v>
      </c>
      <c r="B591">
        <v>5338</v>
      </c>
      <c r="C591">
        <v>1</v>
      </c>
      <c r="D591">
        <v>282</v>
      </c>
      <c r="E591">
        <v>12</v>
      </c>
      <c r="F591">
        <v>8</v>
      </c>
      <c r="G591">
        <v>60</v>
      </c>
      <c r="H591">
        <v>0</v>
      </c>
      <c r="I591">
        <v>0</v>
      </c>
      <c r="J591">
        <v>2</v>
      </c>
      <c r="K591">
        <v>0</v>
      </c>
      <c r="L591">
        <v>2</v>
      </c>
      <c r="M591">
        <v>1</v>
      </c>
      <c r="N591">
        <v>2</v>
      </c>
      <c r="O591">
        <v>0</v>
      </c>
      <c r="P591">
        <v>0</v>
      </c>
      <c r="Q591">
        <v>0</v>
      </c>
      <c r="R591">
        <v>0</v>
      </c>
      <c r="S591">
        <f t="shared" si="9"/>
        <v>3</v>
      </c>
      <c r="U591">
        <v>5</v>
      </c>
      <c r="V591">
        <v>3</v>
      </c>
      <c r="W591">
        <v>3</v>
      </c>
      <c r="X591">
        <v>0</v>
      </c>
      <c r="Y591">
        <v>1</v>
      </c>
    </row>
    <row r="592" spans="1:25" x14ac:dyDescent="0.2">
      <c r="A592">
        <v>589</v>
      </c>
      <c r="B592">
        <v>5345</v>
      </c>
      <c r="C592">
        <v>1</v>
      </c>
      <c r="D592">
        <v>240</v>
      </c>
      <c r="E592">
        <v>12</v>
      </c>
      <c r="F592">
        <v>2</v>
      </c>
      <c r="G592">
        <v>16</v>
      </c>
      <c r="H592">
        <v>0</v>
      </c>
      <c r="I592">
        <v>0</v>
      </c>
      <c r="J592">
        <v>1</v>
      </c>
      <c r="K592">
        <v>0</v>
      </c>
      <c r="L592">
        <v>0</v>
      </c>
      <c r="M592">
        <v>0</v>
      </c>
      <c r="N592">
        <v>0</v>
      </c>
      <c r="O592">
        <v>0</v>
      </c>
      <c r="P592">
        <v>0</v>
      </c>
      <c r="Q592">
        <v>0</v>
      </c>
      <c r="R592">
        <v>0</v>
      </c>
      <c r="S592">
        <f t="shared" si="9"/>
        <v>0</v>
      </c>
      <c r="U592">
        <v>5</v>
      </c>
      <c r="V592">
        <v>3</v>
      </c>
      <c r="W592">
        <v>2</v>
      </c>
      <c r="X592">
        <v>0</v>
      </c>
      <c r="Y592">
        <v>1</v>
      </c>
    </row>
    <row r="593" spans="1:25" x14ac:dyDescent="0.2">
      <c r="A593">
        <v>590</v>
      </c>
      <c r="B593">
        <v>5349</v>
      </c>
      <c r="C593">
        <v>0</v>
      </c>
      <c r="D593">
        <v>181</v>
      </c>
      <c r="E593">
        <v>4</v>
      </c>
      <c r="F593">
        <v>2</v>
      </c>
      <c r="G593">
        <v>10</v>
      </c>
      <c r="H593">
        <v>0</v>
      </c>
      <c r="I593">
        <v>0</v>
      </c>
      <c r="J593">
        <v>0</v>
      </c>
      <c r="K593">
        <v>0</v>
      </c>
      <c r="L593">
        <v>0</v>
      </c>
      <c r="M593">
        <v>0</v>
      </c>
      <c r="N593">
        <v>0</v>
      </c>
      <c r="O593">
        <v>0</v>
      </c>
      <c r="P593">
        <v>0</v>
      </c>
      <c r="Q593">
        <v>0</v>
      </c>
      <c r="R593">
        <v>0</v>
      </c>
      <c r="S593">
        <f t="shared" si="9"/>
        <v>0</v>
      </c>
      <c r="U593">
        <v>4</v>
      </c>
      <c r="V593">
        <v>2</v>
      </c>
      <c r="W593">
        <v>2</v>
      </c>
      <c r="X593">
        <v>0</v>
      </c>
      <c r="Y593">
        <v>1</v>
      </c>
    </row>
    <row r="594" spans="1:25" x14ac:dyDescent="0.2">
      <c r="A594">
        <v>591</v>
      </c>
      <c r="B594">
        <v>5350</v>
      </c>
      <c r="C594">
        <v>1</v>
      </c>
      <c r="D594">
        <v>245</v>
      </c>
      <c r="E594">
        <v>18</v>
      </c>
      <c r="F594">
        <v>4</v>
      </c>
      <c r="G594">
        <v>34</v>
      </c>
      <c r="H594">
        <v>0</v>
      </c>
      <c r="I594">
        <v>0</v>
      </c>
      <c r="J594">
        <v>0</v>
      </c>
      <c r="K594">
        <v>0</v>
      </c>
      <c r="L594">
        <v>0</v>
      </c>
      <c r="M594">
        <v>1</v>
      </c>
      <c r="N594">
        <v>3</v>
      </c>
      <c r="O594">
        <v>0</v>
      </c>
      <c r="P594">
        <v>0</v>
      </c>
      <c r="Q594">
        <v>0</v>
      </c>
      <c r="R594">
        <v>1</v>
      </c>
      <c r="S594">
        <f t="shared" si="9"/>
        <v>4</v>
      </c>
      <c r="U594">
        <v>5</v>
      </c>
      <c r="V594">
        <v>4</v>
      </c>
      <c r="W594">
        <v>3</v>
      </c>
      <c r="X594">
        <v>1</v>
      </c>
      <c r="Y594">
        <v>0</v>
      </c>
    </row>
    <row r="595" spans="1:25" x14ac:dyDescent="0.2">
      <c r="A595">
        <v>592</v>
      </c>
      <c r="B595">
        <v>5355</v>
      </c>
      <c r="C595">
        <v>1</v>
      </c>
      <c r="D595">
        <v>108</v>
      </c>
      <c r="E595">
        <v>8</v>
      </c>
      <c r="F595">
        <v>1</v>
      </c>
      <c r="G595">
        <v>8</v>
      </c>
      <c r="H595">
        <v>0</v>
      </c>
      <c r="I595">
        <v>0</v>
      </c>
      <c r="J595">
        <v>0</v>
      </c>
      <c r="K595">
        <v>0</v>
      </c>
      <c r="L595">
        <v>0</v>
      </c>
      <c r="M595">
        <v>0</v>
      </c>
      <c r="N595">
        <v>0</v>
      </c>
      <c r="O595">
        <v>0</v>
      </c>
      <c r="P595">
        <v>0</v>
      </c>
      <c r="Q595">
        <v>0</v>
      </c>
      <c r="R595">
        <v>0</v>
      </c>
      <c r="S595">
        <f t="shared" si="9"/>
        <v>0</v>
      </c>
      <c r="U595">
        <v>4</v>
      </c>
      <c r="V595">
        <v>3</v>
      </c>
      <c r="W595">
        <v>1</v>
      </c>
      <c r="X595">
        <v>0</v>
      </c>
      <c r="Y595">
        <v>1</v>
      </c>
    </row>
    <row r="596" spans="1:25" x14ac:dyDescent="0.2">
      <c r="A596">
        <v>593</v>
      </c>
      <c r="B596">
        <v>5366</v>
      </c>
      <c r="C596">
        <v>1</v>
      </c>
      <c r="D596">
        <v>300</v>
      </c>
      <c r="E596">
        <v>12</v>
      </c>
      <c r="F596">
        <v>5</v>
      </c>
      <c r="G596">
        <v>24</v>
      </c>
      <c r="H596">
        <v>0</v>
      </c>
      <c r="I596">
        <v>0</v>
      </c>
      <c r="J596">
        <v>0</v>
      </c>
      <c r="K596">
        <v>2</v>
      </c>
      <c r="L596">
        <v>1</v>
      </c>
      <c r="M596">
        <v>1</v>
      </c>
      <c r="N596">
        <v>0</v>
      </c>
      <c r="O596">
        <v>0</v>
      </c>
      <c r="P596">
        <v>0</v>
      </c>
      <c r="Q596">
        <v>0</v>
      </c>
      <c r="R596">
        <v>0</v>
      </c>
      <c r="S596">
        <f t="shared" si="9"/>
        <v>1</v>
      </c>
      <c r="U596">
        <v>5</v>
      </c>
      <c r="V596">
        <v>3</v>
      </c>
      <c r="W596">
        <v>3</v>
      </c>
      <c r="X596">
        <v>0</v>
      </c>
      <c r="Y596">
        <v>1</v>
      </c>
    </row>
    <row r="597" spans="1:25" x14ac:dyDescent="0.2">
      <c r="A597">
        <v>594</v>
      </c>
      <c r="B597">
        <v>5376</v>
      </c>
      <c r="C597">
        <v>0</v>
      </c>
      <c r="D597">
        <v>190</v>
      </c>
      <c r="E597">
        <v>8</v>
      </c>
      <c r="F597">
        <v>1</v>
      </c>
      <c r="G597">
        <v>8</v>
      </c>
      <c r="H597">
        <v>0</v>
      </c>
      <c r="I597">
        <v>0</v>
      </c>
      <c r="J597">
        <v>0</v>
      </c>
      <c r="K597">
        <v>0</v>
      </c>
      <c r="L597">
        <v>0</v>
      </c>
      <c r="M597">
        <v>0</v>
      </c>
      <c r="N597">
        <v>0</v>
      </c>
      <c r="O597">
        <v>0</v>
      </c>
      <c r="P597">
        <v>0</v>
      </c>
      <c r="Q597">
        <v>0</v>
      </c>
      <c r="R597">
        <v>0</v>
      </c>
      <c r="S597">
        <f t="shared" si="9"/>
        <v>0</v>
      </c>
      <c r="U597">
        <v>4</v>
      </c>
      <c r="V597">
        <v>3</v>
      </c>
      <c r="W597">
        <v>1</v>
      </c>
      <c r="X597">
        <v>0</v>
      </c>
      <c r="Y597">
        <v>1</v>
      </c>
    </row>
    <row r="598" spans="1:25" x14ac:dyDescent="0.2">
      <c r="A598">
        <v>595</v>
      </c>
      <c r="B598">
        <v>5383</v>
      </c>
      <c r="C598">
        <v>0</v>
      </c>
      <c r="D598">
        <v>175</v>
      </c>
      <c r="E598">
        <v>16</v>
      </c>
      <c r="F598">
        <v>2</v>
      </c>
      <c r="G598">
        <v>20</v>
      </c>
      <c r="H598">
        <v>1</v>
      </c>
      <c r="I598">
        <v>0</v>
      </c>
      <c r="J598">
        <v>0</v>
      </c>
      <c r="K598">
        <v>1</v>
      </c>
      <c r="L598">
        <v>0</v>
      </c>
      <c r="M598">
        <v>0</v>
      </c>
      <c r="N598">
        <v>0</v>
      </c>
      <c r="O598">
        <v>0</v>
      </c>
      <c r="P598">
        <v>0</v>
      </c>
      <c r="Q598">
        <v>0</v>
      </c>
      <c r="R598">
        <v>0</v>
      </c>
      <c r="S598">
        <f t="shared" si="9"/>
        <v>0</v>
      </c>
      <c r="U598">
        <v>4</v>
      </c>
      <c r="V598">
        <v>4</v>
      </c>
      <c r="W598">
        <v>2</v>
      </c>
      <c r="X598">
        <v>0</v>
      </c>
      <c r="Y598">
        <v>1</v>
      </c>
    </row>
    <row r="599" spans="1:25" x14ac:dyDescent="0.2">
      <c r="A599">
        <v>596</v>
      </c>
      <c r="B599">
        <v>5385</v>
      </c>
      <c r="C599">
        <v>1</v>
      </c>
      <c r="D599">
        <v>227</v>
      </c>
      <c r="E599">
        <v>10</v>
      </c>
      <c r="F599">
        <v>1</v>
      </c>
      <c r="G599">
        <v>10</v>
      </c>
      <c r="H599">
        <v>0</v>
      </c>
      <c r="I599">
        <v>0</v>
      </c>
      <c r="J599">
        <v>0</v>
      </c>
      <c r="K599">
        <v>0</v>
      </c>
      <c r="L599">
        <v>0</v>
      </c>
      <c r="M599">
        <v>0</v>
      </c>
      <c r="N599">
        <v>0</v>
      </c>
      <c r="O599">
        <v>0</v>
      </c>
      <c r="P599">
        <v>0</v>
      </c>
      <c r="Q599">
        <v>0</v>
      </c>
      <c r="R599">
        <v>0</v>
      </c>
      <c r="S599">
        <f t="shared" si="9"/>
        <v>0</v>
      </c>
      <c r="U599">
        <v>5</v>
      </c>
      <c r="V599">
        <v>3</v>
      </c>
      <c r="W599">
        <v>1</v>
      </c>
      <c r="X599">
        <v>0</v>
      </c>
      <c r="Y599">
        <v>1</v>
      </c>
    </row>
    <row r="600" spans="1:25" x14ac:dyDescent="0.2">
      <c r="A600">
        <v>597</v>
      </c>
      <c r="B600">
        <v>5394</v>
      </c>
      <c r="C600">
        <v>1</v>
      </c>
      <c r="D600">
        <v>121</v>
      </c>
      <c r="E600">
        <v>16</v>
      </c>
      <c r="F600">
        <v>2</v>
      </c>
      <c r="G600">
        <v>20</v>
      </c>
      <c r="H600">
        <v>0</v>
      </c>
      <c r="I600">
        <v>0</v>
      </c>
      <c r="J600">
        <v>0</v>
      </c>
      <c r="K600">
        <v>1</v>
      </c>
      <c r="L600">
        <v>1</v>
      </c>
      <c r="M600">
        <v>0</v>
      </c>
      <c r="N600">
        <v>0</v>
      </c>
      <c r="O600">
        <v>0</v>
      </c>
      <c r="P600">
        <v>0</v>
      </c>
      <c r="Q600">
        <v>0</v>
      </c>
      <c r="R600">
        <v>0</v>
      </c>
      <c r="S600">
        <f t="shared" si="9"/>
        <v>0</v>
      </c>
      <c r="U600">
        <v>4</v>
      </c>
      <c r="V600">
        <v>4</v>
      </c>
      <c r="W600">
        <v>2</v>
      </c>
      <c r="X600">
        <v>0</v>
      </c>
      <c r="Y600">
        <v>1</v>
      </c>
    </row>
    <row r="601" spans="1:25" x14ac:dyDescent="0.2">
      <c r="A601">
        <v>598</v>
      </c>
      <c r="B601">
        <v>5417</v>
      </c>
      <c r="C601">
        <v>0</v>
      </c>
      <c r="D601">
        <v>288</v>
      </c>
      <c r="E601">
        <v>6</v>
      </c>
      <c r="F601">
        <v>11</v>
      </c>
      <c r="G601">
        <v>70</v>
      </c>
      <c r="H601">
        <v>3</v>
      </c>
      <c r="I601">
        <v>1</v>
      </c>
      <c r="J601">
        <v>2</v>
      </c>
      <c r="K601">
        <v>1</v>
      </c>
      <c r="L601">
        <v>1</v>
      </c>
      <c r="M601">
        <v>2</v>
      </c>
      <c r="N601">
        <v>0</v>
      </c>
      <c r="O601">
        <v>2</v>
      </c>
      <c r="P601">
        <v>0</v>
      </c>
      <c r="Q601">
        <v>0</v>
      </c>
      <c r="R601">
        <v>1</v>
      </c>
      <c r="S601">
        <f t="shared" si="9"/>
        <v>4</v>
      </c>
      <c r="U601">
        <v>5</v>
      </c>
      <c r="V601">
        <v>2</v>
      </c>
      <c r="W601">
        <v>3</v>
      </c>
      <c r="X601">
        <v>1</v>
      </c>
      <c r="Y601">
        <v>0</v>
      </c>
    </row>
    <row r="602" spans="1:25" x14ac:dyDescent="0.2">
      <c r="A602">
        <v>599</v>
      </c>
      <c r="B602">
        <v>5424</v>
      </c>
      <c r="C602">
        <v>1</v>
      </c>
      <c r="D602">
        <v>278</v>
      </c>
      <c r="E602">
        <v>26</v>
      </c>
      <c r="F602">
        <v>1</v>
      </c>
      <c r="G602">
        <v>26</v>
      </c>
      <c r="H602">
        <v>0</v>
      </c>
      <c r="I602">
        <v>1</v>
      </c>
      <c r="J602">
        <v>0</v>
      </c>
      <c r="K602">
        <v>0</v>
      </c>
      <c r="L602">
        <v>0</v>
      </c>
      <c r="M602">
        <v>0</v>
      </c>
      <c r="N602">
        <v>0</v>
      </c>
      <c r="O602">
        <v>0</v>
      </c>
      <c r="P602">
        <v>0</v>
      </c>
      <c r="Q602">
        <v>0</v>
      </c>
      <c r="R602">
        <v>0</v>
      </c>
      <c r="S602">
        <f t="shared" si="9"/>
        <v>0</v>
      </c>
      <c r="U602">
        <v>5</v>
      </c>
      <c r="V602">
        <v>4</v>
      </c>
      <c r="W602">
        <v>1</v>
      </c>
      <c r="X602">
        <v>0</v>
      </c>
      <c r="Y602">
        <v>1</v>
      </c>
    </row>
    <row r="603" spans="1:25" x14ac:dyDescent="0.2">
      <c r="A603">
        <v>600</v>
      </c>
      <c r="B603">
        <v>5431</v>
      </c>
      <c r="C603">
        <v>1</v>
      </c>
      <c r="D603">
        <v>151</v>
      </c>
      <c r="E603">
        <v>16</v>
      </c>
      <c r="F603">
        <v>2</v>
      </c>
      <c r="G603">
        <v>24</v>
      </c>
      <c r="H603">
        <v>1</v>
      </c>
      <c r="I603">
        <v>0</v>
      </c>
      <c r="J603">
        <v>1</v>
      </c>
      <c r="K603">
        <v>0</v>
      </c>
      <c r="L603">
        <v>0</v>
      </c>
      <c r="M603">
        <v>0</v>
      </c>
      <c r="N603">
        <v>0</v>
      </c>
      <c r="O603">
        <v>1</v>
      </c>
      <c r="P603">
        <v>0</v>
      </c>
      <c r="Q603">
        <v>0</v>
      </c>
      <c r="R603">
        <v>0</v>
      </c>
      <c r="S603">
        <f t="shared" si="9"/>
        <v>1</v>
      </c>
      <c r="U603">
        <v>4</v>
      </c>
      <c r="V603">
        <v>4</v>
      </c>
      <c r="W603">
        <v>2</v>
      </c>
      <c r="X603">
        <v>0</v>
      </c>
      <c r="Y603">
        <v>1</v>
      </c>
    </row>
    <row r="604" spans="1:25" x14ac:dyDescent="0.2">
      <c r="A604">
        <v>601</v>
      </c>
      <c r="B604">
        <v>5442</v>
      </c>
      <c r="C604">
        <v>1</v>
      </c>
      <c r="D604">
        <v>228</v>
      </c>
      <c r="E604">
        <v>14</v>
      </c>
      <c r="F604">
        <v>9</v>
      </c>
      <c r="G604">
        <v>36</v>
      </c>
      <c r="H604">
        <v>0</v>
      </c>
      <c r="I604">
        <v>1</v>
      </c>
      <c r="J604">
        <v>4</v>
      </c>
      <c r="K604">
        <v>1</v>
      </c>
      <c r="L604">
        <v>0</v>
      </c>
      <c r="M604">
        <v>1</v>
      </c>
      <c r="N604">
        <v>2</v>
      </c>
      <c r="O604">
        <v>1</v>
      </c>
      <c r="P604">
        <v>0</v>
      </c>
      <c r="Q604">
        <v>0</v>
      </c>
      <c r="R604">
        <v>0</v>
      </c>
      <c r="S604">
        <f t="shared" si="9"/>
        <v>4</v>
      </c>
      <c r="U604">
        <v>5</v>
      </c>
      <c r="V604">
        <v>4</v>
      </c>
      <c r="W604">
        <v>3</v>
      </c>
      <c r="X604">
        <v>0</v>
      </c>
      <c r="Y604">
        <v>1</v>
      </c>
    </row>
    <row r="605" spans="1:25" x14ac:dyDescent="0.2">
      <c r="A605">
        <v>602</v>
      </c>
      <c r="B605">
        <v>5445</v>
      </c>
      <c r="C605">
        <v>0</v>
      </c>
      <c r="D605">
        <v>133</v>
      </c>
      <c r="E605">
        <v>2</v>
      </c>
      <c r="F605">
        <v>4</v>
      </c>
      <c r="G605">
        <v>24</v>
      </c>
      <c r="H605">
        <v>0</v>
      </c>
      <c r="I605">
        <v>0</v>
      </c>
      <c r="J605">
        <v>0</v>
      </c>
      <c r="K605">
        <v>0</v>
      </c>
      <c r="L605">
        <v>0</v>
      </c>
      <c r="M605">
        <v>1</v>
      </c>
      <c r="N605">
        <v>0</v>
      </c>
      <c r="O605">
        <v>0</v>
      </c>
      <c r="P605">
        <v>0</v>
      </c>
      <c r="Q605">
        <v>0</v>
      </c>
      <c r="R605">
        <v>0</v>
      </c>
      <c r="S605">
        <f t="shared" si="9"/>
        <v>1</v>
      </c>
      <c r="U605">
        <v>4</v>
      </c>
      <c r="V605">
        <v>1</v>
      </c>
      <c r="W605">
        <v>3</v>
      </c>
      <c r="X605">
        <v>0</v>
      </c>
      <c r="Y605">
        <v>1</v>
      </c>
    </row>
    <row r="606" spans="1:25" x14ac:dyDescent="0.2">
      <c r="A606">
        <v>603</v>
      </c>
      <c r="B606">
        <v>5448</v>
      </c>
      <c r="C606">
        <v>0</v>
      </c>
      <c r="D606">
        <v>398</v>
      </c>
      <c r="E606">
        <v>10</v>
      </c>
      <c r="F606">
        <v>11</v>
      </c>
      <c r="G606">
        <v>50</v>
      </c>
      <c r="H606">
        <v>3</v>
      </c>
      <c r="I606">
        <v>0</v>
      </c>
      <c r="J606">
        <v>2</v>
      </c>
      <c r="K606">
        <v>1</v>
      </c>
      <c r="L606">
        <v>2</v>
      </c>
      <c r="M606">
        <v>1</v>
      </c>
      <c r="N606">
        <v>0</v>
      </c>
      <c r="O606">
        <v>0</v>
      </c>
      <c r="P606">
        <v>0</v>
      </c>
      <c r="Q606">
        <v>0</v>
      </c>
      <c r="R606">
        <v>0</v>
      </c>
      <c r="S606">
        <f t="shared" si="9"/>
        <v>1</v>
      </c>
      <c r="U606">
        <v>5</v>
      </c>
      <c r="V606">
        <v>3</v>
      </c>
      <c r="W606">
        <v>3</v>
      </c>
      <c r="X606">
        <v>0</v>
      </c>
      <c r="Y606">
        <v>1</v>
      </c>
    </row>
    <row r="607" spans="1:25" x14ac:dyDescent="0.2">
      <c r="A607">
        <v>604</v>
      </c>
      <c r="B607">
        <v>5451</v>
      </c>
      <c r="C607">
        <v>1</v>
      </c>
      <c r="D607">
        <v>233</v>
      </c>
      <c r="E607">
        <v>16</v>
      </c>
      <c r="F607">
        <v>4</v>
      </c>
      <c r="G607">
        <v>36</v>
      </c>
      <c r="H607">
        <v>1</v>
      </c>
      <c r="I607">
        <v>0</v>
      </c>
      <c r="J607">
        <v>0</v>
      </c>
      <c r="K607">
        <v>1</v>
      </c>
      <c r="L607">
        <v>0</v>
      </c>
      <c r="M607">
        <v>0</v>
      </c>
      <c r="N607">
        <v>2</v>
      </c>
      <c r="O607">
        <v>0</v>
      </c>
      <c r="P607">
        <v>0</v>
      </c>
      <c r="Q607">
        <v>0</v>
      </c>
      <c r="R607">
        <v>1</v>
      </c>
      <c r="S607">
        <f t="shared" si="9"/>
        <v>2</v>
      </c>
      <c r="U607">
        <v>5</v>
      </c>
      <c r="V607">
        <v>4</v>
      </c>
      <c r="W607">
        <v>3</v>
      </c>
      <c r="X607">
        <v>1</v>
      </c>
      <c r="Y607">
        <v>0</v>
      </c>
    </row>
    <row r="608" spans="1:25" x14ac:dyDescent="0.2">
      <c r="A608">
        <v>605</v>
      </c>
      <c r="B608">
        <v>5452</v>
      </c>
      <c r="C608">
        <v>1</v>
      </c>
      <c r="D608">
        <v>203</v>
      </c>
      <c r="E608">
        <v>18</v>
      </c>
      <c r="F608">
        <v>1</v>
      </c>
      <c r="G608">
        <v>18</v>
      </c>
      <c r="H608">
        <v>0</v>
      </c>
      <c r="I608">
        <v>0</v>
      </c>
      <c r="J608">
        <v>0</v>
      </c>
      <c r="K608">
        <v>0</v>
      </c>
      <c r="L608">
        <v>0</v>
      </c>
      <c r="M608">
        <v>1</v>
      </c>
      <c r="N608">
        <v>0</v>
      </c>
      <c r="O608">
        <v>0</v>
      </c>
      <c r="P608">
        <v>0</v>
      </c>
      <c r="Q608">
        <v>0</v>
      </c>
      <c r="R608">
        <v>0</v>
      </c>
      <c r="S608">
        <f t="shared" si="9"/>
        <v>1</v>
      </c>
      <c r="U608">
        <v>5</v>
      </c>
      <c r="V608">
        <v>4</v>
      </c>
      <c r="W608">
        <v>1</v>
      </c>
      <c r="X608">
        <v>0</v>
      </c>
      <c r="Y608">
        <v>1</v>
      </c>
    </row>
    <row r="609" spans="1:25" x14ac:dyDescent="0.2">
      <c r="A609">
        <v>606</v>
      </c>
      <c r="B609">
        <v>5453</v>
      </c>
      <c r="C609">
        <v>1</v>
      </c>
      <c r="D609">
        <v>410</v>
      </c>
      <c r="E609">
        <v>4</v>
      </c>
      <c r="F609">
        <v>8</v>
      </c>
      <c r="G609">
        <v>20</v>
      </c>
      <c r="H609">
        <v>0</v>
      </c>
      <c r="I609">
        <v>1</v>
      </c>
      <c r="J609">
        <v>2</v>
      </c>
      <c r="K609">
        <v>0</v>
      </c>
      <c r="L609">
        <v>0</v>
      </c>
      <c r="M609">
        <v>0</v>
      </c>
      <c r="N609">
        <v>1</v>
      </c>
      <c r="O609">
        <v>0</v>
      </c>
      <c r="P609">
        <v>0</v>
      </c>
      <c r="Q609">
        <v>0</v>
      </c>
      <c r="R609">
        <v>0</v>
      </c>
      <c r="S609">
        <f t="shared" si="9"/>
        <v>1</v>
      </c>
      <c r="U609">
        <v>5</v>
      </c>
      <c r="V609">
        <v>2</v>
      </c>
      <c r="W609">
        <v>3</v>
      </c>
      <c r="X609">
        <v>0</v>
      </c>
      <c r="Y609">
        <v>1</v>
      </c>
    </row>
    <row r="610" spans="1:25" x14ac:dyDescent="0.2">
      <c r="A610">
        <v>607</v>
      </c>
      <c r="B610">
        <v>5454</v>
      </c>
      <c r="C610">
        <v>1</v>
      </c>
      <c r="D610">
        <v>128</v>
      </c>
      <c r="E610">
        <v>20</v>
      </c>
      <c r="F610">
        <v>2</v>
      </c>
      <c r="G610">
        <v>24</v>
      </c>
      <c r="H610">
        <v>1</v>
      </c>
      <c r="I610">
        <v>0</v>
      </c>
      <c r="J610">
        <v>1</v>
      </c>
      <c r="K610">
        <v>0</v>
      </c>
      <c r="L610">
        <v>0</v>
      </c>
      <c r="M610">
        <v>0</v>
      </c>
      <c r="N610">
        <v>0</v>
      </c>
      <c r="O610">
        <v>0</v>
      </c>
      <c r="P610">
        <v>0</v>
      </c>
      <c r="Q610">
        <v>0</v>
      </c>
      <c r="R610">
        <v>0</v>
      </c>
      <c r="S610">
        <f t="shared" si="9"/>
        <v>0</v>
      </c>
      <c r="U610">
        <v>4</v>
      </c>
      <c r="V610">
        <v>4</v>
      </c>
      <c r="W610">
        <v>2</v>
      </c>
      <c r="X610">
        <v>0</v>
      </c>
      <c r="Y610">
        <v>1</v>
      </c>
    </row>
    <row r="611" spans="1:25" x14ac:dyDescent="0.2">
      <c r="A611">
        <v>608</v>
      </c>
      <c r="B611">
        <v>5485</v>
      </c>
      <c r="C611">
        <v>0</v>
      </c>
      <c r="D611">
        <v>66</v>
      </c>
      <c r="E611">
        <v>10</v>
      </c>
      <c r="F611">
        <v>2</v>
      </c>
      <c r="G611">
        <v>16</v>
      </c>
      <c r="H611">
        <v>0</v>
      </c>
      <c r="I611">
        <v>0</v>
      </c>
      <c r="J611">
        <v>1</v>
      </c>
      <c r="K611">
        <v>0</v>
      </c>
      <c r="L611">
        <v>0</v>
      </c>
      <c r="M611">
        <v>0</v>
      </c>
      <c r="N611">
        <v>0</v>
      </c>
      <c r="O611">
        <v>0</v>
      </c>
      <c r="P611">
        <v>0</v>
      </c>
      <c r="Q611">
        <v>0</v>
      </c>
      <c r="R611">
        <v>0</v>
      </c>
      <c r="S611">
        <f t="shared" si="9"/>
        <v>0</v>
      </c>
      <c r="U611">
        <v>3</v>
      </c>
      <c r="V611">
        <v>3</v>
      </c>
      <c r="W611">
        <v>2</v>
      </c>
      <c r="X611">
        <v>0</v>
      </c>
      <c r="Y611">
        <v>1</v>
      </c>
    </row>
    <row r="612" spans="1:25" x14ac:dyDescent="0.2">
      <c r="A612">
        <v>609</v>
      </c>
      <c r="B612">
        <v>5504</v>
      </c>
      <c r="C612">
        <v>1</v>
      </c>
      <c r="D612">
        <v>104</v>
      </c>
      <c r="E612">
        <v>28</v>
      </c>
      <c r="F612">
        <v>1</v>
      </c>
      <c r="G612">
        <v>28</v>
      </c>
      <c r="H612">
        <v>0</v>
      </c>
      <c r="I612">
        <v>0</v>
      </c>
      <c r="J612">
        <v>0</v>
      </c>
      <c r="K612">
        <v>1</v>
      </c>
      <c r="L612">
        <v>0</v>
      </c>
      <c r="M612">
        <v>0</v>
      </c>
      <c r="N612">
        <v>0</v>
      </c>
      <c r="O612">
        <v>0</v>
      </c>
      <c r="P612">
        <v>0</v>
      </c>
      <c r="Q612">
        <v>0</v>
      </c>
      <c r="R612">
        <v>0</v>
      </c>
      <c r="S612">
        <f t="shared" si="9"/>
        <v>0</v>
      </c>
      <c r="U612">
        <v>4</v>
      </c>
      <c r="V612">
        <v>4</v>
      </c>
      <c r="W612">
        <v>1</v>
      </c>
      <c r="X612">
        <v>0</v>
      </c>
      <c r="Y612">
        <v>1</v>
      </c>
    </row>
    <row r="613" spans="1:25" x14ac:dyDescent="0.2">
      <c r="A613">
        <v>610</v>
      </c>
      <c r="B613">
        <v>5536</v>
      </c>
      <c r="C613">
        <v>0</v>
      </c>
      <c r="D613">
        <v>178</v>
      </c>
      <c r="E613">
        <v>18</v>
      </c>
      <c r="F613">
        <v>2</v>
      </c>
      <c r="G613">
        <v>26</v>
      </c>
      <c r="H613">
        <v>1</v>
      </c>
      <c r="I613">
        <v>0</v>
      </c>
      <c r="J613">
        <v>1</v>
      </c>
      <c r="K613">
        <v>0</v>
      </c>
      <c r="L613">
        <v>0</v>
      </c>
      <c r="M613">
        <v>0</v>
      </c>
      <c r="N613">
        <v>0</v>
      </c>
      <c r="O613">
        <v>0</v>
      </c>
      <c r="P613">
        <v>0</v>
      </c>
      <c r="Q613">
        <v>0</v>
      </c>
      <c r="R613">
        <v>0</v>
      </c>
      <c r="S613">
        <f t="shared" si="9"/>
        <v>0</v>
      </c>
      <c r="U613">
        <v>4</v>
      </c>
      <c r="V613">
        <v>4</v>
      </c>
      <c r="W613">
        <v>2</v>
      </c>
      <c r="X613">
        <v>0</v>
      </c>
      <c r="Y613">
        <v>1</v>
      </c>
    </row>
    <row r="614" spans="1:25" x14ac:dyDescent="0.2">
      <c r="A614">
        <v>611</v>
      </c>
      <c r="B614">
        <v>5543</v>
      </c>
      <c r="C614">
        <v>1</v>
      </c>
      <c r="D614">
        <v>164</v>
      </c>
      <c r="E614">
        <v>4</v>
      </c>
      <c r="F614">
        <v>7</v>
      </c>
      <c r="G614">
        <v>38</v>
      </c>
      <c r="H614">
        <v>1</v>
      </c>
      <c r="I614">
        <v>0</v>
      </c>
      <c r="J614">
        <v>1</v>
      </c>
      <c r="K614">
        <v>0</v>
      </c>
      <c r="L614">
        <v>1</v>
      </c>
      <c r="M614">
        <v>1</v>
      </c>
      <c r="N614">
        <v>0</v>
      </c>
      <c r="O614">
        <v>0</v>
      </c>
      <c r="P614">
        <v>0</v>
      </c>
      <c r="Q614">
        <v>0</v>
      </c>
      <c r="R614">
        <v>0</v>
      </c>
      <c r="S614">
        <f t="shared" si="9"/>
        <v>1</v>
      </c>
      <c r="U614">
        <v>4</v>
      </c>
      <c r="V614">
        <v>2</v>
      </c>
      <c r="W614">
        <v>3</v>
      </c>
      <c r="X614">
        <v>0</v>
      </c>
      <c r="Y614">
        <v>1</v>
      </c>
    </row>
    <row r="615" spans="1:25" x14ac:dyDescent="0.2">
      <c r="A615">
        <v>612</v>
      </c>
      <c r="B615">
        <v>5549</v>
      </c>
      <c r="C615">
        <v>1</v>
      </c>
      <c r="D615">
        <v>273</v>
      </c>
      <c r="E615">
        <v>8</v>
      </c>
      <c r="F615">
        <v>2</v>
      </c>
      <c r="G615">
        <v>16</v>
      </c>
      <c r="H615">
        <v>0</v>
      </c>
      <c r="I615">
        <v>0</v>
      </c>
      <c r="J615">
        <v>1</v>
      </c>
      <c r="K615">
        <v>0</v>
      </c>
      <c r="L615">
        <v>0</v>
      </c>
      <c r="M615">
        <v>0</v>
      </c>
      <c r="N615">
        <v>0</v>
      </c>
      <c r="O615">
        <v>0</v>
      </c>
      <c r="P615">
        <v>0</v>
      </c>
      <c r="Q615">
        <v>0</v>
      </c>
      <c r="R615">
        <v>0</v>
      </c>
      <c r="S615">
        <f t="shared" si="9"/>
        <v>0</v>
      </c>
      <c r="U615">
        <v>5</v>
      </c>
      <c r="V615">
        <v>3</v>
      </c>
      <c r="W615">
        <v>2</v>
      </c>
      <c r="X615">
        <v>0</v>
      </c>
      <c r="Y615">
        <v>1</v>
      </c>
    </row>
    <row r="616" spans="1:25" x14ac:dyDescent="0.2">
      <c r="A616">
        <v>613</v>
      </c>
      <c r="B616">
        <v>5557</v>
      </c>
      <c r="C616">
        <v>0</v>
      </c>
      <c r="D616">
        <v>170</v>
      </c>
      <c r="E616">
        <v>16</v>
      </c>
      <c r="F616">
        <v>1</v>
      </c>
      <c r="G616">
        <v>16</v>
      </c>
      <c r="H616">
        <v>0</v>
      </c>
      <c r="I616">
        <v>0</v>
      </c>
      <c r="J616">
        <v>1</v>
      </c>
      <c r="K616">
        <v>0</v>
      </c>
      <c r="L616">
        <v>0</v>
      </c>
      <c r="M616">
        <v>0</v>
      </c>
      <c r="N616">
        <v>0</v>
      </c>
      <c r="O616">
        <v>0</v>
      </c>
      <c r="P616">
        <v>0</v>
      </c>
      <c r="Q616">
        <v>0</v>
      </c>
      <c r="R616">
        <v>0</v>
      </c>
      <c r="S616">
        <f t="shared" si="9"/>
        <v>0</v>
      </c>
      <c r="U616">
        <v>4</v>
      </c>
      <c r="V616">
        <v>4</v>
      </c>
      <c r="W616">
        <v>1</v>
      </c>
      <c r="X616">
        <v>0</v>
      </c>
      <c r="Y616">
        <v>1</v>
      </c>
    </row>
    <row r="617" spans="1:25" x14ac:dyDescent="0.2">
      <c r="A617">
        <v>614</v>
      </c>
      <c r="B617">
        <v>5560</v>
      </c>
      <c r="C617">
        <v>1</v>
      </c>
      <c r="D617">
        <v>236</v>
      </c>
      <c r="E617">
        <v>8</v>
      </c>
      <c r="F617">
        <v>12</v>
      </c>
      <c r="G617">
        <v>44</v>
      </c>
      <c r="H617">
        <v>1</v>
      </c>
      <c r="I617">
        <v>1</v>
      </c>
      <c r="J617">
        <v>2</v>
      </c>
      <c r="K617">
        <v>0</v>
      </c>
      <c r="L617">
        <v>3</v>
      </c>
      <c r="M617">
        <v>2</v>
      </c>
      <c r="N617">
        <v>0</v>
      </c>
      <c r="O617">
        <v>0</v>
      </c>
      <c r="P617">
        <v>0</v>
      </c>
      <c r="Q617">
        <v>0</v>
      </c>
      <c r="R617">
        <v>1</v>
      </c>
      <c r="S617">
        <f t="shared" si="9"/>
        <v>2</v>
      </c>
      <c r="U617">
        <v>5</v>
      </c>
      <c r="V617">
        <v>3</v>
      </c>
      <c r="W617">
        <v>3</v>
      </c>
      <c r="X617">
        <v>1</v>
      </c>
      <c r="Y617">
        <v>0</v>
      </c>
    </row>
    <row r="618" spans="1:25" x14ac:dyDescent="0.2">
      <c r="A618">
        <v>615</v>
      </c>
      <c r="B618">
        <v>5570</v>
      </c>
      <c r="C618">
        <v>1</v>
      </c>
      <c r="D618">
        <v>93</v>
      </c>
      <c r="E618">
        <v>14</v>
      </c>
      <c r="F618">
        <v>3</v>
      </c>
      <c r="G618">
        <v>28</v>
      </c>
      <c r="H618">
        <v>1</v>
      </c>
      <c r="I618">
        <v>0</v>
      </c>
      <c r="J618">
        <v>0</v>
      </c>
      <c r="K618">
        <v>0</v>
      </c>
      <c r="L618">
        <v>1</v>
      </c>
      <c r="M618">
        <v>1</v>
      </c>
      <c r="N618">
        <v>0</v>
      </c>
      <c r="O618">
        <v>0</v>
      </c>
      <c r="P618">
        <v>0</v>
      </c>
      <c r="Q618">
        <v>0</v>
      </c>
      <c r="R618">
        <v>0</v>
      </c>
      <c r="S618">
        <f t="shared" si="9"/>
        <v>1</v>
      </c>
      <c r="U618">
        <v>3</v>
      </c>
      <c r="V618">
        <v>4</v>
      </c>
      <c r="W618">
        <v>3</v>
      </c>
      <c r="X618">
        <v>0</v>
      </c>
      <c r="Y618">
        <v>1</v>
      </c>
    </row>
    <row r="619" spans="1:25" x14ac:dyDescent="0.2">
      <c r="A619">
        <v>616</v>
      </c>
      <c r="B619">
        <v>5575</v>
      </c>
      <c r="C619">
        <v>0</v>
      </c>
      <c r="D619">
        <v>84</v>
      </c>
      <c r="E619">
        <v>6</v>
      </c>
      <c r="F619">
        <v>1</v>
      </c>
      <c r="G619">
        <v>6</v>
      </c>
      <c r="H619">
        <v>0</v>
      </c>
      <c r="I619">
        <v>0</v>
      </c>
      <c r="J619">
        <v>0</v>
      </c>
      <c r="K619">
        <v>0</v>
      </c>
      <c r="L619">
        <v>0</v>
      </c>
      <c r="M619">
        <v>0</v>
      </c>
      <c r="N619">
        <v>0</v>
      </c>
      <c r="O619">
        <v>0</v>
      </c>
      <c r="P619">
        <v>0</v>
      </c>
      <c r="Q619">
        <v>0</v>
      </c>
      <c r="R619">
        <v>1</v>
      </c>
      <c r="S619">
        <f t="shared" si="9"/>
        <v>0</v>
      </c>
      <c r="U619">
        <v>3</v>
      </c>
      <c r="V619">
        <v>2</v>
      </c>
      <c r="W619">
        <v>1</v>
      </c>
      <c r="X619">
        <v>1</v>
      </c>
      <c r="Y619">
        <v>0</v>
      </c>
    </row>
    <row r="620" spans="1:25" x14ac:dyDescent="0.2">
      <c r="A620">
        <v>617</v>
      </c>
      <c r="B620">
        <v>5582</v>
      </c>
      <c r="C620">
        <v>0</v>
      </c>
      <c r="D620">
        <v>29</v>
      </c>
      <c r="E620">
        <v>10</v>
      </c>
      <c r="F620">
        <v>1</v>
      </c>
      <c r="G620">
        <v>10</v>
      </c>
      <c r="H620">
        <v>0</v>
      </c>
      <c r="I620">
        <v>0</v>
      </c>
      <c r="J620">
        <v>0</v>
      </c>
      <c r="K620">
        <v>0</v>
      </c>
      <c r="L620">
        <v>0</v>
      </c>
      <c r="M620">
        <v>0</v>
      </c>
      <c r="N620">
        <v>0</v>
      </c>
      <c r="O620">
        <v>0</v>
      </c>
      <c r="P620">
        <v>0</v>
      </c>
      <c r="Q620">
        <v>0</v>
      </c>
      <c r="R620">
        <v>0</v>
      </c>
      <c r="S620">
        <f t="shared" si="9"/>
        <v>0</v>
      </c>
      <c r="U620">
        <v>2</v>
      </c>
      <c r="V620">
        <v>3</v>
      </c>
      <c r="W620">
        <v>1</v>
      </c>
      <c r="X620">
        <v>0</v>
      </c>
      <c r="Y620">
        <v>1</v>
      </c>
    </row>
    <row r="621" spans="1:25" x14ac:dyDescent="0.2">
      <c r="A621">
        <v>618</v>
      </c>
      <c r="B621">
        <v>5605</v>
      </c>
      <c r="C621">
        <v>0</v>
      </c>
      <c r="D621">
        <v>76</v>
      </c>
      <c r="E621">
        <v>20</v>
      </c>
      <c r="F621">
        <v>1</v>
      </c>
      <c r="G621">
        <v>20</v>
      </c>
      <c r="H621">
        <v>0</v>
      </c>
      <c r="I621">
        <v>0</v>
      </c>
      <c r="J621">
        <v>0</v>
      </c>
      <c r="K621">
        <v>0</v>
      </c>
      <c r="L621">
        <v>0</v>
      </c>
      <c r="M621">
        <v>0</v>
      </c>
      <c r="N621">
        <v>1</v>
      </c>
      <c r="O621">
        <v>0</v>
      </c>
      <c r="P621">
        <v>0</v>
      </c>
      <c r="Q621">
        <v>0</v>
      </c>
      <c r="R621">
        <v>0</v>
      </c>
      <c r="S621">
        <f t="shared" si="9"/>
        <v>1</v>
      </c>
      <c r="U621">
        <v>3</v>
      </c>
      <c r="V621">
        <v>4</v>
      </c>
      <c r="W621">
        <v>1</v>
      </c>
      <c r="X621">
        <v>0</v>
      </c>
      <c r="Y621">
        <v>1</v>
      </c>
    </row>
    <row r="622" spans="1:25" x14ac:dyDescent="0.2">
      <c r="A622">
        <v>619</v>
      </c>
      <c r="B622">
        <v>5610</v>
      </c>
      <c r="C622">
        <v>1</v>
      </c>
      <c r="D622">
        <v>297</v>
      </c>
      <c r="E622">
        <v>34</v>
      </c>
      <c r="F622">
        <v>12</v>
      </c>
      <c r="G622">
        <v>94</v>
      </c>
      <c r="H622">
        <v>1</v>
      </c>
      <c r="I622">
        <v>0</v>
      </c>
      <c r="J622">
        <v>7</v>
      </c>
      <c r="K622">
        <v>1</v>
      </c>
      <c r="L622">
        <v>2</v>
      </c>
      <c r="M622">
        <v>1</v>
      </c>
      <c r="N622">
        <v>0</v>
      </c>
      <c r="O622">
        <v>0</v>
      </c>
      <c r="P622">
        <v>0</v>
      </c>
      <c r="Q622">
        <v>0</v>
      </c>
      <c r="R622">
        <v>0</v>
      </c>
      <c r="S622">
        <f t="shared" si="9"/>
        <v>1</v>
      </c>
      <c r="U622">
        <v>5</v>
      </c>
      <c r="V622">
        <v>4</v>
      </c>
      <c r="W622">
        <v>3</v>
      </c>
      <c r="X622">
        <v>0</v>
      </c>
      <c r="Y622">
        <v>1</v>
      </c>
    </row>
    <row r="623" spans="1:25" x14ac:dyDescent="0.2">
      <c r="A623">
        <v>620</v>
      </c>
      <c r="B623">
        <v>5614</v>
      </c>
      <c r="C623">
        <v>0</v>
      </c>
      <c r="D623">
        <v>145</v>
      </c>
      <c r="E623">
        <v>12</v>
      </c>
      <c r="F623">
        <v>1</v>
      </c>
      <c r="G623">
        <v>12</v>
      </c>
      <c r="H623">
        <v>0</v>
      </c>
      <c r="I623">
        <v>0</v>
      </c>
      <c r="J623">
        <v>0</v>
      </c>
      <c r="K623">
        <v>0</v>
      </c>
      <c r="L623">
        <v>0</v>
      </c>
      <c r="M623">
        <v>0</v>
      </c>
      <c r="N623">
        <v>0</v>
      </c>
      <c r="O623">
        <v>0</v>
      </c>
      <c r="P623">
        <v>0</v>
      </c>
      <c r="Q623">
        <v>0</v>
      </c>
      <c r="R623">
        <v>0</v>
      </c>
      <c r="S623">
        <f t="shared" si="9"/>
        <v>0</v>
      </c>
      <c r="U623">
        <v>4</v>
      </c>
      <c r="V623">
        <v>3</v>
      </c>
      <c r="W623">
        <v>1</v>
      </c>
      <c r="X623">
        <v>0</v>
      </c>
      <c r="Y623">
        <v>1</v>
      </c>
    </row>
    <row r="624" spans="1:25" x14ac:dyDescent="0.2">
      <c r="A624">
        <v>621</v>
      </c>
      <c r="B624">
        <v>5628</v>
      </c>
      <c r="C624">
        <v>0</v>
      </c>
      <c r="D624">
        <v>136</v>
      </c>
      <c r="E624">
        <v>12</v>
      </c>
      <c r="F624">
        <v>2</v>
      </c>
      <c r="G624">
        <v>16</v>
      </c>
      <c r="H624">
        <v>0</v>
      </c>
      <c r="I624">
        <v>1</v>
      </c>
      <c r="J624">
        <v>0</v>
      </c>
      <c r="K624">
        <v>0</v>
      </c>
      <c r="L624">
        <v>0</v>
      </c>
      <c r="M624">
        <v>0</v>
      </c>
      <c r="N624">
        <v>0</v>
      </c>
      <c r="O624">
        <v>0</v>
      </c>
      <c r="P624">
        <v>0</v>
      </c>
      <c r="Q624">
        <v>0</v>
      </c>
      <c r="R624">
        <v>0</v>
      </c>
      <c r="S624">
        <f t="shared" si="9"/>
        <v>0</v>
      </c>
      <c r="U624">
        <v>4</v>
      </c>
      <c r="V624">
        <v>3</v>
      </c>
      <c r="W624">
        <v>2</v>
      </c>
      <c r="X624">
        <v>0</v>
      </c>
      <c r="Y624">
        <v>1</v>
      </c>
    </row>
    <row r="625" spans="1:25" x14ac:dyDescent="0.2">
      <c r="A625">
        <v>622</v>
      </c>
      <c r="B625">
        <v>5632</v>
      </c>
      <c r="C625">
        <v>1</v>
      </c>
      <c r="D625">
        <v>75</v>
      </c>
      <c r="E625">
        <v>16</v>
      </c>
      <c r="F625">
        <v>1</v>
      </c>
      <c r="G625">
        <v>16</v>
      </c>
      <c r="H625">
        <v>0</v>
      </c>
      <c r="I625">
        <v>0</v>
      </c>
      <c r="J625">
        <v>0</v>
      </c>
      <c r="K625">
        <v>0</v>
      </c>
      <c r="L625">
        <v>0</v>
      </c>
      <c r="M625">
        <v>0</v>
      </c>
      <c r="N625">
        <v>1</v>
      </c>
      <c r="O625">
        <v>0</v>
      </c>
      <c r="P625">
        <v>0</v>
      </c>
      <c r="Q625">
        <v>0</v>
      </c>
      <c r="R625">
        <v>1</v>
      </c>
      <c r="S625">
        <f t="shared" si="9"/>
        <v>1</v>
      </c>
      <c r="U625">
        <v>3</v>
      </c>
      <c r="V625">
        <v>4</v>
      </c>
      <c r="W625">
        <v>1</v>
      </c>
      <c r="X625">
        <v>1</v>
      </c>
      <c r="Y625">
        <v>0</v>
      </c>
    </row>
    <row r="626" spans="1:25" x14ac:dyDescent="0.2">
      <c r="A626">
        <v>623</v>
      </c>
      <c r="B626">
        <v>5648</v>
      </c>
      <c r="C626">
        <v>1</v>
      </c>
      <c r="D626">
        <v>159</v>
      </c>
      <c r="E626">
        <v>10</v>
      </c>
      <c r="F626">
        <v>3</v>
      </c>
      <c r="G626">
        <v>22</v>
      </c>
      <c r="H626">
        <v>1</v>
      </c>
      <c r="I626">
        <v>0</v>
      </c>
      <c r="J626">
        <v>0</v>
      </c>
      <c r="K626">
        <v>0</v>
      </c>
      <c r="L626">
        <v>0</v>
      </c>
      <c r="M626">
        <v>0</v>
      </c>
      <c r="N626">
        <v>0</v>
      </c>
      <c r="O626">
        <v>0</v>
      </c>
      <c r="P626">
        <v>0</v>
      </c>
      <c r="Q626">
        <v>0</v>
      </c>
      <c r="R626">
        <v>0</v>
      </c>
      <c r="S626">
        <f t="shared" si="9"/>
        <v>0</v>
      </c>
      <c r="U626">
        <v>4</v>
      </c>
      <c r="V626">
        <v>3</v>
      </c>
      <c r="W626">
        <v>3</v>
      </c>
      <c r="X626">
        <v>0</v>
      </c>
      <c r="Y626">
        <v>1</v>
      </c>
    </row>
    <row r="627" spans="1:25" x14ac:dyDescent="0.2">
      <c r="A627">
        <v>624</v>
      </c>
      <c r="B627">
        <v>5654</v>
      </c>
      <c r="C627">
        <v>1</v>
      </c>
      <c r="D627">
        <v>276</v>
      </c>
      <c r="E627">
        <v>24</v>
      </c>
      <c r="F627">
        <v>2</v>
      </c>
      <c r="G627">
        <v>32</v>
      </c>
      <c r="H627">
        <v>0</v>
      </c>
      <c r="I627">
        <v>0</v>
      </c>
      <c r="J627">
        <v>0</v>
      </c>
      <c r="K627">
        <v>2</v>
      </c>
      <c r="L627">
        <v>0</v>
      </c>
      <c r="M627">
        <v>0</v>
      </c>
      <c r="N627">
        <v>0</v>
      </c>
      <c r="O627">
        <v>0</v>
      </c>
      <c r="P627">
        <v>0</v>
      </c>
      <c r="Q627">
        <v>0</v>
      </c>
      <c r="R627">
        <v>0</v>
      </c>
      <c r="S627">
        <f t="shared" si="9"/>
        <v>0</v>
      </c>
      <c r="U627">
        <v>5</v>
      </c>
      <c r="V627">
        <v>4</v>
      </c>
      <c r="W627">
        <v>2</v>
      </c>
      <c r="X627">
        <v>0</v>
      </c>
      <c r="Y627">
        <v>1</v>
      </c>
    </row>
    <row r="628" spans="1:25" x14ac:dyDescent="0.2">
      <c r="A628">
        <v>625</v>
      </c>
      <c r="B628">
        <v>5657</v>
      </c>
      <c r="C628">
        <v>0</v>
      </c>
      <c r="D628">
        <v>53</v>
      </c>
      <c r="E628">
        <v>14</v>
      </c>
      <c r="F628">
        <v>1</v>
      </c>
      <c r="G628">
        <v>14</v>
      </c>
      <c r="H628">
        <v>0</v>
      </c>
      <c r="I628">
        <v>0</v>
      </c>
      <c r="J628">
        <v>0</v>
      </c>
      <c r="K628">
        <v>0</v>
      </c>
      <c r="L628">
        <v>0</v>
      </c>
      <c r="M628">
        <v>1</v>
      </c>
      <c r="N628">
        <v>0</v>
      </c>
      <c r="O628">
        <v>0</v>
      </c>
      <c r="P628">
        <v>0</v>
      </c>
      <c r="Q628">
        <v>0</v>
      </c>
      <c r="R628">
        <v>0</v>
      </c>
      <c r="S628">
        <f t="shared" si="9"/>
        <v>1</v>
      </c>
      <c r="U628">
        <v>3</v>
      </c>
      <c r="V628">
        <v>4</v>
      </c>
      <c r="W628">
        <v>1</v>
      </c>
      <c r="X628">
        <v>0</v>
      </c>
      <c r="Y628">
        <v>1</v>
      </c>
    </row>
    <row r="629" spans="1:25" x14ac:dyDescent="0.2">
      <c r="A629">
        <v>626</v>
      </c>
      <c r="B629">
        <v>5669</v>
      </c>
      <c r="C629">
        <v>1</v>
      </c>
      <c r="D629">
        <v>175</v>
      </c>
      <c r="E629">
        <v>36</v>
      </c>
      <c r="F629">
        <v>1</v>
      </c>
      <c r="G629">
        <v>36</v>
      </c>
      <c r="H629">
        <v>0</v>
      </c>
      <c r="I629">
        <v>0</v>
      </c>
      <c r="J629">
        <v>0</v>
      </c>
      <c r="K629">
        <v>0</v>
      </c>
      <c r="L629">
        <v>0</v>
      </c>
      <c r="M629">
        <v>0</v>
      </c>
      <c r="N629">
        <v>1</v>
      </c>
      <c r="O629">
        <v>0</v>
      </c>
      <c r="P629">
        <v>0</v>
      </c>
      <c r="Q629">
        <v>0</v>
      </c>
      <c r="R629">
        <v>0</v>
      </c>
      <c r="S629">
        <f t="shared" si="9"/>
        <v>1</v>
      </c>
      <c r="U629">
        <v>4</v>
      </c>
      <c r="V629">
        <v>4</v>
      </c>
      <c r="W629">
        <v>1</v>
      </c>
      <c r="X629">
        <v>0</v>
      </c>
      <c r="Y629">
        <v>1</v>
      </c>
    </row>
    <row r="630" spans="1:25" x14ac:dyDescent="0.2">
      <c r="A630">
        <v>627</v>
      </c>
      <c r="B630">
        <v>5670</v>
      </c>
      <c r="C630">
        <v>0</v>
      </c>
      <c r="D630">
        <v>173</v>
      </c>
      <c r="E630">
        <v>16</v>
      </c>
      <c r="F630">
        <v>8</v>
      </c>
      <c r="G630">
        <v>44</v>
      </c>
      <c r="H630">
        <v>3</v>
      </c>
      <c r="I630">
        <v>1</v>
      </c>
      <c r="J630">
        <v>1</v>
      </c>
      <c r="K630">
        <v>1</v>
      </c>
      <c r="L630">
        <v>1</v>
      </c>
      <c r="M630">
        <v>1</v>
      </c>
      <c r="N630">
        <v>0</v>
      </c>
      <c r="O630">
        <v>0</v>
      </c>
      <c r="P630">
        <v>0</v>
      </c>
      <c r="Q630">
        <v>0</v>
      </c>
      <c r="R630">
        <v>0</v>
      </c>
      <c r="S630">
        <f t="shared" si="9"/>
        <v>1</v>
      </c>
      <c r="U630">
        <v>4</v>
      </c>
      <c r="V630">
        <v>4</v>
      </c>
      <c r="W630">
        <v>3</v>
      </c>
      <c r="X630">
        <v>0</v>
      </c>
      <c r="Y630">
        <v>1</v>
      </c>
    </row>
    <row r="631" spans="1:25" x14ac:dyDescent="0.2">
      <c r="A631">
        <v>628</v>
      </c>
      <c r="B631">
        <v>5672</v>
      </c>
      <c r="C631">
        <v>1</v>
      </c>
      <c r="D631">
        <v>67</v>
      </c>
      <c r="E631">
        <v>14</v>
      </c>
      <c r="F631">
        <v>1</v>
      </c>
      <c r="G631">
        <v>14</v>
      </c>
      <c r="H631">
        <v>0</v>
      </c>
      <c r="I631">
        <v>0</v>
      </c>
      <c r="J631">
        <v>1</v>
      </c>
      <c r="K631">
        <v>0</v>
      </c>
      <c r="L631">
        <v>0</v>
      </c>
      <c r="M631">
        <v>0</v>
      </c>
      <c r="N631">
        <v>0</v>
      </c>
      <c r="O631">
        <v>0</v>
      </c>
      <c r="P631">
        <v>0</v>
      </c>
      <c r="Q631">
        <v>0</v>
      </c>
      <c r="R631">
        <v>0</v>
      </c>
      <c r="S631">
        <f t="shared" si="9"/>
        <v>0</v>
      </c>
      <c r="U631">
        <v>3</v>
      </c>
      <c r="V631">
        <v>4</v>
      </c>
      <c r="W631">
        <v>1</v>
      </c>
      <c r="X631">
        <v>0</v>
      </c>
      <c r="Y631">
        <v>1</v>
      </c>
    </row>
    <row r="632" spans="1:25" x14ac:dyDescent="0.2">
      <c r="A632">
        <v>629</v>
      </c>
      <c r="B632">
        <v>5676</v>
      </c>
      <c r="C632">
        <v>1</v>
      </c>
      <c r="D632">
        <v>277</v>
      </c>
      <c r="E632">
        <v>8</v>
      </c>
      <c r="F632">
        <v>1</v>
      </c>
      <c r="G632">
        <v>8</v>
      </c>
      <c r="H632">
        <v>0</v>
      </c>
      <c r="I632">
        <v>0</v>
      </c>
      <c r="J632">
        <v>0</v>
      </c>
      <c r="K632">
        <v>0</v>
      </c>
      <c r="L632">
        <v>0</v>
      </c>
      <c r="M632">
        <v>0</v>
      </c>
      <c r="N632">
        <v>0</v>
      </c>
      <c r="O632">
        <v>0</v>
      </c>
      <c r="P632">
        <v>0</v>
      </c>
      <c r="Q632">
        <v>0</v>
      </c>
      <c r="R632">
        <v>0</v>
      </c>
      <c r="S632">
        <f t="shared" si="9"/>
        <v>0</v>
      </c>
      <c r="U632">
        <v>5</v>
      </c>
      <c r="V632">
        <v>3</v>
      </c>
      <c r="W632">
        <v>1</v>
      </c>
      <c r="X632">
        <v>0</v>
      </c>
      <c r="Y632">
        <v>1</v>
      </c>
    </row>
    <row r="633" spans="1:25" x14ac:dyDescent="0.2">
      <c r="A633">
        <v>630</v>
      </c>
      <c r="B633">
        <v>5708</v>
      </c>
      <c r="C633">
        <v>1</v>
      </c>
      <c r="D633">
        <v>242</v>
      </c>
      <c r="E633">
        <v>10</v>
      </c>
      <c r="F633">
        <v>1</v>
      </c>
      <c r="G633">
        <v>10</v>
      </c>
      <c r="H633">
        <v>0</v>
      </c>
      <c r="I633">
        <v>0</v>
      </c>
      <c r="J633">
        <v>0</v>
      </c>
      <c r="K633">
        <v>0</v>
      </c>
      <c r="L633">
        <v>0</v>
      </c>
      <c r="M633">
        <v>0</v>
      </c>
      <c r="N633">
        <v>0</v>
      </c>
      <c r="O633">
        <v>0</v>
      </c>
      <c r="P633">
        <v>0</v>
      </c>
      <c r="Q633">
        <v>0</v>
      </c>
      <c r="R633">
        <v>0</v>
      </c>
      <c r="S633">
        <f t="shared" si="9"/>
        <v>0</v>
      </c>
      <c r="U633">
        <v>5</v>
      </c>
      <c r="V633">
        <v>3</v>
      </c>
      <c r="W633">
        <v>1</v>
      </c>
      <c r="X633">
        <v>0</v>
      </c>
      <c r="Y633">
        <v>1</v>
      </c>
    </row>
    <row r="634" spans="1:25" x14ac:dyDescent="0.2">
      <c r="A634">
        <v>631</v>
      </c>
      <c r="B634">
        <v>5711</v>
      </c>
      <c r="C634">
        <v>1</v>
      </c>
      <c r="D634">
        <v>73</v>
      </c>
      <c r="E634">
        <v>6</v>
      </c>
      <c r="F634">
        <v>1</v>
      </c>
      <c r="G634">
        <v>6</v>
      </c>
      <c r="H634">
        <v>0</v>
      </c>
      <c r="I634">
        <v>0</v>
      </c>
      <c r="J634">
        <v>0</v>
      </c>
      <c r="K634">
        <v>0</v>
      </c>
      <c r="L634">
        <v>0</v>
      </c>
      <c r="M634">
        <v>0</v>
      </c>
      <c r="N634">
        <v>0</v>
      </c>
      <c r="O634">
        <v>0</v>
      </c>
      <c r="P634">
        <v>0</v>
      </c>
      <c r="Q634">
        <v>0</v>
      </c>
      <c r="R634">
        <v>0</v>
      </c>
      <c r="S634">
        <f t="shared" si="9"/>
        <v>0</v>
      </c>
      <c r="U634">
        <v>3</v>
      </c>
      <c r="V634">
        <v>2</v>
      </c>
      <c r="W634">
        <v>1</v>
      </c>
      <c r="X634">
        <v>0</v>
      </c>
      <c r="Y634">
        <v>1</v>
      </c>
    </row>
    <row r="635" spans="1:25" x14ac:dyDescent="0.2">
      <c r="A635">
        <v>632</v>
      </c>
      <c r="B635">
        <v>5713</v>
      </c>
      <c r="C635">
        <v>1</v>
      </c>
      <c r="D635">
        <v>19</v>
      </c>
      <c r="E635">
        <v>16</v>
      </c>
      <c r="F635">
        <v>1</v>
      </c>
      <c r="G635">
        <v>16</v>
      </c>
      <c r="H635">
        <v>1</v>
      </c>
      <c r="I635">
        <v>0</v>
      </c>
      <c r="J635">
        <v>0</v>
      </c>
      <c r="K635">
        <v>0</v>
      </c>
      <c r="L635">
        <v>0</v>
      </c>
      <c r="M635">
        <v>0</v>
      </c>
      <c r="N635">
        <v>0</v>
      </c>
      <c r="O635">
        <v>0</v>
      </c>
      <c r="P635">
        <v>0</v>
      </c>
      <c r="Q635">
        <v>0</v>
      </c>
      <c r="R635">
        <v>0</v>
      </c>
      <c r="S635">
        <f t="shared" si="9"/>
        <v>0</v>
      </c>
      <c r="U635">
        <v>1</v>
      </c>
      <c r="V635">
        <v>4</v>
      </c>
      <c r="W635">
        <v>1</v>
      </c>
      <c r="X635">
        <v>0</v>
      </c>
      <c r="Y635">
        <v>1</v>
      </c>
    </row>
    <row r="636" spans="1:25" x14ac:dyDescent="0.2">
      <c r="A636">
        <v>633</v>
      </c>
      <c r="B636">
        <v>5715</v>
      </c>
      <c r="C636">
        <v>1</v>
      </c>
      <c r="D636">
        <v>341</v>
      </c>
      <c r="E636">
        <v>2</v>
      </c>
      <c r="F636">
        <v>3</v>
      </c>
      <c r="G636">
        <v>12</v>
      </c>
      <c r="H636">
        <v>0</v>
      </c>
      <c r="I636">
        <v>0</v>
      </c>
      <c r="J636">
        <v>0</v>
      </c>
      <c r="K636">
        <v>0</v>
      </c>
      <c r="L636">
        <v>0</v>
      </c>
      <c r="M636">
        <v>0</v>
      </c>
      <c r="N636">
        <v>0</v>
      </c>
      <c r="O636">
        <v>0</v>
      </c>
      <c r="P636">
        <v>0</v>
      </c>
      <c r="Q636">
        <v>0</v>
      </c>
      <c r="R636">
        <v>0</v>
      </c>
      <c r="S636">
        <f t="shared" si="9"/>
        <v>0</v>
      </c>
      <c r="U636">
        <v>5</v>
      </c>
      <c r="V636">
        <v>1</v>
      </c>
      <c r="W636">
        <v>3</v>
      </c>
      <c r="X636">
        <v>0</v>
      </c>
      <c r="Y636">
        <v>1</v>
      </c>
    </row>
    <row r="637" spans="1:25" x14ac:dyDescent="0.2">
      <c r="A637">
        <v>634</v>
      </c>
      <c r="B637">
        <v>5722</v>
      </c>
      <c r="C637">
        <v>1</v>
      </c>
      <c r="D637">
        <v>354</v>
      </c>
      <c r="E637">
        <v>4</v>
      </c>
      <c r="F637">
        <v>12</v>
      </c>
      <c r="G637">
        <v>48</v>
      </c>
      <c r="H637">
        <v>2</v>
      </c>
      <c r="I637">
        <v>2</v>
      </c>
      <c r="J637">
        <v>0</v>
      </c>
      <c r="K637">
        <v>3</v>
      </c>
      <c r="L637">
        <v>0</v>
      </c>
      <c r="M637">
        <v>0</v>
      </c>
      <c r="N637">
        <v>2</v>
      </c>
      <c r="O637">
        <v>0</v>
      </c>
      <c r="P637">
        <v>0</v>
      </c>
      <c r="Q637">
        <v>0</v>
      </c>
      <c r="R637">
        <v>0</v>
      </c>
      <c r="S637">
        <f t="shared" si="9"/>
        <v>2</v>
      </c>
      <c r="U637">
        <v>5</v>
      </c>
      <c r="V637">
        <v>2</v>
      </c>
      <c r="W637">
        <v>3</v>
      </c>
      <c r="X637">
        <v>0</v>
      </c>
      <c r="Y637">
        <v>1</v>
      </c>
    </row>
    <row r="638" spans="1:25" x14ac:dyDescent="0.2">
      <c r="A638">
        <v>635</v>
      </c>
      <c r="B638">
        <v>5724</v>
      </c>
      <c r="C638">
        <v>1</v>
      </c>
      <c r="D638">
        <v>225</v>
      </c>
      <c r="E638">
        <v>26</v>
      </c>
      <c r="F638">
        <v>11</v>
      </c>
      <c r="G638">
        <v>58</v>
      </c>
      <c r="H638">
        <v>2</v>
      </c>
      <c r="I638">
        <v>1</v>
      </c>
      <c r="J638">
        <v>4</v>
      </c>
      <c r="K638">
        <v>0</v>
      </c>
      <c r="L638">
        <v>1</v>
      </c>
      <c r="M638">
        <v>1</v>
      </c>
      <c r="N638">
        <v>2</v>
      </c>
      <c r="O638">
        <v>0</v>
      </c>
      <c r="P638">
        <v>0</v>
      </c>
      <c r="Q638">
        <v>0</v>
      </c>
      <c r="R638">
        <v>0</v>
      </c>
      <c r="S638">
        <f t="shared" si="9"/>
        <v>3</v>
      </c>
      <c r="U638">
        <v>5</v>
      </c>
      <c r="V638">
        <v>4</v>
      </c>
      <c r="W638">
        <v>3</v>
      </c>
      <c r="X638">
        <v>0</v>
      </c>
      <c r="Y638">
        <v>1</v>
      </c>
    </row>
    <row r="639" spans="1:25" x14ac:dyDescent="0.2">
      <c r="A639">
        <v>636</v>
      </c>
      <c r="B639">
        <v>5729</v>
      </c>
      <c r="C639">
        <v>1</v>
      </c>
      <c r="D639">
        <v>285</v>
      </c>
      <c r="E639">
        <v>4</v>
      </c>
      <c r="F639">
        <v>9</v>
      </c>
      <c r="G639">
        <v>40</v>
      </c>
      <c r="H639">
        <v>1</v>
      </c>
      <c r="I639">
        <v>0</v>
      </c>
      <c r="J639">
        <v>2</v>
      </c>
      <c r="K639">
        <v>0</v>
      </c>
      <c r="L639">
        <v>0</v>
      </c>
      <c r="M639">
        <v>1</v>
      </c>
      <c r="N639">
        <v>0</v>
      </c>
      <c r="O639">
        <v>0</v>
      </c>
      <c r="P639">
        <v>0</v>
      </c>
      <c r="Q639">
        <v>0</v>
      </c>
      <c r="R639">
        <v>0</v>
      </c>
      <c r="S639">
        <f t="shared" si="9"/>
        <v>1</v>
      </c>
      <c r="U639">
        <v>5</v>
      </c>
      <c r="V639">
        <v>2</v>
      </c>
      <c r="W639">
        <v>3</v>
      </c>
      <c r="X639">
        <v>0</v>
      </c>
      <c r="Y639">
        <v>1</v>
      </c>
    </row>
    <row r="640" spans="1:25" x14ac:dyDescent="0.2">
      <c r="A640">
        <v>637</v>
      </c>
      <c r="B640">
        <v>5747</v>
      </c>
      <c r="C640">
        <v>1</v>
      </c>
      <c r="D640">
        <v>259</v>
      </c>
      <c r="E640">
        <v>14</v>
      </c>
      <c r="F640">
        <v>2</v>
      </c>
      <c r="G640">
        <v>18</v>
      </c>
      <c r="H640">
        <v>0</v>
      </c>
      <c r="I640">
        <v>0</v>
      </c>
      <c r="J640">
        <v>1</v>
      </c>
      <c r="K640">
        <v>0</v>
      </c>
      <c r="L640">
        <v>0</v>
      </c>
      <c r="M640">
        <v>0</v>
      </c>
      <c r="N640">
        <v>0</v>
      </c>
      <c r="O640">
        <v>0</v>
      </c>
      <c r="P640">
        <v>0</v>
      </c>
      <c r="Q640">
        <v>0</v>
      </c>
      <c r="R640">
        <v>0</v>
      </c>
      <c r="S640">
        <f t="shared" si="9"/>
        <v>0</v>
      </c>
      <c r="U640">
        <v>5</v>
      </c>
      <c r="V640">
        <v>4</v>
      </c>
      <c r="W640">
        <v>2</v>
      </c>
      <c r="X640">
        <v>0</v>
      </c>
      <c r="Y640">
        <v>1</v>
      </c>
    </row>
    <row r="641" spans="1:25" x14ac:dyDescent="0.2">
      <c r="A641">
        <v>638</v>
      </c>
      <c r="B641">
        <v>5749</v>
      </c>
      <c r="C641">
        <v>1</v>
      </c>
      <c r="D641">
        <v>310</v>
      </c>
      <c r="E641">
        <v>16</v>
      </c>
      <c r="F641">
        <v>8</v>
      </c>
      <c r="G641">
        <v>54</v>
      </c>
      <c r="H641">
        <v>2</v>
      </c>
      <c r="I641">
        <v>0</v>
      </c>
      <c r="J641">
        <v>1</v>
      </c>
      <c r="K641">
        <v>2</v>
      </c>
      <c r="L641">
        <v>1</v>
      </c>
      <c r="M641">
        <v>1</v>
      </c>
      <c r="N641">
        <v>1</v>
      </c>
      <c r="O641">
        <v>0</v>
      </c>
      <c r="P641">
        <v>0</v>
      </c>
      <c r="Q641">
        <v>0</v>
      </c>
      <c r="R641">
        <v>0</v>
      </c>
      <c r="S641">
        <f t="shared" si="9"/>
        <v>2</v>
      </c>
      <c r="U641">
        <v>5</v>
      </c>
      <c r="V641">
        <v>4</v>
      </c>
      <c r="W641">
        <v>3</v>
      </c>
      <c r="X641">
        <v>0</v>
      </c>
      <c r="Y641">
        <v>1</v>
      </c>
    </row>
    <row r="642" spans="1:25" x14ac:dyDescent="0.2">
      <c r="A642">
        <v>639</v>
      </c>
      <c r="B642">
        <v>5755</v>
      </c>
      <c r="C642">
        <v>0</v>
      </c>
      <c r="D642">
        <v>130</v>
      </c>
      <c r="E642">
        <v>22</v>
      </c>
      <c r="F642">
        <v>2</v>
      </c>
      <c r="G642">
        <v>24</v>
      </c>
      <c r="H642">
        <v>1</v>
      </c>
      <c r="I642">
        <v>1</v>
      </c>
      <c r="J642">
        <v>0</v>
      </c>
      <c r="K642">
        <v>0</v>
      </c>
      <c r="L642">
        <v>0</v>
      </c>
      <c r="M642">
        <v>0</v>
      </c>
      <c r="N642">
        <v>0</v>
      </c>
      <c r="O642">
        <v>0</v>
      </c>
      <c r="P642">
        <v>0</v>
      </c>
      <c r="Q642">
        <v>0</v>
      </c>
      <c r="R642">
        <v>1</v>
      </c>
      <c r="S642">
        <f t="shared" si="9"/>
        <v>0</v>
      </c>
      <c r="U642">
        <v>4</v>
      </c>
      <c r="V642">
        <v>4</v>
      </c>
      <c r="W642">
        <v>2</v>
      </c>
      <c r="X642">
        <v>1</v>
      </c>
      <c r="Y642">
        <v>0</v>
      </c>
    </row>
    <row r="643" spans="1:25" x14ac:dyDescent="0.2">
      <c r="A643">
        <v>640</v>
      </c>
      <c r="B643">
        <v>5760</v>
      </c>
      <c r="C643">
        <v>1</v>
      </c>
      <c r="D643">
        <v>166</v>
      </c>
      <c r="E643">
        <v>12</v>
      </c>
      <c r="F643">
        <v>1</v>
      </c>
      <c r="G643">
        <v>12</v>
      </c>
      <c r="H643">
        <v>0</v>
      </c>
      <c r="I643">
        <v>0</v>
      </c>
      <c r="J643">
        <v>0</v>
      </c>
      <c r="K643">
        <v>0</v>
      </c>
      <c r="L643">
        <v>0</v>
      </c>
      <c r="M643">
        <v>0</v>
      </c>
      <c r="N643">
        <v>0</v>
      </c>
      <c r="O643">
        <v>0</v>
      </c>
      <c r="P643">
        <v>0</v>
      </c>
      <c r="Q643">
        <v>0</v>
      </c>
      <c r="R643">
        <v>0</v>
      </c>
      <c r="S643">
        <f t="shared" si="9"/>
        <v>0</v>
      </c>
      <c r="U643">
        <v>4</v>
      </c>
      <c r="V643">
        <v>3</v>
      </c>
      <c r="W643">
        <v>1</v>
      </c>
      <c r="X643">
        <v>0</v>
      </c>
      <c r="Y643">
        <v>1</v>
      </c>
    </row>
    <row r="644" spans="1:25" x14ac:dyDescent="0.2">
      <c r="A644">
        <v>641</v>
      </c>
      <c r="B644">
        <v>5765</v>
      </c>
      <c r="C644">
        <v>1</v>
      </c>
      <c r="D644">
        <v>148</v>
      </c>
      <c r="E644">
        <v>4</v>
      </c>
      <c r="F644">
        <v>5</v>
      </c>
      <c r="G644">
        <v>22</v>
      </c>
      <c r="H644">
        <v>0</v>
      </c>
      <c r="I644">
        <v>0</v>
      </c>
      <c r="J644">
        <v>0</v>
      </c>
      <c r="K644">
        <v>0</v>
      </c>
      <c r="L644">
        <v>2</v>
      </c>
      <c r="M644">
        <v>0</v>
      </c>
      <c r="N644">
        <v>0</v>
      </c>
      <c r="O644">
        <v>0</v>
      </c>
      <c r="P644">
        <v>0</v>
      </c>
      <c r="Q644">
        <v>0</v>
      </c>
      <c r="R644">
        <v>1</v>
      </c>
      <c r="S644">
        <f t="shared" si="9"/>
        <v>0</v>
      </c>
      <c r="U644">
        <v>4</v>
      </c>
      <c r="V644">
        <v>2</v>
      </c>
      <c r="W644">
        <v>3</v>
      </c>
      <c r="X644">
        <v>1</v>
      </c>
      <c r="Y644">
        <v>0</v>
      </c>
    </row>
    <row r="645" spans="1:25" x14ac:dyDescent="0.2">
      <c r="A645">
        <v>642</v>
      </c>
      <c r="B645">
        <v>5766</v>
      </c>
      <c r="C645">
        <v>1</v>
      </c>
      <c r="D645">
        <v>156</v>
      </c>
      <c r="E645">
        <v>6</v>
      </c>
      <c r="F645">
        <v>5</v>
      </c>
      <c r="G645">
        <v>16</v>
      </c>
      <c r="H645">
        <v>0</v>
      </c>
      <c r="I645">
        <v>0</v>
      </c>
      <c r="J645">
        <v>2</v>
      </c>
      <c r="K645">
        <v>0</v>
      </c>
      <c r="L645">
        <v>0</v>
      </c>
      <c r="M645">
        <v>0</v>
      </c>
      <c r="N645">
        <v>0</v>
      </c>
      <c r="O645">
        <v>0</v>
      </c>
      <c r="P645">
        <v>0</v>
      </c>
      <c r="Q645">
        <v>0</v>
      </c>
      <c r="R645">
        <v>0</v>
      </c>
      <c r="S645">
        <f t="shared" ref="S645:S708" si="10">SUM(M645,N645,O645,P645,Q645)</f>
        <v>0</v>
      </c>
      <c r="U645">
        <v>4</v>
      </c>
      <c r="V645">
        <v>2</v>
      </c>
      <c r="W645">
        <v>3</v>
      </c>
      <c r="X645">
        <v>0</v>
      </c>
      <c r="Y645">
        <v>1</v>
      </c>
    </row>
    <row r="646" spans="1:25" x14ac:dyDescent="0.2">
      <c r="A646">
        <v>643</v>
      </c>
      <c r="B646">
        <v>5772</v>
      </c>
      <c r="C646">
        <v>1</v>
      </c>
      <c r="D646">
        <v>200</v>
      </c>
      <c r="E646">
        <v>26</v>
      </c>
      <c r="F646">
        <v>1</v>
      </c>
      <c r="G646">
        <v>26</v>
      </c>
      <c r="H646">
        <v>1</v>
      </c>
      <c r="I646">
        <v>0</v>
      </c>
      <c r="J646">
        <v>0</v>
      </c>
      <c r="K646">
        <v>0</v>
      </c>
      <c r="L646">
        <v>0</v>
      </c>
      <c r="M646">
        <v>0</v>
      </c>
      <c r="N646">
        <v>0</v>
      </c>
      <c r="O646">
        <v>0</v>
      </c>
      <c r="P646">
        <v>0</v>
      </c>
      <c r="Q646">
        <v>0</v>
      </c>
      <c r="R646">
        <v>0</v>
      </c>
      <c r="S646">
        <f t="shared" si="10"/>
        <v>0</v>
      </c>
      <c r="U646">
        <v>4</v>
      </c>
      <c r="V646">
        <v>4</v>
      </c>
      <c r="W646">
        <v>1</v>
      </c>
      <c r="X646">
        <v>0</v>
      </c>
      <c r="Y646">
        <v>1</v>
      </c>
    </row>
    <row r="647" spans="1:25" x14ac:dyDescent="0.2">
      <c r="A647">
        <v>644</v>
      </c>
      <c r="B647">
        <v>5777</v>
      </c>
      <c r="C647">
        <v>1</v>
      </c>
      <c r="D647">
        <v>137</v>
      </c>
      <c r="E647">
        <v>18</v>
      </c>
      <c r="F647">
        <v>2</v>
      </c>
      <c r="G647">
        <v>20</v>
      </c>
      <c r="H647">
        <v>1</v>
      </c>
      <c r="I647">
        <v>0</v>
      </c>
      <c r="J647">
        <v>0</v>
      </c>
      <c r="K647">
        <v>0</v>
      </c>
      <c r="L647">
        <v>0</v>
      </c>
      <c r="M647">
        <v>0</v>
      </c>
      <c r="N647">
        <v>1</v>
      </c>
      <c r="O647">
        <v>0</v>
      </c>
      <c r="P647">
        <v>0</v>
      </c>
      <c r="Q647">
        <v>0</v>
      </c>
      <c r="R647">
        <v>0</v>
      </c>
      <c r="S647">
        <f t="shared" si="10"/>
        <v>1</v>
      </c>
      <c r="U647">
        <v>4</v>
      </c>
      <c r="V647">
        <v>4</v>
      </c>
      <c r="W647">
        <v>2</v>
      </c>
      <c r="X647">
        <v>0</v>
      </c>
      <c r="Y647">
        <v>1</v>
      </c>
    </row>
    <row r="648" spans="1:25" x14ac:dyDescent="0.2">
      <c r="A648">
        <v>645</v>
      </c>
      <c r="B648">
        <v>5778</v>
      </c>
      <c r="C648">
        <v>1</v>
      </c>
      <c r="D648">
        <v>117</v>
      </c>
      <c r="E648">
        <v>34</v>
      </c>
      <c r="F648">
        <v>1</v>
      </c>
      <c r="G648">
        <v>34</v>
      </c>
      <c r="H648">
        <v>0</v>
      </c>
      <c r="I648">
        <v>0</v>
      </c>
      <c r="J648">
        <v>1</v>
      </c>
      <c r="K648">
        <v>0</v>
      </c>
      <c r="L648">
        <v>0</v>
      </c>
      <c r="M648">
        <v>0</v>
      </c>
      <c r="N648">
        <v>0</v>
      </c>
      <c r="O648">
        <v>0</v>
      </c>
      <c r="P648">
        <v>0</v>
      </c>
      <c r="Q648">
        <v>0</v>
      </c>
      <c r="R648">
        <v>0</v>
      </c>
      <c r="S648">
        <f t="shared" si="10"/>
        <v>0</v>
      </c>
      <c r="U648">
        <v>4</v>
      </c>
      <c r="V648">
        <v>4</v>
      </c>
      <c r="W648">
        <v>1</v>
      </c>
      <c r="X648">
        <v>0</v>
      </c>
      <c r="Y648">
        <v>1</v>
      </c>
    </row>
    <row r="649" spans="1:25" x14ac:dyDescent="0.2">
      <c r="A649">
        <v>646</v>
      </c>
      <c r="B649">
        <v>5783</v>
      </c>
      <c r="C649">
        <v>1</v>
      </c>
      <c r="D649">
        <v>218</v>
      </c>
      <c r="E649">
        <v>10</v>
      </c>
      <c r="F649">
        <v>2</v>
      </c>
      <c r="G649">
        <v>18</v>
      </c>
      <c r="H649">
        <v>0</v>
      </c>
      <c r="I649">
        <v>0</v>
      </c>
      <c r="J649">
        <v>1</v>
      </c>
      <c r="K649">
        <v>0</v>
      </c>
      <c r="L649">
        <v>0</v>
      </c>
      <c r="M649">
        <v>0</v>
      </c>
      <c r="N649">
        <v>0</v>
      </c>
      <c r="O649">
        <v>0</v>
      </c>
      <c r="P649">
        <v>0</v>
      </c>
      <c r="Q649">
        <v>0</v>
      </c>
      <c r="R649">
        <v>0</v>
      </c>
      <c r="S649">
        <f t="shared" si="10"/>
        <v>0</v>
      </c>
      <c r="U649">
        <v>5</v>
      </c>
      <c r="V649">
        <v>3</v>
      </c>
      <c r="W649">
        <v>2</v>
      </c>
      <c r="X649">
        <v>0</v>
      </c>
      <c r="Y649">
        <v>1</v>
      </c>
    </row>
    <row r="650" spans="1:25" x14ac:dyDescent="0.2">
      <c r="A650">
        <v>647</v>
      </c>
      <c r="B650">
        <v>5795</v>
      </c>
      <c r="C650">
        <v>0</v>
      </c>
      <c r="D650">
        <v>54</v>
      </c>
      <c r="E650">
        <v>20</v>
      </c>
      <c r="F650">
        <v>1</v>
      </c>
      <c r="G650">
        <v>20</v>
      </c>
      <c r="H650">
        <v>0</v>
      </c>
      <c r="I650">
        <v>0</v>
      </c>
      <c r="J650">
        <v>0</v>
      </c>
      <c r="K650">
        <v>0</v>
      </c>
      <c r="L650">
        <v>1</v>
      </c>
      <c r="M650">
        <v>0</v>
      </c>
      <c r="N650">
        <v>0</v>
      </c>
      <c r="O650">
        <v>0</v>
      </c>
      <c r="P650">
        <v>0</v>
      </c>
      <c r="Q650">
        <v>0</v>
      </c>
      <c r="R650">
        <v>0</v>
      </c>
      <c r="S650">
        <f t="shared" si="10"/>
        <v>0</v>
      </c>
      <c r="U650">
        <v>3</v>
      </c>
      <c r="V650">
        <v>4</v>
      </c>
      <c r="W650">
        <v>1</v>
      </c>
      <c r="X650">
        <v>0</v>
      </c>
      <c r="Y650">
        <v>1</v>
      </c>
    </row>
    <row r="651" spans="1:25" x14ac:dyDescent="0.2">
      <c r="A651">
        <v>648</v>
      </c>
      <c r="B651">
        <v>5800</v>
      </c>
      <c r="C651">
        <v>1</v>
      </c>
      <c r="D651">
        <v>185</v>
      </c>
      <c r="E651">
        <v>6</v>
      </c>
      <c r="F651">
        <v>2</v>
      </c>
      <c r="G651">
        <v>12</v>
      </c>
      <c r="H651">
        <v>0</v>
      </c>
      <c r="I651">
        <v>0</v>
      </c>
      <c r="J651">
        <v>0</v>
      </c>
      <c r="K651">
        <v>0</v>
      </c>
      <c r="L651">
        <v>0</v>
      </c>
      <c r="M651">
        <v>0</v>
      </c>
      <c r="N651">
        <v>0</v>
      </c>
      <c r="O651">
        <v>0</v>
      </c>
      <c r="P651">
        <v>0</v>
      </c>
      <c r="Q651">
        <v>0</v>
      </c>
      <c r="R651">
        <v>0</v>
      </c>
      <c r="S651">
        <f t="shared" si="10"/>
        <v>0</v>
      </c>
      <c r="U651">
        <v>4</v>
      </c>
      <c r="V651">
        <v>2</v>
      </c>
      <c r="W651">
        <v>2</v>
      </c>
      <c r="X651">
        <v>0</v>
      </c>
      <c r="Y651">
        <v>1</v>
      </c>
    </row>
    <row r="652" spans="1:25" x14ac:dyDescent="0.2">
      <c r="A652">
        <v>649</v>
      </c>
      <c r="B652">
        <v>5806</v>
      </c>
      <c r="C652">
        <v>1</v>
      </c>
      <c r="D652">
        <v>336</v>
      </c>
      <c r="E652">
        <v>12</v>
      </c>
      <c r="F652">
        <v>7</v>
      </c>
      <c r="G652">
        <v>36</v>
      </c>
      <c r="H652">
        <v>1</v>
      </c>
      <c r="I652">
        <v>0</v>
      </c>
      <c r="J652">
        <v>1</v>
      </c>
      <c r="K652">
        <v>0</v>
      </c>
      <c r="L652">
        <v>3</v>
      </c>
      <c r="M652">
        <v>0</v>
      </c>
      <c r="N652">
        <v>1</v>
      </c>
      <c r="O652">
        <v>0</v>
      </c>
      <c r="P652">
        <v>0</v>
      </c>
      <c r="Q652">
        <v>0</v>
      </c>
      <c r="R652">
        <v>0</v>
      </c>
      <c r="S652">
        <f t="shared" si="10"/>
        <v>1</v>
      </c>
      <c r="U652">
        <v>5</v>
      </c>
      <c r="V652">
        <v>3</v>
      </c>
      <c r="W652">
        <v>3</v>
      </c>
      <c r="X652">
        <v>0</v>
      </c>
      <c r="Y652">
        <v>1</v>
      </c>
    </row>
    <row r="653" spans="1:25" x14ac:dyDescent="0.2">
      <c r="A653">
        <v>650</v>
      </c>
      <c r="B653">
        <v>5811</v>
      </c>
      <c r="C653">
        <v>1</v>
      </c>
      <c r="D653">
        <v>284</v>
      </c>
      <c r="E653">
        <v>14</v>
      </c>
      <c r="F653">
        <v>10</v>
      </c>
      <c r="G653">
        <v>70</v>
      </c>
      <c r="H653">
        <v>2</v>
      </c>
      <c r="I653">
        <v>1</v>
      </c>
      <c r="J653">
        <v>2</v>
      </c>
      <c r="K653">
        <v>2</v>
      </c>
      <c r="L653">
        <v>1</v>
      </c>
      <c r="M653">
        <v>1</v>
      </c>
      <c r="N653">
        <v>1</v>
      </c>
      <c r="O653">
        <v>1</v>
      </c>
      <c r="P653">
        <v>0</v>
      </c>
      <c r="Q653">
        <v>0</v>
      </c>
      <c r="R653">
        <v>0</v>
      </c>
      <c r="S653">
        <f t="shared" si="10"/>
        <v>3</v>
      </c>
      <c r="U653">
        <v>5</v>
      </c>
      <c r="V653">
        <v>4</v>
      </c>
      <c r="W653">
        <v>3</v>
      </c>
      <c r="X653">
        <v>0</v>
      </c>
      <c r="Y653">
        <v>1</v>
      </c>
    </row>
    <row r="654" spans="1:25" x14ac:dyDescent="0.2">
      <c r="A654">
        <v>651</v>
      </c>
      <c r="B654">
        <v>5824</v>
      </c>
      <c r="C654">
        <v>0</v>
      </c>
      <c r="D654">
        <v>310</v>
      </c>
      <c r="E654">
        <v>12</v>
      </c>
      <c r="F654">
        <v>2</v>
      </c>
      <c r="G654">
        <v>18</v>
      </c>
      <c r="H654">
        <v>1</v>
      </c>
      <c r="I654">
        <v>0</v>
      </c>
      <c r="J654">
        <v>0</v>
      </c>
      <c r="K654">
        <v>0</v>
      </c>
      <c r="L654">
        <v>0</v>
      </c>
      <c r="M654">
        <v>0</v>
      </c>
      <c r="N654">
        <v>0</v>
      </c>
      <c r="O654">
        <v>0</v>
      </c>
      <c r="P654">
        <v>0</v>
      </c>
      <c r="Q654">
        <v>0</v>
      </c>
      <c r="R654">
        <v>0</v>
      </c>
      <c r="S654">
        <f t="shared" si="10"/>
        <v>0</v>
      </c>
      <c r="U654">
        <v>5</v>
      </c>
      <c r="V654">
        <v>3</v>
      </c>
      <c r="W654">
        <v>2</v>
      </c>
      <c r="X654">
        <v>0</v>
      </c>
      <c r="Y654">
        <v>1</v>
      </c>
    </row>
    <row r="655" spans="1:25" x14ac:dyDescent="0.2">
      <c r="A655">
        <v>652</v>
      </c>
      <c r="B655">
        <v>5828</v>
      </c>
      <c r="C655">
        <v>1</v>
      </c>
      <c r="D655">
        <v>203</v>
      </c>
      <c r="E655">
        <v>14</v>
      </c>
      <c r="F655">
        <v>1</v>
      </c>
      <c r="G655">
        <v>14</v>
      </c>
      <c r="H655">
        <v>0</v>
      </c>
      <c r="I655">
        <v>1</v>
      </c>
      <c r="J655">
        <v>0</v>
      </c>
      <c r="K655">
        <v>0</v>
      </c>
      <c r="L655">
        <v>0</v>
      </c>
      <c r="M655">
        <v>0</v>
      </c>
      <c r="N655">
        <v>0</v>
      </c>
      <c r="O655">
        <v>0</v>
      </c>
      <c r="P655">
        <v>0</v>
      </c>
      <c r="Q655">
        <v>0</v>
      </c>
      <c r="R655">
        <v>0</v>
      </c>
      <c r="S655">
        <f t="shared" si="10"/>
        <v>0</v>
      </c>
      <c r="U655">
        <v>5</v>
      </c>
      <c r="V655">
        <v>4</v>
      </c>
      <c r="W655">
        <v>1</v>
      </c>
      <c r="X655">
        <v>0</v>
      </c>
      <c r="Y655">
        <v>1</v>
      </c>
    </row>
    <row r="656" spans="1:25" x14ac:dyDescent="0.2">
      <c r="A656">
        <v>653</v>
      </c>
      <c r="B656">
        <v>5838</v>
      </c>
      <c r="C656">
        <v>1</v>
      </c>
      <c r="D656">
        <v>74</v>
      </c>
      <c r="E656">
        <v>10</v>
      </c>
      <c r="F656">
        <v>1</v>
      </c>
      <c r="G656">
        <v>10</v>
      </c>
      <c r="H656">
        <v>0</v>
      </c>
      <c r="I656">
        <v>0</v>
      </c>
      <c r="J656">
        <v>0</v>
      </c>
      <c r="K656">
        <v>0</v>
      </c>
      <c r="L656">
        <v>0</v>
      </c>
      <c r="M656">
        <v>0</v>
      </c>
      <c r="N656">
        <v>0</v>
      </c>
      <c r="O656">
        <v>0</v>
      </c>
      <c r="P656">
        <v>0</v>
      </c>
      <c r="Q656">
        <v>0</v>
      </c>
      <c r="R656">
        <v>0</v>
      </c>
      <c r="S656">
        <f t="shared" si="10"/>
        <v>0</v>
      </c>
      <c r="U656">
        <v>3</v>
      </c>
      <c r="V656">
        <v>3</v>
      </c>
      <c r="W656">
        <v>1</v>
      </c>
      <c r="X656">
        <v>0</v>
      </c>
      <c r="Y656">
        <v>1</v>
      </c>
    </row>
    <row r="657" spans="1:25" x14ac:dyDescent="0.2">
      <c r="A657">
        <v>654</v>
      </c>
      <c r="B657">
        <v>5845</v>
      </c>
      <c r="C657">
        <v>1</v>
      </c>
      <c r="D657">
        <v>238</v>
      </c>
      <c r="E657">
        <v>24</v>
      </c>
      <c r="F657">
        <v>3</v>
      </c>
      <c r="G657">
        <v>36</v>
      </c>
      <c r="H657">
        <v>0</v>
      </c>
      <c r="I657">
        <v>0</v>
      </c>
      <c r="J657">
        <v>0</v>
      </c>
      <c r="K657">
        <v>2</v>
      </c>
      <c r="L657">
        <v>0</v>
      </c>
      <c r="M657">
        <v>0</v>
      </c>
      <c r="N657">
        <v>1</v>
      </c>
      <c r="O657">
        <v>0</v>
      </c>
      <c r="P657">
        <v>0</v>
      </c>
      <c r="Q657">
        <v>0</v>
      </c>
      <c r="R657">
        <v>0</v>
      </c>
      <c r="S657">
        <f t="shared" si="10"/>
        <v>1</v>
      </c>
      <c r="U657">
        <v>5</v>
      </c>
      <c r="V657">
        <v>4</v>
      </c>
      <c r="W657">
        <v>3</v>
      </c>
      <c r="X657">
        <v>0</v>
      </c>
      <c r="Y657">
        <v>1</v>
      </c>
    </row>
    <row r="658" spans="1:25" x14ac:dyDescent="0.2">
      <c r="A658">
        <v>655</v>
      </c>
      <c r="B658">
        <v>5850</v>
      </c>
      <c r="C658">
        <v>1</v>
      </c>
      <c r="D658">
        <v>262</v>
      </c>
      <c r="E658">
        <v>16</v>
      </c>
      <c r="F658">
        <v>1</v>
      </c>
      <c r="G658">
        <v>16</v>
      </c>
      <c r="H658">
        <v>0</v>
      </c>
      <c r="I658">
        <v>0</v>
      </c>
      <c r="J658">
        <v>0</v>
      </c>
      <c r="K658">
        <v>0</v>
      </c>
      <c r="L658">
        <v>0</v>
      </c>
      <c r="M658">
        <v>0</v>
      </c>
      <c r="N658">
        <v>1</v>
      </c>
      <c r="O658">
        <v>0</v>
      </c>
      <c r="P658">
        <v>0</v>
      </c>
      <c r="Q658">
        <v>0</v>
      </c>
      <c r="R658">
        <v>0</v>
      </c>
      <c r="S658">
        <f t="shared" si="10"/>
        <v>1</v>
      </c>
      <c r="U658">
        <v>5</v>
      </c>
      <c r="V658">
        <v>4</v>
      </c>
      <c r="W658">
        <v>1</v>
      </c>
      <c r="X658">
        <v>0</v>
      </c>
      <c r="Y658">
        <v>1</v>
      </c>
    </row>
    <row r="659" spans="1:25" x14ac:dyDescent="0.2">
      <c r="A659">
        <v>656</v>
      </c>
      <c r="B659">
        <v>5855</v>
      </c>
      <c r="C659">
        <v>1</v>
      </c>
      <c r="D659">
        <v>49</v>
      </c>
      <c r="E659">
        <v>24</v>
      </c>
      <c r="F659">
        <v>1</v>
      </c>
      <c r="G659">
        <v>24</v>
      </c>
      <c r="H659">
        <v>1</v>
      </c>
      <c r="I659">
        <v>0</v>
      </c>
      <c r="J659">
        <v>0</v>
      </c>
      <c r="K659">
        <v>0</v>
      </c>
      <c r="L659">
        <v>0</v>
      </c>
      <c r="M659">
        <v>0</v>
      </c>
      <c r="N659">
        <v>0</v>
      </c>
      <c r="O659">
        <v>0</v>
      </c>
      <c r="P659">
        <v>0</v>
      </c>
      <c r="Q659">
        <v>0</v>
      </c>
      <c r="R659">
        <v>0</v>
      </c>
      <c r="S659">
        <f t="shared" si="10"/>
        <v>0</v>
      </c>
      <c r="U659">
        <v>2</v>
      </c>
      <c r="V659">
        <v>4</v>
      </c>
      <c r="W659">
        <v>1</v>
      </c>
      <c r="X659">
        <v>0</v>
      </c>
      <c r="Y659">
        <v>1</v>
      </c>
    </row>
    <row r="660" spans="1:25" x14ac:dyDescent="0.2">
      <c r="A660">
        <v>657</v>
      </c>
      <c r="B660">
        <v>5856</v>
      </c>
      <c r="C660">
        <v>0</v>
      </c>
      <c r="D660">
        <v>295</v>
      </c>
      <c r="E660">
        <v>30</v>
      </c>
      <c r="F660">
        <v>2</v>
      </c>
      <c r="G660">
        <v>34</v>
      </c>
      <c r="H660">
        <v>0</v>
      </c>
      <c r="I660">
        <v>0</v>
      </c>
      <c r="J660">
        <v>0</v>
      </c>
      <c r="K660">
        <v>0</v>
      </c>
      <c r="L660">
        <v>2</v>
      </c>
      <c r="M660">
        <v>0</v>
      </c>
      <c r="N660">
        <v>0</v>
      </c>
      <c r="O660">
        <v>0</v>
      </c>
      <c r="P660">
        <v>0</v>
      </c>
      <c r="Q660">
        <v>0</v>
      </c>
      <c r="R660">
        <v>0</v>
      </c>
      <c r="S660">
        <f t="shared" si="10"/>
        <v>0</v>
      </c>
      <c r="U660">
        <v>5</v>
      </c>
      <c r="V660">
        <v>4</v>
      </c>
      <c r="W660">
        <v>2</v>
      </c>
      <c r="X660">
        <v>0</v>
      </c>
      <c r="Y660">
        <v>1</v>
      </c>
    </row>
    <row r="661" spans="1:25" x14ac:dyDescent="0.2">
      <c r="A661">
        <v>658</v>
      </c>
      <c r="B661">
        <v>5870</v>
      </c>
      <c r="C661">
        <v>0</v>
      </c>
      <c r="D661">
        <v>81</v>
      </c>
      <c r="E661">
        <v>16</v>
      </c>
      <c r="F661">
        <v>1</v>
      </c>
      <c r="G661">
        <v>16</v>
      </c>
      <c r="H661">
        <v>0</v>
      </c>
      <c r="I661">
        <v>0</v>
      </c>
      <c r="J661">
        <v>0</v>
      </c>
      <c r="K661">
        <v>1</v>
      </c>
      <c r="L661">
        <v>0</v>
      </c>
      <c r="M661">
        <v>0</v>
      </c>
      <c r="N661">
        <v>0</v>
      </c>
      <c r="O661">
        <v>0</v>
      </c>
      <c r="P661">
        <v>0</v>
      </c>
      <c r="Q661">
        <v>0</v>
      </c>
      <c r="R661">
        <v>1</v>
      </c>
      <c r="S661">
        <f t="shared" si="10"/>
        <v>0</v>
      </c>
      <c r="U661">
        <v>3</v>
      </c>
      <c r="V661">
        <v>4</v>
      </c>
      <c r="W661">
        <v>1</v>
      </c>
      <c r="X661">
        <v>1</v>
      </c>
      <c r="Y661">
        <v>0</v>
      </c>
    </row>
    <row r="662" spans="1:25" x14ac:dyDescent="0.2">
      <c r="A662">
        <v>659</v>
      </c>
      <c r="B662">
        <v>5880</v>
      </c>
      <c r="C662">
        <v>1</v>
      </c>
      <c r="D662">
        <v>305</v>
      </c>
      <c r="E662">
        <v>10</v>
      </c>
      <c r="F662">
        <v>2</v>
      </c>
      <c r="G662">
        <v>12</v>
      </c>
      <c r="H662">
        <v>0</v>
      </c>
      <c r="I662">
        <v>0</v>
      </c>
      <c r="J662">
        <v>0</v>
      </c>
      <c r="K662">
        <v>0</v>
      </c>
      <c r="L662">
        <v>0</v>
      </c>
      <c r="M662">
        <v>0</v>
      </c>
      <c r="N662">
        <v>0</v>
      </c>
      <c r="O662">
        <v>0</v>
      </c>
      <c r="P662">
        <v>0</v>
      </c>
      <c r="Q662">
        <v>0</v>
      </c>
      <c r="R662">
        <v>0</v>
      </c>
      <c r="S662">
        <f t="shared" si="10"/>
        <v>0</v>
      </c>
      <c r="U662">
        <v>5</v>
      </c>
      <c r="V662">
        <v>3</v>
      </c>
      <c r="W662">
        <v>2</v>
      </c>
      <c r="X662">
        <v>0</v>
      </c>
      <c r="Y662">
        <v>1</v>
      </c>
    </row>
    <row r="663" spans="1:25" x14ac:dyDescent="0.2">
      <c r="A663">
        <v>660</v>
      </c>
      <c r="B663">
        <v>5885</v>
      </c>
      <c r="C663">
        <v>1</v>
      </c>
      <c r="D663">
        <v>254</v>
      </c>
      <c r="E663">
        <v>32</v>
      </c>
      <c r="F663">
        <v>1</v>
      </c>
      <c r="G663">
        <v>32</v>
      </c>
      <c r="H663">
        <v>1</v>
      </c>
      <c r="I663">
        <v>0</v>
      </c>
      <c r="J663">
        <v>0</v>
      </c>
      <c r="K663">
        <v>0</v>
      </c>
      <c r="L663">
        <v>0</v>
      </c>
      <c r="M663">
        <v>0</v>
      </c>
      <c r="N663">
        <v>0</v>
      </c>
      <c r="O663">
        <v>0</v>
      </c>
      <c r="P663">
        <v>0</v>
      </c>
      <c r="Q663">
        <v>0</v>
      </c>
      <c r="R663">
        <v>0</v>
      </c>
      <c r="S663">
        <f t="shared" si="10"/>
        <v>0</v>
      </c>
      <c r="U663">
        <v>5</v>
      </c>
      <c r="V663">
        <v>4</v>
      </c>
      <c r="W663">
        <v>1</v>
      </c>
      <c r="X663">
        <v>0</v>
      </c>
      <c r="Y663">
        <v>1</v>
      </c>
    </row>
    <row r="664" spans="1:25" x14ac:dyDescent="0.2">
      <c r="A664">
        <v>661</v>
      </c>
      <c r="B664">
        <v>5893</v>
      </c>
      <c r="C664">
        <v>0</v>
      </c>
      <c r="D664">
        <v>159</v>
      </c>
      <c r="E664">
        <v>20</v>
      </c>
      <c r="F664">
        <v>2</v>
      </c>
      <c r="G664">
        <v>24</v>
      </c>
      <c r="H664">
        <v>0</v>
      </c>
      <c r="I664">
        <v>0</v>
      </c>
      <c r="J664">
        <v>0</v>
      </c>
      <c r="K664">
        <v>1</v>
      </c>
      <c r="L664">
        <v>0</v>
      </c>
      <c r="M664">
        <v>1</v>
      </c>
      <c r="N664">
        <v>0</v>
      </c>
      <c r="O664">
        <v>0</v>
      </c>
      <c r="P664">
        <v>0</v>
      </c>
      <c r="Q664">
        <v>0</v>
      </c>
      <c r="R664">
        <v>0</v>
      </c>
      <c r="S664">
        <f t="shared" si="10"/>
        <v>1</v>
      </c>
      <c r="U664">
        <v>4</v>
      </c>
      <c r="V664">
        <v>4</v>
      </c>
      <c r="W664">
        <v>2</v>
      </c>
      <c r="X664">
        <v>0</v>
      </c>
      <c r="Y664">
        <v>1</v>
      </c>
    </row>
    <row r="665" spans="1:25" x14ac:dyDescent="0.2">
      <c r="A665">
        <v>662</v>
      </c>
      <c r="B665">
        <v>5894</v>
      </c>
      <c r="C665">
        <v>0</v>
      </c>
      <c r="D665">
        <v>287</v>
      </c>
      <c r="E665">
        <v>4</v>
      </c>
      <c r="F665">
        <v>1</v>
      </c>
      <c r="G665">
        <v>4</v>
      </c>
      <c r="H665">
        <v>0</v>
      </c>
      <c r="I665">
        <v>0</v>
      </c>
      <c r="J665">
        <v>0</v>
      </c>
      <c r="K665">
        <v>0</v>
      </c>
      <c r="L665">
        <v>0</v>
      </c>
      <c r="M665">
        <v>0</v>
      </c>
      <c r="N665">
        <v>0</v>
      </c>
      <c r="O665">
        <v>0</v>
      </c>
      <c r="P665">
        <v>0</v>
      </c>
      <c r="Q665">
        <v>0</v>
      </c>
      <c r="R665">
        <v>0</v>
      </c>
      <c r="S665">
        <f t="shared" si="10"/>
        <v>0</v>
      </c>
      <c r="U665">
        <v>5</v>
      </c>
      <c r="V665">
        <v>2</v>
      </c>
      <c r="W665">
        <v>1</v>
      </c>
      <c r="X665">
        <v>0</v>
      </c>
      <c r="Y665">
        <v>1</v>
      </c>
    </row>
    <row r="666" spans="1:25" x14ac:dyDescent="0.2">
      <c r="A666">
        <v>663</v>
      </c>
      <c r="B666">
        <v>5897</v>
      </c>
      <c r="C666">
        <v>1</v>
      </c>
      <c r="D666">
        <v>194</v>
      </c>
      <c r="E666">
        <v>30</v>
      </c>
      <c r="F666">
        <v>1</v>
      </c>
      <c r="G666">
        <v>30</v>
      </c>
      <c r="H666">
        <v>1</v>
      </c>
      <c r="I666">
        <v>0</v>
      </c>
      <c r="J666">
        <v>0</v>
      </c>
      <c r="K666">
        <v>0</v>
      </c>
      <c r="L666">
        <v>0</v>
      </c>
      <c r="M666">
        <v>0</v>
      </c>
      <c r="N666">
        <v>0</v>
      </c>
      <c r="O666">
        <v>0</v>
      </c>
      <c r="P666">
        <v>0</v>
      </c>
      <c r="Q666">
        <v>0</v>
      </c>
      <c r="R666">
        <v>0</v>
      </c>
      <c r="S666">
        <f t="shared" si="10"/>
        <v>0</v>
      </c>
      <c r="U666">
        <v>4</v>
      </c>
      <c r="V666">
        <v>4</v>
      </c>
      <c r="W666">
        <v>1</v>
      </c>
      <c r="X666">
        <v>0</v>
      </c>
      <c r="Y666">
        <v>1</v>
      </c>
    </row>
    <row r="667" spans="1:25" x14ac:dyDescent="0.2">
      <c r="A667">
        <v>664</v>
      </c>
      <c r="B667">
        <v>5899</v>
      </c>
      <c r="C667">
        <v>1</v>
      </c>
      <c r="D667">
        <v>98</v>
      </c>
      <c r="E667">
        <v>12</v>
      </c>
      <c r="F667">
        <v>6</v>
      </c>
      <c r="G667">
        <v>38</v>
      </c>
      <c r="H667">
        <v>1</v>
      </c>
      <c r="I667">
        <v>0</v>
      </c>
      <c r="J667">
        <v>2</v>
      </c>
      <c r="K667">
        <v>0</v>
      </c>
      <c r="L667">
        <v>1</v>
      </c>
      <c r="M667">
        <v>0</v>
      </c>
      <c r="N667">
        <v>1</v>
      </c>
      <c r="O667">
        <v>0</v>
      </c>
      <c r="P667">
        <v>0</v>
      </c>
      <c r="Q667">
        <v>0</v>
      </c>
      <c r="R667">
        <v>0</v>
      </c>
      <c r="S667">
        <f t="shared" si="10"/>
        <v>1</v>
      </c>
      <c r="U667">
        <v>3</v>
      </c>
      <c r="V667">
        <v>3</v>
      </c>
      <c r="W667">
        <v>3</v>
      </c>
      <c r="X667">
        <v>0</v>
      </c>
      <c r="Y667">
        <v>1</v>
      </c>
    </row>
    <row r="668" spans="1:25" x14ac:dyDescent="0.2">
      <c r="A668">
        <v>665</v>
      </c>
      <c r="B668">
        <v>5902</v>
      </c>
      <c r="C668">
        <v>1</v>
      </c>
      <c r="D668">
        <v>351</v>
      </c>
      <c r="E668">
        <v>10</v>
      </c>
      <c r="F668">
        <v>9</v>
      </c>
      <c r="G668">
        <v>62</v>
      </c>
      <c r="H668">
        <v>2</v>
      </c>
      <c r="I668">
        <v>1</v>
      </c>
      <c r="J668">
        <v>2</v>
      </c>
      <c r="K668">
        <v>1</v>
      </c>
      <c r="L668">
        <v>0</v>
      </c>
      <c r="M668">
        <v>2</v>
      </c>
      <c r="N668">
        <v>0</v>
      </c>
      <c r="O668">
        <v>1</v>
      </c>
      <c r="P668">
        <v>0</v>
      </c>
      <c r="Q668">
        <v>2</v>
      </c>
      <c r="R668">
        <v>1</v>
      </c>
      <c r="S668">
        <f t="shared" si="10"/>
        <v>5</v>
      </c>
      <c r="U668">
        <v>5</v>
      </c>
      <c r="V668">
        <v>3</v>
      </c>
      <c r="W668">
        <v>3</v>
      </c>
      <c r="X668">
        <v>1</v>
      </c>
      <c r="Y668">
        <v>0</v>
      </c>
    </row>
    <row r="669" spans="1:25" x14ac:dyDescent="0.2">
      <c r="A669">
        <v>666</v>
      </c>
      <c r="B669">
        <v>5903</v>
      </c>
      <c r="C669">
        <v>1</v>
      </c>
      <c r="D669">
        <v>156</v>
      </c>
      <c r="E669">
        <v>10</v>
      </c>
      <c r="F669">
        <v>5</v>
      </c>
      <c r="G669">
        <v>34</v>
      </c>
      <c r="H669">
        <v>1</v>
      </c>
      <c r="I669">
        <v>0</v>
      </c>
      <c r="J669">
        <v>1</v>
      </c>
      <c r="K669">
        <v>1</v>
      </c>
      <c r="L669">
        <v>0</v>
      </c>
      <c r="M669">
        <v>1</v>
      </c>
      <c r="N669">
        <v>0</v>
      </c>
      <c r="O669">
        <v>0</v>
      </c>
      <c r="P669">
        <v>0</v>
      </c>
      <c r="Q669">
        <v>0</v>
      </c>
      <c r="R669">
        <v>0</v>
      </c>
      <c r="S669">
        <f t="shared" si="10"/>
        <v>1</v>
      </c>
      <c r="U669">
        <v>4</v>
      </c>
      <c r="V669">
        <v>3</v>
      </c>
      <c r="W669">
        <v>3</v>
      </c>
      <c r="X669">
        <v>0</v>
      </c>
      <c r="Y669">
        <v>1</v>
      </c>
    </row>
    <row r="670" spans="1:25" x14ac:dyDescent="0.2">
      <c r="A670">
        <v>667</v>
      </c>
      <c r="B670">
        <v>5906</v>
      </c>
      <c r="C670">
        <v>1</v>
      </c>
      <c r="D670">
        <v>277</v>
      </c>
      <c r="E670">
        <v>10</v>
      </c>
      <c r="F670">
        <v>3</v>
      </c>
      <c r="G670">
        <v>22</v>
      </c>
      <c r="H670">
        <v>1</v>
      </c>
      <c r="I670">
        <v>0</v>
      </c>
      <c r="J670">
        <v>1</v>
      </c>
      <c r="K670">
        <v>0</v>
      </c>
      <c r="L670">
        <v>0</v>
      </c>
      <c r="M670">
        <v>0</v>
      </c>
      <c r="N670">
        <v>0</v>
      </c>
      <c r="O670">
        <v>0</v>
      </c>
      <c r="P670">
        <v>0</v>
      </c>
      <c r="Q670">
        <v>0</v>
      </c>
      <c r="R670">
        <v>0</v>
      </c>
      <c r="S670">
        <f t="shared" si="10"/>
        <v>0</v>
      </c>
      <c r="U670">
        <v>5</v>
      </c>
      <c r="V670">
        <v>3</v>
      </c>
      <c r="W670">
        <v>3</v>
      </c>
      <c r="X670">
        <v>0</v>
      </c>
      <c r="Y670">
        <v>1</v>
      </c>
    </row>
    <row r="671" spans="1:25" x14ac:dyDescent="0.2">
      <c r="A671">
        <v>668</v>
      </c>
      <c r="B671">
        <v>5907</v>
      </c>
      <c r="C671">
        <v>0</v>
      </c>
      <c r="D671">
        <v>160</v>
      </c>
      <c r="E671">
        <v>24</v>
      </c>
      <c r="F671">
        <v>10</v>
      </c>
      <c r="G671">
        <v>50</v>
      </c>
      <c r="H671">
        <v>2</v>
      </c>
      <c r="I671">
        <v>0</v>
      </c>
      <c r="J671">
        <v>1</v>
      </c>
      <c r="K671">
        <v>2</v>
      </c>
      <c r="L671">
        <v>1</v>
      </c>
      <c r="M671">
        <v>1</v>
      </c>
      <c r="N671">
        <v>3</v>
      </c>
      <c r="O671">
        <v>0</v>
      </c>
      <c r="P671">
        <v>0</v>
      </c>
      <c r="Q671">
        <v>0</v>
      </c>
      <c r="R671">
        <v>0</v>
      </c>
      <c r="S671">
        <f t="shared" si="10"/>
        <v>4</v>
      </c>
      <c r="U671">
        <v>4</v>
      </c>
      <c r="V671">
        <v>4</v>
      </c>
      <c r="W671">
        <v>3</v>
      </c>
      <c r="X671">
        <v>0</v>
      </c>
      <c r="Y671">
        <v>1</v>
      </c>
    </row>
    <row r="672" spans="1:25" x14ac:dyDescent="0.2">
      <c r="A672">
        <v>669</v>
      </c>
      <c r="B672">
        <v>5911</v>
      </c>
      <c r="C672">
        <v>0</v>
      </c>
      <c r="D672">
        <v>215</v>
      </c>
      <c r="E672">
        <v>16</v>
      </c>
      <c r="F672">
        <v>1</v>
      </c>
      <c r="G672">
        <v>16</v>
      </c>
      <c r="H672">
        <v>0</v>
      </c>
      <c r="I672">
        <v>0</v>
      </c>
      <c r="J672">
        <v>1</v>
      </c>
      <c r="K672">
        <v>0</v>
      </c>
      <c r="L672">
        <v>0</v>
      </c>
      <c r="M672">
        <v>0</v>
      </c>
      <c r="N672">
        <v>0</v>
      </c>
      <c r="O672">
        <v>0</v>
      </c>
      <c r="P672">
        <v>0</v>
      </c>
      <c r="Q672">
        <v>0</v>
      </c>
      <c r="R672">
        <v>0</v>
      </c>
      <c r="S672">
        <f t="shared" si="10"/>
        <v>0</v>
      </c>
      <c r="U672">
        <v>5</v>
      </c>
      <c r="V672">
        <v>4</v>
      </c>
      <c r="W672">
        <v>1</v>
      </c>
      <c r="X672">
        <v>0</v>
      </c>
      <c r="Y672">
        <v>1</v>
      </c>
    </row>
    <row r="673" spans="1:25" x14ac:dyDescent="0.2">
      <c r="A673">
        <v>670</v>
      </c>
      <c r="B673">
        <v>5912</v>
      </c>
      <c r="C673">
        <v>1</v>
      </c>
      <c r="D673">
        <v>399</v>
      </c>
      <c r="E673">
        <v>14</v>
      </c>
      <c r="F673">
        <v>8</v>
      </c>
      <c r="G673">
        <v>48</v>
      </c>
      <c r="H673">
        <v>0</v>
      </c>
      <c r="I673">
        <v>0</v>
      </c>
      <c r="J673">
        <v>2</v>
      </c>
      <c r="K673">
        <v>0</v>
      </c>
      <c r="L673">
        <v>1</v>
      </c>
      <c r="M673">
        <v>2</v>
      </c>
      <c r="N673">
        <v>3</v>
      </c>
      <c r="O673">
        <v>1</v>
      </c>
      <c r="P673">
        <v>1</v>
      </c>
      <c r="Q673">
        <v>1</v>
      </c>
      <c r="R673">
        <v>1</v>
      </c>
      <c r="S673">
        <f t="shared" si="10"/>
        <v>8</v>
      </c>
      <c r="U673">
        <v>5</v>
      </c>
      <c r="V673">
        <v>4</v>
      </c>
      <c r="W673">
        <v>3</v>
      </c>
      <c r="X673">
        <v>1</v>
      </c>
      <c r="Y673">
        <v>0</v>
      </c>
    </row>
    <row r="674" spans="1:25" x14ac:dyDescent="0.2">
      <c r="A674">
        <v>671</v>
      </c>
      <c r="B674">
        <v>5913</v>
      </c>
      <c r="C674">
        <v>1</v>
      </c>
      <c r="D674">
        <v>68</v>
      </c>
      <c r="E674">
        <v>4</v>
      </c>
      <c r="F674">
        <v>1</v>
      </c>
      <c r="G674">
        <v>4</v>
      </c>
      <c r="H674">
        <v>0</v>
      </c>
      <c r="I674">
        <v>0</v>
      </c>
      <c r="J674">
        <v>0</v>
      </c>
      <c r="K674">
        <v>0</v>
      </c>
      <c r="L674">
        <v>0</v>
      </c>
      <c r="M674">
        <v>0</v>
      </c>
      <c r="N674">
        <v>0</v>
      </c>
      <c r="O674">
        <v>0</v>
      </c>
      <c r="P674">
        <v>0</v>
      </c>
      <c r="Q674">
        <v>0</v>
      </c>
      <c r="R674">
        <v>0</v>
      </c>
      <c r="S674">
        <f t="shared" si="10"/>
        <v>0</v>
      </c>
      <c r="U674">
        <v>3</v>
      </c>
      <c r="V674">
        <v>2</v>
      </c>
      <c r="W674">
        <v>1</v>
      </c>
      <c r="X674">
        <v>0</v>
      </c>
      <c r="Y674">
        <v>1</v>
      </c>
    </row>
    <row r="675" spans="1:25" x14ac:dyDescent="0.2">
      <c r="A675">
        <v>672</v>
      </c>
      <c r="B675">
        <v>5915</v>
      </c>
      <c r="C675">
        <v>1</v>
      </c>
      <c r="D675">
        <v>303</v>
      </c>
      <c r="E675">
        <v>16</v>
      </c>
      <c r="F675">
        <v>2</v>
      </c>
      <c r="G675">
        <v>22</v>
      </c>
      <c r="H675">
        <v>0</v>
      </c>
      <c r="I675">
        <v>0</v>
      </c>
      <c r="J675">
        <v>1</v>
      </c>
      <c r="K675">
        <v>0</v>
      </c>
      <c r="L675">
        <v>0</v>
      </c>
      <c r="M675">
        <v>1</v>
      </c>
      <c r="N675">
        <v>0</v>
      </c>
      <c r="O675">
        <v>0</v>
      </c>
      <c r="P675">
        <v>0</v>
      </c>
      <c r="Q675">
        <v>0</v>
      </c>
      <c r="R675">
        <v>0</v>
      </c>
      <c r="S675">
        <f t="shared" si="10"/>
        <v>1</v>
      </c>
      <c r="U675">
        <v>5</v>
      </c>
      <c r="V675">
        <v>4</v>
      </c>
      <c r="W675">
        <v>2</v>
      </c>
      <c r="X675">
        <v>0</v>
      </c>
      <c r="Y675">
        <v>1</v>
      </c>
    </row>
    <row r="676" spans="1:25" x14ac:dyDescent="0.2">
      <c r="A676">
        <v>673</v>
      </c>
      <c r="B676">
        <v>5916</v>
      </c>
      <c r="C676">
        <v>0</v>
      </c>
      <c r="D676">
        <v>156</v>
      </c>
      <c r="E676">
        <v>2</v>
      </c>
      <c r="F676">
        <v>3</v>
      </c>
      <c r="G676">
        <v>12</v>
      </c>
      <c r="H676">
        <v>0</v>
      </c>
      <c r="I676">
        <v>0</v>
      </c>
      <c r="J676">
        <v>0</v>
      </c>
      <c r="K676">
        <v>0</v>
      </c>
      <c r="L676">
        <v>0</v>
      </c>
      <c r="M676">
        <v>0</v>
      </c>
      <c r="N676">
        <v>0</v>
      </c>
      <c r="O676">
        <v>0</v>
      </c>
      <c r="P676">
        <v>0</v>
      </c>
      <c r="Q676">
        <v>0</v>
      </c>
      <c r="R676">
        <v>0</v>
      </c>
      <c r="S676">
        <f t="shared" si="10"/>
        <v>0</v>
      </c>
      <c r="U676">
        <v>4</v>
      </c>
      <c r="V676">
        <v>1</v>
      </c>
      <c r="W676">
        <v>3</v>
      </c>
      <c r="X676">
        <v>0</v>
      </c>
      <c r="Y676">
        <v>1</v>
      </c>
    </row>
    <row r="677" spans="1:25" x14ac:dyDescent="0.2">
      <c r="A677">
        <v>674</v>
      </c>
      <c r="B677">
        <v>5924</v>
      </c>
      <c r="C677">
        <v>1</v>
      </c>
      <c r="D677">
        <v>191</v>
      </c>
      <c r="E677">
        <v>22</v>
      </c>
      <c r="F677">
        <v>2</v>
      </c>
      <c r="G677">
        <v>24</v>
      </c>
      <c r="H677">
        <v>0</v>
      </c>
      <c r="I677">
        <v>0</v>
      </c>
      <c r="J677">
        <v>1</v>
      </c>
      <c r="K677">
        <v>1</v>
      </c>
      <c r="L677">
        <v>0</v>
      </c>
      <c r="M677">
        <v>0</v>
      </c>
      <c r="N677">
        <v>0</v>
      </c>
      <c r="O677">
        <v>0</v>
      </c>
      <c r="P677">
        <v>0</v>
      </c>
      <c r="Q677">
        <v>0</v>
      </c>
      <c r="R677">
        <v>0</v>
      </c>
      <c r="S677">
        <f t="shared" si="10"/>
        <v>0</v>
      </c>
      <c r="U677">
        <v>4</v>
      </c>
      <c r="V677">
        <v>4</v>
      </c>
      <c r="W677">
        <v>2</v>
      </c>
      <c r="X677">
        <v>0</v>
      </c>
      <c r="Y677">
        <v>1</v>
      </c>
    </row>
    <row r="678" spans="1:25" x14ac:dyDescent="0.2">
      <c r="A678">
        <v>675</v>
      </c>
      <c r="B678">
        <v>5931</v>
      </c>
      <c r="C678">
        <v>1</v>
      </c>
      <c r="D678">
        <v>32</v>
      </c>
      <c r="E678">
        <v>16</v>
      </c>
      <c r="F678">
        <v>1</v>
      </c>
      <c r="G678">
        <v>16</v>
      </c>
      <c r="H678">
        <v>0</v>
      </c>
      <c r="I678">
        <v>1</v>
      </c>
      <c r="J678">
        <v>0</v>
      </c>
      <c r="K678">
        <v>0</v>
      </c>
      <c r="L678">
        <v>0</v>
      </c>
      <c r="M678">
        <v>0</v>
      </c>
      <c r="N678">
        <v>0</v>
      </c>
      <c r="O678">
        <v>0</v>
      </c>
      <c r="P678">
        <v>0</v>
      </c>
      <c r="Q678">
        <v>0</v>
      </c>
      <c r="R678">
        <v>0</v>
      </c>
      <c r="S678">
        <f t="shared" si="10"/>
        <v>0</v>
      </c>
      <c r="U678">
        <v>2</v>
      </c>
      <c r="V678">
        <v>4</v>
      </c>
      <c r="W678">
        <v>1</v>
      </c>
      <c r="X678">
        <v>0</v>
      </c>
      <c r="Y678">
        <v>1</v>
      </c>
    </row>
    <row r="679" spans="1:25" x14ac:dyDescent="0.2">
      <c r="A679">
        <v>676</v>
      </c>
      <c r="B679">
        <v>5935</v>
      </c>
      <c r="C679">
        <v>1</v>
      </c>
      <c r="D679">
        <v>93</v>
      </c>
      <c r="E679">
        <v>14</v>
      </c>
      <c r="F679">
        <v>2</v>
      </c>
      <c r="G679">
        <v>16</v>
      </c>
      <c r="H679">
        <v>0</v>
      </c>
      <c r="I679">
        <v>0</v>
      </c>
      <c r="J679">
        <v>1</v>
      </c>
      <c r="K679">
        <v>0</v>
      </c>
      <c r="L679">
        <v>0</v>
      </c>
      <c r="M679">
        <v>1</v>
      </c>
      <c r="N679">
        <v>0</v>
      </c>
      <c r="O679">
        <v>0</v>
      </c>
      <c r="P679">
        <v>0</v>
      </c>
      <c r="Q679">
        <v>0</v>
      </c>
      <c r="R679">
        <v>0</v>
      </c>
      <c r="S679">
        <f t="shared" si="10"/>
        <v>1</v>
      </c>
      <c r="U679">
        <v>3</v>
      </c>
      <c r="V679">
        <v>4</v>
      </c>
      <c r="W679">
        <v>2</v>
      </c>
      <c r="X679">
        <v>0</v>
      </c>
      <c r="Y679">
        <v>1</v>
      </c>
    </row>
    <row r="680" spans="1:25" x14ac:dyDescent="0.2">
      <c r="A680">
        <v>677</v>
      </c>
      <c r="B680">
        <v>5943</v>
      </c>
      <c r="C680">
        <v>0</v>
      </c>
      <c r="D680">
        <v>266</v>
      </c>
      <c r="E680">
        <v>32</v>
      </c>
      <c r="F680">
        <v>2</v>
      </c>
      <c r="G680">
        <v>40</v>
      </c>
      <c r="H680">
        <v>0</v>
      </c>
      <c r="I680">
        <v>0</v>
      </c>
      <c r="J680">
        <v>0</v>
      </c>
      <c r="K680">
        <v>2</v>
      </c>
      <c r="L680">
        <v>0</v>
      </c>
      <c r="M680">
        <v>0</v>
      </c>
      <c r="N680">
        <v>0</v>
      </c>
      <c r="O680">
        <v>0</v>
      </c>
      <c r="P680">
        <v>0</v>
      </c>
      <c r="Q680">
        <v>0</v>
      </c>
      <c r="R680">
        <v>0</v>
      </c>
      <c r="S680">
        <f t="shared" si="10"/>
        <v>0</v>
      </c>
      <c r="U680">
        <v>5</v>
      </c>
      <c r="V680">
        <v>4</v>
      </c>
      <c r="W680">
        <v>2</v>
      </c>
      <c r="X680">
        <v>0</v>
      </c>
      <c r="Y680">
        <v>1</v>
      </c>
    </row>
    <row r="681" spans="1:25" x14ac:dyDescent="0.2">
      <c r="A681">
        <v>678</v>
      </c>
      <c r="B681">
        <v>5957</v>
      </c>
      <c r="C681">
        <v>1</v>
      </c>
      <c r="D681">
        <v>296</v>
      </c>
      <c r="E681">
        <v>14</v>
      </c>
      <c r="F681">
        <v>1</v>
      </c>
      <c r="G681">
        <v>14</v>
      </c>
      <c r="H681">
        <v>0</v>
      </c>
      <c r="I681">
        <v>0</v>
      </c>
      <c r="J681">
        <v>1</v>
      </c>
      <c r="K681">
        <v>0</v>
      </c>
      <c r="L681">
        <v>0</v>
      </c>
      <c r="M681">
        <v>0</v>
      </c>
      <c r="N681">
        <v>0</v>
      </c>
      <c r="O681">
        <v>0</v>
      </c>
      <c r="P681">
        <v>0</v>
      </c>
      <c r="Q681">
        <v>0</v>
      </c>
      <c r="R681">
        <v>0</v>
      </c>
      <c r="S681">
        <f t="shared" si="10"/>
        <v>0</v>
      </c>
      <c r="U681">
        <v>5</v>
      </c>
      <c r="V681">
        <v>4</v>
      </c>
      <c r="W681">
        <v>1</v>
      </c>
      <c r="X681">
        <v>0</v>
      </c>
      <c r="Y681">
        <v>1</v>
      </c>
    </row>
    <row r="682" spans="1:25" x14ac:dyDescent="0.2">
      <c r="A682">
        <v>679</v>
      </c>
      <c r="B682">
        <v>5982</v>
      </c>
      <c r="C682">
        <v>0</v>
      </c>
      <c r="D682">
        <v>63</v>
      </c>
      <c r="E682">
        <v>14</v>
      </c>
      <c r="F682">
        <v>1</v>
      </c>
      <c r="G682">
        <v>14</v>
      </c>
      <c r="H682">
        <v>0</v>
      </c>
      <c r="I682">
        <v>1</v>
      </c>
      <c r="J682">
        <v>0</v>
      </c>
      <c r="K682">
        <v>0</v>
      </c>
      <c r="L682">
        <v>0</v>
      </c>
      <c r="M682">
        <v>0</v>
      </c>
      <c r="N682">
        <v>0</v>
      </c>
      <c r="O682">
        <v>0</v>
      </c>
      <c r="P682">
        <v>0</v>
      </c>
      <c r="Q682">
        <v>0</v>
      </c>
      <c r="R682">
        <v>0</v>
      </c>
      <c r="S682">
        <f t="shared" si="10"/>
        <v>0</v>
      </c>
      <c r="U682">
        <v>3</v>
      </c>
      <c r="V682">
        <v>4</v>
      </c>
      <c r="W682">
        <v>1</v>
      </c>
      <c r="X682">
        <v>0</v>
      </c>
      <c r="Y682">
        <v>1</v>
      </c>
    </row>
    <row r="683" spans="1:25" x14ac:dyDescent="0.2">
      <c r="A683">
        <v>680</v>
      </c>
      <c r="B683">
        <v>6003</v>
      </c>
      <c r="C683">
        <v>1</v>
      </c>
      <c r="D683">
        <v>132</v>
      </c>
      <c r="E683">
        <v>2</v>
      </c>
      <c r="F683">
        <v>1</v>
      </c>
      <c r="G683">
        <v>2</v>
      </c>
      <c r="H683">
        <v>0</v>
      </c>
      <c r="I683">
        <v>0</v>
      </c>
      <c r="J683">
        <v>0</v>
      </c>
      <c r="K683">
        <v>0</v>
      </c>
      <c r="L683">
        <v>0</v>
      </c>
      <c r="M683">
        <v>0</v>
      </c>
      <c r="N683">
        <v>0</v>
      </c>
      <c r="O683">
        <v>0</v>
      </c>
      <c r="P683">
        <v>0</v>
      </c>
      <c r="Q683">
        <v>0</v>
      </c>
      <c r="R683">
        <v>0</v>
      </c>
      <c r="S683">
        <f t="shared" si="10"/>
        <v>0</v>
      </c>
      <c r="U683">
        <v>4</v>
      </c>
      <c r="V683">
        <v>1</v>
      </c>
      <c r="W683">
        <v>1</v>
      </c>
      <c r="X683">
        <v>0</v>
      </c>
      <c r="Y683">
        <v>1</v>
      </c>
    </row>
    <row r="684" spans="1:25" x14ac:dyDescent="0.2">
      <c r="A684">
        <v>681</v>
      </c>
      <c r="B684">
        <v>6013</v>
      </c>
      <c r="C684">
        <v>1</v>
      </c>
      <c r="D684">
        <v>143</v>
      </c>
      <c r="E684">
        <v>14</v>
      </c>
      <c r="F684">
        <v>1</v>
      </c>
      <c r="G684">
        <v>14</v>
      </c>
      <c r="H684">
        <v>0</v>
      </c>
      <c r="I684">
        <v>0</v>
      </c>
      <c r="J684">
        <v>0</v>
      </c>
      <c r="K684">
        <v>0</v>
      </c>
      <c r="L684">
        <v>0</v>
      </c>
      <c r="M684">
        <v>0</v>
      </c>
      <c r="N684">
        <v>0</v>
      </c>
      <c r="O684">
        <v>0</v>
      </c>
      <c r="P684">
        <v>0</v>
      </c>
      <c r="Q684">
        <v>0</v>
      </c>
      <c r="R684">
        <v>1</v>
      </c>
      <c r="S684">
        <f t="shared" si="10"/>
        <v>0</v>
      </c>
      <c r="U684">
        <v>4</v>
      </c>
      <c r="V684">
        <v>4</v>
      </c>
      <c r="W684">
        <v>1</v>
      </c>
      <c r="X684">
        <v>1</v>
      </c>
      <c r="Y684">
        <v>0</v>
      </c>
    </row>
    <row r="685" spans="1:25" x14ac:dyDescent="0.2">
      <c r="A685">
        <v>682</v>
      </c>
      <c r="B685">
        <v>6018</v>
      </c>
      <c r="C685">
        <v>1</v>
      </c>
      <c r="D685">
        <v>294</v>
      </c>
      <c r="E685">
        <v>16</v>
      </c>
      <c r="F685">
        <v>1</v>
      </c>
      <c r="G685">
        <v>16</v>
      </c>
      <c r="H685">
        <v>0</v>
      </c>
      <c r="I685">
        <v>0</v>
      </c>
      <c r="J685">
        <v>0</v>
      </c>
      <c r="K685">
        <v>1</v>
      </c>
      <c r="L685">
        <v>0</v>
      </c>
      <c r="M685">
        <v>0</v>
      </c>
      <c r="N685">
        <v>0</v>
      </c>
      <c r="O685">
        <v>0</v>
      </c>
      <c r="P685">
        <v>0</v>
      </c>
      <c r="Q685">
        <v>0</v>
      </c>
      <c r="R685">
        <v>0</v>
      </c>
      <c r="S685">
        <f t="shared" si="10"/>
        <v>0</v>
      </c>
      <c r="U685">
        <v>5</v>
      </c>
      <c r="V685">
        <v>4</v>
      </c>
      <c r="W685">
        <v>1</v>
      </c>
      <c r="X685">
        <v>0</v>
      </c>
      <c r="Y685">
        <v>1</v>
      </c>
    </row>
    <row r="686" spans="1:25" x14ac:dyDescent="0.2">
      <c r="A686">
        <v>683</v>
      </c>
      <c r="B686">
        <v>6025</v>
      </c>
      <c r="C686">
        <v>0</v>
      </c>
      <c r="D686">
        <v>17</v>
      </c>
      <c r="E686">
        <v>4</v>
      </c>
      <c r="F686">
        <v>1</v>
      </c>
      <c r="G686">
        <v>4</v>
      </c>
      <c r="H686">
        <v>0</v>
      </c>
      <c r="I686">
        <v>0</v>
      </c>
      <c r="J686">
        <v>0</v>
      </c>
      <c r="K686">
        <v>0</v>
      </c>
      <c r="L686">
        <v>0</v>
      </c>
      <c r="M686">
        <v>0</v>
      </c>
      <c r="N686">
        <v>0</v>
      </c>
      <c r="O686">
        <v>0</v>
      </c>
      <c r="P686">
        <v>0</v>
      </c>
      <c r="Q686">
        <v>0</v>
      </c>
      <c r="R686">
        <v>1</v>
      </c>
      <c r="S686">
        <f t="shared" si="10"/>
        <v>0</v>
      </c>
      <c r="U686">
        <v>1</v>
      </c>
      <c r="V686">
        <v>2</v>
      </c>
      <c r="W686">
        <v>1</v>
      </c>
      <c r="X686">
        <v>1</v>
      </c>
      <c r="Y686">
        <v>0</v>
      </c>
    </row>
    <row r="687" spans="1:25" x14ac:dyDescent="0.2">
      <c r="A687">
        <v>684</v>
      </c>
      <c r="B687">
        <v>6037</v>
      </c>
      <c r="C687">
        <v>0</v>
      </c>
      <c r="D687">
        <v>422</v>
      </c>
      <c r="E687">
        <v>26</v>
      </c>
      <c r="F687">
        <v>12</v>
      </c>
      <c r="G687">
        <v>82</v>
      </c>
      <c r="H687">
        <v>2</v>
      </c>
      <c r="I687">
        <v>2</v>
      </c>
      <c r="J687">
        <v>3</v>
      </c>
      <c r="K687">
        <v>0</v>
      </c>
      <c r="L687">
        <v>1</v>
      </c>
      <c r="M687">
        <v>1</v>
      </c>
      <c r="N687">
        <v>3</v>
      </c>
      <c r="O687">
        <v>2</v>
      </c>
      <c r="P687">
        <v>0</v>
      </c>
      <c r="Q687">
        <v>0</v>
      </c>
      <c r="R687">
        <v>0</v>
      </c>
      <c r="S687">
        <f t="shared" si="10"/>
        <v>6</v>
      </c>
      <c r="U687">
        <v>5</v>
      </c>
      <c r="V687">
        <v>4</v>
      </c>
      <c r="W687">
        <v>3</v>
      </c>
      <c r="X687">
        <v>0</v>
      </c>
      <c r="Y687">
        <v>1</v>
      </c>
    </row>
    <row r="688" spans="1:25" x14ac:dyDescent="0.2">
      <c r="A688">
        <v>685</v>
      </c>
      <c r="B688">
        <v>6044</v>
      </c>
      <c r="C688">
        <v>0</v>
      </c>
      <c r="D688">
        <v>340</v>
      </c>
      <c r="E688">
        <v>14</v>
      </c>
      <c r="F688">
        <v>10</v>
      </c>
      <c r="G688">
        <v>70</v>
      </c>
      <c r="H688">
        <v>2</v>
      </c>
      <c r="I688">
        <v>2</v>
      </c>
      <c r="J688">
        <v>1</v>
      </c>
      <c r="K688">
        <v>1</v>
      </c>
      <c r="L688">
        <v>1</v>
      </c>
      <c r="M688">
        <v>1</v>
      </c>
      <c r="N688">
        <v>2</v>
      </c>
      <c r="O688">
        <v>0</v>
      </c>
      <c r="P688">
        <v>0</v>
      </c>
      <c r="Q688">
        <v>0</v>
      </c>
      <c r="R688">
        <v>0</v>
      </c>
      <c r="S688">
        <f t="shared" si="10"/>
        <v>3</v>
      </c>
      <c r="U688">
        <v>5</v>
      </c>
      <c r="V688">
        <v>4</v>
      </c>
      <c r="W688">
        <v>3</v>
      </c>
      <c r="X688">
        <v>0</v>
      </c>
      <c r="Y688">
        <v>1</v>
      </c>
    </row>
    <row r="689" spans="1:25" x14ac:dyDescent="0.2">
      <c r="A689">
        <v>686</v>
      </c>
      <c r="B689">
        <v>6058</v>
      </c>
      <c r="C689">
        <v>1</v>
      </c>
      <c r="D689">
        <v>139</v>
      </c>
      <c r="E689">
        <v>10</v>
      </c>
      <c r="F689">
        <v>1</v>
      </c>
      <c r="G689">
        <v>10</v>
      </c>
      <c r="H689">
        <v>0</v>
      </c>
      <c r="I689">
        <v>0</v>
      </c>
      <c r="J689">
        <v>0</v>
      </c>
      <c r="K689">
        <v>0</v>
      </c>
      <c r="L689">
        <v>0</v>
      </c>
      <c r="M689">
        <v>0</v>
      </c>
      <c r="N689">
        <v>0</v>
      </c>
      <c r="O689">
        <v>0</v>
      </c>
      <c r="P689">
        <v>0</v>
      </c>
      <c r="Q689">
        <v>0</v>
      </c>
      <c r="R689">
        <v>0</v>
      </c>
      <c r="S689">
        <f t="shared" si="10"/>
        <v>0</v>
      </c>
      <c r="U689">
        <v>4</v>
      </c>
      <c r="V689">
        <v>3</v>
      </c>
      <c r="W689">
        <v>1</v>
      </c>
      <c r="X689">
        <v>0</v>
      </c>
      <c r="Y689">
        <v>1</v>
      </c>
    </row>
    <row r="690" spans="1:25" x14ac:dyDescent="0.2">
      <c r="A690">
        <v>687</v>
      </c>
      <c r="B690">
        <v>6059</v>
      </c>
      <c r="C690">
        <v>1</v>
      </c>
      <c r="D690">
        <v>53</v>
      </c>
      <c r="E690">
        <v>14</v>
      </c>
      <c r="F690">
        <v>1</v>
      </c>
      <c r="G690">
        <v>14</v>
      </c>
      <c r="H690">
        <v>0</v>
      </c>
      <c r="I690">
        <v>0</v>
      </c>
      <c r="J690">
        <v>1</v>
      </c>
      <c r="K690">
        <v>0</v>
      </c>
      <c r="L690">
        <v>0</v>
      </c>
      <c r="M690">
        <v>0</v>
      </c>
      <c r="N690">
        <v>0</v>
      </c>
      <c r="O690">
        <v>0</v>
      </c>
      <c r="P690">
        <v>0</v>
      </c>
      <c r="Q690">
        <v>0</v>
      </c>
      <c r="R690">
        <v>0</v>
      </c>
      <c r="S690">
        <f t="shared" si="10"/>
        <v>0</v>
      </c>
      <c r="U690">
        <v>3</v>
      </c>
      <c r="V690">
        <v>4</v>
      </c>
      <c r="W690">
        <v>1</v>
      </c>
      <c r="X690">
        <v>0</v>
      </c>
      <c r="Y690">
        <v>1</v>
      </c>
    </row>
    <row r="691" spans="1:25" x14ac:dyDescent="0.2">
      <c r="A691">
        <v>688</v>
      </c>
      <c r="B691">
        <v>6067</v>
      </c>
      <c r="C691">
        <v>1</v>
      </c>
      <c r="D691">
        <v>39</v>
      </c>
      <c r="E691">
        <v>14</v>
      </c>
      <c r="F691">
        <v>1</v>
      </c>
      <c r="G691">
        <v>14</v>
      </c>
      <c r="H691">
        <v>0</v>
      </c>
      <c r="I691">
        <v>0</v>
      </c>
      <c r="J691">
        <v>1</v>
      </c>
      <c r="K691">
        <v>0</v>
      </c>
      <c r="L691">
        <v>0</v>
      </c>
      <c r="M691">
        <v>0</v>
      </c>
      <c r="N691">
        <v>0</v>
      </c>
      <c r="O691">
        <v>0</v>
      </c>
      <c r="P691">
        <v>0</v>
      </c>
      <c r="Q691">
        <v>0</v>
      </c>
      <c r="R691">
        <v>0</v>
      </c>
      <c r="S691">
        <f t="shared" si="10"/>
        <v>0</v>
      </c>
      <c r="U691">
        <v>2</v>
      </c>
      <c r="V691">
        <v>4</v>
      </c>
      <c r="W691">
        <v>1</v>
      </c>
      <c r="X691">
        <v>0</v>
      </c>
      <c r="Y691">
        <v>1</v>
      </c>
    </row>
    <row r="692" spans="1:25" x14ac:dyDescent="0.2">
      <c r="A692">
        <v>689</v>
      </c>
      <c r="B692">
        <v>6069</v>
      </c>
      <c r="C692">
        <v>1</v>
      </c>
      <c r="D692">
        <v>113</v>
      </c>
      <c r="E692">
        <v>8</v>
      </c>
      <c r="F692">
        <v>2</v>
      </c>
      <c r="G692">
        <v>14</v>
      </c>
      <c r="H692">
        <v>0</v>
      </c>
      <c r="I692">
        <v>0</v>
      </c>
      <c r="J692">
        <v>1</v>
      </c>
      <c r="K692">
        <v>0</v>
      </c>
      <c r="L692">
        <v>0</v>
      </c>
      <c r="M692">
        <v>0</v>
      </c>
      <c r="N692">
        <v>0</v>
      </c>
      <c r="O692">
        <v>0</v>
      </c>
      <c r="P692">
        <v>0</v>
      </c>
      <c r="Q692">
        <v>0</v>
      </c>
      <c r="R692">
        <v>0</v>
      </c>
      <c r="S692">
        <f t="shared" si="10"/>
        <v>0</v>
      </c>
      <c r="U692">
        <v>4</v>
      </c>
      <c r="V692">
        <v>3</v>
      </c>
      <c r="W692">
        <v>2</v>
      </c>
      <c r="X692">
        <v>0</v>
      </c>
      <c r="Y692">
        <v>1</v>
      </c>
    </row>
    <row r="693" spans="1:25" x14ac:dyDescent="0.2">
      <c r="A693">
        <v>690</v>
      </c>
      <c r="B693">
        <v>6082</v>
      </c>
      <c r="C693">
        <v>0</v>
      </c>
      <c r="D693">
        <v>307</v>
      </c>
      <c r="E693">
        <v>18</v>
      </c>
      <c r="F693">
        <v>4</v>
      </c>
      <c r="G693">
        <v>28</v>
      </c>
      <c r="H693">
        <v>1</v>
      </c>
      <c r="I693">
        <v>0</v>
      </c>
      <c r="J693">
        <v>1</v>
      </c>
      <c r="K693">
        <v>0</v>
      </c>
      <c r="L693">
        <v>1</v>
      </c>
      <c r="M693">
        <v>1</v>
      </c>
      <c r="N693">
        <v>0</v>
      </c>
      <c r="O693">
        <v>0</v>
      </c>
      <c r="P693">
        <v>0</v>
      </c>
      <c r="Q693">
        <v>0</v>
      </c>
      <c r="R693">
        <v>0</v>
      </c>
      <c r="S693">
        <f t="shared" si="10"/>
        <v>1</v>
      </c>
      <c r="U693">
        <v>5</v>
      </c>
      <c r="V693">
        <v>4</v>
      </c>
      <c r="W693">
        <v>3</v>
      </c>
      <c r="X693">
        <v>0</v>
      </c>
      <c r="Y693">
        <v>1</v>
      </c>
    </row>
    <row r="694" spans="1:25" x14ac:dyDescent="0.2">
      <c r="A694">
        <v>691</v>
      </c>
      <c r="B694">
        <v>6084</v>
      </c>
      <c r="C694">
        <v>0</v>
      </c>
      <c r="D694">
        <v>104</v>
      </c>
      <c r="E694">
        <v>6</v>
      </c>
      <c r="F694">
        <v>5</v>
      </c>
      <c r="G694">
        <v>18</v>
      </c>
      <c r="H694">
        <v>1</v>
      </c>
      <c r="I694">
        <v>0</v>
      </c>
      <c r="J694">
        <v>0</v>
      </c>
      <c r="K694">
        <v>0</v>
      </c>
      <c r="L694">
        <v>0</v>
      </c>
      <c r="M694">
        <v>1</v>
      </c>
      <c r="N694">
        <v>1</v>
      </c>
      <c r="O694">
        <v>0</v>
      </c>
      <c r="P694">
        <v>0</v>
      </c>
      <c r="Q694">
        <v>0</v>
      </c>
      <c r="R694">
        <v>0</v>
      </c>
      <c r="S694">
        <f t="shared" si="10"/>
        <v>2</v>
      </c>
      <c r="U694">
        <v>4</v>
      </c>
      <c r="V694">
        <v>2</v>
      </c>
      <c r="W694">
        <v>3</v>
      </c>
      <c r="X694">
        <v>0</v>
      </c>
      <c r="Y694">
        <v>1</v>
      </c>
    </row>
    <row r="695" spans="1:25" x14ac:dyDescent="0.2">
      <c r="A695">
        <v>692</v>
      </c>
      <c r="B695">
        <v>6093</v>
      </c>
      <c r="C695">
        <v>1</v>
      </c>
      <c r="D695">
        <v>184</v>
      </c>
      <c r="E695">
        <v>6</v>
      </c>
      <c r="F695">
        <v>1</v>
      </c>
      <c r="G695">
        <v>6</v>
      </c>
      <c r="H695">
        <v>0</v>
      </c>
      <c r="I695">
        <v>0</v>
      </c>
      <c r="J695">
        <v>0</v>
      </c>
      <c r="K695">
        <v>0</v>
      </c>
      <c r="L695">
        <v>0</v>
      </c>
      <c r="M695">
        <v>0</v>
      </c>
      <c r="N695">
        <v>0</v>
      </c>
      <c r="O695">
        <v>0</v>
      </c>
      <c r="P695">
        <v>0</v>
      </c>
      <c r="Q695">
        <v>0</v>
      </c>
      <c r="R695">
        <v>0</v>
      </c>
      <c r="S695">
        <f t="shared" si="10"/>
        <v>0</v>
      </c>
      <c r="U695">
        <v>4</v>
      </c>
      <c r="V695">
        <v>2</v>
      </c>
      <c r="W695">
        <v>1</v>
      </c>
      <c r="X695">
        <v>0</v>
      </c>
      <c r="Y695">
        <v>1</v>
      </c>
    </row>
    <row r="696" spans="1:25" x14ac:dyDescent="0.2">
      <c r="A696">
        <v>693</v>
      </c>
      <c r="B696">
        <v>6096</v>
      </c>
      <c r="C696">
        <v>1</v>
      </c>
      <c r="D696">
        <v>245</v>
      </c>
      <c r="E696">
        <v>14</v>
      </c>
      <c r="F696">
        <v>1</v>
      </c>
      <c r="G696">
        <v>14</v>
      </c>
      <c r="H696">
        <v>0</v>
      </c>
      <c r="I696">
        <v>0</v>
      </c>
      <c r="J696">
        <v>1</v>
      </c>
      <c r="K696">
        <v>0</v>
      </c>
      <c r="L696">
        <v>0</v>
      </c>
      <c r="M696">
        <v>0</v>
      </c>
      <c r="N696">
        <v>0</v>
      </c>
      <c r="O696">
        <v>0</v>
      </c>
      <c r="P696">
        <v>0</v>
      </c>
      <c r="Q696">
        <v>0</v>
      </c>
      <c r="R696">
        <v>0</v>
      </c>
      <c r="S696">
        <f t="shared" si="10"/>
        <v>0</v>
      </c>
      <c r="U696">
        <v>5</v>
      </c>
      <c r="V696">
        <v>4</v>
      </c>
      <c r="W696">
        <v>1</v>
      </c>
      <c r="X696">
        <v>0</v>
      </c>
      <c r="Y696">
        <v>1</v>
      </c>
    </row>
    <row r="697" spans="1:25" x14ac:dyDescent="0.2">
      <c r="A697">
        <v>694</v>
      </c>
      <c r="B697">
        <v>6097</v>
      </c>
      <c r="C697">
        <v>1</v>
      </c>
      <c r="D697">
        <v>204</v>
      </c>
      <c r="E697">
        <v>6</v>
      </c>
      <c r="F697">
        <v>2</v>
      </c>
      <c r="G697">
        <v>12</v>
      </c>
      <c r="H697">
        <v>0</v>
      </c>
      <c r="I697">
        <v>0</v>
      </c>
      <c r="J697">
        <v>0</v>
      </c>
      <c r="K697">
        <v>0</v>
      </c>
      <c r="L697">
        <v>0</v>
      </c>
      <c r="M697">
        <v>0</v>
      </c>
      <c r="N697">
        <v>0</v>
      </c>
      <c r="O697">
        <v>0</v>
      </c>
      <c r="P697">
        <v>0</v>
      </c>
      <c r="Q697">
        <v>0</v>
      </c>
      <c r="R697">
        <v>0</v>
      </c>
      <c r="S697">
        <f t="shared" si="10"/>
        <v>0</v>
      </c>
      <c r="U697">
        <v>5</v>
      </c>
      <c r="V697">
        <v>2</v>
      </c>
      <c r="W697">
        <v>2</v>
      </c>
      <c r="X697">
        <v>0</v>
      </c>
      <c r="Y697">
        <v>1</v>
      </c>
    </row>
    <row r="698" spans="1:25" x14ac:dyDescent="0.2">
      <c r="A698">
        <v>695</v>
      </c>
      <c r="B698">
        <v>6101</v>
      </c>
      <c r="C698">
        <v>1</v>
      </c>
      <c r="D698">
        <v>292</v>
      </c>
      <c r="E698">
        <v>4</v>
      </c>
      <c r="F698">
        <v>5</v>
      </c>
      <c r="G698">
        <v>28</v>
      </c>
      <c r="H698">
        <v>1</v>
      </c>
      <c r="I698">
        <v>0</v>
      </c>
      <c r="J698">
        <v>2</v>
      </c>
      <c r="K698">
        <v>0</v>
      </c>
      <c r="L698">
        <v>0</v>
      </c>
      <c r="M698">
        <v>0</v>
      </c>
      <c r="N698">
        <v>1</v>
      </c>
      <c r="O698">
        <v>1</v>
      </c>
      <c r="P698">
        <v>0</v>
      </c>
      <c r="Q698">
        <v>0</v>
      </c>
      <c r="R698">
        <v>0</v>
      </c>
      <c r="S698">
        <f t="shared" si="10"/>
        <v>2</v>
      </c>
      <c r="U698">
        <v>5</v>
      </c>
      <c r="V698">
        <v>2</v>
      </c>
      <c r="W698">
        <v>3</v>
      </c>
      <c r="X698">
        <v>0</v>
      </c>
      <c r="Y698">
        <v>1</v>
      </c>
    </row>
    <row r="699" spans="1:25" x14ac:dyDescent="0.2">
      <c r="A699">
        <v>696</v>
      </c>
      <c r="B699">
        <v>6102</v>
      </c>
      <c r="C699">
        <v>1</v>
      </c>
      <c r="D699">
        <v>158</v>
      </c>
      <c r="E699">
        <v>16</v>
      </c>
      <c r="F699">
        <v>7</v>
      </c>
      <c r="G699">
        <v>44</v>
      </c>
      <c r="H699">
        <v>0</v>
      </c>
      <c r="I699">
        <v>2</v>
      </c>
      <c r="J699">
        <v>1</v>
      </c>
      <c r="K699">
        <v>2</v>
      </c>
      <c r="L699">
        <v>0</v>
      </c>
      <c r="M699">
        <v>0</v>
      </c>
      <c r="N699">
        <v>2</v>
      </c>
      <c r="O699">
        <v>1</v>
      </c>
      <c r="P699">
        <v>0</v>
      </c>
      <c r="Q699">
        <v>0</v>
      </c>
      <c r="R699">
        <v>0</v>
      </c>
      <c r="S699">
        <f t="shared" si="10"/>
        <v>3</v>
      </c>
      <c r="U699">
        <v>4</v>
      </c>
      <c r="V699">
        <v>4</v>
      </c>
      <c r="W699">
        <v>3</v>
      </c>
      <c r="X699">
        <v>0</v>
      </c>
      <c r="Y699">
        <v>1</v>
      </c>
    </row>
    <row r="700" spans="1:25" x14ac:dyDescent="0.2">
      <c r="A700">
        <v>697</v>
      </c>
      <c r="B700">
        <v>6110</v>
      </c>
      <c r="C700">
        <v>1</v>
      </c>
      <c r="D700">
        <v>374</v>
      </c>
      <c r="E700">
        <v>2</v>
      </c>
      <c r="F700">
        <v>10</v>
      </c>
      <c r="G700">
        <v>26</v>
      </c>
      <c r="H700">
        <v>2</v>
      </c>
      <c r="I700">
        <v>1</v>
      </c>
      <c r="J700">
        <v>0</v>
      </c>
      <c r="K700">
        <v>0</v>
      </c>
      <c r="L700">
        <v>0</v>
      </c>
      <c r="M700">
        <v>0</v>
      </c>
      <c r="N700">
        <v>0</v>
      </c>
      <c r="O700">
        <v>0</v>
      </c>
      <c r="P700">
        <v>0</v>
      </c>
      <c r="Q700">
        <v>0</v>
      </c>
      <c r="R700">
        <v>1</v>
      </c>
      <c r="S700">
        <f t="shared" si="10"/>
        <v>0</v>
      </c>
      <c r="U700">
        <v>5</v>
      </c>
      <c r="V700">
        <v>1</v>
      </c>
      <c r="W700">
        <v>3</v>
      </c>
      <c r="X700">
        <v>1</v>
      </c>
      <c r="Y700">
        <v>0</v>
      </c>
    </row>
    <row r="701" spans="1:25" x14ac:dyDescent="0.2">
      <c r="A701">
        <v>698</v>
      </c>
      <c r="B701">
        <v>6113</v>
      </c>
      <c r="C701">
        <v>0</v>
      </c>
      <c r="D701">
        <v>284</v>
      </c>
      <c r="E701">
        <v>4</v>
      </c>
      <c r="F701">
        <v>2</v>
      </c>
      <c r="G701">
        <v>8</v>
      </c>
      <c r="H701">
        <v>0</v>
      </c>
      <c r="I701">
        <v>0</v>
      </c>
      <c r="J701">
        <v>0</v>
      </c>
      <c r="K701">
        <v>0</v>
      </c>
      <c r="L701">
        <v>0</v>
      </c>
      <c r="M701">
        <v>0</v>
      </c>
      <c r="N701">
        <v>0</v>
      </c>
      <c r="O701">
        <v>0</v>
      </c>
      <c r="P701">
        <v>0</v>
      </c>
      <c r="Q701">
        <v>0</v>
      </c>
      <c r="R701">
        <v>0</v>
      </c>
      <c r="S701">
        <f t="shared" si="10"/>
        <v>0</v>
      </c>
      <c r="U701">
        <v>5</v>
      </c>
      <c r="V701">
        <v>2</v>
      </c>
      <c r="W701">
        <v>2</v>
      </c>
      <c r="X701">
        <v>0</v>
      </c>
      <c r="Y701">
        <v>1</v>
      </c>
    </row>
    <row r="702" spans="1:25" x14ac:dyDescent="0.2">
      <c r="A702">
        <v>699</v>
      </c>
      <c r="B702">
        <v>6114</v>
      </c>
      <c r="C702">
        <v>1</v>
      </c>
      <c r="D702">
        <v>216</v>
      </c>
      <c r="E702">
        <v>2</v>
      </c>
      <c r="F702">
        <v>2</v>
      </c>
      <c r="G702">
        <v>8</v>
      </c>
      <c r="H702">
        <v>0</v>
      </c>
      <c r="I702">
        <v>0</v>
      </c>
      <c r="J702">
        <v>0</v>
      </c>
      <c r="K702">
        <v>0</v>
      </c>
      <c r="L702">
        <v>0</v>
      </c>
      <c r="M702">
        <v>0</v>
      </c>
      <c r="N702">
        <v>0</v>
      </c>
      <c r="O702">
        <v>0</v>
      </c>
      <c r="P702">
        <v>0</v>
      </c>
      <c r="Q702">
        <v>0</v>
      </c>
      <c r="R702">
        <v>0</v>
      </c>
      <c r="S702">
        <f t="shared" si="10"/>
        <v>0</v>
      </c>
      <c r="U702">
        <v>5</v>
      </c>
      <c r="V702">
        <v>1</v>
      </c>
      <c r="W702">
        <v>2</v>
      </c>
      <c r="X702">
        <v>0</v>
      </c>
      <c r="Y702">
        <v>1</v>
      </c>
    </row>
    <row r="703" spans="1:25" x14ac:dyDescent="0.2">
      <c r="A703">
        <v>700</v>
      </c>
      <c r="B703">
        <v>6118</v>
      </c>
      <c r="C703">
        <v>0</v>
      </c>
      <c r="D703">
        <v>202</v>
      </c>
      <c r="E703">
        <v>16</v>
      </c>
      <c r="F703">
        <v>2</v>
      </c>
      <c r="G703">
        <v>18</v>
      </c>
      <c r="H703">
        <v>0</v>
      </c>
      <c r="I703">
        <v>0</v>
      </c>
      <c r="J703">
        <v>2</v>
      </c>
      <c r="K703">
        <v>0</v>
      </c>
      <c r="L703">
        <v>0</v>
      </c>
      <c r="M703">
        <v>0</v>
      </c>
      <c r="N703">
        <v>0</v>
      </c>
      <c r="O703">
        <v>0</v>
      </c>
      <c r="P703">
        <v>0</v>
      </c>
      <c r="Q703">
        <v>0</v>
      </c>
      <c r="R703">
        <v>0</v>
      </c>
      <c r="S703">
        <f t="shared" si="10"/>
        <v>0</v>
      </c>
      <c r="U703">
        <v>5</v>
      </c>
      <c r="V703">
        <v>4</v>
      </c>
      <c r="W703">
        <v>2</v>
      </c>
      <c r="X703">
        <v>0</v>
      </c>
      <c r="Y703">
        <v>1</v>
      </c>
    </row>
    <row r="704" spans="1:25" x14ac:dyDescent="0.2">
      <c r="A704">
        <v>701</v>
      </c>
      <c r="B704">
        <v>6123</v>
      </c>
      <c r="C704">
        <v>1</v>
      </c>
      <c r="D704">
        <v>251</v>
      </c>
      <c r="E704">
        <v>16</v>
      </c>
      <c r="F704">
        <v>1</v>
      </c>
      <c r="G704">
        <v>16</v>
      </c>
      <c r="H704">
        <v>1</v>
      </c>
      <c r="I704">
        <v>0</v>
      </c>
      <c r="J704">
        <v>0</v>
      </c>
      <c r="K704">
        <v>0</v>
      </c>
      <c r="L704">
        <v>0</v>
      </c>
      <c r="M704">
        <v>0</v>
      </c>
      <c r="N704">
        <v>0</v>
      </c>
      <c r="O704">
        <v>0</v>
      </c>
      <c r="P704">
        <v>0</v>
      </c>
      <c r="Q704">
        <v>0</v>
      </c>
      <c r="R704">
        <v>0</v>
      </c>
      <c r="S704">
        <f t="shared" si="10"/>
        <v>0</v>
      </c>
      <c r="U704">
        <v>5</v>
      </c>
      <c r="V704">
        <v>4</v>
      </c>
      <c r="W704">
        <v>1</v>
      </c>
      <c r="X704">
        <v>0</v>
      </c>
      <c r="Y704">
        <v>1</v>
      </c>
    </row>
    <row r="705" spans="1:25" x14ac:dyDescent="0.2">
      <c r="A705">
        <v>702</v>
      </c>
      <c r="B705">
        <v>6134</v>
      </c>
      <c r="C705">
        <v>1</v>
      </c>
      <c r="D705">
        <v>206</v>
      </c>
      <c r="E705">
        <v>14</v>
      </c>
      <c r="F705">
        <v>4</v>
      </c>
      <c r="G705">
        <v>28</v>
      </c>
      <c r="H705">
        <v>0</v>
      </c>
      <c r="I705">
        <v>0</v>
      </c>
      <c r="J705">
        <v>2</v>
      </c>
      <c r="K705">
        <v>0</v>
      </c>
      <c r="L705">
        <v>1</v>
      </c>
      <c r="M705">
        <v>1</v>
      </c>
      <c r="N705">
        <v>0</v>
      </c>
      <c r="O705">
        <v>0</v>
      </c>
      <c r="P705">
        <v>0</v>
      </c>
      <c r="Q705">
        <v>0</v>
      </c>
      <c r="R705">
        <v>1</v>
      </c>
      <c r="S705">
        <f t="shared" si="10"/>
        <v>1</v>
      </c>
      <c r="U705">
        <v>5</v>
      </c>
      <c r="V705">
        <v>4</v>
      </c>
      <c r="W705">
        <v>3</v>
      </c>
      <c r="X705">
        <v>1</v>
      </c>
      <c r="Y705">
        <v>0</v>
      </c>
    </row>
    <row r="706" spans="1:25" x14ac:dyDescent="0.2">
      <c r="A706">
        <v>703</v>
      </c>
      <c r="B706">
        <v>6140</v>
      </c>
      <c r="C706">
        <v>1</v>
      </c>
      <c r="D706">
        <v>66</v>
      </c>
      <c r="E706">
        <v>32</v>
      </c>
      <c r="F706">
        <v>1</v>
      </c>
      <c r="G706">
        <v>32</v>
      </c>
      <c r="H706">
        <v>1</v>
      </c>
      <c r="I706">
        <v>0</v>
      </c>
      <c r="J706">
        <v>0</v>
      </c>
      <c r="K706">
        <v>0</v>
      </c>
      <c r="L706">
        <v>0</v>
      </c>
      <c r="M706">
        <v>0</v>
      </c>
      <c r="N706">
        <v>0</v>
      </c>
      <c r="O706">
        <v>0</v>
      </c>
      <c r="P706">
        <v>0</v>
      </c>
      <c r="Q706">
        <v>0</v>
      </c>
      <c r="R706">
        <v>0</v>
      </c>
      <c r="S706">
        <f t="shared" si="10"/>
        <v>0</v>
      </c>
      <c r="U706">
        <v>3</v>
      </c>
      <c r="V706">
        <v>4</v>
      </c>
      <c r="W706">
        <v>1</v>
      </c>
      <c r="X706">
        <v>0</v>
      </c>
      <c r="Y706">
        <v>1</v>
      </c>
    </row>
    <row r="707" spans="1:25" x14ac:dyDescent="0.2">
      <c r="A707">
        <v>704</v>
      </c>
      <c r="B707">
        <v>6153</v>
      </c>
      <c r="C707">
        <v>1</v>
      </c>
      <c r="D707">
        <v>301</v>
      </c>
      <c r="E707">
        <v>16</v>
      </c>
      <c r="F707">
        <v>1</v>
      </c>
      <c r="G707">
        <v>16</v>
      </c>
      <c r="H707">
        <v>0</v>
      </c>
      <c r="I707">
        <v>0</v>
      </c>
      <c r="J707">
        <v>1</v>
      </c>
      <c r="K707">
        <v>0</v>
      </c>
      <c r="L707">
        <v>0</v>
      </c>
      <c r="M707">
        <v>0</v>
      </c>
      <c r="N707">
        <v>0</v>
      </c>
      <c r="O707">
        <v>0</v>
      </c>
      <c r="P707">
        <v>0</v>
      </c>
      <c r="Q707">
        <v>0</v>
      </c>
      <c r="R707">
        <v>0</v>
      </c>
      <c r="S707">
        <f t="shared" si="10"/>
        <v>0</v>
      </c>
      <c r="U707">
        <v>5</v>
      </c>
      <c r="V707">
        <v>4</v>
      </c>
      <c r="W707">
        <v>1</v>
      </c>
      <c r="X707">
        <v>0</v>
      </c>
      <c r="Y707">
        <v>1</v>
      </c>
    </row>
    <row r="708" spans="1:25" x14ac:dyDescent="0.2">
      <c r="A708">
        <v>705</v>
      </c>
      <c r="B708">
        <v>6167</v>
      </c>
      <c r="C708">
        <v>1</v>
      </c>
      <c r="D708">
        <v>280</v>
      </c>
      <c r="E708">
        <v>6</v>
      </c>
      <c r="F708">
        <v>1</v>
      </c>
      <c r="G708">
        <v>6</v>
      </c>
      <c r="H708">
        <v>0</v>
      </c>
      <c r="I708">
        <v>0</v>
      </c>
      <c r="J708">
        <v>0</v>
      </c>
      <c r="K708">
        <v>0</v>
      </c>
      <c r="L708">
        <v>0</v>
      </c>
      <c r="M708">
        <v>0</v>
      </c>
      <c r="N708">
        <v>0</v>
      </c>
      <c r="O708">
        <v>0</v>
      </c>
      <c r="P708">
        <v>0</v>
      </c>
      <c r="Q708">
        <v>0</v>
      </c>
      <c r="R708">
        <v>0</v>
      </c>
      <c r="S708">
        <f t="shared" si="10"/>
        <v>0</v>
      </c>
      <c r="U708">
        <v>5</v>
      </c>
      <c r="V708">
        <v>2</v>
      </c>
      <c r="W708">
        <v>1</v>
      </c>
      <c r="X708">
        <v>0</v>
      </c>
      <c r="Y708">
        <v>1</v>
      </c>
    </row>
    <row r="709" spans="1:25" x14ac:dyDescent="0.2">
      <c r="A709">
        <v>706</v>
      </c>
      <c r="B709">
        <v>6168</v>
      </c>
      <c r="C709">
        <v>1</v>
      </c>
      <c r="D709">
        <v>327</v>
      </c>
      <c r="E709">
        <v>12</v>
      </c>
      <c r="F709">
        <v>10</v>
      </c>
      <c r="G709">
        <v>66</v>
      </c>
      <c r="H709">
        <v>2</v>
      </c>
      <c r="I709">
        <v>1</v>
      </c>
      <c r="J709">
        <v>3</v>
      </c>
      <c r="K709">
        <v>1</v>
      </c>
      <c r="L709">
        <v>0</v>
      </c>
      <c r="M709">
        <v>0</v>
      </c>
      <c r="N709">
        <v>2</v>
      </c>
      <c r="O709">
        <v>0</v>
      </c>
      <c r="P709">
        <v>0</v>
      </c>
      <c r="Q709">
        <v>0</v>
      </c>
      <c r="R709">
        <v>0</v>
      </c>
      <c r="S709">
        <f t="shared" ref="S709:S772" si="11">SUM(M709,N709,O709,P709,Q709)</f>
        <v>2</v>
      </c>
      <c r="U709">
        <v>5</v>
      </c>
      <c r="V709">
        <v>3</v>
      </c>
      <c r="W709">
        <v>3</v>
      </c>
      <c r="X709">
        <v>0</v>
      </c>
      <c r="Y709">
        <v>1</v>
      </c>
    </row>
    <row r="710" spans="1:25" x14ac:dyDescent="0.2">
      <c r="A710">
        <v>707</v>
      </c>
      <c r="B710">
        <v>6174</v>
      </c>
      <c r="C710">
        <v>0</v>
      </c>
      <c r="D710">
        <v>15</v>
      </c>
      <c r="E710">
        <v>34</v>
      </c>
      <c r="F710">
        <v>1</v>
      </c>
      <c r="G710">
        <v>34</v>
      </c>
      <c r="H710">
        <v>0</v>
      </c>
      <c r="I710">
        <v>0</v>
      </c>
      <c r="J710">
        <v>0</v>
      </c>
      <c r="K710">
        <v>1</v>
      </c>
      <c r="L710">
        <v>0</v>
      </c>
      <c r="M710">
        <v>0</v>
      </c>
      <c r="N710">
        <v>0</v>
      </c>
      <c r="O710">
        <v>0</v>
      </c>
      <c r="P710">
        <v>0</v>
      </c>
      <c r="Q710">
        <v>0</v>
      </c>
      <c r="R710">
        <v>0</v>
      </c>
      <c r="S710">
        <f t="shared" si="11"/>
        <v>0</v>
      </c>
      <c r="U710">
        <v>1</v>
      </c>
      <c r="V710">
        <v>4</v>
      </c>
      <c r="W710">
        <v>1</v>
      </c>
      <c r="X710">
        <v>0</v>
      </c>
      <c r="Y710">
        <v>1</v>
      </c>
    </row>
    <row r="711" spans="1:25" x14ac:dyDescent="0.2">
      <c r="A711">
        <v>708</v>
      </c>
      <c r="B711">
        <v>6177</v>
      </c>
      <c r="C711">
        <v>1</v>
      </c>
      <c r="D711">
        <v>413</v>
      </c>
      <c r="E711">
        <v>30</v>
      </c>
      <c r="F711">
        <v>11</v>
      </c>
      <c r="G711">
        <v>54</v>
      </c>
      <c r="H711">
        <v>2</v>
      </c>
      <c r="I711">
        <v>1</v>
      </c>
      <c r="J711">
        <v>1</v>
      </c>
      <c r="K711">
        <v>0</v>
      </c>
      <c r="L711">
        <v>4</v>
      </c>
      <c r="M711">
        <v>2</v>
      </c>
      <c r="N711">
        <v>1</v>
      </c>
      <c r="O711">
        <v>0</v>
      </c>
      <c r="P711">
        <v>0</v>
      </c>
      <c r="Q711">
        <v>0</v>
      </c>
      <c r="R711">
        <v>1</v>
      </c>
      <c r="S711">
        <f t="shared" si="11"/>
        <v>3</v>
      </c>
      <c r="U711">
        <v>5</v>
      </c>
      <c r="V711">
        <v>4</v>
      </c>
      <c r="W711">
        <v>3</v>
      </c>
      <c r="X711">
        <v>1</v>
      </c>
      <c r="Y711">
        <v>0</v>
      </c>
    </row>
    <row r="712" spans="1:25" x14ac:dyDescent="0.2">
      <c r="A712">
        <v>709</v>
      </c>
      <c r="B712">
        <v>6183</v>
      </c>
      <c r="C712">
        <v>1</v>
      </c>
      <c r="D712">
        <v>83</v>
      </c>
      <c r="E712">
        <v>4</v>
      </c>
      <c r="F712">
        <v>5</v>
      </c>
      <c r="G712">
        <v>26</v>
      </c>
      <c r="H712">
        <v>0</v>
      </c>
      <c r="I712">
        <v>0</v>
      </c>
      <c r="J712">
        <v>2</v>
      </c>
      <c r="K712">
        <v>0</v>
      </c>
      <c r="L712">
        <v>0</v>
      </c>
      <c r="M712">
        <v>1</v>
      </c>
      <c r="N712">
        <v>0</v>
      </c>
      <c r="O712">
        <v>0</v>
      </c>
      <c r="P712">
        <v>0</v>
      </c>
      <c r="Q712">
        <v>0</v>
      </c>
      <c r="R712">
        <v>0</v>
      </c>
      <c r="S712">
        <f t="shared" si="11"/>
        <v>1</v>
      </c>
      <c r="U712">
        <v>3</v>
      </c>
      <c r="V712">
        <v>2</v>
      </c>
      <c r="W712">
        <v>3</v>
      </c>
      <c r="X712">
        <v>0</v>
      </c>
      <c r="Y712">
        <v>1</v>
      </c>
    </row>
    <row r="713" spans="1:25" x14ac:dyDescent="0.2">
      <c r="A713">
        <v>710</v>
      </c>
      <c r="B713">
        <v>6192</v>
      </c>
      <c r="C713">
        <v>1</v>
      </c>
      <c r="D713">
        <v>248</v>
      </c>
      <c r="E713">
        <v>12</v>
      </c>
      <c r="F713">
        <v>1</v>
      </c>
      <c r="G713">
        <v>12</v>
      </c>
      <c r="H713">
        <v>0</v>
      </c>
      <c r="I713">
        <v>0</v>
      </c>
      <c r="J713">
        <v>0</v>
      </c>
      <c r="K713">
        <v>0</v>
      </c>
      <c r="L713">
        <v>0</v>
      </c>
      <c r="M713">
        <v>0</v>
      </c>
      <c r="N713">
        <v>0</v>
      </c>
      <c r="O713">
        <v>0</v>
      </c>
      <c r="P713">
        <v>0</v>
      </c>
      <c r="Q713">
        <v>0</v>
      </c>
      <c r="R713">
        <v>0</v>
      </c>
      <c r="S713">
        <f t="shared" si="11"/>
        <v>0</v>
      </c>
      <c r="U713">
        <v>5</v>
      </c>
      <c r="V713">
        <v>3</v>
      </c>
      <c r="W713">
        <v>1</v>
      </c>
      <c r="X713">
        <v>0</v>
      </c>
      <c r="Y713">
        <v>1</v>
      </c>
    </row>
    <row r="714" spans="1:25" x14ac:dyDescent="0.2">
      <c r="A714">
        <v>711</v>
      </c>
      <c r="B714">
        <v>6196</v>
      </c>
      <c r="C714">
        <v>1</v>
      </c>
      <c r="D714">
        <v>49</v>
      </c>
      <c r="E714">
        <v>12</v>
      </c>
      <c r="F714">
        <v>3</v>
      </c>
      <c r="G714">
        <v>26</v>
      </c>
      <c r="H714">
        <v>0</v>
      </c>
      <c r="I714">
        <v>1</v>
      </c>
      <c r="J714">
        <v>1</v>
      </c>
      <c r="K714">
        <v>0</v>
      </c>
      <c r="L714">
        <v>0</v>
      </c>
      <c r="M714">
        <v>0</v>
      </c>
      <c r="N714">
        <v>0</v>
      </c>
      <c r="O714">
        <v>0</v>
      </c>
      <c r="P714">
        <v>0</v>
      </c>
      <c r="Q714">
        <v>0</v>
      </c>
      <c r="R714">
        <v>0</v>
      </c>
      <c r="S714">
        <f t="shared" si="11"/>
        <v>0</v>
      </c>
      <c r="U714">
        <v>2</v>
      </c>
      <c r="V714">
        <v>3</v>
      </c>
      <c r="W714">
        <v>3</v>
      </c>
      <c r="X714">
        <v>0</v>
      </c>
      <c r="Y714">
        <v>1</v>
      </c>
    </row>
    <row r="715" spans="1:25" x14ac:dyDescent="0.2">
      <c r="A715">
        <v>712</v>
      </c>
      <c r="B715">
        <v>6201</v>
      </c>
      <c r="C715">
        <v>1</v>
      </c>
      <c r="D715">
        <v>273</v>
      </c>
      <c r="E715">
        <v>10</v>
      </c>
      <c r="F715">
        <v>1</v>
      </c>
      <c r="G715">
        <v>10</v>
      </c>
      <c r="H715">
        <v>0</v>
      </c>
      <c r="I715">
        <v>0</v>
      </c>
      <c r="J715">
        <v>0</v>
      </c>
      <c r="K715">
        <v>0</v>
      </c>
      <c r="L715">
        <v>0</v>
      </c>
      <c r="M715">
        <v>0</v>
      </c>
      <c r="N715">
        <v>0</v>
      </c>
      <c r="O715">
        <v>0</v>
      </c>
      <c r="P715">
        <v>0</v>
      </c>
      <c r="Q715">
        <v>0</v>
      </c>
      <c r="R715">
        <v>0</v>
      </c>
      <c r="S715">
        <f t="shared" si="11"/>
        <v>0</v>
      </c>
      <c r="U715">
        <v>5</v>
      </c>
      <c r="V715">
        <v>3</v>
      </c>
      <c r="W715">
        <v>1</v>
      </c>
      <c r="X715">
        <v>0</v>
      </c>
      <c r="Y715">
        <v>1</v>
      </c>
    </row>
    <row r="716" spans="1:25" x14ac:dyDescent="0.2">
      <c r="A716">
        <v>713</v>
      </c>
      <c r="B716">
        <v>6208</v>
      </c>
      <c r="C716">
        <v>1</v>
      </c>
      <c r="D716">
        <v>384</v>
      </c>
      <c r="E716">
        <v>14</v>
      </c>
      <c r="F716">
        <v>11</v>
      </c>
      <c r="G716">
        <v>70</v>
      </c>
      <c r="H716">
        <v>1</v>
      </c>
      <c r="I716">
        <v>3</v>
      </c>
      <c r="J716">
        <v>0</v>
      </c>
      <c r="K716">
        <v>1</v>
      </c>
      <c r="L716">
        <v>1</v>
      </c>
      <c r="M716">
        <v>4</v>
      </c>
      <c r="N716">
        <v>1</v>
      </c>
      <c r="O716">
        <v>0</v>
      </c>
      <c r="P716">
        <v>0</v>
      </c>
      <c r="Q716">
        <v>0</v>
      </c>
      <c r="R716">
        <v>1</v>
      </c>
      <c r="S716">
        <f t="shared" si="11"/>
        <v>5</v>
      </c>
      <c r="U716">
        <v>5</v>
      </c>
      <c r="V716">
        <v>4</v>
      </c>
      <c r="W716">
        <v>3</v>
      </c>
      <c r="X716">
        <v>1</v>
      </c>
      <c r="Y716">
        <v>0</v>
      </c>
    </row>
    <row r="717" spans="1:25" x14ac:dyDescent="0.2">
      <c r="A717">
        <v>714</v>
      </c>
      <c r="B717">
        <v>6219</v>
      </c>
      <c r="C717">
        <v>0</v>
      </c>
      <c r="D717">
        <v>159</v>
      </c>
      <c r="E717">
        <v>4</v>
      </c>
      <c r="F717">
        <v>10</v>
      </c>
      <c r="G717">
        <v>46</v>
      </c>
      <c r="H717">
        <v>2</v>
      </c>
      <c r="I717">
        <v>1</v>
      </c>
      <c r="J717">
        <v>1</v>
      </c>
      <c r="K717">
        <v>2</v>
      </c>
      <c r="L717">
        <v>0</v>
      </c>
      <c r="M717">
        <v>2</v>
      </c>
      <c r="N717">
        <v>1</v>
      </c>
      <c r="O717">
        <v>0</v>
      </c>
      <c r="P717">
        <v>0</v>
      </c>
      <c r="Q717">
        <v>0</v>
      </c>
      <c r="R717">
        <v>0</v>
      </c>
      <c r="S717">
        <f t="shared" si="11"/>
        <v>3</v>
      </c>
      <c r="U717">
        <v>4</v>
      </c>
      <c r="V717">
        <v>2</v>
      </c>
      <c r="W717">
        <v>3</v>
      </c>
      <c r="X717">
        <v>0</v>
      </c>
      <c r="Y717">
        <v>1</v>
      </c>
    </row>
    <row r="718" spans="1:25" x14ac:dyDescent="0.2">
      <c r="A718">
        <v>715</v>
      </c>
      <c r="B718">
        <v>6222</v>
      </c>
      <c r="C718">
        <v>0</v>
      </c>
      <c r="D718">
        <v>275</v>
      </c>
      <c r="E718">
        <v>10</v>
      </c>
      <c r="F718">
        <v>4</v>
      </c>
      <c r="G718">
        <v>18</v>
      </c>
      <c r="H718">
        <v>2</v>
      </c>
      <c r="I718">
        <v>1</v>
      </c>
      <c r="J718">
        <v>0</v>
      </c>
      <c r="K718">
        <v>0</v>
      </c>
      <c r="L718">
        <v>0</v>
      </c>
      <c r="M718">
        <v>0</v>
      </c>
      <c r="N718">
        <v>0</v>
      </c>
      <c r="O718">
        <v>0</v>
      </c>
      <c r="P718">
        <v>0</v>
      </c>
      <c r="Q718">
        <v>0</v>
      </c>
      <c r="R718">
        <v>0</v>
      </c>
      <c r="S718">
        <f t="shared" si="11"/>
        <v>0</v>
      </c>
      <c r="U718">
        <v>5</v>
      </c>
      <c r="V718">
        <v>3</v>
      </c>
      <c r="W718">
        <v>3</v>
      </c>
      <c r="X718">
        <v>0</v>
      </c>
      <c r="Y718">
        <v>1</v>
      </c>
    </row>
    <row r="719" spans="1:25" x14ac:dyDescent="0.2">
      <c r="A719">
        <v>716</v>
      </c>
      <c r="B719">
        <v>6223</v>
      </c>
      <c r="C719">
        <v>0</v>
      </c>
      <c r="D719">
        <v>411</v>
      </c>
      <c r="E719">
        <v>28</v>
      </c>
      <c r="F719">
        <v>8</v>
      </c>
      <c r="G719">
        <v>76</v>
      </c>
      <c r="H719">
        <v>1</v>
      </c>
      <c r="I719">
        <v>0</v>
      </c>
      <c r="J719">
        <v>3</v>
      </c>
      <c r="K719">
        <v>1</v>
      </c>
      <c r="L719">
        <v>1</v>
      </c>
      <c r="M719">
        <v>1</v>
      </c>
      <c r="N719">
        <v>1</v>
      </c>
      <c r="O719">
        <v>0</v>
      </c>
      <c r="P719">
        <v>0</v>
      </c>
      <c r="Q719">
        <v>0</v>
      </c>
      <c r="R719">
        <v>0</v>
      </c>
      <c r="S719">
        <f t="shared" si="11"/>
        <v>2</v>
      </c>
      <c r="U719">
        <v>5</v>
      </c>
      <c r="V719">
        <v>4</v>
      </c>
      <c r="W719">
        <v>3</v>
      </c>
      <c r="X719">
        <v>0</v>
      </c>
      <c r="Y719">
        <v>1</v>
      </c>
    </row>
    <row r="720" spans="1:25" x14ac:dyDescent="0.2">
      <c r="A720">
        <v>717</v>
      </c>
      <c r="B720">
        <v>6235</v>
      </c>
      <c r="C720">
        <v>1</v>
      </c>
      <c r="D720">
        <v>76</v>
      </c>
      <c r="E720">
        <v>6</v>
      </c>
      <c r="F720">
        <v>1</v>
      </c>
      <c r="G720">
        <v>6</v>
      </c>
      <c r="H720">
        <v>0</v>
      </c>
      <c r="I720">
        <v>0</v>
      </c>
      <c r="J720">
        <v>0</v>
      </c>
      <c r="K720">
        <v>0</v>
      </c>
      <c r="L720">
        <v>0</v>
      </c>
      <c r="M720">
        <v>0</v>
      </c>
      <c r="N720">
        <v>0</v>
      </c>
      <c r="O720">
        <v>0</v>
      </c>
      <c r="P720">
        <v>0</v>
      </c>
      <c r="Q720">
        <v>0</v>
      </c>
      <c r="R720">
        <v>0</v>
      </c>
      <c r="S720">
        <f t="shared" si="11"/>
        <v>0</v>
      </c>
      <c r="U720">
        <v>3</v>
      </c>
      <c r="V720">
        <v>2</v>
      </c>
      <c r="W720">
        <v>1</v>
      </c>
      <c r="X720">
        <v>0</v>
      </c>
      <c r="Y720">
        <v>1</v>
      </c>
    </row>
    <row r="721" spans="1:25" x14ac:dyDescent="0.2">
      <c r="A721">
        <v>718</v>
      </c>
      <c r="B721">
        <v>6243</v>
      </c>
      <c r="C721">
        <v>1</v>
      </c>
      <c r="D721">
        <v>219</v>
      </c>
      <c r="E721">
        <v>2</v>
      </c>
      <c r="F721">
        <v>1</v>
      </c>
      <c r="G721">
        <v>2</v>
      </c>
      <c r="H721">
        <v>0</v>
      </c>
      <c r="I721">
        <v>0</v>
      </c>
      <c r="J721">
        <v>0</v>
      </c>
      <c r="K721">
        <v>0</v>
      </c>
      <c r="L721">
        <v>0</v>
      </c>
      <c r="M721">
        <v>0</v>
      </c>
      <c r="N721">
        <v>0</v>
      </c>
      <c r="O721">
        <v>0</v>
      </c>
      <c r="P721">
        <v>0</v>
      </c>
      <c r="Q721">
        <v>0</v>
      </c>
      <c r="R721">
        <v>0</v>
      </c>
      <c r="S721">
        <f t="shared" si="11"/>
        <v>0</v>
      </c>
      <c r="U721">
        <v>5</v>
      </c>
      <c r="V721">
        <v>1</v>
      </c>
      <c r="W721">
        <v>1</v>
      </c>
      <c r="X721">
        <v>0</v>
      </c>
      <c r="Y721">
        <v>1</v>
      </c>
    </row>
    <row r="722" spans="1:25" x14ac:dyDescent="0.2">
      <c r="A722">
        <v>719</v>
      </c>
      <c r="B722">
        <v>6246</v>
      </c>
      <c r="C722">
        <v>1</v>
      </c>
      <c r="D722">
        <v>367</v>
      </c>
      <c r="E722">
        <v>20</v>
      </c>
      <c r="F722">
        <v>8</v>
      </c>
      <c r="G722">
        <v>44</v>
      </c>
      <c r="H722">
        <v>2</v>
      </c>
      <c r="I722">
        <v>0</v>
      </c>
      <c r="J722">
        <v>2</v>
      </c>
      <c r="K722">
        <v>1</v>
      </c>
      <c r="L722">
        <v>1</v>
      </c>
      <c r="M722">
        <v>0</v>
      </c>
      <c r="N722">
        <v>2</v>
      </c>
      <c r="O722">
        <v>0</v>
      </c>
      <c r="P722">
        <v>0</v>
      </c>
      <c r="Q722">
        <v>0</v>
      </c>
      <c r="R722">
        <v>0</v>
      </c>
      <c r="S722">
        <f t="shared" si="11"/>
        <v>2</v>
      </c>
      <c r="U722">
        <v>5</v>
      </c>
      <c r="V722">
        <v>4</v>
      </c>
      <c r="W722">
        <v>3</v>
      </c>
      <c r="X722">
        <v>0</v>
      </c>
      <c r="Y722">
        <v>1</v>
      </c>
    </row>
    <row r="723" spans="1:25" x14ac:dyDescent="0.2">
      <c r="A723">
        <v>720</v>
      </c>
      <c r="B723">
        <v>6249</v>
      </c>
      <c r="C723">
        <v>1</v>
      </c>
      <c r="D723">
        <v>191</v>
      </c>
      <c r="E723">
        <v>20</v>
      </c>
      <c r="F723">
        <v>8</v>
      </c>
      <c r="G723">
        <v>44</v>
      </c>
      <c r="H723">
        <v>3</v>
      </c>
      <c r="I723">
        <v>1</v>
      </c>
      <c r="J723">
        <v>2</v>
      </c>
      <c r="K723">
        <v>0</v>
      </c>
      <c r="L723">
        <v>1</v>
      </c>
      <c r="M723">
        <v>1</v>
      </c>
      <c r="N723">
        <v>0</v>
      </c>
      <c r="O723">
        <v>0</v>
      </c>
      <c r="P723">
        <v>0</v>
      </c>
      <c r="Q723">
        <v>0</v>
      </c>
      <c r="R723">
        <v>0</v>
      </c>
      <c r="S723">
        <f t="shared" si="11"/>
        <v>1</v>
      </c>
      <c r="U723">
        <v>4</v>
      </c>
      <c r="V723">
        <v>4</v>
      </c>
      <c r="W723">
        <v>3</v>
      </c>
      <c r="X723">
        <v>0</v>
      </c>
      <c r="Y723">
        <v>1</v>
      </c>
    </row>
    <row r="724" spans="1:25" x14ac:dyDescent="0.2">
      <c r="A724">
        <v>721</v>
      </c>
      <c r="B724">
        <v>6256</v>
      </c>
      <c r="C724">
        <v>0</v>
      </c>
      <c r="D724">
        <v>49</v>
      </c>
      <c r="E724">
        <v>16</v>
      </c>
      <c r="F724">
        <v>3</v>
      </c>
      <c r="G724">
        <v>22</v>
      </c>
      <c r="H724">
        <v>1</v>
      </c>
      <c r="I724">
        <v>0</v>
      </c>
      <c r="J724">
        <v>0</v>
      </c>
      <c r="K724">
        <v>1</v>
      </c>
      <c r="L724">
        <v>0</v>
      </c>
      <c r="M724">
        <v>1</v>
      </c>
      <c r="N724">
        <v>0</v>
      </c>
      <c r="O724">
        <v>0</v>
      </c>
      <c r="P724">
        <v>0</v>
      </c>
      <c r="Q724">
        <v>0</v>
      </c>
      <c r="R724">
        <v>0</v>
      </c>
      <c r="S724">
        <f t="shared" si="11"/>
        <v>1</v>
      </c>
      <c r="U724">
        <v>2</v>
      </c>
      <c r="V724">
        <v>4</v>
      </c>
      <c r="W724">
        <v>3</v>
      </c>
      <c r="X724">
        <v>0</v>
      </c>
      <c r="Y724">
        <v>1</v>
      </c>
    </row>
    <row r="725" spans="1:25" x14ac:dyDescent="0.2">
      <c r="A725">
        <v>722</v>
      </c>
      <c r="B725">
        <v>6257</v>
      </c>
      <c r="C725">
        <v>0</v>
      </c>
      <c r="D725">
        <v>330</v>
      </c>
      <c r="E725">
        <v>4</v>
      </c>
      <c r="F725">
        <v>4</v>
      </c>
      <c r="G725">
        <v>14</v>
      </c>
      <c r="H725">
        <v>0</v>
      </c>
      <c r="I725">
        <v>1</v>
      </c>
      <c r="J725">
        <v>0</v>
      </c>
      <c r="K725">
        <v>0</v>
      </c>
      <c r="L725">
        <v>0</v>
      </c>
      <c r="M725">
        <v>0</v>
      </c>
      <c r="N725">
        <v>0</v>
      </c>
      <c r="O725">
        <v>0</v>
      </c>
      <c r="P725">
        <v>0</v>
      </c>
      <c r="Q725">
        <v>0</v>
      </c>
      <c r="R725">
        <v>0</v>
      </c>
      <c r="S725">
        <f t="shared" si="11"/>
        <v>0</v>
      </c>
      <c r="U725">
        <v>5</v>
      </c>
      <c r="V725">
        <v>2</v>
      </c>
      <c r="W725">
        <v>3</v>
      </c>
      <c r="X725">
        <v>0</v>
      </c>
      <c r="Y725">
        <v>1</v>
      </c>
    </row>
    <row r="726" spans="1:25" x14ac:dyDescent="0.2">
      <c r="A726">
        <v>723</v>
      </c>
      <c r="B726">
        <v>6275</v>
      </c>
      <c r="C726">
        <v>1</v>
      </c>
      <c r="D726">
        <v>293</v>
      </c>
      <c r="E726">
        <v>14</v>
      </c>
      <c r="F726">
        <v>11</v>
      </c>
      <c r="G726">
        <v>56</v>
      </c>
      <c r="H726">
        <v>3</v>
      </c>
      <c r="I726">
        <v>1</v>
      </c>
      <c r="J726">
        <v>3</v>
      </c>
      <c r="K726">
        <v>2</v>
      </c>
      <c r="L726">
        <v>1</v>
      </c>
      <c r="M726">
        <v>1</v>
      </c>
      <c r="N726">
        <v>0</v>
      </c>
      <c r="O726">
        <v>0</v>
      </c>
      <c r="P726">
        <v>0</v>
      </c>
      <c r="Q726">
        <v>0</v>
      </c>
      <c r="R726">
        <v>0</v>
      </c>
      <c r="S726">
        <f t="shared" si="11"/>
        <v>1</v>
      </c>
      <c r="U726">
        <v>5</v>
      </c>
      <c r="V726">
        <v>4</v>
      </c>
      <c r="W726">
        <v>3</v>
      </c>
      <c r="X726">
        <v>0</v>
      </c>
      <c r="Y726">
        <v>1</v>
      </c>
    </row>
    <row r="727" spans="1:25" x14ac:dyDescent="0.2">
      <c r="A727">
        <v>724</v>
      </c>
      <c r="B727">
        <v>6280</v>
      </c>
      <c r="C727">
        <v>1</v>
      </c>
      <c r="D727">
        <v>279</v>
      </c>
      <c r="E727">
        <v>28</v>
      </c>
      <c r="F727">
        <v>1</v>
      </c>
      <c r="G727">
        <v>28</v>
      </c>
      <c r="H727">
        <v>0</v>
      </c>
      <c r="I727">
        <v>0</v>
      </c>
      <c r="J727">
        <v>0</v>
      </c>
      <c r="K727">
        <v>0</v>
      </c>
      <c r="L727">
        <v>0</v>
      </c>
      <c r="M727">
        <v>1</v>
      </c>
      <c r="N727">
        <v>0</v>
      </c>
      <c r="O727">
        <v>0</v>
      </c>
      <c r="P727">
        <v>0</v>
      </c>
      <c r="Q727">
        <v>0</v>
      </c>
      <c r="R727">
        <v>0</v>
      </c>
      <c r="S727">
        <f t="shared" si="11"/>
        <v>1</v>
      </c>
      <c r="U727">
        <v>5</v>
      </c>
      <c r="V727">
        <v>4</v>
      </c>
      <c r="W727">
        <v>1</v>
      </c>
      <c r="X727">
        <v>0</v>
      </c>
      <c r="Y727">
        <v>1</v>
      </c>
    </row>
    <row r="728" spans="1:25" x14ac:dyDescent="0.2">
      <c r="A728">
        <v>725</v>
      </c>
      <c r="B728">
        <v>6286</v>
      </c>
      <c r="C728">
        <v>1</v>
      </c>
      <c r="D728">
        <v>98</v>
      </c>
      <c r="E728">
        <v>2</v>
      </c>
      <c r="F728">
        <v>1</v>
      </c>
      <c r="G728">
        <v>2</v>
      </c>
      <c r="H728">
        <v>0</v>
      </c>
      <c r="I728">
        <v>0</v>
      </c>
      <c r="J728">
        <v>0</v>
      </c>
      <c r="K728">
        <v>0</v>
      </c>
      <c r="L728">
        <v>0</v>
      </c>
      <c r="M728">
        <v>0</v>
      </c>
      <c r="N728">
        <v>0</v>
      </c>
      <c r="O728">
        <v>0</v>
      </c>
      <c r="P728">
        <v>0</v>
      </c>
      <c r="Q728">
        <v>0</v>
      </c>
      <c r="R728">
        <v>0</v>
      </c>
      <c r="S728">
        <f t="shared" si="11"/>
        <v>0</v>
      </c>
      <c r="U728">
        <v>3</v>
      </c>
      <c r="V728">
        <v>1</v>
      </c>
      <c r="W728">
        <v>1</v>
      </c>
      <c r="X728">
        <v>0</v>
      </c>
      <c r="Y728">
        <v>1</v>
      </c>
    </row>
    <row r="729" spans="1:25" x14ac:dyDescent="0.2">
      <c r="A729">
        <v>726</v>
      </c>
      <c r="B729">
        <v>6289</v>
      </c>
      <c r="C729">
        <v>0</v>
      </c>
      <c r="D729">
        <v>358</v>
      </c>
      <c r="E729">
        <v>6</v>
      </c>
      <c r="F729">
        <v>10</v>
      </c>
      <c r="G729">
        <v>50</v>
      </c>
      <c r="H729">
        <v>1</v>
      </c>
      <c r="I729">
        <v>2</v>
      </c>
      <c r="J729">
        <v>0</v>
      </c>
      <c r="K729">
        <v>1</v>
      </c>
      <c r="L729">
        <v>1</v>
      </c>
      <c r="M729">
        <v>1</v>
      </c>
      <c r="N729">
        <v>0</v>
      </c>
      <c r="O729">
        <v>0</v>
      </c>
      <c r="P729">
        <v>1</v>
      </c>
      <c r="Q729">
        <v>1</v>
      </c>
      <c r="R729">
        <v>0</v>
      </c>
      <c r="S729">
        <f t="shared" si="11"/>
        <v>3</v>
      </c>
      <c r="U729">
        <v>5</v>
      </c>
      <c r="V729">
        <v>2</v>
      </c>
      <c r="W729">
        <v>3</v>
      </c>
      <c r="X729">
        <v>0</v>
      </c>
      <c r="Y729">
        <v>1</v>
      </c>
    </row>
    <row r="730" spans="1:25" x14ac:dyDescent="0.2">
      <c r="A730">
        <v>727</v>
      </c>
      <c r="B730">
        <v>6291</v>
      </c>
      <c r="C730">
        <v>1</v>
      </c>
      <c r="D730">
        <v>325</v>
      </c>
      <c r="E730">
        <v>12</v>
      </c>
      <c r="F730">
        <v>2</v>
      </c>
      <c r="G730">
        <v>18</v>
      </c>
      <c r="H730">
        <v>1</v>
      </c>
      <c r="I730">
        <v>0</v>
      </c>
      <c r="J730">
        <v>0</v>
      </c>
      <c r="K730">
        <v>0</v>
      </c>
      <c r="L730">
        <v>0</v>
      </c>
      <c r="M730">
        <v>0</v>
      </c>
      <c r="N730">
        <v>0</v>
      </c>
      <c r="O730">
        <v>0</v>
      </c>
      <c r="P730">
        <v>0</v>
      </c>
      <c r="Q730">
        <v>0</v>
      </c>
      <c r="R730">
        <v>0</v>
      </c>
      <c r="S730">
        <f t="shared" si="11"/>
        <v>0</v>
      </c>
      <c r="U730">
        <v>5</v>
      </c>
      <c r="V730">
        <v>3</v>
      </c>
      <c r="W730">
        <v>2</v>
      </c>
      <c r="X730">
        <v>0</v>
      </c>
      <c r="Y730">
        <v>1</v>
      </c>
    </row>
    <row r="731" spans="1:25" x14ac:dyDescent="0.2">
      <c r="A731">
        <v>728</v>
      </c>
      <c r="B731">
        <v>6292</v>
      </c>
      <c r="C731">
        <v>1</v>
      </c>
      <c r="D731">
        <v>243</v>
      </c>
      <c r="E731">
        <v>14</v>
      </c>
      <c r="F731">
        <v>1</v>
      </c>
      <c r="G731">
        <v>14</v>
      </c>
      <c r="H731">
        <v>0</v>
      </c>
      <c r="I731">
        <v>0</v>
      </c>
      <c r="J731">
        <v>0</v>
      </c>
      <c r="K731">
        <v>0</v>
      </c>
      <c r="L731">
        <v>0</v>
      </c>
      <c r="M731">
        <v>0</v>
      </c>
      <c r="N731">
        <v>0</v>
      </c>
      <c r="O731">
        <v>0</v>
      </c>
      <c r="P731">
        <v>0</v>
      </c>
      <c r="Q731">
        <v>0</v>
      </c>
      <c r="R731">
        <v>0</v>
      </c>
      <c r="S731">
        <f t="shared" si="11"/>
        <v>0</v>
      </c>
      <c r="U731">
        <v>5</v>
      </c>
      <c r="V731">
        <v>4</v>
      </c>
      <c r="W731">
        <v>1</v>
      </c>
      <c r="X731">
        <v>0</v>
      </c>
      <c r="Y731">
        <v>1</v>
      </c>
    </row>
    <row r="732" spans="1:25" x14ac:dyDescent="0.2">
      <c r="A732">
        <v>729</v>
      </c>
      <c r="B732">
        <v>6299</v>
      </c>
      <c r="C732">
        <v>0</v>
      </c>
      <c r="D732">
        <v>276</v>
      </c>
      <c r="E732">
        <v>22</v>
      </c>
      <c r="F732">
        <v>4</v>
      </c>
      <c r="G732">
        <v>40</v>
      </c>
      <c r="H732">
        <v>1</v>
      </c>
      <c r="I732">
        <v>0</v>
      </c>
      <c r="J732">
        <v>3</v>
      </c>
      <c r="K732">
        <v>0</v>
      </c>
      <c r="L732">
        <v>0</v>
      </c>
      <c r="M732">
        <v>0</v>
      </c>
      <c r="N732">
        <v>0</v>
      </c>
      <c r="O732">
        <v>0</v>
      </c>
      <c r="P732">
        <v>0</v>
      </c>
      <c r="Q732">
        <v>0</v>
      </c>
      <c r="R732">
        <v>0</v>
      </c>
      <c r="S732">
        <f t="shared" si="11"/>
        <v>0</v>
      </c>
      <c r="U732">
        <v>5</v>
      </c>
      <c r="V732">
        <v>4</v>
      </c>
      <c r="W732">
        <v>3</v>
      </c>
      <c r="X732">
        <v>0</v>
      </c>
      <c r="Y732">
        <v>1</v>
      </c>
    </row>
    <row r="733" spans="1:25" x14ac:dyDescent="0.2">
      <c r="A733">
        <v>730</v>
      </c>
      <c r="B733">
        <v>6304</v>
      </c>
      <c r="C733">
        <v>1</v>
      </c>
      <c r="D733">
        <v>91</v>
      </c>
      <c r="E733">
        <v>2</v>
      </c>
      <c r="F733">
        <v>6</v>
      </c>
      <c r="G733">
        <v>28</v>
      </c>
      <c r="H733">
        <v>0</v>
      </c>
      <c r="I733">
        <v>0</v>
      </c>
      <c r="J733">
        <v>0</v>
      </c>
      <c r="K733">
        <v>0</v>
      </c>
      <c r="L733">
        <v>1</v>
      </c>
      <c r="M733">
        <v>0</v>
      </c>
      <c r="N733">
        <v>1</v>
      </c>
      <c r="O733">
        <v>0</v>
      </c>
      <c r="P733">
        <v>0</v>
      </c>
      <c r="Q733">
        <v>0</v>
      </c>
      <c r="R733">
        <v>0</v>
      </c>
      <c r="S733">
        <f t="shared" si="11"/>
        <v>1</v>
      </c>
      <c r="U733">
        <v>3</v>
      </c>
      <c r="V733">
        <v>1</v>
      </c>
      <c r="W733">
        <v>3</v>
      </c>
      <c r="X733">
        <v>0</v>
      </c>
      <c r="Y733">
        <v>1</v>
      </c>
    </row>
    <row r="734" spans="1:25" x14ac:dyDescent="0.2">
      <c r="A734">
        <v>731</v>
      </c>
      <c r="B734">
        <v>6307</v>
      </c>
      <c r="C734">
        <v>1</v>
      </c>
      <c r="D734">
        <v>211</v>
      </c>
      <c r="E734">
        <v>34</v>
      </c>
      <c r="F734">
        <v>8</v>
      </c>
      <c r="G734">
        <v>70</v>
      </c>
      <c r="H734">
        <v>1</v>
      </c>
      <c r="I734">
        <v>0</v>
      </c>
      <c r="J734">
        <v>3</v>
      </c>
      <c r="K734">
        <v>1</v>
      </c>
      <c r="L734">
        <v>2</v>
      </c>
      <c r="M734">
        <v>1</v>
      </c>
      <c r="N734">
        <v>0</v>
      </c>
      <c r="O734">
        <v>0</v>
      </c>
      <c r="P734">
        <v>0</v>
      </c>
      <c r="Q734">
        <v>0</v>
      </c>
      <c r="R734">
        <v>0</v>
      </c>
      <c r="S734">
        <f t="shared" si="11"/>
        <v>1</v>
      </c>
      <c r="U734">
        <v>5</v>
      </c>
      <c r="V734">
        <v>4</v>
      </c>
      <c r="W734">
        <v>3</v>
      </c>
      <c r="X734">
        <v>0</v>
      </c>
      <c r="Y734">
        <v>1</v>
      </c>
    </row>
    <row r="735" spans="1:25" x14ac:dyDescent="0.2">
      <c r="A735">
        <v>732</v>
      </c>
      <c r="B735">
        <v>6309</v>
      </c>
      <c r="C735">
        <v>1</v>
      </c>
      <c r="D735">
        <v>69</v>
      </c>
      <c r="E735">
        <v>8</v>
      </c>
      <c r="F735">
        <v>3</v>
      </c>
      <c r="G735">
        <v>20</v>
      </c>
      <c r="H735">
        <v>0</v>
      </c>
      <c r="I735">
        <v>0</v>
      </c>
      <c r="J735">
        <v>0</v>
      </c>
      <c r="K735">
        <v>0</v>
      </c>
      <c r="L735">
        <v>0</v>
      </c>
      <c r="M735">
        <v>0</v>
      </c>
      <c r="N735">
        <v>2</v>
      </c>
      <c r="O735">
        <v>0</v>
      </c>
      <c r="P735">
        <v>0</v>
      </c>
      <c r="Q735">
        <v>0</v>
      </c>
      <c r="R735">
        <v>0</v>
      </c>
      <c r="S735">
        <f t="shared" si="11"/>
        <v>2</v>
      </c>
      <c r="U735">
        <v>3</v>
      </c>
      <c r="V735">
        <v>3</v>
      </c>
      <c r="W735">
        <v>3</v>
      </c>
      <c r="X735">
        <v>0</v>
      </c>
      <c r="Y735">
        <v>1</v>
      </c>
    </row>
    <row r="736" spans="1:25" x14ac:dyDescent="0.2">
      <c r="A736">
        <v>733</v>
      </c>
      <c r="B736">
        <v>6312</v>
      </c>
      <c r="C736">
        <v>1</v>
      </c>
      <c r="D736">
        <v>350</v>
      </c>
      <c r="E736">
        <v>4</v>
      </c>
      <c r="F736">
        <v>7</v>
      </c>
      <c r="G736">
        <v>38</v>
      </c>
      <c r="H736">
        <v>2</v>
      </c>
      <c r="I736">
        <v>0</v>
      </c>
      <c r="J736">
        <v>3</v>
      </c>
      <c r="K736">
        <v>1</v>
      </c>
      <c r="L736">
        <v>0</v>
      </c>
      <c r="M736">
        <v>0</v>
      </c>
      <c r="N736">
        <v>0</v>
      </c>
      <c r="O736">
        <v>0</v>
      </c>
      <c r="P736">
        <v>0</v>
      </c>
      <c r="Q736">
        <v>0</v>
      </c>
      <c r="R736">
        <v>0</v>
      </c>
      <c r="S736">
        <f t="shared" si="11"/>
        <v>0</v>
      </c>
      <c r="U736">
        <v>5</v>
      </c>
      <c r="V736">
        <v>2</v>
      </c>
      <c r="W736">
        <v>3</v>
      </c>
      <c r="X736">
        <v>0</v>
      </c>
      <c r="Y736">
        <v>1</v>
      </c>
    </row>
    <row r="737" spans="1:25" x14ac:dyDescent="0.2">
      <c r="A737">
        <v>734</v>
      </c>
      <c r="B737">
        <v>6317</v>
      </c>
      <c r="C737">
        <v>1</v>
      </c>
      <c r="D737">
        <v>234</v>
      </c>
      <c r="E737">
        <v>8</v>
      </c>
      <c r="F737">
        <v>8</v>
      </c>
      <c r="G737">
        <v>40</v>
      </c>
      <c r="H737">
        <v>0</v>
      </c>
      <c r="I737">
        <v>2</v>
      </c>
      <c r="J737">
        <v>0</v>
      </c>
      <c r="K737">
        <v>0</v>
      </c>
      <c r="L737">
        <v>0</v>
      </c>
      <c r="M737">
        <v>3</v>
      </c>
      <c r="N737">
        <v>2</v>
      </c>
      <c r="O737">
        <v>0</v>
      </c>
      <c r="P737">
        <v>0</v>
      </c>
      <c r="Q737">
        <v>0</v>
      </c>
      <c r="R737">
        <v>1</v>
      </c>
      <c r="S737">
        <f t="shared" si="11"/>
        <v>5</v>
      </c>
      <c r="U737">
        <v>5</v>
      </c>
      <c r="V737">
        <v>3</v>
      </c>
      <c r="W737">
        <v>3</v>
      </c>
      <c r="X737">
        <v>1</v>
      </c>
      <c r="Y737">
        <v>0</v>
      </c>
    </row>
    <row r="738" spans="1:25" x14ac:dyDescent="0.2">
      <c r="A738">
        <v>735</v>
      </c>
      <c r="B738">
        <v>6325</v>
      </c>
      <c r="C738">
        <v>1</v>
      </c>
      <c r="D738">
        <v>323</v>
      </c>
      <c r="E738">
        <v>12</v>
      </c>
      <c r="F738">
        <v>2</v>
      </c>
      <c r="G738">
        <v>18</v>
      </c>
      <c r="H738">
        <v>0</v>
      </c>
      <c r="I738">
        <v>0</v>
      </c>
      <c r="J738">
        <v>1</v>
      </c>
      <c r="K738">
        <v>0</v>
      </c>
      <c r="L738">
        <v>0</v>
      </c>
      <c r="M738">
        <v>0</v>
      </c>
      <c r="N738">
        <v>0</v>
      </c>
      <c r="O738">
        <v>0</v>
      </c>
      <c r="P738">
        <v>0</v>
      </c>
      <c r="Q738">
        <v>0</v>
      </c>
      <c r="R738">
        <v>0</v>
      </c>
      <c r="S738">
        <f t="shared" si="11"/>
        <v>0</v>
      </c>
      <c r="U738">
        <v>5</v>
      </c>
      <c r="V738">
        <v>3</v>
      </c>
      <c r="W738">
        <v>2</v>
      </c>
      <c r="X738">
        <v>0</v>
      </c>
      <c r="Y738">
        <v>1</v>
      </c>
    </row>
    <row r="739" spans="1:25" x14ac:dyDescent="0.2">
      <c r="A739">
        <v>736</v>
      </c>
      <c r="B739">
        <v>6346</v>
      </c>
      <c r="C739">
        <v>1</v>
      </c>
      <c r="D739">
        <v>338</v>
      </c>
      <c r="E739">
        <v>14</v>
      </c>
      <c r="F739">
        <v>3</v>
      </c>
      <c r="G739">
        <v>30</v>
      </c>
      <c r="H739">
        <v>1</v>
      </c>
      <c r="I739">
        <v>1</v>
      </c>
      <c r="J739">
        <v>0</v>
      </c>
      <c r="K739">
        <v>1</v>
      </c>
      <c r="L739">
        <v>0</v>
      </c>
      <c r="M739">
        <v>0</v>
      </c>
      <c r="N739">
        <v>0</v>
      </c>
      <c r="O739">
        <v>0</v>
      </c>
      <c r="P739">
        <v>0</v>
      </c>
      <c r="Q739">
        <v>0</v>
      </c>
      <c r="R739">
        <v>0</v>
      </c>
      <c r="S739">
        <f t="shared" si="11"/>
        <v>0</v>
      </c>
      <c r="U739">
        <v>5</v>
      </c>
      <c r="V739">
        <v>4</v>
      </c>
      <c r="W739">
        <v>3</v>
      </c>
      <c r="X739">
        <v>0</v>
      </c>
      <c r="Y739">
        <v>1</v>
      </c>
    </row>
    <row r="740" spans="1:25" x14ac:dyDescent="0.2">
      <c r="A740">
        <v>737</v>
      </c>
      <c r="B740">
        <v>6347</v>
      </c>
      <c r="C740">
        <v>0</v>
      </c>
      <c r="D740">
        <v>231</v>
      </c>
      <c r="E740">
        <v>20</v>
      </c>
      <c r="F740">
        <v>2</v>
      </c>
      <c r="G740">
        <v>26</v>
      </c>
      <c r="H740">
        <v>0</v>
      </c>
      <c r="I740">
        <v>0</v>
      </c>
      <c r="J740">
        <v>1</v>
      </c>
      <c r="K740">
        <v>0</v>
      </c>
      <c r="L740">
        <v>0</v>
      </c>
      <c r="M740">
        <v>0</v>
      </c>
      <c r="N740">
        <v>1</v>
      </c>
      <c r="O740">
        <v>0</v>
      </c>
      <c r="P740">
        <v>0</v>
      </c>
      <c r="Q740">
        <v>0</v>
      </c>
      <c r="R740">
        <v>0</v>
      </c>
      <c r="S740">
        <f t="shared" si="11"/>
        <v>1</v>
      </c>
      <c r="U740">
        <v>5</v>
      </c>
      <c r="V740">
        <v>4</v>
      </c>
      <c r="W740">
        <v>2</v>
      </c>
      <c r="X740">
        <v>0</v>
      </c>
      <c r="Y740">
        <v>1</v>
      </c>
    </row>
    <row r="741" spans="1:25" x14ac:dyDescent="0.2">
      <c r="A741">
        <v>738</v>
      </c>
      <c r="B741">
        <v>6348</v>
      </c>
      <c r="C741">
        <v>1</v>
      </c>
      <c r="D741">
        <v>128</v>
      </c>
      <c r="E741">
        <v>14</v>
      </c>
      <c r="F741">
        <v>1</v>
      </c>
      <c r="G741">
        <v>14</v>
      </c>
      <c r="H741">
        <v>0</v>
      </c>
      <c r="I741">
        <v>0</v>
      </c>
      <c r="J741">
        <v>0</v>
      </c>
      <c r="K741">
        <v>0</v>
      </c>
      <c r="L741">
        <v>0</v>
      </c>
      <c r="M741">
        <v>1</v>
      </c>
      <c r="N741">
        <v>0</v>
      </c>
      <c r="O741">
        <v>0</v>
      </c>
      <c r="P741">
        <v>0</v>
      </c>
      <c r="Q741">
        <v>0</v>
      </c>
      <c r="R741">
        <v>0</v>
      </c>
      <c r="S741">
        <f t="shared" si="11"/>
        <v>1</v>
      </c>
      <c r="U741">
        <v>4</v>
      </c>
      <c r="V741">
        <v>4</v>
      </c>
      <c r="W741">
        <v>1</v>
      </c>
      <c r="X741">
        <v>0</v>
      </c>
      <c r="Y741">
        <v>1</v>
      </c>
    </row>
    <row r="742" spans="1:25" x14ac:dyDescent="0.2">
      <c r="A742">
        <v>739</v>
      </c>
      <c r="B742">
        <v>6369</v>
      </c>
      <c r="C742">
        <v>1</v>
      </c>
      <c r="D742">
        <v>243</v>
      </c>
      <c r="E742">
        <v>12</v>
      </c>
      <c r="F742">
        <v>2</v>
      </c>
      <c r="G742">
        <v>18</v>
      </c>
      <c r="H742">
        <v>1</v>
      </c>
      <c r="I742">
        <v>0</v>
      </c>
      <c r="J742">
        <v>0</v>
      </c>
      <c r="K742">
        <v>0</v>
      </c>
      <c r="L742">
        <v>0</v>
      </c>
      <c r="M742">
        <v>0</v>
      </c>
      <c r="N742">
        <v>0</v>
      </c>
      <c r="O742">
        <v>0</v>
      </c>
      <c r="P742">
        <v>0</v>
      </c>
      <c r="Q742">
        <v>0</v>
      </c>
      <c r="R742">
        <v>0</v>
      </c>
      <c r="S742">
        <f t="shared" si="11"/>
        <v>0</v>
      </c>
      <c r="U742">
        <v>5</v>
      </c>
      <c r="V742">
        <v>3</v>
      </c>
      <c r="W742">
        <v>2</v>
      </c>
      <c r="X742">
        <v>0</v>
      </c>
      <c r="Y742">
        <v>1</v>
      </c>
    </row>
    <row r="743" spans="1:25" x14ac:dyDescent="0.2">
      <c r="A743">
        <v>740</v>
      </c>
      <c r="B743">
        <v>6381</v>
      </c>
      <c r="C743">
        <v>0</v>
      </c>
      <c r="D743">
        <v>98</v>
      </c>
      <c r="E743">
        <v>4</v>
      </c>
      <c r="F743">
        <v>1</v>
      </c>
      <c r="G743">
        <v>4</v>
      </c>
      <c r="H743">
        <v>0</v>
      </c>
      <c r="I743">
        <v>0</v>
      </c>
      <c r="J743">
        <v>0</v>
      </c>
      <c r="K743">
        <v>0</v>
      </c>
      <c r="L743">
        <v>0</v>
      </c>
      <c r="M743">
        <v>0</v>
      </c>
      <c r="N743">
        <v>0</v>
      </c>
      <c r="O743">
        <v>0</v>
      </c>
      <c r="P743">
        <v>0</v>
      </c>
      <c r="Q743">
        <v>0</v>
      </c>
      <c r="R743">
        <v>0</v>
      </c>
      <c r="S743">
        <f t="shared" si="11"/>
        <v>0</v>
      </c>
      <c r="U743">
        <v>3</v>
      </c>
      <c r="V743">
        <v>2</v>
      </c>
      <c r="W743">
        <v>1</v>
      </c>
      <c r="X743">
        <v>0</v>
      </c>
      <c r="Y743">
        <v>1</v>
      </c>
    </row>
    <row r="744" spans="1:25" x14ac:dyDescent="0.2">
      <c r="A744">
        <v>741</v>
      </c>
      <c r="B744">
        <v>6389</v>
      </c>
      <c r="C744">
        <v>0</v>
      </c>
      <c r="D744">
        <v>139</v>
      </c>
      <c r="E744">
        <v>6</v>
      </c>
      <c r="F744">
        <v>1</v>
      </c>
      <c r="G744">
        <v>6</v>
      </c>
      <c r="H744">
        <v>0</v>
      </c>
      <c r="I744">
        <v>0</v>
      </c>
      <c r="J744">
        <v>0</v>
      </c>
      <c r="K744">
        <v>0</v>
      </c>
      <c r="L744">
        <v>0</v>
      </c>
      <c r="M744">
        <v>0</v>
      </c>
      <c r="N744">
        <v>0</v>
      </c>
      <c r="O744">
        <v>0</v>
      </c>
      <c r="P744">
        <v>0</v>
      </c>
      <c r="Q744">
        <v>0</v>
      </c>
      <c r="R744">
        <v>0</v>
      </c>
      <c r="S744">
        <f t="shared" si="11"/>
        <v>0</v>
      </c>
      <c r="U744">
        <v>4</v>
      </c>
      <c r="V744">
        <v>2</v>
      </c>
      <c r="W744">
        <v>1</v>
      </c>
      <c r="X744">
        <v>0</v>
      </c>
      <c r="Y744">
        <v>1</v>
      </c>
    </row>
    <row r="745" spans="1:25" x14ac:dyDescent="0.2">
      <c r="A745">
        <v>742</v>
      </c>
      <c r="B745">
        <v>6391</v>
      </c>
      <c r="C745">
        <v>1</v>
      </c>
      <c r="D745">
        <v>56</v>
      </c>
      <c r="E745">
        <v>8</v>
      </c>
      <c r="F745">
        <v>1</v>
      </c>
      <c r="G745">
        <v>8</v>
      </c>
      <c r="H745">
        <v>0</v>
      </c>
      <c r="I745">
        <v>0</v>
      </c>
      <c r="J745">
        <v>0</v>
      </c>
      <c r="K745">
        <v>0</v>
      </c>
      <c r="L745">
        <v>0</v>
      </c>
      <c r="M745">
        <v>0</v>
      </c>
      <c r="N745">
        <v>0</v>
      </c>
      <c r="O745">
        <v>0</v>
      </c>
      <c r="P745">
        <v>0</v>
      </c>
      <c r="Q745">
        <v>0</v>
      </c>
      <c r="R745">
        <v>0</v>
      </c>
      <c r="S745">
        <f t="shared" si="11"/>
        <v>0</v>
      </c>
      <c r="U745">
        <v>3</v>
      </c>
      <c r="V745">
        <v>3</v>
      </c>
      <c r="W745">
        <v>1</v>
      </c>
      <c r="X745">
        <v>0</v>
      </c>
      <c r="Y745">
        <v>1</v>
      </c>
    </row>
    <row r="746" spans="1:25" x14ac:dyDescent="0.2">
      <c r="A746">
        <v>743</v>
      </c>
      <c r="B746">
        <v>6396</v>
      </c>
      <c r="C746">
        <v>1</v>
      </c>
      <c r="D746">
        <v>190</v>
      </c>
      <c r="E746">
        <v>10</v>
      </c>
      <c r="F746">
        <v>1</v>
      </c>
      <c r="G746">
        <v>10</v>
      </c>
      <c r="H746">
        <v>0</v>
      </c>
      <c r="I746">
        <v>0</v>
      </c>
      <c r="J746">
        <v>0</v>
      </c>
      <c r="K746">
        <v>0</v>
      </c>
      <c r="L746">
        <v>0</v>
      </c>
      <c r="M746">
        <v>0</v>
      </c>
      <c r="N746">
        <v>0</v>
      </c>
      <c r="O746">
        <v>0</v>
      </c>
      <c r="P746">
        <v>0</v>
      </c>
      <c r="Q746">
        <v>0</v>
      </c>
      <c r="R746">
        <v>0</v>
      </c>
      <c r="S746">
        <f t="shared" si="11"/>
        <v>0</v>
      </c>
      <c r="U746">
        <v>4</v>
      </c>
      <c r="V746">
        <v>3</v>
      </c>
      <c r="W746">
        <v>1</v>
      </c>
      <c r="X746">
        <v>0</v>
      </c>
      <c r="Y746">
        <v>1</v>
      </c>
    </row>
    <row r="747" spans="1:25" x14ac:dyDescent="0.2">
      <c r="A747">
        <v>744</v>
      </c>
      <c r="B747">
        <v>6397</v>
      </c>
      <c r="C747">
        <v>1</v>
      </c>
      <c r="D747">
        <v>298</v>
      </c>
      <c r="E747">
        <v>12</v>
      </c>
      <c r="F747">
        <v>6</v>
      </c>
      <c r="G747">
        <v>24</v>
      </c>
      <c r="H747">
        <v>0</v>
      </c>
      <c r="I747">
        <v>1</v>
      </c>
      <c r="J747">
        <v>1</v>
      </c>
      <c r="K747">
        <v>0</v>
      </c>
      <c r="L747">
        <v>1</v>
      </c>
      <c r="M747">
        <v>2</v>
      </c>
      <c r="N747">
        <v>0</v>
      </c>
      <c r="O747">
        <v>0</v>
      </c>
      <c r="P747">
        <v>0</v>
      </c>
      <c r="Q747">
        <v>0</v>
      </c>
      <c r="R747">
        <v>0</v>
      </c>
      <c r="S747">
        <f t="shared" si="11"/>
        <v>2</v>
      </c>
      <c r="U747">
        <v>5</v>
      </c>
      <c r="V747">
        <v>3</v>
      </c>
      <c r="W747">
        <v>3</v>
      </c>
      <c r="X747">
        <v>0</v>
      </c>
      <c r="Y747">
        <v>1</v>
      </c>
    </row>
    <row r="748" spans="1:25" x14ac:dyDescent="0.2">
      <c r="A748">
        <v>745</v>
      </c>
      <c r="B748">
        <v>6399</v>
      </c>
      <c r="C748">
        <v>1</v>
      </c>
      <c r="D748">
        <v>219</v>
      </c>
      <c r="E748">
        <v>14</v>
      </c>
      <c r="F748">
        <v>12</v>
      </c>
      <c r="G748">
        <v>52</v>
      </c>
      <c r="H748">
        <v>5</v>
      </c>
      <c r="I748">
        <v>0</v>
      </c>
      <c r="J748">
        <v>2</v>
      </c>
      <c r="K748">
        <v>2</v>
      </c>
      <c r="L748">
        <v>1</v>
      </c>
      <c r="M748">
        <v>1</v>
      </c>
      <c r="N748">
        <v>1</v>
      </c>
      <c r="O748">
        <v>0</v>
      </c>
      <c r="P748">
        <v>0</v>
      </c>
      <c r="Q748">
        <v>0</v>
      </c>
      <c r="R748">
        <v>0</v>
      </c>
      <c r="S748">
        <f t="shared" si="11"/>
        <v>2</v>
      </c>
      <c r="U748">
        <v>5</v>
      </c>
      <c r="V748">
        <v>4</v>
      </c>
      <c r="W748">
        <v>3</v>
      </c>
      <c r="X748">
        <v>0</v>
      </c>
      <c r="Y748">
        <v>1</v>
      </c>
    </row>
    <row r="749" spans="1:25" x14ac:dyDescent="0.2">
      <c r="A749">
        <v>746</v>
      </c>
      <c r="B749">
        <v>6402</v>
      </c>
      <c r="C749">
        <v>1</v>
      </c>
      <c r="D749">
        <v>49</v>
      </c>
      <c r="E749">
        <v>34</v>
      </c>
      <c r="F749">
        <v>1</v>
      </c>
      <c r="G749">
        <v>34</v>
      </c>
      <c r="H749">
        <v>0</v>
      </c>
      <c r="I749">
        <v>0</v>
      </c>
      <c r="J749">
        <v>1</v>
      </c>
      <c r="K749">
        <v>0</v>
      </c>
      <c r="L749">
        <v>0</v>
      </c>
      <c r="M749">
        <v>0</v>
      </c>
      <c r="N749">
        <v>0</v>
      </c>
      <c r="O749">
        <v>0</v>
      </c>
      <c r="P749">
        <v>0</v>
      </c>
      <c r="Q749">
        <v>0</v>
      </c>
      <c r="R749">
        <v>0</v>
      </c>
      <c r="S749">
        <f t="shared" si="11"/>
        <v>0</v>
      </c>
      <c r="U749">
        <v>2</v>
      </c>
      <c r="V749">
        <v>4</v>
      </c>
      <c r="W749">
        <v>1</v>
      </c>
      <c r="X749">
        <v>0</v>
      </c>
      <c r="Y749">
        <v>1</v>
      </c>
    </row>
    <row r="750" spans="1:25" x14ac:dyDescent="0.2">
      <c r="A750">
        <v>747</v>
      </c>
      <c r="B750">
        <v>6410</v>
      </c>
      <c r="C750">
        <v>0</v>
      </c>
      <c r="D750">
        <v>377</v>
      </c>
      <c r="E750">
        <v>14</v>
      </c>
      <c r="F750">
        <v>12</v>
      </c>
      <c r="G750">
        <v>60</v>
      </c>
      <c r="H750">
        <v>3</v>
      </c>
      <c r="I750">
        <v>2</v>
      </c>
      <c r="J750">
        <v>1</v>
      </c>
      <c r="K750">
        <v>2</v>
      </c>
      <c r="L750">
        <v>1</v>
      </c>
      <c r="M750">
        <v>1</v>
      </c>
      <c r="N750">
        <v>2</v>
      </c>
      <c r="O750">
        <v>0</v>
      </c>
      <c r="P750">
        <v>0</v>
      </c>
      <c r="Q750">
        <v>0</v>
      </c>
      <c r="R750">
        <v>0</v>
      </c>
      <c r="S750">
        <f t="shared" si="11"/>
        <v>3</v>
      </c>
      <c r="U750">
        <v>5</v>
      </c>
      <c r="V750">
        <v>4</v>
      </c>
      <c r="W750">
        <v>3</v>
      </c>
      <c r="X750">
        <v>0</v>
      </c>
      <c r="Y750">
        <v>1</v>
      </c>
    </row>
    <row r="751" spans="1:25" x14ac:dyDescent="0.2">
      <c r="A751">
        <v>748</v>
      </c>
      <c r="B751">
        <v>6426</v>
      </c>
      <c r="C751">
        <v>0</v>
      </c>
      <c r="D751">
        <v>324</v>
      </c>
      <c r="E751">
        <v>34</v>
      </c>
      <c r="F751">
        <v>4</v>
      </c>
      <c r="G751">
        <v>54</v>
      </c>
      <c r="H751">
        <v>1</v>
      </c>
      <c r="I751">
        <v>0</v>
      </c>
      <c r="J751">
        <v>1</v>
      </c>
      <c r="K751">
        <v>0</v>
      </c>
      <c r="L751">
        <v>0</v>
      </c>
      <c r="M751">
        <v>0</v>
      </c>
      <c r="N751">
        <v>2</v>
      </c>
      <c r="O751">
        <v>1</v>
      </c>
      <c r="P751">
        <v>0</v>
      </c>
      <c r="Q751">
        <v>0</v>
      </c>
      <c r="R751">
        <v>0</v>
      </c>
      <c r="S751">
        <f t="shared" si="11"/>
        <v>3</v>
      </c>
      <c r="U751">
        <v>5</v>
      </c>
      <c r="V751">
        <v>4</v>
      </c>
      <c r="W751">
        <v>3</v>
      </c>
      <c r="X751">
        <v>0</v>
      </c>
      <c r="Y751">
        <v>1</v>
      </c>
    </row>
    <row r="752" spans="1:25" x14ac:dyDescent="0.2">
      <c r="A752">
        <v>749</v>
      </c>
      <c r="B752">
        <v>6428</v>
      </c>
      <c r="C752">
        <v>1</v>
      </c>
      <c r="D752">
        <v>225</v>
      </c>
      <c r="E752">
        <v>34</v>
      </c>
      <c r="F752">
        <v>1</v>
      </c>
      <c r="G752">
        <v>34</v>
      </c>
      <c r="H752">
        <v>0</v>
      </c>
      <c r="I752">
        <v>0</v>
      </c>
      <c r="J752">
        <v>1</v>
      </c>
      <c r="K752">
        <v>0</v>
      </c>
      <c r="L752">
        <v>0</v>
      </c>
      <c r="M752">
        <v>0</v>
      </c>
      <c r="N752">
        <v>0</v>
      </c>
      <c r="O752">
        <v>0</v>
      </c>
      <c r="P752">
        <v>0</v>
      </c>
      <c r="Q752">
        <v>0</v>
      </c>
      <c r="R752">
        <v>0</v>
      </c>
      <c r="S752">
        <f t="shared" si="11"/>
        <v>0</v>
      </c>
      <c r="U752">
        <v>5</v>
      </c>
      <c r="V752">
        <v>4</v>
      </c>
      <c r="W752">
        <v>1</v>
      </c>
      <c r="X752">
        <v>0</v>
      </c>
      <c r="Y752">
        <v>1</v>
      </c>
    </row>
    <row r="753" spans="1:25" x14ac:dyDescent="0.2">
      <c r="A753">
        <v>750</v>
      </c>
      <c r="B753">
        <v>6459</v>
      </c>
      <c r="C753">
        <v>0</v>
      </c>
      <c r="D753">
        <v>365</v>
      </c>
      <c r="E753">
        <v>10</v>
      </c>
      <c r="F753">
        <v>12</v>
      </c>
      <c r="G753">
        <v>44</v>
      </c>
      <c r="H753">
        <v>2</v>
      </c>
      <c r="I753">
        <v>2</v>
      </c>
      <c r="J753">
        <v>4</v>
      </c>
      <c r="K753">
        <v>0</v>
      </c>
      <c r="L753">
        <v>1</v>
      </c>
      <c r="M753">
        <v>1</v>
      </c>
      <c r="N753">
        <v>1</v>
      </c>
      <c r="O753">
        <v>0</v>
      </c>
      <c r="P753">
        <v>0</v>
      </c>
      <c r="Q753">
        <v>0</v>
      </c>
      <c r="R753">
        <v>1</v>
      </c>
      <c r="S753">
        <f t="shared" si="11"/>
        <v>2</v>
      </c>
      <c r="U753">
        <v>5</v>
      </c>
      <c r="V753">
        <v>3</v>
      </c>
      <c r="W753">
        <v>3</v>
      </c>
      <c r="X753">
        <v>1</v>
      </c>
      <c r="Y753">
        <v>0</v>
      </c>
    </row>
    <row r="754" spans="1:25" x14ac:dyDescent="0.2">
      <c r="A754">
        <v>751</v>
      </c>
      <c r="B754">
        <v>6479</v>
      </c>
      <c r="C754">
        <v>1</v>
      </c>
      <c r="D754">
        <v>259</v>
      </c>
      <c r="E754">
        <v>10</v>
      </c>
      <c r="F754">
        <v>2</v>
      </c>
      <c r="G754">
        <v>16</v>
      </c>
      <c r="H754">
        <v>0</v>
      </c>
      <c r="I754">
        <v>0</v>
      </c>
      <c r="J754">
        <v>1</v>
      </c>
      <c r="K754">
        <v>0</v>
      </c>
      <c r="L754">
        <v>0</v>
      </c>
      <c r="M754">
        <v>0</v>
      </c>
      <c r="N754">
        <v>0</v>
      </c>
      <c r="O754">
        <v>0</v>
      </c>
      <c r="P754">
        <v>0</v>
      </c>
      <c r="Q754">
        <v>0</v>
      </c>
      <c r="R754">
        <v>0</v>
      </c>
      <c r="S754">
        <f t="shared" si="11"/>
        <v>0</v>
      </c>
      <c r="U754">
        <v>5</v>
      </c>
      <c r="V754">
        <v>3</v>
      </c>
      <c r="W754">
        <v>2</v>
      </c>
      <c r="X754">
        <v>0</v>
      </c>
      <c r="Y754">
        <v>1</v>
      </c>
    </row>
    <row r="755" spans="1:25" x14ac:dyDescent="0.2">
      <c r="A755">
        <v>752</v>
      </c>
      <c r="B755">
        <v>6480</v>
      </c>
      <c r="C755">
        <v>0</v>
      </c>
      <c r="D755">
        <v>216</v>
      </c>
      <c r="E755">
        <v>16</v>
      </c>
      <c r="F755">
        <v>11</v>
      </c>
      <c r="G755">
        <v>58</v>
      </c>
      <c r="H755">
        <v>2</v>
      </c>
      <c r="I755">
        <v>1</v>
      </c>
      <c r="J755">
        <v>2</v>
      </c>
      <c r="K755">
        <v>3</v>
      </c>
      <c r="L755">
        <v>2</v>
      </c>
      <c r="M755">
        <v>0</v>
      </c>
      <c r="N755">
        <v>1</v>
      </c>
      <c r="O755">
        <v>0</v>
      </c>
      <c r="P755">
        <v>0</v>
      </c>
      <c r="Q755">
        <v>0</v>
      </c>
      <c r="R755">
        <v>0</v>
      </c>
      <c r="S755">
        <f t="shared" si="11"/>
        <v>1</v>
      </c>
      <c r="U755">
        <v>5</v>
      </c>
      <c r="V755">
        <v>4</v>
      </c>
      <c r="W755">
        <v>3</v>
      </c>
      <c r="X755">
        <v>0</v>
      </c>
      <c r="Y755">
        <v>1</v>
      </c>
    </row>
    <row r="756" spans="1:25" x14ac:dyDescent="0.2">
      <c r="A756">
        <v>753</v>
      </c>
      <c r="B756">
        <v>6485</v>
      </c>
      <c r="C756">
        <v>1</v>
      </c>
      <c r="D756">
        <v>263</v>
      </c>
      <c r="E756">
        <v>2</v>
      </c>
      <c r="F756">
        <v>1</v>
      </c>
      <c r="G756">
        <v>2</v>
      </c>
      <c r="H756">
        <v>0</v>
      </c>
      <c r="I756">
        <v>0</v>
      </c>
      <c r="J756">
        <v>0</v>
      </c>
      <c r="K756">
        <v>0</v>
      </c>
      <c r="L756">
        <v>0</v>
      </c>
      <c r="M756">
        <v>0</v>
      </c>
      <c r="N756">
        <v>0</v>
      </c>
      <c r="O756">
        <v>0</v>
      </c>
      <c r="P756">
        <v>0</v>
      </c>
      <c r="Q756">
        <v>0</v>
      </c>
      <c r="R756">
        <v>0</v>
      </c>
      <c r="S756">
        <f t="shared" si="11"/>
        <v>0</v>
      </c>
      <c r="U756">
        <v>5</v>
      </c>
      <c r="V756">
        <v>1</v>
      </c>
      <c r="W756">
        <v>1</v>
      </c>
      <c r="X756">
        <v>0</v>
      </c>
      <c r="Y756">
        <v>1</v>
      </c>
    </row>
    <row r="757" spans="1:25" x14ac:dyDescent="0.2">
      <c r="A757">
        <v>754</v>
      </c>
      <c r="B757">
        <v>6495</v>
      </c>
      <c r="C757">
        <v>0</v>
      </c>
      <c r="D757">
        <v>172</v>
      </c>
      <c r="E757">
        <v>14</v>
      </c>
      <c r="F757">
        <v>7</v>
      </c>
      <c r="G757">
        <v>36</v>
      </c>
      <c r="H757">
        <v>0</v>
      </c>
      <c r="I757">
        <v>0</v>
      </c>
      <c r="J757">
        <v>0</v>
      </c>
      <c r="K757">
        <v>0</v>
      </c>
      <c r="L757">
        <v>1</v>
      </c>
      <c r="M757">
        <v>2</v>
      </c>
      <c r="N757">
        <v>3</v>
      </c>
      <c r="O757">
        <v>0</v>
      </c>
      <c r="P757">
        <v>0</v>
      </c>
      <c r="Q757">
        <v>0</v>
      </c>
      <c r="R757">
        <v>1</v>
      </c>
      <c r="S757">
        <f t="shared" si="11"/>
        <v>5</v>
      </c>
      <c r="U757">
        <v>4</v>
      </c>
      <c r="V757">
        <v>4</v>
      </c>
      <c r="W757">
        <v>3</v>
      </c>
      <c r="X757">
        <v>1</v>
      </c>
      <c r="Y757">
        <v>0</v>
      </c>
    </row>
    <row r="758" spans="1:25" x14ac:dyDescent="0.2">
      <c r="A758">
        <v>755</v>
      </c>
      <c r="B758">
        <v>6496</v>
      </c>
      <c r="C758">
        <v>0</v>
      </c>
      <c r="D758">
        <v>318</v>
      </c>
      <c r="E758">
        <v>2</v>
      </c>
      <c r="F758">
        <v>3</v>
      </c>
      <c r="G758">
        <v>14</v>
      </c>
      <c r="H758">
        <v>0</v>
      </c>
      <c r="I758">
        <v>0</v>
      </c>
      <c r="J758">
        <v>0</v>
      </c>
      <c r="K758">
        <v>0</v>
      </c>
      <c r="L758">
        <v>0</v>
      </c>
      <c r="M758">
        <v>1</v>
      </c>
      <c r="N758">
        <v>0</v>
      </c>
      <c r="O758">
        <v>0</v>
      </c>
      <c r="P758">
        <v>0</v>
      </c>
      <c r="Q758">
        <v>0</v>
      </c>
      <c r="R758">
        <v>0</v>
      </c>
      <c r="S758">
        <f t="shared" si="11"/>
        <v>1</v>
      </c>
      <c r="U758">
        <v>5</v>
      </c>
      <c r="V758">
        <v>1</v>
      </c>
      <c r="W758">
        <v>3</v>
      </c>
      <c r="X758">
        <v>0</v>
      </c>
      <c r="Y758">
        <v>1</v>
      </c>
    </row>
    <row r="759" spans="1:25" x14ac:dyDescent="0.2">
      <c r="A759">
        <v>756</v>
      </c>
      <c r="B759">
        <v>6507</v>
      </c>
      <c r="C759">
        <v>0</v>
      </c>
      <c r="D759">
        <v>304</v>
      </c>
      <c r="E759">
        <v>28</v>
      </c>
      <c r="F759">
        <v>2</v>
      </c>
      <c r="G759">
        <v>32</v>
      </c>
      <c r="H759">
        <v>0</v>
      </c>
      <c r="I759">
        <v>0</v>
      </c>
      <c r="J759">
        <v>1</v>
      </c>
      <c r="K759">
        <v>0</v>
      </c>
      <c r="L759">
        <v>1</v>
      </c>
      <c r="M759">
        <v>0</v>
      </c>
      <c r="N759">
        <v>0</v>
      </c>
      <c r="O759">
        <v>0</v>
      </c>
      <c r="P759">
        <v>0</v>
      </c>
      <c r="Q759">
        <v>0</v>
      </c>
      <c r="R759">
        <v>0</v>
      </c>
      <c r="S759">
        <f t="shared" si="11"/>
        <v>0</v>
      </c>
      <c r="U759">
        <v>5</v>
      </c>
      <c r="V759">
        <v>4</v>
      </c>
      <c r="W759">
        <v>2</v>
      </c>
      <c r="X759">
        <v>0</v>
      </c>
      <c r="Y759">
        <v>1</v>
      </c>
    </row>
    <row r="760" spans="1:25" x14ac:dyDescent="0.2">
      <c r="A760">
        <v>757</v>
      </c>
      <c r="B760">
        <v>6521</v>
      </c>
      <c r="C760">
        <v>1</v>
      </c>
      <c r="D760">
        <v>100</v>
      </c>
      <c r="E760">
        <v>10</v>
      </c>
      <c r="F760">
        <v>1</v>
      </c>
      <c r="G760">
        <v>10</v>
      </c>
      <c r="H760">
        <v>0</v>
      </c>
      <c r="I760">
        <v>0</v>
      </c>
      <c r="J760">
        <v>0</v>
      </c>
      <c r="K760">
        <v>0</v>
      </c>
      <c r="L760">
        <v>0</v>
      </c>
      <c r="M760">
        <v>0</v>
      </c>
      <c r="N760">
        <v>0</v>
      </c>
      <c r="O760">
        <v>0</v>
      </c>
      <c r="P760">
        <v>0</v>
      </c>
      <c r="Q760">
        <v>0</v>
      </c>
      <c r="R760">
        <v>0</v>
      </c>
      <c r="S760">
        <f t="shared" si="11"/>
        <v>0</v>
      </c>
      <c r="U760">
        <v>3</v>
      </c>
      <c r="V760">
        <v>3</v>
      </c>
      <c r="W760">
        <v>1</v>
      </c>
      <c r="X760">
        <v>0</v>
      </c>
      <c r="Y760">
        <v>1</v>
      </c>
    </row>
    <row r="761" spans="1:25" x14ac:dyDescent="0.2">
      <c r="A761">
        <v>758</v>
      </c>
      <c r="B761">
        <v>6540</v>
      </c>
      <c r="C761">
        <v>1</v>
      </c>
      <c r="D761">
        <v>230</v>
      </c>
      <c r="E761">
        <v>14</v>
      </c>
      <c r="F761">
        <v>1</v>
      </c>
      <c r="G761">
        <v>14</v>
      </c>
      <c r="H761">
        <v>1</v>
      </c>
      <c r="I761">
        <v>0</v>
      </c>
      <c r="J761">
        <v>0</v>
      </c>
      <c r="K761">
        <v>0</v>
      </c>
      <c r="L761">
        <v>0</v>
      </c>
      <c r="M761">
        <v>0</v>
      </c>
      <c r="N761">
        <v>0</v>
      </c>
      <c r="O761">
        <v>0</v>
      </c>
      <c r="P761">
        <v>0</v>
      </c>
      <c r="Q761">
        <v>0</v>
      </c>
      <c r="R761">
        <v>0</v>
      </c>
      <c r="S761">
        <f t="shared" si="11"/>
        <v>0</v>
      </c>
      <c r="U761">
        <v>5</v>
      </c>
      <c r="V761">
        <v>4</v>
      </c>
      <c r="W761">
        <v>1</v>
      </c>
      <c r="X761">
        <v>0</v>
      </c>
      <c r="Y761">
        <v>1</v>
      </c>
    </row>
    <row r="762" spans="1:25" x14ac:dyDescent="0.2">
      <c r="A762">
        <v>759</v>
      </c>
      <c r="B762">
        <v>6549</v>
      </c>
      <c r="C762">
        <v>1</v>
      </c>
      <c r="D762">
        <v>148</v>
      </c>
      <c r="E762">
        <v>16</v>
      </c>
      <c r="F762">
        <v>1</v>
      </c>
      <c r="G762">
        <v>16</v>
      </c>
      <c r="H762">
        <v>0</v>
      </c>
      <c r="I762">
        <v>0</v>
      </c>
      <c r="J762">
        <v>0</v>
      </c>
      <c r="K762">
        <v>0</v>
      </c>
      <c r="L762">
        <v>0</v>
      </c>
      <c r="M762">
        <v>1</v>
      </c>
      <c r="N762">
        <v>0</v>
      </c>
      <c r="O762">
        <v>0</v>
      </c>
      <c r="P762">
        <v>0</v>
      </c>
      <c r="Q762">
        <v>0</v>
      </c>
      <c r="R762">
        <v>0</v>
      </c>
      <c r="S762">
        <f t="shared" si="11"/>
        <v>1</v>
      </c>
      <c r="U762">
        <v>4</v>
      </c>
      <c r="V762">
        <v>4</v>
      </c>
      <c r="W762">
        <v>1</v>
      </c>
      <c r="X762">
        <v>0</v>
      </c>
      <c r="Y762">
        <v>1</v>
      </c>
    </row>
    <row r="763" spans="1:25" x14ac:dyDescent="0.2">
      <c r="A763">
        <v>760</v>
      </c>
      <c r="B763">
        <v>6551</v>
      </c>
      <c r="C763">
        <v>1</v>
      </c>
      <c r="D763">
        <v>396</v>
      </c>
      <c r="E763">
        <v>12</v>
      </c>
      <c r="F763">
        <v>9</v>
      </c>
      <c r="G763">
        <v>44</v>
      </c>
      <c r="H763">
        <v>1</v>
      </c>
      <c r="I763">
        <v>1</v>
      </c>
      <c r="J763">
        <v>2</v>
      </c>
      <c r="K763">
        <v>0</v>
      </c>
      <c r="L763">
        <v>0</v>
      </c>
      <c r="M763">
        <v>1</v>
      </c>
      <c r="N763">
        <v>2</v>
      </c>
      <c r="O763">
        <v>0</v>
      </c>
      <c r="P763">
        <v>0</v>
      </c>
      <c r="Q763">
        <v>0</v>
      </c>
      <c r="R763">
        <v>1</v>
      </c>
      <c r="S763">
        <f t="shared" si="11"/>
        <v>3</v>
      </c>
      <c r="U763">
        <v>5</v>
      </c>
      <c r="V763">
        <v>3</v>
      </c>
      <c r="W763">
        <v>3</v>
      </c>
      <c r="X763">
        <v>1</v>
      </c>
      <c r="Y763">
        <v>0</v>
      </c>
    </row>
    <row r="764" spans="1:25" x14ac:dyDescent="0.2">
      <c r="A764">
        <v>761</v>
      </c>
      <c r="B764">
        <v>6553</v>
      </c>
      <c r="C764">
        <v>0</v>
      </c>
      <c r="D764">
        <v>282</v>
      </c>
      <c r="E764">
        <v>10</v>
      </c>
      <c r="F764">
        <v>12</v>
      </c>
      <c r="G764">
        <v>66</v>
      </c>
      <c r="H764">
        <v>1</v>
      </c>
      <c r="I764">
        <v>1</v>
      </c>
      <c r="J764">
        <v>2</v>
      </c>
      <c r="K764">
        <v>1</v>
      </c>
      <c r="L764">
        <v>1</v>
      </c>
      <c r="M764">
        <v>2</v>
      </c>
      <c r="N764">
        <v>3</v>
      </c>
      <c r="O764">
        <v>0</v>
      </c>
      <c r="P764">
        <v>0</v>
      </c>
      <c r="Q764">
        <v>0</v>
      </c>
      <c r="R764">
        <v>1</v>
      </c>
      <c r="S764">
        <f t="shared" si="11"/>
        <v>5</v>
      </c>
      <c r="U764">
        <v>5</v>
      </c>
      <c r="V764">
        <v>3</v>
      </c>
      <c r="W764">
        <v>3</v>
      </c>
      <c r="X764">
        <v>1</v>
      </c>
      <c r="Y764">
        <v>0</v>
      </c>
    </row>
    <row r="765" spans="1:25" x14ac:dyDescent="0.2">
      <c r="A765">
        <v>762</v>
      </c>
      <c r="B765">
        <v>6564</v>
      </c>
      <c r="C765">
        <v>1</v>
      </c>
      <c r="D765">
        <v>235</v>
      </c>
      <c r="E765">
        <v>12</v>
      </c>
      <c r="F765">
        <v>11</v>
      </c>
      <c r="G765">
        <v>36</v>
      </c>
      <c r="H765">
        <v>3</v>
      </c>
      <c r="I765">
        <v>2</v>
      </c>
      <c r="J765">
        <v>2</v>
      </c>
      <c r="K765">
        <v>2</v>
      </c>
      <c r="L765">
        <v>0</v>
      </c>
      <c r="M765">
        <v>0</v>
      </c>
      <c r="N765">
        <v>1</v>
      </c>
      <c r="O765">
        <v>0</v>
      </c>
      <c r="P765">
        <v>0</v>
      </c>
      <c r="Q765">
        <v>0</v>
      </c>
      <c r="R765">
        <v>0</v>
      </c>
      <c r="S765">
        <f t="shared" si="11"/>
        <v>1</v>
      </c>
      <c r="U765">
        <v>5</v>
      </c>
      <c r="V765">
        <v>3</v>
      </c>
      <c r="W765">
        <v>3</v>
      </c>
      <c r="X765">
        <v>0</v>
      </c>
      <c r="Y765">
        <v>1</v>
      </c>
    </row>
    <row r="766" spans="1:25" x14ac:dyDescent="0.2">
      <c r="A766">
        <v>763</v>
      </c>
      <c r="B766">
        <v>6586</v>
      </c>
      <c r="C766">
        <v>1</v>
      </c>
      <c r="D766">
        <v>206</v>
      </c>
      <c r="E766">
        <v>12</v>
      </c>
      <c r="F766">
        <v>1</v>
      </c>
      <c r="G766">
        <v>12</v>
      </c>
      <c r="H766">
        <v>0</v>
      </c>
      <c r="I766">
        <v>0</v>
      </c>
      <c r="J766">
        <v>0</v>
      </c>
      <c r="K766">
        <v>0</v>
      </c>
      <c r="L766">
        <v>0</v>
      </c>
      <c r="M766">
        <v>0</v>
      </c>
      <c r="N766">
        <v>0</v>
      </c>
      <c r="O766">
        <v>0</v>
      </c>
      <c r="P766">
        <v>0</v>
      </c>
      <c r="Q766">
        <v>0</v>
      </c>
      <c r="R766">
        <v>0</v>
      </c>
      <c r="S766">
        <f t="shared" si="11"/>
        <v>0</v>
      </c>
      <c r="U766">
        <v>5</v>
      </c>
      <c r="V766">
        <v>3</v>
      </c>
      <c r="W766">
        <v>1</v>
      </c>
      <c r="X766">
        <v>0</v>
      </c>
      <c r="Y766">
        <v>1</v>
      </c>
    </row>
    <row r="767" spans="1:25" x14ac:dyDescent="0.2">
      <c r="A767">
        <v>764</v>
      </c>
      <c r="B767">
        <v>6588</v>
      </c>
      <c r="C767">
        <v>1</v>
      </c>
      <c r="D767">
        <v>191</v>
      </c>
      <c r="E767">
        <v>14</v>
      </c>
      <c r="F767">
        <v>2</v>
      </c>
      <c r="G767">
        <v>20</v>
      </c>
      <c r="H767">
        <v>1</v>
      </c>
      <c r="I767">
        <v>0</v>
      </c>
      <c r="J767">
        <v>0</v>
      </c>
      <c r="K767">
        <v>0</v>
      </c>
      <c r="L767">
        <v>1</v>
      </c>
      <c r="M767">
        <v>0</v>
      </c>
      <c r="N767">
        <v>0</v>
      </c>
      <c r="O767">
        <v>0</v>
      </c>
      <c r="P767">
        <v>0</v>
      </c>
      <c r="Q767">
        <v>0</v>
      </c>
      <c r="R767">
        <v>0</v>
      </c>
      <c r="S767">
        <f t="shared" si="11"/>
        <v>0</v>
      </c>
      <c r="U767">
        <v>4</v>
      </c>
      <c r="V767">
        <v>4</v>
      </c>
      <c r="W767">
        <v>2</v>
      </c>
      <c r="X767">
        <v>0</v>
      </c>
      <c r="Y767">
        <v>1</v>
      </c>
    </row>
    <row r="768" spans="1:25" x14ac:dyDescent="0.2">
      <c r="A768">
        <v>765</v>
      </c>
      <c r="B768">
        <v>6589</v>
      </c>
      <c r="C768">
        <v>0</v>
      </c>
      <c r="D768">
        <v>58</v>
      </c>
      <c r="E768">
        <v>4</v>
      </c>
      <c r="F768">
        <v>1</v>
      </c>
      <c r="G768">
        <v>4</v>
      </c>
      <c r="H768">
        <v>0</v>
      </c>
      <c r="I768">
        <v>0</v>
      </c>
      <c r="J768">
        <v>0</v>
      </c>
      <c r="K768">
        <v>0</v>
      </c>
      <c r="L768">
        <v>0</v>
      </c>
      <c r="M768">
        <v>0</v>
      </c>
      <c r="N768">
        <v>0</v>
      </c>
      <c r="O768">
        <v>0</v>
      </c>
      <c r="P768">
        <v>0</v>
      </c>
      <c r="Q768">
        <v>0</v>
      </c>
      <c r="R768">
        <v>0</v>
      </c>
      <c r="S768">
        <f t="shared" si="11"/>
        <v>0</v>
      </c>
      <c r="U768">
        <v>3</v>
      </c>
      <c r="V768">
        <v>2</v>
      </c>
      <c r="W768">
        <v>1</v>
      </c>
      <c r="X768">
        <v>0</v>
      </c>
      <c r="Y768">
        <v>1</v>
      </c>
    </row>
    <row r="769" spans="1:25" x14ac:dyDescent="0.2">
      <c r="A769">
        <v>766</v>
      </c>
      <c r="B769">
        <v>6596</v>
      </c>
      <c r="C769">
        <v>1</v>
      </c>
      <c r="D769">
        <v>325</v>
      </c>
      <c r="E769">
        <v>16</v>
      </c>
      <c r="F769">
        <v>2</v>
      </c>
      <c r="G769">
        <v>18</v>
      </c>
      <c r="H769">
        <v>0</v>
      </c>
      <c r="I769">
        <v>0</v>
      </c>
      <c r="J769">
        <v>2</v>
      </c>
      <c r="K769">
        <v>0</v>
      </c>
      <c r="L769">
        <v>0</v>
      </c>
      <c r="M769">
        <v>0</v>
      </c>
      <c r="N769">
        <v>0</v>
      </c>
      <c r="O769">
        <v>1</v>
      </c>
      <c r="P769">
        <v>0</v>
      </c>
      <c r="Q769">
        <v>0</v>
      </c>
      <c r="R769">
        <v>0</v>
      </c>
      <c r="S769">
        <f t="shared" si="11"/>
        <v>1</v>
      </c>
      <c r="U769">
        <v>5</v>
      </c>
      <c r="V769">
        <v>4</v>
      </c>
      <c r="W769">
        <v>2</v>
      </c>
      <c r="X769">
        <v>0</v>
      </c>
      <c r="Y769">
        <v>1</v>
      </c>
    </row>
    <row r="770" spans="1:25" x14ac:dyDescent="0.2">
      <c r="A770">
        <v>767</v>
      </c>
      <c r="B770">
        <v>6597</v>
      </c>
      <c r="C770">
        <v>1</v>
      </c>
      <c r="D770">
        <v>109</v>
      </c>
      <c r="E770">
        <v>6</v>
      </c>
      <c r="F770">
        <v>1</v>
      </c>
      <c r="G770">
        <v>6</v>
      </c>
      <c r="H770">
        <v>0</v>
      </c>
      <c r="I770">
        <v>0</v>
      </c>
      <c r="J770">
        <v>0</v>
      </c>
      <c r="K770">
        <v>0</v>
      </c>
      <c r="L770">
        <v>0</v>
      </c>
      <c r="M770">
        <v>0</v>
      </c>
      <c r="N770">
        <v>0</v>
      </c>
      <c r="O770">
        <v>0</v>
      </c>
      <c r="P770">
        <v>0</v>
      </c>
      <c r="Q770">
        <v>0</v>
      </c>
      <c r="R770">
        <v>0</v>
      </c>
      <c r="S770">
        <f t="shared" si="11"/>
        <v>0</v>
      </c>
      <c r="U770">
        <v>4</v>
      </c>
      <c r="V770">
        <v>2</v>
      </c>
      <c r="W770">
        <v>1</v>
      </c>
      <c r="X770">
        <v>0</v>
      </c>
      <c r="Y770">
        <v>1</v>
      </c>
    </row>
    <row r="771" spans="1:25" x14ac:dyDescent="0.2">
      <c r="A771">
        <v>768</v>
      </c>
      <c r="B771">
        <v>6605</v>
      </c>
      <c r="C771">
        <v>1</v>
      </c>
      <c r="D771">
        <v>191</v>
      </c>
      <c r="E771">
        <v>16</v>
      </c>
      <c r="F771">
        <v>4</v>
      </c>
      <c r="G771">
        <v>24</v>
      </c>
      <c r="H771">
        <v>0</v>
      </c>
      <c r="I771">
        <v>0</v>
      </c>
      <c r="J771">
        <v>2</v>
      </c>
      <c r="K771">
        <v>2</v>
      </c>
      <c r="L771">
        <v>0</v>
      </c>
      <c r="M771">
        <v>0</v>
      </c>
      <c r="N771">
        <v>0</v>
      </c>
      <c r="O771">
        <v>0</v>
      </c>
      <c r="P771">
        <v>0</v>
      </c>
      <c r="Q771">
        <v>0</v>
      </c>
      <c r="R771">
        <v>0</v>
      </c>
      <c r="S771">
        <f t="shared" si="11"/>
        <v>0</v>
      </c>
      <c r="U771">
        <v>4</v>
      </c>
      <c r="V771">
        <v>4</v>
      </c>
      <c r="W771">
        <v>3</v>
      </c>
      <c r="X771">
        <v>0</v>
      </c>
      <c r="Y771">
        <v>1</v>
      </c>
    </row>
    <row r="772" spans="1:25" x14ac:dyDescent="0.2">
      <c r="A772">
        <v>769</v>
      </c>
      <c r="B772">
        <v>6608</v>
      </c>
      <c r="C772">
        <v>1</v>
      </c>
      <c r="D772">
        <v>40</v>
      </c>
      <c r="E772">
        <v>4</v>
      </c>
      <c r="F772">
        <v>2</v>
      </c>
      <c r="G772">
        <v>8</v>
      </c>
      <c r="H772">
        <v>0</v>
      </c>
      <c r="I772">
        <v>0</v>
      </c>
      <c r="J772">
        <v>0</v>
      </c>
      <c r="K772">
        <v>0</v>
      </c>
      <c r="L772">
        <v>0</v>
      </c>
      <c r="M772">
        <v>0</v>
      </c>
      <c r="N772">
        <v>0</v>
      </c>
      <c r="O772">
        <v>0</v>
      </c>
      <c r="P772">
        <v>0</v>
      </c>
      <c r="Q772">
        <v>0</v>
      </c>
      <c r="R772">
        <v>0</v>
      </c>
      <c r="S772">
        <f t="shared" si="11"/>
        <v>0</v>
      </c>
      <c r="U772">
        <v>2</v>
      </c>
      <c r="V772">
        <v>2</v>
      </c>
      <c r="W772">
        <v>2</v>
      </c>
      <c r="X772">
        <v>0</v>
      </c>
      <c r="Y772">
        <v>1</v>
      </c>
    </row>
    <row r="773" spans="1:25" x14ac:dyDescent="0.2">
      <c r="A773">
        <v>770</v>
      </c>
      <c r="B773">
        <v>6609</v>
      </c>
      <c r="C773">
        <v>0</v>
      </c>
      <c r="D773">
        <v>127</v>
      </c>
      <c r="E773">
        <v>12</v>
      </c>
      <c r="F773">
        <v>1</v>
      </c>
      <c r="G773">
        <v>12</v>
      </c>
      <c r="H773">
        <v>0</v>
      </c>
      <c r="I773">
        <v>0</v>
      </c>
      <c r="J773">
        <v>0</v>
      </c>
      <c r="K773">
        <v>0</v>
      </c>
      <c r="L773">
        <v>0</v>
      </c>
      <c r="M773">
        <v>0</v>
      </c>
      <c r="N773">
        <v>0</v>
      </c>
      <c r="O773">
        <v>0</v>
      </c>
      <c r="P773">
        <v>0</v>
      </c>
      <c r="Q773">
        <v>0</v>
      </c>
      <c r="R773">
        <v>0</v>
      </c>
      <c r="S773">
        <f t="shared" ref="S773:S836" si="12">SUM(M773,N773,O773,P773,Q773)</f>
        <v>0</v>
      </c>
      <c r="U773">
        <v>4</v>
      </c>
      <c r="V773">
        <v>3</v>
      </c>
      <c r="W773">
        <v>1</v>
      </c>
      <c r="X773">
        <v>0</v>
      </c>
      <c r="Y773">
        <v>1</v>
      </c>
    </row>
    <row r="774" spans="1:25" x14ac:dyDescent="0.2">
      <c r="A774">
        <v>771</v>
      </c>
      <c r="B774">
        <v>6628</v>
      </c>
      <c r="C774">
        <v>0</v>
      </c>
      <c r="D774">
        <v>162</v>
      </c>
      <c r="E774">
        <v>12</v>
      </c>
      <c r="F774">
        <v>1</v>
      </c>
      <c r="G774">
        <v>12</v>
      </c>
      <c r="H774">
        <v>0</v>
      </c>
      <c r="I774">
        <v>0</v>
      </c>
      <c r="J774">
        <v>0</v>
      </c>
      <c r="K774">
        <v>0</v>
      </c>
      <c r="L774">
        <v>0</v>
      </c>
      <c r="M774">
        <v>0</v>
      </c>
      <c r="N774">
        <v>0</v>
      </c>
      <c r="O774">
        <v>0</v>
      </c>
      <c r="P774">
        <v>0</v>
      </c>
      <c r="Q774">
        <v>0</v>
      </c>
      <c r="R774">
        <v>0</v>
      </c>
      <c r="S774">
        <f t="shared" si="12"/>
        <v>0</v>
      </c>
      <c r="U774">
        <v>4</v>
      </c>
      <c r="V774">
        <v>3</v>
      </c>
      <c r="W774">
        <v>1</v>
      </c>
      <c r="X774">
        <v>0</v>
      </c>
      <c r="Y774">
        <v>1</v>
      </c>
    </row>
    <row r="775" spans="1:25" x14ac:dyDescent="0.2">
      <c r="A775">
        <v>772</v>
      </c>
      <c r="B775">
        <v>6635</v>
      </c>
      <c r="C775">
        <v>0</v>
      </c>
      <c r="D775">
        <v>260</v>
      </c>
      <c r="E775">
        <v>2</v>
      </c>
      <c r="F775">
        <v>1</v>
      </c>
      <c r="G775">
        <v>2</v>
      </c>
      <c r="H775">
        <v>0</v>
      </c>
      <c r="I775">
        <v>0</v>
      </c>
      <c r="J775">
        <v>0</v>
      </c>
      <c r="K775">
        <v>0</v>
      </c>
      <c r="L775">
        <v>0</v>
      </c>
      <c r="M775">
        <v>0</v>
      </c>
      <c r="N775">
        <v>0</v>
      </c>
      <c r="O775">
        <v>0</v>
      </c>
      <c r="P775">
        <v>0</v>
      </c>
      <c r="Q775">
        <v>0</v>
      </c>
      <c r="R775">
        <v>0</v>
      </c>
      <c r="S775">
        <f t="shared" si="12"/>
        <v>0</v>
      </c>
      <c r="U775">
        <v>5</v>
      </c>
      <c r="V775">
        <v>1</v>
      </c>
      <c r="W775">
        <v>1</v>
      </c>
      <c r="X775">
        <v>0</v>
      </c>
      <c r="Y775">
        <v>1</v>
      </c>
    </row>
    <row r="776" spans="1:25" x14ac:dyDescent="0.2">
      <c r="A776">
        <v>773</v>
      </c>
      <c r="B776">
        <v>6638</v>
      </c>
      <c r="C776">
        <v>1</v>
      </c>
      <c r="D776">
        <v>91</v>
      </c>
      <c r="E776">
        <v>2</v>
      </c>
      <c r="F776">
        <v>2</v>
      </c>
      <c r="G776">
        <v>8</v>
      </c>
      <c r="H776">
        <v>0</v>
      </c>
      <c r="I776">
        <v>0</v>
      </c>
      <c r="J776">
        <v>0</v>
      </c>
      <c r="K776">
        <v>0</v>
      </c>
      <c r="L776">
        <v>0</v>
      </c>
      <c r="M776">
        <v>0</v>
      </c>
      <c r="N776">
        <v>0</v>
      </c>
      <c r="O776">
        <v>0</v>
      </c>
      <c r="P776">
        <v>0</v>
      </c>
      <c r="Q776">
        <v>0</v>
      </c>
      <c r="R776">
        <v>0</v>
      </c>
      <c r="S776">
        <f t="shared" si="12"/>
        <v>0</v>
      </c>
      <c r="U776">
        <v>3</v>
      </c>
      <c r="V776">
        <v>1</v>
      </c>
      <c r="W776">
        <v>2</v>
      </c>
      <c r="X776">
        <v>0</v>
      </c>
      <c r="Y776">
        <v>1</v>
      </c>
    </row>
    <row r="777" spans="1:25" x14ac:dyDescent="0.2">
      <c r="A777">
        <v>774</v>
      </c>
      <c r="B777">
        <v>6640</v>
      </c>
      <c r="C777">
        <v>1</v>
      </c>
      <c r="D777">
        <v>264</v>
      </c>
      <c r="E777">
        <v>4</v>
      </c>
      <c r="F777">
        <v>1</v>
      </c>
      <c r="G777">
        <v>4</v>
      </c>
      <c r="H777">
        <v>0</v>
      </c>
      <c r="I777">
        <v>0</v>
      </c>
      <c r="J777">
        <v>0</v>
      </c>
      <c r="K777">
        <v>0</v>
      </c>
      <c r="L777">
        <v>0</v>
      </c>
      <c r="M777">
        <v>0</v>
      </c>
      <c r="N777">
        <v>0</v>
      </c>
      <c r="O777">
        <v>0</v>
      </c>
      <c r="P777">
        <v>0</v>
      </c>
      <c r="Q777">
        <v>0</v>
      </c>
      <c r="R777">
        <v>0</v>
      </c>
      <c r="S777">
        <f t="shared" si="12"/>
        <v>0</v>
      </c>
      <c r="U777">
        <v>5</v>
      </c>
      <c r="V777">
        <v>2</v>
      </c>
      <c r="W777">
        <v>1</v>
      </c>
      <c r="X777">
        <v>0</v>
      </c>
      <c r="Y777">
        <v>1</v>
      </c>
    </row>
    <row r="778" spans="1:25" x14ac:dyDescent="0.2">
      <c r="A778">
        <v>775</v>
      </c>
      <c r="B778">
        <v>6642</v>
      </c>
      <c r="C778">
        <v>1</v>
      </c>
      <c r="D778">
        <v>310</v>
      </c>
      <c r="E778">
        <v>6</v>
      </c>
      <c r="F778">
        <v>1</v>
      </c>
      <c r="G778">
        <v>6</v>
      </c>
      <c r="H778">
        <v>0</v>
      </c>
      <c r="I778">
        <v>0</v>
      </c>
      <c r="J778">
        <v>0</v>
      </c>
      <c r="K778">
        <v>0</v>
      </c>
      <c r="L778">
        <v>0</v>
      </c>
      <c r="M778">
        <v>0</v>
      </c>
      <c r="N778">
        <v>0</v>
      </c>
      <c r="O778">
        <v>0</v>
      </c>
      <c r="P778">
        <v>0</v>
      </c>
      <c r="Q778">
        <v>0</v>
      </c>
      <c r="R778">
        <v>0</v>
      </c>
      <c r="S778">
        <f t="shared" si="12"/>
        <v>0</v>
      </c>
      <c r="U778">
        <v>5</v>
      </c>
      <c r="V778">
        <v>2</v>
      </c>
      <c r="W778">
        <v>1</v>
      </c>
      <c r="X778">
        <v>0</v>
      </c>
      <c r="Y778">
        <v>1</v>
      </c>
    </row>
    <row r="779" spans="1:25" x14ac:dyDescent="0.2">
      <c r="A779">
        <v>776</v>
      </c>
      <c r="B779">
        <v>6643</v>
      </c>
      <c r="C779">
        <v>1</v>
      </c>
      <c r="D779">
        <v>225</v>
      </c>
      <c r="E779">
        <v>2</v>
      </c>
      <c r="F779">
        <v>10</v>
      </c>
      <c r="G779">
        <v>52</v>
      </c>
      <c r="H779">
        <v>5</v>
      </c>
      <c r="I779">
        <v>1</v>
      </c>
      <c r="J779">
        <v>2</v>
      </c>
      <c r="K779">
        <v>0</v>
      </c>
      <c r="L779">
        <v>0</v>
      </c>
      <c r="M779">
        <v>0</v>
      </c>
      <c r="N779">
        <v>0</v>
      </c>
      <c r="O779">
        <v>0</v>
      </c>
      <c r="P779">
        <v>0</v>
      </c>
      <c r="Q779">
        <v>0</v>
      </c>
      <c r="R779">
        <v>0</v>
      </c>
      <c r="S779">
        <f t="shared" si="12"/>
        <v>0</v>
      </c>
      <c r="U779">
        <v>5</v>
      </c>
      <c r="V779">
        <v>1</v>
      </c>
      <c r="W779">
        <v>3</v>
      </c>
      <c r="X779">
        <v>0</v>
      </c>
      <c r="Y779">
        <v>1</v>
      </c>
    </row>
    <row r="780" spans="1:25" x14ac:dyDescent="0.2">
      <c r="A780">
        <v>777</v>
      </c>
      <c r="B780">
        <v>6650</v>
      </c>
      <c r="C780">
        <v>1</v>
      </c>
      <c r="D780">
        <v>95</v>
      </c>
      <c r="E780">
        <v>6</v>
      </c>
      <c r="F780">
        <v>1</v>
      </c>
      <c r="G780">
        <v>6</v>
      </c>
      <c r="H780">
        <v>0</v>
      </c>
      <c r="I780">
        <v>0</v>
      </c>
      <c r="J780">
        <v>0</v>
      </c>
      <c r="K780">
        <v>0</v>
      </c>
      <c r="L780">
        <v>0</v>
      </c>
      <c r="M780">
        <v>0</v>
      </c>
      <c r="N780">
        <v>0</v>
      </c>
      <c r="O780">
        <v>0</v>
      </c>
      <c r="P780">
        <v>0</v>
      </c>
      <c r="Q780">
        <v>0</v>
      </c>
      <c r="R780">
        <v>0</v>
      </c>
      <c r="S780">
        <f t="shared" si="12"/>
        <v>0</v>
      </c>
      <c r="U780">
        <v>3</v>
      </c>
      <c r="V780">
        <v>2</v>
      </c>
      <c r="W780">
        <v>1</v>
      </c>
      <c r="X780">
        <v>0</v>
      </c>
      <c r="Y780">
        <v>1</v>
      </c>
    </row>
    <row r="781" spans="1:25" x14ac:dyDescent="0.2">
      <c r="A781">
        <v>778</v>
      </c>
      <c r="B781">
        <v>6654</v>
      </c>
      <c r="C781">
        <v>0</v>
      </c>
      <c r="D781">
        <v>243</v>
      </c>
      <c r="E781">
        <v>28</v>
      </c>
      <c r="F781">
        <v>1</v>
      </c>
      <c r="G781">
        <v>28</v>
      </c>
      <c r="H781">
        <v>0</v>
      </c>
      <c r="I781">
        <v>1</v>
      </c>
      <c r="J781">
        <v>0</v>
      </c>
      <c r="K781">
        <v>0</v>
      </c>
      <c r="L781">
        <v>0</v>
      </c>
      <c r="M781">
        <v>0</v>
      </c>
      <c r="N781">
        <v>0</v>
      </c>
      <c r="O781">
        <v>0</v>
      </c>
      <c r="P781">
        <v>0</v>
      </c>
      <c r="Q781">
        <v>0</v>
      </c>
      <c r="R781">
        <v>1</v>
      </c>
      <c r="S781">
        <f t="shared" si="12"/>
        <v>0</v>
      </c>
      <c r="U781">
        <v>5</v>
      </c>
      <c r="V781">
        <v>4</v>
      </c>
      <c r="W781">
        <v>1</v>
      </c>
      <c r="X781">
        <v>1</v>
      </c>
      <c r="Y781">
        <v>0</v>
      </c>
    </row>
    <row r="782" spans="1:25" x14ac:dyDescent="0.2">
      <c r="A782">
        <v>779</v>
      </c>
      <c r="B782">
        <v>6672</v>
      </c>
      <c r="C782">
        <v>0</v>
      </c>
      <c r="D782">
        <v>53</v>
      </c>
      <c r="E782">
        <v>12</v>
      </c>
      <c r="F782">
        <v>2</v>
      </c>
      <c r="G782">
        <v>18</v>
      </c>
      <c r="H782">
        <v>1</v>
      </c>
      <c r="I782">
        <v>0</v>
      </c>
      <c r="J782">
        <v>0</v>
      </c>
      <c r="K782">
        <v>0</v>
      </c>
      <c r="L782">
        <v>0</v>
      </c>
      <c r="M782">
        <v>0</v>
      </c>
      <c r="N782">
        <v>0</v>
      </c>
      <c r="O782">
        <v>0</v>
      </c>
      <c r="P782">
        <v>0</v>
      </c>
      <c r="Q782">
        <v>0</v>
      </c>
      <c r="R782">
        <v>0</v>
      </c>
      <c r="S782">
        <f t="shared" si="12"/>
        <v>0</v>
      </c>
      <c r="U782">
        <v>3</v>
      </c>
      <c r="V782">
        <v>3</v>
      </c>
      <c r="W782">
        <v>2</v>
      </c>
      <c r="X782">
        <v>0</v>
      </c>
      <c r="Y782">
        <v>1</v>
      </c>
    </row>
    <row r="783" spans="1:25" x14ac:dyDescent="0.2">
      <c r="A783">
        <v>780</v>
      </c>
      <c r="B783">
        <v>6680</v>
      </c>
      <c r="C783">
        <v>0</v>
      </c>
      <c r="D783">
        <v>210</v>
      </c>
      <c r="E783">
        <v>14</v>
      </c>
      <c r="F783">
        <v>10</v>
      </c>
      <c r="G783">
        <v>60</v>
      </c>
      <c r="H783">
        <v>4</v>
      </c>
      <c r="I783">
        <v>1</v>
      </c>
      <c r="J783">
        <v>3</v>
      </c>
      <c r="K783">
        <v>2</v>
      </c>
      <c r="L783">
        <v>0</v>
      </c>
      <c r="M783">
        <v>0</v>
      </c>
      <c r="N783">
        <v>0</v>
      </c>
      <c r="O783">
        <v>1</v>
      </c>
      <c r="P783">
        <v>0</v>
      </c>
      <c r="Q783">
        <v>0</v>
      </c>
      <c r="R783">
        <v>0</v>
      </c>
      <c r="S783">
        <f t="shared" si="12"/>
        <v>1</v>
      </c>
      <c r="U783">
        <v>5</v>
      </c>
      <c r="V783">
        <v>4</v>
      </c>
      <c r="W783">
        <v>3</v>
      </c>
      <c r="X783">
        <v>0</v>
      </c>
      <c r="Y783">
        <v>1</v>
      </c>
    </row>
    <row r="784" spans="1:25" x14ac:dyDescent="0.2">
      <c r="A784">
        <v>781</v>
      </c>
      <c r="B784">
        <v>6698</v>
      </c>
      <c r="C784">
        <v>1</v>
      </c>
      <c r="D784">
        <v>320</v>
      </c>
      <c r="E784">
        <v>4</v>
      </c>
      <c r="F784">
        <v>2</v>
      </c>
      <c r="G784">
        <v>8</v>
      </c>
      <c r="H784">
        <v>0</v>
      </c>
      <c r="I784">
        <v>0</v>
      </c>
      <c r="J784">
        <v>0</v>
      </c>
      <c r="K784">
        <v>0</v>
      </c>
      <c r="L784">
        <v>0</v>
      </c>
      <c r="M784">
        <v>0</v>
      </c>
      <c r="N784">
        <v>0</v>
      </c>
      <c r="O784">
        <v>0</v>
      </c>
      <c r="P784">
        <v>0</v>
      </c>
      <c r="Q784">
        <v>0</v>
      </c>
      <c r="R784">
        <v>0</v>
      </c>
      <c r="S784">
        <f t="shared" si="12"/>
        <v>0</v>
      </c>
      <c r="U784">
        <v>5</v>
      </c>
      <c r="V784">
        <v>2</v>
      </c>
      <c r="W784">
        <v>2</v>
      </c>
      <c r="X784">
        <v>0</v>
      </c>
      <c r="Y784">
        <v>1</v>
      </c>
    </row>
    <row r="785" spans="1:25" x14ac:dyDescent="0.2">
      <c r="A785">
        <v>782</v>
      </c>
      <c r="B785">
        <v>6700</v>
      </c>
      <c r="C785">
        <v>1</v>
      </c>
      <c r="D785">
        <v>342</v>
      </c>
      <c r="E785">
        <v>8</v>
      </c>
      <c r="F785">
        <v>4</v>
      </c>
      <c r="G785">
        <v>22</v>
      </c>
      <c r="H785">
        <v>1</v>
      </c>
      <c r="I785">
        <v>0</v>
      </c>
      <c r="J785">
        <v>1</v>
      </c>
      <c r="K785">
        <v>1</v>
      </c>
      <c r="L785">
        <v>0</v>
      </c>
      <c r="M785">
        <v>0</v>
      </c>
      <c r="N785">
        <v>0</v>
      </c>
      <c r="O785">
        <v>1</v>
      </c>
      <c r="P785">
        <v>0</v>
      </c>
      <c r="Q785">
        <v>0</v>
      </c>
      <c r="R785">
        <v>0</v>
      </c>
      <c r="S785">
        <f t="shared" si="12"/>
        <v>1</v>
      </c>
      <c r="U785">
        <v>5</v>
      </c>
      <c r="V785">
        <v>3</v>
      </c>
      <c r="W785">
        <v>3</v>
      </c>
      <c r="X785">
        <v>0</v>
      </c>
      <c r="Y785">
        <v>1</v>
      </c>
    </row>
    <row r="786" spans="1:25" x14ac:dyDescent="0.2">
      <c r="A786">
        <v>783</v>
      </c>
      <c r="B786">
        <v>6701</v>
      </c>
      <c r="C786">
        <v>1</v>
      </c>
      <c r="D786">
        <v>195</v>
      </c>
      <c r="E786">
        <v>2</v>
      </c>
      <c r="F786">
        <v>2</v>
      </c>
      <c r="G786">
        <v>6</v>
      </c>
      <c r="H786">
        <v>0</v>
      </c>
      <c r="I786">
        <v>0</v>
      </c>
      <c r="J786">
        <v>0</v>
      </c>
      <c r="K786">
        <v>0</v>
      </c>
      <c r="L786">
        <v>0</v>
      </c>
      <c r="M786">
        <v>0</v>
      </c>
      <c r="N786">
        <v>0</v>
      </c>
      <c r="O786">
        <v>0</v>
      </c>
      <c r="P786">
        <v>0</v>
      </c>
      <c r="Q786">
        <v>0</v>
      </c>
      <c r="R786">
        <v>0</v>
      </c>
      <c r="S786">
        <f t="shared" si="12"/>
        <v>0</v>
      </c>
      <c r="U786">
        <v>4</v>
      </c>
      <c r="V786">
        <v>1</v>
      </c>
      <c r="W786">
        <v>2</v>
      </c>
      <c r="X786">
        <v>0</v>
      </c>
      <c r="Y786">
        <v>1</v>
      </c>
    </row>
    <row r="787" spans="1:25" x14ac:dyDescent="0.2">
      <c r="A787">
        <v>784</v>
      </c>
      <c r="B787">
        <v>6703</v>
      </c>
      <c r="C787">
        <v>1</v>
      </c>
      <c r="D787">
        <v>374</v>
      </c>
      <c r="E787">
        <v>10</v>
      </c>
      <c r="F787">
        <v>5</v>
      </c>
      <c r="G787">
        <v>30</v>
      </c>
      <c r="H787">
        <v>2</v>
      </c>
      <c r="I787">
        <v>0</v>
      </c>
      <c r="J787">
        <v>1</v>
      </c>
      <c r="K787">
        <v>1</v>
      </c>
      <c r="L787">
        <v>0</v>
      </c>
      <c r="M787">
        <v>0</v>
      </c>
      <c r="N787">
        <v>0</v>
      </c>
      <c r="O787">
        <v>1</v>
      </c>
      <c r="P787">
        <v>0</v>
      </c>
      <c r="Q787">
        <v>0</v>
      </c>
      <c r="R787">
        <v>0</v>
      </c>
      <c r="S787">
        <f t="shared" si="12"/>
        <v>1</v>
      </c>
      <c r="U787">
        <v>5</v>
      </c>
      <c r="V787">
        <v>3</v>
      </c>
      <c r="W787">
        <v>3</v>
      </c>
      <c r="X787">
        <v>0</v>
      </c>
      <c r="Y787">
        <v>1</v>
      </c>
    </row>
    <row r="788" spans="1:25" x14ac:dyDescent="0.2">
      <c r="A788">
        <v>785</v>
      </c>
      <c r="B788">
        <v>6708</v>
      </c>
      <c r="C788">
        <v>0</v>
      </c>
      <c r="D788">
        <v>251</v>
      </c>
      <c r="E788">
        <v>12</v>
      </c>
      <c r="F788">
        <v>2</v>
      </c>
      <c r="G788">
        <v>18</v>
      </c>
      <c r="H788">
        <v>1</v>
      </c>
      <c r="I788">
        <v>0</v>
      </c>
      <c r="J788">
        <v>0</v>
      </c>
      <c r="K788">
        <v>0</v>
      </c>
      <c r="L788">
        <v>0</v>
      </c>
      <c r="M788">
        <v>0</v>
      </c>
      <c r="N788">
        <v>0</v>
      </c>
      <c r="O788">
        <v>0</v>
      </c>
      <c r="P788">
        <v>0</v>
      </c>
      <c r="Q788">
        <v>0</v>
      </c>
      <c r="R788">
        <v>0</v>
      </c>
      <c r="S788">
        <f t="shared" si="12"/>
        <v>0</v>
      </c>
      <c r="U788">
        <v>5</v>
      </c>
      <c r="V788">
        <v>3</v>
      </c>
      <c r="W788">
        <v>2</v>
      </c>
      <c r="X788">
        <v>0</v>
      </c>
      <c r="Y788">
        <v>1</v>
      </c>
    </row>
    <row r="789" spans="1:25" x14ac:dyDescent="0.2">
      <c r="A789">
        <v>786</v>
      </c>
      <c r="B789">
        <v>6713</v>
      </c>
      <c r="C789">
        <v>0</v>
      </c>
      <c r="D789">
        <v>124</v>
      </c>
      <c r="E789">
        <v>2</v>
      </c>
      <c r="F789">
        <v>4</v>
      </c>
      <c r="G789">
        <v>22</v>
      </c>
      <c r="H789">
        <v>0</v>
      </c>
      <c r="I789">
        <v>0</v>
      </c>
      <c r="J789">
        <v>1</v>
      </c>
      <c r="K789">
        <v>1</v>
      </c>
      <c r="L789">
        <v>0</v>
      </c>
      <c r="M789">
        <v>0</v>
      </c>
      <c r="N789">
        <v>0</v>
      </c>
      <c r="O789">
        <v>0</v>
      </c>
      <c r="P789">
        <v>0</v>
      </c>
      <c r="Q789">
        <v>0</v>
      </c>
      <c r="R789">
        <v>0</v>
      </c>
      <c r="S789">
        <f t="shared" si="12"/>
        <v>0</v>
      </c>
      <c r="U789">
        <v>4</v>
      </c>
      <c r="V789">
        <v>1</v>
      </c>
      <c r="W789">
        <v>3</v>
      </c>
      <c r="X789">
        <v>0</v>
      </c>
      <c r="Y789">
        <v>1</v>
      </c>
    </row>
    <row r="790" spans="1:25" x14ac:dyDescent="0.2">
      <c r="A790">
        <v>787</v>
      </c>
      <c r="B790">
        <v>6718</v>
      </c>
      <c r="C790">
        <v>1</v>
      </c>
      <c r="D790">
        <v>223</v>
      </c>
      <c r="E790">
        <v>8</v>
      </c>
      <c r="F790">
        <v>4</v>
      </c>
      <c r="G790">
        <v>20</v>
      </c>
      <c r="H790">
        <v>0</v>
      </c>
      <c r="I790">
        <v>0</v>
      </c>
      <c r="J790">
        <v>2</v>
      </c>
      <c r="K790">
        <v>0</v>
      </c>
      <c r="L790">
        <v>0</v>
      </c>
      <c r="M790">
        <v>0</v>
      </c>
      <c r="N790">
        <v>0</v>
      </c>
      <c r="O790">
        <v>1</v>
      </c>
      <c r="P790">
        <v>0</v>
      </c>
      <c r="Q790">
        <v>0</v>
      </c>
      <c r="R790">
        <v>0</v>
      </c>
      <c r="S790">
        <f t="shared" si="12"/>
        <v>1</v>
      </c>
      <c r="U790">
        <v>5</v>
      </c>
      <c r="V790">
        <v>3</v>
      </c>
      <c r="W790">
        <v>3</v>
      </c>
      <c r="X790">
        <v>0</v>
      </c>
      <c r="Y790">
        <v>1</v>
      </c>
    </row>
    <row r="791" spans="1:25" x14ac:dyDescent="0.2">
      <c r="A791">
        <v>788</v>
      </c>
      <c r="B791">
        <v>6721</v>
      </c>
      <c r="C791">
        <v>1</v>
      </c>
      <c r="D791">
        <v>282</v>
      </c>
      <c r="E791">
        <v>10</v>
      </c>
      <c r="F791">
        <v>5</v>
      </c>
      <c r="G791">
        <v>32</v>
      </c>
      <c r="H791">
        <v>1</v>
      </c>
      <c r="I791">
        <v>0</v>
      </c>
      <c r="J791">
        <v>1</v>
      </c>
      <c r="K791">
        <v>1</v>
      </c>
      <c r="L791">
        <v>0</v>
      </c>
      <c r="M791">
        <v>0</v>
      </c>
      <c r="N791">
        <v>1</v>
      </c>
      <c r="O791">
        <v>0</v>
      </c>
      <c r="P791">
        <v>0</v>
      </c>
      <c r="Q791">
        <v>0</v>
      </c>
      <c r="R791">
        <v>0</v>
      </c>
      <c r="S791">
        <f t="shared" si="12"/>
        <v>1</v>
      </c>
      <c r="U791">
        <v>5</v>
      </c>
      <c r="V791">
        <v>3</v>
      </c>
      <c r="W791">
        <v>3</v>
      </c>
      <c r="X791">
        <v>0</v>
      </c>
      <c r="Y791">
        <v>1</v>
      </c>
    </row>
    <row r="792" spans="1:25" x14ac:dyDescent="0.2">
      <c r="A792">
        <v>789</v>
      </c>
      <c r="B792">
        <v>6724</v>
      </c>
      <c r="C792">
        <v>1</v>
      </c>
      <c r="D792">
        <v>314</v>
      </c>
      <c r="E792">
        <v>10</v>
      </c>
      <c r="F792">
        <v>7</v>
      </c>
      <c r="G792">
        <v>42</v>
      </c>
      <c r="H792">
        <v>0</v>
      </c>
      <c r="I792">
        <v>0</v>
      </c>
      <c r="J792">
        <v>3</v>
      </c>
      <c r="K792">
        <v>0</v>
      </c>
      <c r="L792">
        <v>2</v>
      </c>
      <c r="M792">
        <v>0</v>
      </c>
      <c r="N792">
        <v>1</v>
      </c>
      <c r="O792">
        <v>0</v>
      </c>
      <c r="P792">
        <v>0</v>
      </c>
      <c r="Q792">
        <v>0</v>
      </c>
      <c r="R792">
        <v>0</v>
      </c>
      <c r="S792">
        <f t="shared" si="12"/>
        <v>1</v>
      </c>
      <c r="U792">
        <v>5</v>
      </c>
      <c r="V792">
        <v>3</v>
      </c>
      <c r="W792">
        <v>3</v>
      </c>
      <c r="X792">
        <v>0</v>
      </c>
      <c r="Y792">
        <v>1</v>
      </c>
    </row>
    <row r="793" spans="1:25" x14ac:dyDescent="0.2">
      <c r="A793">
        <v>790</v>
      </c>
      <c r="B793">
        <v>6725</v>
      </c>
      <c r="C793">
        <v>1</v>
      </c>
      <c r="D793">
        <v>118</v>
      </c>
      <c r="E793">
        <v>16</v>
      </c>
      <c r="F793">
        <v>1</v>
      </c>
      <c r="G793">
        <v>16</v>
      </c>
      <c r="H793">
        <v>0</v>
      </c>
      <c r="I793">
        <v>0</v>
      </c>
      <c r="J793">
        <v>0</v>
      </c>
      <c r="K793">
        <v>0</v>
      </c>
      <c r="L793">
        <v>0</v>
      </c>
      <c r="M793">
        <v>0</v>
      </c>
      <c r="N793">
        <v>1</v>
      </c>
      <c r="O793">
        <v>0</v>
      </c>
      <c r="P793">
        <v>0</v>
      </c>
      <c r="Q793">
        <v>0</v>
      </c>
      <c r="R793">
        <v>0</v>
      </c>
      <c r="S793">
        <f t="shared" si="12"/>
        <v>1</v>
      </c>
      <c r="U793">
        <v>4</v>
      </c>
      <c r="V793">
        <v>4</v>
      </c>
      <c r="W793">
        <v>1</v>
      </c>
      <c r="X793">
        <v>0</v>
      </c>
      <c r="Y793">
        <v>1</v>
      </c>
    </row>
    <row r="794" spans="1:25" x14ac:dyDescent="0.2">
      <c r="A794">
        <v>791</v>
      </c>
      <c r="B794">
        <v>6726</v>
      </c>
      <c r="C794">
        <v>0</v>
      </c>
      <c r="D794">
        <v>451</v>
      </c>
      <c r="E794">
        <v>6</v>
      </c>
      <c r="F794">
        <v>11</v>
      </c>
      <c r="G794">
        <v>68</v>
      </c>
      <c r="H794">
        <v>2</v>
      </c>
      <c r="I794">
        <v>2</v>
      </c>
      <c r="J794">
        <v>2</v>
      </c>
      <c r="K794">
        <v>0</v>
      </c>
      <c r="L794">
        <v>2</v>
      </c>
      <c r="M794">
        <v>0</v>
      </c>
      <c r="N794">
        <v>0</v>
      </c>
      <c r="O794">
        <v>1</v>
      </c>
      <c r="P794">
        <v>1</v>
      </c>
      <c r="Q794">
        <v>0</v>
      </c>
      <c r="R794">
        <v>0</v>
      </c>
      <c r="S794">
        <f t="shared" si="12"/>
        <v>2</v>
      </c>
      <c r="U794">
        <v>5</v>
      </c>
      <c r="V794">
        <v>2</v>
      </c>
      <c r="W794">
        <v>3</v>
      </c>
      <c r="X794">
        <v>0</v>
      </c>
      <c r="Y794">
        <v>1</v>
      </c>
    </row>
    <row r="795" spans="1:25" x14ac:dyDescent="0.2">
      <c r="A795">
        <v>792</v>
      </c>
      <c r="B795">
        <v>6727</v>
      </c>
      <c r="C795">
        <v>1</v>
      </c>
      <c r="D795">
        <v>242</v>
      </c>
      <c r="E795">
        <v>14</v>
      </c>
      <c r="F795">
        <v>2</v>
      </c>
      <c r="G795">
        <v>20</v>
      </c>
      <c r="H795">
        <v>0</v>
      </c>
      <c r="I795">
        <v>0</v>
      </c>
      <c r="J795">
        <v>1</v>
      </c>
      <c r="K795">
        <v>0</v>
      </c>
      <c r="L795">
        <v>0</v>
      </c>
      <c r="M795">
        <v>0</v>
      </c>
      <c r="N795">
        <v>0</v>
      </c>
      <c r="O795">
        <v>0</v>
      </c>
      <c r="P795">
        <v>0</v>
      </c>
      <c r="Q795">
        <v>0</v>
      </c>
      <c r="R795">
        <v>0</v>
      </c>
      <c r="S795">
        <f t="shared" si="12"/>
        <v>0</v>
      </c>
      <c r="U795">
        <v>5</v>
      </c>
      <c r="V795">
        <v>4</v>
      </c>
      <c r="W795">
        <v>2</v>
      </c>
      <c r="X795">
        <v>0</v>
      </c>
      <c r="Y795">
        <v>1</v>
      </c>
    </row>
    <row r="796" spans="1:25" x14ac:dyDescent="0.2">
      <c r="A796">
        <v>793</v>
      </c>
      <c r="B796">
        <v>6731</v>
      </c>
      <c r="C796">
        <v>1</v>
      </c>
      <c r="D796">
        <v>143</v>
      </c>
      <c r="E796">
        <v>14</v>
      </c>
      <c r="F796">
        <v>7</v>
      </c>
      <c r="G796">
        <v>54</v>
      </c>
      <c r="H796">
        <v>1</v>
      </c>
      <c r="I796">
        <v>0</v>
      </c>
      <c r="J796">
        <v>2</v>
      </c>
      <c r="K796">
        <v>1</v>
      </c>
      <c r="L796">
        <v>0</v>
      </c>
      <c r="M796">
        <v>3</v>
      </c>
      <c r="N796">
        <v>0</v>
      </c>
      <c r="O796">
        <v>1</v>
      </c>
      <c r="P796">
        <v>0</v>
      </c>
      <c r="Q796">
        <v>0</v>
      </c>
      <c r="R796">
        <v>0</v>
      </c>
      <c r="S796">
        <f t="shared" si="12"/>
        <v>4</v>
      </c>
      <c r="U796">
        <v>4</v>
      </c>
      <c r="V796">
        <v>4</v>
      </c>
      <c r="W796">
        <v>3</v>
      </c>
      <c r="X796">
        <v>0</v>
      </c>
      <c r="Y796">
        <v>1</v>
      </c>
    </row>
    <row r="797" spans="1:25" x14ac:dyDescent="0.2">
      <c r="A797">
        <v>794</v>
      </c>
      <c r="B797">
        <v>6734</v>
      </c>
      <c r="C797">
        <v>1</v>
      </c>
      <c r="D797">
        <v>284</v>
      </c>
      <c r="E797">
        <v>18</v>
      </c>
      <c r="F797">
        <v>7</v>
      </c>
      <c r="G797">
        <v>38</v>
      </c>
      <c r="H797">
        <v>1</v>
      </c>
      <c r="I797">
        <v>0</v>
      </c>
      <c r="J797">
        <v>3</v>
      </c>
      <c r="K797">
        <v>2</v>
      </c>
      <c r="L797">
        <v>0</v>
      </c>
      <c r="M797">
        <v>0</v>
      </c>
      <c r="N797">
        <v>1</v>
      </c>
      <c r="O797">
        <v>0</v>
      </c>
      <c r="P797">
        <v>0</v>
      </c>
      <c r="Q797">
        <v>0</v>
      </c>
      <c r="R797">
        <v>0</v>
      </c>
      <c r="S797">
        <f t="shared" si="12"/>
        <v>1</v>
      </c>
      <c r="U797">
        <v>5</v>
      </c>
      <c r="V797">
        <v>4</v>
      </c>
      <c r="W797">
        <v>3</v>
      </c>
      <c r="X797">
        <v>0</v>
      </c>
      <c r="Y797">
        <v>1</v>
      </c>
    </row>
    <row r="798" spans="1:25" x14ac:dyDescent="0.2">
      <c r="A798">
        <v>795</v>
      </c>
      <c r="B798">
        <v>6736</v>
      </c>
      <c r="C798">
        <v>0</v>
      </c>
      <c r="D798">
        <v>325</v>
      </c>
      <c r="E798">
        <v>8</v>
      </c>
      <c r="F798">
        <v>3</v>
      </c>
      <c r="G798">
        <v>16</v>
      </c>
      <c r="H798">
        <v>0</v>
      </c>
      <c r="I798">
        <v>0</v>
      </c>
      <c r="J798">
        <v>0</v>
      </c>
      <c r="K798">
        <v>0</v>
      </c>
      <c r="L798">
        <v>0</v>
      </c>
      <c r="M798">
        <v>0</v>
      </c>
      <c r="N798">
        <v>1</v>
      </c>
      <c r="O798">
        <v>0</v>
      </c>
      <c r="P798">
        <v>0</v>
      </c>
      <c r="Q798">
        <v>0</v>
      </c>
      <c r="R798">
        <v>0</v>
      </c>
      <c r="S798">
        <f t="shared" si="12"/>
        <v>1</v>
      </c>
      <c r="U798">
        <v>5</v>
      </c>
      <c r="V798">
        <v>3</v>
      </c>
      <c r="W798">
        <v>3</v>
      </c>
      <c r="X798">
        <v>0</v>
      </c>
      <c r="Y798">
        <v>1</v>
      </c>
    </row>
    <row r="799" spans="1:25" x14ac:dyDescent="0.2">
      <c r="A799">
        <v>796</v>
      </c>
      <c r="B799">
        <v>6748</v>
      </c>
      <c r="C799">
        <v>0</v>
      </c>
      <c r="D799">
        <v>271</v>
      </c>
      <c r="E799">
        <v>10</v>
      </c>
      <c r="F799">
        <v>1</v>
      </c>
      <c r="G799">
        <v>10</v>
      </c>
      <c r="H799">
        <v>0</v>
      </c>
      <c r="I799">
        <v>0</v>
      </c>
      <c r="J799">
        <v>0</v>
      </c>
      <c r="K799">
        <v>0</v>
      </c>
      <c r="L799">
        <v>0</v>
      </c>
      <c r="M799">
        <v>0</v>
      </c>
      <c r="N799">
        <v>0</v>
      </c>
      <c r="O799">
        <v>0</v>
      </c>
      <c r="P799">
        <v>0</v>
      </c>
      <c r="Q799">
        <v>0</v>
      </c>
      <c r="R799">
        <v>1</v>
      </c>
      <c r="S799">
        <f t="shared" si="12"/>
        <v>0</v>
      </c>
      <c r="U799">
        <v>5</v>
      </c>
      <c r="V799">
        <v>3</v>
      </c>
      <c r="W799">
        <v>1</v>
      </c>
      <c r="X799">
        <v>1</v>
      </c>
      <c r="Y799">
        <v>0</v>
      </c>
    </row>
    <row r="800" spans="1:25" x14ac:dyDescent="0.2">
      <c r="A800">
        <v>797</v>
      </c>
      <c r="B800">
        <v>6764</v>
      </c>
      <c r="C800">
        <v>0</v>
      </c>
      <c r="D800">
        <v>196</v>
      </c>
      <c r="E800">
        <v>12</v>
      </c>
      <c r="F800">
        <v>1</v>
      </c>
      <c r="G800">
        <v>12</v>
      </c>
      <c r="H800">
        <v>0</v>
      </c>
      <c r="I800">
        <v>0</v>
      </c>
      <c r="J800">
        <v>0</v>
      </c>
      <c r="K800">
        <v>0</v>
      </c>
      <c r="L800">
        <v>0</v>
      </c>
      <c r="M800">
        <v>0</v>
      </c>
      <c r="N800">
        <v>0</v>
      </c>
      <c r="O800">
        <v>0</v>
      </c>
      <c r="P800">
        <v>0</v>
      </c>
      <c r="Q800">
        <v>0</v>
      </c>
      <c r="R800">
        <v>0</v>
      </c>
      <c r="S800">
        <f t="shared" si="12"/>
        <v>0</v>
      </c>
      <c r="U800">
        <v>4</v>
      </c>
      <c r="V800">
        <v>3</v>
      </c>
      <c r="W800">
        <v>1</v>
      </c>
      <c r="X800">
        <v>0</v>
      </c>
      <c r="Y800">
        <v>1</v>
      </c>
    </row>
    <row r="801" spans="1:25" x14ac:dyDescent="0.2">
      <c r="A801">
        <v>798</v>
      </c>
      <c r="B801">
        <v>6766</v>
      </c>
      <c r="C801">
        <v>0</v>
      </c>
      <c r="D801">
        <v>278</v>
      </c>
      <c r="E801">
        <v>2</v>
      </c>
      <c r="F801">
        <v>1</v>
      </c>
      <c r="G801">
        <v>2</v>
      </c>
      <c r="H801">
        <v>0</v>
      </c>
      <c r="I801">
        <v>0</v>
      </c>
      <c r="J801">
        <v>0</v>
      </c>
      <c r="K801">
        <v>0</v>
      </c>
      <c r="L801">
        <v>0</v>
      </c>
      <c r="M801">
        <v>0</v>
      </c>
      <c r="N801">
        <v>0</v>
      </c>
      <c r="O801">
        <v>0</v>
      </c>
      <c r="P801">
        <v>0</v>
      </c>
      <c r="Q801">
        <v>0</v>
      </c>
      <c r="R801">
        <v>0</v>
      </c>
      <c r="S801">
        <f t="shared" si="12"/>
        <v>0</v>
      </c>
      <c r="U801">
        <v>5</v>
      </c>
      <c r="V801">
        <v>1</v>
      </c>
      <c r="W801">
        <v>1</v>
      </c>
      <c r="X801">
        <v>0</v>
      </c>
      <c r="Y801">
        <v>1</v>
      </c>
    </row>
    <row r="802" spans="1:25" x14ac:dyDescent="0.2">
      <c r="A802">
        <v>799</v>
      </c>
      <c r="B802">
        <v>6775</v>
      </c>
      <c r="C802">
        <v>1</v>
      </c>
      <c r="D802">
        <v>417</v>
      </c>
      <c r="E802">
        <v>14</v>
      </c>
      <c r="F802">
        <v>12</v>
      </c>
      <c r="G802">
        <v>44</v>
      </c>
      <c r="H802">
        <v>2</v>
      </c>
      <c r="I802">
        <v>1</v>
      </c>
      <c r="J802">
        <v>2</v>
      </c>
      <c r="K802">
        <v>3</v>
      </c>
      <c r="L802">
        <v>1</v>
      </c>
      <c r="M802">
        <v>1</v>
      </c>
      <c r="N802">
        <v>2</v>
      </c>
      <c r="O802">
        <v>0</v>
      </c>
      <c r="P802">
        <v>0</v>
      </c>
      <c r="Q802">
        <v>0</v>
      </c>
      <c r="R802">
        <v>0</v>
      </c>
      <c r="S802">
        <f t="shared" si="12"/>
        <v>3</v>
      </c>
      <c r="U802">
        <v>5</v>
      </c>
      <c r="V802">
        <v>4</v>
      </c>
      <c r="W802">
        <v>3</v>
      </c>
      <c r="X802">
        <v>0</v>
      </c>
      <c r="Y802">
        <v>1</v>
      </c>
    </row>
    <row r="803" spans="1:25" x14ac:dyDescent="0.2">
      <c r="A803">
        <v>800</v>
      </c>
      <c r="B803">
        <v>6778</v>
      </c>
      <c r="C803">
        <v>1</v>
      </c>
      <c r="D803">
        <v>235</v>
      </c>
      <c r="E803">
        <v>12</v>
      </c>
      <c r="F803">
        <v>8</v>
      </c>
      <c r="G803">
        <v>40</v>
      </c>
      <c r="H803">
        <v>2</v>
      </c>
      <c r="I803">
        <v>0</v>
      </c>
      <c r="J803">
        <v>1</v>
      </c>
      <c r="K803">
        <v>0</v>
      </c>
      <c r="L803">
        <v>2</v>
      </c>
      <c r="M803">
        <v>2</v>
      </c>
      <c r="N803">
        <v>0</v>
      </c>
      <c r="O803">
        <v>0</v>
      </c>
      <c r="P803">
        <v>1</v>
      </c>
      <c r="Q803">
        <v>1</v>
      </c>
      <c r="R803">
        <v>0</v>
      </c>
      <c r="S803">
        <f t="shared" si="12"/>
        <v>4</v>
      </c>
      <c r="U803">
        <v>5</v>
      </c>
      <c r="V803">
        <v>3</v>
      </c>
      <c r="W803">
        <v>3</v>
      </c>
      <c r="X803">
        <v>0</v>
      </c>
      <c r="Y803">
        <v>1</v>
      </c>
    </row>
    <row r="804" spans="1:25" x14ac:dyDescent="0.2">
      <c r="A804">
        <v>801</v>
      </c>
      <c r="B804">
        <v>6786</v>
      </c>
      <c r="C804">
        <v>1</v>
      </c>
      <c r="D804">
        <v>320</v>
      </c>
      <c r="E804">
        <v>16</v>
      </c>
      <c r="F804">
        <v>6</v>
      </c>
      <c r="G804">
        <v>46</v>
      </c>
      <c r="H804">
        <v>2</v>
      </c>
      <c r="I804">
        <v>0</v>
      </c>
      <c r="J804">
        <v>1</v>
      </c>
      <c r="K804">
        <v>2</v>
      </c>
      <c r="L804">
        <v>0</v>
      </c>
      <c r="M804">
        <v>0</v>
      </c>
      <c r="N804">
        <v>1</v>
      </c>
      <c r="O804">
        <v>0</v>
      </c>
      <c r="P804">
        <v>0</v>
      </c>
      <c r="Q804">
        <v>0</v>
      </c>
      <c r="R804">
        <v>0</v>
      </c>
      <c r="S804">
        <f t="shared" si="12"/>
        <v>1</v>
      </c>
      <c r="U804">
        <v>5</v>
      </c>
      <c r="V804">
        <v>4</v>
      </c>
      <c r="W804">
        <v>3</v>
      </c>
      <c r="X804">
        <v>0</v>
      </c>
      <c r="Y804">
        <v>1</v>
      </c>
    </row>
    <row r="805" spans="1:25" x14ac:dyDescent="0.2">
      <c r="A805">
        <v>802</v>
      </c>
      <c r="B805">
        <v>6794</v>
      </c>
      <c r="C805">
        <v>1</v>
      </c>
      <c r="D805">
        <v>192</v>
      </c>
      <c r="E805">
        <v>12</v>
      </c>
      <c r="F805">
        <v>1</v>
      </c>
      <c r="G805">
        <v>12</v>
      </c>
      <c r="H805">
        <v>0</v>
      </c>
      <c r="I805">
        <v>0</v>
      </c>
      <c r="J805">
        <v>0</v>
      </c>
      <c r="K805">
        <v>0</v>
      </c>
      <c r="L805">
        <v>0</v>
      </c>
      <c r="M805">
        <v>0</v>
      </c>
      <c r="N805">
        <v>0</v>
      </c>
      <c r="O805">
        <v>0</v>
      </c>
      <c r="P805">
        <v>0</v>
      </c>
      <c r="Q805">
        <v>0</v>
      </c>
      <c r="R805">
        <v>0</v>
      </c>
      <c r="S805">
        <f t="shared" si="12"/>
        <v>0</v>
      </c>
      <c r="U805">
        <v>4</v>
      </c>
      <c r="V805">
        <v>3</v>
      </c>
      <c r="W805">
        <v>1</v>
      </c>
      <c r="X805">
        <v>0</v>
      </c>
      <c r="Y805">
        <v>1</v>
      </c>
    </row>
    <row r="806" spans="1:25" x14ac:dyDescent="0.2">
      <c r="A806">
        <v>803</v>
      </c>
      <c r="B806">
        <v>6801</v>
      </c>
      <c r="C806">
        <v>1</v>
      </c>
      <c r="D806">
        <v>131</v>
      </c>
      <c r="E806">
        <v>14</v>
      </c>
      <c r="F806">
        <v>2</v>
      </c>
      <c r="G806">
        <v>22</v>
      </c>
      <c r="H806">
        <v>1</v>
      </c>
      <c r="I806">
        <v>0</v>
      </c>
      <c r="J806">
        <v>1</v>
      </c>
      <c r="K806">
        <v>0</v>
      </c>
      <c r="L806">
        <v>0</v>
      </c>
      <c r="M806">
        <v>0</v>
      </c>
      <c r="N806">
        <v>0</v>
      </c>
      <c r="O806">
        <v>0</v>
      </c>
      <c r="P806">
        <v>0</v>
      </c>
      <c r="Q806">
        <v>0</v>
      </c>
      <c r="R806">
        <v>0</v>
      </c>
      <c r="S806">
        <f t="shared" si="12"/>
        <v>0</v>
      </c>
      <c r="U806">
        <v>4</v>
      </c>
      <c r="V806">
        <v>4</v>
      </c>
      <c r="W806">
        <v>2</v>
      </c>
      <c r="X806">
        <v>0</v>
      </c>
      <c r="Y806">
        <v>1</v>
      </c>
    </row>
    <row r="807" spans="1:25" x14ac:dyDescent="0.2">
      <c r="A807">
        <v>804</v>
      </c>
      <c r="B807">
        <v>6814</v>
      </c>
      <c r="C807">
        <v>0</v>
      </c>
      <c r="D807">
        <v>190</v>
      </c>
      <c r="E807">
        <v>18</v>
      </c>
      <c r="F807">
        <v>1</v>
      </c>
      <c r="G807">
        <v>18</v>
      </c>
      <c r="H807">
        <v>0</v>
      </c>
      <c r="I807">
        <v>0</v>
      </c>
      <c r="J807">
        <v>0</v>
      </c>
      <c r="K807">
        <v>1</v>
      </c>
      <c r="L807">
        <v>0</v>
      </c>
      <c r="M807">
        <v>0</v>
      </c>
      <c r="N807">
        <v>0</v>
      </c>
      <c r="O807">
        <v>0</v>
      </c>
      <c r="P807">
        <v>0</v>
      </c>
      <c r="Q807">
        <v>0</v>
      </c>
      <c r="R807">
        <v>0</v>
      </c>
      <c r="S807">
        <f t="shared" si="12"/>
        <v>0</v>
      </c>
      <c r="U807">
        <v>4</v>
      </c>
      <c r="V807">
        <v>4</v>
      </c>
      <c r="W807">
        <v>1</v>
      </c>
      <c r="X807">
        <v>0</v>
      </c>
      <c r="Y807">
        <v>1</v>
      </c>
    </row>
    <row r="808" spans="1:25" x14ac:dyDescent="0.2">
      <c r="A808">
        <v>805</v>
      </c>
      <c r="B808">
        <v>6818</v>
      </c>
      <c r="C808">
        <v>1</v>
      </c>
      <c r="D808">
        <v>260</v>
      </c>
      <c r="E808">
        <v>6</v>
      </c>
      <c r="F808">
        <v>7</v>
      </c>
      <c r="G808">
        <v>38</v>
      </c>
      <c r="H808">
        <v>1</v>
      </c>
      <c r="I808">
        <v>0</v>
      </c>
      <c r="J808">
        <v>4</v>
      </c>
      <c r="K808">
        <v>1</v>
      </c>
      <c r="L808">
        <v>0</v>
      </c>
      <c r="M808">
        <v>0</v>
      </c>
      <c r="N808">
        <v>0</v>
      </c>
      <c r="O808">
        <v>0</v>
      </c>
      <c r="P808">
        <v>0</v>
      </c>
      <c r="Q808">
        <v>0</v>
      </c>
      <c r="R808">
        <v>0</v>
      </c>
      <c r="S808">
        <f t="shared" si="12"/>
        <v>0</v>
      </c>
      <c r="U808">
        <v>5</v>
      </c>
      <c r="V808">
        <v>2</v>
      </c>
      <c r="W808">
        <v>3</v>
      </c>
      <c r="X808">
        <v>0</v>
      </c>
      <c r="Y808">
        <v>1</v>
      </c>
    </row>
    <row r="809" spans="1:25" x14ac:dyDescent="0.2">
      <c r="A809">
        <v>806</v>
      </c>
      <c r="B809">
        <v>6828</v>
      </c>
      <c r="C809">
        <v>0</v>
      </c>
      <c r="D809">
        <v>103</v>
      </c>
      <c r="E809">
        <v>14</v>
      </c>
      <c r="F809">
        <v>6</v>
      </c>
      <c r="G809">
        <v>48</v>
      </c>
      <c r="H809">
        <v>2</v>
      </c>
      <c r="I809">
        <v>0</v>
      </c>
      <c r="J809">
        <v>1</v>
      </c>
      <c r="K809">
        <v>1</v>
      </c>
      <c r="L809">
        <v>1</v>
      </c>
      <c r="M809">
        <v>0</v>
      </c>
      <c r="N809">
        <v>1</v>
      </c>
      <c r="O809">
        <v>0</v>
      </c>
      <c r="P809">
        <v>0</v>
      </c>
      <c r="Q809">
        <v>0</v>
      </c>
      <c r="R809">
        <v>0</v>
      </c>
      <c r="S809">
        <f t="shared" si="12"/>
        <v>1</v>
      </c>
      <c r="U809">
        <v>4</v>
      </c>
      <c r="V809">
        <v>4</v>
      </c>
      <c r="W809">
        <v>3</v>
      </c>
      <c r="X809">
        <v>0</v>
      </c>
      <c r="Y809">
        <v>1</v>
      </c>
    </row>
    <row r="810" spans="1:25" x14ac:dyDescent="0.2">
      <c r="A810">
        <v>807</v>
      </c>
      <c r="B810">
        <v>6839</v>
      </c>
      <c r="C810">
        <v>1</v>
      </c>
      <c r="D810">
        <v>212</v>
      </c>
      <c r="E810">
        <v>6</v>
      </c>
      <c r="F810">
        <v>10</v>
      </c>
      <c r="G810">
        <v>42</v>
      </c>
      <c r="H810">
        <v>1</v>
      </c>
      <c r="I810">
        <v>1</v>
      </c>
      <c r="J810">
        <v>2</v>
      </c>
      <c r="K810">
        <v>0</v>
      </c>
      <c r="L810">
        <v>0</v>
      </c>
      <c r="M810">
        <v>0</v>
      </c>
      <c r="N810">
        <v>2</v>
      </c>
      <c r="O810">
        <v>0</v>
      </c>
      <c r="P810">
        <v>0</v>
      </c>
      <c r="Q810">
        <v>0</v>
      </c>
      <c r="R810">
        <v>0</v>
      </c>
      <c r="S810">
        <f t="shared" si="12"/>
        <v>2</v>
      </c>
      <c r="U810">
        <v>5</v>
      </c>
      <c r="V810">
        <v>2</v>
      </c>
      <c r="W810">
        <v>3</v>
      </c>
      <c r="X810">
        <v>0</v>
      </c>
      <c r="Y810">
        <v>1</v>
      </c>
    </row>
    <row r="811" spans="1:25" x14ac:dyDescent="0.2">
      <c r="A811">
        <v>808</v>
      </c>
      <c r="B811">
        <v>6840</v>
      </c>
      <c r="C811">
        <v>0</v>
      </c>
      <c r="D811">
        <v>96</v>
      </c>
      <c r="E811">
        <v>12</v>
      </c>
      <c r="F811">
        <v>4</v>
      </c>
      <c r="G811">
        <v>28</v>
      </c>
      <c r="H811">
        <v>1</v>
      </c>
      <c r="I811">
        <v>1</v>
      </c>
      <c r="J811">
        <v>0</v>
      </c>
      <c r="K811">
        <v>0</v>
      </c>
      <c r="L811">
        <v>0</v>
      </c>
      <c r="M811">
        <v>0</v>
      </c>
      <c r="N811">
        <v>1</v>
      </c>
      <c r="O811">
        <v>0</v>
      </c>
      <c r="P811">
        <v>0</v>
      </c>
      <c r="Q811">
        <v>0</v>
      </c>
      <c r="R811">
        <v>0</v>
      </c>
      <c r="S811">
        <f t="shared" si="12"/>
        <v>1</v>
      </c>
      <c r="U811">
        <v>3</v>
      </c>
      <c r="V811">
        <v>3</v>
      </c>
      <c r="W811">
        <v>3</v>
      </c>
      <c r="X811">
        <v>0</v>
      </c>
      <c r="Y811">
        <v>1</v>
      </c>
    </row>
    <row r="812" spans="1:25" x14ac:dyDescent="0.2">
      <c r="A812">
        <v>809</v>
      </c>
      <c r="B812">
        <v>6845</v>
      </c>
      <c r="C812">
        <v>1</v>
      </c>
      <c r="D812">
        <v>180</v>
      </c>
      <c r="E812">
        <v>14</v>
      </c>
      <c r="F812">
        <v>2</v>
      </c>
      <c r="G812">
        <v>20</v>
      </c>
      <c r="H812">
        <v>0</v>
      </c>
      <c r="I812">
        <v>1</v>
      </c>
      <c r="J812">
        <v>0</v>
      </c>
      <c r="K812">
        <v>0</v>
      </c>
      <c r="L812">
        <v>0</v>
      </c>
      <c r="M812">
        <v>0</v>
      </c>
      <c r="N812">
        <v>0</v>
      </c>
      <c r="O812">
        <v>0</v>
      </c>
      <c r="P812">
        <v>0</v>
      </c>
      <c r="Q812">
        <v>0</v>
      </c>
      <c r="R812">
        <v>0</v>
      </c>
      <c r="S812">
        <f t="shared" si="12"/>
        <v>0</v>
      </c>
      <c r="U812">
        <v>4</v>
      </c>
      <c r="V812">
        <v>4</v>
      </c>
      <c r="W812">
        <v>2</v>
      </c>
      <c r="X812">
        <v>0</v>
      </c>
      <c r="Y812">
        <v>1</v>
      </c>
    </row>
    <row r="813" spans="1:25" x14ac:dyDescent="0.2">
      <c r="A813">
        <v>810</v>
      </c>
      <c r="B813">
        <v>6850</v>
      </c>
      <c r="C813">
        <v>1</v>
      </c>
      <c r="D813">
        <v>96</v>
      </c>
      <c r="E813">
        <v>28</v>
      </c>
      <c r="F813">
        <v>4</v>
      </c>
      <c r="G813">
        <v>44</v>
      </c>
      <c r="H813">
        <v>2</v>
      </c>
      <c r="I813">
        <v>0</v>
      </c>
      <c r="J813">
        <v>0</v>
      </c>
      <c r="K813">
        <v>0</v>
      </c>
      <c r="L813">
        <v>0</v>
      </c>
      <c r="M813">
        <v>1</v>
      </c>
      <c r="N813">
        <v>1</v>
      </c>
      <c r="O813">
        <v>0</v>
      </c>
      <c r="P813">
        <v>0</v>
      </c>
      <c r="Q813">
        <v>0</v>
      </c>
      <c r="R813">
        <v>0</v>
      </c>
      <c r="S813">
        <f t="shared" si="12"/>
        <v>2</v>
      </c>
      <c r="U813">
        <v>3</v>
      </c>
      <c r="V813">
        <v>4</v>
      </c>
      <c r="W813">
        <v>3</v>
      </c>
      <c r="X813">
        <v>0</v>
      </c>
      <c r="Y813">
        <v>1</v>
      </c>
    </row>
    <row r="814" spans="1:25" x14ac:dyDescent="0.2">
      <c r="A814">
        <v>811</v>
      </c>
      <c r="B814">
        <v>6856</v>
      </c>
      <c r="C814">
        <v>0</v>
      </c>
      <c r="D814">
        <v>75</v>
      </c>
      <c r="E814">
        <v>14</v>
      </c>
      <c r="F814">
        <v>4</v>
      </c>
      <c r="G814">
        <v>38</v>
      </c>
      <c r="H814">
        <v>2</v>
      </c>
      <c r="I814">
        <v>0</v>
      </c>
      <c r="J814">
        <v>1</v>
      </c>
      <c r="K814">
        <v>0</v>
      </c>
      <c r="L814">
        <v>0</v>
      </c>
      <c r="M814">
        <v>1</v>
      </c>
      <c r="N814">
        <v>0</v>
      </c>
      <c r="O814">
        <v>0</v>
      </c>
      <c r="P814">
        <v>0</v>
      </c>
      <c r="Q814">
        <v>0</v>
      </c>
      <c r="R814">
        <v>0</v>
      </c>
      <c r="S814">
        <f t="shared" si="12"/>
        <v>1</v>
      </c>
      <c r="U814">
        <v>3</v>
      </c>
      <c r="V814">
        <v>4</v>
      </c>
      <c r="W814">
        <v>3</v>
      </c>
      <c r="X814">
        <v>0</v>
      </c>
      <c r="Y814">
        <v>1</v>
      </c>
    </row>
    <row r="815" spans="1:25" x14ac:dyDescent="0.2">
      <c r="A815">
        <v>812</v>
      </c>
      <c r="B815">
        <v>6859</v>
      </c>
      <c r="C815">
        <v>0</v>
      </c>
      <c r="D815">
        <v>220</v>
      </c>
      <c r="E815">
        <v>16</v>
      </c>
      <c r="F815">
        <v>5</v>
      </c>
      <c r="G815">
        <v>40</v>
      </c>
      <c r="H815">
        <v>0</v>
      </c>
      <c r="I815">
        <v>2</v>
      </c>
      <c r="J815">
        <v>1</v>
      </c>
      <c r="K815">
        <v>1</v>
      </c>
      <c r="L815">
        <v>0</v>
      </c>
      <c r="M815">
        <v>0</v>
      </c>
      <c r="N815">
        <v>1</v>
      </c>
      <c r="O815">
        <v>0</v>
      </c>
      <c r="P815">
        <v>0</v>
      </c>
      <c r="Q815">
        <v>0</v>
      </c>
      <c r="R815">
        <v>0</v>
      </c>
      <c r="S815">
        <f t="shared" si="12"/>
        <v>1</v>
      </c>
      <c r="U815">
        <v>5</v>
      </c>
      <c r="V815">
        <v>4</v>
      </c>
      <c r="W815">
        <v>3</v>
      </c>
      <c r="X815">
        <v>0</v>
      </c>
      <c r="Y815">
        <v>1</v>
      </c>
    </row>
    <row r="816" spans="1:25" x14ac:dyDescent="0.2">
      <c r="A816">
        <v>813</v>
      </c>
      <c r="B816">
        <v>6867</v>
      </c>
      <c r="C816">
        <v>0</v>
      </c>
      <c r="D816">
        <v>209</v>
      </c>
      <c r="E816">
        <v>2</v>
      </c>
      <c r="F816">
        <v>2</v>
      </c>
      <c r="G816">
        <v>8</v>
      </c>
      <c r="H816">
        <v>0</v>
      </c>
      <c r="I816">
        <v>0</v>
      </c>
      <c r="J816">
        <v>0</v>
      </c>
      <c r="K816">
        <v>0</v>
      </c>
      <c r="L816">
        <v>0</v>
      </c>
      <c r="M816">
        <v>0</v>
      </c>
      <c r="N816">
        <v>0</v>
      </c>
      <c r="O816">
        <v>0</v>
      </c>
      <c r="P816">
        <v>0</v>
      </c>
      <c r="Q816">
        <v>0</v>
      </c>
      <c r="R816">
        <v>0</v>
      </c>
      <c r="S816">
        <f t="shared" si="12"/>
        <v>0</v>
      </c>
      <c r="U816">
        <v>5</v>
      </c>
      <c r="V816">
        <v>1</v>
      </c>
      <c r="W816">
        <v>2</v>
      </c>
      <c r="X816">
        <v>0</v>
      </c>
      <c r="Y816">
        <v>1</v>
      </c>
    </row>
    <row r="817" spans="1:25" x14ac:dyDescent="0.2">
      <c r="A817">
        <v>814</v>
      </c>
      <c r="B817">
        <v>6888</v>
      </c>
      <c r="C817">
        <v>1</v>
      </c>
      <c r="D817">
        <v>156</v>
      </c>
      <c r="E817">
        <v>16</v>
      </c>
      <c r="F817">
        <v>4</v>
      </c>
      <c r="G817">
        <v>24</v>
      </c>
      <c r="H817">
        <v>1</v>
      </c>
      <c r="I817">
        <v>0</v>
      </c>
      <c r="J817">
        <v>2</v>
      </c>
      <c r="K817">
        <v>1</v>
      </c>
      <c r="L817">
        <v>0</v>
      </c>
      <c r="M817">
        <v>0</v>
      </c>
      <c r="N817">
        <v>0</v>
      </c>
      <c r="O817">
        <v>1</v>
      </c>
      <c r="P817">
        <v>0</v>
      </c>
      <c r="Q817">
        <v>0</v>
      </c>
      <c r="R817">
        <v>0</v>
      </c>
      <c r="S817">
        <f t="shared" si="12"/>
        <v>1</v>
      </c>
      <c r="U817">
        <v>4</v>
      </c>
      <c r="V817">
        <v>4</v>
      </c>
      <c r="W817">
        <v>3</v>
      </c>
      <c r="X817">
        <v>0</v>
      </c>
      <c r="Y817">
        <v>1</v>
      </c>
    </row>
    <row r="818" spans="1:25" x14ac:dyDescent="0.2">
      <c r="A818">
        <v>815</v>
      </c>
      <c r="B818">
        <v>6889</v>
      </c>
      <c r="C818">
        <v>1</v>
      </c>
      <c r="D818">
        <v>59</v>
      </c>
      <c r="E818">
        <v>30</v>
      </c>
      <c r="F818">
        <v>2</v>
      </c>
      <c r="G818">
        <v>36</v>
      </c>
      <c r="H818">
        <v>1</v>
      </c>
      <c r="I818">
        <v>0</v>
      </c>
      <c r="J818">
        <v>0</v>
      </c>
      <c r="K818">
        <v>0</v>
      </c>
      <c r="L818">
        <v>0</v>
      </c>
      <c r="M818">
        <v>0</v>
      </c>
      <c r="N818">
        <v>1</v>
      </c>
      <c r="O818">
        <v>0</v>
      </c>
      <c r="P818">
        <v>0</v>
      </c>
      <c r="Q818">
        <v>0</v>
      </c>
      <c r="R818">
        <v>0</v>
      </c>
      <c r="S818">
        <f t="shared" si="12"/>
        <v>1</v>
      </c>
      <c r="U818">
        <v>3</v>
      </c>
      <c r="V818">
        <v>4</v>
      </c>
      <c r="W818">
        <v>2</v>
      </c>
      <c r="X818">
        <v>0</v>
      </c>
      <c r="Y818">
        <v>1</v>
      </c>
    </row>
    <row r="819" spans="1:25" x14ac:dyDescent="0.2">
      <c r="A819">
        <v>816</v>
      </c>
      <c r="B819">
        <v>6890</v>
      </c>
      <c r="C819">
        <v>1</v>
      </c>
      <c r="D819">
        <v>219</v>
      </c>
      <c r="E819">
        <v>12</v>
      </c>
      <c r="F819">
        <v>1</v>
      </c>
      <c r="G819">
        <v>12</v>
      </c>
      <c r="H819">
        <v>0</v>
      </c>
      <c r="I819">
        <v>0</v>
      </c>
      <c r="J819">
        <v>0</v>
      </c>
      <c r="K819">
        <v>0</v>
      </c>
      <c r="L819">
        <v>0</v>
      </c>
      <c r="M819">
        <v>0</v>
      </c>
      <c r="N819">
        <v>0</v>
      </c>
      <c r="O819">
        <v>0</v>
      </c>
      <c r="P819">
        <v>0</v>
      </c>
      <c r="Q819">
        <v>0</v>
      </c>
      <c r="R819">
        <v>0</v>
      </c>
      <c r="S819">
        <f t="shared" si="12"/>
        <v>0</v>
      </c>
      <c r="U819">
        <v>5</v>
      </c>
      <c r="V819">
        <v>3</v>
      </c>
      <c r="W819">
        <v>1</v>
      </c>
      <c r="X819">
        <v>0</v>
      </c>
      <c r="Y819">
        <v>1</v>
      </c>
    </row>
    <row r="820" spans="1:25" x14ac:dyDescent="0.2">
      <c r="A820">
        <v>817</v>
      </c>
      <c r="B820">
        <v>6891</v>
      </c>
      <c r="C820">
        <v>1</v>
      </c>
      <c r="D820">
        <v>242</v>
      </c>
      <c r="E820">
        <v>6</v>
      </c>
      <c r="F820">
        <v>2</v>
      </c>
      <c r="G820">
        <v>14</v>
      </c>
      <c r="H820">
        <v>0</v>
      </c>
      <c r="I820">
        <v>0</v>
      </c>
      <c r="J820">
        <v>0</v>
      </c>
      <c r="K820">
        <v>1</v>
      </c>
      <c r="L820">
        <v>0</v>
      </c>
      <c r="M820">
        <v>0</v>
      </c>
      <c r="N820">
        <v>0</v>
      </c>
      <c r="O820">
        <v>0</v>
      </c>
      <c r="P820">
        <v>0</v>
      </c>
      <c r="Q820">
        <v>0</v>
      </c>
      <c r="R820">
        <v>0</v>
      </c>
      <c r="S820">
        <f t="shared" si="12"/>
        <v>0</v>
      </c>
      <c r="U820">
        <v>5</v>
      </c>
      <c r="V820">
        <v>2</v>
      </c>
      <c r="W820">
        <v>2</v>
      </c>
      <c r="X820">
        <v>0</v>
      </c>
      <c r="Y820">
        <v>1</v>
      </c>
    </row>
    <row r="821" spans="1:25" x14ac:dyDescent="0.2">
      <c r="A821">
        <v>818</v>
      </c>
      <c r="B821">
        <v>6909</v>
      </c>
      <c r="C821">
        <v>0</v>
      </c>
      <c r="D821">
        <v>214</v>
      </c>
      <c r="E821">
        <v>12</v>
      </c>
      <c r="F821">
        <v>1</v>
      </c>
      <c r="G821">
        <v>12</v>
      </c>
      <c r="H821">
        <v>0</v>
      </c>
      <c r="I821">
        <v>0</v>
      </c>
      <c r="J821">
        <v>0</v>
      </c>
      <c r="K821">
        <v>0</v>
      </c>
      <c r="L821">
        <v>0</v>
      </c>
      <c r="M821">
        <v>0</v>
      </c>
      <c r="N821">
        <v>0</v>
      </c>
      <c r="O821">
        <v>0</v>
      </c>
      <c r="P821">
        <v>0</v>
      </c>
      <c r="Q821">
        <v>0</v>
      </c>
      <c r="R821">
        <v>0</v>
      </c>
      <c r="S821">
        <f t="shared" si="12"/>
        <v>0</v>
      </c>
      <c r="U821">
        <v>5</v>
      </c>
      <c r="V821">
        <v>3</v>
      </c>
      <c r="W821">
        <v>1</v>
      </c>
      <c r="X821">
        <v>0</v>
      </c>
      <c r="Y821">
        <v>1</v>
      </c>
    </row>
    <row r="822" spans="1:25" x14ac:dyDescent="0.2">
      <c r="A822">
        <v>819</v>
      </c>
      <c r="B822">
        <v>6910</v>
      </c>
      <c r="C822">
        <v>0</v>
      </c>
      <c r="D822">
        <v>206</v>
      </c>
      <c r="E822">
        <v>32</v>
      </c>
      <c r="F822">
        <v>2</v>
      </c>
      <c r="G822">
        <v>36</v>
      </c>
      <c r="H822">
        <v>0</v>
      </c>
      <c r="I822">
        <v>0</v>
      </c>
      <c r="J822">
        <v>1</v>
      </c>
      <c r="K822">
        <v>0</v>
      </c>
      <c r="L822">
        <v>0</v>
      </c>
      <c r="M822">
        <v>1</v>
      </c>
      <c r="N822">
        <v>0</v>
      </c>
      <c r="O822">
        <v>0</v>
      </c>
      <c r="P822">
        <v>0</v>
      </c>
      <c r="Q822">
        <v>0</v>
      </c>
      <c r="R822">
        <v>0</v>
      </c>
      <c r="S822">
        <f t="shared" si="12"/>
        <v>1</v>
      </c>
      <c r="U822">
        <v>5</v>
      </c>
      <c r="V822">
        <v>4</v>
      </c>
      <c r="W822">
        <v>2</v>
      </c>
      <c r="X822">
        <v>0</v>
      </c>
      <c r="Y822">
        <v>1</v>
      </c>
    </row>
    <row r="823" spans="1:25" x14ac:dyDescent="0.2">
      <c r="A823">
        <v>820</v>
      </c>
      <c r="B823">
        <v>6911</v>
      </c>
      <c r="C823">
        <v>1</v>
      </c>
      <c r="D823">
        <v>59</v>
      </c>
      <c r="E823">
        <v>16</v>
      </c>
      <c r="F823">
        <v>1</v>
      </c>
      <c r="G823">
        <v>16</v>
      </c>
      <c r="H823">
        <v>0</v>
      </c>
      <c r="I823">
        <v>0</v>
      </c>
      <c r="J823">
        <v>0</v>
      </c>
      <c r="K823">
        <v>1</v>
      </c>
      <c r="L823">
        <v>0</v>
      </c>
      <c r="M823">
        <v>0</v>
      </c>
      <c r="N823">
        <v>0</v>
      </c>
      <c r="O823">
        <v>0</v>
      </c>
      <c r="P823">
        <v>0</v>
      </c>
      <c r="Q823">
        <v>0</v>
      </c>
      <c r="R823">
        <v>1</v>
      </c>
      <c r="S823">
        <f t="shared" si="12"/>
        <v>0</v>
      </c>
      <c r="U823">
        <v>3</v>
      </c>
      <c r="V823">
        <v>4</v>
      </c>
      <c r="W823">
        <v>1</v>
      </c>
      <c r="X823">
        <v>1</v>
      </c>
      <c r="Y823">
        <v>0</v>
      </c>
    </row>
    <row r="824" spans="1:25" x14ac:dyDescent="0.2">
      <c r="A824">
        <v>821</v>
      </c>
      <c r="B824">
        <v>6914</v>
      </c>
      <c r="C824">
        <v>1</v>
      </c>
      <c r="D824">
        <v>207</v>
      </c>
      <c r="E824">
        <v>2</v>
      </c>
      <c r="F824">
        <v>1</v>
      </c>
      <c r="G824">
        <v>2</v>
      </c>
      <c r="H824">
        <v>0</v>
      </c>
      <c r="I824">
        <v>0</v>
      </c>
      <c r="J824">
        <v>0</v>
      </c>
      <c r="K824">
        <v>0</v>
      </c>
      <c r="L824">
        <v>0</v>
      </c>
      <c r="M824">
        <v>0</v>
      </c>
      <c r="N824">
        <v>0</v>
      </c>
      <c r="O824">
        <v>0</v>
      </c>
      <c r="P824">
        <v>0</v>
      </c>
      <c r="Q824">
        <v>0</v>
      </c>
      <c r="R824">
        <v>0</v>
      </c>
      <c r="S824">
        <f t="shared" si="12"/>
        <v>0</v>
      </c>
      <c r="U824">
        <v>5</v>
      </c>
      <c r="V824">
        <v>1</v>
      </c>
      <c r="W824">
        <v>1</v>
      </c>
      <c r="X824">
        <v>0</v>
      </c>
      <c r="Y824">
        <v>1</v>
      </c>
    </row>
    <row r="825" spans="1:25" x14ac:dyDescent="0.2">
      <c r="A825">
        <v>822</v>
      </c>
      <c r="B825">
        <v>6916</v>
      </c>
      <c r="C825">
        <v>1</v>
      </c>
      <c r="D825">
        <v>271</v>
      </c>
      <c r="E825">
        <v>10</v>
      </c>
      <c r="F825">
        <v>4</v>
      </c>
      <c r="G825">
        <v>28</v>
      </c>
      <c r="H825">
        <v>1</v>
      </c>
      <c r="I825">
        <v>1</v>
      </c>
      <c r="J825">
        <v>0</v>
      </c>
      <c r="K825">
        <v>0</v>
      </c>
      <c r="L825">
        <v>0</v>
      </c>
      <c r="M825">
        <v>0</v>
      </c>
      <c r="N825">
        <v>1</v>
      </c>
      <c r="O825">
        <v>0</v>
      </c>
      <c r="P825">
        <v>0</v>
      </c>
      <c r="Q825">
        <v>0</v>
      </c>
      <c r="R825">
        <v>0</v>
      </c>
      <c r="S825">
        <f t="shared" si="12"/>
        <v>1</v>
      </c>
      <c r="U825">
        <v>5</v>
      </c>
      <c r="V825">
        <v>3</v>
      </c>
      <c r="W825">
        <v>3</v>
      </c>
      <c r="X825">
        <v>0</v>
      </c>
      <c r="Y825">
        <v>1</v>
      </c>
    </row>
    <row r="826" spans="1:25" x14ac:dyDescent="0.2">
      <c r="A826">
        <v>823</v>
      </c>
      <c r="B826">
        <v>6917</v>
      </c>
      <c r="C826">
        <v>1</v>
      </c>
      <c r="D826">
        <v>303</v>
      </c>
      <c r="E826">
        <v>10</v>
      </c>
      <c r="F826">
        <v>9</v>
      </c>
      <c r="G826">
        <v>34</v>
      </c>
      <c r="H826">
        <v>2</v>
      </c>
      <c r="I826">
        <v>1</v>
      </c>
      <c r="J826">
        <v>1</v>
      </c>
      <c r="K826">
        <v>2</v>
      </c>
      <c r="L826">
        <v>0</v>
      </c>
      <c r="M826">
        <v>0</v>
      </c>
      <c r="N826">
        <v>2</v>
      </c>
      <c r="O826">
        <v>1</v>
      </c>
      <c r="P826">
        <v>0</v>
      </c>
      <c r="Q826">
        <v>0</v>
      </c>
      <c r="R826">
        <v>0</v>
      </c>
      <c r="S826">
        <f t="shared" si="12"/>
        <v>3</v>
      </c>
      <c r="U826">
        <v>5</v>
      </c>
      <c r="V826">
        <v>3</v>
      </c>
      <c r="W826">
        <v>3</v>
      </c>
      <c r="X826">
        <v>0</v>
      </c>
      <c r="Y826">
        <v>1</v>
      </c>
    </row>
    <row r="827" spans="1:25" x14ac:dyDescent="0.2">
      <c r="A827">
        <v>824</v>
      </c>
      <c r="B827">
        <v>6922</v>
      </c>
      <c r="C827">
        <v>1</v>
      </c>
      <c r="D827">
        <v>143</v>
      </c>
      <c r="E827">
        <v>4</v>
      </c>
      <c r="F827">
        <v>1</v>
      </c>
      <c r="G827">
        <v>4</v>
      </c>
      <c r="H827">
        <v>0</v>
      </c>
      <c r="I827">
        <v>0</v>
      </c>
      <c r="J827">
        <v>0</v>
      </c>
      <c r="K827">
        <v>0</v>
      </c>
      <c r="L827">
        <v>0</v>
      </c>
      <c r="M827">
        <v>0</v>
      </c>
      <c r="N827">
        <v>0</v>
      </c>
      <c r="O827">
        <v>0</v>
      </c>
      <c r="P827">
        <v>0</v>
      </c>
      <c r="Q827">
        <v>0</v>
      </c>
      <c r="R827">
        <v>0</v>
      </c>
      <c r="S827">
        <f t="shared" si="12"/>
        <v>0</v>
      </c>
      <c r="U827">
        <v>4</v>
      </c>
      <c r="V827">
        <v>2</v>
      </c>
      <c r="W827">
        <v>1</v>
      </c>
      <c r="X827">
        <v>0</v>
      </c>
      <c r="Y827">
        <v>1</v>
      </c>
    </row>
    <row r="828" spans="1:25" x14ac:dyDescent="0.2">
      <c r="A828">
        <v>825</v>
      </c>
      <c r="B828">
        <v>6930</v>
      </c>
      <c r="C828">
        <v>1</v>
      </c>
      <c r="D828">
        <v>60</v>
      </c>
      <c r="E828">
        <v>14</v>
      </c>
      <c r="F828">
        <v>4</v>
      </c>
      <c r="G828">
        <v>28</v>
      </c>
      <c r="H828">
        <v>0</v>
      </c>
      <c r="I828">
        <v>0</v>
      </c>
      <c r="J828">
        <v>1</v>
      </c>
      <c r="K828">
        <v>0</v>
      </c>
      <c r="L828">
        <v>0</v>
      </c>
      <c r="M828">
        <v>1</v>
      </c>
      <c r="N828">
        <v>1</v>
      </c>
      <c r="O828">
        <v>1</v>
      </c>
      <c r="P828">
        <v>0</v>
      </c>
      <c r="Q828">
        <v>1</v>
      </c>
      <c r="R828">
        <v>1</v>
      </c>
      <c r="S828">
        <f t="shared" si="12"/>
        <v>4</v>
      </c>
      <c r="U828">
        <v>3</v>
      </c>
      <c r="V828">
        <v>4</v>
      </c>
      <c r="W828">
        <v>3</v>
      </c>
      <c r="X828">
        <v>1</v>
      </c>
      <c r="Y828">
        <v>0</v>
      </c>
    </row>
    <row r="829" spans="1:25" x14ac:dyDescent="0.2">
      <c r="A829">
        <v>826</v>
      </c>
      <c r="B829">
        <v>6940</v>
      </c>
      <c r="C829">
        <v>1</v>
      </c>
      <c r="D829">
        <v>65</v>
      </c>
      <c r="E829">
        <v>12</v>
      </c>
      <c r="F829">
        <v>2</v>
      </c>
      <c r="G829">
        <v>14</v>
      </c>
      <c r="H829">
        <v>1</v>
      </c>
      <c r="I829">
        <v>0</v>
      </c>
      <c r="J829">
        <v>0</v>
      </c>
      <c r="K829">
        <v>0</v>
      </c>
      <c r="L829">
        <v>0</v>
      </c>
      <c r="M829">
        <v>0</v>
      </c>
      <c r="N829">
        <v>0</v>
      </c>
      <c r="O829">
        <v>0</v>
      </c>
      <c r="P829">
        <v>0</v>
      </c>
      <c r="Q829">
        <v>0</v>
      </c>
      <c r="R829">
        <v>0</v>
      </c>
      <c r="S829">
        <f t="shared" si="12"/>
        <v>0</v>
      </c>
      <c r="U829">
        <v>3</v>
      </c>
      <c r="V829">
        <v>3</v>
      </c>
      <c r="W829">
        <v>2</v>
      </c>
      <c r="X829">
        <v>0</v>
      </c>
      <c r="Y829">
        <v>1</v>
      </c>
    </row>
    <row r="830" spans="1:25" x14ac:dyDescent="0.2">
      <c r="A830">
        <v>827</v>
      </c>
      <c r="B830">
        <v>6947</v>
      </c>
      <c r="C830">
        <v>1</v>
      </c>
      <c r="D830">
        <v>87</v>
      </c>
      <c r="E830">
        <v>22</v>
      </c>
      <c r="F830">
        <v>2</v>
      </c>
      <c r="G830">
        <v>30</v>
      </c>
      <c r="H830">
        <v>1</v>
      </c>
      <c r="I830">
        <v>0</v>
      </c>
      <c r="J830">
        <v>0</v>
      </c>
      <c r="K830">
        <v>0</v>
      </c>
      <c r="L830">
        <v>1</v>
      </c>
      <c r="M830">
        <v>0</v>
      </c>
      <c r="N830">
        <v>0</v>
      </c>
      <c r="O830">
        <v>0</v>
      </c>
      <c r="P830">
        <v>0</v>
      </c>
      <c r="Q830">
        <v>0</v>
      </c>
      <c r="R830">
        <v>0</v>
      </c>
      <c r="S830">
        <f t="shared" si="12"/>
        <v>0</v>
      </c>
      <c r="U830">
        <v>3</v>
      </c>
      <c r="V830">
        <v>4</v>
      </c>
      <c r="W830">
        <v>2</v>
      </c>
      <c r="X830">
        <v>0</v>
      </c>
      <c r="Y830">
        <v>1</v>
      </c>
    </row>
    <row r="831" spans="1:25" x14ac:dyDescent="0.2">
      <c r="A831">
        <v>828</v>
      </c>
      <c r="B831">
        <v>6951</v>
      </c>
      <c r="C831">
        <v>1</v>
      </c>
      <c r="D831">
        <v>257</v>
      </c>
      <c r="E831">
        <v>34</v>
      </c>
      <c r="F831">
        <v>9</v>
      </c>
      <c r="G831">
        <v>66</v>
      </c>
      <c r="H831">
        <v>2</v>
      </c>
      <c r="I831">
        <v>0</v>
      </c>
      <c r="J831">
        <v>1</v>
      </c>
      <c r="K831">
        <v>2</v>
      </c>
      <c r="L831">
        <v>2</v>
      </c>
      <c r="M831">
        <v>0</v>
      </c>
      <c r="N831">
        <v>2</v>
      </c>
      <c r="O831">
        <v>1</v>
      </c>
      <c r="P831">
        <v>1</v>
      </c>
      <c r="Q831">
        <v>0</v>
      </c>
      <c r="R831">
        <v>0</v>
      </c>
      <c r="S831">
        <f t="shared" si="12"/>
        <v>4</v>
      </c>
      <c r="U831">
        <v>5</v>
      </c>
      <c r="V831">
        <v>4</v>
      </c>
      <c r="W831">
        <v>3</v>
      </c>
      <c r="X831">
        <v>0</v>
      </c>
      <c r="Y831">
        <v>1</v>
      </c>
    </row>
    <row r="832" spans="1:25" x14ac:dyDescent="0.2">
      <c r="A832">
        <v>829</v>
      </c>
      <c r="B832">
        <v>6965</v>
      </c>
      <c r="C832">
        <v>1</v>
      </c>
      <c r="D832">
        <v>270</v>
      </c>
      <c r="E832">
        <v>16</v>
      </c>
      <c r="F832">
        <v>2</v>
      </c>
      <c r="G832">
        <v>22</v>
      </c>
      <c r="H832">
        <v>0</v>
      </c>
      <c r="I832">
        <v>0</v>
      </c>
      <c r="J832">
        <v>1</v>
      </c>
      <c r="K832">
        <v>0</v>
      </c>
      <c r="L832">
        <v>0</v>
      </c>
      <c r="M832">
        <v>1</v>
      </c>
      <c r="N832">
        <v>0</v>
      </c>
      <c r="O832">
        <v>0</v>
      </c>
      <c r="P832">
        <v>0</v>
      </c>
      <c r="Q832">
        <v>0</v>
      </c>
      <c r="R832">
        <v>0</v>
      </c>
      <c r="S832">
        <f t="shared" si="12"/>
        <v>1</v>
      </c>
      <c r="U832">
        <v>5</v>
      </c>
      <c r="V832">
        <v>4</v>
      </c>
      <c r="W832">
        <v>2</v>
      </c>
      <c r="X832">
        <v>0</v>
      </c>
      <c r="Y832">
        <v>1</v>
      </c>
    </row>
    <row r="833" spans="1:25" x14ac:dyDescent="0.2">
      <c r="A833">
        <v>830</v>
      </c>
      <c r="B833">
        <v>6966</v>
      </c>
      <c r="C833">
        <v>1</v>
      </c>
      <c r="D833">
        <v>334</v>
      </c>
      <c r="E833">
        <v>4</v>
      </c>
      <c r="F833">
        <v>11</v>
      </c>
      <c r="G833">
        <v>38</v>
      </c>
      <c r="H833">
        <v>1</v>
      </c>
      <c r="I833">
        <v>0</v>
      </c>
      <c r="J833">
        <v>0</v>
      </c>
      <c r="K833">
        <v>0</v>
      </c>
      <c r="L833">
        <v>0</v>
      </c>
      <c r="M833">
        <v>0</v>
      </c>
      <c r="N833">
        <v>2</v>
      </c>
      <c r="O833">
        <v>0</v>
      </c>
      <c r="P833">
        <v>0</v>
      </c>
      <c r="Q833">
        <v>0</v>
      </c>
      <c r="R833">
        <v>0</v>
      </c>
      <c r="S833">
        <f t="shared" si="12"/>
        <v>2</v>
      </c>
      <c r="U833">
        <v>5</v>
      </c>
      <c r="V833">
        <v>2</v>
      </c>
      <c r="W833">
        <v>3</v>
      </c>
      <c r="X833">
        <v>0</v>
      </c>
      <c r="Y833">
        <v>1</v>
      </c>
    </row>
    <row r="834" spans="1:25" x14ac:dyDescent="0.2">
      <c r="A834">
        <v>831</v>
      </c>
      <c r="B834">
        <v>6971</v>
      </c>
      <c r="C834">
        <v>1</v>
      </c>
      <c r="D834">
        <v>334</v>
      </c>
      <c r="E834">
        <v>4</v>
      </c>
      <c r="F834">
        <v>10</v>
      </c>
      <c r="G834">
        <v>46</v>
      </c>
      <c r="H834">
        <v>1</v>
      </c>
      <c r="I834">
        <v>2</v>
      </c>
      <c r="J834">
        <v>2</v>
      </c>
      <c r="K834">
        <v>1</v>
      </c>
      <c r="L834">
        <v>1</v>
      </c>
      <c r="M834">
        <v>1</v>
      </c>
      <c r="N834">
        <v>0</v>
      </c>
      <c r="O834">
        <v>0</v>
      </c>
      <c r="P834">
        <v>0</v>
      </c>
      <c r="Q834">
        <v>0</v>
      </c>
      <c r="R834">
        <v>0</v>
      </c>
      <c r="S834">
        <f t="shared" si="12"/>
        <v>1</v>
      </c>
      <c r="U834">
        <v>5</v>
      </c>
      <c r="V834">
        <v>2</v>
      </c>
      <c r="W834">
        <v>3</v>
      </c>
      <c r="X834">
        <v>0</v>
      </c>
      <c r="Y834">
        <v>1</v>
      </c>
    </row>
    <row r="835" spans="1:25" x14ac:dyDescent="0.2">
      <c r="A835">
        <v>832</v>
      </c>
      <c r="B835">
        <v>6977</v>
      </c>
      <c r="C835">
        <v>1</v>
      </c>
      <c r="D835">
        <v>214</v>
      </c>
      <c r="E835">
        <v>16</v>
      </c>
      <c r="F835">
        <v>7</v>
      </c>
      <c r="G835">
        <v>36</v>
      </c>
      <c r="H835">
        <v>2</v>
      </c>
      <c r="I835">
        <v>1</v>
      </c>
      <c r="J835">
        <v>1</v>
      </c>
      <c r="K835">
        <v>0</v>
      </c>
      <c r="L835">
        <v>1</v>
      </c>
      <c r="M835">
        <v>1</v>
      </c>
      <c r="N835">
        <v>1</v>
      </c>
      <c r="O835">
        <v>0</v>
      </c>
      <c r="P835">
        <v>0</v>
      </c>
      <c r="Q835">
        <v>0</v>
      </c>
      <c r="R835">
        <v>0</v>
      </c>
      <c r="S835">
        <f t="shared" si="12"/>
        <v>2</v>
      </c>
      <c r="U835">
        <v>5</v>
      </c>
      <c r="V835">
        <v>4</v>
      </c>
      <c r="W835">
        <v>3</v>
      </c>
      <c r="X835">
        <v>0</v>
      </c>
      <c r="Y835">
        <v>1</v>
      </c>
    </row>
    <row r="836" spans="1:25" x14ac:dyDescent="0.2">
      <c r="A836">
        <v>833</v>
      </c>
      <c r="B836">
        <v>6978</v>
      </c>
      <c r="C836">
        <v>1</v>
      </c>
      <c r="D836">
        <v>149</v>
      </c>
      <c r="E836">
        <v>14</v>
      </c>
      <c r="F836">
        <v>3</v>
      </c>
      <c r="G836">
        <v>24</v>
      </c>
      <c r="H836">
        <v>0</v>
      </c>
      <c r="I836">
        <v>0</v>
      </c>
      <c r="J836">
        <v>1</v>
      </c>
      <c r="K836">
        <v>1</v>
      </c>
      <c r="L836">
        <v>0</v>
      </c>
      <c r="M836">
        <v>0</v>
      </c>
      <c r="N836">
        <v>1</v>
      </c>
      <c r="O836">
        <v>0</v>
      </c>
      <c r="P836">
        <v>0</v>
      </c>
      <c r="Q836">
        <v>0</v>
      </c>
      <c r="R836">
        <v>0</v>
      </c>
      <c r="S836">
        <f t="shared" si="12"/>
        <v>1</v>
      </c>
      <c r="U836">
        <v>4</v>
      </c>
      <c r="V836">
        <v>4</v>
      </c>
      <c r="W836">
        <v>3</v>
      </c>
      <c r="X836">
        <v>0</v>
      </c>
      <c r="Y836">
        <v>1</v>
      </c>
    </row>
    <row r="837" spans="1:25" x14ac:dyDescent="0.2">
      <c r="A837">
        <v>834</v>
      </c>
      <c r="B837">
        <v>6987</v>
      </c>
      <c r="C837">
        <v>1</v>
      </c>
      <c r="D837">
        <v>202</v>
      </c>
      <c r="E837">
        <v>12</v>
      </c>
      <c r="F837">
        <v>2</v>
      </c>
      <c r="G837">
        <v>16</v>
      </c>
      <c r="H837">
        <v>0</v>
      </c>
      <c r="I837">
        <v>0</v>
      </c>
      <c r="J837">
        <v>1</v>
      </c>
      <c r="K837">
        <v>0</v>
      </c>
      <c r="L837">
        <v>0</v>
      </c>
      <c r="M837">
        <v>0</v>
      </c>
      <c r="N837">
        <v>0</v>
      </c>
      <c r="O837">
        <v>0</v>
      </c>
      <c r="P837">
        <v>0</v>
      </c>
      <c r="Q837">
        <v>0</v>
      </c>
      <c r="R837">
        <v>0</v>
      </c>
      <c r="S837">
        <f t="shared" ref="S837:S900" si="13">SUM(M837,N837,O837,P837,Q837)</f>
        <v>0</v>
      </c>
      <c r="U837">
        <v>5</v>
      </c>
      <c r="V837">
        <v>3</v>
      </c>
      <c r="W837">
        <v>2</v>
      </c>
      <c r="X837">
        <v>0</v>
      </c>
      <c r="Y837">
        <v>1</v>
      </c>
    </row>
    <row r="838" spans="1:25" x14ac:dyDescent="0.2">
      <c r="A838">
        <v>835</v>
      </c>
      <c r="B838">
        <v>6990</v>
      </c>
      <c r="C838">
        <v>1</v>
      </c>
      <c r="D838">
        <v>49</v>
      </c>
      <c r="E838">
        <v>2</v>
      </c>
      <c r="F838">
        <v>1</v>
      </c>
      <c r="G838">
        <v>2</v>
      </c>
      <c r="H838">
        <v>0</v>
      </c>
      <c r="I838">
        <v>0</v>
      </c>
      <c r="J838">
        <v>0</v>
      </c>
      <c r="K838">
        <v>0</v>
      </c>
      <c r="L838">
        <v>0</v>
      </c>
      <c r="M838">
        <v>0</v>
      </c>
      <c r="N838">
        <v>0</v>
      </c>
      <c r="O838">
        <v>0</v>
      </c>
      <c r="P838">
        <v>0</v>
      </c>
      <c r="Q838">
        <v>0</v>
      </c>
      <c r="R838">
        <v>0</v>
      </c>
      <c r="S838">
        <f t="shared" si="13"/>
        <v>0</v>
      </c>
      <c r="U838">
        <v>2</v>
      </c>
      <c r="V838">
        <v>1</v>
      </c>
      <c r="W838">
        <v>1</v>
      </c>
      <c r="X838">
        <v>0</v>
      </c>
      <c r="Y838">
        <v>1</v>
      </c>
    </row>
    <row r="839" spans="1:25" x14ac:dyDescent="0.2">
      <c r="A839">
        <v>836</v>
      </c>
      <c r="B839">
        <v>7009</v>
      </c>
      <c r="C839">
        <v>1</v>
      </c>
      <c r="D839">
        <v>179</v>
      </c>
      <c r="E839">
        <v>10</v>
      </c>
      <c r="F839">
        <v>1</v>
      </c>
      <c r="G839">
        <v>10</v>
      </c>
      <c r="H839">
        <v>0</v>
      </c>
      <c r="I839">
        <v>0</v>
      </c>
      <c r="J839">
        <v>0</v>
      </c>
      <c r="K839">
        <v>0</v>
      </c>
      <c r="L839">
        <v>0</v>
      </c>
      <c r="M839">
        <v>0</v>
      </c>
      <c r="N839">
        <v>0</v>
      </c>
      <c r="O839">
        <v>0</v>
      </c>
      <c r="P839">
        <v>0</v>
      </c>
      <c r="Q839">
        <v>0</v>
      </c>
      <c r="R839">
        <v>0</v>
      </c>
      <c r="S839">
        <f t="shared" si="13"/>
        <v>0</v>
      </c>
      <c r="U839">
        <v>4</v>
      </c>
      <c r="V839">
        <v>3</v>
      </c>
      <c r="W839">
        <v>1</v>
      </c>
      <c r="X839">
        <v>0</v>
      </c>
      <c r="Y839">
        <v>1</v>
      </c>
    </row>
    <row r="840" spans="1:25" x14ac:dyDescent="0.2">
      <c r="A840">
        <v>837</v>
      </c>
      <c r="B840">
        <v>7010</v>
      </c>
      <c r="C840">
        <v>1</v>
      </c>
      <c r="D840">
        <v>250</v>
      </c>
      <c r="E840">
        <v>14</v>
      </c>
      <c r="F840">
        <v>3</v>
      </c>
      <c r="G840">
        <v>30</v>
      </c>
      <c r="H840">
        <v>0</v>
      </c>
      <c r="I840">
        <v>1</v>
      </c>
      <c r="J840">
        <v>0</v>
      </c>
      <c r="K840">
        <v>0</v>
      </c>
      <c r="L840">
        <v>1</v>
      </c>
      <c r="M840">
        <v>1</v>
      </c>
      <c r="N840">
        <v>0</v>
      </c>
      <c r="O840">
        <v>0</v>
      </c>
      <c r="P840">
        <v>0</v>
      </c>
      <c r="Q840">
        <v>0</v>
      </c>
      <c r="R840">
        <v>0</v>
      </c>
      <c r="S840">
        <f t="shared" si="13"/>
        <v>1</v>
      </c>
      <c r="U840">
        <v>5</v>
      </c>
      <c r="V840">
        <v>4</v>
      </c>
      <c r="W840">
        <v>3</v>
      </c>
      <c r="X840">
        <v>0</v>
      </c>
      <c r="Y840">
        <v>1</v>
      </c>
    </row>
    <row r="841" spans="1:25" x14ac:dyDescent="0.2">
      <c r="A841">
        <v>838</v>
      </c>
      <c r="B841">
        <v>7012</v>
      </c>
      <c r="C841">
        <v>1</v>
      </c>
      <c r="D841">
        <v>100</v>
      </c>
      <c r="E841">
        <v>16</v>
      </c>
      <c r="F841">
        <v>2</v>
      </c>
      <c r="G841">
        <v>20</v>
      </c>
      <c r="H841">
        <v>2</v>
      </c>
      <c r="I841">
        <v>0</v>
      </c>
      <c r="J841">
        <v>0</v>
      </c>
      <c r="K841">
        <v>0</v>
      </c>
      <c r="L841">
        <v>0</v>
      </c>
      <c r="M841">
        <v>0</v>
      </c>
      <c r="N841">
        <v>0</v>
      </c>
      <c r="O841">
        <v>0</v>
      </c>
      <c r="P841">
        <v>0</v>
      </c>
      <c r="Q841">
        <v>0</v>
      </c>
      <c r="R841">
        <v>0</v>
      </c>
      <c r="S841">
        <f t="shared" si="13"/>
        <v>0</v>
      </c>
      <c r="U841">
        <v>3</v>
      </c>
      <c r="V841">
        <v>4</v>
      </c>
      <c r="W841">
        <v>2</v>
      </c>
      <c r="X841">
        <v>0</v>
      </c>
      <c r="Y841">
        <v>1</v>
      </c>
    </row>
    <row r="842" spans="1:25" x14ac:dyDescent="0.2">
      <c r="A842">
        <v>839</v>
      </c>
      <c r="B842">
        <v>7027</v>
      </c>
      <c r="C842">
        <v>1</v>
      </c>
      <c r="D842">
        <v>116</v>
      </c>
      <c r="E842">
        <v>10</v>
      </c>
      <c r="F842">
        <v>2</v>
      </c>
      <c r="G842">
        <v>18</v>
      </c>
      <c r="H842">
        <v>1</v>
      </c>
      <c r="I842">
        <v>0</v>
      </c>
      <c r="J842">
        <v>0</v>
      </c>
      <c r="K842">
        <v>0</v>
      </c>
      <c r="L842">
        <v>0</v>
      </c>
      <c r="M842">
        <v>0</v>
      </c>
      <c r="N842">
        <v>0</v>
      </c>
      <c r="O842">
        <v>0</v>
      </c>
      <c r="P842">
        <v>0</v>
      </c>
      <c r="Q842">
        <v>0</v>
      </c>
      <c r="R842">
        <v>0</v>
      </c>
      <c r="S842">
        <f t="shared" si="13"/>
        <v>0</v>
      </c>
      <c r="U842">
        <v>4</v>
      </c>
      <c r="V842">
        <v>3</v>
      </c>
      <c r="W842">
        <v>2</v>
      </c>
      <c r="X842">
        <v>0</v>
      </c>
      <c r="Y842">
        <v>1</v>
      </c>
    </row>
    <row r="843" spans="1:25" x14ac:dyDescent="0.2">
      <c r="A843">
        <v>840</v>
      </c>
      <c r="B843">
        <v>7038</v>
      </c>
      <c r="C843">
        <v>1</v>
      </c>
      <c r="D843">
        <v>154</v>
      </c>
      <c r="E843">
        <v>14</v>
      </c>
      <c r="F843">
        <v>1</v>
      </c>
      <c r="G843">
        <v>14</v>
      </c>
      <c r="H843">
        <v>1</v>
      </c>
      <c r="I843">
        <v>0</v>
      </c>
      <c r="J843">
        <v>0</v>
      </c>
      <c r="K843">
        <v>0</v>
      </c>
      <c r="L843">
        <v>0</v>
      </c>
      <c r="M843">
        <v>0</v>
      </c>
      <c r="N843">
        <v>0</v>
      </c>
      <c r="O843">
        <v>0</v>
      </c>
      <c r="P843">
        <v>0</v>
      </c>
      <c r="Q843">
        <v>0</v>
      </c>
      <c r="R843">
        <v>0</v>
      </c>
      <c r="S843">
        <f t="shared" si="13"/>
        <v>0</v>
      </c>
      <c r="U843">
        <v>4</v>
      </c>
      <c r="V843">
        <v>4</v>
      </c>
      <c r="W843">
        <v>1</v>
      </c>
      <c r="X843">
        <v>0</v>
      </c>
      <c r="Y843">
        <v>1</v>
      </c>
    </row>
    <row r="844" spans="1:25" x14ac:dyDescent="0.2">
      <c r="A844">
        <v>841</v>
      </c>
      <c r="B844">
        <v>7044</v>
      </c>
      <c r="C844">
        <v>0</v>
      </c>
      <c r="D844">
        <v>160</v>
      </c>
      <c r="E844">
        <v>12</v>
      </c>
      <c r="F844">
        <v>8</v>
      </c>
      <c r="G844">
        <v>40</v>
      </c>
      <c r="H844">
        <v>1</v>
      </c>
      <c r="I844">
        <v>1</v>
      </c>
      <c r="J844">
        <v>3</v>
      </c>
      <c r="K844">
        <v>0</v>
      </c>
      <c r="L844">
        <v>0</v>
      </c>
      <c r="M844">
        <v>1</v>
      </c>
      <c r="N844">
        <v>1</v>
      </c>
      <c r="O844">
        <v>0</v>
      </c>
      <c r="P844">
        <v>0</v>
      </c>
      <c r="Q844">
        <v>0</v>
      </c>
      <c r="R844">
        <v>0</v>
      </c>
      <c r="S844">
        <f t="shared" si="13"/>
        <v>2</v>
      </c>
      <c r="U844">
        <v>4</v>
      </c>
      <c r="V844">
        <v>3</v>
      </c>
      <c r="W844">
        <v>3</v>
      </c>
      <c r="X844">
        <v>0</v>
      </c>
      <c r="Y844">
        <v>1</v>
      </c>
    </row>
    <row r="845" spans="1:25" x14ac:dyDescent="0.2">
      <c r="A845">
        <v>842</v>
      </c>
      <c r="B845">
        <v>7052</v>
      </c>
      <c r="C845">
        <v>0</v>
      </c>
      <c r="D845">
        <v>201</v>
      </c>
      <c r="E845">
        <v>10</v>
      </c>
      <c r="F845">
        <v>1</v>
      </c>
      <c r="G845">
        <v>10</v>
      </c>
      <c r="H845">
        <v>0</v>
      </c>
      <c r="I845">
        <v>0</v>
      </c>
      <c r="J845">
        <v>0</v>
      </c>
      <c r="K845">
        <v>0</v>
      </c>
      <c r="L845">
        <v>0</v>
      </c>
      <c r="M845">
        <v>0</v>
      </c>
      <c r="N845">
        <v>0</v>
      </c>
      <c r="O845">
        <v>0</v>
      </c>
      <c r="P845">
        <v>0</v>
      </c>
      <c r="Q845">
        <v>0</v>
      </c>
      <c r="R845">
        <v>0</v>
      </c>
      <c r="S845">
        <f t="shared" si="13"/>
        <v>0</v>
      </c>
      <c r="U845">
        <v>5</v>
      </c>
      <c r="V845">
        <v>3</v>
      </c>
      <c r="W845">
        <v>1</v>
      </c>
      <c r="X845">
        <v>0</v>
      </c>
      <c r="Y845">
        <v>1</v>
      </c>
    </row>
    <row r="846" spans="1:25" x14ac:dyDescent="0.2">
      <c r="A846">
        <v>843</v>
      </c>
      <c r="B846">
        <v>7059</v>
      </c>
      <c r="C846">
        <v>1</v>
      </c>
      <c r="D846">
        <v>110</v>
      </c>
      <c r="E846">
        <v>6</v>
      </c>
      <c r="F846">
        <v>3</v>
      </c>
      <c r="G846">
        <v>20</v>
      </c>
      <c r="H846">
        <v>0</v>
      </c>
      <c r="I846">
        <v>0</v>
      </c>
      <c r="J846">
        <v>1</v>
      </c>
      <c r="K846">
        <v>0</v>
      </c>
      <c r="L846">
        <v>0</v>
      </c>
      <c r="M846">
        <v>0</v>
      </c>
      <c r="N846">
        <v>0</v>
      </c>
      <c r="O846">
        <v>0</v>
      </c>
      <c r="P846">
        <v>0</v>
      </c>
      <c r="Q846">
        <v>0</v>
      </c>
      <c r="R846">
        <v>0</v>
      </c>
      <c r="S846">
        <f t="shared" si="13"/>
        <v>0</v>
      </c>
      <c r="U846">
        <v>4</v>
      </c>
      <c r="V846">
        <v>2</v>
      </c>
      <c r="W846">
        <v>3</v>
      </c>
      <c r="X846">
        <v>0</v>
      </c>
      <c r="Y846">
        <v>1</v>
      </c>
    </row>
    <row r="847" spans="1:25" x14ac:dyDescent="0.2">
      <c r="A847">
        <v>844</v>
      </c>
      <c r="B847">
        <v>7064</v>
      </c>
      <c r="C847">
        <v>1</v>
      </c>
      <c r="D847">
        <v>61</v>
      </c>
      <c r="E847">
        <v>14</v>
      </c>
      <c r="F847">
        <v>1</v>
      </c>
      <c r="G847">
        <v>14</v>
      </c>
      <c r="H847">
        <v>0</v>
      </c>
      <c r="I847">
        <v>0</v>
      </c>
      <c r="J847">
        <v>0</v>
      </c>
      <c r="K847">
        <v>1</v>
      </c>
      <c r="L847">
        <v>0</v>
      </c>
      <c r="M847">
        <v>0</v>
      </c>
      <c r="N847">
        <v>0</v>
      </c>
      <c r="O847">
        <v>0</v>
      </c>
      <c r="P847">
        <v>0</v>
      </c>
      <c r="Q847">
        <v>0</v>
      </c>
      <c r="R847">
        <v>0</v>
      </c>
      <c r="S847">
        <f t="shared" si="13"/>
        <v>0</v>
      </c>
      <c r="U847">
        <v>3</v>
      </c>
      <c r="V847">
        <v>4</v>
      </c>
      <c r="W847">
        <v>1</v>
      </c>
      <c r="X847">
        <v>0</v>
      </c>
      <c r="Y847">
        <v>1</v>
      </c>
    </row>
    <row r="848" spans="1:25" x14ac:dyDescent="0.2">
      <c r="A848">
        <v>845</v>
      </c>
      <c r="B848">
        <v>7076</v>
      </c>
      <c r="C848">
        <v>1</v>
      </c>
      <c r="D848">
        <v>271</v>
      </c>
      <c r="E848">
        <v>30</v>
      </c>
      <c r="F848">
        <v>6</v>
      </c>
      <c r="G848">
        <v>46</v>
      </c>
      <c r="H848">
        <v>0</v>
      </c>
      <c r="I848">
        <v>1</v>
      </c>
      <c r="J848">
        <v>2</v>
      </c>
      <c r="K848">
        <v>1</v>
      </c>
      <c r="L848">
        <v>1</v>
      </c>
      <c r="M848">
        <v>0</v>
      </c>
      <c r="N848">
        <v>1</v>
      </c>
      <c r="O848">
        <v>0</v>
      </c>
      <c r="P848">
        <v>0</v>
      </c>
      <c r="Q848">
        <v>0</v>
      </c>
      <c r="R848">
        <v>0</v>
      </c>
      <c r="S848">
        <f t="shared" si="13"/>
        <v>1</v>
      </c>
      <c r="U848">
        <v>5</v>
      </c>
      <c r="V848">
        <v>4</v>
      </c>
      <c r="W848">
        <v>3</v>
      </c>
      <c r="X848">
        <v>0</v>
      </c>
      <c r="Y848">
        <v>1</v>
      </c>
    </row>
    <row r="849" spans="1:25" x14ac:dyDescent="0.2">
      <c r="A849">
        <v>846</v>
      </c>
      <c r="B849">
        <v>7078</v>
      </c>
      <c r="C849">
        <v>1</v>
      </c>
      <c r="D849">
        <v>388</v>
      </c>
      <c r="E849">
        <v>12</v>
      </c>
      <c r="F849">
        <v>8</v>
      </c>
      <c r="G849">
        <v>54</v>
      </c>
      <c r="H849">
        <v>2</v>
      </c>
      <c r="I849">
        <v>1</v>
      </c>
      <c r="J849">
        <v>1</v>
      </c>
      <c r="K849">
        <v>0</v>
      </c>
      <c r="L849">
        <v>1</v>
      </c>
      <c r="M849">
        <v>1</v>
      </c>
      <c r="N849">
        <v>1</v>
      </c>
      <c r="O849">
        <v>0</v>
      </c>
      <c r="P849">
        <v>0</v>
      </c>
      <c r="Q849">
        <v>0</v>
      </c>
      <c r="R849">
        <v>0</v>
      </c>
      <c r="S849">
        <f t="shared" si="13"/>
        <v>2</v>
      </c>
      <c r="U849">
        <v>5</v>
      </c>
      <c r="V849">
        <v>3</v>
      </c>
      <c r="W849">
        <v>3</v>
      </c>
      <c r="X849">
        <v>0</v>
      </c>
      <c r="Y849">
        <v>1</v>
      </c>
    </row>
    <row r="850" spans="1:25" x14ac:dyDescent="0.2">
      <c r="A850">
        <v>847</v>
      </c>
      <c r="B850">
        <v>7079</v>
      </c>
      <c r="C850">
        <v>1</v>
      </c>
      <c r="D850">
        <v>345</v>
      </c>
      <c r="E850">
        <v>20</v>
      </c>
      <c r="F850">
        <v>11</v>
      </c>
      <c r="G850">
        <v>84</v>
      </c>
      <c r="H850">
        <v>1</v>
      </c>
      <c r="I850">
        <v>0</v>
      </c>
      <c r="J850">
        <v>1</v>
      </c>
      <c r="K850">
        <v>0</v>
      </c>
      <c r="L850">
        <v>2</v>
      </c>
      <c r="M850">
        <v>3</v>
      </c>
      <c r="N850">
        <v>4</v>
      </c>
      <c r="O850">
        <v>0</v>
      </c>
      <c r="P850">
        <v>0</v>
      </c>
      <c r="Q850">
        <v>0</v>
      </c>
      <c r="R850">
        <v>1</v>
      </c>
      <c r="S850">
        <f t="shared" si="13"/>
        <v>7</v>
      </c>
      <c r="U850">
        <v>5</v>
      </c>
      <c r="V850">
        <v>4</v>
      </c>
      <c r="W850">
        <v>3</v>
      </c>
      <c r="X850">
        <v>1</v>
      </c>
      <c r="Y850">
        <v>0</v>
      </c>
    </row>
    <row r="851" spans="1:25" x14ac:dyDescent="0.2">
      <c r="A851">
        <v>848</v>
      </c>
      <c r="B851">
        <v>7090</v>
      </c>
      <c r="C851">
        <v>1</v>
      </c>
      <c r="D851">
        <v>403</v>
      </c>
      <c r="E851">
        <v>24</v>
      </c>
      <c r="F851">
        <v>9</v>
      </c>
      <c r="G851">
        <v>64</v>
      </c>
      <c r="H851">
        <v>2</v>
      </c>
      <c r="I851">
        <v>1</v>
      </c>
      <c r="J851">
        <v>2</v>
      </c>
      <c r="K851">
        <v>1</v>
      </c>
      <c r="L851">
        <v>1</v>
      </c>
      <c r="M851">
        <v>1</v>
      </c>
      <c r="N851">
        <v>1</v>
      </c>
      <c r="O851">
        <v>0</v>
      </c>
      <c r="P851">
        <v>0</v>
      </c>
      <c r="Q851">
        <v>0</v>
      </c>
      <c r="R851">
        <v>0</v>
      </c>
      <c r="S851">
        <f t="shared" si="13"/>
        <v>2</v>
      </c>
      <c r="U851">
        <v>5</v>
      </c>
      <c r="V851">
        <v>4</v>
      </c>
      <c r="W851">
        <v>3</v>
      </c>
      <c r="X851">
        <v>0</v>
      </c>
      <c r="Y851">
        <v>1</v>
      </c>
    </row>
    <row r="852" spans="1:25" x14ac:dyDescent="0.2">
      <c r="A852">
        <v>849</v>
      </c>
      <c r="B852">
        <v>7094</v>
      </c>
      <c r="C852">
        <v>1</v>
      </c>
      <c r="D852">
        <v>157</v>
      </c>
      <c r="E852">
        <v>12</v>
      </c>
      <c r="F852">
        <v>6</v>
      </c>
      <c r="G852">
        <v>38</v>
      </c>
      <c r="H852">
        <v>0</v>
      </c>
      <c r="I852">
        <v>0</v>
      </c>
      <c r="J852">
        <v>2</v>
      </c>
      <c r="K852">
        <v>1</v>
      </c>
      <c r="L852">
        <v>0</v>
      </c>
      <c r="M852">
        <v>1</v>
      </c>
      <c r="N852">
        <v>0</v>
      </c>
      <c r="O852">
        <v>1</v>
      </c>
      <c r="P852">
        <v>0</v>
      </c>
      <c r="Q852">
        <v>1</v>
      </c>
      <c r="R852">
        <v>0</v>
      </c>
      <c r="S852">
        <f t="shared" si="13"/>
        <v>3</v>
      </c>
      <c r="U852">
        <v>4</v>
      </c>
      <c r="V852">
        <v>3</v>
      </c>
      <c r="W852">
        <v>3</v>
      </c>
      <c r="X852">
        <v>0</v>
      </c>
      <c r="Y852">
        <v>1</v>
      </c>
    </row>
    <row r="853" spans="1:25" x14ac:dyDescent="0.2">
      <c r="A853">
        <v>850</v>
      </c>
      <c r="B853">
        <v>7098</v>
      </c>
      <c r="C853">
        <v>1</v>
      </c>
      <c r="D853">
        <v>176</v>
      </c>
      <c r="E853">
        <v>8</v>
      </c>
      <c r="F853">
        <v>1</v>
      </c>
      <c r="G853">
        <v>8</v>
      </c>
      <c r="H853">
        <v>0</v>
      </c>
      <c r="I853">
        <v>0</v>
      </c>
      <c r="J853">
        <v>0</v>
      </c>
      <c r="K853">
        <v>0</v>
      </c>
      <c r="L853">
        <v>0</v>
      </c>
      <c r="M853">
        <v>0</v>
      </c>
      <c r="N853">
        <v>0</v>
      </c>
      <c r="O853">
        <v>0</v>
      </c>
      <c r="P853">
        <v>0</v>
      </c>
      <c r="Q853">
        <v>0</v>
      </c>
      <c r="R853">
        <v>0</v>
      </c>
      <c r="S853">
        <f t="shared" si="13"/>
        <v>0</v>
      </c>
      <c r="U853">
        <v>4</v>
      </c>
      <c r="V853">
        <v>3</v>
      </c>
      <c r="W853">
        <v>1</v>
      </c>
      <c r="X853">
        <v>0</v>
      </c>
      <c r="Y853">
        <v>1</v>
      </c>
    </row>
    <row r="854" spans="1:25" x14ac:dyDescent="0.2">
      <c r="A854">
        <v>851</v>
      </c>
      <c r="B854">
        <v>7103</v>
      </c>
      <c r="C854">
        <v>1</v>
      </c>
      <c r="D854">
        <v>247</v>
      </c>
      <c r="E854">
        <v>34</v>
      </c>
      <c r="F854">
        <v>1</v>
      </c>
      <c r="G854">
        <v>34</v>
      </c>
      <c r="H854">
        <v>0</v>
      </c>
      <c r="I854">
        <v>0</v>
      </c>
      <c r="J854">
        <v>0</v>
      </c>
      <c r="K854">
        <v>0</v>
      </c>
      <c r="L854">
        <v>0</v>
      </c>
      <c r="M854">
        <v>0</v>
      </c>
      <c r="N854">
        <v>1</v>
      </c>
      <c r="O854">
        <v>0</v>
      </c>
      <c r="P854">
        <v>0</v>
      </c>
      <c r="Q854">
        <v>0</v>
      </c>
      <c r="R854">
        <v>0</v>
      </c>
      <c r="S854">
        <f t="shared" si="13"/>
        <v>1</v>
      </c>
      <c r="U854">
        <v>5</v>
      </c>
      <c r="V854">
        <v>4</v>
      </c>
      <c r="W854">
        <v>1</v>
      </c>
      <c r="X854">
        <v>0</v>
      </c>
      <c r="Y854">
        <v>1</v>
      </c>
    </row>
    <row r="855" spans="1:25" x14ac:dyDescent="0.2">
      <c r="A855">
        <v>852</v>
      </c>
      <c r="B855">
        <v>7105</v>
      </c>
      <c r="C855">
        <v>1</v>
      </c>
      <c r="D855">
        <v>59</v>
      </c>
      <c r="E855">
        <v>22</v>
      </c>
      <c r="F855">
        <v>1</v>
      </c>
      <c r="G855">
        <v>22</v>
      </c>
      <c r="H855">
        <v>0</v>
      </c>
      <c r="I855">
        <v>0</v>
      </c>
      <c r="J855">
        <v>0</v>
      </c>
      <c r="K855">
        <v>0</v>
      </c>
      <c r="L855">
        <v>0</v>
      </c>
      <c r="M855">
        <v>0</v>
      </c>
      <c r="N855">
        <v>1</v>
      </c>
      <c r="O855">
        <v>0</v>
      </c>
      <c r="P855">
        <v>0</v>
      </c>
      <c r="Q855">
        <v>0</v>
      </c>
      <c r="R855">
        <v>0</v>
      </c>
      <c r="S855">
        <f t="shared" si="13"/>
        <v>1</v>
      </c>
      <c r="U855">
        <v>3</v>
      </c>
      <c r="V855">
        <v>4</v>
      </c>
      <c r="W855">
        <v>1</v>
      </c>
      <c r="X855">
        <v>0</v>
      </c>
      <c r="Y855">
        <v>1</v>
      </c>
    </row>
    <row r="856" spans="1:25" x14ac:dyDescent="0.2">
      <c r="A856">
        <v>853</v>
      </c>
      <c r="B856">
        <v>7107</v>
      </c>
      <c r="C856">
        <v>1</v>
      </c>
      <c r="D856">
        <v>202</v>
      </c>
      <c r="E856">
        <v>8</v>
      </c>
      <c r="F856">
        <v>11</v>
      </c>
      <c r="G856">
        <v>32</v>
      </c>
      <c r="H856">
        <v>1</v>
      </c>
      <c r="I856">
        <v>0</v>
      </c>
      <c r="J856">
        <v>1</v>
      </c>
      <c r="K856">
        <v>1</v>
      </c>
      <c r="L856">
        <v>0</v>
      </c>
      <c r="M856">
        <v>1</v>
      </c>
      <c r="N856">
        <v>3</v>
      </c>
      <c r="O856">
        <v>0</v>
      </c>
      <c r="P856">
        <v>0</v>
      </c>
      <c r="Q856">
        <v>0</v>
      </c>
      <c r="R856">
        <v>1</v>
      </c>
      <c r="S856">
        <f t="shared" si="13"/>
        <v>4</v>
      </c>
      <c r="U856">
        <v>5</v>
      </c>
      <c r="V856">
        <v>3</v>
      </c>
      <c r="W856">
        <v>3</v>
      </c>
      <c r="X856">
        <v>1</v>
      </c>
      <c r="Y856">
        <v>0</v>
      </c>
    </row>
    <row r="857" spans="1:25" x14ac:dyDescent="0.2">
      <c r="A857">
        <v>854</v>
      </c>
      <c r="B857">
        <v>7116</v>
      </c>
      <c r="C857">
        <v>0</v>
      </c>
      <c r="D857">
        <v>272</v>
      </c>
      <c r="E857">
        <v>20</v>
      </c>
      <c r="F857">
        <v>7</v>
      </c>
      <c r="G857">
        <v>40</v>
      </c>
      <c r="H857">
        <v>2</v>
      </c>
      <c r="I857">
        <v>1</v>
      </c>
      <c r="J857">
        <v>2</v>
      </c>
      <c r="K857">
        <v>0</v>
      </c>
      <c r="L857">
        <v>0</v>
      </c>
      <c r="M857">
        <v>0</v>
      </c>
      <c r="N857">
        <v>2</v>
      </c>
      <c r="O857">
        <v>0</v>
      </c>
      <c r="P857">
        <v>0</v>
      </c>
      <c r="Q857">
        <v>0</v>
      </c>
      <c r="R857">
        <v>0</v>
      </c>
      <c r="S857">
        <f t="shared" si="13"/>
        <v>2</v>
      </c>
      <c r="U857">
        <v>5</v>
      </c>
      <c r="V857">
        <v>4</v>
      </c>
      <c r="W857">
        <v>3</v>
      </c>
      <c r="X857">
        <v>0</v>
      </c>
      <c r="Y857">
        <v>1</v>
      </c>
    </row>
    <row r="858" spans="1:25" x14ac:dyDescent="0.2">
      <c r="A858">
        <v>855</v>
      </c>
      <c r="B858">
        <v>7120</v>
      </c>
      <c r="C858">
        <v>0</v>
      </c>
      <c r="D858">
        <v>311</v>
      </c>
      <c r="E858">
        <v>28</v>
      </c>
      <c r="F858">
        <v>8</v>
      </c>
      <c r="G858">
        <v>60</v>
      </c>
      <c r="H858">
        <v>3</v>
      </c>
      <c r="I858">
        <v>0</v>
      </c>
      <c r="J858">
        <v>2</v>
      </c>
      <c r="K858">
        <v>0</v>
      </c>
      <c r="L858">
        <v>2</v>
      </c>
      <c r="M858">
        <v>1</v>
      </c>
      <c r="N858">
        <v>0</v>
      </c>
      <c r="O858">
        <v>0</v>
      </c>
      <c r="P858">
        <v>0</v>
      </c>
      <c r="Q858">
        <v>0</v>
      </c>
      <c r="R858">
        <v>0</v>
      </c>
      <c r="S858">
        <f t="shared" si="13"/>
        <v>1</v>
      </c>
      <c r="U858">
        <v>5</v>
      </c>
      <c r="V858">
        <v>4</v>
      </c>
      <c r="W858">
        <v>3</v>
      </c>
      <c r="X858">
        <v>0</v>
      </c>
      <c r="Y858">
        <v>1</v>
      </c>
    </row>
    <row r="859" spans="1:25" x14ac:dyDescent="0.2">
      <c r="A859">
        <v>856</v>
      </c>
      <c r="B859">
        <v>7122</v>
      </c>
      <c r="C859">
        <v>0</v>
      </c>
      <c r="D859">
        <v>364</v>
      </c>
      <c r="E859">
        <v>10</v>
      </c>
      <c r="F859">
        <v>5</v>
      </c>
      <c r="G859">
        <v>24</v>
      </c>
      <c r="H859">
        <v>1</v>
      </c>
      <c r="I859">
        <v>0</v>
      </c>
      <c r="J859">
        <v>1</v>
      </c>
      <c r="K859">
        <v>0</v>
      </c>
      <c r="L859">
        <v>0</v>
      </c>
      <c r="M859">
        <v>0</v>
      </c>
      <c r="N859">
        <v>1</v>
      </c>
      <c r="O859">
        <v>0</v>
      </c>
      <c r="P859">
        <v>0</v>
      </c>
      <c r="Q859">
        <v>0</v>
      </c>
      <c r="R859">
        <v>1</v>
      </c>
      <c r="S859">
        <f t="shared" si="13"/>
        <v>1</v>
      </c>
      <c r="U859">
        <v>5</v>
      </c>
      <c r="V859">
        <v>3</v>
      </c>
      <c r="W859">
        <v>3</v>
      </c>
      <c r="X859">
        <v>1</v>
      </c>
      <c r="Y859">
        <v>0</v>
      </c>
    </row>
    <row r="860" spans="1:25" x14ac:dyDescent="0.2">
      <c r="A860">
        <v>857</v>
      </c>
      <c r="B860">
        <v>7150</v>
      </c>
      <c r="C860">
        <v>1</v>
      </c>
      <c r="D860">
        <v>301</v>
      </c>
      <c r="E860">
        <v>12</v>
      </c>
      <c r="F860">
        <v>1</v>
      </c>
      <c r="G860">
        <v>12</v>
      </c>
      <c r="H860">
        <v>0</v>
      </c>
      <c r="I860">
        <v>0</v>
      </c>
      <c r="J860">
        <v>0</v>
      </c>
      <c r="K860">
        <v>0</v>
      </c>
      <c r="L860">
        <v>0</v>
      </c>
      <c r="M860">
        <v>0</v>
      </c>
      <c r="N860">
        <v>0</v>
      </c>
      <c r="O860">
        <v>0</v>
      </c>
      <c r="P860">
        <v>0</v>
      </c>
      <c r="Q860">
        <v>0</v>
      </c>
      <c r="R860">
        <v>0</v>
      </c>
      <c r="S860">
        <f t="shared" si="13"/>
        <v>0</v>
      </c>
      <c r="U860">
        <v>5</v>
      </c>
      <c r="V860">
        <v>3</v>
      </c>
      <c r="W860">
        <v>1</v>
      </c>
      <c r="X860">
        <v>0</v>
      </c>
      <c r="Y860">
        <v>1</v>
      </c>
    </row>
    <row r="861" spans="1:25" x14ac:dyDescent="0.2">
      <c r="A861">
        <v>858</v>
      </c>
      <c r="B861">
        <v>7157</v>
      </c>
      <c r="C861">
        <v>1</v>
      </c>
      <c r="D861">
        <v>68</v>
      </c>
      <c r="E861">
        <v>14</v>
      </c>
      <c r="F861">
        <v>1</v>
      </c>
      <c r="G861">
        <v>14</v>
      </c>
      <c r="H861">
        <v>1</v>
      </c>
      <c r="I861">
        <v>0</v>
      </c>
      <c r="J861">
        <v>0</v>
      </c>
      <c r="K861">
        <v>0</v>
      </c>
      <c r="L861">
        <v>0</v>
      </c>
      <c r="M861">
        <v>0</v>
      </c>
      <c r="N861">
        <v>0</v>
      </c>
      <c r="O861">
        <v>0</v>
      </c>
      <c r="P861">
        <v>0</v>
      </c>
      <c r="Q861">
        <v>0</v>
      </c>
      <c r="R861">
        <v>0</v>
      </c>
      <c r="S861">
        <f t="shared" si="13"/>
        <v>0</v>
      </c>
      <c r="U861">
        <v>3</v>
      </c>
      <c r="V861">
        <v>4</v>
      </c>
      <c r="W861">
        <v>1</v>
      </c>
      <c r="X861">
        <v>0</v>
      </c>
      <c r="Y861">
        <v>1</v>
      </c>
    </row>
    <row r="862" spans="1:25" x14ac:dyDescent="0.2">
      <c r="A862">
        <v>859</v>
      </c>
      <c r="B862">
        <v>7164</v>
      </c>
      <c r="C862">
        <v>0</v>
      </c>
      <c r="D862">
        <v>254</v>
      </c>
      <c r="E862">
        <v>24</v>
      </c>
      <c r="F862">
        <v>1</v>
      </c>
      <c r="G862">
        <v>24</v>
      </c>
      <c r="H862">
        <v>0</v>
      </c>
      <c r="I862">
        <v>1</v>
      </c>
      <c r="J862">
        <v>0</v>
      </c>
      <c r="K862">
        <v>0</v>
      </c>
      <c r="L862">
        <v>0</v>
      </c>
      <c r="M862">
        <v>0</v>
      </c>
      <c r="N862">
        <v>0</v>
      </c>
      <c r="O862">
        <v>0</v>
      </c>
      <c r="P862">
        <v>0</v>
      </c>
      <c r="Q862">
        <v>0</v>
      </c>
      <c r="R862">
        <v>0</v>
      </c>
      <c r="S862">
        <f t="shared" si="13"/>
        <v>0</v>
      </c>
      <c r="U862">
        <v>5</v>
      </c>
      <c r="V862">
        <v>4</v>
      </c>
      <c r="W862">
        <v>1</v>
      </c>
      <c r="X862">
        <v>0</v>
      </c>
      <c r="Y862">
        <v>1</v>
      </c>
    </row>
    <row r="863" spans="1:25" x14ac:dyDescent="0.2">
      <c r="A863">
        <v>860</v>
      </c>
      <c r="B863">
        <v>7182</v>
      </c>
      <c r="C863">
        <v>1</v>
      </c>
      <c r="D863">
        <v>296</v>
      </c>
      <c r="E863">
        <v>16</v>
      </c>
      <c r="F863">
        <v>3</v>
      </c>
      <c r="G863">
        <v>32</v>
      </c>
      <c r="H863">
        <v>0</v>
      </c>
      <c r="I863">
        <v>0</v>
      </c>
      <c r="J863">
        <v>3</v>
      </c>
      <c r="K863">
        <v>0</v>
      </c>
      <c r="L863">
        <v>0</v>
      </c>
      <c r="M863">
        <v>0</v>
      </c>
      <c r="N863">
        <v>0</v>
      </c>
      <c r="O863">
        <v>0</v>
      </c>
      <c r="P863">
        <v>0</v>
      </c>
      <c r="Q863">
        <v>0</v>
      </c>
      <c r="R863">
        <v>0</v>
      </c>
      <c r="S863">
        <f t="shared" si="13"/>
        <v>0</v>
      </c>
      <c r="U863">
        <v>5</v>
      </c>
      <c r="V863">
        <v>4</v>
      </c>
      <c r="W863">
        <v>3</v>
      </c>
      <c r="X863">
        <v>0</v>
      </c>
      <c r="Y863">
        <v>1</v>
      </c>
    </row>
    <row r="864" spans="1:25" x14ac:dyDescent="0.2">
      <c r="A864">
        <v>861</v>
      </c>
      <c r="B864">
        <v>7189</v>
      </c>
      <c r="C864">
        <v>1</v>
      </c>
      <c r="D864">
        <v>145</v>
      </c>
      <c r="E864">
        <v>4</v>
      </c>
      <c r="F864">
        <v>1</v>
      </c>
      <c r="G864">
        <v>4</v>
      </c>
      <c r="H864">
        <v>0</v>
      </c>
      <c r="I864">
        <v>0</v>
      </c>
      <c r="J864">
        <v>0</v>
      </c>
      <c r="K864">
        <v>0</v>
      </c>
      <c r="L864">
        <v>0</v>
      </c>
      <c r="M864">
        <v>0</v>
      </c>
      <c r="N864">
        <v>0</v>
      </c>
      <c r="O864">
        <v>0</v>
      </c>
      <c r="P864">
        <v>0</v>
      </c>
      <c r="Q864">
        <v>0</v>
      </c>
      <c r="R864">
        <v>0</v>
      </c>
      <c r="S864">
        <f t="shared" si="13"/>
        <v>0</v>
      </c>
      <c r="U864">
        <v>4</v>
      </c>
      <c r="V864">
        <v>2</v>
      </c>
      <c r="W864">
        <v>1</v>
      </c>
      <c r="X864">
        <v>0</v>
      </c>
      <c r="Y864">
        <v>1</v>
      </c>
    </row>
    <row r="865" spans="1:25" x14ac:dyDescent="0.2">
      <c r="A865">
        <v>862</v>
      </c>
      <c r="B865">
        <v>7201</v>
      </c>
      <c r="C865">
        <v>1</v>
      </c>
      <c r="D865">
        <v>248</v>
      </c>
      <c r="E865">
        <v>36</v>
      </c>
      <c r="F865">
        <v>1</v>
      </c>
      <c r="G865">
        <v>36</v>
      </c>
      <c r="H865">
        <v>0</v>
      </c>
      <c r="I865">
        <v>1</v>
      </c>
      <c r="J865">
        <v>0</v>
      </c>
      <c r="K865">
        <v>0</v>
      </c>
      <c r="L865">
        <v>0</v>
      </c>
      <c r="M865">
        <v>0</v>
      </c>
      <c r="N865">
        <v>0</v>
      </c>
      <c r="O865">
        <v>0</v>
      </c>
      <c r="P865">
        <v>0</v>
      </c>
      <c r="Q865">
        <v>0</v>
      </c>
      <c r="R865">
        <v>0</v>
      </c>
      <c r="S865">
        <f t="shared" si="13"/>
        <v>0</v>
      </c>
      <c r="U865">
        <v>5</v>
      </c>
      <c r="V865">
        <v>4</v>
      </c>
      <c r="W865">
        <v>1</v>
      </c>
      <c r="X865">
        <v>0</v>
      </c>
      <c r="Y865">
        <v>1</v>
      </c>
    </row>
    <row r="866" spans="1:25" x14ac:dyDescent="0.2">
      <c r="A866">
        <v>863</v>
      </c>
      <c r="B866">
        <v>7207</v>
      </c>
      <c r="C866">
        <v>0</v>
      </c>
      <c r="D866">
        <v>140</v>
      </c>
      <c r="E866">
        <v>22</v>
      </c>
      <c r="F866">
        <v>2</v>
      </c>
      <c r="G866">
        <v>28</v>
      </c>
      <c r="H866">
        <v>0</v>
      </c>
      <c r="I866">
        <v>0</v>
      </c>
      <c r="J866">
        <v>1</v>
      </c>
      <c r="K866">
        <v>0</v>
      </c>
      <c r="L866">
        <v>1</v>
      </c>
      <c r="M866">
        <v>0</v>
      </c>
      <c r="N866">
        <v>0</v>
      </c>
      <c r="O866">
        <v>0</v>
      </c>
      <c r="P866">
        <v>0</v>
      </c>
      <c r="Q866">
        <v>0</v>
      </c>
      <c r="R866">
        <v>0</v>
      </c>
      <c r="S866">
        <f t="shared" si="13"/>
        <v>0</v>
      </c>
      <c r="U866">
        <v>4</v>
      </c>
      <c r="V866">
        <v>4</v>
      </c>
      <c r="W866">
        <v>2</v>
      </c>
      <c r="X866">
        <v>0</v>
      </c>
      <c r="Y866">
        <v>1</v>
      </c>
    </row>
    <row r="867" spans="1:25" x14ac:dyDescent="0.2">
      <c r="A867">
        <v>864</v>
      </c>
      <c r="B867">
        <v>7211</v>
      </c>
      <c r="C867">
        <v>1</v>
      </c>
      <c r="D867">
        <v>336</v>
      </c>
      <c r="E867">
        <v>2</v>
      </c>
      <c r="F867">
        <v>10</v>
      </c>
      <c r="G867">
        <v>24</v>
      </c>
      <c r="H867">
        <v>2</v>
      </c>
      <c r="I867">
        <v>0</v>
      </c>
      <c r="J867">
        <v>0</v>
      </c>
      <c r="K867">
        <v>0</v>
      </c>
      <c r="L867">
        <v>0</v>
      </c>
      <c r="M867">
        <v>1</v>
      </c>
      <c r="N867">
        <v>3</v>
      </c>
      <c r="O867">
        <v>0</v>
      </c>
      <c r="P867">
        <v>0</v>
      </c>
      <c r="Q867">
        <v>0</v>
      </c>
      <c r="R867">
        <v>1</v>
      </c>
      <c r="S867">
        <f t="shared" si="13"/>
        <v>4</v>
      </c>
      <c r="U867">
        <v>5</v>
      </c>
      <c r="V867">
        <v>1</v>
      </c>
      <c r="W867">
        <v>3</v>
      </c>
      <c r="X867">
        <v>1</v>
      </c>
      <c r="Y867">
        <v>0</v>
      </c>
    </row>
    <row r="868" spans="1:25" x14ac:dyDescent="0.2">
      <c r="A868">
        <v>865</v>
      </c>
      <c r="B868">
        <v>7225</v>
      </c>
      <c r="C868">
        <v>1</v>
      </c>
      <c r="D868">
        <v>121</v>
      </c>
      <c r="E868">
        <v>10</v>
      </c>
      <c r="F868">
        <v>2</v>
      </c>
      <c r="G868">
        <v>16</v>
      </c>
      <c r="H868">
        <v>1</v>
      </c>
      <c r="I868">
        <v>0</v>
      </c>
      <c r="J868">
        <v>0</v>
      </c>
      <c r="K868">
        <v>0</v>
      </c>
      <c r="L868">
        <v>0</v>
      </c>
      <c r="M868">
        <v>0</v>
      </c>
      <c r="N868">
        <v>0</v>
      </c>
      <c r="O868">
        <v>0</v>
      </c>
      <c r="P868">
        <v>0</v>
      </c>
      <c r="Q868">
        <v>0</v>
      </c>
      <c r="R868">
        <v>0</v>
      </c>
      <c r="S868">
        <f t="shared" si="13"/>
        <v>0</v>
      </c>
      <c r="U868">
        <v>4</v>
      </c>
      <c r="V868">
        <v>3</v>
      </c>
      <c r="W868">
        <v>2</v>
      </c>
      <c r="X868">
        <v>0</v>
      </c>
      <c r="Y868">
        <v>1</v>
      </c>
    </row>
    <row r="869" spans="1:25" x14ac:dyDescent="0.2">
      <c r="A869">
        <v>866</v>
      </c>
      <c r="B869">
        <v>7230</v>
      </c>
      <c r="C869">
        <v>1</v>
      </c>
      <c r="D869">
        <v>161</v>
      </c>
      <c r="E869">
        <v>4</v>
      </c>
      <c r="F869">
        <v>1</v>
      </c>
      <c r="G869">
        <v>4</v>
      </c>
      <c r="H869">
        <v>0</v>
      </c>
      <c r="I869">
        <v>0</v>
      </c>
      <c r="J869">
        <v>0</v>
      </c>
      <c r="K869">
        <v>0</v>
      </c>
      <c r="L869">
        <v>0</v>
      </c>
      <c r="M869">
        <v>0</v>
      </c>
      <c r="N869">
        <v>0</v>
      </c>
      <c r="O869">
        <v>0</v>
      </c>
      <c r="P869">
        <v>0</v>
      </c>
      <c r="Q869">
        <v>0</v>
      </c>
      <c r="R869">
        <v>0</v>
      </c>
      <c r="S869">
        <f t="shared" si="13"/>
        <v>0</v>
      </c>
      <c r="U869">
        <v>4</v>
      </c>
      <c r="V869">
        <v>2</v>
      </c>
      <c r="W869">
        <v>1</v>
      </c>
      <c r="X869">
        <v>0</v>
      </c>
      <c r="Y869">
        <v>1</v>
      </c>
    </row>
    <row r="870" spans="1:25" x14ac:dyDescent="0.2">
      <c r="A870">
        <v>867</v>
      </c>
      <c r="B870">
        <v>7236</v>
      </c>
      <c r="C870">
        <v>1</v>
      </c>
      <c r="D870">
        <v>97</v>
      </c>
      <c r="E870">
        <v>28</v>
      </c>
      <c r="F870">
        <v>2</v>
      </c>
      <c r="G870">
        <v>34</v>
      </c>
      <c r="H870">
        <v>1</v>
      </c>
      <c r="I870">
        <v>0</v>
      </c>
      <c r="J870">
        <v>0</v>
      </c>
      <c r="K870">
        <v>1</v>
      </c>
      <c r="L870">
        <v>0</v>
      </c>
      <c r="M870">
        <v>0</v>
      </c>
      <c r="N870">
        <v>0</v>
      </c>
      <c r="O870">
        <v>0</v>
      </c>
      <c r="P870">
        <v>0</v>
      </c>
      <c r="Q870">
        <v>0</v>
      </c>
      <c r="R870">
        <v>0</v>
      </c>
      <c r="S870">
        <f t="shared" si="13"/>
        <v>0</v>
      </c>
      <c r="U870">
        <v>3</v>
      </c>
      <c r="V870">
        <v>4</v>
      </c>
      <c r="W870">
        <v>2</v>
      </c>
      <c r="X870">
        <v>0</v>
      </c>
      <c r="Y870">
        <v>1</v>
      </c>
    </row>
    <row r="871" spans="1:25" x14ac:dyDescent="0.2">
      <c r="A871">
        <v>868</v>
      </c>
      <c r="B871">
        <v>7244</v>
      </c>
      <c r="C871">
        <v>1</v>
      </c>
      <c r="D871">
        <v>302</v>
      </c>
      <c r="E871">
        <v>16</v>
      </c>
      <c r="F871">
        <v>1</v>
      </c>
      <c r="G871">
        <v>16</v>
      </c>
      <c r="H871">
        <v>0</v>
      </c>
      <c r="I871">
        <v>1</v>
      </c>
      <c r="J871">
        <v>0</v>
      </c>
      <c r="K871">
        <v>0</v>
      </c>
      <c r="L871">
        <v>0</v>
      </c>
      <c r="M871">
        <v>0</v>
      </c>
      <c r="N871">
        <v>0</v>
      </c>
      <c r="O871">
        <v>0</v>
      </c>
      <c r="P871">
        <v>0</v>
      </c>
      <c r="Q871">
        <v>0</v>
      </c>
      <c r="R871">
        <v>0</v>
      </c>
      <c r="S871">
        <f t="shared" si="13"/>
        <v>0</v>
      </c>
      <c r="U871">
        <v>5</v>
      </c>
      <c r="V871">
        <v>4</v>
      </c>
      <c r="W871">
        <v>1</v>
      </c>
      <c r="X871">
        <v>0</v>
      </c>
      <c r="Y871">
        <v>1</v>
      </c>
    </row>
    <row r="872" spans="1:25" x14ac:dyDescent="0.2">
      <c r="A872">
        <v>869</v>
      </c>
      <c r="B872">
        <v>7246</v>
      </c>
      <c r="C872">
        <v>1</v>
      </c>
      <c r="D872">
        <v>146</v>
      </c>
      <c r="E872">
        <v>32</v>
      </c>
      <c r="F872">
        <v>2</v>
      </c>
      <c r="G872">
        <v>38</v>
      </c>
      <c r="H872">
        <v>0</v>
      </c>
      <c r="I872">
        <v>0</v>
      </c>
      <c r="J872">
        <v>2</v>
      </c>
      <c r="K872">
        <v>0</v>
      </c>
      <c r="L872">
        <v>0</v>
      </c>
      <c r="M872">
        <v>0</v>
      </c>
      <c r="N872">
        <v>0</v>
      </c>
      <c r="O872">
        <v>1</v>
      </c>
      <c r="P872">
        <v>0</v>
      </c>
      <c r="Q872">
        <v>0</v>
      </c>
      <c r="R872">
        <v>0</v>
      </c>
      <c r="S872">
        <f t="shared" si="13"/>
        <v>1</v>
      </c>
      <c r="U872">
        <v>4</v>
      </c>
      <c r="V872">
        <v>4</v>
      </c>
      <c r="W872">
        <v>2</v>
      </c>
      <c r="X872">
        <v>0</v>
      </c>
      <c r="Y872">
        <v>1</v>
      </c>
    </row>
    <row r="873" spans="1:25" x14ac:dyDescent="0.2">
      <c r="A873">
        <v>870</v>
      </c>
      <c r="B873">
        <v>7248</v>
      </c>
      <c r="C873">
        <v>0</v>
      </c>
      <c r="D873">
        <v>384</v>
      </c>
      <c r="E873">
        <v>10</v>
      </c>
      <c r="F873">
        <v>11</v>
      </c>
      <c r="G873">
        <v>34</v>
      </c>
      <c r="H873">
        <v>1</v>
      </c>
      <c r="I873">
        <v>2</v>
      </c>
      <c r="J873">
        <v>1</v>
      </c>
      <c r="K873">
        <v>0</v>
      </c>
      <c r="L873">
        <v>3</v>
      </c>
      <c r="M873">
        <v>2</v>
      </c>
      <c r="N873">
        <v>1</v>
      </c>
      <c r="O873">
        <v>0</v>
      </c>
      <c r="P873">
        <v>0</v>
      </c>
      <c r="Q873">
        <v>0</v>
      </c>
      <c r="R873">
        <v>0</v>
      </c>
      <c r="S873">
        <f t="shared" si="13"/>
        <v>3</v>
      </c>
      <c r="U873">
        <v>5</v>
      </c>
      <c r="V873">
        <v>3</v>
      </c>
      <c r="W873">
        <v>3</v>
      </c>
      <c r="X873">
        <v>0</v>
      </c>
      <c r="Y873">
        <v>1</v>
      </c>
    </row>
    <row r="874" spans="1:25" x14ac:dyDescent="0.2">
      <c r="A874">
        <v>871</v>
      </c>
      <c r="B874">
        <v>7265</v>
      </c>
      <c r="C874">
        <v>1</v>
      </c>
      <c r="D874">
        <v>431</v>
      </c>
      <c r="E874">
        <v>8</v>
      </c>
      <c r="F874">
        <v>10</v>
      </c>
      <c r="G874">
        <v>60</v>
      </c>
      <c r="H874">
        <v>2</v>
      </c>
      <c r="I874">
        <v>1</v>
      </c>
      <c r="J874">
        <v>3</v>
      </c>
      <c r="K874">
        <v>0</v>
      </c>
      <c r="L874">
        <v>0</v>
      </c>
      <c r="M874">
        <v>0</v>
      </c>
      <c r="N874">
        <v>1</v>
      </c>
      <c r="O874">
        <v>0</v>
      </c>
      <c r="P874">
        <v>0</v>
      </c>
      <c r="Q874">
        <v>0</v>
      </c>
      <c r="R874">
        <v>0</v>
      </c>
      <c r="S874">
        <f t="shared" si="13"/>
        <v>1</v>
      </c>
      <c r="U874">
        <v>5</v>
      </c>
      <c r="V874">
        <v>3</v>
      </c>
      <c r="W874">
        <v>3</v>
      </c>
      <c r="X874">
        <v>0</v>
      </c>
      <c r="Y874">
        <v>1</v>
      </c>
    </row>
    <row r="875" spans="1:25" x14ac:dyDescent="0.2">
      <c r="A875">
        <v>872</v>
      </c>
      <c r="B875">
        <v>7267</v>
      </c>
      <c r="C875">
        <v>0</v>
      </c>
      <c r="D875">
        <v>359</v>
      </c>
      <c r="E875">
        <v>2</v>
      </c>
      <c r="F875">
        <v>4</v>
      </c>
      <c r="G875">
        <v>14</v>
      </c>
      <c r="H875">
        <v>1</v>
      </c>
      <c r="I875">
        <v>0</v>
      </c>
      <c r="J875">
        <v>0</v>
      </c>
      <c r="K875">
        <v>0</v>
      </c>
      <c r="L875">
        <v>0</v>
      </c>
      <c r="M875">
        <v>0</v>
      </c>
      <c r="N875">
        <v>0</v>
      </c>
      <c r="O875">
        <v>0</v>
      </c>
      <c r="P875">
        <v>0</v>
      </c>
      <c r="Q875">
        <v>0</v>
      </c>
      <c r="R875">
        <v>0</v>
      </c>
      <c r="S875">
        <f t="shared" si="13"/>
        <v>0</v>
      </c>
      <c r="U875">
        <v>5</v>
      </c>
      <c r="V875">
        <v>1</v>
      </c>
      <c r="W875">
        <v>3</v>
      </c>
      <c r="X875">
        <v>0</v>
      </c>
      <c r="Y875">
        <v>1</v>
      </c>
    </row>
    <row r="876" spans="1:25" x14ac:dyDescent="0.2">
      <c r="A876">
        <v>873</v>
      </c>
      <c r="B876">
        <v>7272</v>
      </c>
      <c r="C876">
        <v>1</v>
      </c>
      <c r="D876">
        <v>160</v>
      </c>
      <c r="E876">
        <v>12</v>
      </c>
      <c r="F876">
        <v>3</v>
      </c>
      <c r="G876">
        <v>22</v>
      </c>
      <c r="H876">
        <v>1</v>
      </c>
      <c r="I876">
        <v>0</v>
      </c>
      <c r="J876">
        <v>0</v>
      </c>
      <c r="K876">
        <v>0</v>
      </c>
      <c r="L876">
        <v>1</v>
      </c>
      <c r="M876">
        <v>0</v>
      </c>
      <c r="N876">
        <v>0</v>
      </c>
      <c r="O876">
        <v>0</v>
      </c>
      <c r="P876">
        <v>1</v>
      </c>
      <c r="Q876">
        <v>0</v>
      </c>
      <c r="R876">
        <v>0</v>
      </c>
      <c r="S876">
        <f t="shared" si="13"/>
        <v>1</v>
      </c>
      <c r="U876">
        <v>4</v>
      </c>
      <c r="V876">
        <v>3</v>
      </c>
      <c r="W876">
        <v>3</v>
      </c>
      <c r="X876">
        <v>0</v>
      </c>
      <c r="Y876">
        <v>1</v>
      </c>
    </row>
    <row r="877" spans="1:25" x14ac:dyDescent="0.2">
      <c r="A877">
        <v>874</v>
      </c>
      <c r="B877">
        <v>7299</v>
      </c>
      <c r="C877">
        <v>1</v>
      </c>
      <c r="D877">
        <v>115</v>
      </c>
      <c r="E877">
        <v>14</v>
      </c>
      <c r="F877">
        <v>1</v>
      </c>
      <c r="G877">
        <v>14</v>
      </c>
      <c r="H877">
        <v>0</v>
      </c>
      <c r="I877">
        <v>1</v>
      </c>
      <c r="J877">
        <v>0</v>
      </c>
      <c r="K877">
        <v>0</v>
      </c>
      <c r="L877">
        <v>0</v>
      </c>
      <c r="M877">
        <v>0</v>
      </c>
      <c r="N877">
        <v>0</v>
      </c>
      <c r="O877">
        <v>0</v>
      </c>
      <c r="P877">
        <v>0</v>
      </c>
      <c r="Q877">
        <v>0</v>
      </c>
      <c r="R877">
        <v>0</v>
      </c>
      <c r="S877">
        <f t="shared" si="13"/>
        <v>0</v>
      </c>
      <c r="U877">
        <v>4</v>
      </c>
      <c r="V877">
        <v>4</v>
      </c>
      <c r="W877">
        <v>1</v>
      </c>
      <c r="X877">
        <v>0</v>
      </c>
      <c r="Y877">
        <v>1</v>
      </c>
    </row>
    <row r="878" spans="1:25" x14ac:dyDescent="0.2">
      <c r="A878">
        <v>875</v>
      </c>
      <c r="B878">
        <v>7301</v>
      </c>
      <c r="C878">
        <v>1</v>
      </c>
      <c r="D878">
        <v>186</v>
      </c>
      <c r="E878">
        <v>2</v>
      </c>
      <c r="F878">
        <v>10</v>
      </c>
      <c r="G878">
        <v>36</v>
      </c>
      <c r="H878">
        <v>1</v>
      </c>
      <c r="I878">
        <v>1</v>
      </c>
      <c r="J878">
        <v>2</v>
      </c>
      <c r="K878">
        <v>0</v>
      </c>
      <c r="L878">
        <v>1</v>
      </c>
      <c r="M878">
        <v>2</v>
      </c>
      <c r="N878">
        <v>1</v>
      </c>
      <c r="O878">
        <v>0</v>
      </c>
      <c r="P878">
        <v>0</v>
      </c>
      <c r="Q878">
        <v>0</v>
      </c>
      <c r="R878">
        <v>0</v>
      </c>
      <c r="S878">
        <f t="shared" si="13"/>
        <v>3</v>
      </c>
      <c r="U878">
        <v>4</v>
      </c>
      <c r="V878">
        <v>1</v>
      </c>
      <c r="W878">
        <v>3</v>
      </c>
      <c r="X878">
        <v>0</v>
      </c>
      <c r="Y878">
        <v>1</v>
      </c>
    </row>
    <row r="879" spans="1:25" x14ac:dyDescent="0.2">
      <c r="A879">
        <v>876</v>
      </c>
      <c r="B879">
        <v>7320</v>
      </c>
      <c r="C879">
        <v>1</v>
      </c>
      <c r="D879">
        <v>455</v>
      </c>
      <c r="E879">
        <v>6</v>
      </c>
      <c r="F879">
        <v>11</v>
      </c>
      <c r="G879">
        <v>50</v>
      </c>
      <c r="H879">
        <v>2</v>
      </c>
      <c r="I879">
        <v>2</v>
      </c>
      <c r="J879">
        <v>3</v>
      </c>
      <c r="K879">
        <v>0</v>
      </c>
      <c r="L879">
        <v>1</v>
      </c>
      <c r="M879">
        <v>0</v>
      </c>
      <c r="N879">
        <v>2</v>
      </c>
      <c r="O879">
        <v>0</v>
      </c>
      <c r="P879">
        <v>0</v>
      </c>
      <c r="Q879">
        <v>0</v>
      </c>
      <c r="R879">
        <v>0</v>
      </c>
      <c r="S879">
        <f t="shared" si="13"/>
        <v>2</v>
      </c>
      <c r="U879">
        <v>5</v>
      </c>
      <c r="V879">
        <v>2</v>
      </c>
      <c r="W879">
        <v>3</v>
      </c>
      <c r="X879">
        <v>0</v>
      </c>
      <c r="Y879">
        <v>1</v>
      </c>
    </row>
    <row r="880" spans="1:25" x14ac:dyDescent="0.2">
      <c r="A880">
        <v>877</v>
      </c>
      <c r="B880">
        <v>7324</v>
      </c>
      <c r="C880">
        <v>1</v>
      </c>
      <c r="D880">
        <v>310</v>
      </c>
      <c r="E880">
        <v>10</v>
      </c>
      <c r="F880">
        <v>2</v>
      </c>
      <c r="G880">
        <v>14</v>
      </c>
      <c r="H880">
        <v>0</v>
      </c>
      <c r="I880">
        <v>0</v>
      </c>
      <c r="J880">
        <v>0</v>
      </c>
      <c r="K880">
        <v>1</v>
      </c>
      <c r="L880">
        <v>0</v>
      </c>
      <c r="M880">
        <v>0</v>
      </c>
      <c r="N880">
        <v>0</v>
      </c>
      <c r="O880">
        <v>0</v>
      </c>
      <c r="P880">
        <v>0</v>
      </c>
      <c r="Q880">
        <v>0</v>
      </c>
      <c r="R880">
        <v>0</v>
      </c>
      <c r="S880">
        <f t="shared" si="13"/>
        <v>0</v>
      </c>
      <c r="U880">
        <v>5</v>
      </c>
      <c r="V880">
        <v>3</v>
      </c>
      <c r="W880">
        <v>2</v>
      </c>
      <c r="X880">
        <v>0</v>
      </c>
      <c r="Y880">
        <v>1</v>
      </c>
    </row>
    <row r="881" spans="1:25" x14ac:dyDescent="0.2">
      <c r="A881">
        <v>878</v>
      </c>
      <c r="B881">
        <v>7326</v>
      </c>
      <c r="C881">
        <v>1</v>
      </c>
      <c r="D881">
        <v>233</v>
      </c>
      <c r="E881">
        <v>16</v>
      </c>
      <c r="F881">
        <v>2</v>
      </c>
      <c r="G881">
        <v>20</v>
      </c>
      <c r="H881">
        <v>1</v>
      </c>
      <c r="I881">
        <v>1</v>
      </c>
      <c r="J881">
        <v>0</v>
      </c>
      <c r="K881">
        <v>0</v>
      </c>
      <c r="L881">
        <v>0</v>
      </c>
      <c r="M881">
        <v>0</v>
      </c>
      <c r="N881">
        <v>0</v>
      </c>
      <c r="O881">
        <v>0</v>
      </c>
      <c r="P881">
        <v>0</v>
      </c>
      <c r="Q881">
        <v>0</v>
      </c>
      <c r="R881">
        <v>0</v>
      </c>
      <c r="S881">
        <f t="shared" si="13"/>
        <v>0</v>
      </c>
      <c r="U881">
        <v>5</v>
      </c>
      <c r="V881">
        <v>4</v>
      </c>
      <c r="W881">
        <v>2</v>
      </c>
      <c r="X881">
        <v>0</v>
      </c>
      <c r="Y881">
        <v>1</v>
      </c>
    </row>
    <row r="882" spans="1:25" x14ac:dyDescent="0.2">
      <c r="A882">
        <v>879</v>
      </c>
      <c r="B882">
        <v>7329</v>
      </c>
      <c r="C882">
        <v>0</v>
      </c>
      <c r="D882">
        <v>292</v>
      </c>
      <c r="E882">
        <v>16</v>
      </c>
      <c r="F882">
        <v>2</v>
      </c>
      <c r="G882">
        <v>22</v>
      </c>
      <c r="H882">
        <v>0</v>
      </c>
      <c r="I882">
        <v>0</v>
      </c>
      <c r="J882">
        <v>2</v>
      </c>
      <c r="K882">
        <v>0</v>
      </c>
      <c r="L882">
        <v>0</v>
      </c>
      <c r="M882">
        <v>0</v>
      </c>
      <c r="N882">
        <v>0</v>
      </c>
      <c r="O882">
        <v>0</v>
      </c>
      <c r="P882">
        <v>0</v>
      </c>
      <c r="Q882">
        <v>0</v>
      </c>
      <c r="R882">
        <v>0</v>
      </c>
      <c r="S882">
        <f t="shared" si="13"/>
        <v>0</v>
      </c>
      <c r="U882">
        <v>5</v>
      </c>
      <c r="V882">
        <v>4</v>
      </c>
      <c r="W882">
        <v>2</v>
      </c>
      <c r="X882">
        <v>0</v>
      </c>
      <c r="Y882">
        <v>1</v>
      </c>
    </row>
    <row r="883" spans="1:25" x14ac:dyDescent="0.2">
      <c r="A883">
        <v>880</v>
      </c>
      <c r="B883">
        <v>7331</v>
      </c>
      <c r="C883">
        <v>0</v>
      </c>
      <c r="D883">
        <v>121</v>
      </c>
      <c r="E883">
        <v>8</v>
      </c>
      <c r="F883">
        <v>1</v>
      </c>
      <c r="G883">
        <v>8</v>
      </c>
      <c r="H883">
        <v>0</v>
      </c>
      <c r="I883">
        <v>0</v>
      </c>
      <c r="J883">
        <v>0</v>
      </c>
      <c r="K883">
        <v>0</v>
      </c>
      <c r="L883">
        <v>0</v>
      </c>
      <c r="M883">
        <v>0</v>
      </c>
      <c r="N883">
        <v>0</v>
      </c>
      <c r="O883">
        <v>0</v>
      </c>
      <c r="P883">
        <v>0</v>
      </c>
      <c r="Q883">
        <v>0</v>
      </c>
      <c r="R883">
        <v>0</v>
      </c>
      <c r="S883">
        <f t="shared" si="13"/>
        <v>0</v>
      </c>
      <c r="U883">
        <v>4</v>
      </c>
      <c r="V883">
        <v>3</v>
      </c>
      <c r="W883">
        <v>1</v>
      </c>
      <c r="X883">
        <v>0</v>
      </c>
      <c r="Y883">
        <v>1</v>
      </c>
    </row>
    <row r="884" spans="1:25" x14ac:dyDescent="0.2">
      <c r="A884">
        <v>881</v>
      </c>
      <c r="B884">
        <v>7332</v>
      </c>
      <c r="C884">
        <v>1</v>
      </c>
      <c r="D884">
        <v>246</v>
      </c>
      <c r="E884">
        <v>22</v>
      </c>
      <c r="F884">
        <v>2</v>
      </c>
      <c r="G884">
        <v>24</v>
      </c>
      <c r="H884">
        <v>0</v>
      </c>
      <c r="I884">
        <v>1</v>
      </c>
      <c r="J884">
        <v>1</v>
      </c>
      <c r="K884">
        <v>0</v>
      </c>
      <c r="L884">
        <v>0</v>
      </c>
      <c r="M884">
        <v>0</v>
      </c>
      <c r="N884">
        <v>0</v>
      </c>
      <c r="O884">
        <v>0</v>
      </c>
      <c r="P884">
        <v>0</v>
      </c>
      <c r="Q884">
        <v>0</v>
      </c>
      <c r="R884">
        <v>0</v>
      </c>
      <c r="S884">
        <f t="shared" si="13"/>
        <v>0</v>
      </c>
      <c r="U884">
        <v>5</v>
      </c>
      <c r="V884">
        <v>4</v>
      </c>
      <c r="W884">
        <v>2</v>
      </c>
      <c r="X884">
        <v>0</v>
      </c>
      <c r="Y884">
        <v>1</v>
      </c>
    </row>
    <row r="885" spans="1:25" x14ac:dyDescent="0.2">
      <c r="A885">
        <v>882</v>
      </c>
      <c r="B885">
        <v>7333</v>
      </c>
      <c r="C885">
        <v>1</v>
      </c>
      <c r="D885">
        <v>233</v>
      </c>
      <c r="E885">
        <v>2</v>
      </c>
      <c r="F885">
        <v>2</v>
      </c>
      <c r="G885">
        <v>8</v>
      </c>
      <c r="H885">
        <v>0</v>
      </c>
      <c r="I885">
        <v>0</v>
      </c>
      <c r="J885">
        <v>0</v>
      </c>
      <c r="K885">
        <v>0</v>
      </c>
      <c r="L885">
        <v>0</v>
      </c>
      <c r="M885">
        <v>0</v>
      </c>
      <c r="N885">
        <v>0</v>
      </c>
      <c r="O885">
        <v>0</v>
      </c>
      <c r="P885">
        <v>0</v>
      </c>
      <c r="Q885">
        <v>0</v>
      </c>
      <c r="R885">
        <v>0</v>
      </c>
      <c r="S885">
        <f t="shared" si="13"/>
        <v>0</v>
      </c>
      <c r="U885">
        <v>5</v>
      </c>
      <c r="V885">
        <v>1</v>
      </c>
      <c r="W885">
        <v>2</v>
      </c>
      <c r="X885">
        <v>0</v>
      </c>
      <c r="Y885">
        <v>1</v>
      </c>
    </row>
    <row r="886" spans="1:25" x14ac:dyDescent="0.2">
      <c r="A886">
        <v>883</v>
      </c>
      <c r="B886">
        <v>7375</v>
      </c>
      <c r="C886">
        <v>1</v>
      </c>
      <c r="D886">
        <v>330</v>
      </c>
      <c r="E886">
        <v>34</v>
      </c>
      <c r="F886">
        <v>8</v>
      </c>
      <c r="G886">
        <v>76</v>
      </c>
      <c r="H886">
        <v>2</v>
      </c>
      <c r="I886">
        <v>1</v>
      </c>
      <c r="J886">
        <v>2</v>
      </c>
      <c r="K886">
        <v>0</v>
      </c>
      <c r="L886">
        <v>0</v>
      </c>
      <c r="M886">
        <v>2</v>
      </c>
      <c r="N886">
        <v>1</v>
      </c>
      <c r="O886">
        <v>0</v>
      </c>
      <c r="P886">
        <v>0</v>
      </c>
      <c r="Q886">
        <v>0</v>
      </c>
      <c r="R886">
        <v>0</v>
      </c>
      <c r="S886">
        <f t="shared" si="13"/>
        <v>3</v>
      </c>
      <c r="U886">
        <v>5</v>
      </c>
      <c r="V886">
        <v>4</v>
      </c>
      <c r="W886">
        <v>3</v>
      </c>
      <c r="X886">
        <v>0</v>
      </c>
      <c r="Y886">
        <v>1</v>
      </c>
    </row>
    <row r="887" spans="1:25" x14ac:dyDescent="0.2">
      <c r="A887">
        <v>884</v>
      </c>
      <c r="B887">
        <v>7378</v>
      </c>
      <c r="C887">
        <v>0</v>
      </c>
      <c r="D887">
        <v>292</v>
      </c>
      <c r="E887">
        <v>14</v>
      </c>
      <c r="F887">
        <v>2</v>
      </c>
      <c r="G887">
        <v>22</v>
      </c>
      <c r="H887">
        <v>0</v>
      </c>
      <c r="I887">
        <v>1</v>
      </c>
      <c r="J887">
        <v>0</v>
      </c>
      <c r="K887">
        <v>1</v>
      </c>
      <c r="L887">
        <v>0</v>
      </c>
      <c r="M887">
        <v>0</v>
      </c>
      <c r="N887">
        <v>0</v>
      </c>
      <c r="O887">
        <v>0</v>
      </c>
      <c r="P887">
        <v>0</v>
      </c>
      <c r="Q887">
        <v>0</v>
      </c>
      <c r="R887">
        <v>0</v>
      </c>
      <c r="S887">
        <f t="shared" si="13"/>
        <v>0</v>
      </c>
      <c r="U887">
        <v>5</v>
      </c>
      <c r="V887">
        <v>4</v>
      </c>
      <c r="W887">
        <v>2</v>
      </c>
      <c r="X887">
        <v>0</v>
      </c>
      <c r="Y887">
        <v>1</v>
      </c>
    </row>
    <row r="888" spans="1:25" x14ac:dyDescent="0.2">
      <c r="A888">
        <v>885</v>
      </c>
      <c r="B888">
        <v>7381</v>
      </c>
      <c r="C888">
        <v>0</v>
      </c>
      <c r="D888">
        <v>239</v>
      </c>
      <c r="E888">
        <v>16</v>
      </c>
      <c r="F888">
        <v>1</v>
      </c>
      <c r="G888">
        <v>16</v>
      </c>
      <c r="H888">
        <v>0</v>
      </c>
      <c r="I888">
        <v>0</v>
      </c>
      <c r="J888">
        <v>1</v>
      </c>
      <c r="K888">
        <v>0</v>
      </c>
      <c r="L888">
        <v>0</v>
      </c>
      <c r="M888">
        <v>0</v>
      </c>
      <c r="N888">
        <v>0</v>
      </c>
      <c r="O888">
        <v>0</v>
      </c>
      <c r="P888">
        <v>0</v>
      </c>
      <c r="Q888">
        <v>0</v>
      </c>
      <c r="R888">
        <v>0</v>
      </c>
      <c r="S888">
        <f t="shared" si="13"/>
        <v>0</v>
      </c>
      <c r="U888">
        <v>5</v>
      </c>
      <c r="V888">
        <v>4</v>
      </c>
      <c r="W888">
        <v>1</v>
      </c>
      <c r="X888">
        <v>0</v>
      </c>
      <c r="Y888">
        <v>1</v>
      </c>
    </row>
    <row r="889" spans="1:25" x14ac:dyDescent="0.2">
      <c r="A889">
        <v>886</v>
      </c>
      <c r="B889">
        <v>7392</v>
      </c>
      <c r="C889">
        <v>0</v>
      </c>
      <c r="D889">
        <v>145</v>
      </c>
      <c r="E889">
        <v>8</v>
      </c>
      <c r="F889">
        <v>3</v>
      </c>
      <c r="G889">
        <v>16</v>
      </c>
      <c r="H889">
        <v>0</v>
      </c>
      <c r="I889">
        <v>0</v>
      </c>
      <c r="J889">
        <v>0</v>
      </c>
      <c r="K889">
        <v>0</v>
      </c>
      <c r="L889">
        <v>0</v>
      </c>
      <c r="M889">
        <v>1</v>
      </c>
      <c r="N889">
        <v>0</v>
      </c>
      <c r="O889">
        <v>0</v>
      </c>
      <c r="P889">
        <v>0</v>
      </c>
      <c r="Q889">
        <v>0</v>
      </c>
      <c r="R889">
        <v>0</v>
      </c>
      <c r="S889">
        <f t="shared" si="13"/>
        <v>1</v>
      </c>
      <c r="U889">
        <v>4</v>
      </c>
      <c r="V889">
        <v>3</v>
      </c>
      <c r="W889">
        <v>3</v>
      </c>
      <c r="X889">
        <v>0</v>
      </c>
      <c r="Y889">
        <v>1</v>
      </c>
    </row>
    <row r="890" spans="1:25" x14ac:dyDescent="0.2">
      <c r="A890">
        <v>887</v>
      </c>
      <c r="B890">
        <v>7393</v>
      </c>
      <c r="C890">
        <v>0</v>
      </c>
      <c r="D890">
        <v>176</v>
      </c>
      <c r="E890">
        <v>10</v>
      </c>
      <c r="F890">
        <v>2</v>
      </c>
      <c r="G890">
        <v>18</v>
      </c>
      <c r="H890">
        <v>1</v>
      </c>
      <c r="I890">
        <v>0</v>
      </c>
      <c r="J890">
        <v>0</v>
      </c>
      <c r="K890">
        <v>0</v>
      </c>
      <c r="L890">
        <v>0</v>
      </c>
      <c r="M890">
        <v>0</v>
      </c>
      <c r="N890">
        <v>0</v>
      </c>
      <c r="O890">
        <v>0</v>
      </c>
      <c r="P890">
        <v>0</v>
      </c>
      <c r="Q890">
        <v>0</v>
      </c>
      <c r="R890">
        <v>0</v>
      </c>
      <c r="S890">
        <f t="shared" si="13"/>
        <v>0</v>
      </c>
      <c r="U890">
        <v>4</v>
      </c>
      <c r="V890">
        <v>3</v>
      </c>
      <c r="W890">
        <v>2</v>
      </c>
      <c r="X890">
        <v>0</v>
      </c>
      <c r="Y890">
        <v>1</v>
      </c>
    </row>
    <row r="891" spans="1:25" x14ac:dyDescent="0.2">
      <c r="A891">
        <v>888</v>
      </c>
      <c r="B891">
        <v>7408</v>
      </c>
      <c r="C891">
        <v>1</v>
      </c>
      <c r="D891">
        <v>264</v>
      </c>
      <c r="E891">
        <v>2</v>
      </c>
      <c r="F891">
        <v>1</v>
      </c>
      <c r="G891">
        <v>2</v>
      </c>
      <c r="H891">
        <v>0</v>
      </c>
      <c r="I891">
        <v>0</v>
      </c>
      <c r="J891">
        <v>0</v>
      </c>
      <c r="K891">
        <v>0</v>
      </c>
      <c r="L891">
        <v>0</v>
      </c>
      <c r="M891">
        <v>0</v>
      </c>
      <c r="N891">
        <v>0</v>
      </c>
      <c r="O891">
        <v>0</v>
      </c>
      <c r="P891">
        <v>0</v>
      </c>
      <c r="Q891">
        <v>0</v>
      </c>
      <c r="R891">
        <v>0</v>
      </c>
      <c r="S891">
        <f t="shared" si="13"/>
        <v>0</v>
      </c>
      <c r="U891">
        <v>5</v>
      </c>
      <c r="V891">
        <v>1</v>
      </c>
      <c r="W891">
        <v>1</v>
      </c>
      <c r="X891">
        <v>0</v>
      </c>
      <c r="Y891">
        <v>1</v>
      </c>
    </row>
    <row r="892" spans="1:25" x14ac:dyDescent="0.2">
      <c r="A892">
        <v>889</v>
      </c>
      <c r="B892">
        <v>7415</v>
      </c>
      <c r="C892">
        <v>1</v>
      </c>
      <c r="D892">
        <v>139</v>
      </c>
      <c r="E892">
        <v>2</v>
      </c>
      <c r="F892">
        <v>9</v>
      </c>
      <c r="G892">
        <v>44</v>
      </c>
      <c r="H892">
        <v>2</v>
      </c>
      <c r="I892">
        <v>0</v>
      </c>
      <c r="J892">
        <v>1</v>
      </c>
      <c r="K892">
        <v>1</v>
      </c>
      <c r="L892">
        <v>0</v>
      </c>
      <c r="M892">
        <v>0</v>
      </c>
      <c r="N892">
        <v>0</v>
      </c>
      <c r="O892">
        <v>0</v>
      </c>
      <c r="P892">
        <v>0</v>
      </c>
      <c r="Q892">
        <v>0</v>
      </c>
      <c r="R892">
        <v>0</v>
      </c>
      <c r="S892">
        <f t="shared" si="13"/>
        <v>0</v>
      </c>
      <c r="U892">
        <v>4</v>
      </c>
      <c r="V892">
        <v>1</v>
      </c>
      <c r="W892">
        <v>3</v>
      </c>
      <c r="X892">
        <v>0</v>
      </c>
      <c r="Y892">
        <v>1</v>
      </c>
    </row>
    <row r="893" spans="1:25" x14ac:dyDescent="0.2">
      <c r="A893">
        <v>890</v>
      </c>
      <c r="B893">
        <v>7437</v>
      </c>
      <c r="C893">
        <v>1</v>
      </c>
      <c r="D893">
        <v>239</v>
      </c>
      <c r="E893">
        <v>12</v>
      </c>
      <c r="F893">
        <v>2</v>
      </c>
      <c r="G893">
        <v>14</v>
      </c>
      <c r="H893">
        <v>0</v>
      </c>
      <c r="I893">
        <v>1</v>
      </c>
      <c r="J893">
        <v>0</v>
      </c>
      <c r="K893">
        <v>0</v>
      </c>
      <c r="L893">
        <v>0</v>
      </c>
      <c r="M893">
        <v>0</v>
      </c>
      <c r="N893">
        <v>0</v>
      </c>
      <c r="O893">
        <v>0</v>
      </c>
      <c r="P893">
        <v>0</v>
      </c>
      <c r="Q893">
        <v>0</v>
      </c>
      <c r="R893">
        <v>0</v>
      </c>
      <c r="S893">
        <f t="shared" si="13"/>
        <v>0</v>
      </c>
      <c r="U893">
        <v>5</v>
      </c>
      <c r="V893">
        <v>3</v>
      </c>
      <c r="W893">
        <v>2</v>
      </c>
      <c r="X893">
        <v>0</v>
      </c>
      <c r="Y893">
        <v>1</v>
      </c>
    </row>
    <row r="894" spans="1:25" x14ac:dyDescent="0.2">
      <c r="A894">
        <v>891</v>
      </c>
      <c r="B894">
        <v>7440</v>
      </c>
      <c r="C894">
        <v>1</v>
      </c>
      <c r="D894">
        <v>136</v>
      </c>
      <c r="E894">
        <v>8</v>
      </c>
      <c r="F894">
        <v>2</v>
      </c>
      <c r="G894">
        <v>12</v>
      </c>
      <c r="H894">
        <v>0</v>
      </c>
      <c r="I894">
        <v>0</v>
      </c>
      <c r="J894">
        <v>0</v>
      </c>
      <c r="K894">
        <v>0</v>
      </c>
      <c r="L894">
        <v>0</v>
      </c>
      <c r="M894">
        <v>0</v>
      </c>
      <c r="N894">
        <v>0</v>
      </c>
      <c r="O894">
        <v>0</v>
      </c>
      <c r="P894">
        <v>0</v>
      </c>
      <c r="Q894">
        <v>0</v>
      </c>
      <c r="R894">
        <v>0</v>
      </c>
      <c r="S894">
        <f t="shared" si="13"/>
        <v>0</v>
      </c>
      <c r="U894">
        <v>4</v>
      </c>
      <c r="V894">
        <v>3</v>
      </c>
      <c r="W894">
        <v>2</v>
      </c>
      <c r="X894">
        <v>0</v>
      </c>
      <c r="Y894">
        <v>1</v>
      </c>
    </row>
    <row r="895" spans="1:25" x14ac:dyDescent="0.2">
      <c r="A895">
        <v>892</v>
      </c>
      <c r="B895">
        <v>7441</v>
      </c>
      <c r="C895">
        <v>1</v>
      </c>
      <c r="D895">
        <v>29</v>
      </c>
      <c r="E895">
        <v>10</v>
      </c>
      <c r="F895">
        <v>1</v>
      </c>
      <c r="G895">
        <v>10</v>
      </c>
      <c r="H895">
        <v>0</v>
      </c>
      <c r="I895">
        <v>0</v>
      </c>
      <c r="J895">
        <v>0</v>
      </c>
      <c r="K895">
        <v>0</v>
      </c>
      <c r="L895">
        <v>0</v>
      </c>
      <c r="M895">
        <v>0</v>
      </c>
      <c r="N895">
        <v>0</v>
      </c>
      <c r="O895">
        <v>0</v>
      </c>
      <c r="P895">
        <v>0</v>
      </c>
      <c r="Q895">
        <v>0</v>
      </c>
      <c r="R895">
        <v>0</v>
      </c>
      <c r="S895">
        <f t="shared" si="13"/>
        <v>0</v>
      </c>
      <c r="U895">
        <v>2</v>
      </c>
      <c r="V895">
        <v>3</v>
      </c>
      <c r="W895">
        <v>1</v>
      </c>
      <c r="X895">
        <v>0</v>
      </c>
      <c r="Y895">
        <v>1</v>
      </c>
    </row>
    <row r="896" spans="1:25" x14ac:dyDescent="0.2">
      <c r="A896">
        <v>893</v>
      </c>
      <c r="B896">
        <v>7448</v>
      </c>
      <c r="C896">
        <v>0</v>
      </c>
      <c r="D896">
        <v>294</v>
      </c>
      <c r="E896">
        <v>12</v>
      </c>
      <c r="F896">
        <v>4</v>
      </c>
      <c r="G896">
        <v>28</v>
      </c>
      <c r="H896">
        <v>0</v>
      </c>
      <c r="I896">
        <v>0</v>
      </c>
      <c r="J896">
        <v>2</v>
      </c>
      <c r="K896">
        <v>0</v>
      </c>
      <c r="L896">
        <v>0</v>
      </c>
      <c r="M896">
        <v>0</v>
      </c>
      <c r="N896">
        <v>1</v>
      </c>
      <c r="O896">
        <v>0</v>
      </c>
      <c r="P896">
        <v>0</v>
      </c>
      <c r="Q896">
        <v>0</v>
      </c>
      <c r="R896">
        <v>0</v>
      </c>
      <c r="S896">
        <f t="shared" si="13"/>
        <v>1</v>
      </c>
      <c r="U896">
        <v>5</v>
      </c>
      <c r="V896">
        <v>3</v>
      </c>
      <c r="W896">
        <v>3</v>
      </c>
      <c r="X896">
        <v>0</v>
      </c>
      <c r="Y896">
        <v>1</v>
      </c>
    </row>
    <row r="897" spans="1:25" x14ac:dyDescent="0.2">
      <c r="A897">
        <v>894</v>
      </c>
      <c r="B897">
        <v>7455</v>
      </c>
      <c r="C897">
        <v>1</v>
      </c>
      <c r="D897">
        <v>233</v>
      </c>
      <c r="E897">
        <v>16</v>
      </c>
      <c r="F897">
        <v>2</v>
      </c>
      <c r="G897">
        <v>18</v>
      </c>
      <c r="H897">
        <v>0</v>
      </c>
      <c r="I897">
        <v>0</v>
      </c>
      <c r="J897">
        <v>0</v>
      </c>
      <c r="K897">
        <v>1</v>
      </c>
      <c r="L897">
        <v>0</v>
      </c>
      <c r="M897">
        <v>0</v>
      </c>
      <c r="N897">
        <v>1</v>
      </c>
      <c r="O897">
        <v>0</v>
      </c>
      <c r="P897">
        <v>0</v>
      </c>
      <c r="Q897">
        <v>0</v>
      </c>
      <c r="R897">
        <v>0</v>
      </c>
      <c r="S897">
        <f t="shared" si="13"/>
        <v>1</v>
      </c>
      <c r="U897">
        <v>5</v>
      </c>
      <c r="V897">
        <v>4</v>
      </c>
      <c r="W897">
        <v>2</v>
      </c>
      <c r="X897">
        <v>0</v>
      </c>
      <c r="Y897">
        <v>1</v>
      </c>
    </row>
    <row r="898" spans="1:25" x14ac:dyDescent="0.2">
      <c r="A898">
        <v>895</v>
      </c>
      <c r="B898">
        <v>7462</v>
      </c>
      <c r="C898">
        <v>1</v>
      </c>
      <c r="D898">
        <v>208</v>
      </c>
      <c r="E898">
        <v>10</v>
      </c>
      <c r="F898">
        <v>10</v>
      </c>
      <c r="G898">
        <v>58</v>
      </c>
      <c r="H898">
        <v>2</v>
      </c>
      <c r="I898">
        <v>1</v>
      </c>
      <c r="J898">
        <v>2</v>
      </c>
      <c r="K898">
        <v>1</v>
      </c>
      <c r="L898">
        <v>0</v>
      </c>
      <c r="M898">
        <v>1</v>
      </c>
      <c r="N898">
        <v>2</v>
      </c>
      <c r="O898">
        <v>0</v>
      </c>
      <c r="P898">
        <v>0</v>
      </c>
      <c r="Q898">
        <v>0</v>
      </c>
      <c r="R898">
        <v>0</v>
      </c>
      <c r="S898">
        <f t="shared" si="13"/>
        <v>3</v>
      </c>
      <c r="U898">
        <v>5</v>
      </c>
      <c r="V898">
        <v>3</v>
      </c>
      <c r="W898">
        <v>3</v>
      </c>
      <c r="X898">
        <v>0</v>
      </c>
      <c r="Y898">
        <v>1</v>
      </c>
    </row>
    <row r="899" spans="1:25" x14ac:dyDescent="0.2">
      <c r="A899">
        <v>896</v>
      </c>
      <c r="B899">
        <v>7468</v>
      </c>
      <c r="C899">
        <v>0</v>
      </c>
      <c r="D899">
        <v>228</v>
      </c>
      <c r="E899">
        <v>16</v>
      </c>
      <c r="F899">
        <v>1</v>
      </c>
      <c r="G899">
        <v>16</v>
      </c>
      <c r="H899">
        <v>0</v>
      </c>
      <c r="I899">
        <v>0</v>
      </c>
      <c r="J899">
        <v>0</v>
      </c>
      <c r="K899">
        <v>0</v>
      </c>
      <c r="L899">
        <v>0</v>
      </c>
      <c r="M899">
        <v>1</v>
      </c>
      <c r="N899">
        <v>0</v>
      </c>
      <c r="O899">
        <v>0</v>
      </c>
      <c r="P899">
        <v>0</v>
      </c>
      <c r="Q899">
        <v>0</v>
      </c>
      <c r="R899">
        <v>0</v>
      </c>
      <c r="S899">
        <f t="shared" si="13"/>
        <v>1</v>
      </c>
      <c r="U899">
        <v>5</v>
      </c>
      <c r="V899">
        <v>4</v>
      </c>
      <c r="W899">
        <v>1</v>
      </c>
      <c r="X899">
        <v>0</v>
      </c>
      <c r="Y899">
        <v>1</v>
      </c>
    </row>
    <row r="900" spans="1:25" x14ac:dyDescent="0.2">
      <c r="A900">
        <v>897</v>
      </c>
      <c r="B900">
        <v>7473</v>
      </c>
      <c r="C900">
        <v>0</v>
      </c>
      <c r="D900">
        <v>69</v>
      </c>
      <c r="E900">
        <v>32</v>
      </c>
      <c r="F900">
        <v>2</v>
      </c>
      <c r="G900">
        <v>38</v>
      </c>
      <c r="H900">
        <v>0</v>
      </c>
      <c r="I900">
        <v>0</v>
      </c>
      <c r="J900">
        <v>0</v>
      </c>
      <c r="K900">
        <v>0</v>
      </c>
      <c r="L900">
        <v>1</v>
      </c>
      <c r="M900">
        <v>1</v>
      </c>
      <c r="N900">
        <v>0</v>
      </c>
      <c r="O900">
        <v>0</v>
      </c>
      <c r="P900">
        <v>0</v>
      </c>
      <c r="Q900">
        <v>0</v>
      </c>
      <c r="R900">
        <v>0</v>
      </c>
      <c r="S900">
        <f t="shared" si="13"/>
        <v>1</v>
      </c>
      <c r="U900">
        <v>3</v>
      </c>
      <c r="V900">
        <v>4</v>
      </c>
      <c r="W900">
        <v>2</v>
      </c>
      <c r="X900">
        <v>0</v>
      </c>
      <c r="Y900">
        <v>1</v>
      </c>
    </row>
    <row r="901" spans="1:25" x14ac:dyDescent="0.2">
      <c r="A901">
        <v>898</v>
      </c>
      <c r="B901">
        <v>7474</v>
      </c>
      <c r="C901">
        <v>1</v>
      </c>
      <c r="D901">
        <v>332</v>
      </c>
      <c r="E901">
        <v>4</v>
      </c>
      <c r="F901">
        <v>11</v>
      </c>
      <c r="G901">
        <v>36</v>
      </c>
      <c r="H901">
        <v>0</v>
      </c>
      <c r="I901">
        <v>0</v>
      </c>
      <c r="J901">
        <v>1</v>
      </c>
      <c r="K901">
        <v>2</v>
      </c>
      <c r="L901">
        <v>1</v>
      </c>
      <c r="M901">
        <v>1</v>
      </c>
      <c r="N901">
        <v>2</v>
      </c>
      <c r="O901">
        <v>0</v>
      </c>
      <c r="P901">
        <v>0</v>
      </c>
      <c r="Q901">
        <v>0</v>
      </c>
      <c r="R901">
        <v>0</v>
      </c>
      <c r="S901">
        <f t="shared" ref="S901:S964" si="14">SUM(M901,N901,O901,P901,Q901)</f>
        <v>3</v>
      </c>
      <c r="U901">
        <v>5</v>
      </c>
      <c r="V901">
        <v>2</v>
      </c>
      <c r="W901">
        <v>3</v>
      </c>
      <c r="X901">
        <v>0</v>
      </c>
      <c r="Y901">
        <v>1</v>
      </c>
    </row>
    <row r="902" spans="1:25" x14ac:dyDescent="0.2">
      <c r="A902">
        <v>899</v>
      </c>
      <c r="B902">
        <v>7483</v>
      </c>
      <c r="C902">
        <v>1</v>
      </c>
      <c r="D902">
        <v>251</v>
      </c>
      <c r="E902">
        <v>14</v>
      </c>
      <c r="F902">
        <v>2</v>
      </c>
      <c r="G902">
        <v>20</v>
      </c>
      <c r="H902">
        <v>0</v>
      </c>
      <c r="I902">
        <v>2</v>
      </c>
      <c r="J902">
        <v>0</v>
      </c>
      <c r="K902">
        <v>0</v>
      </c>
      <c r="L902">
        <v>0</v>
      </c>
      <c r="M902">
        <v>0</v>
      </c>
      <c r="N902">
        <v>0</v>
      </c>
      <c r="O902">
        <v>0</v>
      </c>
      <c r="P902">
        <v>0</v>
      </c>
      <c r="Q902">
        <v>0</v>
      </c>
      <c r="R902">
        <v>0</v>
      </c>
      <c r="S902">
        <f t="shared" si="14"/>
        <v>0</v>
      </c>
      <c r="U902">
        <v>5</v>
      </c>
      <c r="V902">
        <v>4</v>
      </c>
      <c r="W902">
        <v>2</v>
      </c>
      <c r="X902">
        <v>0</v>
      </c>
      <c r="Y902">
        <v>1</v>
      </c>
    </row>
    <row r="903" spans="1:25" x14ac:dyDescent="0.2">
      <c r="A903">
        <v>900</v>
      </c>
      <c r="B903">
        <v>7493</v>
      </c>
      <c r="C903">
        <v>0</v>
      </c>
      <c r="D903">
        <v>244</v>
      </c>
      <c r="E903">
        <v>14</v>
      </c>
      <c r="F903">
        <v>10</v>
      </c>
      <c r="G903">
        <v>58</v>
      </c>
      <c r="H903">
        <v>1</v>
      </c>
      <c r="I903">
        <v>2</v>
      </c>
      <c r="J903">
        <v>6</v>
      </c>
      <c r="K903">
        <v>0</v>
      </c>
      <c r="L903">
        <v>0</v>
      </c>
      <c r="M903">
        <v>0</v>
      </c>
      <c r="N903">
        <v>1</v>
      </c>
      <c r="O903">
        <v>0</v>
      </c>
      <c r="P903">
        <v>0</v>
      </c>
      <c r="Q903">
        <v>0</v>
      </c>
      <c r="R903">
        <v>0</v>
      </c>
      <c r="S903">
        <f t="shared" si="14"/>
        <v>1</v>
      </c>
      <c r="U903">
        <v>5</v>
      </c>
      <c r="V903">
        <v>4</v>
      </c>
      <c r="W903">
        <v>3</v>
      </c>
      <c r="X903">
        <v>0</v>
      </c>
      <c r="Y903">
        <v>1</v>
      </c>
    </row>
    <row r="904" spans="1:25" x14ac:dyDescent="0.2">
      <c r="A904">
        <v>901</v>
      </c>
      <c r="B904">
        <v>7499</v>
      </c>
      <c r="C904">
        <v>1</v>
      </c>
      <c r="D904">
        <v>19</v>
      </c>
      <c r="E904">
        <v>6</v>
      </c>
      <c r="F904">
        <v>1</v>
      </c>
      <c r="G904">
        <v>6</v>
      </c>
      <c r="H904">
        <v>0</v>
      </c>
      <c r="I904">
        <v>0</v>
      </c>
      <c r="J904">
        <v>0</v>
      </c>
      <c r="K904">
        <v>0</v>
      </c>
      <c r="L904">
        <v>0</v>
      </c>
      <c r="M904">
        <v>0</v>
      </c>
      <c r="N904">
        <v>0</v>
      </c>
      <c r="O904">
        <v>0</v>
      </c>
      <c r="P904">
        <v>0</v>
      </c>
      <c r="Q904">
        <v>0</v>
      </c>
      <c r="R904">
        <v>0</v>
      </c>
      <c r="S904">
        <f t="shared" si="14"/>
        <v>0</v>
      </c>
      <c r="U904">
        <v>1</v>
      </c>
      <c r="V904">
        <v>2</v>
      </c>
      <c r="W904">
        <v>1</v>
      </c>
      <c r="X904">
        <v>0</v>
      </c>
      <c r="Y904">
        <v>1</v>
      </c>
    </row>
    <row r="905" spans="1:25" x14ac:dyDescent="0.2">
      <c r="A905">
        <v>902</v>
      </c>
      <c r="B905">
        <v>7533</v>
      </c>
      <c r="C905">
        <v>1</v>
      </c>
      <c r="D905">
        <v>276</v>
      </c>
      <c r="E905">
        <v>22</v>
      </c>
      <c r="F905">
        <v>10</v>
      </c>
      <c r="G905">
        <v>50</v>
      </c>
      <c r="H905">
        <v>0</v>
      </c>
      <c r="I905">
        <v>1</v>
      </c>
      <c r="J905">
        <v>3</v>
      </c>
      <c r="K905">
        <v>0</v>
      </c>
      <c r="L905">
        <v>2</v>
      </c>
      <c r="M905">
        <v>2</v>
      </c>
      <c r="N905">
        <v>2</v>
      </c>
      <c r="O905">
        <v>0</v>
      </c>
      <c r="P905">
        <v>0</v>
      </c>
      <c r="Q905">
        <v>0</v>
      </c>
      <c r="R905">
        <v>0</v>
      </c>
      <c r="S905">
        <f t="shared" si="14"/>
        <v>4</v>
      </c>
      <c r="U905">
        <v>5</v>
      </c>
      <c r="V905">
        <v>4</v>
      </c>
      <c r="W905">
        <v>3</v>
      </c>
      <c r="X905">
        <v>0</v>
      </c>
      <c r="Y905">
        <v>1</v>
      </c>
    </row>
    <row r="906" spans="1:25" x14ac:dyDescent="0.2">
      <c r="A906">
        <v>903</v>
      </c>
      <c r="B906">
        <v>7545</v>
      </c>
      <c r="C906">
        <v>1</v>
      </c>
      <c r="D906">
        <v>17</v>
      </c>
      <c r="E906">
        <v>16</v>
      </c>
      <c r="F906">
        <v>1</v>
      </c>
      <c r="G906">
        <v>16</v>
      </c>
      <c r="H906">
        <v>0</v>
      </c>
      <c r="I906">
        <v>0</v>
      </c>
      <c r="J906">
        <v>1</v>
      </c>
      <c r="K906">
        <v>0</v>
      </c>
      <c r="L906">
        <v>0</v>
      </c>
      <c r="M906">
        <v>0</v>
      </c>
      <c r="N906">
        <v>0</v>
      </c>
      <c r="O906">
        <v>0</v>
      </c>
      <c r="P906">
        <v>0</v>
      </c>
      <c r="Q906">
        <v>0</v>
      </c>
      <c r="R906">
        <v>0</v>
      </c>
      <c r="S906">
        <f t="shared" si="14"/>
        <v>0</v>
      </c>
      <c r="U906">
        <v>1</v>
      </c>
      <c r="V906">
        <v>4</v>
      </c>
      <c r="W906">
        <v>1</v>
      </c>
      <c r="X906">
        <v>0</v>
      </c>
      <c r="Y906">
        <v>1</v>
      </c>
    </row>
    <row r="907" spans="1:25" x14ac:dyDescent="0.2">
      <c r="A907">
        <v>904</v>
      </c>
      <c r="B907">
        <v>7556</v>
      </c>
      <c r="C907">
        <v>0</v>
      </c>
      <c r="D907">
        <v>26</v>
      </c>
      <c r="E907">
        <v>14</v>
      </c>
      <c r="F907">
        <v>1</v>
      </c>
      <c r="G907">
        <v>14</v>
      </c>
      <c r="H907">
        <v>0</v>
      </c>
      <c r="I907">
        <v>0</v>
      </c>
      <c r="J907">
        <v>1</v>
      </c>
      <c r="K907">
        <v>0</v>
      </c>
      <c r="L907">
        <v>0</v>
      </c>
      <c r="M907">
        <v>0</v>
      </c>
      <c r="N907">
        <v>0</v>
      </c>
      <c r="O907">
        <v>0</v>
      </c>
      <c r="P907">
        <v>0</v>
      </c>
      <c r="Q907">
        <v>0</v>
      </c>
      <c r="R907">
        <v>0</v>
      </c>
      <c r="S907">
        <f t="shared" si="14"/>
        <v>0</v>
      </c>
      <c r="U907">
        <v>2</v>
      </c>
      <c r="V907">
        <v>4</v>
      </c>
      <c r="W907">
        <v>1</v>
      </c>
      <c r="X907">
        <v>0</v>
      </c>
      <c r="Y907">
        <v>1</v>
      </c>
    </row>
    <row r="908" spans="1:25" x14ac:dyDescent="0.2">
      <c r="A908">
        <v>905</v>
      </c>
      <c r="B908">
        <v>7559</v>
      </c>
      <c r="C908">
        <v>1</v>
      </c>
      <c r="D908">
        <v>207</v>
      </c>
      <c r="E908">
        <v>16</v>
      </c>
      <c r="F908">
        <v>1</v>
      </c>
      <c r="G908">
        <v>16</v>
      </c>
      <c r="H908">
        <v>0</v>
      </c>
      <c r="I908">
        <v>0</v>
      </c>
      <c r="J908">
        <v>1</v>
      </c>
      <c r="K908">
        <v>0</v>
      </c>
      <c r="L908">
        <v>0</v>
      </c>
      <c r="M908">
        <v>0</v>
      </c>
      <c r="N908">
        <v>0</v>
      </c>
      <c r="O908">
        <v>0</v>
      </c>
      <c r="P908">
        <v>0</v>
      </c>
      <c r="Q908">
        <v>0</v>
      </c>
      <c r="R908">
        <v>0</v>
      </c>
      <c r="S908">
        <f t="shared" si="14"/>
        <v>0</v>
      </c>
      <c r="U908">
        <v>5</v>
      </c>
      <c r="V908">
        <v>4</v>
      </c>
      <c r="W908">
        <v>1</v>
      </c>
      <c r="X908">
        <v>0</v>
      </c>
      <c r="Y908">
        <v>1</v>
      </c>
    </row>
    <row r="909" spans="1:25" x14ac:dyDescent="0.2">
      <c r="A909">
        <v>906</v>
      </c>
      <c r="B909">
        <v>7563</v>
      </c>
      <c r="C909">
        <v>1</v>
      </c>
      <c r="D909">
        <v>275</v>
      </c>
      <c r="E909">
        <v>16</v>
      </c>
      <c r="F909">
        <v>4</v>
      </c>
      <c r="G909">
        <v>32</v>
      </c>
      <c r="H909">
        <v>1</v>
      </c>
      <c r="I909">
        <v>1</v>
      </c>
      <c r="J909">
        <v>0</v>
      </c>
      <c r="K909">
        <v>0</v>
      </c>
      <c r="L909">
        <v>0</v>
      </c>
      <c r="M909">
        <v>2</v>
      </c>
      <c r="N909">
        <v>0</v>
      </c>
      <c r="O909">
        <v>0</v>
      </c>
      <c r="P909">
        <v>0</v>
      </c>
      <c r="Q909">
        <v>0</v>
      </c>
      <c r="R909">
        <v>0</v>
      </c>
      <c r="S909">
        <f t="shared" si="14"/>
        <v>2</v>
      </c>
      <c r="U909">
        <v>5</v>
      </c>
      <c r="V909">
        <v>4</v>
      </c>
      <c r="W909">
        <v>3</v>
      </c>
      <c r="X909">
        <v>0</v>
      </c>
      <c r="Y909">
        <v>1</v>
      </c>
    </row>
    <row r="910" spans="1:25" x14ac:dyDescent="0.2">
      <c r="A910">
        <v>907</v>
      </c>
      <c r="B910">
        <v>7575</v>
      </c>
      <c r="C910">
        <v>1</v>
      </c>
      <c r="D910">
        <v>302</v>
      </c>
      <c r="E910">
        <v>6</v>
      </c>
      <c r="F910">
        <v>12</v>
      </c>
      <c r="G910">
        <v>40</v>
      </c>
      <c r="H910">
        <v>1</v>
      </c>
      <c r="I910">
        <v>1</v>
      </c>
      <c r="J910">
        <v>2</v>
      </c>
      <c r="K910">
        <v>0</v>
      </c>
      <c r="L910">
        <v>0</v>
      </c>
      <c r="M910">
        <v>1</v>
      </c>
      <c r="N910">
        <v>2</v>
      </c>
      <c r="O910">
        <v>0</v>
      </c>
      <c r="P910">
        <v>0</v>
      </c>
      <c r="Q910">
        <v>0</v>
      </c>
      <c r="R910">
        <v>0</v>
      </c>
      <c r="S910">
        <f t="shared" si="14"/>
        <v>3</v>
      </c>
      <c r="U910">
        <v>5</v>
      </c>
      <c r="V910">
        <v>2</v>
      </c>
      <c r="W910">
        <v>3</v>
      </c>
      <c r="X910">
        <v>0</v>
      </c>
      <c r="Y910">
        <v>1</v>
      </c>
    </row>
    <row r="911" spans="1:25" x14ac:dyDescent="0.2">
      <c r="A911">
        <v>908</v>
      </c>
      <c r="B911">
        <v>7577</v>
      </c>
      <c r="C911">
        <v>1</v>
      </c>
      <c r="D911">
        <v>85</v>
      </c>
      <c r="E911">
        <v>14</v>
      </c>
      <c r="F911">
        <v>1</v>
      </c>
      <c r="G911">
        <v>14</v>
      </c>
      <c r="H911">
        <v>0</v>
      </c>
      <c r="I911">
        <v>0</v>
      </c>
      <c r="J911">
        <v>0</v>
      </c>
      <c r="K911">
        <v>0</v>
      </c>
      <c r="L911">
        <v>0</v>
      </c>
      <c r="M911">
        <v>1</v>
      </c>
      <c r="N911">
        <v>0</v>
      </c>
      <c r="O911">
        <v>0</v>
      </c>
      <c r="P911">
        <v>0</v>
      </c>
      <c r="Q911">
        <v>0</v>
      </c>
      <c r="R911">
        <v>0</v>
      </c>
      <c r="S911">
        <f t="shared" si="14"/>
        <v>1</v>
      </c>
      <c r="U911">
        <v>3</v>
      </c>
      <c r="V911">
        <v>4</v>
      </c>
      <c r="W911">
        <v>1</v>
      </c>
      <c r="X911">
        <v>0</v>
      </c>
      <c r="Y911">
        <v>1</v>
      </c>
    </row>
    <row r="912" spans="1:25" x14ac:dyDescent="0.2">
      <c r="A912">
        <v>909</v>
      </c>
      <c r="B912">
        <v>7583</v>
      </c>
      <c r="C912">
        <v>1</v>
      </c>
      <c r="D912">
        <v>77</v>
      </c>
      <c r="E912">
        <v>10</v>
      </c>
      <c r="F912">
        <v>2</v>
      </c>
      <c r="G912">
        <v>14</v>
      </c>
      <c r="H912">
        <v>1</v>
      </c>
      <c r="I912">
        <v>0</v>
      </c>
      <c r="J912">
        <v>0</v>
      </c>
      <c r="K912">
        <v>0</v>
      </c>
      <c r="L912">
        <v>0</v>
      </c>
      <c r="M912">
        <v>0</v>
      </c>
      <c r="N912">
        <v>0</v>
      </c>
      <c r="O912">
        <v>0</v>
      </c>
      <c r="P912">
        <v>0</v>
      </c>
      <c r="Q912">
        <v>0</v>
      </c>
      <c r="R912">
        <v>0</v>
      </c>
      <c r="S912">
        <f t="shared" si="14"/>
        <v>0</v>
      </c>
      <c r="U912">
        <v>3</v>
      </c>
      <c r="V912">
        <v>3</v>
      </c>
      <c r="W912">
        <v>2</v>
      </c>
      <c r="X912">
        <v>0</v>
      </c>
      <c r="Y912">
        <v>1</v>
      </c>
    </row>
    <row r="913" spans="1:25" x14ac:dyDescent="0.2">
      <c r="A913">
        <v>910</v>
      </c>
      <c r="B913">
        <v>7586</v>
      </c>
      <c r="C913">
        <v>1</v>
      </c>
      <c r="D913">
        <v>100</v>
      </c>
      <c r="E913">
        <v>4</v>
      </c>
      <c r="F913">
        <v>1</v>
      </c>
      <c r="G913">
        <v>4</v>
      </c>
      <c r="H913">
        <v>0</v>
      </c>
      <c r="I913">
        <v>0</v>
      </c>
      <c r="J913">
        <v>0</v>
      </c>
      <c r="K913">
        <v>0</v>
      </c>
      <c r="L913">
        <v>0</v>
      </c>
      <c r="M913">
        <v>0</v>
      </c>
      <c r="N913">
        <v>0</v>
      </c>
      <c r="O913">
        <v>0</v>
      </c>
      <c r="P913">
        <v>0</v>
      </c>
      <c r="Q913">
        <v>0</v>
      </c>
      <c r="R913">
        <v>0</v>
      </c>
      <c r="S913">
        <f t="shared" si="14"/>
        <v>0</v>
      </c>
      <c r="U913">
        <v>3</v>
      </c>
      <c r="V913">
        <v>2</v>
      </c>
      <c r="W913">
        <v>1</v>
      </c>
      <c r="X913">
        <v>0</v>
      </c>
      <c r="Y913">
        <v>1</v>
      </c>
    </row>
    <row r="914" spans="1:25" x14ac:dyDescent="0.2">
      <c r="A914">
        <v>911</v>
      </c>
      <c r="B914">
        <v>7588</v>
      </c>
      <c r="C914">
        <v>1</v>
      </c>
      <c r="D914">
        <v>300</v>
      </c>
      <c r="E914">
        <v>10</v>
      </c>
      <c r="F914">
        <v>3</v>
      </c>
      <c r="G914">
        <v>18</v>
      </c>
      <c r="H914">
        <v>1</v>
      </c>
      <c r="I914">
        <v>0</v>
      </c>
      <c r="J914">
        <v>0</v>
      </c>
      <c r="K914">
        <v>0</v>
      </c>
      <c r="L914">
        <v>0</v>
      </c>
      <c r="M914">
        <v>0</v>
      </c>
      <c r="N914">
        <v>1</v>
      </c>
      <c r="O914">
        <v>0</v>
      </c>
      <c r="P914">
        <v>0</v>
      </c>
      <c r="Q914">
        <v>0</v>
      </c>
      <c r="R914">
        <v>0</v>
      </c>
      <c r="S914">
        <f t="shared" si="14"/>
        <v>1</v>
      </c>
      <c r="U914">
        <v>5</v>
      </c>
      <c r="V914">
        <v>3</v>
      </c>
      <c r="W914">
        <v>3</v>
      </c>
      <c r="X914">
        <v>0</v>
      </c>
      <c r="Y914">
        <v>1</v>
      </c>
    </row>
    <row r="915" spans="1:25" x14ac:dyDescent="0.2">
      <c r="A915">
        <v>912</v>
      </c>
      <c r="B915">
        <v>7601</v>
      </c>
      <c r="C915">
        <v>0</v>
      </c>
      <c r="D915">
        <v>244</v>
      </c>
      <c r="E915">
        <v>8</v>
      </c>
      <c r="F915">
        <v>2</v>
      </c>
      <c r="G915">
        <v>12</v>
      </c>
      <c r="H915">
        <v>0</v>
      </c>
      <c r="I915">
        <v>0</v>
      </c>
      <c r="J915">
        <v>0</v>
      </c>
      <c r="K915">
        <v>0</v>
      </c>
      <c r="L915">
        <v>0</v>
      </c>
      <c r="M915">
        <v>0</v>
      </c>
      <c r="N915">
        <v>0</v>
      </c>
      <c r="O915">
        <v>0</v>
      </c>
      <c r="P915">
        <v>0</v>
      </c>
      <c r="Q915">
        <v>0</v>
      </c>
      <c r="R915">
        <v>0</v>
      </c>
      <c r="S915">
        <f t="shared" si="14"/>
        <v>0</v>
      </c>
      <c r="U915">
        <v>5</v>
      </c>
      <c r="V915">
        <v>3</v>
      </c>
      <c r="W915">
        <v>2</v>
      </c>
      <c r="X915">
        <v>0</v>
      </c>
      <c r="Y915">
        <v>1</v>
      </c>
    </row>
    <row r="916" spans="1:25" x14ac:dyDescent="0.2">
      <c r="A916">
        <v>913</v>
      </c>
      <c r="B916">
        <v>7612</v>
      </c>
      <c r="C916">
        <v>0</v>
      </c>
      <c r="D916">
        <v>277</v>
      </c>
      <c r="E916">
        <v>14</v>
      </c>
      <c r="F916">
        <v>1</v>
      </c>
      <c r="G916">
        <v>14</v>
      </c>
      <c r="H916">
        <v>0</v>
      </c>
      <c r="I916">
        <v>0</v>
      </c>
      <c r="J916">
        <v>0</v>
      </c>
      <c r="K916">
        <v>0</v>
      </c>
      <c r="L916">
        <v>1</v>
      </c>
      <c r="M916">
        <v>0</v>
      </c>
      <c r="N916">
        <v>0</v>
      </c>
      <c r="O916">
        <v>0</v>
      </c>
      <c r="P916">
        <v>0</v>
      </c>
      <c r="Q916">
        <v>0</v>
      </c>
      <c r="R916">
        <v>0</v>
      </c>
      <c r="S916">
        <f t="shared" si="14"/>
        <v>0</v>
      </c>
      <c r="U916">
        <v>5</v>
      </c>
      <c r="V916">
        <v>4</v>
      </c>
      <c r="W916">
        <v>1</v>
      </c>
      <c r="X916">
        <v>0</v>
      </c>
      <c r="Y916">
        <v>1</v>
      </c>
    </row>
    <row r="917" spans="1:25" x14ac:dyDescent="0.2">
      <c r="A917">
        <v>914</v>
      </c>
      <c r="B917">
        <v>7614</v>
      </c>
      <c r="C917">
        <v>1</v>
      </c>
      <c r="D917">
        <v>151</v>
      </c>
      <c r="E917">
        <v>4</v>
      </c>
      <c r="F917">
        <v>1</v>
      </c>
      <c r="G917">
        <v>4</v>
      </c>
      <c r="H917">
        <v>0</v>
      </c>
      <c r="I917">
        <v>0</v>
      </c>
      <c r="J917">
        <v>0</v>
      </c>
      <c r="K917">
        <v>0</v>
      </c>
      <c r="L917">
        <v>0</v>
      </c>
      <c r="M917">
        <v>0</v>
      </c>
      <c r="N917">
        <v>0</v>
      </c>
      <c r="O917">
        <v>0</v>
      </c>
      <c r="P917">
        <v>0</v>
      </c>
      <c r="Q917">
        <v>0</v>
      </c>
      <c r="R917">
        <v>0</v>
      </c>
      <c r="S917">
        <f t="shared" si="14"/>
        <v>0</v>
      </c>
      <c r="U917">
        <v>4</v>
      </c>
      <c r="V917">
        <v>2</v>
      </c>
      <c r="W917">
        <v>1</v>
      </c>
      <c r="X917">
        <v>0</v>
      </c>
      <c r="Y917">
        <v>1</v>
      </c>
    </row>
    <row r="918" spans="1:25" x14ac:dyDescent="0.2">
      <c r="A918">
        <v>915</v>
      </c>
      <c r="B918">
        <v>7615</v>
      </c>
      <c r="C918">
        <v>1</v>
      </c>
      <c r="D918">
        <v>302</v>
      </c>
      <c r="E918">
        <v>12</v>
      </c>
      <c r="F918">
        <v>11</v>
      </c>
      <c r="G918">
        <v>72</v>
      </c>
      <c r="H918">
        <v>1</v>
      </c>
      <c r="I918">
        <v>1</v>
      </c>
      <c r="J918">
        <v>2</v>
      </c>
      <c r="K918">
        <v>3</v>
      </c>
      <c r="L918">
        <v>1</v>
      </c>
      <c r="M918">
        <v>1</v>
      </c>
      <c r="N918">
        <v>1</v>
      </c>
      <c r="O918">
        <v>1</v>
      </c>
      <c r="P918">
        <v>0</v>
      </c>
      <c r="Q918">
        <v>0</v>
      </c>
      <c r="R918">
        <v>0</v>
      </c>
      <c r="S918">
        <f t="shared" si="14"/>
        <v>3</v>
      </c>
      <c r="U918">
        <v>5</v>
      </c>
      <c r="V918">
        <v>3</v>
      </c>
      <c r="W918">
        <v>3</v>
      </c>
      <c r="X918">
        <v>0</v>
      </c>
      <c r="Y918">
        <v>1</v>
      </c>
    </row>
    <row r="919" spans="1:25" x14ac:dyDescent="0.2">
      <c r="A919">
        <v>916</v>
      </c>
      <c r="B919">
        <v>7635</v>
      </c>
      <c r="C919">
        <v>1</v>
      </c>
      <c r="D919">
        <v>284</v>
      </c>
      <c r="E919">
        <v>2</v>
      </c>
      <c r="F919">
        <v>1</v>
      </c>
      <c r="G919">
        <v>2</v>
      </c>
      <c r="H919">
        <v>0</v>
      </c>
      <c r="I919">
        <v>0</v>
      </c>
      <c r="J919">
        <v>0</v>
      </c>
      <c r="K919">
        <v>0</v>
      </c>
      <c r="L919">
        <v>0</v>
      </c>
      <c r="M919">
        <v>0</v>
      </c>
      <c r="N919">
        <v>0</v>
      </c>
      <c r="O919">
        <v>0</v>
      </c>
      <c r="P919">
        <v>0</v>
      </c>
      <c r="Q919">
        <v>0</v>
      </c>
      <c r="R919">
        <v>0</v>
      </c>
      <c r="S919">
        <f t="shared" si="14"/>
        <v>0</v>
      </c>
      <c r="U919">
        <v>5</v>
      </c>
      <c r="V919">
        <v>1</v>
      </c>
      <c r="W919">
        <v>1</v>
      </c>
      <c r="X919">
        <v>0</v>
      </c>
      <c r="Y919">
        <v>1</v>
      </c>
    </row>
    <row r="920" spans="1:25" x14ac:dyDescent="0.2">
      <c r="A920">
        <v>917</v>
      </c>
      <c r="B920">
        <v>7636</v>
      </c>
      <c r="C920">
        <v>1</v>
      </c>
      <c r="D920">
        <v>199</v>
      </c>
      <c r="E920">
        <v>10</v>
      </c>
      <c r="F920">
        <v>9</v>
      </c>
      <c r="G920">
        <v>62</v>
      </c>
      <c r="H920">
        <v>0</v>
      </c>
      <c r="I920">
        <v>2</v>
      </c>
      <c r="J920">
        <v>3</v>
      </c>
      <c r="K920">
        <v>1</v>
      </c>
      <c r="L920">
        <v>1</v>
      </c>
      <c r="M920">
        <v>0</v>
      </c>
      <c r="N920">
        <v>1</v>
      </c>
      <c r="O920">
        <v>0</v>
      </c>
      <c r="P920">
        <v>0</v>
      </c>
      <c r="Q920">
        <v>0</v>
      </c>
      <c r="R920">
        <v>0</v>
      </c>
      <c r="S920">
        <f t="shared" si="14"/>
        <v>1</v>
      </c>
      <c r="U920">
        <v>4</v>
      </c>
      <c r="V920">
        <v>3</v>
      </c>
      <c r="W920">
        <v>3</v>
      </c>
      <c r="X920">
        <v>0</v>
      </c>
      <c r="Y920">
        <v>1</v>
      </c>
    </row>
    <row r="921" spans="1:25" x14ac:dyDescent="0.2">
      <c r="A921">
        <v>918</v>
      </c>
      <c r="B921">
        <v>7653</v>
      </c>
      <c r="C921">
        <v>1</v>
      </c>
      <c r="D921">
        <v>60</v>
      </c>
      <c r="E921">
        <v>32</v>
      </c>
      <c r="F921">
        <v>2</v>
      </c>
      <c r="G921">
        <v>40</v>
      </c>
      <c r="H921">
        <v>0</v>
      </c>
      <c r="I921">
        <v>0</v>
      </c>
      <c r="J921">
        <v>0</v>
      </c>
      <c r="K921">
        <v>0</v>
      </c>
      <c r="L921">
        <v>1</v>
      </c>
      <c r="M921">
        <v>0</v>
      </c>
      <c r="N921">
        <v>1</v>
      </c>
      <c r="O921">
        <v>0</v>
      </c>
      <c r="P921">
        <v>0</v>
      </c>
      <c r="Q921">
        <v>0</v>
      </c>
      <c r="R921">
        <v>0</v>
      </c>
      <c r="S921">
        <f t="shared" si="14"/>
        <v>1</v>
      </c>
      <c r="U921">
        <v>3</v>
      </c>
      <c r="V921">
        <v>4</v>
      </c>
      <c r="W921">
        <v>2</v>
      </c>
      <c r="X921">
        <v>0</v>
      </c>
      <c r="Y921">
        <v>1</v>
      </c>
    </row>
    <row r="922" spans="1:25" x14ac:dyDescent="0.2">
      <c r="A922">
        <v>919</v>
      </c>
      <c r="B922">
        <v>7661</v>
      </c>
      <c r="C922">
        <v>0</v>
      </c>
      <c r="D922">
        <v>171</v>
      </c>
      <c r="E922">
        <v>2</v>
      </c>
      <c r="F922">
        <v>2</v>
      </c>
      <c r="G922">
        <v>8</v>
      </c>
      <c r="H922">
        <v>0</v>
      </c>
      <c r="I922">
        <v>0</v>
      </c>
      <c r="J922">
        <v>0</v>
      </c>
      <c r="K922">
        <v>0</v>
      </c>
      <c r="L922">
        <v>0</v>
      </c>
      <c r="M922">
        <v>0</v>
      </c>
      <c r="N922">
        <v>0</v>
      </c>
      <c r="O922">
        <v>0</v>
      </c>
      <c r="P922">
        <v>0</v>
      </c>
      <c r="Q922">
        <v>0</v>
      </c>
      <c r="R922">
        <v>0</v>
      </c>
      <c r="S922">
        <f t="shared" si="14"/>
        <v>0</v>
      </c>
      <c r="U922">
        <v>4</v>
      </c>
      <c r="V922">
        <v>1</v>
      </c>
      <c r="W922">
        <v>2</v>
      </c>
      <c r="X922">
        <v>0</v>
      </c>
      <c r="Y922">
        <v>1</v>
      </c>
    </row>
    <row r="923" spans="1:25" x14ac:dyDescent="0.2">
      <c r="A923">
        <v>920</v>
      </c>
      <c r="B923">
        <v>7662</v>
      </c>
      <c r="C923">
        <v>0</v>
      </c>
      <c r="D923">
        <v>305</v>
      </c>
      <c r="E923">
        <v>2</v>
      </c>
      <c r="F923">
        <v>2</v>
      </c>
      <c r="G923">
        <v>10</v>
      </c>
      <c r="H923">
        <v>0</v>
      </c>
      <c r="I923">
        <v>0</v>
      </c>
      <c r="J923">
        <v>0</v>
      </c>
      <c r="K923">
        <v>0</v>
      </c>
      <c r="L923">
        <v>0</v>
      </c>
      <c r="M923">
        <v>0</v>
      </c>
      <c r="N923">
        <v>0</v>
      </c>
      <c r="O923">
        <v>0</v>
      </c>
      <c r="P923">
        <v>0</v>
      </c>
      <c r="Q923">
        <v>0</v>
      </c>
      <c r="R923">
        <v>0</v>
      </c>
      <c r="S923">
        <f t="shared" si="14"/>
        <v>0</v>
      </c>
      <c r="U923">
        <v>5</v>
      </c>
      <c r="V923">
        <v>1</v>
      </c>
      <c r="W923">
        <v>2</v>
      </c>
      <c r="X923">
        <v>0</v>
      </c>
      <c r="Y923">
        <v>1</v>
      </c>
    </row>
    <row r="924" spans="1:25" x14ac:dyDescent="0.2">
      <c r="A924">
        <v>921</v>
      </c>
      <c r="B924">
        <v>7666</v>
      </c>
      <c r="C924">
        <v>1</v>
      </c>
      <c r="D924">
        <v>400</v>
      </c>
      <c r="E924">
        <v>14</v>
      </c>
      <c r="F924">
        <v>9</v>
      </c>
      <c r="G924">
        <v>56</v>
      </c>
      <c r="H924">
        <v>1</v>
      </c>
      <c r="I924">
        <v>0</v>
      </c>
      <c r="J924">
        <v>2</v>
      </c>
      <c r="K924">
        <v>2</v>
      </c>
      <c r="L924">
        <v>0</v>
      </c>
      <c r="M924">
        <v>2</v>
      </c>
      <c r="N924">
        <v>2</v>
      </c>
      <c r="O924">
        <v>1</v>
      </c>
      <c r="P924">
        <v>0</v>
      </c>
      <c r="Q924">
        <v>0</v>
      </c>
      <c r="R924">
        <v>0</v>
      </c>
      <c r="S924">
        <f t="shared" si="14"/>
        <v>5</v>
      </c>
      <c r="U924">
        <v>5</v>
      </c>
      <c r="V924">
        <v>4</v>
      </c>
      <c r="W924">
        <v>3</v>
      </c>
      <c r="X924">
        <v>0</v>
      </c>
      <c r="Y924">
        <v>1</v>
      </c>
    </row>
    <row r="925" spans="1:25" x14ac:dyDescent="0.2">
      <c r="A925">
        <v>922</v>
      </c>
      <c r="B925">
        <v>7679</v>
      </c>
      <c r="C925">
        <v>0</v>
      </c>
      <c r="D925">
        <v>229</v>
      </c>
      <c r="E925">
        <v>16</v>
      </c>
      <c r="F925">
        <v>2</v>
      </c>
      <c r="G925">
        <v>22</v>
      </c>
      <c r="H925">
        <v>0</v>
      </c>
      <c r="I925">
        <v>0</v>
      </c>
      <c r="J925">
        <v>0</v>
      </c>
      <c r="K925">
        <v>0</v>
      </c>
      <c r="L925">
        <v>1</v>
      </c>
      <c r="M925">
        <v>1</v>
      </c>
      <c r="N925">
        <v>0</v>
      </c>
      <c r="O925">
        <v>0</v>
      </c>
      <c r="P925">
        <v>0</v>
      </c>
      <c r="Q925">
        <v>0</v>
      </c>
      <c r="R925">
        <v>1</v>
      </c>
      <c r="S925">
        <f t="shared" si="14"/>
        <v>1</v>
      </c>
      <c r="U925">
        <v>5</v>
      </c>
      <c r="V925">
        <v>4</v>
      </c>
      <c r="W925">
        <v>2</v>
      </c>
      <c r="X925">
        <v>1</v>
      </c>
      <c r="Y925">
        <v>0</v>
      </c>
    </row>
    <row r="926" spans="1:25" x14ac:dyDescent="0.2">
      <c r="A926">
        <v>923</v>
      </c>
      <c r="B926">
        <v>7680</v>
      </c>
      <c r="C926">
        <v>0</v>
      </c>
      <c r="D926">
        <v>280</v>
      </c>
      <c r="E926">
        <v>24</v>
      </c>
      <c r="F926">
        <v>1</v>
      </c>
      <c r="G926">
        <v>24</v>
      </c>
      <c r="H926">
        <v>0</v>
      </c>
      <c r="I926">
        <v>1</v>
      </c>
      <c r="J926">
        <v>0</v>
      </c>
      <c r="K926">
        <v>0</v>
      </c>
      <c r="L926">
        <v>0</v>
      </c>
      <c r="M926">
        <v>0</v>
      </c>
      <c r="N926">
        <v>0</v>
      </c>
      <c r="O926">
        <v>0</v>
      </c>
      <c r="P926">
        <v>0</v>
      </c>
      <c r="Q926">
        <v>0</v>
      </c>
      <c r="R926">
        <v>0</v>
      </c>
      <c r="S926">
        <f t="shared" si="14"/>
        <v>0</v>
      </c>
      <c r="U926">
        <v>5</v>
      </c>
      <c r="V926">
        <v>4</v>
      </c>
      <c r="W926">
        <v>1</v>
      </c>
      <c r="X926">
        <v>0</v>
      </c>
      <c r="Y926">
        <v>1</v>
      </c>
    </row>
    <row r="927" spans="1:25" x14ac:dyDescent="0.2">
      <c r="A927">
        <v>924</v>
      </c>
      <c r="B927">
        <v>7699</v>
      </c>
      <c r="C927">
        <v>1</v>
      </c>
      <c r="D927">
        <v>319</v>
      </c>
      <c r="E927">
        <v>16</v>
      </c>
      <c r="F927">
        <v>5</v>
      </c>
      <c r="G927">
        <v>32</v>
      </c>
      <c r="H927">
        <v>0</v>
      </c>
      <c r="I927">
        <v>1</v>
      </c>
      <c r="J927">
        <v>1</v>
      </c>
      <c r="K927">
        <v>0</v>
      </c>
      <c r="L927">
        <v>0</v>
      </c>
      <c r="M927">
        <v>1</v>
      </c>
      <c r="N927">
        <v>2</v>
      </c>
      <c r="O927">
        <v>0</v>
      </c>
      <c r="P927">
        <v>0</v>
      </c>
      <c r="Q927">
        <v>0</v>
      </c>
      <c r="R927">
        <v>1</v>
      </c>
      <c r="S927">
        <f t="shared" si="14"/>
        <v>3</v>
      </c>
      <c r="U927">
        <v>5</v>
      </c>
      <c r="V927">
        <v>4</v>
      </c>
      <c r="W927">
        <v>3</v>
      </c>
      <c r="X927">
        <v>1</v>
      </c>
      <c r="Y927">
        <v>0</v>
      </c>
    </row>
    <row r="928" spans="1:25" x14ac:dyDescent="0.2">
      <c r="A928">
        <v>925</v>
      </c>
      <c r="B928">
        <v>7707</v>
      </c>
      <c r="C928">
        <v>1</v>
      </c>
      <c r="D928">
        <v>292</v>
      </c>
      <c r="E928">
        <v>12</v>
      </c>
      <c r="F928">
        <v>1</v>
      </c>
      <c r="G928">
        <v>12</v>
      </c>
      <c r="H928">
        <v>0</v>
      </c>
      <c r="I928">
        <v>0</v>
      </c>
      <c r="J928">
        <v>0</v>
      </c>
      <c r="K928">
        <v>0</v>
      </c>
      <c r="L928">
        <v>0</v>
      </c>
      <c r="M928">
        <v>0</v>
      </c>
      <c r="N928">
        <v>0</v>
      </c>
      <c r="O928">
        <v>0</v>
      </c>
      <c r="P928">
        <v>0</v>
      </c>
      <c r="Q928">
        <v>0</v>
      </c>
      <c r="R928">
        <v>0</v>
      </c>
      <c r="S928">
        <f t="shared" si="14"/>
        <v>0</v>
      </c>
      <c r="U928">
        <v>5</v>
      </c>
      <c r="V928">
        <v>3</v>
      </c>
      <c r="W928">
        <v>1</v>
      </c>
      <c r="X928">
        <v>0</v>
      </c>
      <c r="Y928">
        <v>1</v>
      </c>
    </row>
    <row r="929" spans="1:25" x14ac:dyDescent="0.2">
      <c r="A929">
        <v>926</v>
      </c>
      <c r="B929">
        <v>7708</v>
      </c>
      <c r="C929">
        <v>0</v>
      </c>
      <c r="D929">
        <v>451</v>
      </c>
      <c r="E929">
        <v>14</v>
      </c>
      <c r="F929">
        <v>11</v>
      </c>
      <c r="G929">
        <v>80</v>
      </c>
      <c r="H929">
        <v>1</v>
      </c>
      <c r="I929">
        <v>2</v>
      </c>
      <c r="J929">
        <v>5</v>
      </c>
      <c r="K929">
        <v>0</v>
      </c>
      <c r="L929">
        <v>0</v>
      </c>
      <c r="M929">
        <v>1</v>
      </c>
      <c r="N929">
        <v>2</v>
      </c>
      <c r="O929">
        <v>0</v>
      </c>
      <c r="P929">
        <v>0</v>
      </c>
      <c r="Q929">
        <v>0</v>
      </c>
      <c r="R929">
        <v>0</v>
      </c>
      <c r="S929">
        <f t="shared" si="14"/>
        <v>3</v>
      </c>
      <c r="U929">
        <v>5</v>
      </c>
      <c r="V929">
        <v>4</v>
      </c>
      <c r="W929">
        <v>3</v>
      </c>
      <c r="X929">
        <v>0</v>
      </c>
      <c r="Y929">
        <v>1</v>
      </c>
    </row>
    <row r="930" spans="1:25" x14ac:dyDescent="0.2">
      <c r="A930">
        <v>927</v>
      </c>
      <c r="B930">
        <v>7713</v>
      </c>
      <c r="C930">
        <v>1</v>
      </c>
      <c r="D930">
        <v>129</v>
      </c>
      <c r="E930">
        <v>14</v>
      </c>
      <c r="F930">
        <v>2</v>
      </c>
      <c r="G930">
        <v>20</v>
      </c>
      <c r="H930">
        <v>0</v>
      </c>
      <c r="I930">
        <v>2</v>
      </c>
      <c r="J930">
        <v>0</v>
      </c>
      <c r="K930">
        <v>0</v>
      </c>
      <c r="L930">
        <v>0</v>
      </c>
      <c r="M930">
        <v>0</v>
      </c>
      <c r="N930">
        <v>0</v>
      </c>
      <c r="O930">
        <v>0</v>
      </c>
      <c r="P930">
        <v>0</v>
      </c>
      <c r="Q930">
        <v>0</v>
      </c>
      <c r="R930">
        <v>0</v>
      </c>
      <c r="S930">
        <f t="shared" si="14"/>
        <v>0</v>
      </c>
      <c r="U930">
        <v>4</v>
      </c>
      <c r="V930">
        <v>4</v>
      </c>
      <c r="W930">
        <v>2</v>
      </c>
      <c r="X930">
        <v>0</v>
      </c>
      <c r="Y930">
        <v>1</v>
      </c>
    </row>
    <row r="931" spans="1:25" x14ac:dyDescent="0.2">
      <c r="A931">
        <v>928</v>
      </c>
      <c r="B931">
        <v>7714</v>
      </c>
      <c r="C931">
        <v>1</v>
      </c>
      <c r="D931">
        <v>238</v>
      </c>
      <c r="E931">
        <v>2</v>
      </c>
      <c r="F931">
        <v>10</v>
      </c>
      <c r="G931">
        <v>40</v>
      </c>
      <c r="H931">
        <v>0</v>
      </c>
      <c r="I931">
        <v>0</v>
      </c>
      <c r="J931">
        <v>3</v>
      </c>
      <c r="K931">
        <v>1</v>
      </c>
      <c r="L931">
        <v>1</v>
      </c>
      <c r="M931">
        <v>0</v>
      </c>
      <c r="N931">
        <v>2</v>
      </c>
      <c r="O931">
        <v>0</v>
      </c>
      <c r="P931">
        <v>0</v>
      </c>
      <c r="Q931">
        <v>0</v>
      </c>
      <c r="R931">
        <v>0</v>
      </c>
      <c r="S931">
        <f t="shared" si="14"/>
        <v>2</v>
      </c>
      <c r="U931">
        <v>5</v>
      </c>
      <c r="V931">
        <v>1</v>
      </c>
      <c r="W931">
        <v>3</v>
      </c>
      <c r="X931">
        <v>0</v>
      </c>
      <c r="Y931">
        <v>1</v>
      </c>
    </row>
    <row r="932" spans="1:25" x14ac:dyDescent="0.2">
      <c r="A932">
        <v>929</v>
      </c>
      <c r="B932">
        <v>7721</v>
      </c>
      <c r="C932">
        <v>0</v>
      </c>
      <c r="D932">
        <v>42</v>
      </c>
      <c r="E932">
        <v>6</v>
      </c>
      <c r="F932">
        <v>2</v>
      </c>
      <c r="G932">
        <v>10</v>
      </c>
      <c r="H932">
        <v>0</v>
      </c>
      <c r="I932">
        <v>0</v>
      </c>
      <c r="J932">
        <v>0</v>
      </c>
      <c r="K932">
        <v>0</v>
      </c>
      <c r="L932">
        <v>0</v>
      </c>
      <c r="M932">
        <v>0</v>
      </c>
      <c r="N932">
        <v>0</v>
      </c>
      <c r="O932">
        <v>0</v>
      </c>
      <c r="P932">
        <v>0</v>
      </c>
      <c r="Q932">
        <v>0</v>
      </c>
      <c r="R932">
        <v>1</v>
      </c>
      <c r="S932">
        <f t="shared" si="14"/>
        <v>0</v>
      </c>
      <c r="U932">
        <v>2</v>
      </c>
      <c r="V932">
        <v>2</v>
      </c>
      <c r="W932">
        <v>2</v>
      </c>
      <c r="X932">
        <v>1</v>
      </c>
      <c r="Y932">
        <v>0</v>
      </c>
    </row>
    <row r="933" spans="1:25" x14ac:dyDescent="0.2">
      <c r="A933">
        <v>930</v>
      </c>
      <c r="B933">
        <v>7726</v>
      </c>
      <c r="C933">
        <v>0</v>
      </c>
      <c r="D933">
        <v>151</v>
      </c>
      <c r="E933">
        <v>16</v>
      </c>
      <c r="F933">
        <v>2</v>
      </c>
      <c r="G933">
        <v>22</v>
      </c>
      <c r="H933">
        <v>0</v>
      </c>
      <c r="I933">
        <v>0</v>
      </c>
      <c r="J933">
        <v>1</v>
      </c>
      <c r="K933">
        <v>0</v>
      </c>
      <c r="L933">
        <v>1</v>
      </c>
      <c r="M933">
        <v>0</v>
      </c>
      <c r="N933">
        <v>0</v>
      </c>
      <c r="O933">
        <v>0</v>
      </c>
      <c r="P933">
        <v>0</v>
      </c>
      <c r="Q933">
        <v>0</v>
      </c>
      <c r="R933">
        <v>0</v>
      </c>
      <c r="S933">
        <f t="shared" si="14"/>
        <v>0</v>
      </c>
      <c r="U933">
        <v>4</v>
      </c>
      <c r="V933">
        <v>4</v>
      </c>
      <c r="W933">
        <v>2</v>
      </c>
      <c r="X933">
        <v>0</v>
      </c>
      <c r="Y933">
        <v>1</v>
      </c>
    </row>
    <row r="934" spans="1:25" x14ac:dyDescent="0.2">
      <c r="A934">
        <v>931</v>
      </c>
      <c r="B934">
        <v>7730</v>
      </c>
      <c r="C934">
        <v>1</v>
      </c>
      <c r="D934">
        <v>67</v>
      </c>
      <c r="E934">
        <v>30</v>
      </c>
      <c r="F934">
        <v>2</v>
      </c>
      <c r="G934">
        <v>36</v>
      </c>
      <c r="H934">
        <v>0</v>
      </c>
      <c r="I934">
        <v>0</v>
      </c>
      <c r="J934">
        <v>0</v>
      </c>
      <c r="K934">
        <v>1</v>
      </c>
      <c r="L934">
        <v>0</v>
      </c>
      <c r="M934">
        <v>1</v>
      </c>
      <c r="N934">
        <v>0</v>
      </c>
      <c r="O934">
        <v>0</v>
      </c>
      <c r="P934">
        <v>0</v>
      </c>
      <c r="Q934">
        <v>1</v>
      </c>
      <c r="R934">
        <v>0</v>
      </c>
      <c r="S934">
        <f t="shared" si="14"/>
        <v>2</v>
      </c>
      <c r="U934">
        <v>3</v>
      </c>
      <c r="V934">
        <v>4</v>
      </c>
      <c r="W934">
        <v>2</v>
      </c>
      <c r="X934">
        <v>0</v>
      </c>
      <c r="Y934">
        <v>1</v>
      </c>
    </row>
    <row r="935" spans="1:25" x14ac:dyDescent="0.2">
      <c r="A935">
        <v>932</v>
      </c>
      <c r="B935">
        <v>7733</v>
      </c>
      <c r="C935">
        <v>1</v>
      </c>
      <c r="D935">
        <v>158</v>
      </c>
      <c r="E935">
        <v>2</v>
      </c>
      <c r="F935">
        <v>2</v>
      </c>
      <c r="G935">
        <v>8</v>
      </c>
      <c r="H935">
        <v>0</v>
      </c>
      <c r="I935">
        <v>0</v>
      </c>
      <c r="J935">
        <v>0</v>
      </c>
      <c r="K935">
        <v>0</v>
      </c>
      <c r="L935">
        <v>0</v>
      </c>
      <c r="M935">
        <v>0</v>
      </c>
      <c r="N935">
        <v>0</v>
      </c>
      <c r="O935">
        <v>0</v>
      </c>
      <c r="P935">
        <v>0</v>
      </c>
      <c r="Q935">
        <v>0</v>
      </c>
      <c r="R935">
        <v>0</v>
      </c>
      <c r="S935">
        <f t="shared" si="14"/>
        <v>0</v>
      </c>
      <c r="U935">
        <v>4</v>
      </c>
      <c r="V935">
        <v>1</v>
      </c>
      <c r="W935">
        <v>2</v>
      </c>
      <c r="X935">
        <v>0</v>
      </c>
      <c r="Y935">
        <v>1</v>
      </c>
    </row>
    <row r="936" spans="1:25" x14ac:dyDescent="0.2">
      <c r="A936">
        <v>933</v>
      </c>
      <c r="B936">
        <v>7739</v>
      </c>
      <c r="C936">
        <v>0</v>
      </c>
      <c r="D936">
        <v>173</v>
      </c>
      <c r="E936">
        <v>6</v>
      </c>
      <c r="F936">
        <v>3</v>
      </c>
      <c r="G936">
        <v>22</v>
      </c>
      <c r="H936">
        <v>0</v>
      </c>
      <c r="I936">
        <v>0</v>
      </c>
      <c r="J936">
        <v>0</v>
      </c>
      <c r="K936">
        <v>1</v>
      </c>
      <c r="L936">
        <v>0</v>
      </c>
      <c r="M936">
        <v>0</v>
      </c>
      <c r="N936">
        <v>1</v>
      </c>
      <c r="O936">
        <v>0</v>
      </c>
      <c r="P936">
        <v>0</v>
      </c>
      <c r="Q936">
        <v>0</v>
      </c>
      <c r="R936">
        <v>0</v>
      </c>
      <c r="S936">
        <f t="shared" si="14"/>
        <v>1</v>
      </c>
      <c r="U936">
        <v>4</v>
      </c>
      <c r="V936">
        <v>2</v>
      </c>
      <c r="W936">
        <v>3</v>
      </c>
      <c r="X936">
        <v>0</v>
      </c>
      <c r="Y936">
        <v>1</v>
      </c>
    </row>
    <row r="937" spans="1:25" x14ac:dyDescent="0.2">
      <c r="A937">
        <v>934</v>
      </c>
      <c r="B937">
        <v>7740</v>
      </c>
      <c r="C937">
        <v>1</v>
      </c>
      <c r="D937">
        <v>259</v>
      </c>
      <c r="E937">
        <v>4</v>
      </c>
      <c r="F937">
        <v>2</v>
      </c>
      <c r="G937">
        <v>8</v>
      </c>
      <c r="H937">
        <v>0</v>
      </c>
      <c r="I937">
        <v>0</v>
      </c>
      <c r="J937">
        <v>0</v>
      </c>
      <c r="K937">
        <v>0</v>
      </c>
      <c r="L937">
        <v>0</v>
      </c>
      <c r="M937">
        <v>0</v>
      </c>
      <c r="N937">
        <v>0</v>
      </c>
      <c r="O937">
        <v>0</v>
      </c>
      <c r="P937">
        <v>0</v>
      </c>
      <c r="Q937">
        <v>0</v>
      </c>
      <c r="R937">
        <v>0</v>
      </c>
      <c r="S937">
        <f t="shared" si="14"/>
        <v>0</v>
      </c>
      <c r="U937">
        <v>5</v>
      </c>
      <c r="V937">
        <v>2</v>
      </c>
      <c r="W937">
        <v>2</v>
      </c>
      <c r="X937">
        <v>0</v>
      </c>
      <c r="Y937">
        <v>1</v>
      </c>
    </row>
    <row r="938" spans="1:25" x14ac:dyDescent="0.2">
      <c r="A938">
        <v>935</v>
      </c>
      <c r="B938">
        <v>7742</v>
      </c>
      <c r="C938">
        <v>1</v>
      </c>
      <c r="D938">
        <v>335</v>
      </c>
      <c r="E938">
        <v>4</v>
      </c>
      <c r="F938">
        <v>4</v>
      </c>
      <c r="G938">
        <v>26</v>
      </c>
      <c r="H938">
        <v>0</v>
      </c>
      <c r="I938">
        <v>1</v>
      </c>
      <c r="J938">
        <v>0</v>
      </c>
      <c r="K938">
        <v>0</v>
      </c>
      <c r="L938">
        <v>0</v>
      </c>
      <c r="M938">
        <v>1</v>
      </c>
      <c r="N938">
        <v>1</v>
      </c>
      <c r="O938">
        <v>0</v>
      </c>
      <c r="P938">
        <v>0</v>
      </c>
      <c r="Q938">
        <v>0</v>
      </c>
      <c r="R938">
        <v>0</v>
      </c>
      <c r="S938">
        <f t="shared" si="14"/>
        <v>2</v>
      </c>
      <c r="U938">
        <v>5</v>
      </c>
      <c r="V938">
        <v>2</v>
      </c>
      <c r="W938">
        <v>3</v>
      </c>
      <c r="X938">
        <v>0</v>
      </c>
      <c r="Y938">
        <v>1</v>
      </c>
    </row>
    <row r="939" spans="1:25" x14ac:dyDescent="0.2">
      <c r="A939">
        <v>936</v>
      </c>
      <c r="B939">
        <v>7745</v>
      </c>
      <c r="C939">
        <v>1</v>
      </c>
      <c r="D939">
        <v>41</v>
      </c>
      <c r="E939">
        <v>18</v>
      </c>
      <c r="F939">
        <v>2</v>
      </c>
      <c r="G939">
        <v>20</v>
      </c>
      <c r="H939">
        <v>0</v>
      </c>
      <c r="I939">
        <v>1</v>
      </c>
      <c r="J939">
        <v>0</v>
      </c>
      <c r="K939">
        <v>0</v>
      </c>
      <c r="L939">
        <v>0</v>
      </c>
      <c r="M939">
        <v>1</v>
      </c>
      <c r="N939">
        <v>0</v>
      </c>
      <c r="O939">
        <v>0</v>
      </c>
      <c r="P939">
        <v>0</v>
      </c>
      <c r="Q939">
        <v>0</v>
      </c>
      <c r="R939">
        <v>0</v>
      </c>
      <c r="S939">
        <f t="shared" si="14"/>
        <v>1</v>
      </c>
      <c r="U939">
        <v>2</v>
      </c>
      <c r="V939">
        <v>4</v>
      </c>
      <c r="W939">
        <v>2</v>
      </c>
      <c r="X939">
        <v>0</v>
      </c>
      <c r="Y939">
        <v>1</v>
      </c>
    </row>
    <row r="940" spans="1:25" x14ac:dyDescent="0.2">
      <c r="A940">
        <v>937</v>
      </c>
      <c r="B940">
        <v>7746</v>
      </c>
      <c r="C940">
        <v>1</v>
      </c>
      <c r="D940">
        <v>84</v>
      </c>
      <c r="E940">
        <v>6</v>
      </c>
      <c r="F940">
        <v>2</v>
      </c>
      <c r="G940">
        <v>12</v>
      </c>
      <c r="H940">
        <v>0</v>
      </c>
      <c r="I940">
        <v>0</v>
      </c>
      <c r="J940">
        <v>0</v>
      </c>
      <c r="K940">
        <v>0</v>
      </c>
      <c r="L940">
        <v>0</v>
      </c>
      <c r="M940">
        <v>0</v>
      </c>
      <c r="N940">
        <v>0</v>
      </c>
      <c r="O940">
        <v>0</v>
      </c>
      <c r="P940">
        <v>0</v>
      </c>
      <c r="Q940">
        <v>0</v>
      </c>
      <c r="R940">
        <v>0</v>
      </c>
      <c r="S940">
        <f t="shared" si="14"/>
        <v>0</v>
      </c>
      <c r="U940">
        <v>3</v>
      </c>
      <c r="V940">
        <v>2</v>
      </c>
      <c r="W940">
        <v>2</v>
      </c>
      <c r="X940">
        <v>0</v>
      </c>
      <c r="Y940">
        <v>1</v>
      </c>
    </row>
    <row r="941" spans="1:25" x14ac:dyDescent="0.2">
      <c r="A941">
        <v>938</v>
      </c>
      <c r="B941">
        <v>7760</v>
      </c>
      <c r="C941">
        <v>1</v>
      </c>
      <c r="D941">
        <v>279</v>
      </c>
      <c r="E941">
        <v>12</v>
      </c>
      <c r="F941">
        <v>1</v>
      </c>
      <c r="G941">
        <v>12</v>
      </c>
      <c r="H941">
        <v>0</v>
      </c>
      <c r="I941">
        <v>0</v>
      </c>
      <c r="J941">
        <v>0</v>
      </c>
      <c r="K941">
        <v>0</v>
      </c>
      <c r="L941">
        <v>0</v>
      </c>
      <c r="M941">
        <v>0</v>
      </c>
      <c r="N941">
        <v>0</v>
      </c>
      <c r="O941">
        <v>0</v>
      </c>
      <c r="P941">
        <v>0</v>
      </c>
      <c r="Q941">
        <v>0</v>
      </c>
      <c r="R941">
        <v>0</v>
      </c>
      <c r="S941">
        <f t="shared" si="14"/>
        <v>0</v>
      </c>
      <c r="U941">
        <v>5</v>
      </c>
      <c r="V941">
        <v>3</v>
      </c>
      <c r="W941">
        <v>1</v>
      </c>
      <c r="X941">
        <v>0</v>
      </c>
      <c r="Y941">
        <v>1</v>
      </c>
    </row>
    <row r="942" spans="1:25" x14ac:dyDescent="0.2">
      <c r="A942">
        <v>939</v>
      </c>
      <c r="B942">
        <v>7761</v>
      </c>
      <c r="C942">
        <v>1</v>
      </c>
      <c r="D942">
        <v>368</v>
      </c>
      <c r="E942">
        <v>6</v>
      </c>
      <c r="F942">
        <v>9</v>
      </c>
      <c r="G942">
        <v>42</v>
      </c>
      <c r="H942">
        <v>1</v>
      </c>
      <c r="I942">
        <v>2</v>
      </c>
      <c r="J942">
        <v>1</v>
      </c>
      <c r="K942">
        <v>0</v>
      </c>
      <c r="L942">
        <v>1</v>
      </c>
      <c r="M942">
        <v>0</v>
      </c>
      <c r="N942">
        <v>1</v>
      </c>
      <c r="O942">
        <v>0</v>
      </c>
      <c r="P942">
        <v>0</v>
      </c>
      <c r="Q942">
        <v>0</v>
      </c>
      <c r="R942">
        <v>1</v>
      </c>
      <c r="S942">
        <f t="shared" si="14"/>
        <v>1</v>
      </c>
      <c r="U942">
        <v>5</v>
      </c>
      <c r="V942">
        <v>2</v>
      </c>
      <c r="W942">
        <v>3</v>
      </c>
      <c r="X942">
        <v>1</v>
      </c>
      <c r="Y942">
        <v>0</v>
      </c>
    </row>
    <row r="943" spans="1:25" x14ac:dyDescent="0.2">
      <c r="A943">
        <v>940</v>
      </c>
      <c r="B943">
        <v>7766</v>
      </c>
      <c r="C943">
        <v>1</v>
      </c>
      <c r="D943">
        <v>242</v>
      </c>
      <c r="E943">
        <v>34</v>
      </c>
      <c r="F943">
        <v>3</v>
      </c>
      <c r="G943">
        <v>42</v>
      </c>
      <c r="H943">
        <v>2</v>
      </c>
      <c r="I943">
        <v>0</v>
      </c>
      <c r="J943">
        <v>0</v>
      </c>
      <c r="K943">
        <v>0</v>
      </c>
      <c r="L943">
        <v>0</v>
      </c>
      <c r="M943">
        <v>0</v>
      </c>
      <c r="N943">
        <v>1</v>
      </c>
      <c r="O943">
        <v>0</v>
      </c>
      <c r="P943">
        <v>0</v>
      </c>
      <c r="Q943">
        <v>0</v>
      </c>
      <c r="R943">
        <v>0</v>
      </c>
      <c r="S943">
        <f t="shared" si="14"/>
        <v>1</v>
      </c>
      <c r="U943">
        <v>5</v>
      </c>
      <c r="V943">
        <v>4</v>
      </c>
      <c r="W943">
        <v>3</v>
      </c>
      <c r="X943">
        <v>0</v>
      </c>
      <c r="Y943">
        <v>1</v>
      </c>
    </row>
    <row r="944" spans="1:25" x14ac:dyDescent="0.2">
      <c r="A944">
        <v>941</v>
      </c>
      <c r="B944">
        <v>7771</v>
      </c>
      <c r="C944">
        <v>1</v>
      </c>
      <c r="D944">
        <v>18</v>
      </c>
      <c r="E944">
        <v>24</v>
      </c>
      <c r="F944">
        <v>1</v>
      </c>
      <c r="G944">
        <v>24</v>
      </c>
      <c r="H944">
        <v>0</v>
      </c>
      <c r="I944">
        <v>0</v>
      </c>
      <c r="J944">
        <v>0</v>
      </c>
      <c r="K944">
        <v>0</v>
      </c>
      <c r="L944">
        <v>1</v>
      </c>
      <c r="M944">
        <v>0</v>
      </c>
      <c r="N944">
        <v>0</v>
      </c>
      <c r="O944">
        <v>0</v>
      </c>
      <c r="P944">
        <v>0</v>
      </c>
      <c r="Q944">
        <v>0</v>
      </c>
      <c r="R944">
        <v>0</v>
      </c>
      <c r="S944">
        <f t="shared" si="14"/>
        <v>0</v>
      </c>
      <c r="U944">
        <v>1</v>
      </c>
      <c r="V944">
        <v>4</v>
      </c>
      <c r="W944">
        <v>1</v>
      </c>
      <c r="X944">
        <v>0</v>
      </c>
      <c r="Y944">
        <v>1</v>
      </c>
    </row>
    <row r="945" spans="1:25" x14ac:dyDescent="0.2">
      <c r="A945">
        <v>942</v>
      </c>
      <c r="B945">
        <v>7776</v>
      </c>
      <c r="C945">
        <v>1</v>
      </c>
      <c r="D945">
        <v>400</v>
      </c>
      <c r="E945">
        <v>2</v>
      </c>
      <c r="F945">
        <v>12</v>
      </c>
      <c r="G945">
        <v>62</v>
      </c>
      <c r="H945">
        <v>2</v>
      </c>
      <c r="I945">
        <v>1</v>
      </c>
      <c r="J945">
        <v>2</v>
      </c>
      <c r="K945">
        <v>0</v>
      </c>
      <c r="L945">
        <v>1</v>
      </c>
      <c r="M945">
        <v>1</v>
      </c>
      <c r="N945">
        <v>4</v>
      </c>
      <c r="O945">
        <v>0</v>
      </c>
      <c r="P945">
        <v>0</v>
      </c>
      <c r="Q945">
        <v>0</v>
      </c>
      <c r="R945">
        <v>0</v>
      </c>
      <c r="S945">
        <f t="shared" si="14"/>
        <v>5</v>
      </c>
      <c r="U945">
        <v>5</v>
      </c>
      <c r="V945">
        <v>1</v>
      </c>
      <c r="W945">
        <v>3</v>
      </c>
      <c r="X945">
        <v>0</v>
      </c>
      <c r="Y945">
        <v>1</v>
      </c>
    </row>
    <row r="946" spans="1:25" x14ac:dyDescent="0.2">
      <c r="A946">
        <v>943</v>
      </c>
      <c r="B946">
        <v>7780</v>
      </c>
      <c r="C946">
        <v>0</v>
      </c>
      <c r="D946">
        <v>400</v>
      </c>
      <c r="E946">
        <v>10</v>
      </c>
      <c r="F946">
        <v>7</v>
      </c>
      <c r="G946">
        <v>32</v>
      </c>
      <c r="H946">
        <v>0</v>
      </c>
      <c r="I946">
        <v>0</v>
      </c>
      <c r="J946">
        <v>1</v>
      </c>
      <c r="K946">
        <v>1</v>
      </c>
      <c r="L946">
        <v>0</v>
      </c>
      <c r="M946">
        <v>1</v>
      </c>
      <c r="N946">
        <v>3</v>
      </c>
      <c r="O946">
        <v>1</v>
      </c>
      <c r="P946">
        <v>0</v>
      </c>
      <c r="Q946">
        <v>1</v>
      </c>
      <c r="R946">
        <v>1</v>
      </c>
      <c r="S946">
        <f t="shared" si="14"/>
        <v>6</v>
      </c>
      <c r="U946">
        <v>5</v>
      </c>
      <c r="V946">
        <v>3</v>
      </c>
      <c r="W946">
        <v>3</v>
      </c>
      <c r="X946">
        <v>1</v>
      </c>
      <c r="Y946">
        <v>0</v>
      </c>
    </row>
    <row r="947" spans="1:25" x14ac:dyDescent="0.2">
      <c r="A947">
        <v>944</v>
      </c>
      <c r="B947">
        <v>7784</v>
      </c>
      <c r="C947">
        <v>0</v>
      </c>
      <c r="D947">
        <v>215</v>
      </c>
      <c r="E947">
        <v>2</v>
      </c>
      <c r="F947">
        <v>6</v>
      </c>
      <c r="G947">
        <v>16</v>
      </c>
      <c r="H947">
        <v>0</v>
      </c>
      <c r="I947">
        <v>0</v>
      </c>
      <c r="J947">
        <v>1</v>
      </c>
      <c r="K947">
        <v>0</v>
      </c>
      <c r="L947">
        <v>0</v>
      </c>
      <c r="M947">
        <v>0</v>
      </c>
      <c r="N947">
        <v>0</v>
      </c>
      <c r="O947">
        <v>0</v>
      </c>
      <c r="P947">
        <v>0</v>
      </c>
      <c r="Q947">
        <v>0</v>
      </c>
      <c r="R947">
        <v>1</v>
      </c>
      <c r="S947">
        <f t="shared" si="14"/>
        <v>0</v>
      </c>
      <c r="U947">
        <v>5</v>
      </c>
      <c r="V947">
        <v>1</v>
      </c>
      <c r="W947">
        <v>3</v>
      </c>
      <c r="X947">
        <v>1</v>
      </c>
      <c r="Y947">
        <v>0</v>
      </c>
    </row>
    <row r="948" spans="1:25" x14ac:dyDescent="0.2">
      <c r="A948">
        <v>945</v>
      </c>
      <c r="B948">
        <v>7806</v>
      </c>
      <c r="C948">
        <v>1</v>
      </c>
      <c r="D948">
        <v>214</v>
      </c>
      <c r="E948">
        <v>6</v>
      </c>
      <c r="F948">
        <v>3</v>
      </c>
      <c r="G948">
        <v>20</v>
      </c>
      <c r="H948">
        <v>0</v>
      </c>
      <c r="I948">
        <v>0</v>
      </c>
      <c r="J948">
        <v>1</v>
      </c>
      <c r="K948">
        <v>0</v>
      </c>
      <c r="L948">
        <v>0</v>
      </c>
      <c r="M948">
        <v>0</v>
      </c>
      <c r="N948">
        <v>0</v>
      </c>
      <c r="O948">
        <v>0</v>
      </c>
      <c r="P948">
        <v>0</v>
      </c>
      <c r="Q948">
        <v>0</v>
      </c>
      <c r="R948">
        <v>0</v>
      </c>
      <c r="S948">
        <f t="shared" si="14"/>
        <v>0</v>
      </c>
      <c r="U948">
        <v>5</v>
      </c>
      <c r="V948">
        <v>2</v>
      </c>
      <c r="W948">
        <v>3</v>
      </c>
      <c r="X948">
        <v>0</v>
      </c>
      <c r="Y948">
        <v>1</v>
      </c>
    </row>
    <row r="949" spans="1:25" x14ac:dyDescent="0.2">
      <c r="A949">
        <v>946</v>
      </c>
      <c r="B949">
        <v>7810</v>
      </c>
      <c r="C949">
        <v>1</v>
      </c>
      <c r="D949">
        <v>250</v>
      </c>
      <c r="E949">
        <v>4</v>
      </c>
      <c r="F949">
        <v>2</v>
      </c>
      <c r="G949">
        <v>12</v>
      </c>
      <c r="H949">
        <v>0</v>
      </c>
      <c r="I949">
        <v>0</v>
      </c>
      <c r="J949">
        <v>0</v>
      </c>
      <c r="K949">
        <v>0</v>
      </c>
      <c r="L949">
        <v>0</v>
      </c>
      <c r="M949">
        <v>0</v>
      </c>
      <c r="N949">
        <v>0</v>
      </c>
      <c r="O949">
        <v>0</v>
      </c>
      <c r="P949">
        <v>0</v>
      </c>
      <c r="Q949">
        <v>0</v>
      </c>
      <c r="R949">
        <v>0</v>
      </c>
      <c r="S949">
        <f t="shared" si="14"/>
        <v>0</v>
      </c>
      <c r="U949">
        <v>5</v>
      </c>
      <c r="V949">
        <v>2</v>
      </c>
      <c r="W949">
        <v>2</v>
      </c>
      <c r="X949">
        <v>0</v>
      </c>
      <c r="Y949">
        <v>1</v>
      </c>
    </row>
    <row r="950" spans="1:25" x14ac:dyDescent="0.2">
      <c r="A950">
        <v>947</v>
      </c>
      <c r="B950">
        <v>7817</v>
      </c>
      <c r="C950">
        <v>1</v>
      </c>
      <c r="D950">
        <v>66</v>
      </c>
      <c r="E950">
        <v>2</v>
      </c>
      <c r="F950">
        <v>2</v>
      </c>
      <c r="G950">
        <v>6</v>
      </c>
      <c r="H950">
        <v>0</v>
      </c>
      <c r="I950">
        <v>0</v>
      </c>
      <c r="J950">
        <v>0</v>
      </c>
      <c r="K950">
        <v>0</v>
      </c>
      <c r="L950">
        <v>0</v>
      </c>
      <c r="M950">
        <v>0</v>
      </c>
      <c r="N950">
        <v>0</v>
      </c>
      <c r="O950">
        <v>0</v>
      </c>
      <c r="P950">
        <v>0</v>
      </c>
      <c r="Q950">
        <v>0</v>
      </c>
      <c r="R950">
        <v>0</v>
      </c>
      <c r="S950">
        <f t="shared" si="14"/>
        <v>0</v>
      </c>
      <c r="U950">
        <v>3</v>
      </c>
      <c r="V950">
        <v>1</v>
      </c>
      <c r="W950">
        <v>2</v>
      </c>
      <c r="X950">
        <v>0</v>
      </c>
      <c r="Y950">
        <v>1</v>
      </c>
    </row>
    <row r="951" spans="1:25" x14ac:dyDescent="0.2">
      <c r="A951">
        <v>948</v>
      </c>
      <c r="B951">
        <v>7821</v>
      </c>
      <c r="C951">
        <v>1</v>
      </c>
      <c r="D951">
        <v>70</v>
      </c>
      <c r="E951">
        <v>8</v>
      </c>
      <c r="F951">
        <v>4</v>
      </c>
      <c r="G951">
        <v>22</v>
      </c>
      <c r="H951">
        <v>1</v>
      </c>
      <c r="I951">
        <v>0</v>
      </c>
      <c r="J951">
        <v>0</v>
      </c>
      <c r="K951">
        <v>2</v>
      </c>
      <c r="L951">
        <v>0</v>
      </c>
      <c r="M951">
        <v>0</v>
      </c>
      <c r="N951">
        <v>0</v>
      </c>
      <c r="O951">
        <v>0</v>
      </c>
      <c r="P951">
        <v>0</v>
      </c>
      <c r="Q951">
        <v>0</v>
      </c>
      <c r="R951">
        <v>0</v>
      </c>
      <c r="S951">
        <f t="shared" si="14"/>
        <v>0</v>
      </c>
      <c r="U951">
        <v>3</v>
      </c>
      <c r="V951">
        <v>3</v>
      </c>
      <c r="W951">
        <v>3</v>
      </c>
      <c r="X951">
        <v>0</v>
      </c>
      <c r="Y951">
        <v>1</v>
      </c>
    </row>
    <row r="952" spans="1:25" x14ac:dyDescent="0.2">
      <c r="A952">
        <v>949</v>
      </c>
      <c r="B952">
        <v>7824</v>
      </c>
      <c r="C952">
        <v>0</v>
      </c>
      <c r="D952">
        <v>138</v>
      </c>
      <c r="E952">
        <v>34</v>
      </c>
      <c r="F952">
        <v>2</v>
      </c>
      <c r="G952">
        <v>36</v>
      </c>
      <c r="H952">
        <v>1</v>
      </c>
      <c r="I952">
        <v>0</v>
      </c>
      <c r="J952">
        <v>0</v>
      </c>
      <c r="K952">
        <v>0</v>
      </c>
      <c r="L952">
        <v>1</v>
      </c>
      <c r="M952">
        <v>0</v>
      </c>
      <c r="N952">
        <v>0</v>
      </c>
      <c r="O952">
        <v>0</v>
      </c>
      <c r="P952">
        <v>0</v>
      </c>
      <c r="Q952">
        <v>0</v>
      </c>
      <c r="R952">
        <v>0</v>
      </c>
      <c r="S952">
        <f t="shared" si="14"/>
        <v>0</v>
      </c>
      <c r="U952">
        <v>4</v>
      </c>
      <c r="V952">
        <v>4</v>
      </c>
      <c r="W952">
        <v>2</v>
      </c>
      <c r="X952">
        <v>0</v>
      </c>
      <c r="Y952">
        <v>1</v>
      </c>
    </row>
    <row r="953" spans="1:25" x14ac:dyDescent="0.2">
      <c r="A953">
        <v>950</v>
      </c>
      <c r="B953">
        <v>7836</v>
      </c>
      <c r="C953">
        <v>0</v>
      </c>
      <c r="D953">
        <v>33</v>
      </c>
      <c r="E953">
        <v>4</v>
      </c>
      <c r="F953">
        <v>2</v>
      </c>
      <c r="G953">
        <v>8</v>
      </c>
      <c r="H953">
        <v>0</v>
      </c>
      <c r="I953">
        <v>0</v>
      </c>
      <c r="J953">
        <v>0</v>
      </c>
      <c r="K953">
        <v>0</v>
      </c>
      <c r="L953">
        <v>0</v>
      </c>
      <c r="M953">
        <v>0</v>
      </c>
      <c r="N953">
        <v>0</v>
      </c>
      <c r="O953">
        <v>0</v>
      </c>
      <c r="P953">
        <v>0</v>
      </c>
      <c r="Q953">
        <v>0</v>
      </c>
      <c r="R953">
        <v>0</v>
      </c>
      <c r="S953">
        <f t="shared" si="14"/>
        <v>0</v>
      </c>
      <c r="U953">
        <v>2</v>
      </c>
      <c r="V953">
        <v>2</v>
      </c>
      <c r="W953">
        <v>2</v>
      </c>
      <c r="X953">
        <v>0</v>
      </c>
      <c r="Y953">
        <v>1</v>
      </c>
    </row>
    <row r="954" spans="1:25" x14ac:dyDescent="0.2">
      <c r="A954">
        <v>951</v>
      </c>
      <c r="B954">
        <v>7857</v>
      </c>
      <c r="C954">
        <v>1</v>
      </c>
      <c r="D954">
        <v>246</v>
      </c>
      <c r="E954">
        <v>12</v>
      </c>
      <c r="F954">
        <v>9</v>
      </c>
      <c r="G954">
        <v>44</v>
      </c>
      <c r="H954">
        <v>1</v>
      </c>
      <c r="I954">
        <v>1</v>
      </c>
      <c r="J954">
        <v>2</v>
      </c>
      <c r="K954">
        <v>1</v>
      </c>
      <c r="L954">
        <v>0</v>
      </c>
      <c r="M954">
        <v>1</v>
      </c>
      <c r="N954">
        <v>2</v>
      </c>
      <c r="O954">
        <v>1</v>
      </c>
      <c r="P954">
        <v>0</v>
      </c>
      <c r="Q954">
        <v>1</v>
      </c>
      <c r="R954">
        <v>1</v>
      </c>
      <c r="S954">
        <f t="shared" si="14"/>
        <v>5</v>
      </c>
      <c r="U954">
        <v>5</v>
      </c>
      <c r="V954">
        <v>3</v>
      </c>
      <c r="W954">
        <v>3</v>
      </c>
      <c r="X954">
        <v>1</v>
      </c>
      <c r="Y954">
        <v>0</v>
      </c>
    </row>
    <row r="955" spans="1:25" x14ac:dyDescent="0.2">
      <c r="A955">
        <v>952</v>
      </c>
      <c r="B955">
        <v>7859</v>
      </c>
      <c r="C955">
        <v>1</v>
      </c>
      <c r="D955">
        <v>351</v>
      </c>
      <c r="E955">
        <v>2</v>
      </c>
      <c r="F955">
        <v>8</v>
      </c>
      <c r="G955">
        <v>44</v>
      </c>
      <c r="H955">
        <v>1</v>
      </c>
      <c r="I955">
        <v>0</v>
      </c>
      <c r="J955">
        <v>2</v>
      </c>
      <c r="K955">
        <v>0</v>
      </c>
      <c r="L955">
        <v>1</v>
      </c>
      <c r="M955">
        <v>0</v>
      </c>
      <c r="N955">
        <v>1</v>
      </c>
      <c r="O955">
        <v>0</v>
      </c>
      <c r="P955">
        <v>0</v>
      </c>
      <c r="Q955">
        <v>0</v>
      </c>
      <c r="R955">
        <v>0</v>
      </c>
      <c r="S955">
        <f t="shared" si="14"/>
        <v>1</v>
      </c>
      <c r="U955">
        <v>5</v>
      </c>
      <c r="V955">
        <v>1</v>
      </c>
      <c r="W955">
        <v>3</v>
      </c>
      <c r="X955">
        <v>0</v>
      </c>
      <c r="Y955">
        <v>1</v>
      </c>
    </row>
    <row r="956" spans="1:25" x14ac:dyDescent="0.2">
      <c r="A956">
        <v>953</v>
      </c>
      <c r="B956">
        <v>7865</v>
      </c>
      <c r="C956">
        <v>1</v>
      </c>
      <c r="D956">
        <v>198</v>
      </c>
      <c r="E956">
        <v>12</v>
      </c>
      <c r="F956">
        <v>6</v>
      </c>
      <c r="G956">
        <v>34</v>
      </c>
      <c r="H956">
        <v>2</v>
      </c>
      <c r="I956">
        <v>0</v>
      </c>
      <c r="J956">
        <v>1</v>
      </c>
      <c r="K956">
        <v>1</v>
      </c>
      <c r="L956">
        <v>0</v>
      </c>
      <c r="M956">
        <v>0</v>
      </c>
      <c r="N956">
        <v>1</v>
      </c>
      <c r="O956">
        <v>0</v>
      </c>
      <c r="P956">
        <v>0</v>
      </c>
      <c r="Q956">
        <v>0</v>
      </c>
      <c r="R956">
        <v>0</v>
      </c>
      <c r="S956">
        <f t="shared" si="14"/>
        <v>1</v>
      </c>
      <c r="U956">
        <v>4</v>
      </c>
      <c r="V956">
        <v>3</v>
      </c>
      <c r="W956">
        <v>3</v>
      </c>
      <c r="X956">
        <v>0</v>
      </c>
      <c r="Y956">
        <v>1</v>
      </c>
    </row>
    <row r="957" spans="1:25" x14ac:dyDescent="0.2">
      <c r="A957">
        <v>954</v>
      </c>
      <c r="B957">
        <v>7874</v>
      </c>
      <c r="C957">
        <v>1</v>
      </c>
      <c r="D957">
        <v>69</v>
      </c>
      <c r="E957">
        <v>22</v>
      </c>
      <c r="F957">
        <v>1</v>
      </c>
      <c r="G957">
        <v>22</v>
      </c>
      <c r="H957">
        <v>1</v>
      </c>
      <c r="I957">
        <v>0</v>
      </c>
      <c r="J957">
        <v>0</v>
      </c>
      <c r="K957">
        <v>0</v>
      </c>
      <c r="L957">
        <v>0</v>
      </c>
      <c r="M957">
        <v>0</v>
      </c>
      <c r="N957">
        <v>0</v>
      </c>
      <c r="O957">
        <v>0</v>
      </c>
      <c r="P957">
        <v>0</v>
      </c>
      <c r="Q957">
        <v>0</v>
      </c>
      <c r="R957">
        <v>0</v>
      </c>
      <c r="S957">
        <f t="shared" si="14"/>
        <v>0</v>
      </c>
      <c r="U957">
        <v>3</v>
      </c>
      <c r="V957">
        <v>4</v>
      </c>
      <c r="W957">
        <v>1</v>
      </c>
      <c r="X957">
        <v>0</v>
      </c>
      <c r="Y957">
        <v>1</v>
      </c>
    </row>
    <row r="958" spans="1:25" x14ac:dyDescent="0.2">
      <c r="A958">
        <v>955</v>
      </c>
      <c r="B958">
        <v>7884</v>
      </c>
      <c r="C958">
        <v>0</v>
      </c>
      <c r="D958">
        <v>414</v>
      </c>
      <c r="E958">
        <v>2</v>
      </c>
      <c r="F958">
        <v>9</v>
      </c>
      <c r="G958">
        <v>24</v>
      </c>
      <c r="H958">
        <v>1</v>
      </c>
      <c r="I958">
        <v>0</v>
      </c>
      <c r="J958">
        <v>0</v>
      </c>
      <c r="K958">
        <v>0</v>
      </c>
      <c r="L958">
        <v>1</v>
      </c>
      <c r="M958">
        <v>1</v>
      </c>
      <c r="N958">
        <v>1</v>
      </c>
      <c r="O958">
        <v>0</v>
      </c>
      <c r="P958">
        <v>0</v>
      </c>
      <c r="Q958">
        <v>0</v>
      </c>
      <c r="R958">
        <v>1</v>
      </c>
      <c r="S958">
        <f t="shared" si="14"/>
        <v>2</v>
      </c>
      <c r="U958">
        <v>5</v>
      </c>
      <c r="V958">
        <v>1</v>
      </c>
      <c r="W958">
        <v>3</v>
      </c>
      <c r="X958">
        <v>1</v>
      </c>
      <c r="Y958">
        <v>0</v>
      </c>
    </row>
    <row r="959" spans="1:25" x14ac:dyDescent="0.2">
      <c r="A959">
        <v>956</v>
      </c>
      <c r="B959">
        <v>7899</v>
      </c>
      <c r="C959">
        <v>1</v>
      </c>
      <c r="D959">
        <v>67</v>
      </c>
      <c r="E959">
        <v>14</v>
      </c>
      <c r="F959">
        <v>1</v>
      </c>
      <c r="G959">
        <v>14</v>
      </c>
      <c r="H959">
        <v>0</v>
      </c>
      <c r="I959">
        <v>0</v>
      </c>
      <c r="J959">
        <v>0</v>
      </c>
      <c r="K959">
        <v>0</v>
      </c>
      <c r="L959">
        <v>0</v>
      </c>
      <c r="M959">
        <v>1</v>
      </c>
      <c r="N959">
        <v>0</v>
      </c>
      <c r="O959">
        <v>0</v>
      </c>
      <c r="P959">
        <v>0</v>
      </c>
      <c r="Q959">
        <v>0</v>
      </c>
      <c r="R959">
        <v>0</v>
      </c>
      <c r="S959">
        <f t="shared" si="14"/>
        <v>1</v>
      </c>
      <c r="U959">
        <v>3</v>
      </c>
      <c r="V959">
        <v>4</v>
      </c>
      <c r="W959">
        <v>1</v>
      </c>
      <c r="X959">
        <v>0</v>
      </c>
      <c r="Y959">
        <v>1</v>
      </c>
    </row>
    <row r="960" spans="1:25" x14ac:dyDescent="0.2">
      <c r="A960">
        <v>957</v>
      </c>
      <c r="B960">
        <v>7907</v>
      </c>
      <c r="C960">
        <v>0</v>
      </c>
      <c r="D960">
        <v>78</v>
      </c>
      <c r="E960">
        <v>4</v>
      </c>
      <c r="F960">
        <v>1</v>
      </c>
      <c r="G960">
        <v>4</v>
      </c>
      <c r="H960">
        <v>0</v>
      </c>
      <c r="I960">
        <v>0</v>
      </c>
      <c r="J960">
        <v>0</v>
      </c>
      <c r="K960">
        <v>0</v>
      </c>
      <c r="L960">
        <v>0</v>
      </c>
      <c r="M960">
        <v>0</v>
      </c>
      <c r="N960">
        <v>0</v>
      </c>
      <c r="O960">
        <v>0</v>
      </c>
      <c r="P960">
        <v>0</v>
      </c>
      <c r="Q960">
        <v>0</v>
      </c>
      <c r="R960">
        <v>0</v>
      </c>
      <c r="S960">
        <f t="shared" si="14"/>
        <v>0</v>
      </c>
      <c r="U960">
        <v>3</v>
      </c>
      <c r="V960">
        <v>2</v>
      </c>
      <c r="W960">
        <v>1</v>
      </c>
      <c r="X960">
        <v>0</v>
      </c>
      <c r="Y960">
        <v>1</v>
      </c>
    </row>
    <row r="961" spans="1:25" x14ac:dyDescent="0.2">
      <c r="A961">
        <v>958</v>
      </c>
      <c r="B961">
        <v>7914</v>
      </c>
      <c r="C961">
        <v>0</v>
      </c>
      <c r="D961">
        <v>279</v>
      </c>
      <c r="E961">
        <v>20</v>
      </c>
      <c r="F961">
        <v>6</v>
      </c>
      <c r="G961">
        <v>44</v>
      </c>
      <c r="H961">
        <v>0</v>
      </c>
      <c r="I961">
        <v>1</v>
      </c>
      <c r="J961">
        <v>0</v>
      </c>
      <c r="K961">
        <v>0</v>
      </c>
      <c r="L961">
        <v>2</v>
      </c>
      <c r="M961">
        <v>1</v>
      </c>
      <c r="N961">
        <v>2</v>
      </c>
      <c r="O961">
        <v>0</v>
      </c>
      <c r="P961">
        <v>1</v>
      </c>
      <c r="Q961">
        <v>1</v>
      </c>
      <c r="R961">
        <v>1</v>
      </c>
      <c r="S961">
        <f t="shared" si="14"/>
        <v>5</v>
      </c>
      <c r="U961">
        <v>5</v>
      </c>
      <c r="V961">
        <v>4</v>
      </c>
      <c r="W961">
        <v>3</v>
      </c>
      <c r="X961">
        <v>1</v>
      </c>
      <c r="Y961">
        <v>0</v>
      </c>
    </row>
    <row r="962" spans="1:25" x14ac:dyDescent="0.2">
      <c r="A962">
        <v>959</v>
      </c>
      <c r="B962">
        <v>7921</v>
      </c>
      <c r="C962">
        <v>1</v>
      </c>
      <c r="D962">
        <v>190</v>
      </c>
      <c r="E962">
        <v>6</v>
      </c>
      <c r="F962">
        <v>6</v>
      </c>
      <c r="G962">
        <v>42</v>
      </c>
      <c r="H962">
        <v>0</v>
      </c>
      <c r="I962">
        <v>1</v>
      </c>
      <c r="J962">
        <v>0</v>
      </c>
      <c r="K962">
        <v>0</v>
      </c>
      <c r="L962">
        <v>0</v>
      </c>
      <c r="M962">
        <v>0</v>
      </c>
      <c r="N962">
        <v>1</v>
      </c>
      <c r="O962">
        <v>0</v>
      </c>
      <c r="P962">
        <v>0</v>
      </c>
      <c r="Q962">
        <v>0</v>
      </c>
      <c r="R962">
        <v>0</v>
      </c>
      <c r="S962">
        <f t="shared" si="14"/>
        <v>1</v>
      </c>
      <c r="U962">
        <v>4</v>
      </c>
      <c r="V962">
        <v>2</v>
      </c>
      <c r="W962">
        <v>3</v>
      </c>
      <c r="X962">
        <v>0</v>
      </c>
      <c r="Y962">
        <v>1</v>
      </c>
    </row>
    <row r="963" spans="1:25" x14ac:dyDescent="0.2">
      <c r="A963">
        <v>960</v>
      </c>
      <c r="B963">
        <v>7933</v>
      </c>
      <c r="C963">
        <v>1</v>
      </c>
      <c r="D963">
        <v>248</v>
      </c>
      <c r="E963">
        <v>28</v>
      </c>
      <c r="F963">
        <v>1</v>
      </c>
      <c r="G963">
        <v>28</v>
      </c>
      <c r="H963">
        <v>1</v>
      </c>
      <c r="I963">
        <v>0</v>
      </c>
      <c r="J963">
        <v>0</v>
      </c>
      <c r="K963">
        <v>0</v>
      </c>
      <c r="L963">
        <v>0</v>
      </c>
      <c r="M963">
        <v>0</v>
      </c>
      <c r="N963">
        <v>0</v>
      </c>
      <c r="O963">
        <v>0</v>
      </c>
      <c r="P963">
        <v>0</v>
      </c>
      <c r="Q963">
        <v>0</v>
      </c>
      <c r="R963">
        <v>0</v>
      </c>
      <c r="S963">
        <f t="shared" si="14"/>
        <v>0</v>
      </c>
      <c r="U963">
        <v>5</v>
      </c>
      <c r="V963">
        <v>4</v>
      </c>
      <c r="W963">
        <v>1</v>
      </c>
      <c r="X963">
        <v>0</v>
      </c>
      <c r="Y963">
        <v>1</v>
      </c>
    </row>
    <row r="964" spans="1:25" x14ac:dyDescent="0.2">
      <c r="A964">
        <v>961</v>
      </c>
      <c r="B964">
        <v>7940</v>
      </c>
      <c r="C964">
        <v>0</v>
      </c>
      <c r="D964">
        <v>425</v>
      </c>
      <c r="E964">
        <v>12</v>
      </c>
      <c r="F964">
        <v>10</v>
      </c>
      <c r="G964">
        <v>64</v>
      </c>
      <c r="H964">
        <v>1</v>
      </c>
      <c r="I964">
        <v>0</v>
      </c>
      <c r="J964">
        <v>3</v>
      </c>
      <c r="K964">
        <v>1</v>
      </c>
      <c r="L964">
        <v>2</v>
      </c>
      <c r="M964">
        <v>1</v>
      </c>
      <c r="N964">
        <v>1</v>
      </c>
      <c r="O964">
        <v>2</v>
      </c>
      <c r="P964">
        <v>1</v>
      </c>
      <c r="Q964">
        <v>1</v>
      </c>
      <c r="R964">
        <v>0</v>
      </c>
      <c r="S964">
        <f t="shared" si="14"/>
        <v>6</v>
      </c>
      <c r="U964">
        <v>5</v>
      </c>
      <c r="V964">
        <v>3</v>
      </c>
      <c r="W964">
        <v>3</v>
      </c>
      <c r="X964">
        <v>0</v>
      </c>
      <c r="Y964">
        <v>1</v>
      </c>
    </row>
    <row r="965" spans="1:25" x14ac:dyDescent="0.2">
      <c r="A965">
        <v>962</v>
      </c>
      <c r="B965">
        <v>7942</v>
      </c>
      <c r="C965">
        <v>1</v>
      </c>
      <c r="D965">
        <v>84</v>
      </c>
      <c r="E965">
        <v>24</v>
      </c>
      <c r="F965">
        <v>1</v>
      </c>
      <c r="G965">
        <v>24</v>
      </c>
      <c r="H965">
        <v>0</v>
      </c>
      <c r="I965">
        <v>0</v>
      </c>
      <c r="J965">
        <v>0</v>
      </c>
      <c r="K965">
        <v>1</v>
      </c>
      <c r="L965">
        <v>0</v>
      </c>
      <c r="M965">
        <v>0</v>
      </c>
      <c r="N965">
        <v>0</v>
      </c>
      <c r="O965">
        <v>0</v>
      </c>
      <c r="P965">
        <v>0</v>
      </c>
      <c r="Q965">
        <v>0</v>
      </c>
      <c r="R965">
        <v>0</v>
      </c>
      <c r="S965">
        <f t="shared" ref="S965:S1028" si="15">SUM(M965,N965,O965,P965,Q965)</f>
        <v>0</v>
      </c>
      <c r="U965">
        <v>3</v>
      </c>
      <c r="V965">
        <v>4</v>
      </c>
      <c r="W965">
        <v>1</v>
      </c>
      <c r="X965">
        <v>0</v>
      </c>
      <c r="Y965">
        <v>1</v>
      </c>
    </row>
    <row r="966" spans="1:25" x14ac:dyDescent="0.2">
      <c r="A966">
        <v>963</v>
      </c>
      <c r="B966">
        <v>7943</v>
      </c>
      <c r="C966">
        <v>1</v>
      </c>
      <c r="D966">
        <v>302</v>
      </c>
      <c r="E966">
        <v>2</v>
      </c>
      <c r="F966">
        <v>1</v>
      </c>
      <c r="G966">
        <v>2</v>
      </c>
      <c r="H966">
        <v>0</v>
      </c>
      <c r="I966">
        <v>0</v>
      </c>
      <c r="J966">
        <v>0</v>
      </c>
      <c r="K966">
        <v>0</v>
      </c>
      <c r="L966">
        <v>0</v>
      </c>
      <c r="M966">
        <v>0</v>
      </c>
      <c r="N966">
        <v>0</v>
      </c>
      <c r="O966">
        <v>0</v>
      </c>
      <c r="P966">
        <v>0</v>
      </c>
      <c r="Q966">
        <v>0</v>
      </c>
      <c r="R966">
        <v>1</v>
      </c>
      <c r="S966">
        <f t="shared" si="15"/>
        <v>0</v>
      </c>
      <c r="U966">
        <v>5</v>
      </c>
      <c r="V966">
        <v>1</v>
      </c>
      <c r="W966">
        <v>1</v>
      </c>
      <c r="X966">
        <v>1</v>
      </c>
      <c r="Y966">
        <v>0</v>
      </c>
    </row>
    <row r="967" spans="1:25" x14ac:dyDescent="0.2">
      <c r="A967">
        <v>964</v>
      </c>
      <c r="B967">
        <v>7949</v>
      </c>
      <c r="C967">
        <v>1</v>
      </c>
      <c r="D967">
        <v>347</v>
      </c>
      <c r="E967">
        <v>4</v>
      </c>
      <c r="F967">
        <v>4</v>
      </c>
      <c r="G967">
        <v>14</v>
      </c>
      <c r="H967">
        <v>0</v>
      </c>
      <c r="I967">
        <v>0</v>
      </c>
      <c r="J967">
        <v>0</v>
      </c>
      <c r="K967">
        <v>1</v>
      </c>
      <c r="L967">
        <v>0</v>
      </c>
      <c r="M967">
        <v>0</v>
      </c>
      <c r="N967">
        <v>0</v>
      </c>
      <c r="O967">
        <v>0</v>
      </c>
      <c r="P967">
        <v>0</v>
      </c>
      <c r="Q967">
        <v>0</v>
      </c>
      <c r="R967">
        <v>0</v>
      </c>
      <c r="S967">
        <f t="shared" si="15"/>
        <v>0</v>
      </c>
      <c r="U967">
        <v>5</v>
      </c>
      <c r="V967">
        <v>2</v>
      </c>
      <c r="W967">
        <v>3</v>
      </c>
      <c r="X967">
        <v>0</v>
      </c>
      <c r="Y967">
        <v>1</v>
      </c>
    </row>
    <row r="968" spans="1:25" x14ac:dyDescent="0.2">
      <c r="A968">
        <v>965</v>
      </c>
      <c r="B968">
        <v>7953</v>
      </c>
      <c r="C968">
        <v>0</v>
      </c>
      <c r="D968">
        <v>225</v>
      </c>
      <c r="E968">
        <v>14</v>
      </c>
      <c r="F968">
        <v>4</v>
      </c>
      <c r="G968">
        <v>34</v>
      </c>
      <c r="H968">
        <v>0</v>
      </c>
      <c r="I968">
        <v>1</v>
      </c>
      <c r="J968">
        <v>1</v>
      </c>
      <c r="K968">
        <v>1</v>
      </c>
      <c r="L968">
        <v>0</v>
      </c>
      <c r="M968">
        <v>1</v>
      </c>
      <c r="N968">
        <v>0</v>
      </c>
      <c r="O968">
        <v>0</v>
      </c>
      <c r="P968">
        <v>0</v>
      </c>
      <c r="Q968">
        <v>0</v>
      </c>
      <c r="R968">
        <v>0</v>
      </c>
      <c r="S968">
        <f t="shared" si="15"/>
        <v>1</v>
      </c>
      <c r="U968">
        <v>5</v>
      </c>
      <c r="V968">
        <v>4</v>
      </c>
      <c r="W968">
        <v>3</v>
      </c>
      <c r="X968">
        <v>0</v>
      </c>
      <c r="Y968">
        <v>1</v>
      </c>
    </row>
    <row r="969" spans="1:25" x14ac:dyDescent="0.2">
      <c r="A969">
        <v>966</v>
      </c>
      <c r="B969">
        <v>7958</v>
      </c>
      <c r="C969">
        <v>0</v>
      </c>
      <c r="D969">
        <v>271</v>
      </c>
      <c r="E969">
        <v>2</v>
      </c>
      <c r="F969">
        <v>6</v>
      </c>
      <c r="G969">
        <v>34</v>
      </c>
      <c r="H969">
        <v>1</v>
      </c>
      <c r="I969">
        <v>0</v>
      </c>
      <c r="J969">
        <v>1</v>
      </c>
      <c r="K969">
        <v>1</v>
      </c>
      <c r="L969">
        <v>1</v>
      </c>
      <c r="M969">
        <v>0</v>
      </c>
      <c r="N969">
        <v>0</v>
      </c>
      <c r="O969">
        <v>0</v>
      </c>
      <c r="P969">
        <v>0</v>
      </c>
      <c r="Q969">
        <v>0</v>
      </c>
      <c r="R969">
        <v>0</v>
      </c>
      <c r="S969">
        <f t="shared" si="15"/>
        <v>0</v>
      </c>
      <c r="U969">
        <v>5</v>
      </c>
      <c r="V969">
        <v>1</v>
      </c>
      <c r="W969">
        <v>3</v>
      </c>
      <c r="X969">
        <v>0</v>
      </c>
      <c r="Y969">
        <v>1</v>
      </c>
    </row>
    <row r="970" spans="1:25" x14ac:dyDescent="0.2">
      <c r="A970">
        <v>967</v>
      </c>
      <c r="B970">
        <v>7960</v>
      </c>
      <c r="C970">
        <v>1</v>
      </c>
      <c r="D970">
        <v>128</v>
      </c>
      <c r="E970">
        <v>30</v>
      </c>
      <c r="F970">
        <v>1</v>
      </c>
      <c r="G970">
        <v>30</v>
      </c>
      <c r="H970">
        <v>1</v>
      </c>
      <c r="I970">
        <v>0</v>
      </c>
      <c r="J970">
        <v>0</v>
      </c>
      <c r="K970">
        <v>0</v>
      </c>
      <c r="L970">
        <v>0</v>
      </c>
      <c r="M970">
        <v>0</v>
      </c>
      <c r="N970">
        <v>0</v>
      </c>
      <c r="O970">
        <v>0</v>
      </c>
      <c r="P970">
        <v>0</v>
      </c>
      <c r="Q970">
        <v>0</v>
      </c>
      <c r="R970">
        <v>0</v>
      </c>
      <c r="S970">
        <f t="shared" si="15"/>
        <v>0</v>
      </c>
      <c r="U970">
        <v>4</v>
      </c>
      <c r="V970">
        <v>4</v>
      </c>
      <c r="W970">
        <v>1</v>
      </c>
      <c r="X970">
        <v>0</v>
      </c>
      <c r="Y970">
        <v>1</v>
      </c>
    </row>
    <row r="971" spans="1:25" x14ac:dyDescent="0.2">
      <c r="A971">
        <v>968</v>
      </c>
      <c r="B971">
        <v>7971</v>
      </c>
      <c r="C971">
        <v>1</v>
      </c>
      <c r="D971">
        <v>182</v>
      </c>
      <c r="E971">
        <v>16</v>
      </c>
      <c r="F971">
        <v>5</v>
      </c>
      <c r="G971">
        <v>42</v>
      </c>
      <c r="H971">
        <v>2</v>
      </c>
      <c r="I971">
        <v>0</v>
      </c>
      <c r="J971">
        <v>0</v>
      </c>
      <c r="K971">
        <v>0</v>
      </c>
      <c r="L971">
        <v>1</v>
      </c>
      <c r="M971">
        <v>1</v>
      </c>
      <c r="N971">
        <v>1</v>
      </c>
      <c r="O971">
        <v>0</v>
      </c>
      <c r="P971">
        <v>0</v>
      </c>
      <c r="Q971">
        <v>0</v>
      </c>
      <c r="R971">
        <v>0</v>
      </c>
      <c r="S971">
        <f t="shared" si="15"/>
        <v>2</v>
      </c>
      <c r="U971">
        <v>4</v>
      </c>
      <c r="V971">
        <v>4</v>
      </c>
      <c r="W971">
        <v>3</v>
      </c>
      <c r="X971">
        <v>0</v>
      </c>
      <c r="Y971">
        <v>1</v>
      </c>
    </row>
    <row r="972" spans="1:25" x14ac:dyDescent="0.2">
      <c r="A972">
        <v>969</v>
      </c>
      <c r="B972">
        <v>7973</v>
      </c>
      <c r="C972">
        <v>1</v>
      </c>
      <c r="D972">
        <v>299</v>
      </c>
      <c r="E972">
        <v>12</v>
      </c>
      <c r="F972">
        <v>7</v>
      </c>
      <c r="G972">
        <v>38</v>
      </c>
      <c r="H972">
        <v>1</v>
      </c>
      <c r="I972">
        <v>2</v>
      </c>
      <c r="J972">
        <v>1</v>
      </c>
      <c r="K972">
        <v>0</v>
      </c>
      <c r="L972">
        <v>1</v>
      </c>
      <c r="M972">
        <v>0</v>
      </c>
      <c r="N972">
        <v>0</v>
      </c>
      <c r="O972">
        <v>0</v>
      </c>
      <c r="P972">
        <v>0</v>
      </c>
      <c r="Q972">
        <v>0</v>
      </c>
      <c r="R972">
        <v>0</v>
      </c>
      <c r="S972">
        <f t="shared" si="15"/>
        <v>0</v>
      </c>
      <c r="U972">
        <v>5</v>
      </c>
      <c r="V972">
        <v>3</v>
      </c>
      <c r="W972">
        <v>3</v>
      </c>
      <c r="X972">
        <v>0</v>
      </c>
      <c r="Y972">
        <v>1</v>
      </c>
    </row>
    <row r="973" spans="1:25" x14ac:dyDescent="0.2">
      <c r="A973">
        <v>970</v>
      </c>
      <c r="B973">
        <v>7981</v>
      </c>
      <c r="C973">
        <v>1</v>
      </c>
      <c r="D973">
        <v>277</v>
      </c>
      <c r="E973">
        <v>14</v>
      </c>
      <c r="F973">
        <v>11</v>
      </c>
      <c r="G973">
        <v>68</v>
      </c>
      <c r="H973">
        <v>1</v>
      </c>
      <c r="I973">
        <v>1</v>
      </c>
      <c r="J973">
        <v>1</v>
      </c>
      <c r="K973">
        <v>1</v>
      </c>
      <c r="L973">
        <v>2</v>
      </c>
      <c r="M973">
        <v>0</v>
      </c>
      <c r="N973">
        <v>4</v>
      </c>
      <c r="O973">
        <v>0</v>
      </c>
      <c r="P973">
        <v>0</v>
      </c>
      <c r="Q973">
        <v>0</v>
      </c>
      <c r="R973">
        <v>0</v>
      </c>
      <c r="S973">
        <f t="shared" si="15"/>
        <v>4</v>
      </c>
      <c r="U973">
        <v>5</v>
      </c>
      <c r="V973">
        <v>4</v>
      </c>
      <c r="W973">
        <v>3</v>
      </c>
      <c r="X973">
        <v>0</v>
      </c>
      <c r="Y973">
        <v>1</v>
      </c>
    </row>
    <row r="974" spans="1:25" x14ac:dyDescent="0.2">
      <c r="A974">
        <v>971</v>
      </c>
      <c r="B974">
        <v>7992</v>
      </c>
      <c r="C974">
        <v>1</v>
      </c>
      <c r="D974">
        <v>197</v>
      </c>
      <c r="E974">
        <v>16</v>
      </c>
      <c r="F974">
        <v>12</v>
      </c>
      <c r="G974">
        <v>60</v>
      </c>
      <c r="H974">
        <v>3</v>
      </c>
      <c r="I974">
        <v>2</v>
      </c>
      <c r="J974">
        <v>1</v>
      </c>
      <c r="K974">
        <v>0</v>
      </c>
      <c r="L974">
        <v>2</v>
      </c>
      <c r="M974">
        <v>1</v>
      </c>
      <c r="N974">
        <v>3</v>
      </c>
      <c r="O974">
        <v>0</v>
      </c>
      <c r="P974">
        <v>2</v>
      </c>
      <c r="Q974">
        <v>0</v>
      </c>
      <c r="R974">
        <v>0</v>
      </c>
      <c r="S974">
        <f t="shared" si="15"/>
        <v>6</v>
      </c>
      <c r="U974">
        <v>4</v>
      </c>
      <c r="V974">
        <v>4</v>
      </c>
      <c r="W974">
        <v>3</v>
      </c>
      <c r="X974">
        <v>0</v>
      </c>
      <c r="Y974">
        <v>1</v>
      </c>
    </row>
    <row r="975" spans="1:25" x14ac:dyDescent="0.2">
      <c r="A975">
        <v>972</v>
      </c>
      <c r="B975">
        <v>8001</v>
      </c>
      <c r="C975">
        <v>1</v>
      </c>
      <c r="D975">
        <v>167</v>
      </c>
      <c r="E975">
        <v>14</v>
      </c>
      <c r="F975">
        <v>3</v>
      </c>
      <c r="G975">
        <v>24</v>
      </c>
      <c r="H975">
        <v>0</v>
      </c>
      <c r="I975">
        <v>1</v>
      </c>
      <c r="J975">
        <v>1</v>
      </c>
      <c r="K975">
        <v>0</v>
      </c>
      <c r="L975">
        <v>1</v>
      </c>
      <c r="M975">
        <v>0</v>
      </c>
      <c r="N975">
        <v>0</v>
      </c>
      <c r="O975">
        <v>1</v>
      </c>
      <c r="P975">
        <v>0</v>
      </c>
      <c r="Q975">
        <v>0</v>
      </c>
      <c r="R975">
        <v>0</v>
      </c>
      <c r="S975">
        <f t="shared" si="15"/>
        <v>1</v>
      </c>
      <c r="U975">
        <v>4</v>
      </c>
      <c r="V975">
        <v>4</v>
      </c>
      <c r="W975">
        <v>3</v>
      </c>
      <c r="X975">
        <v>0</v>
      </c>
      <c r="Y975">
        <v>1</v>
      </c>
    </row>
    <row r="976" spans="1:25" x14ac:dyDescent="0.2">
      <c r="A976">
        <v>973</v>
      </c>
      <c r="B976">
        <v>8005</v>
      </c>
      <c r="C976">
        <v>1</v>
      </c>
      <c r="D976">
        <v>231</v>
      </c>
      <c r="E976">
        <v>12</v>
      </c>
      <c r="F976">
        <v>2</v>
      </c>
      <c r="G976">
        <v>14</v>
      </c>
      <c r="H976">
        <v>0</v>
      </c>
      <c r="I976">
        <v>0</v>
      </c>
      <c r="J976">
        <v>1</v>
      </c>
      <c r="K976">
        <v>0</v>
      </c>
      <c r="L976">
        <v>0</v>
      </c>
      <c r="M976">
        <v>0</v>
      </c>
      <c r="N976">
        <v>0</v>
      </c>
      <c r="O976">
        <v>0</v>
      </c>
      <c r="P976">
        <v>0</v>
      </c>
      <c r="Q976">
        <v>0</v>
      </c>
      <c r="R976">
        <v>0</v>
      </c>
      <c r="S976">
        <f t="shared" si="15"/>
        <v>0</v>
      </c>
      <c r="U976">
        <v>5</v>
      </c>
      <c r="V976">
        <v>3</v>
      </c>
      <c r="W976">
        <v>2</v>
      </c>
      <c r="X976">
        <v>0</v>
      </c>
      <c r="Y976">
        <v>1</v>
      </c>
    </row>
    <row r="977" spans="1:25" x14ac:dyDescent="0.2">
      <c r="A977">
        <v>974</v>
      </c>
      <c r="B977">
        <v>8008</v>
      </c>
      <c r="C977">
        <v>0</v>
      </c>
      <c r="D977">
        <v>322</v>
      </c>
      <c r="E977">
        <v>24</v>
      </c>
      <c r="F977">
        <v>3</v>
      </c>
      <c r="G977">
        <v>36</v>
      </c>
      <c r="H977">
        <v>0</v>
      </c>
      <c r="I977">
        <v>0</v>
      </c>
      <c r="J977">
        <v>1</v>
      </c>
      <c r="K977">
        <v>0</v>
      </c>
      <c r="L977">
        <v>0</v>
      </c>
      <c r="M977">
        <v>0</v>
      </c>
      <c r="N977">
        <v>2</v>
      </c>
      <c r="O977">
        <v>0</v>
      </c>
      <c r="P977">
        <v>0</v>
      </c>
      <c r="Q977">
        <v>0</v>
      </c>
      <c r="R977">
        <v>0</v>
      </c>
      <c r="S977">
        <f t="shared" si="15"/>
        <v>2</v>
      </c>
      <c r="U977">
        <v>5</v>
      </c>
      <c r="V977">
        <v>4</v>
      </c>
      <c r="W977">
        <v>3</v>
      </c>
      <c r="X977">
        <v>0</v>
      </c>
      <c r="Y977">
        <v>1</v>
      </c>
    </row>
    <row r="978" spans="1:25" x14ac:dyDescent="0.2">
      <c r="A978">
        <v>975</v>
      </c>
      <c r="B978">
        <v>8016</v>
      </c>
      <c r="C978">
        <v>0</v>
      </c>
      <c r="D978">
        <v>196</v>
      </c>
      <c r="E978">
        <v>18</v>
      </c>
      <c r="F978">
        <v>2</v>
      </c>
      <c r="G978">
        <v>22</v>
      </c>
      <c r="H978">
        <v>0</v>
      </c>
      <c r="I978">
        <v>0</v>
      </c>
      <c r="J978">
        <v>1</v>
      </c>
      <c r="K978">
        <v>0</v>
      </c>
      <c r="L978">
        <v>0</v>
      </c>
      <c r="M978">
        <v>1</v>
      </c>
      <c r="N978">
        <v>0</v>
      </c>
      <c r="O978">
        <v>0</v>
      </c>
      <c r="P978">
        <v>0</v>
      </c>
      <c r="Q978">
        <v>1</v>
      </c>
      <c r="R978">
        <v>0</v>
      </c>
      <c r="S978">
        <f t="shared" si="15"/>
        <v>2</v>
      </c>
      <c r="U978">
        <v>4</v>
      </c>
      <c r="V978">
        <v>4</v>
      </c>
      <c r="W978">
        <v>2</v>
      </c>
      <c r="X978">
        <v>0</v>
      </c>
      <c r="Y978">
        <v>1</v>
      </c>
    </row>
    <row r="979" spans="1:25" x14ac:dyDescent="0.2">
      <c r="A979">
        <v>976</v>
      </c>
      <c r="B979">
        <v>8019</v>
      </c>
      <c r="C979">
        <v>1</v>
      </c>
      <c r="D979">
        <v>136</v>
      </c>
      <c r="E979">
        <v>10</v>
      </c>
      <c r="F979">
        <v>2</v>
      </c>
      <c r="G979">
        <v>12</v>
      </c>
      <c r="H979">
        <v>0</v>
      </c>
      <c r="I979">
        <v>0</v>
      </c>
      <c r="J979">
        <v>0</v>
      </c>
      <c r="K979">
        <v>0</v>
      </c>
      <c r="L979">
        <v>0</v>
      </c>
      <c r="M979">
        <v>0</v>
      </c>
      <c r="N979">
        <v>0</v>
      </c>
      <c r="O979">
        <v>0</v>
      </c>
      <c r="P979">
        <v>0</v>
      </c>
      <c r="Q979">
        <v>0</v>
      </c>
      <c r="R979">
        <v>1</v>
      </c>
      <c r="S979">
        <f t="shared" si="15"/>
        <v>0</v>
      </c>
      <c r="U979">
        <v>4</v>
      </c>
      <c r="V979">
        <v>3</v>
      </c>
      <c r="W979">
        <v>2</v>
      </c>
      <c r="X979">
        <v>1</v>
      </c>
      <c r="Y979">
        <v>0</v>
      </c>
    </row>
    <row r="980" spans="1:25" x14ac:dyDescent="0.2">
      <c r="A980">
        <v>977</v>
      </c>
      <c r="B980">
        <v>8022</v>
      </c>
      <c r="C980">
        <v>1</v>
      </c>
      <c r="D980">
        <v>197</v>
      </c>
      <c r="E980">
        <v>2</v>
      </c>
      <c r="F980">
        <v>1</v>
      </c>
      <c r="G980">
        <v>2</v>
      </c>
      <c r="H980">
        <v>0</v>
      </c>
      <c r="I980">
        <v>0</v>
      </c>
      <c r="J980">
        <v>0</v>
      </c>
      <c r="K980">
        <v>0</v>
      </c>
      <c r="L980">
        <v>0</v>
      </c>
      <c r="M980">
        <v>0</v>
      </c>
      <c r="N980">
        <v>0</v>
      </c>
      <c r="O980">
        <v>0</v>
      </c>
      <c r="P980">
        <v>0</v>
      </c>
      <c r="Q980">
        <v>0</v>
      </c>
      <c r="R980">
        <v>0</v>
      </c>
      <c r="S980">
        <f t="shared" si="15"/>
        <v>0</v>
      </c>
      <c r="U980">
        <v>4</v>
      </c>
      <c r="V980">
        <v>1</v>
      </c>
      <c r="W980">
        <v>1</v>
      </c>
      <c r="X980">
        <v>0</v>
      </c>
      <c r="Y980">
        <v>1</v>
      </c>
    </row>
    <row r="981" spans="1:25" x14ac:dyDescent="0.2">
      <c r="A981">
        <v>978</v>
      </c>
      <c r="B981">
        <v>8026</v>
      </c>
      <c r="C981">
        <v>1</v>
      </c>
      <c r="D981">
        <v>252</v>
      </c>
      <c r="E981">
        <v>32</v>
      </c>
      <c r="F981">
        <v>5</v>
      </c>
      <c r="G981">
        <v>60</v>
      </c>
      <c r="H981">
        <v>2</v>
      </c>
      <c r="I981">
        <v>1</v>
      </c>
      <c r="J981">
        <v>0</v>
      </c>
      <c r="K981">
        <v>0</v>
      </c>
      <c r="L981">
        <v>0</v>
      </c>
      <c r="M981">
        <v>0</v>
      </c>
      <c r="N981">
        <v>2</v>
      </c>
      <c r="O981">
        <v>0</v>
      </c>
      <c r="P981">
        <v>0</v>
      </c>
      <c r="Q981">
        <v>0</v>
      </c>
      <c r="R981">
        <v>0</v>
      </c>
      <c r="S981">
        <f t="shared" si="15"/>
        <v>2</v>
      </c>
      <c r="U981">
        <v>5</v>
      </c>
      <c r="V981">
        <v>4</v>
      </c>
      <c r="W981">
        <v>3</v>
      </c>
      <c r="X981">
        <v>0</v>
      </c>
      <c r="Y981">
        <v>1</v>
      </c>
    </row>
    <row r="982" spans="1:25" x14ac:dyDescent="0.2">
      <c r="A982">
        <v>979</v>
      </c>
      <c r="B982">
        <v>8032</v>
      </c>
      <c r="C982">
        <v>0</v>
      </c>
      <c r="D982">
        <v>269</v>
      </c>
      <c r="E982">
        <v>16</v>
      </c>
      <c r="F982">
        <v>1</v>
      </c>
      <c r="G982">
        <v>16</v>
      </c>
      <c r="H982">
        <v>1</v>
      </c>
      <c r="I982">
        <v>0</v>
      </c>
      <c r="J982">
        <v>0</v>
      </c>
      <c r="K982">
        <v>0</v>
      </c>
      <c r="L982">
        <v>0</v>
      </c>
      <c r="M982">
        <v>0</v>
      </c>
      <c r="N982">
        <v>0</v>
      </c>
      <c r="O982">
        <v>0</v>
      </c>
      <c r="P982">
        <v>0</v>
      </c>
      <c r="Q982">
        <v>0</v>
      </c>
      <c r="R982">
        <v>0</v>
      </c>
      <c r="S982">
        <f t="shared" si="15"/>
        <v>0</v>
      </c>
      <c r="U982">
        <v>5</v>
      </c>
      <c r="V982">
        <v>4</v>
      </c>
      <c r="W982">
        <v>1</v>
      </c>
      <c r="X982">
        <v>0</v>
      </c>
      <c r="Y982">
        <v>1</v>
      </c>
    </row>
    <row r="983" spans="1:25" x14ac:dyDescent="0.2">
      <c r="A983">
        <v>980</v>
      </c>
      <c r="B983">
        <v>8048</v>
      </c>
      <c r="C983">
        <v>1</v>
      </c>
      <c r="D983">
        <v>120</v>
      </c>
      <c r="E983">
        <v>2</v>
      </c>
      <c r="F983">
        <v>3</v>
      </c>
      <c r="G983">
        <v>20</v>
      </c>
      <c r="H983">
        <v>1</v>
      </c>
      <c r="I983">
        <v>0</v>
      </c>
      <c r="J983">
        <v>0</v>
      </c>
      <c r="K983">
        <v>0</v>
      </c>
      <c r="L983">
        <v>0</v>
      </c>
      <c r="M983">
        <v>0</v>
      </c>
      <c r="N983">
        <v>0</v>
      </c>
      <c r="O983">
        <v>0</v>
      </c>
      <c r="P983">
        <v>0</v>
      </c>
      <c r="Q983">
        <v>0</v>
      </c>
      <c r="R983">
        <v>0</v>
      </c>
      <c r="S983">
        <f t="shared" si="15"/>
        <v>0</v>
      </c>
      <c r="U983">
        <v>4</v>
      </c>
      <c r="V983">
        <v>1</v>
      </c>
      <c r="W983">
        <v>3</v>
      </c>
      <c r="X983">
        <v>0</v>
      </c>
      <c r="Y983">
        <v>1</v>
      </c>
    </row>
    <row r="984" spans="1:25" x14ac:dyDescent="0.2">
      <c r="A984">
        <v>981</v>
      </c>
      <c r="B984">
        <v>8060</v>
      </c>
      <c r="C984">
        <v>0</v>
      </c>
      <c r="D984">
        <v>230</v>
      </c>
      <c r="E984">
        <v>14</v>
      </c>
      <c r="F984">
        <v>1</v>
      </c>
      <c r="G984">
        <v>14</v>
      </c>
      <c r="H984">
        <v>0</v>
      </c>
      <c r="I984">
        <v>0</v>
      </c>
      <c r="J984">
        <v>1</v>
      </c>
      <c r="K984">
        <v>0</v>
      </c>
      <c r="L984">
        <v>0</v>
      </c>
      <c r="M984">
        <v>0</v>
      </c>
      <c r="N984">
        <v>0</v>
      </c>
      <c r="O984">
        <v>0</v>
      </c>
      <c r="P984">
        <v>0</v>
      </c>
      <c r="Q984">
        <v>0</v>
      </c>
      <c r="R984">
        <v>0</v>
      </c>
      <c r="S984">
        <f t="shared" si="15"/>
        <v>0</v>
      </c>
      <c r="U984">
        <v>5</v>
      </c>
      <c r="V984">
        <v>4</v>
      </c>
      <c r="W984">
        <v>1</v>
      </c>
      <c r="X984">
        <v>0</v>
      </c>
      <c r="Y984">
        <v>1</v>
      </c>
    </row>
    <row r="985" spans="1:25" x14ac:dyDescent="0.2">
      <c r="A985">
        <v>982</v>
      </c>
      <c r="B985">
        <v>8076</v>
      </c>
      <c r="C985">
        <v>1</v>
      </c>
      <c r="D985">
        <v>36</v>
      </c>
      <c r="E985">
        <v>8</v>
      </c>
      <c r="F985">
        <v>2</v>
      </c>
      <c r="G985">
        <v>14</v>
      </c>
      <c r="H985">
        <v>0</v>
      </c>
      <c r="I985">
        <v>0</v>
      </c>
      <c r="J985">
        <v>1</v>
      </c>
      <c r="K985">
        <v>0</v>
      </c>
      <c r="L985">
        <v>0</v>
      </c>
      <c r="M985">
        <v>0</v>
      </c>
      <c r="N985">
        <v>0</v>
      </c>
      <c r="O985">
        <v>0</v>
      </c>
      <c r="P985">
        <v>0</v>
      </c>
      <c r="Q985">
        <v>0</v>
      </c>
      <c r="R985">
        <v>0</v>
      </c>
      <c r="S985">
        <f t="shared" si="15"/>
        <v>0</v>
      </c>
      <c r="U985">
        <v>2</v>
      </c>
      <c r="V985">
        <v>3</v>
      </c>
      <c r="W985">
        <v>2</v>
      </c>
      <c r="X985">
        <v>0</v>
      </c>
      <c r="Y985">
        <v>1</v>
      </c>
    </row>
    <row r="986" spans="1:25" x14ac:dyDescent="0.2">
      <c r="A986">
        <v>983</v>
      </c>
      <c r="B986">
        <v>8090</v>
      </c>
      <c r="C986">
        <v>0</v>
      </c>
      <c r="D986">
        <v>180</v>
      </c>
      <c r="E986">
        <v>8</v>
      </c>
      <c r="F986">
        <v>2</v>
      </c>
      <c r="G986">
        <v>12</v>
      </c>
      <c r="H986">
        <v>0</v>
      </c>
      <c r="I986">
        <v>0</v>
      </c>
      <c r="J986">
        <v>0</v>
      </c>
      <c r="K986">
        <v>0</v>
      </c>
      <c r="L986">
        <v>0</v>
      </c>
      <c r="M986">
        <v>0</v>
      </c>
      <c r="N986">
        <v>0</v>
      </c>
      <c r="O986">
        <v>0</v>
      </c>
      <c r="P986">
        <v>0</v>
      </c>
      <c r="Q986">
        <v>0</v>
      </c>
      <c r="R986">
        <v>0</v>
      </c>
      <c r="S986">
        <f t="shared" si="15"/>
        <v>0</v>
      </c>
      <c r="U986">
        <v>4</v>
      </c>
      <c r="V986">
        <v>3</v>
      </c>
      <c r="W986">
        <v>2</v>
      </c>
      <c r="X986">
        <v>0</v>
      </c>
      <c r="Y986">
        <v>1</v>
      </c>
    </row>
    <row r="987" spans="1:25" x14ac:dyDescent="0.2">
      <c r="A987">
        <v>984</v>
      </c>
      <c r="B987">
        <v>8095</v>
      </c>
      <c r="C987">
        <v>0</v>
      </c>
      <c r="D987">
        <v>223</v>
      </c>
      <c r="E987">
        <v>22</v>
      </c>
      <c r="F987">
        <v>4</v>
      </c>
      <c r="G987">
        <v>44</v>
      </c>
      <c r="H987">
        <v>1</v>
      </c>
      <c r="I987">
        <v>0</v>
      </c>
      <c r="J987">
        <v>1</v>
      </c>
      <c r="K987">
        <v>1</v>
      </c>
      <c r="L987">
        <v>1</v>
      </c>
      <c r="M987">
        <v>0</v>
      </c>
      <c r="N987">
        <v>0</v>
      </c>
      <c r="O987">
        <v>1</v>
      </c>
      <c r="P987">
        <v>1</v>
      </c>
      <c r="Q987">
        <v>0</v>
      </c>
      <c r="R987">
        <v>0</v>
      </c>
      <c r="S987">
        <f t="shared" si="15"/>
        <v>2</v>
      </c>
      <c r="U987">
        <v>5</v>
      </c>
      <c r="V987">
        <v>4</v>
      </c>
      <c r="W987">
        <v>3</v>
      </c>
      <c r="X987">
        <v>0</v>
      </c>
      <c r="Y987">
        <v>1</v>
      </c>
    </row>
    <row r="988" spans="1:25" x14ac:dyDescent="0.2">
      <c r="A988">
        <v>985</v>
      </c>
      <c r="B988">
        <v>8097</v>
      </c>
      <c r="C988">
        <v>1</v>
      </c>
      <c r="D988">
        <v>251</v>
      </c>
      <c r="E988">
        <v>16</v>
      </c>
      <c r="F988">
        <v>12</v>
      </c>
      <c r="G988">
        <v>82</v>
      </c>
      <c r="H988">
        <v>3</v>
      </c>
      <c r="I988">
        <v>0</v>
      </c>
      <c r="J988">
        <v>3</v>
      </c>
      <c r="K988">
        <v>3</v>
      </c>
      <c r="L988">
        <v>1</v>
      </c>
      <c r="M988">
        <v>0</v>
      </c>
      <c r="N988">
        <v>2</v>
      </c>
      <c r="O988">
        <v>0</v>
      </c>
      <c r="P988">
        <v>0</v>
      </c>
      <c r="Q988">
        <v>0</v>
      </c>
      <c r="R988">
        <v>0</v>
      </c>
      <c r="S988">
        <f t="shared" si="15"/>
        <v>2</v>
      </c>
      <c r="U988">
        <v>5</v>
      </c>
      <c r="V988">
        <v>4</v>
      </c>
      <c r="W988">
        <v>3</v>
      </c>
      <c r="X988">
        <v>0</v>
      </c>
      <c r="Y988">
        <v>1</v>
      </c>
    </row>
    <row r="989" spans="1:25" x14ac:dyDescent="0.2">
      <c r="A989">
        <v>986</v>
      </c>
      <c r="B989">
        <v>8099</v>
      </c>
      <c r="C989">
        <v>0</v>
      </c>
      <c r="D989">
        <v>272</v>
      </c>
      <c r="E989">
        <v>10</v>
      </c>
      <c r="F989">
        <v>9</v>
      </c>
      <c r="G989">
        <v>60</v>
      </c>
      <c r="H989">
        <v>1</v>
      </c>
      <c r="I989">
        <v>2</v>
      </c>
      <c r="J989">
        <v>2</v>
      </c>
      <c r="K989">
        <v>0</v>
      </c>
      <c r="L989">
        <v>0</v>
      </c>
      <c r="M989">
        <v>0</v>
      </c>
      <c r="N989">
        <v>3</v>
      </c>
      <c r="O989">
        <v>0</v>
      </c>
      <c r="P989">
        <v>0</v>
      </c>
      <c r="Q989">
        <v>0</v>
      </c>
      <c r="R989">
        <v>0</v>
      </c>
      <c r="S989">
        <f t="shared" si="15"/>
        <v>3</v>
      </c>
      <c r="U989">
        <v>5</v>
      </c>
      <c r="V989">
        <v>3</v>
      </c>
      <c r="W989">
        <v>3</v>
      </c>
      <c r="X989">
        <v>0</v>
      </c>
      <c r="Y989">
        <v>1</v>
      </c>
    </row>
    <row r="990" spans="1:25" x14ac:dyDescent="0.2">
      <c r="A990">
        <v>987</v>
      </c>
      <c r="B990">
        <v>8106</v>
      </c>
      <c r="C990">
        <v>1</v>
      </c>
      <c r="D990">
        <v>314</v>
      </c>
      <c r="E990">
        <v>10</v>
      </c>
      <c r="F990">
        <v>1</v>
      </c>
      <c r="G990">
        <v>10</v>
      </c>
      <c r="H990">
        <v>0</v>
      </c>
      <c r="I990">
        <v>0</v>
      </c>
      <c r="J990">
        <v>0</v>
      </c>
      <c r="K990">
        <v>0</v>
      </c>
      <c r="L990">
        <v>0</v>
      </c>
      <c r="M990">
        <v>0</v>
      </c>
      <c r="N990">
        <v>0</v>
      </c>
      <c r="O990">
        <v>0</v>
      </c>
      <c r="P990">
        <v>0</v>
      </c>
      <c r="Q990">
        <v>0</v>
      </c>
      <c r="R990">
        <v>0</v>
      </c>
      <c r="S990">
        <f t="shared" si="15"/>
        <v>0</v>
      </c>
      <c r="U990">
        <v>5</v>
      </c>
      <c r="V990">
        <v>3</v>
      </c>
      <c r="W990">
        <v>1</v>
      </c>
      <c r="X990">
        <v>0</v>
      </c>
      <c r="Y990">
        <v>1</v>
      </c>
    </row>
    <row r="991" spans="1:25" x14ac:dyDescent="0.2">
      <c r="A991">
        <v>988</v>
      </c>
      <c r="B991">
        <v>8123</v>
      </c>
      <c r="C991">
        <v>1</v>
      </c>
      <c r="D991">
        <v>226</v>
      </c>
      <c r="E991">
        <v>28</v>
      </c>
      <c r="F991">
        <v>1</v>
      </c>
      <c r="G991">
        <v>28</v>
      </c>
      <c r="H991">
        <v>0</v>
      </c>
      <c r="I991">
        <v>0</v>
      </c>
      <c r="J991">
        <v>1</v>
      </c>
      <c r="K991">
        <v>0</v>
      </c>
      <c r="L991">
        <v>0</v>
      </c>
      <c r="M991">
        <v>0</v>
      </c>
      <c r="N991">
        <v>0</v>
      </c>
      <c r="O991">
        <v>0</v>
      </c>
      <c r="P991">
        <v>0</v>
      </c>
      <c r="Q991">
        <v>0</v>
      </c>
      <c r="R991">
        <v>0</v>
      </c>
      <c r="S991">
        <f t="shared" si="15"/>
        <v>0</v>
      </c>
      <c r="U991">
        <v>5</v>
      </c>
      <c r="V991">
        <v>4</v>
      </c>
      <c r="W991">
        <v>1</v>
      </c>
      <c r="X991">
        <v>0</v>
      </c>
      <c r="Y991">
        <v>1</v>
      </c>
    </row>
    <row r="992" spans="1:25" x14ac:dyDescent="0.2">
      <c r="A992">
        <v>989</v>
      </c>
      <c r="B992">
        <v>8142</v>
      </c>
      <c r="C992">
        <v>1</v>
      </c>
      <c r="D992">
        <v>158</v>
      </c>
      <c r="E992">
        <v>14</v>
      </c>
      <c r="F992">
        <v>5</v>
      </c>
      <c r="G992">
        <v>38</v>
      </c>
      <c r="H992">
        <v>1</v>
      </c>
      <c r="I992">
        <v>0</v>
      </c>
      <c r="J992">
        <v>1</v>
      </c>
      <c r="K992">
        <v>1</v>
      </c>
      <c r="L992">
        <v>0</v>
      </c>
      <c r="M992">
        <v>2</v>
      </c>
      <c r="N992">
        <v>0</v>
      </c>
      <c r="O992">
        <v>1</v>
      </c>
      <c r="P992">
        <v>0</v>
      </c>
      <c r="Q992">
        <v>1</v>
      </c>
      <c r="R992">
        <v>0</v>
      </c>
      <c r="S992">
        <f t="shared" si="15"/>
        <v>4</v>
      </c>
      <c r="U992">
        <v>4</v>
      </c>
      <c r="V992">
        <v>4</v>
      </c>
      <c r="W992">
        <v>3</v>
      </c>
      <c r="X992">
        <v>0</v>
      </c>
      <c r="Y992">
        <v>1</v>
      </c>
    </row>
    <row r="993" spans="1:25" x14ac:dyDescent="0.2">
      <c r="A993">
        <v>990</v>
      </c>
      <c r="B993">
        <v>8152</v>
      </c>
      <c r="C993">
        <v>0</v>
      </c>
      <c r="D993">
        <v>107</v>
      </c>
      <c r="E993">
        <v>30</v>
      </c>
      <c r="F993">
        <v>1</v>
      </c>
      <c r="G993">
        <v>30</v>
      </c>
      <c r="H993">
        <v>0</v>
      </c>
      <c r="I993">
        <v>0</v>
      </c>
      <c r="J993">
        <v>1</v>
      </c>
      <c r="K993">
        <v>0</v>
      </c>
      <c r="L993">
        <v>0</v>
      </c>
      <c r="M993">
        <v>0</v>
      </c>
      <c r="N993">
        <v>0</v>
      </c>
      <c r="O993">
        <v>0</v>
      </c>
      <c r="P993">
        <v>0</v>
      </c>
      <c r="Q993">
        <v>0</v>
      </c>
      <c r="R993">
        <v>0</v>
      </c>
      <c r="S993">
        <f t="shared" si="15"/>
        <v>0</v>
      </c>
      <c r="U993">
        <v>4</v>
      </c>
      <c r="V993">
        <v>4</v>
      </c>
      <c r="W993">
        <v>1</v>
      </c>
      <c r="X993">
        <v>0</v>
      </c>
      <c r="Y993">
        <v>1</v>
      </c>
    </row>
    <row r="994" spans="1:25" x14ac:dyDescent="0.2">
      <c r="A994">
        <v>991</v>
      </c>
      <c r="B994">
        <v>8159</v>
      </c>
      <c r="C994">
        <v>0</v>
      </c>
      <c r="D994">
        <v>108</v>
      </c>
      <c r="E994">
        <v>14</v>
      </c>
      <c r="F994">
        <v>5</v>
      </c>
      <c r="G994">
        <v>42</v>
      </c>
      <c r="H994">
        <v>2</v>
      </c>
      <c r="I994">
        <v>0</v>
      </c>
      <c r="J994">
        <v>1</v>
      </c>
      <c r="K994">
        <v>1</v>
      </c>
      <c r="L994">
        <v>0</v>
      </c>
      <c r="M994">
        <v>1</v>
      </c>
      <c r="N994">
        <v>0</v>
      </c>
      <c r="O994">
        <v>0</v>
      </c>
      <c r="P994">
        <v>0</v>
      </c>
      <c r="Q994">
        <v>0</v>
      </c>
      <c r="R994">
        <v>0</v>
      </c>
      <c r="S994">
        <f t="shared" si="15"/>
        <v>1</v>
      </c>
      <c r="U994">
        <v>4</v>
      </c>
      <c r="V994">
        <v>4</v>
      </c>
      <c r="W994">
        <v>3</v>
      </c>
      <c r="X994">
        <v>0</v>
      </c>
      <c r="Y994">
        <v>1</v>
      </c>
    </row>
    <row r="995" spans="1:25" x14ac:dyDescent="0.2">
      <c r="A995">
        <v>992</v>
      </c>
      <c r="B995">
        <v>8167</v>
      </c>
      <c r="C995">
        <v>1</v>
      </c>
      <c r="D995">
        <v>69</v>
      </c>
      <c r="E995">
        <v>20</v>
      </c>
      <c r="F995">
        <v>1</v>
      </c>
      <c r="G995">
        <v>20</v>
      </c>
      <c r="H995">
        <v>0</v>
      </c>
      <c r="I995">
        <v>0</v>
      </c>
      <c r="J995">
        <v>1</v>
      </c>
      <c r="K995">
        <v>0</v>
      </c>
      <c r="L995">
        <v>0</v>
      </c>
      <c r="M995">
        <v>0</v>
      </c>
      <c r="N995">
        <v>0</v>
      </c>
      <c r="O995">
        <v>0</v>
      </c>
      <c r="P995">
        <v>0</v>
      </c>
      <c r="Q995">
        <v>0</v>
      </c>
      <c r="R995">
        <v>0</v>
      </c>
      <c r="S995">
        <f t="shared" si="15"/>
        <v>0</v>
      </c>
      <c r="U995">
        <v>3</v>
      </c>
      <c r="V995">
        <v>4</v>
      </c>
      <c r="W995">
        <v>1</v>
      </c>
      <c r="X995">
        <v>0</v>
      </c>
      <c r="Y995">
        <v>1</v>
      </c>
    </row>
    <row r="996" spans="1:25" x14ac:dyDescent="0.2">
      <c r="A996">
        <v>993</v>
      </c>
      <c r="B996">
        <v>8177</v>
      </c>
      <c r="C996">
        <v>0</v>
      </c>
      <c r="D996">
        <v>209</v>
      </c>
      <c r="E996">
        <v>4</v>
      </c>
      <c r="F996">
        <v>2</v>
      </c>
      <c r="G996">
        <v>8</v>
      </c>
      <c r="H996">
        <v>0</v>
      </c>
      <c r="I996">
        <v>0</v>
      </c>
      <c r="J996">
        <v>0</v>
      </c>
      <c r="K996">
        <v>0</v>
      </c>
      <c r="L996">
        <v>0</v>
      </c>
      <c r="M996">
        <v>0</v>
      </c>
      <c r="N996">
        <v>0</v>
      </c>
      <c r="O996">
        <v>0</v>
      </c>
      <c r="P996">
        <v>0</v>
      </c>
      <c r="Q996">
        <v>0</v>
      </c>
      <c r="R996">
        <v>0</v>
      </c>
      <c r="S996">
        <f t="shared" si="15"/>
        <v>0</v>
      </c>
      <c r="U996">
        <v>5</v>
      </c>
      <c r="V996">
        <v>2</v>
      </c>
      <c r="W996">
        <v>2</v>
      </c>
      <c r="X996">
        <v>0</v>
      </c>
      <c r="Y996">
        <v>1</v>
      </c>
    </row>
    <row r="997" spans="1:25" x14ac:dyDescent="0.2">
      <c r="A997">
        <v>994</v>
      </c>
      <c r="B997">
        <v>8199</v>
      </c>
      <c r="C997">
        <v>1</v>
      </c>
      <c r="D997">
        <v>226</v>
      </c>
      <c r="E997">
        <v>4</v>
      </c>
      <c r="F997">
        <v>2</v>
      </c>
      <c r="G997">
        <v>8</v>
      </c>
      <c r="H997">
        <v>0</v>
      </c>
      <c r="I997">
        <v>0</v>
      </c>
      <c r="J997">
        <v>0</v>
      </c>
      <c r="K997">
        <v>0</v>
      </c>
      <c r="L997">
        <v>0</v>
      </c>
      <c r="M997">
        <v>0</v>
      </c>
      <c r="N997">
        <v>0</v>
      </c>
      <c r="O997">
        <v>0</v>
      </c>
      <c r="P997">
        <v>0</v>
      </c>
      <c r="Q997">
        <v>0</v>
      </c>
      <c r="R997">
        <v>1</v>
      </c>
      <c r="S997">
        <f t="shared" si="15"/>
        <v>0</v>
      </c>
      <c r="U997">
        <v>5</v>
      </c>
      <c r="V997">
        <v>2</v>
      </c>
      <c r="W997">
        <v>2</v>
      </c>
      <c r="X997">
        <v>1</v>
      </c>
      <c r="Y997">
        <v>0</v>
      </c>
    </row>
    <row r="998" spans="1:25" x14ac:dyDescent="0.2">
      <c r="A998">
        <v>995</v>
      </c>
      <c r="B998">
        <v>8201</v>
      </c>
      <c r="C998">
        <v>1</v>
      </c>
      <c r="D998">
        <v>37</v>
      </c>
      <c r="E998">
        <v>6</v>
      </c>
      <c r="F998">
        <v>2</v>
      </c>
      <c r="G998">
        <v>8</v>
      </c>
      <c r="H998">
        <v>0</v>
      </c>
      <c r="I998">
        <v>0</v>
      </c>
      <c r="J998">
        <v>0</v>
      </c>
      <c r="K998">
        <v>0</v>
      </c>
      <c r="L998">
        <v>0</v>
      </c>
      <c r="M998">
        <v>0</v>
      </c>
      <c r="N998">
        <v>0</v>
      </c>
      <c r="O998">
        <v>0</v>
      </c>
      <c r="P998">
        <v>0</v>
      </c>
      <c r="Q998">
        <v>0</v>
      </c>
      <c r="R998">
        <v>0</v>
      </c>
      <c r="S998">
        <f t="shared" si="15"/>
        <v>0</v>
      </c>
      <c r="U998">
        <v>2</v>
      </c>
      <c r="V998">
        <v>2</v>
      </c>
      <c r="W998">
        <v>2</v>
      </c>
      <c r="X998">
        <v>0</v>
      </c>
      <c r="Y998">
        <v>1</v>
      </c>
    </row>
    <row r="999" spans="1:25" x14ac:dyDescent="0.2">
      <c r="A999">
        <v>996</v>
      </c>
      <c r="B999">
        <v>8234</v>
      </c>
      <c r="C999">
        <v>0</v>
      </c>
      <c r="D999">
        <v>305</v>
      </c>
      <c r="E999">
        <v>10</v>
      </c>
      <c r="F999">
        <v>1</v>
      </c>
      <c r="G999">
        <v>10</v>
      </c>
      <c r="H999">
        <v>0</v>
      </c>
      <c r="I999">
        <v>0</v>
      </c>
      <c r="J999">
        <v>0</v>
      </c>
      <c r="K999">
        <v>0</v>
      </c>
      <c r="L999">
        <v>0</v>
      </c>
      <c r="M999">
        <v>0</v>
      </c>
      <c r="N999">
        <v>0</v>
      </c>
      <c r="O999">
        <v>0</v>
      </c>
      <c r="P999">
        <v>0</v>
      </c>
      <c r="Q999">
        <v>0</v>
      </c>
      <c r="R999">
        <v>0</v>
      </c>
      <c r="S999">
        <f t="shared" si="15"/>
        <v>0</v>
      </c>
      <c r="U999">
        <v>5</v>
      </c>
      <c r="V999">
        <v>3</v>
      </c>
      <c r="W999">
        <v>1</v>
      </c>
      <c r="X999">
        <v>0</v>
      </c>
      <c r="Y999">
        <v>1</v>
      </c>
    </row>
    <row r="1000" spans="1:25" x14ac:dyDescent="0.2">
      <c r="A1000">
        <v>997</v>
      </c>
      <c r="B1000">
        <v>8235</v>
      </c>
      <c r="C1000">
        <v>1</v>
      </c>
      <c r="D1000">
        <v>226</v>
      </c>
      <c r="E1000">
        <v>32</v>
      </c>
      <c r="F1000">
        <v>7</v>
      </c>
      <c r="G1000">
        <v>58</v>
      </c>
      <c r="H1000">
        <v>2</v>
      </c>
      <c r="I1000">
        <v>1</v>
      </c>
      <c r="J1000">
        <v>0</v>
      </c>
      <c r="K1000">
        <v>1</v>
      </c>
      <c r="L1000">
        <v>0</v>
      </c>
      <c r="M1000">
        <v>2</v>
      </c>
      <c r="N1000">
        <v>1</v>
      </c>
      <c r="O1000">
        <v>0</v>
      </c>
      <c r="P1000">
        <v>0</v>
      </c>
      <c r="Q1000">
        <v>1</v>
      </c>
      <c r="R1000">
        <v>0</v>
      </c>
      <c r="S1000">
        <f t="shared" si="15"/>
        <v>4</v>
      </c>
      <c r="U1000">
        <v>5</v>
      </c>
      <c r="V1000">
        <v>4</v>
      </c>
      <c r="W1000">
        <v>3</v>
      </c>
      <c r="X1000">
        <v>0</v>
      </c>
      <c r="Y1000">
        <v>1</v>
      </c>
    </row>
    <row r="1001" spans="1:25" x14ac:dyDescent="0.2">
      <c r="A1001">
        <v>998</v>
      </c>
      <c r="B1001">
        <v>8242</v>
      </c>
      <c r="C1001">
        <v>0</v>
      </c>
      <c r="D1001">
        <v>178</v>
      </c>
      <c r="E1001">
        <v>14</v>
      </c>
      <c r="F1001">
        <v>7</v>
      </c>
      <c r="G1001">
        <v>38</v>
      </c>
      <c r="H1001">
        <v>0</v>
      </c>
      <c r="I1001">
        <v>1</v>
      </c>
      <c r="J1001">
        <v>2</v>
      </c>
      <c r="K1001">
        <v>2</v>
      </c>
      <c r="L1001">
        <v>0</v>
      </c>
      <c r="M1001">
        <v>0</v>
      </c>
      <c r="N1001">
        <v>2</v>
      </c>
      <c r="O1001">
        <v>0</v>
      </c>
      <c r="P1001">
        <v>0</v>
      </c>
      <c r="Q1001">
        <v>0</v>
      </c>
      <c r="R1001">
        <v>0</v>
      </c>
      <c r="S1001">
        <f t="shared" si="15"/>
        <v>2</v>
      </c>
      <c r="U1001">
        <v>4</v>
      </c>
      <c r="V1001">
        <v>4</v>
      </c>
      <c r="W1001">
        <v>3</v>
      </c>
      <c r="X1001">
        <v>0</v>
      </c>
      <c r="Y1001">
        <v>1</v>
      </c>
    </row>
    <row r="1002" spans="1:25" x14ac:dyDescent="0.2">
      <c r="A1002">
        <v>999</v>
      </c>
      <c r="B1002">
        <v>8245</v>
      </c>
      <c r="C1002">
        <v>0</v>
      </c>
      <c r="D1002">
        <v>303</v>
      </c>
      <c r="E1002">
        <v>10</v>
      </c>
      <c r="F1002">
        <v>2</v>
      </c>
      <c r="G1002">
        <v>16</v>
      </c>
      <c r="H1002">
        <v>1</v>
      </c>
      <c r="I1002">
        <v>0</v>
      </c>
      <c r="J1002">
        <v>0</v>
      </c>
      <c r="K1002">
        <v>0</v>
      </c>
      <c r="L1002">
        <v>0</v>
      </c>
      <c r="M1002">
        <v>0</v>
      </c>
      <c r="N1002">
        <v>0</v>
      </c>
      <c r="O1002">
        <v>0</v>
      </c>
      <c r="P1002">
        <v>0</v>
      </c>
      <c r="Q1002">
        <v>0</v>
      </c>
      <c r="R1002">
        <v>0</v>
      </c>
      <c r="S1002">
        <f t="shared" si="15"/>
        <v>0</v>
      </c>
      <c r="U1002">
        <v>5</v>
      </c>
      <c r="V1002">
        <v>3</v>
      </c>
      <c r="W1002">
        <v>2</v>
      </c>
      <c r="X1002">
        <v>0</v>
      </c>
      <c r="Y1002">
        <v>1</v>
      </c>
    </row>
    <row r="1003" spans="1:25" x14ac:dyDescent="0.2">
      <c r="A1003">
        <v>1000</v>
      </c>
      <c r="B1003">
        <v>8251</v>
      </c>
      <c r="C1003">
        <v>1</v>
      </c>
      <c r="D1003">
        <v>135</v>
      </c>
      <c r="E1003">
        <v>32</v>
      </c>
      <c r="F1003">
        <v>2</v>
      </c>
      <c r="G1003">
        <v>34</v>
      </c>
      <c r="H1003">
        <v>1</v>
      </c>
      <c r="I1003">
        <v>0</v>
      </c>
      <c r="J1003">
        <v>0</v>
      </c>
      <c r="K1003">
        <v>0</v>
      </c>
      <c r="L1003">
        <v>0</v>
      </c>
      <c r="M1003">
        <v>0</v>
      </c>
      <c r="N1003">
        <v>1</v>
      </c>
      <c r="O1003">
        <v>0</v>
      </c>
      <c r="P1003">
        <v>0</v>
      </c>
      <c r="Q1003">
        <v>0</v>
      </c>
      <c r="R1003">
        <v>0</v>
      </c>
      <c r="S1003">
        <f t="shared" si="15"/>
        <v>1</v>
      </c>
      <c r="U1003">
        <v>4</v>
      </c>
      <c r="V1003">
        <v>4</v>
      </c>
      <c r="W1003">
        <v>2</v>
      </c>
      <c r="X1003">
        <v>0</v>
      </c>
      <c r="Y1003">
        <v>1</v>
      </c>
    </row>
    <row r="1004" spans="1:25" x14ac:dyDescent="0.2">
      <c r="A1004">
        <v>1001</v>
      </c>
      <c r="B1004">
        <v>8254</v>
      </c>
      <c r="C1004">
        <v>0</v>
      </c>
      <c r="D1004">
        <v>238</v>
      </c>
      <c r="E1004">
        <v>8</v>
      </c>
      <c r="F1004">
        <v>2</v>
      </c>
      <c r="G1004">
        <v>12</v>
      </c>
      <c r="H1004">
        <v>0</v>
      </c>
      <c r="I1004">
        <v>0</v>
      </c>
      <c r="J1004">
        <v>0</v>
      </c>
      <c r="K1004">
        <v>0</v>
      </c>
      <c r="L1004">
        <v>0</v>
      </c>
      <c r="M1004">
        <v>0</v>
      </c>
      <c r="N1004">
        <v>0</v>
      </c>
      <c r="O1004">
        <v>0</v>
      </c>
      <c r="P1004">
        <v>0</v>
      </c>
      <c r="Q1004">
        <v>0</v>
      </c>
      <c r="R1004">
        <v>0</v>
      </c>
      <c r="S1004">
        <f t="shared" si="15"/>
        <v>0</v>
      </c>
      <c r="U1004">
        <v>5</v>
      </c>
      <c r="V1004">
        <v>3</v>
      </c>
      <c r="W1004">
        <v>2</v>
      </c>
      <c r="X1004">
        <v>0</v>
      </c>
      <c r="Y1004">
        <v>1</v>
      </c>
    </row>
    <row r="1005" spans="1:25" x14ac:dyDescent="0.2">
      <c r="A1005">
        <v>1002</v>
      </c>
      <c r="B1005">
        <v>8275</v>
      </c>
      <c r="C1005">
        <v>1</v>
      </c>
      <c r="D1005">
        <v>231</v>
      </c>
      <c r="E1005">
        <v>6</v>
      </c>
      <c r="F1005">
        <v>10</v>
      </c>
      <c r="G1005">
        <v>44</v>
      </c>
      <c r="H1005">
        <v>1</v>
      </c>
      <c r="I1005">
        <v>0</v>
      </c>
      <c r="J1005">
        <v>2</v>
      </c>
      <c r="K1005">
        <v>2</v>
      </c>
      <c r="L1005">
        <v>0</v>
      </c>
      <c r="M1005">
        <v>2</v>
      </c>
      <c r="N1005">
        <v>1</v>
      </c>
      <c r="O1005">
        <v>1</v>
      </c>
      <c r="P1005">
        <v>0</v>
      </c>
      <c r="Q1005">
        <v>0</v>
      </c>
      <c r="R1005">
        <v>1</v>
      </c>
      <c r="S1005">
        <f t="shared" si="15"/>
        <v>4</v>
      </c>
      <c r="U1005">
        <v>5</v>
      </c>
      <c r="V1005">
        <v>2</v>
      </c>
      <c r="W1005">
        <v>3</v>
      </c>
      <c r="X1005">
        <v>1</v>
      </c>
      <c r="Y1005">
        <v>0</v>
      </c>
    </row>
    <row r="1006" spans="1:25" x14ac:dyDescent="0.2">
      <c r="A1006">
        <v>1003</v>
      </c>
      <c r="B1006">
        <v>8290</v>
      </c>
      <c r="C1006">
        <v>0</v>
      </c>
      <c r="D1006">
        <v>131</v>
      </c>
      <c r="E1006">
        <v>14</v>
      </c>
      <c r="F1006">
        <v>1</v>
      </c>
      <c r="G1006">
        <v>14</v>
      </c>
      <c r="H1006">
        <v>0</v>
      </c>
      <c r="I1006">
        <v>0</v>
      </c>
      <c r="J1006">
        <v>0</v>
      </c>
      <c r="K1006">
        <v>0</v>
      </c>
      <c r="L1006">
        <v>1</v>
      </c>
      <c r="M1006">
        <v>0</v>
      </c>
      <c r="N1006">
        <v>0</v>
      </c>
      <c r="O1006">
        <v>0</v>
      </c>
      <c r="P1006">
        <v>0</v>
      </c>
      <c r="Q1006">
        <v>0</v>
      </c>
      <c r="R1006">
        <v>0</v>
      </c>
      <c r="S1006">
        <f t="shared" si="15"/>
        <v>0</v>
      </c>
      <c r="U1006">
        <v>4</v>
      </c>
      <c r="V1006">
        <v>4</v>
      </c>
      <c r="W1006">
        <v>1</v>
      </c>
      <c r="X1006">
        <v>0</v>
      </c>
      <c r="Y1006">
        <v>1</v>
      </c>
    </row>
    <row r="1007" spans="1:25" x14ac:dyDescent="0.2">
      <c r="A1007">
        <v>1004</v>
      </c>
      <c r="B1007">
        <v>8291</v>
      </c>
      <c r="C1007">
        <v>1</v>
      </c>
      <c r="D1007">
        <v>217</v>
      </c>
      <c r="E1007">
        <v>16</v>
      </c>
      <c r="F1007">
        <v>11</v>
      </c>
      <c r="G1007">
        <v>82</v>
      </c>
      <c r="H1007">
        <v>3</v>
      </c>
      <c r="I1007">
        <v>0</v>
      </c>
      <c r="J1007">
        <v>3</v>
      </c>
      <c r="K1007">
        <v>3</v>
      </c>
      <c r="L1007">
        <v>1</v>
      </c>
      <c r="M1007">
        <v>1</v>
      </c>
      <c r="N1007">
        <v>0</v>
      </c>
      <c r="O1007">
        <v>0</v>
      </c>
      <c r="P1007">
        <v>0</v>
      </c>
      <c r="Q1007">
        <v>0</v>
      </c>
      <c r="R1007">
        <v>0</v>
      </c>
      <c r="S1007">
        <f t="shared" si="15"/>
        <v>1</v>
      </c>
      <c r="U1007">
        <v>5</v>
      </c>
      <c r="V1007">
        <v>4</v>
      </c>
      <c r="W1007">
        <v>3</v>
      </c>
      <c r="X1007">
        <v>0</v>
      </c>
      <c r="Y1007">
        <v>1</v>
      </c>
    </row>
    <row r="1008" spans="1:25" x14ac:dyDescent="0.2">
      <c r="A1008">
        <v>1005</v>
      </c>
      <c r="B1008">
        <v>8294</v>
      </c>
      <c r="C1008">
        <v>1</v>
      </c>
      <c r="D1008">
        <v>303</v>
      </c>
      <c r="E1008">
        <v>12</v>
      </c>
      <c r="F1008">
        <v>2</v>
      </c>
      <c r="G1008">
        <v>20</v>
      </c>
      <c r="H1008">
        <v>1</v>
      </c>
      <c r="I1008">
        <v>0</v>
      </c>
      <c r="J1008">
        <v>0</v>
      </c>
      <c r="K1008">
        <v>0</v>
      </c>
      <c r="L1008">
        <v>0</v>
      </c>
      <c r="M1008">
        <v>0</v>
      </c>
      <c r="N1008">
        <v>0</v>
      </c>
      <c r="O1008">
        <v>0</v>
      </c>
      <c r="P1008">
        <v>0</v>
      </c>
      <c r="Q1008">
        <v>0</v>
      </c>
      <c r="R1008">
        <v>0</v>
      </c>
      <c r="S1008">
        <f t="shared" si="15"/>
        <v>0</v>
      </c>
      <c r="U1008">
        <v>5</v>
      </c>
      <c r="V1008">
        <v>3</v>
      </c>
      <c r="W1008">
        <v>2</v>
      </c>
      <c r="X1008">
        <v>0</v>
      </c>
      <c r="Y1008">
        <v>1</v>
      </c>
    </row>
    <row r="1009" spans="1:25" x14ac:dyDescent="0.2">
      <c r="A1009">
        <v>1006</v>
      </c>
      <c r="B1009">
        <v>8303</v>
      </c>
      <c r="C1009">
        <v>1</v>
      </c>
      <c r="D1009">
        <v>42</v>
      </c>
      <c r="E1009">
        <v>14</v>
      </c>
      <c r="F1009">
        <v>1</v>
      </c>
      <c r="G1009">
        <v>14</v>
      </c>
      <c r="H1009">
        <v>0</v>
      </c>
      <c r="I1009">
        <v>0</v>
      </c>
      <c r="J1009">
        <v>1</v>
      </c>
      <c r="K1009">
        <v>0</v>
      </c>
      <c r="L1009">
        <v>0</v>
      </c>
      <c r="M1009">
        <v>0</v>
      </c>
      <c r="N1009">
        <v>0</v>
      </c>
      <c r="O1009">
        <v>0</v>
      </c>
      <c r="P1009">
        <v>0</v>
      </c>
      <c r="Q1009">
        <v>0</v>
      </c>
      <c r="R1009">
        <v>0</v>
      </c>
      <c r="S1009">
        <f t="shared" si="15"/>
        <v>0</v>
      </c>
      <c r="U1009">
        <v>2</v>
      </c>
      <c r="V1009">
        <v>4</v>
      </c>
      <c r="W1009">
        <v>1</v>
      </c>
      <c r="X1009">
        <v>0</v>
      </c>
      <c r="Y1009">
        <v>1</v>
      </c>
    </row>
    <row r="1010" spans="1:25" x14ac:dyDescent="0.2">
      <c r="A1010">
        <v>1007</v>
      </c>
      <c r="B1010">
        <v>8324</v>
      </c>
      <c r="C1010">
        <v>1</v>
      </c>
      <c r="D1010">
        <v>382</v>
      </c>
      <c r="E1010">
        <v>2</v>
      </c>
      <c r="F1010">
        <v>11</v>
      </c>
      <c r="G1010">
        <v>30</v>
      </c>
      <c r="H1010">
        <v>2</v>
      </c>
      <c r="I1010">
        <v>0</v>
      </c>
      <c r="J1010">
        <v>3</v>
      </c>
      <c r="K1010">
        <v>1</v>
      </c>
      <c r="L1010">
        <v>0</v>
      </c>
      <c r="M1010">
        <v>0</v>
      </c>
      <c r="N1010">
        <v>1</v>
      </c>
      <c r="O1010">
        <v>1</v>
      </c>
      <c r="P1010">
        <v>0</v>
      </c>
      <c r="Q1010">
        <v>0</v>
      </c>
      <c r="R1010">
        <v>0</v>
      </c>
      <c r="S1010">
        <f t="shared" si="15"/>
        <v>2</v>
      </c>
      <c r="U1010">
        <v>5</v>
      </c>
      <c r="V1010">
        <v>1</v>
      </c>
      <c r="W1010">
        <v>3</v>
      </c>
      <c r="X1010">
        <v>0</v>
      </c>
      <c r="Y1010">
        <v>1</v>
      </c>
    </row>
    <row r="1011" spans="1:25" x14ac:dyDescent="0.2">
      <c r="A1011">
        <v>1008</v>
      </c>
      <c r="B1011">
        <v>8339</v>
      </c>
      <c r="C1011">
        <v>0</v>
      </c>
      <c r="D1011">
        <v>301</v>
      </c>
      <c r="E1011">
        <v>4</v>
      </c>
      <c r="F1011">
        <v>2</v>
      </c>
      <c r="G1011">
        <v>6</v>
      </c>
      <c r="H1011">
        <v>0</v>
      </c>
      <c r="I1011">
        <v>0</v>
      </c>
      <c r="J1011">
        <v>0</v>
      </c>
      <c r="K1011">
        <v>0</v>
      </c>
      <c r="L1011">
        <v>0</v>
      </c>
      <c r="M1011">
        <v>0</v>
      </c>
      <c r="N1011">
        <v>0</v>
      </c>
      <c r="O1011">
        <v>0</v>
      </c>
      <c r="P1011">
        <v>0</v>
      </c>
      <c r="Q1011">
        <v>0</v>
      </c>
      <c r="R1011">
        <v>0</v>
      </c>
      <c r="S1011">
        <f t="shared" si="15"/>
        <v>0</v>
      </c>
      <c r="U1011">
        <v>5</v>
      </c>
      <c r="V1011">
        <v>2</v>
      </c>
      <c r="W1011">
        <v>2</v>
      </c>
      <c r="X1011">
        <v>0</v>
      </c>
      <c r="Y1011">
        <v>1</v>
      </c>
    </row>
    <row r="1012" spans="1:25" x14ac:dyDescent="0.2">
      <c r="A1012">
        <v>1009</v>
      </c>
      <c r="B1012">
        <v>8345</v>
      </c>
      <c r="C1012">
        <v>1</v>
      </c>
      <c r="D1012">
        <v>67</v>
      </c>
      <c r="E1012">
        <v>14</v>
      </c>
      <c r="F1012">
        <v>1</v>
      </c>
      <c r="G1012">
        <v>14</v>
      </c>
      <c r="H1012">
        <v>0</v>
      </c>
      <c r="I1012">
        <v>0</v>
      </c>
      <c r="J1012">
        <v>1</v>
      </c>
      <c r="K1012">
        <v>0</v>
      </c>
      <c r="L1012">
        <v>0</v>
      </c>
      <c r="M1012">
        <v>0</v>
      </c>
      <c r="N1012">
        <v>0</v>
      </c>
      <c r="O1012">
        <v>0</v>
      </c>
      <c r="P1012">
        <v>0</v>
      </c>
      <c r="Q1012">
        <v>0</v>
      </c>
      <c r="R1012">
        <v>0</v>
      </c>
      <c r="S1012">
        <f t="shared" si="15"/>
        <v>0</v>
      </c>
      <c r="U1012">
        <v>3</v>
      </c>
      <c r="V1012">
        <v>4</v>
      </c>
      <c r="W1012">
        <v>1</v>
      </c>
      <c r="X1012">
        <v>0</v>
      </c>
      <c r="Y1012">
        <v>1</v>
      </c>
    </row>
    <row r="1013" spans="1:25" x14ac:dyDescent="0.2">
      <c r="A1013">
        <v>1010</v>
      </c>
      <c r="B1013">
        <v>8356</v>
      </c>
      <c r="C1013">
        <v>1</v>
      </c>
      <c r="D1013">
        <v>284</v>
      </c>
      <c r="E1013">
        <v>6</v>
      </c>
      <c r="F1013">
        <v>9</v>
      </c>
      <c r="G1013">
        <v>50</v>
      </c>
      <c r="H1013">
        <v>2</v>
      </c>
      <c r="I1013">
        <v>1</v>
      </c>
      <c r="J1013">
        <v>3</v>
      </c>
      <c r="K1013">
        <v>0</v>
      </c>
      <c r="L1013">
        <v>0</v>
      </c>
      <c r="M1013">
        <v>0</v>
      </c>
      <c r="N1013">
        <v>1</v>
      </c>
      <c r="O1013">
        <v>1</v>
      </c>
      <c r="P1013">
        <v>0</v>
      </c>
      <c r="Q1013">
        <v>0</v>
      </c>
      <c r="R1013">
        <v>0</v>
      </c>
      <c r="S1013">
        <f t="shared" si="15"/>
        <v>2</v>
      </c>
      <c r="U1013">
        <v>5</v>
      </c>
      <c r="V1013">
        <v>2</v>
      </c>
      <c r="W1013">
        <v>3</v>
      </c>
      <c r="X1013">
        <v>0</v>
      </c>
      <c r="Y1013">
        <v>1</v>
      </c>
    </row>
    <row r="1014" spans="1:25" x14ac:dyDescent="0.2">
      <c r="A1014">
        <v>1011</v>
      </c>
      <c r="B1014">
        <v>8361</v>
      </c>
      <c r="C1014">
        <v>1</v>
      </c>
      <c r="D1014">
        <v>200</v>
      </c>
      <c r="E1014">
        <v>10</v>
      </c>
      <c r="F1014">
        <v>1</v>
      </c>
      <c r="G1014">
        <v>10</v>
      </c>
      <c r="H1014">
        <v>0</v>
      </c>
      <c r="I1014">
        <v>0</v>
      </c>
      <c r="J1014">
        <v>0</v>
      </c>
      <c r="K1014">
        <v>0</v>
      </c>
      <c r="L1014">
        <v>0</v>
      </c>
      <c r="M1014">
        <v>0</v>
      </c>
      <c r="N1014">
        <v>0</v>
      </c>
      <c r="O1014">
        <v>0</v>
      </c>
      <c r="P1014">
        <v>0</v>
      </c>
      <c r="Q1014">
        <v>0</v>
      </c>
      <c r="R1014">
        <v>0</v>
      </c>
      <c r="S1014">
        <f t="shared" si="15"/>
        <v>0</v>
      </c>
      <c r="U1014">
        <v>4</v>
      </c>
      <c r="V1014">
        <v>3</v>
      </c>
      <c r="W1014">
        <v>1</v>
      </c>
      <c r="X1014">
        <v>0</v>
      </c>
      <c r="Y1014">
        <v>1</v>
      </c>
    </row>
    <row r="1015" spans="1:25" x14ac:dyDescent="0.2">
      <c r="A1015">
        <v>1012</v>
      </c>
      <c r="B1015">
        <v>8363</v>
      </c>
      <c r="C1015">
        <v>1</v>
      </c>
      <c r="D1015">
        <v>344</v>
      </c>
      <c r="E1015">
        <v>14</v>
      </c>
      <c r="F1015">
        <v>9</v>
      </c>
      <c r="G1015">
        <v>60</v>
      </c>
      <c r="H1015">
        <v>2</v>
      </c>
      <c r="I1015">
        <v>3</v>
      </c>
      <c r="J1015">
        <v>3</v>
      </c>
      <c r="K1015">
        <v>0</v>
      </c>
      <c r="L1015">
        <v>0</v>
      </c>
      <c r="M1015">
        <v>0</v>
      </c>
      <c r="N1015">
        <v>1</v>
      </c>
      <c r="O1015">
        <v>0</v>
      </c>
      <c r="P1015">
        <v>0</v>
      </c>
      <c r="Q1015">
        <v>0</v>
      </c>
      <c r="R1015">
        <v>0</v>
      </c>
      <c r="S1015">
        <f t="shared" si="15"/>
        <v>1</v>
      </c>
      <c r="U1015">
        <v>5</v>
      </c>
      <c r="V1015">
        <v>4</v>
      </c>
      <c r="W1015">
        <v>3</v>
      </c>
      <c r="X1015">
        <v>0</v>
      </c>
      <c r="Y1015">
        <v>1</v>
      </c>
    </row>
    <row r="1016" spans="1:25" x14ac:dyDescent="0.2">
      <c r="A1016">
        <v>1013</v>
      </c>
      <c r="B1016">
        <v>8366</v>
      </c>
      <c r="C1016">
        <v>1</v>
      </c>
      <c r="D1016">
        <v>252</v>
      </c>
      <c r="E1016">
        <v>8</v>
      </c>
      <c r="F1016">
        <v>1</v>
      </c>
      <c r="G1016">
        <v>8</v>
      </c>
      <c r="H1016">
        <v>0</v>
      </c>
      <c r="I1016">
        <v>0</v>
      </c>
      <c r="J1016">
        <v>0</v>
      </c>
      <c r="K1016">
        <v>0</v>
      </c>
      <c r="L1016">
        <v>0</v>
      </c>
      <c r="M1016">
        <v>0</v>
      </c>
      <c r="N1016">
        <v>0</v>
      </c>
      <c r="O1016">
        <v>0</v>
      </c>
      <c r="P1016">
        <v>0</v>
      </c>
      <c r="Q1016">
        <v>0</v>
      </c>
      <c r="R1016">
        <v>0</v>
      </c>
      <c r="S1016">
        <f t="shared" si="15"/>
        <v>0</v>
      </c>
      <c r="U1016">
        <v>5</v>
      </c>
      <c r="V1016">
        <v>3</v>
      </c>
      <c r="W1016">
        <v>1</v>
      </c>
      <c r="X1016">
        <v>0</v>
      </c>
      <c r="Y1016">
        <v>1</v>
      </c>
    </row>
    <row r="1017" spans="1:25" x14ac:dyDescent="0.2">
      <c r="A1017">
        <v>1014</v>
      </c>
      <c r="B1017">
        <v>8373</v>
      </c>
      <c r="C1017">
        <v>1</v>
      </c>
      <c r="D1017">
        <v>275</v>
      </c>
      <c r="E1017">
        <v>16</v>
      </c>
      <c r="F1017">
        <v>2</v>
      </c>
      <c r="G1017">
        <v>24</v>
      </c>
      <c r="H1017">
        <v>0</v>
      </c>
      <c r="I1017">
        <v>0</v>
      </c>
      <c r="J1017">
        <v>0</v>
      </c>
      <c r="K1017">
        <v>0</v>
      </c>
      <c r="L1017">
        <v>0</v>
      </c>
      <c r="M1017">
        <v>1</v>
      </c>
      <c r="N1017">
        <v>1</v>
      </c>
      <c r="O1017">
        <v>0</v>
      </c>
      <c r="P1017">
        <v>0</v>
      </c>
      <c r="Q1017">
        <v>0</v>
      </c>
      <c r="R1017">
        <v>0</v>
      </c>
      <c r="S1017">
        <f t="shared" si="15"/>
        <v>2</v>
      </c>
      <c r="U1017">
        <v>5</v>
      </c>
      <c r="V1017">
        <v>4</v>
      </c>
      <c r="W1017">
        <v>2</v>
      </c>
      <c r="X1017">
        <v>0</v>
      </c>
      <c r="Y1017">
        <v>1</v>
      </c>
    </row>
    <row r="1018" spans="1:25" x14ac:dyDescent="0.2">
      <c r="A1018">
        <v>1015</v>
      </c>
      <c r="B1018">
        <v>8382</v>
      </c>
      <c r="C1018">
        <v>1</v>
      </c>
      <c r="D1018">
        <v>282</v>
      </c>
      <c r="E1018">
        <v>2</v>
      </c>
      <c r="F1018">
        <v>1</v>
      </c>
      <c r="G1018">
        <v>2</v>
      </c>
      <c r="H1018">
        <v>0</v>
      </c>
      <c r="I1018">
        <v>0</v>
      </c>
      <c r="J1018">
        <v>0</v>
      </c>
      <c r="K1018">
        <v>0</v>
      </c>
      <c r="L1018">
        <v>0</v>
      </c>
      <c r="M1018">
        <v>0</v>
      </c>
      <c r="N1018">
        <v>0</v>
      </c>
      <c r="O1018">
        <v>0</v>
      </c>
      <c r="P1018">
        <v>0</v>
      </c>
      <c r="Q1018">
        <v>0</v>
      </c>
      <c r="R1018">
        <v>0</v>
      </c>
      <c r="S1018">
        <f t="shared" si="15"/>
        <v>0</v>
      </c>
      <c r="U1018">
        <v>5</v>
      </c>
      <c r="V1018">
        <v>1</v>
      </c>
      <c r="W1018">
        <v>1</v>
      </c>
      <c r="X1018">
        <v>0</v>
      </c>
      <c r="Y1018">
        <v>1</v>
      </c>
    </row>
    <row r="1019" spans="1:25" x14ac:dyDescent="0.2">
      <c r="A1019">
        <v>1016</v>
      </c>
      <c r="B1019">
        <v>8389</v>
      </c>
      <c r="C1019">
        <v>1</v>
      </c>
      <c r="D1019">
        <v>126</v>
      </c>
      <c r="E1019">
        <v>2</v>
      </c>
      <c r="F1019">
        <v>4</v>
      </c>
      <c r="G1019">
        <v>18</v>
      </c>
      <c r="H1019">
        <v>1</v>
      </c>
      <c r="I1019">
        <v>0</v>
      </c>
      <c r="J1019">
        <v>0</v>
      </c>
      <c r="K1019">
        <v>0</v>
      </c>
      <c r="L1019">
        <v>0</v>
      </c>
      <c r="M1019">
        <v>0</v>
      </c>
      <c r="N1019">
        <v>0</v>
      </c>
      <c r="O1019">
        <v>0</v>
      </c>
      <c r="P1019">
        <v>0</v>
      </c>
      <c r="Q1019">
        <v>0</v>
      </c>
      <c r="R1019">
        <v>0</v>
      </c>
      <c r="S1019">
        <f t="shared" si="15"/>
        <v>0</v>
      </c>
      <c r="U1019">
        <v>4</v>
      </c>
      <c r="V1019">
        <v>1</v>
      </c>
      <c r="W1019">
        <v>3</v>
      </c>
      <c r="X1019">
        <v>0</v>
      </c>
      <c r="Y1019">
        <v>1</v>
      </c>
    </row>
    <row r="1020" spans="1:25" x14ac:dyDescent="0.2">
      <c r="A1020">
        <v>1017</v>
      </c>
      <c r="B1020">
        <v>8399</v>
      </c>
      <c r="C1020">
        <v>1</v>
      </c>
      <c r="D1020">
        <v>182</v>
      </c>
      <c r="E1020">
        <v>6</v>
      </c>
      <c r="F1020">
        <v>1</v>
      </c>
      <c r="G1020">
        <v>6</v>
      </c>
      <c r="H1020">
        <v>0</v>
      </c>
      <c r="I1020">
        <v>0</v>
      </c>
      <c r="J1020">
        <v>0</v>
      </c>
      <c r="K1020">
        <v>0</v>
      </c>
      <c r="L1020">
        <v>0</v>
      </c>
      <c r="M1020">
        <v>0</v>
      </c>
      <c r="N1020">
        <v>0</v>
      </c>
      <c r="O1020">
        <v>0</v>
      </c>
      <c r="P1020">
        <v>0</v>
      </c>
      <c r="Q1020">
        <v>0</v>
      </c>
      <c r="R1020">
        <v>0</v>
      </c>
      <c r="S1020">
        <f t="shared" si="15"/>
        <v>0</v>
      </c>
      <c r="U1020">
        <v>4</v>
      </c>
      <c r="V1020">
        <v>2</v>
      </c>
      <c r="W1020">
        <v>1</v>
      </c>
      <c r="X1020">
        <v>0</v>
      </c>
      <c r="Y1020">
        <v>1</v>
      </c>
    </row>
    <row r="1021" spans="1:25" x14ac:dyDescent="0.2">
      <c r="A1021">
        <v>1018</v>
      </c>
      <c r="B1021">
        <v>8404</v>
      </c>
      <c r="C1021">
        <v>0</v>
      </c>
      <c r="D1021">
        <v>282</v>
      </c>
      <c r="E1021">
        <v>16</v>
      </c>
      <c r="F1021">
        <v>1</v>
      </c>
      <c r="G1021">
        <v>16</v>
      </c>
      <c r="H1021">
        <v>0</v>
      </c>
      <c r="I1021">
        <v>0</v>
      </c>
      <c r="J1021">
        <v>0</v>
      </c>
      <c r="K1021">
        <v>1</v>
      </c>
      <c r="L1021">
        <v>0</v>
      </c>
      <c r="M1021">
        <v>0</v>
      </c>
      <c r="N1021">
        <v>0</v>
      </c>
      <c r="O1021">
        <v>0</v>
      </c>
      <c r="P1021">
        <v>0</v>
      </c>
      <c r="Q1021">
        <v>0</v>
      </c>
      <c r="R1021">
        <v>1</v>
      </c>
      <c r="S1021">
        <f t="shared" si="15"/>
        <v>0</v>
      </c>
      <c r="U1021">
        <v>5</v>
      </c>
      <c r="V1021">
        <v>4</v>
      </c>
      <c r="W1021">
        <v>1</v>
      </c>
      <c r="X1021">
        <v>1</v>
      </c>
      <c r="Y1021">
        <v>0</v>
      </c>
    </row>
    <row r="1022" spans="1:25" x14ac:dyDescent="0.2">
      <c r="A1022">
        <v>1019</v>
      </c>
      <c r="B1022">
        <v>8413</v>
      </c>
      <c r="C1022">
        <v>1</v>
      </c>
      <c r="D1022">
        <v>140</v>
      </c>
      <c r="E1022">
        <v>8</v>
      </c>
      <c r="F1022">
        <v>1</v>
      </c>
      <c r="G1022">
        <v>8</v>
      </c>
      <c r="H1022">
        <v>0</v>
      </c>
      <c r="I1022">
        <v>0</v>
      </c>
      <c r="J1022">
        <v>0</v>
      </c>
      <c r="K1022">
        <v>0</v>
      </c>
      <c r="L1022">
        <v>0</v>
      </c>
      <c r="M1022">
        <v>0</v>
      </c>
      <c r="N1022">
        <v>0</v>
      </c>
      <c r="O1022">
        <v>0</v>
      </c>
      <c r="P1022">
        <v>0</v>
      </c>
      <c r="Q1022">
        <v>0</v>
      </c>
      <c r="R1022">
        <v>0</v>
      </c>
      <c r="S1022">
        <f t="shared" si="15"/>
        <v>0</v>
      </c>
      <c r="U1022">
        <v>4</v>
      </c>
      <c r="V1022">
        <v>3</v>
      </c>
      <c r="W1022">
        <v>1</v>
      </c>
      <c r="X1022">
        <v>0</v>
      </c>
      <c r="Y1022">
        <v>1</v>
      </c>
    </row>
    <row r="1023" spans="1:25" x14ac:dyDescent="0.2">
      <c r="A1023">
        <v>1020</v>
      </c>
      <c r="B1023">
        <v>8418</v>
      </c>
      <c r="C1023">
        <v>1</v>
      </c>
      <c r="D1023">
        <v>366</v>
      </c>
      <c r="E1023">
        <v>34</v>
      </c>
      <c r="F1023">
        <v>6</v>
      </c>
      <c r="G1023">
        <v>56</v>
      </c>
      <c r="H1023">
        <v>1</v>
      </c>
      <c r="I1023">
        <v>1</v>
      </c>
      <c r="J1023">
        <v>2</v>
      </c>
      <c r="K1023">
        <v>0</v>
      </c>
      <c r="L1023">
        <v>0</v>
      </c>
      <c r="M1023">
        <v>0</v>
      </c>
      <c r="N1023">
        <v>2</v>
      </c>
      <c r="O1023">
        <v>1</v>
      </c>
      <c r="P1023">
        <v>0</v>
      </c>
      <c r="Q1023">
        <v>0</v>
      </c>
      <c r="R1023">
        <v>0</v>
      </c>
      <c r="S1023">
        <f t="shared" si="15"/>
        <v>3</v>
      </c>
      <c r="U1023">
        <v>5</v>
      </c>
      <c r="V1023">
        <v>4</v>
      </c>
      <c r="W1023">
        <v>3</v>
      </c>
      <c r="X1023">
        <v>0</v>
      </c>
      <c r="Y1023">
        <v>1</v>
      </c>
    </row>
    <row r="1024" spans="1:25" x14ac:dyDescent="0.2">
      <c r="A1024">
        <v>1021</v>
      </c>
      <c r="B1024">
        <v>8423</v>
      </c>
      <c r="C1024">
        <v>1</v>
      </c>
      <c r="D1024">
        <v>103</v>
      </c>
      <c r="E1024">
        <v>22</v>
      </c>
      <c r="F1024">
        <v>2</v>
      </c>
      <c r="G1024">
        <v>26</v>
      </c>
      <c r="H1024">
        <v>0</v>
      </c>
      <c r="I1024">
        <v>0</v>
      </c>
      <c r="J1024">
        <v>1</v>
      </c>
      <c r="K1024">
        <v>0</v>
      </c>
      <c r="L1024">
        <v>0</v>
      </c>
      <c r="M1024">
        <v>1</v>
      </c>
      <c r="N1024">
        <v>0</v>
      </c>
      <c r="O1024">
        <v>0</v>
      </c>
      <c r="P1024">
        <v>0</v>
      </c>
      <c r="Q1024">
        <v>0</v>
      </c>
      <c r="R1024">
        <v>0</v>
      </c>
      <c r="S1024">
        <f t="shared" si="15"/>
        <v>1</v>
      </c>
      <c r="U1024">
        <v>4</v>
      </c>
      <c r="V1024">
        <v>4</v>
      </c>
      <c r="W1024">
        <v>2</v>
      </c>
      <c r="X1024">
        <v>0</v>
      </c>
      <c r="Y1024">
        <v>1</v>
      </c>
    </row>
    <row r="1025" spans="1:25" x14ac:dyDescent="0.2">
      <c r="A1025">
        <v>1022</v>
      </c>
      <c r="B1025">
        <v>8438</v>
      </c>
      <c r="C1025">
        <v>0</v>
      </c>
      <c r="D1025">
        <v>344</v>
      </c>
      <c r="E1025">
        <v>12</v>
      </c>
      <c r="F1025">
        <v>3</v>
      </c>
      <c r="G1025">
        <v>22</v>
      </c>
      <c r="H1025">
        <v>0</v>
      </c>
      <c r="I1025">
        <v>0</v>
      </c>
      <c r="J1025">
        <v>2</v>
      </c>
      <c r="K1025">
        <v>0</v>
      </c>
      <c r="L1025">
        <v>0</v>
      </c>
      <c r="M1025">
        <v>0</v>
      </c>
      <c r="N1025">
        <v>0</v>
      </c>
      <c r="O1025">
        <v>1</v>
      </c>
      <c r="P1025">
        <v>0</v>
      </c>
      <c r="Q1025">
        <v>0</v>
      </c>
      <c r="R1025">
        <v>0</v>
      </c>
      <c r="S1025">
        <f t="shared" si="15"/>
        <v>1</v>
      </c>
      <c r="U1025">
        <v>5</v>
      </c>
      <c r="V1025">
        <v>3</v>
      </c>
      <c r="W1025">
        <v>3</v>
      </c>
      <c r="X1025">
        <v>0</v>
      </c>
      <c r="Y1025">
        <v>1</v>
      </c>
    </row>
    <row r="1026" spans="1:25" x14ac:dyDescent="0.2">
      <c r="A1026">
        <v>1023</v>
      </c>
      <c r="B1026">
        <v>8447</v>
      </c>
      <c r="C1026">
        <v>1</v>
      </c>
      <c r="D1026">
        <v>282</v>
      </c>
      <c r="E1026">
        <v>10</v>
      </c>
      <c r="F1026">
        <v>1</v>
      </c>
      <c r="G1026">
        <v>10</v>
      </c>
      <c r="H1026">
        <v>0</v>
      </c>
      <c r="I1026">
        <v>0</v>
      </c>
      <c r="J1026">
        <v>0</v>
      </c>
      <c r="K1026">
        <v>0</v>
      </c>
      <c r="L1026">
        <v>0</v>
      </c>
      <c r="M1026">
        <v>0</v>
      </c>
      <c r="N1026">
        <v>0</v>
      </c>
      <c r="O1026">
        <v>0</v>
      </c>
      <c r="P1026">
        <v>0</v>
      </c>
      <c r="Q1026">
        <v>0</v>
      </c>
      <c r="R1026">
        <v>0</v>
      </c>
      <c r="S1026">
        <f t="shared" si="15"/>
        <v>0</v>
      </c>
      <c r="U1026">
        <v>5</v>
      </c>
      <c r="V1026">
        <v>3</v>
      </c>
      <c r="W1026">
        <v>1</v>
      </c>
      <c r="X1026">
        <v>0</v>
      </c>
      <c r="Y1026">
        <v>1</v>
      </c>
    </row>
    <row r="1027" spans="1:25" x14ac:dyDescent="0.2">
      <c r="A1027">
        <v>1024</v>
      </c>
      <c r="B1027">
        <v>8465</v>
      </c>
      <c r="C1027">
        <v>1</v>
      </c>
      <c r="D1027">
        <v>320</v>
      </c>
      <c r="E1027">
        <v>8</v>
      </c>
      <c r="F1027">
        <v>9</v>
      </c>
      <c r="G1027">
        <v>30</v>
      </c>
      <c r="H1027">
        <v>1</v>
      </c>
      <c r="I1027">
        <v>1</v>
      </c>
      <c r="J1027">
        <v>3</v>
      </c>
      <c r="K1027">
        <v>0</v>
      </c>
      <c r="L1027">
        <v>0</v>
      </c>
      <c r="M1027">
        <v>1</v>
      </c>
      <c r="N1027">
        <v>2</v>
      </c>
      <c r="O1027">
        <v>0</v>
      </c>
      <c r="P1027">
        <v>0</v>
      </c>
      <c r="Q1027">
        <v>0</v>
      </c>
      <c r="R1027">
        <v>1</v>
      </c>
      <c r="S1027">
        <f t="shared" si="15"/>
        <v>3</v>
      </c>
      <c r="U1027">
        <v>5</v>
      </c>
      <c r="V1027">
        <v>3</v>
      </c>
      <c r="W1027">
        <v>3</v>
      </c>
      <c r="X1027">
        <v>1</v>
      </c>
      <c r="Y1027">
        <v>0</v>
      </c>
    </row>
    <row r="1028" spans="1:25" x14ac:dyDescent="0.2">
      <c r="A1028">
        <v>1025</v>
      </c>
      <c r="B1028">
        <v>8476</v>
      </c>
      <c r="C1028">
        <v>1</v>
      </c>
      <c r="D1028">
        <v>87</v>
      </c>
      <c r="E1028">
        <v>8</v>
      </c>
      <c r="F1028">
        <v>2</v>
      </c>
      <c r="G1028">
        <v>10</v>
      </c>
      <c r="H1028">
        <v>0</v>
      </c>
      <c r="I1028">
        <v>0</v>
      </c>
      <c r="J1028">
        <v>0</v>
      </c>
      <c r="K1028">
        <v>0</v>
      </c>
      <c r="L1028">
        <v>0</v>
      </c>
      <c r="M1028">
        <v>0</v>
      </c>
      <c r="N1028">
        <v>0</v>
      </c>
      <c r="O1028">
        <v>0</v>
      </c>
      <c r="P1028">
        <v>0</v>
      </c>
      <c r="Q1028">
        <v>0</v>
      </c>
      <c r="R1028">
        <v>0</v>
      </c>
      <c r="S1028">
        <f t="shared" si="15"/>
        <v>0</v>
      </c>
      <c r="U1028">
        <v>3</v>
      </c>
      <c r="V1028">
        <v>3</v>
      </c>
      <c r="W1028">
        <v>2</v>
      </c>
      <c r="X1028">
        <v>0</v>
      </c>
      <c r="Y1028">
        <v>1</v>
      </c>
    </row>
    <row r="1029" spans="1:25" x14ac:dyDescent="0.2">
      <c r="A1029">
        <v>1026</v>
      </c>
      <c r="B1029">
        <v>8485</v>
      </c>
      <c r="C1029">
        <v>1</v>
      </c>
      <c r="D1029">
        <v>351</v>
      </c>
      <c r="E1029">
        <v>8</v>
      </c>
      <c r="F1029">
        <v>4</v>
      </c>
      <c r="G1029">
        <v>20</v>
      </c>
      <c r="H1029">
        <v>1</v>
      </c>
      <c r="I1029">
        <v>0</v>
      </c>
      <c r="J1029">
        <v>1</v>
      </c>
      <c r="K1029">
        <v>0</v>
      </c>
      <c r="L1029">
        <v>0</v>
      </c>
      <c r="M1029">
        <v>0</v>
      </c>
      <c r="N1029">
        <v>1</v>
      </c>
      <c r="O1029">
        <v>0</v>
      </c>
      <c r="P1029">
        <v>0</v>
      </c>
      <c r="Q1029">
        <v>0</v>
      </c>
      <c r="R1029">
        <v>0</v>
      </c>
      <c r="S1029">
        <f t="shared" ref="S1029:S1092" si="16">SUM(M1029,N1029,O1029,P1029,Q1029)</f>
        <v>1</v>
      </c>
      <c r="U1029">
        <v>5</v>
      </c>
      <c r="V1029">
        <v>3</v>
      </c>
      <c r="W1029">
        <v>3</v>
      </c>
      <c r="X1029">
        <v>0</v>
      </c>
      <c r="Y1029">
        <v>1</v>
      </c>
    </row>
    <row r="1030" spans="1:25" x14ac:dyDescent="0.2">
      <c r="A1030">
        <v>1027</v>
      </c>
      <c r="B1030">
        <v>8486</v>
      </c>
      <c r="C1030">
        <v>1</v>
      </c>
      <c r="D1030">
        <v>258</v>
      </c>
      <c r="E1030">
        <v>12</v>
      </c>
      <c r="F1030">
        <v>1</v>
      </c>
      <c r="G1030">
        <v>12</v>
      </c>
      <c r="H1030">
        <v>0</v>
      </c>
      <c r="I1030">
        <v>0</v>
      </c>
      <c r="J1030">
        <v>0</v>
      </c>
      <c r="K1030">
        <v>0</v>
      </c>
      <c r="L1030">
        <v>0</v>
      </c>
      <c r="M1030">
        <v>0</v>
      </c>
      <c r="N1030">
        <v>0</v>
      </c>
      <c r="O1030">
        <v>0</v>
      </c>
      <c r="P1030">
        <v>0</v>
      </c>
      <c r="Q1030">
        <v>0</v>
      </c>
      <c r="R1030">
        <v>0</v>
      </c>
      <c r="S1030">
        <f t="shared" si="16"/>
        <v>0</v>
      </c>
      <c r="U1030">
        <v>5</v>
      </c>
      <c r="V1030">
        <v>3</v>
      </c>
      <c r="W1030">
        <v>1</v>
      </c>
      <c r="X1030">
        <v>0</v>
      </c>
      <c r="Y1030">
        <v>1</v>
      </c>
    </row>
    <row r="1031" spans="1:25" x14ac:dyDescent="0.2">
      <c r="A1031">
        <v>1028</v>
      </c>
      <c r="B1031">
        <v>8507</v>
      </c>
      <c r="C1031">
        <v>1</v>
      </c>
      <c r="D1031">
        <v>134</v>
      </c>
      <c r="E1031">
        <v>26</v>
      </c>
      <c r="F1031">
        <v>2</v>
      </c>
      <c r="G1031">
        <v>28</v>
      </c>
      <c r="H1031">
        <v>0</v>
      </c>
      <c r="I1031">
        <v>2</v>
      </c>
      <c r="J1031">
        <v>0</v>
      </c>
      <c r="K1031">
        <v>0</v>
      </c>
      <c r="L1031">
        <v>0</v>
      </c>
      <c r="M1031">
        <v>0</v>
      </c>
      <c r="N1031">
        <v>0</v>
      </c>
      <c r="O1031">
        <v>0</v>
      </c>
      <c r="P1031">
        <v>0</v>
      </c>
      <c r="Q1031">
        <v>0</v>
      </c>
      <c r="R1031">
        <v>0</v>
      </c>
      <c r="S1031">
        <f t="shared" si="16"/>
        <v>0</v>
      </c>
      <c r="U1031">
        <v>4</v>
      </c>
      <c r="V1031">
        <v>4</v>
      </c>
      <c r="W1031">
        <v>2</v>
      </c>
      <c r="X1031">
        <v>0</v>
      </c>
      <c r="Y1031">
        <v>1</v>
      </c>
    </row>
    <row r="1032" spans="1:25" x14ac:dyDescent="0.2">
      <c r="A1032">
        <v>1029</v>
      </c>
      <c r="B1032">
        <v>8511</v>
      </c>
      <c r="C1032">
        <v>1</v>
      </c>
      <c r="D1032">
        <v>216</v>
      </c>
      <c r="E1032">
        <v>8</v>
      </c>
      <c r="F1032">
        <v>2</v>
      </c>
      <c r="G1032">
        <v>14</v>
      </c>
      <c r="H1032">
        <v>0</v>
      </c>
      <c r="I1032">
        <v>1</v>
      </c>
      <c r="J1032">
        <v>0</v>
      </c>
      <c r="K1032">
        <v>0</v>
      </c>
      <c r="L1032">
        <v>0</v>
      </c>
      <c r="M1032">
        <v>0</v>
      </c>
      <c r="N1032">
        <v>0</v>
      </c>
      <c r="O1032">
        <v>0</v>
      </c>
      <c r="P1032">
        <v>0</v>
      </c>
      <c r="Q1032">
        <v>0</v>
      </c>
      <c r="R1032">
        <v>0</v>
      </c>
      <c r="S1032">
        <f t="shared" si="16"/>
        <v>0</v>
      </c>
      <c r="U1032">
        <v>5</v>
      </c>
      <c r="V1032">
        <v>3</v>
      </c>
      <c r="W1032">
        <v>2</v>
      </c>
      <c r="X1032">
        <v>0</v>
      </c>
      <c r="Y1032">
        <v>1</v>
      </c>
    </row>
    <row r="1033" spans="1:25" x14ac:dyDescent="0.2">
      <c r="A1033">
        <v>1030</v>
      </c>
      <c r="B1033">
        <v>8524</v>
      </c>
      <c r="C1033">
        <v>1</v>
      </c>
      <c r="D1033">
        <v>355</v>
      </c>
      <c r="E1033">
        <v>14</v>
      </c>
      <c r="F1033">
        <v>8</v>
      </c>
      <c r="G1033">
        <v>30</v>
      </c>
      <c r="H1033">
        <v>2</v>
      </c>
      <c r="I1033">
        <v>0</v>
      </c>
      <c r="J1033">
        <v>4</v>
      </c>
      <c r="K1033">
        <v>0</v>
      </c>
      <c r="L1033">
        <v>1</v>
      </c>
      <c r="M1033">
        <v>1</v>
      </c>
      <c r="N1033">
        <v>0</v>
      </c>
      <c r="O1033">
        <v>0</v>
      </c>
      <c r="P1033">
        <v>0</v>
      </c>
      <c r="Q1033">
        <v>0</v>
      </c>
      <c r="R1033">
        <v>0</v>
      </c>
      <c r="S1033">
        <f t="shared" si="16"/>
        <v>1</v>
      </c>
      <c r="U1033">
        <v>5</v>
      </c>
      <c r="V1033">
        <v>4</v>
      </c>
      <c r="W1033">
        <v>3</v>
      </c>
      <c r="X1033">
        <v>0</v>
      </c>
      <c r="Y1033">
        <v>1</v>
      </c>
    </row>
    <row r="1034" spans="1:25" x14ac:dyDescent="0.2">
      <c r="A1034">
        <v>1031</v>
      </c>
      <c r="B1034">
        <v>8528</v>
      </c>
      <c r="C1034">
        <v>0</v>
      </c>
      <c r="D1034">
        <v>455</v>
      </c>
      <c r="E1034">
        <v>12</v>
      </c>
      <c r="F1034">
        <v>11</v>
      </c>
      <c r="G1034">
        <v>66</v>
      </c>
      <c r="H1034">
        <v>2</v>
      </c>
      <c r="I1034">
        <v>0</v>
      </c>
      <c r="J1034">
        <v>3</v>
      </c>
      <c r="K1034">
        <v>4</v>
      </c>
      <c r="L1034">
        <v>0</v>
      </c>
      <c r="M1034">
        <v>0</v>
      </c>
      <c r="N1034">
        <v>1</v>
      </c>
      <c r="O1034">
        <v>1</v>
      </c>
      <c r="P1034">
        <v>0</v>
      </c>
      <c r="Q1034">
        <v>0</v>
      </c>
      <c r="R1034">
        <v>0</v>
      </c>
      <c r="S1034">
        <f t="shared" si="16"/>
        <v>2</v>
      </c>
      <c r="U1034">
        <v>5</v>
      </c>
      <c r="V1034">
        <v>3</v>
      </c>
      <c r="W1034">
        <v>3</v>
      </c>
      <c r="X1034">
        <v>0</v>
      </c>
      <c r="Y1034">
        <v>1</v>
      </c>
    </row>
    <row r="1035" spans="1:25" x14ac:dyDescent="0.2">
      <c r="A1035">
        <v>1032</v>
      </c>
      <c r="B1035">
        <v>8540</v>
      </c>
      <c r="C1035">
        <v>0</v>
      </c>
      <c r="D1035">
        <v>262</v>
      </c>
      <c r="E1035">
        <v>10</v>
      </c>
      <c r="F1035">
        <v>2</v>
      </c>
      <c r="G1035">
        <v>12</v>
      </c>
      <c r="H1035">
        <v>0</v>
      </c>
      <c r="I1035">
        <v>0</v>
      </c>
      <c r="J1035">
        <v>0</v>
      </c>
      <c r="K1035">
        <v>0</v>
      </c>
      <c r="L1035">
        <v>0</v>
      </c>
      <c r="M1035">
        <v>0</v>
      </c>
      <c r="N1035">
        <v>0</v>
      </c>
      <c r="O1035">
        <v>0</v>
      </c>
      <c r="P1035">
        <v>0</v>
      </c>
      <c r="Q1035">
        <v>0</v>
      </c>
      <c r="R1035">
        <v>0</v>
      </c>
      <c r="S1035">
        <f t="shared" si="16"/>
        <v>0</v>
      </c>
      <c r="U1035">
        <v>5</v>
      </c>
      <c r="V1035">
        <v>3</v>
      </c>
      <c r="W1035">
        <v>2</v>
      </c>
      <c r="X1035">
        <v>0</v>
      </c>
      <c r="Y1035">
        <v>1</v>
      </c>
    </row>
    <row r="1036" spans="1:25" x14ac:dyDescent="0.2">
      <c r="A1036">
        <v>1033</v>
      </c>
      <c r="B1036">
        <v>8541</v>
      </c>
      <c r="C1036">
        <v>1</v>
      </c>
      <c r="D1036">
        <v>153</v>
      </c>
      <c r="E1036">
        <v>12</v>
      </c>
      <c r="F1036">
        <v>7</v>
      </c>
      <c r="G1036">
        <v>46</v>
      </c>
      <c r="H1036">
        <v>0</v>
      </c>
      <c r="I1036">
        <v>0</v>
      </c>
      <c r="J1036">
        <v>1</v>
      </c>
      <c r="K1036">
        <v>1</v>
      </c>
      <c r="L1036">
        <v>3</v>
      </c>
      <c r="M1036">
        <v>0</v>
      </c>
      <c r="N1036">
        <v>1</v>
      </c>
      <c r="O1036">
        <v>0</v>
      </c>
      <c r="P1036">
        <v>0</v>
      </c>
      <c r="Q1036">
        <v>0</v>
      </c>
      <c r="R1036">
        <v>0</v>
      </c>
      <c r="S1036">
        <f t="shared" si="16"/>
        <v>1</v>
      </c>
      <c r="U1036">
        <v>4</v>
      </c>
      <c r="V1036">
        <v>3</v>
      </c>
      <c r="W1036">
        <v>3</v>
      </c>
      <c r="X1036">
        <v>0</v>
      </c>
      <c r="Y1036">
        <v>1</v>
      </c>
    </row>
    <row r="1037" spans="1:25" x14ac:dyDescent="0.2">
      <c r="A1037">
        <v>1034</v>
      </c>
      <c r="B1037">
        <v>8544</v>
      </c>
      <c r="C1037">
        <v>1</v>
      </c>
      <c r="D1037">
        <v>246</v>
      </c>
      <c r="E1037">
        <v>10</v>
      </c>
      <c r="F1037">
        <v>1</v>
      </c>
      <c r="G1037">
        <v>10</v>
      </c>
      <c r="H1037">
        <v>0</v>
      </c>
      <c r="I1037">
        <v>0</v>
      </c>
      <c r="J1037">
        <v>0</v>
      </c>
      <c r="K1037">
        <v>0</v>
      </c>
      <c r="L1037">
        <v>0</v>
      </c>
      <c r="M1037">
        <v>0</v>
      </c>
      <c r="N1037">
        <v>0</v>
      </c>
      <c r="O1037">
        <v>0</v>
      </c>
      <c r="P1037">
        <v>0</v>
      </c>
      <c r="Q1037">
        <v>0</v>
      </c>
      <c r="R1037">
        <v>0</v>
      </c>
      <c r="S1037">
        <f t="shared" si="16"/>
        <v>0</v>
      </c>
      <c r="U1037">
        <v>5</v>
      </c>
      <c r="V1037">
        <v>3</v>
      </c>
      <c r="W1037">
        <v>1</v>
      </c>
      <c r="X1037">
        <v>0</v>
      </c>
      <c r="Y1037">
        <v>1</v>
      </c>
    </row>
    <row r="1038" spans="1:25" x14ac:dyDescent="0.2">
      <c r="A1038">
        <v>1035</v>
      </c>
      <c r="B1038">
        <v>8546</v>
      </c>
      <c r="C1038">
        <v>0</v>
      </c>
      <c r="D1038">
        <v>249</v>
      </c>
      <c r="E1038">
        <v>14</v>
      </c>
      <c r="F1038">
        <v>1</v>
      </c>
      <c r="G1038">
        <v>14</v>
      </c>
      <c r="H1038">
        <v>0</v>
      </c>
      <c r="I1038">
        <v>0</v>
      </c>
      <c r="J1038">
        <v>1</v>
      </c>
      <c r="K1038">
        <v>0</v>
      </c>
      <c r="L1038">
        <v>0</v>
      </c>
      <c r="M1038">
        <v>0</v>
      </c>
      <c r="N1038">
        <v>0</v>
      </c>
      <c r="O1038">
        <v>0</v>
      </c>
      <c r="P1038">
        <v>0</v>
      </c>
      <c r="Q1038">
        <v>0</v>
      </c>
      <c r="R1038">
        <v>0</v>
      </c>
      <c r="S1038">
        <f t="shared" si="16"/>
        <v>0</v>
      </c>
      <c r="U1038">
        <v>5</v>
      </c>
      <c r="V1038">
        <v>4</v>
      </c>
      <c r="W1038">
        <v>1</v>
      </c>
      <c r="X1038">
        <v>0</v>
      </c>
      <c r="Y1038">
        <v>1</v>
      </c>
    </row>
    <row r="1039" spans="1:25" x14ac:dyDescent="0.2">
      <c r="A1039">
        <v>1036</v>
      </c>
      <c r="B1039">
        <v>8549</v>
      </c>
      <c r="C1039">
        <v>1</v>
      </c>
      <c r="D1039">
        <v>322</v>
      </c>
      <c r="E1039">
        <v>14</v>
      </c>
      <c r="F1039">
        <v>2</v>
      </c>
      <c r="G1039">
        <v>22</v>
      </c>
      <c r="H1039">
        <v>1</v>
      </c>
      <c r="I1039">
        <v>0</v>
      </c>
      <c r="J1039">
        <v>0</v>
      </c>
      <c r="K1039">
        <v>0</v>
      </c>
      <c r="L1039">
        <v>1</v>
      </c>
      <c r="M1039">
        <v>0</v>
      </c>
      <c r="N1039">
        <v>0</v>
      </c>
      <c r="O1039">
        <v>0</v>
      </c>
      <c r="P1039">
        <v>1</v>
      </c>
      <c r="Q1039">
        <v>0</v>
      </c>
      <c r="R1039">
        <v>1</v>
      </c>
      <c r="S1039">
        <f t="shared" si="16"/>
        <v>1</v>
      </c>
      <c r="U1039">
        <v>5</v>
      </c>
      <c r="V1039">
        <v>4</v>
      </c>
      <c r="W1039">
        <v>2</v>
      </c>
      <c r="X1039">
        <v>1</v>
      </c>
      <c r="Y1039">
        <v>0</v>
      </c>
    </row>
    <row r="1040" spans="1:25" x14ac:dyDescent="0.2">
      <c r="A1040">
        <v>1037</v>
      </c>
      <c r="B1040">
        <v>8551</v>
      </c>
      <c r="C1040">
        <v>1</v>
      </c>
      <c r="D1040">
        <v>177</v>
      </c>
      <c r="E1040">
        <v>8</v>
      </c>
      <c r="F1040">
        <v>1</v>
      </c>
      <c r="G1040">
        <v>8</v>
      </c>
      <c r="H1040">
        <v>0</v>
      </c>
      <c r="I1040">
        <v>0</v>
      </c>
      <c r="J1040">
        <v>0</v>
      </c>
      <c r="K1040">
        <v>0</v>
      </c>
      <c r="L1040">
        <v>0</v>
      </c>
      <c r="M1040">
        <v>0</v>
      </c>
      <c r="N1040">
        <v>0</v>
      </c>
      <c r="O1040">
        <v>0</v>
      </c>
      <c r="P1040">
        <v>0</v>
      </c>
      <c r="Q1040">
        <v>0</v>
      </c>
      <c r="R1040">
        <v>0</v>
      </c>
      <c r="S1040">
        <f t="shared" si="16"/>
        <v>0</v>
      </c>
      <c r="U1040">
        <v>4</v>
      </c>
      <c r="V1040">
        <v>3</v>
      </c>
      <c r="W1040">
        <v>1</v>
      </c>
      <c r="X1040">
        <v>0</v>
      </c>
      <c r="Y1040">
        <v>1</v>
      </c>
    </row>
    <row r="1041" spans="1:25" x14ac:dyDescent="0.2">
      <c r="A1041">
        <v>1038</v>
      </c>
      <c r="B1041">
        <v>8554</v>
      </c>
      <c r="C1041">
        <v>0</v>
      </c>
      <c r="D1041">
        <v>257</v>
      </c>
      <c r="E1041">
        <v>10</v>
      </c>
      <c r="F1041">
        <v>1</v>
      </c>
      <c r="G1041">
        <v>10</v>
      </c>
      <c r="H1041">
        <v>0</v>
      </c>
      <c r="I1041">
        <v>0</v>
      </c>
      <c r="J1041">
        <v>0</v>
      </c>
      <c r="K1041">
        <v>0</v>
      </c>
      <c r="L1041">
        <v>0</v>
      </c>
      <c r="M1041">
        <v>0</v>
      </c>
      <c r="N1041">
        <v>0</v>
      </c>
      <c r="O1041">
        <v>0</v>
      </c>
      <c r="P1041">
        <v>0</v>
      </c>
      <c r="Q1041">
        <v>0</v>
      </c>
      <c r="R1041">
        <v>0</v>
      </c>
      <c r="S1041">
        <f t="shared" si="16"/>
        <v>0</v>
      </c>
      <c r="U1041">
        <v>5</v>
      </c>
      <c r="V1041">
        <v>3</v>
      </c>
      <c r="W1041">
        <v>1</v>
      </c>
      <c r="X1041">
        <v>0</v>
      </c>
      <c r="Y1041">
        <v>1</v>
      </c>
    </row>
    <row r="1042" spans="1:25" x14ac:dyDescent="0.2">
      <c r="A1042">
        <v>1039</v>
      </c>
      <c r="B1042">
        <v>8556</v>
      </c>
      <c r="C1042">
        <v>1</v>
      </c>
      <c r="D1042">
        <v>190</v>
      </c>
      <c r="E1042">
        <v>12</v>
      </c>
      <c r="F1042">
        <v>1</v>
      </c>
      <c r="G1042">
        <v>12</v>
      </c>
      <c r="H1042">
        <v>0</v>
      </c>
      <c r="I1042">
        <v>0</v>
      </c>
      <c r="J1042">
        <v>0</v>
      </c>
      <c r="K1042">
        <v>0</v>
      </c>
      <c r="L1042">
        <v>0</v>
      </c>
      <c r="M1042">
        <v>0</v>
      </c>
      <c r="N1042">
        <v>0</v>
      </c>
      <c r="O1042">
        <v>0</v>
      </c>
      <c r="P1042">
        <v>0</v>
      </c>
      <c r="Q1042">
        <v>0</v>
      </c>
      <c r="R1042">
        <v>0</v>
      </c>
      <c r="S1042">
        <f t="shared" si="16"/>
        <v>0</v>
      </c>
      <c r="U1042">
        <v>4</v>
      </c>
      <c r="V1042">
        <v>3</v>
      </c>
      <c r="W1042">
        <v>1</v>
      </c>
      <c r="X1042">
        <v>0</v>
      </c>
      <c r="Y1042">
        <v>1</v>
      </c>
    </row>
    <row r="1043" spans="1:25" x14ac:dyDescent="0.2">
      <c r="A1043">
        <v>1040</v>
      </c>
      <c r="B1043">
        <v>8568</v>
      </c>
      <c r="C1043">
        <v>1</v>
      </c>
      <c r="D1043">
        <v>281</v>
      </c>
      <c r="E1043">
        <v>6</v>
      </c>
      <c r="F1043">
        <v>2</v>
      </c>
      <c r="G1043">
        <v>12</v>
      </c>
      <c r="H1043">
        <v>0</v>
      </c>
      <c r="I1043">
        <v>0</v>
      </c>
      <c r="J1043">
        <v>0</v>
      </c>
      <c r="K1043">
        <v>0</v>
      </c>
      <c r="L1043">
        <v>0</v>
      </c>
      <c r="M1043">
        <v>0</v>
      </c>
      <c r="N1043">
        <v>0</v>
      </c>
      <c r="O1043">
        <v>0</v>
      </c>
      <c r="P1043">
        <v>0</v>
      </c>
      <c r="Q1043">
        <v>0</v>
      </c>
      <c r="R1043">
        <v>0</v>
      </c>
      <c r="S1043">
        <f t="shared" si="16"/>
        <v>0</v>
      </c>
      <c r="U1043">
        <v>5</v>
      </c>
      <c r="V1043">
        <v>2</v>
      </c>
      <c r="W1043">
        <v>2</v>
      </c>
      <c r="X1043">
        <v>0</v>
      </c>
      <c r="Y1043">
        <v>1</v>
      </c>
    </row>
    <row r="1044" spans="1:25" x14ac:dyDescent="0.2">
      <c r="A1044">
        <v>1041</v>
      </c>
      <c r="B1044">
        <v>8569</v>
      </c>
      <c r="C1044">
        <v>1</v>
      </c>
      <c r="D1044">
        <v>323</v>
      </c>
      <c r="E1044">
        <v>26</v>
      </c>
      <c r="F1044">
        <v>2</v>
      </c>
      <c r="G1044">
        <v>34</v>
      </c>
      <c r="H1044">
        <v>1</v>
      </c>
      <c r="I1044">
        <v>0</v>
      </c>
      <c r="J1044">
        <v>0</v>
      </c>
      <c r="K1044">
        <v>0</v>
      </c>
      <c r="L1044">
        <v>0</v>
      </c>
      <c r="M1044">
        <v>1</v>
      </c>
      <c r="N1044">
        <v>0</v>
      </c>
      <c r="O1044">
        <v>0</v>
      </c>
      <c r="P1044">
        <v>0</v>
      </c>
      <c r="Q1044">
        <v>0</v>
      </c>
      <c r="R1044">
        <v>0</v>
      </c>
      <c r="S1044">
        <f t="shared" si="16"/>
        <v>1</v>
      </c>
      <c r="U1044">
        <v>5</v>
      </c>
      <c r="V1044">
        <v>4</v>
      </c>
      <c r="W1044">
        <v>2</v>
      </c>
      <c r="X1044">
        <v>0</v>
      </c>
      <c r="Y1044">
        <v>1</v>
      </c>
    </row>
    <row r="1045" spans="1:25" x14ac:dyDescent="0.2">
      <c r="A1045">
        <v>1042</v>
      </c>
      <c r="B1045">
        <v>8590</v>
      </c>
      <c r="C1045">
        <v>1</v>
      </c>
      <c r="D1045">
        <v>100</v>
      </c>
      <c r="E1045">
        <v>14</v>
      </c>
      <c r="F1045">
        <v>2</v>
      </c>
      <c r="G1045">
        <v>22</v>
      </c>
      <c r="H1045">
        <v>1</v>
      </c>
      <c r="I1045">
        <v>0</v>
      </c>
      <c r="J1045">
        <v>0</v>
      </c>
      <c r="K1045">
        <v>0</v>
      </c>
      <c r="L1045">
        <v>0</v>
      </c>
      <c r="M1045">
        <v>0</v>
      </c>
      <c r="N1045">
        <v>0</v>
      </c>
      <c r="O1045">
        <v>0</v>
      </c>
      <c r="P1045">
        <v>0</v>
      </c>
      <c r="Q1045">
        <v>0</v>
      </c>
      <c r="R1045">
        <v>0</v>
      </c>
      <c r="S1045">
        <f t="shared" si="16"/>
        <v>0</v>
      </c>
      <c r="U1045">
        <v>3</v>
      </c>
      <c r="V1045">
        <v>4</v>
      </c>
      <c r="W1045">
        <v>2</v>
      </c>
      <c r="X1045">
        <v>0</v>
      </c>
      <c r="Y1045">
        <v>1</v>
      </c>
    </row>
    <row r="1046" spans="1:25" x14ac:dyDescent="0.2">
      <c r="A1046">
        <v>1043</v>
      </c>
      <c r="B1046">
        <v>8599</v>
      </c>
      <c r="C1046">
        <v>0</v>
      </c>
      <c r="D1046">
        <v>322</v>
      </c>
      <c r="E1046">
        <v>6</v>
      </c>
      <c r="F1046">
        <v>7</v>
      </c>
      <c r="G1046">
        <v>34</v>
      </c>
      <c r="H1046">
        <v>1</v>
      </c>
      <c r="I1046">
        <v>0</v>
      </c>
      <c r="J1046">
        <v>2</v>
      </c>
      <c r="K1046">
        <v>0</v>
      </c>
      <c r="L1046">
        <v>1</v>
      </c>
      <c r="M1046">
        <v>0</v>
      </c>
      <c r="N1046">
        <v>2</v>
      </c>
      <c r="O1046">
        <v>0</v>
      </c>
      <c r="P1046">
        <v>0</v>
      </c>
      <c r="Q1046">
        <v>0</v>
      </c>
      <c r="R1046">
        <v>0</v>
      </c>
      <c r="S1046">
        <f t="shared" si="16"/>
        <v>2</v>
      </c>
      <c r="U1046">
        <v>5</v>
      </c>
      <c r="V1046">
        <v>2</v>
      </c>
      <c r="W1046">
        <v>3</v>
      </c>
      <c r="X1046">
        <v>0</v>
      </c>
      <c r="Y1046">
        <v>1</v>
      </c>
    </row>
    <row r="1047" spans="1:25" x14ac:dyDescent="0.2">
      <c r="A1047">
        <v>1044</v>
      </c>
      <c r="B1047">
        <v>8606</v>
      </c>
      <c r="C1047">
        <v>1</v>
      </c>
      <c r="D1047">
        <v>169</v>
      </c>
      <c r="E1047">
        <v>12</v>
      </c>
      <c r="F1047">
        <v>1</v>
      </c>
      <c r="G1047">
        <v>12</v>
      </c>
      <c r="H1047">
        <v>0</v>
      </c>
      <c r="I1047">
        <v>0</v>
      </c>
      <c r="J1047">
        <v>0</v>
      </c>
      <c r="K1047">
        <v>0</v>
      </c>
      <c r="L1047">
        <v>0</v>
      </c>
      <c r="M1047">
        <v>0</v>
      </c>
      <c r="N1047">
        <v>0</v>
      </c>
      <c r="O1047">
        <v>0</v>
      </c>
      <c r="P1047">
        <v>0</v>
      </c>
      <c r="Q1047">
        <v>0</v>
      </c>
      <c r="R1047">
        <v>0</v>
      </c>
      <c r="S1047">
        <f t="shared" si="16"/>
        <v>0</v>
      </c>
      <c r="U1047">
        <v>4</v>
      </c>
      <c r="V1047">
        <v>3</v>
      </c>
      <c r="W1047">
        <v>1</v>
      </c>
      <c r="X1047">
        <v>0</v>
      </c>
      <c r="Y1047">
        <v>1</v>
      </c>
    </row>
    <row r="1048" spans="1:25" x14ac:dyDescent="0.2">
      <c r="A1048">
        <v>1045</v>
      </c>
      <c r="B1048">
        <v>8626</v>
      </c>
      <c r="C1048">
        <v>0</v>
      </c>
      <c r="D1048">
        <v>287</v>
      </c>
      <c r="E1048">
        <v>20</v>
      </c>
      <c r="F1048">
        <v>2</v>
      </c>
      <c r="G1048">
        <v>24</v>
      </c>
      <c r="H1048">
        <v>0</v>
      </c>
      <c r="I1048">
        <v>1</v>
      </c>
      <c r="J1048">
        <v>0</v>
      </c>
      <c r="K1048">
        <v>0</v>
      </c>
      <c r="L1048">
        <v>0</v>
      </c>
      <c r="M1048">
        <v>0</v>
      </c>
      <c r="N1048">
        <v>1</v>
      </c>
      <c r="O1048">
        <v>0</v>
      </c>
      <c r="P1048">
        <v>0</v>
      </c>
      <c r="Q1048">
        <v>0</v>
      </c>
      <c r="R1048">
        <v>0</v>
      </c>
      <c r="S1048">
        <f t="shared" si="16"/>
        <v>1</v>
      </c>
      <c r="U1048">
        <v>5</v>
      </c>
      <c r="V1048">
        <v>4</v>
      </c>
      <c r="W1048">
        <v>2</v>
      </c>
      <c r="X1048">
        <v>0</v>
      </c>
      <c r="Y1048">
        <v>1</v>
      </c>
    </row>
    <row r="1049" spans="1:25" x14ac:dyDescent="0.2">
      <c r="A1049">
        <v>1046</v>
      </c>
      <c r="B1049">
        <v>8653</v>
      </c>
      <c r="C1049">
        <v>0</v>
      </c>
      <c r="D1049">
        <v>372</v>
      </c>
      <c r="E1049">
        <v>14</v>
      </c>
      <c r="F1049">
        <v>6</v>
      </c>
      <c r="G1049">
        <v>40</v>
      </c>
      <c r="H1049">
        <v>2</v>
      </c>
      <c r="I1049">
        <v>0</v>
      </c>
      <c r="J1049">
        <v>2</v>
      </c>
      <c r="K1049">
        <v>0</v>
      </c>
      <c r="L1049">
        <v>1</v>
      </c>
      <c r="M1049">
        <v>0</v>
      </c>
      <c r="N1049">
        <v>1</v>
      </c>
      <c r="O1049">
        <v>0</v>
      </c>
      <c r="P1049">
        <v>0</v>
      </c>
      <c r="Q1049">
        <v>0</v>
      </c>
      <c r="R1049">
        <v>0</v>
      </c>
      <c r="S1049">
        <f t="shared" si="16"/>
        <v>1</v>
      </c>
      <c r="U1049">
        <v>5</v>
      </c>
      <c r="V1049">
        <v>4</v>
      </c>
      <c r="W1049">
        <v>3</v>
      </c>
      <c r="X1049">
        <v>0</v>
      </c>
      <c r="Y1049">
        <v>1</v>
      </c>
    </row>
    <row r="1050" spans="1:25" x14ac:dyDescent="0.2">
      <c r="A1050">
        <v>1047</v>
      </c>
      <c r="B1050">
        <v>8658</v>
      </c>
      <c r="C1050">
        <v>0</v>
      </c>
      <c r="D1050">
        <v>384</v>
      </c>
      <c r="E1050">
        <v>34</v>
      </c>
      <c r="F1050">
        <v>7</v>
      </c>
      <c r="G1050">
        <v>50</v>
      </c>
      <c r="H1050">
        <v>3</v>
      </c>
      <c r="I1050">
        <v>2</v>
      </c>
      <c r="J1050">
        <v>1</v>
      </c>
      <c r="K1050">
        <v>0</v>
      </c>
      <c r="L1050">
        <v>0</v>
      </c>
      <c r="M1050">
        <v>0</v>
      </c>
      <c r="N1050">
        <v>1</v>
      </c>
      <c r="O1050">
        <v>0</v>
      </c>
      <c r="P1050">
        <v>0</v>
      </c>
      <c r="Q1050">
        <v>0</v>
      </c>
      <c r="R1050">
        <v>0</v>
      </c>
      <c r="S1050">
        <f t="shared" si="16"/>
        <v>1</v>
      </c>
      <c r="U1050">
        <v>5</v>
      </c>
      <c r="V1050">
        <v>4</v>
      </c>
      <c r="W1050">
        <v>3</v>
      </c>
      <c r="X1050">
        <v>0</v>
      </c>
      <c r="Y1050">
        <v>1</v>
      </c>
    </row>
    <row r="1051" spans="1:25" x14ac:dyDescent="0.2">
      <c r="A1051">
        <v>1048</v>
      </c>
      <c r="B1051">
        <v>8667</v>
      </c>
      <c r="C1051">
        <v>0</v>
      </c>
      <c r="D1051">
        <v>315</v>
      </c>
      <c r="E1051">
        <v>14</v>
      </c>
      <c r="F1051">
        <v>6</v>
      </c>
      <c r="G1051">
        <v>44</v>
      </c>
      <c r="H1051">
        <v>1</v>
      </c>
      <c r="I1051">
        <v>0</v>
      </c>
      <c r="J1051">
        <v>0</v>
      </c>
      <c r="K1051">
        <v>1</v>
      </c>
      <c r="L1051">
        <v>2</v>
      </c>
      <c r="M1051">
        <v>1</v>
      </c>
      <c r="N1051">
        <v>1</v>
      </c>
      <c r="O1051">
        <v>0</v>
      </c>
      <c r="P1051">
        <v>0</v>
      </c>
      <c r="Q1051">
        <v>0</v>
      </c>
      <c r="R1051">
        <v>0</v>
      </c>
      <c r="S1051">
        <f t="shared" si="16"/>
        <v>2</v>
      </c>
      <c r="U1051">
        <v>5</v>
      </c>
      <c r="V1051">
        <v>4</v>
      </c>
      <c r="W1051">
        <v>3</v>
      </c>
      <c r="X1051">
        <v>0</v>
      </c>
      <c r="Y1051">
        <v>1</v>
      </c>
    </row>
    <row r="1052" spans="1:25" x14ac:dyDescent="0.2">
      <c r="A1052">
        <v>1049</v>
      </c>
      <c r="B1052">
        <v>8673</v>
      </c>
      <c r="C1052">
        <v>1</v>
      </c>
      <c r="D1052">
        <v>183</v>
      </c>
      <c r="E1052">
        <v>12</v>
      </c>
      <c r="F1052">
        <v>11</v>
      </c>
      <c r="G1052">
        <v>62</v>
      </c>
      <c r="H1052">
        <v>3</v>
      </c>
      <c r="I1052">
        <v>2</v>
      </c>
      <c r="J1052">
        <v>3</v>
      </c>
      <c r="K1052">
        <v>1</v>
      </c>
      <c r="L1052">
        <v>0</v>
      </c>
      <c r="M1052">
        <v>0</v>
      </c>
      <c r="N1052">
        <v>1</v>
      </c>
      <c r="O1052">
        <v>0</v>
      </c>
      <c r="P1052">
        <v>0</v>
      </c>
      <c r="Q1052">
        <v>0</v>
      </c>
      <c r="R1052">
        <v>0</v>
      </c>
      <c r="S1052">
        <f t="shared" si="16"/>
        <v>1</v>
      </c>
      <c r="U1052">
        <v>4</v>
      </c>
      <c r="V1052">
        <v>3</v>
      </c>
      <c r="W1052">
        <v>3</v>
      </c>
      <c r="X1052">
        <v>0</v>
      </c>
      <c r="Y1052">
        <v>1</v>
      </c>
    </row>
    <row r="1053" spans="1:25" x14ac:dyDescent="0.2">
      <c r="A1053">
        <v>1050</v>
      </c>
      <c r="B1053">
        <v>8676</v>
      </c>
      <c r="C1053">
        <v>1</v>
      </c>
      <c r="D1053">
        <v>67</v>
      </c>
      <c r="E1053">
        <v>30</v>
      </c>
      <c r="F1053">
        <v>1</v>
      </c>
      <c r="G1053">
        <v>30</v>
      </c>
      <c r="H1053">
        <v>0</v>
      </c>
      <c r="I1053">
        <v>0</v>
      </c>
      <c r="J1053">
        <v>0</v>
      </c>
      <c r="K1053">
        <v>0</v>
      </c>
      <c r="L1053">
        <v>0</v>
      </c>
      <c r="M1053">
        <v>0</v>
      </c>
      <c r="N1053">
        <v>1</v>
      </c>
      <c r="O1053">
        <v>0</v>
      </c>
      <c r="P1053">
        <v>0</v>
      </c>
      <c r="Q1053">
        <v>0</v>
      </c>
      <c r="R1053">
        <v>0</v>
      </c>
      <c r="S1053">
        <f t="shared" si="16"/>
        <v>1</v>
      </c>
      <c r="U1053">
        <v>3</v>
      </c>
      <c r="V1053">
        <v>4</v>
      </c>
      <c r="W1053">
        <v>1</v>
      </c>
      <c r="X1053">
        <v>0</v>
      </c>
      <c r="Y1053">
        <v>1</v>
      </c>
    </row>
    <row r="1054" spans="1:25" x14ac:dyDescent="0.2">
      <c r="A1054">
        <v>1051</v>
      </c>
      <c r="B1054">
        <v>8678</v>
      </c>
      <c r="C1054">
        <v>1</v>
      </c>
      <c r="D1054">
        <v>127</v>
      </c>
      <c r="E1054">
        <v>16</v>
      </c>
      <c r="F1054">
        <v>2</v>
      </c>
      <c r="G1054">
        <v>22</v>
      </c>
      <c r="H1054">
        <v>0</v>
      </c>
      <c r="I1054">
        <v>0</v>
      </c>
      <c r="J1054">
        <v>0</v>
      </c>
      <c r="K1054">
        <v>1</v>
      </c>
      <c r="L1054">
        <v>0</v>
      </c>
      <c r="M1054">
        <v>0</v>
      </c>
      <c r="N1054">
        <v>1</v>
      </c>
      <c r="O1054">
        <v>0</v>
      </c>
      <c r="P1054">
        <v>0</v>
      </c>
      <c r="Q1054">
        <v>0</v>
      </c>
      <c r="R1054">
        <v>0</v>
      </c>
      <c r="S1054">
        <f t="shared" si="16"/>
        <v>1</v>
      </c>
      <c r="U1054">
        <v>4</v>
      </c>
      <c r="V1054">
        <v>4</v>
      </c>
      <c r="W1054">
        <v>2</v>
      </c>
      <c r="X1054">
        <v>0</v>
      </c>
      <c r="Y1054">
        <v>1</v>
      </c>
    </row>
    <row r="1055" spans="1:25" x14ac:dyDescent="0.2">
      <c r="A1055">
        <v>1052</v>
      </c>
      <c r="B1055">
        <v>8720</v>
      </c>
      <c r="C1055">
        <v>0</v>
      </c>
      <c r="D1055">
        <v>348</v>
      </c>
      <c r="E1055">
        <v>6</v>
      </c>
      <c r="F1055">
        <v>4</v>
      </c>
      <c r="G1055">
        <v>22</v>
      </c>
      <c r="H1055">
        <v>2</v>
      </c>
      <c r="I1055">
        <v>0</v>
      </c>
      <c r="J1055">
        <v>0</v>
      </c>
      <c r="K1055">
        <v>0</v>
      </c>
      <c r="L1055">
        <v>1</v>
      </c>
      <c r="M1055">
        <v>0</v>
      </c>
      <c r="N1055">
        <v>0</v>
      </c>
      <c r="O1055">
        <v>0</v>
      </c>
      <c r="P1055">
        <v>0</v>
      </c>
      <c r="Q1055">
        <v>0</v>
      </c>
      <c r="R1055">
        <v>0</v>
      </c>
      <c r="S1055">
        <f t="shared" si="16"/>
        <v>0</v>
      </c>
      <c r="U1055">
        <v>5</v>
      </c>
      <c r="V1055">
        <v>2</v>
      </c>
      <c r="W1055">
        <v>3</v>
      </c>
      <c r="X1055">
        <v>0</v>
      </c>
      <c r="Y1055">
        <v>1</v>
      </c>
    </row>
    <row r="1056" spans="1:25" x14ac:dyDescent="0.2">
      <c r="A1056">
        <v>1053</v>
      </c>
      <c r="B1056">
        <v>8722</v>
      </c>
      <c r="C1056">
        <v>1</v>
      </c>
      <c r="D1056">
        <v>227</v>
      </c>
      <c r="E1056">
        <v>26</v>
      </c>
      <c r="F1056">
        <v>6</v>
      </c>
      <c r="G1056">
        <v>38</v>
      </c>
      <c r="H1056">
        <v>1</v>
      </c>
      <c r="I1056">
        <v>1</v>
      </c>
      <c r="J1056">
        <v>1</v>
      </c>
      <c r="K1056">
        <v>0</v>
      </c>
      <c r="L1056">
        <v>0</v>
      </c>
      <c r="M1056">
        <v>0</v>
      </c>
      <c r="N1056">
        <v>3</v>
      </c>
      <c r="O1056">
        <v>0</v>
      </c>
      <c r="P1056">
        <v>0</v>
      </c>
      <c r="Q1056">
        <v>0</v>
      </c>
      <c r="R1056">
        <v>0</v>
      </c>
      <c r="S1056">
        <f t="shared" si="16"/>
        <v>3</v>
      </c>
      <c r="U1056">
        <v>5</v>
      </c>
      <c r="V1056">
        <v>4</v>
      </c>
      <c r="W1056">
        <v>3</v>
      </c>
      <c r="X1056">
        <v>0</v>
      </c>
      <c r="Y1056">
        <v>1</v>
      </c>
    </row>
    <row r="1057" spans="1:25" x14ac:dyDescent="0.2">
      <c r="A1057">
        <v>1054</v>
      </c>
      <c r="B1057">
        <v>8723</v>
      </c>
      <c r="C1057">
        <v>1</v>
      </c>
      <c r="D1057">
        <v>82</v>
      </c>
      <c r="E1057">
        <v>32</v>
      </c>
      <c r="F1057">
        <v>1</v>
      </c>
      <c r="G1057">
        <v>32</v>
      </c>
      <c r="H1057">
        <v>0</v>
      </c>
      <c r="I1057">
        <v>0</v>
      </c>
      <c r="J1057">
        <v>0</v>
      </c>
      <c r="K1057">
        <v>0</v>
      </c>
      <c r="L1057">
        <v>0</v>
      </c>
      <c r="M1057">
        <v>1</v>
      </c>
      <c r="N1057">
        <v>0</v>
      </c>
      <c r="O1057">
        <v>0</v>
      </c>
      <c r="P1057">
        <v>0</v>
      </c>
      <c r="Q1057">
        <v>0</v>
      </c>
      <c r="R1057">
        <v>0</v>
      </c>
      <c r="S1057">
        <f t="shared" si="16"/>
        <v>1</v>
      </c>
      <c r="U1057">
        <v>3</v>
      </c>
      <c r="V1057">
        <v>4</v>
      </c>
      <c r="W1057">
        <v>1</v>
      </c>
      <c r="X1057">
        <v>0</v>
      </c>
      <c r="Y1057">
        <v>1</v>
      </c>
    </row>
    <row r="1058" spans="1:25" x14ac:dyDescent="0.2">
      <c r="A1058">
        <v>1055</v>
      </c>
      <c r="B1058">
        <v>8730</v>
      </c>
      <c r="C1058">
        <v>1</v>
      </c>
      <c r="D1058">
        <v>201</v>
      </c>
      <c r="E1058">
        <v>2</v>
      </c>
      <c r="F1058">
        <v>2</v>
      </c>
      <c r="G1058">
        <v>4</v>
      </c>
      <c r="H1058">
        <v>0</v>
      </c>
      <c r="I1058">
        <v>0</v>
      </c>
      <c r="J1058">
        <v>0</v>
      </c>
      <c r="K1058">
        <v>0</v>
      </c>
      <c r="L1058">
        <v>0</v>
      </c>
      <c r="M1058">
        <v>0</v>
      </c>
      <c r="N1058">
        <v>0</v>
      </c>
      <c r="O1058">
        <v>0</v>
      </c>
      <c r="P1058">
        <v>0</v>
      </c>
      <c r="Q1058">
        <v>0</v>
      </c>
      <c r="R1058">
        <v>0</v>
      </c>
      <c r="S1058">
        <f t="shared" si="16"/>
        <v>0</v>
      </c>
      <c r="U1058">
        <v>5</v>
      </c>
      <c r="V1058">
        <v>1</v>
      </c>
      <c r="W1058">
        <v>2</v>
      </c>
      <c r="X1058">
        <v>0</v>
      </c>
      <c r="Y1058">
        <v>1</v>
      </c>
    </row>
    <row r="1059" spans="1:25" x14ac:dyDescent="0.2">
      <c r="A1059">
        <v>1056</v>
      </c>
      <c r="B1059">
        <v>8738</v>
      </c>
      <c r="C1059">
        <v>1</v>
      </c>
      <c r="D1059">
        <v>128</v>
      </c>
      <c r="E1059">
        <v>2</v>
      </c>
      <c r="F1059">
        <v>2</v>
      </c>
      <c r="G1059">
        <v>6</v>
      </c>
      <c r="H1059">
        <v>0</v>
      </c>
      <c r="I1059">
        <v>0</v>
      </c>
      <c r="J1059">
        <v>0</v>
      </c>
      <c r="K1059">
        <v>0</v>
      </c>
      <c r="L1059">
        <v>0</v>
      </c>
      <c r="M1059">
        <v>0</v>
      </c>
      <c r="N1059">
        <v>0</v>
      </c>
      <c r="O1059">
        <v>0</v>
      </c>
      <c r="P1059">
        <v>0</v>
      </c>
      <c r="Q1059">
        <v>0</v>
      </c>
      <c r="R1059">
        <v>0</v>
      </c>
      <c r="S1059">
        <f t="shared" si="16"/>
        <v>0</v>
      </c>
      <c r="U1059">
        <v>4</v>
      </c>
      <c r="V1059">
        <v>1</v>
      </c>
      <c r="W1059">
        <v>2</v>
      </c>
      <c r="X1059">
        <v>0</v>
      </c>
      <c r="Y1059">
        <v>1</v>
      </c>
    </row>
    <row r="1060" spans="1:25" x14ac:dyDescent="0.2">
      <c r="A1060">
        <v>1057</v>
      </c>
      <c r="B1060">
        <v>8744</v>
      </c>
      <c r="C1060">
        <v>1</v>
      </c>
      <c r="D1060">
        <v>221</v>
      </c>
      <c r="E1060">
        <v>14</v>
      </c>
      <c r="F1060">
        <v>2</v>
      </c>
      <c r="G1060">
        <v>22</v>
      </c>
      <c r="H1060">
        <v>0</v>
      </c>
      <c r="I1060">
        <v>0</v>
      </c>
      <c r="J1060">
        <v>1</v>
      </c>
      <c r="K1060">
        <v>0</v>
      </c>
      <c r="L1060">
        <v>0</v>
      </c>
      <c r="M1060">
        <v>1</v>
      </c>
      <c r="N1060">
        <v>0</v>
      </c>
      <c r="O1060">
        <v>0</v>
      </c>
      <c r="P1060">
        <v>0</v>
      </c>
      <c r="Q1060">
        <v>0</v>
      </c>
      <c r="R1060">
        <v>0</v>
      </c>
      <c r="S1060">
        <f t="shared" si="16"/>
        <v>1</v>
      </c>
      <c r="U1060">
        <v>5</v>
      </c>
      <c r="V1060">
        <v>4</v>
      </c>
      <c r="W1060">
        <v>2</v>
      </c>
      <c r="X1060">
        <v>0</v>
      </c>
      <c r="Y1060">
        <v>1</v>
      </c>
    </row>
    <row r="1061" spans="1:25" x14ac:dyDescent="0.2">
      <c r="A1061">
        <v>1058</v>
      </c>
      <c r="B1061">
        <v>8774</v>
      </c>
      <c r="C1061">
        <v>1</v>
      </c>
      <c r="D1061">
        <v>192</v>
      </c>
      <c r="E1061">
        <v>18</v>
      </c>
      <c r="F1061">
        <v>4</v>
      </c>
      <c r="G1061">
        <v>36</v>
      </c>
      <c r="H1061">
        <v>0</v>
      </c>
      <c r="I1061">
        <v>0</v>
      </c>
      <c r="J1061">
        <v>3</v>
      </c>
      <c r="K1061">
        <v>0</v>
      </c>
      <c r="L1061">
        <v>1</v>
      </c>
      <c r="M1061">
        <v>0</v>
      </c>
      <c r="N1061">
        <v>0</v>
      </c>
      <c r="O1061">
        <v>0</v>
      </c>
      <c r="P1061">
        <v>0</v>
      </c>
      <c r="Q1061">
        <v>0</v>
      </c>
      <c r="R1061">
        <v>0</v>
      </c>
      <c r="S1061">
        <f t="shared" si="16"/>
        <v>0</v>
      </c>
      <c r="U1061">
        <v>4</v>
      </c>
      <c r="V1061">
        <v>4</v>
      </c>
      <c r="W1061">
        <v>3</v>
      </c>
      <c r="X1061">
        <v>0</v>
      </c>
      <c r="Y1061">
        <v>1</v>
      </c>
    </row>
    <row r="1062" spans="1:25" x14ac:dyDescent="0.2">
      <c r="A1062">
        <v>1059</v>
      </c>
      <c r="B1062">
        <v>8784</v>
      </c>
      <c r="C1062">
        <v>0</v>
      </c>
      <c r="D1062">
        <v>30</v>
      </c>
      <c r="E1062">
        <v>12</v>
      </c>
      <c r="F1062">
        <v>2</v>
      </c>
      <c r="G1062">
        <v>14</v>
      </c>
      <c r="H1062">
        <v>0</v>
      </c>
      <c r="I1062">
        <v>1</v>
      </c>
      <c r="J1062">
        <v>0</v>
      </c>
      <c r="K1062">
        <v>0</v>
      </c>
      <c r="L1062">
        <v>0</v>
      </c>
      <c r="M1062">
        <v>0</v>
      </c>
      <c r="N1062">
        <v>0</v>
      </c>
      <c r="O1062">
        <v>0</v>
      </c>
      <c r="P1062">
        <v>0</v>
      </c>
      <c r="Q1062">
        <v>0</v>
      </c>
      <c r="R1062">
        <v>0</v>
      </c>
      <c r="S1062">
        <f t="shared" si="16"/>
        <v>0</v>
      </c>
      <c r="U1062">
        <v>2</v>
      </c>
      <c r="V1062">
        <v>3</v>
      </c>
      <c r="W1062">
        <v>2</v>
      </c>
      <c r="X1062">
        <v>0</v>
      </c>
      <c r="Y1062">
        <v>1</v>
      </c>
    </row>
    <row r="1063" spans="1:25" x14ac:dyDescent="0.2">
      <c r="A1063">
        <v>1060</v>
      </c>
      <c r="B1063">
        <v>8818</v>
      </c>
      <c r="C1063">
        <v>0</v>
      </c>
      <c r="D1063">
        <v>326</v>
      </c>
      <c r="E1063">
        <v>2</v>
      </c>
      <c r="F1063">
        <v>4</v>
      </c>
      <c r="G1063">
        <v>18</v>
      </c>
      <c r="H1063">
        <v>0</v>
      </c>
      <c r="I1063">
        <v>1</v>
      </c>
      <c r="J1063">
        <v>0</v>
      </c>
      <c r="K1063">
        <v>0</v>
      </c>
      <c r="L1063">
        <v>0</v>
      </c>
      <c r="M1063">
        <v>0</v>
      </c>
      <c r="N1063">
        <v>0</v>
      </c>
      <c r="O1063">
        <v>0</v>
      </c>
      <c r="P1063">
        <v>0</v>
      </c>
      <c r="Q1063">
        <v>0</v>
      </c>
      <c r="R1063">
        <v>0</v>
      </c>
      <c r="S1063">
        <f t="shared" si="16"/>
        <v>0</v>
      </c>
      <c r="U1063">
        <v>5</v>
      </c>
      <c r="V1063">
        <v>1</v>
      </c>
      <c r="W1063">
        <v>3</v>
      </c>
      <c r="X1063">
        <v>0</v>
      </c>
      <c r="Y1063">
        <v>1</v>
      </c>
    </row>
    <row r="1064" spans="1:25" x14ac:dyDescent="0.2">
      <c r="A1064">
        <v>1061</v>
      </c>
      <c r="B1064">
        <v>8843</v>
      </c>
      <c r="C1064">
        <v>1</v>
      </c>
      <c r="D1064">
        <v>116</v>
      </c>
      <c r="E1064">
        <v>2</v>
      </c>
      <c r="F1064">
        <v>6</v>
      </c>
      <c r="G1064">
        <v>28</v>
      </c>
      <c r="H1064">
        <v>0</v>
      </c>
      <c r="I1064">
        <v>1</v>
      </c>
      <c r="J1064">
        <v>1</v>
      </c>
      <c r="K1064">
        <v>1</v>
      </c>
      <c r="L1064">
        <v>0</v>
      </c>
      <c r="M1064">
        <v>1</v>
      </c>
      <c r="N1064">
        <v>0</v>
      </c>
      <c r="O1064">
        <v>0</v>
      </c>
      <c r="P1064">
        <v>0</v>
      </c>
      <c r="Q1064">
        <v>0</v>
      </c>
      <c r="R1064">
        <v>0</v>
      </c>
      <c r="S1064">
        <f t="shared" si="16"/>
        <v>1</v>
      </c>
      <c r="U1064">
        <v>4</v>
      </c>
      <c r="V1064">
        <v>1</v>
      </c>
      <c r="W1064">
        <v>3</v>
      </c>
      <c r="X1064">
        <v>0</v>
      </c>
      <c r="Y1064">
        <v>1</v>
      </c>
    </row>
    <row r="1065" spans="1:25" x14ac:dyDescent="0.2">
      <c r="A1065">
        <v>1062</v>
      </c>
      <c r="B1065">
        <v>8900</v>
      </c>
      <c r="C1065">
        <v>1</v>
      </c>
      <c r="D1065">
        <v>341</v>
      </c>
      <c r="E1065">
        <v>12</v>
      </c>
      <c r="F1065">
        <v>7</v>
      </c>
      <c r="G1065">
        <v>44</v>
      </c>
      <c r="H1065">
        <v>1</v>
      </c>
      <c r="I1065">
        <v>1</v>
      </c>
      <c r="J1065">
        <v>2</v>
      </c>
      <c r="K1065">
        <v>1</v>
      </c>
      <c r="L1065">
        <v>1</v>
      </c>
      <c r="M1065">
        <v>0</v>
      </c>
      <c r="N1065">
        <v>0</v>
      </c>
      <c r="O1065">
        <v>1</v>
      </c>
      <c r="P1065">
        <v>0</v>
      </c>
      <c r="Q1065">
        <v>0</v>
      </c>
      <c r="R1065">
        <v>0</v>
      </c>
      <c r="S1065">
        <f t="shared" si="16"/>
        <v>1</v>
      </c>
      <c r="U1065">
        <v>5</v>
      </c>
      <c r="V1065">
        <v>3</v>
      </c>
      <c r="W1065">
        <v>3</v>
      </c>
      <c r="X1065">
        <v>0</v>
      </c>
      <c r="Y1065">
        <v>1</v>
      </c>
    </row>
    <row r="1066" spans="1:25" x14ac:dyDescent="0.2">
      <c r="A1066">
        <v>1063</v>
      </c>
      <c r="B1066">
        <v>8901</v>
      </c>
      <c r="C1066">
        <v>1</v>
      </c>
      <c r="D1066">
        <v>246</v>
      </c>
      <c r="E1066">
        <v>8</v>
      </c>
      <c r="F1066">
        <v>7</v>
      </c>
      <c r="G1066">
        <v>36</v>
      </c>
      <c r="H1066">
        <v>0</v>
      </c>
      <c r="I1066">
        <v>2</v>
      </c>
      <c r="J1066">
        <v>0</v>
      </c>
      <c r="K1066">
        <v>1</v>
      </c>
      <c r="L1066">
        <v>1</v>
      </c>
      <c r="M1066">
        <v>0</v>
      </c>
      <c r="N1066">
        <v>1</v>
      </c>
      <c r="O1066">
        <v>0</v>
      </c>
      <c r="P1066">
        <v>1</v>
      </c>
      <c r="Q1066">
        <v>0</v>
      </c>
      <c r="R1066">
        <v>0</v>
      </c>
      <c r="S1066">
        <f t="shared" si="16"/>
        <v>2</v>
      </c>
      <c r="U1066">
        <v>5</v>
      </c>
      <c r="V1066">
        <v>3</v>
      </c>
      <c r="W1066">
        <v>3</v>
      </c>
      <c r="X1066">
        <v>0</v>
      </c>
      <c r="Y1066">
        <v>1</v>
      </c>
    </row>
    <row r="1067" spans="1:25" x14ac:dyDescent="0.2">
      <c r="A1067">
        <v>1064</v>
      </c>
      <c r="B1067">
        <v>8903</v>
      </c>
      <c r="C1067">
        <v>1</v>
      </c>
      <c r="D1067">
        <v>280</v>
      </c>
      <c r="E1067">
        <v>10</v>
      </c>
      <c r="F1067">
        <v>1</v>
      </c>
      <c r="G1067">
        <v>10</v>
      </c>
      <c r="H1067">
        <v>0</v>
      </c>
      <c r="I1067">
        <v>0</v>
      </c>
      <c r="J1067">
        <v>0</v>
      </c>
      <c r="K1067">
        <v>0</v>
      </c>
      <c r="L1067">
        <v>0</v>
      </c>
      <c r="M1067">
        <v>0</v>
      </c>
      <c r="N1067">
        <v>0</v>
      </c>
      <c r="O1067">
        <v>0</v>
      </c>
      <c r="P1067">
        <v>0</v>
      </c>
      <c r="Q1067">
        <v>0</v>
      </c>
      <c r="R1067">
        <v>0</v>
      </c>
      <c r="S1067">
        <f t="shared" si="16"/>
        <v>0</v>
      </c>
      <c r="U1067">
        <v>5</v>
      </c>
      <c r="V1067">
        <v>3</v>
      </c>
      <c r="W1067">
        <v>1</v>
      </c>
      <c r="X1067">
        <v>0</v>
      </c>
      <c r="Y1067">
        <v>1</v>
      </c>
    </row>
    <row r="1068" spans="1:25" x14ac:dyDescent="0.2">
      <c r="A1068">
        <v>1065</v>
      </c>
      <c r="B1068">
        <v>8907</v>
      </c>
      <c r="C1068">
        <v>1</v>
      </c>
      <c r="D1068">
        <v>294</v>
      </c>
      <c r="E1068">
        <v>6</v>
      </c>
      <c r="F1068">
        <v>2</v>
      </c>
      <c r="G1068">
        <v>10</v>
      </c>
      <c r="H1068">
        <v>0</v>
      </c>
      <c r="I1068">
        <v>0</v>
      </c>
      <c r="J1068">
        <v>0</v>
      </c>
      <c r="K1068">
        <v>0</v>
      </c>
      <c r="L1068">
        <v>0</v>
      </c>
      <c r="M1068">
        <v>0</v>
      </c>
      <c r="N1068">
        <v>0</v>
      </c>
      <c r="O1068">
        <v>0</v>
      </c>
      <c r="P1068">
        <v>0</v>
      </c>
      <c r="Q1068">
        <v>0</v>
      </c>
      <c r="R1068">
        <v>0</v>
      </c>
      <c r="S1068">
        <f t="shared" si="16"/>
        <v>0</v>
      </c>
      <c r="U1068">
        <v>5</v>
      </c>
      <c r="V1068">
        <v>2</v>
      </c>
      <c r="W1068">
        <v>2</v>
      </c>
      <c r="X1068">
        <v>0</v>
      </c>
      <c r="Y1068">
        <v>1</v>
      </c>
    </row>
    <row r="1069" spans="1:25" x14ac:dyDescent="0.2">
      <c r="A1069">
        <v>1066</v>
      </c>
      <c r="B1069">
        <v>8925</v>
      </c>
      <c r="C1069">
        <v>1</v>
      </c>
      <c r="D1069">
        <v>220</v>
      </c>
      <c r="E1069">
        <v>2</v>
      </c>
      <c r="F1069">
        <v>1</v>
      </c>
      <c r="G1069">
        <v>2</v>
      </c>
      <c r="H1069">
        <v>0</v>
      </c>
      <c r="I1069">
        <v>0</v>
      </c>
      <c r="J1069">
        <v>0</v>
      </c>
      <c r="K1069">
        <v>0</v>
      </c>
      <c r="L1069">
        <v>0</v>
      </c>
      <c r="M1069">
        <v>0</v>
      </c>
      <c r="N1069">
        <v>0</v>
      </c>
      <c r="O1069">
        <v>0</v>
      </c>
      <c r="P1069">
        <v>0</v>
      </c>
      <c r="Q1069">
        <v>0</v>
      </c>
      <c r="R1069">
        <v>0</v>
      </c>
      <c r="S1069">
        <f t="shared" si="16"/>
        <v>0</v>
      </c>
      <c r="U1069">
        <v>5</v>
      </c>
      <c r="V1069">
        <v>1</v>
      </c>
      <c r="W1069">
        <v>1</v>
      </c>
      <c r="X1069">
        <v>0</v>
      </c>
      <c r="Y1069">
        <v>1</v>
      </c>
    </row>
    <row r="1070" spans="1:25" x14ac:dyDescent="0.2">
      <c r="A1070">
        <v>1067</v>
      </c>
      <c r="B1070">
        <v>8927</v>
      </c>
      <c r="C1070">
        <v>1</v>
      </c>
      <c r="D1070">
        <v>293</v>
      </c>
      <c r="E1070">
        <v>12</v>
      </c>
      <c r="F1070">
        <v>2</v>
      </c>
      <c r="G1070">
        <v>16</v>
      </c>
      <c r="H1070">
        <v>1</v>
      </c>
      <c r="I1070">
        <v>0</v>
      </c>
      <c r="J1070">
        <v>0</v>
      </c>
      <c r="K1070">
        <v>0</v>
      </c>
      <c r="L1070">
        <v>0</v>
      </c>
      <c r="M1070">
        <v>0</v>
      </c>
      <c r="N1070">
        <v>0</v>
      </c>
      <c r="O1070">
        <v>0</v>
      </c>
      <c r="P1070">
        <v>0</v>
      </c>
      <c r="Q1070">
        <v>0</v>
      </c>
      <c r="R1070">
        <v>0</v>
      </c>
      <c r="S1070">
        <f t="shared" si="16"/>
        <v>0</v>
      </c>
      <c r="U1070">
        <v>5</v>
      </c>
      <c r="V1070">
        <v>3</v>
      </c>
      <c r="W1070">
        <v>2</v>
      </c>
      <c r="X1070">
        <v>0</v>
      </c>
      <c r="Y1070">
        <v>1</v>
      </c>
    </row>
    <row r="1071" spans="1:25" x14ac:dyDescent="0.2">
      <c r="A1071">
        <v>1068</v>
      </c>
      <c r="B1071">
        <v>8953</v>
      </c>
      <c r="C1071">
        <v>0</v>
      </c>
      <c r="D1071">
        <v>72</v>
      </c>
      <c r="E1071">
        <v>8</v>
      </c>
      <c r="F1071">
        <v>1</v>
      </c>
      <c r="G1071">
        <v>8</v>
      </c>
      <c r="H1071">
        <v>0</v>
      </c>
      <c r="I1071">
        <v>0</v>
      </c>
      <c r="J1071">
        <v>0</v>
      </c>
      <c r="K1071">
        <v>0</v>
      </c>
      <c r="L1071">
        <v>0</v>
      </c>
      <c r="M1071">
        <v>0</v>
      </c>
      <c r="N1071">
        <v>0</v>
      </c>
      <c r="O1071">
        <v>0</v>
      </c>
      <c r="P1071">
        <v>0</v>
      </c>
      <c r="Q1071">
        <v>0</v>
      </c>
      <c r="R1071">
        <v>0</v>
      </c>
      <c r="S1071">
        <f t="shared" si="16"/>
        <v>0</v>
      </c>
      <c r="U1071">
        <v>3</v>
      </c>
      <c r="V1071">
        <v>3</v>
      </c>
      <c r="W1071">
        <v>1</v>
      </c>
      <c r="X1071">
        <v>0</v>
      </c>
      <c r="Y1071">
        <v>1</v>
      </c>
    </row>
    <row r="1072" spans="1:25" x14ac:dyDescent="0.2">
      <c r="A1072">
        <v>1069</v>
      </c>
      <c r="B1072">
        <v>8955</v>
      </c>
      <c r="C1072">
        <v>0</v>
      </c>
      <c r="D1072">
        <v>35</v>
      </c>
      <c r="E1072">
        <v>10</v>
      </c>
      <c r="F1072">
        <v>2</v>
      </c>
      <c r="G1072">
        <v>12</v>
      </c>
      <c r="H1072">
        <v>0</v>
      </c>
      <c r="I1072">
        <v>0</v>
      </c>
      <c r="J1072">
        <v>0</v>
      </c>
      <c r="K1072">
        <v>0</v>
      </c>
      <c r="L1072">
        <v>0</v>
      </c>
      <c r="M1072">
        <v>0</v>
      </c>
      <c r="N1072">
        <v>0</v>
      </c>
      <c r="O1072">
        <v>0</v>
      </c>
      <c r="P1072">
        <v>0</v>
      </c>
      <c r="Q1072">
        <v>0</v>
      </c>
      <c r="R1072">
        <v>0</v>
      </c>
      <c r="S1072">
        <f t="shared" si="16"/>
        <v>0</v>
      </c>
      <c r="U1072">
        <v>2</v>
      </c>
      <c r="V1072">
        <v>3</v>
      </c>
      <c r="W1072">
        <v>2</v>
      </c>
      <c r="X1072">
        <v>0</v>
      </c>
      <c r="Y1072">
        <v>1</v>
      </c>
    </row>
    <row r="1073" spans="1:25" x14ac:dyDescent="0.2">
      <c r="A1073">
        <v>1070</v>
      </c>
      <c r="B1073">
        <v>8956</v>
      </c>
      <c r="C1073">
        <v>0</v>
      </c>
      <c r="D1073">
        <v>82</v>
      </c>
      <c r="E1073">
        <v>8</v>
      </c>
      <c r="F1073">
        <v>1</v>
      </c>
      <c r="G1073">
        <v>8</v>
      </c>
      <c r="H1073">
        <v>0</v>
      </c>
      <c r="I1073">
        <v>0</v>
      </c>
      <c r="J1073">
        <v>0</v>
      </c>
      <c r="K1073">
        <v>0</v>
      </c>
      <c r="L1073">
        <v>0</v>
      </c>
      <c r="M1073">
        <v>0</v>
      </c>
      <c r="N1073">
        <v>0</v>
      </c>
      <c r="O1073">
        <v>0</v>
      </c>
      <c r="P1073">
        <v>0</v>
      </c>
      <c r="Q1073">
        <v>0</v>
      </c>
      <c r="R1073">
        <v>0</v>
      </c>
      <c r="S1073">
        <f t="shared" si="16"/>
        <v>0</v>
      </c>
      <c r="U1073">
        <v>3</v>
      </c>
      <c r="V1073">
        <v>3</v>
      </c>
      <c r="W1073">
        <v>1</v>
      </c>
      <c r="X1073">
        <v>0</v>
      </c>
      <c r="Y1073">
        <v>1</v>
      </c>
    </row>
    <row r="1074" spans="1:25" x14ac:dyDescent="0.2">
      <c r="A1074">
        <v>1071</v>
      </c>
      <c r="B1074">
        <v>8958</v>
      </c>
      <c r="C1074">
        <v>1</v>
      </c>
      <c r="D1074">
        <v>305</v>
      </c>
      <c r="E1074">
        <v>8</v>
      </c>
      <c r="F1074">
        <v>2</v>
      </c>
      <c r="G1074">
        <v>16</v>
      </c>
      <c r="H1074">
        <v>0</v>
      </c>
      <c r="I1074">
        <v>1</v>
      </c>
      <c r="J1074">
        <v>0</v>
      </c>
      <c r="K1074">
        <v>0</v>
      </c>
      <c r="L1074">
        <v>0</v>
      </c>
      <c r="M1074">
        <v>0</v>
      </c>
      <c r="N1074">
        <v>0</v>
      </c>
      <c r="O1074">
        <v>0</v>
      </c>
      <c r="P1074">
        <v>0</v>
      </c>
      <c r="Q1074">
        <v>0</v>
      </c>
      <c r="R1074">
        <v>0</v>
      </c>
      <c r="S1074">
        <f t="shared" si="16"/>
        <v>0</v>
      </c>
      <c r="U1074">
        <v>5</v>
      </c>
      <c r="V1074">
        <v>3</v>
      </c>
      <c r="W1074">
        <v>2</v>
      </c>
      <c r="X1074">
        <v>0</v>
      </c>
      <c r="Y1074">
        <v>1</v>
      </c>
    </row>
    <row r="1075" spans="1:25" x14ac:dyDescent="0.2">
      <c r="A1075">
        <v>1072</v>
      </c>
      <c r="B1075">
        <v>8968</v>
      </c>
      <c r="C1075">
        <v>1</v>
      </c>
      <c r="D1075">
        <v>300</v>
      </c>
      <c r="E1075">
        <v>18</v>
      </c>
      <c r="F1075">
        <v>2</v>
      </c>
      <c r="G1075">
        <v>24</v>
      </c>
      <c r="H1075">
        <v>1</v>
      </c>
      <c r="I1075">
        <v>0</v>
      </c>
      <c r="J1075">
        <v>1</v>
      </c>
      <c r="K1075">
        <v>0</v>
      </c>
      <c r="L1075">
        <v>0</v>
      </c>
      <c r="M1075">
        <v>0</v>
      </c>
      <c r="N1075">
        <v>0</v>
      </c>
      <c r="O1075">
        <v>0</v>
      </c>
      <c r="P1075">
        <v>0</v>
      </c>
      <c r="Q1075">
        <v>0</v>
      </c>
      <c r="R1075">
        <v>0</v>
      </c>
      <c r="S1075">
        <f t="shared" si="16"/>
        <v>0</v>
      </c>
      <c r="U1075">
        <v>5</v>
      </c>
      <c r="V1075">
        <v>4</v>
      </c>
      <c r="W1075">
        <v>2</v>
      </c>
      <c r="X1075">
        <v>0</v>
      </c>
      <c r="Y1075">
        <v>1</v>
      </c>
    </row>
    <row r="1076" spans="1:25" x14ac:dyDescent="0.2">
      <c r="A1076">
        <v>1073</v>
      </c>
      <c r="B1076">
        <v>8976</v>
      </c>
      <c r="C1076">
        <v>1</v>
      </c>
      <c r="D1076">
        <v>324</v>
      </c>
      <c r="E1076">
        <v>2</v>
      </c>
      <c r="F1076">
        <v>3</v>
      </c>
      <c r="G1076">
        <v>18</v>
      </c>
      <c r="H1076">
        <v>0</v>
      </c>
      <c r="I1076">
        <v>0</v>
      </c>
      <c r="J1076">
        <v>0</v>
      </c>
      <c r="K1076">
        <v>0</v>
      </c>
      <c r="L1076">
        <v>1</v>
      </c>
      <c r="M1076">
        <v>0</v>
      </c>
      <c r="N1076">
        <v>0</v>
      </c>
      <c r="O1076">
        <v>0</v>
      </c>
      <c r="P1076">
        <v>0</v>
      </c>
      <c r="Q1076">
        <v>0</v>
      </c>
      <c r="R1076">
        <v>0</v>
      </c>
      <c r="S1076">
        <f t="shared" si="16"/>
        <v>0</v>
      </c>
      <c r="U1076">
        <v>5</v>
      </c>
      <c r="V1076">
        <v>1</v>
      </c>
      <c r="W1076">
        <v>3</v>
      </c>
      <c r="X1076">
        <v>0</v>
      </c>
      <c r="Y1076">
        <v>1</v>
      </c>
    </row>
    <row r="1077" spans="1:25" x14ac:dyDescent="0.2">
      <c r="A1077">
        <v>1074</v>
      </c>
      <c r="B1077">
        <v>8995</v>
      </c>
      <c r="C1077">
        <v>1</v>
      </c>
      <c r="D1077">
        <v>238</v>
      </c>
      <c r="E1077">
        <v>6</v>
      </c>
      <c r="F1077">
        <v>1</v>
      </c>
      <c r="G1077">
        <v>6</v>
      </c>
      <c r="H1077">
        <v>0</v>
      </c>
      <c r="I1077">
        <v>0</v>
      </c>
      <c r="J1077">
        <v>0</v>
      </c>
      <c r="K1077">
        <v>0</v>
      </c>
      <c r="L1077">
        <v>0</v>
      </c>
      <c r="M1077">
        <v>0</v>
      </c>
      <c r="N1077">
        <v>0</v>
      </c>
      <c r="O1077">
        <v>0</v>
      </c>
      <c r="P1077">
        <v>0</v>
      </c>
      <c r="Q1077">
        <v>0</v>
      </c>
      <c r="R1077">
        <v>0</v>
      </c>
      <c r="S1077">
        <f t="shared" si="16"/>
        <v>0</v>
      </c>
      <c r="U1077">
        <v>5</v>
      </c>
      <c r="V1077">
        <v>2</v>
      </c>
      <c r="W1077">
        <v>1</v>
      </c>
      <c r="X1077">
        <v>0</v>
      </c>
      <c r="Y1077">
        <v>1</v>
      </c>
    </row>
    <row r="1078" spans="1:25" x14ac:dyDescent="0.2">
      <c r="A1078">
        <v>1075</v>
      </c>
      <c r="B1078">
        <v>9013</v>
      </c>
      <c r="C1078">
        <v>0</v>
      </c>
      <c r="D1078">
        <v>104</v>
      </c>
      <c r="E1078">
        <v>14</v>
      </c>
      <c r="F1078">
        <v>2</v>
      </c>
      <c r="G1078">
        <v>16</v>
      </c>
      <c r="H1078">
        <v>0</v>
      </c>
      <c r="I1078">
        <v>0</v>
      </c>
      <c r="J1078">
        <v>2</v>
      </c>
      <c r="K1078">
        <v>0</v>
      </c>
      <c r="L1078">
        <v>0</v>
      </c>
      <c r="M1078">
        <v>0</v>
      </c>
      <c r="N1078">
        <v>0</v>
      </c>
      <c r="O1078">
        <v>0</v>
      </c>
      <c r="P1078">
        <v>0</v>
      </c>
      <c r="Q1078">
        <v>0</v>
      </c>
      <c r="R1078">
        <v>0</v>
      </c>
      <c r="S1078">
        <f t="shared" si="16"/>
        <v>0</v>
      </c>
      <c r="U1078">
        <v>4</v>
      </c>
      <c r="V1078">
        <v>4</v>
      </c>
      <c r="W1078">
        <v>2</v>
      </c>
      <c r="X1078">
        <v>0</v>
      </c>
      <c r="Y1078">
        <v>1</v>
      </c>
    </row>
    <row r="1079" spans="1:25" x14ac:dyDescent="0.2">
      <c r="A1079">
        <v>1076</v>
      </c>
      <c r="B1079">
        <v>9019</v>
      </c>
      <c r="C1079">
        <v>1</v>
      </c>
      <c r="D1079">
        <v>364</v>
      </c>
      <c r="E1079">
        <v>32</v>
      </c>
      <c r="F1079">
        <v>6</v>
      </c>
      <c r="G1079">
        <v>50</v>
      </c>
      <c r="H1079">
        <v>1</v>
      </c>
      <c r="I1079">
        <v>0</v>
      </c>
      <c r="J1079">
        <v>1</v>
      </c>
      <c r="K1079">
        <v>0</v>
      </c>
      <c r="L1079">
        <v>0</v>
      </c>
      <c r="M1079">
        <v>3</v>
      </c>
      <c r="N1079">
        <v>1</v>
      </c>
      <c r="O1079">
        <v>0</v>
      </c>
      <c r="P1079">
        <v>0</v>
      </c>
      <c r="Q1079">
        <v>0</v>
      </c>
      <c r="R1079">
        <v>0</v>
      </c>
      <c r="S1079">
        <f t="shared" si="16"/>
        <v>4</v>
      </c>
      <c r="U1079">
        <v>5</v>
      </c>
      <c r="V1079">
        <v>4</v>
      </c>
      <c r="W1079">
        <v>3</v>
      </c>
      <c r="X1079">
        <v>0</v>
      </c>
      <c r="Y1079">
        <v>1</v>
      </c>
    </row>
    <row r="1080" spans="1:25" x14ac:dyDescent="0.2">
      <c r="A1080">
        <v>1077</v>
      </c>
      <c r="B1080">
        <v>9021</v>
      </c>
      <c r="C1080">
        <v>0</v>
      </c>
      <c r="D1080">
        <v>91</v>
      </c>
      <c r="E1080">
        <v>16</v>
      </c>
      <c r="F1080">
        <v>1</v>
      </c>
      <c r="G1080">
        <v>16</v>
      </c>
      <c r="H1080">
        <v>1</v>
      </c>
      <c r="I1080">
        <v>0</v>
      </c>
      <c r="J1080">
        <v>0</v>
      </c>
      <c r="K1080">
        <v>0</v>
      </c>
      <c r="L1080">
        <v>0</v>
      </c>
      <c r="M1080">
        <v>0</v>
      </c>
      <c r="N1080">
        <v>0</v>
      </c>
      <c r="O1080">
        <v>0</v>
      </c>
      <c r="P1080">
        <v>0</v>
      </c>
      <c r="Q1080">
        <v>0</v>
      </c>
      <c r="R1080">
        <v>0</v>
      </c>
      <c r="S1080">
        <f t="shared" si="16"/>
        <v>0</v>
      </c>
      <c r="U1080">
        <v>3</v>
      </c>
      <c r="V1080">
        <v>4</v>
      </c>
      <c r="W1080">
        <v>1</v>
      </c>
      <c r="X1080">
        <v>0</v>
      </c>
      <c r="Y1080">
        <v>1</v>
      </c>
    </row>
    <row r="1081" spans="1:25" x14ac:dyDescent="0.2">
      <c r="A1081">
        <v>1078</v>
      </c>
      <c r="B1081">
        <v>9022</v>
      </c>
      <c r="C1081">
        <v>0</v>
      </c>
      <c r="D1081">
        <v>81</v>
      </c>
      <c r="E1081">
        <v>6</v>
      </c>
      <c r="F1081">
        <v>1</v>
      </c>
      <c r="G1081">
        <v>6</v>
      </c>
      <c r="H1081">
        <v>0</v>
      </c>
      <c r="I1081">
        <v>0</v>
      </c>
      <c r="J1081">
        <v>0</v>
      </c>
      <c r="K1081">
        <v>0</v>
      </c>
      <c r="L1081">
        <v>0</v>
      </c>
      <c r="M1081">
        <v>0</v>
      </c>
      <c r="N1081">
        <v>0</v>
      </c>
      <c r="O1081">
        <v>0</v>
      </c>
      <c r="P1081">
        <v>0</v>
      </c>
      <c r="Q1081">
        <v>0</v>
      </c>
      <c r="R1081">
        <v>0</v>
      </c>
      <c r="S1081">
        <f t="shared" si="16"/>
        <v>0</v>
      </c>
      <c r="U1081">
        <v>3</v>
      </c>
      <c r="V1081">
        <v>2</v>
      </c>
      <c r="W1081">
        <v>1</v>
      </c>
      <c r="X1081">
        <v>0</v>
      </c>
      <c r="Y1081">
        <v>1</v>
      </c>
    </row>
    <row r="1082" spans="1:25" x14ac:dyDescent="0.2">
      <c r="A1082">
        <v>1079</v>
      </c>
      <c r="B1082">
        <v>9026</v>
      </c>
      <c r="C1082">
        <v>1</v>
      </c>
      <c r="D1082">
        <v>222</v>
      </c>
      <c r="E1082">
        <v>12</v>
      </c>
      <c r="F1082">
        <v>1</v>
      </c>
      <c r="G1082">
        <v>12</v>
      </c>
      <c r="H1082">
        <v>0</v>
      </c>
      <c r="I1082">
        <v>0</v>
      </c>
      <c r="J1082">
        <v>0</v>
      </c>
      <c r="K1082">
        <v>0</v>
      </c>
      <c r="L1082">
        <v>0</v>
      </c>
      <c r="M1082">
        <v>0</v>
      </c>
      <c r="N1082">
        <v>0</v>
      </c>
      <c r="O1082">
        <v>0</v>
      </c>
      <c r="P1082">
        <v>0</v>
      </c>
      <c r="Q1082">
        <v>0</v>
      </c>
      <c r="R1082">
        <v>0</v>
      </c>
      <c r="S1082">
        <f t="shared" si="16"/>
        <v>0</v>
      </c>
      <c r="U1082">
        <v>5</v>
      </c>
      <c r="V1082">
        <v>3</v>
      </c>
      <c r="W1082">
        <v>1</v>
      </c>
      <c r="X1082">
        <v>0</v>
      </c>
      <c r="Y1082">
        <v>1</v>
      </c>
    </row>
    <row r="1083" spans="1:25" x14ac:dyDescent="0.2">
      <c r="A1083">
        <v>1080</v>
      </c>
      <c r="B1083">
        <v>9037</v>
      </c>
      <c r="C1083">
        <v>1</v>
      </c>
      <c r="D1083">
        <v>108</v>
      </c>
      <c r="E1083">
        <v>22</v>
      </c>
      <c r="F1083">
        <v>7</v>
      </c>
      <c r="G1083">
        <v>60</v>
      </c>
      <c r="H1083">
        <v>1</v>
      </c>
      <c r="I1083">
        <v>1</v>
      </c>
      <c r="J1083">
        <v>0</v>
      </c>
      <c r="K1083">
        <v>3</v>
      </c>
      <c r="L1083">
        <v>0</v>
      </c>
      <c r="M1083">
        <v>1</v>
      </c>
      <c r="N1083">
        <v>1</v>
      </c>
      <c r="O1083">
        <v>0</v>
      </c>
      <c r="P1083">
        <v>0</v>
      </c>
      <c r="Q1083">
        <v>0</v>
      </c>
      <c r="R1083">
        <v>0</v>
      </c>
      <c r="S1083">
        <f t="shared" si="16"/>
        <v>2</v>
      </c>
      <c r="U1083">
        <v>4</v>
      </c>
      <c r="V1083">
        <v>4</v>
      </c>
      <c r="W1083">
        <v>3</v>
      </c>
      <c r="X1083">
        <v>0</v>
      </c>
      <c r="Y1083">
        <v>1</v>
      </c>
    </row>
    <row r="1084" spans="1:25" x14ac:dyDescent="0.2">
      <c r="A1084">
        <v>1081</v>
      </c>
      <c r="B1084">
        <v>9055</v>
      </c>
      <c r="C1084">
        <v>1</v>
      </c>
      <c r="D1084">
        <v>400</v>
      </c>
      <c r="E1084">
        <v>14</v>
      </c>
      <c r="F1084">
        <v>7</v>
      </c>
      <c r="G1084">
        <v>38</v>
      </c>
      <c r="H1084">
        <v>1</v>
      </c>
      <c r="I1084">
        <v>0</v>
      </c>
      <c r="J1084">
        <v>0</v>
      </c>
      <c r="K1084">
        <v>1</v>
      </c>
      <c r="L1084">
        <v>1</v>
      </c>
      <c r="M1084">
        <v>1</v>
      </c>
      <c r="N1084">
        <v>2</v>
      </c>
      <c r="O1084">
        <v>0</v>
      </c>
      <c r="P1084">
        <v>0</v>
      </c>
      <c r="Q1084">
        <v>0</v>
      </c>
      <c r="R1084">
        <v>0</v>
      </c>
      <c r="S1084">
        <f t="shared" si="16"/>
        <v>3</v>
      </c>
      <c r="U1084">
        <v>5</v>
      </c>
      <c r="V1084">
        <v>4</v>
      </c>
      <c r="W1084">
        <v>3</v>
      </c>
      <c r="X1084">
        <v>0</v>
      </c>
      <c r="Y1084">
        <v>1</v>
      </c>
    </row>
    <row r="1085" spans="1:25" x14ac:dyDescent="0.2">
      <c r="A1085">
        <v>1082</v>
      </c>
      <c r="B1085">
        <v>9068</v>
      </c>
      <c r="C1085">
        <v>1</v>
      </c>
      <c r="D1085">
        <v>377</v>
      </c>
      <c r="E1085">
        <v>4</v>
      </c>
      <c r="F1085">
        <v>11</v>
      </c>
      <c r="G1085">
        <v>48</v>
      </c>
      <c r="H1085">
        <v>0</v>
      </c>
      <c r="I1085">
        <v>1</v>
      </c>
      <c r="J1085">
        <v>4</v>
      </c>
      <c r="K1085">
        <v>0</v>
      </c>
      <c r="L1085">
        <v>1</v>
      </c>
      <c r="M1085">
        <v>1</v>
      </c>
      <c r="N1085">
        <v>1</v>
      </c>
      <c r="O1085">
        <v>1</v>
      </c>
      <c r="P1085">
        <v>1</v>
      </c>
      <c r="Q1085">
        <v>1</v>
      </c>
      <c r="R1085">
        <v>0</v>
      </c>
      <c r="S1085">
        <f t="shared" si="16"/>
        <v>5</v>
      </c>
      <c r="U1085">
        <v>5</v>
      </c>
      <c r="V1085">
        <v>2</v>
      </c>
      <c r="W1085">
        <v>3</v>
      </c>
      <c r="X1085">
        <v>0</v>
      </c>
      <c r="Y1085">
        <v>1</v>
      </c>
    </row>
    <row r="1086" spans="1:25" x14ac:dyDescent="0.2">
      <c r="A1086">
        <v>1083</v>
      </c>
      <c r="B1086">
        <v>9085</v>
      </c>
      <c r="C1086">
        <v>1</v>
      </c>
      <c r="D1086">
        <v>100</v>
      </c>
      <c r="E1086">
        <v>14</v>
      </c>
      <c r="F1086">
        <v>5</v>
      </c>
      <c r="G1086">
        <v>42</v>
      </c>
      <c r="H1086">
        <v>2</v>
      </c>
      <c r="I1086">
        <v>0</v>
      </c>
      <c r="J1086">
        <v>2</v>
      </c>
      <c r="K1086">
        <v>0</v>
      </c>
      <c r="L1086">
        <v>1</v>
      </c>
      <c r="M1086">
        <v>0</v>
      </c>
      <c r="N1086">
        <v>0</v>
      </c>
      <c r="O1086">
        <v>1</v>
      </c>
      <c r="P1086">
        <v>1</v>
      </c>
      <c r="Q1086">
        <v>0</v>
      </c>
      <c r="R1086">
        <v>0</v>
      </c>
      <c r="S1086">
        <f t="shared" si="16"/>
        <v>2</v>
      </c>
      <c r="U1086">
        <v>3</v>
      </c>
      <c r="V1086">
        <v>4</v>
      </c>
      <c r="W1086">
        <v>3</v>
      </c>
      <c r="X1086">
        <v>0</v>
      </c>
      <c r="Y1086">
        <v>1</v>
      </c>
    </row>
    <row r="1087" spans="1:25" x14ac:dyDescent="0.2">
      <c r="A1087">
        <v>1084</v>
      </c>
      <c r="B1087">
        <v>9088</v>
      </c>
      <c r="C1087">
        <v>1</v>
      </c>
      <c r="D1087">
        <v>393</v>
      </c>
      <c r="E1087">
        <v>2</v>
      </c>
      <c r="F1087">
        <v>7</v>
      </c>
      <c r="G1087">
        <v>26</v>
      </c>
      <c r="H1087">
        <v>1</v>
      </c>
      <c r="I1087">
        <v>0</v>
      </c>
      <c r="J1087">
        <v>0</v>
      </c>
      <c r="K1087">
        <v>0</v>
      </c>
      <c r="L1087">
        <v>0</v>
      </c>
      <c r="M1087">
        <v>2</v>
      </c>
      <c r="N1087">
        <v>0</v>
      </c>
      <c r="O1087">
        <v>0</v>
      </c>
      <c r="P1087">
        <v>0</v>
      </c>
      <c r="Q1087">
        <v>0</v>
      </c>
      <c r="R1087">
        <v>0</v>
      </c>
      <c r="S1087">
        <f t="shared" si="16"/>
        <v>2</v>
      </c>
      <c r="U1087">
        <v>5</v>
      </c>
      <c r="V1087">
        <v>1</v>
      </c>
      <c r="W1087">
        <v>3</v>
      </c>
      <c r="X1087">
        <v>0</v>
      </c>
      <c r="Y1087">
        <v>1</v>
      </c>
    </row>
    <row r="1088" spans="1:25" x14ac:dyDescent="0.2">
      <c r="A1088">
        <v>1085</v>
      </c>
      <c r="B1088">
        <v>9103</v>
      </c>
      <c r="C1088">
        <v>1</v>
      </c>
      <c r="D1088">
        <v>349</v>
      </c>
      <c r="E1088">
        <v>14</v>
      </c>
      <c r="F1088">
        <v>5</v>
      </c>
      <c r="G1088">
        <v>30</v>
      </c>
      <c r="H1088">
        <v>0</v>
      </c>
      <c r="I1088">
        <v>0</v>
      </c>
      <c r="J1088">
        <v>2</v>
      </c>
      <c r="K1088">
        <v>1</v>
      </c>
      <c r="L1088">
        <v>0</v>
      </c>
      <c r="M1088">
        <v>0</v>
      </c>
      <c r="N1088">
        <v>1</v>
      </c>
      <c r="O1088">
        <v>1</v>
      </c>
      <c r="P1088">
        <v>0</v>
      </c>
      <c r="Q1088">
        <v>0</v>
      </c>
      <c r="R1088">
        <v>0</v>
      </c>
      <c r="S1088">
        <f t="shared" si="16"/>
        <v>2</v>
      </c>
      <c r="U1088">
        <v>5</v>
      </c>
      <c r="V1088">
        <v>4</v>
      </c>
      <c r="W1088">
        <v>3</v>
      </c>
      <c r="X1088">
        <v>0</v>
      </c>
      <c r="Y1088">
        <v>1</v>
      </c>
    </row>
    <row r="1089" spans="1:25" x14ac:dyDescent="0.2">
      <c r="A1089">
        <v>1086</v>
      </c>
      <c r="B1089">
        <v>9132</v>
      </c>
      <c r="C1089">
        <v>1</v>
      </c>
      <c r="D1089">
        <v>183</v>
      </c>
      <c r="E1089">
        <v>6</v>
      </c>
      <c r="F1089">
        <v>3</v>
      </c>
      <c r="G1089">
        <v>18</v>
      </c>
      <c r="H1089">
        <v>0</v>
      </c>
      <c r="I1089">
        <v>0</v>
      </c>
      <c r="J1089">
        <v>0</v>
      </c>
      <c r="K1089">
        <v>0</v>
      </c>
      <c r="L1089">
        <v>0</v>
      </c>
      <c r="M1089">
        <v>1</v>
      </c>
      <c r="N1089">
        <v>0</v>
      </c>
      <c r="O1089">
        <v>0</v>
      </c>
      <c r="P1089">
        <v>0</v>
      </c>
      <c r="Q1089">
        <v>0</v>
      </c>
      <c r="R1089">
        <v>1</v>
      </c>
      <c r="S1089">
        <f t="shared" si="16"/>
        <v>1</v>
      </c>
      <c r="U1089">
        <v>4</v>
      </c>
      <c r="V1089">
        <v>2</v>
      </c>
      <c r="W1089">
        <v>3</v>
      </c>
      <c r="X1089">
        <v>1</v>
      </c>
      <c r="Y1089">
        <v>0</v>
      </c>
    </row>
    <row r="1090" spans="1:25" x14ac:dyDescent="0.2">
      <c r="A1090">
        <v>1087</v>
      </c>
      <c r="B1090">
        <v>9136</v>
      </c>
      <c r="C1090">
        <v>1</v>
      </c>
      <c r="D1090">
        <v>30</v>
      </c>
      <c r="E1090">
        <v>10</v>
      </c>
      <c r="F1090">
        <v>2</v>
      </c>
      <c r="G1090">
        <v>18</v>
      </c>
      <c r="H1090">
        <v>1</v>
      </c>
      <c r="I1090">
        <v>0</v>
      </c>
      <c r="J1090">
        <v>0</v>
      </c>
      <c r="K1090">
        <v>0</v>
      </c>
      <c r="L1090">
        <v>0</v>
      </c>
      <c r="M1090">
        <v>0</v>
      </c>
      <c r="N1090">
        <v>0</v>
      </c>
      <c r="O1090">
        <v>0</v>
      </c>
      <c r="P1090">
        <v>0</v>
      </c>
      <c r="Q1090">
        <v>0</v>
      </c>
      <c r="R1090">
        <v>0</v>
      </c>
      <c r="S1090">
        <f t="shared" si="16"/>
        <v>0</v>
      </c>
      <c r="U1090">
        <v>2</v>
      </c>
      <c r="V1090">
        <v>3</v>
      </c>
      <c r="W1090">
        <v>2</v>
      </c>
      <c r="X1090">
        <v>0</v>
      </c>
      <c r="Y1090">
        <v>1</v>
      </c>
    </row>
    <row r="1091" spans="1:25" x14ac:dyDescent="0.2">
      <c r="A1091">
        <v>1088</v>
      </c>
      <c r="B1091">
        <v>9137</v>
      </c>
      <c r="C1091">
        <v>0</v>
      </c>
      <c r="D1091">
        <v>234</v>
      </c>
      <c r="E1091">
        <v>12</v>
      </c>
      <c r="F1091">
        <v>2</v>
      </c>
      <c r="G1091">
        <v>18</v>
      </c>
      <c r="H1091">
        <v>0</v>
      </c>
      <c r="I1091">
        <v>0</v>
      </c>
      <c r="J1091">
        <v>0</v>
      </c>
      <c r="K1091">
        <v>1</v>
      </c>
      <c r="L1091">
        <v>0</v>
      </c>
      <c r="M1091">
        <v>0</v>
      </c>
      <c r="N1091">
        <v>0</v>
      </c>
      <c r="O1091">
        <v>0</v>
      </c>
      <c r="P1091">
        <v>0</v>
      </c>
      <c r="Q1091">
        <v>0</v>
      </c>
      <c r="R1091">
        <v>0</v>
      </c>
      <c r="S1091">
        <f t="shared" si="16"/>
        <v>0</v>
      </c>
      <c r="U1091">
        <v>5</v>
      </c>
      <c r="V1091">
        <v>3</v>
      </c>
      <c r="W1091">
        <v>2</v>
      </c>
      <c r="X1091">
        <v>0</v>
      </c>
      <c r="Y1091">
        <v>1</v>
      </c>
    </row>
    <row r="1092" spans="1:25" x14ac:dyDescent="0.2">
      <c r="A1092">
        <v>1089</v>
      </c>
      <c r="B1092">
        <v>9145</v>
      </c>
      <c r="C1092">
        <v>1</v>
      </c>
      <c r="D1092">
        <v>252</v>
      </c>
      <c r="E1092">
        <v>8</v>
      </c>
      <c r="F1092">
        <v>1</v>
      </c>
      <c r="G1092">
        <v>8</v>
      </c>
      <c r="H1092">
        <v>0</v>
      </c>
      <c r="I1092">
        <v>0</v>
      </c>
      <c r="J1092">
        <v>0</v>
      </c>
      <c r="K1092">
        <v>0</v>
      </c>
      <c r="L1092">
        <v>0</v>
      </c>
      <c r="M1092">
        <v>0</v>
      </c>
      <c r="N1092">
        <v>0</v>
      </c>
      <c r="O1092">
        <v>0</v>
      </c>
      <c r="P1092">
        <v>0</v>
      </c>
      <c r="Q1092">
        <v>0</v>
      </c>
      <c r="R1092">
        <v>0</v>
      </c>
      <c r="S1092">
        <f t="shared" si="16"/>
        <v>0</v>
      </c>
      <c r="U1092">
        <v>5</v>
      </c>
      <c r="V1092">
        <v>3</v>
      </c>
      <c r="W1092">
        <v>1</v>
      </c>
      <c r="X1092">
        <v>0</v>
      </c>
      <c r="Y1092">
        <v>1</v>
      </c>
    </row>
    <row r="1093" spans="1:25" x14ac:dyDescent="0.2">
      <c r="A1093">
        <v>1090</v>
      </c>
      <c r="B1093">
        <v>9147</v>
      </c>
      <c r="C1093">
        <v>1</v>
      </c>
      <c r="D1093">
        <v>256</v>
      </c>
      <c r="E1093">
        <v>16</v>
      </c>
      <c r="F1093">
        <v>2</v>
      </c>
      <c r="G1093">
        <v>20</v>
      </c>
      <c r="H1093">
        <v>1</v>
      </c>
      <c r="I1093">
        <v>0</v>
      </c>
      <c r="J1093">
        <v>0</v>
      </c>
      <c r="K1093">
        <v>0</v>
      </c>
      <c r="L1093">
        <v>0</v>
      </c>
      <c r="M1093">
        <v>1</v>
      </c>
      <c r="N1093">
        <v>0</v>
      </c>
      <c r="O1093">
        <v>0</v>
      </c>
      <c r="P1093">
        <v>0</v>
      </c>
      <c r="Q1093">
        <v>0</v>
      </c>
      <c r="R1093">
        <v>0</v>
      </c>
      <c r="S1093">
        <f t="shared" ref="S1093:S1156" si="17">SUM(M1093,N1093,O1093,P1093,Q1093)</f>
        <v>1</v>
      </c>
      <c r="U1093">
        <v>5</v>
      </c>
      <c r="V1093">
        <v>4</v>
      </c>
      <c r="W1093">
        <v>2</v>
      </c>
      <c r="X1093">
        <v>0</v>
      </c>
      <c r="Y1093">
        <v>1</v>
      </c>
    </row>
    <row r="1094" spans="1:25" x14ac:dyDescent="0.2">
      <c r="A1094">
        <v>1091</v>
      </c>
      <c r="B1094">
        <v>9153</v>
      </c>
      <c r="C1094">
        <v>1</v>
      </c>
      <c r="D1094">
        <v>199</v>
      </c>
      <c r="E1094">
        <v>12</v>
      </c>
      <c r="F1094">
        <v>2</v>
      </c>
      <c r="G1094">
        <v>18</v>
      </c>
      <c r="H1094">
        <v>0</v>
      </c>
      <c r="I1094">
        <v>0</v>
      </c>
      <c r="J1094">
        <v>0</v>
      </c>
      <c r="K1094">
        <v>1</v>
      </c>
      <c r="L1094">
        <v>0</v>
      </c>
      <c r="M1094">
        <v>0</v>
      </c>
      <c r="N1094">
        <v>0</v>
      </c>
      <c r="O1094">
        <v>0</v>
      </c>
      <c r="P1094">
        <v>0</v>
      </c>
      <c r="Q1094">
        <v>0</v>
      </c>
      <c r="R1094">
        <v>0</v>
      </c>
      <c r="S1094">
        <f t="shared" si="17"/>
        <v>0</v>
      </c>
      <c r="U1094">
        <v>4</v>
      </c>
      <c r="V1094">
        <v>3</v>
      </c>
      <c r="W1094">
        <v>2</v>
      </c>
      <c r="X1094">
        <v>0</v>
      </c>
      <c r="Y1094">
        <v>1</v>
      </c>
    </row>
    <row r="1095" spans="1:25" x14ac:dyDescent="0.2">
      <c r="A1095">
        <v>1092</v>
      </c>
      <c r="B1095">
        <v>9155</v>
      </c>
      <c r="C1095">
        <v>1</v>
      </c>
      <c r="D1095">
        <v>231</v>
      </c>
      <c r="E1095">
        <v>32</v>
      </c>
      <c r="F1095">
        <v>10</v>
      </c>
      <c r="G1095">
        <v>72</v>
      </c>
      <c r="H1095">
        <v>2</v>
      </c>
      <c r="I1095">
        <v>0</v>
      </c>
      <c r="J1095">
        <v>5</v>
      </c>
      <c r="K1095">
        <v>3</v>
      </c>
      <c r="L1095">
        <v>0</v>
      </c>
      <c r="M1095">
        <v>0</v>
      </c>
      <c r="N1095">
        <v>0</v>
      </c>
      <c r="O1095">
        <v>0</v>
      </c>
      <c r="P1095">
        <v>0</v>
      </c>
      <c r="Q1095">
        <v>0</v>
      </c>
      <c r="R1095">
        <v>0</v>
      </c>
      <c r="S1095">
        <f t="shared" si="17"/>
        <v>0</v>
      </c>
      <c r="U1095">
        <v>5</v>
      </c>
      <c r="V1095">
        <v>4</v>
      </c>
      <c r="W1095">
        <v>3</v>
      </c>
      <c r="X1095">
        <v>0</v>
      </c>
      <c r="Y1095">
        <v>1</v>
      </c>
    </row>
    <row r="1096" spans="1:25" x14ac:dyDescent="0.2">
      <c r="A1096">
        <v>1093</v>
      </c>
      <c r="B1096">
        <v>9162</v>
      </c>
      <c r="C1096">
        <v>1</v>
      </c>
      <c r="D1096">
        <v>321</v>
      </c>
      <c r="E1096">
        <v>2</v>
      </c>
      <c r="F1096">
        <v>7</v>
      </c>
      <c r="G1096">
        <v>34</v>
      </c>
      <c r="H1096">
        <v>2</v>
      </c>
      <c r="I1096">
        <v>1</v>
      </c>
      <c r="J1096">
        <v>1</v>
      </c>
      <c r="K1096">
        <v>0</v>
      </c>
      <c r="L1096">
        <v>0</v>
      </c>
      <c r="M1096">
        <v>2</v>
      </c>
      <c r="N1096">
        <v>0</v>
      </c>
      <c r="O1096">
        <v>1</v>
      </c>
      <c r="P1096">
        <v>0</v>
      </c>
      <c r="Q1096">
        <v>2</v>
      </c>
      <c r="R1096">
        <v>0</v>
      </c>
      <c r="S1096">
        <f t="shared" si="17"/>
        <v>5</v>
      </c>
      <c r="U1096">
        <v>5</v>
      </c>
      <c r="V1096">
        <v>1</v>
      </c>
      <c r="W1096">
        <v>3</v>
      </c>
      <c r="X1096">
        <v>0</v>
      </c>
      <c r="Y1096">
        <v>1</v>
      </c>
    </row>
    <row r="1097" spans="1:25" x14ac:dyDescent="0.2">
      <c r="A1097">
        <v>1094</v>
      </c>
      <c r="B1097">
        <v>9172</v>
      </c>
      <c r="C1097">
        <v>1</v>
      </c>
      <c r="D1097">
        <v>260</v>
      </c>
      <c r="E1097">
        <v>14</v>
      </c>
      <c r="F1097">
        <v>2</v>
      </c>
      <c r="G1097">
        <v>16</v>
      </c>
      <c r="H1097">
        <v>1</v>
      </c>
      <c r="I1097">
        <v>0</v>
      </c>
      <c r="J1097">
        <v>1</v>
      </c>
      <c r="K1097">
        <v>0</v>
      </c>
      <c r="L1097">
        <v>0</v>
      </c>
      <c r="M1097">
        <v>0</v>
      </c>
      <c r="N1097">
        <v>0</v>
      </c>
      <c r="O1097">
        <v>0</v>
      </c>
      <c r="P1097">
        <v>0</v>
      </c>
      <c r="Q1097">
        <v>0</v>
      </c>
      <c r="R1097">
        <v>0</v>
      </c>
      <c r="S1097">
        <f t="shared" si="17"/>
        <v>0</v>
      </c>
      <c r="U1097">
        <v>5</v>
      </c>
      <c r="V1097">
        <v>4</v>
      </c>
      <c r="W1097">
        <v>2</v>
      </c>
      <c r="X1097">
        <v>0</v>
      </c>
      <c r="Y1097">
        <v>1</v>
      </c>
    </row>
    <row r="1098" spans="1:25" x14ac:dyDescent="0.2">
      <c r="A1098">
        <v>1095</v>
      </c>
      <c r="B1098">
        <v>9182</v>
      </c>
      <c r="C1098">
        <v>0</v>
      </c>
      <c r="D1098">
        <v>296</v>
      </c>
      <c r="E1098">
        <v>4</v>
      </c>
      <c r="F1098">
        <v>4</v>
      </c>
      <c r="G1098">
        <v>16</v>
      </c>
      <c r="H1098">
        <v>1</v>
      </c>
      <c r="I1098">
        <v>0</v>
      </c>
      <c r="J1098">
        <v>0</v>
      </c>
      <c r="K1098">
        <v>0</v>
      </c>
      <c r="L1098">
        <v>0</v>
      </c>
      <c r="M1098">
        <v>0</v>
      </c>
      <c r="N1098">
        <v>0</v>
      </c>
      <c r="O1098">
        <v>0</v>
      </c>
      <c r="P1098">
        <v>0</v>
      </c>
      <c r="Q1098">
        <v>0</v>
      </c>
      <c r="R1098">
        <v>0</v>
      </c>
      <c r="S1098">
        <f t="shared" si="17"/>
        <v>0</v>
      </c>
      <c r="U1098">
        <v>5</v>
      </c>
      <c r="V1098">
        <v>2</v>
      </c>
      <c r="W1098">
        <v>3</v>
      </c>
      <c r="X1098">
        <v>0</v>
      </c>
      <c r="Y1098">
        <v>1</v>
      </c>
    </row>
    <row r="1099" spans="1:25" x14ac:dyDescent="0.2">
      <c r="A1099">
        <v>1096</v>
      </c>
      <c r="B1099">
        <v>9203</v>
      </c>
      <c r="C1099">
        <v>1</v>
      </c>
      <c r="D1099">
        <v>53</v>
      </c>
      <c r="E1099">
        <v>6</v>
      </c>
      <c r="F1099">
        <v>1</v>
      </c>
      <c r="G1099">
        <v>6</v>
      </c>
      <c r="H1099">
        <v>0</v>
      </c>
      <c r="I1099">
        <v>0</v>
      </c>
      <c r="J1099">
        <v>0</v>
      </c>
      <c r="K1099">
        <v>0</v>
      </c>
      <c r="L1099">
        <v>0</v>
      </c>
      <c r="M1099">
        <v>0</v>
      </c>
      <c r="N1099">
        <v>0</v>
      </c>
      <c r="O1099">
        <v>0</v>
      </c>
      <c r="P1099">
        <v>0</v>
      </c>
      <c r="Q1099">
        <v>0</v>
      </c>
      <c r="R1099">
        <v>0</v>
      </c>
      <c r="S1099">
        <f t="shared" si="17"/>
        <v>0</v>
      </c>
      <c r="U1099">
        <v>3</v>
      </c>
      <c r="V1099">
        <v>2</v>
      </c>
      <c r="W1099">
        <v>1</v>
      </c>
      <c r="X1099">
        <v>0</v>
      </c>
      <c r="Y1099">
        <v>1</v>
      </c>
    </row>
    <row r="1100" spans="1:25" x14ac:dyDescent="0.2">
      <c r="A1100">
        <v>1097</v>
      </c>
      <c r="B1100">
        <v>9208</v>
      </c>
      <c r="C1100">
        <v>1</v>
      </c>
      <c r="D1100">
        <v>350</v>
      </c>
      <c r="E1100">
        <v>20</v>
      </c>
      <c r="F1100">
        <v>5</v>
      </c>
      <c r="G1100">
        <v>38</v>
      </c>
      <c r="H1100">
        <v>1</v>
      </c>
      <c r="I1100">
        <v>1</v>
      </c>
      <c r="J1100">
        <v>1</v>
      </c>
      <c r="K1100">
        <v>2</v>
      </c>
      <c r="L1100">
        <v>0</v>
      </c>
      <c r="M1100">
        <v>0</v>
      </c>
      <c r="N1100">
        <v>0</v>
      </c>
      <c r="O1100">
        <v>1</v>
      </c>
      <c r="P1100">
        <v>0</v>
      </c>
      <c r="Q1100">
        <v>0</v>
      </c>
      <c r="R1100">
        <v>0</v>
      </c>
      <c r="S1100">
        <f t="shared" si="17"/>
        <v>1</v>
      </c>
      <c r="U1100">
        <v>5</v>
      </c>
      <c r="V1100">
        <v>4</v>
      </c>
      <c r="W1100">
        <v>3</v>
      </c>
      <c r="X1100">
        <v>0</v>
      </c>
      <c r="Y1100">
        <v>1</v>
      </c>
    </row>
    <row r="1101" spans="1:25" x14ac:dyDescent="0.2">
      <c r="A1101">
        <v>1098</v>
      </c>
      <c r="B1101">
        <v>9212</v>
      </c>
      <c r="C1101">
        <v>1</v>
      </c>
      <c r="D1101">
        <v>302</v>
      </c>
      <c r="E1101">
        <v>16</v>
      </c>
      <c r="F1101">
        <v>1</v>
      </c>
      <c r="G1101">
        <v>16</v>
      </c>
      <c r="H1101">
        <v>1</v>
      </c>
      <c r="I1101">
        <v>0</v>
      </c>
      <c r="J1101">
        <v>0</v>
      </c>
      <c r="K1101">
        <v>0</v>
      </c>
      <c r="L1101">
        <v>0</v>
      </c>
      <c r="M1101">
        <v>0</v>
      </c>
      <c r="N1101">
        <v>0</v>
      </c>
      <c r="O1101">
        <v>0</v>
      </c>
      <c r="P1101">
        <v>0</v>
      </c>
      <c r="Q1101">
        <v>0</v>
      </c>
      <c r="R1101">
        <v>0</v>
      </c>
      <c r="S1101">
        <f t="shared" si="17"/>
        <v>0</v>
      </c>
      <c r="U1101">
        <v>5</v>
      </c>
      <c r="V1101">
        <v>4</v>
      </c>
      <c r="W1101">
        <v>1</v>
      </c>
      <c r="X1101">
        <v>0</v>
      </c>
      <c r="Y1101">
        <v>1</v>
      </c>
    </row>
    <row r="1102" spans="1:25" x14ac:dyDescent="0.2">
      <c r="A1102">
        <v>1099</v>
      </c>
      <c r="B1102">
        <v>9219</v>
      </c>
      <c r="C1102">
        <v>1</v>
      </c>
      <c r="D1102">
        <v>67</v>
      </c>
      <c r="E1102">
        <v>4</v>
      </c>
      <c r="F1102">
        <v>4</v>
      </c>
      <c r="G1102">
        <v>14</v>
      </c>
      <c r="H1102">
        <v>0</v>
      </c>
      <c r="I1102">
        <v>0</v>
      </c>
      <c r="J1102">
        <v>1</v>
      </c>
      <c r="K1102">
        <v>0</v>
      </c>
      <c r="L1102">
        <v>0</v>
      </c>
      <c r="M1102">
        <v>0</v>
      </c>
      <c r="N1102">
        <v>0</v>
      </c>
      <c r="O1102">
        <v>0</v>
      </c>
      <c r="P1102">
        <v>0</v>
      </c>
      <c r="Q1102">
        <v>0</v>
      </c>
      <c r="R1102">
        <v>0</v>
      </c>
      <c r="S1102">
        <f t="shared" si="17"/>
        <v>0</v>
      </c>
      <c r="U1102">
        <v>3</v>
      </c>
      <c r="V1102">
        <v>2</v>
      </c>
      <c r="W1102">
        <v>3</v>
      </c>
      <c r="X1102">
        <v>0</v>
      </c>
      <c r="Y1102">
        <v>1</v>
      </c>
    </row>
    <row r="1103" spans="1:25" x14ac:dyDescent="0.2">
      <c r="A1103">
        <v>1100</v>
      </c>
      <c r="B1103">
        <v>9229</v>
      </c>
      <c r="C1103">
        <v>1</v>
      </c>
      <c r="D1103">
        <v>310</v>
      </c>
      <c r="E1103">
        <v>32</v>
      </c>
      <c r="F1103">
        <v>12</v>
      </c>
      <c r="G1103">
        <v>99</v>
      </c>
      <c r="H1103">
        <v>2</v>
      </c>
      <c r="I1103">
        <v>2</v>
      </c>
      <c r="J1103">
        <v>2</v>
      </c>
      <c r="K1103">
        <v>2</v>
      </c>
      <c r="L1103">
        <v>0</v>
      </c>
      <c r="M1103">
        <v>0</v>
      </c>
      <c r="N1103">
        <v>4</v>
      </c>
      <c r="O1103">
        <v>0</v>
      </c>
      <c r="P1103">
        <v>0</v>
      </c>
      <c r="Q1103">
        <v>0</v>
      </c>
      <c r="R1103">
        <v>0</v>
      </c>
      <c r="S1103">
        <f t="shared" si="17"/>
        <v>4</v>
      </c>
      <c r="U1103">
        <v>5</v>
      </c>
      <c r="V1103">
        <v>4</v>
      </c>
      <c r="W1103">
        <v>3</v>
      </c>
      <c r="X1103">
        <v>0</v>
      </c>
      <c r="Y1103">
        <v>1</v>
      </c>
    </row>
    <row r="1104" spans="1:25" x14ac:dyDescent="0.2">
      <c r="A1104">
        <v>1101</v>
      </c>
      <c r="B1104">
        <v>9230</v>
      </c>
      <c r="C1104">
        <v>0</v>
      </c>
      <c r="D1104">
        <v>219</v>
      </c>
      <c r="E1104">
        <v>14</v>
      </c>
      <c r="F1104">
        <v>5</v>
      </c>
      <c r="G1104">
        <v>40</v>
      </c>
      <c r="H1104">
        <v>2</v>
      </c>
      <c r="I1104">
        <v>1</v>
      </c>
      <c r="J1104">
        <v>1</v>
      </c>
      <c r="K1104">
        <v>0</v>
      </c>
      <c r="L1104">
        <v>0</v>
      </c>
      <c r="M1104">
        <v>0</v>
      </c>
      <c r="N1104">
        <v>1</v>
      </c>
      <c r="O1104">
        <v>0</v>
      </c>
      <c r="P1104">
        <v>0</v>
      </c>
      <c r="Q1104">
        <v>0</v>
      </c>
      <c r="R1104">
        <v>0</v>
      </c>
      <c r="S1104">
        <f t="shared" si="17"/>
        <v>1</v>
      </c>
      <c r="U1104">
        <v>5</v>
      </c>
      <c r="V1104">
        <v>4</v>
      </c>
      <c r="W1104">
        <v>3</v>
      </c>
      <c r="X1104">
        <v>0</v>
      </c>
      <c r="Y1104">
        <v>1</v>
      </c>
    </row>
    <row r="1105" spans="1:25" x14ac:dyDescent="0.2">
      <c r="A1105">
        <v>1102</v>
      </c>
      <c r="B1105">
        <v>9234</v>
      </c>
      <c r="C1105">
        <v>1</v>
      </c>
      <c r="D1105">
        <v>221</v>
      </c>
      <c r="E1105">
        <v>8</v>
      </c>
      <c r="F1105">
        <v>1</v>
      </c>
      <c r="G1105">
        <v>8</v>
      </c>
      <c r="H1105">
        <v>0</v>
      </c>
      <c r="I1105">
        <v>0</v>
      </c>
      <c r="J1105">
        <v>0</v>
      </c>
      <c r="K1105">
        <v>0</v>
      </c>
      <c r="L1105">
        <v>0</v>
      </c>
      <c r="M1105">
        <v>0</v>
      </c>
      <c r="N1105">
        <v>0</v>
      </c>
      <c r="O1105">
        <v>0</v>
      </c>
      <c r="P1105">
        <v>0</v>
      </c>
      <c r="Q1105">
        <v>0</v>
      </c>
      <c r="R1105">
        <v>0</v>
      </c>
      <c r="S1105">
        <f t="shared" si="17"/>
        <v>0</v>
      </c>
      <c r="U1105">
        <v>5</v>
      </c>
      <c r="V1105">
        <v>3</v>
      </c>
      <c r="W1105">
        <v>1</v>
      </c>
      <c r="X1105">
        <v>0</v>
      </c>
      <c r="Y1105">
        <v>1</v>
      </c>
    </row>
    <row r="1106" spans="1:25" x14ac:dyDescent="0.2">
      <c r="A1106">
        <v>1103</v>
      </c>
      <c r="B1106">
        <v>9246</v>
      </c>
      <c r="C1106">
        <v>0</v>
      </c>
      <c r="D1106">
        <v>64</v>
      </c>
      <c r="E1106">
        <v>10</v>
      </c>
      <c r="F1106">
        <v>2</v>
      </c>
      <c r="G1106">
        <v>16</v>
      </c>
      <c r="H1106">
        <v>0</v>
      </c>
      <c r="I1106">
        <v>0</v>
      </c>
      <c r="J1106">
        <v>0</v>
      </c>
      <c r="K1106">
        <v>0</v>
      </c>
      <c r="L1106">
        <v>0</v>
      </c>
      <c r="M1106">
        <v>1</v>
      </c>
      <c r="N1106">
        <v>0</v>
      </c>
      <c r="O1106">
        <v>0</v>
      </c>
      <c r="P1106">
        <v>0</v>
      </c>
      <c r="Q1106">
        <v>0</v>
      </c>
      <c r="R1106">
        <v>1</v>
      </c>
      <c r="S1106">
        <f t="shared" si="17"/>
        <v>1</v>
      </c>
      <c r="U1106">
        <v>3</v>
      </c>
      <c r="V1106">
        <v>3</v>
      </c>
      <c r="W1106">
        <v>2</v>
      </c>
      <c r="X1106">
        <v>1</v>
      </c>
      <c r="Y1106">
        <v>0</v>
      </c>
    </row>
    <row r="1107" spans="1:25" x14ac:dyDescent="0.2">
      <c r="A1107">
        <v>1104</v>
      </c>
      <c r="B1107">
        <v>9254</v>
      </c>
      <c r="C1107">
        <v>0</v>
      </c>
      <c r="D1107">
        <v>245</v>
      </c>
      <c r="E1107">
        <v>14</v>
      </c>
      <c r="F1107">
        <v>2</v>
      </c>
      <c r="G1107">
        <v>20</v>
      </c>
      <c r="H1107">
        <v>0</v>
      </c>
      <c r="I1107">
        <v>0</v>
      </c>
      <c r="J1107">
        <v>0</v>
      </c>
      <c r="K1107">
        <v>1</v>
      </c>
      <c r="L1107">
        <v>0</v>
      </c>
      <c r="M1107">
        <v>0</v>
      </c>
      <c r="N1107">
        <v>0</v>
      </c>
      <c r="O1107">
        <v>0</v>
      </c>
      <c r="P1107">
        <v>0</v>
      </c>
      <c r="Q1107">
        <v>0</v>
      </c>
      <c r="R1107">
        <v>0</v>
      </c>
      <c r="S1107">
        <f t="shared" si="17"/>
        <v>0</v>
      </c>
      <c r="U1107">
        <v>5</v>
      </c>
      <c r="V1107">
        <v>4</v>
      </c>
      <c r="W1107">
        <v>2</v>
      </c>
      <c r="X1107">
        <v>0</v>
      </c>
      <c r="Y1107">
        <v>1</v>
      </c>
    </row>
    <row r="1108" spans="1:25" x14ac:dyDescent="0.2">
      <c r="A1108">
        <v>1105</v>
      </c>
      <c r="B1108">
        <v>9256</v>
      </c>
      <c r="C1108">
        <v>1</v>
      </c>
      <c r="D1108">
        <v>311</v>
      </c>
      <c r="E1108">
        <v>24</v>
      </c>
      <c r="F1108">
        <v>12</v>
      </c>
      <c r="G1108">
        <v>70</v>
      </c>
      <c r="H1108">
        <v>3</v>
      </c>
      <c r="I1108">
        <v>3</v>
      </c>
      <c r="J1108">
        <v>3</v>
      </c>
      <c r="K1108">
        <v>0</v>
      </c>
      <c r="L1108">
        <v>0</v>
      </c>
      <c r="M1108">
        <v>1</v>
      </c>
      <c r="N1108">
        <v>2</v>
      </c>
      <c r="O1108">
        <v>0</v>
      </c>
      <c r="P1108">
        <v>0</v>
      </c>
      <c r="Q1108">
        <v>0</v>
      </c>
      <c r="R1108">
        <v>0</v>
      </c>
      <c r="S1108">
        <f t="shared" si="17"/>
        <v>3</v>
      </c>
      <c r="U1108">
        <v>5</v>
      </c>
      <c r="V1108">
        <v>4</v>
      </c>
      <c r="W1108">
        <v>3</v>
      </c>
      <c r="X1108">
        <v>0</v>
      </c>
      <c r="Y1108">
        <v>1</v>
      </c>
    </row>
    <row r="1109" spans="1:25" x14ac:dyDescent="0.2">
      <c r="A1109">
        <v>1106</v>
      </c>
      <c r="B1109">
        <v>9260</v>
      </c>
      <c r="C1109">
        <v>1</v>
      </c>
      <c r="D1109">
        <v>163</v>
      </c>
      <c r="E1109">
        <v>10</v>
      </c>
      <c r="F1109">
        <v>1</v>
      </c>
      <c r="G1109">
        <v>10</v>
      </c>
      <c r="H1109">
        <v>0</v>
      </c>
      <c r="I1109">
        <v>0</v>
      </c>
      <c r="J1109">
        <v>0</v>
      </c>
      <c r="K1109">
        <v>0</v>
      </c>
      <c r="L1109">
        <v>0</v>
      </c>
      <c r="M1109">
        <v>0</v>
      </c>
      <c r="N1109">
        <v>0</v>
      </c>
      <c r="O1109">
        <v>0</v>
      </c>
      <c r="P1109">
        <v>0</v>
      </c>
      <c r="Q1109">
        <v>0</v>
      </c>
      <c r="R1109">
        <v>0</v>
      </c>
      <c r="S1109">
        <f t="shared" si="17"/>
        <v>0</v>
      </c>
      <c r="U1109">
        <v>4</v>
      </c>
      <c r="V1109">
        <v>3</v>
      </c>
      <c r="W1109">
        <v>1</v>
      </c>
      <c r="X1109">
        <v>0</v>
      </c>
      <c r="Y1109">
        <v>1</v>
      </c>
    </row>
    <row r="1110" spans="1:25" x14ac:dyDescent="0.2">
      <c r="A1110">
        <v>1107</v>
      </c>
      <c r="B1110">
        <v>9264</v>
      </c>
      <c r="C1110">
        <v>0</v>
      </c>
      <c r="D1110">
        <v>341</v>
      </c>
      <c r="E1110">
        <v>14</v>
      </c>
      <c r="F1110">
        <v>5</v>
      </c>
      <c r="G1110">
        <v>34</v>
      </c>
      <c r="H1110">
        <v>0</v>
      </c>
      <c r="I1110">
        <v>2</v>
      </c>
      <c r="J1110">
        <v>2</v>
      </c>
      <c r="K1110">
        <v>1</v>
      </c>
      <c r="L1110">
        <v>0</v>
      </c>
      <c r="M1110">
        <v>0</v>
      </c>
      <c r="N1110">
        <v>0</v>
      </c>
      <c r="O1110">
        <v>1</v>
      </c>
      <c r="P1110">
        <v>0</v>
      </c>
      <c r="Q1110">
        <v>0</v>
      </c>
      <c r="R1110">
        <v>0</v>
      </c>
      <c r="S1110">
        <f t="shared" si="17"/>
        <v>1</v>
      </c>
      <c r="U1110">
        <v>5</v>
      </c>
      <c r="V1110">
        <v>4</v>
      </c>
      <c r="W1110">
        <v>3</v>
      </c>
      <c r="X1110">
        <v>0</v>
      </c>
      <c r="Y1110">
        <v>1</v>
      </c>
    </row>
    <row r="1111" spans="1:25" x14ac:dyDescent="0.2">
      <c r="A1111">
        <v>1108</v>
      </c>
      <c r="B1111">
        <v>9273</v>
      </c>
      <c r="C1111">
        <v>1</v>
      </c>
      <c r="D1111">
        <v>267</v>
      </c>
      <c r="E1111">
        <v>28</v>
      </c>
      <c r="F1111">
        <v>2</v>
      </c>
      <c r="G1111">
        <v>36</v>
      </c>
      <c r="H1111">
        <v>0</v>
      </c>
      <c r="I1111">
        <v>0</v>
      </c>
      <c r="J1111">
        <v>1</v>
      </c>
      <c r="K1111">
        <v>0</v>
      </c>
      <c r="L1111">
        <v>0</v>
      </c>
      <c r="M1111">
        <v>1</v>
      </c>
      <c r="N1111">
        <v>0</v>
      </c>
      <c r="O1111">
        <v>0</v>
      </c>
      <c r="P1111">
        <v>0</v>
      </c>
      <c r="Q1111">
        <v>0</v>
      </c>
      <c r="R1111">
        <v>0</v>
      </c>
      <c r="S1111">
        <f t="shared" si="17"/>
        <v>1</v>
      </c>
      <c r="U1111">
        <v>5</v>
      </c>
      <c r="V1111">
        <v>4</v>
      </c>
      <c r="W1111">
        <v>2</v>
      </c>
      <c r="X1111">
        <v>0</v>
      </c>
      <c r="Y1111">
        <v>1</v>
      </c>
    </row>
    <row r="1112" spans="1:25" x14ac:dyDescent="0.2">
      <c r="A1112">
        <v>1109</v>
      </c>
      <c r="B1112">
        <v>9283</v>
      </c>
      <c r="C1112">
        <v>1</v>
      </c>
      <c r="D1112">
        <v>227</v>
      </c>
      <c r="E1112">
        <v>24</v>
      </c>
      <c r="F1112">
        <v>2</v>
      </c>
      <c r="G1112">
        <v>30</v>
      </c>
      <c r="H1112">
        <v>1</v>
      </c>
      <c r="I1112">
        <v>0</v>
      </c>
      <c r="J1112">
        <v>1</v>
      </c>
      <c r="K1112">
        <v>0</v>
      </c>
      <c r="L1112">
        <v>0</v>
      </c>
      <c r="M1112">
        <v>0</v>
      </c>
      <c r="N1112">
        <v>0</v>
      </c>
      <c r="O1112">
        <v>0</v>
      </c>
      <c r="P1112">
        <v>0</v>
      </c>
      <c r="Q1112">
        <v>0</v>
      </c>
      <c r="R1112">
        <v>0</v>
      </c>
      <c r="S1112">
        <f t="shared" si="17"/>
        <v>0</v>
      </c>
      <c r="U1112">
        <v>5</v>
      </c>
      <c r="V1112">
        <v>4</v>
      </c>
      <c r="W1112">
        <v>2</v>
      </c>
      <c r="X1112">
        <v>0</v>
      </c>
      <c r="Y1112">
        <v>1</v>
      </c>
    </row>
    <row r="1113" spans="1:25" x14ac:dyDescent="0.2">
      <c r="A1113">
        <v>1110</v>
      </c>
      <c r="B1113">
        <v>9296</v>
      </c>
      <c r="C1113">
        <v>1</v>
      </c>
      <c r="D1113">
        <v>275</v>
      </c>
      <c r="E1113">
        <v>6</v>
      </c>
      <c r="F1113">
        <v>4</v>
      </c>
      <c r="G1113">
        <v>28</v>
      </c>
      <c r="H1113">
        <v>0</v>
      </c>
      <c r="I1113">
        <v>0</v>
      </c>
      <c r="J1113">
        <v>0</v>
      </c>
      <c r="K1113">
        <v>2</v>
      </c>
      <c r="L1113">
        <v>1</v>
      </c>
      <c r="M1113">
        <v>0</v>
      </c>
      <c r="N1113">
        <v>0</v>
      </c>
      <c r="O1113">
        <v>0</v>
      </c>
      <c r="P1113">
        <v>0</v>
      </c>
      <c r="Q1113">
        <v>0</v>
      </c>
      <c r="R1113">
        <v>0</v>
      </c>
      <c r="S1113">
        <f t="shared" si="17"/>
        <v>0</v>
      </c>
      <c r="U1113">
        <v>5</v>
      </c>
      <c r="V1113">
        <v>2</v>
      </c>
      <c r="W1113">
        <v>3</v>
      </c>
      <c r="X1113">
        <v>0</v>
      </c>
      <c r="Y1113">
        <v>1</v>
      </c>
    </row>
    <row r="1114" spans="1:25" x14ac:dyDescent="0.2">
      <c r="A1114">
        <v>1111</v>
      </c>
      <c r="B1114">
        <v>9299</v>
      </c>
      <c r="C1114">
        <v>1</v>
      </c>
      <c r="D1114">
        <v>192</v>
      </c>
      <c r="E1114">
        <v>8</v>
      </c>
      <c r="F1114">
        <v>1</v>
      </c>
      <c r="G1114">
        <v>8</v>
      </c>
      <c r="H1114">
        <v>0</v>
      </c>
      <c r="I1114">
        <v>0</v>
      </c>
      <c r="J1114">
        <v>0</v>
      </c>
      <c r="K1114">
        <v>0</v>
      </c>
      <c r="L1114">
        <v>0</v>
      </c>
      <c r="M1114">
        <v>0</v>
      </c>
      <c r="N1114">
        <v>0</v>
      </c>
      <c r="O1114">
        <v>0</v>
      </c>
      <c r="P1114">
        <v>0</v>
      </c>
      <c r="Q1114">
        <v>0</v>
      </c>
      <c r="R1114">
        <v>0</v>
      </c>
      <c r="S1114">
        <f t="shared" si="17"/>
        <v>0</v>
      </c>
      <c r="U1114">
        <v>4</v>
      </c>
      <c r="V1114">
        <v>3</v>
      </c>
      <c r="W1114">
        <v>1</v>
      </c>
      <c r="X1114">
        <v>0</v>
      </c>
      <c r="Y1114">
        <v>1</v>
      </c>
    </row>
    <row r="1115" spans="1:25" x14ac:dyDescent="0.2">
      <c r="A1115">
        <v>1112</v>
      </c>
      <c r="B1115">
        <v>9304</v>
      </c>
      <c r="C1115">
        <v>1</v>
      </c>
      <c r="D1115">
        <v>317</v>
      </c>
      <c r="E1115">
        <v>2</v>
      </c>
      <c r="F1115">
        <v>2</v>
      </c>
      <c r="G1115">
        <v>6</v>
      </c>
      <c r="H1115">
        <v>0</v>
      </c>
      <c r="I1115">
        <v>0</v>
      </c>
      <c r="J1115">
        <v>0</v>
      </c>
      <c r="K1115">
        <v>0</v>
      </c>
      <c r="L1115">
        <v>0</v>
      </c>
      <c r="M1115">
        <v>0</v>
      </c>
      <c r="N1115">
        <v>0</v>
      </c>
      <c r="O1115">
        <v>0</v>
      </c>
      <c r="P1115">
        <v>0</v>
      </c>
      <c r="Q1115">
        <v>0</v>
      </c>
      <c r="R1115">
        <v>0</v>
      </c>
      <c r="S1115">
        <f t="shared" si="17"/>
        <v>0</v>
      </c>
      <c r="U1115">
        <v>5</v>
      </c>
      <c r="V1115">
        <v>1</v>
      </c>
      <c r="W1115">
        <v>2</v>
      </c>
      <c r="X1115">
        <v>0</v>
      </c>
      <c r="Y1115">
        <v>1</v>
      </c>
    </row>
    <row r="1116" spans="1:25" x14ac:dyDescent="0.2">
      <c r="A1116">
        <v>1113</v>
      </c>
      <c r="B1116">
        <v>9326</v>
      </c>
      <c r="C1116">
        <v>0</v>
      </c>
      <c r="D1116">
        <v>227</v>
      </c>
      <c r="E1116">
        <v>10</v>
      </c>
      <c r="F1116">
        <v>1</v>
      </c>
      <c r="G1116">
        <v>10</v>
      </c>
      <c r="H1116">
        <v>0</v>
      </c>
      <c r="I1116">
        <v>0</v>
      </c>
      <c r="J1116">
        <v>0</v>
      </c>
      <c r="K1116">
        <v>0</v>
      </c>
      <c r="L1116">
        <v>0</v>
      </c>
      <c r="M1116">
        <v>0</v>
      </c>
      <c r="N1116">
        <v>0</v>
      </c>
      <c r="O1116">
        <v>0</v>
      </c>
      <c r="P1116">
        <v>0</v>
      </c>
      <c r="Q1116">
        <v>0</v>
      </c>
      <c r="R1116">
        <v>0</v>
      </c>
      <c r="S1116">
        <f t="shared" si="17"/>
        <v>0</v>
      </c>
      <c r="U1116">
        <v>5</v>
      </c>
      <c r="V1116">
        <v>3</v>
      </c>
      <c r="W1116">
        <v>1</v>
      </c>
      <c r="X1116">
        <v>0</v>
      </c>
      <c r="Y1116">
        <v>1</v>
      </c>
    </row>
    <row r="1117" spans="1:25" x14ac:dyDescent="0.2">
      <c r="A1117">
        <v>1114</v>
      </c>
      <c r="B1117">
        <v>9357</v>
      </c>
      <c r="C1117">
        <v>1</v>
      </c>
      <c r="D1117">
        <v>215</v>
      </c>
      <c r="E1117">
        <v>10</v>
      </c>
      <c r="F1117">
        <v>8</v>
      </c>
      <c r="G1117">
        <v>42</v>
      </c>
      <c r="H1117">
        <v>0</v>
      </c>
      <c r="I1117">
        <v>2</v>
      </c>
      <c r="J1117">
        <v>1</v>
      </c>
      <c r="K1117">
        <v>1</v>
      </c>
      <c r="L1117">
        <v>1</v>
      </c>
      <c r="M1117">
        <v>1</v>
      </c>
      <c r="N1117">
        <v>1</v>
      </c>
      <c r="O1117">
        <v>0</v>
      </c>
      <c r="P1117">
        <v>0</v>
      </c>
      <c r="Q1117">
        <v>0</v>
      </c>
      <c r="R1117">
        <v>0</v>
      </c>
      <c r="S1117">
        <f t="shared" si="17"/>
        <v>2</v>
      </c>
      <c r="U1117">
        <v>5</v>
      </c>
      <c r="V1117">
        <v>3</v>
      </c>
      <c r="W1117">
        <v>3</v>
      </c>
      <c r="X1117">
        <v>0</v>
      </c>
      <c r="Y1117">
        <v>1</v>
      </c>
    </row>
    <row r="1118" spans="1:25" x14ac:dyDescent="0.2">
      <c r="A1118">
        <v>1115</v>
      </c>
      <c r="B1118">
        <v>9363</v>
      </c>
      <c r="C1118">
        <v>1</v>
      </c>
      <c r="D1118">
        <v>133</v>
      </c>
      <c r="E1118">
        <v>16</v>
      </c>
      <c r="F1118">
        <v>3</v>
      </c>
      <c r="G1118">
        <v>22</v>
      </c>
      <c r="H1118">
        <v>1</v>
      </c>
      <c r="I1118">
        <v>1</v>
      </c>
      <c r="J1118">
        <v>0</v>
      </c>
      <c r="K1118">
        <v>0</v>
      </c>
      <c r="L1118">
        <v>0</v>
      </c>
      <c r="M1118">
        <v>0</v>
      </c>
      <c r="N1118">
        <v>1</v>
      </c>
      <c r="O1118">
        <v>0</v>
      </c>
      <c r="P1118">
        <v>0</v>
      </c>
      <c r="Q1118">
        <v>0</v>
      </c>
      <c r="R1118">
        <v>0</v>
      </c>
      <c r="S1118">
        <f t="shared" si="17"/>
        <v>1</v>
      </c>
      <c r="U1118">
        <v>4</v>
      </c>
      <c r="V1118">
        <v>4</v>
      </c>
      <c r="W1118">
        <v>3</v>
      </c>
      <c r="X1118">
        <v>0</v>
      </c>
      <c r="Y1118">
        <v>1</v>
      </c>
    </row>
    <row r="1119" spans="1:25" x14ac:dyDescent="0.2">
      <c r="A1119">
        <v>1116</v>
      </c>
      <c r="B1119">
        <v>9370</v>
      </c>
      <c r="C1119">
        <v>1</v>
      </c>
      <c r="D1119">
        <v>75</v>
      </c>
      <c r="E1119">
        <v>10</v>
      </c>
      <c r="F1119">
        <v>2</v>
      </c>
      <c r="G1119">
        <v>16</v>
      </c>
      <c r="H1119">
        <v>1</v>
      </c>
      <c r="I1119">
        <v>0</v>
      </c>
      <c r="J1119">
        <v>0</v>
      </c>
      <c r="K1119">
        <v>0</v>
      </c>
      <c r="L1119">
        <v>0</v>
      </c>
      <c r="M1119">
        <v>0</v>
      </c>
      <c r="N1119">
        <v>0</v>
      </c>
      <c r="O1119">
        <v>0</v>
      </c>
      <c r="P1119">
        <v>0</v>
      </c>
      <c r="Q1119">
        <v>0</v>
      </c>
      <c r="R1119">
        <v>0</v>
      </c>
      <c r="S1119">
        <f t="shared" si="17"/>
        <v>0</v>
      </c>
      <c r="U1119">
        <v>3</v>
      </c>
      <c r="V1119">
        <v>3</v>
      </c>
      <c r="W1119">
        <v>2</v>
      </c>
      <c r="X1119">
        <v>0</v>
      </c>
      <c r="Y1119">
        <v>1</v>
      </c>
    </row>
    <row r="1120" spans="1:25" x14ac:dyDescent="0.2">
      <c r="A1120">
        <v>1117</v>
      </c>
      <c r="B1120">
        <v>9380</v>
      </c>
      <c r="C1120">
        <v>0</v>
      </c>
      <c r="D1120">
        <v>193</v>
      </c>
      <c r="E1120">
        <v>10</v>
      </c>
      <c r="F1120">
        <v>6</v>
      </c>
      <c r="G1120">
        <v>28</v>
      </c>
      <c r="H1120">
        <v>0</v>
      </c>
      <c r="I1120">
        <v>1</v>
      </c>
      <c r="J1120">
        <v>1</v>
      </c>
      <c r="K1120">
        <v>0</v>
      </c>
      <c r="L1120">
        <v>2</v>
      </c>
      <c r="M1120">
        <v>1</v>
      </c>
      <c r="N1120">
        <v>0</v>
      </c>
      <c r="O1120">
        <v>0</v>
      </c>
      <c r="P1120">
        <v>0</v>
      </c>
      <c r="Q1120">
        <v>0</v>
      </c>
      <c r="R1120">
        <v>0</v>
      </c>
      <c r="S1120">
        <f t="shared" si="17"/>
        <v>1</v>
      </c>
      <c r="U1120">
        <v>4</v>
      </c>
      <c r="V1120">
        <v>3</v>
      </c>
      <c r="W1120">
        <v>3</v>
      </c>
      <c r="X1120">
        <v>0</v>
      </c>
      <c r="Y1120">
        <v>1</v>
      </c>
    </row>
    <row r="1121" spans="1:25" x14ac:dyDescent="0.2">
      <c r="A1121">
        <v>1118</v>
      </c>
      <c r="B1121">
        <v>9400</v>
      </c>
      <c r="C1121">
        <v>0</v>
      </c>
      <c r="D1121">
        <v>250</v>
      </c>
      <c r="E1121">
        <v>6</v>
      </c>
      <c r="F1121">
        <v>1</v>
      </c>
      <c r="G1121">
        <v>6</v>
      </c>
      <c r="H1121">
        <v>0</v>
      </c>
      <c r="I1121">
        <v>0</v>
      </c>
      <c r="J1121">
        <v>0</v>
      </c>
      <c r="K1121">
        <v>0</v>
      </c>
      <c r="L1121">
        <v>0</v>
      </c>
      <c r="M1121">
        <v>0</v>
      </c>
      <c r="N1121">
        <v>0</v>
      </c>
      <c r="O1121">
        <v>0</v>
      </c>
      <c r="P1121">
        <v>0</v>
      </c>
      <c r="Q1121">
        <v>0</v>
      </c>
      <c r="R1121">
        <v>0</v>
      </c>
      <c r="S1121">
        <f t="shared" si="17"/>
        <v>0</v>
      </c>
      <c r="U1121">
        <v>5</v>
      </c>
      <c r="V1121">
        <v>2</v>
      </c>
      <c r="W1121">
        <v>1</v>
      </c>
      <c r="X1121">
        <v>0</v>
      </c>
      <c r="Y1121">
        <v>1</v>
      </c>
    </row>
    <row r="1122" spans="1:25" x14ac:dyDescent="0.2">
      <c r="A1122">
        <v>1119</v>
      </c>
      <c r="B1122">
        <v>9414</v>
      </c>
      <c r="C1122">
        <v>0</v>
      </c>
      <c r="D1122">
        <v>116</v>
      </c>
      <c r="E1122">
        <v>6</v>
      </c>
      <c r="F1122">
        <v>5</v>
      </c>
      <c r="G1122">
        <v>28</v>
      </c>
      <c r="H1122">
        <v>1</v>
      </c>
      <c r="I1122">
        <v>0</v>
      </c>
      <c r="J1122">
        <v>0</v>
      </c>
      <c r="K1122">
        <v>0</v>
      </c>
      <c r="L1122">
        <v>1</v>
      </c>
      <c r="M1122">
        <v>0</v>
      </c>
      <c r="N1122">
        <v>0</v>
      </c>
      <c r="O1122">
        <v>0</v>
      </c>
      <c r="P1122">
        <v>0</v>
      </c>
      <c r="Q1122">
        <v>0</v>
      </c>
      <c r="R1122">
        <v>1</v>
      </c>
      <c r="S1122">
        <f t="shared" si="17"/>
        <v>0</v>
      </c>
      <c r="U1122">
        <v>4</v>
      </c>
      <c r="V1122">
        <v>2</v>
      </c>
      <c r="W1122">
        <v>3</v>
      </c>
      <c r="X1122">
        <v>1</v>
      </c>
      <c r="Y1122">
        <v>0</v>
      </c>
    </row>
    <row r="1123" spans="1:25" x14ac:dyDescent="0.2">
      <c r="A1123">
        <v>1120</v>
      </c>
      <c r="B1123">
        <v>9423</v>
      </c>
      <c r="C1123">
        <v>1</v>
      </c>
      <c r="D1123">
        <v>193</v>
      </c>
      <c r="E1123">
        <v>8</v>
      </c>
      <c r="F1123">
        <v>6</v>
      </c>
      <c r="G1123">
        <v>20</v>
      </c>
      <c r="H1123">
        <v>0</v>
      </c>
      <c r="I1123">
        <v>1</v>
      </c>
      <c r="J1123">
        <v>2</v>
      </c>
      <c r="K1123">
        <v>1</v>
      </c>
      <c r="L1123">
        <v>0</v>
      </c>
      <c r="M1123">
        <v>0</v>
      </c>
      <c r="N1123">
        <v>0</v>
      </c>
      <c r="O1123">
        <v>0</v>
      </c>
      <c r="P1123">
        <v>0</v>
      </c>
      <c r="Q1123">
        <v>0</v>
      </c>
      <c r="R1123">
        <v>0</v>
      </c>
      <c r="S1123">
        <f t="shared" si="17"/>
        <v>0</v>
      </c>
      <c r="U1123">
        <v>4</v>
      </c>
      <c r="V1123">
        <v>3</v>
      </c>
      <c r="W1123">
        <v>3</v>
      </c>
      <c r="X1123">
        <v>0</v>
      </c>
      <c r="Y1123">
        <v>1</v>
      </c>
    </row>
    <row r="1124" spans="1:25" x14ac:dyDescent="0.2">
      <c r="A1124">
        <v>1121</v>
      </c>
      <c r="B1124">
        <v>9440</v>
      </c>
      <c r="C1124">
        <v>0</v>
      </c>
      <c r="D1124">
        <v>135</v>
      </c>
      <c r="E1124">
        <v>8</v>
      </c>
      <c r="F1124">
        <v>1</v>
      </c>
      <c r="G1124">
        <v>8</v>
      </c>
      <c r="H1124">
        <v>0</v>
      </c>
      <c r="I1124">
        <v>0</v>
      </c>
      <c r="J1124">
        <v>0</v>
      </c>
      <c r="K1124">
        <v>0</v>
      </c>
      <c r="L1124">
        <v>0</v>
      </c>
      <c r="M1124">
        <v>0</v>
      </c>
      <c r="N1124">
        <v>0</v>
      </c>
      <c r="O1124">
        <v>0</v>
      </c>
      <c r="P1124">
        <v>0</v>
      </c>
      <c r="Q1124">
        <v>0</v>
      </c>
      <c r="R1124">
        <v>0</v>
      </c>
      <c r="S1124">
        <f t="shared" si="17"/>
        <v>0</v>
      </c>
      <c r="U1124">
        <v>4</v>
      </c>
      <c r="V1124">
        <v>3</v>
      </c>
      <c r="W1124">
        <v>1</v>
      </c>
      <c r="X1124">
        <v>0</v>
      </c>
      <c r="Y1124">
        <v>1</v>
      </c>
    </row>
    <row r="1125" spans="1:25" x14ac:dyDescent="0.2">
      <c r="A1125">
        <v>1122</v>
      </c>
      <c r="B1125">
        <v>9461</v>
      </c>
      <c r="C1125">
        <v>1</v>
      </c>
      <c r="D1125">
        <v>241</v>
      </c>
      <c r="E1125">
        <v>10</v>
      </c>
      <c r="F1125">
        <v>1</v>
      </c>
      <c r="G1125">
        <v>10</v>
      </c>
      <c r="H1125">
        <v>0</v>
      </c>
      <c r="I1125">
        <v>0</v>
      </c>
      <c r="J1125">
        <v>0</v>
      </c>
      <c r="K1125">
        <v>0</v>
      </c>
      <c r="L1125">
        <v>0</v>
      </c>
      <c r="M1125">
        <v>0</v>
      </c>
      <c r="N1125">
        <v>0</v>
      </c>
      <c r="O1125">
        <v>0</v>
      </c>
      <c r="P1125">
        <v>0</v>
      </c>
      <c r="Q1125">
        <v>0</v>
      </c>
      <c r="R1125">
        <v>0</v>
      </c>
      <c r="S1125">
        <f t="shared" si="17"/>
        <v>0</v>
      </c>
      <c r="U1125">
        <v>5</v>
      </c>
      <c r="V1125">
        <v>3</v>
      </c>
      <c r="W1125">
        <v>1</v>
      </c>
      <c r="X1125">
        <v>0</v>
      </c>
      <c r="Y1125">
        <v>1</v>
      </c>
    </row>
    <row r="1126" spans="1:25" x14ac:dyDescent="0.2">
      <c r="A1126">
        <v>1123</v>
      </c>
      <c r="B1126">
        <v>9464</v>
      </c>
      <c r="C1126">
        <v>0</v>
      </c>
      <c r="D1126">
        <v>264</v>
      </c>
      <c r="E1126">
        <v>10</v>
      </c>
      <c r="F1126">
        <v>12</v>
      </c>
      <c r="G1126">
        <v>58</v>
      </c>
      <c r="H1126">
        <v>1</v>
      </c>
      <c r="I1126">
        <v>1</v>
      </c>
      <c r="J1126">
        <v>4</v>
      </c>
      <c r="K1126">
        <v>0</v>
      </c>
      <c r="L1126">
        <v>0</v>
      </c>
      <c r="M1126">
        <v>1</v>
      </c>
      <c r="N1126">
        <v>3</v>
      </c>
      <c r="O1126">
        <v>2</v>
      </c>
      <c r="P1126">
        <v>0</v>
      </c>
      <c r="Q1126">
        <v>0</v>
      </c>
      <c r="R1126">
        <v>1</v>
      </c>
      <c r="S1126">
        <f t="shared" si="17"/>
        <v>6</v>
      </c>
      <c r="U1126">
        <v>5</v>
      </c>
      <c r="V1126">
        <v>3</v>
      </c>
      <c r="W1126">
        <v>3</v>
      </c>
      <c r="X1126">
        <v>1</v>
      </c>
      <c r="Y1126">
        <v>0</v>
      </c>
    </row>
    <row r="1127" spans="1:25" x14ac:dyDescent="0.2">
      <c r="A1127">
        <v>1124</v>
      </c>
      <c r="B1127">
        <v>9477</v>
      </c>
      <c r="C1127">
        <v>0</v>
      </c>
      <c r="D1127">
        <v>258</v>
      </c>
      <c r="E1127">
        <v>2</v>
      </c>
      <c r="F1127">
        <v>4</v>
      </c>
      <c r="G1127">
        <v>16</v>
      </c>
      <c r="H1127">
        <v>1</v>
      </c>
      <c r="I1127">
        <v>1</v>
      </c>
      <c r="J1127">
        <v>0</v>
      </c>
      <c r="K1127">
        <v>0</v>
      </c>
      <c r="L1127">
        <v>0</v>
      </c>
      <c r="M1127">
        <v>0</v>
      </c>
      <c r="N1127">
        <v>0</v>
      </c>
      <c r="O1127">
        <v>0</v>
      </c>
      <c r="P1127">
        <v>0</v>
      </c>
      <c r="Q1127">
        <v>0</v>
      </c>
      <c r="R1127">
        <v>0</v>
      </c>
      <c r="S1127">
        <f t="shared" si="17"/>
        <v>0</v>
      </c>
      <c r="U1127">
        <v>5</v>
      </c>
      <c r="V1127">
        <v>1</v>
      </c>
      <c r="W1127">
        <v>3</v>
      </c>
      <c r="X1127">
        <v>0</v>
      </c>
      <c r="Y1127">
        <v>1</v>
      </c>
    </row>
    <row r="1128" spans="1:25" x14ac:dyDescent="0.2">
      <c r="A1128">
        <v>1125</v>
      </c>
      <c r="B1128">
        <v>9484</v>
      </c>
      <c r="C1128">
        <v>0</v>
      </c>
      <c r="D1128">
        <v>254</v>
      </c>
      <c r="E1128">
        <v>12</v>
      </c>
      <c r="F1128">
        <v>9</v>
      </c>
      <c r="G1128">
        <v>64</v>
      </c>
      <c r="H1128">
        <v>0</v>
      </c>
      <c r="I1128">
        <v>2</v>
      </c>
      <c r="J1128">
        <v>1</v>
      </c>
      <c r="K1128">
        <v>1</v>
      </c>
      <c r="L1128">
        <v>0</v>
      </c>
      <c r="M1128">
        <v>2</v>
      </c>
      <c r="N1128">
        <v>2</v>
      </c>
      <c r="O1128">
        <v>1</v>
      </c>
      <c r="P1128">
        <v>0</v>
      </c>
      <c r="Q1128">
        <v>2</v>
      </c>
      <c r="R1128">
        <v>1</v>
      </c>
      <c r="S1128">
        <f t="shared" si="17"/>
        <v>7</v>
      </c>
      <c r="U1128">
        <v>5</v>
      </c>
      <c r="V1128">
        <v>3</v>
      </c>
      <c r="W1128">
        <v>3</v>
      </c>
      <c r="X1128">
        <v>1</v>
      </c>
      <c r="Y1128">
        <v>0</v>
      </c>
    </row>
    <row r="1129" spans="1:25" x14ac:dyDescent="0.2">
      <c r="A1129">
        <v>1126</v>
      </c>
      <c r="B1129">
        <v>9503</v>
      </c>
      <c r="C1129">
        <v>1</v>
      </c>
      <c r="D1129">
        <v>136</v>
      </c>
      <c r="E1129">
        <v>14</v>
      </c>
      <c r="F1129">
        <v>6</v>
      </c>
      <c r="G1129">
        <v>46</v>
      </c>
      <c r="H1129">
        <v>1</v>
      </c>
      <c r="I1129">
        <v>1</v>
      </c>
      <c r="J1129">
        <v>1</v>
      </c>
      <c r="K1129">
        <v>0</v>
      </c>
      <c r="L1129">
        <v>0</v>
      </c>
      <c r="M1129">
        <v>2</v>
      </c>
      <c r="N1129">
        <v>1</v>
      </c>
      <c r="O1129">
        <v>1</v>
      </c>
      <c r="P1129">
        <v>0</v>
      </c>
      <c r="Q1129">
        <v>1</v>
      </c>
      <c r="R1129">
        <v>0</v>
      </c>
      <c r="S1129">
        <f t="shared" si="17"/>
        <v>5</v>
      </c>
      <c r="U1129">
        <v>4</v>
      </c>
      <c r="V1129">
        <v>4</v>
      </c>
      <c r="W1129">
        <v>3</v>
      </c>
      <c r="X1129">
        <v>0</v>
      </c>
      <c r="Y1129">
        <v>1</v>
      </c>
    </row>
    <row r="1130" spans="1:25" x14ac:dyDescent="0.2">
      <c r="A1130">
        <v>1127</v>
      </c>
      <c r="B1130">
        <v>9507</v>
      </c>
      <c r="C1130">
        <v>1</v>
      </c>
      <c r="D1130">
        <v>116</v>
      </c>
      <c r="E1130">
        <v>4</v>
      </c>
      <c r="F1130">
        <v>2</v>
      </c>
      <c r="G1130">
        <v>8</v>
      </c>
      <c r="H1130">
        <v>0</v>
      </c>
      <c r="I1130">
        <v>0</v>
      </c>
      <c r="J1130">
        <v>0</v>
      </c>
      <c r="K1130">
        <v>0</v>
      </c>
      <c r="L1130">
        <v>0</v>
      </c>
      <c r="M1130">
        <v>0</v>
      </c>
      <c r="N1130">
        <v>0</v>
      </c>
      <c r="O1130">
        <v>0</v>
      </c>
      <c r="P1130">
        <v>0</v>
      </c>
      <c r="Q1130">
        <v>0</v>
      </c>
      <c r="R1130">
        <v>0</v>
      </c>
      <c r="S1130">
        <f t="shared" si="17"/>
        <v>0</v>
      </c>
      <c r="U1130">
        <v>4</v>
      </c>
      <c r="V1130">
        <v>2</v>
      </c>
      <c r="W1130">
        <v>2</v>
      </c>
      <c r="X1130">
        <v>0</v>
      </c>
      <c r="Y1130">
        <v>1</v>
      </c>
    </row>
    <row r="1131" spans="1:25" x14ac:dyDescent="0.2">
      <c r="A1131">
        <v>1128</v>
      </c>
      <c r="B1131">
        <v>9532</v>
      </c>
      <c r="C1131">
        <v>0</v>
      </c>
      <c r="D1131">
        <v>306</v>
      </c>
      <c r="E1131">
        <v>14</v>
      </c>
      <c r="F1131">
        <v>1</v>
      </c>
      <c r="G1131">
        <v>14</v>
      </c>
      <c r="H1131">
        <v>1</v>
      </c>
      <c r="I1131">
        <v>0</v>
      </c>
      <c r="J1131">
        <v>0</v>
      </c>
      <c r="K1131">
        <v>0</v>
      </c>
      <c r="L1131">
        <v>0</v>
      </c>
      <c r="M1131">
        <v>0</v>
      </c>
      <c r="N1131">
        <v>0</v>
      </c>
      <c r="O1131">
        <v>0</v>
      </c>
      <c r="P1131">
        <v>0</v>
      </c>
      <c r="Q1131">
        <v>0</v>
      </c>
      <c r="R1131">
        <v>0</v>
      </c>
      <c r="S1131">
        <f t="shared" si="17"/>
        <v>0</v>
      </c>
      <c r="U1131">
        <v>5</v>
      </c>
      <c r="V1131">
        <v>4</v>
      </c>
      <c r="W1131">
        <v>1</v>
      </c>
      <c r="X1131">
        <v>0</v>
      </c>
      <c r="Y1131">
        <v>1</v>
      </c>
    </row>
    <row r="1132" spans="1:25" x14ac:dyDescent="0.2">
      <c r="A1132">
        <v>1129</v>
      </c>
      <c r="B1132">
        <v>9535</v>
      </c>
      <c r="C1132">
        <v>1</v>
      </c>
      <c r="D1132">
        <v>123</v>
      </c>
      <c r="E1132">
        <v>32</v>
      </c>
      <c r="F1132">
        <v>2</v>
      </c>
      <c r="G1132">
        <v>40</v>
      </c>
      <c r="H1132">
        <v>0</v>
      </c>
      <c r="I1132">
        <v>1</v>
      </c>
      <c r="J1132">
        <v>0</v>
      </c>
      <c r="K1132">
        <v>0</v>
      </c>
      <c r="L1132">
        <v>1</v>
      </c>
      <c r="M1132">
        <v>0</v>
      </c>
      <c r="N1132">
        <v>0</v>
      </c>
      <c r="O1132">
        <v>0</v>
      </c>
      <c r="P1132">
        <v>0</v>
      </c>
      <c r="Q1132">
        <v>0</v>
      </c>
      <c r="R1132">
        <v>0</v>
      </c>
      <c r="S1132">
        <f t="shared" si="17"/>
        <v>0</v>
      </c>
      <c r="U1132">
        <v>4</v>
      </c>
      <c r="V1132">
        <v>4</v>
      </c>
      <c r="W1132">
        <v>2</v>
      </c>
      <c r="X1132">
        <v>0</v>
      </c>
      <c r="Y1132">
        <v>1</v>
      </c>
    </row>
    <row r="1133" spans="1:25" x14ac:dyDescent="0.2">
      <c r="A1133">
        <v>1130</v>
      </c>
      <c r="B1133">
        <v>9536</v>
      </c>
      <c r="C1133">
        <v>0</v>
      </c>
      <c r="D1133">
        <v>63</v>
      </c>
      <c r="E1133">
        <v>20</v>
      </c>
      <c r="F1133">
        <v>1</v>
      </c>
      <c r="G1133">
        <v>20</v>
      </c>
      <c r="H1133">
        <v>0</v>
      </c>
      <c r="I1133">
        <v>0</v>
      </c>
      <c r="J1133">
        <v>0</v>
      </c>
      <c r="K1133">
        <v>1</v>
      </c>
      <c r="L1133">
        <v>0</v>
      </c>
      <c r="M1133">
        <v>0</v>
      </c>
      <c r="N1133">
        <v>0</v>
      </c>
      <c r="O1133">
        <v>0</v>
      </c>
      <c r="P1133">
        <v>0</v>
      </c>
      <c r="Q1133">
        <v>0</v>
      </c>
      <c r="R1133">
        <v>0</v>
      </c>
      <c r="S1133">
        <f t="shared" si="17"/>
        <v>0</v>
      </c>
      <c r="U1133">
        <v>3</v>
      </c>
      <c r="V1133">
        <v>4</v>
      </c>
      <c r="W1133">
        <v>1</v>
      </c>
      <c r="X1133">
        <v>0</v>
      </c>
      <c r="Y1133">
        <v>1</v>
      </c>
    </row>
    <row r="1134" spans="1:25" x14ac:dyDescent="0.2">
      <c r="A1134">
        <v>1131</v>
      </c>
      <c r="B1134">
        <v>9548</v>
      </c>
      <c r="C1134">
        <v>1</v>
      </c>
      <c r="D1134">
        <v>183</v>
      </c>
      <c r="E1134">
        <v>12</v>
      </c>
      <c r="F1134">
        <v>2</v>
      </c>
      <c r="G1134">
        <v>16</v>
      </c>
      <c r="H1134">
        <v>0</v>
      </c>
      <c r="I1134">
        <v>1</v>
      </c>
      <c r="J1134">
        <v>0</v>
      </c>
      <c r="K1134">
        <v>0</v>
      </c>
      <c r="L1134">
        <v>0</v>
      </c>
      <c r="M1134">
        <v>0</v>
      </c>
      <c r="N1134">
        <v>0</v>
      </c>
      <c r="O1134">
        <v>0</v>
      </c>
      <c r="P1134">
        <v>0</v>
      </c>
      <c r="Q1134">
        <v>0</v>
      </c>
      <c r="R1134">
        <v>0</v>
      </c>
      <c r="S1134">
        <f t="shared" si="17"/>
        <v>0</v>
      </c>
      <c r="U1134">
        <v>4</v>
      </c>
      <c r="V1134">
        <v>3</v>
      </c>
      <c r="W1134">
        <v>2</v>
      </c>
      <c r="X1134">
        <v>0</v>
      </c>
      <c r="Y1134">
        <v>1</v>
      </c>
    </row>
    <row r="1135" spans="1:25" x14ac:dyDescent="0.2">
      <c r="A1135">
        <v>1132</v>
      </c>
      <c r="B1135">
        <v>9551</v>
      </c>
      <c r="C1135">
        <v>1</v>
      </c>
      <c r="D1135">
        <v>228</v>
      </c>
      <c r="E1135">
        <v>16</v>
      </c>
      <c r="F1135">
        <v>9</v>
      </c>
      <c r="G1135">
        <v>46</v>
      </c>
      <c r="H1135">
        <v>3</v>
      </c>
      <c r="I1135">
        <v>2</v>
      </c>
      <c r="J1135">
        <v>3</v>
      </c>
      <c r="K1135">
        <v>0</v>
      </c>
      <c r="L1135">
        <v>0</v>
      </c>
      <c r="M1135">
        <v>1</v>
      </c>
      <c r="N1135">
        <v>0</v>
      </c>
      <c r="O1135">
        <v>1</v>
      </c>
      <c r="P1135">
        <v>0</v>
      </c>
      <c r="Q1135">
        <v>0</v>
      </c>
      <c r="R1135">
        <v>0</v>
      </c>
      <c r="S1135">
        <f t="shared" si="17"/>
        <v>2</v>
      </c>
      <c r="U1135">
        <v>5</v>
      </c>
      <c r="V1135">
        <v>4</v>
      </c>
      <c r="W1135">
        <v>3</v>
      </c>
      <c r="X1135">
        <v>0</v>
      </c>
      <c r="Y1135">
        <v>1</v>
      </c>
    </row>
    <row r="1136" spans="1:25" x14ac:dyDescent="0.2">
      <c r="A1136">
        <v>1133</v>
      </c>
      <c r="B1136">
        <v>9564</v>
      </c>
      <c r="C1136">
        <v>0</v>
      </c>
      <c r="D1136">
        <v>167</v>
      </c>
      <c r="E1136">
        <v>12</v>
      </c>
      <c r="F1136">
        <v>2</v>
      </c>
      <c r="G1136">
        <v>16</v>
      </c>
      <c r="H1136">
        <v>0</v>
      </c>
      <c r="I1136">
        <v>0</v>
      </c>
      <c r="J1136">
        <v>0</v>
      </c>
      <c r="K1136">
        <v>1</v>
      </c>
      <c r="L1136">
        <v>0</v>
      </c>
      <c r="M1136">
        <v>0</v>
      </c>
      <c r="N1136">
        <v>0</v>
      </c>
      <c r="O1136">
        <v>0</v>
      </c>
      <c r="P1136">
        <v>0</v>
      </c>
      <c r="Q1136">
        <v>0</v>
      </c>
      <c r="R1136">
        <v>0</v>
      </c>
      <c r="S1136">
        <f t="shared" si="17"/>
        <v>0</v>
      </c>
      <c r="U1136">
        <v>4</v>
      </c>
      <c r="V1136">
        <v>3</v>
      </c>
      <c r="W1136">
        <v>2</v>
      </c>
      <c r="X1136">
        <v>0</v>
      </c>
      <c r="Y1136">
        <v>1</v>
      </c>
    </row>
    <row r="1137" spans="1:25" x14ac:dyDescent="0.2">
      <c r="A1137">
        <v>1134</v>
      </c>
      <c r="B1137">
        <v>9565</v>
      </c>
      <c r="C1137">
        <v>1</v>
      </c>
      <c r="D1137">
        <v>258</v>
      </c>
      <c r="E1137">
        <v>6</v>
      </c>
      <c r="F1137">
        <v>2</v>
      </c>
      <c r="G1137">
        <v>10</v>
      </c>
      <c r="H1137">
        <v>0</v>
      </c>
      <c r="I1137">
        <v>0</v>
      </c>
      <c r="J1137">
        <v>0</v>
      </c>
      <c r="K1137">
        <v>0</v>
      </c>
      <c r="L1137">
        <v>0</v>
      </c>
      <c r="M1137">
        <v>0</v>
      </c>
      <c r="N1137">
        <v>0</v>
      </c>
      <c r="O1137">
        <v>0</v>
      </c>
      <c r="P1137">
        <v>0</v>
      </c>
      <c r="Q1137">
        <v>0</v>
      </c>
      <c r="R1137">
        <v>0</v>
      </c>
      <c r="S1137">
        <f t="shared" si="17"/>
        <v>0</v>
      </c>
      <c r="U1137">
        <v>5</v>
      </c>
      <c r="V1137">
        <v>2</v>
      </c>
      <c r="W1137">
        <v>2</v>
      </c>
      <c r="X1137">
        <v>0</v>
      </c>
      <c r="Y1137">
        <v>1</v>
      </c>
    </row>
    <row r="1138" spans="1:25" x14ac:dyDescent="0.2">
      <c r="A1138">
        <v>1135</v>
      </c>
      <c r="B1138">
        <v>9571</v>
      </c>
      <c r="C1138">
        <v>0</v>
      </c>
      <c r="D1138">
        <v>321</v>
      </c>
      <c r="E1138">
        <v>4</v>
      </c>
      <c r="F1138">
        <v>2</v>
      </c>
      <c r="G1138">
        <v>12</v>
      </c>
      <c r="H1138">
        <v>0</v>
      </c>
      <c r="I1138">
        <v>0</v>
      </c>
      <c r="J1138">
        <v>0</v>
      </c>
      <c r="K1138">
        <v>0</v>
      </c>
      <c r="L1138">
        <v>0</v>
      </c>
      <c r="M1138">
        <v>0</v>
      </c>
      <c r="N1138">
        <v>0</v>
      </c>
      <c r="O1138">
        <v>0</v>
      </c>
      <c r="P1138">
        <v>0</v>
      </c>
      <c r="Q1138">
        <v>0</v>
      </c>
      <c r="R1138">
        <v>0</v>
      </c>
      <c r="S1138">
        <f t="shared" si="17"/>
        <v>0</v>
      </c>
      <c r="U1138">
        <v>5</v>
      </c>
      <c r="V1138">
        <v>2</v>
      </c>
      <c r="W1138">
        <v>2</v>
      </c>
      <c r="X1138">
        <v>0</v>
      </c>
      <c r="Y1138">
        <v>1</v>
      </c>
    </row>
    <row r="1139" spans="1:25" x14ac:dyDescent="0.2">
      <c r="A1139">
        <v>1136</v>
      </c>
      <c r="B1139">
        <v>9586</v>
      </c>
      <c r="C1139">
        <v>0</v>
      </c>
      <c r="D1139">
        <v>258</v>
      </c>
      <c r="E1139">
        <v>20</v>
      </c>
      <c r="F1139">
        <v>1</v>
      </c>
      <c r="G1139">
        <v>20</v>
      </c>
      <c r="H1139">
        <v>0</v>
      </c>
      <c r="I1139">
        <v>0</v>
      </c>
      <c r="J1139">
        <v>0</v>
      </c>
      <c r="K1139">
        <v>0</v>
      </c>
      <c r="L1139">
        <v>0</v>
      </c>
      <c r="M1139">
        <v>0</v>
      </c>
      <c r="N1139">
        <v>1</v>
      </c>
      <c r="O1139">
        <v>0</v>
      </c>
      <c r="P1139">
        <v>0</v>
      </c>
      <c r="Q1139">
        <v>0</v>
      </c>
      <c r="R1139">
        <v>0</v>
      </c>
      <c r="S1139">
        <f t="shared" si="17"/>
        <v>1</v>
      </c>
      <c r="U1139">
        <v>5</v>
      </c>
      <c r="V1139">
        <v>4</v>
      </c>
      <c r="W1139">
        <v>1</v>
      </c>
      <c r="X1139">
        <v>0</v>
      </c>
      <c r="Y1139">
        <v>1</v>
      </c>
    </row>
    <row r="1140" spans="1:25" x14ac:dyDescent="0.2">
      <c r="A1140">
        <v>1137</v>
      </c>
      <c r="B1140">
        <v>9590</v>
      </c>
      <c r="C1140">
        <v>1</v>
      </c>
      <c r="D1140">
        <v>189</v>
      </c>
      <c r="E1140">
        <v>12</v>
      </c>
      <c r="F1140">
        <v>2</v>
      </c>
      <c r="G1140">
        <v>18</v>
      </c>
      <c r="H1140">
        <v>1</v>
      </c>
      <c r="I1140">
        <v>0</v>
      </c>
      <c r="J1140">
        <v>0</v>
      </c>
      <c r="K1140">
        <v>0</v>
      </c>
      <c r="L1140">
        <v>0</v>
      </c>
      <c r="M1140">
        <v>0</v>
      </c>
      <c r="N1140">
        <v>0</v>
      </c>
      <c r="O1140">
        <v>0</v>
      </c>
      <c r="P1140">
        <v>0</v>
      </c>
      <c r="Q1140">
        <v>0</v>
      </c>
      <c r="R1140">
        <v>0</v>
      </c>
      <c r="S1140">
        <f t="shared" si="17"/>
        <v>0</v>
      </c>
      <c r="U1140">
        <v>4</v>
      </c>
      <c r="V1140">
        <v>3</v>
      </c>
      <c r="W1140">
        <v>2</v>
      </c>
      <c r="X1140">
        <v>0</v>
      </c>
      <c r="Y1140">
        <v>1</v>
      </c>
    </row>
    <row r="1141" spans="1:25" x14ac:dyDescent="0.2">
      <c r="A1141">
        <v>1138</v>
      </c>
      <c r="B1141">
        <v>9595</v>
      </c>
      <c r="C1141">
        <v>1</v>
      </c>
      <c r="D1141">
        <v>162</v>
      </c>
      <c r="E1141">
        <v>12</v>
      </c>
      <c r="F1141">
        <v>2</v>
      </c>
      <c r="G1141">
        <v>16</v>
      </c>
      <c r="H1141">
        <v>1</v>
      </c>
      <c r="I1141">
        <v>0</v>
      </c>
      <c r="J1141">
        <v>0</v>
      </c>
      <c r="K1141">
        <v>0</v>
      </c>
      <c r="L1141">
        <v>0</v>
      </c>
      <c r="M1141">
        <v>0</v>
      </c>
      <c r="N1141">
        <v>0</v>
      </c>
      <c r="O1141">
        <v>0</v>
      </c>
      <c r="P1141">
        <v>0</v>
      </c>
      <c r="Q1141">
        <v>0</v>
      </c>
      <c r="R1141">
        <v>0</v>
      </c>
      <c r="S1141">
        <f t="shared" si="17"/>
        <v>0</v>
      </c>
      <c r="U1141">
        <v>4</v>
      </c>
      <c r="V1141">
        <v>3</v>
      </c>
      <c r="W1141">
        <v>2</v>
      </c>
      <c r="X1141">
        <v>0</v>
      </c>
      <c r="Y1141">
        <v>1</v>
      </c>
    </row>
    <row r="1142" spans="1:25" x14ac:dyDescent="0.2">
      <c r="A1142">
        <v>1139</v>
      </c>
      <c r="B1142">
        <v>9611</v>
      </c>
      <c r="C1142">
        <v>1</v>
      </c>
      <c r="D1142">
        <v>454</v>
      </c>
      <c r="E1142">
        <v>30</v>
      </c>
      <c r="F1142">
        <v>11</v>
      </c>
      <c r="G1142">
        <v>64</v>
      </c>
      <c r="H1142">
        <v>3</v>
      </c>
      <c r="I1142">
        <v>1</v>
      </c>
      <c r="J1142">
        <v>2</v>
      </c>
      <c r="K1142">
        <v>0</v>
      </c>
      <c r="L1142">
        <v>0</v>
      </c>
      <c r="M1142">
        <v>2</v>
      </c>
      <c r="N1142">
        <v>3</v>
      </c>
      <c r="O1142">
        <v>1</v>
      </c>
      <c r="P1142">
        <v>0</v>
      </c>
      <c r="Q1142">
        <v>1</v>
      </c>
      <c r="R1142">
        <v>0</v>
      </c>
      <c r="S1142">
        <f t="shared" si="17"/>
        <v>7</v>
      </c>
      <c r="U1142">
        <v>5</v>
      </c>
      <c r="V1142">
        <v>4</v>
      </c>
      <c r="W1142">
        <v>3</v>
      </c>
      <c r="X1142">
        <v>0</v>
      </c>
      <c r="Y1142">
        <v>1</v>
      </c>
    </row>
    <row r="1143" spans="1:25" x14ac:dyDescent="0.2">
      <c r="A1143">
        <v>1140</v>
      </c>
      <c r="B1143">
        <v>9618</v>
      </c>
      <c r="C1143">
        <v>0</v>
      </c>
      <c r="D1143">
        <v>331</v>
      </c>
      <c r="E1143">
        <v>8</v>
      </c>
      <c r="F1143">
        <v>11</v>
      </c>
      <c r="G1143">
        <v>64</v>
      </c>
      <c r="H1143">
        <v>1</v>
      </c>
      <c r="I1143">
        <v>1</v>
      </c>
      <c r="J1143">
        <v>3</v>
      </c>
      <c r="K1143">
        <v>1</v>
      </c>
      <c r="L1143">
        <v>0</v>
      </c>
      <c r="M1143">
        <v>2</v>
      </c>
      <c r="N1143">
        <v>1</v>
      </c>
      <c r="O1143">
        <v>0</v>
      </c>
      <c r="P1143">
        <v>0</v>
      </c>
      <c r="Q1143">
        <v>0</v>
      </c>
      <c r="R1143">
        <v>1</v>
      </c>
      <c r="S1143">
        <f t="shared" si="17"/>
        <v>3</v>
      </c>
      <c r="U1143">
        <v>5</v>
      </c>
      <c r="V1143">
        <v>3</v>
      </c>
      <c r="W1143">
        <v>3</v>
      </c>
      <c r="X1143">
        <v>1</v>
      </c>
      <c r="Y1143">
        <v>0</v>
      </c>
    </row>
    <row r="1144" spans="1:25" x14ac:dyDescent="0.2">
      <c r="A1144">
        <v>1141</v>
      </c>
      <c r="B1144">
        <v>9633</v>
      </c>
      <c r="C1144">
        <v>1</v>
      </c>
      <c r="D1144">
        <v>217</v>
      </c>
      <c r="E1144">
        <v>14</v>
      </c>
      <c r="F1144">
        <v>4</v>
      </c>
      <c r="G1144">
        <v>28</v>
      </c>
      <c r="H1144">
        <v>1</v>
      </c>
      <c r="I1144">
        <v>1</v>
      </c>
      <c r="J1144">
        <v>1</v>
      </c>
      <c r="K1144">
        <v>0</v>
      </c>
      <c r="L1144">
        <v>0</v>
      </c>
      <c r="M1144">
        <v>1</v>
      </c>
      <c r="N1144">
        <v>0</v>
      </c>
      <c r="O1144">
        <v>0</v>
      </c>
      <c r="P1144">
        <v>0</v>
      </c>
      <c r="Q1144">
        <v>0</v>
      </c>
      <c r="R1144">
        <v>0</v>
      </c>
      <c r="S1144">
        <f t="shared" si="17"/>
        <v>1</v>
      </c>
      <c r="U1144">
        <v>5</v>
      </c>
      <c r="V1144">
        <v>4</v>
      </c>
      <c r="W1144">
        <v>3</v>
      </c>
      <c r="X1144">
        <v>0</v>
      </c>
      <c r="Y1144">
        <v>1</v>
      </c>
    </row>
    <row r="1145" spans="1:25" x14ac:dyDescent="0.2">
      <c r="A1145">
        <v>1142</v>
      </c>
      <c r="B1145">
        <v>9634</v>
      </c>
      <c r="C1145">
        <v>0</v>
      </c>
      <c r="D1145">
        <v>215</v>
      </c>
      <c r="E1145">
        <v>14</v>
      </c>
      <c r="F1145">
        <v>1</v>
      </c>
      <c r="G1145">
        <v>14</v>
      </c>
      <c r="H1145">
        <v>0</v>
      </c>
      <c r="I1145">
        <v>0</v>
      </c>
      <c r="J1145">
        <v>1</v>
      </c>
      <c r="K1145">
        <v>0</v>
      </c>
      <c r="L1145">
        <v>0</v>
      </c>
      <c r="M1145">
        <v>0</v>
      </c>
      <c r="N1145">
        <v>0</v>
      </c>
      <c r="O1145">
        <v>0</v>
      </c>
      <c r="P1145">
        <v>0</v>
      </c>
      <c r="Q1145">
        <v>0</v>
      </c>
      <c r="R1145">
        <v>0</v>
      </c>
      <c r="S1145">
        <f t="shared" si="17"/>
        <v>0</v>
      </c>
      <c r="U1145">
        <v>5</v>
      </c>
      <c r="V1145">
        <v>4</v>
      </c>
      <c r="W1145">
        <v>1</v>
      </c>
      <c r="X1145">
        <v>0</v>
      </c>
      <c r="Y1145">
        <v>1</v>
      </c>
    </row>
    <row r="1146" spans="1:25" x14ac:dyDescent="0.2">
      <c r="A1146">
        <v>1143</v>
      </c>
      <c r="B1146">
        <v>9639</v>
      </c>
      <c r="C1146">
        <v>1</v>
      </c>
      <c r="D1146">
        <v>139</v>
      </c>
      <c r="E1146">
        <v>10</v>
      </c>
      <c r="F1146">
        <v>1</v>
      </c>
      <c r="G1146">
        <v>10</v>
      </c>
      <c r="H1146">
        <v>0</v>
      </c>
      <c r="I1146">
        <v>0</v>
      </c>
      <c r="J1146">
        <v>0</v>
      </c>
      <c r="K1146">
        <v>0</v>
      </c>
      <c r="L1146">
        <v>0</v>
      </c>
      <c r="M1146">
        <v>0</v>
      </c>
      <c r="N1146">
        <v>0</v>
      </c>
      <c r="O1146">
        <v>0</v>
      </c>
      <c r="P1146">
        <v>0</v>
      </c>
      <c r="Q1146">
        <v>0</v>
      </c>
      <c r="R1146">
        <v>0</v>
      </c>
      <c r="S1146">
        <f t="shared" si="17"/>
        <v>0</v>
      </c>
      <c r="U1146">
        <v>4</v>
      </c>
      <c r="V1146">
        <v>3</v>
      </c>
      <c r="W1146">
        <v>1</v>
      </c>
      <c r="X1146">
        <v>0</v>
      </c>
      <c r="Y1146">
        <v>1</v>
      </c>
    </row>
    <row r="1147" spans="1:25" x14ac:dyDescent="0.2">
      <c r="A1147">
        <v>1144</v>
      </c>
      <c r="B1147">
        <v>9642</v>
      </c>
      <c r="C1147">
        <v>1</v>
      </c>
      <c r="D1147">
        <v>208</v>
      </c>
      <c r="E1147">
        <v>8</v>
      </c>
      <c r="F1147">
        <v>4</v>
      </c>
      <c r="G1147">
        <v>28</v>
      </c>
      <c r="H1147">
        <v>0</v>
      </c>
      <c r="I1147">
        <v>1</v>
      </c>
      <c r="J1147">
        <v>0</v>
      </c>
      <c r="K1147">
        <v>2</v>
      </c>
      <c r="L1147">
        <v>0</v>
      </c>
      <c r="M1147">
        <v>0</v>
      </c>
      <c r="N1147">
        <v>0</v>
      </c>
      <c r="O1147">
        <v>0</v>
      </c>
      <c r="P1147">
        <v>0</v>
      </c>
      <c r="Q1147">
        <v>0</v>
      </c>
      <c r="R1147">
        <v>0</v>
      </c>
      <c r="S1147">
        <f t="shared" si="17"/>
        <v>0</v>
      </c>
      <c r="U1147">
        <v>5</v>
      </c>
      <c r="V1147">
        <v>3</v>
      </c>
      <c r="W1147">
        <v>3</v>
      </c>
      <c r="X1147">
        <v>0</v>
      </c>
      <c r="Y1147">
        <v>1</v>
      </c>
    </row>
    <row r="1148" spans="1:25" x14ac:dyDescent="0.2">
      <c r="A1148">
        <v>1145</v>
      </c>
      <c r="B1148">
        <v>9650</v>
      </c>
      <c r="C1148">
        <v>1</v>
      </c>
      <c r="D1148">
        <v>50</v>
      </c>
      <c r="E1148">
        <v>8</v>
      </c>
      <c r="F1148">
        <v>2</v>
      </c>
      <c r="G1148">
        <v>12</v>
      </c>
      <c r="H1148">
        <v>0</v>
      </c>
      <c r="I1148">
        <v>0</v>
      </c>
      <c r="J1148">
        <v>0</v>
      </c>
      <c r="K1148">
        <v>0</v>
      </c>
      <c r="L1148">
        <v>0</v>
      </c>
      <c r="M1148">
        <v>0</v>
      </c>
      <c r="N1148">
        <v>0</v>
      </c>
      <c r="O1148">
        <v>0</v>
      </c>
      <c r="P1148">
        <v>0</v>
      </c>
      <c r="Q1148">
        <v>0</v>
      </c>
      <c r="R1148">
        <v>0</v>
      </c>
      <c r="S1148">
        <f t="shared" si="17"/>
        <v>0</v>
      </c>
      <c r="U1148">
        <v>2</v>
      </c>
      <c r="V1148">
        <v>3</v>
      </c>
      <c r="W1148">
        <v>2</v>
      </c>
      <c r="X1148">
        <v>0</v>
      </c>
      <c r="Y1148">
        <v>1</v>
      </c>
    </row>
    <row r="1149" spans="1:25" x14ac:dyDescent="0.2">
      <c r="A1149">
        <v>1146</v>
      </c>
      <c r="B1149">
        <v>9657</v>
      </c>
      <c r="C1149">
        <v>1</v>
      </c>
      <c r="D1149">
        <v>26</v>
      </c>
      <c r="E1149">
        <v>8</v>
      </c>
      <c r="F1149">
        <v>1</v>
      </c>
      <c r="G1149">
        <v>8</v>
      </c>
      <c r="H1149">
        <v>0</v>
      </c>
      <c r="I1149">
        <v>0</v>
      </c>
      <c r="J1149">
        <v>0</v>
      </c>
      <c r="K1149">
        <v>0</v>
      </c>
      <c r="L1149">
        <v>0</v>
      </c>
      <c r="M1149">
        <v>0</v>
      </c>
      <c r="N1149">
        <v>0</v>
      </c>
      <c r="O1149">
        <v>0</v>
      </c>
      <c r="P1149">
        <v>0</v>
      </c>
      <c r="Q1149">
        <v>0</v>
      </c>
      <c r="R1149">
        <v>0</v>
      </c>
      <c r="S1149">
        <f t="shared" si="17"/>
        <v>0</v>
      </c>
      <c r="U1149">
        <v>2</v>
      </c>
      <c r="V1149">
        <v>3</v>
      </c>
      <c r="W1149">
        <v>1</v>
      </c>
      <c r="X1149">
        <v>0</v>
      </c>
      <c r="Y1149">
        <v>1</v>
      </c>
    </row>
    <row r="1150" spans="1:25" x14ac:dyDescent="0.2">
      <c r="A1150">
        <v>1147</v>
      </c>
      <c r="B1150">
        <v>9659</v>
      </c>
      <c r="C1150">
        <v>1</v>
      </c>
      <c r="D1150">
        <v>265</v>
      </c>
      <c r="E1150">
        <v>14</v>
      </c>
      <c r="F1150">
        <v>1</v>
      </c>
      <c r="G1150">
        <v>14</v>
      </c>
      <c r="H1150">
        <v>1</v>
      </c>
      <c r="I1150">
        <v>0</v>
      </c>
      <c r="J1150">
        <v>0</v>
      </c>
      <c r="K1150">
        <v>0</v>
      </c>
      <c r="L1150">
        <v>0</v>
      </c>
      <c r="M1150">
        <v>0</v>
      </c>
      <c r="N1150">
        <v>0</v>
      </c>
      <c r="O1150">
        <v>0</v>
      </c>
      <c r="P1150">
        <v>0</v>
      </c>
      <c r="Q1150">
        <v>0</v>
      </c>
      <c r="R1150">
        <v>0</v>
      </c>
      <c r="S1150">
        <f t="shared" si="17"/>
        <v>0</v>
      </c>
      <c r="U1150">
        <v>5</v>
      </c>
      <c r="V1150">
        <v>4</v>
      </c>
      <c r="W1150">
        <v>1</v>
      </c>
      <c r="X1150">
        <v>0</v>
      </c>
      <c r="Y1150">
        <v>1</v>
      </c>
    </row>
    <row r="1151" spans="1:25" x14ac:dyDescent="0.2">
      <c r="A1151">
        <v>1148</v>
      </c>
      <c r="B1151">
        <v>9676</v>
      </c>
      <c r="C1151">
        <v>0</v>
      </c>
      <c r="D1151">
        <v>263</v>
      </c>
      <c r="E1151">
        <v>16</v>
      </c>
      <c r="F1151">
        <v>1</v>
      </c>
      <c r="G1151">
        <v>16</v>
      </c>
      <c r="H1151">
        <v>0</v>
      </c>
      <c r="I1151">
        <v>0</v>
      </c>
      <c r="J1151">
        <v>1</v>
      </c>
      <c r="K1151">
        <v>0</v>
      </c>
      <c r="L1151">
        <v>0</v>
      </c>
      <c r="M1151">
        <v>0</v>
      </c>
      <c r="N1151">
        <v>0</v>
      </c>
      <c r="O1151">
        <v>0</v>
      </c>
      <c r="P1151">
        <v>0</v>
      </c>
      <c r="Q1151">
        <v>0</v>
      </c>
      <c r="R1151">
        <v>0</v>
      </c>
      <c r="S1151">
        <f t="shared" si="17"/>
        <v>0</v>
      </c>
      <c r="U1151">
        <v>5</v>
      </c>
      <c r="V1151">
        <v>4</v>
      </c>
      <c r="W1151">
        <v>1</v>
      </c>
      <c r="X1151">
        <v>0</v>
      </c>
      <c r="Y1151">
        <v>1</v>
      </c>
    </row>
    <row r="1152" spans="1:25" x14ac:dyDescent="0.2">
      <c r="A1152">
        <v>1149</v>
      </c>
      <c r="B1152">
        <v>9683</v>
      </c>
      <c r="C1152">
        <v>1</v>
      </c>
      <c r="D1152">
        <v>178</v>
      </c>
      <c r="E1152">
        <v>12</v>
      </c>
      <c r="F1152">
        <v>2</v>
      </c>
      <c r="G1152">
        <v>14</v>
      </c>
      <c r="H1152">
        <v>0</v>
      </c>
      <c r="I1152">
        <v>1</v>
      </c>
      <c r="J1152">
        <v>0</v>
      </c>
      <c r="K1152">
        <v>0</v>
      </c>
      <c r="L1152">
        <v>0</v>
      </c>
      <c r="M1152">
        <v>0</v>
      </c>
      <c r="N1152">
        <v>0</v>
      </c>
      <c r="O1152">
        <v>0</v>
      </c>
      <c r="P1152">
        <v>0</v>
      </c>
      <c r="Q1152">
        <v>0</v>
      </c>
      <c r="R1152">
        <v>0</v>
      </c>
      <c r="S1152">
        <f t="shared" si="17"/>
        <v>0</v>
      </c>
      <c r="U1152">
        <v>4</v>
      </c>
      <c r="V1152">
        <v>3</v>
      </c>
      <c r="W1152">
        <v>2</v>
      </c>
      <c r="X1152">
        <v>0</v>
      </c>
      <c r="Y1152">
        <v>1</v>
      </c>
    </row>
    <row r="1153" spans="1:25" x14ac:dyDescent="0.2">
      <c r="A1153">
        <v>1150</v>
      </c>
      <c r="B1153">
        <v>9687</v>
      </c>
      <c r="C1153">
        <v>1</v>
      </c>
      <c r="D1153">
        <v>304</v>
      </c>
      <c r="E1153">
        <v>16</v>
      </c>
      <c r="F1153">
        <v>1</v>
      </c>
      <c r="G1153">
        <v>16</v>
      </c>
      <c r="H1153">
        <v>0</v>
      </c>
      <c r="I1153">
        <v>0</v>
      </c>
      <c r="J1153">
        <v>0</v>
      </c>
      <c r="K1153">
        <v>1</v>
      </c>
      <c r="L1153">
        <v>0</v>
      </c>
      <c r="M1153">
        <v>0</v>
      </c>
      <c r="N1153">
        <v>0</v>
      </c>
      <c r="O1153">
        <v>0</v>
      </c>
      <c r="P1153">
        <v>0</v>
      </c>
      <c r="Q1153">
        <v>0</v>
      </c>
      <c r="R1153">
        <v>0</v>
      </c>
      <c r="S1153">
        <f t="shared" si="17"/>
        <v>0</v>
      </c>
      <c r="U1153">
        <v>5</v>
      </c>
      <c r="V1153">
        <v>4</v>
      </c>
      <c r="W1153">
        <v>1</v>
      </c>
      <c r="X1153">
        <v>0</v>
      </c>
      <c r="Y1153">
        <v>1</v>
      </c>
    </row>
    <row r="1154" spans="1:25" x14ac:dyDescent="0.2">
      <c r="A1154">
        <v>1151</v>
      </c>
      <c r="B1154">
        <v>9688</v>
      </c>
      <c r="C1154">
        <v>1</v>
      </c>
      <c r="D1154">
        <v>293</v>
      </c>
      <c r="E1154">
        <v>16</v>
      </c>
      <c r="F1154">
        <v>1</v>
      </c>
      <c r="G1154">
        <v>16</v>
      </c>
      <c r="H1154">
        <v>0</v>
      </c>
      <c r="I1154">
        <v>0</v>
      </c>
      <c r="J1154">
        <v>0</v>
      </c>
      <c r="K1154">
        <v>0</v>
      </c>
      <c r="L1154">
        <v>0</v>
      </c>
      <c r="M1154">
        <v>1</v>
      </c>
      <c r="N1154">
        <v>0</v>
      </c>
      <c r="O1154">
        <v>0</v>
      </c>
      <c r="P1154">
        <v>0</v>
      </c>
      <c r="Q1154">
        <v>0</v>
      </c>
      <c r="R1154">
        <v>0</v>
      </c>
      <c r="S1154">
        <f t="shared" si="17"/>
        <v>1</v>
      </c>
      <c r="U1154">
        <v>5</v>
      </c>
      <c r="V1154">
        <v>4</v>
      </c>
      <c r="W1154">
        <v>1</v>
      </c>
      <c r="X1154">
        <v>0</v>
      </c>
      <c r="Y1154">
        <v>1</v>
      </c>
    </row>
    <row r="1155" spans="1:25" x14ac:dyDescent="0.2">
      <c r="A1155">
        <v>1152</v>
      </c>
      <c r="B1155">
        <v>9700</v>
      </c>
      <c r="C1155">
        <v>1</v>
      </c>
      <c r="D1155">
        <v>38</v>
      </c>
      <c r="E1155">
        <v>4</v>
      </c>
      <c r="F1155">
        <v>1</v>
      </c>
      <c r="G1155">
        <v>4</v>
      </c>
      <c r="H1155">
        <v>0</v>
      </c>
      <c r="I1155">
        <v>0</v>
      </c>
      <c r="J1155">
        <v>0</v>
      </c>
      <c r="K1155">
        <v>0</v>
      </c>
      <c r="L1155">
        <v>0</v>
      </c>
      <c r="M1155">
        <v>0</v>
      </c>
      <c r="N1155">
        <v>0</v>
      </c>
      <c r="O1155">
        <v>0</v>
      </c>
      <c r="P1155">
        <v>0</v>
      </c>
      <c r="Q1155">
        <v>0</v>
      </c>
      <c r="R1155">
        <v>0</v>
      </c>
      <c r="S1155">
        <f t="shared" si="17"/>
        <v>0</v>
      </c>
      <c r="U1155">
        <v>2</v>
      </c>
      <c r="V1155">
        <v>2</v>
      </c>
      <c r="W1155">
        <v>1</v>
      </c>
      <c r="X1155">
        <v>0</v>
      </c>
      <c r="Y1155">
        <v>1</v>
      </c>
    </row>
    <row r="1156" spans="1:25" x14ac:dyDescent="0.2">
      <c r="A1156">
        <v>1153</v>
      </c>
      <c r="B1156">
        <v>9703</v>
      </c>
      <c r="C1156">
        <v>0</v>
      </c>
      <c r="D1156">
        <v>20</v>
      </c>
      <c r="E1156">
        <v>10</v>
      </c>
      <c r="F1156">
        <v>1</v>
      </c>
      <c r="G1156">
        <v>10</v>
      </c>
      <c r="H1156">
        <v>0</v>
      </c>
      <c r="I1156">
        <v>0</v>
      </c>
      <c r="J1156">
        <v>0</v>
      </c>
      <c r="K1156">
        <v>0</v>
      </c>
      <c r="L1156">
        <v>0</v>
      </c>
      <c r="M1156">
        <v>0</v>
      </c>
      <c r="N1156">
        <v>0</v>
      </c>
      <c r="O1156">
        <v>0</v>
      </c>
      <c r="P1156">
        <v>0</v>
      </c>
      <c r="Q1156">
        <v>0</v>
      </c>
      <c r="R1156">
        <v>1</v>
      </c>
      <c r="S1156">
        <f t="shared" si="17"/>
        <v>0</v>
      </c>
      <c r="U1156">
        <v>1</v>
      </c>
      <c r="V1156">
        <v>3</v>
      </c>
      <c r="W1156">
        <v>1</v>
      </c>
      <c r="X1156">
        <v>1</v>
      </c>
      <c r="Y1156">
        <v>0</v>
      </c>
    </row>
    <row r="1157" spans="1:25" x14ac:dyDescent="0.2">
      <c r="A1157">
        <v>1154</v>
      </c>
      <c r="B1157">
        <v>9709</v>
      </c>
      <c r="C1157">
        <v>0</v>
      </c>
      <c r="D1157">
        <v>190</v>
      </c>
      <c r="E1157">
        <v>16</v>
      </c>
      <c r="F1157">
        <v>2</v>
      </c>
      <c r="G1157">
        <v>20</v>
      </c>
      <c r="H1157">
        <v>0</v>
      </c>
      <c r="I1157">
        <v>0</v>
      </c>
      <c r="J1157">
        <v>1</v>
      </c>
      <c r="K1157">
        <v>0</v>
      </c>
      <c r="L1157">
        <v>1</v>
      </c>
      <c r="M1157">
        <v>0</v>
      </c>
      <c r="N1157">
        <v>0</v>
      </c>
      <c r="O1157">
        <v>0</v>
      </c>
      <c r="P1157">
        <v>0</v>
      </c>
      <c r="Q1157">
        <v>0</v>
      </c>
      <c r="R1157">
        <v>0</v>
      </c>
      <c r="S1157">
        <f t="shared" ref="S1157:S1220" si="18">SUM(M1157,N1157,O1157,P1157,Q1157)</f>
        <v>0</v>
      </c>
      <c r="U1157">
        <v>4</v>
      </c>
      <c r="V1157">
        <v>4</v>
      </c>
      <c r="W1157">
        <v>2</v>
      </c>
      <c r="X1157">
        <v>0</v>
      </c>
      <c r="Y1157">
        <v>1</v>
      </c>
    </row>
    <row r="1158" spans="1:25" x14ac:dyDescent="0.2">
      <c r="A1158">
        <v>1155</v>
      </c>
      <c r="B1158">
        <v>9712</v>
      </c>
      <c r="C1158">
        <v>1</v>
      </c>
      <c r="D1158">
        <v>63</v>
      </c>
      <c r="E1158">
        <v>2</v>
      </c>
      <c r="F1158">
        <v>2</v>
      </c>
      <c r="G1158">
        <v>4</v>
      </c>
      <c r="H1158">
        <v>0</v>
      </c>
      <c r="I1158">
        <v>0</v>
      </c>
      <c r="J1158">
        <v>0</v>
      </c>
      <c r="K1158">
        <v>0</v>
      </c>
      <c r="L1158">
        <v>0</v>
      </c>
      <c r="M1158">
        <v>0</v>
      </c>
      <c r="N1158">
        <v>0</v>
      </c>
      <c r="O1158">
        <v>0</v>
      </c>
      <c r="P1158">
        <v>0</v>
      </c>
      <c r="Q1158">
        <v>0</v>
      </c>
      <c r="R1158">
        <v>0</v>
      </c>
      <c r="S1158">
        <f t="shared" si="18"/>
        <v>0</v>
      </c>
      <c r="U1158">
        <v>3</v>
      </c>
      <c r="V1158">
        <v>1</v>
      </c>
      <c r="W1158">
        <v>2</v>
      </c>
      <c r="X1158">
        <v>0</v>
      </c>
      <c r="Y1158">
        <v>1</v>
      </c>
    </row>
    <row r="1159" spans="1:25" x14ac:dyDescent="0.2">
      <c r="A1159">
        <v>1156</v>
      </c>
      <c r="B1159">
        <v>9713</v>
      </c>
      <c r="C1159">
        <v>0</v>
      </c>
      <c r="D1159">
        <v>129</v>
      </c>
      <c r="E1159">
        <v>14</v>
      </c>
      <c r="F1159">
        <v>2</v>
      </c>
      <c r="G1159">
        <v>22</v>
      </c>
      <c r="H1159">
        <v>0</v>
      </c>
      <c r="I1159">
        <v>0</v>
      </c>
      <c r="J1159">
        <v>0</v>
      </c>
      <c r="K1159">
        <v>0</v>
      </c>
      <c r="L1159">
        <v>1</v>
      </c>
      <c r="M1159">
        <v>1</v>
      </c>
      <c r="N1159">
        <v>0</v>
      </c>
      <c r="O1159">
        <v>0</v>
      </c>
      <c r="P1159">
        <v>0</v>
      </c>
      <c r="Q1159">
        <v>0</v>
      </c>
      <c r="R1159">
        <v>0</v>
      </c>
      <c r="S1159">
        <f t="shared" si="18"/>
        <v>1</v>
      </c>
      <c r="U1159">
        <v>4</v>
      </c>
      <c r="V1159">
        <v>4</v>
      </c>
      <c r="W1159">
        <v>2</v>
      </c>
      <c r="X1159">
        <v>0</v>
      </c>
      <c r="Y1159">
        <v>1</v>
      </c>
    </row>
    <row r="1160" spans="1:25" x14ac:dyDescent="0.2">
      <c r="A1160">
        <v>1157</v>
      </c>
      <c r="B1160">
        <v>9720</v>
      </c>
      <c r="C1160">
        <v>1</v>
      </c>
      <c r="D1160">
        <v>302</v>
      </c>
      <c r="E1160">
        <v>14</v>
      </c>
      <c r="F1160">
        <v>1</v>
      </c>
      <c r="G1160">
        <v>14</v>
      </c>
      <c r="H1160">
        <v>0</v>
      </c>
      <c r="I1160">
        <v>0</v>
      </c>
      <c r="J1160">
        <v>0</v>
      </c>
      <c r="K1160">
        <v>0</v>
      </c>
      <c r="L1160">
        <v>1</v>
      </c>
      <c r="M1160">
        <v>0</v>
      </c>
      <c r="N1160">
        <v>0</v>
      </c>
      <c r="O1160">
        <v>0</v>
      </c>
      <c r="P1160">
        <v>0</v>
      </c>
      <c r="Q1160">
        <v>0</v>
      </c>
      <c r="R1160">
        <v>0</v>
      </c>
      <c r="S1160">
        <f t="shared" si="18"/>
        <v>0</v>
      </c>
      <c r="U1160">
        <v>5</v>
      </c>
      <c r="V1160">
        <v>4</v>
      </c>
      <c r="W1160">
        <v>1</v>
      </c>
      <c r="X1160">
        <v>0</v>
      </c>
      <c r="Y1160">
        <v>1</v>
      </c>
    </row>
    <row r="1161" spans="1:25" x14ac:dyDescent="0.2">
      <c r="A1161">
        <v>1158</v>
      </c>
      <c r="B1161">
        <v>9727</v>
      </c>
      <c r="C1161">
        <v>1</v>
      </c>
      <c r="D1161">
        <v>421</v>
      </c>
      <c r="E1161">
        <v>14</v>
      </c>
      <c r="F1161">
        <v>12</v>
      </c>
      <c r="G1161">
        <v>50</v>
      </c>
      <c r="H1161">
        <v>1</v>
      </c>
      <c r="I1161">
        <v>1</v>
      </c>
      <c r="J1161">
        <v>1</v>
      </c>
      <c r="K1161">
        <v>1</v>
      </c>
      <c r="L1161">
        <v>3</v>
      </c>
      <c r="M1161">
        <v>2</v>
      </c>
      <c r="N1161">
        <v>2</v>
      </c>
      <c r="O1161">
        <v>0</v>
      </c>
      <c r="P1161">
        <v>0</v>
      </c>
      <c r="Q1161">
        <v>0</v>
      </c>
      <c r="R1161">
        <v>0</v>
      </c>
      <c r="S1161">
        <f t="shared" si="18"/>
        <v>4</v>
      </c>
      <c r="U1161">
        <v>5</v>
      </c>
      <c r="V1161">
        <v>4</v>
      </c>
      <c r="W1161">
        <v>3</v>
      </c>
      <c r="X1161">
        <v>0</v>
      </c>
      <c r="Y1161">
        <v>1</v>
      </c>
    </row>
    <row r="1162" spans="1:25" x14ac:dyDescent="0.2">
      <c r="A1162">
        <v>1159</v>
      </c>
      <c r="B1162">
        <v>9732</v>
      </c>
      <c r="C1162">
        <v>1</v>
      </c>
      <c r="D1162">
        <v>396</v>
      </c>
      <c r="E1162">
        <v>28</v>
      </c>
      <c r="F1162">
        <v>7</v>
      </c>
      <c r="G1162">
        <v>50</v>
      </c>
      <c r="H1162">
        <v>1</v>
      </c>
      <c r="I1162">
        <v>0</v>
      </c>
      <c r="J1162">
        <v>2</v>
      </c>
      <c r="K1162">
        <v>0</v>
      </c>
      <c r="L1162">
        <v>2</v>
      </c>
      <c r="M1162">
        <v>1</v>
      </c>
      <c r="N1162">
        <v>1</v>
      </c>
      <c r="O1162">
        <v>1</v>
      </c>
      <c r="P1162">
        <v>1</v>
      </c>
      <c r="Q1162">
        <v>1</v>
      </c>
      <c r="R1162">
        <v>0</v>
      </c>
      <c r="S1162">
        <f t="shared" si="18"/>
        <v>5</v>
      </c>
      <c r="U1162">
        <v>5</v>
      </c>
      <c r="V1162">
        <v>4</v>
      </c>
      <c r="W1162">
        <v>3</v>
      </c>
      <c r="X1162">
        <v>0</v>
      </c>
      <c r="Y1162">
        <v>1</v>
      </c>
    </row>
    <row r="1163" spans="1:25" x14ac:dyDescent="0.2">
      <c r="A1163">
        <v>1160</v>
      </c>
      <c r="B1163">
        <v>9736</v>
      </c>
      <c r="C1163">
        <v>0</v>
      </c>
      <c r="D1163">
        <v>199</v>
      </c>
      <c r="E1163">
        <v>32</v>
      </c>
      <c r="F1163">
        <v>2</v>
      </c>
      <c r="G1163">
        <v>34</v>
      </c>
      <c r="H1163">
        <v>0</v>
      </c>
      <c r="I1163">
        <v>2</v>
      </c>
      <c r="J1163">
        <v>0</v>
      </c>
      <c r="K1163">
        <v>0</v>
      </c>
      <c r="L1163">
        <v>0</v>
      </c>
      <c r="M1163">
        <v>0</v>
      </c>
      <c r="N1163">
        <v>0</v>
      </c>
      <c r="O1163">
        <v>0</v>
      </c>
      <c r="P1163">
        <v>0</v>
      </c>
      <c r="Q1163">
        <v>0</v>
      </c>
      <c r="R1163">
        <v>0</v>
      </c>
      <c r="S1163">
        <f t="shared" si="18"/>
        <v>0</v>
      </c>
      <c r="U1163">
        <v>4</v>
      </c>
      <c r="V1163">
        <v>4</v>
      </c>
      <c r="W1163">
        <v>2</v>
      </c>
      <c r="X1163">
        <v>0</v>
      </c>
      <c r="Y1163">
        <v>1</v>
      </c>
    </row>
    <row r="1164" spans="1:25" x14ac:dyDescent="0.2">
      <c r="A1164">
        <v>1161</v>
      </c>
      <c r="B1164">
        <v>9737</v>
      </c>
      <c r="C1164">
        <v>1</v>
      </c>
      <c r="D1164">
        <v>270</v>
      </c>
      <c r="E1164">
        <v>10</v>
      </c>
      <c r="F1164">
        <v>1</v>
      </c>
      <c r="G1164">
        <v>10</v>
      </c>
      <c r="H1164">
        <v>0</v>
      </c>
      <c r="I1164">
        <v>0</v>
      </c>
      <c r="J1164">
        <v>0</v>
      </c>
      <c r="K1164">
        <v>0</v>
      </c>
      <c r="L1164">
        <v>0</v>
      </c>
      <c r="M1164">
        <v>0</v>
      </c>
      <c r="N1164">
        <v>0</v>
      </c>
      <c r="O1164">
        <v>0</v>
      </c>
      <c r="P1164">
        <v>0</v>
      </c>
      <c r="Q1164">
        <v>0</v>
      </c>
      <c r="R1164">
        <v>0</v>
      </c>
      <c r="S1164">
        <f t="shared" si="18"/>
        <v>0</v>
      </c>
      <c r="U1164">
        <v>5</v>
      </c>
      <c r="V1164">
        <v>3</v>
      </c>
      <c r="W1164">
        <v>1</v>
      </c>
      <c r="X1164">
        <v>0</v>
      </c>
      <c r="Y1164">
        <v>1</v>
      </c>
    </row>
    <row r="1165" spans="1:25" x14ac:dyDescent="0.2">
      <c r="A1165">
        <v>1162</v>
      </c>
      <c r="B1165">
        <v>9739</v>
      </c>
      <c r="C1165">
        <v>1</v>
      </c>
      <c r="D1165">
        <v>185</v>
      </c>
      <c r="E1165">
        <v>14</v>
      </c>
      <c r="F1165">
        <v>5</v>
      </c>
      <c r="G1165">
        <v>42</v>
      </c>
      <c r="H1165">
        <v>0</v>
      </c>
      <c r="I1165">
        <v>1</v>
      </c>
      <c r="J1165">
        <v>2</v>
      </c>
      <c r="K1165">
        <v>0</v>
      </c>
      <c r="L1165">
        <v>0</v>
      </c>
      <c r="M1165">
        <v>0</v>
      </c>
      <c r="N1165">
        <v>1</v>
      </c>
      <c r="O1165">
        <v>1</v>
      </c>
      <c r="P1165">
        <v>0</v>
      </c>
      <c r="Q1165">
        <v>0</v>
      </c>
      <c r="R1165">
        <v>0</v>
      </c>
      <c r="S1165">
        <f t="shared" si="18"/>
        <v>2</v>
      </c>
      <c r="U1165">
        <v>4</v>
      </c>
      <c r="V1165">
        <v>4</v>
      </c>
      <c r="W1165">
        <v>3</v>
      </c>
      <c r="X1165">
        <v>0</v>
      </c>
      <c r="Y1165">
        <v>1</v>
      </c>
    </row>
    <row r="1166" spans="1:25" x14ac:dyDescent="0.2">
      <c r="A1166">
        <v>1163</v>
      </c>
      <c r="B1166">
        <v>9764</v>
      </c>
      <c r="C1166">
        <v>1</v>
      </c>
      <c r="D1166">
        <v>143</v>
      </c>
      <c r="E1166">
        <v>8</v>
      </c>
      <c r="F1166">
        <v>2</v>
      </c>
      <c r="G1166">
        <v>14</v>
      </c>
      <c r="H1166">
        <v>0</v>
      </c>
      <c r="I1166">
        <v>1</v>
      </c>
      <c r="J1166">
        <v>0</v>
      </c>
      <c r="K1166">
        <v>0</v>
      </c>
      <c r="L1166">
        <v>0</v>
      </c>
      <c r="M1166">
        <v>0</v>
      </c>
      <c r="N1166">
        <v>0</v>
      </c>
      <c r="O1166">
        <v>0</v>
      </c>
      <c r="P1166">
        <v>0</v>
      </c>
      <c r="Q1166">
        <v>0</v>
      </c>
      <c r="R1166">
        <v>0</v>
      </c>
      <c r="S1166">
        <f t="shared" si="18"/>
        <v>0</v>
      </c>
      <c r="U1166">
        <v>4</v>
      </c>
      <c r="V1166">
        <v>3</v>
      </c>
      <c r="W1166">
        <v>2</v>
      </c>
      <c r="X1166">
        <v>0</v>
      </c>
      <c r="Y1166">
        <v>1</v>
      </c>
    </row>
    <row r="1167" spans="1:25" x14ac:dyDescent="0.2">
      <c r="A1167">
        <v>1164</v>
      </c>
      <c r="B1167">
        <v>9771</v>
      </c>
      <c r="C1167">
        <v>1</v>
      </c>
      <c r="D1167">
        <v>174</v>
      </c>
      <c r="E1167">
        <v>20</v>
      </c>
      <c r="F1167">
        <v>2</v>
      </c>
      <c r="G1167">
        <v>24</v>
      </c>
      <c r="H1167">
        <v>1</v>
      </c>
      <c r="I1167">
        <v>0</v>
      </c>
      <c r="J1167">
        <v>0</v>
      </c>
      <c r="K1167">
        <v>0</v>
      </c>
      <c r="L1167">
        <v>1</v>
      </c>
      <c r="M1167">
        <v>0</v>
      </c>
      <c r="N1167">
        <v>0</v>
      </c>
      <c r="O1167">
        <v>0</v>
      </c>
      <c r="P1167">
        <v>0</v>
      </c>
      <c r="Q1167">
        <v>0</v>
      </c>
      <c r="R1167">
        <v>0</v>
      </c>
      <c r="S1167">
        <f t="shared" si="18"/>
        <v>0</v>
      </c>
      <c r="U1167">
        <v>4</v>
      </c>
      <c r="V1167">
        <v>4</v>
      </c>
      <c r="W1167">
        <v>2</v>
      </c>
      <c r="X1167">
        <v>0</v>
      </c>
      <c r="Y1167">
        <v>1</v>
      </c>
    </row>
    <row r="1168" spans="1:25" x14ac:dyDescent="0.2">
      <c r="A1168">
        <v>1165</v>
      </c>
      <c r="B1168">
        <v>9774</v>
      </c>
      <c r="C1168">
        <v>1</v>
      </c>
      <c r="D1168">
        <v>397</v>
      </c>
      <c r="E1168">
        <v>8</v>
      </c>
      <c r="F1168">
        <v>11</v>
      </c>
      <c r="G1168">
        <v>70</v>
      </c>
      <c r="H1168">
        <v>3</v>
      </c>
      <c r="I1168">
        <v>1</v>
      </c>
      <c r="J1168">
        <v>1</v>
      </c>
      <c r="K1168">
        <v>0</v>
      </c>
      <c r="L1168">
        <v>1</v>
      </c>
      <c r="M1168">
        <v>2</v>
      </c>
      <c r="N1168">
        <v>2</v>
      </c>
      <c r="O1168">
        <v>0</v>
      </c>
      <c r="P1168">
        <v>0</v>
      </c>
      <c r="Q1168">
        <v>0</v>
      </c>
      <c r="R1168">
        <v>1</v>
      </c>
      <c r="S1168">
        <f t="shared" si="18"/>
        <v>4</v>
      </c>
      <c r="U1168">
        <v>5</v>
      </c>
      <c r="V1168">
        <v>3</v>
      </c>
      <c r="W1168">
        <v>3</v>
      </c>
      <c r="X1168">
        <v>1</v>
      </c>
      <c r="Y1168">
        <v>0</v>
      </c>
    </row>
    <row r="1169" spans="1:25" x14ac:dyDescent="0.2">
      <c r="A1169">
        <v>1166</v>
      </c>
      <c r="B1169">
        <v>9781</v>
      </c>
      <c r="C1169">
        <v>1</v>
      </c>
      <c r="D1169">
        <v>169</v>
      </c>
      <c r="E1169">
        <v>28</v>
      </c>
      <c r="F1169">
        <v>4</v>
      </c>
      <c r="G1169">
        <v>42</v>
      </c>
      <c r="H1169">
        <v>1</v>
      </c>
      <c r="I1169">
        <v>0</v>
      </c>
      <c r="J1169">
        <v>2</v>
      </c>
      <c r="K1169">
        <v>1</v>
      </c>
      <c r="L1169">
        <v>0</v>
      </c>
      <c r="M1169">
        <v>0</v>
      </c>
      <c r="N1169">
        <v>0</v>
      </c>
      <c r="O1169">
        <v>0</v>
      </c>
      <c r="P1169">
        <v>0</v>
      </c>
      <c r="Q1169">
        <v>0</v>
      </c>
      <c r="R1169">
        <v>0</v>
      </c>
      <c r="S1169">
        <f t="shared" si="18"/>
        <v>0</v>
      </c>
      <c r="U1169">
        <v>4</v>
      </c>
      <c r="V1169">
        <v>4</v>
      </c>
      <c r="W1169">
        <v>3</v>
      </c>
      <c r="X1169">
        <v>0</v>
      </c>
      <c r="Y1169">
        <v>1</v>
      </c>
    </row>
    <row r="1170" spans="1:25" x14ac:dyDescent="0.2">
      <c r="A1170">
        <v>1167</v>
      </c>
      <c r="B1170">
        <v>9798</v>
      </c>
      <c r="C1170">
        <v>1</v>
      </c>
      <c r="D1170">
        <v>71</v>
      </c>
      <c r="E1170">
        <v>4</v>
      </c>
      <c r="F1170">
        <v>1</v>
      </c>
      <c r="G1170">
        <v>4</v>
      </c>
      <c r="H1170">
        <v>0</v>
      </c>
      <c r="I1170">
        <v>0</v>
      </c>
      <c r="J1170">
        <v>0</v>
      </c>
      <c r="K1170">
        <v>0</v>
      </c>
      <c r="L1170">
        <v>0</v>
      </c>
      <c r="M1170">
        <v>0</v>
      </c>
      <c r="N1170">
        <v>0</v>
      </c>
      <c r="O1170">
        <v>0</v>
      </c>
      <c r="P1170">
        <v>0</v>
      </c>
      <c r="Q1170">
        <v>0</v>
      </c>
      <c r="R1170">
        <v>0</v>
      </c>
      <c r="S1170">
        <f t="shared" si="18"/>
        <v>0</v>
      </c>
      <c r="U1170">
        <v>3</v>
      </c>
      <c r="V1170">
        <v>2</v>
      </c>
      <c r="W1170">
        <v>1</v>
      </c>
      <c r="X1170">
        <v>0</v>
      </c>
      <c r="Y1170">
        <v>1</v>
      </c>
    </row>
    <row r="1171" spans="1:25" x14ac:dyDescent="0.2">
      <c r="A1171">
        <v>1168</v>
      </c>
      <c r="B1171">
        <v>9809</v>
      </c>
      <c r="C1171">
        <v>0</v>
      </c>
      <c r="D1171">
        <v>251</v>
      </c>
      <c r="E1171">
        <v>8</v>
      </c>
      <c r="F1171">
        <v>6</v>
      </c>
      <c r="G1171">
        <v>36</v>
      </c>
      <c r="H1171">
        <v>2</v>
      </c>
      <c r="I1171">
        <v>0</v>
      </c>
      <c r="J1171">
        <v>0</v>
      </c>
      <c r="K1171">
        <v>1</v>
      </c>
      <c r="L1171">
        <v>1</v>
      </c>
      <c r="M1171">
        <v>1</v>
      </c>
      <c r="N1171">
        <v>0</v>
      </c>
      <c r="O1171">
        <v>0</v>
      </c>
      <c r="P1171">
        <v>0</v>
      </c>
      <c r="Q1171">
        <v>0</v>
      </c>
      <c r="R1171">
        <v>0</v>
      </c>
      <c r="S1171">
        <f t="shared" si="18"/>
        <v>1</v>
      </c>
      <c r="U1171">
        <v>5</v>
      </c>
      <c r="V1171">
        <v>3</v>
      </c>
      <c r="W1171">
        <v>3</v>
      </c>
      <c r="X1171">
        <v>0</v>
      </c>
      <c r="Y1171">
        <v>1</v>
      </c>
    </row>
    <row r="1172" spans="1:25" x14ac:dyDescent="0.2">
      <c r="A1172">
        <v>1169</v>
      </c>
      <c r="B1172">
        <v>9810</v>
      </c>
      <c r="C1172">
        <v>0</v>
      </c>
      <c r="D1172">
        <v>131</v>
      </c>
      <c r="E1172">
        <v>12</v>
      </c>
      <c r="F1172">
        <v>1</v>
      </c>
      <c r="G1172">
        <v>12</v>
      </c>
      <c r="H1172">
        <v>0</v>
      </c>
      <c r="I1172">
        <v>0</v>
      </c>
      <c r="J1172">
        <v>0</v>
      </c>
      <c r="K1172">
        <v>0</v>
      </c>
      <c r="L1172">
        <v>0</v>
      </c>
      <c r="M1172">
        <v>0</v>
      </c>
      <c r="N1172">
        <v>0</v>
      </c>
      <c r="O1172">
        <v>0</v>
      </c>
      <c r="P1172">
        <v>0</v>
      </c>
      <c r="Q1172">
        <v>0</v>
      </c>
      <c r="R1172">
        <v>0</v>
      </c>
      <c r="S1172">
        <f t="shared" si="18"/>
        <v>0</v>
      </c>
      <c r="U1172">
        <v>4</v>
      </c>
      <c r="V1172">
        <v>3</v>
      </c>
      <c r="W1172">
        <v>1</v>
      </c>
      <c r="X1172">
        <v>0</v>
      </c>
      <c r="Y1172">
        <v>1</v>
      </c>
    </row>
    <row r="1173" spans="1:25" x14ac:dyDescent="0.2">
      <c r="A1173">
        <v>1170</v>
      </c>
      <c r="B1173">
        <v>9814</v>
      </c>
      <c r="C1173">
        <v>0</v>
      </c>
      <c r="D1173">
        <v>102</v>
      </c>
      <c r="E1173">
        <v>6</v>
      </c>
      <c r="F1173">
        <v>1</v>
      </c>
      <c r="G1173">
        <v>6</v>
      </c>
      <c r="H1173">
        <v>0</v>
      </c>
      <c r="I1173">
        <v>0</v>
      </c>
      <c r="J1173">
        <v>0</v>
      </c>
      <c r="K1173">
        <v>0</v>
      </c>
      <c r="L1173">
        <v>0</v>
      </c>
      <c r="M1173">
        <v>0</v>
      </c>
      <c r="N1173">
        <v>0</v>
      </c>
      <c r="O1173">
        <v>0</v>
      </c>
      <c r="P1173">
        <v>0</v>
      </c>
      <c r="Q1173">
        <v>0</v>
      </c>
      <c r="R1173">
        <v>1</v>
      </c>
      <c r="S1173">
        <f t="shared" si="18"/>
        <v>0</v>
      </c>
      <c r="U1173">
        <v>4</v>
      </c>
      <c r="V1173">
        <v>2</v>
      </c>
      <c r="W1173">
        <v>1</v>
      </c>
      <c r="X1173">
        <v>1</v>
      </c>
      <c r="Y1173">
        <v>0</v>
      </c>
    </row>
    <row r="1174" spans="1:25" x14ac:dyDescent="0.2">
      <c r="A1174">
        <v>1171</v>
      </c>
      <c r="B1174">
        <v>9817</v>
      </c>
      <c r="C1174">
        <v>1</v>
      </c>
      <c r="D1174">
        <v>85</v>
      </c>
      <c r="E1174">
        <v>24</v>
      </c>
      <c r="F1174">
        <v>2</v>
      </c>
      <c r="G1174">
        <v>32</v>
      </c>
      <c r="H1174">
        <v>0</v>
      </c>
      <c r="I1174">
        <v>0</v>
      </c>
      <c r="J1174">
        <v>1</v>
      </c>
      <c r="K1174">
        <v>0</v>
      </c>
      <c r="L1174">
        <v>0</v>
      </c>
      <c r="M1174">
        <v>0</v>
      </c>
      <c r="N1174">
        <v>1</v>
      </c>
      <c r="O1174">
        <v>0</v>
      </c>
      <c r="P1174">
        <v>0</v>
      </c>
      <c r="Q1174">
        <v>0</v>
      </c>
      <c r="R1174">
        <v>0</v>
      </c>
      <c r="S1174">
        <f t="shared" si="18"/>
        <v>1</v>
      </c>
      <c r="U1174">
        <v>3</v>
      </c>
      <c r="V1174">
        <v>4</v>
      </c>
      <c r="W1174">
        <v>2</v>
      </c>
      <c r="X1174">
        <v>0</v>
      </c>
      <c r="Y1174">
        <v>1</v>
      </c>
    </row>
    <row r="1175" spans="1:25" x14ac:dyDescent="0.2">
      <c r="A1175">
        <v>1172</v>
      </c>
      <c r="B1175">
        <v>9828</v>
      </c>
      <c r="C1175">
        <v>0</v>
      </c>
      <c r="D1175">
        <v>290</v>
      </c>
      <c r="E1175">
        <v>8</v>
      </c>
      <c r="F1175">
        <v>2</v>
      </c>
      <c r="G1175">
        <v>10</v>
      </c>
      <c r="H1175">
        <v>0</v>
      </c>
      <c r="I1175">
        <v>0</v>
      </c>
      <c r="J1175">
        <v>0</v>
      </c>
      <c r="K1175">
        <v>0</v>
      </c>
      <c r="L1175">
        <v>0</v>
      </c>
      <c r="M1175">
        <v>0</v>
      </c>
      <c r="N1175">
        <v>0</v>
      </c>
      <c r="O1175">
        <v>0</v>
      </c>
      <c r="P1175">
        <v>0</v>
      </c>
      <c r="Q1175">
        <v>0</v>
      </c>
      <c r="R1175">
        <v>0</v>
      </c>
      <c r="S1175">
        <f t="shared" si="18"/>
        <v>0</v>
      </c>
      <c r="U1175">
        <v>5</v>
      </c>
      <c r="V1175">
        <v>3</v>
      </c>
      <c r="W1175">
        <v>2</v>
      </c>
      <c r="X1175">
        <v>0</v>
      </c>
      <c r="Y1175">
        <v>1</v>
      </c>
    </row>
    <row r="1176" spans="1:25" x14ac:dyDescent="0.2">
      <c r="A1176">
        <v>1173</v>
      </c>
      <c r="B1176">
        <v>9832</v>
      </c>
      <c r="C1176">
        <v>1</v>
      </c>
      <c r="D1176">
        <v>127</v>
      </c>
      <c r="E1176">
        <v>2</v>
      </c>
      <c r="F1176">
        <v>2</v>
      </c>
      <c r="G1176">
        <v>4</v>
      </c>
      <c r="H1176">
        <v>0</v>
      </c>
      <c r="I1176">
        <v>0</v>
      </c>
      <c r="J1176">
        <v>0</v>
      </c>
      <c r="K1176">
        <v>0</v>
      </c>
      <c r="L1176">
        <v>0</v>
      </c>
      <c r="M1176">
        <v>0</v>
      </c>
      <c r="N1176">
        <v>0</v>
      </c>
      <c r="O1176">
        <v>0</v>
      </c>
      <c r="P1176">
        <v>0</v>
      </c>
      <c r="Q1176">
        <v>0</v>
      </c>
      <c r="R1176">
        <v>0</v>
      </c>
      <c r="S1176">
        <f t="shared" si="18"/>
        <v>0</v>
      </c>
      <c r="U1176">
        <v>4</v>
      </c>
      <c r="V1176">
        <v>1</v>
      </c>
      <c r="W1176">
        <v>2</v>
      </c>
      <c r="X1176">
        <v>0</v>
      </c>
      <c r="Y1176">
        <v>1</v>
      </c>
    </row>
    <row r="1177" spans="1:25" x14ac:dyDescent="0.2">
      <c r="A1177">
        <v>1174</v>
      </c>
      <c r="B1177">
        <v>9834</v>
      </c>
      <c r="C1177">
        <v>1</v>
      </c>
      <c r="D1177">
        <v>153</v>
      </c>
      <c r="E1177">
        <v>16</v>
      </c>
      <c r="F1177">
        <v>10</v>
      </c>
      <c r="G1177">
        <v>36</v>
      </c>
      <c r="H1177">
        <v>2</v>
      </c>
      <c r="I1177">
        <v>0</v>
      </c>
      <c r="J1177">
        <v>4</v>
      </c>
      <c r="K1177">
        <v>0</v>
      </c>
      <c r="L1177">
        <v>2</v>
      </c>
      <c r="M1177">
        <v>1</v>
      </c>
      <c r="N1177">
        <v>1</v>
      </c>
      <c r="O1177">
        <v>0</v>
      </c>
      <c r="P1177">
        <v>0</v>
      </c>
      <c r="Q1177">
        <v>0</v>
      </c>
      <c r="R1177">
        <v>0</v>
      </c>
      <c r="S1177">
        <f t="shared" si="18"/>
        <v>2</v>
      </c>
      <c r="U1177">
        <v>4</v>
      </c>
      <c r="V1177">
        <v>4</v>
      </c>
      <c r="W1177">
        <v>3</v>
      </c>
      <c r="X1177">
        <v>0</v>
      </c>
      <c r="Y1177">
        <v>1</v>
      </c>
    </row>
    <row r="1178" spans="1:25" x14ac:dyDescent="0.2">
      <c r="A1178">
        <v>1175</v>
      </c>
      <c r="B1178">
        <v>9835</v>
      </c>
      <c r="C1178">
        <v>1</v>
      </c>
      <c r="D1178">
        <v>64</v>
      </c>
      <c r="E1178">
        <v>2</v>
      </c>
      <c r="F1178">
        <v>2</v>
      </c>
      <c r="G1178">
        <v>6</v>
      </c>
      <c r="H1178">
        <v>0</v>
      </c>
      <c r="I1178">
        <v>0</v>
      </c>
      <c r="J1178">
        <v>0</v>
      </c>
      <c r="K1178">
        <v>0</v>
      </c>
      <c r="L1178">
        <v>0</v>
      </c>
      <c r="M1178">
        <v>0</v>
      </c>
      <c r="N1178">
        <v>0</v>
      </c>
      <c r="O1178">
        <v>0</v>
      </c>
      <c r="P1178">
        <v>0</v>
      </c>
      <c r="Q1178">
        <v>0</v>
      </c>
      <c r="R1178">
        <v>0</v>
      </c>
      <c r="S1178">
        <f t="shared" si="18"/>
        <v>0</v>
      </c>
      <c r="U1178">
        <v>3</v>
      </c>
      <c r="V1178">
        <v>1</v>
      </c>
      <c r="W1178">
        <v>2</v>
      </c>
      <c r="X1178">
        <v>0</v>
      </c>
      <c r="Y1178">
        <v>1</v>
      </c>
    </row>
    <row r="1179" spans="1:25" x14ac:dyDescent="0.2">
      <c r="A1179">
        <v>1176</v>
      </c>
      <c r="B1179">
        <v>9836</v>
      </c>
      <c r="C1179">
        <v>1</v>
      </c>
      <c r="D1179">
        <v>240</v>
      </c>
      <c r="E1179">
        <v>8</v>
      </c>
      <c r="F1179">
        <v>1</v>
      </c>
      <c r="G1179">
        <v>8</v>
      </c>
      <c r="H1179">
        <v>0</v>
      </c>
      <c r="I1179">
        <v>0</v>
      </c>
      <c r="J1179">
        <v>0</v>
      </c>
      <c r="K1179">
        <v>0</v>
      </c>
      <c r="L1179">
        <v>0</v>
      </c>
      <c r="M1179">
        <v>0</v>
      </c>
      <c r="N1179">
        <v>0</v>
      </c>
      <c r="O1179">
        <v>0</v>
      </c>
      <c r="P1179">
        <v>0</v>
      </c>
      <c r="Q1179">
        <v>0</v>
      </c>
      <c r="R1179">
        <v>0</v>
      </c>
      <c r="S1179">
        <f t="shared" si="18"/>
        <v>0</v>
      </c>
      <c r="U1179">
        <v>5</v>
      </c>
      <c r="V1179">
        <v>3</v>
      </c>
      <c r="W1179">
        <v>1</v>
      </c>
      <c r="X1179">
        <v>0</v>
      </c>
      <c r="Y1179">
        <v>1</v>
      </c>
    </row>
    <row r="1180" spans="1:25" x14ac:dyDescent="0.2">
      <c r="A1180">
        <v>1177</v>
      </c>
      <c r="B1180">
        <v>9839</v>
      </c>
      <c r="C1180">
        <v>0</v>
      </c>
      <c r="D1180">
        <v>303</v>
      </c>
      <c r="E1180">
        <v>12</v>
      </c>
      <c r="F1180">
        <v>1</v>
      </c>
      <c r="G1180">
        <v>12</v>
      </c>
      <c r="H1180">
        <v>0</v>
      </c>
      <c r="I1180">
        <v>0</v>
      </c>
      <c r="J1180">
        <v>0</v>
      </c>
      <c r="K1180">
        <v>0</v>
      </c>
      <c r="L1180">
        <v>0</v>
      </c>
      <c r="M1180">
        <v>0</v>
      </c>
      <c r="N1180">
        <v>0</v>
      </c>
      <c r="O1180">
        <v>0</v>
      </c>
      <c r="P1180">
        <v>0</v>
      </c>
      <c r="Q1180">
        <v>0</v>
      </c>
      <c r="R1180">
        <v>1</v>
      </c>
      <c r="S1180">
        <f t="shared" si="18"/>
        <v>0</v>
      </c>
      <c r="U1180">
        <v>5</v>
      </c>
      <c r="V1180">
        <v>3</v>
      </c>
      <c r="W1180">
        <v>1</v>
      </c>
      <c r="X1180">
        <v>1</v>
      </c>
      <c r="Y1180">
        <v>0</v>
      </c>
    </row>
    <row r="1181" spans="1:25" x14ac:dyDescent="0.2">
      <c r="A1181">
        <v>1178</v>
      </c>
      <c r="B1181">
        <v>9850</v>
      </c>
      <c r="C1181">
        <v>1</v>
      </c>
      <c r="D1181">
        <v>226</v>
      </c>
      <c r="E1181">
        <v>12</v>
      </c>
      <c r="F1181">
        <v>10</v>
      </c>
      <c r="G1181">
        <v>44</v>
      </c>
      <c r="H1181">
        <v>1</v>
      </c>
      <c r="I1181">
        <v>1</v>
      </c>
      <c r="J1181">
        <v>3</v>
      </c>
      <c r="K1181">
        <v>1</v>
      </c>
      <c r="L1181">
        <v>0</v>
      </c>
      <c r="M1181">
        <v>1</v>
      </c>
      <c r="N1181">
        <v>2</v>
      </c>
      <c r="O1181">
        <v>1</v>
      </c>
      <c r="P1181">
        <v>0</v>
      </c>
      <c r="Q1181">
        <v>1</v>
      </c>
      <c r="R1181">
        <v>0</v>
      </c>
      <c r="S1181">
        <f t="shared" si="18"/>
        <v>5</v>
      </c>
      <c r="U1181">
        <v>5</v>
      </c>
      <c r="V1181">
        <v>3</v>
      </c>
      <c r="W1181">
        <v>3</v>
      </c>
      <c r="X1181">
        <v>0</v>
      </c>
      <c r="Y1181">
        <v>1</v>
      </c>
    </row>
    <row r="1182" spans="1:25" x14ac:dyDescent="0.2">
      <c r="A1182">
        <v>1179</v>
      </c>
      <c r="B1182">
        <v>9856</v>
      </c>
      <c r="C1182">
        <v>0</v>
      </c>
      <c r="D1182">
        <v>227</v>
      </c>
      <c r="E1182">
        <v>16</v>
      </c>
      <c r="F1182">
        <v>1</v>
      </c>
      <c r="G1182">
        <v>16</v>
      </c>
      <c r="H1182">
        <v>0</v>
      </c>
      <c r="I1182">
        <v>0</v>
      </c>
      <c r="J1182">
        <v>0</v>
      </c>
      <c r="K1182">
        <v>0</v>
      </c>
      <c r="L1182">
        <v>0</v>
      </c>
      <c r="M1182">
        <v>1</v>
      </c>
      <c r="N1182">
        <v>0</v>
      </c>
      <c r="O1182">
        <v>0</v>
      </c>
      <c r="P1182">
        <v>0</v>
      </c>
      <c r="Q1182">
        <v>0</v>
      </c>
      <c r="R1182">
        <v>0</v>
      </c>
      <c r="S1182">
        <f t="shared" si="18"/>
        <v>1</v>
      </c>
      <c r="U1182">
        <v>5</v>
      </c>
      <c r="V1182">
        <v>4</v>
      </c>
      <c r="W1182">
        <v>1</v>
      </c>
      <c r="X1182">
        <v>0</v>
      </c>
      <c r="Y1182">
        <v>1</v>
      </c>
    </row>
    <row r="1183" spans="1:25" x14ac:dyDescent="0.2">
      <c r="A1183">
        <v>1180</v>
      </c>
      <c r="B1183">
        <v>9883</v>
      </c>
      <c r="C1183">
        <v>1</v>
      </c>
      <c r="D1183">
        <v>243</v>
      </c>
      <c r="E1183">
        <v>26</v>
      </c>
      <c r="F1183">
        <v>9</v>
      </c>
      <c r="G1183">
        <v>56</v>
      </c>
      <c r="H1183">
        <v>1</v>
      </c>
      <c r="I1183">
        <v>2</v>
      </c>
      <c r="J1183">
        <v>2</v>
      </c>
      <c r="K1183">
        <v>1</v>
      </c>
      <c r="L1183">
        <v>0</v>
      </c>
      <c r="M1183">
        <v>0</v>
      </c>
      <c r="N1183">
        <v>3</v>
      </c>
      <c r="O1183">
        <v>0</v>
      </c>
      <c r="P1183">
        <v>0</v>
      </c>
      <c r="Q1183">
        <v>0</v>
      </c>
      <c r="R1183">
        <v>0</v>
      </c>
      <c r="S1183">
        <f t="shared" si="18"/>
        <v>3</v>
      </c>
      <c r="U1183">
        <v>5</v>
      </c>
      <c r="V1183">
        <v>4</v>
      </c>
      <c r="W1183">
        <v>3</v>
      </c>
      <c r="X1183">
        <v>0</v>
      </c>
      <c r="Y1183">
        <v>1</v>
      </c>
    </row>
    <row r="1184" spans="1:25" x14ac:dyDescent="0.2">
      <c r="A1184">
        <v>1181</v>
      </c>
      <c r="B1184">
        <v>9888</v>
      </c>
      <c r="C1184">
        <v>1</v>
      </c>
      <c r="D1184">
        <v>108</v>
      </c>
      <c r="E1184">
        <v>2</v>
      </c>
      <c r="F1184">
        <v>2</v>
      </c>
      <c r="G1184">
        <v>4</v>
      </c>
      <c r="H1184">
        <v>0</v>
      </c>
      <c r="I1184">
        <v>0</v>
      </c>
      <c r="J1184">
        <v>0</v>
      </c>
      <c r="K1184">
        <v>0</v>
      </c>
      <c r="L1184">
        <v>0</v>
      </c>
      <c r="M1184">
        <v>0</v>
      </c>
      <c r="N1184">
        <v>0</v>
      </c>
      <c r="O1184">
        <v>0</v>
      </c>
      <c r="P1184">
        <v>0</v>
      </c>
      <c r="Q1184">
        <v>0</v>
      </c>
      <c r="R1184">
        <v>0</v>
      </c>
      <c r="S1184">
        <f t="shared" si="18"/>
        <v>0</v>
      </c>
      <c r="U1184">
        <v>4</v>
      </c>
      <c r="V1184">
        <v>1</v>
      </c>
      <c r="W1184">
        <v>2</v>
      </c>
      <c r="X1184">
        <v>0</v>
      </c>
      <c r="Y1184">
        <v>1</v>
      </c>
    </row>
    <row r="1185" spans="1:25" x14ac:dyDescent="0.2">
      <c r="A1185">
        <v>1182</v>
      </c>
      <c r="B1185">
        <v>9894</v>
      </c>
      <c r="C1185">
        <v>0</v>
      </c>
      <c r="D1185">
        <v>224</v>
      </c>
      <c r="E1185">
        <v>12</v>
      </c>
      <c r="F1185">
        <v>2</v>
      </c>
      <c r="G1185">
        <v>16</v>
      </c>
      <c r="H1185">
        <v>1</v>
      </c>
      <c r="I1185">
        <v>0</v>
      </c>
      <c r="J1185">
        <v>0</v>
      </c>
      <c r="K1185">
        <v>0</v>
      </c>
      <c r="L1185">
        <v>0</v>
      </c>
      <c r="M1185">
        <v>0</v>
      </c>
      <c r="N1185">
        <v>0</v>
      </c>
      <c r="O1185">
        <v>0</v>
      </c>
      <c r="P1185">
        <v>0</v>
      </c>
      <c r="Q1185">
        <v>0</v>
      </c>
      <c r="R1185">
        <v>0</v>
      </c>
      <c r="S1185">
        <f t="shared" si="18"/>
        <v>0</v>
      </c>
      <c r="U1185">
        <v>5</v>
      </c>
      <c r="V1185">
        <v>3</v>
      </c>
      <c r="W1185">
        <v>2</v>
      </c>
      <c r="X1185">
        <v>0</v>
      </c>
      <c r="Y1185">
        <v>1</v>
      </c>
    </row>
    <row r="1186" spans="1:25" x14ac:dyDescent="0.2">
      <c r="A1186">
        <v>1183</v>
      </c>
      <c r="B1186">
        <v>9899</v>
      </c>
      <c r="C1186">
        <v>1</v>
      </c>
      <c r="D1186">
        <v>234</v>
      </c>
      <c r="E1186">
        <v>14</v>
      </c>
      <c r="F1186">
        <v>1</v>
      </c>
      <c r="G1186">
        <v>14</v>
      </c>
      <c r="H1186">
        <v>0</v>
      </c>
      <c r="I1186">
        <v>0</v>
      </c>
      <c r="J1186">
        <v>0</v>
      </c>
      <c r="K1186">
        <v>0</v>
      </c>
      <c r="L1186">
        <v>0</v>
      </c>
      <c r="M1186">
        <v>1</v>
      </c>
      <c r="N1186">
        <v>0</v>
      </c>
      <c r="O1186">
        <v>0</v>
      </c>
      <c r="P1186">
        <v>0</v>
      </c>
      <c r="Q1186">
        <v>0</v>
      </c>
      <c r="R1186">
        <v>0</v>
      </c>
      <c r="S1186">
        <f t="shared" si="18"/>
        <v>1</v>
      </c>
      <c r="U1186">
        <v>5</v>
      </c>
      <c r="V1186">
        <v>4</v>
      </c>
      <c r="W1186">
        <v>1</v>
      </c>
      <c r="X1186">
        <v>0</v>
      </c>
      <c r="Y1186">
        <v>1</v>
      </c>
    </row>
    <row r="1187" spans="1:25" x14ac:dyDescent="0.2">
      <c r="A1187">
        <v>1184</v>
      </c>
      <c r="B1187">
        <v>9923</v>
      </c>
      <c r="C1187">
        <v>1</v>
      </c>
      <c r="D1187">
        <v>269</v>
      </c>
      <c r="E1187">
        <v>24</v>
      </c>
      <c r="F1187">
        <v>1</v>
      </c>
      <c r="G1187">
        <v>24</v>
      </c>
      <c r="H1187">
        <v>1</v>
      </c>
      <c r="I1187">
        <v>0</v>
      </c>
      <c r="J1187">
        <v>0</v>
      </c>
      <c r="K1187">
        <v>0</v>
      </c>
      <c r="L1187">
        <v>0</v>
      </c>
      <c r="M1187">
        <v>0</v>
      </c>
      <c r="N1187">
        <v>0</v>
      </c>
      <c r="O1187">
        <v>0</v>
      </c>
      <c r="P1187">
        <v>0</v>
      </c>
      <c r="Q1187">
        <v>0</v>
      </c>
      <c r="R1187">
        <v>0</v>
      </c>
      <c r="S1187">
        <f t="shared" si="18"/>
        <v>0</v>
      </c>
      <c r="U1187">
        <v>5</v>
      </c>
      <c r="V1187">
        <v>4</v>
      </c>
      <c r="W1187">
        <v>1</v>
      </c>
      <c r="X1187">
        <v>0</v>
      </c>
      <c r="Y1187">
        <v>1</v>
      </c>
    </row>
    <row r="1188" spans="1:25" x14ac:dyDescent="0.2">
      <c r="A1188">
        <v>1185</v>
      </c>
      <c r="B1188">
        <v>9925</v>
      </c>
      <c r="C1188">
        <v>1</v>
      </c>
      <c r="D1188">
        <v>76</v>
      </c>
      <c r="E1188">
        <v>14</v>
      </c>
      <c r="F1188">
        <v>1</v>
      </c>
      <c r="G1188">
        <v>14</v>
      </c>
      <c r="H1188">
        <v>0</v>
      </c>
      <c r="I1188">
        <v>0</v>
      </c>
      <c r="J1188">
        <v>0</v>
      </c>
      <c r="K1188">
        <v>1</v>
      </c>
      <c r="L1188">
        <v>0</v>
      </c>
      <c r="M1188">
        <v>0</v>
      </c>
      <c r="N1188">
        <v>0</v>
      </c>
      <c r="O1188">
        <v>0</v>
      </c>
      <c r="P1188">
        <v>0</v>
      </c>
      <c r="Q1188">
        <v>0</v>
      </c>
      <c r="R1188">
        <v>0</v>
      </c>
      <c r="S1188">
        <f t="shared" si="18"/>
        <v>0</v>
      </c>
      <c r="U1188">
        <v>3</v>
      </c>
      <c r="V1188">
        <v>4</v>
      </c>
      <c r="W1188">
        <v>1</v>
      </c>
      <c r="X1188">
        <v>0</v>
      </c>
      <c r="Y1188">
        <v>1</v>
      </c>
    </row>
    <row r="1189" spans="1:25" x14ac:dyDescent="0.2">
      <c r="A1189">
        <v>1186</v>
      </c>
      <c r="B1189">
        <v>9933</v>
      </c>
      <c r="C1189">
        <v>1</v>
      </c>
      <c r="D1189">
        <v>309</v>
      </c>
      <c r="E1189">
        <v>34</v>
      </c>
      <c r="F1189">
        <v>2</v>
      </c>
      <c r="G1189">
        <v>40</v>
      </c>
      <c r="H1189">
        <v>0</v>
      </c>
      <c r="I1189">
        <v>1</v>
      </c>
      <c r="J1189">
        <v>0</v>
      </c>
      <c r="K1189">
        <v>1</v>
      </c>
      <c r="L1189">
        <v>0</v>
      </c>
      <c r="M1189">
        <v>0</v>
      </c>
      <c r="N1189">
        <v>0</v>
      </c>
      <c r="O1189">
        <v>0</v>
      </c>
      <c r="P1189">
        <v>0</v>
      </c>
      <c r="Q1189">
        <v>0</v>
      </c>
      <c r="R1189">
        <v>0</v>
      </c>
      <c r="S1189">
        <f t="shared" si="18"/>
        <v>0</v>
      </c>
      <c r="U1189">
        <v>5</v>
      </c>
      <c r="V1189">
        <v>4</v>
      </c>
      <c r="W1189">
        <v>2</v>
      </c>
      <c r="X1189">
        <v>0</v>
      </c>
      <c r="Y1189">
        <v>1</v>
      </c>
    </row>
    <row r="1190" spans="1:25" x14ac:dyDescent="0.2">
      <c r="A1190">
        <v>1187</v>
      </c>
      <c r="B1190">
        <v>9934</v>
      </c>
      <c r="C1190">
        <v>1</v>
      </c>
      <c r="D1190">
        <v>88</v>
      </c>
      <c r="E1190">
        <v>10</v>
      </c>
      <c r="F1190">
        <v>1</v>
      </c>
      <c r="G1190">
        <v>10</v>
      </c>
      <c r="H1190">
        <v>0</v>
      </c>
      <c r="I1190">
        <v>0</v>
      </c>
      <c r="J1190">
        <v>0</v>
      </c>
      <c r="K1190">
        <v>0</v>
      </c>
      <c r="L1190">
        <v>0</v>
      </c>
      <c r="M1190">
        <v>0</v>
      </c>
      <c r="N1190">
        <v>0</v>
      </c>
      <c r="O1190">
        <v>0</v>
      </c>
      <c r="P1190">
        <v>0</v>
      </c>
      <c r="Q1190">
        <v>0</v>
      </c>
      <c r="R1190">
        <v>0</v>
      </c>
      <c r="S1190">
        <f t="shared" si="18"/>
        <v>0</v>
      </c>
      <c r="U1190">
        <v>3</v>
      </c>
      <c r="V1190">
        <v>3</v>
      </c>
      <c r="W1190">
        <v>1</v>
      </c>
      <c r="X1190">
        <v>0</v>
      </c>
      <c r="Y1190">
        <v>1</v>
      </c>
    </row>
    <row r="1191" spans="1:25" x14ac:dyDescent="0.2">
      <c r="A1191">
        <v>1188</v>
      </c>
      <c r="B1191">
        <v>9953</v>
      </c>
      <c r="C1191">
        <v>0</v>
      </c>
      <c r="D1191">
        <v>142</v>
      </c>
      <c r="E1191">
        <v>16</v>
      </c>
      <c r="F1191">
        <v>8</v>
      </c>
      <c r="G1191">
        <v>34</v>
      </c>
      <c r="H1191">
        <v>2</v>
      </c>
      <c r="I1191">
        <v>0</v>
      </c>
      <c r="J1191">
        <v>4</v>
      </c>
      <c r="K1191">
        <v>1</v>
      </c>
      <c r="L1191">
        <v>0</v>
      </c>
      <c r="M1191">
        <v>1</v>
      </c>
      <c r="N1191">
        <v>0</v>
      </c>
      <c r="O1191">
        <v>1</v>
      </c>
      <c r="P1191">
        <v>0</v>
      </c>
      <c r="Q1191">
        <v>0</v>
      </c>
      <c r="R1191">
        <v>0</v>
      </c>
      <c r="S1191">
        <f t="shared" si="18"/>
        <v>2</v>
      </c>
      <c r="U1191">
        <v>4</v>
      </c>
      <c r="V1191">
        <v>4</v>
      </c>
      <c r="W1191">
        <v>3</v>
      </c>
      <c r="X1191">
        <v>0</v>
      </c>
      <c r="Y1191">
        <v>1</v>
      </c>
    </row>
    <row r="1192" spans="1:25" x14ac:dyDescent="0.2">
      <c r="A1192">
        <v>1189</v>
      </c>
      <c r="B1192">
        <v>9961</v>
      </c>
      <c r="C1192">
        <v>1</v>
      </c>
      <c r="D1192">
        <v>316</v>
      </c>
      <c r="E1192">
        <v>10</v>
      </c>
      <c r="F1192">
        <v>2</v>
      </c>
      <c r="G1192">
        <v>14</v>
      </c>
      <c r="H1192">
        <v>0</v>
      </c>
      <c r="I1192">
        <v>0</v>
      </c>
      <c r="J1192">
        <v>1</v>
      </c>
      <c r="K1192">
        <v>0</v>
      </c>
      <c r="L1192">
        <v>0</v>
      </c>
      <c r="M1192">
        <v>0</v>
      </c>
      <c r="N1192">
        <v>0</v>
      </c>
      <c r="O1192">
        <v>0</v>
      </c>
      <c r="P1192">
        <v>0</v>
      </c>
      <c r="Q1192">
        <v>0</v>
      </c>
      <c r="R1192">
        <v>0</v>
      </c>
      <c r="S1192">
        <f t="shared" si="18"/>
        <v>0</v>
      </c>
      <c r="U1192">
        <v>5</v>
      </c>
      <c r="V1192">
        <v>3</v>
      </c>
      <c r="W1192">
        <v>2</v>
      </c>
      <c r="X1192">
        <v>0</v>
      </c>
      <c r="Y1192">
        <v>1</v>
      </c>
    </row>
    <row r="1193" spans="1:25" x14ac:dyDescent="0.2">
      <c r="A1193">
        <v>1190</v>
      </c>
      <c r="B1193">
        <v>9967</v>
      </c>
      <c r="C1193">
        <v>1</v>
      </c>
      <c r="D1193">
        <v>213</v>
      </c>
      <c r="E1193">
        <v>16</v>
      </c>
      <c r="F1193">
        <v>7</v>
      </c>
      <c r="G1193">
        <v>54</v>
      </c>
      <c r="H1193">
        <v>2</v>
      </c>
      <c r="I1193">
        <v>0</v>
      </c>
      <c r="J1193">
        <v>3</v>
      </c>
      <c r="K1193">
        <v>0</v>
      </c>
      <c r="L1193">
        <v>0</v>
      </c>
      <c r="M1193">
        <v>1</v>
      </c>
      <c r="N1193">
        <v>1</v>
      </c>
      <c r="O1193">
        <v>0</v>
      </c>
      <c r="P1193">
        <v>0</v>
      </c>
      <c r="Q1193">
        <v>0</v>
      </c>
      <c r="R1193">
        <v>0</v>
      </c>
      <c r="S1193">
        <f t="shared" si="18"/>
        <v>2</v>
      </c>
      <c r="U1193">
        <v>5</v>
      </c>
      <c r="V1193">
        <v>4</v>
      </c>
      <c r="W1193">
        <v>3</v>
      </c>
      <c r="X1193">
        <v>0</v>
      </c>
      <c r="Y1193">
        <v>1</v>
      </c>
    </row>
    <row r="1194" spans="1:25" x14ac:dyDescent="0.2">
      <c r="A1194">
        <v>1191</v>
      </c>
      <c r="B1194">
        <v>9969</v>
      </c>
      <c r="C1194">
        <v>1</v>
      </c>
      <c r="D1194">
        <v>76</v>
      </c>
      <c r="E1194">
        <v>6</v>
      </c>
      <c r="F1194">
        <v>2</v>
      </c>
      <c r="G1194">
        <v>12</v>
      </c>
      <c r="H1194">
        <v>0</v>
      </c>
      <c r="I1194">
        <v>0</v>
      </c>
      <c r="J1194">
        <v>0</v>
      </c>
      <c r="K1194">
        <v>0</v>
      </c>
      <c r="L1194">
        <v>0</v>
      </c>
      <c r="M1194">
        <v>0</v>
      </c>
      <c r="N1194">
        <v>0</v>
      </c>
      <c r="O1194">
        <v>0</v>
      </c>
      <c r="P1194">
        <v>0</v>
      </c>
      <c r="Q1194">
        <v>0</v>
      </c>
      <c r="R1194">
        <v>0</v>
      </c>
      <c r="S1194">
        <f t="shared" si="18"/>
        <v>0</v>
      </c>
      <c r="U1194">
        <v>3</v>
      </c>
      <c r="V1194">
        <v>2</v>
      </c>
      <c r="W1194">
        <v>2</v>
      </c>
      <c r="X1194">
        <v>0</v>
      </c>
      <c r="Y1194">
        <v>1</v>
      </c>
    </row>
    <row r="1195" spans="1:25" x14ac:dyDescent="0.2">
      <c r="A1195">
        <v>1192</v>
      </c>
      <c r="B1195">
        <v>9980</v>
      </c>
      <c r="C1195">
        <v>1</v>
      </c>
      <c r="D1195">
        <v>129</v>
      </c>
      <c r="E1195">
        <v>22</v>
      </c>
      <c r="F1195">
        <v>1</v>
      </c>
      <c r="G1195">
        <v>22</v>
      </c>
      <c r="H1195">
        <v>0</v>
      </c>
      <c r="I1195">
        <v>0</v>
      </c>
      <c r="J1195">
        <v>1</v>
      </c>
      <c r="K1195">
        <v>0</v>
      </c>
      <c r="L1195">
        <v>0</v>
      </c>
      <c r="M1195">
        <v>0</v>
      </c>
      <c r="N1195">
        <v>0</v>
      </c>
      <c r="O1195">
        <v>0</v>
      </c>
      <c r="P1195">
        <v>0</v>
      </c>
      <c r="Q1195">
        <v>0</v>
      </c>
      <c r="R1195">
        <v>0</v>
      </c>
      <c r="S1195">
        <f t="shared" si="18"/>
        <v>0</v>
      </c>
      <c r="U1195">
        <v>4</v>
      </c>
      <c r="V1195">
        <v>4</v>
      </c>
      <c r="W1195">
        <v>1</v>
      </c>
      <c r="X1195">
        <v>0</v>
      </c>
      <c r="Y1195">
        <v>1</v>
      </c>
    </row>
    <row r="1196" spans="1:25" x14ac:dyDescent="0.2">
      <c r="A1196">
        <v>1193</v>
      </c>
      <c r="B1196">
        <v>9985</v>
      </c>
      <c r="C1196">
        <v>1</v>
      </c>
      <c r="D1196">
        <v>331</v>
      </c>
      <c r="E1196">
        <v>14</v>
      </c>
      <c r="F1196">
        <v>8</v>
      </c>
      <c r="G1196">
        <v>30</v>
      </c>
      <c r="H1196">
        <v>2</v>
      </c>
      <c r="I1196">
        <v>0</v>
      </c>
      <c r="J1196">
        <v>2</v>
      </c>
      <c r="K1196">
        <v>2</v>
      </c>
      <c r="L1196">
        <v>2</v>
      </c>
      <c r="M1196">
        <v>0</v>
      </c>
      <c r="N1196">
        <v>0</v>
      </c>
      <c r="O1196">
        <v>1</v>
      </c>
      <c r="P1196">
        <v>1</v>
      </c>
      <c r="Q1196">
        <v>0</v>
      </c>
      <c r="R1196">
        <v>0</v>
      </c>
      <c r="S1196">
        <f t="shared" si="18"/>
        <v>2</v>
      </c>
      <c r="U1196">
        <v>5</v>
      </c>
      <c r="V1196">
        <v>4</v>
      </c>
      <c r="W1196">
        <v>3</v>
      </c>
      <c r="X1196">
        <v>0</v>
      </c>
      <c r="Y1196">
        <v>1</v>
      </c>
    </row>
    <row r="1197" spans="1:25" x14ac:dyDescent="0.2">
      <c r="A1197">
        <v>1194</v>
      </c>
      <c r="B1197">
        <v>9997</v>
      </c>
      <c r="C1197">
        <v>1</v>
      </c>
      <c r="D1197">
        <v>199</v>
      </c>
      <c r="E1197">
        <v>14</v>
      </c>
      <c r="F1197">
        <v>5</v>
      </c>
      <c r="G1197">
        <v>34</v>
      </c>
      <c r="H1197">
        <v>3</v>
      </c>
      <c r="I1197">
        <v>0</v>
      </c>
      <c r="J1197">
        <v>1</v>
      </c>
      <c r="K1197">
        <v>0</v>
      </c>
      <c r="L1197">
        <v>0</v>
      </c>
      <c r="M1197">
        <v>1</v>
      </c>
      <c r="N1197">
        <v>0</v>
      </c>
      <c r="O1197">
        <v>0</v>
      </c>
      <c r="P1197">
        <v>0</v>
      </c>
      <c r="Q1197">
        <v>0</v>
      </c>
      <c r="R1197">
        <v>0</v>
      </c>
      <c r="S1197">
        <f t="shared" si="18"/>
        <v>1</v>
      </c>
      <c r="U1197">
        <v>4</v>
      </c>
      <c r="V1197">
        <v>4</v>
      </c>
      <c r="W1197">
        <v>3</v>
      </c>
      <c r="X1197">
        <v>0</v>
      </c>
      <c r="Y1197">
        <v>1</v>
      </c>
    </row>
    <row r="1198" spans="1:25" x14ac:dyDescent="0.2">
      <c r="A1198">
        <v>1195</v>
      </c>
      <c r="B1198">
        <v>10002</v>
      </c>
      <c r="C1198">
        <v>1</v>
      </c>
      <c r="D1198">
        <v>365</v>
      </c>
      <c r="E1198">
        <v>12</v>
      </c>
      <c r="F1198">
        <v>6</v>
      </c>
      <c r="G1198">
        <v>46</v>
      </c>
      <c r="H1198">
        <v>2</v>
      </c>
      <c r="I1198">
        <v>1</v>
      </c>
      <c r="J1198">
        <v>0</v>
      </c>
      <c r="K1198">
        <v>0</v>
      </c>
      <c r="L1198">
        <v>0</v>
      </c>
      <c r="M1198">
        <v>0</v>
      </c>
      <c r="N1198">
        <v>2</v>
      </c>
      <c r="O1198">
        <v>0</v>
      </c>
      <c r="P1198">
        <v>0</v>
      </c>
      <c r="Q1198">
        <v>0</v>
      </c>
      <c r="R1198">
        <v>0</v>
      </c>
      <c r="S1198">
        <f t="shared" si="18"/>
        <v>2</v>
      </c>
      <c r="U1198">
        <v>5</v>
      </c>
      <c r="V1198">
        <v>3</v>
      </c>
      <c r="W1198">
        <v>3</v>
      </c>
      <c r="X1198">
        <v>0</v>
      </c>
      <c r="Y1198">
        <v>1</v>
      </c>
    </row>
    <row r="1199" spans="1:25" x14ac:dyDescent="0.2">
      <c r="A1199">
        <v>1196</v>
      </c>
      <c r="B1199">
        <v>10012</v>
      </c>
      <c r="C1199">
        <v>1</v>
      </c>
      <c r="D1199">
        <v>80</v>
      </c>
      <c r="E1199">
        <v>18</v>
      </c>
      <c r="F1199">
        <v>2</v>
      </c>
      <c r="G1199">
        <v>24</v>
      </c>
      <c r="H1199">
        <v>1</v>
      </c>
      <c r="I1199">
        <v>0</v>
      </c>
      <c r="J1199">
        <v>1</v>
      </c>
      <c r="K1199">
        <v>0</v>
      </c>
      <c r="L1199">
        <v>0</v>
      </c>
      <c r="M1199">
        <v>0</v>
      </c>
      <c r="N1199">
        <v>0</v>
      </c>
      <c r="O1199">
        <v>0</v>
      </c>
      <c r="P1199">
        <v>0</v>
      </c>
      <c r="Q1199">
        <v>0</v>
      </c>
      <c r="R1199">
        <v>0</v>
      </c>
      <c r="S1199">
        <f t="shared" si="18"/>
        <v>0</v>
      </c>
      <c r="U1199">
        <v>3</v>
      </c>
      <c r="V1199">
        <v>4</v>
      </c>
      <c r="W1199">
        <v>2</v>
      </c>
      <c r="X1199">
        <v>0</v>
      </c>
      <c r="Y1199">
        <v>1</v>
      </c>
    </row>
    <row r="1200" spans="1:25" x14ac:dyDescent="0.2">
      <c r="A1200">
        <v>1197</v>
      </c>
      <c r="B1200">
        <v>10015</v>
      </c>
      <c r="C1200">
        <v>0</v>
      </c>
      <c r="D1200">
        <v>208</v>
      </c>
      <c r="E1200">
        <v>6</v>
      </c>
      <c r="F1200">
        <v>2</v>
      </c>
      <c r="G1200">
        <v>12</v>
      </c>
      <c r="H1200">
        <v>0</v>
      </c>
      <c r="I1200">
        <v>0</v>
      </c>
      <c r="J1200">
        <v>0</v>
      </c>
      <c r="K1200">
        <v>0</v>
      </c>
      <c r="L1200">
        <v>0</v>
      </c>
      <c r="M1200">
        <v>0</v>
      </c>
      <c r="N1200">
        <v>0</v>
      </c>
      <c r="O1200">
        <v>0</v>
      </c>
      <c r="P1200">
        <v>0</v>
      </c>
      <c r="Q1200">
        <v>0</v>
      </c>
      <c r="R1200">
        <v>1</v>
      </c>
      <c r="S1200">
        <f t="shared" si="18"/>
        <v>0</v>
      </c>
      <c r="U1200">
        <v>5</v>
      </c>
      <c r="V1200">
        <v>2</v>
      </c>
      <c r="W1200">
        <v>2</v>
      </c>
      <c r="X1200">
        <v>1</v>
      </c>
      <c r="Y1200">
        <v>0</v>
      </c>
    </row>
    <row r="1201" spans="1:25" x14ac:dyDescent="0.2">
      <c r="A1201">
        <v>1198</v>
      </c>
      <c r="B1201">
        <v>10016</v>
      </c>
      <c r="C1201">
        <v>1</v>
      </c>
      <c r="D1201">
        <v>46</v>
      </c>
      <c r="E1201">
        <v>14</v>
      </c>
      <c r="F1201">
        <v>2</v>
      </c>
      <c r="G1201">
        <v>20</v>
      </c>
      <c r="H1201">
        <v>1</v>
      </c>
      <c r="I1201">
        <v>0</v>
      </c>
      <c r="J1201">
        <v>0</v>
      </c>
      <c r="K1201">
        <v>1</v>
      </c>
      <c r="L1201">
        <v>0</v>
      </c>
      <c r="M1201">
        <v>0</v>
      </c>
      <c r="N1201">
        <v>0</v>
      </c>
      <c r="O1201">
        <v>0</v>
      </c>
      <c r="P1201">
        <v>0</v>
      </c>
      <c r="Q1201">
        <v>0</v>
      </c>
      <c r="R1201">
        <v>0</v>
      </c>
      <c r="S1201">
        <f t="shared" si="18"/>
        <v>0</v>
      </c>
      <c r="U1201">
        <v>2</v>
      </c>
      <c r="V1201">
        <v>4</v>
      </c>
      <c r="W1201">
        <v>2</v>
      </c>
      <c r="X1201">
        <v>0</v>
      </c>
      <c r="Y1201">
        <v>1</v>
      </c>
    </row>
    <row r="1202" spans="1:25" x14ac:dyDescent="0.2">
      <c r="A1202">
        <v>1199</v>
      </c>
      <c r="B1202">
        <v>10037</v>
      </c>
      <c r="C1202">
        <v>1</v>
      </c>
      <c r="D1202">
        <v>200</v>
      </c>
      <c r="E1202">
        <v>4</v>
      </c>
      <c r="F1202">
        <v>2</v>
      </c>
      <c r="G1202">
        <v>10</v>
      </c>
      <c r="H1202">
        <v>0</v>
      </c>
      <c r="I1202">
        <v>0</v>
      </c>
      <c r="J1202">
        <v>0</v>
      </c>
      <c r="K1202">
        <v>0</v>
      </c>
      <c r="L1202">
        <v>0</v>
      </c>
      <c r="M1202">
        <v>0</v>
      </c>
      <c r="N1202">
        <v>0</v>
      </c>
      <c r="O1202">
        <v>0</v>
      </c>
      <c r="P1202">
        <v>0</v>
      </c>
      <c r="Q1202">
        <v>0</v>
      </c>
      <c r="R1202">
        <v>0</v>
      </c>
      <c r="S1202">
        <f t="shared" si="18"/>
        <v>0</v>
      </c>
      <c r="U1202">
        <v>4</v>
      </c>
      <c r="V1202">
        <v>2</v>
      </c>
      <c r="W1202">
        <v>2</v>
      </c>
      <c r="X1202">
        <v>0</v>
      </c>
      <c r="Y1202">
        <v>1</v>
      </c>
    </row>
    <row r="1203" spans="1:25" x14ac:dyDescent="0.2">
      <c r="A1203">
        <v>1200</v>
      </c>
      <c r="B1203">
        <v>10038</v>
      </c>
      <c r="C1203">
        <v>0</v>
      </c>
      <c r="D1203">
        <v>406</v>
      </c>
      <c r="E1203">
        <v>4</v>
      </c>
      <c r="F1203">
        <v>12</v>
      </c>
      <c r="G1203">
        <v>68</v>
      </c>
      <c r="H1203">
        <v>3</v>
      </c>
      <c r="I1203">
        <v>2</v>
      </c>
      <c r="J1203">
        <v>2</v>
      </c>
      <c r="K1203">
        <v>2</v>
      </c>
      <c r="L1203">
        <v>1</v>
      </c>
      <c r="M1203">
        <v>0</v>
      </c>
      <c r="N1203">
        <v>0</v>
      </c>
      <c r="O1203">
        <v>1</v>
      </c>
      <c r="P1203">
        <v>0</v>
      </c>
      <c r="Q1203">
        <v>0</v>
      </c>
      <c r="R1203">
        <v>0</v>
      </c>
      <c r="S1203">
        <f t="shared" si="18"/>
        <v>1</v>
      </c>
      <c r="U1203">
        <v>5</v>
      </c>
      <c r="V1203">
        <v>2</v>
      </c>
      <c r="W1203">
        <v>3</v>
      </c>
      <c r="X1203">
        <v>0</v>
      </c>
      <c r="Y1203">
        <v>1</v>
      </c>
    </row>
    <row r="1204" spans="1:25" x14ac:dyDescent="0.2">
      <c r="A1204">
        <v>1201</v>
      </c>
      <c r="B1204">
        <v>10045</v>
      </c>
      <c r="C1204">
        <v>0</v>
      </c>
      <c r="D1204">
        <v>311</v>
      </c>
      <c r="E1204">
        <v>2</v>
      </c>
      <c r="F1204">
        <v>9</v>
      </c>
      <c r="G1204">
        <v>24</v>
      </c>
      <c r="H1204">
        <v>1</v>
      </c>
      <c r="I1204">
        <v>1</v>
      </c>
      <c r="J1204">
        <v>2</v>
      </c>
      <c r="K1204">
        <v>0</v>
      </c>
      <c r="L1204">
        <v>1</v>
      </c>
      <c r="M1204">
        <v>0</v>
      </c>
      <c r="N1204">
        <v>0</v>
      </c>
      <c r="O1204">
        <v>0</v>
      </c>
      <c r="P1204">
        <v>0</v>
      </c>
      <c r="Q1204">
        <v>0</v>
      </c>
      <c r="R1204">
        <v>1</v>
      </c>
      <c r="S1204">
        <f t="shared" si="18"/>
        <v>0</v>
      </c>
      <c r="U1204">
        <v>5</v>
      </c>
      <c r="V1204">
        <v>1</v>
      </c>
      <c r="W1204">
        <v>3</v>
      </c>
      <c r="X1204">
        <v>1</v>
      </c>
      <c r="Y1204">
        <v>0</v>
      </c>
    </row>
    <row r="1205" spans="1:25" x14ac:dyDescent="0.2">
      <c r="A1205">
        <v>1202</v>
      </c>
      <c r="B1205">
        <v>10047</v>
      </c>
      <c r="C1205">
        <v>1</v>
      </c>
      <c r="D1205">
        <v>458</v>
      </c>
      <c r="E1205">
        <v>6</v>
      </c>
      <c r="F1205">
        <v>11</v>
      </c>
      <c r="G1205">
        <v>48</v>
      </c>
      <c r="H1205">
        <v>3</v>
      </c>
      <c r="I1205">
        <v>0</v>
      </c>
      <c r="J1205">
        <v>1</v>
      </c>
      <c r="K1205">
        <v>1</v>
      </c>
      <c r="L1205">
        <v>1</v>
      </c>
      <c r="M1205">
        <v>2</v>
      </c>
      <c r="N1205">
        <v>0</v>
      </c>
      <c r="O1205">
        <v>1</v>
      </c>
      <c r="P1205">
        <v>0</v>
      </c>
      <c r="Q1205">
        <v>1</v>
      </c>
      <c r="R1205">
        <v>0</v>
      </c>
      <c r="S1205">
        <f t="shared" si="18"/>
        <v>4</v>
      </c>
      <c r="U1205">
        <v>5</v>
      </c>
      <c r="V1205">
        <v>2</v>
      </c>
      <c r="W1205">
        <v>3</v>
      </c>
      <c r="X1205">
        <v>0</v>
      </c>
      <c r="Y1205">
        <v>1</v>
      </c>
    </row>
    <row r="1206" spans="1:25" x14ac:dyDescent="0.2">
      <c r="A1206">
        <v>1203</v>
      </c>
      <c r="B1206">
        <v>10056</v>
      </c>
      <c r="C1206">
        <v>0</v>
      </c>
      <c r="D1206">
        <v>312</v>
      </c>
      <c r="E1206">
        <v>14</v>
      </c>
      <c r="F1206">
        <v>2</v>
      </c>
      <c r="G1206">
        <v>20</v>
      </c>
      <c r="H1206">
        <v>1</v>
      </c>
      <c r="I1206">
        <v>0</v>
      </c>
      <c r="J1206">
        <v>0</v>
      </c>
      <c r="K1206">
        <v>0</v>
      </c>
      <c r="L1206">
        <v>0</v>
      </c>
      <c r="M1206">
        <v>0</v>
      </c>
      <c r="N1206">
        <v>0</v>
      </c>
      <c r="O1206">
        <v>0</v>
      </c>
      <c r="P1206">
        <v>0</v>
      </c>
      <c r="Q1206">
        <v>0</v>
      </c>
      <c r="R1206">
        <v>1</v>
      </c>
      <c r="S1206">
        <f t="shared" si="18"/>
        <v>0</v>
      </c>
      <c r="U1206">
        <v>5</v>
      </c>
      <c r="V1206">
        <v>4</v>
      </c>
      <c r="W1206">
        <v>2</v>
      </c>
      <c r="X1206">
        <v>1</v>
      </c>
      <c r="Y1206">
        <v>0</v>
      </c>
    </row>
    <row r="1207" spans="1:25" x14ac:dyDescent="0.2">
      <c r="A1207">
        <v>1204</v>
      </c>
      <c r="B1207">
        <v>10059</v>
      </c>
      <c r="C1207">
        <v>1</v>
      </c>
      <c r="D1207">
        <v>203</v>
      </c>
      <c r="E1207">
        <v>2</v>
      </c>
      <c r="F1207">
        <v>2</v>
      </c>
      <c r="G1207">
        <v>6</v>
      </c>
      <c r="H1207">
        <v>0</v>
      </c>
      <c r="I1207">
        <v>0</v>
      </c>
      <c r="J1207">
        <v>0</v>
      </c>
      <c r="K1207">
        <v>0</v>
      </c>
      <c r="L1207">
        <v>0</v>
      </c>
      <c r="M1207">
        <v>0</v>
      </c>
      <c r="N1207">
        <v>0</v>
      </c>
      <c r="O1207">
        <v>0</v>
      </c>
      <c r="P1207">
        <v>0</v>
      </c>
      <c r="Q1207">
        <v>0</v>
      </c>
      <c r="R1207">
        <v>1</v>
      </c>
      <c r="S1207">
        <f t="shared" si="18"/>
        <v>0</v>
      </c>
      <c r="U1207">
        <v>5</v>
      </c>
      <c r="V1207">
        <v>1</v>
      </c>
      <c r="W1207">
        <v>2</v>
      </c>
      <c r="X1207">
        <v>1</v>
      </c>
      <c r="Y1207">
        <v>0</v>
      </c>
    </row>
    <row r="1208" spans="1:25" x14ac:dyDescent="0.2">
      <c r="A1208">
        <v>1205</v>
      </c>
      <c r="B1208">
        <v>10064</v>
      </c>
      <c r="C1208">
        <v>1</v>
      </c>
      <c r="D1208">
        <v>79</v>
      </c>
      <c r="E1208">
        <v>30</v>
      </c>
      <c r="F1208">
        <v>2</v>
      </c>
      <c r="G1208">
        <v>34</v>
      </c>
      <c r="H1208">
        <v>0</v>
      </c>
      <c r="I1208">
        <v>0</v>
      </c>
      <c r="J1208">
        <v>1</v>
      </c>
      <c r="K1208">
        <v>0</v>
      </c>
      <c r="L1208">
        <v>0</v>
      </c>
      <c r="M1208">
        <v>0</v>
      </c>
      <c r="N1208">
        <v>1</v>
      </c>
      <c r="O1208">
        <v>0</v>
      </c>
      <c r="P1208">
        <v>0</v>
      </c>
      <c r="Q1208">
        <v>0</v>
      </c>
      <c r="R1208">
        <v>0</v>
      </c>
      <c r="S1208">
        <f t="shared" si="18"/>
        <v>1</v>
      </c>
      <c r="U1208">
        <v>3</v>
      </c>
      <c r="V1208">
        <v>4</v>
      </c>
      <c r="W1208">
        <v>2</v>
      </c>
      <c r="X1208">
        <v>0</v>
      </c>
      <c r="Y1208">
        <v>1</v>
      </c>
    </row>
    <row r="1209" spans="1:25" x14ac:dyDescent="0.2">
      <c r="A1209">
        <v>1206</v>
      </c>
      <c r="B1209">
        <v>10066</v>
      </c>
      <c r="C1209">
        <v>1</v>
      </c>
      <c r="D1209">
        <v>170</v>
      </c>
      <c r="E1209">
        <v>32</v>
      </c>
      <c r="F1209">
        <v>8</v>
      </c>
      <c r="G1209">
        <v>54</v>
      </c>
      <c r="H1209">
        <v>2</v>
      </c>
      <c r="I1209">
        <v>1</v>
      </c>
      <c r="J1209">
        <v>0</v>
      </c>
      <c r="K1209">
        <v>2</v>
      </c>
      <c r="L1209">
        <v>1</v>
      </c>
      <c r="M1209">
        <v>0</v>
      </c>
      <c r="N1209">
        <v>2</v>
      </c>
      <c r="O1209">
        <v>0</v>
      </c>
      <c r="P1209">
        <v>0</v>
      </c>
      <c r="Q1209">
        <v>0</v>
      </c>
      <c r="R1209">
        <v>0</v>
      </c>
      <c r="S1209">
        <f t="shared" si="18"/>
        <v>2</v>
      </c>
      <c r="U1209">
        <v>4</v>
      </c>
      <c r="V1209">
        <v>4</v>
      </c>
      <c r="W1209">
        <v>3</v>
      </c>
      <c r="X1209">
        <v>0</v>
      </c>
      <c r="Y1209">
        <v>1</v>
      </c>
    </row>
    <row r="1210" spans="1:25" x14ac:dyDescent="0.2">
      <c r="A1210">
        <v>1207</v>
      </c>
      <c r="B1210">
        <v>10093</v>
      </c>
      <c r="C1210">
        <v>1</v>
      </c>
      <c r="D1210">
        <v>461</v>
      </c>
      <c r="E1210">
        <v>10</v>
      </c>
      <c r="F1210">
        <v>11</v>
      </c>
      <c r="G1210">
        <v>66</v>
      </c>
      <c r="H1210">
        <v>3</v>
      </c>
      <c r="I1210">
        <v>0</v>
      </c>
      <c r="J1210">
        <v>2</v>
      </c>
      <c r="K1210">
        <v>2</v>
      </c>
      <c r="L1210">
        <v>0</v>
      </c>
      <c r="M1210">
        <v>1</v>
      </c>
      <c r="N1210">
        <v>1</v>
      </c>
      <c r="O1210">
        <v>0</v>
      </c>
      <c r="P1210">
        <v>0</v>
      </c>
      <c r="Q1210">
        <v>0</v>
      </c>
      <c r="R1210">
        <v>0</v>
      </c>
      <c r="S1210">
        <f t="shared" si="18"/>
        <v>2</v>
      </c>
      <c r="U1210">
        <v>5</v>
      </c>
      <c r="V1210">
        <v>3</v>
      </c>
      <c r="W1210">
        <v>3</v>
      </c>
      <c r="X1210">
        <v>0</v>
      </c>
      <c r="Y1210">
        <v>1</v>
      </c>
    </row>
    <row r="1211" spans="1:25" x14ac:dyDescent="0.2">
      <c r="A1211">
        <v>1208</v>
      </c>
      <c r="B1211">
        <v>10099</v>
      </c>
      <c r="C1211">
        <v>1</v>
      </c>
      <c r="D1211">
        <v>210</v>
      </c>
      <c r="E1211">
        <v>30</v>
      </c>
      <c r="F1211">
        <v>2</v>
      </c>
      <c r="G1211">
        <v>34</v>
      </c>
      <c r="H1211">
        <v>0</v>
      </c>
      <c r="I1211">
        <v>1</v>
      </c>
      <c r="J1211">
        <v>0</v>
      </c>
      <c r="K1211">
        <v>0</v>
      </c>
      <c r="L1211">
        <v>0</v>
      </c>
      <c r="M1211">
        <v>1</v>
      </c>
      <c r="N1211">
        <v>0</v>
      </c>
      <c r="O1211">
        <v>0</v>
      </c>
      <c r="P1211">
        <v>0</v>
      </c>
      <c r="Q1211">
        <v>1</v>
      </c>
      <c r="R1211">
        <v>0</v>
      </c>
      <c r="S1211">
        <f t="shared" si="18"/>
        <v>2</v>
      </c>
      <c r="U1211">
        <v>5</v>
      </c>
      <c r="V1211">
        <v>4</v>
      </c>
      <c r="W1211">
        <v>2</v>
      </c>
      <c r="X1211">
        <v>0</v>
      </c>
      <c r="Y1211">
        <v>1</v>
      </c>
    </row>
    <row r="1212" spans="1:25" x14ac:dyDescent="0.2">
      <c r="A1212">
        <v>1209</v>
      </c>
      <c r="B1212">
        <v>10115</v>
      </c>
      <c r="C1212">
        <v>1</v>
      </c>
      <c r="D1212">
        <v>247</v>
      </c>
      <c r="E1212">
        <v>12</v>
      </c>
      <c r="F1212">
        <v>2</v>
      </c>
      <c r="G1212">
        <v>18</v>
      </c>
      <c r="H1212">
        <v>1</v>
      </c>
      <c r="I1212">
        <v>0</v>
      </c>
      <c r="J1212">
        <v>0</v>
      </c>
      <c r="K1212">
        <v>0</v>
      </c>
      <c r="L1212">
        <v>0</v>
      </c>
      <c r="M1212">
        <v>0</v>
      </c>
      <c r="N1212">
        <v>0</v>
      </c>
      <c r="O1212">
        <v>0</v>
      </c>
      <c r="P1212">
        <v>0</v>
      </c>
      <c r="Q1212">
        <v>0</v>
      </c>
      <c r="R1212">
        <v>0</v>
      </c>
      <c r="S1212">
        <f t="shared" si="18"/>
        <v>0</v>
      </c>
      <c r="U1212">
        <v>5</v>
      </c>
      <c r="V1212">
        <v>3</v>
      </c>
      <c r="W1212">
        <v>2</v>
      </c>
      <c r="X1212">
        <v>0</v>
      </c>
      <c r="Y1212">
        <v>1</v>
      </c>
    </row>
    <row r="1213" spans="1:25" x14ac:dyDescent="0.2">
      <c r="A1213">
        <v>1210</v>
      </c>
      <c r="B1213">
        <v>10131</v>
      </c>
      <c r="C1213">
        <v>0</v>
      </c>
      <c r="D1213">
        <v>247</v>
      </c>
      <c r="E1213">
        <v>14</v>
      </c>
      <c r="F1213">
        <v>3</v>
      </c>
      <c r="G1213">
        <v>22</v>
      </c>
      <c r="H1213">
        <v>1</v>
      </c>
      <c r="I1213">
        <v>0</v>
      </c>
      <c r="J1213">
        <v>1</v>
      </c>
      <c r="K1213">
        <v>0</v>
      </c>
      <c r="L1213">
        <v>0</v>
      </c>
      <c r="M1213">
        <v>1</v>
      </c>
      <c r="N1213">
        <v>0</v>
      </c>
      <c r="O1213">
        <v>0</v>
      </c>
      <c r="P1213">
        <v>0</v>
      </c>
      <c r="Q1213">
        <v>0</v>
      </c>
      <c r="R1213">
        <v>0</v>
      </c>
      <c r="S1213">
        <f t="shared" si="18"/>
        <v>1</v>
      </c>
      <c r="U1213">
        <v>5</v>
      </c>
      <c r="V1213">
        <v>4</v>
      </c>
      <c r="W1213">
        <v>3</v>
      </c>
      <c r="X1213">
        <v>0</v>
      </c>
      <c r="Y1213">
        <v>1</v>
      </c>
    </row>
    <row r="1214" spans="1:25" x14ac:dyDescent="0.2">
      <c r="A1214">
        <v>1211</v>
      </c>
      <c r="B1214">
        <v>10165</v>
      </c>
      <c r="C1214">
        <v>1</v>
      </c>
      <c r="D1214">
        <v>312</v>
      </c>
      <c r="E1214">
        <v>12</v>
      </c>
      <c r="F1214">
        <v>1</v>
      </c>
      <c r="G1214">
        <v>12</v>
      </c>
      <c r="H1214">
        <v>0</v>
      </c>
      <c r="I1214">
        <v>0</v>
      </c>
      <c r="J1214">
        <v>0</v>
      </c>
      <c r="K1214">
        <v>0</v>
      </c>
      <c r="L1214">
        <v>0</v>
      </c>
      <c r="M1214">
        <v>0</v>
      </c>
      <c r="N1214">
        <v>0</v>
      </c>
      <c r="O1214">
        <v>0</v>
      </c>
      <c r="P1214">
        <v>0</v>
      </c>
      <c r="Q1214">
        <v>0</v>
      </c>
      <c r="R1214">
        <v>0</v>
      </c>
      <c r="S1214">
        <f t="shared" si="18"/>
        <v>0</v>
      </c>
      <c r="U1214">
        <v>5</v>
      </c>
      <c r="V1214">
        <v>3</v>
      </c>
      <c r="W1214">
        <v>1</v>
      </c>
      <c r="X1214">
        <v>0</v>
      </c>
      <c r="Y1214">
        <v>1</v>
      </c>
    </row>
    <row r="1215" spans="1:25" x14ac:dyDescent="0.2">
      <c r="A1215">
        <v>1212</v>
      </c>
      <c r="B1215">
        <v>10169</v>
      </c>
      <c r="C1215">
        <v>1</v>
      </c>
      <c r="D1215">
        <v>69</v>
      </c>
      <c r="E1215">
        <v>4</v>
      </c>
      <c r="F1215">
        <v>2</v>
      </c>
      <c r="G1215">
        <v>10</v>
      </c>
      <c r="H1215">
        <v>0</v>
      </c>
      <c r="I1215">
        <v>0</v>
      </c>
      <c r="J1215">
        <v>0</v>
      </c>
      <c r="K1215">
        <v>0</v>
      </c>
      <c r="L1215">
        <v>0</v>
      </c>
      <c r="M1215">
        <v>0</v>
      </c>
      <c r="N1215">
        <v>0</v>
      </c>
      <c r="O1215">
        <v>0</v>
      </c>
      <c r="P1215">
        <v>0</v>
      </c>
      <c r="Q1215">
        <v>0</v>
      </c>
      <c r="R1215">
        <v>0</v>
      </c>
      <c r="S1215">
        <f t="shared" si="18"/>
        <v>0</v>
      </c>
      <c r="U1215">
        <v>3</v>
      </c>
      <c r="V1215">
        <v>2</v>
      </c>
      <c r="W1215">
        <v>2</v>
      </c>
      <c r="X1215">
        <v>0</v>
      </c>
      <c r="Y1215">
        <v>1</v>
      </c>
    </row>
    <row r="1216" spans="1:25" x14ac:dyDescent="0.2">
      <c r="A1216">
        <v>1213</v>
      </c>
      <c r="B1216">
        <v>10182</v>
      </c>
      <c r="C1216">
        <v>0</v>
      </c>
      <c r="D1216">
        <v>223</v>
      </c>
      <c r="E1216">
        <v>12</v>
      </c>
      <c r="F1216">
        <v>11</v>
      </c>
      <c r="G1216">
        <v>72</v>
      </c>
      <c r="H1216">
        <v>1</v>
      </c>
      <c r="I1216">
        <v>1</v>
      </c>
      <c r="J1216">
        <v>2</v>
      </c>
      <c r="K1216">
        <v>2</v>
      </c>
      <c r="L1216">
        <v>1</v>
      </c>
      <c r="M1216">
        <v>2</v>
      </c>
      <c r="N1216">
        <v>1</v>
      </c>
      <c r="O1216">
        <v>0</v>
      </c>
      <c r="P1216">
        <v>0</v>
      </c>
      <c r="Q1216">
        <v>0</v>
      </c>
      <c r="R1216">
        <v>0</v>
      </c>
      <c r="S1216">
        <f t="shared" si="18"/>
        <v>3</v>
      </c>
      <c r="U1216">
        <v>5</v>
      </c>
      <c r="V1216">
        <v>3</v>
      </c>
      <c r="W1216">
        <v>3</v>
      </c>
      <c r="X1216">
        <v>0</v>
      </c>
      <c r="Y1216">
        <v>1</v>
      </c>
    </row>
    <row r="1217" spans="1:25" x14ac:dyDescent="0.2">
      <c r="A1217">
        <v>1214</v>
      </c>
      <c r="B1217">
        <v>10183</v>
      </c>
      <c r="C1217">
        <v>1</v>
      </c>
      <c r="D1217">
        <v>99</v>
      </c>
      <c r="E1217">
        <v>4</v>
      </c>
      <c r="F1217">
        <v>1</v>
      </c>
      <c r="G1217">
        <v>4</v>
      </c>
      <c r="H1217">
        <v>0</v>
      </c>
      <c r="I1217">
        <v>0</v>
      </c>
      <c r="J1217">
        <v>0</v>
      </c>
      <c r="K1217">
        <v>0</v>
      </c>
      <c r="L1217">
        <v>0</v>
      </c>
      <c r="M1217">
        <v>0</v>
      </c>
      <c r="N1217">
        <v>0</v>
      </c>
      <c r="O1217">
        <v>0</v>
      </c>
      <c r="P1217">
        <v>0</v>
      </c>
      <c r="Q1217">
        <v>0</v>
      </c>
      <c r="R1217">
        <v>0</v>
      </c>
      <c r="S1217">
        <f t="shared" si="18"/>
        <v>0</v>
      </c>
      <c r="U1217">
        <v>3</v>
      </c>
      <c r="V1217">
        <v>2</v>
      </c>
      <c r="W1217">
        <v>1</v>
      </c>
      <c r="X1217">
        <v>0</v>
      </c>
      <c r="Y1217">
        <v>1</v>
      </c>
    </row>
    <row r="1218" spans="1:25" x14ac:dyDescent="0.2">
      <c r="A1218">
        <v>1215</v>
      </c>
      <c r="B1218">
        <v>10190</v>
      </c>
      <c r="C1218">
        <v>1</v>
      </c>
      <c r="D1218">
        <v>138</v>
      </c>
      <c r="E1218">
        <v>8</v>
      </c>
      <c r="F1218">
        <v>8</v>
      </c>
      <c r="G1218">
        <v>38</v>
      </c>
      <c r="H1218">
        <v>2</v>
      </c>
      <c r="I1218">
        <v>0</v>
      </c>
      <c r="J1218">
        <v>2</v>
      </c>
      <c r="K1218">
        <v>1</v>
      </c>
      <c r="L1218">
        <v>0</v>
      </c>
      <c r="M1218">
        <v>0</v>
      </c>
      <c r="N1218">
        <v>0</v>
      </c>
      <c r="O1218">
        <v>0</v>
      </c>
      <c r="P1218">
        <v>0</v>
      </c>
      <c r="Q1218">
        <v>0</v>
      </c>
      <c r="R1218">
        <v>0</v>
      </c>
      <c r="S1218">
        <f t="shared" si="18"/>
        <v>0</v>
      </c>
      <c r="U1218">
        <v>4</v>
      </c>
      <c r="V1218">
        <v>3</v>
      </c>
      <c r="W1218">
        <v>3</v>
      </c>
      <c r="X1218">
        <v>0</v>
      </c>
      <c r="Y1218">
        <v>1</v>
      </c>
    </row>
    <row r="1219" spans="1:25" x14ac:dyDescent="0.2">
      <c r="A1219">
        <v>1216</v>
      </c>
      <c r="B1219">
        <v>10191</v>
      </c>
      <c r="C1219">
        <v>1</v>
      </c>
      <c r="D1219">
        <v>227</v>
      </c>
      <c r="E1219">
        <v>20</v>
      </c>
      <c r="F1219">
        <v>2</v>
      </c>
      <c r="G1219">
        <v>26</v>
      </c>
      <c r="H1219">
        <v>0</v>
      </c>
      <c r="I1219">
        <v>0</v>
      </c>
      <c r="J1219">
        <v>0</v>
      </c>
      <c r="K1219">
        <v>0</v>
      </c>
      <c r="L1219">
        <v>0</v>
      </c>
      <c r="M1219">
        <v>0</v>
      </c>
      <c r="N1219">
        <v>2</v>
      </c>
      <c r="O1219">
        <v>0</v>
      </c>
      <c r="P1219">
        <v>0</v>
      </c>
      <c r="Q1219">
        <v>0</v>
      </c>
      <c r="R1219">
        <v>0</v>
      </c>
      <c r="S1219">
        <f t="shared" si="18"/>
        <v>2</v>
      </c>
      <c r="U1219">
        <v>5</v>
      </c>
      <c r="V1219">
        <v>4</v>
      </c>
      <c r="W1219">
        <v>2</v>
      </c>
      <c r="X1219">
        <v>0</v>
      </c>
      <c r="Y1219">
        <v>1</v>
      </c>
    </row>
    <row r="1220" spans="1:25" x14ac:dyDescent="0.2">
      <c r="A1220">
        <v>1217</v>
      </c>
      <c r="B1220">
        <v>10206</v>
      </c>
      <c r="C1220">
        <v>1</v>
      </c>
      <c r="D1220">
        <v>415</v>
      </c>
      <c r="E1220">
        <v>10</v>
      </c>
      <c r="F1220">
        <v>12</v>
      </c>
      <c r="G1220">
        <v>68</v>
      </c>
      <c r="H1220">
        <v>3</v>
      </c>
      <c r="I1220">
        <v>0</v>
      </c>
      <c r="J1220">
        <v>2</v>
      </c>
      <c r="K1220">
        <v>1</v>
      </c>
      <c r="L1220">
        <v>1</v>
      </c>
      <c r="M1220">
        <v>2</v>
      </c>
      <c r="N1220">
        <v>2</v>
      </c>
      <c r="O1220">
        <v>0</v>
      </c>
      <c r="P1220">
        <v>0</v>
      </c>
      <c r="Q1220">
        <v>0</v>
      </c>
      <c r="R1220">
        <v>0</v>
      </c>
      <c r="S1220">
        <f t="shared" si="18"/>
        <v>4</v>
      </c>
      <c r="U1220">
        <v>5</v>
      </c>
      <c r="V1220">
        <v>3</v>
      </c>
      <c r="W1220">
        <v>3</v>
      </c>
      <c r="X1220">
        <v>0</v>
      </c>
      <c r="Y1220">
        <v>1</v>
      </c>
    </row>
    <row r="1221" spans="1:25" x14ac:dyDescent="0.2">
      <c r="A1221">
        <v>1218</v>
      </c>
      <c r="B1221">
        <v>10207</v>
      </c>
      <c r="C1221">
        <v>1</v>
      </c>
      <c r="D1221">
        <v>276</v>
      </c>
      <c r="E1221">
        <v>32</v>
      </c>
      <c r="F1221">
        <v>7</v>
      </c>
      <c r="G1221">
        <v>64</v>
      </c>
      <c r="H1221">
        <v>1</v>
      </c>
      <c r="I1221">
        <v>0</v>
      </c>
      <c r="J1221">
        <v>5</v>
      </c>
      <c r="K1221">
        <v>0</v>
      </c>
      <c r="L1221">
        <v>1</v>
      </c>
      <c r="M1221">
        <v>0</v>
      </c>
      <c r="N1221">
        <v>0</v>
      </c>
      <c r="O1221">
        <v>1</v>
      </c>
      <c r="P1221">
        <v>0</v>
      </c>
      <c r="Q1221">
        <v>0</v>
      </c>
      <c r="R1221">
        <v>0</v>
      </c>
      <c r="S1221">
        <f t="shared" ref="S1221:S1284" si="19">SUM(M1221,N1221,O1221,P1221,Q1221)</f>
        <v>1</v>
      </c>
      <c r="U1221">
        <v>5</v>
      </c>
      <c r="V1221">
        <v>4</v>
      </c>
      <c r="W1221">
        <v>3</v>
      </c>
      <c r="X1221">
        <v>0</v>
      </c>
      <c r="Y1221">
        <v>1</v>
      </c>
    </row>
    <row r="1222" spans="1:25" x14ac:dyDescent="0.2">
      <c r="A1222">
        <v>1219</v>
      </c>
      <c r="B1222">
        <v>10212</v>
      </c>
      <c r="C1222">
        <v>1</v>
      </c>
      <c r="D1222">
        <v>39</v>
      </c>
      <c r="E1222">
        <v>12</v>
      </c>
      <c r="F1222">
        <v>1</v>
      </c>
      <c r="G1222">
        <v>12</v>
      </c>
      <c r="H1222">
        <v>0</v>
      </c>
      <c r="I1222">
        <v>0</v>
      </c>
      <c r="J1222">
        <v>0</v>
      </c>
      <c r="K1222">
        <v>0</v>
      </c>
      <c r="L1222">
        <v>0</v>
      </c>
      <c r="M1222">
        <v>0</v>
      </c>
      <c r="N1222">
        <v>0</v>
      </c>
      <c r="O1222">
        <v>0</v>
      </c>
      <c r="P1222">
        <v>0</v>
      </c>
      <c r="Q1222">
        <v>0</v>
      </c>
      <c r="R1222">
        <v>0</v>
      </c>
      <c r="S1222">
        <f t="shared" si="19"/>
        <v>0</v>
      </c>
      <c r="U1222">
        <v>2</v>
      </c>
      <c r="V1222">
        <v>3</v>
      </c>
      <c r="W1222">
        <v>1</v>
      </c>
      <c r="X1222">
        <v>0</v>
      </c>
      <c r="Y1222">
        <v>1</v>
      </c>
    </row>
    <row r="1223" spans="1:25" x14ac:dyDescent="0.2">
      <c r="A1223">
        <v>1220</v>
      </c>
      <c r="B1223">
        <v>10223</v>
      </c>
      <c r="C1223">
        <v>1</v>
      </c>
      <c r="D1223">
        <v>165</v>
      </c>
      <c r="E1223">
        <v>12</v>
      </c>
      <c r="F1223">
        <v>1</v>
      </c>
      <c r="G1223">
        <v>12</v>
      </c>
      <c r="H1223">
        <v>0</v>
      </c>
      <c r="I1223">
        <v>0</v>
      </c>
      <c r="J1223">
        <v>0</v>
      </c>
      <c r="K1223">
        <v>0</v>
      </c>
      <c r="L1223">
        <v>0</v>
      </c>
      <c r="M1223">
        <v>0</v>
      </c>
      <c r="N1223">
        <v>0</v>
      </c>
      <c r="O1223">
        <v>0</v>
      </c>
      <c r="P1223">
        <v>0</v>
      </c>
      <c r="Q1223">
        <v>0</v>
      </c>
      <c r="R1223">
        <v>0</v>
      </c>
      <c r="S1223">
        <f t="shared" si="19"/>
        <v>0</v>
      </c>
      <c r="U1223">
        <v>4</v>
      </c>
      <c r="V1223">
        <v>3</v>
      </c>
      <c r="W1223">
        <v>1</v>
      </c>
      <c r="X1223">
        <v>0</v>
      </c>
      <c r="Y1223">
        <v>1</v>
      </c>
    </row>
    <row r="1224" spans="1:25" x14ac:dyDescent="0.2">
      <c r="A1224">
        <v>1221</v>
      </c>
      <c r="B1224">
        <v>10226</v>
      </c>
      <c r="C1224">
        <v>1</v>
      </c>
      <c r="D1224">
        <v>424</v>
      </c>
      <c r="E1224">
        <v>12</v>
      </c>
      <c r="F1224">
        <v>12</v>
      </c>
      <c r="G1224">
        <v>68</v>
      </c>
      <c r="H1224">
        <v>4</v>
      </c>
      <c r="I1224">
        <v>0</v>
      </c>
      <c r="J1224">
        <v>2</v>
      </c>
      <c r="K1224">
        <v>0</v>
      </c>
      <c r="L1224">
        <v>2</v>
      </c>
      <c r="M1224">
        <v>0</v>
      </c>
      <c r="N1224">
        <v>3</v>
      </c>
      <c r="O1224">
        <v>1</v>
      </c>
      <c r="P1224">
        <v>1</v>
      </c>
      <c r="Q1224">
        <v>0</v>
      </c>
      <c r="R1224">
        <v>0</v>
      </c>
      <c r="S1224">
        <f t="shared" si="19"/>
        <v>5</v>
      </c>
      <c r="U1224">
        <v>5</v>
      </c>
      <c r="V1224">
        <v>3</v>
      </c>
      <c r="W1224">
        <v>3</v>
      </c>
      <c r="X1224">
        <v>0</v>
      </c>
      <c r="Y1224">
        <v>1</v>
      </c>
    </row>
    <row r="1225" spans="1:25" x14ac:dyDescent="0.2">
      <c r="A1225">
        <v>1222</v>
      </c>
      <c r="B1225">
        <v>10228</v>
      </c>
      <c r="C1225">
        <v>1</v>
      </c>
      <c r="D1225">
        <v>257</v>
      </c>
      <c r="E1225">
        <v>14</v>
      </c>
      <c r="F1225">
        <v>3</v>
      </c>
      <c r="G1225">
        <v>22</v>
      </c>
      <c r="H1225">
        <v>2</v>
      </c>
      <c r="I1225">
        <v>1</v>
      </c>
      <c r="J1225">
        <v>0</v>
      </c>
      <c r="K1225">
        <v>0</v>
      </c>
      <c r="L1225">
        <v>0</v>
      </c>
      <c r="M1225">
        <v>0</v>
      </c>
      <c r="N1225">
        <v>0</v>
      </c>
      <c r="O1225">
        <v>0</v>
      </c>
      <c r="P1225">
        <v>0</v>
      </c>
      <c r="Q1225">
        <v>0</v>
      </c>
      <c r="R1225">
        <v>0</v>
      </c>
      <c r="S1225">
        <f t="shared" si="19"/>
        <v>0</v>
      </c>
      <c r="U1225">
        <v>5</v>
      </c>
      <c r="V1225">
        <v>4</v>
      </c>
      <c r="W1225">
        <v>3</v>
      </c>
      <c r="X1225">
        <v>0</v>
      </c>
      <c r="Y1225">
        <v>1</v>
      </c>
    </row>
    <row r="1226" spans="1:25" x14ac:dyDescent="0.2">
      <c r="A1226">
        <v>1223</v>
      </c>
      <c r="B1226">
        <v>10232</v>
      </c>
      <c r="C1226">
        <v>1</v>
      </c>
      <c r="D1226">
        <v>325</v>
      </c>
      <c r="E1226">
        <v>16</v>
      </c>
      <c r="F1226">
        <v>2</v>
      </c>
      <c r="G1226">
        <v>18</v>
      </c>
      <c r="H1226">
        <v>0</v>
      </c>
      <c r="I1226">
        <v>0</v>
      </c>
      <c r="J1226">
        <v>0</v>
      </c>
      <c r="K1226">
        <v>0</v>
      </c>
      <c r="L1226">
        <v>0</v>
      </c>
      <c r="M1226">
        <v>1</v>
      </c>
      <c r="N1226">
        <v>1</v>
      </c>
      <c r="O1226">
        <v>0</v>
      </c>
      <c r="P1226">
        <v>0</v>
      </c>
      <c r="Q1226">
        <v>0</v>
      </c>
      <c r="R1226">
        <v>0</v>
      </c>
      <c r="S1226">
        <f t="shared" si="19"/>
        <v>2</v>
      </c>
      <c r="U1226">
        <v>5</v>
      </c>
      <c r="V1226">
        <v>4</v>
      </c>
      <c r="W1226">
        <v>2</v>
      </c>
      <c r="X1226">
        <v>0</v>
      </c>
      <c r="Y1226">
        <v>1</v>
      </c>
    </row>
    <row r="1227" spans="1:25" x14ac:dyDescent="0.2">
      <c r="A1227">
        <v>1224</v>
      </c>
      <c r="B1227">
        <v>10238</v>
      </c>
      <c r="C1227">
        <v>1</v>
      </c>
      <c r="D1227">
        <v>247</v>
      </c>
      <c r="E1227">
        <v>14</v>
      </c>
      <c r="F1227">
        <v>12</v>
      </c>
      <c r="G1227">
        <v>64</v>
      </c>
      <c r="H1227">
        <v>2</v>
      </c>
      <c r="I1227">
        <v>0</v>
      </c>
      <c r="J1227">
        <v>2</v>
      </c>
      <c r="K1227">
        <v>1</v>
      </c>
      <c r="L1227">
        <v>1</v>
      </c>
      <c r="M1227">
        <v>0</v>
      </c>
      <c r="N1227">
        <v>5</v>
      </c>
      <c r="O1227">
        <v>1</v>
      </c>
      <c r="P1227">
        <v>0</v>
      </c>
      <c r="Q1227">
        <v>0</v>
      </c>
      <c r="R1227">
        <v>0</v>
      </c>
      <c r="S1227">
        <f t="shared" si="19"/>
        <v>6</v>
      </c>
      <c r="U1227">
        <v>5</v>
      </c>
      <c r="V1227">
        <v>4</v>
      </c>
      <c r="W1227">
        <v>3</v>
      </c>
      <c r="X1227">
        <v>0</v>
      </c>
      <c r="Y1227">
        <v>1</v>
      </c>
    </row>
    <row r="1228" spans="1:25" x14ac:dyDescent="0.2">
      <c r="A1228">
        <v>1225</v>
      </c>
      <c r="B1228">
        <v>10240</v>
      </c>
      <c r="C1228">
        <v>1</v>
      </c>
      <c r="D1228">
        <v>216</v>
      </c>
      <c r="E1228">
        <v>8</v>
      </c>
      <c r="F1228">
        <v>2</v>
      </c>
      <c r="G1228">
        <v>16</v>
      </c>
      <c r="H1228">
        <v>1</v>
      </c>
      <c r="I1228">
        <v>0</v>
      </c>
      <c r="J1228">
        <v>0</v>
      </c>
      <c r="K1228">
        <v>0</v>
      </c>
      <c r="L1228">
        <v>0</v>
      </c>
      <c r="M1228">
        <v>0</v>
      </c>
      <c r="N1228">
        <v>0</v>
      </c>
      <c r="O1228">
        <v>0</v>
      </c>
      <c r="P1228">
        <v>0</v>
      </c>
      <c r="Q1228">
        <v>0</v>
      </c>
      <c r="R1228">
        <v>0</v>
      </c>
      <c r="S1228">
        <f t="shared" si="19"/>
        <v>0</v>
      </c>
      <c r="U1228">
        <v>5</v>
      </c>
      <c r="V1228">
        <v>3</v>
      </c>
      <c r="W1228">
        <v>2</v>
      </c>
      <c r="X1228">
        <v>0</v>
      </c>
      <c r="Y1228">
        <v>1</v>
      </c>
    </row>
    <row r="1229" spans="1:25" x14ac:dyDescent="0.2">
      <c r="A1229">
        <v>1226</v>
      </c>
      <c r="B1229">
        <v>10248</v>
      </c>
      <c r="C1229">
        <v>0</v>
      </c>
      <c r="D1229">
        <v>193</v>
      </c>
      <c r="E1229">
        <v>12</v>
      </c>
      <c r="F1229">
        <v>1</v>
      </c>
      <c r="G1229">
        <v>12</v>
      </c>
      <c r="H1229">
        <v>0</v>
      </c>
      <c r="I1229">
        <v>0</v>
      </c>
      <c r="J1229">
        <v>0</v>
      </c>
      <c r="K1229">
        <v>0</v>
      </c>
      <c r="L1229">
        <v>0</v>
      </c>
      <c r="M1229">
        <v>0</v>
      </c>
      <c r="N1229">
        <v>0</v>
      </c>
      <c r="O1229">
        <v>0</v>
      </c>
      <c r="P1229">
        <v>0</v>
      </c>
      <c r="Q1229">
        <v>0</v>
      </c>
      <c r="R1229">
        <v>0</v>
      </c>
      <c r="S1229">
        <f t="shared" si="19"/>
        <v>0</v>
      </c>
      <c r="U1229">
        <v>4</v>
      </c>
      <c r="V1229">
        <v>3</v>
      </c>
      <c r="W1229">
        <v>1</v>
      </c>
      <c r="X1229">
        <v>0</v>
      </c>
      <c r="Y1229">
        <v>1</v>
      </c>
    </row>
    <row r="1230" spans="1:25" x14ac:dyDescent="0.2">
      <c r="A1230">
        <v>1227</v>
      </c>
      <c r="B1230">
        <v>10254</v>
      </c>
      <c r="C1230">
        <v>0</v>
      </c>
      <c r="D1230">
        <v>275</v>
      </c>
      <c r="E1230">
        <v>24</v>
      </c>
      <c r="F1230">
        <v>1</v>
      </c>
      <c r="G1230">
        <v>24</v>
      </c>
      <c r="H1230">
        <v>1</v>
      </c>
      <c r="I1230">
        <v>0</v>
      </c>
      <c r="J1230">
        <v>0</v>
      </c>
      <c r="K1230">
        <v>0</v>
      </c>
      <c r="L1230">
        <v>0</v>
      </c>
      <c r="M1230">
        <v>0</v>
      </c>
      <c r="N1230">
        <v>0</v>
      </c>
      <c r="O1230">
        <v>0</v>
      </c>
      <c r="P1230">
        <v>0</v>
      </c>
      <c r="Q1230">
        <v>0</v>
      </c>
      <c r="R1230">
        <v>0</v>
      </c>
      <c r="S1230">
        <f t="shared" si="19"/>
        <v>0</v>
      </c>
      <c r="U1230">
        <v>5</v>
      </c>
      <c r="V1230">
        <v>4</v>
      </c>
      <c r="W1230">
        <v>1</v>
      </c>
      <c r="X1230">
        <v>0</v>
      </c>
      <c r="Y1230">
        <v>1</v>
      </c>
    </row>
    <row r="1231" spans="1:25" x14ac:dyDescent="0.2">
      <c r="A1231">
        <v>1228</v>
      </c>
      <c r="B1231">
        <v>10278</v>
      </c>
      <c r="C1231">
        <v>1</v>
      </c>
      <c r="D1231">
        <v>184</v>
      </c>
      <c r="E1231">
        <v>4</v>
      </c>
      <c r="F1231">
        <v>1</v>
      </c>
      <c r="G1231">
        <v>4</v>
      </c>
      <c r="H1231">
        <v>0</v>
      </c>
      <c r="I1231">
        <v>0</v>
      </c>
      <c r="J1231">
        <v>0</v>
      </c>
      <c r="K1231">
        <v>0</v>
      </c>
      <c r="L1231">
        <v>0</v>
      </c>
      <c r="M1231">
        <v>0</v>
      </c>
      <c r="N1231">
        <v>0</v>
      </c>
      <c r="O1231">
        <v>0</v>
      </c>
      <c r="P1231">
        <v>0</v>
      </c>
      <c r="Q1231">
        <v>0</v>
      </c>
      <c r="R1231">
        <v>0</v>
      </c>
      <c r="S1231">
        <f t="shared" si="19"/>
        <v>0</v>
      </c>
      <c r="U1231">
        <v>4</v>
      </c>
      <c r="V1231">
        <v>2</v>
      </c>
      <c r="W1231">
        <v>1</v>
      </c>
      <c r="X1231">
        <v>0</v>
      </c>
      <c r="Y1231">
        <v>1</v>
      </c>
    </row>
    <row r="1232" spans="1:25" x14ac:dyDescent="0.2">
      <c r="A1232">
        <v>1229</v>
      </c>
      <c r="B1232">
        <v>10285</v>
      </c>
      <c r="C1232">
        <v>1</v>
      </c>
      <c r="D1232">
        <v>303</v>
      </c>
      <c r="E1232">
        <v>18</v>
      </c>
      <c r="F1232">
        <v>2</v>
      </c>
      <c r="G1232">
        <v>22</v>
      </c>
      <c r="H1232">
        <v>0</v>
      </c>
      <c r="I1232">
        <v>0</v>
      </c>
      <c r="J1232">
        <v>0</v>
      </c>
      <c r="K1232">
        <v>1</v>
      </c>
      <c r="L1232">
        <v>0</v>
      </c>
      <c r="M1232">
        <v>0</v>
      </c>
      <c r="N1232">
        <v>1</v>
      </c>
      <c r="O1232">
        <v>0</v>
      </c>
      <c r="P1232">
        <v>0</v>
      </c>
      <c r="Q1232">
        <v>0</v>
      </c>
      <c r="R1232">
        <v>0</v>
      </c>
      <c r="S1232">
        <f t="shared" si="19"/>
        <v>1</v>
      </c>
      <c r="U1232">
        <v>5</v>
      </c>
      <c r="V1232">
        <v>4</v>
      </c>
      <c r="W1232">
        <v>2</v>
      </c>
      <c r="X1232">
        <v>0</v>
      </c>
      <c r="Y1232">
        <v>1</v>
      </c>
    </row>
    <row r="1233" spans="1:25" x14ac:dyDescent="0.2">
      <c r="A1233">
        <v>1230</v>
      </c>
      <c r="B1233">
        <v>10286</v>
      </c>
      <c r="C1233">
        <v>1</v>
      </c>
      <c r="D1233">
        <v>80</v>
      </c>
      <c r="E1233">
        <v>10</v>
      </c>
      <c r="F1233">
        <v>2</v>
      </c>
      <c r="G1233">
        <v>18</v>
      </c>
      <c r="H1233">
        <v>1</v>
      </c>
      <c r="I1233">
        <v>0</v>
      </c>
      <c r="J1233">
        <v>0</v>
      </c>
      <c r="K1233">
        <v>0</v>
      </c>
      <c r="L1233">
        <v>0</v>
      </c>
      <c r="M1233">
        <v>0</v>
      </c>
      <c r="N1233">
        <v>0</v>
      </c>
      <c r="O1233">
        <v>0</v>
      </c>
      <c r="P1233">
        <v>0</v>
      </c>
      <c r="Q1233">
        <v>0</v>
      </c>
      <c r="R1233">
        <v>0</v>
      </c>
      <c r="S1233">
        <f t="shared" si="19"/>
        <v>0</v>
      </c>
      <c r="U1233">
        <v>3</v>
      </c>
      <c r="V1233">
        <v>3</v>
      </c>
      <c r="W1233">
        <v>2</v>
      </c>
      <c r="X1233">
        <v>0</v>
      </c>
      <c r="Y1233">
        <v>1</v>
      </c>
    </row>
    <row r="1234" spans="1:25" x14ac:dyDescent="0.2">
      <c r="A1234">
        <v>1231</v>
      </c>
      <c r="B1234">
        <v>10289</v>
      </c>
      <c r="C1234">
        <v>1</v>
      </c>
      <c r="D1234">
        <v>263</v>
      </c>
      <c r="E1234">
        <v>16</v>
      </c>
      <c r="F1234">
        <v>2</v>
      </c>
      <c r="G1234">
        <v>22</v>
      </c>
      <c r="H1234">
        <v>0</v>
      </c>
      <c r="I1234">
        <v>0</v>
      </c>
      <c r="J1234">
        <v>1</v>
      </c>
      <c r="K1234">
        <v>1</v>
      </c>
      <c r="L1234">
        <v>0</v>
      </c>
      <c r="M1234">
        <v>0</v>
      </c>
      <c r="N1234">
        <v>0</v>
      </c>
      <c r="O1234">
        <v>0</v>
      </c>
      <c r="P1234">
        <v>0</v>
      </c>
      <c r="Q1234">
        <v>0</v>
      </c>
      <c r="R1234">
        <v>0</v>
      </c>
      <c r="S1234">
        <f t="shared" si="19"/>
        <v>0</v>
      </c>
      <c r="U1234">
        <v>5</v>
      </c>
      <c r="V1234">
        <v>4</v>
      </c>
      <c r="W1234">
        <v>2</v>
      </c>
      <c r="X1234">
        <v>0</v>
      </c>
      <c r="Y1234">
        <v>1</v>
      </c>
    </row>
    <row r="1235" spans="1:25" x14ac:dyDescent="0.2">
      <c r="A1235">
        <v>1232</v>
      </c>
      <c r="B1235">
        <v>10291</v>
      </c>
      <c r="C1235">
        <v>1</v>
      </c>
      <c r="D1235">
        <v>73</v>
      </c>
      <c r="E1235">
        <v>16</v>
      </c>
      <c r="F1235">
        <v>2</v>
      </c>
      <c r="G1235">
        <v>24</v>
      </c>
      <c r="H1235">
        <v>0</v>
      </c>
      <c r="I1235">
        <v>0</v>
      </c>
      <c r="J1235">
        <v>0</v>
      </c>
      <c r="K1235">
        <v>1</v>
      </c>
      <c r="L1235">
        <v>0</v>
      </c>
      <c r="M1235">
        <v>0</v>
      </c>
      <c r="N1235">
        <v>1</v>
      </c>
      <c r="O1235">
        <v>0</v>
      </c>
      <c r="P1235">
        <v>0</v>
      </c>
      <c r="Q1235">
        <v>0</v>
      </c>
      <c r="R1235">
        <v>0</v>
      </c>
      <c r="S1235">
        <f t="shared" si="19"/>
        <v>1</v>
      </c>
      <c r="U1235">
        <v>3</v>
      </c>
      <c r="V1235">
        <v>4</v>
      </c>
      <c r="W1235">
        <v>2</v>
      </c>
      <c r="X1235">
        <v>0</v>
      </c>
      <c r="Y1235">
        <v>1</v>
      </c>
    </row>
    <row r="1236" spans="1:25" x14ac:dyDescent="0.2">
      <c r="A1236">
        <v>1233</v>
      </c>
      <c r="B1236">
        <v>10293</v>
      </c>
      <c r="C1236">
        <v>1</v>
      </c>
      <c r="D1236">
        <v>46</v>
      </c>
      <c r="E1236">
        <v>8</v>
      </c>
      <c r="F1236">
        <v>1</v>
      </c>
      <c r="G1236">
        <v>8</v>
      </c>
      <c r="H1236">
        <v>0</v>
      </c>
      <c r="I1236">
        <v>0</v>
      </c>
      <c r="J1236">
        <v>0</v>
      </c>
      <c r="K1236">
        <v>0</v>
      </c>
      <c r="L1236">
        <v>0</v>
      </c>
      <c r="M1236">
        <v>0</v>
      </c>
      <c r="N1236">
        <v>0</v>
      </c>
      <c r="O1236">
        <v>0</v>
      </c>
      <c r="P1236">
        <v>0</v>
      </c>
      <c r="Q1236">
        <v>0</v>
      </c>
      <c r="R1236">
        <v>0</v>
      </c>
      <c r="S1236">
        <f t="shared" si="19"/>
        <v>0</v>
      </c>
      <c r="U1236">
        <v>2</v>
      </c>
      <c r="V1236">
        <v>3</v>
      </c>
      <c r="W1236">
        <v>1</v>
      </c>
      <c r="X1236">
        <v>0</v>
      </c>
      <c r="Y1236">
        <v>1</v>
      </c>
    </row>
    <row r="1237" spans="1:25" x14ac:dyDescent="0.2">
      <c r="A1237">
        <v>1234</v>
      </c>
      <c r="B1237">
        <v>10295</v>
      </c>
      <c r="C1237">
        <v>1</v>
      </c>
      <c r="D1237">
        <v>263</v>
      </c>
      <c r="E1237">
        <v>10</v>
      </c>
      <c r="F1237">
        <v>3</v>
      </c>
      <c r="G1237">
        <v>24</v>
      </c>
      <c r="H1237">
        <v>0</v>
      </c>
      <c r="I1237">
        <v>0</v>
      </c>
      <c r="J1237">
        <v>0</v>
      </c>
      <c r="K1237">
        <v>0</v>
      </c>
      <c r="L1237">
        <v>1</v>
      </c>
      <c r="M1237">
        <v>0</v>
      </c>
      <c r="N1237">
        <v>0</v>
      </c>
      <c r="O1237">
        <v>0</v>
      </c>
      <c r="P1237">
        <v>0</v>
      </c>
      <c r="Q1237">
        <v>0</v>
      </c>
      <c r="R1237">
        <v>0</v>
      </c>
      <c r="S1237">
        <f t="shared" si="19"/>
        <v>0</v>
      </c>
      <c r="U1237">
        <v>5</v>
      </c>
      <c r="V1237">
        <v>3</v>
      </c>
      <c r="W1237">
        <v>3</v>
      </c>
      <c r="X1237">
        <v>0</v>
      </c>
      <c r="Y1237">
        <v>1</v>
      </c>
    </row>
    <row r="1238" spans="1:25" x14ac:dyDescent="0.2">
      <c r="A1238">
        <v>1235</v>
      </c>
      <c r="B1238">
        <v>10314</v>
      </c>
      <c r="C1238">
        <v>1</v>
      </c>
      <c r="D1238">
        <v>282</v>
      </c>
      <c r="E1238">
        <v>10</v>
      </c>
      <c r="F1238">
        <v>7</v>
      </c>
      <c r="G1238">
        <v>28</v>
      </c>
      <c r="H1238">
        <v>0</v>
      </c>
      <c r="I1238">
        <v>2</v>
      </c>
      <c r="J1238">
        <v>1</v>
      </c>
      <c r="K1238">
        <v>1</v>
      </c>
      <c r="L1238">
        <v>1</v>
      </c>
      <c r="M1238">
        <v>1</v>
      </c>
      <c r="N1238">
        <v>0</v>
      </c>
      <c r="O1238">
        <v>0</v>
      </c>
      <c r="P1238">
        <v>0</v>
      </c>
      <c r="Q1238">
        <v>0</v>
      </c>
      <c r="R1238">
        <v>0</v>
      </c>
      <c r="S1238">
        <f t="shared" si="19"/>
        <v>1</v>
      </c>
      <c r="U1238">
        <v>5</v>
      </c>
      <c r="V1238">
        <v>3</v>
      </c>
      <c r="W1238">
        <v>3</v>
      </c>
      <c r="X1238">
        <v>0</v>
      </c>
      <c r="Y1238">
        <v>1</v>
      </c>
    </row>
    <row r="1239" spans="1:25" x14ac:dyDescent="0.2">
      <c r="A1239">
        <v>1236</v>
      </c>
      <c r="B1239">
        <v>10330</v>
      </c>
      <c r="C1239">
        <v>0</v>
      </c>
      <c r="D1239">
        <v>17</v>
      </c>
      <c r="E1239">
        <v>4</v>
      </c>
      <c r="F1239">
        <v>1</v>
      </c>
      <c r="G1239">
        <v>4</v>
      </c>
      <c r="H1239">
        <v>0</v>
      </c>
      <c r="I1239">
        <v>0</v>
      </c>
      <c r="J1239">
        <v>0</v>
      </c>
      <c r="K1239">
        <v>0</v>
      </c>
      <c r="L1239">
        <v>0</v>
      </c>
      <c r="M1239">
        <v>0</v>
      </c>
      <c r="N1239">
        <v>0</v>
      </c>
      <c r="O1239">
        <v>0</v>
      </c>
      <c r="P1239">
        <v>0</v>
      </c>
      <c r="Q1239">
        <v>0</v>
      </c>
      <c r="R1239">
        <v>0</v>
      </c>
      <c r="S1239">
        <f t="shared" si="19"/>
        <v>0</v>
      </c>
      <c r="U1239">
        <v>1</v>
      </c>
      <c r="V1239">
        <v>2</v>
      </c>
      <c r="W1239">
        <v>1</v>
      </c>
      <c r="X1239">
        <v>0</v>
      </c>
      <c r="Y1239">
        <v>1</v>
      </c>
    </row>
    <row r="1240" spans="1:25" x14ac:dyDescent="0.2">
      <c r="A1240">
        <v>1237</v>
      </c>
      <c r="B1240">
        <v>10340</v>
      </c>
      <c r="C1240">
        <v>1</v>
      </c>
      <c r="D1240">
        <v>407</v>
      </c>
      <c r="E1240">
        <v>14</v>
      </c>
      <c r="F1240">
        <v>8</v>
      </c>
      <c r="G1240">
        <v>34</v>
      </c>
      <c r="H1240">
        <v>1</v>
      </c>
      <c r="I1240">
        <v>1</v>
      </c>
      <c r="J1240">
        <v>1</v>
      </c>
      <c r="K1240">
        <v>1</v>
      </c>
      <c r="L1240">
        <v>1</v>
      </c>
      <c r="M1240">
        <v>1</v>
      </c>
      <c r="N1240">
        <v>2</v>
      </c>
      <c r="O1240">
        <v>0</v>
      </c>
      <c r="P1240">
        <v>0</v>
      </c>
      <c r="Q1240">
        <v>0</v>
      </c>
      <c r="R1240">
        <v>0</v>
      </c>
      <c r="S1240">
        <f t="shared" si="19"/>
        <v>3</v>
      </c>
      <c r="U1240">
        <v>5</v>
      </c>
      <c r="V1240">
        <v>4</v>
      </c>
      <c r="W1240">
        <v>3</v>
      </c>
      <c r="X1240">
        <v>0</v>
      </c>
      <c r="Y1240">
        <v>1</v>
      </c>
    </row>
    <row r="1241" spans="1:25" x14ac:dyDescent="0.2">
      <c r="A1241">
        <v>1238</v>
      </c>
      <c r="B1241">
        <v>10351</v>
      </c>
      <c r="C1241">
        <v>1</v>
      </c>
      <c r="D1241">
        <v>192</v>
      </c>
      <c r="E1241">
        <v>18</v>
      </c>
      <c r="F1241">
        <v>6</v>
      </c>
      <c r="G1241">
        <v>38</v>
      </c>
      <c r="H1241">
        <v>1</v>
      </c>
      <c r="I1241">
        <v>0</v>
      </c>
      <c r="J1241">
        <v>3</v>
      </c>
      <c r="K1241">
        <v>1</v>
      </c>
      <c r="L1241">
        <v>0</v>
      </c>
      <c r="M1241">
        <v>0</v>
      </c>
      <c r="N1241">
        <v>1</v>
      </c>
      <c r="O1241">
        <v>0</v>
      </c>
      <c r="P1241">
        <v>0</v>
      </c>
      <c r="Q1241">
        <v>0</v>
      </c>
      <c r="R1241">
        <v>0</v>
      </c>
      <c r="S1241">
        <f t="shared" si="19"/>
        <v>1</v>
      </c>
      <c r="U1241">
        <v>4</v>
      </c>
      <c r="V1241">
        <v>4</v>
      </c>
      <c r="W1241">
        <v>3</v>
      </c>
      <c r="X1241">
        <v>0</v>
      </c>
      <c r="Y1241">
        <v>1</v>
      </c>
    </row>
    <row r="1242" spans="1:25" x14ac:dyDescent="0.2">
      <c r="A1242">
        <v>1239</v>
      </c>
      <c r="B1242">
        <v>10356</v>
      </c>
      <c r="C1242">
        <v>0</v>
      </c>
      <c r="D1242">
        <v>233</v>
      </c>
      <c r="E1242">
        <v>8</v>
      </c>
      <c r="F1242">
        <v>2</v>
      </c>
      <c r="G1242">
        <v>14</v>
      </c>
      <c r="H1242">
        <v>1</v>
      </c>
      <c r="I1242">
        <v>0</v>
      </c>
      <c r="J1242">
        <v>0</v>
      </c>
      <c r="K1242">
        <v>0</v>
      </c>
      <c r="L1242">
        <v>0</v>
      </c>
      <c r="M1242">
        <v>0</v>
      </c>
      <c r="N1242">
        <v>0</v>
      </c>
      <c r="O1242">
        <v>0</v>
      </c>
      <c r="P1242">
        <v>0</v>
      </c>
      <c r="Q1242">
        <v>0</v>
      </c>
      <c r="R1242">
        <v>0</v>
      </c>
      <c r="S1242">
        <f t="shared" si="19"/>
        <v>0</v>
      </c>
      <c r="U1242">
        <v>5</v>
      </c>
      <c r="V1242">
        <v>3</v>
      </c>
      <c r="W1242">
        <v>2</v>
      </c>
      <c r="X1242">
        <v>0</v>
      </c>
      <c r="Y1242">
        <v>1</v>
      </c>
    </row>
    <row r="1243" spans="1:25" x14ac:dyDescent="0.2">
      <c r="A1243">
        <v>1240</v>
      </c>
      <c r="B1243">
        <v>10365</v>
      </c>
      <c r="C1243">
        <v>1</v>
      </c>
      <c r="D1243">
        <v>359</v>
      </c>
      <c r="E1243">
        <v>12</v>
      </c>
      <c r="F1243">
        <v>12</v>
      </c>
      <c r="G1243">
        <v>78</v>
      </c>
      <c r="H1243">
        <v>2</v>
      </c>
      <c r="I1243">
        <v>1</v>
      </c>
      <c r="J1243">
        <v>2</v>
      </c>
      <c r="K1243">
        <v>1</v>
      </c>
      <c r="L1243">
        <v>2</v>
      </c>
      <c r="M1243">
        <v>1</v>
      </c>
      <c r="N1243">
        <v>2</v>
      </c>
      <c r="O1243">
        <v>1</v>
      </c>
      <c r="P1243">
        <v>1</v>
      </c>
      <c r="Q1243">
        <v>1</v>
      </c>
      <c r="R1243">
        <v>0</v>
      </c>
      <c r="S1243">
        <f t="shared" si="19"/>
        <v>6</v>
      </c>
      <c r="U1243">
        <v>5</v>
      </c>
      <c r="V1243">
        <v>3</v>
      </c>
      <c r="W1243">
        <v>3</v>
      </c>
      <c r="X1243">
        <v>0</v>
      </c>
      <c r="Y1243">
        <v>1</v>
      </c>
    </row>
    <row r="1244" spans="1:25" x14ac:dyDescent="0.2">
      <c r="A1244">
        <v>1241</v>
      </c>
      <c r="B1244">
        <v>10370</v>
      </c>
      <c r="C1244">
        <v>1</v>
      </c>
      <c r="D1244">
        <v>300</v>
      </c>
      <c r="E1244">
        <v>12</v>
      </c>
      <c r="F1244">
        <v>2</v>
      </c>
      <c r="G1244">
        <v>18</v>
      </c>
      <c r="H1244">
        <v>1</v>
      </c>
      <c r="I1244">
        <v>0</v>
      </c>
      <c r="J1244">
        <v>0</v>
      </c>
      <c r="K1244">
        <v>0</v>
      </c>
      <c r="L1244">
        <v>0</v>
      </c>
      <c r="M1244">
        <v>0</v>
      </c>
      <c r="N1244">
        <v>0</v>
      </c>
      <c r="O1244">
        <v>0</v>
      </c>
      <c r="P1244">
        <v>0</v>
      </c>
      <c r="Q1244">
        <v>0</v>
      </c>
      <c r="R1244">
        <v>0</v>
      </c>
      <c r="S1244">
        <f t="shared" si="19"/>
        <v>0</v>
      </c>
      <c r="U1244">
        <v>5</v>
      </c>
      <c r="V1244">
        <v>3</v>
      </c>
      <c r="W1244">
        <v>2</v>
      </c>
      <c r="X1244">
        <v>0</v>
      </c>
      <c r="Y1244">
        <v>1</v>
      </c>
    </row>
    <row r="1245" spans="1:25" x14ac:dyDescent="0.2">
      <c r="A1245">
        <v>1242</v>
      </c>
      <c r="B1245">
        <v>10372</v>
      </c>
      <c r="C1245">
        <v>1</v>
      </c>
      <c r="D1245">
        <v>154</v>
      </c>
      <c r="E1245">
        <v>16</v>
      </c>
      <c r="F1245">
        <v>8</v>
      </c>
      <c r="G1245">
        <v>36</v>
      </c>
      <c r="H1245">
        <v>3</v>
      </c>
      <c r="I1245">
        <v>2</v>
      </c>
      <c r="J1245">
        <v>0</v>
      </c>
      <c r="K1245">
        <v>0</v>
      </c>
      <c r="L1245">
        <v>1</v>
      </c>
      <c r="M1245">
        <v>2</v>
      </c>
      <c r="N1245">
        <v>0</v>
      </c>
      <c r="O1245">
        <v>0</v>
      </c>
      <c r="P1245">
        <v>0</v>
      </c>
      <c r="Q1245">
        <v>0</v>
      </c>
      <c r="R1245">
        <v>0</v>
      </c>
      <c r="S1245">
        <f t="shared" si="19"/>
        <v>2</v>
      </c>
      <c r="U1245">
        <v>4</v>
      </c>
      <c r="V1245">
        <v>4</v>
      </c>
      <c r="W1245">
        <v>3</v>
      </c>
      <c r="X1245">
        <v>0</v>
      </c>
      <c r="Y1245">
        <v>1</v>
      </c>
    </row>
    <row r="1246" spans="1:25" x14ac:dyDescent="0.2">
      <c r="A1246">
        <v>1243</v>
      </c>
      <c r="B1246">
        <v>10386</v>
      </c>
      <c r="C1246">
        <v>1</v>
      </c>
      <c r="D1246">
        <v>195</v>
      </c>
      <c r="E1246">
        <v>10</v>
      </c>
      <c r="F1246">
        <v>1</v>
      </c>
      <c r="G1246">
        <v>10</v>
      </c>
      <c r="H1246">
        <v>0</v>
      </c>
      <c r="I1246">
        <v>0</v>
      </c>
      <c r="J1246">
        <v>0</v>
      </c>
      <c r="K1246">
        <v>0</v>
      </c>
      <c r="L1246">
        <v>0</v>
      </c>
      <c r="M1246">
        <v>0</v>
      </c>
      <c r="N1246">
        <v>0</v>
      </c>
      <c r="O1246">
        <v>0</v>
      </c>
      <c r="P1246">
        <v>0</v>
      </c>
      <c r="Q1246">
        <v>0</v>
      </c>
      <c r="R1246">
        <v>0</v>
      </c>
      <c r="S1246">
        <f t="shared" si="19"/>
        <v>0</v>
      </c>
      <c r="U1246">
        <v>4</v>
      </c>
      <c r="V1246">
        <v>3</v>
      </c>
      <c r="W1246">
        <v>1</v>
      </c>
      <c r="X1246">
        <v>0</v>
      </c>
      <c r="Y1246">
        <v>1</v>
      </c>
    </row>
    <row r="1247" spans="1:25" x14ac:dyDescent="0.2">
      <c r="A1247">
        <v>1244</v>
      </c>
      <c r="B1247">
        <v>10392</v>
      </c>
      <c r="C1247">
        <v>1</v>
      </c>
      <c r="D1247">
        <v>187</v>
      </c>
      <c r="E1247">
        <v>6</v>
      </c>
      <c r="F1247">
        <v>11</v>
      </c>
      <c r="G1247">
        <v>38</v>
      </c>
      <c r="H1247">
        <v>2</v>
      </c>
      <c r="I1247">
        <v>0</v>
      </c>
      <c r="J1247">
        <v>3</v>
      </c>
      <c r="K1247">
        <v>2</v>
      </c>
      <c r="L1247">
        <v>0</v>
      </c>
      <c r="M1247">
        <v>0</v>
      </c>
      <c r="N1247">
        <v>1</v>
      </c>
      <c r="O1247">
        <v>1</v>
      </c>
      <c r="P1247">
        <v>0</v>
      </c>
      <c r="Q1247">
        <v>0</v>
      </c>
      <c r="R1247">
        <v>1</v>
      </c>
      <c r="S1247">
        <f t="shared" si="19"/>
        <v>2</v>
      </c>
      <c r="U1247">
        <v>4</v>
      </c>
      <c r="V1247">
        <v>2</v>
      </c>
      <c r="W1247">
        <v>3</v>
      </c>
      <c r="X1247">
        <v>1</v>
      </c>
      <c r="Y1247">
        <v>0</v>
      </c>
    </row>
    <row r="1248" spans="1:25" x14ac:dyDescent="0.2">
      <c r="A1248">
        <v>1245</v>
      </c>
      <c r="B1248">
        <v>10403</v>
      </c>
      <c r="C1248">
        <v>1</v>
      </c>
      <c r="D1248">
        <v>314</v>
      </c>
      <c r="E1248">
        <v>12</v>
      </c>
      <c r="F1248">
        <v>2</v>
      </c>
      <c r="G1248">
        <v>16</v>
      </c>
      <c r="H1248">
        <v>1</v>
      </c>
      <c r="I1248">
        <v>0</v>
      </c>
      <c r="J1248">
        <v>0</v>
      </c>
      <c r="K1248">
        <v>0</v>
      </c>
      <c r="L1248">
        <v>0</v>
      </c>
      <c r="M1248">
        <v>0</v>
      </c>
      <c r="N1248">
        <v>0</v>
      </c>
      <c r="O1248">
        <v>0</v>
      </c>
      <c r="P1248">
        <v>0</v>
      </c>
      <c r="Q1248">
        <v>0</v>
      </c>
      <c r="R1248">
        <v>0</v>
      </c>
      <c r="S1248">
        <f t="shared" si="19"/>
        <v>0</v>
      </c>
      <c r="U1248">
        <v>5</v>
      </c>
      <c r="V1248">
        <v>3</v>
      </c>
      <c r="W1248">
        <v>2</v>
      </c>
      <c r="X1248">
        <v>0</v>
      </c>
      <c r="Y1248">
        <v>1</v>
      </c>
    </row>
    <row r="1249" spans="1:25" x14ac:dyDescent="0.2">
      <c r="A1249">
        <v>1246</v>
      </c>
      <c r="B1249">
        <v>10414</v>
      </c>
      <c r="C1249">
        <v>1</v>
      </c>
      <c r="D1249">
        <v>268</v>
      </c>
      <c r="E1249">
        <v>12</v>
      </c>
      <c r="F1249">
        <v>2</v>
      </c>
      <c r="G1249">
        <v>16</v>
      </c>
      <c r="H1249">
        <v>1</v>
      </c>
      <c r="I1249">
        <v>0</v>
      </c>
      <c r="J1249">
        <v>0</v>
      </c>
      <c r="K1249">
        <v>0</v>
      </c>
      <c r="L1249">
        <v>0</v>
      </c>
      <c r="M1249">
        <v>0</v>
      </c>
      <c r="N1249">
        <v>0</v>
      </c>
      <c r="O1249">
        <v>0</v>
      </c>
      <c r="P1249">
        <v>0</v>
      </c>
      <c r="Q1249">
        <v>0</v>
      </c>
      <c r="R1249">
        <v>0</v>
      </c>
      <c r="S1249">
        <f t="shared" si="19"/>
        <v>0</v>
      </c>
      <c r="U1249">
        <v>5</v>
      </c>
      <c r="V1249">
        <v>3</v>
      </c>
      <c r="W1249">
        <v>2</v>
      </c>
      <c r="X1249">
        <v>0</v>
      </c>
      <c r="Y1249">
        <v>1</v>
      </c>
    </row>
    <row r="1250" spans="1:25" x14ac:dyDescent="0.2">
      <c r="A1250">
        <v>1247</v>
      </c>
      <c r="B1250">
        <v>10420</v>
      </c>
      <c r="C1250">
        <v>1</v>
      </c>
      <c r="D1250">
        <v>123</v>
      </c>
      <c r="E1250">
        <v>2</v>
      </c>
      <c r="F1250">
        <v>2</v>
      </c>
      <c r="G1250">
        <v>8</v>
      </c>
      <c r="H1250">
        <v>0</v>
      </c>
      <c r="I1250">
        <v>0</v>
      </c>
      <c r="J1250">
        <v>0</v>
      </c>
      <c r="K1250">
        <v>0</v>
      </c>
      <c r="L1250">
        <v>0</v>
      </c>
      <c r="M1250">
        <v>0</v>
      </c>
      <c r="N1250">
        <v>0</v>
      </c>
      <c r="O1250">
        <v>0</v>
      </c>
      <c r="P1250">
        <v>0</v>
      </c>
      <c r="Q1250">
        <v>0</v>
      </c>
      <c r="R1250">
        <v>0</v>
      </c>
      <c r="S1250">
        <f t="shared" si="19"/>
        <v>0</v>
      </c>
      <c r="U1250">
        <v>4</v>
      </c>
      <c r="V1250">
        <v>1</v>
      </c>
      <c r="W1250">
        <v>2</v>
      </c>
      <c r="X1250">
        <v>0</v>
      </c>
      <c r="Y1250">
        <v>1</v>
      </c>
    </row>
    <row r="1251" spans="1:25" x14ac:dyDescent="0.2">
      <c r="A1251">
        <v>1248</v>
      </c>
      <c r="B1251">
        <v>10444</v>
      </c>
      <c r="C1251">
        <v>1</v>
      </c>
      <c r="D1251">
        <v>156</v>
      </c>
      <c r="E1251">
        <v>16</v>
      </c>
      <c r="F1251">
        <v>2</v>
      </c>
      <c r="G1251">
        <v>18</v>
      </c>
      <c r="H1251">
        <v>0</v>
      </c>
      <c r="I1251">
        <v>0</v>
      </c>
      <c r="J1251">
        <v>1</v>
      </c>
      <c r="K1251">
        <v>0</v>
      </c>
      <c r="L1251">
        <v>1</v>
      </c>
      <c r="M1251">
        <v>0</v>
      </c>
      <c r="N1251">
        <v>0</v>
      </c>
      <c r="O1251">
        <v>0</v>
      </c>
      <c r="P1251">
        <v>0</v>
      </c>
      <c r="Q1251">
        <v>0</v>
      </c>
      <c r="R1251">
        <v>0</v>
      </c>
      <c r="S1251">
        <f t="shared" si="19"/>
        <v>0</v>
      </c>
      <c r="U1251">
        <v>4</v>
      </c>
      <c r="V1251">
        <v>4</v>
      </c>
      <c r="W1251">
        <v>2</v>
      </c>
      <c r="X1251">
        <v>0</v>
      </c>
      <c r="Y1251">
        <v>1</v>
      </c>
    </row>
    <row r="1252" spans="1:25" x14ac:dyDescent="0.2">
      <c r="A1252">
        <v>1249</v>
      </c>
      <c r="B1252">
        <v>10447</v>
      </c>
      <c r="C1252">
        <v>1</v>
      </c>
      <c r="D1252">
        <v>226</v>
      </c>
      <c r="E1252">
        <v>2</v>
      </c>
      <c r="F1252">
        <v>1</v>
      </c>
      <c r="G1252">
        <v>2</v>
      </c>
      <c r="H1252">
        <v>0</v>
      </c>
      <c r="I1252">
        <v>0</v>
      </c>
      <c r="J1252">
        <v>0</v>
      </c>
      <c r="K1252">
        <v>0</v>
      </c>
      <c r="L1252">
        <v>0</v>
      </c>
      <c r="M1252">
        <v>0</v>
      </c>
      <c r="N1252">
        <v>0</v>
      </c>
      <c r="O1252">
        <v>0</v>
      </c>
      <c r="P1252">
        <v>0</v>
      </c>
      <c r="Q1252">
        <v>0</v>
      </c>
      <c r="R1252">
        <v>0</v>
      </c>
      <c r="S1252">
        <f t="shared" si="19"/>
        <v>0</v>
      </c>
      <c r="U1252">
        <v>5</v>
      </c>
      <c r="V1252">
        <v>1</v>
      </c>
      <c r="W1252">
        <v>1</v>
      </c>
      <c r="X1252">
        <v>0</v>
      </c>
      <c r="Y1252">
        <v>1</v>
      </c>
    </row>
    <row r="1253" spans="1:25" x14ac:dyDescent="0.2">
      <c r="A1253">
        <v>1250</v>
      </c>
      <c r="B1253">
        <v>10449</v>
      </c>
      <c r="C1253">
        <v>1</v>
      </c>
      <c r="D1253">
        <v>299</v>
      </c>
      <c r="E1253">
        <v>12</v>
      </c>
      <c r="F1253">
        <v>6</v>
      </c>
      <c r="G1253">
        <v>28</v>
      </c>
      <c r="H1253">
        <v>1</v>
      </c>
      <c r="I1253">
        <v>0</v>
      </c>
      <c r="J1253">
        <v>2</v>
      </c>
      <c r="K1253">
        <v>1</v>
      </c>
      <c r="L1253">
        <v>0</v>
      </c>
      <c r="M1253">
        <v>1</v>
      </c>
      <c r="N1253">
        <v>0</v>
      </c>
      <c r="O1253">
        <v>1</v>
      </c>
      <c r="P1253">
        <v>0</v>
      </c>
      <c r="Q1253">
        <v>1</v>
      </c>
      <c r="R1253">
        <v>0</v>
      </c>
      <c r="S1253">
        <f t="shared" si="19"/>
        <v>3</v>
      </c>
      <c r="U1253">
        <v>5</v>
      </c>
      <c r="V1253">
        <v>3</v>
      </c>
      <c r="W1253">
        <v>3</v>
      </c>
      <c r="X1253">
        <v>0</v>
      </c>
      <c r="Y1253">
        <v>1</v>
      </c>
    </row>
    <row r="1254" spans="1:25" x14ac:dyDescent="0.2">
      <c r="A1254">
        <v>1251</v>
      </c>
      <c r="B1254">
        <v>10457</v>
      </c>
      <c r="C1254">
        <v>1</v>
      </c>
      <c r="D1254">
        <v>255</v>
      </c>
      <c r="E1254">
        <v>4</v>
      </c>
      <c r="F1254">
        <v>1</v>
      </c>
      <c r="G1254">
        <v>4</v>
      </c>
      <c r="H1254">
        <v>0</v>
      </c>
      <c r="I1254">
        <v>0</v>
      </c>
      <c r="J1254">
        <v>0</v>
      </c>
      <c r="K1254">
        <v>0</v>
      </c>
      <c r="L1254">
        <v>0</v>
      </c>
      <c r="M1254">
        <v>0</v>
      </c>
      <c r="N1254">
        <v>0</v>
      </c>
      <c r="O1254">
        <v>0</v>
      </c>
      <c r="P1254">
        <v>0</v>
      </c>
      <c r="Q1254">
        <v>0</v>
      </c>
      <c r="R1254">
        <v>0</v>
      </c>
      <c r="S1254">
        <f t="shared" si="19"/>
        <v>0</v>
      </c>
      <c r="U1254">
        <v>5</v>
      </c>
      <c r="V1254">
        <v>2</v>
      </c>
      <c r="W1254">
        <v>1</v>
      </c>
      <c r="X1254">
        <v>0</v>
      </c>
      <c r="Y1254">
        <v>1</v>
      </c>
    </row>
    <row r="1255" spans="1:25" x14ac:dyDescent="0.2">
      <c r="A1255">
        <v>1252</v>
      </c>
      <c r="B1255">
        <v>10459</v>
      </c>
      <c r="C1255">
        <v>0</v>
      </c>
      <c r="D1255">
        <v>323</v>
      </c>
      <c r="E1255">
        <v>16</v>
      </c>
      <c r="F1255">
        <v>6</v>
      </c>
      <c r="G1255">
        <v>44</v>
      </c>
      <c r="H1255">
        <v>0</v>
      </c>
      <c r="I1255">
        <v>1</v>
      </c>
      <c r="J1255">
        <v>1</v>
      </c>
      <c r="K1255">
        <v>0</v>
      </c>
      <c r="L1255">
        <v>2</v>
      </c>
      <c r="M1255">
        <v>2</v>
      </c>
      <c r="N1255">
        <v>0</v>
      </c>
      <c r="O1255">
        <v>0</v>
      </c>
      <c r="P1255">
        <v>0</v>
      </c>
      <c r="Q1255">
        <v>0</v>
      </c>
      <c r="R1255">
        <v>0</v>
      </c>
      <c r="S1255">
        <f t="shared" si="19"/>
        <v>2</v>
      </c>
      <c r="U1255">
        <v>5</v>
      </c>
      <c r="V1255">
        <v>4</v>
      </c>
      <c r="W1255">
        <v>3</v>
      </c>
      <c r="X1255">
        <v>0</v>
      </c>
      <c r="Y1255">
        <v>1</v>
      </c>
    </row>
    <row r="1256" spans="1:25" x14ac:dyDescent="0.2">
      <c r="A1256">
        <v>1253</v>
      </c>
      <c r="B1256">
        <v>10477</v>
      </c>
      <c r="C1256">
        <v>1</v>
      </c>
      <c r="D1256">
        <v>133</v>
      </c>
      <c r="E1256">
        <v>6</v>
      </c>
      <c r="F1256">
        <v>2</v>
      </c>
      <c r="G1256">
        <v>12</v>
      </c>
      <c r="H1256">
        <v>0</v>
      </c>
      <c r="I1256">
        <v>0</v>
      </c>
      <c r="J1256">
        <v>0</v>
      </c>
      <c r="K1256">
        <v>0</v>
      </c>
      <c r="L1256">
        <v>0</v>
      </c>
      <c r="M1256">
        <v>0</v>
      </c>
      <c r="N1256">
        <v>0</v>
      </c>
      <c r="O1256">
        <v>0</v>
      </c>
      <c r="P1256">
        <v>0</v>
      </c>
      <c r="Q1256">
        <v>0</v>
      </c>
      <c r="R1256">
        <v>0</v>
      </c>
      <c r="S1256">
        <f t="shared" si="19"/>
        <v>0</v>
      </c>
      <c r="U1256">
        <v>4</v>
      </c>
      <c r="V1256">
        <v>2</v>
      </c>
      <c r="W1256">
        <v>2</v>
      </c>
      <c r="X1256">
        <v>0</v>
      </c>
      <c r="Y1256">
        <v>1</v>
      </c>
    </row>
    <row r="1257" spans="1:25" x14ac:dyDescent="0.2">
      <c r="A1257">
        <v>1254</v>
      </c>
      <c r="B1257">
        <v>10521</v>
      </c>
      <c r="C1257">
        <v>0</v>
      </c>
      <c r="D1257">
        <v>206</v>
      </c>
      <c r="E1257">
        <v>16</v>
      </c>
      <c r="F1257">
        <v>4</v>
      </c>
      <c r="G1257">
        <v>36</v>
      </c>
      <c r="H1257">
        <v>0</v>
      </c>
      <c r="I1257">
        <v>0</v>
      </c>
      <c r="J1257">
        <v>1</v>
      </c>
      <c r="K1257">
        <v>0</v>
      </c>
      <c r="L1257">
        <v>1</v>
      </c>
      <c r="M1257">
        <v>1</v>
      </c>
      <c r="N1257">
        <v>1</v>
      </c>
      <c r="O1257">
        <v>0</v>
      </c>
      <c r="P1257">
        <v>0</v>
      </c>
      <c r="Q1257">
        <v>0</v>
      </c>
      <c r="R1257">
        <v>0</v>
      </c>
      <c r="S1257">
        <f t="shared" si="19"/>
        <v>2</v>
      </c>
      <c r="U1257">
        <v>5</v>
      </c>
      <c r="V1257">
        <v>4</v>
      </c>
      <c r="W1257">
        <v>3</v>
      </c>
      <c r="X1257">
        <v>0</v>
      </c>
      <c r="Y1257">
        <v>1</v>
      </c>
    </row>
    <row r="1258" spans="1:25" x14ac:dyDescent="0.2">
      <c r="A1258">
        <v>1255</v>
      </c>
      <c r="B1258">
        <v>10529</v>
      </c>
      <c r="C1258">
        <v>1</v>
      </c>
      <c r="D1258">
        <v>310</v>
      </c>
      <c r="E1258">
        <v>30</v>
      </c>
      <c r="F1258">
        <v>2</v>
      </c>
      <c r="G1258">
        <v>36</v>
      </c>
      <c r="H1258">
        <v>0</v>
      </c>
      <c r="I1258">
        <v>0</v>
      </c>
      <c r="J1258">
        <v>0</v>
      </c>
      <c r="K1258">
        <v>1</v>
      </c>
      <c r="L1258">
        <v>0</v>
      </c>
      <c r="M1258">
        <v>1</v>
      </c>
      <c r="N1258">
        <v>0</v>
      </c>
      <c r="O1258">
        <v>0</v>
      </c>
      <c r="P1258">
        <v>0</v>
      </c>
      <c r="Q1258">
        <v>0</v>
      </c>
      <c r="R1258">
        <v>1</v>
      </c>
      <c r="S1258">
        <f t="shared" si="19"/>
        <v>1</v>
      </c>
      <c r="U1258">
        <v>5</v>
      </c>
      <c r="V1258">
        <v>4</v>
      </c>
      <c r="W1258">
        <v>2</v>
      </c>
      <c r="X1258">
        <v>1</v>
      </c>
      <c r="Y1258">
        <v>0</v>
      </c>
    </row>
    <row r="1259" spans="1:25" x14ac:dyDescent="0.2">
      <c r="A1259">
        <v>1256</v>
      </c>
      <c r="B1259">
        <v>10530</v>
      </c>
      <c r="C1259">
        <v>1</v>
      </c>
      <c r="D1259">
        <v>27</v>
      </c>
      <c r="E1259">
        <v>20</v>
      </c>
      <c r="F1259">
        <v>1</v>
      </c>
      <c r="G1259">
        <v>20</v>
      </c>
      <c r="H1259">
        <v>0</v>
      </c>
      <c r="I1259">
        <v>0</v>
      </c>
      <c r="J1259">
        <v>0</v>
      </c>
      <c r="K1259">
        <v>0</v>
      </c>
      <c r="L1259">
        <v>0</v>
      </c>
      <c r="M1259">
        <v>0</v>
      </c>
      <c r="N1259">
        <v>1</v>
      </c>
      <c r="O1259">
        <v>0</v>
      </c>
      <c r="P1259">
        <v>0</v>
      </c>
      <c r="Q1259">
        <v>0</v>
      </c>
      <c r="R1259">
        <v>0</v>
      </c>
      <c r="S1259">
        <f t="shared" si="19"/>
        <v>1</v>
      </c>
      <c r="U1259">
        <v>2</v>
      </c>
      <c r="V1259">
        <v>4</v>
      </c>
      <c r="W1259">
        <v>1</v>
      </c>
      <c r="X1259">
        <v>0</v>
      </c>
      <c r="Y1259">
        <v>1</v>
      </c>
    </row>
    <row r="1260" spans="1:25" x14ac:dyDescent="0.2">
      <c r="A1260">
        <v>1257</v>
      </c>
      <c r="B1260">
        <v>10541</v>
      </c>
      <c r="C1260">
        <v>1</v>
      </c>
      <c r="D1260">
        <v>189</v>
      </c>
      <c r="E1260">
        <v>4</v>
      </c>
      <c r="F1260">
        <v>11</v>
      </c>
      <c r="G1260">
        <v>30</v>
      </c>
      <c r="H1260">
        <v>0</v>
      </c>
      <c r="I1260">
        <v>1</v>
      </c>
      <c r="J1260">
        <v>0</v>
      </c>
      <c r="K1260">
        <v>0</v>
      </c>
      <c r="L1260">
        <v>0</v>
      </c>
      <c r="M1260">
        <v>1</v>
      </c>
      <c r="N1260">
        <v>1</v>
      </c>
      <c r="O1260">
        <v>0</v>
      </c>
      <c r="P1260">
        <v>0</v>
      </c>
      <c r="Q1260">
        <v>1</v>
      </c>
      <c r="R1260">
        <v>1</v>
      </c>
      <c r="S1260">
        <f t="shared" si="19"/>
        <v>3</v>
      </c>
      <c r="U1260">
        <v>4</v>
      </c>
      <c r="V1260">
        <v>2</v>
      </c>
      <c r="W1260">
        <v>3</v>
      </c>
      <c r="X1260">
        <v>1</v>
      </c>
      <c r="Y1260">
        <v>0</v>
      </c>
    </row>
    <row r="1261" spans="1:25" x14ac:dyDescent="0.2">
      <c r="A1261">
        <v>1258</v>
      </c>
      <c r="B1261">
        <v>10552</v>
      </c>
      <c r="C1261">
        <v>1</v>
      </c>
      <c r="D1261">
        <v>364</v>
      </c>
      <c r="E1261">
        <v>2</v>
      </c>
      <c r="F1261">
        <v>9</v>
      </c>
      <c r="G1261">
        <v>42</v>
      </c>
      <c r="H1261">
        <v>1</v>
      </c>
      <c r="I1261">
        <v>1</v>
      </c>
      <c r="J1261">
        <v>0</v>
      </c>
      <c r="K1261">
        <v>2</v>
      </c>
      <c r="L1261">
        <v>0</v>
      </c>
      <c r="M1261">
        <v>0</v>
      </c>
      <c r="N1261">
        <v>0</v>
      </c>
      <c r="O1261">
        <v>0</v>
      </c>
      <c r="P1261">
        <v>0</v>
      </c>
      <c r="Q1261">
        <v>0</v>
      </c>
      <c r="R1261">
        <v>0</v>
      </c>
      <c r="S1261">
        <f t="shared" si="19"/>
        <v>0</v>
      </c>
      <c r="U1261">
        <v>5</v>
      </c>
      <c r="V1261">
        <v>1</v>
      </c>
      <c r="W1261">
        <v>3</v>
      </c>
      <c r="X1261">
        <v>0</v>
      </c>
      <c r="Y1261">
        <v>1</v>
      </c>
    </row>
    <row r="1262" spans="1:25" x14ac:dyDescent="0.2">
      <c r="A1262">
        <v>1259</v>
      </c>
      <c r="B1262">
        <v>10570</v>
      </c>
      <c r="C1262">
        <v>1</v>
      </c>
      <c r="D1262">
        <v>92</v>
      </c>
      <c r="E1262">
        <v>8</v>
      </c>
      <c r="F1262">
        <v>4</v>
      </c>
      <c r="G1262">
        <v>30</v>
      </c>
      <c r="H1262">
        <v>0</v>
      </c>
      <c r="I1262">
        <v>1</v>
      </c>
      <c r="J1262">
        <v>1</v>
      </c>
      <c r="K1262">
        <v>0</v>
      </c>
      <c r="L1262">
        <v>0</v>
      </c>
      <c r="M1262">
        <v>0</v>
      </c>
      <c r="N1262">
        <v>1</v>
      </c>
      <c r="O1262">
        <v>0</v>
      </c>
      <c r="P1262">
        <v>0</v>
      </c>
      <c r="Q1262">
        <v>0</v>
      </c>
      <c r="R1262">
        <v>0</v>
      </c>
      <c r="S1262">
        <f t="shared" si="19"/>
        <v>1</v>
      </c>
      <c r="U1262">
        <v>3</v>
      </c>
      <c r="V1262">
        <v>3</v>
      </c>
      <c r="W1262">
        <v>3</v>
      </c>
      <c r="X1262">
        <v>0</v>
      </c>
      <c r="Y1262">
        <v>1</v>
      </c>
    </row>
    <row r="1263" spans="1:25" x14ac:dyDescent="0.2">
      <c r="A1263">
        <v>1260</v>
      </c>
      <c r="B1263">
        <v>10571</v>
      </c>
      <c r="C1263">
        <v>0</v>
      </c>
      <c r="D1263">
        <v>136</v>
      </c>
      <c r="E1263">
        <v>2</v>
      </c>
      <c r="F1263">
        <v>2</v>
      </c>
      <c r="G1263">
        <v>8</v>
      </c>
      <c r="H1263">
        <v>0</v>
      </c>
      <c r="I1263">
        <v>0</v>
      </c>
      <c r="J1263">
        <v>0</v>
      </c>
      <c r="K1263">
        <v>0</v>
      </c>
      <c r="L1263">
        <v>0</v>
      </c>
      <c r="M1263">
        <v>0</v>
      </c>
      <c r="N1263">
        <v>0</v>
      </c>
      <c r="O1263">
        <v>0</v>
      </c>
      <c r="P1263">
        <v>0</v>
      </c>
      <c r="Q1263">
        <v>0</v>
      </c>
      <c r="R1263">
        <v>1</v>
      </c>
      <c r="S1263">
        <f t="shared" si="19"/>
        <v>0</v>
      </c>
      <c r="U1263">
        <v>4</v>
      </c>
      <c r="V1263">
        <v>1</v>
      </c>
      <c r="W1263">
        <v>2</v>
      </c>
      <c r="X1263">
        <v>1</v>
      </c>
      <c r="Y1263">
        <v>0</v>
      </c>
    </row>
    <row r="1264" spans="1:25" x14ac:dyDescent="0.2">
      <c r="A1264">
        <v>1261</v>
      </c>
      <c r="B1264">
        <v>10577</v>
      </c>
      <c r="C1264">
        <v>1</v>
      </c>
      <c r="D1264">
        <v>167</v>
      </c>
      <c r="E1264">
        <v>8</v>
      </c>
      <c r="F1264">
        <v>2</v>
      </c>
      <c r="G1264">
        <v>14</v>
      </c>
      <c r="H1264">
        <v>1</v>
      </c>
      <c r="I1264">
        <v>0</v>
      </c>
      <c r="J1264">
        <v>0</v>
      </c>
      <c r="K1264">
        <v>0</v>
      </c>
      <c r="L1264">
        <v>0</v>
      </c>
      <c r="M1264">
        <v>0</v>
      </c>
      <c r="N1264">
        <v>0</v>
      </c>
      <c r="O1264">
        <v>0</v>
      </c>
      <c r="P1264">
        <v>0</v>
      </c>
      <c r="Q1264">
        <v>0</v>
      </c>
      <c r="R1264">
        <v>1</v>
      </c>
      <c r="S1264">
        <f t="shared" si="19"/>
        <v>0</v>
      </c>
      <c r="U1264">
        <v>4</v>
      </c>
      <c r="V1264">
        <v>3</v>
      </c>
      <c r="W1264">
        <v>2</v>
      </c>
      <c r="X1264">
        <v>1</v>
      </c>
      <c r="Y1264">
        <v>0</v>
      </c>
    </row>
    <row r="1265" spans="1:25" x14ac:dyDescent="0.2">
      <c r="A1265">
        <v>1262</v>
      </c>
      <c r="B1265">
        <v>10583</v>
      </c>
      <c r="C1265">
        <v>1</v>
      </c>
      <c r="D1265">
        <v>159</v>
      </c>
      <c r="E1265">
        <v>10</v>
      </c>
      <c r="F1265">
        <v>2</v>
      </c>
      <c r="G1265">
        <v>14</v>
      </c>
      <c r="H1265">
        <v>0</v>
      </c>
      <c r="I1265">
        <v>0</v>
      </c>
      <c r="J1265">
        <v>0</v>
      </c>
      <c r="K1265">
        <v>0</v>
      </c>
      <c r="L1265">
        <v>1</v>
      </c>
      <c r="M1265">
        <v>0</v>
      </c>
      <c r="N1265">
        <v>0</v>
      </c>
      <c r="O1265">
        <v>0</v>
      </c>
      <c r="P1265">
        <v>0</v>
      </c>
      <c r="Q1265">
        <v>0</v>
      </c>
      <c r="R1265">
        <v>1</v>
      </c>
      <c r="S1265">
        <f t="shared" si="19"/>
        <v>0</v>
      </c>
      <c r="U1265">
        <v>4</v>
      </c>
      <c r="V1265">
        <v>3</v>
      </c>
      <c r="W1265">
        <v>2</v>
      </c>
      <c r="X1265">
        <v>1</v>
      </c>
      <c r="Y1265">
        <v>0</v>
      </c>
    </row>
    <row r="1266" spans="1:25" x14ac:dyDescent="0.2">
      <c r="A1266">
        <v>1263</v>
      </c>
      <c r="B1266">
        <v>10591</v>
      </c>
      <c r="C1266">
        <v>0</v>
      </c>
      <c r="D1266">
        <v>72</v>
      </c>
      <c r="E1266">
        <v>10</v>
      </c>
      <c r="F1266">
        <v>1</v>
      </c>
      <c r="G1266">
        <v>10</v>
      </c>
      <c r="H1266">
        <v>0</v>
      </c>
      <c r="I1266">
        <v>0</v>
      </c>
      <c r="J1266">
        <v>0</v>
      </c>
      <c r="K1266">
        <v>0</v>
      </c>
      <c r="L1266">
        <v>0</v>
      </c>
      <c r="M1266">
        <v>0</v>
      </c>
      <c r="N1266">
        <v>0</v>
      </c>
      <c r="O1266">
        <v>0</v>
      </c>
      <c r="P1266">
        <v>0</v>
      </c>
      <c r="Q1266">
        <v>0</v>
      </c>
      <c r="R1266">
        <v>0</v>
      </c>
      <c r="S1266">
        <f t="shared" si="19"/>
        <v>0</v>
      </c>
      <c r="U1266">
        <v>3</v>
      </c>
      <c r="V1266">
        <v>3</v>
      </c>
      <c r="W1266">
        <v>1</v>
      </c>
      <c r="X1266">
        <v>0</v>
      </c>
      <c r="Y1266">
        <v>1</v>
      </c>
    </row>
    <row r="1267" spans="1:25" x14ac:dyDescent="0.2">
      <c r="A1267">
        <v>1264</v>
      </c>
      <c r="B1267">
        <v>10592</v>
      </c>
      <c r="C1267">
        <v>1</v>
      </c>
      <c r="D1267">
        <v>41</v>
      </c>
      <c r="E1267">
        <v>2</v>
      </c>
      <c r="F1267">
        <v>1</v>
      </c>
      <c r="G1267">
        <v>2</v>
      </c>
      <c r="H1267">
        <v>0</v>
      </c>
      <c r="I1267">
        <v>0</v>
      </c>
      <c r="J1267">
        <v>0</v>
      </c>
      <c r="K1267">
        <v>0</v>
      </c>
      <c r="L1267">
        <v>0</v>
      </c>
      <c r="M1267">
        <v>0</v>
      </c>
      <c r="N1267">
        <v>0</v>
      </c>
      <c r="O1267">
        <v>0</v>
      </c>
      <c r="P1267">
        <v>0</v>
      </c>
      <c r="Q1267">
        <v>0</v>
      </c>
      <c r="R1267">
        <v>0</v>
      </c>
      <c r="S1267">
        <f t="shared" si="19"/>
        <v>0</v>
      </c>
      <c r="U1267">
        <v>2</v>
      </c>
      <c r="V1267">
        <v>1</v>
      </c>
      <c r="W1267">
        <v>1</v>
      </c>
      <c r="X1267">
        <v>0</v>
      </c>
      <c r="Y1267">
        <v>1</v>
      </c>
    </row>
    <row r="1268" spans="1:25" x14ac:dyDescent="0.2">
      <c r="A1268">
        <v>1265</v>
      </c>
      <c r="B1268">
        <v>10602</v>
      </c>
      <c r="C1268">
        <v>1</v>
      </c>
      <c r="D1268">
        <v>194</v>
      </c>
      <c r="E1268">
        <v>10</v>
      </c>
      <c r="F1268">
        <v>3</v>
      </c>
      <c r="G1268">
        <v>16</v>
      </c>
      <c r="H1268">
        <v>0</v>
      </c>
      <c r="I1268">
        <v>0</v>
      </c>
      <c r="J1268">
        <v>1</v>
      </c>
      <c r="K1268">
        <v>0</v>
      </c>
      <c r="L1268">
        <v>0</v>
      </c>
      <c r="M1268">
        <v>0</v>
      </c>
      <c r="N1268">
        <v>0</v>
      </c>
      <c r="O1268">
        <v>0</v>
      </c>
      <c r="P1268">
        <v>0</v>
      </c>
      <c r="Q1268">
        <v>0</v>
      </c>
      <c r="R1268">
        <v>0</v>
      </c>
      <c r="S1268">
        <f t="shared" si="19"/>
        <v>0</v>
      </c>
      <c r="U1268">
        <v>4</v>
      </c>
      <c r="V1268">
        <v>3</v>
      </c>
      <c r="W1268">
        <v>3</v>
      </c>
      <c r="X1268">
        <v>0</v>
      </c>
      <c r="Y1268">
        <v>1</v>
      </c>
    </row>
    <row r="1269" spans="1:25" x14ac:dyDescent="0.2">
      <c r="A1269">
        <v>1266</v>
      </c>
      <c r="B1269">
        <v>10607</v>
      </c>
      <c r="C1269">
        <v>0</v>
      </c>
      <c r="D1269">
        <v>82</v>
      </c>
      <c r="E1269">
        <v>14</v>
      </c>
      <c r="F1269">
        <v>2</v>
      </c>
      <c r="G1269">
        <v>16</v>
      </c>
      <c r="H1269">
        <v>1</v>
      </c>
      <c r="I1269">
        <v>0</v>
      </c>
      <c r="J1269">
        <v>0</v>
      </c>
      <c r="K1269">
        <v>0</v>
      </c>
      <c r="L1269">
        <v>0</v>
      </c>
      <c r="M1269">
        <v>0</v>
      </c>
      <c r="N1269">
        <v>0</v>
      </c>
      <c r="O1269">
        <v>0</v>
      </c>
      <c r="P1269">
        <v>0</v>
      </c>
      <c r="Q1269">
        <v>0</v>
      </c>
      <c r="R1269">
        <v>0</v>
      </c>
      <c r="S1269">
        <f t="shared" si="19"/>
        <v>0</v>
      </c>
      <c r="U1269">
        <v>3</v>
      </c>
      <c r="V1269">
        <v>4</v>
      </c>
      <c r="W1269">
        <v>2</v>
      </c>
      <c r="X1269">
        <v>0</v>
      </c>
      <c r="Y1269">
        <v>1</v>
      </c>
    </row>
    <row r="1270" spans="1:25" x14ac:dyDescent="0.2">
      <c r="A1270">
        <v>1267</v>
      </c>
      <c r="B1270">
        <v>10619</v>
      </c>
      <c r="C1270">
        <v>1</v>
      </c>
      <c r="D1270">
        <v>132</v>
      </c>
      <c r="E1270">
        <v>16</v>
      </c>
      <c r="F1270">
        <v>6</v>
      </c>
      <c r="G1270">
        <v>30</v>
      </c>
      <c r="H1270">
        <v>2</v>
      </c>
      <c r="I1270">
        <v>1</v>
      </c>
      <c r="J1270">
        <v>0</v>
      </c>
      <c r="K1270">
        <v>1</v>
      </c>
      <c r="L1270">
        <v>0</v>
      </c>
      <c r="M1270">
        <v>1</v>
      </c>
      <c r="N1270">
        <v>1</v>
      </c>
      <c r="O1270">
        <v>0</v>
      </c>
      <c r="P1270">
        <v>0</v>
      </c>
      <c r="Q1270">
        <v>0</v>
      </c>
      <c r="R1270">
        <v>1</v>
      </c>
      <c r="S1270">
        <f t="shared" si="19"/>
        <v>2</v>
      </c>
      <c r="U1270">
        <v>4</v>
      </c>
      <c r="V1270">
        <v>4</v>
      </c>
      <c r="W1270">
        <v>3</v>
      </c>
      <c r="X1270">
        <v>1</v>
      </c>
      <c r="Y1270">
        <v>0</v>
      </c>
    </row>
    <row r="1271" spans="1:25" x14ac:dyDescent="0.2">
      <c r="A1271">
        <v>1268</v>
      </c>
      <c r="B1271">
        <v>10653</v>
      </c>
      <c r="C1271">
        <v>1</v>
      </c>
      <c r="D1271">
        <v>152</v>
      </c>
      <c r="E1271">
        <v>16</v>
      </c>
      <c r="F1271">
        <v>1</v>
      </c>
      <c r="G1271">
        <v>16</v>
      </c>
      <c r="H1271">
        <v>0</v>
      </c>
      <c r="I1271">
        <v>0</v>
      </c>
      <c r="J1271">
        <v>0</v>
      </c>
      <c r="K1271">
        <v>0</v>
      </c>
      <c r="L1271">
        <v>0</v>
      </c>
      <c r="M1271">
        <v>0</v>
      </c>
      <c r="N1271">
        <v>1</v>
      </c>
      <c r="O1271">
        <v>0</v>
      </c>
      <c r="P1271">
        <v>0</v>
      </c>
      <c r="Q1271">
        <v>0</v>
      </c>
      <c r="R1271">
        <v>0</v>
      </c>
      <c r="S1271">
        <f t="shared" si="19"/>
        <v>1</v>
      </c>
      <c r="U1271">
        <v>4</v>
      </c>
      <c r="V1271">
        <v>4</v>
      </c>
      <c r="W1271">
        <v>1</v>
      </c>
      <c r="X1271">
        <v>0</v>
      </c>
      <c r="Y1271">
        <v>1</v>
      </c>
    </row>
    <row r="1272" spans="1:25" x14ac:dyDescent="0.2">
      <c r="A1272">
        <v>1269</v>
      </c>
      <c r="B1272">
        <v>10654</v>
      </c>
      <c r="C1272">
        <v>0</v>
      </c>
      <c r="D1272">
        <v>207</v>
      </c>
      <c r="E1272">
        <v>4</v>
      </c>
      <c r="F1272">
        <v>11</v>
      </c>
      <c r="G1272">
        <v>60</v>
      </c>
      <c r="H1272">
        <v>1</v>
      </c>
      <c r="I1272">
        <v>1</v>
      </c>
      <c r="J1272">
        <v>3</v>
      </c>
      <c r="K1272">
        <v>1</v>
      </c>
      <c r="L1272">
        <v>2</v>
      </c>
      <c r="M1272">
        <v>0</v>
      </c>
      <c r="N1272">
        <v>0</v>
      </c>
      <c r="O1272">
        <v>1</v>
      </c>
      <c r="P1272">
        <v>2</v>
      </c>
      <c r="Q1272">
        <v>0</v>
      </c>
      <c r="R1272">
        <v>0</v>
      </c>
      <c r="S1272">
        <f t="shared" si="19"/>
        <v>3</v>
      </c>
      <c r="U1272">
        <v>5</v>
      </c>
      <c r="V1272">
        <v>2</v>
      </c>
      <c r="W1272">
        <v>3</v>
      </c>
      <c r="X1272">
        <v>0</v>
      </c>
      <c r="Y1272">
        <v>1</v>
      </c>
    </row>
    <row r="1273" spans="1:25" x14ac:dyDescent="0.2">
      <c r="A1273">
        <v>1270</v>
      </c>
      <c r="B1273">
        <v>10656</v>
      </c>
      <c r="C1273">
        <v>1</v>
      </c>
      <c r="D1273">
        <v>313</v>
      </c>
      <c r="E1273">
        <v>16</v>
      </c>
      <c r="F1273">
        <v>12</v>
      </c>
      <c r="G1273">
        <v>62</v>
      </c>
      <c r="H1273">
        <v>2</v>
      </c>
      <c r="I1273">
        <v>3</v>
      </c>
      <c r="J1273">
        <v>0</v>
      </c>
      <c r="K1273">
        <v>1</v>
      </c>
      <c r="L1273">
        <v>2</v>
      </c>
      <c r="M1273">
        <v>1</v>
      </c>
      <c r="N1273">
        <v>3</v>
      </c>
      <c r="O1273">
        <v>0</v>
      </c>
      <c r="P1273">
        <v>0</v>
      </c>
      <c r="Q1273">
        <v>0</v>
      </c>
      <c r="R1273">
        <v>0</v>
      </c>
      <c r="S1273">
        <f t="shared" si="19"/>
        <v>4</v>
      </c>
      <c r="U1273">
        <v>5</v>
      </c>
      <c r="V1273">
        <v>4</v>
      </c>
      <c r="W1273">
        <v>3</v>
      </c>
      <c r="X1273">
        <v>0</v>
      </c>
      <c r="Y1273">
        <v>1</v>
      </c>
    </row>
    <row r="1274" spans="1:25" x14ac:dyDescent="0.2">
      <c r="A1274">
        <v>1271</v>
      </c>
      <c r="B1274">
        <v>10669</v>
      </c>
      <c r="C1274">
        <v>1</v>
      </c>
      <c r="D1274">
        <v>259</v>
      </c>
      <c r="E1274">
        <v>14</v>
      </c>
      <c r="F1274">
        <v>2</v>
      </c>
      <c r="G1274">
        <v>22</v>
      </c>
      <c r="H1274">
        <v>0</v>
      </c>
      <c r="I1274">
        <v>0</v>
      </c>
      <c r="J1274">
        <v>2</v>
      </c>
      <c r="K1274">
        <v>0</v>
      </c>
      <c r="L1274">
        <v>0</v>
      </c>
      <c r="M1274">
        <v>0</v>
      </c>
      <c r="N1274">
        <v>0</v>
      </c>
      <c r="O1274">
        <v>1</v>
      </c>
      <c r="P1274">
        <v>0</v>
      </c>
      <c r="Q1274">
        <v>0</v>
      </c>
      <c r="R1274">
        <v>0</v>
      </c>
      <c r="S1274">
        <f t="shared" si="19"/>
        <v>1</v>
      </c>
      <c r="U1274">
        <v>5</v>
      </c>
      <c r="V1274">
        <v>4</v>
      </c>
      <c r="W1274">
        <v>2</v>
      </c>
      <c r="X1274">
        <v>0</v>
      </c>
      <c r="Y1274">
        <v>1</v>
      </c>
    </row>
    <row r="1275" spans="1:25" x14ac:dyDescent="0.2">
      <c r="A1275">
        <v>1272</v>
      </c>
      <c r="B1275">
        <v>10689</v>
      </c>
      <c r="C1275">
        <v>1</v>
      </c>
      <c r="D1275">
        <v>127</v>
      </c>
      <c r="E1275">
        <v>2</v>
      </c>
      <c r="F1275">
        <v>3</v>
      </c>
      <c r="G1275">
        <v>12</v>
      </c>
      <c r="H1275">
        <v>0</v>
      </c>
      <c r="I1275">
        <v>0</v>
      </c>
      <c r="J1275">
        <v>0</v>
      </c>
      <c r="K1275">
        <v>0</v>
      </c>
      <c r="L1275">
        <v>0</v>
      </c>
      <c r="M1275">
        <v>0</v>
      </c>
      <c r="N1275">
        <v>0</v>
      </c>
      <c r="O1275">
        <v>0</v>
      </c>
      <c r="P1275">
        <v>0</v>
      </c>
      <c r="Q1275">
        <v>0</v>
      </c>
      <c r="R1275">
        <v>0</v>
      </c>
      <c r="S1275">
        <f t="shared" si="19"/>
        <v>0</v>
      </c>
      <c r="U1275">
        <v>4</v>
      </c>
      <c r="V1275">
        <v>1</v>
      </c>
      <c r="W1275">
        <v>3</v>
      </c>
      <c r="X1275">
        <v>0</v>
      </c>
      <c r="Y1275">
        <v>1</v>
      </c>
    </row>
    <row r="1276" spans="1:25" x14ac:dyDescent="0.2">
      <c r="A1276">
        <v>1273</v>
      </c>
      <c r="B1276">
        <v>10695</v>
      </c>
      <c r="C1276">
        <v>1</v>
      </c>
      <c r="D1276">
        <v>346</v>
      </c>
      <c r="E1276">
        <v>2</v>
      </c>
      <c r="F1276">
        <v>10</v>
      </c>
      <c r="G1276">
        <v>52</v>
      </c>
      <c r="H1276">
        <v>2</v>
      </c>
      <c r="I1276">
        <v>1</v>
      </c>
      <c r="J1276">
        <v>2</v>
      </c>
      <c r="K1276">
        <v>0</v>
      </c>
      <c r="L1276">
        <v>0</v>
      </c>
      <c r="M1276">
        <v>2</v>
      </c>
      <c r="N1276">
        <v>2</v>
      </c>
      <c r="O1276">
        <v>0</v>
      </c>
      <c r="P1276">
        <v>0</v>
      </c>
      <c r="Q1276">
        <v>0</v>
      </c>
      <c r="R1276">
        <v>0</v>
      </c>
      <c r="S1276">
        <f t="shared" si="19"/>
        <v>4</v>
      </c>
      <c r="U1276">
        <v>5</v>
      </c>
      <c r="V1276">
        <v>1</v>
      </c>
      <c r="W1276">
        <v>3</v>
      </c>
      <c r="X1276">
        <v>0</v>
      </c>
      <c r="Y1276">
        <v>1</v>
      </c>
    </row>
    <row r="1277" spans="1:25" x14ac:dyDescent="0.2">
      <c r="A1277">
        <v>1274</v>
      </c>
      <c r="B1277">
        <v>10696</v>
      </c>
      <c r="C1277">
        <v>1</v>
      </c>
      <c r="D1277">
        <v>220</v>
      </c>
      <c r="E1277">
        <v>2</v>
      </c>
      <c r="F1277">
        <v>2</v>
      </c>
      <c r="G1277">
        <v>6</v>
      </c>
      <c r="H1277">
        <v>0</v>
      </c>
      <c r="I1277">
        <v>0</v>
      </c>
      <c r="J1277">
        <v>0</v>
      </c>
      <c r="K1277">
        <v>0</v>
      </c>
      <c r="L1277">
        <v>0</v>
      </c>
      <c r="M1277">
        <v>0</v>
      </c>
      <c r="N1277">
        <v>0</v>
      </c>
      <c r="O1277">
        <v>0</v>
      </c>
      <c r="P1277">
        <v>0</v>
      </c>
      <c r="Q1277">
        <v>0</v>
      </c>
      <c r="R1277">
        <v>0</v>
      </c>
      <c r="S1277">
        <f t="shared" si="19"/>
        <v>0</v>
      </c>
      <c r="U1277">
        <v>5</v>
      </c>
      <c r="V1277">
        <v>1</v>
      </c>
      <c r="W1277">
        <v>2</v>
      </c>
      <c r="X1277">
        <v>0</v>
      </c>
      <c r="Y1277">
        <v>1</v>
      </c>
    </row>
    <row r="1278" spans="1:25" x14ac:dyDescent="0.2">
      <c r="A1278">
        <v>1275</v>
      </c>
      <c r="B1278">
        <v>10698</v>
      </c>
      <c r="C1278">
        <v>0</v>
      </c>
      <c r="D1278">
        <v>296</v>
      </c>
      <c r="E1278">
        <v>14</v>
      </c>
      <c r="F1278">
        <v>1</v>
      </c>
      <c r="G1278">
        <v>14</v>
      </c>
      <c r="H1278">
        <v>0</v>
      </c>
      <c r="I1278">
        <v>0</v>
      </c>
      <c r="J1278">
        <v>0</v>
      </c>
      <c r="K1278">
        <v>0</v>
      </c>
      <c r="L1278">
        <v>0</v>
      </c>
      <c r="M1278">
        <v>0</v>
      </c>
      <c r="N1278">
        <v>0</v>
      </c>
      <c r="O1278">
        <v>0</v>
      </c>
      <c r="P1278">
        <v>0</v>
      </c>
      <c r="Q1278">
        <v>0</v>
      </c>
      <c r="R1278">
        <v>0</v>
      </c>
      <c r="S1278">
        <f t="shared" si="19"/>
        <v>0</v>
      </c>
      <c r="U1278">
        <v>5</v>
      </c>
      <c r="V1278">
        <v>4</v>
      </c>
      <c r="W1278">
        <v>1</v>
      </c>
      <c r="X1278">
        <v>0</v>
      </c>
      <c r="Y1278">
        <v>1</v>
      </c>
    </row>
    <row r="1279" spans="1:25" x14ac:dyDescent="0.2">
      <c r="A1279">
        <v>1276</v>
      </c>
      <c r="B1279">
        <v>10700</v>
      </c>
      <c r="C1279">
        <v>0</v>
      </c>
      <c r="D1279">
        <v>116</v>
      </c>
      <c r="E1279">
        <v>14</v>
      </c>
      <c r="F1279">
        <v>2</v>
      </c>
      <c r="G1279">
        <v>20</v>
      </c>
      <c r="H1279">
        <v>1</v>
      </c>
      <c r="I1279">
        <v>0</v>
      </c>
      <c r="J1279">
        <v>1</v>
      </c>
      <c r="K1279">
        <v>0</v>
      </c>
      <c r="L1279">
        <v>0</v>
      </c>
      <c r="M1279">
        <v>0</v>
      </c>
      <c r="N1279">
        <v>0</v>
      </c>
      <c r="O1279">
        <v>1</v>
      </c>
      <c r="P1279">
        <v>0</v>
      </c>
      <c r="Q1279">
        <v>0</v>
      </c>
      <c r="R1279">
        <v>0</v>
      </c>
      <c r="S1279">
        <f t="shared" si="19"/>
        <v>1</v>
      </c>
      <c r="U1279">
        <v>4</v>
      </c>
      <c r="V1279">
        <v>4</v>
      </c>
      <c r="W1279">
        <v>2</v>
      </c>
      <c r="X1279">
        <v>0</v>
      </c>
      <c r="Y1279">
        <v>1</v>
      </c>
    </row>
    <row r="1280" spans="1:25" x14ac:dyDescent="0.2">
      <c r="A1280">
        <v>1277</v>
      </c>
      <c r="B1280">
        <v>10709</v>
      </c>
      <c r="C1280">
        <v>1</v>
      </c>
      <c r="D1280">
        <v>160</v>
      </c>
      <c r="E1280">
        <v>18</v>
      </c>
      <c r="F1280">
        <v>2</v>
      </c>
      <c r="G1280">
        <v>26</v>
      </c>
      <c r="H1280">
        <v>0</v>
      </c>
      <c r="I1280">
        <v>0</v>
      </c>
      <c r="J1280">
        <v>1</v>
      </c>
      <c r="K1280">
        <v>0</v>
      </c>
      <c r="L1280">
        <v>1</v>
      </c>
      <c r="M1280">
        <v>0</v>
      </c>
      <c r="N1280">
        <v>0</v>
      </c>
      <c r="O1280">
        <v>0</v>
      </c>
      <c r="P1280">
        <v>0</v>
      </c>
      <c r="Q1280">
        <v>0</v>
      </c>
      <c r="R1280">
        <v>0</v>
      </c>
      <c r="S1280">
        <f t="shared" si="19"/>
        <v>0</v>
      </c>
      <c r="U1280">
        <v>4</v>
      </c>
      <c r="V1280">
        <v>4</v>
      </c>
      <c r="W1280">
        <v>2</v>
      </c>
      <c r="X1280">
        <v>0</v>
      </c>
      <c r="Y1280">
        <v>1</v>
      </c>
    </row>
    <row r="1281" spans="1:25" x14ac:dyDescent="0.2">
      <c r="A1281">
        <v>1278</v>
      </c>
      <c r="B1281">
        <v>10728</v>
      </c>
      <c r="C1281">
        <v>1</v>
      </c>
      <c r="D1281">
        <v>332</v>
      </c>
      <c r="E1281">
        <v>8</v>
      </c>
      <c r="F1281">
        <v>7</v>
      </c>
      <c r="G1281">
        <v>42</v>
      </c>
      <c r="H1281">
        <v>3</v>
      </c>
      <c r="I1281">
        <v>0</v>
      </c>
      <c r="J1281">
        <v>1</v>
      </c>
      <c r="K1281">
        <v>0</v>
      </c>
      <c r="L1281">
        <v>0</v>
      </c>
      <c r="M1281">
        <v>1</v>
      </c>
      <c r="N1281">
        <v>1</v>
      </c>
      <c r="O1281">
        <v>1</v>
      </c>
      <c r="P1281">
        <v>0</v>
      </c>
      <c r="Q1281">
        <v>1</v>
      </c>
      <c r="R1281">
        <v>0</v>
      </c>
      <c r="S1281">
        <f t="shared" si="19"/>
        <v>4</v>
      </c>
      <c r="U1281">
        <v>5</v>
      </c>
      <c r="V1281">
        <v>3</v>
      </c>
      <c r="W1281">
        <v>3</v>
      </c>
      <c r="X1281">
        <v>0</v>
      </c>
      <c r="Y1281">
        <v>1</v>
      </c>
    </row>
    <row r="1282" spans="1:25" x14ac:dyDescent="0.2">
      <c r="A1282">
        <v>1279</v>
      </c>
      <c r="B1282">
        <v>10733</v>
      </c>
      <c r="C1282">
        <v>0</v>
      </c>
      <c r="D1282">
        <v>207</v>
      </c>
      <c r="E1282">
        <v>4</v>
      </c>
      <c r="F1282">
        <v>2</v>
      </c>
      <c r="G1282">
        <v>12</v>
      </c>
      <c r="H1282">
        <v>0</v>
      </c>
      <c r="I1282">
        <v>0</v>
      </c>
      <c r="J1282">
        <v>0</v>
      </c>
      <c r="K1282">
        <v>0</v>
      </c>
      <c r="L1282">
        <v>0</v>
      </c>
      <c r="M1282">
        <v>0</v>
      </c>
      <c r="N1282">
        <v>0</v>
      </c>
      <c r="O1282">
        <v>0</v>
      </c>
      <c r="P1282">
        <v>0</v>
      </c>
      <c r="Q1282">
        <v>0</v>
      </c>
      <c r="R1282">
        <v>0</v>
      </c>
      <c r="S1282">
        <f t="shared" si="19"/>
        <v>0</v>
      </c>
      <c r="U1282">
        <v>5</v>
      </c>
      <c r="V1282">
        <v>2</v>
      </c>
      <c r="W1282">
        <v>2</v>
      </c>
      <c r="X1282">
        <v>0</v>
      </c>
      <c r="Y1282">
        <v>1</v>
      </c>
    </row>
    <row r="1283" spans="1:25" x14ac:dyDescent="0.2">
      <c r="A1283">
        <v>1280</v>
      </c>
      <c r="B1283">
        <v>10740</v>
      </c>
      <c r="C1283">
        <v>1</v>
      </c>
      <c r="D1283">
        <v>51</v>
      </c>
      <c r="E1283">
        <v>36</v>
      </c>
      <c r="F1283">
        <v>1</v>
      </c>
      <c r="G1283">
        <v>36</v>
      </c>
      <c r="H1283">
        <v>0</v>
      </c>
      <c r="I1283">
        <v>0</v>
      </c>
      <c r="J1283">
        <v>0</v>
      </c>
      <c r="K1283">
        <v>1</v>
      </c>
      <c r="L1283">
        <v>0</v>
      </c>
      <c r="M1283">
        <v>0</v>
      </c>
      <c r="N1283">
        <v>0</v>
      </c>
      <c r="O1283">
        <v>0</v>
      </c>
      <c r="P1283">
        <v>0</v>
      </c>
      <c r="Q1283">
        <v>0</v>
      </c>
      <c r="R1283">
        <v>0</v>
      </c>
      <c r="S1283">
        <f t="shared" si="19"/>
        <v>0</v>
      </c>
      <c r="U1283">
        <v>3</v>
      </c>
      <c r="V1283">
        <v>4</v>
      </c>
      <c r="W1283">
        <v>1</v>
      </c>
      <c r="X1283">
        <v>0</v>
      </c>
      <c r="Y1283">
        <v>1</v>
      </c>
    </row>
    <row r="1284" spans="1:25" x14ac:dyDescent="0.2">
      <c r="A1284">
        <v>1281</v>
      </c>
      <c r="B1284">
        <v>10741</v>
      </c>
      <c r="C1284">
        <v>1</v>
      </c>
      <c r="D1284">
        <v>239</v>
      </c>
      <c r="E1284">
        <v>16</v>
      </c>
      <c r="F1284">
        <v>1</v>
      </c>
      <c r="G1284">
        <v>16</v>
      </c>
      <c r="H1284">
        <v>1</v>
      </c>
      <c r="I1284">
        <v>0</v>
      </c>
      <c r="J1284">
        <v>0</v>
      </c>
      <c r="K1284">
        <v>0</v>
      </c>
      <c r="L1284">
        <v>0</v>
      </c>
      <c r="M1284">
        <v>0</v>
      </c>
      <c r="N1284">
        <v>0</v>
      </c>
      <c r="O1284">
        <v>0</v>
      </c>
      <c r="P1284">
        <v>0</v>
      </c>
      <c r="Q1284">
        <v>0</v>
      </c>
      <c r="R1284">
        <v>0</v>
      </c>
      <c r="S1284">
        <f t="shared" si="19"/>
        <v>0</v>
      </c>
      <c r="U1284">
        <v>5</v>
      </c>
      <c r="V1284">
        <v>4</v>
      </c>
      <c r="W1284">
        <v>1</v>
      </c>
      <c r="X1284">
        <v>0</v>
      </c>
      <c r="Y1284">
        <v>1</v>
      </c>
    </row>
    <row r="1285" spans="1:25" x14ac:dyDescent="0.2">
      <c r="A1285">
        <v>1282</v>
      </c>
      <c r="B1285">
        <v>10744</v>
      </c>
      <c r="C1285">
        <v>1</v>
      </c>
      <c r="D1285">
        <v>72</v>
      </c>
      <c r="E1285">
        <v>8</v>
      </c>
      <c r="F1285">
        <v>1</v>
      </c>
      <c r="G1285">
        <v>8</v>
      </c>
      <c r="H1285">
        <v>0</v>
      </c>
      <c r="I1285">
        <v>0</v>
      </c>
      <c r="J1285">
        <v>0</v>
      </c>
      <c r="K1285">
        <v>0</v>
      </c>
      <c r="L1285">
        <v>0</v>
      </c>
      <c r="M1285">
        <v>0</v>
      </c>
      <c r="N1285">
        <v>0</v>
      </c>
      <c r="O1285">
        <v>0</v>
      </c>
      <c r="P1285">
        <v>0</v>
      </c>
      <c r="Q1285">
        <v>0</v>
      </c>
      <c r="R1285">
        <v>0</v>
      </c>
      <c r="S1285">
        <f t="shared" ref="S1285:S1348" si="20">SUM(M1285,N1285,O1285,P1285,Q1285)</f>
        <v>0</v>
      </c>
      <c r="U1285">
        <v>3</v>
      </c>
      <c r="V1285">
        <v>3</v>
      </c>
      <c r="W1285">
        <v>1</v>
      </c>
      <c r="X1285">
        <v>0</v>
      </c>
      <c r="Y1285">
        <v>1</v>
      </c>
    </row>
    <row r="1286" spans="1:25" x14ac:dyDescent="0.2">
      <c r="A1286">
        <v>1283</v>
      </c>
      <c r="B1286">
        <v>10749</v>
      </c>
      <c r="C1286">
        <v>1</v>
      </c>
      <c r="D1286">
        <v>362</v>
      </c>
      <c r="E1286">
        <v>2</v>
      </c>
      <c r="F1286">
        <v>6</v>
      </c>
      <c r="G1286">
        <v>20</v>
      </c>
      <c r="H1286">
        <v>1</v>
      </c>
      <c r="I1286">
        <v>0</v>
      </c>
      <c r="J1286">
        <v>0</v>
      </c>
      <c r="K1286">
        <v>0</v>
      </c>
      <c r="L1286">
        <v>0</v>
      </c>
      <c r="M1286">
        <v>0</v>
      </c>
      <c r="N1286">
        <v>1</v>
      </c>
      <c r="O1286">
        <v>0</v>
      </c>
      <c r="P1286">
        <v>0</v>
      </c>
      <c r="Q1286">
        <v>0</v>
      </c>
      <c r="R1286">
        <v>0</v>
      </c>
      <c r="S1286">
        <f t="shared" si="20"/>
        <v>1</v>
      </c>
      <c r="U1286">
        <v>5</v>
      </c>
      <c r="V1286">
        <v>1</v>
      </c>
      <c r="W1286">
        <v>3</v>
      </c>
      <c r="X1286">
        <v>0</v>
      </c>
      <c r="Y1286">
        <v>1</v>
      </c>
    </row>
    <row r="1287" spans="1:25" x14ac:dyDescent="0.2">
      <c r="A1287">
        <v>1284</v>
      </c>
      <c r="B1287">
        <v>10779</v>
      </c>
      <c r="C1287">
        <v>1</v>
      </c>
      <c r="D1287">
        <v>108</v>
      </c>
      <c r="E1287">
        <v>14</v>
      </c>
      <c r="F1287">
        <v>1</v>
      </c>
      <c r="G1287">
        <v>14</v>
      </c>
      <c r="H1287">
        <v>0</v>
      </c>
      <c r="I1287">
        <v>0</v>
      </c>
      <c r="J1287">
        <v>1</v>
      </c>
      <c r="K1287">
        <v>0</v>
      </c>
      <c r="L1287">
        <v>0</v>
      </c>
      <c r="M1287">
        <v>0</v>
      </c>
      <c r="N1287">
        <v>0</v>
      </c>
      <c r="O1287">
        <v>0</v>
      </c>
      <c r="P1287">
        <v>0</v>
      </c>
      <c r="Q1287">
        <v>0</v>
      </c>
      <c r="R1287">
        <v>0</v>
      </c>
      <c r="S1287">
        <f t="shared" si="20"/>
        <v>0</v>
      </c>
      <c r="U1287">
        <v>4</v>
      </c>
      <c r="V1287">
        <v>4</v>
      </c>
      <c r="W1287">
        <v>1</v>
      </c>
      <c r="X1287">
        <v>0</v>
      </c>
      <c r="Y1287">
        <v>1</v>
      </c>
    </row>
    <row r="1288" spans="1:25" x14ac:dyDescent="0.2">
      <c r="A1288">
        <v>1285</v>
      </c>
      <c r="B1288">
        <v>10780</v>
      </c>
      <c r="C1288">
        <v>1</v>
      </c>
      <c r="D1288">
        <v>97</v>
      </c>
      <c r="E1288">
        <v>6</v>
      </c>
      <c r="F1288">
        <v>2</v>
      </c>
      <c r="G1288">
        <v>12</v>
      </c>
      <c r="H1288">
        <v>0</v>
      </c>
      <c r="I1288">
        <v>0</v>
      </c>
      <c r="J1288">
        <v>0</v>
      </c>
      <c r="K1288">
        <v>0</v>
      </c>
      <c r="L1288">
        <v>0</v>
      </c>
      <c r="M1288">
        <v>0</v>
      </c>
      <c r="N1288">
        <v>0</v>
      </c>
      <c r="O1288">
        <v>0</v>
      </c>
      <c r="P1288">
        <v>0</v>
      </c>
      <c r="Q1288">
        <v>0</v>
      </c>
      <c r="R1288">
        <v>0</v>
      </c>
      <c r="S1288">
        <f t="shared" si="20"/>
        <v>0</v>
      </c>
      <c r="U1288">
        <v>3</v>
      </c>
      <c r="V1288">
        <v>2</v>
      </c>
      <c r="W1288">
        <v>2</v>
      </c>
      <c r="X1288">
        <v>0</v>
      </c>
      <c r="Y1288">
        <v>1</v>
      </c>
    </row>
    <row r="1289" spans="1:25" x14ac:dyDescent="0.2">
      <c r="A1289">
        <v>1286</v>
      </c>
      <c r="B1289">
        <v>10783</v>
      </c>
      <c r="C1289">
        <v>0</v>
      </c>
      <c r="D1289">
        <v>86</v>
      </c>
      <c r="E1289">
        <v>2</v>
      </c>
      <c r="F1289">
        <v>1</v>
      </c>
      <c r="G1289">
        <v>2</v>
      </c>
      <c r="H1289">
        <v>0</v>
      </c>
      <c r="I1289">
        <v>0</v>
      </c>
      <c r="J1289">
        <v>0</v>
      </c>
      <c r="K1289">
        <v>0</v>
      </c>
      <c r="L1289">
        <v>0</v>
      </c>
      <c r="M1289">
        <v>0</v>
      </c>
      <c r="N1289">
        <v>0</v>
      </c>
      <c r="O1289">
        <v>0</v>
      </c>
      <c r="P1289">
        <v>0</v>
      </c>
      <c r="Q1289">
        <v>0</v>
      </c>
      <c r="R1289">
        <v>0</v>
      </c>
      <c r="S1289">
        <f t="shared" si="20"/>
        <v>0</v>
      </c>
      <c r="U1289">
        <v>3</v>
      </c>
      <c r="V1289">
        <v>1</v>
      </c>
      <c r="W1289">
        <v>1</v>
      </c>
      <c r="X1289">
        <v>0</v>
      </c>
      <c r="Y1289">
        <v>1</v>
      </c>
    </row>
    <row r="1290" spans="1:25" x14ac:dyDescent="0.2">
      <c r="A1290">
        <v>1287</v>
      </c>
      <c r="B1290">
        <v>10786</v>
      </c>
      <c r="C1290">
        <v>0</v>
      </c>
      <c r="D1290">
        <v>291</v>
      </c>
      <c r="E1290">
        <v>4</v>
      </c>
      <c r="F1290">
        <v>7</v>
      </c>
      <c r="G1290">
        <v>40</v>
      </c>
      <c r="H1290">
        <v>0</v>
      </c>
      <c r="I1290">
        <v>2</v>
      </c>
      <c r="J1290">
        <v>0</v>
      </c>
      <c r="K1290">
        <v>1</v>
      </c>
      <c r="L1290">
        <v>0</v>
      </c>
      <c r="M1290">
        <v>1</v>
      </c>
      <c r="N1290">
        <v>0</v>
      </c>
      <c r="O1290">
        <v>0</v>
      </c>
      <c r="P1290">
        <v>0</v>
      </c>
      <c r="Q1290">
        <v>0</v>
      </c>
      <c r="R1290">
        <v>1</v>
      </c>
      <c r="S1290">
        <f t="shared" si="20"/>
        <v>1</v>
      </c>
      <c r="U1290">
        <v>5</v>
      </c>
      <c r="V1290">
        <v>2</v>
      </c>
      <c r="W1290">
        <v>3</v>
      </c>
      <c r="X1290">
        <v>1</v>
      </c>
      <c r="Y1290">
        <v>0</v>
      </c>
    </row>
    <row r="1291" spans="1:25" x14ac:dyDescent="0.2">
      <c r="A1291">
        <v>1288</v>
      </c>
      <c r="B1291">
        <v>10800</v>
      </c>
      <c r="C1291">
        <v>1</v>
      </c>
      <c r="D1291">
        <v>262</v>
      </c>
      <c r="E1291">
        <v>28</v>
      </c>
      <c r="F1291">
        <v>10</v>
      </c>
      <c r="G1291">
        <v>80</v>
      </c>
      <c r="H1291">
        <v>3</v>
      </c>
      <c r="I1291">
        <v>0</v>
      </c>
      <c r="J1291">
        <v>2</v>
      </c>
      <c r="K1291">
        <v>3</v>
      </c>
      <c r="L1291">
        <v>0</v>
      </c>
      <c r="M1291">
        <v>1</v>
      </c>
      <c r="N1291">
        <v>1</v>
      </c>
      <c r="O1291">
        <v>1</v>
      </c>
      <c r="P1291">
        <v>0</v>
      </c>
      <c r="Q1291">
        <v>1</v>
      </c>
      <c r="R1291">
        <v>0</v>
      </c>
      <c r="S1291">
        <f t="shared" si="20"/>
        <v>4</v>
      </c>
      <c r="U1291">
        <v>5</v>
      </c>
      <c r="V1291">
        <v>4</v>
      </c>
      <c r="W1291">
        <v>3</v>
      </c>
      <c r="X1291">
        <v>0</v>
      </c>
      <c r="Y1291">
        <v>1</v>
      </c>
    </row>
    <row r="1292" spans="1:25" x14ac:dyDescent="0.2">
      <c r="A1292">
        <v>1289</v>
      </c>
      <c r="B1292">
        <v>10806</v>
      </c>
      <c r="C1292">
        <v>1</v>
      </c>
      <c r="D1292">
        <v>415</v>
      </c>
      <c r="E1292">
        <v>12</v>
      </c>
      <c r="F1292">
        <v>9</v>
      </c>
      <c r="G1292">
        <v>60</v>
      </c>
      <c r="H1292">
        <v>1</v>
      </c>
      <c r="I1292">
        <v>0</v>
      </c>
      <c r="J1292">
        <v>2</v>
      </c>
      <c r="K1292">
        <v>2</v>
      </c>
      <c r="L1292">
        <v>1</v>
      </c>
      <c r="M1292">
        <v>2</v>
      </c>
      <c r="N1292">
        <v>0</v>
      </c>
      <c r="O1292">
        <v>0</v>
      </c>
      <c r="P1292">
        <v>0</v>
      </c>
      <c r="Q1292">
        <v>0</v>
      </c>
      <c r="R1292">
        <v>0</v>
      </c>
      <c r="S1292">
        <f t="shared" si="20"/>
        <v>2</v>
      </c>
      <c r="U1292">
        <v>5</v>
      </c>
      <c r="V1292">
        <v>3</v>
      </c>
      <c r="W1292">
        <v>3</v>
      </c>
      <c r="X1292">
        <v>0</v>
      </c>
      <c r="Y1292">
        <v>1</v>
      </c>
    </row>
    <row r="1293" spans="1:25" x14ac:dyDescent="0.2">
      <c r="A1293">
        <v>1290</v>
      </c>
      <c r="B1293">
        <v>10811</v>
      </c>
      <c r="C1293">
        <v>1</v>
      </c>
      <c r="D1293">
        <v>177</v>
      </c>
      <c r="E1293">
        <v>14</v>
      </c>
      <c r="F1293">
        <v>1</v>
      </c>
      <c r="G1293">
        <v>14</v>
      </c>
      <c r="H1293">
        <v>0</v>
      </c>
      <c r="I1293">
        <v>0</v>
      </c>
      <c r="J1293">
        <v>1</v>
      </c>
      <c r="K1293">
        <v>0</v>
      </c>
      <c r="L1293">
        <v>0</v>
      </c>
      <c r="M1293">
        <v>0</v>
      </c>
      <c r="N1293">
        <v>0</v>
      </c>
      <c r="O1293">
        <v>0</v>
      </c>
      <c r="P1293">
        <v>0</v>
      </c>
      <c r="Q1293">
        <v>0</v>
      </c>
      <c r="R1293">
        <v>0</v>
      </c>
      <c r="S1293">
        <f t="shared" si="20"/>
        <v>0</v>
      </c>
      <c r="U1293">
        <v>4</v>
      </c>
      <c r="V1293">
        <v>4</v>
      </c>
      <c r="W1293">
        <v>1</v>
      </c>
      <c r="X1293">
        <v>0</v>
      </c>
      <c r="Y1293">
        <v>1</v>
      </c>
    </row>
    <row r="1294" spans="1:25" x14ac:dyDescent="0.2">
      <c r="A1294">
        <v>1291</v>
      </c>
      <c r="B1294">
        <v>10812</v>
      </c>
      <c r="C1294">
        <v>1</v>
      </c>
      <c r="D1294">
        <v>174</v>
      </c>
      <c r="E1294">
        <v>14</v>
      </c>
      <c r="F1294">
        <v>4</v>
      </c>
      <c r="G1294">
        <v>28</v>
      </c>
      <c r="H1294">
        <v>2</v>
      </c>
      <c r="I1294">
        <v>0</v>
      </c>
      <c r="J1294">
        <v>0</v>
      </c>
      <c r="K1294">
        <v>1</v>
      </c>
      <c r="L1294">
        <v>0</v>
      </c>
      <c r="M1294">
        <v>1</v>
      </c>
      <c r="N1294">
        <v>0</v>
      </c>
      <c r="O1294">
        <v>0</v>
      </c>
      <c r="P1294">
        <v>0</v>
      </c>
      <c r="Q1294">
        <v>0</v>
      </c>
      <c r="R1294">
        <v>0</v>
      </c>
      <c r="S1294">
        <f t="shared" si="20"/>
        <v>1</v>
      </c>
      <c r="U1294">
        <v>4</v>
      </c>
      <c r="V1294">
        <v>4</v>
      </c>
      <c r="W1294">
        <v>3</v>
      </c>
      <c r="X1294">
        <v>0</v>
      </c>
      <c r="Y1294">
        <v>1</v>
      </c>
    </row>
    <row r="1295" spans="1:25" x14ac:dyDescent="0.2">
      <c r="A1295">
        <v>1292</v>
      </c>
      <c r="B1295">
        <v>10820</v>
      </c>
      <c r="C1295">
        <v>1</v>
      </c>
      <c r="D1295">
        <v>81</v>
      </c>
      <c r="E1295">
        <v>12</v>
      </c>
      <c r="F1295">
        <v>2</v>
      </c>
      <c r="G1295">
        <v>20</v>
      </c>
      <c r="H1295">
        <v>1</v>
      </c>
      <c r="I1295">
        <v>0</v>
      </c>
      <c r="J1295">
        <v>0</v>
      </c>
      <c r="K1295">
        <v>0</v>
      </c>
      <c r="L1295">
        <v>0</v>
      </c>
      <c r="M1295">
        <v>0</v>
      </c>
      <c r="N1295">
        <v>0</v>
      </c>
      <c r="O1295">
        <v>0</v>
      </c>
      <c r="P1295">
        <v>0</v>
      </c>
      <c r="Q1295">
        <v>0</v>
      </c>
      <c r="R1295">
        <v>0</v>
      </c>
      <c r="S1295">
        <f t="shared" si="20"/>
        <v>0</v>
      </c>
      <c r="U1295">
        <v>3</v>
      </c>
      <c r="V1295">
        <v>3</v>
      </c>
      <c r="W1295">
        <v>2</v>
      </c>
      <c r="X1295">
        <v>0</v>
      </c>
      <c r="Y1295">
        <v>1</v>
      </c>
    </row>
    <row r="1296" spans="1:25" x14ac:dyDescent="0.2">
      <c r="A1296">
        <v>1293</v>
      </c>
      <c r="B1296">
        <v>10826</v>
      </c>
      <c r="C1296">
        <v>1</v>
      </c>
      <c r="D1296">
        <v>42</v>
      </c>
      <c r="E1296">
        <v>32</v>
      </c>
      <c r="F1296">
        <v>2</v>
      </c>
      <c r="G1296">
        <v>36</v>
      </c>
      <c r="H1296">
        <v>0</v>
      </c>
      <c r="I1296">
        <v>0</v>
      </c>
      <c r="J1296">
        <v>0</v>
      </c>
      <c r="K1296">
        <v>0</v>
      </c>
      <c r="L1296">
        <v>0</v>
      </c>
      <c r="M1296">
        <v>1</v>
      </c>
      <c r="N1296">
        <v>1</v>
      </c>
      <c r="O1296">
        <v>0</v>
      </c>
      <c r="P1296">
        <v>0</v>
      </c>
      <c r="Q1296">
        <v>0</v>
      </c>
      <c r="R1296">
        <v>0</v>
      </c>
      <c r="S1296">
        <f t="shared" si="20"/>
        <v>2</v>
      </c>
      <c r="U1296">
        <v>2</v>
      </c>
      <c r="V1296">
        <v>4</v>
      </c>
      <c r="W1296">
        <v>2</v>
      </c>
      <c r="X1296">
        <v>0</v>
      </c>
      <c r="Y1296">
        <v>1</v>
      </c>
    </row>
    <row r="1297" spans="1:25" x14ac:dyDescent="0.2">
      <c r="A1297">
        <v>1294</v>
      </c>
      <c r="B1297">
        <v>10829</v>
      </c>
      <c r="C1297">
        <v>0</v>
      </c>
      <c r="D1297">
        <v>318</v>
      </c>
      <c r="E1297">
        <v>4</v>
      </c>
      <c r="F1297">
        <v>7</v>
      </c>
      <c r="G1297">
        <v>44</v>
      </c>
      <c r="H1297">
        <v>0</v>
      </c>
      <c r="I1297">
        <v>1</v>
      </c>
      <c r="J1297">
        <v>2</v>
      </c>
      <c r="K1297">
        <v>1</v>
      </c>
      <c r="L1297">
        <v>1</v>
      </c>
      <c r="M1297">
        <v>1</v>
      </c>
      <c r="N1297">
        <v>0</v>
      </c>
      <c r="O1297">
        <v>1</v>
      </c>
      <c r="P1297">
        <v>1</v>
      </c>
      <c r="Q1297">
        <v>1</v>
      </c>
      <c r="R1297">
        <v>0</v>
      </c>
      <c r="S1297">
        <f t="shared" si="20"/>
        <v>4</v>
      </c>
      <c r="U1297">
        <v>5</v>
      </c>
      <c r="V1297">
        <v>2</v>
      </c>
      <c r="W1297">
        <v>3</v>
      </c>
      <c r="X1297">
        <v>0</v>
      </c>
      <c r="Y1297">
        <v>1</v>
      </c>
    </row>
    <row r="1298" spans="1:25" x14ac:dyDescent="0.2">
      <c r="A1298">
        <v>1295</v>
      </c>
      <c r="B1298">
        <v>10832</v>
      </c>
      <c r="C1298">
        <v>1</v>
      </c>
      <c r="D1298">
        <v>195</v>
      </c>
      <c r="E1298">
        <v>16</v>
      </c>
      <c r="F1298">
        <v>2</v>
      </c>
      <c r="G1298">
        <v>18</v>
      </c>
      <c r="H1298">
        <v>1</v>
      </c>
      <c r="I1298">
        <v>0</v>
      </c>
      <c r="J1298">
        <v>1</v>
      </c>
      <c r="K1298">
        <v>0</v>
      </c>
      <c r="L1298">
        <v>0</v>
      </c>
      <c r="M1298">
        <v>0</v>
      </c>
      <c r="N1298">
        <v>0</v>
      </c>
      <c r="O1298">
        <v>0</v>
      </c>
      <c r="P1298">
        <v>0</v>
      </c>
      <c r="Q1298">
        <v>0</v>
      </c>
      <c r="R1298">
        <v>0</v>
      </c>
      <c r="S1298">
        <f t="shared" si="20"/>
        <v>0</v>
      </c>
      <c r="U1298">
        <v>4</v>
      </c>
      <c r="V1298">
        <v>4</v>
      </c>
      <c r="W1298">
        <v>2</v>
      </c>
      <c r="X1298">
        <v>0</v>
      </c>
      <c r="Y1298">
        <v>1</v>
      </c>
    </row>
    <row r="1299" spans="1:25" x14ac:dyDescent="0.2">
      <c r="A1299">
        <v>1296</v>
      </c>
      <c r="B1299">
        <v>10835</v>
      </c>
      <c r="C1299">
        <v>1</v>
      </c>
      <c r="D1299">
        <v>235</v>
      </c>
      <c r="E1299">
        <v>2</v>
      </c>
      <c r="F1299">
        <v>10</v>
      </c>
      <c r="G1299">
        <v>52</v>
      </c>
      <c r="H1299">
        <v>2</v>
      </c>
      <c r="I1299">
        <v>2</v>
      </c>
      <c r="J1299">
        <v>2</v>
      </c>
      <c r="K1299">
        <v>0</v>
      </c>
      <c r="L1299">
        <v>0</v>
      </c>
      <c r="M1299">
        <v>0</v>
      </c>
      <c r="N1299">
        <v>2</v>
      </c>
      <c r="O1299">
        <v>0</v>
      </c>
      <c r="P1299">
        <v>0</v>
      </c>
      <c r="Q1299">
        <v>0</v>
      </c>
      <c r="R1299">
        <v>1</v>
      </c>
      <c r="S1299">
        <f t="shared" si="20"/>
        <v>2</v>
      </c>
      <c r="U1299">
        <v>5</v>
      </c>
      <c r="V1299">
        <v>1</v>
      </c>
      <c r="W1299">
        <v>3</v>
      </c>
      <c r="X1299">
        <v>1</v>
      </c>
      <c r="Y1299">
        <v>0</v>
      </c>
    </row>
    <row r="1300" spans="1:25" x14ac:dyDescent="0.2">
      <c r="A1300">
        <v>1297</v>
      </c>
      <c r="B1300">
        <v>10844</v>
      </c>
      <c r="C1300">
        <v>0</v>
      </c>
      <c r="D1300">
        <v>72</v>
      </c>
      <c r="E1300">
        <v>8</v>
      </c>
      <c r="F1300">
        <v>4</v>
      </c>
      <c r="G1300">
        <v>20</v>
      </c>
      <c r="H1300">
        <v>0</v>
      </c>
      <c r="I1300">
        <v>1</v>
      </c>
      <c r="J1300">
        <v>1</v>
      </c>
      <c r="K1300">
        <v>0</v>
      </c>
      <c r="L1300">
        <v>1</v>
      </c>
      <c r="M1300">
        <v>0</v>
      </c>
      <c r="N1300">
        <v>0</v>
      </c>
      <c r="O1300">
        <v>0</v>
      </c>
      <c r="P1300">
        <v>0</v>
      </c>
      <c r="Q1300">
        <v>0</v>
      </c>
      <c r="R1300">
        <v>0</v>
      </c>
      <c r="S1300">
        <f t="shared" si="20"/>
        <v>0</v>
      </c>
      <c r="U1300">
        <v>3</v>
      </c>
      <c r="V1300">
        <v>3</v>
      </c>
      <c r="W1300">
        <v>3</v>
      </c>
      <c r="X1300">
        <v>0</v>
      </c>
      <c r="Y1300">
        <v>1</v>
      </c>
    </row>
    <row r="1301" spans="1:25" x14ac:dyDescent="0.2">
      <c r="A1301">
        <v>1298</v>
      </c>
      <c r="B1301">
        <v>10845</v>
      </c>
      <c r="C1301">
        <v>1</v>
      </c>
      <c r="D1301">
        <v>291</v>
      </c>
      <c r="E1301">
        <v>14</v>
      </c>
      <c r="F1301">
        <v>1</v>
      </c>
      <c r="G1301">
        <v>14</v>
      </c>
      <c r="H1301">
        <v>1</v>
      </c>
      <c r="I1301">
        <v>0</v>
      </c>
      <c r="J1301">
        <v>0</v>
      </c>
      <c r="K1301">
        <v>0</v>
      </c>
      <c r="L1301">
        <v>0</v>
      </c>
      <c r="M1301">
        <v>0</v>
      </c>
      <c r="N1301">
        <v>0</v>
      </c>
      <c r="O1301">
        <v>0</v>
      </c>
      <c r="P1301">
        <v>0</v>
      </c>
      <c r="Q1301">
        <v>0</v>
      </c>
      <c r="R1301">
        <v>0</v>
      </c>
      <c r="S1301">
        <f t="shared" si="20"/>
        <v>0</v>
      </c>
      <c r="U1301">
        <v>5</v>
      </c>
      <c r="V1301">
        <v>4</v>
      </c>
      <c r="W1301">
        <v>1</v>
      </c>
      <c r="X1301">
        <v>0</v>
      </c>
      <c r="Y1301">
        <v>1</v>
      </c>
    </row>
    <row r="1302" spans="1:25" x14ac:dyDescent="0.2">
      <c r="A1302">
        <v>1299</v>
      </c>
      <c r="B1302">
        <v>10848</v>
      </c>
      <c r="C1302">
        <v>1</v>
      </c>
      <c r="D1302">
        <v>173</v>
      </c>
      <c r="E1302">
        <v>10</v>
      </c>
      <c r="F1302">
        <v>1</v>
      </c>
      <c r="G1302">
        <v>10</v>
      </c>
      <c r="H1302">
        <v>0</v>
      </c>
      <c r="I1302">
        <v>0</v>
      </c>
      <c r="J1302">
        <v>0</v>
      </c>
      <c r="K1302">
        <v>0</v>
      </c>
      <c r="L1302">
        <v>0</v>
      </c>
      <c r="M1302">
        <v>0</v>
      </c>
      <c r="N1302">
        <v>0</v>
      </c>
      <c r="O1302">
        <v>0</v>
      </c>
      <c r="P1302">
        <v>0</v>
      </c>
      <c r="Q1302">
        <v>0</v>
      </c>
      <c r="R1302">
        <v>0</v>
      </c>
      <c r="S1302">
        <f t="shared" si="20"/>
        <v>0</v>
      </c>
      <c r="U1302">
        <v>4</v>
      </c>
      <c r="V1302">
        <v>3</v>
      </c>
      <c r="W1302">
        <v>1</v>
      </c>
      <c r="X1302">
        <v>0</v>
      </c>
      <c r="Y1302">
        <v>1</v>
      </c>
    </row>
    <row r="1303" spans="1:25" x14ac:dyDescent="0.2">
      <c r="A1303">
        <v>1300</v>
      </c>
      <c r="B1303">
        <v>10850</v>
      </c>
      <c r="C1303">
        <v>1</v>
      </c>
      <c r="D1303">
        <v>193</v>
      </c>
      <c r="E1303">
        <v>34</v>
      </c>
      <c r="F1303">
        <v>11</v>
      </c>
      <c r="G1303">
        <v>82</v>
      </c>
      <c r="H1303">
        <v>5</v>
      </c>
      <c r="I1303">
        <v>0</v>
      </c>
      <c r="J1303">
        <v>3</v>
      </c>
      <c r="K1303">
        <v>0</v>
      </c>
      <c r="L1303">
        <v>0</v>
      </c>
      <c r="M1303">
        <v>2</v>
      </c>
      <c r="N1303">
        <v>1</v>
      </c>
      <c r="O1303">
        <v>1</v>
      </c>
      <c r="P1303">
        <v>0</v>
      </c>
      <c r="Q1303">
        <v>2</v>
      </c>
      <c r="R1303">
        <v>0</v>
      </c>
      <c r="S1303">
        <f t="shared" si="20"/>
        <v>6</v>
      </c>
      <c r="U1303">
        <v>4</v>
      </c>
      <c r="V1303">
        <v>4</v>
      </c>
      <c r="W1303">
        <v>3</v>
      </c>
      <c r="X1303">
        <v>0</v>
      </c>
      <c r="Y1303">
        <v>1</v>
      </c>
    </row>
    <row r="1304" spans="1:25" x14ac:dyDescent="0.2">
      <c r="A1304">
        <v>1301</v>
      </c>
      <c r="B1304">
        <v>10869</v>
      </c>
      <c r="C1304">
        <v>0</v>
      </c>
      <c r="D1304">
        <v>273</v>
      </c>
      <c r="E1304">
        <v>2</v>
      </c>
      <c r="F1304">
        <v>4</v>
      </c>
      <c r="G1304">
        <v>12</v>
      </c>
      <c r="H1304">
        <v>0</v>
      </c>
      <c r="I1304">
        <v>0</v>
      </c>
      <c r="J1304">
        <v>0</v>
      </c>
      <c r="K1304">
        <v>0</v>
      </c>
      <c r="L1304">
        <v>0</v>
      </c>
      <c r="M1304">
        <v>0</v>
      </c>
      <c r="N1304">
        <v>0</v>
      </c>
      <c r="O1304">
        <v>0</v>
      </c>
      <c r="P1304">
        <v>0</v>
      </c>
      <c r="Q1304">
        <v>0</v>
      </c>
      <c r="R1304">
        <v>0</v>
      </c>
      <c r="S1304">
        <f t="shared" si="20"/>
        <v>0</v>
      </c>
      <c r="U1304">
        <v>5</v>
      </c>
      <c r="V1304">
        <v>1</v>
      </c>
      <c r="W1304">
        <v>3</v>
      </c>
      <c r="X1304">
        <v>0</v>
      </c>
      <c r="Y1304">
        <v>1</v>
      </c>
    </row>
    <row r="1305" spans="1:25" x14ac:dyDescent="0.2">
      <c r="A1305">
        <v>1302</v>
      </c>
      <c r="B1305">
        <v>10877</v>
      </c>
      <c r="C1305">
        <v>1</v>
      </c>
      <c r="D1305">
        <v>220</v>
      </c>
      <c r="E1305">
        <v>34</v>
      </c>
      <c r="F1305">
        <v>2</v>
      </c>
      <c r="G1305">
        <v>42</v>
      </c>
      <c r="H1305">
        <v>1</v>
      </c>
      <c r="I1305">
        <v>0</v>
      </c>
      <c r="J1305">
        <v>0</v>
      </c>
      <c r="K1305">
        <v>0</v>
      </c>
      <c r="L1305">
        <v>1</v>
      </c>
      <c r="M1305">
        <v>0</v>
      </c>
      <c r="N1305">
        <v>0</v>
      </c>
      <c r="O1305">
        <v>0</v>
      </c>
      <c r="P1305">
        <v>0</v>
      </c>
      <c r="Q1305">
        <v>0</v>
      </c>
      <c r="R1305">
        <v>0</v>
      </c>
      <c r="S1305">
        <f t="shared" si="20"/>
        <v>0</v>
      </c>
      <c r="U1305">
        <v>5</v>
      </c>
      <c r="V1305">
        <v>4</v>
      </c>
      <c r="W1305">
        <v>2</v>
      </c>
      <c r="X1305">
        <v>0</v>
      </c>
      <c r="Y1305">
        <v>1</v>
      </c>
    </row>
    <row r="1306" spans="1:25" x14ac:dyDescent="0.2">
      <c r="A1306">
        <v>1303</v>
      </c>
      <c r="B1306">
        <v>10891</v>
      </c>
      <c r="C1306">
        <v>1</v>
      </c>
      <c r="D1306">
        <v>306</v>
      </c>
      <c r="E1306">
        <v>12</v>
      </c>
      <c r="F1306">
        <v>2</v>
      </c>
      <c r="G1306">
        <v>18</v>
      </c>
      <c r="H1306">
        <v>0</v>
      </c>
      <c r="I1306">
        <v>1</v>
      </c>
      <c r="J1306">
        <v>0</v>
      </c>
      <c r="K1306">
        <v>0</v>
      </c>
      <c r="L1306">
        <v>0</v>
      </c>
      <c r="M1306">
        <v>0</v>
      </c>
      <c r="N1306">
        <v>0</v>
      </c>
      <c r="O1306">
        <v>0</v>
      </c>
      <c r="P1306">
        <v>0</v>
      </c>
      <c r="Q1306">
        <v>0</v>
      </c>
      <c r="R1306">
        <v>0</v>
      </c>
      <c r="S1306">
        <f t="shared" si="20"/>
        <v>0</v>
      </c>
      <c r="U1306">
        <v>5</v>
      </c>
      <c r="V1306">
        <v>3</v>
      </c>
      <c r="W1306">
        <v>2</v>
      </c>
      <c r="X1306">
        <v>0</v>
      </c>
      <c r="Y1306">
        <v>1</v>
      </c>
    </row>
    <row r="1307" spans="1:25" x14ac:dyDescent="0.2">
      <c r="A1307">
        <v>1304</v>
      </c>
      <c r="B1307">
        <v>10899</v>
      </c>
      <c r="C1307">
        <v>1</v>
      </c>
      <c r="D1307">
        <v>136</v>
      </c>
      <c r="E1307">
        <v>10</v>
      </c>
      <c r="F1307">
        <v>3</v>
      </c>
      <c r="G1307">
        <v>26</v>
      </c>
      <c r="H1307">
        <v>1</v>
      </c>
      <c r="I1307">
        <v>0</v>
      </c>
      <c r="J1307">
        <v>1</v>
      </c>
      <c r="K1307">
        <v>0</v>
      </c>
      <c r="L1307">
        <v>0</v>
      </c>
      <c r="M1307">
        <v>0</v>
      </c>
      <c r="N1307">
        <v>0</v>
      </c>
      <c r="O1307">
        <v>0</v>
      </c>
      <c r="P1307">
        <v>0</v>
      </c>
      <c r="Q1307">
        <v>0</v>
      </c>
      <c r="R1307">
        <v>0</v>
      </c>
      <c r="S1307">
        <f t="shared" si="20"/>
        <v>0</v>
      </c>
      <c r="U1307">
        <v>4</v>
      </c>
      <c r="V1307">
        <v>3</v>
      </c>
      <c r="W1307">
        <v>3</v>
      </c>
      <c r="X1307">
        <v>0</v>
      </c>
      <c r="Y1307">
        <v>1</v>
      </c>
    </row>
    <row r="1308" spans="1:25" x14ac:dyDescent="0.2">
      <c r="A1308">
        <v>1305</v>
      </c>
      <c r="B1308">
        <v>10909</v>
      </c>
      <c r="C1308">
        <v>1</v>
      </c>
      <c r="D1308">
        <v>375</v>
      </c>
      <c r="E1308">
        <v>8</v>
      </c>
      <c r="F1308">
        <v>9</v>
      </c>
      <c r="G1308">
        <v>38</v>
      </c>
      <c r="H1308">
        <v>2</v>
      </c>
      <c r="I1308">
        <v>1</v>
      </c>
      <c r="J1308">
        <v>0</v>
      </c>
      <c r="K1308">
        <v>1</v>
      </c>
      <c r="L1308">
        <v>1</v>
      </c>
      <c r="M1308">
        <v>1</v>
      </c>
      <c r="N1308">
        <v>1</v>
      </c>
      <c r="O1308">
        <v>0</v>
      </c>
      <c r="P1308">
        <v>0</v>
      </c>
      <c r="Q1308">
        <v>0</v>
      </c>
      <c r="R1308">
        <v>0</v>
      </c>
      <c r="S1308">
        <f t="shared" si="20"/>
        <v>2</v>
      </c>
      <c r="U1308">
        <v>5</v>
      </c>
      <c r="V1308">
        <v>3</v>
      </c>
      <c r="W1308">
        <v>3</v>
      </c>
      <c r="X1308">
        <v>0</v>
      </c>
      <c r="Y1308">
        <v>1</v>
      </c>
    </row>
    <row r="1309" spans="1:25" x14ac:dyDescent="0.2">
      <c r="A1309">
        <v>1306</v>
      </c>
      <c r="B1309">
        <v>10915</v>
      </c>
      <c r="C1309">
        <v>1</v>
      </c>
      <c r="D1309">
        <v>52</v>
      </c>
      <c r="E1309">
        <v>8</v>
      </c>
      <c r="F1309">
        <v>2</v>
      </c>
      <c r="G1309">
        <v>10</v>
      </c>
      <c r="H1309">
        <v>0</v>
      </c>
      <c r="I1309">
        <v>0</v>
      </c>
      <c r="J1309">
        <v>0</v>
      </c>
      <c r="K1309">
        <v>0</v>
      </c>
      <c r="L1309">
        <v>0</v>
      </c>
      <c r="M1309">
        <v>0</v>
      </c>
      <c r="N1309">
        <v>0</v>
      </c>
      <c r="O1309">
        <v>0</v>
      </c>
      <c r="P1309">
        <v>0</v>
      </c>
      <c r="Q1309">
        <v>0</v>
      </c>
      <c r="R1309">
        <v>0</v>
      </c>
      <c r="S1309">
        <f t="shared" si="20"/>
        <v>0</v>
      </c>
      <c r="U1309">
        <v>3</v>
      </c>
      <c r="V1309">
        <v>3</v>
      </c>
      <c r="W1309">
        <v>2</v>
      </c>
      <c r="X1309">
        <v>0</v>
      </c>
      <c r="Y1309">
        <v>1</v>
      </c>
    </row>
    <row r="1310" spans="1:25" x14ac:dyDescent="0.2">
      <c r="A1310">
        <v>1307</v>
      </c>
      <c r="B1310">
        <v>10918</v>
      </c>
      <c r="C1310">
        <v>0</v>
      </c>
      <c r="D1310">
        <v>338</v>
      </c>
      <c r="E1310">
        <v>6</v>
      </c>
      <c r="F1310">
        <v>8</v>
      </c>
      <c r="G1310">
        <v>54</v>
      </c>
      <c r="H1310">
        <v>1</v>
      </c>
      <c r="I1310">
        <v>2</v>
      </c>
      <c r="J1310">
        <v>2</v>
      </c>
      <c r="K1310">
        <v>1</v>
      </c>
      <c r="L1310">
        <v>0</v>
      </c>
      <c r="M1310">
        <v>1</v>
      </c>
      <c r="N1310">
        <v>0</v>
      </c>
      <c r="O1310">
        <v>1</v>
      </c>
      <c r="P1310">
        <v>0</v>
      </c>
      <c r="Q1310">
        <v>0</v>
      </c>
      <c r="R1310">
        <v>0</v>
      </c>
      <c r="S1310">
        <f t="shared" si="20"/>
        <v>2</v>
      </c>
      <c r="U1310">
        <v>5</v>
      </c>
      <c r="V1310">
        <v>2</v>
      </c>
      <c r="W1310">
        <v>3</v>
      </c>
      <c r="X1310">
        <v>0</v>
      </c>
      <c r="Y1310">
        <v>1</v>
      </c>
    </row>
    <row r="1311" spans="1:25" x14ac:dyDescent="0.2">
      <c r="A1311">
        <v>1308</v>
      </c>
      <c r="B1311">
        <v>10919</v>
      </c>
      <c r="C1311">
        <v>0</v>
      </c>
      <c r="D1311">
        <v>310</v>
      </c>
      <c r="E1311">
        <v>16</v>
      </c>
      <c r="F1311">
        <v>2</v>
      </c>
      <c r="G1311">
        <v>18</v>
      </c>
      <c r="H1311">
        <v>0</v>
      </c>
      <c r="I1311">
        <v>0</v>
      </c>
      <c r="J1311">
        <v>1</v>
      </c>
      <c r="K1311">
        <v>0</v>
      </c>
      <c r="L1311">
        <v>0</v>
      </c>
      <c r="M1311">
        <v>0</v>
      </c>
      <c r="N1311">
        <v>1</v>
      </c>
      <c r="O1311">
        <v>0</v>
      </c>
      <c r="P1311">
        <v>0</v>
      </c>
      <c r="Q1311">
        <v>0</v>
      </c>
      <c r="R1311">
        <v>0</v>
      </c>
      <c r="S1311">
        <f t="shared" si="20"/>
        <v>1</v>
      </c>
      <c r="U1311">
        <v>5</v>
      </c>
      <c r="V1311">
        <v>4</v>
      </c>
      <c r="W1311">
        <v>2</v>
      </c>
      <c r="X1311">
        <v>0</v>
      </c>
      <c r="Y1311">
        <v>1</v>
      </c>
    </row>
    <row r="1312" spans="1:25" x14ac:dyDescent="0.2">
      <c r="A1312">
        <v>1309</v>
      </c>
      <c r="B1312">
        <v>10928</v>
      </c>
      <c r="C1312">
        <v>1</v>
      </c>
      <c r="D1312">
        <v>95</v>
      </c>
      <c r="E1312">
        <v>32</v>
      </c>
      <c r="F1312">
        <v>2</v>
      </c>
      <c r="G1312">
        <v>40</v>
      </c>
      <c r="H1312">
        <v>0</v>
      </c>
      <c r="I1312">
        <v>0</v>
      </c>
      <c r="J1312">
        <v>0</v>
      </c>
      <c r="K1312">
        <v>1</v>
      </c>
      <c r="L1312">
        <v>0</v>
      </c>
      <c r="M1312">
        <v>1</v>
      </c>
      <c r="N1312">
        <v>0</v>
      </c>
      <c r="O1312">
        <v>0</v>
      </c>
      <c r="P1312">
        <v>0</v>
      </c>
      <c r="Q1312">
        <v>1</v>
      </c>
      <c r="R1312">
        <v>0</v>
      </c>
      <c r="S1312">
        <f t="shared" si="20"/>
        <v>2</v>
      </c>
      <c r="U1312">
        <v>3</v>
      </c>
      <c r="V1312">
        <v>4</v>
      </c>
      <c r="W1312">
        <v>2</v>
      </c>
      <c r="X1312">
        <v>0</v>
      </c>
      <c r="Y1312">
        <v>1</v>
      </c>
    </row>
    <row r="1313" spans="1:25" x14ac:dyDescent="0.2">
      <c r="A1313">
        <v>1310</v>
      </c>
      <c r="B1313">
        <v>10934</v>
      </c>
      <c r="C1313">
        <v>1</v>
      </c>
      <c r="D1313">
        <v>203</v>
      </c>
      <c r="E1313">
        <v>2</v>
      </c>
      <c r="F1313">
        <v>2</v>
      </c>
      <c r="G1313">
        <v>4</v>
      </c>
      <c r="H1313">
        <v>0</v>
      </c>
      <c r="I1313">
        <v>0</v>
      </c>
      <c r="J1313">
        <v>0</v>
      </c>
      <c r="K1313">
        <v>0</v>
      </c>
      <c r="L1313">
        <v>0</v>
      </c>
      <c r="M1313">
        <v>0</v>
      </c>
      <c r="N1313">
        <v>0</v>
      </c>
      <c r="O1313">
        <v>0</v>
      </c>
      <c r="P1313">
        <v>0</v>
      </c>
      <c r="Q1313">
        <v>0</v>
      </c>
      <c r="R1313">
        <v>0</v>
      </c>
      <c r="S1313">
        <f t="shared" si="20"/>
        <v>0</v>
      </c>
      <c r="U1313">
        <v>5</v>
      </c>
      <c r="V1313">
        <v>1</v>
      </c>
      <c r="W1313">
        <v>2</v>
      </c>
      <c r="X1313">
        <v>0</v>
      </c>
      <c r="Y1313">
        <v>1</v>
      </c>
    </row>
    <row r="1314" spans="1:25" x14ac:dyDescent="0.2">
      <c r="A1314">
        <v>1311</v>
      </c>
      <c r="B1314">
        <v>10935</v>
      </c>
      <c r="C1314">
        <v>1</v>
      </c>
      <c r="D1314">
        <v>152</v>
      </c>
      <c r="E1314">
        <v>12</v>
      </c>
      <c r="F1314">
        <v>2</v>
      </c>
      <c r="G1314">
        <v>18</v>
      </c>
      <c r="H1314">
        <v>0</v>
      </c>
      <c r="I1314">
        <v>1</v>
      </c>
      <c r="J1314">
        <v>0</v>
      </c>
      <c r="K1314">
        <v>0</v>
      </c>
      <c r="L1314">
        <v>0</v>
      </c>
      <c r="M1314">
        <v>0</v>
      </c>
      <c r="N1314">
        <v>0</v>
      </c>
      <c r="O1314">
        <v>0</v>
      </c>
      <c r="P1314">
        <v>0</v>
      </c>
      <c r="Q1314">
        <v>0</v>
      </c>
      <c r="R1314">
        <v>0</v>
      </c>
      <c r="S1314">
        <f t="shared" si="20"/>
        <v>0</v>
      </c>
      <c r="U1314">
        <v>4</v>
      </c>
      <c r="V1314">
        <v>3</v>
      </c>
      <c r="W1314">
        <v>2</v>
      </c>
      <c r="X1314">
        <v>0</v>
      </c>
      <c r="Y1314">
        <v>1</v>
      </c>
    </row>
    <row r="1315" spans="1:25" x14ac:dyDescent="0.2">
      <c r="A1315">
        <v>1312</v>
      </c>
      <c r="B1315">
        <v>10936</v>
      </c>
      <c r="C1315">
        <v>1</v>
      </c>
      <c r="D1315">
        <v>178</v>
      </c>
      <c r="E1315">
        <v>8</v>
      </c>
      <c r="F1315">
        <v>2</v>
      </c>
      <c r="G1315">
        <v>12</v>
      </c>
      <c r="H1315">
        <v>0</v>
      </c>
      <c r="I1315">
        <v>0</v>
      </c>
      <c r="J1315">
        <v>0</v>
      </c>
      <c r="K1315">
        <v>0</v>
      </c>
      <c r="L1315">
        <v>0</v>
      </c>
      <c r="M1315">
        <v>0</v>
      </c>
      <c r="N1315">
        <v>0</v>
      </c>
      <c r="O1315">
        <v>0</v>
      </c>
      <c r="P1315">
        <v>0</v>
      </c>
      <c r="Q1315">
        <v>0</v>
      </c>
      <c r="R1315">
        <v>0</v>
      </c>
      <c r="S1315">
        <f t="shared" si="20"/>
        <v>0</v>
      </c>
      <c r="U1315">
        <v>4</v>
      </c>
      <c r="V1315">
        <v>3</v>
      </c>
      <c r="W1315">
        <v>2</v>
      </c>
      <c r="X1315">
        <v>0</v>
      </c>
      <c r="Y1315">
        <v>1</v>
      </c>
    </row>
    <row r="1316" spans="1:25" x14ac:dyDescent="0.2">
      <c r="A1316">
        <v>1313</v>
      </c>
      <c r="B1316">
        <v>10950</v>
      </c>
      <c r="C1316">
        <v>0</v>
      </c>
      <c r="D1316">
        <v>270</v>
      </c>
      <c r="E1316">
        <v>4</v>
      </c>
      <c r="F1316">
        <v>2</v>
      </c>
      <c r="G1316">
        <v>6</v>
      </c>
      <c r="H1316">
        <v>0</v>
      </c>
      <c r="I1316">
        <v>0</v>
      </c>
      <c r="J1316">
        <v>0</v>
      </c>
      <c r="K1316">
        <v>0</v>
      </c>
      <c r="L1316">
        <v>0</v>
      </c>
      <c r="M1316">
        <v>0</v>
      </c>
      <c r="N1316">
        <v>0</v>
      </c>
      <c r="O1316">
        <v>0</v>
      </c>
      <c r="P1316">
        <v>0</v>
      </c>
      <c r="Q1316">
        <v>0</v>
      </c>
      <c r="R1316">
        <v>1</v>
      </c>
      <c r="S1316">
        <f t="shared" si="20"/>
        <v>0</v>
      </c>
      <c r="U1316">
        <v>5</v>
      </c>
      <c r="V1316">
        <v>2</v>
      </c>
      <c r="W1316">
        <v>2</v>
      </c>
      <c r="X1316">
        <v>1</v>
      </c>
      <c r="Y1316">
        <v>0</v>
      </c>
    </row>
    <row r="1317" spans="1:25" x14ac:dyDescent="0.2">
      <c r="A1317">
        <v>1314</v>
      </c>
      <c r="B1317">
        <v>10952</v>
      </c>
      <c r="C1317">
        <v>1</v>
      </c>
      <c r="D1317">
        <v>202</v>
      </c>
      <c r="E1317">
        <v>4</v>
      </c>
      <c r="F1317">
        <v>12</v>
      </c>
      <c r="G1317">
        <v>72</v>
      </c>
      <c r="H1317">
        <v>1</v>
      </c>
      <c r="I1317">
        <v>1</v>
      </c>
      <c r="J1317">
        <v>0</v>
      </c>
      <c r="K1317">
        <v>1</v>
      </c>
      <c r="L1317">
        <v>2</v>
      </c>
      <c r="M1317">
        <v>2</v>
      </c>
      <c r="N1317">
        <v>0</v>
      </c>
      <c r="O1317">
        <v>0</v>
      </c>
      <c r="P1317">
        <v>0</v>
      </c>
      <c r="Q1317">
        <v>0</v>
      </c>
      <c r="R1317">
        <v>1</v>
      </c>
      <c r="S1317">
        <f t="shared" si="20"/>
        <v>2</v>
      </c>
      <c r="U1317">
        <v>5</v>
      </c>
      <c r="V1317">
        <v>2</v>
      </c>
      <c r="W1317">
        <v>3</v>
      </c>
      <c r="X1317">
        <v>1</v>
      </c>
      <c r="Y1317">
        <v>0</v>
      </c>
    </row>
    <row r="1318" spans="1:25" x14ac:dyDescent="0.2">
      <c r="A1318">
        <v>1315</v>
      </c>
      <c r="B1318">
        <v>10955</v>
      </c>
      <c r="C1318">
        <v>0</v>
      </c>
      <c r="D1318">
        <v>293</v>
      </c>
      <c r="E1318">
        <v>10</v>
      </c>
      <c r="F1318">
        <v>1</v>
      </c>
      <c r="G1318">
        <v>10</v>
      </c>
      <c r="H1318">
        <v>0</v>
      </c>
      <c r="I1318">
        <v>0</v>
      </c>
      <c r="J1318">
        <v>0</v>
      </c>
      <c r="K1318">
        <v>0</v>
      </c>
      <c r="L1318">
        <v>0</v>
      </c>
      <c r="M1318">
        <v>0</v>
      </c>
      <c r="N1318">
        <v>0</v>
      </c>
      <c r="O1318">
        <v>0</v>
      </c>
      <c r="P1318">
        <v>0</v>
      </c>
      <c r="Q1318">
        <v>0</v>
      </c>
      <c r="R1318">
        <v>0</v>
      </c>
      <c r="S1318">
        <f t="shared" si="20"/>
        <v>0</v>
      </c>
      <c r="U1318">
        <v>5</v>
      </c>
      <c r="V1318">
        <v>3</v>
      </c>
      <c r="W1318">
        <v>1</v>
      </c>
      <c r="X1318">
        <v>0</v>
      </c>
      <c r="Y1318">
        <v>1</v>
      </c>
    </row>
    <row r="1319" spans="1:25" x14ac:dyDescent="0.2">
      <c r="A1319">
        <v>1316</v>
      </c>
      <c r="B1319">
        <v>10956</v>
      </c>
      <c r="C1319">
        <v>1</v>
      </c>
      <c r="D1319">
        <v>207</v>
      </c>
      <c r="E1319">
        <v>24</v>
      </c>
      <c r="F1319">
        <v>2</v>
      </c>
      <c r="G1319">
        <v>30</v>
      </c>
      <c r="H1319">
        <v>1</v>
      </c>
      <c r="I1319">
        <v>1</v>
      </c>
      <c r="J1319">
        <v>0</v>
      </c>
      <c r="K1319">
        <v>0</v>
      </c>
      <c r="L1319">
        <v>0</v>
      </c>
      <c r="M1319">
        <v>0</v>
      </c>
      <c r="N1319">
        <v>0</v>
      </c>
      <c r="O1319">
        <v>0</v>
      </c>
      <c r="P1319">
        <v>0</v>
      </c>
      <c r="Q1319">
        <v>0</v>
      </c>
      <c r="R1319">
        <v>0</v>
      </c>
      <c r="S1319">
        <f t="shared" si="20"/>
        <v>0</v>
      </c>
      <c r="U1319">
        <v>5</v>
      </c>
      <c r="V1319">
        <v>4</v>
      </c>
      <c r="W1319">
        <v>2</v>
      </c>
      <c r="X1319">
        <v>0</v>
      </c>
      <c r="Y1319">
        <v>1</v>
      </c>
    </row>
    <row r="1320" spans="1:25" x14ac:dyDescent="0.2">
      <c r="A1320">
        <v>1317</v>
      </c>
      <c r="B1320">
        <v>10957</v>
      </c>
      <c r="C1320">
        <v>1</v>
      </c>
      <c r="D1320">
        <v>263</v>
      </c>
      <c r="E1320">
        <v>12</v>
      </c>
      <c r="F1320">
        <v>2</v>
      </c>
      <c r="G1320">
        <v>20</v>
      </c>
      <c r="H1320">
        <v>0</v>
      </c>
      <c r="I1320">
        <v>0</v>
      </c>
      <c r="J1320">
        <v>1</v>
      </c>
      <c r="K1320">
        <v>0</v>
      </c>
      <c r="L1320">
        <v>0</v>
      </c>
      <c r="M1320">
        <v>0</v>
      </c>
      <c r="N1320">
        <v>0</v>
      </c>
      <c r="O1320">
        <v>0</v>
      </c>
      <c r="P1320">
        <v>0</v>
      </c>
      <c r="Q1320">
        <v>0</v>
      </c>
      <c r="R1320">
        <v>0</v>
      </c>
      <c r="S1320">
        <f t="shared" si="20"/>
        <v>0</v>
      </c>
      <c r="U1320">
        <v>5</v>
      </c>
      <c r="V1320">
        <v>3</v>
      </c>
      <c r="W1320">
        <v>2</v>
      </c>
      <c r="X1320">
        <v>0</v>
      </c>
      <c r="Y1320">
        <v>1</v>
      </c>
    </row>
    <row r="1321" spans="1:25" x14ac:dyDescent="0.2">
      <c r="A1321">
        <v>1318</v>
      </c>
      <c r="B1321">
        <v>10960</v>
      </c>
      <c r="C1321">
        <v>0</v>
      </c>
      <c r="D1321">
        <v>67</v>
      </c>
      <c r="E1321">
        <v>10</v>
      </c>
      <c r="F1321">
        <v>1</v>
      </c>
      <c r="G1321">
        <v>10</v>
      </c>
      <c r="H1321">
        <v>0</v>
      </c>
      <c r="I1321">
        <v>0</v>
      </c>
      <c r="J1321">
        <v>0</v>
      </c>
      <c r="K1321">
        <v>0</v>
      </c>
      <c r="L1321">
        <v>0</v>
      </c>
      <c r="M1321">
        <v>0</v>
      </c>
      <c r="N1321">
        <v>0</v>
      </c>
      <c r="O1321">
        <v>0</v>
      </c>
      <c r="P1321">
        <v>0</v>
      </c>
      <c r="Q1321">
        <v>0</v>
      </c>
      <c r="R1321">
        <v>0</v>
      </c>
      <c r="S1321">
        <f t="shared" si="20"/>
        <v>0</v>
      </c>
      <c r="U1321">
        <v>3</v>
      </c>
      <c r="V1321">
        <v>3</v>
      </c>
      <c r="W1321">
        <v>1</v>
      </c>
      <c r="X1321">
        <v>0</v>
      </c>
      <c r="Y1321">
        <v>1</v>
      </c>
    </row>
    <row r="1322" spans="1:25" x14ac:dyDescent="0.2">
      <c r="A1322">
        <v>1319</v>
      </c>
      <c r="B1322">
        <v>10963</v>
      </c>
      <c r="C1322">
        <v>1</v>
      </c>
      <c r="D1322">
        <v>295</v>
      </c>
      <c r="E1322">
        <v>10</v>
      </c>
      <c r="F1322">
        <v>1</v>
      </c>
      <c r="G1322">
        <v>10</v>
      </c>
      <c r="H1322">
        <v>0</v>
      </c>
      <c r="I1322">
        <v>0</v>
      </c>
      <c r="J1322">
        <v>0</v>
      </c>
      <c r="K1322">
        <v>0</v>
      </c>
      <c r="L1322">
        <v>0</v>
      </c>
      <c r="M1322">
        <v>0</v>
      </c>
      <c r="N1322">
        <v>0</v>
      </c>
      <c r="O1322">
        <v>0</v>
      </c>
      <c r="P1322">
        <v>0</v>
      </c>
      <c r="Q1322">
        <v>0</v>
      </c>
      <c r="R1322">
        <v>0</v>
      </c>
      <c r="S1322">
        <f t="shared" si="20"/>
        <v>0</v>
      </c>
      <c r="U1322">
        <v>5</v>
      </c>
      <c r="V1322">
        <v>3</v>
      </c>
      <c r="W1322">
        <v>1</v>
      </c>
      <c r="X1322">
        <v>0</v>
      </c>
      <c r="Y1322">
        <v>1</v>
      </c>
    </row>
    <row r="1323" spans="1:25" x14ac:dyDescent="0.2">
      <c r="A1323">
        <v>1320</v>
      </c>
      <c r="B1323">
        <v>10964</v>
      </c>
      <c r="C1323">
        <v>1</v>
      </c>
      <c r="D1323">
        <v>175</v>
      </c>
      <c r="E1323">
        <v>14</v>
      </c>
      <c r="F1323">
        <v>11</v>
      </c>
      <c r="G1323">
        <v>68</v>
      </c>
      <c r="H1323">
        <v>2</v>
      </c>
      <c r="I1323">
        <v>3</v>
      </c>
      <c r="J1323">
        <v>3</v>
      </c>
      <c r="K1323">
        <v>2</v>
      </c>
      <c r="L1323">
        <v>1</v>
      </c>
      <c r="M1323">
        <v>0</v>
      </c>
      <c r="N1323">
        <v>0</v>
      </c>
      <c r="O1323">
        <v>0</v>
      </c>
      <c r="P1323">
        <v>0</v>
      </c>
      <c r="Q1323">
        <v>0</v>
      </c>
      <c r="R1323">
        <v>0</v>
      </c>
      <c r="S1323">
        <f t="shared" si="20"/>
        <v>0</v>
      </c>
      <c r="U1323">
        <v>4</v>
      </c>
      <c r="V1323">
        <v>4</v>
      </c>
      <c r="W1323">
        <v>3</v>
      </c>
      <c r="X1323">
        <v>0</v>
      </c>
      <c r="Y1323">
        <v>1</v>
      </c>
    </row>
    <row r="1324" spans="1:25" x14ac:dyDescent="0.2">
      <c r="A1324">
        <v>1321</v>
      </c>
      <c r="B1324">
        <v>10978</v>
      </c>
      <c r="C1324">
        <v>1</v>
      </c>
      <c r="D1324">
        <v>294</v>
      </c>
      <c r="E1324">
        <v>10</v>
      </c>
      <c r="F1324">
        <v>3</v>
      </c>
      <c r="G1324">
        <v>22</v>
      </c>
      <c r="H1324">
        <v>0</v>
      </c>
      <c r="I1324">
        <v>0</v>
      </c>
      <c r="J1324">
        <v>1</v>
      </c>
      <c r="K1324">
        <v>1</v>
      </c>
      <c r="L1324">
        <v>0</v>
      </c>
      <c r="M1324">
        <v>0</v>
      </c>
      <c r="N1324">
        <v>0</v>
      </c>
      <c r="O1324">
        <v>0</v>
      </c>
      <c r="P1324">
        <v>0</v>
      </c>
      <c r="Q1324">
        <v>0</v>
      </c>
      <c r="R1324">
        <v>0</v>
      </c>
      <c r="S1324">
        <f t="shared" si="20"/>
        <v>0</v>
      </c>
      <c r="U1324">
        <v>5</v>
      </c>
      <c r="V1324">
        <v>3</v>
      </c>
      <c r="W1324">
        <v>3</v>
      </c>
      <c r="X1324">
        <v>0</v>
      </c>
      <c r="Y1324">
        <v>1</v>
      </c>
    </row>
    <row r="1325" spans="1:25" x14ac:dyDescent="0.2">
      <c r="A1325">
        <v>1322</v>
      </c>
      <c r="B1325">
        <v>10999</v>
      </c>
      <c r="C1325">
        <v>1</v>
      </c>
      <c r="D1325">
        <v>268</v>
      </c>
      <c r="E1325">
        <v>8</v>
      </c>
      <c r="F1325">
        <v>1</v>
      </c>
      <c r="G1325">
        <v>8</v>
      </c>
      <c r="H1325">
        <v>0</v>
      </c>
      <c r="I1325">
        <v>0</v>
      </c>
      <c r="J1325">
        <v>0</v>
      </c>
      <c r="K1325">
        <v>0</v>
      </c>
      <c r="L1325">
        <v>0</v>
      </c>
      <c r="M1325">
        <v>0</v>
      </c>
      <c r="N1325">
        <v>0</v>
      </c>
      <c r="O1325">
        <v>0</v>
      </c>
      <c r="P1325">
        <v>0</v>
      </c>
      <c r="Q1325">
        <v>0</v>
      </c>
      <c r="R1325">
        <v>0</v>
      </c>
      <c r="S1325">
        <f t="shared" si="20"/>
        <v>0</v>
      </c>
      <c r="U1325">
        <v>5</v>
      </c>
      <c r="V1325">
        <v>3</v>
      </c>
      <c r="W1325">
        <v>1</v>
      </c>
      <c r="X1325">
        <v>0</v>
      </c>
      <c r="Y1325">
        <v>1</v>
      </c>
    </row>
    <row r="1326" spans="1:25" x14ac:dyDescent="0.2">
      <c r="A1326">
        <v>1323</v>
      </c>
      <c r="B1326">
        <v>11007</v>
      </c>
      <c r="C1326">
        <v>1</v>
      </c>
      <c r="D1326">
        <v>39</v>
      </c>
      <c r="E1326">
        <v>30</v>
      </c>
      <c r="F1326">
        <v>1</v>
      </c>
      <c r="G1326">
        <v>30</v>
      </c>
      <c r="H1326">
        <v>0</v>
      </c>
      <c r="I1326">
        <v>0</v>
      </c>
      <c r="J1326">
        <v>1</v>
      </c>
      <c r="K1326">
        <v>0</v>
      </c>
      <c r="L1326">
        <v>0</v>
      </c>
      <c r="M1326">
        <v>0</v>
      </c>
      <c r="N1326">
        <v>0</v>
      </c>
      <c r="O1326">
        <v>0</v>
      </c>
      <c r="P1326">
        <v>0</v>
      </c>
      <c r="Q1326">
        <v>0</v>
      </c>
      <c r="R1326">
        <v>0</v>
      </c>
      <c r="S1326">
        <f t="shared" si="20"/>
        <v>0</v>
      </c>
      <c r="U1326">
        <v>2</v>
      </c>
      <c r="V1326">
        <v>4</v>
      </c>
      <c r="W1326">
        <v>1</v>
      </c>
      <c r="X1326">
        <v>0</v>
      </c>
      <c r="Y1326">
        <v>1</v>
      </c>
    </row>
    <row r="1327" spans="1:25" x14ac:dyDescent="0.2">
      <c r="A1327">
        <v>1324</v>
      </c>
      <c r="B1327">
        <v>11009</v>
      </c>
      <c r="C1327">
        <v>1</v>
      </c>
      <c r="D1327">
        <v>94</v>
      </c>
      <c r="E1327">
        <v>10</v>
      </c>
      <c r="F1327">
        <v>1</v>
      </c>
      <c r="G1327">
        <v>10</v>
      </c>
      <c r="H1327">
        <v>0</v>
      </c>
      <c r="I1327">
        <v>0</v>
      </c>
      <c r="J1327">
        <v>0</v>
      </c>
      <c r="K1327">
        <v>0</v>
      </c>
      <c r="L1327">
        <v>0</v>
      </c>
      <c r="M1327">
        <v>0</v>
      </c>
      <c r="N1327">
        <v>0</v>
      </c>
      <c r="O1327">
        <v>0</v>
      </c>
      <c r="P1327">
        <v>0</v>
      </c>
      <c r="Q1327">
        <v>0</v>
      </c>
      <c r="R1327">
        <v>0</v>
      </c>
      <c r="S1327">
        <f t="shared" si="20"/>
        <v>0</v>
      </c>
      <c r="U1327">
        <v>3</v>
      </c>
      <c r="V1327">
        <v>3</v>
      </c>
      <c r="W1327">
        <v>1</v>
      </c>
      <c r="X1327">
        <v>0</v>
      </c>
      <c r="Y1327">
        <v>1</v>
      </c>
    </row>
    <row r="1328" spans="1:25" x14ac:dyDescent="0.2">
      <c r="A1328">
        <v>1325</v>
      </c>
      <c r="B1328">
        <v>11010</v>
      </c>
      <c r="C1328">
        <v>0</v>
      </c>
      <c r="D1328">
        <v>216</v>
      </c>
      <c r="E1328">
        <v>2</v>
      </c>
      <c r="F1328">
        <v>9</v>
      </c>
      <c r="G1328">
        <v>46</v>
      </c>
      <c r="H1328">
        <v>2</v>
      </c>
      <c r="I1328">
        <v>1</v>
      </c>
      <c r="J1328">
        <v>2</v>
      </c>
      <c r="K1328">
        <v>0</v>
      </c>
      <c r="L1328">
        <v>2</v>
      </c>
      <c r="M1328">
        <v>0</v>
      </c>
      <c r="N1328">
        <v>1</v>
      </c>
      <c r="O1328">
        <v>1</v>
      </c>
      <c r="P1328">
        <v>1</v>
      </c>
      <c r="Q1328">
        <v>0</v>
      </c>
      <c r="R1328">
        <v>0</v>
      </c>
      <c r="S1328">
        <f t="shared" si="20"/>
        <v>3</v>
      </c>
      <c r="U1328">
        <v>5</v>
      </c>
      <c r="V1328">
        <v>1</v>
      </c>
      <c r="W1328">
        <v>3</v>
      </c>
      <c r="X1328">
        <v>0</v>
      </c>
      <c r="Y1328">
        <v>1</v>
      </c>
    </row>
    <row r="1329" spans="1:25" x14ac:dyDescent="0.2">
      <c r="A1329">
        <v>1326</v>
      </c>
      <c r="B1329">
        <v>11012</v>
      </c>
      <c r="C1329">
        <v>0</v>
      </c>
      <c r="D1329">
        <v>97</v>
      </c>
      <c r="E1329">
        <v>20</v>
      </c>
      <c r="F1329">
        <v>1</v>
      </c>
      <c r="G1329">
        <v>20</v>
      </c>
      <c r="H1329">
        <v>0</v>
      </c>
      <c r="I1329">
        <v>0</v>
      </c>
      <c r="J1329">
        <v>1</v>
      </c>
      <c r="K1329">
        <v>0</v>
      </c>
      <c r="L1329">
        <v>0</v>
      </c>
      <c r="M1329">
        <v>0</v>
      </c>
      <c r="N1329">
        <v>0</v>
      </c>
      <c r="O1329">
        <v>0</v>
      </c>
      <c r="P1329">
        <v>0</v>
      </c>
      <c r="Q1329">
        <v>0</v>
      </c>
      <c r="R1329">
        <v>0</v>
      </c>
      <c r="S1329">
        <f t="shared" si="20"/>
        <v>0</v>
      </c>
      <c r="U1329">
        <v>3</v>
      </c>
      <c r="V1329">
        <v>4</v>
      </c>
      <c r="W1329">
        <v>1</v>
      </c>
      <c r="X1329">
        <v>0</v>
      </c>
      <c r="Y1329">
        <v>1</v>
      </c>
    </row>
    <row r="1330" spans="1:25" x14ac:dyDescent="0.2">
      <c r="A1330">
        <v>1327</v>
      </c>
      <c r="B1330">
        <v>11045</v>
      </c>
      <c r="C1330">
        <v>1</v>
      </c>
      <c r="D1330">
        <v>24</v>
      </c>
      <c r="E1330">
        <v>14</v>
      </c>
      <c r="F1330">
        <v>1</v>
      </c>
      <c r="G1330">
        <v>14</v>
      </c>
      <c r="H1330">
        <v>0</v>
      </c>
      <c r="I1330">
        <v>0</v>
      </c>
      <c r="J1330">
        <v>1</v>
      </c>
      <c r="K1330">
        <v>0</v>
      </c>
      <c r="L1330">
        <v>0</v>
      </c>
      <c r="M1330">
        <v>0</v>
      </c>
      <c r="N1330">
        <v>0</v>
      </c>
      <c r="O1330">
        <v>0</v>
      </c>
      <c r="P1330">
        <v>0</v>
      </c>
      <c r="Q1330">
        <v>0</v>
      </c>
      <c r="R1330">
        <v>0</v>
      </c>
      <c r="S1330">
        <f t="shared" si="20"/>
        <v>0</v>
      </c>
      <c r="U1330">
        <v>1</v>
      </c>
      <c r="V1330">
        <v>4</v>
      </c>
      <c r="W1330">
        <v>1</v>
      </c>
      <c r="X1330">
        <v>0</v>
      </c>
      <c r="Y1330">
        <v>1</v>
      </c>
    </row>
    <row r="1331" spans="1:25" x14ac:dyDescent="0.2">
      <c r="A1331">
        <v>1328</v>
      </c>
      <c r="B1331">
        <v>11050</v>
      </c>
      <c r="C1331">
        <v>0</v>
      </c>
      <c r="D1331">
        <v>334</v>
      </c>
      <c r="E1331">
        <v>2</v>
      </c>
      <c r="F1331">
        <v>7</v>
      </c>
      <c r="G1331">
        <v>26</v>
      </c>
      <c r="H1331">
        <v>0</v>
      </c>
      <c r="I1331">
        <v>0</v>
      </c>
      <c r="J1331">
        <v>3</v>
      </c>
      <c r="K1331">
        <v>1</v>
      </c>
      <c r="L1331">
        <v>0</v>
      </c>
      <c r="M1331">
        <v>0</v>
      </c>
      <c r="N1331">
        <v>0</v>
      </c>
      <c r="O1331">
        <v>1</v>
      </c>
      <c r="P1331">
        <v>0</v>
      </c>
      <c r="Q1331">
        <v>0</v>
      </c>
      <c r="R1331">
        <v>0</v>
      </c>
      <c r="S1331">
        <f t="shared" si="20"/>
        <v>1</v>
      </c>
      <c r="U1331">
        <v>5</v>
      </c>
      <c r="V1331">
        <v>1</v>
      </c>
      <c r="W1331">
        <v>3</v>
      </c>
      <c r="X1331">
        <v>0</v>
      </c>
      <c r="Y1331">
        <v>1</v>
      </c>
    </row>
    <row r="1332" spans="1:25" x14ac:dyDescent="0.2">
      <c r="A1332">
        <v>1329</v>
      </c>
      <c r="B1332">
        <v>11055</v>
      </c>
      <c r="C1332">
        <v>1</v>
      </c>
      <c r="D1332">
        <v>329</v>
      </c>
      <c r="E1332">
        <v>2</v>
      </c>
      <c r="F1332">
        <v>2</v>
      </c>
      <c r="G1332">
        <v>6</v>
      </c>
      <c r="H1332">
        <v>0</v>
      </c>
      <c r="I1332">
        <v>0</v>
      </c>
      <c r="J1332">
        <v>0</v>
      </c>
      <c r="K1332">
        <v>0</v>
      </c>
      <c r="L1332">
        <v>0</v>
      </c>
      <c r="M1332">
        <v>0</v>
      </c>
      <c r="N1332">
        <v>0</v>
      </c>
      <c r="O1332">
        <v>0</v>
      </c>
      <c r="P1332">
        <v>0</v>
      </c>
      <c r="Q1332">
        <v>0</v>
      </c>
      <c r="R1332">
        <v>0</v>
      </c>
      <c r="S1332">
        <f t="shared" si="20"/>
        <v>0</v>
      </c>
      <c r="U1332">
        <v>5</v>
      </c>
      <c r="V1332">
        <v>1</v>
      </c>
      <c r="W1332">
        <v>2</v>
      </c>
      <c r="X1332">
        <v>0</v>
      </c>
      <c r="Y1332">
        <v>1</v>
      </c>
    </row>
    <row r="1333" spans="1:25" x14ac:dyDescent="0.2">
      <c r="A1333">
        <v>1330</v>
      </c>
      <c r="B1333">
        <v>11061</v>
      </c>
      <c r="C1333">
        <v>0</v>
      </c>
      <c r="D1333">
        <v>313</v>
      </c>
      <c r="E1333">
        <v>12</v>
      </c>
      <c r="F1333">
        <v>2</v>
      </c>
      <c r="G1333">
        <v>20</v>
      </c>
      <c r="H1333">
        <v>0</v>
      </c>
      <c r="I1333">
        <v>0</v>
      </c>
      <c r="J1333">
        <v>1</v>
      </c>
      <c r="K1333">
        <v>0</v>
      </c>
      <c r="L1333">
        <v>0</v>
      </c>
      <c r="M1333">
        <v>0</v>
      </c>
      <c r="N1333">
        <v>0</v>
      </c>
      <c r="O1333">
        <v>0</v>
      </c>
      <c r="P1333">
        <v>0</v>
      </c>
      <c r="Q1333">
        <v>0</v>
      </c>
      <c r="R1333">
        <v>0</v>
      </c>
      <c r="S1333">
        <f t="shared" si="20"/>
        <v>0</v>
      </c>
      <c r="U1333">
        <v>5</v>
      </c>
      <c r="V1333">
        <v>3</v>
      </c>
      <c r="W1333">
        <v>2</v>
      </c>
      <c r="X1333">
        <v>0</v>
      </c>
      <c r="Y1333">
        <v>1</v>
      </c>
    </row>
    <row r="1334" spans="1:25" x14ac:dyDescent="0.2">
      <c r="A1334">
        <v>1331</v>
      </c>
      <c r="B1334">
        <v>11064</v>
      </c>
      <c r="C1334">
        <v>1</v>
      </c>
      <c r="D1334">
        <v>240</v>
      </c>
      <c r="E1334">
        <v>16</v>
      </c>
      <c r="F1334">
        <v>1</v>
      </c>
      <c r="G1334">
        <v>16</v>
      </c>
      <c r="H1334">
        <v>1</v>
      </c>
      <c r="I1334">
        <v>0</v>
      </c>
      <c r="J1334">
        <v>0</v>
      </c>
      <c r="K1334">
        <v>0</v>
      </c>
      <c r="L1334">
        <v>0</v>
      </c>
      <c r="M1334">
        <v>0</v>
      </c>
      <c r="N1334">
        <v>0</v>
      </c>
      <c r="O1334">
        <v>0</v>
      </c>
      <c r="P1334">
        <v>0</v>
      </c>
      <c r="Q1334">
        <v>0</v>
      </c>
      <c r="R1334">
        <v>0</v>
      </c>
      <c r="S1334">
        <f t="shared" si="20"/>
        <v>0</v>
      </c>
      <c r="U1334">
        <v>5</v>
      </c>
      <c r="V1334">
        <v>4</v>
      </c>
      <c r="W1334">
        <v>1</v>
      </c>
      <c r="X1334">
        <v>0</v>
      </c>
      <c r="Y1334">
        <v>1</v>
      </c>
    </row>
    <row r="1335" spans="1:25" x14ac:dyDescent="0.2">
      <c r="A1335">
        <v>1332</v>
      </c>
      <c r="B1335">
        <v>11065</v>
      </c>
      <c r="C1335">
        <v>1</v>
      </c>
      <c r="D1335">
        <v>432</v>
      </c>
      <c r="E1335">
        <v>16</v>
      </c>
      <c r="F1335">
        <v>9</v>
      </c>
      <c r="G1335">
        <v>38</v>
      </c>
      <c r="H1335">
        <v>0</v>
      </c>
      <c r="I1335">
        <v>2</v>
      </c>
      <c r="J1335">
        <v>5</v>
      </c>
      <c r="K1335">
        <v>1</v>
      </c>
      <c r="L1335">
        <v>0</v>
      </c>
      <c r="M1335">
        <v>0</v>
      </c>
      <c r="N1335">
        <v>1</v>
      </c>
      <c r="O1335">
        <v>0</v>
      </c>
      <c r="P1335">
        <v>0</v>
      </c>
      <c r="Q1335">
        <v>0</v>
      </c>
      <c r="R1335">
        <v>0</v>
      </c>
      <c r="S1335">
        <f t="shared" si="20"/>
        <v>1</v>
      </c>
      <c r="U1335">
        <v>5</v>
      </c>
      <c r="V1335">
        <v>4</v>
      </c>
      <c r="W1335">
        <v>3</v>
      </c>
      <c r="X1335">
        <v>0</v>
      </c>
      <c r="Y1335">
        <v>1</v>
      </c>
    </row>
    <row r="1336" spans="1:25" x14ac:dyDescent="0.2">
      <c r="A1336">
        <v>1333</v>
      </c>
      <c r="B1336">
        <v>11076</v>
      </c>
      <c r="C1336">
        <v>0</v>
      </c>
      <c r="D1336">
        <v>54</v>
      </c>
      <c r="E1336">
        <v>16</v>
      </c>
      <c r="F1336">
        <v>1</v>
      </c>
      <c r="G1336">
        <v>16</v>
      </c>
      <c r="H1336">
        <v>0</v>
      </c>
      <c r="I1336">
        <v>0</v>
      </c>
      <c r="J1336">
        <v>0</v>
      </c>
      <c r="K1336">
        <v>0</v>
      </c>
      <c r="L1336">
        <v>0</v>
      </c>
      <c r="M1336">
        <v>1</v>
      </c>
      <c r="N1336">
        <v>0</v>
      </c>
      <c r="O1336">
        <v>0</v>
      </c>
      <c r="P1336">
        <v>0</v>
      </c>
      <c r="Q1336">
        <v>0</v>
      </c>
      <c r="R1336">
        <v>0</v>
      </c>
      <c r="S1336">
        <f t="shared" si="20"/>
        <v>1</v>
      </c>
      <c r="U1336">
        <v>3</v>
      </c>
      <c r="V1336">
        <v>4</v>
      </c>
      <c r="W1336">
        <v>1</v>
      </c>
      <c r="X1336">
        <v>0</v>
      </c>
      <c r="Y1336">
        <v>1</v>
      </c>
    </row>
    <row r="1337" spans="1:25" x14ac:dyDescent="0.2">
      <c r="A1337">
        <v>1334</v>
      </c>
      <c r="B1337">
        <v>11088</v>
      </c>
      <c r="C1337">
        <v>1</v>
      </c>
      <c r="D1337">
        <v>116</v>
      </c>
      <c r="E1337">
        <v>12</v>
      </c>
      <c r="F1337">
        <v>1</v>
      </c>
      <c r="G1337">
        <v>12</v>
      </c>
      <c r="H1337">
        <v>0</v>
      </c>
      <c r="I1337">
        <v>0</v>
      </c>
      <c r="J1337">
        <v>0</v>
      </c>
      <c r="K1337">
        <v>0</v>
      </c>
      <c r="L1337">
        <v>0</v>
      </c>
      <c r="M1337">
        <v>0</v>
      </c>
      <c r="N1337">
        <v>0</v>
      </c>
      <c r="O1337">
        <v>0</v>
      </c>
      <c r="P1337">
        <v>0</v>
      </c>
      <c r="Q1337">
        <v>0</v>
      </c>
      <c r="R1337">
        <v>0</v>
      </c>
      <c r="S1337">
        <f t="shared" si="20"/>
        <v>0</v>
      </c>
      <c r="U1337">
        <v>4</v>
      </c>
      <c r="V1337">
        <v>3</v>
      </c>
      <c r="W1337">
        <v>1</v>
      </c>
      <c r="X1337">
        <v>0</v>
      </c>
      <c r="Y1337">
        <v>1</v>
      </c>
    </row>
    <row r="1338" spans="1:25" x14ac:dyDescent="0.2">
      <c r="A1338">
        <v>1335</v>
      </c>
      <c r="B1338">
        <v>11097</v>
      </c>
      <c r="C1338">
        <v>1</v>
      </c>
      <c r="D1338">
        <v>305</v>
      </c>
      <c r="E1338">
        <v>30</v>
      </c>
      <c r="F1338">
        <v>1</v>
      </c>
      <c r="G1338">
        <v>30</v>
      </c>
      <c r="H1338">
        <v>0</v>
      </c>
      <c r="I1338">
        <v>0</v>
      </c>
      <c r="J1338">
        <v>0</v>
      </c>
      <c r="K1338">
        <v>0</v>
      </c>
      <c r="L1338">
        <v>1</v>
      </c>
      <c r="M1338">
        <v>0</v>
      </c>
      <c r="N1338">
        <v>0</v>
      </c>
      <c r="O1338">
        <v>0</v>
      </c>
      <c r="P1338">
        <v>0</v>
      </c>
      <c r="Q1338">
        <v>0</v>
      </c>
      <c r="R1338">
        <v>0</v>
      </c>
      <c r="S1338">
        <f t="shared" si="20"/>
        <v>0</v>
      </c>
      <c r="U1338">
        <v>5</v>
      </c>
      <c r="V1338">
        <v>4</v>
      </c>
      <c r="W1338">
        <v>1</v>
      </c>
      <c r="X1338">
        <v>0</v>
      </c>
      <c r="Y1338">
        <v>1</v>
      </c>
    </row>
    <row r="1339" spans="1:25" x14ac:dyDescent="0.2">
      <c r="A1339">
        <v>1336</v>
      </c>
      <c r="B1339">
        <v>11111</v>
      </c>
      <c r="C1339">
        <v>1</v>
      </c>
      <c r="D1339">
        <v>134</v>
      </c>
      <c r="E1339">
        <v>12</v>
      </c>
      <c r="F1339">
        <v>1</v>
      </c>
      <c r="G1339">
        <v>12</v>
      </c>
      <c r="H1339">
        <v>0</v>
      </c>
      <c r="I1339">
        <v>0</v>
      </c>
      <c r="J1339">
        <v>0</v>
      </c>
      <c r="K1339">
        <v>0</v>
      </c>
      <c r="L1339">
        <v>0</v>
      </c>
      <c r="M1339">
        <v>0</v>
      </c>
      <c r="N1339">
        <v>0</v>
      </c>
      <c r="O1339">
        <v>0</v>
      </c>
      <c r="P1339">
        <v>0</v>
      </c>
      <c r="Q1339">
        <v>0</v>
      </c>
      <c r="R1339">
        <v>0</v>
      </c>
      <c r="S1339">
        <f t="shared" si="20"/>
        <v>0</v>
      </c>
      <c r="U1339">
        <v>4</v>
      </c>
      <c r="V1339">
        <v>3</v>
      </c>
      <c r="W1339">
        <v>1</v>
      </c>
      <c r="X1339">
        <v>0</v>
      </c>
      <c r="Y1339">
        <v>1</v>
      </c>
    </row>
    <row r="1340" spans="1:25" x14ac:dyDescent="0.2">
      <c r="A1340">
        <v>1337</v>
      </c>
      <c r="B1340">
        <v>11113</v>
      </c>
      <c r="C1340">
        <v>1</v>
      </c>
      <c r="D1340">
        <v>101</v>
      </c>
      <c r="E1340">
        <v>16</v>
      </c>
      <c r="F1340">
        <v>2</v>
      </c>
      <c r="G1340">
        <v>22</v>
      </c>
      <c r="H1340">
        <v>0</v>
      </c>
      <c r="I1340">
        <v>0</v>
      </c>
      <c r="J1340">
        <v>1</v>
      </c>
      <c r="K1340">
        <v>0</v>
      </c>
      <c r="L1340">
        <v>1</v>
      </c>
      <c r="M1340">
        <v>0</v>
      </c>
      <c r="N1340">
        <v>0</v>
      </c>
      <c r="O1340">
        <v>0</v>
      </c>
      <c r="P1340">
        <v>0</v>
      </c>
      <c r="Q1340">
        <v>0</v>
      </c>
      <c r="R1340">
        <v>0</v>
      </c>
      <c r="S1340">
        <f t="shared" si="20"/>
        <v>0</v>
      </c>
      <c r="U1340">
        <v>4</v>
      </c>
      <c r="V1340">
        <v>4</v>
      </c>
      <c r="W1340">
        <v>2</v>
      </c>
      <c r="X1340">
        <v>0</v>
      </c>
      <c r="Y1340">
        <v>1</v>
      </c>
    </row>
    <row r="1341" spans="1:25" x14ac:dyDescent="0.2">
      <c r="A1341">
        <v>1338</v>
      </c>
      <c r="B1341">
        <v>11118</v>
      </c>
      <c r="C1341">
        <v>1</v>
      </c>
      <c r="D1341">
        <v>318</v>
      </c>
      <c r="E1341">
        <v>6</v>
      </c>
      <c r="F1341">
        <v>2</v>
      </c>
      <c r="G1341">
        <v>14</v>
      </c>
      <c r="H1341">
        <v>1</v>
      </c>
      <c r="I1341">
        <v>0</v>
      </c>
      <c r="J1341">
        <v>0</v>
      </c>
      <c r="K1341">
        <v>0</v>
      </c>
      <c r="L1341">
        <v>0</v>
      </c>
      <c r="M1341">
        <v>0</v>
      </c>
      <c r="N1341">
        <v>0</v>
      </c>
      <c r="O1341">
        <v>0</v>
      </c>
      <c r="P1341">
        <v>0</v>
      </c>
      <c r="Q1341">
        <v>0</v>
      </c>
      <c r="R1341">
        <v>0</v>
      </c>
      <c r="S1341">
        <f t="shared" si="20"/>
        <v>0</v>
      </c>
      <c r="U1341">
        <v>5</v>
      </c>
      <c r="V1341">
        <v>2</v>
      </c>
      <c r="W1341">
        <v>2</v>
      </c>
      <c r="X1341">
        <v>0</v>
      </c>
      <c r="Y1341">
        <v>1</v>
      </c>
    </row>
    <row r="1342" spans="1:25" x14ac:dyDescent="0.2">
      <c r="A1342">
        <v>1339</v>
      </c>
      <c r="B1342">
        <v>11124</v>
      </c>
      <c r="C1342">
        <v>1</v>
      </c>
      <c r="D1342">
        <v>347</v>
      </c>
      <c r="E1342">
        <v>20</v>
      </c>
      <c r="F1342">
        <v>9</v>
      </c>
      <c r="G1342">
        <v>60</v>
      </c>
      <c r="H1342">
        <v>1</v>
      </c>
      <c r="I1342">
        <v>2</v>
      </c>
      <c r="J1342">
        <v>2</v>
      </c>
      <c r="K1342">
        <v>1</v>
      </c>
      <c r="L1342">
        <v>2</v>
      </c>
      <c r="M1342">
        <v>1</v>
      </c>
      <c r="N1342">
        <v>0</v>
      </c>
      <c r="O1342">
        <v>0</v>
      </c>
      <c r="P1342">
        <v>0</v>
      </c>
      <c r="Q1342">
        <v>0</v>
      </c>
      <c r="R1342">
        <v>0</v>
      </c>
      <c r="S1342">
        <f t="shared" si="20"/>
        <v>1</v>
      </c>
      <c r="U1342">
        <v>5</v>
      </c>
      <c r="V1342">
        <v>4</v>
      </c>
      <c r="W1342">
        <v>3</v>
      </c>
      <c r="X1342">
        <v>0</v>
      </c>
      <c r="Y1342">
        <v>1</v>
      </c>
    </row>
    <row r="1343" spans="1:25" x14ac:dyDescent="0.2">
      <c r="A1343">
        <v>1340</v>
      </c>
      <c r="B1343">
        <v>11131</v>
      </c>
      <c r="C1343">
        <v>1</v>
      </c>
      <c r="D1343">
        <v>55</v>
      </c>
      <c r="E1343">
        <v>12</v>
      </c>
      <c r="F1343">
        <v>1</v>
      </c>
      <c r="G1343">
        <v>12</v>
      </c>
      <c r="H1343">
        <v>0</v>
      </c>
      <c r="I1343">
        <v>0</v>
      </c>
      <c r="J1343">
        <v>0</v>
      </c>
      <c r="K1343">
        <v>0</v>
      </c>
      <c r="L1343">
        <v>0</v>
      </c>
      <c r="M1343">
        <v>0</v>
      </c>
      <c r="N1343">
        <v>0</v>
      </c>
      <c r="O1343">
        <v>0</v>
      </c>
      <c r="P1343">
        <v>0</v>
      </c>
      <c r="Q1343">
        <v>0</v>
      </c>
      <c r="R1343">
        <v>0</v>
      </c>
      <c r="S1343">
        <f t="shared" si="20"/>
        <v>0</v>
      </c>
      <c r="U1343">
        <v>3</v>
      </c>
      <c r="V1343">
        <v>3</v>
      </c>
      <c r="W1343">
        <v>1</v>
      </c>
      <c r="X1343">
        <v>0</v>
      </c>
      <c r="Y1343">
        <v>1</v>
      </c>
    </row>
    <row r="1344" spans="1:25" x14ac:dyDescent="0.2">
      <c r="A1344">
        <v>1341</v>
      </c>
      <c r="B1344">
        <v>11133</v>
      </c>
      <c r="C1344">
        <v>1</v>
      </c>
      <c r="D1344">
        <v>71</v>
      </c>
      <c r="E1344">
        <v>2</v>
      </c>
      <c r="F1344">
        <v>2</v>
      </c>
      <c r="G1344">
        <v>4</v>
      </c>
      <c r="H1344">
        <v>0</v>
      </c>
      <c r="I1344">
        <v>0</v>
      </c>
      <c r="J1344">
        <v>0</v>
      </c>
      <c r="K1344">
        <v>0</v>
      </c>
      <c r="L1344">
        <v>0</v>
      </c>
      <c r="M1344">
        <v>0</v>
      </c>
      <c r="N1344">
        <v>0</v>
      </c>
      <c r="O1344">
        <v>0</v>
      </c>
      <c r="P1344">
        <v>0</v>
      </c>
      <c r="Q1344">
        <v>0</v>
      </c>
      <c r="R1344">
        <v>0</v>
      </c>
      <c r="S1344">
        <f t="shared" si="20"/>
        <v>0</v>
      </c>
      <c r="U1344">
        <v>3</v>
      </c>
      <c r="V1344">
        <v>1</v>
      </c>
      <c r="W1344">
        <v>2</v>
      </c>
      <c r="X1344">
        <v>0</v>
      </c>
      <c r="Y1344">
        <v>1</v>
      </c>
    </row>
    <row r="1345" spans="1:25" x14ac:dyDescent="0.2">
      <c r="A1345">
        <v>1342</v>
      </c>
      <c r="B1345">
        <v>11138</v>
      </c>
      <c r="C1345">
        <v>1</v>
      </c>
      <c r="D1345">
        <v>292</v>
      </c>
      <c r="E1345">
        <v>12</v>
      </c>
      <c r="F1345">
        <v>1</v>
      </c>
      <c r="G1345">
        <v>12</v>
      </c>
      <c r="H1345">
        <v>0</v>
      </c>
      <c r="I1345">
        <v>0</v>
      </c>
      <c r="J1345">
        <v>0</v>
      </c>
      <c r="K1345">
        <v>0</v>
      </c>
      <c r="L1345">
        <v>0</v>
      </c>
      <c r="M1345">
        <v>0</v>
      </c>
      <c r="N1345">
        <v>0</v>
      </c>
      <c r="O1345">
        <v>0</v>
      </c>
      <c r="P1345">
        <v>0</v>
      </c>
      <c r="Q1345">
        <v>0</v>
      </c>
      <c r="R1345">
        <v>0</v>
      </c>
      <c r="S1345">
        <f t="shared" si="20"/>
        <v>0</v>
      </c>
      <c r="U1345">
        <v>5</v>
      </c>
      <c r="V1345">
        <v>3</v>
      </c>
      <c r="W1345">
        <v>1</v>
      </c>
      <c r="X1345">
        <v>0</v>
      </c>
      <c r="Y1345">
        <v>1</v>
      </c>
    </row>
    <row r="1346" spans="1:25" x14ac:dyDescent="0.2">
      <c r="A1346">
        <v>1343</v>
      </c>
      <c r="B1346">
        <v>11150</v>
      </c>
      <c r="C1346">
        <v>1</v>
      </c>
      <c r="D1346">
        <v>37</v>
      </c>
      <c r="E1346">
        <v>28</v>
      </c>
      <c r="F1346">
        <v>2</v>
      </c>
      <c r="G1346">
        <v>32</v>
      </c>
      <c r="H1346">
        <v>0</v>
      </c>
      <c r="I1346">
        <v>0</v>
      </c>
      <c r="J1346">
        <v>0</v>
      </c>
      <c r="K1346">
        <v>0</v>
      </c>
      <c r="L1346">
        <v>1</v>
      </c>
      <c r="M1346">
        <v>1</v>
      </c>
      <c r="N1346">
        <v>0</v>
      </c>
      <c r="O1346">
        <v>0</v>
      </c>
      <c r="P1346">
        <v>0</v>
      </c>
      <c r="Q1346">
        <v>0</v>
      </c>
      <c r="R1346">
        <v>0</v>
      </c>
      <c r="S1346">
        <f t="shared" si="20"/>
        <v>1</v>
      </c>
      <c r="U1346">
        <v>2</v>
      </c>
      <c r="V1346">
        <v>4</v>
      </c>
      <c r="W1346">
        <v>2</v>
      </c>
      <c r="X1346">
        <v>0</v>
      </c>
      <c r="Y1346">
        <v>1</v>
      </c>
    </row>
    <row r="1347" spans="1:25" x14ac:dyDescent="0.2">
      <c r="A1347">
        <v>1344</v>
      </c>
      <c r="B1347">
        <v>11179</v>
      </c>
      <c r="C1347">
        <v>1</v>
      </c>
      <c r="D1347">
        <v>133</v>
      </c>
      <c r="E1347">
        <v>16</v>
      </c>
      <c r="F1347">
        <v>4</v>
      </c>
      <c r="G1347">
        <v>36</v>
      </c>
      <c r="H1347">
        <v>1</v>
      </c>
      <c r="I1347">
        <v>0</v>
      </c>
      <c r="J1347">
        <v>1</v>
      </c>
      <c r="K1347">
        <v>1</v>
      </c>
      <c r="L1347">
        <v>0</v>
      </c>
      <c r="M1347">
        <v>0</v>
      </c>
      <c r="N1347">
        <v>1</v>
      </c>
      <c r="O1347">
        <v>0</v>
      </c>
      <c r="P1347">
        <v>0</v>
      </c>
      <c r="Q1347">
        <v>0</v>
      </c>
      <c r="R1347">
        <v>0</v>
      </c>
      <c r="S1347">
        <f t="shared" si="20"/>
        <v>1</v>
      </c>
      <c r="U1347">
        <v>4</v>
      </c>
      <c r="V1347">
        <v>4</v>
      </c>
      <c r="W1347">
        <v>3</v>
      </c>
      <c r="X1347">
        <v>0</v>
      </c>
      <c r="Y1347">
        <v>1</v>
      </c>
    </row>
    <row r="1348" spans="1:25" x14ac:dyDescent="0.2">
      <c r="A1348">
        <v>1345</v>
      </c>
      <c r="B1348">
        <v>11186</v>
      </c>
      <c r="C1348">
        <v>1</v>
      </c>
      <c r="D1348">
        <v>152</v>
      </c>
      <c r="E1348">
        <v>4</v>
      </c>
      <c r="F1348">
        <v>1</v>
      </c>
      <c r="G1348">
        <v>4</v>
      </c>
      <c r="H1348">
        <v>0</v>
      </c>
      <c r="I1348">
        <v>0</v>
      </c>
      <c r="J1348">
        <v>0</v>
      </c>
      <c r="K1348">
        <v>0</v>
      </c>
      <c r="L1348">
        <v>0</v>
      </c>
      <c r="M1348">
        <v>0</v>
      </c>
      <c r="N1348">
        <v>0</v>
      </c>
      <c r="O1348">
        <v>0</v>
      </c>
      <c r="P1348">
        <v>0</v>
      </c>
      <c r="Q1348">
        <v>0</v>
      </c>
      <c r="R1348">
        <v>0</v>
      </c>
      <c r="S1348">
        <f t="shared" si="20"/>
        <v>0</v>
      </c>
      <c r="U1348">
        <v>4</v>
      </c>
      <c r="V1348">
        <v>2</v>
      </c>
      <c r="W1348">
        <v>1</v>
      </c>
      <c r="X1348">
        <v>0</v>
      </c>
      <c r="Y1348">
        <v>1</v>
      </c>
    </row>
    <row r="1349" spans="1:25" x14ac:dyDescent="0.2">
      <c r="A1349">
        <v>1346</v>
      </c>
      <c r="B1349">
        <v>11203</v>
      </c>
      <c r="C1349">
        <v>1</v>
      </c>
      <c r="D1349">
        <v>112</v>
      </c>
      <c r="E1349">
        <v>4</v>
      </c>
      <c r="F1349">
        <v>1</v>
      </c>
      <c r="G1349">
        <v>4</v>
      </c>
      <c r="H1349">
        <v>0</v>
      </c>
      <c r="I1349">
        <v>0</v>
      </c>
      <c r="J1349">
        <v>0</v>
      </c>
      <c r="K1349">
        <v>0</v>
      </c>
      <c r="L1349">
        <v>0</v>
      </c>
      <c r="M1349">
        <v>0</v>
      </c>
      <c r="N1349">
        <v>0</v>
      </c>
      <c r="O1349">
        <v>0</v>
      </c>
      <c r="P1349">
        <v>0</v>
      </c>
      <c r="Q1349">
        <v>0</v>
      </c>
      <c r="R1349">
        <v>0</v>
      </c>
      <c r="S1349">
        <f t="shared" ref="S1349:S1412" si="21">SUM(M1349,N1349,O1349,P1349,Q1349)</f>
        <v>0</v>
      </c>
      <c r="U1349">
        <v>4</v>
      </c>
      <c r="V1349">
        <v>2</v>
      </c>
      <c r="W1349">
        <v>1</v>
      </c>
      <c r="X1349">
        <v>0</v>
      </c>
      <c r="Y1349">
        <v>1</v>
      </c>
    </row>
    <row r="1350" spans="1:25" x14ac:dyDescent="0.2">
      <c r="A1350">
        <v>1347</v>
      </c>
      <c r="B1350">
        <v>11216</v>
      </c>
      <c r="C1350">
        <v>1</v>
      </c>
      <c r="D1350">
        <v>179</v>
      </c>
      <c r="E1350">
        <v>16</v>
      </c>
      <c r="F1350">
        <v>3</v>
      </c>
      <c r="G1350">
        <v>34</v>
      </c>
      <c r="H1350">
        <v>0</v>
      </c>
      <c r="I1350">
        <v>1</v>
      </c>
      <c r="J1350">
        <v>2</v>
      </c>
      <c r="K1350">
        <v>0</v>
      </c>
      <c r="L1350">
        <v>0</v>
      </c>
      <c r="M1350">
        <v>0</v>
      </c>
      <c r="N1350">
        <v>0</v>
      </c>
      <c r="O1350">
        <v>0</v>
      </c>
      <c r="P1350">
        <v>0</v>
      </c>
      <c r="Q1350">
        <v>0</v>
      </c>
      <c r="R1350">
        <v>0</v>
      </c>
      <c r="S1350">
        <f t="shared" si="21"/>
        <v>0</v>
      </c>
      <c r="U1350">
        <v>4</v>
      </c>
      <c r="V1350">
        <v>4</v>
      </c>
      <c r="W1350">
        <v>3</v>
      </c>
      <c r="X1350">
        <v>0</v>
      </c>
      <c r="Y1350">
        <v>1</v>
      </c>
    </row>
    <row r="1351" spans="1:25" x14ac:dyDescent="0.2">
      <c r="A1351">
        <v>1348</v>
      </c>
      <c r="B1351">
        <v>11220</v>
      </c>
      <c r="C1351">
        <v>0</v>
      </c>
      <c r="D1351">
        <v>23</v>
      </c>
      <c r="E1351">
        <v>14</v>
      </c>
      <c r="F1351">
        <v>1</v>
      </c>
      <c r="G1351">
        <v>14</v>
      </c>
      <c r="H1351">
        <v>0</v>
      </c>
      <c r="I1351">
        <v>0</v>
      </c>
      <c r="J1351">
        <v>0</v>
      </c>
      <c r="K1351">
        <v>0</v>
      </c>
      <c r="L1351">
        <v>1</v>
      </c>
      <c r="M1351">
        <v>0</v>
      </c>
      <c r="N1351">
        <v>0</v>
      </c>
      <c r="O1351">
        <v>0</v>
      </c>
      <c r="P1351">
        <v>0</v>
      </c>
      <c r="Q1351">
        <v>0</v>
      </c>
      <c r="R1351">
        <v>0</v>
      </c>
      <c r="S1351">
        <f t="shared" si="21"/>
        <v>0</v>
      </c>
      <c r="U1351">
        <v>1</v>
      </c>
      <c r="V1351">
        <v>4</v>
      </c>
      <c r="W1351">
        <v>1</v>
      </c>
      <c r="X1351">
        <v>0</v>
      </c>
      <c r="Y1351">
        <v>1</v>
      </c>
    </row>
    <row r="1352" spans="1:25" x14ac:dyDescent="0.2">
      <c r="A1352">
        <v>1349</v>
      </c>
      <c r="B1352">
        <v>11234</v>
      </c>
      <c r="C1352">
        <v>0</v>
      </c>
      <c r="D1352">
        <v>337</v>
      </c>
      <c r="E1352">
        <v>10</v>
      </c>
      <c r="F1352">
        <v>10</v>
      </c>
      <c r="G1352">
        <v>66</v>
      </c>
      <c r="H1352">
        <v>3</v>
      </c>
      <c r="I1352">
        <v>1</v>
      </c>
      <c r="J1352">
        <v>2</v>
      </c>
      <c r="K1352">
        <v>0</v>
      </c>
      <c r="L1352">
        <v>0</v>
      </c>
      <c r="M1352">
        <v>1</v>
      </c>
      <c r="N1352">
        <v>2</v>
      </c>
      <c r="O1352">
        <v>0</v>
      </c>
      <c r="P1352">
        <v>0</v>
      </c>
      <c r="Q1352">
        <v>0</v>
      </c>
      <c r="R1352">
        <v>0</v>
      </c>
      <c r="S1352">
        <f t="shared" si="21"/>
        <v>3</v>
      </c>
      <c r="U1352">
        <v>5</v>
      </c>
      <c r="V1352">
        <v>3</v>
      </c>
      <c r="W1352">
        <v>3</v>
      </c>
      <c r="X1352">
        <v>0</v>
      </c>
      <c r="Y1352">
        <v>1</v>
      </c>
    </row>
    <row r="1353" spans="1:25" x14ac:dyDescent="0.2">
      <c r="A1353">
        <v>1350</v>
      </c>
      <c r="B1353">
        <v>11249</v>
      </c>
      <c r="C1353">
        <v>1</v>
      </c>
      <c r="D1353">
        <v>109</v>
      </c>
      <c r="E1353">
        <v>2</v>
      </c>
      <c r="F1353">
        <v>1</v>
      </c>
      <c r="G1353">
        <v>2</v>
      </c>
      <c r="H1353">
        <v>0</v>
      </c>
      <c r="I1353">
        <v>0</v>
      </c>
      <c r="J1353">
        <v>0</v>
      </c>
      <c r="K1353">
        <v>0</v>
      </c>
      <c r="L1353">
        <v>0</v>
      </c>
      <c r="M1353">
        <v>0</v>
      </c>
      <c r="N1353">
        <v>0</v>
      </c>
      <c r="O1353">
        <v>0</v>
      </c>
      <c r="P1353">
        <v>0</v>
      </c>
      <c r="Q1353">
        <v>0</v>
      </c>
      <c r="R1353">
        <v>1</v>
      </c>
      <c r="S1353">
        <f t="shared" si="21"/>
        <v>0</v>
      </c>
      <c r="U1353">
        <v>4</v>
      </c>
      <c r="V1353">
        <v>1</v>
      </c>
      <c r="W1353">
        <v>1</v>
      </c>
      <c r="X1353">
        <v>1</v>
      </c>
      <c r="Y1353">
        <v>0</v>
      </c>
    </row>
    <row r="1354" spans="1:25" x14ac:dyDescent="0.2">
      <c r="A1354">
        <v>1351</v>
      </c>
      <c r="B1354">
        <v>11274</v>
      </c>
      <c r="C1354">
        <v>1</v>
      </c>
      <c r="D1354">
        <v>21</v>
      </c>
      <c r="E1354">
        <v>14</v>
      </c>
      <c r="F1354">
        <v>1</v>
      </c>
      <c r="G1354">
        <v>14</v>
      </c>
      <c r="H1354">
        <v>0</v>
      </c>
      <c r="I1354">
        <v>0</v>
      </c>
      <c r="J1354">
        <v>1</v>
      </c>
      <c r="K1354">
        <v>0</v>
      </c>
      <c r="L1354">
        <v>0</v>
      </c>
      <c r="M1354">
        <v>0</v>
      </c>
      <c r="N1354">
        <v>0</v>
      </c>
      <c r="O1354">
        <v>0</v>
      </c>
      <c r="P1354">
        <v>0</v>
      </c>
      <c r="Q1354">
        <v>0</v>
      </c>
      <c r="R1354">
        <v>0</v>
      </c>
      <c r="S1354">
        <f t="shared" si="21"/>
        <v>0</v>
      </c>
      <c r="U1354">
        <v>1</v>
      </c>
      <c r="V1354">
        <v>4</v>
      </c>
      <c r="W1354">
        <v>1</v>
      </c>
      <c r="X1354">
        <v>0</v>
      </c>
      <c r="Y1354">
        <v>1</v>
      </c>
    </row>
    <row r="1355" spans="1:25" x14ac:dyDescent="0.2">
      <c r="A1355">
        <v>1352</v>
      </c>
      <c r="B1355">
        <v>11289</v>
      </c>
      <c r="C1355">
        <v>0</v>
      </c>
      <c r="D1355">
        <v>160</v>
      </c>
      <c r="E1355">
        <v>6</v>
      </c>
      <c r="F1355">
        <v>5</v>
      </c>
      <c r="G1355">
        <v>22</v>
      </c>
      <c r="H1355">
        <v>0</v>
      </c>
      <c r="I1355">
        <v>0</v>
      </c>
      <c r="J1355">
        <v>1</v>
      </c>
      <c r="K1355">
        <v>1</v>
      </c>
      <c r="L1355">
        <v>0</v>
      </c>
      <c r="M1355">
        <v>0</v>
      </c>
      <c r="N1355">
        <v>0</v>
      </c>
      <c r="O1355">
        <v>0</v>
      </c>
      <c r="P1355">
        <v>0</v>
      </c>
      <c r="Q1355">
        <v>0</v>
      </c>
      <c r="R1355">
        <v>0</v>
      </c>
      <c r="S1355">
        <f t="shared" si="21"/>
        <v>0</v>
      </c>
      <c r="U1355">
        <v>4</v>
      </c>
      <c r="V1355">
        <v>2</v>
      </c>
      <c r="W1355">
        <v>3</v>
      </c>
      <c r="X1355">
        <v>0</v>
      </c>
      <c r="Y1355">
        <v>1</v>
      </c>
    </row>
    <row r="1356" spans="1:25" x14ac:dyDescent="0.2">
      <c r="A1356">
        <v>1353</v>
      </c>
      <c r="B1356">
        <v>11294</v>
      </c>
      <c r="C1356">
        <v>1</v>
      </c>
      <c r="D1356">
        <v>116</v>
      </c>
      <c r="E1356">
        <v>20</v>
      </c>
      <c r="F1356">
        <v>5</v>
      </c>
      <c r="G1356">
        <v>46</v>
      </c>
      <c r="H1356">
        <v>0</v>
      </c>
      <c r="I1356">
        <v>1</v>
      </c>
      <c r="J1356">
        <v>2</v>
      </c>
      <c r="K1356">
        <v>0</v>
      </c>
      <c r="L1356">
        <v>1</v>
      </c>
      <c r="M1356">
        <v>1</v>
      </c>
      <c r="N1356">
        <v>0</v>
      </c>
      <c r="O1356">
        <v>1</v>
      </c>
      <c r="P1356">
        <v>0</v>
      </c>
      <c r="Q1356">
        <v>0</v>
      </c>
      <c r="R1356">
        <v>0</v>
      </c>
      <c r="S1356">
        <f t="shared" si="21"/>
        <v>2</v>
      </c>
      <c r="U1356">
        <v>4</v>
      </c>
      <c r="V1356">
        <v>4</v>
      </c>
      <c r="W1356">
        <v>3</v>
      </c>
      <c r="X1356">
        <v>0</v>
      </c>
      <c r="Y1356">
        <v>1</v>
      </c>
    </row>
    <row r="1357" spans="1:25" x14ac:dyDescent="0.2">
      <c r="A1357">
        <v>1354</v>
      </c>
      <c r="B1357">
        <v>11295</v>
      </c>
      <c r="C1357">
        <v>1</v>
      </c>
      <c r="D1357">
        <v>135</v>
      </c>
      <c r="E1357">
        <v>8</v>
      </c>
      <c r="F1357">
        <v>4</v>
      </c>
      <c r="G1357">
        <v>22</v>
      </c>
      <c r="H1357">
        <v>0</v>
      </c>
      <c r="I1357">
        <v>0</v>
      </c>
      <c r="J1357">
        <v>2</v>
      </c>
      <c r="K1357">
        <v>0</v>
      </c>
      <c r="L1357">
        <v>0</v>
      </c>
      <c r="M1357">
        <v>1</v>
      </c>
      <c r="N1357">
        <v>0</v>
      </c>
      <c r="O1357">
        <v>0</v>
      </c>
      <c r="P1357">
        <v>0</v>
      </c>
      <c r="Q1357">
        <v>0</v>
      </c>
      <c r="R1357">
        <v>0</v>
      </c>
      <c r="S1357">
        <f t="shared" si="21"/>
        <v>1</v>
      </c>
      <c r="U1357">
        <v>4</v>
      </c>
      <c r="V1357">
        <v>3</v>
      </c>
      <c r="W1357">
        <v>3</v>
      </c>
      <c r="X1357">
        <v>0</v>
      </c>
      <c r="Y1357">
        <v>1</v>
      </c>
    </row>
    <row r="1358" spans="1:25" x14ac:dyDescent="0.2">
      <c r="A1358">
        <v>1355</v>
      </c>
      <c r="B1358">
        <v>11311</v>
      </c>
      <c r="C1358">
        <v>1</v>
      </c>
      <c r="D1358">
        <v>182</v>
      </c>
      <c r="E1358">
        <v>10</v>
      </c>
      <c r="F1358">
        <v>4</v>
      </c>
      <c r="G1358">
        <v>34</v>
      </c>
      <c r="H1358">
        <v>1</v>
      </c>
      <c r="I1358">
        <v>0</v>
      </c>
      <c r="J1358">
        <v>0</v>
      </c>
      <c r="K1358">
        <v>2</v>
      </c>
      <c r="L1358">
        <v>0</v>
      </c>
      <c r="M1358">
        <v>0</v>
      </c>
      <c r="N1358">
        <v>0</v>
      </c>
      <c r="O1358">
        <v>0</v>
      </c>
      <c r="P1358">
        <v>0</v>
      </c>
      <c r="Q1358">
        <v>0</v>
      </c>
      <c r="R1358">
        <v>0</v>
      </c>
      <c r="S1358">
        <f t="shared" si="21"/>
        <v>0</v>
      </c>
      <c r="U1358">
        <v>4</v>
      </c>
      <c r="V1358">
        <v>3</v>
      </c>
      <c r="W1358">
        <v>3</v>
      </c>
      <c r="X1358">
        <v>0</v>
      </c>
      <c r="Y1358">
        <v>1</v>
      </c>
    </row>
    <row r="1359" spans="1:25" x14ac:dyDescent="0.2">
      <c r="A1359">
        <v>1356</v>
      </c>
      <c r="B1359">
        <v>11314</v>
      </c>
      <c r="C1359">
        <v>1</v>
      </c>
      <c r="D1359">
        <v>298</v>
      </c>
      <c r="E1359">
        <v>10</v>
      </c>
      <c r="F1359">
        <v>1</v>
      </c>
      <c r="G1359">
        <v>10</v>
      </c>
      <c r="H1359">
        <v>0</v>
      </c>
      <c r="I1359">
        <v>0</v>
      </c>
      <c r="J1359">
        <v>0</v>
      </c>
      <c r="K1359">
        <v>0</v>
      </c>
      <c r="L1359">
        <v>0</v>
      </c>
      <c r="M1359">
        <v>0</v>
      </c>
      <c r="N1359">
        <v>0</v>
      </c>
      <c r="O1359">
        <v>0</v>
      </c>
      <c r="P1359">
        <v>0</v>
      </c>
      <c r="Q1359">
        <v>0</v>
      </c>
      <c r="R1359">
        <v>0</v>
      </c>
      <c r="S1359">
        <f t="shared" si="21"/>
        <v>0</v>
      </c>
      <c r="U1359">
        <v>5</v>
      </c>
      <c r="V1359">
        <v>3</v>
      </c>
      <c r="W1359">
        <v>1</v>
      </c>
      <c r="X1359">
        <v>0</v>
      </c>
      <c r="Y1359">
        <v>1</v>
      </c>
    </row>
    <row r="1360" spans="1:25" x14ac:dyDescent="0.2">
      <c r="A1360">
        <v>1357</v>
      </c>
      <c r="B1360">
        <v>11315</v>
      </c>
      <c r="C1360">
        <v>0</v>
      </c>
      <c r="D1360">
        <v>316</v>
      </c>
      <c r="E1360">
        <v>26</v>
      </c>
      <c r="F1360">
        <v>8</v>
      </c>
      <c r="G1360">
        <v>72</v>
      </c>
      <c r="H1360">
        <v>1</v>
      </c>
      <c r="I1360">
        <v>1</v>
      </c>
      <c r="J1360">
        <v>1</v>
      </c>
      <c r="K1360">
        <v>1</v>
      </c>
      <c r="L1360">
        <v>1</v>
      </c>
      <c r="M1360">
        <v>2</v>
      </c>
      <c r="N1360">
        <v>1</v>
      </c>
      <c r="O1360">
        <v>0</v>
      </c>
      <c r="P1360">
        <v>0</v>
      </c>
      <c r="Q1360">
        <v>0</v>
      </c>
      <c r="R1360">
        <v>1</v>
      </c>
      <c r="S1360">
        <f t="shared" si="21"/>
        <v>3</v>
      </c>
      <c r="U1360">
        <v>5</v>
      </c>
      <c r="V1360">
        <v>4</v>
      </c>
      <c r="W1360">
        <v>3</v>
      </c>
      <c r="X1360">
        <v>1</v>
      </c>
      <c r="Y1360">
        <v>0</v>
      </c>
    </row>
    <row r="1361" spans="1:25" x14ac:dyDescent="0.2">
      <c r="A1361">
        <v>1358</v>
      </c>
      <c r="B1361">
        <v>11342</v>
      </c>
      <c r="C1361">
        <v>0</v>
      </c>
      <c r="D1361">
        <v>142</v>
      </c>
      <c r="E1361">
        <v>14</v>
      </c>
      <c r="F1361">
        <v>3</v>
      </c>
      <c r="G1361">
        <v>26</v>
      </c>
      <c r="H1361">
        <v>1</v>
      </c>
      <c r="I1361">
        <v>1</v>
      </c>
      <c r="J1361">
        <v>1</v>
      </c>
      <c r="K1361">
        <v>0</v>
      </c>
      <c r="L1361">
        <v>0</v>
      </c>
      <c r="M1361">
        <v>0</v>
      </c>
      <c r="N1361">
        <v>0</v>
      </c>
      <c r="O1361">
        <v>0</v>
      </c>
      <c r="P1361">
        <v>0</v>
      </c>
      <c r="Q1361">
        <v>0</v>
      </c>
      <c r="R1361">
        <v>0</v>
      </c>
      <c r="S1361">
        <f t="shared" si="21"/>
        <v>0</v>
      </c>
      <c r="U1361">
        <v>4</v>
      </c>
      <c r="V1361">
        <v>4</v>
      </c>
      <c r="W1361">
        <v>3</v>
      </c>
      <c r="X1361">
        <v>0</v>
      </c>
      <c r="Y1361">
        <v>1</v>
      </c>
    </row>
    <row r="1362" spans="1:25" x14ac:dyDescent="0.2">
      <c r="A1362">
        <v>1359</v>
      </c>
      <c r="B1362">
        <v>11343</v>
      </c>
      <c r="C1362">
        <v>1</v>
      </c>
      <c r="D1362">
        <v>121</v>
      </c>
      <c r="E1362">
        <v>8</v>
      </c>
      <c r="F1362">
        <v>1</v>
      </c>
      <c r="G1362">
        <v>8</v>
      </c>
      <c r="H1362">
        <v>0</v>
      </c>
      <c r="I1362">
        <v>0</v>
      </c>
      <c r="J1362">
        <v>0</v>
      </c>
      <c r="K1362">
        <v>0</v>
      </c>
      <c r="L1362">
        <v>0</v>
      </c>
      <c r="M1362">
        <v>0</v>
      </c>
      <c r="N1362">
        <v>0</v>
      </c>
      <c r="O1362">
        <v>0</v>
      </c>
      <c r="P1362">
        <v>0</v>
      </c>
      <c r="Q1362">
        <v>0</v>
      </c>
      <c r="R1362">
        <v>0</v>
      </c>
      <c r="S1362">
        <f t="shared" si="21"/>
        <v>0</v>
      </c>
      <c r="U1362">
        <v>4</v>
      </c>
      <c r="V1362">
        <v>3</v>
      </c>
      <c r="W1362">
        <v>1</v>
      </c>
      <c r="X1362">
        <v>0</v>
      </c>
      <c r="Y1362">
        <v>1</v>
      </c>
    </row>
    <row r="1363" spans="1:25" x14ac:dyDescent="0.2">
      <c r="A1363">
        <v>1360</v>
      </c>
      <c r="B1363">
        <v>11363</v>
      </c>
      <c r="C1363">
        <v>0</v>
      </c>
      <c r="D1363">
        <v>118</v>
      </c>
      <c r="E1363">
        <v>8</v>
      </c>
      <c r="F1363">
        <v>2</v>
      </c>
      <c r="G1363">
        <v>16</v>
      </c>
      <c r="H1363">
        <v>0</v>
      </c>
      <c r="I1363">
        <v>0</v>
      </c>
      <c r="J1363">
        <v>1</v>
      </c>
      <c r="K1363">
        <v>0</v>
      </c>
      <c r="L1363">
        <v>0</v>
      </c>
      <c r="M1363">
        <v>0</v>
      </c>
      <c r="N1363">
        <v>0</v>
      </c>
      <c r="O1363">
        <v>0</v>
      </c>
      <c r="P1363">
        <v>0</v>
      </c>
      <c r="Q1363">
        <v>0</v>
      </c>
      <c r="R1363">
        <v>0</v>
      </c>
      <c r="S1363">
        <f t="shared" si="21"/>
        <v>0</v>
      </c>
      <c r="U1363">
        <v>4</v>
      </c>
      <c r="V1363">
        <v>3</v>
      </c>
      <c r="W1363">
        <v>2</v>
      </c>
      <c r="X1363">
        <v>0</v>
      </c>
      <c r="Y1363">
        <v>1</v>
      </c>
    </row>
    <row r="1364" spans="1:25" x14ac:dyDescent="0.2">
      <c r="A1364">
        <v>1361</v>
      </c>
      <c r="B1364">
        <v>11370</v>
      </c>
      <c r="C1364">
        <v>1</v>
      </c>
      <c r="D1364">
        <v>293</v>
      </c>
      <c r="E1364">
        <v>8</v>
      </c>
      <c r="F1364">
        <v>2</v>
      </c>
      <c r="G1364">
        <v>12</v>
      </c>
      <c r="H1364">
        <v>0</v>
      </c>
      <c r="I1364">
        <v>0</v>
      </c>
      <c r="J1364">
        <v>0</v>
      </c>
      <c r="K1364">
        <v>0</v>
      </c>
      <c r="L1364">
        <v>0</v>
      </c>
      <c r="M1364">
        <v>0</v>
      </c>
      <c r="N1364">
        <v>0</v>
      </c>
      <c r="O1364">
        <v>0</v>
      </c>
      <c r="P1364">
        <v>0</v>
      </c>
      <c r="Q1364">
        <v>0</v>
      </c>
      <c r="R1364">
        <v>0</v>
      </c>
      <c r="S1364">
        <f t="shared" si="21"/>
        <v>0</v>
      </c>
      <c r="U1364">
        <v>5</v>
      </c>
      <c r="V1364">
        <v>3</v>
      </c>
      <c r="W1364">
        <v>2</v>
      </c>
      <c r="X1364">
        <v>0</v>
      </c>
      <c r="Y1364">
        <v>1</v>
      </c>
    </row>
    <row r="1365" spans="1:25" x14ac:dyDescent="0.2">
      <c r="A1365">
        <v>1362</v>
      </c>
      <c r="B1365">
        <v>11393</v>
      </c>
      <c r="C1365">
        <v>1</v>
      </c>
      <c r="D1365">
        <v>166</v>
      </c>
      <c r="E1365">
        <v>8</v>
      </c>
      <c r="F1365">
        <v>11</v>
      </c>
      <c r="G1365">
        <v>56</v>
      </c>
      <c r="H1365">
        <v>1</v>
      </c>
      <c r="I1365">
        <v>3</v>
      </c>
      <c r="J1365">
        <v>1</v>
      </c>
      <c r="K1365">
        <v>0</v>
      </c>
      <c r="L1365">
        <v>2</v>
      </c>
      <c r="M1365">
        <v>0</v>
      </c>
      <c r="N1365">
        <v>1</v>
      </c>
      <c r="O1365">
        <v>0</v>
      </c>
      <c r="P1365">
        <v>0</v>
      </c>
      <c r="Q1365">
        <v>0</v>
      </c>
      <c r="R1365">
        <v>0</v>
      </c>
      <c r="S1365">
        <f t="shared" si="21"/>
        <v>1</v>
      </c>
      <c r="U1365">
        <v>4</v>
      </c>
      <c r="V1365">
        <v>3</v>
      </c>
      <c r="W1365">
        <v>3</v>
      </c>
      <c r="X1365">
        <v>0</v>
      </c>
      <c r="Y1365">
        <v>1</v>
      </c>
    </row>
    <row r="1366" spans="1:25" x14ac:dyDescent="0.2">
      <c r="A1366">
        <v>1363</v>
      </c>
      <c r="B1366">
        <v>11396</v>
      </c>
      <c r="C1366">
        <v>1</v>
      </c>
      <c r="D1366">
        <v>269</v>
      </c>
      <c r="E1366">
        <v>10</v>
      </c>
      <c r="F1366">
        <v>5</v>
      </c>
      <c r="G1366">
        <v>32</v>
      </c>
      <c r="H1366">
        <v>2</v>
      </c>
      <c r="I1366">
        <v>0</v>
      </c>
      <c r="J1366">
        <v>1</v>
      </c>
      <c r="K1366">
        <v>0</v>
      </c>
      <c r="L1366">
        <v>0</v>
      </c>
      <c r="M1366">
        <v>0</v>
      </c>
      <c r="N1366">
        <v>0</v>
      </c>
      <c r="O1366">
        <v>0</v>
      </c>
      <c r="P1366">
        <v>0</v>
      </c>
      <c r="Q1366">
        <v>0</v>
      </c>
      <c r="R1366">
        <v>0</v>
      </c>
      <c r="S1366">
        <f t="shared" si="21"/>
        <v>0</v>
      </c>
      <c r="U1366">
        <v>5</v>
      </c>
      <c r="V1366">
        <v>3</v>
      </c>
      <c r="W1366">
        <v>3</v>
      </c>
      <c r="X1366">
        <v>0</v>
      </c>
      <c r="Y1366">
        <v>1</v>
      </c>
    </row>
    <row r="1367" spans="1:25" x14ac:dyDescent="0.2">
      <c r="A1367">
        <v>1364</v>
      </c>
      <c r="B1367">
        <v>11401</v>
      </c>
      <c r="C1367">
        <v>1</v>
      </c>
      <c r="D1367">
        <v>258</v>
      </c>
      <c r="E1367">
        <v>6</v>
      </c>
      <c r="F1367">
        <v>2</v>
      </c>
      <c r="G1367">
        <v>10</v>
      </c>
      <c r="H1367">
        <v>0</v>
      </c>
      <c r="I1367">
        <v>0</v>
      </c>
      <c r="J1367">
        <v>0</v>
      </c>
      <c r="K1367">
        <v>0</v>
      </c>
      <c r="L1367">
        <v>0</v>
      </c>
      <c r="M1367">
        <v>0</v>
      </c>
      <c r="N1367">
        <v>0</v>
      </c>
      <c r="O1367">
        <v>0</v>
      </c>
      <c r="P1367">
        <v>0</v>
      </c>
      <c r="Q1367">
        <v>0</v>
      </c>
      <c r="R1367">
        <v>0</v>
      </c>
      <c r="S1367">
        <f t="shared" si="21"/>
        <v>0</v>
      </c>
      <c r="U1367">
        <v>5</v>
      </c>
      <c r="V1367">
        <v>2</v>
      </c>
      <c r="W1367">
        <v>2</v>
      </c>
      <c r="X1367">
        <v>0</v>
      </c>
      <c r="Y1367">
        <v>1</v>
      </c>
    </row>
    <row r="1368" spans="1:25" x14ac:dyDescent="0.2">
      <c r="A1368">
        <v>1365</v>
      </c>
      <c r="B1368">
        <v>11406</v>
      </c>
      <c r="C1368">
        <v>0</v>
      </c>
      <c r="D1368">
        <v>397</v>
      </c>
      <c r="E1368">
        <v>10</v>
      </c>
      <c r="F1368">
        <v>9</v>
      </c>
      <c r="G1368">
        <v>50</v>
      </c>
      <c r="H1368">
        <v>0</v>
      </c>
      <c r="I1368">
        <v>1</v>
      </c>
      <c r="J1368">
        <v>2</v>
      </c>
      <c r="K1368">
        <v>0</v>
      </c>
      <c r="L1368">
        <v>0</v>
      </c>
      <c r="M1368">
        <v>3</v>
      </c>
      <c r="N1368">
        <v>2</v>
      </c>
      <c r="O1368">
        <v>0</v>
      </c>
      <c r="P1368">
        <v>0</v>
      </c>
      <c r="Q1368">
        <v>0</v>
      </c>
      <c r="R1368">
        <v>1</v>
      </c>
      <c r="S1368">
        <f t="shared" si="21"/>
        <v>5</v>
      </c>
      <c r="U1368">
        <v>5</v>
      </c>
      <c r="V1368">
        <v>3</v>
      </c>
      <c r="W1368">
        <v>3</v>
      </c>
      <c r="X1368">
        <v>1</v>
      </c>
      <c r="Y1368">
        <v>0</v>
      </c>
    </row>
    <row r="1369" spans="1:25" x14ac:dyDescent="0.2">
      <c r="A1369">
        <v>1366</v>
      </c>
      <c r="B1369">
        <v>11434</v>
      </c>
      <c r="C1369">
        <v>1</v>
      </c>
      <c r="D1369">
        <v>199</v>
      </c>
      <c r="E1369">
        <v>14</v>
      </c>
      <c r="F1369">
        <v>2</v>
      </c>
      <c r="G1369">
        <v>18</v>
      </c>
      <c r="H1369">
        <v>0</v>
      </c>
      <c r="I1369">
        <v>0</v>
      </c>
      <c r="J1369">
        <v>0</v>
      </c>
      <c r="K1369">
        <v>1</v>
      </c>
      <c r="L1369">
        <v>0</v>
      </c>
      <c r="M1369">
        <v>1</v>
      </c>
      <c r="N1369">
        <v>0</v>
      </c>
      <c r="O1369">
        <v>0</v>
      </c>
      <c r="P1369">
        <v>0</v>
      </c>
      <c r="Q1369">
        <v>0</v>
      </c>
      <c r="R1369">
        <v>0</v>
      </c>
      <c r="S1369">
        <f t="shared" si="21"/>
        <v>1</v>
      </c>
      <c r="U1369">
        <v>4</v>
      </c>
      <c r="V1369">
        <v>4</v>
      </c>
      <c r="W1369">
        <v>2</v>
      </c>
      <c r="X1369">
        <v>0</v>
      </c>
      <c r="Y1369">
        <v>1</v>
      </c>
    </row>
    <row r="1370" spans="1:25" x14ac:dyDescent="0.2">
      <c r="A1370">
        <v>1367</v>
      </c>
      <c r="B1370">
        <v>11439</v>
      </c>
      <c r="C1370">
        <v>0</v>
      </c>
      <c r="D1370">
        <v>56</v>
      </c>
      <c r="E1370">
        <v>14</v>
      </c>
      <c r="F1370">
        <v>1</v>
      </c>
      <c r="G1370">
        <v>14</v>
      </c>
      <c r="H1370">
        <v>0</v>
      </c>
      <c r="I1370">
        <v>0</v>
      </c>
      <c r="J1370">
        <v>0</v>
      </c>
      <c r="K1370">
        <v>0</v>
      </c>
      <c r="L1370">
        <v>0</v>
      </c>
      <c r="M1370">
        <v>0</v>
      </c>
      <c r="N1370">
        <v>0</v>
      </c>
      <c r="O1370">
        <v>0</v>
      </c>
      <c r="P1370">
        <v>0</v>
      </c>
      <c r="Q1370">
        <v>0</v>
      </c>
      <c r="R1370">
        <v>0</v>
      </c>
      <c r="S1370">
        <f t="shared" si="21"/>
        <v>0</v>
      </c>
      <c r="U1370">
        <v>3</v>
      </c>
      <c r="V1370">
        <v>4</v>
      </c>
      <c r="W1370">
        <v>1</v>
      </c>
      <c r="X1370">
        <v>0</v>
      </c>
      <c r="Y1370">
        <v>1</v>
      </c>
    </row>
    <row r="1371" spans="1:25" x14ac:dyDescent="0.2">
      <c r="A1371">
        <v>1368</v>
      </c>
      <c r="B1371">
        <v>11455</v>
      </c>
      <c r="C1371">
        <v>1</v>
      </c>
      <c r="D1371">
        <v>234</v>
      </c>
      <c r="E1371">
        <v>2</v>
      </c>
      <c r="F1371">
        <v>1</v>
      </c>
      <c r="G1371">
        <v>2</v>
      </c>
      <c r="H1371">
        <v>0</v>
      </c>
      <c r="I1371">
        <v>0</v>
      </c>
      <c r="J1371">
        <v>0</v>
      </c>
      <c r="K1371">
        <v>0</v>
      </c>
      <c r="L1371">
        <v>0</v>
      </c>
      <c r="M1371">
        <v>0</v>
      </c>
      <c r="N1371">
        <v>0</v>
      </c>
      <c r="O1371">
        <v>0</v>
      </c>
      <c r="P1371">
        <v>0</v>
      </c>
      <c r="Q1371">
        <v>0</v>
      </c>
      <c r="R1371">
        <v>0</v>
      </c>
      <c r="S1371">
        <f t="shared" si="21"/>
        <v>0</v>
      </c>
      <c r="U1371">
        <v>5</v>
      </c>
      <c r="V1371">
        <v>1</v>
      </c>
      <c r="W1371">
        <v>1</v>
      </c>
      <c r="X1371">
        <v>0</v>
      </c>
      <c r="Y1371">
        <v>1</v>
      </c>
    </row>
    <row r="1372" spans="1:25" x14ac:dyDescent="0.2">
      <c r="A1372">
        <v>1369</v>
      </c>
      <c r="B1372">
        <v>11456</v>
      </c>
      <c r="C1372">
        <v>1</v>
      </c>
      <c r="D1372">
        <v>185</v>
      </c>
      <c r="E1372">
        <v>14</v>
      </c>
      <c r="F1372">
        <v>8</v>
      </c>
      <c r="G1372">
        <v>54</v>
      </c>
      <c r="H1372">
        <v>2</v>
      </c>
      <c r="I1372">
        <v>1</v>
      </c>
      <c r="J1372">
        <v>1</v>
      </c>
      <c r="K1372">
        <v>3</v>
      </c>
      <c r="L1372">
        <v>0</v>
      </c>
      <c r="M1372">
        <v>0</v>
      </c>
      <c r="N1372">
        <v>1</v>
      </c>
      <c r="O1372">
        <v>1</v>
      </c>
      <c r="P1372">
        <v>0</v>
      </c>
      <c r="Q1372">
        <v>0</v>
      </c>
      <c r="R1372">
        <v>0</v>
      </c>
      <c r="S1372">
        <f t="shared" si="21"/>
        <v>2</v>
      </c>
      <c r="U1372">
        <v>4</v>
      </c>
      <c r="V1372">
        <v>4</v>
      </c>
      <c r="W1372">
        <v>3</v>
      </c>
      <c r="X1372">
        <v>0</v>
      </c>
      <c r="Y1372">
        <v>1</v>
      </c>
    </row>
    <row r="1373" spans="1:25" x14ac:dyDescent="0.2">
      <c r="A1373">
        <v>1370</v>
      </c>
      <c r="B1373">
        <v>11457</v>
      </c>
      <c r="C1373">
        <v>1</v>
      </c>
      <c r="D1373">
        <v>46</v>
      </c>
      <c r="E1373">
        <v>10</v>
      </c>
      <c r="F1373">
        <v>2</v>
      </c>
      <c r="G1373">
        <v>14</v>
      </c>
      <c r="H1373">
        <v>1</v>
      </c>
      <c r="I1373">
        <v>0</v>
      </c>
      <c r="J1373">
        <v>0</v>
      </c>
      <c r="K1373">
        <v>0</v>
      </c>
      <c r="L1373">
        <v>0</v>
      </c>
      <c r="M1373">
        <v>0</v>
      </c>
      <c r="N1373">
        <v>0</v>
      </c>
      <c r="O1373">
        <v>0</v>
      </c>
      <c r="P1373">
        <v>0</v>
      </c>
      <c r="Q1373">
        <v>0</v>
      </c>
      <c r="R1373">
        <v>0</v>
      </c>
      <c r="S1373">
        <f t="shared" si="21"/>
        <v>0</v>
      </c>
      <c r="U1373">
        <v>2</v>
      </c>
      <c r="V1373">
        <v>3</v>
      </c>
      <c r="W1373">
        <v>2</v>
      </c>
      <c r="X1373">
        <v>0</v>
      </c>
      <c r="Y1373">
        <v>1</v>
      </c>
    </row>
    <row r="1374" spans="1:25" x14ac:dyDescent="0.2">
      <c r="A1374">
        <v>1371</v>
      </c>
      <c r="B1374">
        <v>11461</v>
      </c>
      <c r="C1374">
        <v>1</v>
      </c>
      <c r="D1374">
        <v>41</v>
      </c>
      <c r="E1374">
        <v>2</v>
      </c>
      <c r="F1374">
        <v>2</v>
      </c>
      <c r="G1374">
        <v>10</v>
      </c>
      <c r="H1374">
        <v>0</v>
      </c>
      <c r="I1374">
        <v>0</v>
      </c>
      <c r="J1374">
        <v>0</v>
      </c>
      <c r="K1374">
        <v>0</v>
      </c>
      <c r="L1374">
        <v>0</v>
      </c>
      <c r="M1374">
        <v>0</v>
      </c>
      <c r="N1374">
        <v>0</v>
      </c>
      <c r="O1374">
        <v>0</v>
      </c>
      <c r="P1374">
        <v>0</v>
      </c>
      <c r="Q1374">
        <v>0</v>
      </c>
      <c r="R1374">
        <v>0</v>
      </c>
      <c r="S1374">
        <f t="shared" si="21"/>
        <v>0</v>
      </c>
      <c r="U1374">
        <v>2</v>
      </c>
      <c r="V1374">
        <v>1</v>
      </c>
      <c r="W1374">
        <v>2</v>
      </c>
      <c r="X1374">
        <v>0</v>
      </c>
      <c r="Y1374">
        <v>1</v>
      </c>
    </row>
    <row r="1375" spans="1:25" x14ac:dyDescent="0.2">
      <c r="A1375">
        <v>1372</v>
      </c>
      <c r="B1375">
        <v>11484</v>
      </c>
      <c r="C1375">
        <v>1</v>
      </c>
      <c r="D1375">
        <v>34</v>
      </c>
      <c r="E1375">
        <v>14</v>
      </c>
      <c r="F1375">
        <v>1</v>
      </c>
      <c r="G1375">
        <v>14</v>
      </c>
      <c r="H1375">
        <v>0</v>
      </c>
      <c r="I1375">
        <v>0</v>
      </c>
      <c r="J1375">
        <v>0</v>
      </c>
      <c r="K1375">
        <v>0</v>
      </c>
      <c r="L1375">
        <v>1</v>
      </c>
      <c r="M1375">
        <v>0</v>
      </c>
      <c r="N1375">
        <v>0</v>
      </c>
      <c r="O1375">
        <v>0</v>
      </c>
      <c r="P1375">
        <v>0</v>
      </c>
      <c r="Q1375">
        <v>0</v>
      </c>
      <c r="R1375">
        <v>0</v>
      </c>
      <c r="S1375">
        <f t="shared" si="21"/>
        <v>0</v>
      </c>
      <c r="U1375">
        <v>2</v>
      </c>
      <c r="V1375">
        <v>4</v>
      </c>
      <c r="W1375">
        <v>1</v>
      </c>
      <c r="X1375">
        <v>0</v>
      </c>
      <c r="Y1375">
        <v>1</v>
      </c>
    </row>
    <row r="1376" spans="1:25" x14ac:dyDescent="0.2">
      <c r="A1376">
        <v>1373</v>
      </c>
      <c r="B1376">
        <v>11486</v>
      </c>
      <c r="C1376">
        <v>1</v>
      </c>
      <c r="D1376">
        <v>193</v>
      </c>
      <c r="E1376">
        <v>14</v>
      </c>
      <c r="F1376">
        <v>2</v>
      </c>
      <c r="G1376">
        <v>18</v>
      </c>
      <c r="H1376">
        <v>1</v>
      </c>
      <c r="I1376">
        <v>1</v>
      </c>
      <c r="J1376">
        <v>0</v>
      </c>
      <c r="K1376">
        <v>0</v>
      </c>
      <c r="L1376">
        <v>0</v>
      </c>
      <c r="M1376">
        <v>0</v>
      </c>
      <c r="N1376">
        <v>0</v>
      </c>
      <c r="O1376">
        <v>0</v>
      </c>
      <c r="P1376">
        <v>0</v>
      </c>
      <c r="Q1376">
        <v>0</v>
      </c>
      <c r="R1376">
        <v>0</v>
      </c>
      <c r="S1376">
        <f t="shared" si="21"/>
        <v>0</v>
      </c>
      <c r="U1376">
        <v>4</v>
      </c>
      <c r="V1376">
        <v>4</v>
      </c>
      <c r="W1376">
        <v>2</v>
      </c>
      <c r="X1376">
        <v>0</v>
      </c>
      <c r="Y1376">
        <v>1</v>
      </c>
    </row>
    <row r="1377" spans="1:25" x14ac:dyDescent="0.2">
      <c r="A1377">
        <v>1374</v>
      </c>
      <c r="B1377">
        <v>11487</v>
      </c>
      <c r="C1377">
        <v>1</v>
      </c>
      <c r="D1377">
        <v>156</v>
      </c>
      <c r="E1377">
        <v>12</v>
      </c>
      <c r="F1377">
        <v>1</v>
      </c>
      <c r="G1377">
        <v>12</v>
      </c>
      <c r="H1377">
        <v>0</v>
      </c>
      <c r="I1377">
        <v>0</v>
      </c>
      <c r="J1377">
        <v>0</v>
      </c>
      <c r="K1377">
        <v>0</v>
      </c>
      <c r="L1377">
        <v>0</v>
      </c>
      <c r="M1377">
        <v>0</v>
      </c>
      <c r="N1377">
        <v>0</v>
      </c>
      <c r="O1377">
        <v>0</v>
      </c>
      <c r="P1377">
        <v>0</v>
      </c>
      <c r="Q1377">
        <v>0</v>
      </c>
      <c r="R1377">
        <v>0</v>
      </c>
      <c r="S1377">
        <f t="shared" si="21"/>
        <v>0</v>
      </c>
      <c r="U1377">
        <v>4</v>
      </c>
      <c r="V1377">
        <v>3</v>
      </c>
      <c r="W1377">
        <v>1</v>
      </c>
      <c r="X1377">
        <v>0</v>
      </c>
      <c r="Y1377">
        <v>1</v>
      </c>
    </row>
    <row r="1378" spans="1:25" x14ac:dyDescent="0.2">
      <c r="A1378">
        <v>1375</v>
      </c>
      <c r="B1378">
        <v>11491</v>
      </c>
      <c r="C1378">
        <v>1</v>
      </c>
      <c r="D1378">
        <v>216</v>
      </c>
      <c r="E1378">
        <v>16</v>
      </c>
      <c r="F1378">
        <v>2</v>
      </c>
      <c r="G1378">
        <v>18</v>
      </c>
      <c r="H1378">
        <v>1</v>
      </c>
      <c r="I1378">
        <v>0</v>
      </c>
      <c r="J1378">
        <v>0</v>
      </c>
      <c r="K1378">
        <v>0</v>
      </c>
      <c r="L1378">
        <v>0</v>
      </c>
      <c r="M1378">
        <v>0</v>
      </c>
      <c r="N1378">
        <v>1</v>
      </c>
      <c r="O1378">
        <v>0</v>
      </c>
      <c r="P1378">
        <v>0</v>
      </c>
      <c r="Q1378">
        <v>0</v>
      </c>
      <c r="R1378">
        <v>0</v>
      </c>
      <c r="S1378">
        <f t="shared" si="21"/>
        <v>1</v>
      </c>
      <c r="U1378">
        <v>5</v>
      </c>
      <c r="V1378">
        <v>4</v>
      </c>
      <c r="W1378">
        <v>2</v>
      </c>
      <c r="X1378">
        <v>0</v>
      </c>
      <c r="Y1378">
        <v>1</v>
      </c>
    </row>
    <row r="1379" spans="1:25" x14ac:dyDescent="0.2">
      <c r="A1379">
        <v>1376</v>
      </c>
      <c r="B1379">
        <v>11495</v>
      </c>
      <c r="C1379">
        <v>1</v>
      </c>
      <c r="D1379">
        <v>240</v>
      </c>
      <c r="E1379">
        <v>10</v>
      </c>
      <c r="F1379">
        <v>1</v>
      </c>
      <c r="G1379">
        <v>10</v>
      </c>
      <c r="H1379">
        <v>0</v>
      </c>
      <c r="I1379">
        <v>0</v>
      </c>
      <c r="J1379">
        <v>0</v>
      </c>
      <c r="K1379">
        <v>0</v>
      </c>
      <c r="L1379">
        <v>0</v>
      </c>
      <c r="M1379">
        <v>0</v>
      </c>
      <c r="N1379">
        <v>0</v>
      </c>
      <c r="O1379">
        <v>0</v>
      </c>
      <c r="P1379">
        <v>0</v>
      </c>
      <c r="Q1379">
        <v>0</v>
      </c>
      <c r="R1379">
        <v>0</v>
      </c>
      <c r="S1379">
        <f t="shared" si="21"/>
        <v>0</v>
      </c>
      <c r="U1379">
        <v>5</v>
      </c>
      <c r="V1379">
        <v>3</v>
      </c>
      <c r="W1379">
        <v>1</v>
      </c>
      <c r="X1379">
        <v>0</v>
      </c>
      <c r="Y1379">
        <v>1</v>
      </c>
    </row>
    <row r="1380" spans="1:25" x14ac:dyDescent="0.2">
      <c r="A1380">
        <v>1377</v>
      </c>
      <c r="B1380">
        <v>11499</v>
      </c>
      <c r="C1380">
        <v>1</v>
      </c>
      <c r="D1380">
        <v>107</v>
      </c>
      <c r="E1380">
        <v>22</v>
      </c>
      <c r="F1380">
        <v>1</v>
      </c>
      <c r="G1380">
        <v>22</v>
      </c>
      <c r="H1380">
        <v>0</v>
      </c>
      <c r="I1380">
        <v>0</v>
      </c>
      <c r="J1380">
        <v>0</v>
      </c>
      <c r="K1380">
        <v>0</v>
      </c>
      <c r="L1380">
        <v>0</v>
      </c>
      <c r="M1380">
        <v>0</v>
      </c>
      <c r="N1380">
        <v>1</v>
      </c>
      <c r="O1380">
        <v>0</v>
      </c>
      <c r="P1380">
        <v>0</v>
      </c>
      <c r="Q1380">
        <v>0</v>
      </c>
      <c r="R1380">
        <v>0</v>
      </c>
      <c r="S1380">
        <f t="shared" si="21"/>
        <v>1</v>
      </c>
      <c r="U1380">
        <v>4</v>
      </c>
      <c r="V1380">
        <v>4</v>
      </c>
      <c r="W1380">
        <v>1</v>
      </c>
      <c r="X1380">
        <v>0</v>
      </c>
      <c r="Y1380">
        <v>1</v>
      </c>
    </row>
    <row r="1381" spans="1:25" x14ac:dyDescent="0.2">
      <c r="A1381">
        <v>1378</v>
      </c>
      <c r="B1381">
        <v>11504</v>
      </c>
      <c r="C1381">
        <v>1</v>
      </c>
      <c r="D1381">
        <v>232</v>
      </c>
      <c r="E1381">
        <v>26</v>
      </c>
      <c r="F1381">
        <v>1</v>
      </c>
      <c r="G1381">
        <v>26</v>
      </c>
      <c r="H1381">
        <v>0</v>
      </c>
      <c r="I1381">
        <v>0</v>
      </c>
      <c r="J1381">
        <v>1</v>
      </c>
      <c r="K1381">
        <v>0</v>
      </c>
      <c r="L1381">
        <v>0</v>
      </c>
      <c r="M1381">
        <v>0</v>
      </c>
      <c r="N1381">
        <v>0</v>
      </c>
      <c r="O1381">
        <v>0</v>
      </c>
      <c r="P1381">
        <v>0</v>
      </c>
      <c r="Q1381">
        <v>0</v>
      </c>
      <c r="R1381">
        <v>0</v>
      </c>
      <c r="S1381">
        <f t="shared" si="21"/>
        <v>0</v>
      </c>
      <c r="U1381">
        <v>5</v>
      </c>
      <c r="V1381">
        <v>4</v>
      </c>
      <c r="W1381">
        <v>1</v>
      </c>
      <c r="X1381">
        <v>0</v>
      </c>
      <c r="Y1381">
        <v>1</v>
      </c>
    </row>
    <row r="1382" spans="1:25" x14ac:dyDescent="0.2">
      <c r="A1382">
        <v>1379</v>
      </c>
      <c r="B1382">
        <v>11520</v>
      </c>
      <c r="C1382">
        <v>1</v>
      </c>
      <c r="D1382">
        <v>199</v>
      </c>
      <c r="E1382">
        <v>22</v>
      </c>
      <c r="F1382">
        <v>5</v>
      </c>
      <c r="G1382">
        <v>50</v>
      </c>
      <c r="H1382">
        <v>0</v>
      </c>
      <c r="I1382">
        <v>1</v>
      </c>
      <c r="J1382">
        <v>2</v>
      </c>
      <c r="K1382">
        <v>0</v>
      </c>
      <c r="L1382">
        <v>0</v>
      </c>
      <c r="M1382">
        <v>1</v>
      </c>
      <c r="N1382">
        <v>1</v>
      </c>
      <c r="O1382">
        <v>0</v>
      </c>
      <c r="P1382">
        <v>0</v>
      </c>
      <c r="Q1382">
        <v>0</v>
      </c>
      <c r="R1382">
        <v>0</v>
      </c>
      <c r="S1382">
        <f t="shared" si="21"/>
        <v>2</v>
      </c>
      <c r="U1382">
        <v>4</v>
      </c>
      <c r="V1382">
        <v>4</v>
      </c>
      <c r="W1382">
        <v>3</v>
      </c>
      <c r="X1382">
        <v>0</v>
      </c>
      <c r="Y1382">
        <v>1</v>
      </c>
    </row>
    <row r="1383" spans="1:25" x14ac:dyDescent="0.2">
      <c r="A1383">
        <v>1380</v>
      </c>
      <c r="B1383">
        <v>11536</v>
      </c>
      <c r="C1383">
        <v>0</v>
      </c>
      <c r="D1383">
        <v>395</v>
      </c>
      <c r="E1383">
        <v>10</v>
      </c>
      <c r="F1383">
        <v>11</v>
      </c>
      <c r="G1383">
        <v>36</v>
      </c>
      <c r="H1383">
        <v>4</v>
      </c>
      <c r="I1383">
        <v>2</v>
      </c>
      <c r="J1383">
        <v>1</v>
      </c>
      <c r="K1383">
        <v>0</v>
      </c>
      <c r="L1383">
        <v>0</v>
      </c>
      <c r="M1383">
        <v>0</v>
      </c>
      <c r="N1383">
        <v>1</v>
      </c>
      <c r="O1383">
        <v>1</v>
      </c>
      <c r="P1383">
        <v>0</v>
      </c>
      <c r="Q1383">
        <v>0</v>
      </c>
      <c r="R1383">
        <v>0</v>
      </c>
      <c r="S1383">
        <f t="shared" si="21"/>
        <v>2</v>
      </c>
      <c r="U1383">
        <v>5</v>
      </c>
      <c r="V1383">
        <v>3</v>
      </c>
      <c r="W1383">
        <v>3</v>
      </c>
      <c r="X1383">
        <v>0</v>
      </c>
      <c r="Y1383">
        <v>1</v>
      </c>
    </row>
    <row r="1384" spans="1:25" x14ac:dyDescent="0.2">
      <c r="A1384">
        <v>1381</v>
      </c>
      <c r="B1384">
        <v>11548</v>
      </c>
      <c r="C1384">
        <v>0</v>
      </c>
      <c r="D1384">
        <v>201</v>
      </c>
      <c r="E1384">
        <v>22</v>
      </c>
      <c r="F1384">
        <v>2</v>
      </c>
      <c r="G1384">
        <v>28</v>
      </c>
      <c r="H1384">
        <v>2</v>
      </c>
      <c r="I1384">
        <v>0</v>
      </c>
      <c r="J1384">
        <v>0</v>
      </c>
      <c r="K1384">
        <v>0</v>
      </c>
      <c r="L1384">
        <v>0</v>
      </c>
      <c r="M1384">
        <v>0</v>
      </c>
      <c r="N1384">
        <v>0</v>
      </c>
      <c r="O1384">
        <v>0</v>
      </c>
      <c r="P1384">
        <v>0</v>
      </c>
      <c r="Q1384">
        <v>0</v>
      </c>
      <c r="R1384">
        <v>0</v>
      </c>
      <c r="S1384">
        <f t="shared" si="21"/>
        <v>0</v>
      </c>
      <c r="U1384">
        <v>5</v>
      </c>
      <c r="V1384">
        <v>4</v>
      </c>
      <c r="W1384">
        <v>2</v>
      </c>
      <c r="X1384">
        <v>0</v>
      </c>
      <c r="Y1384">
        <v>1</v>
      </c>
    </row>
    <row r="1385" spans="1:25" x14ac:dyDescent="0.2">
      <c r="A1385">
        <v>1382</v>
      </c>
      <c r="B1385">
        <v>11550</v>
      </c>
      <c r="C1385">
        <v>0</v>
      </c>
      <c r="D1385">
        <v>319</v>
      </c>
      <c r="E1385">
        <v>22</v>
      </c>
      <c r="F1385">
        <v>11</v>
      </c>
      <c r="G1385">
        <v>50</v>
      </c>
      <c r="H1385">
        <v>2</v>
      </c>
      <c r="I1385">
        <v>1</v>
      </c>
      <c r="J1385">
        <v>1</v>
      </c>
      <c r="K1385">
        <v>4</v>
      </c>
      <c r="L1385">
        <v>1</v>
      </c>
      <c r="M1385">
        <v>1</v>
      </c>
      <c r="N1385">
        <v>1</v>
      </c>
      <c r="O1385">
        <v>0</v>
      </c>
      <c r="P1385">
        <v>0</v>
      </c>
      <c r="Q1385">
        <v>0</v>
      </c>
      <c r="R1385">
        <v>0</v>
      </c>
      <c r="S1385">
        <f t="shared" si="21"/>
        <v>2</v>
      </c>
      <c r="U1385">
        <v>5</v>
      </c>
      <c r="V1385">
        <v>4</v>
      </c>
      <c r="W1385">
        <v>3</v>
      </c>
      <c r="X1385">
        <v>0</v>
      </c>
      <c r="Y1385">
        <v>1</v>
      </c>
    </row>
    <row r="1386" spans="1:25" x14ac:dyDescent="0.2">
      <c r="A1386">
        <v>1383</v>
      </c>
      <c r="B1386">
        <v>11551</v>
      </c>
      <c r="C1386">
        <v>1</v>
      </c>
      <c r="D1386">
        <v>81</v>
      </c>
      <c r="E1386">
        <v>4</v>
      </c>
      <c r="F1386">
        <v>2</v>
      </c>
      <c r="G1386">
        <v>10</v>
      </c>
      <c r="H1386">
        <v>0</v>
      </c>
      <c r="I1386">
        <v>0</v>
      </c>
      <c r="J1386">
        <v>0</v>
      </c>
      <c r="K1386">
        <v>0</v>
      </c>
      <c r="L1386">
        <v>0</v>
      </c>
      <c r="M1386">
        <v>0</v>
      </c>
      <c r="N1386">
        <v>0</v>
      </c>
      <c r="O1386">
        <v>0</v>
      </c>
      <c r="P1386">
        <v>0</v>
      </c>
      <c r="Q1386">
        <v>0</v>
      </c>
      <c r="R1386">
        <v>1</v>
      </c>
      <c r="S1386">
        <f t="shared" si="21"/>
        <v>0</v>
      </c>
      <c r="U1386">
        <v>3</v>
      </c>
      <c r="V1386">
        <v>2</v>
      </c>
      <c r="W1386">
        <v>2</v>
      </c>
      <c r="X1386">
        <v>1</v>
      </c>
      <c r="Y1386">
        <v>0</v>
      </c>
    </row>
    <row r="1387" spans="1:25" x14ac:dyDescent="0.2">
      <c r="A1387">
        <v>1384</v>
      </c>
      <c r="B1387">
        <v>11554</v>
      </c>
      <c r="C1387">
        <v>0</v>
      </c>
      <c r="D1387">
        <v>79</v>
      </c>
      <c r="E1387">
        <v>26</v>
      </c>
      <c r="F1387">
        <v>1</v>
      </c>
      <c r="G1387">
        <v>26</v>
      </c>
      <c r="H1387">
        <v>0</v>
      </c>
      <c r="I1387">
        <v>0</v>
      </c>
      <c r="J1387">
        <v>0</v>
      </c>
      <c r="K1387">
        <v>0</v>
      </c>
      <c r="L1387">
        <v>0</v>
      </c>
      <c r="M1387">
        <v>0</v>
      </c>
      <c r="N1387">
        <v>1</v>
      </c>
      <c r="O1387">
        <v>0</v>
      </c>
      <c r="P1387">
        <v>0</v>
      </c>
      <c r="Q1387">
        <v>0</v>
      </c>
      <c r="R1387">
        <v>0</v>
      </c>
      <c r="S1387">
        <f t="shared" si="21"/>
        <v>1</v>
      </c>
      <c r="U1387">
        <v>3</v>
      </c>
      <c r="V1387">
        <v>4</v>
      </c>
      <c r="W1387">
        <v>1</v>
      </c>
      <c r="X1387">
        <v>0</v>
      </c>
      <c r="Y1387">
        <v>1</v>
      </c>
    </row>
    <row r="1388" spans="1:25" x14ac:dyDescent="0.2">
      <c r="A1388">
        <v>1385</v>
      </c>
      <c r="B1388">
        <v>11558</v>
      </c>
      <c r="C1388">
        <v>1</v>
      </c>
      <c r="D1388">
        <v>281</v>
      </c>
      <c r="E1388">
        <v>2</v>
      </c>
      <c r="F1388">
        <v>2</v>
      </c>
      <c r="G1388">
        <v>8</v>
      </c>
      <c r="H1388">
        <v>0</v>
      </c>
      <c r="I1388">
        <v>0</v>
      </c>
      <c r="J1388">
        <v>0</v>
      </c>
      <c r="K1388">
        <v>0</v>
      </c>
      <c r="L1388">
        <v>0</v>
      </c>
      <c r="M1388">
        <v>0</v>
      </c>
      <c r="N1388">
        <v>0</v>
      </c>
      <c r="O1388">
        <v>0</v>
      </c>
      <c r="P1388">
        <v>0</v>
      </c>
      <c r="Q1388">
        <v>0</v>
      </c>
      <c r="R1388">
        <v>0</v>
      </c>
      <c r="S1388">
        <f t="shared" si="21"/>
        <v>0</v>
      </c>
      <c r="U1388">
        <v>5</v>
      </c>
      <c r="V1388">
        <v>1</v>
      </c>
      <c r="W1388">
        <v>2</v>
      </c>
      <c r="X1388">
        <v>0</v>
      </c>
      <c r="Y1388">
        <v>1</v>
      </c>
    </row>
    <row r="1389" spans="1:25" x14ac:dyDescent="0.2">
      <c r="A1389">
        <v>1386</v>
      </c>
      <c r="B1389">
        <v>11572</v>
      </c>
      <c r="C1389">
        <v>1</v>
      </c>
      <c r="D1389">
        <v>222</v>
      </c>
      <c r="E1389">
        <v>8</v>
      </c>
      <c r="F1389">
        <v>1</v>
      </c>
      <c r="G1389">
        <v>8</v>
      </c>
      <c r="H1389">
        <v>0</v>
      </c>
      <c r="I1389">
        <v>0</v>
      </c>
      <c r="J1389">
        <v>0</v>
      </c>
      <c r="K1389">
        <v>0</v>
      </c>
      <c r="L1389">
        <v>0</v>
      </c>
      <c r="M1389">
        <v>0</v>
      </c>
      <c r="N1389">
        <v>0</v>
      </c>
      <c r="O1389">
        <v>0</v>
      </c>
      <c r="P1389">
        <v>0</v>
      </c>
      <c r="Q1389">
        <v>0</v>
      </c>
      <c r="R1389">
        <v>0</v>
      </c>
      <c r="S1389">
        <f t="shared" si="21"/>
        <v>0</v>
      </c>
      <c r="U1389">
        <v>5</v>
      </c>
      <c r="V1389">
        <v>3</v>
      </c>
      <c r="W1389">
        <v>1</v>
      </c>
      <c r="X1389">
        <v>0</v>
      </c>
      <c r="Y1389">
        <v>1</v>
      </c>
    </row>
    <row r="1390" spans="1:25" x14ac:dyDescent="0.2">
      <c r="A1390">
        <v>1387</v>
      </c>
      <c r="B1390">
        <v>11584</v>
      </c>
      <c r="C1390">
        <v>1</v>
      </c>
      <c r="D1390">
        <v>73</v>
      </c>
      <c r="E1390">
        <v>14</v>
      </c>
      <c r="F1390">
        <v>1</v>
      </c>
      <c r="G1390">
        <v>14</v>
      </c>
      <c r="H1390">
        <v>0</v>
      </c>
      <c r="I1390">
        <v>0</v>
      </c>
      <c r="J1390">
        <v>1</v>
      </c>
      <c r="K1390">
        <v>0</v>
      </c>
      <c r="L1390">
        <v>0</v>
      </c>
      <c r="M1390">
        <v>0</v>
      </c>
      <c r="N1390">
        <v>0</v>
      </c>
      <c r="O1390">
        <v>0</v>
      </c>
      <c r="P1390">
        <v>0</v>
      </c>
      <c r="Q1390">
        <v>0</v>
      </c>
      <c r="R1390">
        <v>0</v>
      </c>
      <c r="S1390">
        <f t="shared" si="21"/>
        <v>0</v>
      </c>
      <c r="U1390">
        <v>3</v>
      </c>
      <c r="V1390">
        <v>4</v>
      </c>
      <c r="W1390">
        <v>1</v>
      </c>
      <c r="X1390">
        <v>0</v>
      </c>
      <c r="Y1390">
        <v>1</v>
      </c>
    </row>
    <row r="1391" spans="1:25" x14ac:dyDescent="0.2">
      <c r="A1391">
        <v>1388</v>
      </c>
      <c r="B1391">
        <v>11586</v>
      </c>
      <c r="C1391">
        <v>0</v>
      </c>
      <c r="D1391">
        <v>206</v>
      </c>
      <c r="E1391">
        <v>14</v>
      </c>
      <c r="F1391">
        <v>11</v>
      </c>
      <c r="G1391">
        <v>64</v>
      </c>
      <c r="H1391">
        <v>2</v>
      </c>
      <c r="I1391">
        <v>1</v>
      </c>
      <c r="J1391">
        <v>3</v>
      </c>
      <c r="K1391">
        <v>2</v>
      </c>
      <c r="L1391">
        <v>1</v>
      </c>
      <c r="M1391">
        <v>1</v>
      </c>
      <c r="N1391">
        <v>1</v>
      </c>
      <c r="O1391">
        <v>2</v>
      </c>
      <c r="P1391">
        <v>0</v>
      </c>
      <c r="Q1391">
        <v>0</v>
      </c>
      <c r="R1391">
        <v>0</v>
      </c>
      <c r="S1391">
        <f t="shared" si="21"/>
        <v>4</v>
      </c>
      <c r="U1391">
        <v>5</v>
      </c>
      <c r="V1391">
        <v>4</v>
      </c>
      <c r="W1391">
        <v>3</v>
      </c>
      <c r="X1391">
        <v>0</v>
      </c>
      <c r="Y1391">
        <v>1</v>
      </c>
    </row>
    <row r="1392" spans="1:25" x14ac:dyDescent="0.2">
      <c r="A1392">
        <v>1389</v>
      </c>
      <c r="B1392">
        <v>11588</v>
      </c>
      <c r="C1392">
        <v>1</v>
      </c>
      <c r="D1392">
        <v>215</v>
      </c>
      <c r="E1392">
        <v>12</v>
      </c>
      <c r="F1392">
        <v>1</v>
      </c>
      <c r="G1392">
        <v>12</v>
      </c>
      <c r="H1392">
        <v>0</v>
      </c>
      <c r="I1392">
        <v>0</v>
      </c>
      <c r="J1392">
        <v>0</v>
      </c>
      <c r="K1392">
        <v>0</v>
      </c>
      <c r="L1392">
        <v>0</v>
      </c>
      <c r="M1392">
        <v>0</v>
      </c>
      <c r="N1392">
        <v>0</v>
      </c>
      <c r="O1392">
        <v>0</v>
      </c>
      <c r="P1392">
        <v>0</v>
      </c>
      <c r="Q1392">
        <v>0</v>
      </c>
      <c r="R1392">
        <v>0</v>
      </c>
      <c r="S1392">
        <f t="shared" si="21"/>
        <v>0</v>
      </c>
      <c r="U1392">
        <v>5</v>
      </c>
      <c r="V1392">
        <v>3</v>
      </c>
      <c r="W1392">
        <v>1</v>
      </c>
      <c r="X1392">
        <v>0</v>
      </c>
      <c r="Y1392">
        <v>1</v>
      </c>
    </row>
    <row r="1393" spans="1:25" x14ac:dyDescent="0.2">
      <c r="A1393">
        <v>1390</v>
      </c>
      <c r="B1393">
        <v>11592</v>
      </c>
      <c r="C1393">
        <v>1</v>
      </c>
      <c r="D1393">
        <v>140</v>
      </c>
      <c r="E1393">
        <v>10</v>
      </c>
      <c r="F1393">
        <v>2</v>
      </c>
      <c r="G1393">
        <v>14</v>
      </c>
      <c r="H1393">
        <v>0</v>
      </c>
      <c r="I1393">
        <v>1</v>
      </c>
      <c r="J1393">
        <v>0</v>
      </c>
      <c r="K1393">
        <v>0</v>
      </c>
      <c r="L1393">
        <v>0</v>
      </c>
      <c r="M1393">
        <v>0</v>
      </c>
      <c r="N1393">
        <v>0</v>
      </c>
      <c r="O1393">
        <v>0</v>
      </c>
      <c r="P1393">
        <v>0</v>
      </c>
      <c r="Q1393">
        <v>0</v>
      </c>
      <c r="R1393">
        <v>0</v>
      </c>
      <c r="S1393">
        <f t="shared" si="21"/>
        <v>0</v>
      </c>
      <c r="U1393">
        <v>4</v>
      </c>
      <c r="V1393">
        <v>3</v>
      </c>
      <c r="W1393">
        <v>2</v>
      </c>
      <c r="X1393">
        <v>0</v>
      </c>
      <c r="Y1393">
        <v>1</v>
      </c>
    </row>
    <row r="1394" spans="1:25" x14ac:dyDescent="0.2">
      <c r="A1394">
        <v>1391</v>
      </c>
      <c r="B1394">
        <v>11608</v>
      </c>
      <c r="C1394">
        <v>0</v>
      </c>
      <c r="D1394">
        <v>182</v>
      </c>
      <c r="E1394">
        <v>12</v>
      </c>
      <c r="F1394">
        <v>2</v>
      </c>
      <c r="G1394">
        <v>18</v>
      </c>
      <c r="H1394">
        <v>0</v>
      </c>
      <c r="I1394">
        <v>0</v>
      </c>
      <c r="J1394">
        <v>1</v>
      </c>
      <c r="K1394">
        <v>0</v>
      </c>
      <c r="L1394">
        <v>0</v>
      </c>
      <c r="M1394">
        <v>0</v>
      </c>
      <c r="N1394">
        <v>0</v>
      </c>
      <c r="O1394">
        <v>0</v>
      </c>
      <c r="P1394">
        <v>0</v>
      </c>
      <c r="Q1394">
        <v>0</v>
      </c>
      <c r="R1394">
        <v>0</v>
      </c>
      <c r="S1394">
        <f t="shared" si="21"/>
        <v>0</v>
      </c>
      <c r="U1394">
        <v>4</v>
      </c>
      <c r="V1394">
        <v>3</v>
      </c>
      <c r="W1394">
        <v>2</v>
      </c>
      <c r="X1394">
        <v>0</v>
      </c>
      <c r="Y1394">
        <v>1</v>
      </c>
    </row>
    <row r="1395" spans="1:25" x14ac:dyDescent="0.2">
      <c r="A1395">
        <v>1392</v>
      </c>
      <c r="B1395">
        <v>11610</v>
      </c>
      <c r="C1395">
        <v>1</v>
      </c>
      <c r="D1395">
        <v>196</v>
      </c>
      <c r="E1395">
        <v>16</v>
      </c>
      <c r="F1395">
        <v>4</v>
      </c>
      <c r="G1395">
        <v>32</v>
      </c>
      <c r="H1395">
        <v>1</v>
      </c>
      <c r="I1395">
        <v>2</v>
      </c>
      <c r="J1395">
        <v>1</v>
      </c>
      <c r="K1395">
        <v>0</v>
      </c>
      <c r="L1395">
        <v>0</v>
      </c>
      <c r="M1395">
        <v>0</v>
      </c>
      <c r="N1395">
        <v>0</v>
      </c>
      <c r="O1395">
        <v>0</v>
      </c>
      <c r="P1395">
        <v>0</v>
      </c>
      <c r="Q1395">
        <v>0</v>
      </c>
      <c r="R1395">
        <v>0</v>
      </c>
      <c r="S1395">
        <f t="shared" si="21"/>
        <v>0</v>
      </c>
      <c r="U1395">
        <v>4</v>
      </c>
      <c r="V1395">
        <v>4</v>
      </c>
      <c r="W1395">
        <v>3</v>
      </c>
      <c r="X1395">
        <v>0</v>
      </c>
      <c r="Y1395">
        <v>1</v>
      </c>
    </row>
    <row r="1396" spans="1:25" x14ac:dyDescent="0.2">
      <c r="A1396">
        <v>1393</v>
      </c>
      <c r="B1396">
        <v>11617</v>
      </c>
      <c r="C1396">
        <v>1</v>
      </c>
      <c r="D1396">
        <v>99</v>
      </c>
      <c r="E1396">
        <v>14</v>
      </c>
      <c r="F1396">
        <v>4</v>
      </c>
      <c r="G1396">
        <v>32</v>
      </c>
      <c r="H1396">
        <v>2</v>
      </c>
      <c r="I1396">
        <v>0</v>
      </c>
      <c r="J1396">
        <v>1</v>
      </c>
      <c r="K1396">
        <v>1</v>
      </c>
      <c r="L1396">
        <v>0</v>
      </c>
      <c r="M1396">
        <v>0</v>
      </c>
      <c r="N1396">
        <v>0</v>
      </c>
      <c r="O1396">
        <v>0</v>
      </c>
      <c r="P1396">
        <v>0</v>
      </c>
      <c r="Q1396">
        <v>0</v>
      </c>
      <c r="R1396">
        <v>0</v>
      </c>
      <c r="S1396">
        <f t="shared" si="21"/>
        <v>0</v>
      </c>
      <c r="U1396">
        <v>3</v>
      </c>
      <c r="V1396">
        <v>4</v>
      </c>
      <c r="W1396">
        <v>3</v>
      </c>
      <c r="X1396">
        <v>0</v>
      </c>
      <c r="Y1396">
        <v>1</v>
      </c>
    </row>
    <row r="1397" spans="1:25" x14ac:dyDescent="0.2">
      <c r="A1397">
        <v>1394</v>
      </c>
      <c r="B1397">
        <v>11620</v>
      </c>
      <c r="C1397">
        <v>1</v>
      </c>
      <c r="D1397">
        <v>115</v>
      </c>
      <c r="E1397">
        <v>4</v>
      </c>
      <c r="F1397">
        <v>2</v>
      </c>
      <c r="G1397">
        <v>6</v>
      </c>
      <c r="H1397">
        <v>0</v>
      </c>
      <c r="I1397">
        <v>0</v>
      </c>
      <c r="J1397">
        <v>0</v>
      </c>
      <c r="K1397">
        <v>0</v>
      </c>
      <c r="L1397">
        <v>0</v>
      </c>
      <c r="M1397">
        <v>0</v>
      </c>
      <c r="N1397">
        <v>0</v>
      </c>
      <c r="O1397">
        <v>0</v>
      </c>
      <c r="P1397">
        <v>0</v>
      </c>
      <c r="Q1397">
        <v>0</v>
      </c>
      <c r="R1397">
        <v>0</v>
      </c>
      <c r="S1397">
        <f t="shared" si="21"/>
        <v>0</v>
      </c>
      <c r="U1397">
        <v>4</v>
      </c>
      <c r="V1397">
        <v>2</v>
      </c>
      <c r="W1397">
        <v>2</v>
      </c>
      <c r="X1397">
        <v>0</v>
      </c>
      <c r="Y1397">
        <v>1</v>
      </c>
    </row>
    <row r="1398" spans="1:25" x14ac:dyDescent="0.2">
      <c r="A1398">
        <v>1395</v>
      </c>
      <c r="B1398">
        <v>11622</v>
      </c>
      <c r="C1398">
        <v>1</v>
      </c>
      <c r="D1398">
        <v>83</v>
      </c>
      <c r="E1398">
        <v>16</v>
      </c>
      <c r="F1398">
        <v>1</v>
      </c>
      <c r="G1398">
        <v>16</v>
      </c>
      <c r="H1398">
        <v>0</v>
      </c>
      <c r="I1398">
        <v>0</v>
      </c>
      <c r="J1398">
        <v>1</v>
      </c>
      <c r="K1398">
        <v>0</v>
      </c>
      <c r="L1398">
        <v>0</v>
      </c>
      <c r="M1398">
        <v>0</v>
      </c>
      <c r="N1398">
        <v>0</v>
      </c>
      <c r="O1398">
        <v>0</v>
      </c>
      <c r="P1398">
        <v>0</v>
      </c>
      <c r="Q1398">
        <v>0</v>
      </c>
      <c r="R1398">
        <v>0</v>
      </c>
      <c r="S1398">
        <f t="shared" si="21"/>
        <v>0</v>
      </c>
      <c r="U1398">
        <v>3</v>
      </c>
      <c r="V1398">
        <v>4</v>
      </c>
      <c r="W1398">
        <v>1</v>
      </c>
      <c r="X1398">
        <v>0</v>
      </c>
      <c r="Y1398">
        <v>1</v>
      </c>
    </row>
    <row r="1399" spans="1:25" x14ac:dyDescent="0.2">
      <c r="A1399">
        <v>1396</v>
      </c>
      <c r="B1399">
        <v>11627</v>
      </c>
      <c r="C1399">
        <v>1</v>
      </c>
      <c r="D1399">
        <v>287</v>
      </c>
      <c r="E1399">
        <v>6</v>
      </c>
      <c r="F1399">
        <v>3</v>
      </c>
      <c r="G1399">
        <v>22</v>
      </c>
      <c r="H1399">
        <v>0</v>
      </c>
      <c r="I1399">
        <v>1</v>
      </c>
      <c r="J1399">
        <v>0</v>
      </c>
      <c r="K1399">
        <v>0</v>
      </c>
      <c r="L1399">
        <v>0</v>
      </c>
      <c r="M1399">
        <v>0</v>
      </c>
      <c r="N1399">
        <v>1</v>
      </c>
      <c r="O1399">
        <v>0</v>
      </c>
      <c r="P1399">
        <v>0</v>
      </c>
      <c r="Q1399">
        <v>0</v>
      </c>
      <c r="R1399">
        <v>0</v>
      </c>
      <c r="S1399">
        <f t="shared" si="21"/>
        <v>1</v>
      </c>
      <c r="U1399">
        <v>5</v>
      </c>
      <c r="V1399">
        <v>2</v>
      </c>
      <c r="W1399">
        <v>3</v>
      </c>
      <c r="X1399">
        <v>0</v>
      </c>
      <c r="Y1399">
        <v>1</v>
      </c>
    </row>
    <row r="1400" spans="1:25" x14ac:dyDescent="0.2">
      <c r="A1400">
        <v>1397</v>
      </c>
      <c r="B1400">
        <v>11635</v>
      </c>
      <c r="C1400">
        <v>1</v>
      </c>
      <c r="D1400">
        <v>156</v>
      </c>
      <c r="E1400">
        <v>14</v>
      </c>
      <c r="F1400">
        <v>6</v>
      </c>
      <c r="G1400">
        <v>32</v>
      </c>
      <c r="H1400">
        <v>2</v>
      </c>
      <c r="I1400">
        <v>0</v>
      </c>
      <c r="J1400">
        <v>1</v>
      </c>
      <c r="K1400">
        <v>1</v>
      </c>
      <c r="L1400">
        <v>2</v>
      </c>
      <c r="M1400">
        <v>0</v>
      </c>
      <c r="N1400">
        <v>0</v>
      </c>
      <c r="O1400">
        <v>0</v>
      </c>
      <c r="P1400">
        <v>0</v>
      </c>
      <c r="Q1400">
        <v>0</v>
      </c>
      <c r="R1400">
        <v>0</v>
      </c>
      <c r="S1400">
        <f t="shared" si="21"/>
        <v>0</v>
      </c>
      <c r="U1400">
        <v>4</v>
      </c>
      <c r="V1400">
        <v>4</v>
      </c>
      <c r="W1400">
        <v>3</v>
      </c>
      <c r="X1400">
        <v>0</v>
      </c>
      <c r="Y1400">
        <v>1</v>
      </c>
    </row>
    <row r="1401" spans="1:25" x14ac:dyDescent="0.2">
      <c r="A1401">
        <v>1398</v>
      </c>
      <c r="B1401">
        <v>11652</v>
      </c>
      <c r="C1401">
        <v>1</v>
      </c>
      <c r="D1401">
        <v>25</v>
      </c>
      <c r="E1401">
        <v>30</v>
      </c>
      <c r="F1401">
        <v>1</v>
      </c>
      <c r="G1401">
        <v>30</v>
      </c>
      <c r="H1401">
        <v>0</v>
      </c>
      <c r="I1401">
        <v>0</v>
      </c>
      <c r="J1401">
        <v>0</v>
      </c>
      <c r="K1401">
        <v>0</v>
      </c>
      <c r="L1401">
        <v>0</v>
      </c>
      <c r="M1401">
        <v>0</v>
      </c>
      <c r="N1401">
        <v>1</v>
      </c>
      <c r="O1401">
        <v>0</v>
      </c>
      <c r="P1401">
        <v>0</v>
      </c>
      <c r="Q1401">
        <v>0</v>
      </c>
      <c r="R1401">
        <v>0</v>
      </c>
      <c r="S1401">
        <f t="shared" si="21"/>
        <v>1</v>
      </c>
      <c r="U1401">
        <v>1</v>
      </c>
      <c r="V1401">
        <v>4</v>
      </c>
      <c r="W1401">
        <v>1</v>
      </c>
      <c r="X1401">
        <v>0</v>
      </c>
      <c r="Y1401">
        <v>1</v>
      </c>
    </row>
    <row r="1402" spans="1:25" x14ac:dyDescent="0.2">
      <c r="A1402">
        <v>1399</v>
      </c>
      <c r="B1402">
        <v>11654</v>
      </c>
      <c r="C1402">
        <v>1</v>
      </c>
      <c r="D1402">
        <v>60</v>
      </c>
      <c r="E1402">
        <v>2</v>
      </c>
      <c r="F1402">
        <v>2</v>
      </c>
      <c r="G1402">
        <v>10</v>
      </c>
      <c r="H1402">
        <v>0</v>
      </c>
      <c r="I1402">
        <v>0</v>
      </c>
      <c r="J1402">
        <v>0</v>
      </c>
      <c r="K1402">
        <v>0</v>
      </c>
      <c r="L1402">
        <v>0</v>
      </c>
      <c r="M1402">
        <v>0</v>
      </c>
      <c r="N1402">
        <v>0</v>
      </c>
      <c r="O1402">
        <v>0</v>
      </c>
      <c r="P1402">
        <v>0</v>
      </c>
      <c r="Q1402">
        <v>0</v>
      </c>
      <c r="R1402">
        <v>0</v>
      </c>
      <c r="S1402">
        <f t="shared" si="21"/>
        <v>0</v>
      </c>
      <c r="U1402">
        <v>3</v>
      </c>
      <c r="V1402">
        <v>1</v>
      </c>
      <c r="W1402">
        <v>2</v>
      </c>
      <c r="X1402">
        <v>0</v>
      </c>
      <c r="Y1402">
        <v>1</v>
      </c>
    </row>
    <row r="1403" spans="1:25" x14ac:dyDescent="0.2">
      <c r="A1403">
        <v>1400</v>
      </c>
      <c r="B1403">
        <v>11655</v>
      </c>
      <c r="C1403">
        <v>1</v>
      </c>
      <c r="D1403">
        <v>77</v>
      </c>
      <c r="E1403">
        <v>4</v>
      </c>
      <c r="F1403">
        <v>1</v>
      </c>
      <c r="G1403">
        <v>4</v>
      </c>
      <c r="H1403">
        <v>0</v>
      </c>
      <c r="I1403">
        <v>0</v>
      </c>
      <c r="J1403">
        <v>0</v>
      </c>
      <c r="K1403">
        <v>0</v>
      </c>
      <c r="L1403">
        <v>0</v>
      </c>
      <c r="M1403">
        <v>0</v>
      </c>
      <c r="N1403">
        <v>0</v>
      </c>
      <c r="O1403">
        <v>0</v>
      </c>
      <c r="P1403">
        <v>0</v>
      </c>
      <c r="Q1403">
        <v>0</v>
      </c>
      <c r="R1403">
        <v>0</v>
      </c>
      <c r="S1403">
        <f t="shared" si="21"/>
        <v>0</v>
      </c>
      <c r="U1403">
        <v>3</v>
      </c>
      <c r="V1403">
        <v>2</v>
      </c>
      <c r="W1403">
        <v>1</v>
      </c>
      <c r="X1403">
        <v>0</v>
      </c>
      <c r="Y1403">
        <v>1</v>
      </c>
    </row>
    <row r="1404" spans="1:25" x14ac:dyDescent="0.2">
      <c r="A1404">
        <v>1401</v>
      </c>
      <c r="B1404">
        <v>11682</v>
      </c>
      <c r="C1404">
        <v>1</v>
      </c>
      <c r="D1404">
        <v>275</v>
      </c>
      <c r="E1404">
        <v>14</v>
      </c>
      <c r="F1404">
        <v>3</v>
      </c>
      <c r="G1404">
        <v>20</v>
      </c>
      <c r="H1404">
        <v>1</v>
      </c>
      <c r="I1404">
        <v>0</v>
      </c>
      <c r="J1404">
        <v>2</v>
      </c>
      <c r="K1404">
        <v>0</v>
      </c>
      <c r="L1404">
        <v>0</v>
      </c>
      <c r="M1404">
        <v>0</v>
      </c>
      <c r="N1404">
        <v>0</v>
      </c>
      <c r="O1404">
        <v>1</v>
      </c>
      <c r="P1404">
        <v>0</v>
      </c>
      <c r="Q1404">
        <v>0</v>
      </c>
      <c r="R1404">
        <v>0</v>
      </c>
      <c r="S1404">
        <f t="shared" si="21"/>
        <v>1</v>
      </c>
      <c r="U1404">
        <v>5</v>
      </c>
      <c r="V1404">
        <v>4</v>
      </c>
      <c r="W1404">
        <v>3</v>
      </c>
      <c r="X1404">
        <v>0</v>
      </c>
      <c r="Y1404">
        <v>1</v>
      </c>
    </row>
    <row r="1405" spans="1:25" x14ac:dyDescent="0.2">
      <c r="A1405">
        <v>1402</v>
      </c>
      <c r="B1405">
        <v>11685</v>
      </c>
      <c r="C1405">
        <v>0</v>
      </c>
      <c r="D1405">
        <v>314</v>
      </c>
      <c r="E1405">
        <v>28</v>
      </c>
      <c r="F1405">
        <v>7</v>
      </c>
      <c r="G1405">
        <v>62</v>
      </c>
      <c r="H1405">
        <v>0</v>
      </c>
      <c r="I1405">
        <v>1</v>
      </c>
      <c r="J1405">
        <v>4</v>
      </c>
      <c r="K1405">
        <v>0</v>
      </c>
      <c r="L1405">
        <v>1</v>
      </c>
      <c r="M1405">
        <v>1</v>
      </c>
      <c r="N1405">
        <v>0</v>
      </c>
      <c r="O1405">
        <v>0</v>
      </c>
      <c r="P1405">
        <v>0</v>
      </c>
      <c r="Q1405">
        <v>0</v>
      </c>
      <c r="R1405">
        <v>0</v>
      </c>
      <c r="S1405">
        <f t="shared" si="21"/>
        <v>1</v>
      </c>
      <c r="U1405">
        <v>5</v>
      </c>
      <c r="V1405">
        <v>4</v>
      </c>
      <c r="W1405">
        <v>3</v>
      </c>
      <c r="X1405">
        <v>0</v>
      </c>
      <c r="Y1405">
        <v>1</v>
      </c>
    </row>
    <row r="1406" spans="1:25" x14ac:dyDescent="0.2">
      <c r="A1406">
        <v>1403</v>
      </c>
      <c r="B1406">
        <v>11697</v>
      </c>
      <c r="C1406">
        <v>1</v>
      </c>
      <c r="D1406">
        <v>289</v>
      </c>
      <c r="E1406">
        <v>12</v>
      </c>
      <c r="F1406">
        <v>12</v>
      </c>
      <c r="G1406">
        <v>60</v>
      </c>
      <c r="H1406">
        <v>1</v>
      </c>
      <c r="I1406">
        <v>2</v>
      </c>
      <c r="J1406">
        <v>3</v>
      </c>
      <c r="K1406">
        <v>1</v>
      </c>
      <c r="L1406">
        <v>2</v>
      </c>
      <c r="M1406">
        <v>1</v>
      </c>
      <c r="N1406">
        <v>1</v>
      </c>
      <c r="O1406">
        <v>0</v>
      </c>
      <c r="P1406">
        <v>0</v>
      </c>
      <c r="Q1406">
        <v>0</v>
      </c>
      <c r="R1406">
        <v>0</v>
      </c>
      <c r="S1406">
        <f t="shared" si="21"/>
        <v>2</v>
      </c>
      <c r="U1406">
        <v>5</v>
      </c>
      <c r="V1406">
        <v>3</v>
      </c>
      <c r="W1406">
        <v>3</v>
      </c>
      <c r="X1406">
        <v>0</v>
      </c>
      <c r="Y1406">
        <v>1</v>
      </c>
    </row>
    <row r="1407" spans="1:25" x14ac:dyDescent="0.2">
      <c r="A1407">
        <v>1404</v>
      </c>
      <c r="B1407">
        <v>11702</v>
      </c>
      <c r="C1407">
        <v>1</v>
      </c>
      <c r="D1407">
        <v>256</v>
      </c>
      <c r="E1407">
        <v>10</v>
      </c>
      <c r="F1407">
        <v>9</v>
      </c>
      <c r="G1407">
        <v>32</v>
      </c>
      <c r="H1407">
        <v>0</v>
      </c>
      <c r="I1407">
        <v>1</v>
      </c>
      <c r="J1407">
        <v>2</v>
      </c>
      <c r="K1407">
        <v>3</v>
      </c>
      <c r="L1407">
        <v>0</v>
      </c>
      <c r="M1407">
        <v>0</v>
      </c>
      <c r="N1407">
        <v>0</v>
      </c>
      <c r="O1407">
        <v>0</v>
      </c>
      <c r="P1407">
        <v>0</v>
      </c>
      <c r="Q1407">
        <v>0</v>
      </c>
      <c r="R1407">
        <v>0</v>
      </c>
      <c r="S1407">
        <f t="shared" si="21"/>
        <v>0</v>
      </c>
      <c r="U1407">
        <v>5</v>
      </c>
      <c r="V1407">
        <v>3</v>
      </c>
      <c r="W1407">
        <v>3</v>
      </c>
      <c r="X1407">
        <v>0</v>
      </c>
      <c r="Y1407">
        <v>1</v>
      </c>
    </row>
    <row r="1408" spans="1:25" x14ac:dyDescent="0.2">
      <c r="A1408">
        <v>1405</v>
      </c>
      <c r="B1408">
        <v>11712</v>
      </c>
      <c r="C1408">
        <v>1</v>
      </c>
      <c r="D1408">
        <v>140</v>
      </c>
      <c r="E1408">
        <v>6</v>
      </c>
      <c r="F1408">
        <v>1</v>
      </c>
      <c r="G1408">
        <v>6</v>
      </c>
      <c r="H1408">
        <v>0</v>
      </c>
      <c r="I1408">
        <v>0</v>
      </c>
      <c r="J1408">
        <v>0</v>
      </c>
      <c r="K1408">
        <v>0</v>
      </c>
      <c r="L1408">
        <v>0</v>
      </c>
      <c r="M1408">
        <v>0</v>
      </c>
      <c r="N1408">
        <v>0</v>
      </c>
      <c r="O1408">
        <v>0</v>
      </c>
      <c r="P1408">
        <v>0</v>
      </c>
      <c r="Q1408">
        <v>0</v>
      </c>
      <c r="R1408">
        <v>0</v>
      </c>
      <c r="S1408">
        <f t="shared" si="21"/>
        <v>0</v>
      </c>
      <c r="U1408">
        <v>4</v>
      </c>
      <c r="V1408">
        <v>2</v>
      </c>
      <c r="W1408">
        <v>1</v>
      </c>
      <c r="X1408">
        <v>0</v>
      </c>
      <c r="Y1408">
        <v>1</v>
      </c>
    </row>
    <row r="1409" spans="1:25" x14ac:dyDescent="0.2">
      <c r="A1409">
        <v>1406</v>
      </c>
      <c r="B1409">
        <v>11720</v>
      </c>
      <c r="C1409">
        <v>1</v>
      </c>
      <c r="D1409">
        <v>267</v>
      </c>
      <c r="E1409">
        <v>16</v>
      </c>
      <c r="F1409">
        <v>2</v>
      </c>
      <c r="G1409">
        <v>20</v>
      </c>
      <c r="H1409">
        <v>1</v>
      </c>
      <c r="I1409">
        <v>0</v>
      </c>
      <c r="J1409">
        <v>0</v>
      </c>
      <c r="K1409">
        <v>0</v>
      </c>
      <c r="L1409">
        <v>0</v>
      </c>
      <c r="M1409">
        <v>1</v>
      </c>
      <c r="N1409">
        <v>0</v>
      </c>
      <c r="O1409">
        <v>0</v>
      </c>
      <c r="P1409">
        <v>0</v>
      </c>
      <c r="Q1409">
        <v>0</v>
      </c>
      <c r="R1409">
        <v>0</v>
      </c>
      <c r="S1409">
        <f t="shared" si="21"/>
        <v>1</v>
      </c>
      <c r="U1409">
        <v>5</v>
      </c>
      <c r="V1409">
        <v>4</v>
      </c>
      <c r="W1409">
        <v>2</v>
      </c>
      <c r="X1409">
        <v>0</v>
      </c>
      <c r="Y1409">
        <v>1</v>
      </c>
    </row>
    <row r="1410" spans="1:25" x14ac:dyDescent="0.2">
      <c r="A1410">
        <v>1407</v>
      </c>
      <c r="B1410">
        <v>11726</v>
      </c>
      <c r="C1410">
        <v>0</v>
      </c>
      <c r="D1410">
        <v>265</v>
      </c>
      <c r="E1410">
        <v>2</v>
      </c>
      <c r="F1410">
        <v>2</v>
      </c>
      <c r="G1410">
        <v>10</v>
      </c>
      <c r="H1410">
        <v>0</v>
      </c>
      <c r="I1410">
        <v>0</v>
      </c>
      <c r="J1410">
        <v>0</v>
      </c>
      <c r="K1410">
        <v>0</v>
      </c>
      <c r="L1410">
        <v>0</v>
      </c>
      <c r="M1410">
        <v>0</v>
      </c>
      <c r="N1410">
        <v>0</v>
      </c>
      <c r="O1410">
        <v>0</v>
      </c>
      <c r="P1410">
        <v>0</v>
      </c>
      <c r="Q1410">
        <v>0</v>
      </c>
      <c r="R1410">
        <v>0</v>
      </c>
      <c r="S1410">
        <f t="shared" si="21"/>
        <v>0</v>
      </c>
      <c r="U1410">
        <v>5</v>
      </c>
      <c r="V1410">
        <v>1</v>
      </c>
      <c r="W1410">
        <v>2</v>
      </c>
      <c r="X1410">
        <v>0</v>
      </c>
      <c r="Y1410">
        <v>1</v>
      </c>
    </row>
    <row r="1411" spans="1:25" x14ac:dyDescent="0.2">
      <c r="A1411">
        <v>1408</v>
      </c>
      <c r="B1411">
        <v>11727</v>
      </c>
      <c r="C1411">
        <v>1</v>
      </c>
      <c r="D1411">
        <v>100</v>
      </c>
      <c r="E1411">
        <v>16</v>
      </c>
      <c r="F1411">
        <v>2</v>
      </c>
      <c r="G1411">
        <v>20</v>
      </c>
      <c r="H1411">
        <v>1</v>
      </c>
      <c r="I1411">
        <v>0</v>
      </c>
      <c r="J1411">
        <v>0</v>
      </c>
      <c r="K1411">
        <v>1</v>
      </c>
      <c r="L1411">
        <v>0</v>
      </c>
      <c r="M1411">
        <v>0</v>
      </c>
      <c r="N1411">
        <v>0</v>
      </c>
      <c r="O1411">
        <v>0</v>
      </c>
      <c r="P1411">
        <v>0</v>
      </c>
      <c r="Q1411">
        <v>0</v>
      </c>
      <c r="R1411">
        <v>0</v>
      </c>
      <c r="S1411">
        <f t="shared" si="21"/>
        <v>0</v>
      </c>
      <c r="U1411">
        <v>3</v>
      </c>
      <c r="V1411">
        <v>4</v>
      </c>
      <c r="W1411">
        <v>2</v>
      </c>
      <c r="X1411">
        <v>0</v>
      </c>
      <c r="Y1411">
        <v>1</v>
      </c>
    </row>
    <row r="1412" spans="1:25" x14ac:dyDescent="0.2">
      <c r="A1412">
        <v>1409</v>
      </c>
      <c r="B1412">
        <v>11730</v>
      </c>
      <c r="C1412">
        <v>0</v>
      </c>
      <c r="D1412">
        <v>125</v>
      </c>
      <c r="E1412">
        <v>14</v>
      </c>
      <c r="F1412">
        <v>2</v>
      </c>
      <c r="G1412">
        <v>16</v>
      </c>
      <c r="H1412">
        <v>0</v>
      </c>
      <c r="I1412">
        <v>0</v>
      </c>
      <c r="J1412">
        <v>0</v>
      </c>
      <c r="K1412">
        <v>0</v>
      </c>
      <c r="L1412">
        <v>0</v>
      </c>
      <c r="M1412">
        <v>0</v>
      </c>
      <c r="N1412">
        <v>1</v>
      </c>
      <c r="O1412">
        <v>0</v>
      </c>
      <c r="P1412">
        <v>0</v>
      </c>
      <c r="Q1412">
        <v>0</v>
      </c>
      <c r="R1412">
        <v>0</v>
      </c>
      <c r="S1412">
        <f t="shared" si="21"/>
        <v>1</v>
      </c>
      <c r="U1412">
        <v>4</v>
      </c>
      <c r="V1412">
        <v>4</v>
      </c>
      <c r="W1412">
        <v>2</v>
      </c>
      <c r="X1412">
        <v>0</v>
      </c>
      <c r="Y1412">
        <v>1</v>
      </c>
    </row>
    <row r="1413" spans="1:25" x14ac:dyDescent="0.2">
      <c r="A1413">
        <v>1410</v>
      </c>
      <c r="B1413">
        <v>11734</v>
      </c>
      <c r="C1413">
        <v>1</v>
      </c>
      <c r="D1413">
        <v>326</v>
      </c>
      <c r="E1413">
        <v>4</v>
      </c>
      <c r="F1413">
        <v>2</v>
      </c>
      <c r="G1413">
        <v>6</v>
      </c>
      <c r="H1413">
        <v>0</v>
      </c>
      <c r="I1413">
        <v>0</v>
      </c>
      <c r="J1413">
        <v>0</v>
      </c>
      <c r="K1413">
        <v>0</v>
      </c>
      <c r="L1413">
        <v>0</v>
      </c>
      <c r="M1413">
        <v>0</v>
      </c>
      <c r="N1413">
        <v>0</v>
      </c>
      <c r="O1413">
        <v>0</v>
      </c>
      <c r="P1413">
        <v>0</v>
      </c>
      <c r="Q1413">
        <v>0</v>
      </c>
      <c r="R1413">
        <v>0</v>
      </c>
      <c r="S1413">
        <f t="shared" ref="S1413:S1476" si="22">SUM(M1413,N1413,O1413,P1413,Q1413)</f>
        <v>0</v>
      </c>
      <c r="U1413">
        <v>5</v>
      </c>
      <c r="V1413">
        <v>2</v>
      </c>
      <c r="W1413">
        <v>2</v>
      </c>
      <c r="X1413">
        <v>0</v>
      </c>
      <c r="Y1413">
        <v>1</v>
      </c>
    </row>
    <row r="1414" spans="1:25" x14ac:dyDescent="0.2">
      <c r="A1414">
        <v>1411</v>
      </c>
      <c r="B1414">
        <v>11740</v>
      </c>
      <c r="C1414">
        <v>1</v>
      </c>
      <c r="D1414">
        <v>197</v>
      </c>
      <c r="E1414">
        <v>6</v>
      </c>
      <c r="F1414">
        <v>1</v>
      </c>
      <c r="G1414">
        <v>6</v>
      </c>
      <c r="H1414">
        <v>0</v>
      </c>
      <c r="I1414">
        <v>0</v>
      </c>
      <c r="J1414">
        <v>0</v>
      </c>
      <c r="K1414">
        <v>0</v>
      </c>
      <c r="L1414">
        <v>0</v>
      </c>
      <c r="M1414">
        <v>0</v>
      </c>
      <c r="N1414">
        <v>0</v>
      </c>
      <c r="O1414">
        <v>0</v>
      </c>
      <c r="P1414">
        <v>0</v>
      </c>
      <c r="Q1414">
        <v>0</v>
      </c>
      <c r="R1414">
        <v>0</v>
      </c>
      <c r="S1414">
        <f t="shared" si="22"/>
        <v>0</v>
      </c>
      <c r="U1414">
        <v>4</v>
      </c>
      <c r="V1414">
        <v>2</v>
      </c>
      <c r="W1414">
        <v>1</v>
      </c>
      <c r="X1414">
        <v>0</v>
      </c>
      <c r="Y1414">
        <v>1</v>
      </c>
    </row>
    <row r="1415" spans="1:25" x14ac:dyDescent="0.2">
      <c r="A1415">
        <v>1412</v>
      </c>
      <c r="B1415">
        <v>11741</v>
      </c>
      <c r="C1415">
        <v>0</v>
      </c>
      <c r="D1415">
        <v>243</v>
      </c>
      <c r="E1415">
        <v>14</v>
      </c>
      <c r="F1415">
        <v>11</v>
      </c>
      <c r="G1415">
        <v>78</v>
      </c>
      <c r="H1415">
        <v>3</v>
      </c>
      <c r="I1415">
        <v>1</v>
      </c>
      <c r="J1415">
        <v>5</v>
      </c>
      <c r="K1415">
        <v>0</v>
      </c>
      <c r="L1415">
        <v>0</v>
      </c>
      <c r="M1415">
        <v>2</v>
      </c>
      <c r="N1415">
        <v>0</v>
      </c>
      <c r="O1415">
        <v>1</v>
      </c>
      <c r="P1415">
        <v>0</v>
      </c>
      <c r="Q1415">
        <v>1</v>
      </c>
      <c r="R1415">
        <v>0</v>
      </c>
      <c r="S1415">
        <f t="shared" si="22"/>
        <v>4</v>
      </c>
      <c r="U1415">
        <v>5</v>
      </c>
      <c r="V1415">
        <v>4</v>
      </c>
      <c r="W1415">
        <v>3</v>
      </c>
      <c r="X1415">
        <v>0</v>
      </c>
      <c r="Y1415">
        <v>1</v>
      </c>
    </row>
    <row r="1416" spans="1:25" x14ac:dyDescent="0.2">
      <c r="A1416">
        <v>1413</v>
      </c>
      <c r="B1416">
        <v>11750</v>
      </c>
      <c r="C1416">
        <v>1</v>
      </c>
      <c r="D1416">
        <v>343</v>
      </c>
      <c r="E1416">
        <v>10</v>
      </c>
      <c r="F1416">
        <v>11</v>
      </c>
      <c r="G1416">
        <v>58</v>
      </c>
      <c r="H1416">
        <v>3</v>
      </c>
      <c r="I1416">
        <v>2</v>
      </c>
      <c r="J1416">
        <v>2</v>
      </c>
      <c r="K1416">
        <v>0</v>
      </c>
      <c r="L1416">
        <v>1</v>
      </c>
      <c r="M1416">
        <v>0</v>
      </c>
      <c r="N1416">
        <v>2</v>
      </c>
      <c r="O1416">
        <v>0</v>
      </c>
      <c r="P1416">
        <v>0</v>
      </c>
      <c r="Q1416">
        <v>0</v>
      </c>
      <c r="R1416">
        <v>0</v>
      </c>
      <c r="S1416">
        <f t="shared" si="22"/>
        <v>2</v>
      </c>
      <c r="U1416">
        <v>5</v>
      </c>
      <c r="V1416">
        <v>3</v>
      </c>
      <c r="W1416">
        <v>3</v>
      </c>
      <c r="X1416">
        <v>0</v>
      </c>
      <c r="Y1416">
        <v>1</v>
      </c>
    </row>
    <row r="1417" spans="1:25" x14ac:dyDescent="0.2">
      <c r="A1417">
        <v>1414</v>
      </c>
      <c r="B1417">
        <v>11753</v>
      </c>
      <c r="C1417">
        <v>1</v>
      </c>
      <c r="D1417">
        <v>152</v>
      </c>
      <c r="E1417">
        <v>14</v>
      </c>
      <c r="F1417">
        <v>6</v>
      </c>
      <c r="G1417">
        <v>36</v>
      </c>
      <c r="H1417">
        <v>2</v>
      </c>
      <c r="I1417">
        <v>0</v>
      </c>
      <c r="J1417">
        <v>0</v>
      </c>
      <c r="K1417">
        <v>2</v>
      </c>
      <c r="L1417">
        <v>0</v>
      </c>
      <c r="M1417">
        <v>0</v>
      </c>
      <c r="N1417">
        <v>2</v>
      </c>
      <c r="O1417">
        <v>0</v>
      </c>
      <c r="P1417">
        <v>0</v>
      </c>
      <c r="Q1417">
        <v>0</v>
      </c>
      <c r="R1417">
        <v>0</v>
      </c>
      <c r="S1417">
        <f t="shared" si="22"/>
        <v>2</v>
      </c>
      <c r="U1417">
        <v>4</v>
      </c>
      <c r="V1417">
        <v>4</v>
      </c>
      <c r="W1417">
        <v>3</v>
      </c>
      <c r="X1417">
        <v>0</v>
      </c>
      <c r="Y1417">
        <v>1</v>
      </c>
    </row>
    <row r="1418" spans="1:25" x14ac:dyDescent="0.2">
      <c r="A1418">
        <v>1415</v>
      </c>
      <c r="B1418">
        <v>11788</v>
      </c>
      <c r="C1418">
        <v>1</v>
      </c>
      <c r="D1418">
        <v>235</v>
      </c>
      <c r="E1418">
        <v>18</v>
      </c>
      <c r="F1418">
        <v>8</v>
      </c>
      <c r="G1418">
        <v>50</v>
      </c>
      <c r="H1418">
        <v>1</v>
      </c>
      <c r="I1418">
        <v>0</v>
      </c>
      <c r="J1418">
        <v>4</v>
      </c>
      <c r="K1418">
        <v>1</v>
      </c>
      <c r="L1418">
        <v>0</v>
      </c>
      <c r="M1418">
        <v>1</v>
      </c>
      <c r="N1418">
        <v>1</v>
      </c>
      <c r="O1418">
        <v>1</v>
      </c>
      <c r="P1418">
        <v>0</v>
      </c>
      <c r="Q1418">
        <v>0</v>
      </c>
      <c r="R1418">
        <v>0</v>
      </c>
      <c r="S1418">
        <f t="shared" si="22"/>
        <v>3</v>
      </c>
      <c r="U1418">
        <v>5</v>
      </c>
      <c r="V1418">
        <v>4</v>
      </c>
      <c r="W1418">
        <v>3</v>
      </c>
      <c r="X1418">
        <v>0</v>
      </c>
      <c r="Y1418">
        <v>1</v>
      </c>
    </row>
    <row r="1419" spans="1:25" x14ac:dyDescent="0.2">
      <c r="A1419">
        <v>1416</v>
      </c>
      <c r="B1419">
        <v>11797</v>
      </c>
      <c r="C1419">
        <v>1</v>
      </c>
      <c r="D1419">
        <v>302</v>
      </c>
      <c r="E1419">
        <v>8</v>
      </c>
      <c r="F1419">
        <v>1</v>
      </c>
      <c r="G1419">
        <v>8</v>
      </c>
      <c r="H1419">
        <v>0</v>
      </c>
      <c r="I1419">
        <v>0</v>
      </c>
      <c r="J1419">
        <v>0</v>
      </c>
      <c r="K1419">
        <v>0</v>
      </c>
      <c r="L1419">
        <v>0</v>
      </c>
      <c r="M1419">
        <v>0</v>
      </c>
      <c r="N1419">
        <v>0</v>
      </c>
      <c r="O1419">
        <v>0</v>
      </c>
      <c r="P1419">
        <v>0</v>
      </c>
      <c r="Q1419">
        <v>0</v>
      </c>
      <c r="R1419">
        <v>0</v>
      </c>
      <c r="S1419">
        <f t="shared" si="22"/>
        <v>0</v>
      </c>
      <c r="U1419">
        <v>5</v>
      </c>
      <c r="V1419">
        <v>3</v>
      </c>
      <c r="W1419">
        <v>1</v>
      </c>
      <c r="X1419">
        <v>0</v>
      </c>
      <c r="Y1419">
        <v>1</v>
      </c>
    </row>
    <row r="1420" spans="1:25" x14ac:dyDescent="0.2">
      <c r="A1420">
        <v>1417</v>
      </c>
      <c r="B1420">
        <v>11811</v>
      </c>
      <c r="C1420">
        <v>0</v>
      </c>
      <c r="D1420">
        <v>281</v>
      </c>
      <c r="E1420">
        <v>16</v>
      </c>
      <c r="F1420">
        <v>11</v>
      </c>
      <c r="G1420">
        <v>40</v>
      </c>
      <c r="H1420">
        <v>0</v>
      </c>
      <c r="I1420">
        <v>1</v>
      </c>
      <c r="J1420">
        <v>2</v>
      </c>
      <c r="K1420">
        <v>3</v>
      </c>
      <c r="L1420">
        <v>2</v>
      </c>
      <c r="M1420">
        <v>2</v>
      </c>
      <c r="N1420">
        <v>1</v>
      </c>
      <c r="O1420">
        <v>0</v>
      </c>
      <c r="P1420">
        <v>0</v>
      </c>
      <c r="Q1420">
        <v>0</v>
      </c>
      <c r="R1420">
        <v>0</v>
      </c>
      <c r="S1420">
        <f t="shared" si="22"/>
        <v>3</v>
      </c>
      <c r="U1420">
        <v>5</v>
      </c>
      <c r="V1420">
        <v>4</v>
      </c>
      <c r="W1420">
        <v>3</v>
      </c>
      <c r="X1420">
        <v>0</v>
      </c>
      <c r="Y1420">
        <v>1</v>
      </c>
    </row>
    <row r="1421" spans="1:25" x14ac:dyDescent="0.2">
      <c r="A1421">
        <v>1418</v>
      </c>
      <c r="B1421">
        <v>11813</v>
      </c>
      <c r="C1421">
        <v>1</v>
      </c>
      <c r="D1421">
        <v>153</v>
      </c>
      <c r="E1421">
        <v>12</v>
      </c>
      <c r="F1421">
        <v>2</v>
      </c>
      <c r="G1421">
        <v>18</v>
      </c>
      <c r="H1421">
        <v>0</v>
      </c>
      <c r="I1421">
        <v>0</v>
      </c>
      <c r="J1421">
        <v>0</v>
      </c>
      <c r="K1421">
        <v>1</v>
      </c>
      <c r="L1421">
        <v>0</v>
      </c>
      <c r="M1421">
        <v>0</v>
      </c>
      <c r="N1421">
        <v>0</v>
      </c>
      <c r="O1421">
        <v>0</v>
      </c>
      <c r="P1421">
        <v>0</v>
      </c>
      <c r="Q1421">
        <v>0</v>
      </c>
      <c r="R1421">
        <v>0</v>
      </c>
      <c r="S1421">
        <f t="shared" si="22"/>
        <v>0</v>
      </c>
      <c r="U1421">
        <v>4</v>
      </c>
      <c r="V1421">
        <v>3</v>
      </c>
      <c r="W1421">
        <v>2</v>
      </c>
      <c r="X1421">
        <v>0</v>
      </c>
      <c r="Y1421">
        <v>1</v>
      </c>
    </row>
    <row r="1422" spans="1:25" x14ac:dyDescent="0.2">
      <c r="A1422">
        <v>1419</v>
      </c>
      <c r="B1422">
        <v>11815</v>
      </c>
      <c r="C1422">
        <v>1</v>
      </c>
      <c r="D1422">
        <v>178</v>
      </c>
      <c r="E1422">
        <v>10</v>
      </c>
      <c r="F1422">
        <v>2</v>
      </c>
      <c r="G1422">
        <v>14</v>
      </c>
      <c r="H1422">
        <v>1</v>
      </c>
      <c r="I1422">
        <v>0</v>
      </c>
      <c r="J1422">
        <v>0</v>
      </c>
      <c r="K1422">
        <v>0</v>
      </c>
      <c r="L1422">
        <v>0</v>
      </c>
      <c r="M1422">
        <v>0</v>
      </c>
      <c r="N1422">
        <v>0</v>
      </c>
      <c r="O1422">
        <v>0</v>
      </c>
      <c r="P1422">
        <v>0</v>
      </c>
      <c r="Q1422">
        <v>0</v>
      </c>
      <c r="R1422">
        <v>0</v>
      </c>
      <c r="S1422">
        <f t="shared" si="22"/>
        <v>0</v>
      </c>
      <c r="U1422">
        <v>4</v>
      </c>
      <c r="V1422">
        <v>3</v>
      </c>
      <c r="W1422">
        <v>2</v>
      </c>
      <c r="X1422">
        <v>0</v>
      </c>
      <c r="Y1422">
        <v>1</v>
      </c>
    </row>
    <row r="1423" spans="1:25" x14ac:dyDescent="0.2">
      <c r="A1423">
        <v>1420</v>
      </c>
      <c r="B1423">
        <v>11817</v>
      </c>
      <c r="C1423">
        <v>1</v>
      </c>
      <c r="D1423">
        <v>219</v>
      </c>
      <c r="E1423">
        <v>8</v>
      </c>
      <c r="F1423">
        <v>1</v>
      </c>
      <c r="G1423">
        <v>8</v>
      </c>
      <c r="H1423">
        <v>0</v>
      </c>
      <c r="I1423">
        <v>0</v>
      </c>
      <c r="J1423">
        <v>0</v>
      </c>
      <c r="K1423">
        <v>0</v>
      </c>
      <c r="L1423">
        <v>0</v>
      </c>
      <c r="M1423">
        <v>0</v>
      </c>
      <c r="N1423">
        <v>0</v>
      </c>
      <c r="O1423">
        <v>0</v>
      </c>
      <c r="P1423">
        <v>0</v>
      </c>
      <c r="Q1423">
        <v>0</v>
      </c>
      <c r="R1423">
        <v>0</v>
      </c>
      <c r="S1423">
        <f t="shared" si="22"/>
        <v>0</v>
      </c>
      <c r="U1423">
        <v>5</v>
      </c>
      <c r="V1423">
        <v>3</v>
      </c>
      <c r="W1423">
        <v>1</v>
      </c>
      <c r="X1423">
        <v>0</v>
      </c>
      <c r="Y1423">
        <v>1</v>
      </c>
    </row>
    <row r="1424" spans="1:25" x14ac:dyDescent="0.2">
      <c r="A1424">
        <v>1421</v>
      </c>
      <c r="B1424">
        <v>11826</v>
      </c>
      <c r="C1424">
        <v>0</v>
      </c>
      <c r="D1424">
        <v>39</v>
      </c>
      <c r="E1424">
        <v>4</v>
      </c>
      <c r="F1424">
        <v>1</v>
      </c>
      <c r="G1424">
        <v>4</v>
      </c>
      <c r="H1424">
        <v>0</v>
      </c>
      <c r="I1424">
        <v>0</v>
      </c>
      <c r="J1424">
        <v>0</v>
      </c>
      <c r="K1424">
        <v>0</v>
      </c>
      <c r="L1424">
        <v>0</v>
      </c>
      <c r="M1424">
        <v>0</v>
      </c>
      <c r="N1424">
        <v>0</v>
      </c>
      <c r="O1424">
        <v>0</v>
      </c>
      <c r="P1424">
        <v>0</v>
      </c>
      <c r="Q1424">
        <v>0</v>
      </c>
      <c r="R1424">
        <v>0</v>
      </c>
      <c r="S1424">
        <f t="shared" si="22"/>
        <v>0</v>
      </c>
      <c r="U1424">
        <v>2</v>
      </c>
      <c r="V1424">
        <v>2</v>
      </c>
      <c r="W1424">
        <v>1</v>
      </c>
      <c r="X1424">
        <v>0</v>
      </c>
      <c r="Y1424">
        <v>1</v>
      </c>
    </row>
    <row r="1425" spans="1:25" x14ac:dyDescent="0.2">
      <c r="A1425">
        <v>1422</v>
      </c>
      <c r="B1425">
        <v>11858</v>
      </c>
      <c r="C1425">
        <v>1</v>
      </c>
      <c r="D1425">
        <v>335</v>
      </c>
      <c r="E1425">
        <v>10</v>
      </c>
      <c r="F1425">
        <v>12</v>
      </c>
      <c r="G1425">
        <v>72</v>
      </c>
      <c r="H1425">
        <v>2</v>
      </c>
      <c r="I1425">
        <v>1</v>
      </c>
      <c r="J1425">
        <v>1</v>
      </c>
      <c r="K1425">
        <v>2</v>
      </c>
      <c r="L1425">
        <v>1</v>
      </c>
      <c r="M1425">
        <v>2</v>
      </c>
      <c r="N1425">
        <v>2</v>
      </c>
      <c r="O1425">
        <v>0</v>
      </c>
      <c r="P1425">
        <v>0</v>
      </c>
      <c r="Q1425">
        <v>0</v>
      </c>
      <c r="R1425">
        <v>1</v>
      </c>
      <c r="S1425">
        <f t="shared" si="22"/>
        <v>4</v>
      </c>
      <c r="U1425">
        <v>5</v>
      </c>
      <c r="V1425">
        <v>3</v>
      </c>
      <c r="W1425">
        <v>3</v>
      </c>
      <c r="X1425">
        <v>1</v>
      </c>
      <c r="Y1425">
        <v>0</v>
      </c>
    </row>
    <row r="1426" spans="1:25" x14ac:dyDescent="0.2">
      <c r="A1426">
        <v>1423</v>
      </c>
      <c r="B1426">
        <v>11865</v>
      </c>
      <c r="C1426">
        <v>1</v>
      </c>
      <c r="D1426">
        <v>370</v>
      </c>
      <c r="E1426">
        <v>14</v>
      </c>
      <c r="F1426">
        <v>12</v>
      </c>
      <c r="G1426">
        <v>68</v>
      </c>
      <c r="H1426">
        <v>2</v>
      </c>
      <c r="I1426">
        <v>1</v>
      </c>
      <c r="J1426">
        <v>3</v>
      </c>
      <c r="K1426">
        <v>2</v>
      </c>
      <c r="L1426">
        <v>0</v>
      </c>
      <c r="M1426">
        <v>1</v>
      </c>
      <c r="N1426">
        <v>2</v>
      </c>
      <c r="O1426">
        <v>0</v>
      </c>
      <c r="P1426">
        <v>0</v>
      </c>
      <c r="Q1426">
        <v>0</v>
      </c>
      <c r="R1426">
        <v>0</v>
      </c>
      <c r="S1426">
        <f t="shared" si="22"/>
        <v>3</v>
      </c>
      <c r="U1426">
        <v>5</v>
      </c>
      <c r="V1426">
        <v>4</v>
      </c>
      <c r="W1426">
        <v>3</v>
      </c>
      <c r="X1426">
        <v>0</v>
      </c>
      <c r="Y1426">
        <v>1</v>
      </c>
    </row>
    <row r="1427" spans="1:25" x14ac:dyDescent="0.2">
      <c r="A1427">
        <v>1424</v>
      </c>
      <c r="B1427">
        <v>11867</v>
      </c>
      <c r="C1427">
        <v>1</v>
      </c>
      <c r="D1427">
        <v>292</v>
      </c>
      <c r="E1427">
        <v>36</v>
      </c>
      <c r="F1427">
        <v>2</v>
      </c>
      <c r="G1427">
        <v>40</v>
      </c>
      <c r="H1427">
        <v>0</v>
      </c>
      <c r="I1427">
        <v>0</v>
      </c>
      <c r="J1427">
        <v>0</v>
      </c>
      <c r="K1427">
        <v>0</v>
      </c>
      <c r="L1427">
        <v>2</v>
      </c>
      <c r="M1427">
        <v>0</v>
      </c>
      <c r="N1427">
        <v>0</v>
      </c>
      <c r="O1427">
        <v>0</v>
      </c>
      <c r="P1427">
        <v>1</v>
      </c>
      <c r="Q1427">
        <v>0</v>
      </c>
      <c r="R1427">
        <v>0</v>
      </c>
      <c r="S1427">
        <f t="shared" si="22"/>
        <v>1</v>
      </c>
      <c r="U1427">
        <v>5</v>
      </c>
      <c r="V1427">
        <v>4</v>
      </c>
      <c r="W1427">
        <v>2</v>
      </c>
      <c r="X1427">
        <v>0</v>
      </c>
      <c r="Y1427">
        <v>1</v>
      </c>
    </row>
    <row r="1428" spans="1:25" x14ac:dyDescent="0.2">
      <c r="A1428">
        <v>1425</v>
      </c>
      <c r="B1428">
        <v>11870</v>
      </c>
      <c r="C1428">
        <v>0</v>
      </c>
      <c r="D1428">
        <v>267</v>
      </c>
      <c r="E1428">
        <v>8</v>
      </c>
      <c r="F1428">
        <v>10</v>
      </c>
      <c r="G1428">
        <v>60</v>
      </c>
      <c r="H1428">
        <v>2</v>
      </c>
      <c r="I1428">
        <v>0</v>
      </c>
      <c r="J1428">
        <v>1</v>
      </c>
      <c r="K1428">
        <v>1</v>
      </c>
      <c r="L1428">
        <v>1</v>
      </c>
      <c r="M1428">
        <v>1</v>
      </c>
      <c r="N1428">
        <v>1</v>
      </c>
      <c r="O1428">
        <v>0</v>
      </c>
      <c r="P1428">
        <v>1</v>
      </c>
      <c r="Q1428">
        <v>0</v>
      </c>
      <c r="R1428">
        <v>1</v>
      </c>
      <c r="S1428">
        <f t="shared" si="22"/>
        <v>3</v>
      </c>
      <c r="U1428">
        <v>5</v>
      </c>
      <c r="V1428">
        <v>3</v>
      </c>
      <c r="W1428">
        <v>3</v>
      </c>
      <c r="X1428">
        <v>1</v>
      </c>
      <c r="Y1428">
        <v>0</v>
      </c>
    </row>
    <row r="1429" spans="1:25" x14ac:dyDescent="0.2">
      <c r="A1429">
        <v>1426</v>
      </c>
      <c r="B1429">
        <v>11877</v>
      </c>
      <c r="C1429">
        <v>1</v>
      </c>
      <c r="D1429">
        <v>80</v>
      </c>
      <c r="E1429">
        <v>34</v>
      </c>
      <c r="F1429">
        <v>1</v>
      </c>
      <c r="G1429">
        <v>34</v>
      </c>
      <c r="H1429">
        <v>0</v>
      </c>
      <c r="I1429">
        <v>0</v>
      </c>
      <c r="J1429">
        <v>0</v>
      </c>
      <c r="K1429">
        <v>0</v>
      </c>
      <c r="L1429">
        <v>0</v>
      </c>
      <c r="M1429">
        <v>0</v>
      </c>
      <c r="N1429">
        <v>1</v>
      </c>
      <c r="O1429">
        <v>0</v>
      </c>
      <c r="P1429">
        <v>0</v>
      </c>
      <c r="Q1429">
        <v>0</v>
      </c>
      <c r="R1429">
        <v>0</v>
      </c>
      <c r="S1429">
        <f t="shared" si="22"/>
        <v>1</v>
      </c>
      <c r="U1429">
        <v>3</v>
      </c>
      <c r="V1429">
        <v>4</v>
      </c>
      <c r="W1429">
        <v>1</v>
      </c>
      <c r="X1429">
        <v>0</v>
      </c>
      <c r="Y1429">
        <v>1</v>
      </c>
    </row>
    <row r="1430" spans="1:25" x14ac:dyDescent="0.2">
      <c r="A1430">
        <v>1427</v>
      </c>
      <c r="B1430">
        <v>11878</v>
      </c>
      <c r="C1430">
        <v>0</v>
      </c>
      <c r="D1430">
        <v>246</v>
      </c>
      <c r="E1430">
        <v>10</v>
      </c>
      <c r="F1430">
        <v>6</v>
      </c>
      <c r="G1430">
        <v>22</v>
      </c>
      <c r="H1430">
        <v>1</v>
      </c>
      <c r="I1430">
        <v>1</v>
      </c>
      <c r="J1430">
        <v>1</v>
      </c>
      <c r="K1430">
        <v>1</v>
      </c>
      <c r="L1430">
        <v>1</v>
      </c>
      <c r="M1430">
        <v>0</v>
      </c>
      <c r="N1430">
        <v>0</v>
      </c>
      <c r="O1430">
        <v>1</v>
      </c>
      <c r="P1430">
        <v>1</v>
      </c>
      <c r="Q1430">
        <v>0</v>
      </c>
      <c r="R1430">
        <v>0</v>
      </c>
      <c r="S1430">
        <f t="shared" si="22"/>
        <v>2</v>
      </c>
      <c r="U1430">
        <v>5</v>
      </c>
      <c r="V1430">
        <v>3</v>
      </c>
      <c r="W1430">
        <v>3</v>
      </c>
      <c r="X1430">
        <v>0</v>
      </c>
      <c r="Y1430">
        <v>1</v>
      </c>
    </row>
    <row r="1431" spans="1:25" x14ac:dyDescent="0.2">
      <c r="A1431">
        <v>1428</v>
      </c>
      <c r="B1431">
        <v>11886</v>
      </c>
      <c r="C1431">
        <v>0</v>
      </c>
      <c r="D1431">
        <v>98</v>
      </c>
      <c r="E1431">
        <v>10</v>
      </c>
      <c r="F1431">
        <v>1</v>
      </c>
      <c r="G1431">
        <v>10</v>
      </c>
      <c r="H1431">
        <v>0</v>
      </c>
      <c r="I1431">
        <v>0</v>
      </c>
      <c r="J1431">
        <v>0</v>
      </c>
      <c r="K1431">
        <v>0</v>
      </c>
      <c r="L1431">
        <v>0</v>
      </c>
      <c r="M1431">
        <v>0</v>
      </c>
      <c r="N1431">
        <v>0</v>
      </c>
      <c r="O1431">
        <v>0</v>
      </c>
      <c r="P1431">
        <v>0</v>
      </c>
      <c r="Q1431">
        <v>0</v>
      </c>
      <c r="R1431">
        <v>1</v>
      </c>
      <c r="S1431">
        <f t="shared" si="22"/>
        <v>0</v>
      </c>
      <c r="U1431">
        <v>3</v>
      </c>
      <c r="V1431">
        <v>3</v>
      </c>
      <c r="W1431">
        <v>1</v>
      </c>
      <c r="X1431">
        <v>1</v>
      </c>
      <c r="Y1431">
        <v>0</v>
      </c>
    </row>
    <row r="1432" spans="1:25" x14ac:dyDescent="0.2">
      <c r="A1432">
        <v>1429</v>
      </c>
      <c r="B1432">
        <v>11888</v>
      </c>
      <c r="C1432">
        <v>1</v>
      </c>
      <c r="D1432">
        <v>65</v>
      </c>
      <c r="E1432">
        <v>14</v>
      </c>
      <c r="F1432">
        <v>1</v>
      </c>
      <c r="G1432">
        <v>14</v>
      </c>
      <c r="H1432">
        <v>1</v>
      </c>
      <c r="I1432">
        <v>0</v>
      </c>
      <c r="J1432">
        <v>0</v>
      </c>
      <c r="K1432">
        <v>0</v>
      </c>
      <c r="L1432">
        <v>0</v>
      </c>
      <c r="M1432">
        <v>0</v>
      </c>
      <c r="N1432">
        <v>0</v>
      </c>
      <c r="O1432">
        <v>0</v>
      </c>
      <c r="P1432">
        <v>0</v>
      </c>
      <c r="Q1432">
        <v>0</v>
      </c>
      <c r="R1432">
        <v>0</v>
      </c>
      <c r="S1432">
        <f t="shared" si="22"/>
        <v>0</v>
      </c>
      <c r="U1432">
        <v>3</v>
      </c>
      <c r="V1432">
        <v>4</v>
      </c>
      <c r="W1432">
        <v>1</v>
      </c>
      <c r="X1432">
        <v>0</v>
      </c>
      <c r="Y1432">
        <v>1</v>
      </c>
    </row>
    <row r="1433" spans="1:25" x14ac:dyDescent="0.2">
      <c r="A1433">
        <v>1430</v>
      </c>
      <c r="B1433">
        <v>11889</v>
      </c>
      <c r="C1433">
        <v>1</v>
      </c>
      <c r="D1433">
        <v>366</v>
      </c>
      <c r="E1433">
        <v>10</v>
      </c>
      <c r="F1433">
        <v>9</v>
      </c>
      <c r="G1433">
        <v>36</v>
      </c>
      <c r="H1433">
        <v>0</v>
      </c>
      <c r="I1433">
        <v>1</v>
      </c>
      <c r="J1433">
        <v>4</v>
      </c>
      <c r="K1433">
        <v>0</v>
      </c>
      <c r="L1433">
        <v>1</v>
      </c>
      <c r="M1433">
        <v>0</v>
      </c>
      <c r="N1433">
        <v>1</v>
      </c>
      <c r="O1433">
        <v>0</v>
      </c>
      <c r="P1433">
        <v>0</v>
      </c>
      <c r="Q1433">
        <v>0</v>
      </c>
      <c r="R1433">
        <v>0</v>
      </c>
      <c r="S1433">
        <f t="shared" si="22"/>
        <v>1</v>
      </c>
      <c r="U1433">
        <v>5</v>
      </c>
      <c r="V1433">
        <v>3</v>
      </c>
      <c r="W1433">
        <v>3</v>
      </c>
      <c r="X1433">
        <v>0</v>
      </c>
      <c r="Y1433">
        <v>1</v>
      </c>
    </row>
    <row r="1434" spans="1:25" x14ac:dyDescent="0.2">
      <c r="A1434">
        <v>1431</v>
      </c>
      <c r="B1434">
        <v>11896</v>
      </c>
      <c r="C1434">
        <v>1</v>
      </c>
      <c r="D1434">
        <v>429</v>
      </c>
      <c r="E1434">
        <v>14</v>
      </c>
      <c r="F1434">
        <v>11</v>
      </c>
      <c r="G1434">
        <v>74</v>
      </c>
      <c r="H1434">
        <v>2</v>
      </c>
      <c r="I1434">
        <v>1</v>
      </c>
      <c r="J1434">
        <v>3</v>
      </c>
      <c r="K1434">
        <v>2</v>
      </c>
      <c r="L1434">
        <v>1</v>
      </c>
      <c r="M1434">
        <v>1</v>
      </c>
      <c r="N1434">
        <v>1</v>
      </c>
      <c r="O1434">
        <v>0</v>
      </c>
      <c r="P1434">
        <v>0</v>
      </c>
      <c r="Q1434">
        <v>0</v>
      </c>
      <c r="R1434">
        <v>0</v>
      </c>
      <c r="S1434">
        <f t="shared" si="22"/>
        <v>2</v>
      </c>
      <c r="U1434">
        <v>5</v>
      </c>
      <c r="V1434">
        <v>4</v>
      </c>
      <c r="W1434">
        <v>3</v>
      </c>
      <c r="X1434">
        <v>0</v>
      </c>
      <c r="Y1434">
        <v>1</v>
      </c>
    </row>
    <row r="1435" spans="1:25" x14ac:dyDescent="0.2">
      <c r="A1435">
        <v>1432</v>
      </c>
      <c r="B1435">
        <v>11901</v>
      </c>
      <c r="C1435">
        <v>1</v>
      </c>
      <c r="D1435">
        <v>161</v>
      </c>
      <c r="E1435">
        <v>4</v>
      </c>
      <c r="F1435">
        <v>1</v>
      </c>
      <c r="G1435">
        <v>4</v>
      </c>
      <c r="H1435">
        <v>0</v>
      </c>
      <c r="I1435">
        <v>0</v>
      </c>
      <c r="J1435">
        <v>0</v>
      </c>
      <c r="K1435">
        <v>0</v>
      </c>
      <c r="L1435">
        <v>0</v>
      </c>
      <c r="M1435">
        <v>0</v>
      </c>
      <c r="N1435">
        <v>0</v>
      </c>
      <c r="O1435">
        <v>0</v>
      </c>
      <c r="P1435">
        <v>0</v>
      </c>
      <c r="Q1435">
        <v>0</v>
      </c>
      <c r="R1435">
        <v>0</v>
      </c>
      <c r="S1435">
        <f t="shared" si="22"/>
        <v>0</v>
      </c>
      <c r="U1435">
        <v>4</v>
      </c>
      <c r="V1435">
        <v>2</v>
      </c>
      <c r="W1435">
        <v>1</v>
      </c>
      <c r="X1435">
        <v>0</v>
      </c>
      <c r="Y1435">
        <v>1</v>
      </c>
    </row>
    <row r="1436" spans="1:25" x14ac:dyDescent="0.2">
      <c r="A1436">
        <v>1433</v>
      </c>
      <c r="B1436">
        <v>11923</v>
      </c>
      <c r="C1436">
        <v>1</v>
      </c>
      <c r="D1436">
        <v>121</v>
      </c>
      <c r="E1436">
        <v>16</v>
      </c>
      <c r="F1436">
        <v>6</v>
      </c>
      <c r="G1436">
        <v>36</v>
      </c>
      <c r="H1436">
        <v>0</v>
      </c>
      <c r="I1436">
        <v>2</v>
      </c>
      <c r="J1436">
        <v>2</v>
      </c>
      <c r="K1436">
        <v>2</v>
      </c>
      <c r="L1436">
        <v>0</v>
      </c>
      <c r="M1436">
        <v>0</v>
      </c>
      <c r="N1436">
        <v>0</v>
      </c>
      <c r="O1436">
        <v>1</v>
      </c>
      <c r="P1436">
        <v>0</v>
      </c>
      <c r="Q1436">
        <v>0</v>
      </c>
      <c r="R1436">
        <v>0</v>
      </c>
      <c r="S1436">
        <f t="shared" si="22"/>
        <v>1</v>
      </c>
      <c r="U1436">
        <v>4</v>
      </c>
      <c r="V1436">
        <v>4</v>
      </c>
      <c r="W1436">
        <v>3</v>
      </c>
      <c r="X1436">
        <v>0</v>
      </c>
      <c r="Y1436">
        <v>1</v>
      </c>
    </row>
    <row r="1437" spans="1:25" x14ac:dyDescent="0.2">
      <c r="A1437">
        <v>1434</v>
      </c>
      <c r="B1437">
        <v>11937</v>
      </c>
      <c r="C1437">
        <v>1</v>
      </c>
      <c r="D1437">
        <v>140</v>
      </c>
      <c r="E1437">
        <v>6</v>
      </c>
      <c r="F1437">
        <v>1</v>
      </c>
      <c r="G1437">
        <v>6</v>
      </c>
      <c r="H1437">
        <v>0</v>
      </c>
      <c r="I1437">
        <v>0</v>
      </c>
      <c r="J1437">
        <v>0</v>
      </c>
      <c r="K1437">
        <v>0</v>
      </c>
      <c r="L1437">
        <v>0</v>
      </c>
      <c r="M1437">
        <v>0</v>
      </c>
      <c r="N1437">
        <v>0</v>
      </c>
      <c r="O1437">
        <v>0</v>
      </c>
      <c r="P1437">
        <v>0</v>
      </c>
      <c r="Q1437">
        <v>0</v>
      </c>
      <c r="R1437">
        <v>0</v>
      </c>
      <c r="S1437">
        <f t="shared" si="22"/>
        <v>0</v>
      </c>
      <c r="U1437">
        <v>4</v>
      </c>
      <c r="V1437">
        <v>2</v>
      </c>
      <c r="W1437">
        <v>1</v>
      </c>
      <c r="X1437">
        <v>0</v>
      </c>
      <c r="Y1437">
        <v>1</v>
      </c>
    </row>
    <row r="1438" spans="1:25" x14ac:dyDescent="0.2">
      <c r="A1438">
        <v>1435</v>
      </c>
      <c r="B1438">
        <v>11941</v>
      </c>
      <c r="C1438">
        <v>0</v>
      </c>
      <c r="D1438">
        <v>257</v>
      </c>
      <c r="E1438">
        <v>22</v>
      </c>
      <c r="F1438">
        <v>1</v>
      </c>
      <c r="G1438">
        <v>22</v>
      </c>
      <c r="H1438">
        <v>0</v>
      </c>
      <c r="I1438">
        <v>0</v>
      </c>
      <c r="J1438">
        <v>0</v>
      </c>
      <c r="K1438">
        <v>1</v>
      </c>
      <c r="L1438">
        <v>0</v>
      </c>
      <c r="M1438">
        <v>0</v>
      </c>
      <c r="N1438">
        <v>0</v>
      </c>
      <c r="O1438">
        <v>0</v>
      </c>
      <c r="P1438">
        <v>0</v>
      </c>
      <c r="Q1438">
        <v>0</v>
      </c>
      <c r="R1438">
        <v>0</v>
      </c>
      <c r="S1438">
        <f t="shared" si="22"/>
        <v>0</v>
      </c>
      <c r="U1438">
        <v>5</v>
      </c>
      <c r="V1438">
        <v>4</v>
      </c>
      <c r="W1438">
        <v>1</v>
      </c>
      <c r="X1438">
        <v>0</v>
      </c>
      <c r="Y1438">
        <v>1</v>
      </c>
    </row>
    <row r="1439" spans="1:25" x14ac:dyDescent="0.2">
      <c r="A1439">
        <v>1436</v>
      </c>
      <c r="B1439">
        <v>11943</v>
      </c>
      <c r="C1439">
        <v>1</v>
      </c>
      <c r="D1439">
        <v>274</v>
      </c>
      <c r="E1439">
        <v>16</v>
      </c>
      <c r="F1439">
        <v>2</v>
      </c>
      <c r="G1439">
        <v>24</v>
      </c>
      <c r="H1439">
        <v>0</v>
      </c>
      <c r="I1439">
        <v>0</v>
      </c>
      <c r="J1439">
        <v>1</v>
      </c>
      <c r="K1439">
        <v>0</v>
      </c>
      <c r="L1439">
        <v>0</v>
      </c>
      <c r="M1439">
        <v>1</v>
      </c>
      <c r="N1439">
        <v>0</v>
      </c>
      <c r="O1439">
        <v>0</v>
      </c>
      <c r="P1439">
        <v>0</v>
      </c>
      <c r="Q1439">
        <v>0</v>
      </c>
      <c r="R1439">
        <v>0</v>
      </c>
      <c r="S1439">
        <f t="shared" si="22"/>
        <v>1</v>
      </c>
      <c r="U1439">
        <v>5</v>
      </c>
      <c r="V1439">
        <v>4</v>
      </c>
      <c r="W1439">
        <v>2</v>
      </c>
      <c r="X1439">
        <v>0</v>
      </c>
      <c r="Y1439">
        <v>1</v>
      </c>
    </row>
    <row r="1440" spans="1:25" x14ac:dyDescent="0.2">
      <c r="A1440">
        <v>1437</v>
      </c>
      <c r="B1440">
        <v>11960</v>
      </c>
      <c r="C1440">
        <v>1</v>
      </c>
      <c r="D1440">
        <v>43</v>
      </c>
      <c r="E1440">
        <v>2</v>
      </c>
      <c r="F1440">
        <v>2</v>
      </c>
      <c r="G1440">
        <v>4</v>
      </c>
      <c r="H1440">
        <v>0</v>
      </c>
      <c r="I1440">
        <v>0</v>
      </c>
      <c r="J1440">
        <v>0</v>
      </c>
      <c r="K1440">
        <v>0</v>
      </c>
      <c r="L1440">
        <v>0</v>
      </c>
      <c r="M1440">
        <v>0</v>
      </c>
      <c r="N1440">
        <v>0</v>
      </c>
      <c r="O1440">
        <v>0</v>
      </c>
      <c r="P1440">
        <v>0</v>
      </c>
      <c r="Q1440">
        <v>0</v>
      </c>
      <c r="R1440">
        <v>1</v>
      </c>
      <c r="S1440">
        <f t="shared" si="22"/>
        <v>0</v>
      </c>
      <c r="U1440">
        <v>2</v>
      </c>
      <c r="V1440">
        <v>1</v>
      </c>
      <c r="W1440">
        <v>2</v>
      </c>
      <c r="X1440">
        <v>1</v>
      </c>
      <c r="Y1440">
        <v>0</v>
      </c>
    </row>
    <row r="1441" spans="1:25" x14ac:dyDescent="0.2">
      <c r="A1441">
        <v>1438</v>
      </c>
      <c r="B1441">
        <v>11965</v>
      </c>
      <c r="C1441">
        <v>1</v>
      </c>
      <c r="D1441">
        <v>62</v>
      </c>
      <c r="E1441">
        <v>8</v>
      </c>
      <c r="F1441">
        <v>2</v>
      </c>
      <c r="G1441">
        <v>12</v>
      </c>
      <c r="H1441">
        <v>0</v>
      </c>
      <c r="I1441">
        <v>0</v>
      </c>
      <c r="J1441">
        <v>0</v>
      </c>
      <c r="K1441">
        <v>0</v>
      </c>
      <c r="L1441">
        <v>0</v>
      </c>
      <c r="M1441">
        <v>0</v>
      </c>
      <c r="N1441">
        <v>0</v>
      </c>
      <c r="O1441">
        <v>0</v>
      </c>
      <c r="P1441">
        <v>0</v>
      </c>
      <c r="Q1441">
        <v>0</v>
      </c>
      <c r="R1441">
        <v>0</v>
      </c>
      <c r="S1441">
        <f t="shared" si="22"/>
        <v>0</v>
      </c>
      <c r="U1441">
        <v>3</v>
      </c>
      <c r="V1441">
        <v>3</v>
      </c>
      <c r="W1441">
        <v>2</v>
      </c>
      <c r="X1441">
        <v>0</v>
      </c>
      <c r="Y1441">
        <v>1</v>
      </c>
    </row>
    <row r="1442" spans="1:25" x14ac:dyDescent="0.2">
      <c r="A1442">
        <v>1439</v>
      </c>
      <c r="B1442">
        <v>11967</v>
      </c>
      <c r="C1442">
        <v>0</v>
      </c>
      <c r="D1442">
        <v>165</v>
      </c>
      <c r="E1442">
        <v>14</v>
      </c>
      <c r="F1442">
        <v>2</v>
      </c>
      <c r="G1442">
        <v>16</v>
      </c>
      <c r="H1442">
        <v>1</v>
      </c>
      <c r="I1442">
        <v>0</v>
      </c>
      <c r="J1442">
        <v>0</v>
      </c>
      <c r="K1442">
        <v>1</v>
      </c>
      <c r="L1442">
        <v>0</v>
      </c>
      <c r="M1442">
        <v>0</v>
      </c>
      <c r="N1442">
        <v>0</v>
      </c>
      <c r="O1442">
        <v>0</v>
      </c>
      <c r="P1442">
        <v>0</v>
      </c>
      <c r="Q1442">
        <v>0</v>
      </c>
      <c r="R1442">
        <v>0</v>
      </c>
      <c r="S1442">
        <f t="shared" si="22"/>
        <v>0</v>
      </c>
      <c r="U1442">
        <v>4</v>
      </c>
      <c r="V1442">
        <v>4</v>
      </c>
      <c r="W1442">
        <v>2</v>
      </c>
      <c r="X1442">
        <v>0</v>
      </c>
      <c r="Y1442">
        <v>1</v>
      </c>
    </row>
    <row r="1443" spans="1:25" x14ac:dyDescent="0.2">
      <c r="A1443">
        <v>1440</v>
      </c>
      <c r="B1443">
        <v>11978</v>
      </c>
      <c r="C1443">
        <v>1</v>
      </c>
      <c r="D1443">
        <v>36</v>
      </c>
      <c r="E1443">
        <v>16</v>
      </c>
      <c r="F1443">
        <v>2</v>
      </c>
      <c r="G1443">
        <v>20</v>
      </c>
      <c r="H1443">
        <v>0</v>
      </c>
      <c r="I1443">
        <v>0</v>
      </c>
      <c r="J1443">
        <v>1</v>
      </c>
      <c r="K1443">
        <v>0</v>
      </c>
      <c r="L1443">
        <v>0</v>
      </c>
      <c r="M1443">
        <v>1</v>
      </c>
      <c r="N1443">
        <v>0</v>
      </c>
      <c r="O1443">
        <v>0</v>
      </c>
      <c r="P1443">
        <v>0</v>
      </c>
      <c r="Q1443">
        <v>0</v>
      </c>
      <c r="R1443">
        <v>0</v>
      </c>
      <c r="S1443">
        <f t="shared" si="22"/>
        <v>1</v>
      </c>
      <c r="U1443">
        <v>2</v>
      </c>
      <c r="V1443">
        <v>4</v>
      </c>
      <c r="W1443">
        <v>2</v>
      </c>
      <c r="X1443">
        <v>0</v>
      </c>
      <c r="Y1443">
        <v>1</v>
      </c>
    </row>
    <row r="1444" spans="1:25" x14ac:dyDescent="0.2">
      <c r="A1444">
        <v>1441</v>
      </c>
      <c r="B1444">
        <v>11980</v>
      </c>
      <c r="C1444">
        <v>1</v>
      </c>
      <c r="D1444">
        <v>319</v>
      </c>
      <c r="E1444">
        <v>10</v>
      </c>
      <c r="F1444">
        <v>10</v>
      </c>
      <c r="G1444">
        <v>70</v>
      </c>
      <c r="H1444">
        <v>1</v>
      </c>
      <c r="I1444">
        <v>1</v>
      </c>
      <c r="J1444">
        <v>0</v>
      </c>
      <c r="K1444">
        <v>2</v>
      </c>
      <c r="L1444">
        <v>1</v>
      </c>
      <c r="M1444">
        <v>1</v>
      </c>
      <c r="N1444">
        <v>3</v>
      </c>
      <c r="O1444">
        <v>0</v>
      </c>
      <c r="P1444">
        <v>0</v>
      </c>
      <c r="Q1444">
        <v>0</v>
      </c>
      <c r="R1444">
        <v>0</v>
      </c>
      <c r="S1444">
        <f t="shared" si="22"/>
        <v>4</v>
      </c>
      <c r="U1444">
        <v>5</v>
      </c>
      <c r="V1444">
        <v>3</v>
      </c>
      <c r="W1444">
        <v>3</v>
      </c>
      <c r="X1444">
        <v>0</v>
      </c>
      <c r="Y1444">
        <v>1</v>
      </c>
    </row>
    <row r="1445" spans="1:25" x14ac:dyDescent="0.2">
      <c r="A1445">
        <v>1442</v>
      </c>
      <c r="B1445">
        <v>11994</v>
      </c>
      <c r="C1445">
        <v>0</v>
      </c>
      <c r="D1445">
        <v>293</v>
      </c>
      <c r="E1445">
        <v>12</v>
      </c>
      <c r="F1445">
        <v>2</v>
      </c>
      <c r="G1445">
        <v>14</v>
      </c>
      <c r="H1445">
        <v>1</v>
      </c>
      <c r="I1445">
        <v>0</v>
      </c>
      <c r="J1445">
        <v>0</v>
      </c>
      <c r="K1445">
        <v>0</v>
      </c>
      <c r="L1445">
        <v>0</v>
      </c>
      <c r="M1445">
        <v>0</v>
      </c>
      <c r="N1445">
        <v>0</v>
      </c>
      <c r="O1445">
        <v>0</v>
      </c>
      <c r="P1445">
        <v>0</v>
      </c>
      <c r="Q1445">
        <v>0</v>
      </c>
      <c r="R1445">
        <v>0</v>
      </c>
      <c r="S1445">
        <f t="shared" si="22"/>
        <v>0</v>
      </c>
      <c r="U1445">
        <v>5</v>
      </c>
      <c r="V1445">
        <v>3</v>
      </c>
      <c r="W1445">
        <v>2</v>
      </c>
      <c r="X1445">
        <v>0</v>
      </c>
      <c r="Y1445">
        <v>1</v>
      </c>
    </row>
    <row r="1446" spans="1:25" x14ac:dyDescent="0.2">
      <c r="A1446">
        <v>1443</v>
      </c>
      <c r="B1446">
        <v>11996</v>
      </c>
      <c r="C1446">
        <v>1</v>
      </c>
      <c r="D1446">
        <v>163</v>
      </c>
      <c r="E1446">
        <v>28</v>
      </c>
      <c r="F1446">
        <v>2</v>
      </c>
      <c r="G1446">
        <v>32</v>
      </c>
      <c r="H1446">
        <v>1</v>
      </c>
      <c r="I1446">
        <v>0</v>
      </c>
      <c r="J1446">
        <v>0</v>
      </c>
      <c r="K1446">
        <v>0</v>
      </c>
      <c r="L1446">
        <v>0</v>
      </c>
      <c r="M1446">
        <v>1</v>
      </c>
      <c r="N1446">
        <v>0</v>
      </c>
      <c r="O1446">
        <v>0</v>
      </c>
      <c r="P1446">
        <v>0</v>
      </c>
      <c r="Q1446">
        <v>0</v>
      </c>
      <c r="R1446">
        <v>0</v>
      </c>
      <c r="S1446">
        <f t="shared" si="22"/>
        <v>1</v>
      </c>
      <c r="U1446">
        <v>4</v>
      </c>
      <c r="V1446">
        <v>4</v>
      </c>
      <c r="W1446">
        <v>2</v>
      </c>
      <c r="X1446">
        <v>0</v>
      </c>
      <c r="Y1446">
        <v>1</v>
      </c>
    </row>
    <row r="1447" spans="1:25" x14ac:dyDescent="0.2">
      <c r="A1447">
        <v>1444</v>
      </c>
      <c r="B1447">
        <v>12000</v>
      </c>
      <c r="C1447">
        <v>0</v>
      </c>
      <c r="D1447">
        <v>270</v>
      </c>
      <c r="E1447">
        <v>4</v>
      </c>
      <c r="F1447">
        <v>1</v>
      </c>
      <c r="G1447">
        <v>4</v>
      </c>
      <c r="H1447">
        <v>0</v>
      </c>
      <c r="I1447">
        <v>0</v>
      </c>
      <c r="J1447">
        <v>0</v>
      </c>
      <c r="K1447">
        <v>0</v>
      </c>
      <c r="L1447">
        <v>0</v>
      </c>
      <c r="M1447">
        <v>0</v>
      </c>
      <c r="N1447">
        <v>0</v>
      </c>
      <c r="O1447">
        <v>0</v>
      </c>
      <c r="P1447">
        <v>0</v>
      </c>
      <c r="Q1447">
        <v>0</v>
      </c>
      <c r="R1447">
        <v>0</v>
      </c>
      <c r="S1447">
        <f t="shared" si="22"/>
        <v>0</v>
      </c>
      <c r="U1447">
        <v>5</v>
      </c>
      <c r="V1447">
        <v>2</v>
      </c>
      <c r="W1447">
        <v>1</v>
      </c>
      <c r="X1447">
        <v>0</v>
      </c>
      <c r="Y1447">
        <v>1</v>
      </c>
    </row>
    <row r="1448" spans="1:25" x14ac:dyDescent="0.2">
      <c r="A1448">
        <v>1445</v>
      </c>
      <c r="B1448">
        <v>12006</v>
      </c>
      <c r="C1448">
        <v>1</v>
      </c>
      <c r="D1448">
        <v>132</v>
      </c>
      <c r="E1448">
        <v>34</v>
      </c>
      <c r="F1448">
        <v>5</v>
      </c>
      <c r="G1448">
        <v>62</v>
      </c>
      <c r="H1448">
        <v>2</v>
      </c>
      <c r="I1448">
        <v>0</v>
      </c>
      <c r="J1448">
        <v>3</v>
      </c>
      <c r="K1448">
        <v>0</v>
      </c>
      <c r="L1448">
        <v>0</v>
      </c>
      <c r="M1448">
        <v>0</v>
      </c>
      <c r="N1448">
        <v>0</v>
      </c>
      <c r="O1448">
        <v>0</v>
      </c>
      <c r="P1448">
        <v>0</v>
      </c>
      <c r="Q1448">
        <v>0</v>
      </c>
      <c r="R1448">
        <v>0</v>
      </c>
      <c r="S1448">
        <f t="shared" si="22"/>
        <v>0</v>
      </c>
      <c r="U1448">
        <v>4</v>
      </c>
      <c r="V1448">
        <v>4</v>
      </c>
      <c r="W1448">
        <v>3</v>
      </c>
      <c r="X1448">
        <v>0</v>
      </c>
      <c r="Y1448">
        <v>1</v>
      </c>
    </row>
    <row r="1449" spans="1:25" x14ac:dyDescent="0.2">
      <c r="A1449">
        <v>1446</v>
      </c>
      <c r="B1449">
        <v>12008</v>
      </c>
      <c r="C1449">
        <v>1</v>
      </c>
      <c r="D1449">
        <v>131</v>
      </c>
      <c r="E1449">
        <v>12</v>
      </c>
      <c r="F1449">
        <v>5</v>
      </c>
      <c r="G1449">
        <v>38</v>
      </c>
      <c r="H1449">
        <v>1</v>
      </c>
      <c r="I1449">
        <v>0</v>
      </c>
      <c r="J1449">
        <v>2</v>
      </c>
      <c r="K1449">
        <v>0</v>
      </c>
      <c r="L1449">
        <v>0</v>
      </c>
      <c r="M1449">
        <v>1</v>
      </c>
      <c r="N1449">
        <v>0</v>
      </c>
      <c r="O1449">
        <v>0</v>
      </c>
      <c r="P1449">
        <v>0</v>
      </c>
      <c r="Q1449">
        <v>0</v>
      </c>
      <c r="R1449">
        <v>0</v>
      </c>
      <c r="S1449">
        <f t="shared" si="22"/>
        <v>1</v>
      </c>
      <c r="U1449">
        <v>4</v>
      </c>
      <c r="V1449">
        <v>3</v>
      </c>
      <c r="W1449">
        <v>3</v>
      </c>
      <c r="X1449">
        <v>0</v>
      </c>
      <c r="Y1449">
        <v>1</v>
      </c>
    </row>
    <row r="1450" spans="1:25" x14ac:dyDescent="0.2">
      <c r="A1450">
        <v>1447</v>
      </c>
      <c r="B1450">
        <v>12011</v>
      </c>
      <c r="C1450">
        <v>1</v>
      </c>
      <c r="D1450">
        <v>274</v>
      </c>
      <c r="E1450">
        <v>20</v>
      </c>
      <c r="F1450">
        <v>7</v>
      </c>
      <c r="G1450">
        <v>52</v>
      </c>
      <c r="H1450">
        <v>3</v>
      </c>
      <c r="I1450">
        <v>0</v>
      </c>
      <c r="J1450">
        <v>1</v>
      </c>
      <c r="K1450">
        <v>2</v>
      </c>
      <c r="L1450">
        <v>1</v>
      </c>
      <c r="M1450">
        <v>0</v>
      </c>
      <c r="N1450">
        <v>0</v>
      </c>
      <c r="O1450">
        <v>0</v>
      </c>
      <c r="P1450">
        <v>0</v>
      </c>
      <c r="Q1450">
        <v>0</v>
      </c>
      <c r="R1450">
        <v>0</v>
      </c>
      <c r="S1450">
        <f t="shared" si="22"/>
        <v>0</v>
      </c>
      <c r="U1450">
        <v>5</v>
      </c>
      <c r="V1450">
        <v>4</v>
      </c>
      <c r="W1450">
        <v>3</v>
      </c>
      <c r="X1450">
        <v>0</v>
      </c>
      <c r="Y1450">
        <v>1</v>
      </c>
    </row>
    <row r="1451" spans="1:25" x14ac:dyDescent="0.2">
      <c r="A1451">
        <v>1448</v>
      </c>
      <c r="B1451">
        <v>12014</v>
      </c>
      <c r="C1451">
        <v>0</v>
      </c>
      <c r="D1451">
        <v>263</v>
      </c>
      <c r="E1451">
        <v>10</v>
      </c>
      <c r="F1451">
        <v>1</v>
      </c>
      <c r="G1451">
        <v>10</v>
      </c>
      <c r="H1451">
        <v>0</v>
      </c>
      <c r="I1451">
        <v>0</v>
      </c>
      <c r="J1451">
        <v>0</v>
      </c>
      <c r="K1451">
        <v>0</v>
      </c>
      <c r="L1451">
        <v>0</v>
      </c>
      <c r="M1451">
        <v>0</v>
      </c>
      <c r="N1451">
        <v>0</v>
      </c>
      <c r="O1451">
        <v>0</v>
      </c>
      <c r="P1451">
        <v>0</v>
      </c>
      <c r="Q1451">
        <v>0</v>
      </c>
      <c r="R1451">
        <v>0</v>
      </c>
      <c r="S1451">
        <f t="shared" si="22"/>
        <v>0</v>
      </c>
      <c r="U1451">
        <v>5</v>
      </c>
      <c r="V1451">
        <v>3</v>
      </c>
      <c r="W1451">
        <v>1</v>
      </c>
      <c r="X1451">
        <v>0</v>
      </c>
      <c r="Y1451">
        <v>1</v>
      </c>
    </row>
    <row r="1452" spans="1:25" x14ac:dyDescent="0.2">
      <c r="A1452">
        <v>1449</v>
      </c>
      <c r="B1452">
        <v>12018</v>
      </c>
      <c r="C1452">
        <v>1</v>
      </c>
      <c r="D1452">
        <v>204</v>
      </c>
      <c r="E1452">
        <v>14</v>
      </c>
      <c r="F1452">
        <v>12</v>
      </c>
      <c r="G1452">
        <v>60</v>
      </c>
      <c r="H1452">
        <v>4</v>
      </c>
      <c r="I1452">
        <v>1</v>
      </c>
      <c r="J1452">
        <v>3</v>
      </c>
      <c r="K1452">
        <v>1</v>
      </c>
      <c r="L1452">
        <v>0</v>
      </c>
      <c r="M1452">
        <v>1</v>
      </c>
      <c r="N1452">
        <v>2</v>
      </c>
      <c r="O1452">
        <v>2</v>
      </c>
      <c r="P1452">
        <v>0</v>
      </c>
      <c r="Q1452">
        <v>0</v>
      </c>
      <c r="R1452">
        <v>0</v>
      </c>
      <c r="S1452">
        <f t="shared" si="22"/>
        <v>5</v>
      </c>
      <c r="U1452">
        <v>5</v>
      </c>
      <c r="V1452">
        <v>4</v>
      </c>
      <c r="W1452">
        <v>3</v>
      </c>
      <c r="X1452">
        <v>0</v>
      </c>
      <c r="Y1452">
        <v>1</v>
      </c>
    </row>
    <row r="1453" spans="1:25" x14ac:dyDescent="0.2">
      <c r="A1453">
        <v>1450</v>
      </c>
      <c r="B1453">
        <v>12020</v>
      </c>
      <c r="C1453">
        <v>1</v>
      </c>
      <c r="D1453">
        <v>218</v>
      </c>
      <c r="E1453">
        <v>2</v>
      </c>
      <c r="F1453">
        <v>11</v>
      </c>
      <c r="G1453">
        <v>26</v>
      </c>
      <c r="H1453">
        <v>2</v>
      </c>
      <c r="I1453">
        <v>1</v>
      </c>
      <c r="J1453">
        <v>1</v>
      </c>
      <c r="K1453">
        <v>1</v>
      </c>
      <c r="L1453">
        <v>0</v>
      </c>
      <c r="M1453">
        <v>0</v>
      </c>
      <c r="N1453">
        <v>0</v>
      </c>
      <c r="O1453">
        <v>0</v>
      </c>
      <c r="P1453">
        <v>0</v>
      </c>
      <c r="Q1453">
        <v>0</v>
      </c>
      <c r="R1453">
        <v>0</v>
      </c>
      <c r="S1453">
        <f t="shared" si="22"/>
        <v>0</v>
      </c>
      <c r="U1453">
        <v>5</v>
      </c>
      <c r="V1453">
        <v>1</v>
      </c>
      <c r="W1453">
        <v>3</v>
      </c>
      <c r="X1453">
        <v>0</v>
      </c>
      <c r="Y1453">
        <v>1</v>
      </c>
    </row>
    <row r="1454" spans="1:25" x14ac:dyDescent="0.2">
      <c r="A1454">
        <v>1451</v>
      </c>
      <c r="B1454">
        <v>12026</v>
      </c>
      <c r="C1454">
        <v>0</v>
      </c>
      <c r="D1454">
        <v>102</v>
      </c>
      <c r="E1454">
        <v>16</v>
      </c>
      <c r="F1454">
        <v>1</v>
      </c>
      <c r="G1454">
        <v>16</v>
      </c>
      <c r="H1454">
        <v>0</v>
      </c>
      <c r="I1454">
        <v>0</v>
      </c>
      <c r="J1454">
        <v>1</v>
      </c>
      <c r="K1454">
        <v>0</v>
      </c>
      <c r="L1454">
        <v>0</v>
      </c>
      <c r="M1454">
        <v>0</v>
      </c>
      <c r="N1454">
        <v>0</v>
      </c>
      <c r="O1454">
        <v>0</v>
      </c>
      <c r="P1454">
        <v>0</v>
      </c>
      <c r="Q1454">
        <v>0</v>
      </c>
      <c r="R1454">
        <v>0</v>
      </c>
      <c r="S1454">
        <f t="shared" si="22"/>
        <v>0</v>
      </c>
      <c r="U1454">
        <v>4</v>
      </c>
      <c r="V1454">
        <v>4</v>
      </c>
      <c r="W1454">
        <v>1</v>
      </c>
      <c r="X1454">
        <v>0</v>
      </c>
      <c r="Y1454">
        <v>1</v>
      </c>
    </row>
    <row r="1455" spans="1:25" x14ac:dyDescent="0.2">
      <c r="A1455">
        <v>1452</v>
      </c>
      <c r="B1455">
        <v>12036</v>
      </c>
      <c r="C1455">
        <v>0</v>
      </c>
      <c r="D1455">
        <v>71</v>
      </c>
      <c r="E1455">
        <v>4</v>
      </c>
      <c r="F1455">
        <v>2</v>
      </c>
      <c r="G1455">
        <v>10</v>
      </c>
      <c r="H1455">
        <v>0</v>
      </c>
      <c r="I1455">
        <v>0</v>
      </c>
      <c r="J1455">
        <v>0</v>
      </c>
      <c r="K1455">
        <v>0</v>
      </c>
      <c r="L1455">
        <v>0</v>
      </c>
      <c r="M1455">
        <v>0</v>
      </c>
      <c r="N1455">
        <v>0</v>
      </c>
      <c r="O1455">
        <v>0</v>
      </c>
      <c r="P1455">
        <v>0</v>
      </c>
      <c r="Q1455">
        <v>0</v>
      </c>
      <c r="R1455">
        <v>0</v>
      </c>
      <c r="S1455">
        <f t="shared" si="22"/>
        <v>0</v>
      </c>
      <c r="U1455">
        <v>3</v>
      </c>
      <c r="V1455">
        <v>2</v>
      </c>
      <c r="W1455">
        <v>2</v>
      </c>
      <c r="X1455">
        <v>0</v>
      </c>
      <c r="Y1455">
        <v>1</v>
      </c>
    </row>
    <row r="1456" spans="1:25" x14ac:dyDescent="0.2">
      <c r="A1456">
        <v>1453</v>
      </c>
      <c r="B1456">
        <v>12042</v>
      </c>
      <c r="C1456">
        <v>1</v>
      </c>
      <c r="D1456">
        <v>152</v>
      </c>
      <c r="E1456">
        <v>16</v>
      </c>
      <c r="F1456">
        <v>2</v>
      </c>
      <c r="G1456">
        <v>22</v>
      </c>
      <c r="H1456">
        <v>1</v>
      </c>
      <c r="I1456">
        <v>0</v>
      </c>
      <c r="J1456">
        <v>1</v>
      </c>
      <c r="K1456">
        <v>0</v>
      </c>
      <c r="L1456">
        <v>0</v>
      </c>
      <c r="M1456">
        <v>0</v>
      </c>
      <c r="N1456">
        <v>0</v>
      </c>
      <c r="O1456">
        <v>0</v>
      </c>
      <c r="P1456">
        <v>0</v>
      </c>
      <c r="Q1456">
        <v>0</v>
      </c>
      <c r="R1456">
        <v>0</v>
      </c>
      <c r="S1456">
        <f t="shared" si="22"/>
        <v>0</v>
      </c>
      <c r="U1456">
        <v>4</v>
      </c>
      <c r="V1456">
        <v>4</v>
      </c>
      <c r="W1456">
        <v>2</v>
      </c>
      <c r="X1456">
        <v>0</v>
      </c>
      <c r="Y1456">
        <v>1</v>
      </c>
    </row>
    <row r="1457" spans="1:25" x14ac:dyDescent="0.2">
      <c r="A1457">
        <v>1454</v>
      </c>
      <c r="B1457">
        <v>12064</v>
      </c>
      <c r="C1457">
        <v>1</v>
      </c>
      <c r="D1457">
        <v>183</v>
      </c>
      <c r="E1457">
        <v>8</v>
      </c>
      <c r="F1457">
        <v>2</v>
      </c>
      <c r="G1457">
        <v>14</v>
      </c>
      <c r="H1457">
        <v>0</v>
      </c>
      <c r="I1457">
        <v>0</v>
      </c>
      <c r="J1457">
        <v>0</v>
      </c>
      <c r="K1457">
        <v>1</v>
      </c>
      <c r="L1457">
        <v>0</v>
      </c>
      <c r="M1457">
        <v>0</v>
      </c>
      <c r="N1457">
        <v>0</v>
      </c>
      <c r="O1457">
        <v>0</v>
      </c>
      <c r="P1457">
        <v>0</v>
      </c>
      <c r="Q1457">
        <v>0</v>
      </c>
      <c r="R1457">
        <v>0</v>
      </c>
      <c r="S1457">
        <f t="shared" si="22"/>
        <v>0</v>
      </c>
      <c r="U1457">
        <v>4</v>
      </c>
      <c r="V1457">
        <v>3</v>
      </c>
      <c r="W1457">
        <v>2</v>
      </c>
      <c r="X1457">
        <v>0</v>
      </c>
      <c r="Y1457">
        <v>1</v>
      </c>
    </row>
    <row r="1458" spans="1:25" x14ac:dyDescent="0.2">
      <c r="A1458">
        <v>1455</v>
      </c>
      <c r="B1458">
        <v>12065</v>
      </c>
      <c r="C1458">
        <v>1</v>
      </c>
      <c r="D1458">
        <v>88</v>
      </c>
      <c r="E1458">
        <v>16</v>
      </c>
      <c r="F1458">
        <v>2</v>
      </c>
      <c r="G1458">
        <v>22</v>
      </c>
      <c r="H1458">
        <v>0</v>
      </c>
      <c r="I1458">
        <v>0</v>
      </c>
      <c r="J1458">
        <v>0</v>
      </c>
      <c r="K1458">
        <v>0</v>
      </c>
      <c r="L1458">
        <v>0</v>
      </c>
      <c r="M1458">
        <v>1</v>
      </c>
      <c r="N1458">
        <v>1</v>
      </c>
      <c r="O1458">
        <v>0</v>
      </c>
      <c r="P1458">
        <v>0</v>
      </c>
      <c r="Q1458">
        <v>0</v>
      </c>
      <c r="R1458">
        <v>0</v>
      </c>
      <c r="S1458">
        <f t="shared" si="22"/>
        <v>2</v>
      </c>
      <c r="U1458">
        <v>3</v>
      </c>
      <c r="V1458">
        <v>4</v>
      </c>
      <c r="W1458">
        <v>2</v>
      </c>
      <c r="X1458">
        <v>0</v>
      </c>
      <c r="Y1458">
        <v>1</v>
      </c>
    </row>
    <row r="1459" spans="1:25" x14ac:dyDescent="0.2">
      <c r="A1459">
        <v>1456</v>
      </c>
      <c r="B1459">
        <v>12088</v>
      </c>
      <c r="C1459">
        <v>1</v>
      </c>
      <c r="D1459">
        <v>145</v>
      </c>
      <c r="E1459">
        <v>4</v>
      </c>
      <c r="F1459">
        <v>2</v>
      </c>
      <c r="G1459">
        <v>8</v>
      </c>
      <c r="H1459">
        <v>0</v>
      </c>
      <c r="I1459">
        <v>0</v>
      </c>
      <c r="J1459">
        <v>0</v>
      </c>
      <c r="K1459">
        <v>0</v>
      </c>
      <c r="L1459">
        <v>0</v>
      </c>
      <c r="M1459">
        <v>0</v>
      </c>
      <c r="N1459">
        <v>0</v>
      </c>
      <c r="O1459">
        <v>0</v>
      </c>
      <c r="P1459">
        <v>0</v>
      </c>
      <c r="Q1459">
        <v>0</v>
      </c>
      <c r="R1459">
        <v>0</v>
      </c>
      <c r="S1459">
        <f t="shared" si="22"/>
        <v>0</v>
      </c>
      <c r="U1459">
        <v>4</v>
      </c>
      <c r="V1459">
        <v>2</v>
      </c>
      <c r="W1459">
        <v>2</v>
      </c>
      <c r="X1459">
        <v>0</v>
      </c>
      <c r="Y1459">
        <v>1</v>
      </c>
    </row>
    <row r="1460" spans="1:25" x14ac:dyDescent="0.2">
      <c r="A1460">
        <v>1457</v>
      </c>
      <c r="B1460">
        <v>12092</v>
      </c>
      <c r="C1460">
        <v>0</v>
      </c>
      <c r="D1460">
        <v>59</v>
      </c>
      <c r="E1460">
        <v>14</v>
      </c>
      <c r="F1460">
        <v>2</v>
      </c>
      <c r="G1460">
        <v>22</v>
      </c>
      <c r="H1460">
        <v>1</v>
      </c>
      <c r="I1460">
        <v>0</v>
      </c>
      <c r="J1460">
        <v>0</v>
      </c>
      <c r="K1460">
        <v>1</v>
      </c>
      <c r="L1460">
        <v>0</v>
      </c>
      <c r="M1460">
        <v>0</v>
      </c>
      <c r="N1460">
        <v>0</v>
      </c>
      <c r="O1460">
        <v>0</v>
      </c>
      <c r="P1460">
        <v>0</v>
      </c>
      <c r="Q1460">
        <v>0</v>
      </c>
      <c r="R1460">
        <v>0</v>
      </c>
      <c r="S1460">
        <f t="shared" si="22"/>
        <v>0</v>
      </c>
      <c r="U1460">
        <v>3</v>
      </c>
      <c r="V1460">
        <v>4</v>
      </c>
      <c r="W1460">
        <v>2</v>
      </c>
      <c r="X1460">
        <v>0</v>
      </c>
      <c r="Y1460">
        <v>1</v>
      </c>
    </row>
    <row r="1461" spans="1:25" x14ac:dyDescent="0.2">
      <c r="A1461">
        <v>1458</v>
      </c>
      <c r="B1461">
        <v>12098</v>
      </c>
      <c r="C1461">
        <v>1</v>
      </c>
      <c r="D1461">
        <v>200</v>
      </c>
      <c r="E1461">
        <v>30</v>
      </c>
      <c r="F1461">
        <v>4</v>
      </c>
      <c r="G1461">
        <v>44</v>
      </c>
      <c r="H1461">
        <v>1</v>
      </c>
      <c r="I1461">
        <v>1</v>
      </c>
      <c r="J1461">
        <v>1</v>
      </c>
      <c r="K1461">
        <v>0</v>
      </c>
      <c r="L1461">
        <v>0</v>
      </c>
      <c r="M1461">
        <v>0</v>
      </c>
      <c r="N1461">
        <v>1</v>
      </c>
      <c r="O1461">
        <v>1</v>
      </c>
      <c r="P1461">
        <v>0</v>
      </c>
      <c r="Q1461">
        <v>0</v>
      </c>
      <c r="R1461">
        <v>0</v>
      </c>
      <c r="S1461">
        <f t="shared" si="22"/>
        <v>2</v>
      </c>
      <c r="U1461">
        <v>4</v>
      </c>
      <c r="V1461">
        <v>4</v>
      </c>
      <c r="W1461">
        <v>3</v>
      </c>
      <c r="X1461">
        <v>0</v>
      </c>
      <c r="Y1461">
        <v>1</v>
      </c>
    </row>
    <row r="1462" spans="1:25" x14ac:dyDescent="0.2">
      <c r="A1462">
        <v>1459</v>
      </c>
      <c r="B1462">
        <v>12106</v>
      </c>
      <c r="C1462">
        <v>1</v>
      </c>
      <c r="D1462">
        <v>199</v>
      </c>
      <c r="E1462">
        <v>12</v>
      </c>
      <c r="F1462">
        <v>1</v>
      </c>
      <c r="G1462">
        <v>12</v>
      </c>
      <c r="H1462">
        <v>0</v>
      </c>
      <c r="I1462">
        <v>0</v>
      </c>
      <c r="J1462">
        <v>0</v>
      </c>
      <c r="K1462">
        <v>0</v>
      </c>
      <c r="L1462">
        <v>0</v>
      </c>
      <c r="M1462">
        <v>0</v>
      </c>
      <c r="N1462">
        <v>0</v>
      </c>
      <c r="O1462">
        <v>0</v>
      </c>
      <c r="P1462">
        <v>0</v>
      </c>
      <c r="Q1462">
        <v>0</v>
      </c>
      <c r="R1462">
        <v>0</v>
      </c>
      <c r="S1462">
        <f t="shared" si="22"/>
        <v>0</v>
      </c>
      <c r="U1462">
        <v>4</v>
      </c>
      <c r="V1462">
        <v>3</v>
      </c>
      <c r="W1462">
        <v>1</v>
      </c>
      <c r="X1462">
        <v>0</v>
      </c>
      <c r="Y1462">
        <v>1</v>
      </c>
    </row>
    <row r="1463" spans="1:25" x14ac:dyDescent="0.2">
      <c r="A1463">
        <v>1460</v>
      </c>
      <c r="B1463">
        <v>12108</v>
      </c>
      <c r="C1463">
        <v>1</v>
      </c>
      <c r="D1463">
        <v>126</v>
      </c>
      <c r="E1463">
        <v>4</v>
      </c>
      <c r="F1463">
        <v>5</v>
      </c>
      <c r="G1463">
        <v>28</v>
      </c>
      <c r="H1463">
        <v>3</v>
      </c>
      <c r="I1463">
        <v>0</v>
      </c>
      <c r="J1463">
        <v>1</v>
      </c>
      <c r="K1463">
        <v>0</v>
      </c>
      <c r="L1463">
        <v>0</v>
      </c>
      <c r="M1463">
        <v>0</v>
      </c>
      <c r="N1463">
        <v>0</v>
      </c>
      <c r="O1463">
        <v>0</v>
      </c>
      <c r="P1463">
        <v>0</v>
      </c>
      <c r="Q1463">
        <v>0</v>
      </c>
      <c r="R1463">
        <v>0</v>
      </c>
      <c r="S1463">
        <f t="shared" si="22"/>
        <v>0</v>
      </c>
      <c r="U1463">
        <v>4</v>
      </c>
      <c r="V1463">
        <v>2</v>
      </c>
      <c r="W1463">
        <v>3</v>
      </c>
      <c r="X1463">
        <v>0</v>
      </c>
      <c r="Y1463">
        <v>1</v>
      </c>
    </row>
    <row r="1464" spans="1:25" x14ac:dyDescent="0.2">
      <c r="A1464">
        <v>1461</v>
      </c>
      <c r="B1464">
        <v>12121</v>
      </c>
      <c r="C1464">
        <v>1</v>
      </c>
      <c r="D1464">
        <v>232</v>
      </c>
      <c r="E1464">
        <v>30</v>
      </c>
      <c r="F1464">
        <v>1</v>
      </c>
      <c r="G1464">
        <v>30</v>
      </c>
      <c r="H1464">
        <v>0</v>
      </c>
      <c r="I1464">
        <v>0</v>
      </c>
      <c r="J1464">
        <v>0</v>
      </c>
      <c r="K1464">
        <v>0</v>
      </c>
      <c r="L1464">
        <v>0</v>
      </c>
      <c r="M1464">
        <v>1</v>
      </c>
      <c r="N1464">
        <v>0</v>
      </c>
      <c r="O1464">
        <v>0</v>
      </c>
      <c r="P1464">
        <v>0</v>
      </c>
      <c r="Q1464">
        <v>0</v>
      </c>
      <c r="R1464">
        <v>0</v>
      </c>
      <c r="S1464">
        <f t="shared" si="22"/>
        <v>1</v>
      </c>
      <c r="U1464">
        <v>5</v>
      </c>
      <c r="V1464">
        <v>4</v>
      </c>
      <c r="W1464">
        <v>1</v>
      </c>
      <c r="X1464">
        <v>0</v>
      </c>
      <c r="Y1464">
        <v>1</v>
      </c>
    </row>
    <row r="1465" spans="1:25" x14ac:dyDescent="0.2">
      <c r="A1465">
        <v>1462</v>
      </c>
      <c r="B1465">
        <v>12142</v>
      </c>
      <c r="C1465">
        <v>0</v>
      </c>
      <c r="D1465">
        <v>415</v>
      </c>
      <c r="E1465">
        <v>16</v>
      </c>
      <c r="F1465">
        <v>10</v>
      </c>
      <c r="G1465">
        <v>70</v>
      </c>
      <c r="H1465">
        <v>3</v>
      </c>
      <c r="I1465">
        <v>1</v>
      </c>
      <c r="J1465">
        <v>1</v>
      </c>
      <c r="K1465">
        <v>1</v>
      </c>
      <c r="L1465">
        <v>1</v>
      </c>
      <c r="M1465">
        <v>0</v>
      </c>
      <c r="N1465">
        <v>3</v>
      </c>
      <c r="O1465">
        <v>0</v>
      </c>
      <c r="P1465">
        <v>0</v>
      </c>
      <c r="Q1465">
        <v>0</v>
      </c>
      <c r="R1465">
        <v>0</v>
      </c>
      <c r="S1465">
        <f t="shared" si="22"/>
        <v>3</v>
      </c>
      <c r="U1465">
        <v>5</v>
      </c>
      <c r="V1465">
        <v>4</v>
      </c>
      <c r="W1465">
        <v>3</v>
      </c>
      <c r="X1465">
        <v>0</v>
      </c>
      <c r="Y1465">
        <v>1</v>
      </c>
    </row>
    <row r="1466" spans="1:25" x14ac:dyDescent="0.2">
      <c r="A1466">
        <v>1463</v>
      </c>
      <c r="B1466">
        <v>12149</v>
      </c>
      <c r="C1466">
        <v>0</v>
      </c>
      <c r="D1466">
        <v>267</v>
      </c>
      <c r="E1466">
        <v>10</v>
      </c>
      <c r="F1466">
        <v>9</v>
      </c>
      <c r="G1466">
        <v>34</v>
      </c>
      <c r="H1466">
        <v>2</v>
      </c>
      <c r="I1466">
        <v>0</v>
      </c>
      <c r="J1466">
        <v>2</v>
      </c>
      <c r="K1466">
        <v>1</v>
      </c>
      <c r="L1466">
        <v>1</v>
      </c>
      <c r="M1466">
        <v>0</v>
      </c>
      <c r="N1466">
        <v>2</v>
      </c>
      <c r="O1466">
        <v>0</v>
      </c>
      <c r="P1466">
        <v>0</v>
      </c>
      <c r="Q1466">
        <v>0</v>
      </c>
      <c r="R1466">
        <v>1</v>
      </c>
      <c r="S1466">
        <f t="shared" si="22"/>
        <v>2</v>
      </c>
      <c r="U1466">
        <v>5</v>
      </c>
      <c r="V1466">
        <v>3</v>
      </c>
      <c r="W1466">
        <v>3</v>
      </c>
      <c r="X1466">
        <v>1</v>
      </c>
      <c r="Y1466">
        <v>0</v>
      </c>
    </row>
    <row r="1467" spans="1:25" x14ac:dyDescent="0.2">
      <c r="A1467">
        <v>1464</v>
      </c>
      <c r="B1467">
        <v>12161</v>
      </c>
      <c r="C1467">
        <v>0</v>
      </c>
      <c r="D1467">
        <v>124</v>
      </c>
      <c r="E1467">
        <v>2</v>
      </c>
      <c r="F1467">
        <v>1</v>
      </c>
      <c r="G1467">
        <v>2</v>
      </c>
      <c r="H1467">
        <v>0</v>
      </c>
      <c r="I1467">
        <v>0</v>
      </c>
      <c r="J1467">
        <v>0</v>
      </c>
      <c r="K1467">
        <v>0</v>
      </c>
      <c r="L1467">
        <v>0</v>
      </c>
      <c r="M1467">
        <v>0</v>
      </c>
      <c r="N1467">
        <v>0</v>
      </c>
      <c r="O1467">
        <v>0</v>
      </c>
      <c r="P1467">
        <v>0</v>
      </c>
      <c r="Q1467">
        <v>0</v>
      </c>
      <c r="R1467">
        <v>0</v>
      </c>
      <c r="S1467">
        <f t="shared" si="22"/>
        <v>0</v>
      </c>
      <c r="U1467">
        <v>4</v>
      </c>
      <c r="V1467">
        <v>1</v>
      </c>
      <c r="W1467">
        <v>1</v>
      </c>
      <c r="X1467">
        <v>0</v>
      </c>
      <c r="Y1467">
        <v>1</v>
      </c>
    </row>
    <row r="1468" spans="1:25" x14ac:dyDescent="0.2">
      <c r="A1468">
        <v>1465</v>
      </c>
      <c r="B1468">
        <v>12166</v>
      </c>
      <c r="C1468">
        <v>1</v>
      </c>
      <c r="D1468">
        <v>254</v>
      </c>
      <c r="E1468">
        <v>12</v>
      </c>
      <c r="F1468">
        <v>3</v>
      </c>
      <c r="G1468">
        <v>26</v>
      </c>
      <c r="H1468">
        <v>0</v>
      </c>
      <c r="I1468">
        <v>1</v>
      </c>
      <c r="J1468">
        <v>1</v>
      </c>
      <c r="K1468">
        <v>0</v>
      </c>
      <c r="L1468">
        <v>0</v>
      </c>
      <c r="M1468">
        <v>0</v>
      </c>
      <c r="N1468">
        <v>0</v>
      </c>
      <c r="O1468">
        <v>0</v>
      </c>
      <c r="P1468">
        <v>0</v>
      </c>
      <c r="Q1468">
        <v>0</v>
      </c>
      <c r="R1468">
        <v>0</v>
      </c>
      <c r="S1468">
        <f t="shared" si="22"/>
        <v>0</v>
      </c>
      <c r="U1468">
        <v>5</v>
      </c>
      <c r="V1468">
        <v>3</v>
      </c>
      <c r="W1468">
        <v>3</v>
      </c>
      <c r="X1468">
        <v>0</v>
      </c>
      <c r="Y1468">
        <v>1</v>
      </c>
    </row>
    <row r="1469" spans="1:25" x14ac:dyDescent="0.2">
      <c r="A1469">
        <v>1466</v>
      </c>
      <c r="B1469">
        <v>12183</v>
      </c>
      <c r="C1469">
        <v>0</v>
      </c>
      <c r="D1469">
        <v>131</v>
      </c>
      <c r="E1469">
        <v>14</v>
      </c>
      <c r="F1469">
        <v>7</v>
      </c>
      <c r="G1469">
        <v>28</v>
      </c>
      <c r="H1469">
        <v>3</v>
      </c>
      <c r="I1469">
        <v>1</v>
      </c>
      <c r="J1469">
        <v>2</v>
      </c>
      <c r="K1469">
        <v>0</v>
      </c>
      <c r="L1469">
        <v>1</v>
      </c>
      <c r="M1469">
        <v>0</v>
      </c>
      <c r="N1469">
        <v>0</v>
      </c>
      <c r="O1469">
        <v>1</v>
      </c>
      <c r="P1469">
        <v>0</v>
      </c>
      <c r="Q1469">
        <v>0</v>
      </c>
      <c r="R1469">
        <v>0</v>
      </c>
      <c r="S1469">
        <f t="shared" si="22"/>
        <v>1</v>
      </c>
      <c r="U1469">
        <v>4</v>
      </c>
      <c r="V1469">
        <v>4</v>
      </c>
      <c r="W1469">
        <v>3</v>
      </c>
      <c r="X1469">
        <v>0</v>
      </c>
      <c r="Y1469">
        <v>1</v>
      </c>
    </row>
    <row r="1470" spans="1:25" x14ac:dyDescent="0.2">
      <c r="A1470">
        <v>1467</v>
      </c>
      <c r="B1470">
        <v>12184</v>
      </c>
      <c r="C1470">
        <v>0</v>
      </c>
      <c r="D1470">
        <v>324</v>
      </c>
      <c r="E1470">
        <v>14</v>
      </c>
      <c r="F1470">
        <v>2</v>
      </c>
      <c r="G1470">
        <v>22</v>
      </c>
      <c r="H1470">
        <v>0</v>
      </c>
      <c r="I1470">
        <v>0</v>
      </c>
      <c r="J1470">
        <v>1</v>
      </c>
      <c r="K1470">
        <v>0</v>
      </c>
      <c r="L1470">
        <v>0</v>
      </c>
      <c r="M1470">
        <v>1</v>
      </c>
      <c r="N1470">
        <v>0</v>
      </c>
      <c r="O1470">
        <v>0</v>
      </c>
      <c r="P1470">
        <v>0</v>
      </c>
      <c r="Q1470">
        <v>0</v>
      </c>
      <c r="R1470">
        <v>0</v>
      </c>
      <c r="S1470">
        <f t="shared" si="22"/>
        <v>1</v>
      </c>
      <c r="U1470">
        <v>5</v>
      </c>
      <c r="V1470">
        <v>4</v>
      </c>
      <c r="W1470">
        <v>2</v>
      </c>
      <c r="X1470">
        <v>0</v>
      </c>
      <c r="Y1470">
        <v>1</v>
      </c>
    </row>
    <row r="1471" spans="1:25" x14ac:dyDescent="0.2">
      <c r="A1471">
        <v>1468</v>
      </c>
      <c r="B1471">
        <v>12190</v>
      </c>
      <c r="C1471">
        <v>0</v>
      </c>
      <c r="D1471">
        <v>128</v>
      </c>
      <c r="E1471">
        <v>14</v>
      </c>
      <c r="F1471">
        <v>2</v>
      </c>
      <c r="G1471">
        <v>20</v>
      </c>
      <c r="H1471">
        <v>0</v>
      </c>
      <c r="I1471">
        <v>0</v>
      </c>
      <c r="J1471">
        <v>0</v>
      </c>
      <c r="K1471">
        <v>0</v>
      </c>
      <c r="L1471">
        <v>1</v>
      </c>
      <c r="M1471">
        <v>0</v>
      </c>
      <c r="N1471">
        <v>0</v>
      </c>
      <c r="O1471">
        <v>0</v>
      </c>
      <c r="P1471">
        <v>0</v>
      </c>
      <c r="Q1471">
        <v>0</v>
      </c>
      <c r="R1471">
        <v>0</v>
      </c>
      <c r="S1471">
        <f t="shared" si="22"/>
        <v>0</v>
      </c>
      <c r="U1471">
        <v>4</v>
      </c>
      <c r="V1471">
        <v>4</v>
      </c>
      <c r="W1471">
        <v>2</v>
      </c>
      <c r="X1471">
        <v>0</v>
      </c>
      <c r="Y1471">
        <v>1</v>
      </c>
    </row>
    <row r="1472" spans="1:25" x14ac:dyDescent="0.2">
      <c r="A1472">
        <v>1469</v>
      </c>
      <c r="B1472">
        <v>12192</v>
      </c>
      <c r="C1472">
        <v>1</v>
      </c>
      <c r="D1472">
        <v>300</v>
      </c>
      <c r="E1472">
        <v>4</v>
      </c>
      <c r="F1472">
        <v>8</v>
      </c>
      <c r="G1472">
        <v>44</v>
      </c>
      <c r="H1472">
        <v>1</v>
      </c>
      <c r="I1472">
        <v>3</v>
      </c>
      <c r="J1472">
        <v>0</v>
      </c>
      <c r="K1472">
        <v>0</v>
      </c>
      <c r="L1472">
        <v>1</v>
      </c>
      <c r="M1472">
        <v>1</v>
      </c>
      <c r="N1472">
        <v>0</v>
      </c>
      <c r="O1472">
        <v>0</v>
      </c>
      <c r="P1472">
        <v>1</v>
      </c>
      <c r="Q1472">
        <v>1</v>
      </c>
      <c r="R1472">
        <v>1</v>
      </c>
      <c r="S1472">
        <f t="shared" si="22"/>
        <v>3</v>
      </c>
      <c r="U1472">
        <v>5</v>
      </c>
      <c r="V1472">
        <v>2</v>
      </c>
      <c r="W1472">
        <v>3</v>
      </c>
      <c r="X1472">
        <v>1</v>
      </c>
      <c r="Y1472">
        <v>0</v>
      </c>
    </row>
    <row r="1473" spans="1:25" x14ac:dyDescent="0.2">
      <c r="A1473">
        <v>1470</v>
      </c>
      <c r="B1473">
        <v>12202</v>
      </c>
      <c r="C1473">
        <v>1</v>
      </c>
      <c r="D1473">
        <v>250</v>
      </c>
      <c r="E1473">
        <v>34</v>
      </c>
      <c r="F1473">
        <v>12</v>
      </c>
      <c r="G1473">
        <v>68</v>
      </c>
      <c r="H1473">
        <v>1</v>
      </c>
      <c r="I1473">
        <v>1</v>
      </c>
      <c r="J1473">
        <v>1</v>
      </c>
      <c r="K1473">
        <v>1</v>
      </c>
      <c r="L1473">
        <v>2</v>
      </c>
      <c r="M1473">
        <v>1</v>
      </c>
      <c r="N1473">
        <v>5</v>
      </c>
      <c r="O1473">
        <v>0</v>
      </c>
      <c r="P1473">
        <v>0</v>
      </c>
      <c r="Q1473">
        <v>0</v>
      </c>
      <c r="R1473">
        <v>0</v>
      </c>
      <c r="S1473">
        <f t="shared" si="22"/>
        <v>6</v>
      </c>
      <c r="U1473">
        <v>5</v>
      </c>
      <c r="V1473">
        <v>4</v>
      </c>
      <c r="W1473">
        <v>3</v>
      </c>
      <c r="X1473">
        <v>0</v>
      </c>
      <c r="Y1473">
        <v>1</v>
      </c>
    </row>
    <row r="1474" spans="1:25" x14ac:dyDescent="0.2">
      <c r="A1474">
        <v>1471</v>
      </c>
      <c r="B1474">
        <v>12205</v>
      </c>
      <c r="C1474">
        <v>0</v>
      </c>
      <c r="D1474">
        <v>215</v>
      </c>
      <c r="E1474">
        <v>10</v>
      </c>
      <c r="F1474">
        <v>1</v>
      </c>
      <c r="G1474">
        <v>10</v>
      </c>
      <c r="H1474">
        <v>0</v>
      </c>
      <c r="I1474">
        <v>0</v>
      </c>
      <c r="J1474">
        <v>0</v>
      </c>
      <c r="K1474">
        <v>0</v>
      </c>
      <c r="L1474">
        <v>0</v>
      </c>
      <c r="M1474">
        <v>0</v>
      </c>
      <c r="N1474">
        <v>0</v>
      </c>
      <c r="O1474">
        <v>0</v>
      </c>
      <c r="P1474">
        <v>0</v>
      </c>
      <c r="Q1474">
        <v>0</v>
      </c>
      <c r="R1474">
        <v>0</v>
      </c>
      <c r="S1474">
        <f t="shared" si="22"/>
        <v>0</v>
      </c>
      <c r="U1474">
        <v>5</v>
      </c>
      <c r="V1474">
        <v>3</v>
      </c>
      <c r="W1474">
        <v>1</v>
      </c>
      <c r="X1474">
        <v>0</v>
      </c>
      <c r="Y1474">
        <v>1</v>
      </c>
    </row>
    <row r="1475" spans="1:25" x14ac:dyDescent="0.2">
      <c r="A1475">
        <v>1472</v>
      </c>
      <c r="B1475">
        <v>12232</v>
      </c>
      <c r="C1475">
        <v>1</v>
      </c>
      <c r="D1475">
        <v>128</v>
      </c>
      <c r="E1475">
        <v>10</v>
      </c>
      <c r="F1475">
        <v>6</v>
      </c>
      <c r="G1475">
        <v>24</v>
      </c>
      <c r="H1475">
        <v>0</v>
      </c>
      <c r="I1475">
        <v>0</v>
      </c>
      <c r="J1475">
        <v>1</v>
      </c>
      <c r="K1475">
        <v>1</v>
      </c>
      <c r="L1475">
        <v>1</v>
      </c>
      <c r="M1475">
        <v>0</v>
      </c>
      <c r="N1475">
        <v>1</v>
      </c>
      <c r="O1475">
        <v>0</v>
      </c>
      <c r="P1475">
        <v>0</v>
      </c>
      <c r="Q1475">
        <v>0</v>
      </c>
      <c r="R1475">
        <v>0</v>
      </c>
      <c r="S1475">
        <f t="shared" si="22"/>
        <v>1</v>
      </c>
      <c r="U1475">
        <v>4</v>
      </c>
      <c r="V1475">
        <v>3</v>
      </c>
      <c r="W1475">
        <v>3</v>
      </c>
      <c r="X1475">
        <v>0</v>
      </c>
      <c r="Y1475">
        <v>1</v>
      </c>
    </row>
    <row r="1476" spans="1:25" x14ac:dyDescent="0.2">
      <c r="A1476">
        <v>1473</v>
      </c>
      <c r="B1476">
        <v>12244</v>
      </c>
      <c r="C1476">
        <v>0</v>
      </c>
      <c r="D1476">
        <v>403</v>
      </c>
      <c r="E1476">
        <v>10</v>
      </c>
      <c r="F1476">
        <v>9</v>
      </c>
      <c r="G1476">
        <v>46</v>
      </c>
      <c r="H1476">
        <v>1</v>
      </c>
      <c r="I1476">
        <v>1</v>
      </c>
      <c r="J1476">
        <v>2</v>
      </c>
      <c r="K1476">
        <v>1</v>
      </c>
      <c r="L1476">
        <v>0</v>
      </c>
      <c r="M1476">
        <v>2</v>
      </c>
      <c r="N1476">
        <v>1</v>
      </c>
      <c r="O1476">
        <v>0</v>
      </c>
      <c r="P1476">
        <v>0</v>
      </c>
      <c r="Q1476">
        <v>0</v>
      </c>
      <c r="R1476">
        <v>1</v>
      </c>
      <c r="S1476">
        <f t="shared" si="22"/>
        <v>3</v>
      </c>
      <c r="U1476">
        <v>5</v>
      </c>
      <c r="V1476">
        <v>3</v>
      </c>
      <c r="W1476">
        <v>3</v>
      </c>
      <c r="X1476">
        <v>1</v>
      </c>
      <c r="Y1476">
        <v>0</v>
      </c>
    </row>
    <row r="1477" spans="1:25" x14ac:dyDescent="0.2">
      <c r="A1477">
        <v>1474</v>
      </c>
      <c r="B1477">
        <v>12258</v>
      </c>
      <c r="C1477">
        <v>1</v>
      </c>
      <c r="D1477">
        <v>171</v>
      </c>
      <c r="E1477">
        <v>16</v>
      </c>
      <c r="F1477">
        <v>2</v>
      </c>
      <c r="G1477">
        <v>18</v>
      </c>
      <c r="H1477">
        <v>1</v>
      </c>
      <c r="I1477">
        <v>0</v>
      </c>
      <c r="J1477">
        <v>0</v>
      </c>
      <c r="K1477">
        <v>0</v>
      </c>
      <c r="L1477">
        <v>1</v>
      </c>
      <c r="M1477">
        <v>0</v>
      </c>
      <c r="N1477">
        <v>0</v>
      </c>
      <c r="O1477">
        <v>0</v>
      </c>
      <c r="P1477">
        <v>0</v>
      </c>
      <c r="Q1477">
        <v>0</v>
      </c>
      <c r="R1477">
        <v>0</v>
      </c>
      <c r="S1477">
        <f t="shared" ref="S1477:S1540" si="23">SUM(M1477,N1477,O1477,P1477,Q1477)</f>
        <v>0</v>
      </c>
      <c r="U1477">
        <v>4</v>
      </c>
      <c r="V1477">
        <v>4</v>
      </c>
      <c r="W1477">
        <v>2</v>
      </c>
      <c r="X1477">
        <v>0</v>
      </c>
      <c r="Y1477">
        <v>1</v>
      </c>
    </row>
    <row r="1478" spans="1:25" x14ac:dyDescent="0.2">
      <c r="A1478">
        <v>1475</v>
      </c>
      <c r="B1478">
        <v>12262</v>
      </c>
      <c r="C1478">
        <v>0</v>
      </c>
      <c r="D1478">
        <v>214</v>
      </c>
      <c r="E1478">
        <v>2</v>
      </c>
      <c r="F1478">
        <v>2</v>
      </c>
      <c r="G1478">
        <v>8</v>
      </c>
      <c r="H1478">
        <v>0</v>
      </c>
      <c r="I1478">
        <v>0</v>
      </c>
      <c r="J1478">
        <v>0</v>
      </c>
      <c r="K1478">
        <v>0</v>
      </c>
      <c r="L1478">
        <v>0</v>
      </c>
      <c r="M1478">
        <v>0</v>
      </c>
      <c r="N1478">
        <v>0</v>
      </c>
      <c r="O1478">
        <v>0</v>
      </c>
      <c r="P1478">
        <v>0</v>
      </c>
      <c r="Q1478">
        <v>0</v>
      </c>
      <c r="R1478">
        <v>0</v>
      </c>
      <c r="S1478">
        <f t="shared" si="23"/>
        <v>0</v>
      </c>
      <c r="U1478">
        <v>5</v>
      </c>
      <c r="V1478">
        <v>1</v>
      </c>
      <c r="W1478">
        <v>2</v>
      </c>
      <c r="X1478">
        <v>0</v>
      </c>
      <c r="Y1478">
        <v>1</v>
      </c>
    </row>
    <row r="1479" spans="1:25" x14ac:dyDescent="0.2">
      <c r="A1479">
        <v>1476</v>
      </c>
      <c r="B1479">
        <v>12267</v>
      </c>
      <c r="C1479">
        <v>1</v>
      </c>
      <c r="D1479">
        <v>304</v>
      </c>
      <c r="E1479">
        <v>10</v>
      </c>
      <c r="F1479">
        <v>1</v>
      </c>
      <c r="G1479">
        <v>10</v>
      </c>
      <c r="H1479">
        <v>0</v>
      </c>
      <c r="I1479">
        <v>0</v>
      </c>
      <c r="J1479">
        <v>0</v>
      </c>
      <c r="K1479">
        <v>0</v>
      </c>
      <c r="L1479">
        <v>0</v>
      </c>
      <c r="M1479">
        <v>0</v>
      </c>
      <c r="N1479">
        <v>0</v>
      </c>
      <c r="O1479">
        <v>0</v>
      </c>
      <c r="P1479">
        <v>0</v>
      </c>
      <c r="Q1479">
        <v>0</v>
      </c>
      <c r="R1479">
        <v>0</v>
      </c>
      <c r="S1479">
        <f t="shared" si="23"/>
        <v>0</v>
      </c>
      <c r="U1479">
        <v>5</v>
      </c>
      <c r="V1479">
        <v>3</v>
      </c>
      <c r="W1479">
        <v>1</v>
      </c>
      <c r="X1479">
        <v>0</v>
      </c>
      <c r="Y1479">
        <v>1</v>
      </c>
    </row>
    <row r="1480" spans="1:25" x14ac:dyDescent="0.2">
      <c r="A1480">
        <v>1477</v>
      </c>
      <c r="B1480">
        <v>12271</v>
      </c>
      <c r="C1480">
        <v>0</v>
      </c>
      <c r="D1480">
        <v>160</v>
      </c>
      <c r="E1480">
        <v>4</v>
      </c>
      <c r="F1480">
        <v>3</v>
      </c>
      <c r="G1480">
        <v>10</v>
      </c>
      <c r="H1480">
        <v>0</v>
      </c>
      <c r="I1480">
        <v>0</v>
      </c>
      <c r="J1480">
        <v>0</v>
      </c>
      <c r="K1480">
        <v>0</v>
      </c>
      <c r="L1480">
        <v>0</v>
      </c>
      <c r="M1480">
        <v>0</v>
      </c>
      <c r="N1480">
        <v>0</v>
      </c>
      <c r="O1480">
        <v>0</v>
      </c>
      <c r="P1480">
        <v>0</v>
      </c>
      <c r="Q1480">
        <v>0</v>
      </c>
      <c r="R1480">
        <v>0</v>
      </c>
      <c r="S1480">
        <f t="shared" si="23"/>
        <v>0</v>
      </c>
      <c r="U1480">
        <v>4</v>
      </c>
      <c r="V1480">
        <v>2</v>
      </c>
      <c r="W1480">
        <v>3</v>
      </c>
      <c r="X1480">
        <v>0</v>
      </c>
      <c r="Y1480">
        <v>1</v>
      </c>
    </row>
    <row r="1481" spans="1:25" x14ac:dyDescent="0.2">
      <c r="A1481">
        <v>1478</v>
      </c>
      <c r="B1481">
        <v>12272</v>
      </c>
      <c r="C1481">
        <v>1</v>
      </c>
      <c r="D1481">
        <v>298</v>
      </c>
      <c r="E1481">
        <v>8</v>
      </c>
      <c r="F1481">
        <v>1</v>
      </c>
      <c r="G1481">
        <v>8</v>
      </c>
      <c r="H1481">
        <v>0</v>
      </c>
      <c r="I1481">
        <v>0</v>
      </c>
      <c r="J1481">
        <v>0</v>
      </c>
      <c r="K1481">
        <v>0</v>
      </c>
      <c r="L1481">
        <v>0</v>
      </c>
      <c r="M1481">
        <v>0</v>
      </c>
      <c r="N1481">
        <v>0</v>
      </c>
      <c r="O1481">
        <v>0</v>
      </c>
      <c r="P1481">
        <v>0</v>
      </c>
      <c r="Q1481">
        <v>0</v>
      </c>
      <c r="R1481">
        <v>0</v>
      </c>
      <c r="S1481">
        <f t="shared" si="23"/>
        <v>0</v>
      </c>
      <c r="U1481">
        <v>5</v>
      </c>
      <c r="V1481">
        <v>3</v>
      </c>
      <c r="W1481">
        <v>1</v>
      </c>
      <c r="X1481">
        <v>0</v>
      </c>
      <c r="Y1481">
        <v>1</v>
      </c>
    </row>
    <row r="1482" spans="1:25" x14ac:dyDescent="0.2">
      <c r="A1482">
        <v>1479</v>
      </c>
      <c r="B1482">
        <v>12298</v>
      </c>
      <c r="C1482">
        <v>1</v>
      </c>
      <c r="D1482">
        <v>224</v>
      </c>
      <c r="E1482">
        <v>10</v>
      </c>
      <c r="F1482">
        <v>6</v>
      </c>
      <c r="G1482">
        <v>36</v>
      </c>
      <c r="H1482">
        <v>2</v>
      </c>
      <c r="I1482">
        <v>0</v>
      </c>
      <c r="J1482">
        <v>1</v>
      </c>
      <c r="K1482">
        <v>1</v>
      </c>
      <c r="L1482">
        <v>0</v>
      </c>
      <c r="M1482">
        <v>1</v>
      </c>
      <c r="N1482">
        <v>0</v>
      </c>
      <c r="O1482">
        <v>0</v>
      </c>
      <c r="P1482">
        <v>0</v>
      </c>
      <c r="Q1482">
        <v>0</v>
      </c>
      <c r="R1482">
        <v>0</v>
      </c>
      <c r="S1482">
        <f t="shared" si="23"/>
        <v>1</v>
      </c>
      <c r="U1482">
        <v>5</v>
      </c>
      <c r="V1482">
        <v>3</v>
      </c>
      <c r="W1482">
        <v>3</v>
      </c>
      <c r="X1482">
        <v>0</v>
      </c>
      <c r="Y1482">
        <v>1</v>
      </c>
    </row>
    <row r="1483" spans="1:25" x14ac:dyDescent="0.2">
      <c r="A1483">
        <v>1480</v>
      </c>
      <c r="B1483">
        <v>12309</v>
      </c>
      <c r="C1483">
        <v>0</v>
      </c>
      <c r="D1483">
        <v>444</v>
      </c>
      <c r="E1483">
        <v>2</v>
      </c>
      <c r="F1483">
        <v>12</v>
      </c>
      <c r="G1483">
        <v>60</v>
      </c>
      <c r="H1483">
        <v>2</v>
      </c>
      <c r="I1483">
        <v>1</v>
      </c>
      <c r="J1483">
        <v>3</v>
      </c>
      <c r="K1483">
        <v>1</v>
      </c>
      <c r="L1483">
        <v>1</v>
      </c>
      <c r="M1483">
        <v>2</v>
      </c>
      <c r="N1483">
        <v>0</v>
      </c>
      <c r="O1483">
        <v>1</v>
      </c>
      <c r="P1483">
        <v>0</v>
      </c>
      <c r="Q1483">
        <v>0</v>
      </c>
      <c r="R1483">
        <v>0</v>
      </c>
      <c r="S1483">
        <f t="shared" si="23"/>
        <v>3</v>
      </c>
      <c r="U1483">
        <v>5</v>
      </c>
      <c r="V1483">
        <v>1</v>
      </c>
      <c r="W1483">
        <v>3</v>
      </c>
      <c r="X1483">
        <v>0</v>
      </c>
      <c r="Y1483">
        <v>1</v>
      </c>
    </row>
    <row r="1484" spans="1:25" x14ac:dyDescent="0.2">
      <c r="A1484">
        <v>1481</v>
      </c>
      <c r="B1484">
        <v>12320</v>
      </c>
      <c r="C1484">
        <v>1</v>
      </c>
      <c r="D1484">
        <v>65</v>
      </c>
      <c r="E1484">
        <v>14</v>
      </c>
      <c r="F1484">
        <v>1</v>
      </c>
      <c r="G1484">
        <v>14</v>
      </c>
      <c r="H1484">
        <v>0</v>
      </c>
      <c r="I1484">
        <v>0</v>
      </c>
      <c r="J1484">
        <v>0</v>
      </c>
      <c r="K1484">
        <v>0</v>
      </c>
      <c r="L1484">
        <v>0</v>
      </c>
      <c r="M1484">
        <v>0</v>
      </c>
      <c r="N1484">
        <v>0</v>
      </c>
      <c r="O1484">
        <v>0</v>
      </c>
      <c r="P1484">
        <v>0</v>
      </c>
      <c r="Q1484">
        <v>0</v>
      </c>
      <c r="R1484">
        <v>0</v>
      </c>
      <c r="S1484">
        <f t="shared" si="23"/>
        <v>0</v>
      </c>
      <c r="U1484">
        <v>3</v>
      </c>
      <c r="V1484">
        <v>4</v>
      </c>
      <c r="W1484">
        <v>1</v>
      </c>
      <c r="X1484">
        <v>0</v>
      </c>
      <c r="Y1484">
        <v>1</v>
      </c>
    </row>
    <row r="1485" spans="1:25" x14ac:dyDescent="0.2">
      <c r="A1485">
        <v>1482</v>
      </c>
      <c r="B1485">
        <v>12321</v>
      </c>
      <c r="C1485">
        <v>0</v>
      </c>
      <c r="D1485">
        <v>124</v>
      </c>
      <c r="E1485">
        <v>12</v>
      </c>
      <c r="F1485">
        <v>2</v>
      </c>
      <c r="G1485">
        <v>14</v>
      </c>
      <c r="H1485">
        <v>0</v>
      </c>
      <c r="I1485">
        <v>0</v>
      </c>
      <c r="J1485">
        <v>0</v>
      </c>
      <c r="K1485">
        <v>1</v>
      </c>
      <c r="L1485">
        <v>0</v>
      </c>
      <c r="M1485">
        <v>0</v>
      </c>
      <c r="N1485">
        <v>0</v>
      </c>
      <c r="O1485">
        <v>0</v>
      </c>
      <c r="P1485">
        <v>0</v>
      </c>
      <c r="Q1485">
        <v>0</v>
      </c>
      <c r="R1485">
        <v>0</v>
      </c>
      <c r="S1485">
        <f t="shared" si="23"/>
        <v>0</v>
      </c>
      <c r="U1485">
        <v>4</v>
      </c>
      <c r="V1485">
        <v>3</v>
      </c>
      <c r="W1485">
        <v>2</v>
      </c>
      <c r="X1485">
        <v>0</v>
      </c>
      <c r="Y1485">
        <v>1</v>
      </c>
    </row>
    <row r="1486" spans="1:25" x14ac:dyDescent="0.2">
      <c r="A1486">
        <v>1483</v>
      </c>
      <c r="B1486">
        <v>12338</v>
      </c>
      <c r="C1486">
        <v>1</v>
      </c>
      <c r="D1486">
        <v>280</v>
      </c>
      <c r="E1486">
        <v>14</v>
      </c>
      <c r="F1486">
        <v>2</v>
      </c>
      <c r="G1486">
        <v>22</v>
      </c>
      <c r="H1486">
        <v>1</v>
      </c>
      <c r="I1486">
        <v>0</v>
      </c>
      <c r="J1486">
        <v>1</v>
      </c>
      <c r="K1486">
        <v>0</v>
      </c>
      <c r="L1486">
        <v>0</v>
      </c>
      <c r="M1486">
        <v>0</v>
      </c>
      <c r="N1486">
        <v>0</v>
      </c>
      <c r="O1486">
        <v>0</v>
      </c>
      <c r="P1486">
        <v>0</v>
      </c>
      <c r="Q1486">
        <v>0</v>
      </c>
      <c r="R1486">
        <v>0</v>
      </c>
      <c r="S1486">
        <f t="shared" si="23"/>
        <v>0</v>
      </c>
      <c r="U1486">
        <v>5</v>
      </c>
      <c r="V1486">
        <v>4</v>
      </c>
      <c r="W1486">
        <v>2</v>
      </c>
      <c r="X1486">
        <v>0</v>
      </c>
      <c r="Y1486">
        <v>1</v>
      </c>
    </row>
    <row r="1487" spans="1:25" x14ac:dyDescent="0.2">
      <c r="A1487">
        <v>1484</v>
      </c>
      <c r="B1487">
        <v>12344</v>
      </c>
      <c r="C1487">
        <v>0</v>
      </c>
      <c r="D1487">
        <v>296</v>
      </c>
      <c r="E1487">
        <v>10</v>
      </c>
      <c r="F1487">
        <v>6</v>
      </c>
      <c r="G1487">
        <v>44</v>
      </c>
      <c r="H1487">
        <v>1</v>
      </c>
      <c r="I1487">
        <v>0</v>
      </c>
      <c r="J1487">
        <v>2</v>
      </c>
      <c r="K1487">
        <v>1</v>
      </c>
      <c r="L1487">
        <v>1</v>
      </c>
      <c r="M1487">
        <v>0</v>
      </c>
      <c r="N1487">
        <v>0</v>
      </c>
      <c r="O1487">
        <v>1</v>
      </c>
      <c r="P1487">
        <v>0</v>
      </c>
      <c r="Q1487">
        <v>0</v>
      </c>
      <c r="R1487">
        <v>0</v>
      </c>
      <c r="S1487">
        <f t="shared" si="23"/>
        <v>1</v>
      </c>
      <c r="U1487">
        <v>5</v>
      </c>
      <c r="V1487">
        <v>3</v>
      </c>
      <c r="W1487">
        <v>3</v>
      </c>
      <c r="X1487">
        <v>0</v>
      </c>
      <c r="Y1487">
        <v>1</v>
      </c>
    </row>
    <row r="1488" spans="1:25" x14ac:dyDescent="0.2">
      <c r="A1488">
        <v>1485</v>
      </c>
      <c r="B1488">
        <v>12348</v>
      </c>
      <c r="C1488">
        <v>0</v>
      </c>
      <c r="D1488">
        <v>192</v>
      </c>
      <c r="E1488">
        <v>8</v>
      </c>
      <c r="F1488">
        <v>2</v>
      </c>
      <c r="G1488">
        <v>16</v>
      </c>
      <c r="H1488">
        <v>0</v>
      </c>
      <c r="I1488">
        <v>0</v>
      </c>
      <c r="J1488">
        <v>1</v>
      </c>
      <c r="K1488">
        <v>0</v>
      </c>
      <c r="L1488">
        <v>0</v>
      </c>
      <c r="M1488">
        <v>0</v>
      </c>
      <c r="N1488">
        <v>0</v>
      </c>
      <c r="O1488">
        <v>0</v>
      </c>
      <c r="P1488">
        <v>0</v>
      </c>
      <c r="Q1488">
        <v>0</v>
      </c>
      <c r="R1488">
        <v>1</v>
      </c>
      <c r="S1488">
        <f t="shared" si="23"/>
        <v>0</v>
      </c>
      <c r="U1488">
        <v>4</v>
      </c>
      <c r="V1488">
        <v>3</v>
      </c>
      <c r="W1488">
        <v>2</v>
      </c>
      <c r="X1488">
        <v>1</v>
      </c>
      <c r="Y1488">
        <v>0</v>
      </c>
    </row>
    <row r="1489" spans="1:25" x14ac:dyDescent="0.2">
      <c r="A1489">
        <v>1486</v>
      </c>
      <c r="B1489">
        <v>12359</v>
      </c>
      <c r="C1489">
        <v>0</v>
      </c>
      <c r="D1489">
        <v>279</v>
      </c>
      <c r="E1489">
        <v>12</v>
      </c>
      <c r="F1489">
        <v>1</v>
      </c>
      <c r="G1489">
        <v>12</v>
      </c>
      <c r="H1489">
        <v>0</v>
      </c>
      <c r="I1489">
        <v>0</v>
      </c>
      <c r="J1489">
        <v>0</v>
      </c>
      <c r="K1489">
        <v>0</v>
      </c>
      <c r="L1489">
        <v>0</v>
      </c>
      <c r="M1489">
        <v>0</v>
      </c>
      <c r="N1489">
        <v>0</v>
      </c>
      <c r="O1489">
        <v>0</v>
      </c>
      <c r="P1489">
        <v>0</v>
      </c>
      <c r="Q1489">
        <v>0</v>
      </c>
      <c r="R1489">
        <v>0</v>
      </c>
      <c r="S1489">
        <f t="shared" si="23"/>
        <v>0</v>
      </c>
      <c r="U1489">
        <v>5</v>
      </c>
      <c r="V1489">
        <v>3</v>
      </c>
      <c r="W1489">
        <v>1</v>
      </c>
      <c r="X1489">
        <v>0</v>
      </c>
      <c r="Y1489">
        <v>1</v>
      </c>
    </row>
    <row r="1490" spans="1:25" x14ac:dyDescent="0.2">
      <c r="A1490">
        <v>1487</v>
      </c>
      <c r="B1490">
        <v>12361</v>
      </c>
      <c r="C1490">
        <v>1</v>
      </c>
      <c r="D1490">
        <v>192</v>
      </c>
      <c r="E1490">
        <v>14</v>
      </c>
      <c r="F1490">
        <v>1</v>
      </c>
      <c r="G1490">
        <v>14</v>
      </c>
      <c r="H1490">
        <v>0</v>
      </c>
      <c r="I1490">
        <v>0</v>
      </c>
      <c r="J1490">
        <v>0</v>
      </c>
      <c r="K1490">
        <v>0</v>
      </c>
      <c r="L1490">
        <v>0</v>
      </c>
      <c r="M1490">
        <v>1</v>
      </c>
      <c r="N1490">
        <v>0</v>
      </c>
      <c r="O1490">
        <v>0</v>
      </c>
      <c r="P1490">
        <v>0</v>
      </c>
      <c r="Q1490">
        <v>0</v>
      </c>
      <c r="R1490">
        <v>1</v>
      </c>
      <c r="S1490">
        <f t="shared" si="23"/>
        <v>1</v>
      </c>
      <c r="U1490">
        <v>4</v>
      </c>
      <c r="V1490">
        <v>4</v>
      </c>
      <c r="W1490">
        <v>1</v>
      </c>
      <c r="X1490">
        <v>1</v>
      </c>
      <c r="Y1490">
        <v>0</v>
      </c>
    </row>
    <row r="1491" spans="1:25" x14ac:dyDescent="0.2">
      <c r="A1491">
        <v>1488</v>
      </c>
      <c r="B1491">
        <v>12365</v>
      </c>
      <c r="C1491">
        <v>1</v>
      </c>
      <c r="D1491">
        <v>236</v>
      </c>
      <c r="E1491">
        <v>14</v>
      </c>
      <c r="F1491">
        <v>1</v>
      </c>
      <c r="G1491">
        <v>14</v>
      </c>
      <c r="H1491">
        <v>0</v>
      </c>
      <c r="I1491">
        <v>1</v>
      </c>
      <c r="J1491">
        <v>0</v>
      </c>
      <c r="K1491">
        <v>0</v>
      </c>
      <c r="L1491">
        <v>0</v>
      </c>
      <c r="M1491">
        <v>0</v>
      </c>
      <c r="N1491">
        <v>0</v>
      </c>
      <c r="O1491">
        <v>0</v>
      </c>
      <c r="P1491">
        <v>0</v>
      </c>
      <c r="Q1491">
        <v>0</v>
      </c>
      <c r="R1491">
        <v>0</v>
      </c>
      <c r="S1491">
        <f t="shared" si="23"/>
        <v>0</v>
      </c>
      <c r="U1491">
        <v>5</v>
      </c>
      <c r="V1491">
        <v>4</v>
      </c>
      <c r="W1491">
        <v>1</v>
      </c>
      <c r="X1491">
        <v>0</v>
      </c>
      <c r="Y1491">
        <v>1</v>
      </c>
    </row>
    <row r="1492" spans="1:25" x14ac:dyDescent="0.2">
      <c r="A1492">
        <v>1489</v>
      </c>
      <c r="B1492">
        <v>12366</v>
      </c>
      <c r="C1492">
        <v>1</v>
      </c>
      <c r="D1492">
        <v>270</v>
      </c>
      <c r="E1492">
        <v>16</v>
      </c>
      <c r="F1492">
        <v>4</v>
      </c>
      <c r="G1492">
        <v>36</v>
      </c>
      <c r="H1492">
        <v>2</v>
      </c>
      <c r="I1492">
        <v>1</v>
      </c>
      <c r="J1492">
        <v>1</v>
      </c>
      <c r="K1492">
        <v>0</v>
      </c>
      <c r="L1492">
        <v>0</v>
      </c>
      <c r="M1492">
        <v>0</v>
      </c>
      <c r="N1492">
        <v>0</v>
      </c>
      <c r="O1492">
        <v>0</v>
      </c>
      <c r="P1492">
        <v>0</v>
      </c>
      <c r="Q1492">
        <v>0</v>
      </c>
      <c r="R1492">
        <v>0</v>
      </c>
      <c r="S1492">
        <f t="shared" si="23"/>
        <v>0</v>
      </c>
      <c r="U1492">
        <v>5</v>
      </c>
      <c r="V1492">
        <v>4</v>
      </c>
      <c r="W1492">
        <v>3</v>
      </c>
      <c r="X1492">
        <v>0</v>
      </c>
      <c r="Y1492">
        <v>1</v>
      </c>
    </row>
    <row r="1493" spans="1:25" x14ac:dyDescent="0.2">
      <c r="A1493">
        <v>1490</v>
      </c>
      <c r="B1493">
        <v>12384</v>
      </c>
      <c r="C1493">
        <v>0</v>
      </c>
      <c r="D1493">
        <v>252</v>
      </c>
      <c r="E1493">
        <v>14</v>
      </c>
      <c r="F1493">
        <v>2</v>
      </c>
      <c r="G1493">
        <v>16</v>
      </c>
      <c r="H1493">
        <v>1</v>
      </c>
      <c r="I1493">
        <v>0</v>
      </c>
      <c r="J1493">
        <v>1</v>
      </c>
      <c r="K1493">
        <v>0</v>
      </c>
      <c r="L1493">
        <v>0</v>
      </c>
      <c r="M1493">
        <v>0</v>
      </c>
      <c r="N1493">
        <v>0</v>
      </c>
      <c r="O1493">
        <v>0</v>
      </c>
      <c r="P1493">
        <v>0</v>
      </c>
      <c r="Q1493">
        <v>0</v>
      </c>
      <c r="R1493">
        <v>0</v>
      </c>
      <c r="S1493">
        <f t="shared" si="23"/>
        <v>0</v>
      </c>
      <c r="U1493">
        <v>5</v>
      </c>
      <c r="V1493">
        <v>4</v>
      </c>
      <c r="W1493">
        <v>2</v>
      </c>
      <c r="X1493">
        <v>0</v>
      </c>
      <c r="Y1493">
        <v>1</v>
      </c>
    </row>
    <row r="1494" spans="1:25" x14ac:dyDescent="0.2">
      <c r="A1494">
        <v>1491</v>
      </c>
      <c r="B1494">
        <v>12388</v>
      </c>
      <c r="C1494">
        <v>0</v>
      </c>
      <c r="D1494">
        <v>225</v>
      </c>
      <c r="E1494">
        <v>30</v>
      </c>
      <c r="F1494">
        <v>1</v>
      </c>
      <c r="G1494">
        <v>30</v>
      </c>
      <c r="H1494">
        <v>1</v>
      </c>
      <c r="I1494">
        <v>0</v>
      </c>
      <c r="J1494">
        <v>0</v>
      </c>
      <c r="K1494">
        <v>0</v>
      </c>
      <c r="L1494">
        <v>0</v>
      </c>
      <c r="M1494">
        <v>0</v>
      </c>
      <c r="N1494">
        <v>0</v>
      </c>
      <c r="O1494">
        <v>0</v>
      </c>
      <c r="P1494">
        <v>0</v>
      </c>
      <c r="Q1494">
        <v>0</v>
      </c>
      <c r="R1494">
        <v>0</v>
      </c>
      <c r="S1494">
        <f t="shared" si="23"/>
        <v>0</v>
      </c>
      <c r="U1494">
        <v>5</v>
      </c>
      <c r="V1494">
        <v>4</v>
      </c>
      <c r="W1494">
        <v>1</v>
      </c>
      <c r="X1494">
        <v>0</v>
      </c>
      <c r="Y1494">
        <v>1</v>
      </c>
    </row>
    <row r="1495" spans="1:25" x14ac:dyDescent="0.2">
      <c r="A1495">
        <v>1492</v>
      </c>
      <c r="B1495">
        <v>12394</v>
      </c>
      <c r="C1495">
        <v>1</v>
      </c>
      <c r="D1495">
        <v>147</v>
      </c>
      <c r="E1495">
        <v>14</v>
      </c>
      <c r="F1495">
        <v>1</v>
      </c>
      <c r="G1495">
        <v>14</v>
      </c>
      <c r="H1495">
        <v>0</v>
      </c>
      <c r="I1495">
        <v>0</v>
      </c>
      <c r="J1495">
        <v>0</v>
      </c>
      <c r="K1495">
        <v>0</v>
      </c>
      <c r="L1495">
        <v>0</v>
      </c>
      <c r="M1495">
        <v>1</v>
      </c>
      <c r="N1495">
        <v>0</v>
      </c>
      <c r="O1495">
        <v>0</v>
      </c>
      <c r="P1495">
        <v>0</v>
      </c>
      <c r="Q1495">
        <v>0</v>
      </c>
      <c r="R1495">
        <v>1</v>
      </c>
      <c r="S1495">
        <f t="shared" si="23"/>
        <v>1</v>
      </c>
      <c r="U1495">
        <v>4</v>
      </c>
      <c r="V1495">
        <v>4</v>
      </c>
      <c r="W1495">
        <v>1</v>
      </c>
      <c r="X1495">
        <v>1</v>
      </c>
      <c r="Y1495">
        <v>0</v>
      </c>
    </row>
    <row r="1496" spans="1:25" x14ac:dyDescent="0.2">
      <c r="A1496">
        <v>1493</v>
      </c>
      <c r="B1496">
        <v>12400</v>
      </c>
      <c r="C1496">
        <v>1</v>
      </c>
      <c r="D1496">
        <v>387</v>
      </c>
      <c r="E1496">
        <v>30</v>
      </c>
      <c r="F1496">
        <v>12</v>
      </c>
      <c r="G1496">
        <v>80</v>
      </c>
      <c r="H1496">
        <v>2</v>
      </c>
      <c r="I1496">
        <v>1</v>
      </c>
      <c r="J1496">
        <v>3</v>
      </c>
      <c r="K1496">
        <v>2</v>
      </c>
      <c r="L1496">
        <v>1</v>
      </c>
      <c r="M1496">
        <v>1</v>
      </c>
      <c r="N1496">
        <v>2</v>
      </c>
      <c r="O1496">
        <v>0</v>
      </c>
      <c r="P1496">
        <v>0</v>
      </c>
      <c r="Q1496">
        <v>0</v>
      </c>
      <c r="R1496">
        <v>0</v>
      </c>
      <c r="S1496">
        <f t="shared" si="23"/>
        <v>3</v>
      </c>
      <c r="U1496">
        <v>5</v>
      </c>
      <c r="V1496">
        <v>4</v>
      </c>
      <c r="W1496">
        <v>3</v>
      </c>
      <c r="X1496">
        <v>0</v>
      </c>
      <c r="Y1496">
        <v>1</v>
      </c>
    </row>
    <row r="1497" spans="1:25" x14ac:dyDescent="0.2">
      <c r="A1497">
        <v>1494</v>
      </c>
      <c r="B1497">
        <v>12407</v>
      </c>
      <c r="C1497">
        <v>0</v>
      </c>
      <c r="D1497">
        <v>188</v>
      </c>
      <c r="E1497">
        <v>28</v>
      </c>
      <c r="F1497">
        <v>2</v>
      </c>
      <c r="G1497">
        <v>30</v>
      </c>
      <c r="H1497">
        <v>0</v>
      </c>
      <c r="I1497">
        <v>1</v>
      </c>
      <c r="J1497">
        <v>1</v>
      </c>
      <c r="K1497">
        <v>0</v>
      </c>
      <c r="L1497">
        <v>0</v>
      </c>
      <c r="M1497">
        <v>0</v>
      </c>
      <c r="N1497">
        <v>0</v>
      </c>
      <c r="O1497">
        <v>0</v>
      </c>
      <c r="P1497">
        <v>0</v>
      </c>
      <c r="Q1497">
        <v>0</v>
      </c>
      <c r="R1497">
        <v>0</v>
      </c>
      <c r="S1497">
        <f t="shared" si="23"/>
        <v>0</v>
      </c>
      <c r="U1497">
        <v>4</v>
      </c>
      <c r="V1497">
        <v>4</v>
      </c>
      <c r="W1497">
        <v>2</v>
      </c>
      <c r="X1497">
        <v>0</v>
      </c>
      <c r="Y1497">
        <v>1</v>
      </c>
    </row>
    <row r="1498" spans="1:25" x14ac:dyDescent="0.2">
      <c r="A1498">
        <v>1495</v>
      </c>
      <c r="B1498">
        <v>12424</v>
      </c>
      <c r="C1498">
        <v>1</v>
      </c>
      <c r="D1498">
        <v>23</v>
      </c>
      <c r="E1498">
        <v>10</v>
      </c>
      <c r="F1498">
        <v>1</v>
      </c>
      <c r="G1498">
        <v>10</v>
      </c>
      <c r="H1498">
        <v>0</v>
      </c>
      <c r="I1498">
        <v>0</v>
      </c>
      <c r="J1498">
        <v>0</v>
      </c>
      <c r="K1498">
        <v>0</v>
      </c>
      <c r="L1498">
        <v>0</v>
      </c>
      <c r="M1498">
        <v>0</v>
      </c>
      <c r="N1498">
        <v>0</v>
      </c>
      <c r="O1498">
        <v>0</v>
      </c>
      <c r="P1498">
        <v>0</v>
      </c>
      <c r="Q1498">
        <v>0</v>
      </c>
      <c r="R1498">
        <v>0</v>
      </c>
      <c r="S1498">
        <f t="shared" si="23"/>
        <v>0</v>
      </c>
      <c r="U1498">
        <v>1</v>
      </c>
      <c r="V1498">
        <v>3</v>
      </c>
      <c r="W1498">
        <v>1</v>
      </c>
      <c r="X1498">
        <v>0</v>
      </c>
      <c r="Y1498">
        <v>1</v>
      </c>
    </row>
    <row r="1499" spans="1:25" x14ac:dyDescent="0.2">
      <c r="A1499">
        <v>1496</v>
      </c>
      <c r="B1499">
        <v>12427</v>
      </c>
      <c r="C1499">
        <v>1</v>
      </c>
      <c r="D1499">
        <v>43</v>
      </c>
      <c r="E1499">
        <v>16</v>
      </c>
      <c r="F1499">
        <v>2</v>
      </c>
      <c r="G1499">
        <v>22</v>
      </c>
      <c r="H1499">
        <v>1</v>
      </c>
      <c r="I1499">
        <v>0</v>
      </c>
      <c r="J1499">
        <v>0</v>
      </c>
      <c r="K1499">
        <v>0</v>
      </c>
      <c r="L1499">
        <v>1</v>
      </c>
      <c r="M1499">
        <v>0</v>
      </c>
      <c r="N1499">
        <v>0</v>
      </c>
      <c r="O1499">
        <v>0</v>
      </c>
      <c r="P1499">
        <v>0</v>
      </c>
      <c r="Q1499">
        <v>0</v>
      </c>
      <c r="R1499">
        <v>0</v>
      </c>
      <c r="S1499">
        <f t="shared" si="23"/>
        <v>0</v>
      </c>
      <c r="U1499">
        <v>2</v>
      </c>
      <c r="V1499">
        <v>4</v>
      </c>
      <c r="W1499">
        <v>2</v>
      </c>
      <c r="X1499">
        <v>0</v>
      </c>
      <c r="Y1499">
        <v>1</v>
      </c>
    </row>
    <row r="1500" spans="1:25" x14ac:dyDescent="0.2">
      <c r="A1500">
        <v>1497</v>
      </c>
      <c r="B1500">
        <v>12428</v>
      </c>
      <c r="C1500">
        <v>0</v>
      </c>
      <c r="D1500">
        <v>194</v>
      </c>
      <c r="E1500">
        <v>10</v>
      </c>
      <c r="F1500">
        <v>6</v>
      </c>
      <c r="G1500">
        <v>22</v>
      </c>
      <c r="H1500">
        <v>0</v>
      </c>
      <c r="I1500">
        <v>0</v>
      </c>
      <c r="J1500">
        <v>1</v>
      </c>
      <c r="K1500">
        <v>0</v>
      </c>
      <c r="L1500">
        <v>2</v>
      </c>
      <c r="M1500">
        <v>0</v>
      </c>
      <c r="N1500">
        <v>0</v>
      </c>
      <c r="O1500">
        <v>1</v>
      </c>
      <c r="P1500">
        <v>1</v>
      </c>
      <c r="Q1500">
        <v>0</v>
      </c>
      <c r="R1500">
        <v>1</v>
      </c>
      <c r="S1500">
        <f t="shared" si="23"/>
        <v>2</v>
      </c>
      <c r="U1500">
        <v>4</v>
      </c>
      <c r="V1500">
        <v>3</v>
      </c>
      <c r="W1500">
        <v>3</v>
      </c>
      <c r="X1500">
        <v>1</v>
      </c>
      <c r="Y1500">
        <v>0</v>
      </c>
    </row>
    <row r="1501" spans="1:25" x14ac:dyDescent="0.2">
      <c r="A1501">
        <v>1498</v>
      </c>
      <c r="B1501">
        <v>12450</v>
      </c>
      <c r="C1501">
        <v>1</v>
      </c>
      <c r="D1501">
        <v>29</v>
      </c>
      <c r="E1501">
        <v>16</v>
      </c>
      <c r="F1501">
        <v>1</v>
      </c>
      <c r="G1501">
        <v>16</v>
      </c>
      <c r="H1501">
        <v>0</v>
      </c>
      <c r="I1501">
        <v>0</v>
      </c>
      <c r="J1501">
        <v>1</v>
      </c>
      <c r="K1501">
        <v>0</v>
      </c>
      <c r="L1501">
        <v>0</v>
      </c>
      <c r="M1501">
        <v>0</v>
      </c>
      <c r="N1501">
        <v>0</v>
      </c>
      <c r="O1501">
        <v>0</v>
      </c>
      <c r="P1501">
        <v>0</v>
      </c>
      <c r="Q1501">
        <v>0</v>
      </c>
      <c r="R1501">
        <v>0</v>
      </c>
      <c r="S1501">
        <f t="shared" si="23"/>
        <v>0</v>
      </c>
      <c r="U1501">
        <v>2</v>
      </c>
      <c r="V1501">
        <v>4</v>
      </c>
      <c r="W1501">
        <v>1</v>
      </c>
      <c r="X1501">
        <v>0</v>
      </c>
      <c r="Y1501">
        <v>1</v>
      </c>
    </row>
    <row r="1502" spans="1:25" x14ac:dyDescent="0.2">
      <c r="A1502">
        <v>1499</v>
      </c>
      <c r="B1502">
        <v>12452</v>
      </c>
      <c r="C1502">
        <v>0</v>
      </c>
      <c r="D1502">
        <v>285</v>
      </c>
      <c r="E1502">
        <v>16</v>
      </c>
      <c r="F1502">
        <v>2</v>
      </c>
      <c r="G1502">
        <v>22</v>
      </c>
      <c r="H1502">
        <v>0</v>
      </c>
      <c r="I1502">
        <v>0</v>
      </c>
      <c r="J1502">
        <v>0</v>
      </c>
      <c r="K1502">
        <v>0</v>
      </c>
      <c r="L1502">
        <v>0</v>
      </c>
      <c r="M1502">
        <v>0</v>
      </c>
      <c r="N1502">
        <v>2</v>
      </c>
      <c r="O1502">
        <v>0</v>
      </c>
      <c r="P1502">
        <v>0</v>
      </c>
      <c r="Q1502">
        <v>0</v>
      </c>
      <c r="R1502">
        <v>0</v>
      </c>
      <c r="S1502">
        <f t="shared" si="23"/>
        <v>2</v>
      </c>
      <c r="U1502">
        <v>5</v>
      </c>
      <c r="V1502">
        <v>4</v>
      </c>
      <c r="W1502">
        <v>2</v>
      </c>
      <c r="X1502">
        <v>0</v>
      </c>
      <c r="Y1502">
        <v>1</v>
      </c>
    </row>
    <row r="1503" spans="1:25" x14ac:dyDescent="0.2">
      <c r="A1503">
        <v>1500</v>
      </c>
      <c r="B1503">
        <v>12457</v>
      </c>
      <c r="C1503">
        <v>1</v>
      </c>
      <c r="D1503">
        <v>311</v>
      </c>
      <c r="E1503">
        <v>18</v>
      </c>
      <c r="F1503">
        <v>1</v>
      </c>
      <c r="G1503">
        <v>18</v>
      </c>
      <c r="H1503">
        <v>0</v>
      </c>
      <c r="I1503">
        <v>0</v>
      </c>
      <c r="J1503">
        <v>1</v>
      </c>
      <c r="K1503">
        <v>0</v>
      </c>
      <c r="L1503">
        <v>0</v>
      </c>
      <c r="M1503">
        <v>1</v>
      </c>
      <c r="N1503">
        <v>0</v>
      </c>
      <c r="O1503">
        <v>0</v>
      </c>
      <c r="P1503">
        <v>0</v>
      </c>
      <c r="Q1503">
        <v>0</v>
      </c>
      <c r="R1503">
        <v>0</v>
      </c>
      <c r="S1503">
        <f t="shared" si="23"/>
        <v>1</v>
      </c>
      <c r="U1503">
        <v>5</v>
      </c>
      <c r="V1503">
        <v>4</v>
      </c>
      <c r="W1503">
        <v>1</v>
      </c>
      <c r="X1503">
        <v>0</v>
      </c>
      <c r="Y1503">
        <v>1</v>
      </c>
    </row>
    <row r="1504" spans="1:25" x14ac:dyDescent="0.2">
      <c r="A1504">
        <v>1501</v>
      </c>
      <c r="B1504">
        <v>12478</v>
      </c>
      <c r="C1504">
        <v>1</v>
      </c>
      <c r="D1504">
        <v>269</v>
      </c>
      <c r="E1504">
        <v>10</v>
      </c>
      <c r="F1504">
        <v>1</v>
      </c>
      <c r="G1504">
        <v>10</v>
      </c>
      <c r="H1504">
        <v>0</v>
      </c>
      <c r="I1504">
        <v>0</v>
      </c>
      <c r="J1504">
        <v>0</v>
      </c>
      <c r="K1504">
        <v>0</v>
      </c>
      <c r="L1504">
        <v>0</v>
      </c>
      <c r="M1504">
        <v>0</v>
      </c>
      <c r="N1504">
        <v>2</v>
      </c>
      <c r="O1504">
        <v>0</v>
      </c>
      <c r="P1504">
        <v>0</v>
      </c>
      <c r="Q1504">
        <v>0</v>
      </c>
      <c r="R1504">
        <v>0</v>
      </c>
      <c r="S1504">
        <f t="shared" si="23"/>
        <v>2</v>
      </c>
      <c r="U1504">
        <v>5</v>
      </c>
      <c r="V1504">
        <v>3</v>
      </c>
      <c r="W1504">
        <v>1</v>
      </c>
      <c r="X1504">
        <v>0</v>
      </c>
      <c r="Y1504">
        <v>1</v>
      </c>
    </row>
    <row r="1505" spans="1:25" x14ac:dyDescent="0.2">
      <c r="A1505">
        <v>1502</v>
      </c>
      <c r="B1505">
        <v>12481</v>
      </c>
      <c r="C1505">
        <v>1</v>
      </c>
      <c r="D1505">
        <v>103</v>
      </c>
      <c r="E1505">
        <v>18</v>
      </c>
      <c r="F1505">
        <v>4</v>
      </c>
      <c r="G1505">
        <v>34</v>
      </c>
      <c r="H1505">
        <v>1</v>
      </c>
      <c r="I1505">
        <v>1</v>
      </c>
      <c r="J1505">
        <v>2</v>
      </c>
      <c r="K1505">
        <v>0</v>
      </c>
      <c r="L1505">
        <v>0</v>
      </c>
      <c r="M1505">
        <v>0</v>
      </c>
      <c r="N1505">
        <v>0</v>
      </c>
      <c r="O1505">
        <v>0</v>
      </c>
      <c r="P1505">
        <v>0</v>
      </c>
      <c r="Q1505">
        <v>0</v>
      </c>
      <c r="R1505">
        <v>0</v>
      </c>
      <c r="S1505">
        <f t="shared" si="23"/>
        <v>0</v>
      </c>
      <c r="U1505">
        <v>4</v>
      </c>
      <c r="V1505">
        <v>4</v>
      </c>
      <c r="W1505">
        <v>3</v>
      </c>
      <c r="X1505">
        <v>0</v>
      </c>
      <c r="Y1505">
        <v>1</v>
      </c>
    </row>
    <row r="1506" spans="1:25" x14ac:dyDescent="0.2">
      <c r="A1506">
        <v>1503</v>
      </c>
      <c r="B1506">
        <v>12503</v>
      </c>
      <c r="C1506">
        <v>1</v>
      </c>
      <c r="D1506">
        <v>230</v>
      </c>
      <c r="E1506">
        <v>20</v>
      </c>
      <c r="F1506">
        <v>2</v>
      </c>
      <c r="G1506">
        <v>24</v>
      </c>
      <c r="H1506">
        <v>0</v>
      </c>
      <c r="I1506">
        <v>0</v>
      </c>
      <c r="J1506">
        <v>0</v>
      </c>
      <c r="K1506">
        <v>0</v>
      </c>
      <c r="L1506">
        <v>0</v>
      </c>
      <c r="M1506">
        <v>0</v>
      </c>
      <c r="N1506">
        <v>1</v>
      </c>
      <c r="O1506">
        <v>1</v>
      </c>
      <c r="P1506">
        <v>0</v>
      </c>
      <c r="Q1506">
        <v>0</v>
      </c>
      <c r="R1506">
        <v>0</v>
      </c>
      <c r="S1506">
        <f t="shared" si="23"/>
        <v>2</v>
      </c>
      <c r="U1506">
        <v>5</v>
      </c>
      <c r="V1506">
        <v>4</v>
      </c>
      <c r="W1506">
        <v>2</v>
      </c>
      <c r="X1506">
        <v>0</v>
      </c>
      <c r="Y1506">
        <v>1</v>
      </c>
    </row>
    <row r="1507" spans="1:25" x14ac:dyDescent="0.2">
      <c r="A1507">
        <v>1504</v>
      </c>
      <c r="B1507">
        <v>12510</v>
      </c>
      <c r="C1507">
        <v>0</v>
      </c>
      <c r="D1507">
        <v>176</v>
      </c>
      <c r="E1507">
        <v>6</v>
      </c>
      <c r="F1507">
        <v>2</v>
      </c>
      <c r="G1507">
        <v>8</v>
      </c>
      <c r="H1507">
        <v>0</v>
      </c>
      <c r="I1507">
        <v>0</v>
      </c>
      <c r="J1507">
        <v>0</v>
      </c>
      <c r="K1507">
        <v>0</v>
      </c>
      <c r="L1507">
        <v>0</v>
      </c>
      <c r="M1507">
        <v>0</v>
      </c>
      <c r="N1507">
        <v>0</v>
      </c>
      <c r="O1507">
        <v>0</v>
      </c>
      <c r="P1507">
        <v>0</v>
      </c>
      <c r="Q1507">
        <v>0</v>
      </c>
      <c r="R1507">
        <v>0</v>
      </c>
      <c r="S1507">
        <f t="shared" si="23"/>
        <v>0</v>
      </c>
      <c r="U1507">
        <v>4</v>
      </c>
      <c r="V1507">
        <v>2</v>
      </c>
      <c r="W1507">
        <v>2</v>
      </c>
      <c r="X1507">
        <v>0</v>
      </c>
      <c r="Y1507">
        <v>1</v>
      </c>
    </row>
    <row r="1508" spans="1:25" x14ac:dyDescent="0.2">
      <c r="A1508">
        <v>1505</v>
      </c>
      <c r="B1508">
        <v>12529</v>
      </c>
      <c r="C1508">
        <v>1</v>
      </c>
      <c r="D1508">
        <v>125</v>
      </c>
      <c r="E1508">
        <v>6</v>
      </c>
      <c r="F1508">
        <v>5</v>
      </c>
      <c r="G1508">
        <v>20</v>
      </c>
      <c r="H1508">
        <v>0</v>
      </c>
      <c r="I1508">
        <v>0</v>
      </c>
      <c r="J1508">
        <v>0</v>
      </c>
      <c r="K1508">
        <v>1</v>
      </c>
      <c r="L1508">
        <v>0</v>
      </c>
      <c r="M1508">
        <v>0</v>
      </c>
      <c r="N1508">
        <v>0</v>
      </c>
      <c r="O1508">
        <v>0</v>
      </c>
      <c r="P1508">
        <v>0</v>
      </c>
      <c r="Q1508">
        <v>0</v>
      </c>
      <c r="R1508">
        <v>0</v>
      </c>
      <c r="S1508">
        <f t="shared" si="23"/>
        <v>0</v>
      </c>
      <c r="U1508">
        <v>4</v>
      </c>
      <c r="V1508">
        <v>2</v>
      </c>
      <c r="W1508">
        <v>3</v>
      </c>
      <c r="X1508">
        <v>0</v>
      </c>
      <c r="Y1508">
        <v>1</v>
      </c>
    </row>
    <row r="1509" spans="1:25" x14ac:dyDescent="0.2">
      <c r="A1509">
        <v>1506</v>
      </c>
      <c r="B1509">
        <v>12534</v>
      </c>
      <c r="C1509">
        <v>0</v>
      </c>
      <c r="D1509">
        <v>255</v>
      </c>
      <c r="E1509">
        <v>10</v>
      </c>
      <c r="F1509">
        <v>2</v>
      </c>
      <c r="G1509">
        <v>16</v>
      </c>
      <c r="H1509">
        <v>0</v>
      </c>
      <c r="I1509">
        <v>0</v>
      </c>
      <c r="J1509">
        <v>0</v>
      </c>
      <c r="K1509">
        <v>0</v>
      </c>
      <c r="L1509">
        <v>0</v>
      </c>
      <c r="M1509">
        <v>0</v>
      </c>
      <c r="N1509">
        <v>0</v>
      </c>
      <c r="O1509">
        <v>0</v>
      </c>
      <c r="P1509">
        <v>0</v>
      </c>
      <c r="Q1509">
        <v>0</v>
      </c>
      <c r="R1509">
        <v>0</v>
      </c>
      <c r="S1509">
        <f t="shared" si="23"/>
        <v>0</v>
      </c>
      <c r="U1509">
        <v>5</v>
      </c>
      <c r="V1509">
        <v>3</v>
      </c>
      <c r="W1509">
        <v>2</v>
      </c>
      <c r="X1509">
        <v>0</v>
      </c>
      <c r="Y1509">
        <v>1</v>
      </c>
    </row>
    <row r="1510" spans="1:25" x14ac:dyDescent="0.2">
      <c r="A1510">
        <v>1507</v>
      </c>
      <c r="B1510">
        <v>12547</v>
      </c>
      <c r="C1510">
        <v>0</v>
      </c>
      <c r="D1510">
        <v>67</v>
      </c>
      <c r="E1510">
        <v>8</v>
      </c>
      <c r="F1510">
        <v>1</v>
      </c>
      <c r="G1510">
        <v>8</v>
      </c>
      <c r="H1510">
        <v>0</v>
      </c>
      <c r="I1510">
        <v>0</v>
      </c>
      <c r="J1510">
        <v>0</v>
      </c>
      <c r="K1510">
        <v>0</v>
      </c>
      <c r="L1510">
        <v>0</v>
      </c>
      <c r="M1510">
        <v>0</v>
      </c>
      <c r="N1510">
        <v>0</v>
      </c>
      <c r="O1510">
        <v>0</v>
      </c>
      <c r="P1510">
        <v>0</v>
      </c>
      <c r="Q1510">
        <v>0</v>
      </c>
      <c r="R1510">
        <v>0</v>
      </c>
      <c r="S1510">
        <f t="shared" si="23"/>
        <v>0</v>
      </c>
      <c r="U1510">
        <v>3</v>
      </c>
      <c r="V1510">
        <v>3</v>
      </c>
      <c r="W1510">
        <v>1</v>
      </c>
      <c r="X1510">
        <v>0</v>
      </c>
      <c r="Y1510">
        <v>1</v>
      </c>
    </row>
    <row r="1511" spans="1:25" x14ac:dyDescent="0.2">
      <c r="A1511">
        <v>1508</v>
      </c>
      <c r="B1511">
        <v>12555</v>
      </c>
      <c r="C1511">
        <v>0</v>
      </c>
      <c r="D1511">
        <v>161</v>
      </c>
      <c r="E1511">
        <v>10</v>
      </c>
      <c r="F1511">
        <v>7</v>
      </c>
      <c r="G1511">
        <v>34</v>
      </c>
      <c r="H1511">
        <v>0</v>
      </c>
      <c r="I1511">
        <v>1</v>
      </c>
      <c r="J1511">
        <v>0</v>
      </c>
      <c r="K1511">
        <v>1</v>
      </c>
      <c r="L1511">
        <v>1</v>
      </c>
      <c r="M1511">
        <v>0</v>
      </c>
      <c r="N1511">
        <v>2</v>
      </c>
      <c r="O1511">
        <v>0</v>
      </c>
      <c r="P1511">
        <v>0</v>
      </c>
      <c r="Q1511">
        <v>0</v>
      </c>
      <c r="R1511">
        <v>0</v>
      </c>
      <c r="S1511">
        <f t="shared" si="23"/>
        <v>2</v>
      </c>
      <c r="U1511">
        <v>4</v>
      </c>
      <c r="V1511">
        <v>3</v>
      </c>
      <c r="W1511">
        <v>3</v>
      </c>
      <c r="X1511">
        <v>0</v>
      </c>
      <c r="Y1511">
        <v>1</v>
      </c>
    </row>
    <row r="1512" spans="1:25" x14ac:dyDescent="0.2">
      <c r="A1512">
        <v>1509</v>
      </c>
      <c r="B1512">
        <v>12559</v>
      </c>
      <c r="C1512">
        <v>1</v>
      </c>
      <c r="D1512">
        <v>356</v>
      </c>
      <c r="E1512">
        <v>12</v>
      </c>
      <c r="F1512">
        <v>9</v>
      </c>
      <c r="G1512">
        <v>62</v>
      </c>
      <c r="H1512">
        <v>1</v>
      </c>
      <c r="I1512">
        <v>1</v>
      </c>
      <c r="J1512">
        <v>2</v>
      </c>
      <c r="K1512">
        <v>1</v>
      </c>
      <c r="L1512">
        <v>0</v>
      </c>
      <c r="M1512">
        <v>1</v>
      </c>
      <c r="N1512">
        <v>0</v>
      </c>
      <c r="O1512">
        <v>0</v>
      </c>
      <c r="P1512">
        <v>0</v>
      </c>
      <c r="Q1512">
        <v>0</v>
      </c>
      <c r="R1512">
        <v>0</v>
      </c>
      <c r="S1512">
        <f t="shared" si="23"/>
        <v>1</v>
      </c>
      <c r="U1512">
        <v>5</v>
      </c>
      <c r="V1512">
        <v>3</v>
      </c>
      <c r="W1512">
        <v>3</v>
      </c>
      <c r="X1512">
        <v>0</v>
      </c>
      <c r="Y1512">
        <v>1</v>
      </c>
    </row>
    <row r="1513" spans="1:25" x14ac:dyDescent="0.2">
      <c r="A1513">
        <v>1510</v>
      </c>
      <c r="B1513">
        <v>12560</v>
      </c>
      <c r="C1513">
        <v>0</v>
      </c>
      <c r="D1513">
        <v>297</v>
      </c>
      <c r="E1513">
        <v>12</v>
      </c>
      <c r="F1513">
        <v>1</v>
      </c>
      <c r="G1513">
        <v>12</v>
      </c>
      <c r="H1513">
        <v>0</v>
      </c>
      <c r="I1513">
        <v>0</v>
      </c>
      <c r="J1513">
        <v>0</v>
      </c>
      <c r="K1513">
        <v>0</v>
      </c>
      <c r="L1513">
        <v>0</v>
      </c>
      <c r="M1513">
        <v>0</v>
      </c>
      <c r="N1513">
        <v>1</v>
      </c>
      <c r="O1513">
        <v>0</v>
      </c>
      <c r="P1513">
        <v>0</v>
      </c>
      <c r="Q1513">
        <v>0</v>
      </c>
      <c r="R1513">
        <v>0</v>
      </c>
      <c r="S1513">
        <f t="shared" si="23"/>
        <v>1</v>
      </c>
      <c r="U1513">
        <v>5</v>
      </c>
      <c r="V1513">
        <v>3</v>
      </c>
      <c r="W1513">
        <v>1</v>
      </c>
      <c r="X1513">
        <v>0</v>
      </c>
      <c r="Y1513">
        <v>1</v>
      </c>
    </row>
    <row r="1514" spans="1:25" x14ac:dyDescent="0.2">
      <c r="A1514">
        <v>1511</v>
      </c>
      <c r="B1514">
        <v>12562</v>
      </c>
      <c r="C1514">
        <v>1</v>
      </c>
      <c r="D1514">
        <v>177</v>
      </c>
      <c r="E1514">
        <v>2</v>
      </c>
      <c r="F1514">
        <v>1</v>
      </c>
      <c r="G1514">
        <v>2</v>
      </c>
      <c r="H1514">
        <v>0</v>
      </c>
      <c r="I1514">
        <v>0</v>
      </c>
      <c r="J1514">
        <v>0</v>
      </c>
      <c r="K1514">
        <v>0</v>
      </c>
      <c r="L1514">
        <v>0</v>
      </c>
      <c r="M1514">
        <v>0</v>
      </c>
      <c r="N1514">
        <v>0</v>
      </c>
      <c r="O1514">
        <v>0</v>
      </c>
      <c r="P1514">
        <v>0</v>
      </c>
      <c r="Q1514">
        <v>0</v>
      </c>
      <c r="R1514">
        <v>0</v>
      </c>
      <c r="S1514">
        <f t="shared" si="23"/>
        <v>0</v>
      </c>
      <c r="U1514">
        <v>4</v>
      </c>
      <c r="V1514">
        <v>1</v>
      </c>
      <c r="W1514">
        <v>1</v>
      </c>
      <c r="X1514">
        <v>0</v>
      </c>
      <c r="Y1514">
        <v>1</v>
      </c>
    </row>
    <row r="1515" spans="1:25" x14ac:dyDescent="0.2">
      <c r="A1515">
        <v>1512</v>
      </c>
      <c r="B1515">
        <v>12565</v>
      </c>
      <c r="C1515">
        <v>0</v>
      </c>
      <c r="D1515">
        <v>286</v>
      </c>
      <c r="E1515">
        <v>4</v>
      </c>
      <c r="F1515">
        <v>1</v>
      </c>
      <c r="G1515">
        <v>4</v>
      </c>
      <c r="H1515">
        <v>0</v>
      </c>
      <c r="I1515">
        <v>0</v>
      </c>
      <c r="J1515">
        <v>0</v>
      </c>
      <c r="K1515">
        <v>0</v>
      </c>
      <c r="L1515">
        <v>0</v>
      </c>
      <c r="M1515">
        <v>0</v>
      </c>
      <c r="N1515">
        <v>0</v>
      </c>
      <c r="O1515">
        <v>0</v>
      </c>
      <c r="P1515">
        <v>0</v>
      </c>
      <c r="Q1515">
        <v>0</v>
      </c>
      <c r="R1515">
        <v>0</v>
      </c>
      <c r="S1515">
        <f t="shared" si="23"/>
        <v>0</v>
      </c>
      <c r="U1515">
        <v>5</v>
      </c>
      <c r="V1515">
        <v>2</v>
      </c>
      <c r="W1515">
        <v>1</v>
      </c>
      <c r="X1515">
        <v>0</v>
      </c>
      <c r="Y1515">
        <v>1</v>
      </c>
    </row>
    <row r="1516" spans="1:25" x14ac:dyDescent="0.2">
      <c r="A1516">
        <v>1513</v>
      </c>
      <c r="B1516">
        <v>12568</v>
      </c>
      <c r="C1516">
        <v>1</v>
      </c>
      <c r="D1516">
        <v>214</v>
      </c>
      <c r="E1516">
        <v>22</v>
      </c>
      <c r="F1516">
        <v>8</v>
      </c>
      <c r="G1516">
        <v>56</v>
      </c>
      <c r="H1516">
        <v>3</v>
      </c>
      <c r="I1516">
        <v>0</v>
      </c>
      <c r="J1516">
        <v>2</v>
      </c>
      <c r="K1516">
        <v>0</v>
      </c>
      <c r="L1516">
        <v>1</v>
      </c>
      <c r="M1516">
        <v>0</v>
      </c>
      <c r="N1516">
        <v>0</v>
      </c>
      <c r="O1516">
        <v>0</v>
      </c>
      <c r="P1516">
        <v>0</v>
      </c>
      <c r="Q1516">
        <v>0</v>
      </c>
      <c r="R1516">
        <v>0</v>
      </c>
      <c r="S1516">
        <f t="shared" si="23"/>
        <v>0</v>
      </c>
      <c r="U1516">
        <v>5</v>
      </c>
      <c r="V1516">
        <v>4</v>
      </c>
      <c r="W1516">
        <v>3</v>
      </c>
      <c r="X1516">
        <v>0</v>
      </c>
      <c r="Y1516">
        <v>1</v>
      </c>
    </row>
    <row r="1517" spans="1:25" x14ac:dyDescent="0.2">
      <c r="A1517">
        <v>1514</v>
      </c>
      <c r="B1517">
        <v>12573</v>
      </c>
      <c r="C1517">
        <v>1</v>
      </c>
      <c r="D1517">
        <v>376</v>
      </c>
      <c r="E1517">
        <v>10</v>
      </c>
      <c r="F1517">
        <v>7</v>
      </c>
      <c r="G1517">
        <v>40</v>
      </c>
      <c r="H1517">
        <v>0</v>
      </c>
      <c r="I1517">
        <v>1</v>
      </c>
      <c r="J1517">
        <v>1</v>
      </c>
      <c r="K1517">
        <v>2</v>
      </c>
      <c r="L1517">
        <v>0</v>
      </c>
      <c r="M1517">
        <v>0</v>
      </c>
      <c r="N1517">
        <v>2</v>
      </c>
      <c r="O1517">
        <v>0</v>
      </c>
      <c r="P1517">
        <v>0</v>
      </c>
      <c r="Q1517">
        <v>1</v>
      </c>
      <c r="R1517">
        <v>0</v>
      </c>
      <c r="S1517">
        <f t="shared" si="23"/>
        <v>3</v>
      </c>
      <c r="U1517">
        <v>5</v>
      </c>
      <c r="V1517">
        <v>3</v>
      </c>
      <c r="W1517">
        <v>3</v>
      </c>
      <c r="X1517">
        <v>0</v>
      </c>
      <c r="Y1517">
        <v>1</v>
      </c>
    </row>
    <row r="1518" spans="1:25" x14ac:dyDescent="0.2">
      <c r="A1518">
        <v>1515</v>
      </c>
      <c r="B1518">
        <v>12581</v>
      </c>
      <c r="C1518">
        <v>1</v>
      </c>
      <c r="D1518">
        <v>192</v>
      </c>
      <c r="E1518">
        <v>12</v>
      </c>
      <c r="F1518">
        <v>1</v>
      </c>
      <c r="G1518">
        <v>12</v>
      </c>
      <c r="H1518">
        <v>0</v>
      </c>
      <c r="I1518">
        <v>0</v>
      </c>
      <c r="J1518">
        <v>0</v>
      </c>
      <c r="K1518">
        <v>0</v>
      </c>
      <c r="L1518">
        <v>0</v>
      </c>
      <c r="M1518">
        <v>0</v>
      </c>
      <c r="N1518">
        <v>0</v>
      </c>
      <c r="O1518">
        <v>0</v>
      </c>
      <c r="P1518">
        <v>0</v>
      </c>
      <c r="Q1518">
        <v>0</v>
      </c>
      <c r="R1518">
        <v>0</v>
      </c>
      <c r="S1518">
        <f t="shared" si="23"/>
        <v>0</v>
      </c>
      <c r="U1518">
        <v>4</v>
      </c>
      <c r="V1518">
        <v>3</v>
      </c>
      <c r="W1518">
        <v>1</v>
      </c>
      <c r="X1518">
        <v>0</v>
      </c>
      <c r="Y1518">
        <v>1</v>
      </c>
    </row>
    <row r="1519" spans="1:25" x14ac:dyDescent="0.2">
      <c r="A1519">
        <v>1516</v>
      </c>
      <c r="B1519">
        <v>12582</v>
      </c>
      <c r="C1519">
        <v>1</v>
      </c>
      <c r="D1519">
        <v>102</v>
      </c>
      <c r="E1519">
        <v>16</v>
      </c>
      <c r="F1519">
        <v>1</v>
      </c>
      <c r="G1519">
        <v>16</v>
      </c>
      <c r="H1519">
        <v>0</v>
      </c>
      <c r="I1519">
        <v>0</v>
      </c>
      <c r="J1519">
        <v>0</v>
      </c>
      <c r="K1519">
        <v>1</v>
      </c>
      <c r="L1519">
        <v>0</v>
      </c>
      <c r="M1519">
        <v>0</v>
      </c>
      <c r="N1519">
        <v>0</v>
      </c>
      <c r="O1519">
        <v>0</v>
      </c>
      <c r="P1519">
        <v>0</v>
      </c>
      <c r="Q1519">
        <v>0</v>
      </c>
      <c r="R1519">
        <v>0</v>
      </c>
      <c r="S1519">
        <f t="shared" si="23"/>
        <v>0</v>
      </c>
      <c r="U1519">
        <v>4</v>
      </c>
      <c r="V1519">
        <v>4</v>
      </c>
      <c r="W1519">
        <v>1</v>
      </c>
      <c r="X1519">
        <v>0</v>
      </c>
      <c r="Y1519">
        <v>1</v>
      </c>
    </row>
    <row r="1520" spans="1:25" x14ac:dyDescent="0.2">
      <c r="A1520">
        <v>1517</v>
      </c>
      <c r="B1520">
        <v>12583</v>
      </c>
      <c r="C1520">
        <v>1</v>
      </c>
      <c r="D1520">
        <v>201</v>
      </c>
      <c r="E1520">
        <v>14</v>
      </c>
      <c r="F1520">
        <v>2</v>
      </c>
      <c r="G1520">
        <v>20</v>
      </c>
      <c r="H1520">
        <v>1</v>
      </c>
      <c r="I1520">
        <v>0</v>
      </c>
      <c r="J1520">
        <v>0</v>
      </c>
      <c r="K1520">
        <v>0</v>
      </c>
      <c r="L1520">
        <v>1</v>
      </c>
      <c r="M1520">
        <v>1</v>
      </c>
      <c r="N1520">
        <v>2</v>
      </c>
      <c r="O1520">
        <v>0</v>
      </c>
      <c r="P1520">
        <v>0</v>
      </c>
      <c r="Q1520">
        <v>0</v>
      </c>
      <c r="R1520">
        <v>0</v>
      </c>
      <c r="S1520">
        <f t="shared" si="23"/>
        <v>3</v>
      </c>
      <c r="U1520">
        <v>5</v>
      </c>
      <c r="V1520">
        <v>4</v>
      </c>
      <c r="W1520">
        <v>2</v>
      </c>
      <c r="X1520">
        <v>0</v>
      </c>
      <c r="Y1520">
        <v>1</v>
      </c>
    </row>
    <row r="1521" spans="1:25" x14ac:dyDescent="0.2">
      <c r="A1521">
        <v>1518</v>
      </c>
      <c r="B1521">
        <v>12599</v>
      </c>
      <c r="C1521">
        <v>0</v>
      </c>
      <c r="D1521">
        <v>210</v>
      </c>
      <c r="E1521">
        <v>12</v>
      </c>
      <c r="F1521">
        <v>4</v>
      </c>
      <c r="G1521">
        <v>34</v>
      </c>
      <c r="H1521">
        <v>1</v>
      </c>
      <c r="I1521">
        <v>0</v>
      </c>
      <c r="J1521">
        <v>0</v>
      </c>
      <c r="K1521">
        <v>1</v>
      </c>
      <c r="L1521">
        <v>1</v>
      </c>
      <c r="M1521">
        <v>1</v>
      </c>
      <c r="N1521">
        <v>0</v>
      </c>
      <c r="O1521">
        <v>0</v>
      </c>
      <c r="P1521">
        <v>0</v>
      </c>
      <c r="Q1521">
        <v>0</v>
      </c>
      <c r="R1521">
        <v>0</v>
      </c>
      <c r="S1521">
        <f t="shared" si="23"/>
        <v>1</v>
      </c>
      <c r="U1521">
        <v>5</v>
      </c>
      <c r="V1521">
        <v>3</v>
      </c>
      <c r="W1521">
        <v>3</v>
      </c>
      <c r="X1521">
        <v>0</v>
      </c>
      <c r="Y1521">
        <v>1</v>
      </c>
    </row>
    <row r="1522" spans="1:25" x14ac:dyDescent="0.2">
      <c r="A1522">
        <v>1519</v>
      </c>
      <c r="B1522">
        <v>12603</v>
      </c>
      <c r="C1522">
        <v>1</v>
      </c>
      <c r="D1522">
        <v>291</v>
      </c>
      <c r="E1522">
        <v>4</v>
      </c>
      <c r="F1522">
        <v>2</v>
      </c>
      <c r="G1522">
        <v>10</v>
      </c>
      <c r="H1522">
        <v>0</v>
      </c>
      <c r="I1522">
        <v>0</v>
      </c>
      <c r="J1522">
        <v>0</v>
      </c>
      <c r="K1522">
        <v>0</v>
      </c>
      <c r="L1522">
        <v>0</v>
      </c>
      <c r="M1522">
        <v>0</v>
      </c>
      <c r="N1522">
        <v>1</v>
      </c>
      <c r="O1522">
        <v>0</v>
      </c>
      <c r="P1522">
        <v>0</v>
      </c>
      <c r="Q1522">
        <v>0</v>
      </c>
      <c r="R1522">
        <v>0</v>
      </c>
      <c r="S1522">
        <f t="shared" si="23"/>
        <v>1</v>
      </c>
      <c r="U1522">
        <v>5</v>
      </c>
      <c r="V1522">
        <v>2</v>
      </c>
      <c r="W1522">
        <v>2</v>
      </c>
      <c r="X1522">
        <v>0</v>
      </c>
      <c r="Y1522">
        <v>1</v>
      </c>
    </row>
    <row r="1523" spans="1:25" x14ac:dyDescent="0.2">
      <c r="A1523">
        <v>1520</v>
      </c>
      <c r="B1523">
        <v>12613</v>
      </c>
      <c r="C1523">
        <v>1</v>
      </c>
      <c r="D1523">
        <v>75</v>
      </c>
      <c r="E1523">
        <v>10</v>
      </c>
      <c r="F1523">
        <v>4</v>
      </c>
      <c r="G1523">
        <v>18</v>
      </c>
      <c r="H1523">
        <v>0</v>
      </c>
      <c r="I1523">
        <v>0</v>
      </c>
      <c r="J1523">
        <v>0</v>
      </c>
      <c r="K1523">
        <v>0</v>
      </c>
      <c r="L1523">
        <v>0</v>
      </c>
      <c r="M1523">
        <v>0</v>
      </c>
      <c r="N1523">
        <v>0</v>
      </c>
      <c r="O1523">
        <v>1</v>
      </c>
      <c r="P1523">
        <v>0</v>
      </c>
      <c r="Q1523">
        <v>0</v>
      </c>
      <c r="R1523">
        <v>0</v>
      </c>
      <c r="S1523">
        <f t="shared" si="23"/>
        <v>1</v>
      </c>
      <c r="U1523">
        <v>3</v>
      </c>
      <c r="V1523">
        <v>3</v>
      </c>
      <c r="W1523">
        <v>3</v>
      </c>
      <c r="X1523">
        <v>0</v>
      </c>
      <c r="Y1523">
        <v>1</v>
      </c>
    </row>
    <row r="1524" spans="1:25" x14ac:dyDescent="0.2">
      <c r="A1524">
        <v>1521</v>
      </c>
      <c r="B1524">
        <v>12621</v>
      </c>
      <c r="C1524">
        <v>1</v>
      </c>
      <c r="D1524">
        <v>285</v>
      </c>
      <c r="E1524">
        <v>10</v>
      </c>
      <c r="F1524">
        <v>2</v>
      </c>
      <c r="G1524">
        <v>14</v>
      </c>
      <c r="H1524">
        <v>0</v>
      </c>
      <c r="I1524">
        <v>1</v>
      </c>
      <c r="J1524">
        <v>0</v>
      </c>
      <c r="K1524">
        <v>0</v>
      </c>
      <c r="L1524">
        <v>0</v>
      </c>
      <c r="M1524">
        <v>1</v>
      </c>
      <c r="N1524">
        <v>0</v>
      </c>
      <c r="O1524">
        <v>1</v>
      </c>
      <c r="P1524">
        <v>0</v>
      </c>
      <c r="Q1524">
        <v>0</v>
      </c>
      <c r="R1524">
        <v>0</v>
      </c>
      <c r="S1524">
        <f t="shared" si="23"/>
        <v>2</v>
      </c>
      <c r="U1524">
        <v>5</v>
      </c>
      <c r="V1524">
        <v>3</v>
      </c>
      <c r="W1524">
        <v>2</v>
      </c>
      <c r="X1524">
        <v>0</v>
      </c>
      <c r="Y1524">
        <v>1</v>
      </c>
    </row>
    <row r="1525" spans="1:25" x14ac:dyDescent="0.2">
      <c r="A1525">
        <v>1522</v>
      </c>
      <c r="B1525">
        <v>12643</v>
      </c>
      <c r="C1525">
        <v>1</v>
      </c>
      <c r="D1525">
        <v>201</v>
      </c>
      <c r="E1525">
        <v>6</v>
      </c>
      <c r="F1525">
        <v>10</v>
      </c>
      <c r="G1525">
        <v>38</v>
      </c>
      <c r="H1525">
        <v>2</v>
      </c>
      <c r="I1525">
        <v>2</v>
      </c>
      <c r="J1525">
        <v>1</v>
      </c>
      <c r="K1525">
        <v>1</v>
      </c>
      <c r="L1525">
        <v>0</v>
      </c>
      <c r="M1525">
        <v>0</v>
      </c>
      <c r="N1525">
        <v>2</v>
      </c>
      <c r="O1525">
        <v>0</v>
      </c>
      <c r="P1525">
        <v>0</v>
      </c>
      <c r="Q1525">
        <v>0</v>
      </c>
      <c r="R1525">
        <v>1</v>
      </c>
      <c r="S1525">
        <f t="shared" si="23"/>
        <v>2</v>
      </c>
      <c r="U1525">
        <v>5</v>
      </c>
      <c r="V1525">
        <v>2</v>
      </c>
      <c r="W1525">
        <v>3</v>
      </c>
      <c r="X1525">
        <v>1</v>
      </c>
      <c r="Y1525">
        <v>0</v>
      </c>
    </row>
    <row r="1526" spans="1:25" x14ac:dyDescent="0.2">
      <c r="A1526">
        <v>1523</v>
      </c>
      <c r="B1526">
        <v>12646</v>
      </c>
      <c r="C1526">
        <v>1</v>
      </c>
      <c r="D1526">
        <v>105</v>
      </c>
      <c r="E1526">
        <v>16</v>
      </c>
      <c r="F1526">
        <v>2</v>
      </c>
      <c r="G1526">
        <v>22</v>
      </c>
      <c r="H1526">
        <v>1</v>
      </c>
      <c r="I1526">
        <v>0</v>
      </c>
      <c r="J1526">
        <v>0</v>
      </c>
      <c r="K1526">
        <v>1</v>
      </c>
      <c r="L1526">
        <v>0</v>
      </c>
      <c r="M1526">
        <v>0</v>
      </c>
      <c r="N1526">
        <v>0</v>
      </c>
      <c r="O1526">
        <v>1</v>
      </c>
      <c r="P1526">
        <v>0</v>
      </c>
      <c r="Q1526">
        <v>0</v>
      </c>
      <c r="R1526">
        <v>0</v>
      </c>
      <c r="S1526">
        <f t="shared" si="23"/>
        <v>1</v>
      </c>
      <c r="U1526">
        <v>4</v>
      </c>
      <c r="V1526">
        <v>4</v>
      </c>
      <c r="W1526">
        <v>2</v>
      </c>
      <c r="X1526">
        <v>0</v>
      </c>
      <c r="Y1526">
        <v>1</v>
      </c>
    </row>
    <row r="1527" spans="1:25" x14ac:dyDescent="0.2">
      <c r="A1527">
        <v>1524</v>
      </c>
      <c r="B1527">
        <v>12647</v>
      </c>
      <c r="C1527">
        <v>0</v>
      </c>
      <c r="D1527">
        <v>266</v>
      </c>
      <c r="E1527">
        <v>2</v>
      </c>
      <c r="F1527">
        <v>12</v>
      </c>
      <c r="G1527">
        <v>46</v>
      </c>
      <c r="H1527">
        <v>2</v>
      </c>
      <c r="I1527">
        <v>0</v>
      </c>
      <c r="J1527">
        <v>2</v>
      </c>
      <c r="K1527">
        <v>1</v>
      </c>
      <c r="L1527">
        <v>2</v>
      </c>
      <c r="M1527">
        <v>0</v>
      </c>
      <c r="N1527">
        <v>1</v>
      </c>
      <c r="O1527">
        <v>2</v>
      </c>
      <c r="P1527">
        <v>0</v>
      </c>
      <c r="Q1527">
        <v>0</v>
      </c>
      <c r="R1527">
        <v>1</v>
      </c>
      <c r="S1527">
        <f t="shared" si="23"/>
        <v>3</v>
      </c>
      <c r="U1527">
        <v>5</v>
      </c>
      <c r="V1527">
        <v>1</v>
      </c>
      <c r="W1527">
        <v>3</v>
      </c>
      <c r="X1527">
        <v>1</v>
      </c>
      <c r="Y1527">
        <v>0</v>
      </c>
    </row>
    <row r="1528" spans="1:25" x14ac:dyDescent="0.2">
      <c r="A1528">
        <v>1525</v>
      </c>
      <c r="B1528">
        <v>12653</v>
      </c>
      <c r="C1528">
        <v>1</v>
      </c>
      <c r="D1528">
        <v>323</v>
      </c>
      <c r="E1528">
        <v>10</v>
      </c>
      <c r="F1528">
        <v>7</v>
      </c>
      <c r="G1528">
        <v>46</v>
      </c>
      <c r="H1528">
        <v>1</v>
      </c>
      <c r="I1528">
        <v>1</v>
      </c>
      <c r="J1528">
        <v>1</v>
      </c>
      <c r="K1528">
        <v>1</v>
      </c>
      <c r="L1528">
        <v>1</v>
      </c>
      <c r="M1528">
        <v>0</v>
      </c>
      <c r="N1528">
        <v>1</v>
      </c>
      <c r="O1528">
        <v>0</v>
      </c>
      <c r="P1528">
        <v>0</v>
      </c>
      <c r="Q1528">
        <v>0</v>
      </c>
      <c r="R1528">
        <v>1</v>
      </c>
      <c r="S1528">
        <f t="shared" si="23"/>
        <v>1</v>
      </c>
      <c r="U1528">
        <v>5</v>
      </c>
      <c r="V1528">
        <v>3</v>
      </c>
      <c r="W1528">
        <v>3</v>
      </c>
      <c r="X1528">
        <v>1</v>
      </c>
      <c r="Y1528">
        <v>0</v>
      </c>
    </row>
    <row r="1529" spans="1:25" x14ac:dyDescent="0.2">
      <c r="A1529">
        <v>1526</v>
      </c>
      <c r="B1529">
        <v>12659</v>
      </c>
      <c r="C1529">
        <v>0</v>
      </c>
      <c r="D1529">
        <v>258</v>
      </c>
      <c r="E1529">
        <v>6</v>
      </c>
      <c r="F1529">
        <v>2</v>
      </c>
      <c r="G1529">
        <v>10</v>
      </c>
      <c r="H1529">
        <v>0</v>
      </c>
      <c r="I1529">
        <v>0</v>
      </c>
      <c r="J1529">
        <v>0</v>
      </c>
      <c r="K1529">
        <v>0</v>
      </c>
      <c r="L1529">
        <v>0</v>
      </c>
      <c r="M1529">
        <v>0</v>
      </c>
      <c r="N1529">
        <v>0</v>
      </c>
      <c r="O1529">
        <v>0</v>
      </c>
      <c r="P1529">
        <v>0</v>
      </c>
      <c r="Q1529">
        <v>0</v>
      </c>
      <c r="R1529">
        <v>0</v>
      </c>
      <c r="S1529">
        <f t="shared" si="23"/>
        <v>0</v>
      </c>
      <c r="U1529">
        <v>5</v>
      </c>
      <c r="V1529">
        <v>2</v>
      </c>
      <c r="W1529">
        <v>2</v>
      </c>
      <c r="X1529">
        <v>0</v>
      </c>
      <c r="Y1529">
        <v>1</v>
      </c>
    </row>
    <row r="1530" spans="1:25" x14ac:dyDescent="0.2">
      <c r="A1530">
        <v>1527</v>
      </c>
      <c r="B1530">
        <v>12660</v>
      </c>
      <c r="C1530">
        <v>0</v>
      </c>
      <c r="D1530">
        <v>208</v>
      </c>
      <c r="E1530">
        <v>6</v>
      </c>
      <c r="F1530">
        <v>11</v>
      </c>
      <c r="G1530">
        <v>50</v>
      </c>
      <c r="H1530">
        <v>3</v>
      </c>
      <c r="I1530">
        <v>2</v>
      </c>
      <c r="J1530">
        <v>0</v>
      </c>
      <c r="K1530">
        <v>1</v>
      </c>
      <c r="L1530">
        <v>1</v>
      </c>
      <c r="M1530">
        <v>0</v>
      </c>
      <c r="N1530">
        <v>0</v>
      </c>
      <c r="O1530">
        <v>0</v>
      </c>
      <c r="P1530">
        <v>0</v>
      </c>
      <c r="Q1530">
        <v>1</v>
      </c>
      <c r="R1530">
        <v>0</v>
      </c>
      <c r="S1530">
        <f t="shared" si="23"/>
        <v>1</v>
      </c>
      <c r="U1530">
        <v>5</v>
      </c>
      <c r="V1530">
        <v>2</v>
      </c>
      <c r="W1530">
        <v>3</v>
      </c>
      <c r="X1530">
        <v>0</v>
      </c>
      <c r="Y1530">
        <v>1</v>
      </c>
    </row>
    <row r="1531" spans="1:25" x14ac:dyDescent="0.2">
      <c r="A1531">
        <v>1528</v>
      </c>
      <c r="B1531">
        <v>12671</v>
      </c>
      <c r="C1531">
        <v>0</v>
      </c>
      <c r="D1531">
        <v>351</v>
      </c>
      <c r="E1531">
        <v>30</v>
      </c>
      <c r="F1531">
        <v>8</v>
      </c>
      <c r="G1531">
        <v>60</v>
      </c>
      <c r="H1531">
        <v>4</v>
      </c>
      <c r="I1531">
        <v>2</v>
      </c>
      <c r="J1531">
        <v>1</v>
      </c>
      <c r="K1531">
        <v>0</v>
      </c>
      <c r="L1531">
        <v>0</v>
      </c>
      <c r="M1531">
        <v>0</v>
      </c>
      <c r="N1531">
        <v>0</v>
      </c>
      <c r="O1531">
        <v>0</v>
      </c>
      <c r="P1531">
        <v>0</v>
      </c>
      <c r="Q1531">
        <v>1</v>
      </c>
      <c r="R1531">
        <v>0</v>
      </c>
      <c r="S1531">
        <f t="shared" si="23"/>
        <v>1</v>
      </c>
      <c r="U1531">
        <v>5</v>
      </c>
      <c r="V1531">
        <v>4</v>
      </c>
      <c r="W1531">
        <v>3</v>
      </c>
      <c r="X1531">
        <v>0</v>
      </c>
      <c r="Y1531">
        <v>1</v>
      </c>
    </row>
    <row r="1532" spans="1:25" x14ac:dyDescent="0.2">
      <c r="A1532">
        <v>1529</v>
      </c>
      <c r="B1532">
        <v>12676</v>
      </c>
      <c r="C1532">
        <v>1</v>
      </c>
      <c r="D1532">
        <v>368</v>
      </c>
      <c r="E1532">
        <v>12</v>
      </c>
      <c r="F1532">
        <v>11</v>
      </c>
      <c r="G1532">
        <v>62</v>
      </c>
      <c r="H1532">
        <v>3</v>
      </c>
      <c r="I1532">
        <v>0</v>
      </c>
      <c r="J1532">
        <v>3</v>
      </c>
      <c r="K1532">
        <v>1</v>
      </c>
      <c r="L1532">
        <v>1</v>
      </c>
      <c r="M1532">
        <v>0</v>
      </c>
      <c r="N1532">
        <v>2</v>
      </c>
      <c r="O1532">
        <v>0</v>
      </c>
      <c r="P1532">
        <v>0</v>
      </c>
      <c r="Q1532">
        <v>0</v>
      </c>
      <c r="R1532">
        <v>0</v>
      </c>
      <c r="S1532">
        <f t="shared" si="23"/>
        <v>2</v>
      </c>
      <c r="U1532">
        <v>5</v>
      </c>
      <c r="V1532">
        <v>3</v>
      </c>
      <c r="W1532">
        <v>3</v>
      </c>
      <c r="X1532">
        <v>0</v>
      </c>
      <c r="Y1532">
        <v>1</v>
      </c>
    </row>
    <row r="1533" spans="1:25" x14ac:dyDescent="0.2">
      <c r="A1533">
        <v>1530</v>
      </c>
      <c r="B1533">
        <v>12687</v>
      </c>
      <c r="C1533">
        <v>0</v>
      </c>
      <c r="D1533">
        <v>362</v>
      </c>
      <c r="E1533">
        <v>12</v>
      </c>
      <c r="F1533">
        <v>9</v>
      </c>
      <c r="G1533">
        <v>36</v>
      </c>
      <c r="H1533">
        <v>1</v>
      </c>
      <c r="I1533">
        <v>0</v>
      </c>
      <c r="J1533">
        <v>2</v>
      </c>
      <c r="K1533">
        <v>1</v>
      </c>
      <c r="L1533">
        <v>0</v>
      </c>
      <c r="M1533">
        <v>0</v>
      </c>
      <c r="N1533">
        <v>1</v>
      </c>
      <c r="O1533">
        <v>0</v>
      </c>
      <c r="P1533">
        <v>0</v>
      </c>
      <c r="Q1533">
        <v>1</v>
      </c>
      <c r="R1533">
        <v>0</v>
      </c>
      <c r="S1533">
        <f t="shared" si="23"/>
        <v>2</v>
      </c>
      <c r="U1533">
        <v>5</v>
      </c>
      <c r="V1533">
        <v>3</v>
      </c>
      <c r="W1533">
        <v>3</v>
      </c>
      <c r="X1533">
        <v>0</v>
      </c>
      <c r="Y1533">
        <v>1</v>
      </c>
    </row>
    <row r="1534" spans="1:25" x14ac:dyDescent="0.2">
      <c r="A1534">
        <v>1531</v>
      </c>
      <c r="B1534">
        <v>12689</v>
      </c>
      <c r="C1534">
        <v>0</v>
      </c>
      <c r="D1534">
        <v>310</v>
      </c>
      <c r="E1534">
        <v>6</v>
      </c>
      <c r="F1534">
        <v>11</v>
      </c>
      <c r="G1534">
        <v>68</v>
      </c>
      <c r="H1534">
        <v>2</v>
      </c>
      <c r="I1534">
        <v>0</v>
      </c>
      <c r="J1534">
        <v>3</v>
      </c>
      <c r="K1534">
        <v>2</v>
      </c>
      <c r="L1534">
        <v>0</v>
      </c>
      <c r="M1534">
        <v>0</v>
      </c>
      <c r="N1534">
        <v>0</v>
      </c>
      <c r="O1534">
        <v>0</v>
      </c>
      <c r="P1534">
        <v>0</v>
      </c>
      <c r="Q1534">
        <v>0</v>
      </c>
      <c r="R1534">
        <v>1</v>
      </c>
      <c r="S1534">
        <f t="shared" si="23"/>
        <v>0</v>
      </c>
      <c r="U1534">
        <v>5</v>
      </c>
      <c r="V1534">
        <v>2</v>
      </c>
      <c r="W1534">
        <v>3</v>
      </c>
      <c r="X1534">
        <v>1</v>
      </c>
      <c r="Y1534">
        <v>0</v>
      </c>
    </row>
    <row r="1535" spans="1:25" x14ac:dyDescent="0.2">
      <c r="A1535">
        <v>1532</v>
      </c>
      <c r="B1535">
        <v>12703</v>
      </c>
      <c r="C1535">
        <v>1</v>
      </c>
      <c r="D1535">
        <v>229</v>
      </c>
      <c r="E1535">
        <v>18</v>
      </c>
      <c r="F1535">
        <v>9</v>
      </c>
      <c r="G1535">
        <v>38</v>
      </c>
      <c r="H1535">
        <v>0</v>
      </c>
      <c r="I1535">
        <v>1</v>
      </c>
      <c r="J1535">
        <v>3</v>
      </c>
      <c r="K1535">
        <v>1</v>
      </c>
      <c r="L1535">
        <v>0</v>
      </c>
      <c r="M1535">
        <v>0</v>
      </c>
      <c r="N1535">
        <v>1</v>
      </c>
      <c r="O1535">
        <v>0</v>
      </c>
      <c r="P1535">
        <v>0</v>
      </c>
      <c r="Q1535">
        <v>0</v>
      </c>
      <c r="R1535">
        <v>0</v>
      </c>
      <c r="S1535">
        <f t="shared" si="23"/>
        <v>1</v>
      </c>
      <c r="U1535">
        <v>5</v>
      </c>
      <c r="V1535">
        <v>4</v>
      </c>
      <c r="W1535">
        <v>3</v>
      </c>
      <c r="X1535">
        <v>0</v>
      </c>
      <c r="Y1535">
        <v>1</v>
      </c>
    </row>
    <row r="1536" spans="1:25" x14ac:dyDescent="0.2">
      <c r="A1536">
        <v>1533</v>
      </c>
      <c r="B1536">
        <v>12707</v>
      </c>
      <c r="C1536">
        <v>0</v>
      </c>
      <c r="D1536">
        <v>83</v>
      </c>
      <c r="E1536">
        <v>14</v>
      </c>
      <c r="F1536">
        <v>2</v>
      </c>
      <c r="G1536">
        <v>20</v>
      </c>
      <c r="H1536">
        <v>0</v>
      </c>
      <c r="I1536">
        <v>0</v>
      </c>
      <c r="J1536">
        <v>1</v>
      </c>
      <c r="K1536">
        <v>1</v>
      </c>
      <c r="L1536">
        <v>0</v>
      </c>
      <c r="M1536">
        <v>0</v>
      </c>
      <c r="N1536">
        <v>0</v>
      </c>
      <c r="O1536">
        <v>2</v>
      </c>
      <c r="P1536">
        <v>0</v>
      </c>
      <c r="Q1536">
        <v>0</v>
      </c>
      <c r="R1536">
        <v>0</v>
      </c>
      <c r="S1536">
        <f t="shared" si="23"/>
        <v>2</v>
      </c>
      <c r="U1536">
        <v>3</v>
      </c>
      <c r="V1536">
        <v>4</v>
      </c>
      <c r="W1536">
        <v>2</v>
      </c>
      <c r="X1536">
        <v>0</v>
      </c>
      <c r="Y1536">
        <v>1</v>
      </c>
    </row>
    <row r="1537" spans="1:25" x14ac:dyDescent="0.2">
      <c r="A1537">
        <v>1534</v>
      </c>
      <c r="B1537">
        <v>12717</v>
      </c>
      <c r="C1537">
        <v>0</v>
      </c>
      <c r="D1537">
        <v>218</v>
      </c>
      <c r="E1537">
        <v>14</v>
      </c>
      <c r="F1537">
        <v>1</v>
      </c>
      <c r="G1537">
        <v>14</v>
      </c>
      <c r="H1537">
        <v>0</v>
      </c>
      <c r="I1537">
        <v>0</v>
      </c>
      <c r="J1537">
        <v>0</v>
      </c>
      <c r="K1537">
        <v>0</v>
      </c>
      <c r="L1537">
        <v>0</v>
      </c>
      <c r="M1537">
        <v>2</v>
      </c>
      <c r="N1537">
        <v>0</v>
      </c>
      <c r="O1537">
        <v>2</v>
      </c>
      <c r="P1537">
        <v>0</v>
      </c>
      <c r="Q1537">
        <v>0</v>
      </c>
      <c r="R1537">
        <v>0</v>
      </c>
      <c r="S1537">
        <f t="shared" si="23"/>
        <v>4</v>
      </c>
      <c r="U1537">
        <v>5</v>
      </c>
      <c r="V1537">
        <v>4</v>
      </c>
      <c r="W1537">
        <v>1</v>
      </c>
      <c r="X1537">
        <v>0</v>
      </c>
      <c r="Y1537">
        <v>1</v>
      </c>
    </row>
    <row r="1538" spans="1:25" x14ac:dyDescent="0.2">
      <c r="A1538">
        <v>1535</v>
      </c>
      <c r="B1538">
        <v>12723</v>
      </c>
      <c r="C1538">
        <v>1</v>
      </c>
      <c r="D1538">
        <v>66</v>
      </c>
      <c r="E1538">
        <v>14</v>
      </c>
      <c r="F1538">
        <v>2</v>
      </c>
      <c r="G1538">
        <v>22</v>
      </c>
      <c r="H1538">
        <v>2</v>
      </c>
      <c r="I1538">
        <v>0</v>
      </c>
      <c r="J1538">
        <v>0</v>
      </c>
      <c r="K1538">
        <v>0</v>
      </c>
      <c r="L1538">
        <v>0</v>
      </c>
      <c r="M1538">
        <v>1</v>
      </c>
      <c r="N1538">
        <v>0</v>
      </c>
      <c r="O1538">
        <v>2</v>
      </c>
      <c r="P1538">
        <v>0</v>
      </c>
      <c r="Q1538">
        <v>0</v>
      </c>
      <c r="R1538">
        <v>1</v>
      </c>
      <c r="S1538">
        <f t="shared" si="23"/>
        <v>3</v>
      </c>
      <c r="U1538">
        <v>3</v>
      </c>
      <c r="V1538">
        <v>4</v>
      </c>
      <c r="W1538">
        <v>2</v>
      </c>
      <c r="X1538">
        <v>1</v>
      </c>
      <c r="Y1538">
        <v>0</v>
      </c>
    </row>
    <row r="1539" spans="1:25" x14ac:dyDescent="0.2">
      <c r="A1539">
        <v>1536</v>
      </c>
      <c r="B1539">
        <v>12726</v>
      </c>
      <c r="C1539">
        <v>0</v>
      </c>
      <c r="D1539">
        <v>101</v>
      </c>
      <c r="E1539">
        <v>10</v>
      </c>
      <c r="F1539">
        <v>2</v>
      </c>
      <c r="G1539">
        <v>14</v>
      </c>
      <c r="H1539">
        <v>1</v>
      </c>
      <c r="I1539">
        <v>0</v>
      </c>
      <c r="J1539">
        <v>0</v>
      </c>
      <c r="K1539">
        <v>0</v>
      </c>
      <c r="L1539">
        <v>0</v>
      </c>
      <c r="M1539">
        <v>2</v>
      </c>
      <c r="N1539">
        <v>0</v>
      </c>
      <c r="O1539">
        <v>0</v>
      </c>
      <c r="P1539">
        <v>0</v>
      </c>
      <c r="Q1539">
        <v>0</v>
      </c>
      <c r="R1539">
        <v>1</v>
      </c>
      <c r="S1539">
        <f t="shared" si="23"/>
        <v>2</v>
      </c>
      <c r="U1539">
        <v>4</v>
      </c>
      <c r="V1539">
        <v>3</v>
      </c>
      <c r="W1539">
        <v>2</v>
      </c>
      <c r="X1539">
        <v>1</v>
      </c>
      <c r="Y1539">
        <v>0</v>
      </c>
    </row>
    <row r="1540" spans="1:25" x14ac:dyDescent="0.2">
      <c r="A1540">
        <v>1537</v>
      </c>
      <c r="B1540">
        <v>12730</v>
      </c>
      <c r="C1540">
        <v>1</v>
      </c>
      <c r="D1540">
        <v>193</v>
      </c>
      <c r="E1540">
        <v>8</v>
      </c>
      <c r="F1540">
        <v>5</v>
      </c>
      <c r="G1540">
        <v>36</v>
      </c>
      <c r="H1540">
        <v>0</v>
      </c>
      <c r="I1540">
        <v>0</v>
      </c>
      <c r="J1540">
        <v>1</v>
      </c>
      <c r="K1540">
        <v>0</v>
      </c>
      <c r="L1540">
        <v>1</v>
      </c>
      <c r="M1540">
        <v>1</v>
      </c>
      <c r="N1540">
        <v>0</v>
      </c>
      <c r="O1540">
        <v>0</v>
      </c>
      <c r="P1540">
        <v>0</v>
      </c>
      <c r="Q1540">
        <v>1</v>
      </c>
      <c r="R1540">
        <v>0</v>
      </c>
      <c r="S1540">
        <f t="shared" si="23"/>
        <v>2</v>
      </c>
      <c r="U1540">
        <v>4</v>
      </c>
      <c r="V1540">
        <v>3</v>
      </c>
      <c r="W1540">
        <v>3</v>
      </c>
      <c r="X1540">
        <v>0</v>
      </c>
      <c r="Y1540">
        <v>1</v>
      </c>
    </row>
    <row r="1541" spans="1:25" x14ac:dyDescent="0.2">
      <c r="A1541">
        <v>1538</v>
      </c>
      <c r="B1541">
        <v>12736</v>
      </c>
      <c r="C1541">
        <v>0</v>
      </c>
      <c r="D1541">
        <v>393</v>
      </c>
      <c r="E1541">
        <v>36</v>
      </c>
      <c r="F1541">
        <v>12</v>
      </c>
      <c r="G1541">
        <v>64</v>
      </c>
      <c r="H1541">
        <v>1</v>
      </c>
      <c r="I1541">
        <v>3</v>
      </c>
      <c r="J1541">
        <v>2</v>
      </c>
      <c r="K1541">
        <v>3</v>
      </c>
      <c r="L1541">
        <v>0</v>
      </c>
      <c r="M1541">
        <v>2</v>
      </c>
      <c r="N1541">
        <v>1</v>
      </c>
      <c r="O1541">
        <v>0</v>
      </c>
      <c r="P1541">
        <v>0</v>
      </c>
      <c r="Q1541">
        <v>0</v>
      </c>
      <c r="R1541">
        <v>1</v>
      </c>
      <c r="S1541">
        <f t="shared" ref="S1541:S1604" si="24">SUM(M1541,N1541,O1541,P1541,Q1541)</f>
        <v>3</v>
      </c>
      <c r="U1541">
        <v>5</v>
      </c>
      <c r="V1541">
        <v>4</v>
      </c>
      <c r="W1541">
        <v>3</v>
      </c>
      <c r="X1541">
        <v>1</v>
      </c>
      <c r="Y1541">
        <v>0</v>
      </c>
    </row>
    <row r="1542" spans="1:25" x14ac:dyDescent="0.2">
      <c r="A1542">
        <v>1539</v>
      </c>
      <c r="B1542">
        <v>12748</v>
      </c>
      <c r="C1542">
        <v>1</v>
      </c>
      <c r="D1542">
        <v>176</v>
      </c>
      <c r="E1542">
        <v>30</v>
      </c>
      <c r="F1542">
        <v>9</v>
      </c>
      <c r="G1542">
        <v>68</v>
      </c>
      <c r="H1542">
        <v>0</v>
      </c>
      <c r="I1542">
        <v>2</v>
      </c>
      <c r="J1542">
        <v>1</v>
      </c>
      <c r="K1542">
        <v>5</v>
      </c>
      <c r="L1542">
        <v>0</v>
      </c>
      <c r="M1542">
        <v>0</v>
      </c>
      <c r="N1542">
        <v>0</v>
      </c>
      <c r="O1542">
        <v>0</v>
      </c>
      <c r="P1542">
        <v>0</v>
      </c>
      <c r="Q1542">
        <v>0</v>
      </c>
      <c r="R1542">
        <v>0</v>
      </c>
      <c r="S1542">
        <f t="shared" si="24"/>
        <v>0</v>
      </c>
      <c r="U1542">
        <v>4</v>
      </c>
      <c r="V1542">
        <v>4</v>
      </c>
      <c r="W1542">
        <v>3</v>
      </c>
      <c r="X1542">
        <v>0</v>
      </c>
      <c r="Y1542">
        <v>1</v>
      </c>
    </row>
    <row r="1543" spans="1:25" x14ac:dyDescent="0.2">
      <c r="A1543">
        <v>1540</v>
      </c>
      <c r="B1543">
        <v>12756</v>
      </c>
      <c r="C1543">
        <v>1</v>
      </c>
      <c r="D1543">
        <v>317</v>
      </c>
      <c r="E1543">
        <v>2</v>
      </c>
      <c r="F1543">
        <v>2</v>
      </c>
      <c r="G1543">
        <v>4</v>
      </c>
      <c r="H1543">
        <v>0</v>
      </c>
      <c r="I1543">
        <v>0</v>
      </c>
      <c r="J1543">
        <v>0</v>
      </c>
      <c r="K1543">
        <v>0</v>
      </c>
      <c r="L1543">
        <v>0</v>
      </c>
      <c r="M1543">
        <v>0</v>
      </c>
      <c r="N1543">
        <v>0</v>
      </c>
      <c r="O1543">
        <v>0</v>
      </c>
      <c r="P1543">
        <v>0</v>
      </c>
      <c r="Q1543">
        <v>0</v>
      </c>
      <c r="R1543">
        <v>0</v>
      </c>
      <c r="S1543">
        <f t="shared" si="24"/>
        <v>0</v>
      </c>
      <c r="U1543">
        <v>5</v>
      </c>
      <c r="V1543">
        <v>1</v>
      </c>
      <c r="W1543">
        <v>2</v>
      </c>
      <c r="X1543">
        <v>0</v>
      </c>
      <c r="Y1543">
        <v>1</v>
      </c>
    </row>
    <row r="1544" spans="1:25" x14ac:dyDescent="0.2">
      <c r="A1544">
        <v>1541</v>
      </c>
      <c r="B1544">
        <v>12765</v>
      </c>
      <c r="C1544">
        <v>1</v>
      </c>
      <c r="D1544">
        <v>341</v>
      </c>
      <c r="E1544">
        <v>12</v>
      </c>
      <c r="F1544">
        <v>11</v>
      </c>
      <c r="G1544">
        <v>50</v>
      </c>
      <c r="H1544">
        <v>4</v>
      </c>
      <c r="I1544">
        <v>1</v>
      </c>
      <c r="J1544">
        <v>3</v>
      </c>
      <c r="K1544">
        <v>1</v>
      </c>
      <c r="L1544">
        <v>1</v>
      </c>
      <c r="M1544">
        <v>0</v>
      </c>
      <c r="N1544">
        <v>2</v>
      </c>
      <c r="O1544">
        <v>0</v>
      </c>
      <c r="P1544">
        <v>0</v>
      </c>
      <c r="Q1544">
        <v>1</v>
      </c>
      <c r="R1544">
        <v>0</v>
      </c>
      <c r="S1544">
        <f t="shared" si="24"/>
        <v>3</v>
      </c>
      <c r="U1544">
        <v>5</v>
      </c>
      <c r="V1544">
        <v>3</v>
      </c>
      <c r="W1544">
        <v>3</v>
      </c>
      <c r="X1544">
        <v>0</v>
      </c>
      <c r="Y1544">
        <v>1</v>
      </c>
    </row>
    <row r="1545" spans="1:25" x14ac:dyDescent="0.2">
      <c r="A1545">
        <v>1542</v>
      </c>
      <c r="B1545">
        <v>12770</v>
      </c>
      <c r="C1545">
        <v>1</v>
      </c>
      <c r="D1545">
        <v>359</v>
      </c>
      <c r="E1545">
        <v>2</v>
      </c>
      <c r="F1545">
        <v>11</v>
      </c>
      <c r="G1545">
        <v>66</v>
      </c>
      <c r="H1545">
        <v>4</v>
      </c>
      <c r="I1545">
        <v>1</v>
      </c>
      <c r="J1545">
        <v>3</v>
      </c>
      <c r="K1545">
        <v>1</v>
      </c>
      <c r="L1545">
        <v>0</v>
      </c>
      <c r="M1545">
        <v>0</v>
      </c>
      <c r="N1545">
        <v>1</v>
      </c>
      <c r="O1545">
        <v>0</v>
      </c>
      <c r="P1545">
        <v>0</v>
      </c>
      <c r="Q1545">
        <v>0</v>
      </c>
      <c r="R1545">
        <v>0</v>
      </c>
      <c r="S1545">
        <f t="shared" si="24"/>
        <v>1</v>
      </c>
      <c r="U1545">
        <v>5</v>
      </c>
      <c r="V1545">
        <v>1</v>
      </c>
      <c r="W1545">
        <v>3</v>
      </c>
      <c r="X1545">
        <v>0</v>
      </c>
      <c r="Y1545">
        <v>1</v>
      </c>
    </row>
    <row r="1546" spans="1:25" x14ac:dyDescent="0.2">
      <c r="A1546">
        <v>1543</v>
      </c>
      <c r="B1546">
        <v>12779</v>
      </c>
      <c r="C1546">
        <v>1</v>
      </c>
      <c r="D1546">
        <v>302</v>
      </c>
      <c r="E1546">
        <v>10</v>
      </c>
      <c r="F1546">
        <v>2</v>
      </c>
      <c r="G1546">
        <v>12</v>
      </c>
      <c r="H1546">
        <v>0</v>
      </c>
      <c r="I1546">
        <v>0</v>
      </c>
      <c r="J1546">
        <v>0</v>
      </c>
      <c r="K1546">
        <v>0</v>
      </c>
      <c r="L1546">
        <v>0</v>
      </c>
      <c r="M1546">
        <v>0</v>
      </c>
      <c r="N1546">
        <v>0</v>
      </c>
      <c r="O1546">
        <v>0</v>
      </c>
      <c r="P1546">
        <v>0</v>
      </c>
      <c r="Q1546">
        <v>0</v>
      </c>
      <c r="R1546">
        <v>0</v>
      </c>
      <c r="S1546">
        <f t="shared" si="24"/>
        <v>0</v>
      </c>
      <c r="U1546">
        <v>5</v>
      </c>
      <c r="V1546">
        <v>3</v>
      </c>
      <c r="W1546">
        <v>2</v>
      </c>
      <c r="X1546">
        <v>0</v>
      </c>
      <c r="Y1546">
        <v>1</v>
      </c>
    </row>
    <row r="1547" spans="1:25" x14ac:dyDescent="0.2">
      <c r="A1547">
        <v>1544</v>
      </c>
      <c r="B1547">
        <v>12782</v>
      </c>
      <c r="C1547">
        <v>1</v>
      </c>
      <c r="D1547">
        <v>281</v>
      </c>
      <c r="E1547">
        <v>16</v>
      </c>
      <c r="F1547">
        <v>6</v>
      </c>
      <c r="G1547">
        <v>40</v>
      </c>
      <c r="H1547">
        <v>1</v>
      </c>
      <c r="I1547">
        <v>1</v>
      </c>
      <c r="J1547">
        <v>2</v>
      </c>
      <c r="K1547">
        <v>0</v>
      </c>
      <c r="L1547">
        <v>1</v>
      </c>
      <c r="M1547">
        <v>0</v>
      </c>
      <c r="N1547">
        <v>2</v>
      </c>
      <c r="O1547">
        <v>0</v>
      </c>
      <c r="P1547">
        <v>0</v>
      </c>
      <c r="Q1547">
        <v>0</v>
      </c>
      <c r="R1547">
        <v>1</v>
      </c>
      <c r="S1547">
        <f t="shared" si="24"/>
        <v>2</v>
      </c>
      <c r="U1547">
        <v>5</v>
      </c>
      <c r="V1547">
        <v>4</v>
      </c>
      <c r="W1547">
        <v>3</v>
      </c>
      <c r="X1547">
        <v>1</v>
      </c>
      <c r="Y1547">
        <v>0</v>
      </c>
    </row>
    <row r="1548" spans="1:25" x14ac:dyDescent="0.2">
      <c r="A1548">
        <v>1545</v>
      </c>
      <c r="B1548">
        <v>12795</v>
      </c>
      <c r="C1548">
        <v>0</v>
      </c>
      <c r="D1548">
        <v>54</v>
      </c>
      <c r="E1548">
        <v>16</v>
      </c>
      <c r="F1548">
        <v>2</v>
      </c>
      <c r="G1548">
        <v>18</v>
      </c>
      <c r="H1548">
        <v>0</v>
      </c>
      <c r="I1548">
        <v>0</v>
      </c>
      <c r="J1548">
        <v>1</v>
      </c>
      <c r="K1548">
        <v>0</v>
      </c>
      <c r="L1548">
        <v>1</v>
      </c>
      <c r="M1548">
        <v>0</v>
      </c>
      <c r="N1548">
        <v>0</v>
      </c>
      <c r="O1548">
        <v>0</v>
      </c>
      <c r="P1548">
        <v>0</v>
      </c>
      <c r="Q1548">
        <v>0</v>
      </c>
      <c r="R1548">
        <v>0</v>
      </c>
      <c r="S1548">
        <f t="shared" si="24"/>
        <v>0</v>
      </c>
      <c r="U1548">
        <v>3</v>
      </c>
      <c r="V1548">
        <v>4</v>
      </c>
      <c r="W1548">
        <v>2</v>
      </c>
      <c r="X1548">
        <v>0</v>
      </c>
      <c r="Y1548">
        <v>1</v>
      </c>
    </row>
    <row r="1549" spans="1:25" x14ac:dyDescent="0.2">
      <c r="A1549">
        <v>1546</v>
      </c>
      <c r="B1549">
        <v>12800</v>
      </c>
      <c r="C1549">
        <v>0</v>
      </c>
      <c r="D1549">
        <v>335</v>
      </c>
      <c r="E1549">
        <v>20</v>
      </c>
      <c r="F1549">
        <v>8</v>
      </c>
      <c r="G1549">
        <v>56</v>
      </c>
      <c r="H1549">
        <v>1</v>
      </c>
      <c r="I1549">
        <v>1</v>
      </c>
      <c r="J1549">
        <v>3</v>
      </c>
      <c r="K1549">
        <v>1</v>
      </c>
      <c r="L1549">
        <v>0</v>
      </c>
      <c r="M1549">
        <v>0</v>
      </c>
      <c r="N1549">
        <v>1</v>
      </c>
      <c r="O1549">
        <v>1</v>
      </c>
      <c r="P1549">
        <v>0</v>
      </c>
      <c r="Q1549">
        <v>0</v>
      </c>
      <c r="R1549">
        <v>1</v>
      </c>
      <c r="S1549">
        <f t="shared" si="24"/>
        <v>2</v>
      </c>
      <c r="U1549">
        <v>5</v>
      </c>
      <c r="V1549">
        <v>4</v>
      </c>
      <c r="W1549">
        <v>3</v>
      </c>
      <c r="X1549">
        <v>1</v>
      </c>
      <c r="Y1549">
        <v>0</v>
      </c>
    </row>
    <row r="1550" spans="1:25" x14ac:dyDescent="0.2">
      <c r="A1550">
        <v>1547</v>
      </c>
      <c r="B1550">
        <v>12821</v>
      </c>
      <c r="C1550">
        <v>1</v>
      </c>
      <c r="D1550">
        <v>243</v>
      </c>
      <c r="E1550">
        <v>16</v>
      </c>
      <c r="F1550">
        <v>2</v>
      </c>
      <c r="G1550">
        <v>24</v>
      </c>
      <c r="H1550">
        <v>0</v>
      </c>
      <c r="I1550">
        <v>0</v>
      </c>
      <c r="J1550">
        <v>0</v>
      </c>
      <c r="K1550">
        <v>1</v>
      </c>
      <c r="L1550">
        <v>1</v>
      </c>
      <c r="M1550">
        <v>0</v>
      </c>
      <c r="N1550">
        <v>0</v>
      </c>
      <c r="O1550">
        <v>0</v>
      </c>
      <c r="P1550">
        <v>0</v>
      </c>
      <c r="Q1550">
        <v>0</v>
      </c>
      <c r="R1550">
        <v>0</v>
      </c>
      <c r="S1550">
        <f t="shared" si="24"/>
        <v>0</v>
      </c>
      <c r="U1550">
        <v>5</v>
      </c>
      <c r="V1550">
        <v>4</v>
      </c>
      <c r="W1550">
        <v>2</v>
      </c>
      <c r="X1550">
        <v>0</v>
      </c>
      <c r="Y1550">
        <v>1</v>
      </c>
    </row>
    <row r="1551" spans="1:25" x14ac:dyDescent="0.2">
      <c r="A1551">
        <v>1548</v>
      </c>
      <c r="B1551">
        <v>12822</v>
      </c>
      <c r="C1551">
        <v>0</v>
      </c>
      <c r="D1551">
        <v>202</v>
      </c>
      <c r="E1551">
        <v>8</v>
      </c>
      <c r="F1551">
        <v>2</v>
      </c>
      <c r="G1551">
        <v>12</v>
      </c>
      <c r="H1551">
        <v>0</v>
      </c>
      <c r="I1551">
        <v>0</v>
      </c>
      <c r="J1551">
        <v>0</v>
      </c>
      <c r="K1551">
        <v>0</v>
      </c>
      <c r="L1551">
        <v>0</v>
      </c>
      <c r="M1551">
        <v>0</v>
      </c>
      <c r="N1551">
        <v>0</v>
      </c>
      <c r="O1551">
        <v>0</v>
      </c>
      <c r="P1551">
        <v>0</v>
      </c>
      <c r="Q1551">
        <v>0</v>
      </c>
      <c r="R1551">
        <v>0</v>
      </c>
      <c r="S1551">
        <f t="shared" si="24"/>
        <v>0</v>
      </c>
      <c r="U1551">
        <v>5</v>
      </c>
      <c r="V1551">
        <v>3</v>
      </c>
      <c r="W1551">
        <v>2</v>
      </c>
      <c r="X1551">
        <v>0</v>
      </c>
      <c r="Y1551">
        <v>1</v>
      </c>
    </row>
    <row r="1552" spans="1:25" x14ac:dyDescent="0.2">
      <c r="A1552">
        <v>1549</v>
      </c>
      <c r="B1552">
        <v>12826</v>
      </c>
      <c r="C1552">
        <v>1</v>
      </c>
      <c r="D1552">
        <v>225</v>
      </c>
      <c r="E1552">
        <v>22</v>
      </c>
      <c r="F1552">
        <v>9</v>
      </c>
      <c r="G1552">
        <v>70</v>
      </c>
      <c r="H1552">
        <v>1</v>
      </c>
      <c r="I1552">
        <v>1</v>
      </c>
      <c r="J1552">
        <v>3</v>
      </c>
      <c r="K1552">
        <v>1</v>
      </c>
      <c r="L1552">
        <v>1</v>
      </c>
      <c r="M1552">
        <v>0</v>
      </c>
      <c r="N1552">
        <v>1</v>
      </c>
      <c r="O1552">
        <v>0</v>
      </c>
      <c r="P1552">
        <v>0</v>
      </c>
      <c r="Q1552">
        <v>0</v>
      </c>
      <c r="R1552">
        <v>0</v>
      </c>
      <c r="S1552">
        <f t="shared" si="24"/>
        <v>1</v>
      </c>
      <c r="U1552">
        <v>5</v>
      </c>
      <c r="V1552">
        <v>4</v>
      </c>
      <c r="W1552">
        <v>3</v>
      </c>
      <c r="X1552">
        <v>0</v>
      </c>
      <c r="Y1552">
        <v>1</v>
      </c>
    </row>
    <row r="1553" spans="1:25" x14ac:dyDescent="0.2">
      <c r="A1553">
        <v>1550</v>
      </c>
      <c r="B1553">
        <v>12843</v>
      </c>
      <c r="C1553">
        <v>1</v>
      </c>
      <c r="D1553">
        <v>269</v>
      </c>
      <c r="E1553">
        <v>24</v>
      </c>
      <c r="F1553">
        <v>1</v>
      </c>
      <c r="G1553">
        <v>24</v>
      </c>
      <c r="H1553">
        <v>1</v>
      </c>
      <c r="I1553">
        <v>0</v>
      </c>
      <c r="J1553">
        <v>0</v>
      </c>
      <c r="K1553">
        <v>0</v>
      </c>
      <c r="L1553">
        <v>0</v>
      </c>
      <c r="M1553">
        <v>0</v>
      </c>
      <c r="N1553">
        <v>2</v>
      </c>
      <c r="O1553">
        <v>0</v>
      </c>
      <c r="P1553">
        <v>0</v>
      </c>
      <c r="Q1553">
        <v>0</v>
      </c>
      <c r="R1553">
        <v>0</v>
      </c>
      <c r="S1553">
        <f t="shared" si="24"/>
        <v>2</v>
      </c>
      <c r="U1553">
        <v>5</v>
      </c>
      <c r="V1553">
        <v>4</v>
      </c>
      <c r="W1553">
        <v>1</v>
      </c>
      <c r="X1553">
        <v>0</v>
      </c>
      <c r="Y1553">
        <v>1</v>
      </c>
    </row>
    <row r="1554" spans="1:25" x14ac:dyDescent="0.2">
      <c r="A1554">
        <v>1551</v>
      </c>
      <c r="B1554">
        <v>12859</v>
      </c>
      <c r="C1554">
        <v>1</v>
      </c>
      <c r="D1554">
        <v>124</v>
      </c>
      <c r="E1554">
        <v>10</v>
      </c>
      <c r="F1554">
        <v>2</v>
      </c>
      <c r="G1554">
        <v>12</v>
      </c>
      <c r="H1554">
        <v>0</v>
      </c>
      <c r="I1554">
        <v>0</v>
      </c>
      <c r="J1554">
        <v>0</v>
      </c>
      <c r="K1554">
        <v>0</v>
      </c>
      <c r="L1554">
        <v>0</v>
      </c>
      <c r="M1554">
        <v>0</v>
      </c>
      <c r="N1554">
        <v>0</v>
      </c>
      <c r="O1554">
        <v>1</v>
      </c>
      <c r="P1554">
        <v>0</v>
      </c>
      <c r="Q1554">
        <v>0</v>
      </c>
      <c r="R1554">
        <v>0</v>
      </c>
      <c r="S1554">
        <f t="shared" si="24"/>
        <v>1</v>
      </c>
      <c r="U1554">
        <v>4</v>
      </c>
      <c r="V1554">
        <v>3</v>
      </c>
      <c r="W1554">
        <v>2</v>
      </c>
      <c r="X1554">
        <v>0</v>
      </c>
      <c r="Y1554">
        <v>1</v>
      </c>
    </row>
    <row r="1555" spans="1:25" x14ac:dyDescent="0.2">
      <c r="A1555">
        <v>1552</v>
      </c>
      <c r="B1555">
        <v>12860</v>
      </c>
      <c r="C1555">
        <v>1</v>
      </c>
      <c r="D1555">
        <v>267</v>
      </c>
      <c r="E1555">
        <v>10</v>
      </c>
      <c r="F1555">
        <v>11</v>
      </c>
      <c r="G1555">
        <v>40</v>
      </c>
      <c r="H1555">
        <v>1</v>
      </c>
      <c r="I1555">
        <v>1</v>
      </c>
      <c r="J1555">
        <v>3</v>
      </c>
      <c r="K1555">
        <v>2</v>
      </c>
      <c r="L1555">
        <v>1</v>
      </c>
      <c r="M1555">
        <v>0</v>
      </c>
      <c r="N1555">
        <v>0</v>
      </c>
      <c r="O1555">
        <v>1</v>
      </c>
      <c r="P1555">
        <v>0</v>
      </c>
      <c r="Q1555">
        <v>0</v>
      </c>
      <c r="R1555">
        <v>0</v>
      </c>
      <c r="S1555">
        <f t="shared" si="24"/>
        <v>1</v>
      </c>
      <c r="U1555">
        <v>5</v>
      </c>
      <c r="V1555">
        <v>3</v>
      </c>
      <c r="W1555">
        <v>3</v>
      </c>
      <c r="X1555">
        <v>0</v>
      </c>
      <c r="Y1555">
        <v>1</v>
      </c>
    </row>
    <row r="1556" spans="1:25" x14ac:dyDescent="0.2">
      <c r="A1556">
        <v>1553</v>
      </c>
      <c r="B1556">
        <v>12875</v>
      </c>
      <c r="C1556">
        <v>1</v>
      </c>
      <c r="D1556">
        <v>310</v>
      </c>
      <c r="E1556">
        <v>2</v>
      </c>
      <c r="F1556">
        <v>1</v>
      </c>
      <c r="G1556">
        <v>2</v>
      </c>
      <c r="H1556">
        <v>0</v>
      </c>
      <c r="I1556">
        <v>0</v>
      </c>
      <c r="J1556">
        <v>0</v>
      </c>
      <c r="K1556">
        <v>0</v>
      </c>
      <c r="L1556">
        <v>0</v>
      </c>
      <c r="M1556">
        <v>0</v>
      </c>
      <c r="N1556">
        <v>0</v>
      </c>
      <c r="O1556">
        <v>0</v>
      </c>
      <c r="P1556">
        <v>0</v>
      </c>
      <c r="Q1556">
        <v>0</v>
      </c>
      <c r="R1556">
        <v>0</v>
      </c>
      <c r="S1556">
        <f t="shared" si="24"/>
        <v>0</v>
      </c>
      <c r="U1556">
        <v>5</v>
      </c>
      <c r="V1556">
        <v>1</v>
      </c>
      <c r="W1556">
        <v>1</v>
      </c>
      <c r="X1556">
        <v>0</v>
      </c>
      <c r="Y1556">
        <v>1</v>
      </c>
    </row>
    <row r="1557" spans="1:25" x14ac:dyDescent="0.2">
      <c r="A1557">
        <v>1554</v>
      </c>
      <c r="B1557">
        <v>12881</v>
      </c>
      <c r="C1557">
        <v>1</v>
      </c>
      <c r="D1557">
        <v>301</v>
      </c>
      <c r="E1557">
        <v>12</v>
      </c>
      <c r="F1557">
        <v>1</v>
      </c>
      <c r="G1557">
        <v>12</v>
      </c>
      <c r="H1557">
        <v>0</v>
      </c>
      <c r="I1557">
        <v>0</v>
      </c>
      <c r="J1557">
        <v>0</v>
      </c>
      <c r="K1557">
        <v>0</v>
      </c>
      <c r="L1557">
        <v>0</v>
      </c>
      <c r="M1557">
        <v>0</v>
      </c>
      <c r="N1557">
        <v>0</v>
      </c>
      <c r="O1557">
        <v>0</v>
      </c>
      <c r="P1557">
        <v>0</v>
      </c>
      <c r="Q1557">
        <v>0</v>
      </c>
      <c r="R1557">
        <v>0</v>
      </c>
      <c r="S1557">
        <f t="shared" si="24"/>
        <v>0</v>
      </c>
      <c r="U1557">
        <v>5</v>
      </c>
      <c r="V1557">
        <v>3</v>
      </c>
      <c r="W1557">
        <v>1</v>
      </c>
      <c r="X1557">
        <v>0</v>
      </c>
      <c r="Y1557">
        <v>1</v>
      </c>
    </row>
    <row r="1558" spans="1:25" x14ac:dyDescent="0.2">
      <c r="A1558">
        <v>1555</v>
      </c>
      <c r="B1558">
        <v>12896</v>
      </c>
      <c r="C1558">
        <v>0</v>
      </c>
      <c r="D1558">
        <v>184</v>
      </c>
      <c r="E1558">
        <v>10</v>
      </c>
      <c r="F1558">
        <v>1</v>
      </c>
      <c r="G1558">
        <v>10</v>
      </c>
      <c r="H1558">
        <v>0</v>
      </c>
      <c r="I1558">
        <v>0</v>
      </c>
      <c r="J1558">
        <v>0</v>
      </c>
      <c r="K1558">
        <v>0</v>
      </c>
      <c r="L1558">
        <v>0</v>
      </c>
      <c r="M1558">
        <v>0</v>
      </c>
      <c r="N1558">
        <v>0</v>
      </c>
      <c r="O1558">
        <v>0</v>
      </c>
      <c r="P1558">
        <v>0</v>
      </c>
      <c r="Q1558">
        <v>0</v>
      </c>
      <c r="R1558">
        <v>0</v>
      </c>
      <c r="S1558">
        <f t="shared" si="24"/>
        <v>0</v>
      </c>
      <c r="U1558">
        <v>4</v>
      </c>
      <c r="V1558">
        <v>3</v>
      </c>
      <c r="W1558">
        <v>1</v>
      </c>
      <c r="X1558">
        <v>0</v>
      </c>
      <c r="Y1558">
        <v>1</v>
      </c>
    </row>
    <row r="1559" spans="1:25" x14ac:dyDescent="0.2">
      <c r="A1559">
        <v>1556</v>
      </c>
      <c r="B1559">
        <v>12902</v>
      </c>
      <c r="C1559">
        <v>1</v>
      </c>
      <c r="D1559">
        <v>224</v>
      </c>
      <c r="E1559">
        <v>14</v>
      </c>
      <c r="F1559">
        <v>7</v>
      </c>
      <c r="G1559">
        <v>38</v>
      </c>
      <c r="H1559">
        <v>1</v>
      </c>
      <c r="I1559">
        <v>0</v>
      </c>
      <c r="J1559">
        <v>1</v>
      </c>
      <c r="K1559">
        <v>1</v>
      </c>
      <c r="L1559">
        <v>1</v>
      </c>
      <c r="M1559">
        <v>1</v>
      </c>
      <c r="N1559">
        <v>0</v>
      </c>
      <c r="O1559">
        <v>0</v>
      </c>
      <c r="P1559">
        <v>0</v>
      </c>
      <c r="Q1559">
        <v>0</v>
      </c>
      <c r="R1559">
        <v>0</v>
      </c>
      <c r="S1559">
        <f t="shared" si="24"/>
        <v>1</v>
      </c>
      <c r="U1559">
        <v>5</v>
      </c>
      <c r="V1559">
        <v>4</v>
      </c>
      <c r="W1559">
        <v>3</v>
      </c>
      <c r="X1559">
        <v>0</v>
      </c>
      <c r="Y1559">
        <v>1</v>
      </c>
    </row>
    <row r="1560" spans="1:25" x14ac:dyDescent="0.2">
      <c r="A1560">
        <v>1557</v>
      </c>
      <c r="B1560">
        <v>12904</v>
      </c>
      <c r="C1560">
        <v>1</v>
      </c>
      <c r="D1560">
        <v>326</v>
      </c>
      <c r="E1560">
        <v>14</v>
      </c>
      <c r="F1560">
        <v>8</v>
      </c>
      <c r="G1560">
        <v>38</v>
      </c>
      <c r="H1560">
        <v>1</v>
      </c>
      <c r="I1560">
        <v>3</v>
      </c>
      <c r="J1560">
        <v>1</v>
      </c>
      <c r="K1560">
        <v>0</v>
      </c>
      <c r="L1560">
        <v>1</v>
      </c>
      <c r="M1560">
        <v>0</v>
      </c>
      <c r="N1560">
        <v>0</v>
      </c>
      <c r="O1560">
        <v>0</v>
      </c>
      <c r="P1560">
        <v>0</v>
      </c>
      <c r="Q1560">
        <v>0</v>
      </c>
      <c r="R1560">
        <v>0</v>
      </c>
      <c r="S1560">
        <f t="shared" si="24"/>
        <v>0</v>
      </c>
      <c r="U1560">
        <v>5</v>
      </c>
      <c r="V1560">
        <v>4</v>
      </c>
      <c r="W1560">
        <v>3</v>
      </c>
      <c r="X1560">
        <v>0</v>
      </c>
      <c r="Y1560">
        <v>1</v>
      </c>
    </row>
    <row r="1561" spans="1:25" x14ac:dyDescent="0.2">
      <c r="A1561">
        <v>1558</v>
      </c>
      <c r="B1561">
        <v>12910</v>
      </c>
      <c r="C1561">
        <v>1</v>
      </c>
      <c r="D1561">
        <v>154</v>
      </c>
      <c r="E1561">
        <v>16</v>
      </c>
      <c r="F1561">
        <v>6</v>
      </c>
      <c r="G1561">
        <v>44</v>
      </c>
      <c r="H1561">
        <v>0</v>
      </c>
      <c r="I1561">
        <v>0</v>
      </c>
      <c r="J1561">
        <v>1</v>
      </c>
      <c r="K1561">
        <v>1</v>
      </c>
      <c r="L1561">
        <v>0</v>
      </c>
      <c r="M1561">
        <v>0</v>
      </c>
      <c r="N1561">
        <v>0</v>
      </c>
      <c r="O1561">
        <v>0</v>
      </c>
      <c r="P1561">
        <v>0</v>
      </c>
      <c r="Q1561">
        <v>2</v>
      </c>
      <c r="R1561">
        <v>0</v>
      </c>
      <c r="S1561">
        <f t="shared" si="24"/>
        <v>2</v>
      </c>
      <c r="U1561">
        <v>4</v>
      </c>
      <c r="V1561">
        <v>4</v>
      </c>
      <c r="W1561">
        <v>3</v>
      </c>
      <c r="X1561">
        <v>0</v>
      </c>
      <c r="Y1561">
        <v>1</v>
      </c>
    </row>
    <row r="1562" spans="1:25" x14ac:dyDescent="0.2">
      <c r="A1562">
        <v>1559</v>
      </c>
      <c r="B1562">
        <v>12915</v>
      </c>
      <c r="C1562">
        <v>1</v>
      </c>
      <c r="D1562">
        <v>202</v>
      </c>
      <c r="E1562">
        <v>4</v>
      </c>
      <c r="F1562">
        <v>1</v>
      </c>
      <c r="G1562">
        <v>4</v>
      </c>
      <c r="H1562">
        <v>0</v>
      </c>
      <c r="I1562">
        <v>0</v>
      </c>
      <c r="J1562">
        <v>0</v>
      </c>
      <c r="K1562">
        <v>0</v>
      </c>
      <c r="L1562">
        <v>0</v>
      </c>
      <c r="M1562">
        <v>0</v>
      </c>
      <c r="N1562">
        <v>0</v>
      </c>
      <c r="O1562">
        <v>0</v>
      </c>
      <c r="P1562">
        <v>0</v>
      </c>
      <c r="Q1562">
        <v>0</v>
      </c>
      <c r="R1562">
        <v>0</v>
      </c>
      <c r="S1562">
        <f t="shared" si="24"/>
        <v>0</v>
      </c>
      <c r="U1562">
        <v>5</v>
      </c>
      <c r="V1562">
        <v>2</v>
      </c>
      <c r="W1562">
        <v>1</v>
      </c>
      <c r="X1562">
        <v>0</v>
      </c>
      <c r="Y1562">
        <v>1</v>
      </c>
    </row>
    <row r="1563" spans="1:25" x14ac:dyDescent="0.2">
      <c r="A1563">
        <v>1560</v>
      </c>
      <c r="B1563">
        <v>12923</v>
      </c>
      <c r="C1563">
        <v>0</v>
      </c>
      <c r="D1563">
        <v>118</v>
      </c>
      <c r="E1563">
        <v>8</v>
      </c>
      <c r="F1563">
        <v>2</v>
      </c>
      <c r="G1563">
        <v>14</v>
      </c>
      <c r="H1563">
        <v>1</v>
      </c>
      <c r="I1563">
        <v>0</v>
      </c>
      <c r="J1563">
        <v>0</v>
      </c>
      <c r="K1563">
        <v>0</v>
      </c>
      <c r="L1563">
        <v>0</v>
      </c>
      <c r="M1563">
        <v>0</v>
      </c>
      <c r="N1563">
        <v>0</v>
      </c>
      <c r="O1563">
        <v>0</v>
      </c>
      <c r="P1563">
        <v>0</v>
      </c>
      <c r="Q1563">
        <v>0</v>
      </c>
      <c r="R1563">
        <v>0</v>
      </c>
      <c r="S1563">
        <f t="shared" si="24"/>
        <v>0</v>
      </c>
      <c r="U1563">
        <v>4</v>
      </c>
      <c r="V1563">
        <v>3</v>
      </c>
      <c r="W1563">
        <v>2</v>
      </c>
      <c r="X1563">
        <v>0</v>
      </c>
      <c r="Y1563">
        <v>1</v>
      </c>
    </row>
    <row r="1564" spans="1:25" x14ac:dyDescent="0.2">
      <c r="A1564">
        <v>1561</v>
      </c>
      <c r="B1564">
        <v>12938</v>
      </c>
      <c r="C1564">
        <v>1</v>
      </c>
      <c r="D1564">
        <v>311</v>
      </c>
      <c r="E1564">
        <v>10</v>
      </c>
      <c r="F1564">
        <v>2</v>
      </c>
      <c r="G1564">
        <v>16</v>
      </c>
      <c r="H1564">
        <v>0</v>
      </c>
      <c r="I1564">
        <v>0</v>
      </c>
      <c r="J1564">
        <v>0</v>
      </c>
      <c r="K1564">
        <v>1</v>
      </c>
      <c r="L1564">
        <v>0</v>
      </c>
      <c r="M1564">
        <v>0</v>
      </c>
      <c r="N1564">
        <v>0</v>
      </c>
      <c r="O1564">
        <v>0</v>
      </c>
      <c r="P1564">
        <v>0</v>
      </c>
      <c r="Q1564">
        <v>0</v>
      </c>
      <c r="R1564">
        <v>0</v>
      </c>
      <c r="S1564">
        <f t="shared" si="24"/>
        <v>0</v>
      </c>
      <c r="U1564">
        <v>5</v>
      </c>
      <c r="V1564">
        <v>3</v>
      </c>
      <c r="W1564">
        <v>2</v>
      </c>
      <c r="X1564">
        <v>0</v>
      </c>
      <c r="Y1564">
        <v>1</v>
      </c>
    </row>
    <row r="1565" spans="1:25" x14ac:dyDescent="0.2">
      <c r="A1565">
        <v>1562</v>
      </c>
      <c r="B1565">
        <v>12952</v>
      </c>
      <c r="C1565">
        <v>0</v>
      </c>
      <c r="D1565">
        <v>167</v>
      </c>
      <c r="E1565">
        <v>2</v>
      </c>
      <c r="F1565">
        <v>1</v>
      </c>
      <c r="G1565">
        <v>2</v>
      </c>
      <c r="H1565">
        <v>0</v>
      </c>
      <c r="I1565">
        <v>0</v>
      </c>
      <c r="J1565">
        <v>0</v>
      </c>
      <c r="K1565">
        <v>0</v>
      </c>
      <c r="L1565">
        <v>0</v>
      </c>
      <c r="M1565">
        <v>0</v>
      </c>
      <c r="N1565">
        <v>0</v>
      </c>
      <c r="O1565">
        <v>0</v>
      </c>
      <c r="P1565">
        <v>0</v>
      </c>
      <c r="Q1565">
        <v>0</v>
      </c>
      <c r="R1565">
        <v>0</v>
      </c>
      <c r="S1565">
        <f t="shared" si="24"/>
        <v>0</v>
      </c>
      <c r="U1565">
        <v>4</v>
      </c>
      <c r="V1565">
        <v>1</v>
      </c>
      <c r="W1565">
        <v>1</v>
      </c>
      <c r="X1565">
        <v>0</v>
      </c>
      <c r="Y1565">
        <v>1</v>
      </c>
    </row>
    <row r="1566" spans="1:25" x14ac:dyDescent="0.2">
      <c r="A1566">
        <v>1563</v>
      </c>
      <c r="B1566">
        <v>12956</v>
      </c>
      <c r="C1566">
        <v>1</v>
      </c>
      <c r="D1566">
        <v>323</v>
      </c>
      <c r="E1566">
        <v>12</v>
      </c>
      <c r="F1566">
        <v>7</v>
      </c>
      <c r="G1566">
        <v>26</v>
      </c>
      <c r="H1566">
        <v>2</v>
      </c>
      <c r="I1566">
        <v>1</v>
      </c>
      <c r="J1566">
        <v>1</v>
      </c>
      <c r="K1566">
        <v>0</v>
      </c>
      <c r="L1566">
        <v>0</v>
      </c>
      <c r="M1566">
        <v>0</v>
      </c>
      <c r="N1566">
        <v>1</v>
      </c>
      <c r="O1566">
        <v>0</v>
      </c>
      <c r="P1566">
        <v>0</v>
      </c>
      <c r="Q1566">
        <v>0</v>
      </c>
      <c r="R1566">
        <v>1</v>
      </c>
      <c r="S1566">
        <f t="shared" si="24"/>
        <v>1</v>
      </c>
      <c r="U1566">
        <v>5</v>
      </c>
      <c r="V1566">
        <v>3</v>
      </c>
      <c r="W1566">
        <v>3</v>
      </c>
      <c r="X1566">
        <v>1</v>
      </c>
      <c r="Y1566">
        <v>0</v>
      </c>
    </row>
    <row r="1567" spans="1:25" x14ac:dyDescent="0.2">
      <c r="A1567">
        <v>1564</v>
      </c>
      <c r="B1567">
        <v>12957</v>
      </c>
      <c r="C1567">
        <v>1</v>
      </c>
      <c r="D1567">
        <v>123</v>
      </c>
      <c r="E1567">
        <v>12</v>
      </c>
      <c r="F1567">
        <v>8</v>
      </c>
      <c r="G1567">
        <v>52</v>
      </c>
      <c r="H1567">
        <v>0</v>
      </c>
      <c r="I1567">
        <v>0</v>
      </c>
      <c r="J1567">
        <v>2</v>
      </c>
      <c r="K1567">
        <v>1</v>
      </c>
      <c r="L1567">
        <v>1</v>
      </c>
      <c r="M1567">
        <v>0</v>
      </c>
      <c r="N1567">
        <v>0</v>
      </c>
      <c r="O1567">
        <v>0</v>
      </c>
      <c r="P1567">
        <v>0</v>
      </c>
      <c r="Q1567">
        <v>0</v>
      </c>
      <c r="R1567">
        <v>0</v>
      </c>
      <c r="S1567">
        <f t="shared" si="24"/>
        <v>0</v>
      </c>
      <c r="U1567">
        <v>4</v>
      </c>
      <c r="V1567">
        <v>3</v>
      </c>
      <c r="W1567">
        <v>3</v>
      </c>
      <c r="X1567">
        <v>0</v>
      </c>
      <c r="Y1567">
        <v>1</v>
      </c>
    </row>
    <row r="1568" spans="1:25" x14ac:dyDescent="0.2">
      <c r="A1568">
        <v>1565</v>
      </c>
      <c r="B1568">
        <v>12978</v>
      </c>
      <c r="C1568">
        <v>0</v>
      </c>
      <c r="D1568">
        <v>293</v>
      </c>
      <c r="E1568">
        <v>14</v>
      </c>
      <c r="F1568">
        <v>2</v>
      </c>
      <c r="G1568">
        <v>18</v>
      </c>
      <c r="H1568">
        <v>0</v>
      </c>
      <c r="I1568">
        <v>0</v>
      </c>
      <c r="J1568">
        <v>1</v>
      </c>
      <c r="K1568">
        <v>1</v>
      </c>
      <c r="L1568">
        <v>0</v>
      </c>
      <c r="M1568">
        <v>0</v>
      </c>
      <c r="N1568">
        <v>0</v>
      </c>
      <c r="O1568">
        <v>0</v>
      </c>
      <c r="P1568">
        <v>0</v>
      </c>
      <c r="Q1568">
        <v>0</v>
      </c>
      <c r="R1568">
        <v>0</v>
      </c>
      <c r="S1568">
        <f t="shared" si="24"/>
        <v>0</v>
      </c>
      <c r="U1568">
        <v>5</v>
      </c>
      <c r="V1568">
        <v>4</v>
      </c>
      <c r="W1568">
        <v>2</v>
      </c>
      <c r="X1568">
        <v>0</v>
      </c>
      <c r="Y1568">
        <v>1</v>
      </c>
    </row>
    <row r="1569" spans="1:25" x14ac:dyDescent="0.2">
      <c r="A1569">
        <v>1566</v>
      </c>
      <c r="B1569">
        <v>12982</v>
      </c>
      <c r="C1569">
        <v>1</v>
      </c>
      <c r="D1569">
        <v>312</v>
      </c>
      <c r="E1569">
        <v>10</v>
      </c>
      <c r="F1569">
        <v>2</v>
      </c>
      <c r="G1569">
        <v>16</v>
      </c>
      <c r="H1569">
        <v>1</v>
      </c>
      <c r="I1569">
        <v>0</v>
      </c>
      <c r="J1569">
        <v>0</v>
      </c>
      <c r="K1569">
        <v>0</v>
      </c>
      <c r="L1569">
        <v>0</v>
      </c>
      <c r="M1569">
        <v>0</v>
      </c>
      <c r="N1569">
        <v>0</v>
      </c>
      <c r="O1569">
        <v>0</v>
      </c>
      <c r="P1569">
        <v>0</v>
      </c>
      <c r="Q1569">
        <v>0</v>
      </c>
      <c r="R1569">
        <v>0</v>
      </c>
      <c r="S1569">
        <f t="shared" si="24"/>
        <v>0</v>
      </c>
      <c r="U1569">
        <v>5</v>
      </c>
      <c r="V1569">
        <v>3</v>
      </c>
      <c r="W1569">
        <v>2</v>
      </c>
      <c r="X1569">
        <v>0</v>
      </c>
      <c r="Y1569">
        <v>1</v>
      </c>
    </row>
    <row r="1570" spans="1:25" x14ac:dyDescent="0.2">
      <c r="A1570">
        <v>1567</v>
      </c>
      <c r="B1570">
        <v>12984</v>
      </c>
      <c r="C1570">
        <v>0</v>
      </c>
      <c r="D1570">
        <v>178</v>
      </c>
      <c r="E1570">
        <v>28</v>
      </c>
      <c r="F1570">
        <v>10</v>
      </c>
      <c r="G1570">
        <v>84</v>
      </c>
      <c r="H1570">
        <v>2</v>
      </c>
      <c r="I1570">
        <v>0</v>
      </c>
      <c r="J1570">
        <v>3</v>
      </c>
      <c r="K1570">
        <v>1</v>
      </c>
      <c r="L1570">
        <v>0</v>
      </c>
      <c r="M1570">
        <v>0</v>
      </c>
      <c r="N1570">
        <v>1</v>
      </c>
      <c r="O1570">
        <v>0</v>
      </c>
      <c r="P1570">
        <v>0</v>
      </c>
      <c r="Q1570">
        <v>0</v>
      </c>
      <c r="R1570">
        <v>1</v>
      </c>
      <c r="S1570">
        <f t="shared" si="24"/>
        <v>1</v>
      </c>
      <c r="U1570">
        <v>4</v>
      </c>
      <c r="V1570">
        <v>4</v>
      </c>
      <c r="W1570">
        <v>3</v>
      </c>
      <c r="X1570">
        <v>1</v>
      </c>
      <c r="Y1570">
        <v>0</v>
      </c>
    </row>
    <row r="1571" spans="1:25" x14ac:dyDescent="0.2">
      <c r="A1571">
        <v>1568</v>
      </c>
      <c r="B1571">
        <v>12992</v>
      </c>
      <c r="C1571">
        <v>1</v>
      </c>
      <c r="D1571">
        <v>238</v>
      </c>
      <c r="E1571">
        <v>10</v>
      </c>
      <c r="F1571">
        <v>1</v>
      </c>
      <c r="G1571">
        <v>10</v>
      </c>
      <c r="H1571">
        <v>0</v>
      </c>
      <c r="I1571">
        <v>0</v>
      </c>
      <c r="J1571">
        <v>0</v>
      </c>
      <c r="K1571">
        <v>0</v>
      </c>
      <c r="L1571">
        <v>0</v>
      </c>
      <c r="M1571">
        <v>0</v>
      </c>
      <c r="N1571">
        <v>2</v>
      </c>
      <c r="O1571">
        <v>1</v>
      </c>
      <c r="P1571">
        <v>0</v>
      </c>
      <c r="Q1571">
        <v>0</v>
      </c>
      <c r="R1571">
        <v>1</v>
      </c>
      <c r="S1571">
        <f t="shared" si="24"/>
        <v>3</v>
      </c>
      <c r="U1571">
        <v>5</v>
      </c>
      <c r="V1571">
        <v>3</v>
      </c>
      <c r="W1571">
        <v>1</v>
      </c>
      <c r="X1571">
        <v>1</v>
      </c>
      <c r="Y1571">
        <v>0</v>
      </c>
    </row>
    <row r="1572" spans="1:25" x14ac:dyDescent="0.2">
      <c r="A1572">
        <v>1569</v>
      </c>
      <c r="B1572">
        <v>12995</v>
      </c>
      <c r="C1572">
        <v>1</v>
      </c>
      <c r="D1572">
        <v>21</v>
      </c>
      <c r="E1572">
        <v>2</v>
      </c>
      <c r="F1572">
        <v>1</v>
      </c>
      <c r="G1572">
        <v>2</v>
      </c>
      <c r="H1572">
        <v>0</v>
      </c>
      <c r="I1572">
        <v>0</v>
      </c>
      <c r="J1572">
        <v>0</v>
      </c>
      <c r="K1572">
        <v>0</v>
      </c>
      <c r="L1572">
        <v>0</v>
      </c>
      <c r="M1572">
        <v>3</v>
      </c>
      <c r="N1572">
        <v>0</v>
      </c>
      <c r="O1572">
        <v>0</v>
      </c>
      <c r="P1572">
        <v>0</v>
      </c>
      <c r="Q1572">
        <v>0</v>
      </c>
      <c r="R1572">
        <v>0</v>
      </c>
      <c r="S1572">
        <f t="shared" si="24"/>
        <v>3</v>
      </c>
      <c r="U1572">
        <v>1</v>
      </c>
      <c r="V1572">
        <v>1</v>
      </c>
      <c r="W1572">
        <v>1</v>
      </c>
      <c r="X1572">
        <v>0</v>
      </c>
      <c r="Y1572">
        <v>1</v>
      </c>
    </row>
    <row r="1573" spans="1:25" x14ac:dyDescent="0.2">
      <c r="A1573">
        <v>1570</v>
      </c>
      <c r="B1573">
        <v>13002</v>
      </c>
      <c r="C1573">
        <v>1</v>
      </c>
      <c r="D1573">
        <v>222</v>
      </c>
      <c r="E1573">
        <v>12</v>
      </c>
      <c r="F1573">
        <v>3</v>
      </c>
      <c r="G1573">
        <v>24</v>
      </c>
      <c r="H1573">
        <v>0</v>
      </c>
      <c r="I1573">
        <v>0</v>
      </c>
      <c r="J1573">
        <v>1</v>
      </c>
      <c r="K1573">
        <v>0</v>
      </c>
      <c r="L1573">
        <v>0</v>
      </c>
      <c r="M1573">
        <v>0</v>
      </c>
      <c r="N1573">
        <v>1</v>
      </c>
      <c r="O1573">
        <v>0</v>
      </c>
      <c r="P1573">
        <v>0</v>
      </c>
      <c r="Q1573">
        <v>0</v>
      </c>
      <c r="R1573">
        <v>0</v>
      </c>
      <c r="S1573">
        <f t="shared" si="24"/>
        <v>1</v>
      </c>
      <c r="U1573">
        <v>5</v>
      </c>
      <c r="V1573">
        <v>3</v>
      </c>
      <c r="W1573">
        <v>3</v>
      </c>
      <c r="X1573">
        <v>0</v>
      </c>
      <c r="Y1573">
        <v>1</v>
      </c>
    </row>
    <row r="1574" spans="1:25" x14ac:dyDescent="0.2">
      <c r="A1574">
        <v>1571</v>
      </c>
      <c r="B1574">
        <v>13004</v>
      </c>
      <c r="C1574">
        <v>0</v>
      </c>
      <c r="D1574">
        <v>332</v>
      </c>
      <c r="E1574">
        <v>28</v>
      </c>
      <c r="F1574">
        <v>5</v>
      </c>
      <c r="G1574">
        <v>44</v>
      </c>
      <c r="H1574">
        <v>2</v>
      </c>
      <c r="I1574">
        <v>0</v>
      </c>
      <c r="J1574">
        <v>0</v>
      </c>
      <c r="K1574">
        <v>1</v>
      </c>
      <c r="L1574">
        <v>1</v>
      </c>
      <c r="M1574">
        <v>0</v>
      </c>
      <c r="N1574">
        <v>1</v>
      </c>
      <c r="O1574">
        <v>0</v>
      </c>
      <c r="P1574">
        <v>0</v>
      </c>
      <c r="Q1574">
        <v>2</v>
      </c>
      <c r="R1574">
        <v>0</v>
      </c>
      <c r="S1574">
        <f t="shared" si="24"/>
        <v>3</v>
      </c>
      <c r="U1574">
        <v>5</v>
      </c>
      <c r="V1574">
        <v>4</v>
      </c>
      <c r="W1574">
        <v>3</v>
      </c>
      <c r="X1574">
        <v>0</v>
      </c>
      <c r="Y1574">
        <v>1</v>
      </c>
    </row>
    <row r="1575" spans="1:25" x14ac:dyDescent="0.2">
      <c r="A1575">
        <v>1572</v>
      </c>
      <c r="B1575">
        <v>13011</v>
      </c>
      <c r="C1575">
        <v>1</v>
      </c>
      <c r="D1575">
        <v>330</v>
      </c>
      <c r="E1575">
        <v>16</v>
      </c>
      <c r="F1575">
        <v>3</v>
      </c>
      <c r="G1575">
        <v>22</v>
      </c>
      <c r="H1575">
        <v>0</v>
      </c>
      <c r="I1575">
        <v>0</v>
      </c>
      <c r="J1575">
        <v>1</v>
      </c>
      <c r="K1575">
        <v>0</v>
      </c>
      <c r="L1575">
        <v>1</v>
      </c>
      <c r="M1575">
        <v>0</v>
      </c>
      <c r="N1575">
        <v>0</v>
      </c>
      <c r="O1575">
        <v>0</v>
      </c>
      <c r="P1575">
        <v>0</v>
      </c>
      <c r="Q1575">
        <v>0</v>
      </c>
      <c r="R1575">
        <v>0</v>
      </c>
      <c r="S1575">
        <f t="shared" si="24"/>
        <v>0</v>
      </c>
      <c r="U1575">
        <v>5</v>
      </c>
      <c r="V1575">
        <v>4</v>
      </c>
      <c r="W1575">
        <v>3</v>
      </c>
      <c r="X1575">
        <v>0</v>
      </c>
      <c r="Y1575">
        <v>1</v>
      </c>
    </row>
    <row r="1576" spans="1:25" x14ac:dyDescent="0.2">
      <c r="A1576">
        <v>1573</v>
      </c>
      <c r="B1576">
        <v>13015</v>
      </c>
      <c r="C1576">
        <v>1</v>
      </c>
      <c r="D1576">
        <v>209</v>
      </c>
      <c r="E1576">
        <v>16</v>
      </c>
      <c r="F1576">
        <v>1</v>
      </c>
      <c r="G1576">
        <v>16</v>
      </c>
      <c r="H1576">
        <v>1</v>
      </c>
      <c r="I1576">
        <v>0</v>
      </c>
      <c r="J1576">
        <v>0</v>
      </c>
      <c r="K1576">
        <v>0</v>
      </c>
      <c r="L1576">
        <v>0</v>
      </c>
      <c r="M1576">
        <v>0</v>
      </c>
      <c r="N1576">
        <v>0</v>
      </c>
      <c r="O1576">
        <v>1</v>
      </c>
      <c r="P1576">
        <v>0</v>
      </c>
      <c r="Q1576">
        <v>0</v>
      </c>
      <c r="R1576">
        <v>0</v>
      </c>
      <c r="S1576">
        <f t="shared" si="24"/>
        <v>1</v>
      </c>
      <c r="U1576">
        <v>5</v>
      </c>
      <c r="V1576">
        <v>4</v>
      </c>
      <c r="W1576">
        <v>1</v>
      </c>
      <c r="X1576">
        <v>0</v>
      </c>
      <c r="Y1576">
        <v>1</v>
      </c>
    </row>
    <row r="1577" spans="1:25" x14ac:dyDescent="0.2">
      <c r="A1577">
        <v>1574</v>
      </c>
      <c r="B1577">
        <v>13031</v>
      </c>
      <c r="C1577">
        <v>0</v>
      </c>
      <c r="D1577">
        <v>158</v>
      </c>
      <c r="E1577">
        <v>12</v>
      </c>
      <c r="F1577">
        <v>1</v>
      </c>
      <c r="G1577">
        <v>12</v>
      </c>
      <c r="H1577">
        <v>0</v>
      </c>
      <c r="I1577">
        <v>0</v>
      </c>
      <c r="J1577">
        <v>0</v>
      </c>
      <c r="K1577">
        <v>0</v>
      </c>
      <c r="L1577">
        <v>0</v>
      </c>
      <c r="M1577">
        <v>1</v>
      </c>
      <c r="N1577">
        <v>0</v>
      </c>
      <c r="O1577">
        <v>0</v>
      </c>
      <c r="P1577">
        <v>0</v>
      </c>
      <c r="Q1577">
        <v>0</v>
      </c>
      <c r="R1577">
        <v>0</v>
      </c>
      <c r="S1577">
        <f t="shared" si="24"/>
        <v>1</v>
      </c>
      <c r="U1577">
        <v>4</v>
      </c>
      <c r="V1577">
        <v>3</v>
      </c>
      <c r="W1577">
        <v>1</v>
      </c>
      <c r="X1577">
        <v>0</v>
      </c>
      <c r="Y1577">
        <v>1</v>
      </c>
    </row>
    <row r="1578" spans="1:25" x14ac:dyDescent="0.2">
      <c r="A1578">
        <v>1575</v>
      </c>
      <c r="B1578">
        <v>13032</v>
      </c>
      <c r="C1578">
        <v>1</v>
      </c>
      <c r="D1578">
        <v>346</v>
      </c>
      <c r="E1578">
        <v>32</v>
      </c>
      <c r="F1578">
        <v>10</v>
      </c>
      <c r="G1578">
        <v>58</v>
      </c>
      <c r="H1578">
        <v>2</v>
      </c>
      <c r="I1578">
        <v>1</v>
      </c>
      <c r="J1578">
        <v>1</v>
      </c>
      <c r="K1578">
        <v>1</v>
      </c>
      <c r="L1578">
        <v>3</v>
      </c>
      <c r="M1578">
        <v>0</v>
      </c>
      <c r="N1578">
        <v>1</v>
      </c>
      <c r="O1578">
        <v>0</v>
      </c>
      <c r="P1578">
        <v>0</v>
      </c>
      <c r="Q1578">
        <v>0</v>
      </c>
      <c r="R1578">
        <v>0</v>
      </c>
      <c r="S1578">
        <f t="shared" si="24"/>
        <v>1</v>
      </c>
      <c r="U1578">
        <v>5</v>
      </c>
      <c r="V1578">
        <v>4</v>
      </c>
      <c r="W1578">
        <v>3</v>
      </c>
      <c r="X1578">
        <v>0</v>
      </c>
      <c r="Y1578">
        <v>1</v>
      </c>
    </row>
    <row r="1579" spans="1:25" x14ac:dyDescent="0.2">
      <c r="A1579">
        <v>1576</v>
      </c>
      <c r="B1579">
        <v>13039</v>
      </c>
      <c r="C1579">
        <v>0</v>
      </c>
      <c r="D1579">
        <v>166</v>
      </c>
      <c r="E1579">
        <v>14</v>
      </c>
      <c r="F1579">
        <v>2</v>
      </c>
      <c r="G1579">
        <v>16</v>
      </c>
      <c r="H1579">
        <v>0</v>
      </c>
      <c r="I1579">
        <v>1</v>
      </c>
      <c r="J1579">
        <v>0</v>
      </c>
      <c r="K1579">
        <v>0</v>
      </c>
      <c r="L1579">
        <v>0</v>
      </c>
      <c r="M1579">
        <v>0</v>
      </c>
      <c r="N1579">
        <v>0</v>
      </c>
      <c r="O1579">
        <v>0</v>
      </c>
      <c r="P1579">
        <v>0</v>
      </c>
      <c r="Q1579">
        <v>0</v>
      </c>
      <c r="R1579">
        <v>0</v>
      </c>
      <c r="S1579">
        <f t="shared" si="24"/>
        <v>0</v>
      </c>
      <c r="U1579">
        <v>4</v>
      </c>
      <c r="V1579">
        <v>4</v>
      </c>
      <c r="W1579">
        <v>2</v>
      </c>
      <c r="X1579">
        <v>0</v>
      </c>
      <c r="Y1579">
        <v>1</v>
      </c>
    </row>
    <row r="1580" spans="1:25" x14ac:dyDescent="0.2">
      <c r="A1580">
        <v>1577</v>
      </c>
      <c r="B1580">
        <v>13090</v>
      </c>
      <c r="C1580">
        <v>1</v>
      </c>
      <c r="D1580">
        <v>108</v>
      </c>
      <c r="E1580">
        <v>6</v>
      </c>
      <c r="F1580">
        <v>5</v>
      </c>
      <c r="G1580">
        <v>34</v>
      </c>
      <c r="H1580">
        <v>0</v>
      </c>
      <c r="I1580">
        <v>2</v>
      </c>
      <c r="J1580">
        <v>0</v>
      </c>
      <c r="K1580">
        <v>0</v>
      </c>
      <c r="L1580">
        <v>1</v>
      </c>
      <c r="M1580">
        <v>0</v>
      </c>
      <c r="N1580">
        <v>0</v>
      </c>
      <c r="O1580">
        <v>0</v>
      </c>
      <c r="P1580">
        <v>0</v>
      </c>
      <c r="Q1580">
        <v>0</v>
      </c>
      <c r="R1580">
        <v>0</v>
      </c>
      <c r="S1580">
        <f t="shared" si="24"/>
        <v>0</v>
      </c>
      <c r="U1580">
        <v>4</v>
      </c>
      <c r="V1580">
        <v>2</v>
      </c>
      <c r="W1580">
        <v>3</v>
      </c>
      <c r="X1580">
        <v>0</v>
      </c>
      <c r="Y1580">
        <v>1</v>
      </c>
    </row>
    <row r="1581" spans="1:25" x14ac:dyDescent="0.2">
      <c r="A1581">
        <v>1578</v>
      </c>
      <c r="B1581">
        <v>13094</v>
      </c>
      <c r="C1581">
        <v>0</v>
      </c>
      <c r="D1581">
        <v>293</v>
      </c>
      <c r="E1581">
        <v>22</v>
      </c>
      <c r="F1581">
        <v>2</v>
      </c>
      <c r="G1581">
        <v>28</v>
      </c>
      <c r="H1581">
        <v>2</v>
      </c>
      <c r="I1581">
        <v>0</v>
      </c>
      <c r="J1581">
        <v>0</v>
      </c>
      <c r="K1581">
        <v>0</v>
      </c>
      <c r="L1581">
        <v>0</v>
      </c>
      <c r="M1581">
        <v>0</v>
      </c>
      <c r="N1581">
        <v>0</v>
      </c>
      <c r="O1581">
        <v>0</v>
      </c>
      <c r="P1581">
        <v>0</v>
      </c>
      <c r="Q1581">
        <v>0</v>
      </c>
      <c r="R1581">
        <v>0</v>
      </c>
      <c r="S1581">
        <f t="shared" si="24"/>
        <v>0</v>
      </c>
      <c r="U1581">
        <v>5</v>
      </c>
      <c r="V1581">
        <v>4</v>
      </c>
      <c r="W1581">
        <v>2</v>
      </c>
      <c r="X1581">
        <v>0</v>
      </c>
      <c r="Y1581">
        <v>1</v>
      </c>
    </row>
    <row r="1582" spans="1:25" x14ac:dyDescent="0.2">
      <c r="A1582">
        <v>1579</v>
      </c>
      <c r="B1582">
        <v>13095</v>
      </c>
      <c r="C1582">
        <v>1</v>
      </c>
      <c r="D1582">
        <v>422</v>
      </c>
      <c r="E1582">
        <v>34</v>
      </c>
      <c r="F1582">
        <v>12</v>
      </c>
      <c r="G1582">
        <v>90</v>
      </c>
      <c r="H1582">
        <v>2</v>
      </c>
      <c r="I1582">
        <v>1</v>
      </c>
      <c r="J1582">
        <v>6</v>
      </c>
      <c r="K1582">
        <v>0</v>
      </c>
      <c r="L1582">
        <v>1</v>
      </c>
      <c r="M1582">
        <v>0</v>
      </c>
      <c r="N1582">
        <v>1</v>
      </c>
      <c r="O1582">
        <v>0</v>
      </c>
      <c r="P1582">
        <v>0</v>
      </c>
      <c r="Q1582">
        <v>0</v>
      </c>
      <c r="R1582">
        <v>0</v>
      </c>
      <c r="S1582">
        <f t="shared" si="24"/>
        <v>1</v>
      </c>
      <c r="U1582">
        <v>5</v>
      </c>
      <c r="V1582">
        <v>4</v>
      </c>
      <c r="W1582">
        <v>3</v>
      </c>
      <c r="X1582">
        <v>0</v>
      </c>
      <c r="Y1582">
        <v>1</v>
      </c>
    </row>
    <row r="1583" spans="1:25" x14ac:dyDescent="0.2">
      <c r="A1583">
        <v>1580</v>
      </c>
      <c r="B1583">
        <v>13104</v>
      </c>
      <c r="C1583">
        <v>0</v>
      </c>
      <c r="D1583">
        <v>292</v>
      </c>
      <c r="E1583">
        <v>16</v>
      </c>
      <c r="F1583">
        <v>5</v>
      </c>
      <c r="G1583">
        <v>38</v>
      </c>
      <c r="H1583">
        <v>2</v>
      </c>
      <c r="I1583">
        <v>0</v>
      </c>
      <c r="J1583">
        <v>1</v>
      </c>
      <c r="K1583">
        <v>0</v>
      </c>
      <c r="L1583">
        <v>0</v>
      </c>
      <c r="M1583">
        <v>2</v>
      </c>
      <c r="N1583">
        <v>0</v>
      </c>
      <c r="O1583">
        <v>1</v>
      </c>
      <c r="P1583">
        <v>0</v>
      </c>
      <c r="Q1583">
        <v>0</v>
      </c>
      <c r="R1583">
        <v>0</v>
      </c>
      <c r="S1583">
        <f t="shared" si="24"/>
        <v>3</v>
      </c>
      <c r="U1583">
        <v>5</v>
      </c>
      <c r="V1583">
        <v>4</v>
      </c>
      <c r="W1583">
        <v>3</v>
      </c>
      <c r="X1583">
        <v>0</v>
      </c>
      <c r="Y1583">
        <v>1</v>
      </c>
    </row>
    <row r="1584" spans="1:25" x14ac:dyDescent="0.2">
      <c r="A1584">
        <v>1581</v>
      </c>
      <c r="B1584">
        <v>13113</v>
      </c>
      <c r="C1584">
        <v>1</v>
      </c>
      <c r="D1584">
        <v>155</v>
      </c>
      <c r="E1584">
        <v>20</v>
      </c>
      <c r="F1584">
        <v>5</v>
      </c>
      <c r="G1584">
        <v>36</v>
      </c>
      <c r="H1584">
        <v>1</v>
      </c>
      <c r="I1584">
        <v>1</v>
      </c>
      <c r="J1584">
        <v>1</v>
      </c>
      <c r="K1584">
        <v>1</v>
      </c>
      <c r="L1584">
        <v>0</v>
      </c>
      <c r="M1584">
        <v>0</v>
      </c>
      <c r="N1584">
        <v>1</v>
      </c>
      <c r="O1584">
        <v>1</v>
      </c>
      <c r="P1584">
        <v>0</v>
      </c>
      <c r="Q1584">
        <v>1</v>
      </c>
      <c r="R1584">
        <v>1</v>
      </c>
      <c r="S1584">
        <f t="shared" si="24"/>
        <v>3</v>
      </c>
      <c r="U1584">
        <v>4</v>
      </c>
      <c r="V1584">
        <v>4</v>
      </c>
      <c r="W1584">
        <v>3</v>
      </c>
      <c r="X1584">
        <v>1</v>
      </c>
      <c r="Y1584">
        <v>0</v>
      </c>
    </row>
    <row r="1585" spans="1:25" x14ac:dyDescent="0.2">
      <c r="A1585">
        <v>1582</v>
      </c>
      <c r="B1585">
        <v>13115</v>
      </c>
      <c r="C1585">
        <v>1</v>
      </c>
      <c r="D1585">
        <v>126</v>
      </c>
      <c r="E1585">
        <v>26</v>
      </c>
      <c r="F1585">
        <v>1</v>
      </c>
      <c r="G1585">
        <v>26</v>
      </c>
      <c r="H1585">
        <v>1</v>
      </c>
      <c r="I1585">
        <v>0</v>
      </c>
      <c r="J1585">
        <v>0</v>
      </c>
      <c r="K1585">
        <v>0</v>
      </c>
      <c r="L1585">
        <v>0</v>
      </c>
      <c r="M1585">
        <v>1</v>
      </c>
      <c r="N1585">
        <v>0</v>
      </c>
      <c r="O1585">
        <v>0</v>
      </c>
      <c r="P1585">
        <v>0</v>
      </c>
      <c r="Q1585">
        <v>0</v>
      </c>
      <c r="R1585">
        <v>1</v>
      </c>
      <c r="S1585">
        <f t="shared" si="24"/>
        <v>1</v>
      </c>
      <c r="U1585">
        <v>4</v>
      </c>
      <c r="V1585">
        <v>4</v>
      </c>
      <c r="W1585">
        <v>1</v>
      </c>
      <c r="X1585">
        <v>1</v>
      </c>
      <c r="Y1585">
        <v>0</v>
      </c>
    </row>
    <row r="1586" spans="1:25" x14ac:dyDescent="0.2">
      <c r="A1586">
        <v>1583</v>
      </c>
      <c r="B1586">
        <v>13126</v>
      </c>
      <c r="C1586">
        <v>1</v>
      </c>
      <c r="D1586">
        <v>395</v>
      </c>
      <c r="E1586">
        <v>6</v>
      </c>
      <c r="F1586">
        <v>12</v>
      </c>
      <c r="G1586">
        <v>74</v>
      </c>
      <c r="H1586">
        <v>1</v>
      </c>
      <c r="I1586">
        <v>1</v>
      </c>
      <c r="J1586">
        <v>4</v>
      </c>
      <c r="K1586">
        <v>0</v>
      </c>
      <c r="L1586">
        <v>1</v>
      </c>
      <c r="M1586">
        <v>0</v>
      </c>
      <c r="N1586">
        <v>0</v>
      </c>
      <c r="O1586">
        <v>0</v>
      </c>
      <c r="P1586">
        <v>0</v>
      </c>
      <c r="Q1586">
        <v>0</v>
      </c>
      <c r="R1586">
        <v>0</v>
      </c>
      <c r="S1586">
        <f t="shared" si="24"/>
        <v>0</v>
      </c>
      <c r="U1586">
        <v>5</v>
      </c>
      <c r="V1586">
        <v>2</v>
      </c>
      <c r="W1586">
        <v>3</v>
      </c>
      <c r="X1586">
        <v>0</v>
      </c>
      <c r="Y1586">
        <v>1</v>
      </c>
    </row>
    <row r="1587" spans="1:25" x14ac:dyDescent="0.2">
      <c r="A1587">
        <v>1584</v>
      </c>
      <c r="B1587">
        <v>13130</v>
      </c>
      <c r="C1587">
        <v>0</v>
      </c>
      <c r="D1587">
        <v>52</v>
      </c>
      <c r="E1587">
        <v>20</v>
      </c>
      <c r="F1587">
        <v>3</v>
      </c>
      <c r="G1587">
        <v>36</v>
      </c>
      <c r="H1587">
        <v>1</v>
      </c>
      <c r="I1587">
        <v>0</v>
      </c>
      <c r="J1587">
        <v>0</v>
      </c>
      <c r="K1587">
        <v>1</v>
      </c>
      <c r="L1587">
        <v>0</v>
      </c>
      <c r="M1587">
        <v>2</v>
      </c>
      <c r="N1587">
        <v>0</v>
      </c>
      <c r="O1587">
        <v>1</v>
      </c>
      <c r="P1587">
        <v>0</v>
      </c>
      <c r="Q1587">
        <v>1</v>
      </c>
      <c r="R1587">
        <v>0</v>
      </c>
      <c r="S1587">
        <f t="shared" si="24"/>
        <v>4</v>
      </c>
      <c r="U1587">
        <v>3</v>
      </c>
      <c r="V1587">
        <v>4</v>
      </c>
      <c r="W1587">
        <v>3</v>
      </c>
      <c r="X1587">
        <v>0</v>
      </c>
      <c r="Y1587">
        <v>1</v>
      </c>
    </row>
    <row r="1588" spans="1:25" x14ac:dyDescent="0.2">
      <c r="A1588">
        <v>1585</v>
      </c>
      <c r="B1588">
        <v>13137</v>
      </c>
      <c r="C1588">
        <v>1</v>
      </c>
      <c r="D1588">
        <v>129</v>
      </c>
      <c r="E1588">
        <v>2</v>
      </c>
      <c r="F1588">
        <v>8</v>
      </c>
      <c r="G1588">
        <v>46</v>
      </c>
      <c r="H1588">
        <v>1</v>
      </c>
      <c r="I1588">
        <v>0</v>
      </c>
      <c r="J1588">
        <v>1</v>
      </c>
      <c r="K1588">
        <v>1</v>
      </c>
      <c r="L1588">
        <v>0</v>
      </c>
      <c r="M1588">
        <v>0</v>
      </c>
      <c r="N1588">
        <v>0</v>
      </c>
      <c r="O1588">
        <v>0</v>
      </c>
      <c r="P1588">
        <v>0</v>
      </c>
      <c r="Q1588">
        <v>0</v>
      </c>
      <c r="R1588">
        <v>0</v>
      </c>
      <c r="S1588">
        <f t="shared" si="24"/>
        <v>0</v>
      </c>
      <c r="U1588">
        <v>4</v>
      </c>
      <c r="V1588">
        <v>1</v>
      </c>
      <c r="W1588">
        <v>3</v>
      </c>
      <c r="X1588">
        <v>0</v>
      </c>
      <c r="Y1588">
        <v>1</v>
      </c>
    </row>
    <row r="1589" spans="1:25" x14ac:dyDescent="0.2">
      <c r="A1589">
        <v>1586</v>
      </c>
      <c r="B1589">
        <v>13138</v>
      </c>
      <c r="C1589">
        <v>1</v>
      </c>
      <c r="D1589">
        <v>290</v>
      </c>
      <c r="E1589">
        <v>8</v>
      </c>
      <c r="F1589">
        <v>2</v>
      </c>
      <c r="G1589">
        <v>16</v>
      </c>
      <c r="H1589">
        <v>0</v>
      </c>
      <c r="I1589">
        <v>0</v>
      </c>
      <c r="J1589">
        <v>0</v>
      </c>
      <c r="K1589">
        <v>0</v>
      </c>
      <c r="L1589">
        <v>1</v>
      </c>
      <c r="M1589">
        <v>0</v>
      </c>
      <c r="N1589">
        <v>0</v>
      </c>
      <c r="O1589">
        <v>0</v>
      </c>
      <c r="P1589">
        <v>0</v>
      </c>
      <c r="Q1589">
        <v>0</v>
      </c>
      <c r="R1589">
        <v>0</v>
      </c>
      <c r="S1589">
        <f t="shared" si="24"/>
        <v>0</v>
      </c>
      <c r="U1589">
        <v>5</v>
      </c>
      <c r="V1589">
        <v>3</v>
      </c>
      <c r="W1589">
        <v>2</v>
      </c>
      <c r="X1589">
        <v>0</v>
      </c>
      <c r="Y1589">
        <v>1</v>
      </c>
    </row>
    <row r="1590" spans="1:25" x14ac:dyDescent="0.2">
      <c r="A1590">
        <v>1587</v>
      </c>
      <c r="B1590">
        <v>13157</v>
      </c>
      <c r="C1590">
        <v>1</v>
      </c>
      <c r="D1590">
        <v>167</v>
      </c>
      <c r="E1590">
        <v>8</v>
      </c>
      <c r="F1590">
        <v>1</v>
      </c>
      <c r="G1590">
        <v>8</v>
      </c>
      <c r="H1590">
        <v>0</v>
      </c>
      <c r="I1590">
        <v>0</v>
      </c>
      <c r="J1590">
        <v>0</v>
      </c>
      <c r="K1590">
        <v>0</v>
      </c>
      <c r="L1590">
        <v>0</v>
      </c>
      <c r="M1590">
        <v>0</v>
      </c>
      <c r="N1590">
        <v>0</v>
      </c>
      <c r="O1590">
        <v>0</v>
      </c>
      <c r="P1590">
        <v>0</v>
      </c>
      <c r="Q1590">
        <v>0</v>
      </c>
      <c r="R1590">
        <v>0</v>
      </c>
      <c r="S1590">
        <f t="shared" si="24"/>
        <v>0</v>
      </c>
      <c r="U1590">
        <v>4</v>
      </c>
      <c r="V1590">
        <v>3</v>
      </c>
      <c r="W1590">
        <v>1</v>
      </c>
      <c r="X1590">
        <v>0</v>
      </c>
      <c r="Y1590">
        <v>1</v>
      </c>
    </row>
    <row r="1591" spans="1:25" x14ac:dyDescent="0.2">
      <c r="A1591">
        <v>1588</v>
      </c>
      <c r="B1591">
        <v>13172</v>
      </c>
      <c r="C1591">
        <v>1</v>
      </c>
      <c r="D1591">
        <v>34</v>
      </c>
      <c r="E1591">
        <v>28</v>
      </c>
      <c r="F1591">
        <v>1</v>
      </c>
      <c r="G1591">
        <v>28</v>
      </c>
      <c r="H1591">
        <v>0</v>
      </c>
      <c r="I1591">
        <v>1</v>
      </c>
      <c r="J1591">
        <v>0</v>
      </c>
      <c r="K1591">
        <v>0</v>
      </c>
      <c r="L1591">
        <v>0</v>
      </c>
      <c r="M1591">
        <v>0</v>
      </c>
      <c r="N1591">
        <v>0</v>
      </c>
      <c r="O1591">
        <v>0</v>
      </c>
      <c r="P1591">
        <v>0</v>
      </c>
      <c r="Q1591">
        <v>0</v>
      </c>
      <c r="R1591">
        <v>0</v>
      </c>
      <c r="S1591">
        <f t="shared" si="24"/>
        <v>0</v>
      </c>
      <c r="U1591">
        <v>2</v>
      </c>
      <c r="V1591">
        <v>4</v>
      </c>
      <c r="W1591">
        <v>1</v>
      </c>
      <c r="X1591">
        <v>0</v>
      </c>
      <c r="Y1591">
        <v>1</v>
      </c>
    </row>
    <row r="1592" spans="1:25" x14ac:dyDescent="0.2">
      <c r="A1592">
        <v>1589</v>
      </c>
      <c r="B1592">
        <v>13173</v>
      </c>
      <c r="C1592">
        <v>1</v>
      </c>
      <c r="D1592">
        <v>45</v>
      </c>
      <c r="E1592">
        <v>24</v>
      </c>
      <c r="F1592">
        <v>1</v>
      </c>
      <c r="G1592">
        <v>24</v>
      </c>
      <c r="H1592">
        <v>0</v>
      </c>
      <c r="I1592">
        <v>0</v>
      </c>
      <c r="J1592">
        <v>0</v>
      </c>
      <c r="K1592">
        <v>1</v>
      </c>
      <c r="L1592">
        <v>0</v>
      </c>
      <c r="M1592">
        <v>1</v>
      </c>
      <c r="N1592">
        <v>0</v>
      </c>
      <c r="O1592">
        <v>0</v>
      </c>
      <c r="P1592">
        <v>0</v>
      </c>
      <c r="Q1592">
        <v>0</v>
      </c>
      <c r="R1592">
        <v>0</v>
      </c>
      <c r="S1592">
        <f t="shared" si="24"/>
        <v>1</v>
      </c>
      <c r="U1592">
        <v>2</v>
      </c>
      <c r="V1592">
        <v>4</v>
      </c>
      <c r="W1592">
        <v>1</v>
      </c>
      <c r="X1592">
        <v>0</v>
      </c>
      <c r="Y1592">
        <v>1</v>
      </c>
    </row>
    <row r="1593" spans="1:25" x14ac:dyDescent="0.2">
      <c r="A1593">
        <v>1590</v>
      </c>
      <c r="B1593">
        <v>13191</v>
      </c>
      <c r="C1593">
        <v>1</v>
      </c>
      <c r="D1593">
        <v>212</v>
      </c>
      <c r="E1593">
        <v>8</v>
      </c>
      <c r="F1593">
        <v>7</v>
      </c>
      <c r="G1593">
        <v>36</v>
      </c>
      <c r="H1593">
        <v>1</v>
      </c>
      <c r="I1593">
        <v>0</v>
      </c>
      <c r="J1593">
        <v>3</v>
      </c>
      <c r="K1593">
        <v>0</v>
      </c>
      <c r="L1593">
        <v>1</v>
      </c>
      <c r="M1593">
        <v>1</v>
      </c>
      <c r="N1593">
        <v>1</v>
      </c>
      <c r="O1593">
        <v>0</v>
      </c>
      <c r="P1593">
        <v>0</v>
      </c>
      <c r="Q1593">
        <v>1</v>
      </c>
      <c r="R1593">
        <v>0</v>
      </c>
      <c r="S1593">
        <f t="shared" si="24"/>
        <v>3</v>
      </c>
      <c r="U1593">
        <v>5</v>
      </c>
      <c r="V1593">
        <v>3</v>
      </c>
      <c r="W1593">
        <v>3</v>
      </c>
      <c r="X1593">
        <v>0</v>
      </c>
      <c r="Y1593">
        <v>1</v>
      </c>
    </row>
    <row r="1594" spans="1:25" x14ac:dyDescent="0.2">
      <c r="A1594">
        <v>1591</v>
      </c>
      <c r="B1594">
        <v>13195</v>
      </c>
      <c r="C1594">
        <v>1</v>
      </c>
      <c r="D1594">
        <v>232</v>
      </c>
      <c r="E1594">
        <v>22</v>
      </c>
      <c r="F1594">
        <v>3</v>
      </c>
      <c r="G1594">
        <v>34</v>
      </c>
      <c r="H1594">
        <v>0</v>
      </c>
      <c r="I1594">
        <v>0</v>
      </c>
      <c r="J1594">
        <v>3</v>
      </c>
      <c r="K1594">
        <v>0</v>
      </c>
      <c r="L1594">
        <v>0</v>
      </c>
      <c r="M1594">
        <v>1</v>
      </c>
      <c r="N1594">
        <v>1</v>
      </c>
      <c r="O1594">
        <v>0</v>
      </c>
      <c r="P1594">
        <v>0</v>
      </c>
      <c r="Q1594">
        <v>0</v>
      </c>
      <c r="R1594">
        <v>0</v>
      </c>
      <c r="S1594">
        <f t="shared" si="24"/>
        <v>2</v>
      </c>
      <c r="U1594">
        <v>5</v>
      </c>
      <c r="V1594">
        <v>4</v>
      </c>
      <c r="W1594">
        <v>3</v>
      </c>
      <c r="X1594">
        <v>0</v>
      </c>
      <c r="Y1594">
        <v>1</v>
      </c>
    </row>
    <row r="1595" spans="1:25" x14ac:dyDescent="0.2">
      <c r="A1595">
        <v>1592</v>
      </c>
      <c r="B1595">
        <v>13212</v>
      </c>
      <c r="C1595">
        <v>1</v>
      </c>
      <c r="D1595">
        <v>305</v>
      </c>
      <c r="E1595">
        <v>18</v>
      </c>
      <c r="F1595">
        <v>3</v>
      </c>
      <c r="G1595">
        <v>24</v>
      </c>
      <c r="H1595">
        <v>1</v>
      </c>
      <c r="I1595">
        <v>0</v>
      </c>
      <c r="J1595">
        <v>1</v>
      </c>
      <c r="K1595">
        <v>0</v>
      </c>
      <c r="L1595">
        <v>0</v>
      </c>
      <c r="M1595">
        <v>1</v>
      </c>
      <c r="N1595">
        <v>0</v>
      </c>
      <c r="O1595">
        <v>0</v>
      </c>
      <c r="P1595">
        <v>0</v>
      </c>
      <c r="Q1595">
        <v>0</v>
      </c>
      <c r="R1595">
        <v>0</v>
      </c>
      <c r="S1595">
        <f t="shared" si="24"/>
        <v>1</v>
      </c>
      <c r="U1595">
        <v>5</v>
      </c>
      <c r="V1595">
        <v>4</v>
      </c>
      <c r="W1595">
        <v>3</v>
      </c>
      <c r="X1595">
        <v>0</v>
      </c>
      <c r="Y1595">
        <v>1</v>
      </c>
    </row>
    <row r="1596" spans="1:25" x14ac:dyDescent="0.2">
      <c r="A1596">
        <v>1593</v>
      </c>
      <c r="B1596">
        <v>13215</v>
      </c>
      <c r="C1596">
        <v>0</v>
      </c>
      <c r="D1596">
        <v>286</v>
      </c>
      <c r="E1596">
        <v>10</v>
      </c>
      <c r="F1596">
        <v>2</v>
      </c>
      <c r="G1596">
        <v>18</v>
      </c>
      <c r="H1596">
        <v>0</v>
      </c>
      <c r="I1596">
        <v>0</v>
      </c>
      <c r="J1596">
        <v>1</v>
      </c>
      <c r="K1596">
        <v>0</v>
      </c>
      <c r="L1596">
        <v>0</v>
      </c>
      <c r="M1596">
        <v>0</v>
      </c>
      <c r="N1596">
        <v>0</v>
      </c>
      <c r="O1596">
        <v>0</v>
      </c>
      <c r="P1596">
        <v>0</v>
      </c>
      <c r="Q1596">
        <v>0</v>
      </c>
      <c r="R1596">
        <v>0</v>
      </c>
      <c r="S1596">
        <f t="shared" si="24"/>
        <v>0</v>
      </c>
      <c r="U1596">
        <v>5</v>
      </c>
      <c r="V1596">
        <v>3</v>
      </c>
      <c r="W1596">
        <v>2</v>
      </c>
      <c r="X1596">
        <v>0</v>
      </c>
      <c r="Y1596">
        <v>1</v>
      </c>
    </row>
    <row r="1597" spans="1:25" x14ac:dyDescent="0.2">
      <c r="A1597">
        <v>1594</v>
      </c>
      <c r="B1597">
        <v>13222</v>
      </c>
      <c r="C1597">
        <v>1</v>
      </c>
      <c r="D1597">
        <v>328</v>
      </c>
      <c r="E1597">
        <v>10</v>
      </c>
      <c r="F1597">
        <v>10</v>
      </c>
      <c r="G1597">
        <v>58</v>
      </c>
      <c r="H1597">
        <v>3</v>
      </c>
      <c r="I1597">
        <v>2</v>
      </c>
      <c r="J1597">
        <v>2</v>
      </c>
      <c r="K1597">
        <v>2</v>
      </c>
      <c r="L1597">
        <v>0</v>
      </c>
      <c r="M1597">
        <v>0</v>
      </c>
      <c r="N1597">
        <v>0</v>
      </c>
      <c r="O1597">
        <v>0</v>
      </c>
      <c r="P1597">
        <v>0</v>
      </c>
      <c r="Q1597">
        <v>0</v>
      </c>
      <c r="R1597">
        <v>0</v>
      </c>
      <c r="S1597">
        <f t="shared" si="24"/>
        <v>0</v>
      </c>
      <c r="U1597">
        <v>5</v>
      </c>
      <c r="V1597">
        <v>3</v>
      </c>
      <c r="W1597">
        <v>3</v>
      </c>
      <c r="X1597">
        <v>0</v>
      </c>
      <c r="Y1597">
        <v>1</v>
      </c>
    </row>
    <row r="1598" spans="1:25" x14ac:dyDescent="0.2">
      <c r="A1598">
        <v>1595</v>
      </c>
      <c r="B1598">
        <v>13232</v>
      </c>
      <c r="C1598">
        <v>1</v>
      </c>
      <c r="D1598">
        <v>26</v>
      </c>
      <c r="E1598">
        <v>12</v>
      </c>
      <c r="F1598">
        <v>1</v>
      </c>
      <c r="G1598">
        <v>12</v>
      </c>
      <c r="H1598">
        <v>0</v>
      </c>
      <c r="I1598">
        <v>0</v>
      </c>
      <c r="J1598">
        <v>0</v>
      </c>
      <c r="K1598">
        <v>0</v>
      </c>
      <c r="L1598">
        <v>0</v>
      </c>
      <c r="M1598">
        <v>0</v>
      </c>
      <c r="N1598">
        <v>0</v>
      </c>
      <c r="O1598">
        <v>2</v>
      </c>
      <c r="P1598">
        <v>0</v>
      </c>
      <c r="Q1598">
        <v>0</v>
      </c>
      <c r="R1598">
        <v>0</v>
      </c>
      <c r="S1598">
        <f t="shared" si="24"/>
        <v>2</v>
      </c>
      <c r="U1598">
        <v>2</v>
      </c>
      <c r="V1598">
        <v>3</v>
      </c>
      <c r="W1598">
        <v>1</v>
      </c>
      <c r="X1598">
        <v>0</v>
      </c>
      <c r="Y1598">
        <v>1</v>
      </c>
    </row>
    <row r="1599" spans="1:25" x14ac:dyDescent="0.2">
      <c r="A1599">
        <v>1596</v>
      </c>
      <c r="B1599">
        <v>13233</v>
      </c>
      <c r="C1599">
        <v>1</v>
      </c>
      <c r="D1599">
        <v>246</v>
      </c>
      <c r="E1599">
        <v>2</v>
      </c>
      <c r="F1599">
        <v>2</v>
      </c>
      <c r="G1599">
        <v>10</v>
      </c>
      <c r="H1599">
        <v>0</v>
      </c>
      <c r="I1599">
        <v>0</v>
      </c>
      <c r="J1599">
        <v>0</v>
      </c>
      <c r="K1599">
        <v>0</v>
      </c>
      <c r="L1599">
        <v>0</v>
      </c>
      <c r="M1599">
        <v>0</v>
      </c>
      <c r="N1599">
        <v>0</v>
      </c>
      <c r="O1599">
        <v>0</v>
      </c>
      <c r="P1599">
        <v>0</v>
      </c>
      <c r="Q1599">
        <v>0</v>
      </c>
      <c r="R1599">
        <v>0</v>
      </c>
      <c r="S1599">
        <f t="shared" si="24"/>
        <v>0</v>
      </c>
      <c r="U1599">
        <v>5</v>
      </c>
      <c r="V1599">
        <v>1</v>
      </c>
      <c r="W1599">
        <v>2</v>
      </c>
      <c r="X1599">
        <v>0</v>
      </c>
      <c r="Y1599">
        <v>1</v>
      </c>
    </row>
    <row r="1600" spans="1:25" x14ac:dyDescent="0.2">
      <c r="A1600">
        <v>1597</v>
      </c>
      <c r="B1600">
        <v>13239</v>
      </c>
      <c r="C1600">
        <v>0</v>
      </c>
      <c r="D1600">
        <v>116</v>
      </c>
      <c r="E1600">
        <v>12</v>
      </c>
      <c r="F1600">
        <v>2</v>
      </c>
      <c r="G1600">
        <v>18</v>
      </c>
      <c r="H1600">
        <v>1</v>
      </c>
      <c r="I1600">
        <v>0</v>
      </c>
      <c r="J1600">
        <v>0</v>
      </c>
      <c r="K1600">
        <v>0</v>
      </c>
      <c r="L1600">
        <v>0</v>
      </c>
      <c r="M1600">
        <v>0</v>
      </c>
      <c r="N1600">
        <v>0</v>
      </c>
      <c r="O1600">
        <v>2</v>
      </c>
      <c r="P1600">
        <v>0</v>
      </c>
      <c r="Q1600">
        <v>0</v>
      </c>
      <c r="R1600">
        <v>0</v>
      </c>
      <c r="S1600">
        <f t="shared" si="24"/>
        <v>2</v>
      </c>
      <c r="U1600">
        <v>4</v>
      </c>
      <c r="V1600">
        <v>3</v>
      </c>
      <c r="W1600">
        <v>2</v>
      </c>
      <c r="X1600">
        <v>0</v>
      </c>
      <c r="Y1600">
        <v>1</v>
      </c>
    </row>
    <row r="1601" spans="1:25" x14ac:dyDescent="0.2">
      <c r="A1601">
        <v>1598</v>
      </c>
      <c r="B1601">
        <v>13244</v>
      </c>
      <c r="C1601">
        <v>0</v>
      </c>
      <c r="D1601">
        <v>254</v>
      </c>
      <c r="E1601">
        <v>18</v>
      </c>
      <c r="F1601">
        <v>1</v>
      </c>
      <c r="G1601">
        <v>18</v>
      </c>
      <c r="H1601">
        <v>0</v>
      </c>
      <c r="I1601">
        <v>0</v>
      </c>
      <c r="J1601">
        <v>0</v>
      </c>
      <c r="K1601">
        <v>0</v>
      </c>
      <c r="L1601">
        <v>0</v>
      </c>
      <c r="M1601">
        <v>0</v>
      </c>
      <c r="N1601">
        <v>0</v>
      </c>
      <c r="O1601">
        <v>0</v>
      </c>
      <c r="P1601">
        <v>0</v>
      </c>
      <c r="Q1601">
        <v>0</v>
      </c>
      <c r="R1601">
        <v>0</v>
      </c>
      <c r="S1601">
        <f t="shared" si="24"/>
        <v>0</v>
      </c>
      <c r="U1601">
        <v>5</v>
      </c>
      <c r="V1601">
        <v>4</v>
      </c>
      <c r="W1601">
        <v>1</v>
      </c>
      <c r="X1601">
        <v>0</v>
      </c>
      <c r="Y1601">
        <v>1</v>
      </c>
    </row>
    <row r="1602" spans="1:25" x14ac:dyDescent="0.2">
      <c r="A1602">
        <v>1599</v>
      </c>
      <c r="B1602">
        <v>13262</v>
      </c>
      <c r="C1602">
        <v>1</v>
      </c>
      <c r="D1602">
        <v>293</v>
      </c>
      <c r="E1602">
        <v>16</v>
      </c>
      <c r="F1602">
        <v>5</v>
      </c>
      <c r="G1602">
        <v>38</v>
      </c>
      <c r="H1602">
        <v>0</v>
      </c>
      <c r="I1602">
        <v>0</v>
      </c>
      <c r="J1602">
        <v>2</v>
      </c>
      <c r="K1602">
        <v>1</v>
      </c>
      <c r="L1602">
        <v>0</v>
      </c>
      <c r="M1602">
        <v>0</v>
      </c>
      <c r="N1602">
        <v>0</v>
      </c>
      <c r="O1602">
        <v>1</v>
      </c>
      <c r="P1602">
        <v>1</v>
      </c>
      <c r="Q1602">
        <v>0</v>
      </c>
      <c r="R1602">
        <v>0</v>
      </c>
      <c r="S1602">
        <f t="shared" si="24"/>
        <v>2</v>
      </c>
      <c r="U1602">
        <v>5</v>
      </c>
      <c r="V1602">
        <v>4</v>
      </c>
      <c r="W1602">
        <v>3</v>
      </c>
      <c r="X1602">
        <v>0</v>
      </c>
      <c r="Y1602">
        <v>1</v>
      </c>
    </row>
    <row r="1603" spans="1:25" x14ac:dyDescent="0.2">
      <c r="A1603">
        <v>1600</v>
      </c>
      <c r="B1603">
        <v>13278</v>
      </c>
      <c r="C1603">
        <v>1</v>
      </c>
      <c r="D1603">
        <v>230</v>
      </c>
      <c r="E1603">
        <v>4</v>
      </c>
      <c r="F1603">
        <v>2</v>
      </c>
      <c r="G1603">
        <v>12</v>
      </c>
      <c r="H1603">
        <v>0</v>
      </c>
      <c r="I1603">
        <v>0</v>
      </c>
      <c r="J1603">
        <v>0</v>
      </c>
      <c r="K1603">
        <v>0</v>
      </c>
      <c r="L1603">
        <v>0</v>
      </c>
      <c r="M1603">
        <v>0</v>
      </c>
      <c r="N1603">
        <v>1</v>
      </c>
      <c r="O1603">
        <v>0</v>
      </c>
      <c r="P1603">
        <v>0</v>
      </c>
      <c r="Q1603">
        <v>0</v>
      </c>
      <c r="R1603">
        <v>0</v>
      </c>
      <c r="S1603">
        <f t="shared" si="24"/>
        <v>1</v>
      </c>
      <c r="U1603">
        <v>5</v>
      </c>
      <c r="V1603">
        <v>2</v>
      </c>
      <c r="W1603">
        <v>2</v>
      </c>
      <c r="X1603">
        <v>0</v>
      </c>
      <c r="Y1603">
        <v>1</v>
      </c>
    </row>
    <row r="1604" spans="1:25" x14ac:dyDescent="0.2">
      <c r="A1604">
        <v>1601</v>
      </c>
      <c r="B1604">
        <v>13284</v>
      </c>
      <c r="C1604">
        <v>1</v>
      </c>
      <c r="D1604">
        <v>24</v>
      </c>
      <c r="E1604">
        <v>14</v>
      </c>
      <c r="F1604">
        <v>1</v>
      </c>
      <c r="G1604">
        <v>14</v>
      </c>
      <c r="H1604">
        <v>0</v>
      </c>
      <c r="I1604">
        <v>0</v>
      </c>
      <c r="J1604">
        <v>0</v>
      </c>
      <c r="K1604">
        <v>0</v>
      </c>
      <c r="L1604">
        <v>0</v>
      </c>
      <c r="M1604">
        <v>0</v>
      </c>
      <c r="N1604">
        <v>0</v>
      </c>
      <c r="O1604">
        <v>0</v>
      </c>
      <c r="P1604">
        <v>0</v>
      </c>
      <c r="Q1604">
        <v>0</v>
      </c>
      <c r="R1604">
        <v>0</v>
      </c>
      <c r="S1604">
        <f t="shared" si="24"/>
        <v>0</v>
      </c>
      <c r="U1604">
        <v>1</v>
      </c>
      <c r="V1604">
        <v>4</v>
      </c>
      <c r="W1604">
        <v>1</v>
      </c>
      <c r="X1604">
        <v>0</v>
      </c>
      <c r="Y1604">
        <v>1</v>
      </c>
    </row>
    <row r="1605" spans="1:25" x14ac:dyDescent="0.2">
      <c r="A1605">
        <v>1602</v>
      </c>
      <c r="B1605">
        <v>13292</v>
      </c>
      <c r="C1605">
        <v>1</v>
      </c>
      <c r="D1605">
        <v>222</v>
      </c>
      <c r="E1605">
        <v>28</v>
      </c>
      <c r="F1605">
        <v>7</v>
      </c>
      <c r="G1605">
        <v>60</v>
      </c>
      <c r="H1605">
        <v>2</v>
      </c>
      <c r="I1605">
        <v>1</v>
      </c>
      <c r="J1605">
        <v>1</v>
      </c>
      <c r="K1605">
        <v>1</v>
      </c>
      <c r="L1605">
        <v>1</v>
      </c>
      <c r="M1605">
        <v>0</v>
      </c>
      <c r="N1605">
        <v>1</v>
      </c>
      <c r="O1605">
        <v>0</v>
      </c>
      <c r="P1605">
        <v>0</v>
      </c>
      <c r="Q1605">
        <v>0</v>
      </c>
      <c r="R1605">
        <v>0</v>
      </c>
      <c r="S1605">
        <f t="shared" ref="S1605:S1668" si="25">SUM(M1605,N1605,O1605,P1605,Q1605)</f>
        <v>1</v>
      </c>
      <c r="U1605">
        <v>5</v>
      </c>
      <c r="V1605">
        <v>4</v>
      </c>
      <c r="W1605">
        <v>3</v>
      </c>
      <c r="X1605">
        <v>0</v>
      </c>
      <c r="Y1605">
        <v>1</v>
      </c>
    </row>
    <row r="1606" spans="1:25" x14ac:dyDescent="0.2">
      <c r="A1606">
        <v>1603</v>
      </c>
      <c r="B1606">
        <v>13293</v>
      </c>
      <c r="C1606">
        <v>0</v>
      </c>
      <c r="D1606">
        <v>374</v>
      </c>
      <c r="E1606">
        <v>22</v>
      </c>
      <c r="F1606">
        <v>10</v>
      </c>
      <c r="G1606">
        <v>80</v>
      </c>
      <c r="H1606">
        <v>2</v>
      </c>
      <c r="I1606">
        <v>2</v>
      </c>
      <c r="J1606">
        <v>2</v>
      </c>
      <c r="K1606">
        <v>2</v>
      </c>
      <c r="L1606">
        <v>0</v>
      </c>
      <c r="M1606">
        <v>0</v>
      </c>
      <c r="N1606">
        <v>1</v>
      </c>
      <c r="O1606">
        <v>0</v>
      </c>
      <c r="P1606">
        <v>0</v>
      </c>
      <c r="Q1606">
        <v>0</v>
      </c>
      <c r="R1606">
        <v>0</v>
      </c>
      <c r="S1606">
        <f t="shared" si="25"/>
        <v>1</v>
      </c>
      <c r="U1606">
        <v>5</v>
      </c>
      <c r="V1606">
        <v>4</v>
      </c>
      <c r="W1606">
        <v>3</v>
      </c>
      <c r="X1606">
        <v>0</v>
      </c>
      <c r="Y1606">
        <v>1</v>
      </c>
    </row>
    <row r="1607" spans="1:25" x14ac:dyDescent="0.2">
      <c r="A1607">
        <v>1604</v>
      </c>
      <c r="B1607">
        <v>13294</v>
      </c>
      <c r="C1607">
        <v>0</v>
      </c>
      <c r="D1607">
        <v>94</v>
      </c>
      <c r="E1607">
        <v>10</v>
      </c>
      <c r="F1607">
        <v>1</v>
      </c>
      <c r="G1607">
        <v>10</v>
      </c>
      <c r="H1607">
        <v>0</v>
      </c>
      <c r="I1607">
        <v>0</v>
      </c>
      <c r="J1607">
        <v>0</v>
      </c>
      <c r="K1607">
        <v>0</v>
      </c>
      <c r="L1607">
        <v>0</v>
      </c>
      <c r="M1607">
        <v>0</v>
      </c>
      <c r="N1607">
        <v>0</v>
      </c>
      <c r="O1607">
        <v>0</v>
      </c>
      <c r="P1607">
        <v>0</v>
      </c>
      <c r="Q1607">
        <v>0</v>
      </c>
      <c r="R1607">
        <v>0</v>
      </c>
      <c r="S1607">
        <f t="shared" si="25"/>
        <v>0</v>
      </c>
      <c r="U1607">
        <v>3</v>
      </c>
      <c r="V1607">
        <v>3</v>
      </c>
      <c r="W1607">
        <v>1</v>
      </c>
      <c r="X1607">
        <v>0</v>
      </c>
      <c r="Y1607">
        <v>1</v>
      </c>
    </row>
    <row r="1608" spans="1:25" x14ac:dyDescent="0.2">
      <c r="A1608">
        <v>1605</v>
      </c>
      <c r="B1608">
        <v>13295</v>
      </c>
      <c r="C1608">
        <v>1</v>
      </c>
      <c r="D1608">
        <v>335</v>
      </c>
      <c r="E1608">
        <v>34</v>
      </c>
      <c r="F1608">
        <v>12</v>
      </c>
      <c r="G1608">
        <v>80</v>
      </c>
      <c r="H1608">
        <v>4</v>
      </c>
      <c r="I1608">
        <v>1</v>
      </c>
      <c r="J1608">
        <v>3</v>
      </c>
      <c r="K1608">
        <v>2</v>
      </c>
      <c r="L1608">
        <v>0</v>
      </c>
      <c r="M1608">
        <v>0</v>
      </c>
      <c r="N1608">
        <v>1</v>
      </c>
      <c r="O1608">
        <v>0</v>
      </c>
      <c r="P1608">
        <v>0</v>
      </c>
      <c r="Q1608">
        <v>0</v>
      </c>
      <c r="R1608">
        <v>0</v>
      </c>
      <c r="S1608">
        <f t="shared" si="25"/>
        <v>1</v>
      </c>
      <c r="U1608">
        <v>5</v>
      </c>
      <c r="V1608">
        <v>4</v>
      </c>
      <c r="W1608">
        <v>3</v>
      </c>
      <c r="X1608">
        <v>0</v>
      </c>
      <c r="Y1608">
        <v>1</v>
      </c>
    </row>
    <row r="1609" spans="1:25" x14ac:dyDescent="0.2">
      <c r="A1609">
        <v>1606</v>
      </c>
      <c r="B1609">
        <v>13306</v>
      </c>
      <c r="C1609">
        <v>0</v>
      </c>
      <c r="D1609">
        <v>147</v>
      </c>
      <c r="E1609">
        <v>36</v>
      </c>
      <c r="F1609">
        <v>2</v>
      </c>
      <c r="G1609">
        <v>42</v>
      </c>
      <c r="H1609">
        <v>0</v>
      </c>
      <c r="I1609">
        <v>0</v>
      </c>
      <c r="J1609">
        <v>1</v>
      </c>
      <c r="K1609">
        <v>0</v>
      </c>
      <c r="L1609">
        <v>0</v>
      </c>
      <c r="M1609">
        <v>0</v>
      </c>
      <c r="N1609">
        <v>0</v>
      </c>
      <c r="O1609">
        <v>0</v>
      </c>
      <c r="P1609">
        <v>0</v>
      </c>
      <c r="Q1609">
        <v>0</v>
      </c>
      <c r="R1609">
        <v>0</v>
      </c>
      <c r="S1609">
        <f t="shared" si="25"/>
        <v>0</v>
      </c>
      <c r="U1609">
        <v>4</v>
      </c>
      <c r="V1609">
        <v>4</v>
      </c>
      <c r="W1609">
        <v>2</v>
      </c>
      <c r="X1609">
        <v>0</v>
      </c>
      <c r="Y1609">
        <v>1</v>
      </c>
    </row>
    <row r="1610" spans="1:25" x14ac:dyDescent="0.2">
      <c r="A1610">
        <v>1607</v>
      </c>
      <c r="B1610">
        <v>13309</v>
      </c>
      <c r="C1610">
        <v>1</v>
      </c>
      <c r="D1610">
        <v>136</v>
      </c>
      <c r="E1610">
        <v>12</v>
      </c>
      <c r="F1610">
        <v>5</v>
      </c>
      <c r="G1610">
        <v>30</v>
      </c>
      <c r="H1610">
        <v>0</v>
      </c>
      <c r="I1610">
        <v>0</v>
      </c>
      <c r="J1610">
        <v>2</v>
      </c>
      <c r="K1610">
        <v>1</v>
      </c>
      <c r="L1610">
        <v>0</v>
      </c>
      <c r="M1610">
        <v>0</v>
      </c>
      <c r="N1610">
        <v>0</v>
      </c>
      <c r="O1610">
        <v>0</v>
      </c>
      <c r="P1610">
        <v>1</v>
      </c>
      <c r="Q1610">
        <v>0</v>
      </c>
      <c r="R1610">
        <v>0</v>
      </c>
      <c r="S1610">
        <f t="shared" si="25"/>
        <v>1</v>
      </c>
      <c r="U1610">
        <v>4</v>
      </c>
      <c r="V1610">
        <v>3</v>
      </c>
      <c r="W1610">
        <v>3</v>
      </c>
      <c r="X1610">
        <v>0</v>
      </c>
      <c r="Y1610">
        <v>1</v>
      </c>
    </row>
    <row r="1611" spans="1:25" x14ac:dyDescent="0.2">
      <c r="A1611">
        <v>1608</v>
      </c>
      <c r="B1611">
        <v>13323</v>
      </c>
      <c r="C1611">
        <v>0</v>
      </c>
      <c r="D1611">
        <v>149</v>
      </c>
      <c r="E1611">
        <v>10</v>
      </c>
      <c r="F1611">
        <v>4</v>
      </c>
      <c r="G1611">
        <v>26</v>
      </c>
      <c r="H1611">
        <v>0</v>
      </c>
      <c r="I1611">
        <v>2</v>
      </c>
      <c r="J1611">
        <v>0</v>
      </c>
      <c r="K1611">
        <v>0</v>
      </c>
      <c r="L1611">
        <v>0</v>
      </c>
      <c r="M1611">
        <v>2</v>
      </c>
      <c r="N1611">
        <v>1</v>
      </c>
      <c r="O1611">
        <v>0</v>
      </c>
      <c r="P1611">
        <v>0</v>
      </c>
      <c r="Q1611">
        <v>0</v>
      </c>
      <c r="R1611">
        <v>0</v>
      </c>
      <c r="S1611">
        <f t="shared" si="25"/>
        <v>3</v>
      </c>
      <c r="U1611">
        <v>4</v>
      </c>
      <c r="V1611">
        <v>3</v>
      </c>
      <c r="W1611">
        <v>3</v>
      </c>
      <c r="X1611">
        <v>0</v>
      </c>
      <c r="Y1611">
        <v>1</v>
      </c>
    </row>
    <row r="1612" spans="1:25" x14ac:dyDescent="0.2">
      <c r="A1612">
        <v>1609</v>
      </c>
      <c r="B1612">
        <v>13327</v>
      </c>
      <c r="C1612">
        <v>0</v>
      </c>
      <c r="D1612">
        <v>161</v>
      </c>
      <c r="E1612">
        <v>6</v>
      </c>
      <c r="F1612">
        <v>2</v>
      </c>
      <c r="G1612">
        <v>10</v>
      </c>
      <c r="H1612">
        <v>0</v>
      </c>
      <c r="I1612">
        <v>0</v>
      </c>
      <c r="J1612">
        <v>0</v>
      </c>
      <c r="K1612">
        <v>0</v>
      </c>
      <c r="L1612">
        <v>0</v>
      </c>
      <c r="M1612">
        <v>2</v>
      </c>
      <c r="N1612">
        <v>2</v>
      </c>
      <c r="O1612">
        <v>0</v>
      </c>
      <c r="P1612">
        <v>0</v>
      </c>
      <c r="Q1612">
        <v>0</v>
      </c>
      <c r="R1612">
        <v>0</v>
      </c>
      <c r="S1612">
        <f t="shared" si="25"/>
        <v>4</v>
      </c>
      <c r="U1612">
        <v>4</v>
      </c>
      <c r="V1612">
        <v>2</v>
      </c>
      <c r="W1612">
        <v>2</v>
      </c>
      <c r="X1612">
        <v>0</v>
      </c>
      <c r="Y1612">
        <v>1</v>
      </c>
    </row>
    <row r="1613" spans="1:25" x14ac:dyDescent="0.2">
      <c r="A1613">
        <v>1610</v>
      </c>
      <c r="B1613">
        <v>13338</v>
      </c>
      <c r="C1613">
        <v>1</v>
      </c>
      <c r="D1613">
        <v>70</v>
      </c>
      <c r="E1613">
        <v>14</v>
      </c>
      <c r="F1613">
        <v>1</v>
      </c>
      <c r="G1613">
        <v>14</v>
      </c>
      <c r="H1613">
        <v>0</v>
      </c>
      <c r="I1613">
        <v>0</v>
      </c>
      <c r="J1613">
        <v>1</v>
      </c>
      <c r="K1613">
        <v>0</v>
      </c>
      <c r="L1613">
        <v>0</v>
      </c>
      <c r="M1613">
        <v>0</v>
      </c>
      <c r="N1613">
        <v>0</v>
      </c>
      <c r="O1613">
        <v>0</v>
      </c>
      <c r="P1613">
        <v>0</v>
      </c>
      <c r="Q1613">
        <v>0</v>
      </c>
      <c r="R1613">
        <v>0</v>
      </c>
      <c r="S1613">
        <f t="shared" si="25"/>
        <v>0</v>
      </c>
      <c r="U1613">
        <v>3</v>
      </c>
      <c r="V1613">
        <v>4</v>
      </c>
      <c r="W1613">
        <v>1</v>
      </c>
      <c r="X1613">
        <v>0</v>
      </c>
      <c r="Y1613">
        <v>1</v>
      </c>
    </row>
    <row r="1614" spans="1:25" x14ac:dyDescent="0.2">
      <c r="A1614">
        <v>1611</v>
      </c>
      <c r="B1614">
        <v>13341</v>
      </c>
      <c r="C1614">
        <v>0</v>
      </c>
      <c r="D1614">
        <v>224</v>
      </c>
      <c r="E1614">
        <v>2</v>
      </c>
      <c r="F1614">
        <v>12</v>
      </c>
      <c r="G1614">
        <v>62</v>
      </c>
      <c r="H1614">
        <v>1</v>
      </c>
      <c r="I1614">
        <v>0</v>
      </c>
      <c r="J1614">
        <v>3</v>
      </c>
      <c r="K1614">
        <v>1</v>
      </c>
      <c r="L1614">
        <v>3</v>
      </c>
      <c r="M1614">
        <v>0</v>
      </c>
      <c r="N1614">
        <v>2</v>
      </c>
      <c r="O1614">
        <v>0</v>
      </c>
      <c r="P1614">
        <v>1</v>
      </c>
      <c r="Q1614">
        <v>0</v>
      </c>
      <c r="R1614">
        <v>0</v>
      </c>
      <c r="S1614">
        <f t="shared" si="25"/>
        <v>3</v>
      </c>
      <c r="U1614">
        <v>5</v>
      </c>
      <c r="V1614">
        <v>1</v>
      </c>
      <c r="W1614">
        <v>3</v>
      </c>
      <c r="X1614">
        <v>0</v>
      </c>
      <c r="Y1614">
        <v>1</v>
      </c>
    </row>
    <row r="1615" spans="1:25" x14ac:dyDescent="0.2">
      <c r="A1615">
        <v>1612</v>
      </c>
      <c r="B1615">
        <v>13342</v>
      </c>
      <c r="C1615">
        <v>1</v>
      </c>
      <c r="D1615">
        <v>373</v>
      </c>
      <c r="E1615">
        <v>6</v>
      </c>
      <c r="F1615">
        <v>10</v>
      </c>
      <c r="G1615">
        <v>54</v>
      </c>
      <c r="H1615">
        <v>1</v>
      </c>
      <c r="I1615">
        <v>1</v>
      </c>
      <c r="J1615">
        <v>2</v>
      </c>
      <c r="K1615">
        <v>3</v>
      </c>
      <c r="L1615">
        <v>1</v>
      </c>
      <c r="M1615">
        <v>0</v>
      </c>
      <c r="N1615">
        <v>1</v>
      </c>
      <c r="O1615">
        <v>0</v>
      </c>
      <c r="P1615">
        <v>0</v>
      </c>
      <c r="Q1615">
        <v>1</v>
      </c>
      <c r="R1615">
        <v>1</v>
      </c>
      <c r="S1615">
        <f t="shared" si="25"/>
        <v>2</v>
      </c>
      <c r="U1615">
        <v>5</v>
      </c>
      <c r="V1615">
        <v>2</v>
      </c>
      <c r="W1615">
        <v>3</v>
      </c>
      <c r="X1615">
        <v>1</v>
      </c>
      <c r="Y1615">
        <v>0</v>
      </c>
    </row>
    <row r="1616" spans="1:25" x14ac:dyDescent="0.2">
      <c r="A1616">
        <v>1613</v>
      </c>
      <c r="B1616">
        <v>13353</v>
      </c>
      <c r="C1616">
        <v>1</v>
      </c>
      <c r="D1616">
        <v>165</v>
      </c>
      <c r="E1616">
        <v>18</v>
      </c>
      <c r="F1616">
        <v>11</v>
      </c>
      <c r="G1616">
        <v>56</v>
      </c>
      <c r="H1616">
        <v>2</v>
      </c>
      <c r="I1616">
        <v>1</v>
      </c>
      <c r="J1616">
        <v>4</v>
      </c>
      <c r="K1616">
        <v>1</v>
      </c>
      <c r="L1616">
        <v>1</v>
      </c>
      <c r="M1616">
        <v>0</v>
      </c>
      <c r="N1616">
        <v>0</v>
      </c>
      <c r="O1616">
        <v>0</v>
      </c>
      <c r="P1616">
        <v>0</v>
      </c>
      <c r="Q1616">
        <v>0</v>
      </c>
      <c r="R1616">
        <v>0</v>
      </c>
      <c r="S1616">
        <f t="shared" si="25"/>
        <v>0</v>
      </c>
      <c r="U1616">
        <v>4</v>
      </c>
      <c r="V1616">
        <v>4</v>
      </c>
      <c r="W1616">
        <v>3</v>
      </c>
      <c r="X1616">
        <v>0</v>
      </c>
      <c r="Y1616">
        <v>1</v>
      </c>
    </row>
    <row r="1617" spans="1:25" x14ac:dyDescent="0.2">
      <c r="A1617">
        <v>1614</v>
      </c>
      <c r="B1617">
        <v>13355</v>
      </c>
      <c r="C1617">
        <v>1</v>
      </c>
      <c r="D1617">
        <v>87</v>
      </c>
      <c r="E1617">
        <v>8</v>
      </c>
      <c r="F1617">
        <v>4</v>
      </c>
      <c r="G1617">
        <v>18</v>
      </c>
      <c r="H1617">
        <v>0</v>
      </c>
      <c r="I1617">
        <v>0</v>
      </c>
      <c r="J1617">
        <v>0</v>
      </c>
      <c r="K1617">
        <v>1</v>
      </c>
      <c r="L1617">
        <v>1</v>
      </c>
      <c r="M1617">
        <v>0</v>
      </c>
      <c r="N1617">
        <v>0</v>
      </c>
      <c r="O1617">
        <v>0</v>
      </c>
      <c r="P1617">
        <v>0</v>
      </c>
      <c r="Q1617">
        <v>0</v>
      </c>
      <c r="R1617">
        <v>0</v>
      </c>
      <c r="S1617">
        <f t="shared" si="25"/>
        <v>0</v>
      </c>
      <c r="U1617">
        <v>3</v>
      </c>
      <c r="V1617">
        <v>3</v>
      </c>
      <c r="W1617">
        <v>3</v>
      </c>
      <c r="X1617">
        <v>0</v>
      </c>
      <c r="Y1617">
        <v>1</v>
      </c>
    </row>
    <row r="1618" spans="1:25" x14ac:dyDescent="0.2">
      <c r="A1618">
        <v>1615</v>
      </c>
      <c r="B1618">
        <v>13360</v>
      </c>
      <c r="C1618">
        <v>1</v>
      </c>
      <c r="D1618">
        <v>277</v>
      </c>
      <c r="E1618">
        <v>2</v>
      </c>
      <c r="F1618">
        <v>8</v>
      </c>
      <c r="G1618">
        <v>34</v>
      </c>
      <c r="H1618">
        <v>0</v>
      </c>
      <c r="I1618">
        <v>2</v>
      </c>
      <c r="J1618">
        <v>1</v>
      </c>
      <c r="K1618">
        <v>0</v>
      </c>
      <c r="L1618">
        <v>0</v>
      </c>
      <c r="M1618">
        <v>0</v>
      </c>
      <c r="N1618">
        <v>0</v>
      </c>
      <c r="O1618">
        <v>0</v>
      </c>
      <c r="P1618">
        <v>0</v>
      </c>
      <c r="Q1618">
        <v>0</v>
      </c>
      <c r="R1618">
        <v>0</v>
      </c>
      <c r="S1618">
        <f t="shared" si="25"/>
        <v>0</v>
      </c>
      <c r="U1618">
        <v>5</v>
      </c>
      <c r="V1618">
        <v>1</v>
      </c>
      <c r="W1618">
        <v>3</v>
      </c>
      <c r="X1618">
        <v>0</v>
      </c>
      <c r="Y1618">
        <v>1</v>
      </c>
    </row>
    <row r="1619" spans="1:25" x14ac:dyDescent="0.2">
      <c r="A1619">
        <v>1616</v>
      </c>
      <c r="B1619">
        <v>13369</v>
      </c>
      <c r="C1619">
        <v>1</v>
      </c>
      <c r="D1619">
        <v>285</v>
      </c>
      <c r="E1619">
        <v>16</v>
      </c>
      <c r="F1619">
        <v>5</v>
      </c>
      <c r="G1619">
        <v>40</v>
      </c>
      <c r="H1619">
        <v>1</v>
      </c>
      <c r="I1619">
        <v>2</v>
      </c>
      <c r="J1619">
        <v>0</v>
      </c>
      <c r="K1619">
        <v>0</v>
      </c>
      <c r="L1619">
        <v>1</v>
      </c>
      <c r="M1619">
        <v>0</v>
      </c>
      <c r="N1619">
        <v>0</v>
      </c>
      <c r="O1619">
        <v>0</v>
      </c>
      <c r="P1619">
        <v>1</v>
      </c>
      <c r="Q1619">
        <v>0</v>
      </c>
      <c r="R1619">
        <v>1</v>
      </c>
      <c r="S1619">
        <f t="shared" si="25"/>
        <v>1</v>
      </c>
      <c r="U1619">
        <v>5</v>
      </c>
      <c r="V1619">
        <v>4</v>
      </c>
      <c r="W1619">
        <v>3</v>
      </c>
      <c r="X1619">
        <v>1</v>
      </c>
      <c r="Y1619">
        <v>0</v>
      </c>
    </row>
    <row r="1620" spans="1:25" x14ac:dyDescent="0.2">
      <c r="A1620">
        <v>1617</v>
      </c>
      <c r="B1620">
        <v>13378</v>
      </c>
      <c r="C1620">
        <v>1</v>
      </c>
      <c r="D1620">
        <v>251</v>
      </c>
      <c r="E1620">
        <v>4</v>
      </c>
      <c r="F1620">
        <v>2</v>
      </c>
      <c r="G1620">
        <v>12</v>
      </c>
      <c r="H1620">
        <v>0</v>
      </c>
      <c r="I1620">
        <v>0</v>
      </c>
      <c r="J1620">
        <v>0</v>
      </c>
      <c r="K1620">
        <v>0</v>
      </c>
      <c r="L1620">
        <v>0</v>
      </c>
      <c r="M1620">
        <v>0</v>
      </c>
      <c r="N1620">
        <v>0</v>
      </c>
      <c r="O1620">
        <v>0</v>
      </c>
      <c r="P1620">
        <v>0</v>
      </c>
      <c r="Q1620">
        <v>0</v>
      </c>
      <c r="R1620">
        <v>0</v>
      </c>
      <c r="S1620">
        <f t="shared" si="25"/>
        <v>0</v>
      </c>
      <c r="U1620">
        <v>5</v>
      </c>
      <c r="V1620">
        <v>2</v>
      </c>
      <c r="W1620">
        <v>2</v>
      </c>
      <c r="X1620">
        <v>0</v>
      </c>
      <c r="Y1620">
        <v>1</v>
      </c>
    </row>
    <row r="1621" spans="1:25" x14ac:dyDescent="0.2">
      <c r="A1621">
        <v>1618</v>
      </c>
      <c r="B1621">
        <v>13397</v>
      </c>
      <c r="C1621">
        <v>0</v>
      </c>
      <c r="D1621">
        <v>100</v>
      </c>
      <c r="E1621">
        <v>16</v>
      </c>
      <c r="F1621">
        <v>1</v>
      </c>
      <c r="G1621">
        <v>16</v>
      </c>
      <c r="H1621">
        <v>1</v>
      </c>
      <c r="I1621">
        <v>0</v>
      </c>
      <c r="J1621">
        <v>0</v>
      </c>
      <c r="K1621">
        <v>0</v>
      </c>
      <c r="L1621">
        <v>0</v>
      </c>
      <c r="M1621">
        <v>0</v>
      </c>
      <c r="N1621">
        <v>0</v>
      </c>
      <c r="O1621">
        <v>0</v>
      </c>
      <c r="P1621">
        <v>0</v>
      </c>
      <c r="Q1621">
        <v>0</v>
      </c>
      <c r="R1621">
        <v>0</v>
      </c>
      <c r="S1621">
        <f t="shared" si="25"/>
        <v>0</v>
      </c>
      <c r="U1621">
        <v>3</v>
      </c>
      <c r="V1621">
        <v>4</v>
      </c>
      <c r="W1621">
        <v>1</v>
      </c>
      <c r="X1621">
        <v>0</v>
      </c>
      <c r="Y1621">
        <v>1</v>
      </c>
    </row>
    <row r="1622" spans="1:25" x14ac:dyDescent="0.2">
      <c r="A1622">
        <v>1619</v>
      </c>
      <c r="B1622">
        <v>13398</v>
      </c>
      <c r="C1622">
        <v>0</v>
      </c>
      <c r="D1622">
        <v>82</v>
      </c>
      <c r="E1622">
        <v>16</v>
      </c>
      <c r="F1622">
        <v>2</v>
      </c>
      <c r="G1622">
        <v>24</v>
      </c>
      <c r="H1622">
        <v>0</v>
      </c>
      <c r="I1622">
        <v>0</v>
      </c>
      <c r="J1622">
        <v>0</v>
      </c>
      <c r="K1622">
        <v>1</v>
      </c>
      <c r="L1622">
        <v>0</v>
      </c>
      <c r="M1622">
        <v>0</v>
      </c>
      <c r="N1622">
        <v>0</v>
      </c>
      <c r="O1622">
        <v>0</v>
      </c>
      <c r="P1622">
        <v>0</v>
      </c>
      <c r="Q1622">
        <v>0</v>
      </c>
      <c r="R1622">
        <v>0</v>
      </c>
      <c r="S1622">
        <f t="shared" si="25"/>
        <v>0</v>
      </c>
      <c r="U1622">
        <v>3</v>
      </c>
      <c r="V1622">
        <v>4</v>
      </c>
      <c r="W1622">
        <v>2</v>
      </c>
      <c r="X1622">
        <v>0</v>
      </c>
      <c r="Y1622">
        <v>1</v>
      </c>
    </row>
    <row r="1623" spans="1:25" x14ac:dyDescent="0.2">
      <c r="A1623">
        <v>1620</v>
      </c>
      <c r="B1623">
        <v>13416</v>
      </c>
      <c r="C1623">
        <v>1</v>
      </c>
      <c r="D1623">
        <v>330</v>
      </c>
      <c r="E1623">
        <v>12</v>
      </c>
      <c r="F1623">
        <v>11</v>
      </c>
      <c r="G1623">
        <v>56</v>
      </c>
      <c r="H1623">
        <v>4</v>
      </c>
      <c r="I1623">
        <v>1</v>
      </c>
      <c r="J1623">
        <v>3</v>
      </c>
      <c r="K1623">
        <v>1</v>
      </c>
      <c r="L1623">
        <v>0</v>
      </c>
      <c r="M1623">
        <v>0</v>
      </c>
      <c r="N1623">
        <v>0</v>
      </c>
      <c r="O1623">
        <v>0</v>
      </c>
      <c r="P1623">
        <v>0</v>
      </c>
      <c r="Q1623">
        <v>0</v>
      </c>
      <c r="R1623">
        <v>0</v>
      </c>
      <c r="S1623">
        <f t="shared" si="25"/>
        <v>0</v>
      </c>
      <c r="U1623">
        <v>5</v>
      </c>
      <c r="V1623">
        <v>3</v>
      </c>
      <c r="W1623">
        <v>3</v>
      </c>
      <c r="X1623">
        <v>0</v>
      </c>
      <c r="Y1623">
        <v>1</v>
      </c>
    </row>
    <row r="1624" spans="1:25" x14ac:dyDescent="0.2">
      <c r="A1624">
        <v>1621</v>
      </c>
      <c r="B1624">
        <v>13426</v>
      </c>
      <c r="C1624">
        <v>0</v>
      </c>
      <c r="D1624">
        <v>86</v>
      </c>
      <c r="E1624">
        <v>8</v>
      </c>
      <c r="F1624">
        <v>1</v>
      </c>
      <c r="G1624">
        <v>8</v>
      </c>
      <c r="H1624">
        <v>0</v>
      </c>
      <c r="I1624">
        <v>0</v>
      </c>
      <c r="J1624">
        <v>0</v>
      </c>
      <c r="K1624">
        <v>0</v>
      </c>
      <c r="L1624">
        <v>0</v>
      </c>
      <c r="M1624">
        <v>0</v>
      </c>
      <c r="N1624">
        <v>0</v>
      </c>
      <c r="O1624">
        <v>0</v>
      </c>
      <c r="P1624">
        <v>0</v>
      </c>
      <c r="Q1624">
        <v>0</v>
      </c>
      <c r="R1624">
        <v>0</v>
      </c>
      <c r="S1624">
        <f t="shared" si="25"/>
        <v>0</v>
      </c>
      <c r="U1624">
        <v>3</v>
      </c>
      <c r="V1624">
        <v>3</v>
      </c>
      <c r="W1624">
        <v>1</v>
      </c>
      <c r="X1624">
        <v>0</v>
      </c>
      <c r="Y1624">
        <v>1</v>
      </c>
    </row>
    <row r="1625" spans="1:25" x14ac:dyDescent="0.2">
      <c r="A1625">
        <v>1622</v>
      </c>
      <c r="B1625">
        <v>13428</v>
      </c>
      <c r="C1625">
        <v>0</v>
      </c>
      <c r="D1625">
        <v>110</v>
      </c>
      <c r="E1625">
        <v>8</v>
      </c>
      <c r="F1625">
        <v>2</v>
      </c>
      <c r="G1625">
        <v>14</v>
      </c>
      <c r="H1625">
        <v>0</v>
      </c>
      <c r="I1625">
        <v>0</v>
      </c>
      <c r="J1625">
        <v>1</v>
      </c>
      <c r="K1625">
        <v>0</v>
      </c>
      <c r="L1625">
        <v>0</v>
      </c>
      <c r="M1625">
        <v>0</v>
      </c>
      <c r="N1625">
        <v>0</v>
      </c>
      <c r="O1625">
        <v>0</v>
      </c>
      <c r="P1625">
        <v>0</v>
      </c>
      <c r="Q1625">
        <v>0</v>
      </c>
      <c r="R1625">
        <v>1</v>
      </c>
      <c r="S1625">
        <f t="shared" si="25"/>
        <v>0</v>
      </c>
      <c r="U1625">
        <v>4</v>
      </c>
      <c r="V1625">
        <v>3</v>
      </c>
      <c r="W1625">
        <v>2</v>
      </c>
      <c r="X1625">
        <v>1</v>
      </c>
      <c r="Y1625">
        <v>0</v>
      </c>
    </row>
    <row r="1626" spans="1:25" x14ac:dyDescent="0.2">
      <c r="A1626">
        <v>1623</v>
      </c>
      <c r="B1626">
        <v>13466</v>
      </c>
      <c r="C1626">
        <v>0</v>
      </c>
      <c r="D1626">
        <v>212</v>
      </c>
      <c r="E1626">
        <v>4</v>
      </c>
      <c r="F1626">
        <v>11</v>
      </c>
      <c r="G1626">
        <v>58</v>
      </c>
      <c r="H1626">
        <v>4</v>
      </c>
      <c r="I1626">
        <v>0</v>
      </c>
      <c r="J1626">
        <v>1</v>
      </c>
      <c r="K1626">
        <v>0</v>
      </c>
      <c r="L1626">
        <v>0</v>
      </c>
      <c r="M1626">
        <v>0</v>
      </c>
      <c r="N1626">
        <v>1</v>
      </c>
      <c r="O1626">
        <v>0</v>
      </c>
      <c r="P1626">
        <v>0</v>
      </c>
      <c r="Q1626">
        <v>0</v>
      </c>
      <c r="R1626">
        <v>0</v>
      </c>
      <c r="S1626">
        <f t="shared" si="25"/>
        <v>1</v>
      </c>
      <c r="U1626">
        <v>5</v>
      </c>
      <c r="V1626">
        <v>2</v>
      </c>
      <c r="W1626">
        <v>3</v>
      </c>
      <c r="X1626">
        <v>0</v>
      </c>
      <c r="Y1626">
        <v>1</v>
      </c>
    </row>
    <row r="1627" spans="1:25" x14ac:dyDescent="0.2">
      <c r="A1627">
        <v>1624</v>
      </c>
      <c r="B1627">
        <v>13469</v>
      </c>
      <c r="C1627">
        <v>1</v>
      </c>
      <c r="D1627">
        <v>175</v>
      </c>
      <c r="E1627">
        <v>12</v>
      </c>
      <c r="F1627">
        <v>2</v>
      </c>
      <c r="G1627">
        <v>16</v>
      </c>
      <c r="H1627">
        <v>0</v>
      </c>
      <c r="I1627">
        <v>0</v>
      </c>
      <c r="J1627">
        <v>0</v>
      </c>
      <c r="K1627">
        <v>0</v>
      </c>
      <c r="L1627">
        <v>1</v>
      </c>
      <c r="M1627">
        <v>0</v>
      </c>
      <c r="N1627">
        <v>0</v>
      </c>
      <c r="O1627">
        <v>0</v>
      </c>
      <c r="P1627">
        <v>0</v>
      </c>
      <c r="Q1627">
        <v>0</v>
      </c>
      <c r="R1627">
        <v>0</v>
      </c>
      <c r="S1627">
        <f t="shared" si="25"/>
        <v>0</v>
      </c>
      <c r="U1627">
        <v>4</v>
      </c>
      <c r="V1627">
        <v>3</v>
      </c>
      <c r="W1627">
        <v>2</v>
      </c>
      <c r="X1627">
        <v>0</v>
      </c>
      <c r="Y1627">
        <v>1</v>
      </c>
    </row>
    <row r="1628" spans="1:25" x14ac:dyDescent="0.2">
      <c r="A1628">
        <v>1625</v>
      </c>
      <c r="B1628">
        <v>13482</v>
      </c>
      <c r="C1628">
        <v>0</v>
      </c>
      <c r="D1628">
        <v>306</v>
      </c>
      <c r="E1628">
        <v>12</v>
      </c>
      <c r="F1628">
        <v>3</v>
      </c>
      <c r="G1628">
        <v>30</v>
      </c>
      <c r="H1628">
        <v>0</v>
      </c>
      <c r="I1628">
        <v>0</v>
      </c>
      <c r="J1628">
        <v>0</v>
      </c>
      <c r="K1628">
        <v>0</v>
      </c>
      <c r="L1628">
        <v>1</v>
      </c>
      <c r="M1628">
        <v>0</v>
      </c>
      <c r="N1628">
        <v>0</v>
      </c>
      <c r="O1628">
        <v>0</v>
      </c>
      <c r="P1628">
        <v>0</v>
      </c>
      <c r="Q1628">
        <v>0</v>
      </c>
      <c r="R1628">
        <v>0</v>
      </c>
      <c r="S1628">
        <f t="shared" si="25"/>
        <v>0</v>
      </c>
      <c r="U1628">
        <v>5</v>
      </c>
      <c r="V1628">
        <v>3</v>
      </c>
      <c r="W1628">
        <v>3</v>
      </c>
      <c r="X1628">
        <v>0</v>
      </c>
      <c r="Y1628">
        <v>1</v>
      </c>
    </row>
    <row r="1629" spans="1:25" x14ac:dyDescent="0.2">
      <c r="A1629">
        <v>1626</v>
      </c>
      <c r="B1629">
        <v>13485</v>
      </c>
      <c r="C1629">
        <v>1</v>
      </c>
      <c r="D1629">
        <v>141</v>
      </c>
      <c r="E1629">
        <v>16</v>
      </c>
      <c r="F1629">
        <v>2</v>
      </c>
      <c r="G1629">
        <v>24</v>
      </c>
      <c r="H1629">
        <v>0</v>
      </c>
      <c r="I1629">
        <v>0</v>
      </c>
      <c r="J1629">
        <v>0</v>
      </c>
      <c r="K1629">
        <v>1</v>
      </c>
      <c r="L1629">
        <v>0</v>
      </c>
      <c r="M1629">
        <v>0</v>
      </c>
      <c r="N1629">
        <v>0</v>
      </c>
      <c r="O1629">
        <v>0</v>
      </c>
      <c r="P1629">
        <v>0</v>
      </c>
      <c r="Q1629">
        <v>0</v>
      </c>
      <c r="R1629">
        <v>0</v>
      </c>
      <c r="S1629">
        <f t="shared" si="25"/>
        <v>0</v>
      </c>
      <c r="U1629">
        <v>4</v>
      </c>
      <c r="V1629">
        <v>4</v>
      </c>
      <c r="W1629">
        <v>2</v>
      </c>
      <c r="X1629">
        <v>0</v>
      </c>
      <c r="Y1629">
        <v>1</v>
      </c>
    </row>
    <row r="1630" spans="1:25" x14ac:dyDescent="0.2">
      <c r="A1630">
        <v>1627</v>
      </c>
      <c r="B1630">
        <v>13490</v>
      </c>
      <c r="C1630">
        <v>0</v>
      </c>
      <c r="D1630">
        <v>249</v>
      </c>
      <c r="E1630">
        <v>10</v>
      </c>
      <c r="F1630">
        <v>1</v>
      </c>
      <c r="G1630">
        <v>10</v>
      </c>
      <c r="H1630">
        <v>0</v>
      </c>
      <c r="I1630">
        <v>0</v>
      </c>
      <c r="J1630">
        <v>0</v>
      </c>
      <c r="K1630">
        <v>0</v>
      </c>
      <c r="L1630">
        <v>0</v>
      </c>
      <c r="M1630">
        <v>0</v>
      </c>
      <c r="N1630">
        <v>1</v>
      </c>
      <c r="O1630">
        <v>0</v>
      </c>
      <c r="P1630">
        <v>0</v>
      </c>
      <c r="Q1630">
        <v>0</v>
      </c>
      <c r="R1630">
        <v>0</v>
      </c>
      <c r="S1630">
        <f t="shared" si="25"/>
        <v>1</v>
      </c>
      <c r="U1630">
        <v>5</v>
      </c>
      <c r="V1630">
        <v>3</v>
      </c>
      <c r="W1630">
        <v>1</v>
      </c>
      <c r="X1630">
        <v>0</v>
      </c>
      <c r="Y1630">
        <v>1</v>
      </c>
    </row>
    <row r="1631" spans="1:25" x14ac:dyDescent="0.2">
      <c r="A1631">
        <v>1628</v>
      </c>
      <c r="B1631">
        <v>13515</v>
      </c>
      <c r="C1631">
        <v>1</v>
      </c>
      <c r="D1631">
        <v>184</v>
      </c>
      <c r="E1631">
        <v>12</v>
      </c>
      <c r="F1631">
        <v>10</v>
      </c>
      <c r="G1631">
        <v>60</v>
      </c>
      <c r="H1631">
        <v>1</v>
      </c>
      <c r="I1631">
        <v>1</v>
      </c>
      <c r="J1631">
        <v>2</v>
      </c>
      <c r="K1631">
        <v>2</v>
      </c>
      <c r="L1631">
        <v>0</v>
      </c>
      <c r="M1631">
        <v>0</v>
      </c>
      <c r="N1631">
        <v>0</v>
      </c>
      <c r="O1631">
        <v>0</v>
      </c>
      <c r="P1631">
        <v>0</v>
      </c>
      <c r="Q1631">
        <v>0</v>
      </c>
      <c r="R1631">
        <v>0</v>
      </c>
      <c r="S1631">
        <f t="shared" si="25"/>
        <v>0</v>
      </c>
      <c r="U1631">
        <v>4</v>
      </c>
      <c r="V1631">
        <v>3</v>
      </c>
      <c r="W1631">
        <v>3</v>
      </c>
      <c r="X1631">
        <v>0</v>
      </c>
      <c r="Y1631">
        <v>1</v>
      </c>
    </row>
    <row r="1632" spans="1:25" x14ac:dyDescent="0.2">
      <c r="A1632">
        <v>1629</v>
      </c>
      <c r="B1632">
        <v>13541</v>
      </c>
      <c r="C1632">
        <v>0</v>
      </c>
      <c r="D1632">
        <v>301</v>
      </c>
      <c r="E1632">
        <v>4</v>
      </c>
      <c r="F1632">
        <v>1</v>
      </c>
      <c r="G1632">
        <v>4</v>
      </c>
      <c r="H1632">
        <v>0</v>
      </c>
      <c r="I1632">
        <v>0</v>
      </c>
      <c r="J1632">
        <v>0</v>
      </c>
      <c r="K1632">
        <v>0</v>
      </c>
      <c r="L1632">
        <v>0</v>
      </c>
      <c r="M1632">
        <v>0</v>
      </c>
      <c r="N1632">
        <v>0</v>
      </c>
      <c r="O1632">
        <v>0</v>
      </c>
      <c r="P1632">
        <v>0</v>
      </c>
      <c r="Q1632">
        <v>0</v>
      </c>
      <c r="R1632">
        <v>0</v>
      </c>
      <c r="S1632">
        <f t="shared" si="25"/>
        <v>0</v>
      </c>
      <c r="U1632">
        <v>5</v>
      </c>
      <c r="V1632">
        <v>2</v>
      </c>
      <c r="W1632">
        <v>1</v>
      </c>
      <c r="X1632">
        <v>0</v>
      </c>
      <c r="Y1632">
        <v>1</v>
      </c>
    </row>
    <row r="1633" spans="1:25" x14ac:dyDescent="0.2">
      <c r="A1633">
        <v>1630</v>
      </c>
      <c r="B1633">
        <v>13543</v>
      </c>
      <c r="C1633">
        <v>1</v>
      </c>
      <c r="D1633">
        <v>282</v>
      </c>
      <c r="E1633">
        <v>10</v>
      </c>
      <c r="F1633">
        <v>1</v>
      </c>
      <c r="G1633">
        <v>10</v>
      </c>
      <c r="H1633">
        <v>0</v>
      </c>
      <c r="I1633">
        <v>0</v>
      </c>
      <c r="J1633">
        <v>0</v>
      </c>
      <c r="K1633">
        <v>0</v>
      </c>
      <c r="L1633">
        <v>0</v>
      </c>
      <c r="M1633">
        <v>0</v>
      </c>
      <c r="N1633">
        <v>0</v>
      </c>
      <c r="O1633">
        <v>0</v>
      </c>
      <c r="P1633">
        <v>0</v>
      </c>
      <c r="Q1633">
        <v>0</v>
      </c>
      <c r="R1633">
        <v>0</v>
      </c>
      <c r="S1633">
        <f t="shared" si="25"/>
        <v>0</v>
      </c>
      <c r="U1633">
        <v>5</v>
      </c>
      <c r="V1633">
        <v>3</v>
      </c>
      <c r="W1633">
        <v>1</v>
      </c>
      <c r="X1633">
        <v>0</v>
      </c>
      <c r="Y1633">
        <v>1</v>
      </c>
    </row>
    <row r="1634" spans="1:25" x14ac:dyDescent="0.2">
      <c r="A1634">
        <v>1631</v>
      </c>
      <c r="B1634">
        <v>13546</v>
      </c>
      <c r="C1634">
        <v>0</v>
      </c>
      <c r="D1634">
        <v>320</v>
      </c>
      <c r="E1634">
        <v>4</v>
      </c>
      <c r="F1634">
        <v>12</v>
      </c>
      <c r="G1634">
        <v>42</v>
      </c>
      <c r="H1634">
        <v>0</v>
      </c>
      <c r="I1634">
        <v>3</v>
      </c>
      <c r="J1634">
        <v>2</v>
      </c>
      <c r="K1634">
        <v>2</v>
      </c>
      <c r="L1634">
        <v>0</v>
      </c>
      <c r="M1634">
        <v>1</v>
      </c>
      <c r="N1634">
        <v>0</v>
      </c>
      <c r="O1634">
        <v>0</v>
      </c>
      <c r="P1634">
        <v>1</v>
      </c>
      <c r="Q1634">
        <v>0</v>
      </c>
      <c r="R1634">
        <v>0</v>
      </c>
      <c r="S1634">
        <f t="shared" si="25"/>
        <v>2</v>
      </c>
      <c r="U1634">
        <v>5</v>
      </c>
      <c r="V1634">
        <v>2</v>
      </c>
      <c r="W1634">
        <v>3</v>
      </c>
      <c r="X1634">
        <v>0</v>
      </c>
      <c r="Y1634">
        <v>1</v>
      </c>
    </row>
    <row r="1635" spans="1:25" x14ac:dyDescent="0.2">
      <c r="A1635">
        <v>1632</v>
      </c>
      <c r="B1635">
        <v>13547</v>
      </c>
      <c r="C1635">
        <v>1</v>
      </c>
      <c r="D1635">
        <v>226</v>
      </c>
      <c r="E1635">
        <v>8</v>
      </c>
      <c r="F1635">
        <v>7</v>
      </c>
      <c r="G1635">
        <v>34</v>
      </c>
      <c r="H1635">
        <v>2</v>
      </c>
      <c r="I1635">
        <v>1</v>
      </c>
      <c r="J1635">
        <v>1</v>
      </c>
      <c r="K1635">
        <v>0</v>
      </c>
      <c r="L1635">
        <v>0</v>
      </c>
      <c r="M1635">
        <v>1</v>
      </c>
      <c r="N1635">
        <v>0</v>
      </c>
      <c r="O1635">
        <v>1</v>
      </c>
      <c r="P1635">
        <v>0</v>
      </c>
      <c r="Q1635">
        <v>0</v>
      </c>
      <c r="R1635">
        <v>0</v>
      </c>
      <c r="S1635">
        <f t="shared" si="25"/>
        <v>2</v>
      </c>
      <c r="U1635">
        <v>5</v>
      </c>
      <c r="V1635">
        <v>3</v>
      </c>
      <c r="W1635">
        <v>3</v>
      </c>
      <c r="X1635">
        <v>0</v>
      </c>
      <c r="Y1635">
        <v>1</v>
      </c>
    </row>
    <row r="1636" spans="1:25" x14ac:dyDescent="0.2">
      <c r="A1636">
        <v>1633</v>
      </c>
      <c r="B1636">
        <v>13551</v>
      </c>
      <c r="C1636">
        <v>1</v>
      </c>
      <c r="D1636">
        <v>167</v>
      </c>
      <c r="E1636">
        <v>14</v>
      </c>
      <c r="F1636">
        <v>11</v>
      </c>
      <c r="G1636">
        <v>48</v>
      </c>
      <c r="H1636">
        <v>2</v>
      </c>
      <c r="I1636">
        <v>1</v>
      </c>
      <c r="J1636">
        <v>5</v>
      </c>
      <c r="K1636">
        <v>1</v>
      </c>
      <c r="L1636">
        <v>1</v>
      </c>
      <c r="M1636">
        <v>1</v>
      </c>
      <c r="N1636">
        <v>0</v>
      </c>
      <c r="O1636">
        <v>0</v>
      </c>
      <c r="P1636">
        <v>0</v>
      </c>
      <c r="Q1636">
        <v>0</v>
      </c>
      <c r="R1636">
        <v>0</v>
      </c>
      <c r="S1636">
        <f t="shared" si="25"/>
        <v>1</v>
      </c>
      <c r="U1636">
        <v>4</v>
      </c>
      <c r="V1636">
        <v>4</v>
      </c>
      <c r="W1636">
        <v>3</v>
      </c>
      <c r="X1636">
        <v>0</v>
      </c>
      <c r="Y1636">
        <v>1</v>
      </c>
    </row>
    <row r="1637" spans="1:25" x14ac:dyDescent="0.2">
      <c r="A1637">
        <v>1634</v>
      </c>
      <c r="B1637">
        <v>13567</v>
      </c>
      <c r="C1637">
        <v>0</v>
      </c>
      <c r="D1637">
        <v>400</v>
      </c>
      <c r="E1637">
        <v>36</v>
      </c>
      <c r="F1637">
        <v>11</v>
      </c>
      <c r="G1637">
        <v>60</v>
      </c>
      <c r="H1637">
        <v>5</v>
      </c>
      <c r="I1637">
        <v>0</v>
      </c>
      <c r="J1637">
        <v>3</v>
      </c>
      <c r="K1637">
        <v>0</v>
      </c>
      <c r="L1637">
        <v>2</v>
      </c>
      <c r="M1637">
        <v>0</v>
      </c>
      <c r="N1637">
        <v>0</v>
      </c>
      <c r="O1637">
        <v>0</v>
      </c>
      <c r="P1637">
        <v>0</v>
      </c>
      <c r="Q1637">
        <v>0</v>
      </c>
      <c r="R1637">
        <v>0</v>
      </c>
      <c r="S1637">
        <f t="shared" si="25"/>
        <v>0</v>
      </c>
      <c r="U1637">
        <v>5</v>
      </c>
      <c r="V1637">
        <v>4</v>
      </c>
      <c r="W1637">
        <v>3</v>
      </c>
      <c r="X1637">
        <v>0</v>
      </c>
      <c r="Y1637">
        <v>1</v>
      </c>
    </row>
    <row r="1638" spans="1:25" x14ac:dyDescent="0.2">
      <c r="A1638">
        <v>1635</v>
      </c>
      <c r="B1638">
        <v>13568</v>
      </c>
      <c r="C1638">
        <v>1</v>
      </c>
      <c r="D1638">
        <v>128</v>
      </c>
      <c r="E1638">
        <v>10</v>
      </c>
      <c r="F1638">
        <v>3</v>
      </c>
      <c r="G1638">
        <v>22</v>
      </c>
      <c r="H1638">
        <v>0</v>
      </c>
      <c r="I1638">
        <v>0</v>
      </c>
      <c r="J1638">
        <v>1</v>
      </c>
      <c r="K1638">
        <v>0</v>
      </c>
      <c r="L1638">
        <v>0</v>
      </c>
      <c r="M1638">
        <v>1</v>
      </c>
      <c r="N1638">
        <v>0</v>
      </c>
      <c r="O1638">
        <v>0</v>
      </c>
      <c r="P1638">
        <v>0</v>
      </c>
      <c r="Q1638">
        <v>0</v>
      </c>
      <c r="R1638">
        <v>0</v>
      </c>
      <c r="S1638">
        <f t="shared" si="25"/>
        <v>1</v>
      </c>
      <c r="U1638">
        <v>4</v>
      </c>
      <c r="V1638">
        <v>3</v>
      </c>
      <c r="W1638">
        <v>3</v>
      </c>
      <c r="X1638">
        <v>0</v>
      </c>
      <c r="Y1638">
        <v>1</v>
      </c>
    </row>
    <row r="1639" spans="1:25" x14ac:dyDescent="0.2">
      <c r="A1639">
        <v>1636</v>
      </c>
      <c r="B1639">
        <v>13570</v>
      </c>
      <c r="C1639">
        <v>1</v>
      </c>
      <c r="D1639">
        <v>106</v>
      </c>
      <c r="E1639">
        <v>6</v>
      </c>
      <c r="F1639">
        <v>1</v>
      </c>
      <c r="G1639">
        <v>6</v>
      </c>
      <c r="H1639">
        <v>0</v>
      </c>
      <c r="I1639">
        <v>0</v>
      </c>
      <c r="J1639">
        <v>0</v>
      </c>
      <c r="K1639">
        <v>0</v>
      </c>
      <c r="L1639">
        <v>0</v>
      </c>
      <c r="M1639">
        <v>1</v>
      </c>
      <c r="N1639">
        <v>0</v>
      </c>
      <c r="O1639">
        <v>0</v>
      </c>
      <c r="P1639">
        <v>0</v>
      </c>
      <c r="Q1639">
        <v>0</v>
      </c>
      <c r="R1639">
        <v>0</v>
      </c>
      <c r="S1639">
        <f t="shared" si="25"/>
        <v>1</v>
      </c>
      <c r="U1639">
        <v>4</v>
      </c>
      <c r="V1639">
        <v>2</v>
      </c>
      <c r="W1639">
        <v>1</v>
      </c>
      <c r="X1639">
        <v>0</v>
      </c>
      <c r="Y1639">
        <v>1</v>
      </c>
    </row>
    <row r="1640" spans="1:25" x14ac:dyDescent="0.2">
      <c r="A1640">
        <v>1637</v>
      </c>
      <c r="B1640">
        <v>13571</v>
      </c>
      <c r="C1640">
        <v>1</v>
      </c>
      <c r="D1640">
        <v>466</v>
      </c>
      <c r="E1640">
        <v>8</v>
      </c>
      <c r="F1640">
        <v>12</v>
      </c>
      <c r="G1640">
        <v>62</v>
      </c>
      <c r="H1640">
        <v>2</v>
      </c>
      <c r="I1640">
        <v>1</v>
      </c>
      <c r="J1640">
        <v>4</v>
      </c>
      <c r="K1640">
        <v>0</v>
      </c>
      <c r="L1640">
        <v>0</v>
      </c>
      <c r="M1640">
        <v>1</v>
      </c>
      <c r="N1640">
        <v>3</v>
      </c>
      <c r="O1640">
        <v>1</v>
      </c>
      <c r="P1640">
        <v>1</v>
      </c>
      <c r="Q1640">
        <v>0</v>
      </c>
      <c r="R1640">
        <v>0</v>
      </c>
      <c r="S1640">
        <f t="shared" si="25"/>
        <v>6</v>
      </c>
      <c r="U1640">
        <v>5</v>
      </c>
      <c r="V1640">
        <v>3</v>
      </c>
      <c r="W1640">
        <v>3</v>
      </c>
      <c r="X1640">
        <v>0</v>
      </c>
      <c r="Y1640">
        <v>1</v>
      </c>
    </row>
    <row r="1641" spans="1:25" x14ac:dyDescent="0.2">
      <c r="A1641">
        <v>1638</v>
      </c>
      <c r="B1641">
        <v>13573</v>
      </c>
      <c r="C1641">
        <v>0</v>
      </c>
      <c r="D1641">
        <v>288</v>
      </c>
      <c r="E1641">
        <v>12</v>
      </c>
      <c r="F1641">
        <v>12</v>
      </c>
      <c r="G1641">
        <v>58</v>
      </c>
      <c r="H1641">
        <v>2</v>
      </c>
      <c r="I1641">
        <v>2</v>
      </c>
      <c r="J1641">
        <v>2</v>
      </c>
      <c r="K1641">
        <v>0</v>
      </c>
      <c r="L1641">
        <v>2</v>
      </c>
      <c r="M1641">
        <v>0</v>
      </c>
      <c r="N1641">
        <v>0</v>
      </c>
      <c r="O1641">
        <v>0</v>
      </c>
      <c r="P1641">
        <v>1</v>
      </c>
      <c r="Q1641">
        <v>0</v>
      </c>
      <c r="R1641">
        <v>0</v>
      </c>
      <c r="S1641">
        <f t="shared" si="25"/>
        <v>1</v>
      </c>
      <c r="U1641">
        <v>5</v>
      </c>
      <c r="V1641">
        <v>3</v>
      </c>
      <c r="W1641">
        <v>3</v>
      </c>
      <c r="X1641">
        <v>0</v>
      </c>
      <c r="Y1641">
        <v>1</v>
      </c>
    </row>
    <row r="1642" spans="1:25" x14ac:dyDescent="0.2">
      <c r="A1642">
        <v>1639</v>
      </c>
      <c r="B1642">
        <v>13578</v>
      </c>
      <c r="C1642">
        <v>1</v>
      </c>
      <c r="D1642">
        <v>183</v>
      </c>
      <c r="E1642">
        <v>8</v>
      </c>
      <c r="F1642">
        <v>3</v>
      </c>
      <c r="G1642">
        <v>16</v>
      </c>
      <c r="H1642">
        <v>0</v>
      </c>
      <c r="I1642">
        <v>0</v>
      </c>
      <c r="J1642">
        <v>0</v>
      </c>
      <c r="K1642">
        <v>0</v>
      </c>
      <c r="L1642">
        <v>0</v>
      </c>
      <c r="M1642">
        <v>0</v>
      </c>
      <c r="N1642">
        <v>0</v>
      </c>
      <c r="O1642">
        <v>0</v>
      </c>
      <c r="P1642">
        <v>0</v>
      </c>
      <c r="Q1642">
        <v>0</v>
      </c>
      <c r="R1642">
        <v>0</v>
      </c>
      <c r="S1642">
        <f t="shared" si="25"/>
        <v>0</v>
      </c>
      <c r="U1642">
        <v>4</v>
      </c>
      <c r="V1642">
        <v>3</v>
      </c>
      <c r="W1642">
        <v>3</v>
      </c>
      <c r="X1642">
        <v>0</v>
      </c>
      <c r="Y1642">
        <v>1</v>
      </c>
    </row>
    <row r="1643" spans="1:25" x14ac:dyDescent="0.2">
      <c r="A1643">
        <v>1640</v>
      </c>
      <c r="B1643">
        <v>13586</v>
      </c>
      <c r="C1643">
        <v>0</v>
      </c>
      <c r="D1643">
        <v>253</v>
      </c>
      <c r="E1643">
        <v>12</v>
      </c>
      <c r="F1643">
        <v>7</v>
      </c>
      <c r="G1643">
        <v>32</v>
      </c>
      <c r="H1643">
        <v>0</v>
      </c>
      <c r="I1643">
        <v>0</v>
      </c>
      <c r="J1643">
        <v>2</v>
      </c>
      <c r="K1643">
        <v>0</v>
      </c>
      <c r="L1643">
        <v>1</v>
      </c>
      <c r="M1643">
        <v>0</v>
      </c>
      <c r="N1643">
        <v>0</v>
      </c>
      <c r="O1643">
        <v>0</v>
      </c>
      <c r="P1643">
        <v>0</v>
      </c>
      <c r="Q1643">
        <v>0</v>
      </c>
      <c r="R1643">
        <v>0</v>
      </c>
      <c r="S1643">
        <f t="shared" si="25"/>
        <v>0</v>
      </c>
      <c r="U1643">
        <v>5</v>
      </c>
      <c r="V1643">
        <v>3</v>
      </c>
      <c r="W1643">
        <v>3</v>
      </c>
      <c r="X1643">
        <v>0</v>
      </c>
      <c r="Y1643">
        <v>1</v>
      </c>
    </row>
    <row r="1644" spans="1:25" x14ac:dyDescent="0.2">
      <c r="A1644">
        <v>1641</v>
      </c>
      <c r="B1644">
        <v>13587</v>
      </c>
      <c r="C1644">
        <v>1</v>
      </c>
      <c r="D1644">
        <v>30</v>
      </c>
      <c r="E1644">
        <v>14</v>
      </c>
      <c r="F1644">
        <v>1</v>
      </c>
      <c r="G1644">
        <v>14</v>
      </c>
      <c r="H1644">
        <v>0</v>
      </c>
      <c r="I1644">
        <v>0</v>
      </c>
      <c r="J1644">
        <v>0</v>
      </c>
      <c r="K1644">
        <v>0</v>
      </c>
      <c r="L1644">
        <v>0</v>
      </c>
      <c r="M1644">
        <v>1</v>
      </c>
      <c r="N1644">
        <v>0</v>
      </c>
      <c r="O1644">
        <v>0</v>
      </c>
      <c r="P1644">
        <v>0</v>
      </c>
      <c r="Q1644">
        <v>0</v>
      </c>
      <c r="R1644">
        <v>0</v>
      </c>
      <c r="S1644">
        <f t="shared" si="25"/>
        <v>1</v>
      </c>
      <c r="U1644">
        <v>2</v>
      </c>
      <c r="V1644">
        <v>4</v>
      </c>
      <c r="W1644">
        <v>1</v>
      </c>
      <c r="X1644">
        <v>0</v>
      </c>
      <c r="Y1644">
        <v>1</v>
      </c>
    </row>
    <row r="1645" spans="1:25" x14ac:dyDescent="0.2">
      <c r="A1645">
        <v>1642</v>
      </c>
      <c r="B1645">
        <v>13602</v>
      </c>
      <c r="C1645">
        <v>1</v>
      </c>
      <c r="D1645">
        <v>177</v>
      </c>
      <c r="E1645">
        <v>8</v>
      </c>
      <c r="F1645">
        <v>10</v>
      </c>
      <c r="G1645">
        <v>32</v>
      </c>
      <c r="H1645">
        <v>1</v>
      </c>
      <c r="I1645">
        <v>0</v>
      </c>
      <c r="J1645">
        <v>1</v>
      </c>
      <c r="K1645">
        <v>1</v>
      </c>
      <c r="L1645">
        <v>1</v>
      </c>
      <c r="M1645">
        <v>0</v>
      </c>
      <c r="N1645">
        <v>0</v>
      </c>
      <c r="O1645">
        <v>0</v>
      </c>
      <c r="P1645">
        <v>0</v>
      </c>
      <c r="Q1645">
        <v>0</v>
      </c>
      <c r="R1645">
        <v>0</v>
      </c>
      <c r="S1645">
        <f t="shared" si="25"/>
        <v>0</v>
      </c>
      <c r="U1645">
        <v>4</v>
      </c>
      <c r="V1645">
        <v>3</v>
      </c>
      <c r="W1645">
        <v>3</v>
      </c>
      <c r="X1645">
        <v>0</v>
      </c>
      <c r="Y1645">
        <v>1</v>
      </c>
    </row>
    <row r="1646" spans="1:25" x14ac:dyDescent="0.2">
      <c r="A1646">
        <v>1643</v>
      </c>
      <c r="B1646">
        <v>13606</v>
      </c>
      <c r="C1646">
        <v>1</v>
      </c>
      <c r="D1646">
        <v>225</v>
      </c>
      <c r="E1646">
        <v>16</v>
      </c>
      <c r="F1646">
        <v>12</v>
      </c>
      <c r="G1646">
        <v>76</v>
      </c>
      <c r="H1646">
        <v>1</v>
      </c>
      <c r="I1646">
        <v>2</v>
      </c>
      <c r="J1646">
        <v>5</v>
      </c>
      <c r="K1646">
        <v>1</v>
      </c>
      <c r="L1646">
        <v>2</v>
      </c>
      <c r="M1646">
        <v>0</v>
      </c>
      <c r="N1646">
        <v>1</v>
      </c>
      <c r="O1646">
        <v>0</v>
      </c>
      <c r="P1646">
        <v>1</v>
      </c>
      <c r="Q1646">
        <v>1</v>
      </c>
      <c r="R1646">
        <v>0</v>
      </c>
      <c r="S1646">
        <f t="shared" si="25"/>
        <v>3</v>
      </c>
      <c r="U1646">
        <v>5</v>
      </c>
      <c r="V1646">
        <v>4</v>
      </c>
      <c r="W1646">
        <v>3</v>
      </c>
      <c r="X1646">
        <v>0</v>
      </c>
      <c r="Y1646">
        <v>1</v>
      </c>
    </row>
    <row r="1647" spans="1:25" x14ac:dyDescent="0.2">
      <c r="A1647">
        <v>1644</v>
      </c>
      <c r="B1647">
        <v>13611</v>
      </c>
      <c r="C1647">
        <v>0</v>
      </c>
      <c r="D1647">
        <v>264</v>
      </c>
      <c r="E1647">
        <v>10</v>
      </c>
      <c r="F1647">
        <v>6</v>
      </c>
      <c r="G1647">
        <v>36</v>
      </c>
      <c r="H1647">
        <v>0</v>
      </c>
      <c r="I1647">
        <v>0</v>
      </c>
      <c r="J1647">
        <v>0</v>
      </c>
      <c r="K1647">
        <v>0</v>
      </c>
      <c r="L1647">
        <v>2</v>
      </c>
      <c r="M1647">
        <v>0</v>
      </c>
      <c r="N1647">
        <v>0</v>
      </c>
      <c r="O1647">
        <v>0</v>
      </c>
      <c r="P1647">
        <v>0</v>
      </c>
      <c r="Q1647">
        <v>1</v>
      </c>
      <c r="R1647">
        <v>0</v>
      </c>
      <c r="S1647">
        <f t="shared" si="25"/>
        <v>1</v>
      </c>
      <c r="U1647">
        <v>5</v>
      </c>
      <c r="V1647">
        <v>3</v>
      </c>
      <c r="W1647">
        <v>3</v>
      </c>
      <c r="X1647">
        <v>0</v>
      </c>
      <c r="Y1647">
        <v>1</v>
      </c>
    </row>
    <row r="1648" spans="1:25" x14ac:dyDescent="0.2">
      <c r="A1648">
        <v>1645</v>
      </c>
      <c r="B1648">
        <v>13644</v>
      </c>
      <c r="C1648">
        <v>1</v>
      </c>
      <c r="D1648">
        <v>192</v>
      </c>
      <c r="E1648">
        <v>8</v>
      </c>
      <c r="F1648">
        <v>1</v>
      </c>
      <c r="G1648">
        <v>8</v>
      </c>
      <c r="H1648">
        <v>0</v>
      </c>
      <c r="I1648">
        <v>0</v>
      </c>
      <c r="J1648">
        <v>0</v>
      </c>
      <c r="K1648">
        <v>0</v>
      </c>
      <c r="L1648">
        <v>0</v>
      </c>
      <c r="M1648">
        <v>0</v>
      </c>
      <c r="N1648">
        <v>0</v>
      </c>
      <c r="O1648">
        <v>0</v>
      </c>
      <c r="P1648">
        <v>0</v>
      </c>
      <c r="Q1648">
        <v>0</v>
      </c>
      <c r="R1648">
        <v>0</v>
      </c>
      <c r="S1648">
        <f t="shared" si="25"/>
        <v>0</v>
      </c>
      <c r="U1648">
        <v>4</v>
      </c>
      <c r="V1648">
        <v>3</v>
      </c>
      <c r="W1648">
        <v>1</v>
      </c>
      <c r="X1648">
        <v>0</v>
      </c>
      <c r="Y1648">
        <v>1</v>
      </c>
    </row>
    <row r="1649" spans="1:25" x14ac:dyDescent="0.2">
      <c r="A1649">
        <v>1646</v>
      </c>
      <c r="B1649">
        <v>13662</v>
      </c>
      <c r="C1649">
        <v>1</v>
      </c>
      <c r="D1649">
        <v>406</v>
      </c>
      <c r="E1649">
        <v>10</v>
      </c>
      <c r="F1649">
        <v>10</v>
      </c>
      <c r="G1649">
        <v>46</v>
      </c>
      <c r="H1649">
        <v>2</v>
      </c>
      <c r="I1649">
        <v>0</v>
      </c>
      <c r="J1649">
        <v>4</v>
      </c>
      <c r="K1649">
        <v>2</v>
      </c>
      <c r="L1649">
        <v>0</v>
      </c>
      <c r="M1649">
        <v>0</v>
      </c>
      <c r="N1649">
        <v>2</v>
      </c>
      <c r="O1649">
        <v>0</v>
      </c>
      <c r="P1649">
        <v>0</v>
      </c>
      <c r="Q1649">
        <v>1</v>
      </c>
      <c r="R1649">
        <v>0</v>
      </c>
      <c r="S1649">
        <f t="shared" si="25"/>
        <v>3</v>
      </c>
      <c r="U1649">
        <v>5</v>
      </c>
      <c r="V1649">
        <v>3</v>
      </c>
      <c r="W1649">
        <v>3</v>
      </c>
      <c r="X1649">
        <v>0</v>
      </c>
      <c r="Y1649">
        <v>1</v>
      </c>
    </row>
    <row r="1650" spans="1:25" x14ac:dyDescent="0.2">
      <c r="A1650">
        <v>1647</v>
      </c>
      <c r="B1650">
        <v>13666</v>
      </c>
      <c r="C1650">
        <v>1</v>
      </c>
      <c r="D1650">
        <v>47</v>
      </c>
      <c r="E1650">
        <v>14</v>
      </c>
      <c r="F1650">
        <v>1</v>
      </c>
      <c r="G1650">
        <v>14</v>
      </c>
      <c r="H1650">
        <v>0</v>
      </c>
      <c r="I1650">
        <v>0</v>
      </c>
      <c r="J1650">
        <v>0</v>
      </c>
      <c r="K1650">
        <v>0</v>
      </c>
      <c r="L1650">
        <v>0</v>
      </c>
      <c r="M1650">
        <v>0</v>
      </c>
      <c r="N1650">
        <v>0</v>
      </c>
      <c r="O1650">
        <v>0</v>
      </c>
      <c r="P1650">
        <v>0</v>
      </c>
      <c r="Q1650">
        <v>0</v>
      </c>
      <c r="R1650">
        <v>0</v>
      </c>
      <c r="S1650">
        <f t="shared" si="25"/>
        <v>0</v>
      </c>
      <c r="U1650">
        <v>2</v>
      </c>
      <c r="V1650">
        <v>4</v>
      </c>
      <c r="W1650">
        <v>1</v>
      </c>
      <c r="X1650">
        <v>0</v>
      </c>
      <c r="Y1650">
        <v>1</v>
      </c>
    </row>
    <row r="1651" spans="1:25" x14ac:dyDescent="0.2">
      <c r="A1651">
        <v>1648</v>
      </c>
      <c r="B1651">
        <v>13667</v>
      </c>
      <c r="C1651">
        <v>1</v>
      </c>
      <c r="D1651">
        <v>101</v>
      </c>
      <c r="E1651">
        <v>16</v>
      </c>
      <c r="F1651">
        <v>1</v>
      </c>
      <c r="G1651">
        <v>16</v>
      </c>
      <c r="H1651">
        <v>0</v>
      </c>
      <c r="I1651">
        <v>0</v>
      </c>
      <c r="J1651">
        <v>0</v>
      </c>
      <c r="K1651">
        <v>0</v>
      </c>
      <c r="L1651">
        <v>1</v>
      </c>
      <c r="M1651">
        <v>0</v>
      </c>
      <c r="N1651">
        <v>0</v>
      </c>
      <c r="O1651">
        <v>0</v>
      </c>
      <c r="P1651">
        <v>0</v>
      </c>
      <c r="Q1651">
        <v>0</v>
      </c>
      <c r="R1651">
        <v>0</v>
      </c>
      <c r="S1651">
        <f t="shared" si="25"/>
        <v>0</v>
      </c>
      <c r="U1651">
        <v>4</v>
      </c>
      <c r="V1651">
        <v>4</v>
      </c>
      <c r="W1651">
        <v>1</v>
      </c>
      <c r="X1651">
        <v>0</v>
      </c>
      <c r="Y1651">
        <v>1</v>
      </c>
    </row>
    <row r="1652" spans="1:25" x14ac:dyDescent="0.2">
      <c r="A1652">
        <v>1649</v>
      </c>
      <c r="B1652">
        <v>13684</v>
      </c>
      <c r="C1652">
        <v>1</v>
      </c>
      <c r="D1652">
        <v>122</v>
      </c>
      <c r="E1652">
        <v>30</v>
      </c>
      <c r="F1652">
        <v>1</v>
      </c>
      <c r="G1652">
        <v>30</v>
      </c>
      <c r="H1652">
        <v>0</v>
      </c>
      <c r="I1652">
        <v>0</v>
      </c>
      <c r="J1652">
        <v>0</v>
      </c>
      <c r="K1652">
        <v>0</v>
      </c>
      <c r="L1652">
        <v>0</v>
      </c>
      <c r="M1652">
        <v>0</v>
      </c>
      <c r="N1652">
        <v>0</v>
      </c>
      <c r="O1652">
        <v>0</v>
      </c>
      <c r="P1652">
        <v>0</v>
      </c>
      <c r="Q1652">
        <v>0</v>
      </c>
      <c r="R1652">
        <v>0</v>
      </c>
      <c r="S1652">
        <f t="shared" si="25"/>
        <v>0</v>
      </c>
      <c r="U1652">
        <v>4</v>
      </c>
      <c r="V1652">
        <v>4</v>
      </c>
      <c r="W1652">
        <v>1</v>
      </c>
      <c r="X1652">
        <v>0</v>
      </c>
      <c r="Y1652">
        <v>1</v>
      </c>
    </row>
    <row r="1653" spans="1:25" x14ac:dyDescent="0.2">
      <c r="A1653">
        <v>1650</v>
      </c>
      <c r="B1653">
        <v>13688</v>
      </c>
      <c r="C1653">
        <v>0</v>
      </c>
      <c r="D1653">
        <v>250</v>
      </c>
      <c r="E1653">
        <v>14</v>
      </c>
      <c r="F1653">
        <v>1</v>
      </c>
      <c r="G1653">
        <v>14</v>
      </c>
      <c r="H1653">
        <v>0</v>
      </c>
      <c r="I1653">
        <v>0</v>
      </c>
      <c r="J1653">
        <v>0</v>
      </c>
      <c r="K1653">
        <v>0</v>
      </c>
      <c r="L1653">
        <v>0</v>
      </c>
      <c r="M1653">
        <v>0</v>
      </c>
      <c r="N1653">
        <v>0</v>
      </c>
      <c r="O1653">
        <v>0</v>
      </c>
      <c r="P1653">
        <v>0</v>
      </c>
      <c r="Q1653">
        <v>0</v>
      </c>
      <c r="R1653">
        <v>0</v>
      </c>
      <c r="S1653">
        <f t="shared" si="25"/>
        <v>0</v>
      </c>
      <c r="U1653">
        <v>5</v>
      </c>
      <c r="V1653">
        <v>4</v>
      </c>
      <c r="W1653">
        <v>1</v>
      </c>
      <c r="X1653">
        <v>0</v>
      </c>
      <c r="Y1653">
        <v>1</v>
      </c>
    </row>
    <row r="1654" spans="1:25" x14ac:dyDescent="0.2">
      <c r="A1654">
        <v>1651</v>
      </c>
      <c r="B1654">
        <v>13690</v>
      </c>
      <c r="C1654">
        <v>0</v>
      </c>
      <c r="D1654">
        <v>311</v>
      </c>
      <c r="E1654">
        <v>12</v>
      </c>
      <c r="F1654">
        <v>2</v>
      </c>
      <c r="G1654">
        <v>16</v>
      </c>
      <c r="H1654">
        <v>1</v>
      </c>
      <c r="I1654">
        <v>0</v>
      </c>
      <c r="J1654">
        <v>0</v>
      </c>
      <c r="K1654">
        <v>0</v>
      </c>
      <c r="L1654">
        <v>0</v>
      </c>
      <c r="M1654">
        <v>0</v>
      </c>
      <c r="N1654">
        <v>0</v>
      </c>
      <c r="O1654">
        <v>1</v>
      </c>
      <c r="P1654">
        <v>0</v>
      </c>
      <c r="Q1654">
        <v>0</v>
      </c>
      <c r="R1654">
        <v>0</v>
      </c>
      <c r="S1654">
        <f t="shared" si="25"/>
        <v>1</v>
      </c>
      <c r="U1654">
        <v>5</v>
      </c>
      <c r="V1654">
        <v>3</v>
      </c>
      <c r="W1654">
        <v>2</v>
      </c>
      <c r="X1654">
        <v>0</v>
      </c>
      <c r="Y1654">
        <v>1</v>
      </c>
    </row>
    <row r="1655" spans="1:25" x14ac:dyDescent="0.2">
      <c r="A1655">
        <v>1652</v>
      </c>
      <c r="B1655">
        <v>13700</v>
      </c>
      <c r="C1655">
        <v>1</v>
      </c>
      <c r="D1655">
        <v>229</v>
      </c>
      <c r="E1655">
        <v>8</v>
      </c>
      <c r="F1655">
        <v>2</v>
      </c>
      <c r="G1655">
        <v>16</v>
      </c>
      <c r="H1655">
        <v>0</v>
      </c>
      <c r="I1655">
        <v>0</v>
      </c>
      <c r="J1655">
        <v>0</v>
      </c>
      <c r="K1655">
        <v>1</v>
      </c>
      <c r="L1655">
        <v>0</v>
      </c>
      <c r="M1655">
        <v>0</v>
      </c>
      <c r="N1655">
        <v>0</v>
      </c>
      <c r="O1655">
        <v>0</v>
      </c>
      <c r="P1655">
        <v>0</v>
      </c>
      <c r="Q1655">
        <v>0</v>
      </c>
      <c r="R1655">
        <v>0</v>
      </c>
      <c r="S1655">
        <f t="shared" si="25"/>
        <v>0</v>
      </c>
      <c r="U1655">
        <v>5</v>
      </c>
      <c r="V1655">
        <v>3</v>
      </c>
      <c r="W1655">
        <v>2</v>
      </c>
      <c r="X1655">
        <v>0</v>
      </c>
      <c r="Y1655">
        <v>1</v>
      </c>
    </row>
    <row r="1656" spans="1:25" x14ac:dyDescent="0.2">
      <c r="A1656">
        <v>1653</v>
      </c>
      <c r="B1656">
        <v>13704</v>
      </c>
      <c r="C1656">
        <v>0</v>
      </c>
      <c r="D1656">
        <v>20</v>
      </c>
      <c r="E1656">
        <v>26</v>
      </c>
      <c r="F1656">
        <v>1</v>
      </c>
      <c r="G1656">
        <v>26</v>
      </c>
      <c r="H1656">
        <v>0</v>
      </c>
      <c r="I1656">
        <v>0</v>
      </c>
      <c r="J1656">
        <v>0</v>
      </c>
      <c r="K1656">
        <v>0</v>
      </c>
      <c r="L1656">
        <v>1</v>
      </c>
      <c r="M1656">
        <v>0</v>
      </c>
      <c r="N1656">
        <v>0</v>
      </c>
      <c r="O1656">
        <v>0</v>
      </c>
      <c r="P1656">
        <v>0</v>
      </c>
      <c r="Q1656">
        <v>0</v>
      </c>
      <c r="R1656">
        <v>0</v>
      </c>
      <c r="S1656">
        <f t="shared" si="25"/>
        <v>0</v>
      </c>
      <c r="U1656">
        <v>1</v>
      </c>
      <c r="V1656">
        <v>4</v>
      </c>
      <c r="W1656">
        <v>1</v>
      </c>
      <c r="X1656">
        <v>0</v>
      </c>
      <c r="Y1656">
        <v>1</v>
      </c>
    </row>
    <row r="1657" spans="1:25" x14ac:dyDescent="0.2">
      <c r="A1657">
        <v>1654</v>
      </c>
      <c r="B1657">
        <v>13709</v>
      </c>
      <c r="C1657">
        <v>1</v>
      </c>
      <c r="D1657">
        <v>100</v>
      </c>
      <c r="E1657">
        <v>12</v>
      </c>
      <c r="F1657">
        <v>2</v>
      </c>
      <c r="G1657">
        <v>14</v>
      </c>
      <c r="H1657">
        <v>0</v>
      </c>
      <c r="I1657">
        <v>1</v>
      </c>
      <c r="J1657">
        <v>0</v>
      </c>
      <c r="K1657">
        <v>0</v>
      </c>
      <c r="L1657">
        <v>0</v>
      </c>
      <c r="M1657">
        <v>0</v>
      </c>
      <c r="N1657">
        <v>0</v>
      </c>
      <c r="O1657">
        <v>1</v>
      </c>
      <c r="P1657">
        <v>0</v>
      </c>
      <c r="Q1657">
        <v>0</v>
      </c>
      <c r="R1657">
        <v>0</v>
      </c>
      <c r="S1657">
        <f t="shared" si="25"/>
        <v>1</v>
      </c>
      <c r="U1657">
        <v>3</v>
      </c>
      <c r="V1657">
        <v>3</v>
      </c>
      <c r="W1657">
        <v>2</v>
      </c>
      <c r="X1657">
        <v>0</v>
      </c>
      <c r="Y1657">
        <v>1</v>
      </c>
    </row>
    <row r="1658" spans="1:25" x14ac:dyDescent="0.2">
      <c r="A1658">
        <v>1655</v>
      </c>
      <c r="B1658">
        <v>13712</v>
      </c>
      <c r="C1658">
        <v>0</v>
      </c>
      <c r="D1658">
        <v>198</v>
      </c>
      <c r="E1658">
        <v>20</v>
      </c>
      <c r="F1658">
        <v>9</v>
      </c>
      <c r="G1658">
        <v>64</v>
      </c>
      <c r="H1658">
        <v>1</v>
      </c>
      <c r="I1658">
        <v>1</v>
      </c>
      <c r="J1658">
        <v>5</v>
      </c>
      <c r="K1658">
        <v>0</v>
      </c>
      <c r="L1658">
        <v>1</v>
      </c>
      <c r="M1658">
        <v>0</v>
      </c>
      <c r="N1658">
        <v>0</v>
      </c>
      <c r="O1658">
        <v>0</v>
      </c>
      <c r="P1658">
        <v>0</v>
      </c>
      <c r="Q1658">
        <v>0</v>
      </c>
      <c r="R1658">
        <v>0</v>
      </c>
      <c r="S1658">
        <f t="shared" si="25"/>
        <v>0</v>
      </c>
      <c r="U1658">
        <v>4</v>
      </c>
      <c r="V1658">
        <v>4</v>
      </c>
      <c r="W1658">
        <v>3</v>
      </c>
      <c r="X1658">
        <v>0</v>
      </c>
      <c r="Y1658">
        <v>1</v>
      </c>
    </row>
    <row r="1659" spans="1:25" x14ac:dyDescent="0.2">
      <c r="A1659">
        <v>1656</v>
      </c>
      <c r="B1659">
        <v>13716</v>
      </c>
      <c r="C1659">
        <v>1</v>
      </c>
      <c r="D1659">
        <v>207</v>
      </c>
      <c r="E1659">
        <v>8</v>
      </c>
      <c r="F1659">
        <v>1</v>
      </c>
      <c r="G1659">
        <v>8</v>
      </c>
      <c r="H1659">
        <v>0</v>
      </c>
      <c r="I1659">
        <v>0</v>
      </c>
      <c r="J1659">
        <v>0</v>
      </c>
      <c r="K1659">
        <v>0</v>
      </c>
      <c r="L1659">
        <v>0</v>
      </c>
      <c r="M1659">
        <v>0</v>
      </c>
      <c r="N1659">
        <v>0</v>
      </c>
      <c r="O1659">
        <v>0</v>
      </c>
      <c r="P1659">
        <v>0</v>
      </c>
      <c r="Q1659">
        <v>0</v>
      </c>
      <c r="R1659">
        <v>0</v>
      </c>
      <c r="S1659">
        <f t="shared" si="25"/>
        <v>0</v>
      </c>
      <c r="U1659">
        <v>5</v>
      </c>
      <c r="V1659">
        <v>3</v>
      </c>
      <c r="W1659">
        <v>1</v>
      </c>
      <c r="X1659">
        <v>0</v>
      </c>
      <c r="Y1659">
        <v>1</v>
      </c>
    </row>
    <row r="1660" spans="1:25" x14ac:dyDescent="0.2">
      <c r="A1660">
        <v>1657</v>
      </c>
      <c r="B1660">
        <v>13718</v>
      </c>
      <c r="C1660">
        <v>1</v>
      </c>
      <c r="D1660">
        <v>255</v>
      </c>
      <c r="E1660">
        <v>2</v>
      </c>
      <c r="F1660">
        <v>1</v>
      </c>
      <c r="G1660">
        <v>2</v>
      </c>
      <c r="H1660">
        <v>0</v>
      </c>
      <c r="I1660">
        <v>0</v>
      </c>
      <c r="J1660">
        <v>0</v>
      </c>
      <c r="K1660">
        <v>0</v>
      </c>
      <c r="L1660">
        <v>0</v>
      </c>
      <c r="M1660">
        <v>0</v>
      </c>
      <c r="N1660">
        <v>0</v>
      </c>
      <c r="O1660">
        <v>0</v>
      </c>
      <c r="P1660">
        <v>0</v>
      </c>
      <c r="Q1660">
        <v>0</v>
      </c>
      <c r="R1660">
        <v>0</v>
      </c>
      <c r="S1660">
        <f t="shared" si="25"/>
        <v>0</v>
      </c>
      <c r="U1660">
        <v>5</v>
      </c>
      <c r="V1660">
        <v>1</v>
      </c>
      <c r="W1660">
        <v>1</v>
      </c>
      <c r="X1660">
        <v>0</v>
      </c>
      <c r="Y1660">
        <v>1</v>
      </c>
    </row>
    <row r="1661" spans="1:25" x14ac:dyDescent="0.2">
      <c r="A1661">
        <v>1658</v>
      </c>
      <c r="B1661">
        <v>13724</v>
      </c>
      <c r="C1661">
        <v>1</v>
      </c>
      <c r="D1661">
        <v>385</v>
      </c>
      <c r="E1661">
        <v>10</v>
      </c>
      <c r="F1661">
        <v>12</v>
      </c>
      <c r="G1661">
        <v>36</v>
      </c>
      <c r="H1661">
        <v>3</v>
      </c>
      <c r="I1661">
        <v>1</v>
      </c>
      <c r="J1661">
        <v>0</v>
      </c>
      <c r="K1661">
        <v>0</v>
      </c>
      <c r="L1661">
        <v>0</v>
      </c>
      <c r="M1661">
        <v>0</v>
      </c>
      <c r="N1661">
        <v>1</v>
      </c>
      <c r="O1661">
        <v>0</v>
      </c>
      <c r="P1661">
        <v>1</v>
      </c>
      <c r="Q1661">
        <v>1</v>
      </c>
      <c r="R1661">
        <v>0</v>
      </c>
      <c r="S1661">
        <f t="shared" si="25"/>
        <v>3</v>
      </c>
      <c r="U1661">
        <v>5</v>
      </c>
      <c r="V1661">
        <v>3</v>
      </c>
      <c r="W1661">
        <v>3</v>
      </c>
      <c r="X1661">
        <v>0</v>
      </c>
      <c r="Y1661">
        <v>1</v>
      </c>
    </row>
    <row r="1662" spans="1:25" x14ac:dyDescent="0.2">
      <c r="A1662">
        <v>1659</v>
      </c>
      <c r="B1662">
        <v>13728</v>
      </c>
      <c r="C1662">
        <v>0</v>
      </c>
      <c r="D1662">
        <v>115</v>
      </c>
      <c r="E1662">
        <v>12</v>
      </c>
      <c r="F1662">
        <v>3</v>
      </c>
      <c r="G1662">
        <v>22</v>
      </c>
      <c r="H1662">
        <v>0</v>
      </c>
      <c r="I1662">
        <v>0</v>
      </c>
      <c r="J1662">
        <v>0</v>
      </c>
      <c r="K1662">
        <v>0</v>
      </c>
      <c r="L1662">
        <v>0</v>
      </c>
      <c r="M1662">
        <v>0</v>
      </c>
      <c r="N1662">
        <v>0</v>
      </c>
      <c r="O1662">
        <v>1</v>
      </c>
      <c r="P1662">
        <v>0</v>
      </c>
      <c r="Q1662">
        <v>0</v>
      </c>
      <c r="R1662">
        <v>1</v>
      </c>
      <c r="S1662">
        <f t="shared" si="25"/>
        <v>1</v>
      </c>
      <c r="U1662">
        <v>4</v>
      </c>
      <c r="V1662">
        <v>3</v>
      </c>
      <c r="W1662">
        <v>3</v>
      </c>
      <c r="X1662">
        <v>1</v>
      </c>
      <c r="Y1662">
        <v>0</v>
      </c>
    </row>
    <row r="1663" spans="1:25" x14ac:dyDescent="0.2">
      <c r="A1663">
        <v>1660</v>
      </c>
      <c r="B1663">
        <v>13745</v>
      </c>
      <c r="C1663">
        <v>1</v>
      </c>
      <c r="D1663">
        <v>42</v>
      </c>
      <c r="E1663">
        <v>12</v>
      </c>
      <c r="F1663">
        <v>2</v>
      </c>
      <c r="G1663">
        <v>16</v>
      </c>
      <c r="H1663">
        <v>0</v>
      </c>
      <c r="I1663">
        <v>0</v>
      </c>
      <c r="J1663">
        <v>1</v>
      </c>
      <c r="K1663">
        <v>0</v>
      </c>
      <c r="L1663">
        <v>0</v>
      </c>
      <c r="M1663">
        <v>0</v>
      </c>
      <c r="N1663">
        <v>0</v>
      </c>
      <c r="O1663">
        <v>1</v>
      </c>
      <c r="P1663">
        <v>0</v>
      </c>
      <c r="Q1663">
        <v>0</v>
      </c>
      <c r="R1663">
        <v>0</v>
      </c>
      <c r="S1663">
        <f t="shared" si="25"/>
        <v>1</v>
      </c>
      <c r="U1663">
        <v>2</v>
      </c>
      <c r="V1663">
        <v>3</v>
      </c>
      <c r="W1663">
        <v>2</v>
      </c>
      <c r="X1663">
        <v>0</v>
      </c>
      <c r="Y1663">
        <v>1</v>
      </c>
    </row>
    <row r="1664" spans="1:25" x14ac:dyDescent="0.2">
      <c r="A1664">
        <v>1661</v>
      </c>
      <c r="B1664">
        <v>13752</v>
      </c>
      <c r="C1664">
        <v>0</v>
      </c>
      <c r="D1664">
        <v>62</v>
      </c>
      <c r="E1664">
        <v>18</v>
      </c>
      <c r="F1664">
        <v>2</v>
      </c>
      <c r="G1664">
        <v>22</v>
      </c>
      <c r="H1664">
        <v>1</v>
      </c>
      <c r="I1664">
        <v>0</v>
      </c>
      <c r="J1664">
        <v>1</v>
      </c>
      <c r="K1664">
        <v>0</v>
      </c>
      <c r="L1664">
        <v>0</v>
      </c>
      <c r="M1664">
        <v>1</v>
      </c>
      <c r="N1664">
        <v>0</v>
      </c>
      <c r="O1664">
        <v>1</v>
      </c>
      <c r="P1664">
        <v>0</v>
      </c>
      <c r="Q1664">
        <v>0</v>
      </c>
      <c r="R1664">
        <v>0</v>
      </c>
      <c r="S1664">
        <f t="shared" si="25"/>
        <v>2</v>
      </c>
      <c r="U1664">
        <v>3</v>
      </c>
      <c r="V1664">
        <v>4</v>
      </c>
      <c r="W1664">
        <v>2</v>
      </c>
      <c r="X1664">
        <v>0</v>
      </c>
      <c r="Y1664">
        <v>1</v>
      </c>
    </row>
    <row r="1665" spans="1:25" x14ac:dyDescent="0.2">
      <c r="A1665">
        <v>1662</v>
      </c>
      <c r="B1665">
        <v>13755</v>
      </c>
      <c r="C1665">
        <v>1</v>
      </c>
      <c r="D1665">
        <v>200</v>
      </c>
      <c r="E1665">
        <v>12</v>
      </c>
      <c r="F1665">
        <v>2</v>
      </c>
      <c r="G1665">
        <v>18</v>
      </c>
      <c r="H1665">
        <v>0</v>
      </c>
      <c r="I1665">
        <v>1</v>
      </c>
      <c r="J1665">
        <v>0</v>
      </c>
      <c r="K1665">
        <v>0</v>
      </c>
      <c r="L1665">
        <v>0</v>
      </c>
      <c r="M1665">
        <v>1</v>
      </c>
      <c r="N1665">
        <v>1</v>
      </c>
      <c r="O1665">
        <v>1</v>
      </c>
      <c r="P1665">
        <v>0</v>
      </c>
      <c r="Q1665">
        <v>0</v>
      </c>
      <c r="R1665">
        <v>0</v>
      </c>
      <c r="S1665">
        <f t="shared" si="25"/>
        <v>3</v>
      </c>
      <c r="U1665">
        <v>4</v>
      </c>
      <c r="V1665">
        <v>3</v>
      </c>
      <c r="W1665">
        <v>2</v>
      </c>
      <c r="X1665">
        <v>0</v>
      </c>
      <c r="Y1665">
        <v>1</v>
      </c>
    </row>
    <row r="1666" spans="1:25" x14ac:dyDescent="0.2">
      <c r="A1666">
        <v>1663</v>
      </c>
      <c r="B1666">
        <v>13775</v>
      </c>
      <c r="C1666">
        <v>1</v>
      </c>
      <c r="D1666">
        <v>294</v>
      </c>
      <c r="E1666">
        <v>22</v>
      </c>
      <c r="F1666">
        <v>3</v>
      </c>
      <c r="G1666">
        <v>38</v>
      </c>
      <c r="H1666">
        <v>0</v>
      </c>
      <c r="I1666">
        <v>1</v>
      </c>
      <c r="J1666">
        <v>0</v>
      </c>
      <c r="K1666">
        <v>1</v>
      </c>
      <c r="L1666">
        <v>1</v>
      </c>
      <c r="M1666">
        <v>1</v>
      </c>
      <c r="N1666">
        <v>0</v>
      </c>
      <c r="O1666">
        <v>0</v>
      </c>
      <c r="P1666">
        <v>0</v>
      </c>
      <c r="Q1666">
        <v>0</v>
      </c>
      <c r="R1666">
        <v>0</v>
      </c>
      <c r="S1666">
        <f t="shared" si="25"/>
        <v>1</v>
      </c>
      <c r="U1666">
        <v>5</v>
      </c>
      <c r="V1666">
        <v>4</v>
      </c>
      <c r="W1666">
        <v>3</v>
      </c>
      <c r="X1666">
        <v>0</v>
      </c>
      <c r="Y1666">
        <v>1</v>
      </c>
    </row>
    <row r="1667" spans="1:25" x14ac:dyDescent="0.2">
      <c r="A1667">
        <v>1664</v>
      </c>
      <c r="B1667">
        <v>13776</v>
      </c>
      <c r="C1667">
        <v>1</v>
      </c>
      <c r="D1667">
        <v>158</v>
      </c>
      <c r="E1667">
        <v>12</v>
      </c>
      <c r="F1667">
        <v>2</v>
      </c>
      <c r="G1667">
        <v>20</v>
      </c>
      <c r="H1667">
        <v>0</v>
      </c>
      <c r="I1667">
        <v>1</v>
      </c>
      <c r="J1667">
        <v>0</v>
      </c>
      <c r="K1667">
        <v>0</v>
      </c>
      <c r="L1667">
        <v>0</v>
      </c>
      <c r="M1667">
        <v>0</v>
      </c>
      <c r="N1667">
        <v>2</v>
      </c>
      <c r="O1667">
        <v>1</v>
      </c>
      <c r="P1667">
        <v>0</v>
      </c>
      <c r="Q1667">
        <v>0</v>
      </c>
      <c r="R1667">
        <v>0</v>
      </c>
      <c r="S1667">
        <f t="shared" si="25"/>
        <v>3</v>
      </c>
      <c r="U1667">
        <v>4</v>
      </c>
      <c r="V1667">
        <v>3</v>
      </c>
      <c r="W1667">
        <v>2</v>
      </c>
      <c r="X1667">
        <v>0</v>
      </c>
      <c r="Y1667">
        <v>1</v>
      </c>
    </row>
    <row r="1668" spans="1:25" x14ac:dyDescent="0.2">
      <c r="A1668">
        <v>1665</v>
      </c>
      <c r="B1668">
        <v>13777</v>
      </c>
      <c r="C1668">
        <v>1</v>
      </c>
      <c r="D1668">
        <v>292</v>
      </c>
      <c r="E1668">
        <v>24</v>
      </c>
      <c r="F1668">
        <v>2</v>
      </c>
      <c r="G1668">
        <v>26</v>
      </c>
      <c r="H1668">
        <v>1</v>
      </c>
      <c r="I1668">
        <v>0</v>
      </c>
      <c r="J1668">
        <v>0</v>
      </c>
      <c r="K1668">
        <v>0</v>
      </c>
      <c r="L1668">
        <v>1</v>
      </c>
      <c r="M1668">
        <v>0</v>
      </c>
      <c r="N1668">
        <v>0</v>
      </c>
      <c r="O1668">
        <v>0</v>
      </c>
      <c r="P1668">
        <v>0</v>
      </c>
      <c r="Q1668">
        <v>0</v>
      </c>
      <c r="R1668">
        <v>0</v>
      </c>
      <c r="S1668">
        <f t="shared" si="25"/>
        <v>0</v>
      </c>
      <c r="U1668">
        <v>5</v>
      </c>
      <c r="V1668">
        <v>4</v>
      </c>
      <c r="W1668">
        <v>2</v>
      </c>
      <c r="X1668">
        <v>0</v>
      </c>
      <c r="Y1668">
        <v>1</v>
      </c>
    </row>
    <row r="1669" spans="1:25" x14ac:dyDescent="0.2">
      <c r="A1669">
        <v>1666</v>
      </c>
      <c r="B1669">
        <v>13778</v>
      </c>
      <c r="C1669">
        <v>1</v>
      </c>
      <c r="D1669">
        <v>269</v>
      </c>
      <c r="E1669">
        <v>2</v>
      </c>
      <c r="F1669">
        <v>1</v>
      </c>
      <c r="G1669">
        <v>2</v>
      </c>
      <c r="H1669">
        <v>0</v>
      </c>
      <c r="I1669">
        <v>0</v>
      </c>
      <c r="J1669">
        <v>0</v>
      </c>
      <c r="K1669">
        <v>0</v>
      </c>
      <c r="L1669">
        <v>0</v>
      </c>
      <c r="M1669">
        <v>0</v>
      </c>
      <c r="N1669">
        <v>2</v>
      </c>
      <c r="O1669">
        <v>0</v>
      </c>
      <c r="P1669">
        <v>0</v>
      </c>
      <c r="Q1669">
        <v>0</v>
      </c>
      <c r="R1669">
        <v>0</v>
      </c>
      <c r="S1669">
        <f t="shared" ref="S1669:S1732" si="26">SUM(M1669,N1669,O1669,P1669,Q1669)</f>
        <v>2</v>
      </c>
      <c r="U1669">
        <v>5</v>
      </c>
      <c r="V1669">
        <v>1</v>
      </c>
      <c r="W1669">
        <v>1</v>
      </c>
      <c r="X1669">
        <v>0</v>
      </c>
      <c r="Y1669">
        <v>1</v>
      </c>
    </row>
    <row r="1670" spans="1:25" x14ac:dyDescent="0.2">
      <c r="A1670">
        <v>1667</v>
      </c>
      <c r="B1670">
        <v>13779</v>
      </c>
      <c r="C1670">
        <v>0</v>
      </c>
      <c r="D1670">
        <v>296</v>
      </c>
      <c r="E1670">
        <v>12</v>
      </c>
      <c r="F1670">
        <v>1</v>
      </c>
      <c r="G1670">
        <v>12</v>
      </c>
      <c r="H1670">
        <v>0</v>
      </c>
      <c r="I1670">
        <v>0</v>
      </c>
      <c r="J1670">
        <v>0</v>
      </c>
      <c r="K1670">
        <v>0</v>
      </c>
      <c r="L1670">
        <v>0</v>
      </c>
      <c r="M1670">
        <v>0</v>
      </c>
      <c r="N1670">
        <v>0</v>
      </c>
      <c r="O1670">
        <v>1</v>
      </c>
      <c r="P1670">
        <v>0</v>
      </c>
      <c r="Q1670">
        <v>0</v>
      </c>
      <c r="R1670">
        <v>0</v>
      </c>
      <c r="S1670">
        <f t="shared" si="26"/>
        <v>1</v>
      </c>
      <c r="U1670">
        <v>5</v>
      </c>
      <c r="V1670">
        <v>3</v>
      </c>
      <c r="W1670">
        <v>1</v>
      </c>
      <c r="X1670">
        <v>0</v>
      </c>
      <c r="Y1670">
        <v>1</v>
      </c>
    </row>
    <row r="1671" spans="1:25" x14ac:dyDescent="0.2">
      <c r="A1671">
        <v>1668</v>
      </c>
      <c r="B1671">
        <v>13780</v>
      </c>
      <c r="C1671">
        <v>1</v>
      </c>
      <c r="D1671">
        <v>108</v>
      </c>
      <c r="E1671">
        <v>8</v>
      </c>
      <c r="F1671">
        <v>2</v>
      </c>
      <c r="G1671">
        <v>14</v>
      </c>
      <c r="H1671">
        <v>0</v>
      </c>
      <c r="I1671">
        <v>1</v>
      </c>
      <c r="J1671">
        <v>0</v>
      </c>
      <c r="K1671">
        <v>0</v>
      </c>
      <c r="L1671">
        <v>0</v>
      </c>
      <c r="M1671">
        <v>1</v>
      </c>
      <c r="N1671">
        <v>0</v>
      </c>
      <c r="O1671">
        <v>0</v>
      </c>
      <c r="P1671">
        <v>0</v>
      </c>
      <c r="Q1671">
        <v>0</v>
      </c>
      <c r="R1671">
        <v>0</v>
      </c>
      <c r="S1671">
        <f t="shared" si="26"/>
        <v>1</v>
      </c>
      <c r="U1671">
        <v>4</v>
      </c>
      <c r="V1671">
        <v>3</v>
      </c>
      <c r="W1671">
        <v>2</v>
      </c>
      <c r="X1671">
        <v>0</v>
      </c>
      <c r="Y1671">
        <v>1</v>
      </c>
    </row>
    <row r="1672" spans="1:25" x14ac:dyDescent="0.2">
      <c r="A1672">
        <v>1669</v>
      </c>
      <c r="B1672">
        <v>13793</v>
      </c>
      <c r="C1672">
        <v>1</v>
      </c>
      <c r="D1672">
        <v>226</v>
      </c>
      <c r="E1672">
        <v>14</v>
      </c>
      <c r="F1672">
        <v>2</v>
      </c>
      <c r="G1672">
        <v>22</v>
      </c>
      <c r="H1672">
        <v>2</v>
      </c>
      <c r="I1672">
        <v>0</v>
      </c>
      <c r="J1672">
        <v>0</v>
      </c>
      <c r="K1672">
        <v>0</v>
      </c>
      <c r="L1672">
        <v>0</v>
      </c>
      <c r="M1672">
        <v>0</v>
      </c>
      <c r="N1672">
        <v>0</v>
      </c>
      <c r="O1672">
        <v>0</v>
      </c>
      <c r="P1672">
        <v>0</v>
      </c>
      <c r="Q1672">
        <v>0</v>
      </c>
      <c r="R1672">
        <v>0</v>
      </c>
      <c r="S1672">
        <f t="shared" si="26"/>
        <v>0</v>
      </c>
      <c r="U1672">
        <v>5</v>
      </c>
      <c r="V1672">
        <v>4</v>
      </c>
      <c r="W1672">
        <v>2</v>
      </c>
      <c r="X1672">
        <v>0</v>
      </c>
      <c r="Y1672">
        <v>1</v>
      </c>
    </row>
    <row r="1673" spans="1:25" x14ac:dyDescent="0.2">
      <c r="A1673">
        <v>1670</v>
      </c>
      <c r="B1673">
        <v>13805</v>
      </c>
      <c r="C1673">
        <v>1</v>
      </c>
      <c r="D1673">
        <v>146</v>
      </c>
      <c r="E1673">
        <v>14</v>
      </c>
      <c r="F1673">
        <v>6</v>
      </c>
      <c r="G1673">
        <v>28</v>
      </c>
      <c r="H1673">
        <v>0</v>
      </c>
      <c r="I1673">
        <v>0</v>
      </c>
      <c r="J1673">
        <v>2</v>
      </c>
      <c r="K1673">
        <v>0</v>
      </c>
      <c r="L1673">
        <v>1</v>
      </c>
      <c r="M1673">
        <v>0</v>
      </c>
      <c r="N1673">
        <v>0</v>
      </c>
      <c r="O1673">
        <v>0</v>
      </c>
      <c r="P1673">
        <v>0</v>
      </c>
      <c r="Q1673">
        <v>0</v>
      </c>
      <c r="R1673">
        <v>0</v>
      </c>
      <c r="S1673">
        <f t="shared" si="26"/>
        <v>0</v>
      </c>
      <c r="U1673">
        <v>4</v>
      </c>
      <c r="V1673">
        <v>4</v>
      </c>
      <c r="W1673">
        <v>3</v>
      </c>
      <c r="X1673">
        <v>0</v>
      </c>
      <c r="Y1673">
        <v>1</v>
      </c>
    </row>
    <row r="1674" spans="1:25" x14ac:dyDescent="0.2">
      <c r="A1674">
        <v>1671</v>
      </c>
      <c r="B1674">
        <v>13823</v>
      </c>
      <c r="C1674">
        <v>1</v>
      </c>
      <c r="D1674">
        <v>37</v>
      </c>
      <c r="E1674">
        <v>6</v>
      </c>
      <c r="F1674">
        <v>2</v>
      </c>
      <c r="G1674">
        <v>10</v>
      </c>
      <c r="H1674">
        <v>0</v>
      </c>
      <c r="I1674">
        <v>0</v>
      </c>
      <c r="J1674">
        <v>0</v>
      </c>
      <c r="K1674">
        <v>0</v>
      </c>
      <c r="L1674">
        <v>0</v>
      </c>
      <c r="M1674">
        <v>0</v>
      </c>
      <c r="N1674">
        <v>0</v>
      </c>
      <c r="O1674">
        <v>0</v>
      </c>
      <c r="P1674">
        <v>0</v>
      </c>
      <c r="Q1674">
        <v>0</v>
      </c>
      <c r="R1674">
        <v>0</v>
      </c>
      <c r="S1674">
        <f t="shared" si="26"/>
        <v>0</v>
      </c>
      <c r="U1674">
        <v>2</v>
      </c>
      <c r="V1674">
        <v>2</v>
      </c>
      <c r="W1674">
        <v>2</v>
      </c>
      <c r="X1674">
        <v>0</v>
      </c>
      <c r="Y1674">
        <v>1</v>
      </c>
    </row>
    <row r="1675" spans="1:25" x14ac:dyDescent="0.2">
      <c r="A1675">
        <v>1672</v>
      </c>
      <c r="B1675">
        <v>13828</v>
      </c>
      <c r="C1675">
        <v>1</v>
      </c>
      <c r="D1675">
        <v>278</v>
      </c>
      <c r="E1675">
        <v>4</v>
      </c>
      <c r="F1675">
        <v>2</v>
      </c>
      <c r="G1675">
        <v>12</v>
      </c>
      <c r="H1675">
        <v>0</v>
      </c>
      <c r="I1675">
        <v>0</v>
      </c>
      <c r="J1675">
        <v>0</v>
      </c>
      <c r="K1675">
        <v>0</v>
      </c>
      <c r="L1675">
        <v>0</v>
      </c>
      <c r="M1675">
        <v>0</v>
      </c>
      <c r="N1675">
        <v>1</v>
      </c>
      <c r="O1675">
        <v>0</v>
      </c>
      <c r="P1675">
        <v>0</v>
      </c>
      <c r="Q1675">
        <v>0</v>
      </c>
      <c r="R1675">
        <v>0</v>
      </c>
      <c r="S1675">
        <f t="shared" si="26"/>
        <v>1</v>
      </c>
      <c r="U1675">
        <v>5</v>
      </c>
      <c r="V1675">
        <v>2</v>
      </c>
      <c r="W1675">
        <v>2</v>
      </c>
      <c r="X1675">
        <v>0</v>
      </c>
      <c r="Y1675">
        <v>1</v>
      </c>
    </row>
    <row r="1676" spans="1:25" x14ac:dyDescent="0.2">
      <c r="A1676">
        <v>1673</v>
      </c>
      <c r="B1676">
        <v>13829</v>
      </c>
      <c r="C1676">
        <v>1</v>
      </c>
      <c r="D1676">
        <v>218</v>
      </c>
      <c r="E1676">
        <v>6</v>
      </c>
      <c r="F1676">
        <v>1</v>
      </c>
      <c r="G1676">
        <v>6</v>
      </c>
      <c r="H1676">
        <v>0</v>
      </c>
      <c r="I1676">
        <v>0</v>
      </c>
      <c r="J1676">
        <v>0</v>
      </c>
      <c r="K1676">
        <v>0</v>
      </c>
      <c r="L1676">
        <v>0</v>
      </c>
      <c r="M1676">
        <v>0</v>
      </c>
      <c r="N1676">
        <v>0</v>
      </c>
      <c r="O1676">
        <v>0</v>
      </c>
      <c r="P1676">
        <v>0</v>
      </c>
      <c r="Q1676">
        <v>0</v>
      </c>
      <c r="R1676">
        <v>0</v>
      </c>
      <c r="S1676">
        <f t="shared" si="26"/>
        <v>0</v>
      </c>
      <c r="U1676">
        <v>5</v>
      </c>
      <c r="V1676">
        <v>2</v>
      </c>
      <c r="W1676">
        <v>1</v>
      </c>
      <c r="X1676">
        <v>0</v>
      </c>
      <c r="Y1676">
        <v>1</v>
      </c>
    </row>
    <row r="1677" spans="1:25" x14ac:dyDescent="0.2">
      <c r="A1677">
        <v>1674</v>
      </c>
      <c r="B1677">
        <v>13842</v>
      </c>
      <c r="C1677">
        <v>0</v>
      </c>
      <c r="D1677">
        <v>37</v>
      </c>
      <c r="E1677">
        <v>10</v>
      </c>
      <c r="F1677">
        <v>1</v>
      </c>
      <c r="G1677">
        <v>10</v>
      </c>
      <c r="H1677">
        <v>0</v>
      </c>
      <c r="I1677">
        <v>0</v>
      </c>
      <c r="J1677">
        <v>0</v>
      </c>
      <c r="K1677">
        <v>0</v>
      </c>
      <c r="L1677">
        <v>0</v>
      </c>
      <c r="M1677">
        <v>4</v>
      </c>
      <c r="N1677">
        <v>0</v>
      </c>
      <c r="O1677">
        <v>0</v>
      </c>
      <c r="P1677">
        <v>0</v>
      </c>
      <c r="Q1677">
        <v>0</v>
      </c>
      <c r="R1677">
        <v>0</v>
      </c>
      <c r="S1677">
        <f t="shared" si="26"/>
        <v>4</v>
      </c>
      <c r="U1677">
        <v>2</v>
      </c>
      <c r="V1677">
        <v>3</v>
      </c>
      <c r="W1677">
        <v>1</v>
      </c>
      <c r="X1677">
        <v>0</v>
      </c>
      <c r="Y1677">
        <v>1</v>
      </c>
    </row>
    <row r="1678" spans="1:25" x14ac:dyDescent="0.2">
      <c r="A1678">
        <v>1675</v>
      </c>
      <c r="B1678">
        <v>13843</v>
      </c>
      <c r="C1678">
        <v>1</v>
      </c>
      <c r="D1678">
        <v>224</v>
      </c>
      <c r="E1678">
        <v>2</v>
      </c>
      <c r="F1678">
        <v>4</v>
      </c>
      <c r="G1678">
        <v>24</v>
      </c>
      <c r="H1678">
        <v>0</v>
      </c>
      <c r="I1678">
        <v>0</v>
      </c>
      <c r="J1678">
        <v>0</v>
      </c>
      <c r="K1678">
        <v>0</v>
      </c>
      <c r="L1678">
        <v>0</v>
      </c>
      <c r="M1678">
        <v>0</v>
      </c>
      <c r="N1678">
        <v>2</v>
      </c>
      <c r="O1678">
        <v>0</v>
      </c>
      <c r="P1678">
        <v>0</v>
      </c>
      <c r="Q1678">
        <v>0</v>
      </c>
      <c r="R1678">
        <v>0</v>
      </c>
      <c r="S1678">
        <f t="shared" si="26"/>
        <v>2</v>
      </c>
      <c r="U1678">
        <v>5</v>
      </c>
      <c r="V1678">
        <v>1</v>
      </c>
      <c r="W1678">
        <v>3</v>
      </c>
      <c r="X1678">
        <v>0</v>
      </c>
      <c r="Y1678">
        <v>1</v>
      </c>
    </row>
    <row r="1679" spans="1:25" x14ac:dyDescent="0.2">
      <c r="A1679">
        <v>1676</v>
      </c>
      <c r="B1679">
        <v>13844</v>
      </c>
      <c r="C1679">
        <v>0</v>
      </c>
      <c r="D1679">
        <v>94</v>
      </c>
      <c r="E1679">
        <v>10</v>
      </c>
      <c r="F1679">
        <v>5</v>
      </c>
      <c r="G1679">
        <v>38</v>
      </c>
      <c r="H1679">
        <v>0</v>
      </c>
      <c r="I1679">
        <v>0</v>
      </c>
      <c r="J1679">
        <v>1</v>
      </c>
      <c r="K1679">
        <v>0</v>
      </c>
      <c r="L1679">
        <v>2</v>
      </c>
      <c r="M1679">
        <v>1</v>
      </c>
      <c r="N1679">
        <v>0</v>
      </c>
      <c r="O1679">
        <v>0</v>
      </c>
      <c r="P1679">
        <v>1</v>
      </c>
      <c r="Q1679">
        <v>0</v>
      </c>
      <c r="R1679">
        <v>0</v>
      </c>
      <c r="S1679">
        <f t="shared" si="26"/>
        <v>2</v>
      </c>
      <c r="U1679">
        <v>3</v>
      </c>
      <c r="V1679">
        <v>3</v>
      </c>
      <c r="W1679">
        <v>3</v>
      </c>
      <c r="X1679">
        <v>0</v>
      </c>
      <c r="Y1679">
        <v>1</v>
      </c>
    </row>
    <row r="1680" spans="1:25" x14ac:dyDescent="0.2">
      <c r="A1680">
        <v>1677</v>
      </c>
      <c r="B1680">
        <v>13850</v>
      </c>
      <c r="C1680">
        <v>1</v>
      </c>
      <c r="D1680">
        <v>171</v>
      </c>
      <c r="E1680">
        <v>30</v>
      </c>
      <c r="F1680">
        <v>11</v>
      </c>
      <c r="G1680">
        <v>92</v>
      </c>
      <c r="H1680">
        <v>3</v>
      </c>
      <c r="I1680">
        <v>1</v>
      </c>
      <c r="J1680">
        <v>3</v>
      </c>
      <c r="K1680">
        <v>1</v>
      </c>
      <c r="L1680">
        <v>1</v>
      </c>
      <c r="M1680">
        <v>1</v>
      </c>
      <c r="N1680">
        <v>2</v>
      </c>
      <c r="O1680">
        <v>0</v>
      </c>
      <c r="P1680">
        <v>0</v>
      </c>
      <c r="Q1680">
        <v>0</v>
      </c>
      <c r="R1680">
        <v>0</v>
      </c>
      <c r="S1680">
        <f t="shared" si="26"/>
        <v>3</v>
      </c>
      <c r="U1680">
        <v>4</v>
      </c>
      <c r="V1680">
        <v>4</v>
      </c>
      <c r="W1680">
        <v>3</v>
      </c>
      <c r="X1680">
        <v>0</v>
      </c>
      <c r="Y1680">
        <v>1</v>
      </c>
    </row>
    <row r="1681" spans="1:25" x14ac:dyDescent="0.2">
      <c r="A1681">
        <v>1678</v>
      </c>
      <c r="B1681">
        <v>13855</v>
      </c>
      <c r="C1681">
        <v>0</v>
      </c>
      <c r="D1681">
        <v>244</v>
      </c>
      <c r="E1681">
        <v>8</v>
      </c>
      <c r="F1681">
        <v>2</v>
      </c>
      <c r="G1681">
        <v>14</v>
      </c>
      <c r="H1681">
        <v>0</v>
      </c>
      <c r="I1681">
        <v>0</v>
      </c>
      <c r="J1681">
        <v>0</v>
      </c>
      <c r="K1681">
        <v>1</v>
      </c>
      <c r="L1681">
        <v>0</v>
      </c>
      <c r="M1681">
        <v>0</v>
      </c>
      <c r="N1681">
        <v>0</v>
      </c>
      <c r="O1681">
        <v>0</v>
      </c>
      <c r="P1681">
        <v>0</v>
      </c>
      <c r="Q1681">
        <v>0</v>
      </c>
      <c r="R1681">
        <v>0</v>
      </c>
      <c r="S1681">
        <f t="shared" si="26"/>
        <v>0</v>
      </c>
      <c r="U1681">
        <v>5</v>
      </c>
      <c r="V1681">
        <v>3</v>
      </c>
      <c r="W1681">
        <v>2</v>
      </c>
      <c r="X1681">
        <v>0</v>
      </c>
      <c r="Y1681">
        <v>1</v>
      </c>
    </row>
    <row r="1682" spans="1:25" x14ac:dyDescent="0.2">
      <c r="A1682">
        <v>1679</v>
      </c>
      <c r="B1682">
        <v>13870</v>
      </c>
      <c r="C1682">
        <v>1</v>
      </c>
      <c r="D1682">
        <v>206</v>
      </c>
      <c r="E1682">
        <v>6</v>
      </c>
      <c r="F1682">
        <v>2</v>
      </c>
      <c r="G1682">
        <v>8</v>
      </c>
      <c r="H1682">
        <v>0</v>
      </c>
      <c r="I1682">
        <v>0</v>
      </c>
      <c r="J1682">
        <v>0</v>
      </c>
      <c r="K1682">
        <v>0</v>
      </c>
      <c r="L1682">
        <v>0</v>
      </c>
      <c r="M1682">
        <v>0</v>
      </c>
      <c r="N1682">
        <v>2</v>
      </c>
      <c r="O1682">
        <v>0</v>
      </c>
      <c r="P1682">
        <v>0</v>
      </c>
      <c r="Q1682">
        <v>0</v>
      </c>
      <c r="R1682">
        <v>0</v>
      </c>
      <c r="S1682">
        <f t="shared" si="26"/>
        <v>2</v>
      </c>
      <c r="U1682">
        <v>5</v>
      </c>
      <c r="V1682">
        <v>2</v>
      </c>
      <c r="W1682">
        <v>2</v>
      </c>
      <c r="X1682">
        <v>0</v>
      </c>
      <c r="Y1682">
        <v>1</v>
      </c>
    </row>
    <row r="1683" spans="1:25" x14ac:dyDescent="0.2">
      <c r="A1683">
        <v>1680</v>
      </c>
      <c r="B1683">
        <v>13878</v>
      </c>
      <c r="C1683">
        <v>1</v>
      </c>
      <c r="D1683">
        <v>71</v>
      </c>
      <c r="E1683">
        <v>8</v>
      </c>
      <c r="F1683">
        <v>1</v>
      </c>
      <c r="G1683">
        <v>8</v>
      </c>
      <c r="H1683">
        <v>0</v>
      </c>
      <c r="I1683">
        <v>0</v>
      </c>
      <c r="J1683">
        <v>0</v>
      </c>
      <c r="K1683">
        <v>0</v>
      </c>
      <c r="L1683">
        <v>0</v>
      </c>
      <c r="M1683">
        <v>1</v>
      </c>
      <c r="N1683">
        <v>0</v>
      </c>
      <c r="O1683">
        <v>0</v>
      </c>
      <c r="P1683">
        <v>0</v>
      </c>
      <c r="Q1683">
        <v>0</v>
      </c>
      <c r="R1683">
        <v>0</v>
      </c>
      <c r="S1683">
        <f t="shared" si="26"/>
        <v>1</v>
      </c>
      <c r="U1683">
        <v>3</v>
      </c>
      <c r="V1683">
        <v>3</v>
      </c>
      <c r="W1683">
        <v>1</v>
      </c>
      <c r="X1683">
        <v>0</v>
      </c>
      <c r="Y1683">
        <v>1</v>
      </c>
    </row>
    <row r="1684" spans="1:25" x14ac:dyDescent="0.2">
      <c r="A1684">
        <v>1681</v>
      </c>
      <c r="B1684">
        <v>13888</v>
      </c>
      <c r="C1684">
        <v>1</v>
      </c>
      <c r="D1684">
        <v>223</v>
      </c>
      <c r="E1684">
        <v>32</v>
      </c>
      <c r="F1684">
        <v>2</v>
      </c>
      <c r="G1684">
        <v>36</v>
      </c>
      <c r="H1684">
        <v>1</v>
      </c>
      <c r="I1684">
        <v>0</v>
      </c>
      <c r="J1684">
        <v>0</v>
      </c>
      <c r="K1684">
        <v>0</v>
      </c>
      <c r="L1684">
        <v>0</v>
      </c>
      <c r="M1684">
        <v>0</v>
      </c>
      <c r="N1684">
        <v>1</v>
      </c>
      <c r="O1684">
        <v>0</v>
      </c>
      <c r="P1684">
        <v>0</v>
      </c>
      <c r="Q1684">
        <v>0</v>
      </c>
      <c r="R1684">
        <v>0</v>
      </c>
      <c r="S1684">
        <f t="shared" si="26"/>
        <v>1</v>
      </c>
      <c r="U1684">
        <v>5</v>
      </c>
      <c r="V1684">
        <v>4</v>
      </c>
      <c r="W1684">
        <v>2</v>
      </c>
      <c r="X1684">
        <v>0</v>
      </c>
      <c r="Y1684">
        <v>1</v>
      </c>
    </row>
    <row r="1685" spans="1:25" x14ac:dyDescent="0.2">
      <c r="A1685">
        <v>1682</v>
      </c>
      <c r="B1685">
        <v>13895</v>
      </c>
      <c r="C1685">
        <v>0</v>
      </c>
      <c r="D1685">
        <v>131</v>
      </c>
      <c r="E1685">
        <v>10</v>
      </c>
      <c r="F1685">
        <v>6</v>
      </c>
      <c r="G1685">
        <v>38</v>
      </c>
      <c r="H1685">
        <v>0</v>
      </c>
      <c r="I1685">
        <v>0</v>
      </c>
      <c r="J1685">
        <v>0</v>
      </c>
      <c r="K1685">
        <v>1</v>
      </c>
      <c r="L1685">
        <v>1</v>
      </c>
      <c r="M1685">
        <v>0</v>
      </c>
      <c r="N1685">
        <v>0</v>
      </c>
      <c r="O1685">
        <v>0</v>
      </c>
      <c r="P1685">
        <v>0</v>
      </c>
      <c r="Q1685">
        <v>0</v>
      </c>
      <c r="R1685">
        <v>0</v>
      </c>
      <c r="S1685">
        <f t="shared" si="26"/>
        <v>0</v>
      </c>
      <c r="U1685">
        <v>4</v>
      </c>
      <c r="V1685">
        <v>3</v>
      </c>
      <c r="W1685">
        <v>3</v>
      </c>
      <c r="X1685">
        <v>0</v>
      </c>
      <c r="Y1685">
        <v>1</v>
      </c>
    </row>
    <row r="1686" spans="1:25" x14ac:dyDescent="0.2">
      <c r="A1686">
        <v>1683</v>
      </c>
      <c r="B1686">
        <v>13896</v>
      </c>
      <c r="C1686">
        <v>1</v>
      </c>
      <c r="D1686">
        <v>158</v>
      </c>
      <c r="E1686">
        <v>14</v>
      </c>
      <c r="F1686">
        <v>1</v>
      </c>
      <c r="G1686">
        <v>14</v>
      </c>
      <c r="H1686">
        <v>0</v>
      </c>
      <c r="I1686">
        <v>0</v>
      </c>
      <c r="J1686">
        <v>1</v>
      </c>
      <c r="K1686">
        <v>0</v>
      </c>
      <c r="L1686">
        <v>0</v>
      </c>
      <c r="M1686">
        <v>0</v>
      </c>
      <c r="N1686">
        <v>2</v>
      </c>
      <c r="O1686">
        <v>0</v>
      </c>
      <c r="P1686">
        <v>0</v>
      </c>
      <c r="Q1686">
        <v>0</v>
      </c>
      <c r="R1686">
        <v>0</v>
      </c>
      <c r="S1686">
        <f t="shared" si="26"/>
        <v>2</v>
      </c>
      <c r="U1686">
        <v>4</v>
      </c>
      <c r="V1686">
        <v>4</v>
      </c>
      <c r="W1686">
        <v>1</v>
      </c>
      <c r="X1686">
        <v>0</v>
      </c>
      <c r="Y1686">
        <v>1</v>
      </c>
    </row>
    <row r="1687" spans="1:25" x14ac:dyDescent="0.2">
      <c r="A1687">
        <v>1684</v>
      </c>
      <c r="B1687">
        <v>13898</v>
      </c>
      <c r="C1687">
        <v>1</v>
      </c>
      <c r="D1687">
        <v>167</v>
      </c>
      <c r="E1687">
        <v>4</v>
      </c>
      <c r="F1687">
        <v>7</v>
      </c>
      <c r="G1687">
        <v>26</v>
      </c>
      <c r="H1687">
        <v>2</v>
      </c>
      <c r="I1687">
        <v>1</v>
      </c>
      <c r="J1687">
        <v>1</v>
      </c>
      <c r="K1687">
        <v>1</v>
      </c>
      <c r="L1687">
        <v>0</v>
      </c>
      <c r="M1687">
        <v>1</v>
      </c>
      <c r="N1687">
        <v>0</v>
      </c>
      <c r="O1687">
        <v>0</v>
      </c>
      <c r="P1687">
        <v>0</v>
      </c>
      <c r="Q1687">
        <v>0</v>
      </c>
      <c r="R1687">
        <v>0</v>
      </c>
      <c r="S1687">
        <f t="shared" si="26"/>
        <v>1</v>
      </c>
      <c r="U1687">
        <v>4</v>
      </c>
      <c r="V1687">
        <v>2</v>
      </c>
      <c r="W1687">
        <v>3</v>
      </c>
      <c r="X1687">
        <v>0</v>
      </c>
      <c r="Y1687">
        <v>1</v>
      </c>
    </row>
    <row r="1688" spans="1:25" x14ac:dyDescent="0.2">
      <c r="A1688">
        <v>1685</v>
      </c>
      <c r="B1688">
        <v>13902</v>
      </c>
      <c r="C1688">
        <v>1</v>
      </c>
      <c r="D1688">
        <v>330</v>
      </c>
      <c r="E1688">
        <v>8</v>
      </c>
      <c r="F1688">
        <v>7</v>
      </c>
      <c r="G1688">
        <v>32</v>
      </c>
      <c r="H1688">
        <v>1</v>
      </c>
      <c r="I1688">
        <v>2</v>
      </c>
      <c r="J1688">
        <v>1</v>
      </c>
      <c r="K1688">
        <v>0</v>
      </c>
      <c r="L1688">
        <v>0</v>
      </c>
      <c r="M1688">
        <v>0</v>
      </c>
      <c r="N1688">
        <v>0</v>
      </c>
      <c r="O1688">
        <v>1</v>
      </c>
      <c r="P1688">
        <v>0</v>
      </c>
      <c r="Q1688">
        <v>0</v>
      </c>
      <c r="R1688">
        <v>0</v>
      </c>
      <c r="S1688">
        <f t="shared" si="26"/>
        <v>1</v>
      </c>
      <c r="U1688">
        <v>5</v>
      </c>
      <c r="V1688">
        <v>3</v>
      </c>
      <c r="W1688">
        <v>3</v>
      </c>
      <c r="X1688">
        <v>0</v>
      </c>
      <c r="Y1688">
        <v>1</v>
      </c>
    </row>
    <row r="1689" spans="1:25" x14ac:dyDescent="0.2">
      <c r="A1689">
        <v>1686</v>
      </c>
      <c r="B1689">
        <v>13906</v>
      </c>
      <c r="C1689">
        <v>1</v>
      </c>
      <c r="D1689">
        <v>212</v>
      </c>
      <c r="E1689">
        <v>6</v>
      </c>
      <c r="F1689">
        <v>5</v>
      </c>
      <c r="G1689">
        <v>36</v>
      </c>
      <c r="H1689">
        <v>0</v>
      </c>
      <c r="I1689">
        <v>0</v>
      </c>
      <c r="J1689">
        <v>2</v>
      </c>
      <c r="K1689">
        <v>1</v>
      </c>
      <c r="L1689">
        <v>0</v>
      </c>
      <c r="M1689">
        <v>1</v>
      </c>
      <c r="N1689">
        <v>1</v>
      </c>
      <c r="O1689">
        <v>0</v>
      </c>
      <c r="P1689">
        <v>1</v>
      </c>
      <c r="Q1689">
        <v>0</v>
      </c>
      <c r="R1689">
        <v>0</v>
      </c>
      <c r="S1689">
        <f t="shared" si="26"/>
        <v>3</v>
      </c>
      <c r="U1689">
        <v>5</v>
      </c>
      <c r="V1689">
        <v>2</v>
      </c>
      <c r="W1689">
        <v>3</v>
      </c>
      <c r="X1689">
        <v>0</v>
      </c>
      <c r="Y1689">
        <v>1</v>
      </c>
    </row>
    <row r="1690" spans="1:25" x14ac:dyDescent="0.2">
      <c r="A1690">
        <v>1687</v>
      </c>
      <c r="B1690">
        <v>13922</v>
      </c>
      <c r="C1690">
        <v>1</v>
      </c>
      <c r="D1690">
        <v>97</v>
      </c>
      <c r="E1690">
        <v>14</v>
      </c>
      <c r="F1690">
        <v>2</v>
      </c>
      <c r="G1690">
        <v>16</v>
      </c>
      <c r="H1690">
        <v>0</v>
      </c>
      <c r="I1690">
        <v>0</v>
      </c>
      <c r="J1690">
        <v>0</v>
      </c>
      <c r="K1690">
        <v>0</v>
      </c>
      <c r="L1690">
        <v>0</v>
      </c>
      <c r="M1690">
        <v>1</v>
      </c>
      <c r="N1690">
        <v>1</v>
      </c>
      <c r="O1690">
        <v>1</v>
      </c>
      <c r="P1690">
        <v>0</v>
      </c>
      <c r="Q1690">
        <v>0</v>
      </c>
      <c r="R1690">
        <v>0</v>
      </c>
      <c r="S1690">
        <f t="shared" si="26"/>
        <v>3</v>
      </c>
      <c r="U1690">
        <v>3</v>
      </c>
      <c r="V1690">
        <v>4</v>
      </c>
      <c r="W1690">
        <v>2</v>
      </c>
      <c r="X1690">
        <v>0</v>
      </c>
      <c r="Y1690">
        <v>1</v>
      </c>
    </row>
    <row r="1691" spans="1:25" x14ac:dyDescent="0.2">
      <c r="A1691">
        <v>1688</v>
      </c>
      <c r="B1691">
        <v>13932</v>
      </c>
      <c r="C1691">
        <v>1</v>
      </c>
      <c r="D1691">
        <v>125</v>
      </c>
      <c r="E1691">
        <v>12</v>
      </c>
      <c r="F1691">
        <v>8</v>
      </c>
      <c r="G1691">
        <v>36</v>
      </c>
      <c r="H1691">
        <v>1</v>
      </c>
      <c r="I1691">
        <v>0</v>
      </c>
      <c r="J1691">
        <v>1</v>
      </c>
      <c r="K1691">
        <v>0</v>
      </c>
      <c r="L1691">
        <v>1</v>
      </c>
      <c r="M1691">
        <v>0</v>
      </c>
      <c r="N1691">
        <v>0</v>
      </c>
      <c r="O1691">
        <v>0</v>
      </c>
      <c r="P1691">
        <v>0</v>
      </c>
      <c r="Q1691">
        <v>0</v>
      </c>
      <c r="R1691">
        <v>1</v>
      </c>
      <c r="S1691">
        <f t="shared" si="26"/>
        <v>0</v>
      </c>
      <c r="U1691">
        <v>4</v>
      </c>
      <c r="V1691">
        <v>3</v>
      </c>
      <c r="W1691">
        <v>3</v>
      </c>
      <c r="X1691">
        <v>1</v>
      </c>
      <c r="Y1691">
        <v>0</v>
      </c>
    </row>
    <row r="1692" spans="1:25" x14ac:dyDescent="0.2">
      <c r="A1692">
        <v>1689</v>
      </c>
      <c r="B1692">
        <v>13936</v>
      </c>
      <c r="C1692">
        <v>1</v>
      </c>
      <c r="D1692">
        <v>317</v>
      </c>
      <c r="E1692">
        <v>4</v>
      </c>
      <c r="F1692">
        <v>10</v>
      </c>
      <c r="G1692">
        <v>48</v>
      </c>
      <c r="H1692">
        <v>1</v>
      </c>
      <c r="I1692">
        <v>0</v>
      </c>
      <c r="J1692">
        <v>2</v>
      </c>
      <c r="K1692">
        <v>3</v>
      </c>
      <c r="L1692">
        <v>0</v>
      </c>
      <c r="M1692">
        <v>0</v>
      </c>
      <c r="N1692">
        <v>0</v>
      </c>
      <c r="O1692">
        <v>0</v>
      </c>
      <c r="P1692">
        <v>0</v>
      </c>
      <c r="Q1692">
        <v>0</v>
      </c>
      <c r="R1692">
        <v>1</v>
      </c>
      <c r="S1692">
        <f t="shared" si="26"/>
        <v>0</v>
      </c>
      <c r="U1692">
        <v>5</v>
      </c>
      <c r="V1692">
        <v>2</v>
      </c>
      <c r="W1692">
        <v>3</v>
      </c>
      <c r="X1692">
        <v>1</v>
      </c>
      <c r="Y1692">
        <v>0</v>
      </c>
    </row>
    <row r="1693" spans="1:25" x14ac:dyDescent="0.2">
      <c r="A1693">
        <v>1690</v>
      </c>
      <c r="B1693">
        <v>13949</v>
      </c>
      <c r="C1693">
        <v>1</v>
      </c>
      <c r="D1693">
        <v>209</v>
      </c>
      <c r="E1693">
        <v>12</v>
      </c>
      <c r="F1693">
        <v>2</v>
      </c>
      <c r="G1693">
        <v>18</v>
      </c>
      <c r="H1693">
        <v>0</v>
      </c>
      <c r="I1693">
        <v>1</v>
      </c>
      <c r="J1693">
        <v>0</v>
      </c>
      <c r="K1693">
        <v>0</v>
      </c>
      <c r="L1693">
        <v>0</v>
      </c>
      <c r="M1693">
        <v>0</v>
      </c>
      <c r="N1693">
        <v>0</v>
      </c>
      <c r="O1693">
        <v>0</v>
      </c>
      <c r="P1693">
        <v>0</v>
      </c>
      <c r="Q1693">
        <v>0</v>
      </c>
      <c r="R1693">
        <v>1</v>
      </c>
      <c r="S1693">
        <f t="shared" si="26"/>
        <v>0</v>
      </c>
      <c r="U1693">
        <v>5</v>
      </c>
      <c r="V1693">
        <v>3</v>
      </c>
      <c r="W1693">
        <v>2</v>
      </c>
      <c r="X1693">
        <v>1</v>
      </c>
      <c r="Y1693">
        <v>0</v>
      </c>
    </row>
    <row r="1694" spans="1:25" x14ac:dyDescent="0.2">
      <c r="A1694">
        <v>1691</v>
      </c>
      <c r="B1694">
        <v>13952</v>
      </c>
      <c r="C1694">
        <v>1</v>
      </c>
      <c r="D1694">
        <v>310</v>
      </c>
      <c r="E1694">
        <v>22</v>
      </c>
      <c r="F1694">
        <v>11</v>
      </c>
      <c r="G1694">
        <v>86</v>
      </c>
      <c r="H1694">
        <v>7</v>
      </c>
      <c r="I1694">
        <v>0</v>
      </c>
      <c r="J1694">
        <v>1</v>
      </c>
      <c r="K1694">
        <v>0</v>
      </c>
      <c r="L1694">
        <v>0</v>
      </c>
      <c r="M1694">
        <v>0</v>
      </c>
      <c r="N1694">
        <v>0</v>
      </c>
      <c r="O1694">
        <v>0</v>
      </c>
      <c r="P1694">
        <v>0</v>
      </c>
      <c r="Q1694">
        <v>0</v>
      </c>
      <c r="R1694">
        <v>0</v>
      </c>
      <c r="S1694">
        <f t="shared" si="26"/>
        <v>0</v>
      </c>
      <c r="U1694">
        <v>5</v>
      </c>
      <c r="V1694">
        <v>4</v>
      </c>
      <c r="W1694">
        <v>3</v>
      </c>
      <c r="X1694">
        <v>0</v>
      </c>
      <c r="Y1694">
        <v>1</v>
      </c>
    </row>
    <row r="1695" spans="1:25" x14ac:dyDescent="0.2">
      <c r="A1695">
        <v>1692</v>
      </c>
      <c r="B1695">
        <v>13966</v>
      </c>
      <c r="C1695">
        <v>1</v>
      </c>
      <c r="D1695">
        <v>185</v>
      </c>
      <c r="E1695">
        <v>30</v>
      </c>
      <c r="F1695">
        <v>1</v>
      </c>
      <c r="G1695">
        <v>30</v>
      </c>
      <c r="H1695">
        <v>0</v>
      </c>
      <c r="I1695">
        <v>0</v>
      </c>
      <c r="J1695">
        <v>1</v>
      </c>
      <c r="K1695">
        <v>0</v>
      </c>
      <c r="L1695">
        <v>0</v>
      </c>
      <c r="M1695">
        <v>0</v>
      </c>
      <c r="N1695">
        <v>0</v>
      </c>
      <c r="O1695">
        <v>0</v>
      </c>
      <c r="P1695">
        <v>0</v>
      </c>
      <c r="Q1695">
        <v>0</v>
      </c>
      <c r="R1695">
        <v>1</v>
      </c>
      <c r="S1695">
        <f t="shared" si="26"/>
        <v>0</v>
      </c>
      <c r="U1695">
        <v>4</v>
      </c>
      <c r="V1695">
        <v>4</v>
      </c>
      <c r="W1695">
        <v>1</v>
      </c>
      <c r="X1695">
        <v>1</v>
      </c>
      <c r="Y1695">
        <v>0</v>
      </c>
    </row>
    <row r="1696" spans="1:25" x14ac:dyDescent="0.2">
      <c r="A1696">
        <v>1693</v>
      </c>
      <c r="B1696">
        <v>13980</v>
      </c>
      <c r="C1696">
        <v>1</v>
      </c>
      <c r="D1696">
        <v>259</v>
      </c>
      <c r="E1696">
        <v>8</v>
      </c>
      <c r="F1696">
        <v>2</v>
      </c>
      <c r="G1696">
        <v>12</v>
      </c>
      <c r="H1696">
        <v>0</v>
      </c>
      <c r="I1696">
        <v>0</v>
      </c>
      <c r="J1696">
        <v>0</v>
      </c>
      <c r="K1696">
        <v>0</v>
      </c>
      <c r="L1696">
        <v>0</v>
      </c>
      <c r="M1696">
        <v>0</v>
      </c>
      <c r="N1696">
        <v>1</v>
      </c>
      <c r="O1696">
        <v>0</v>
      </c>
      <c r="P1696">
        <v>0</v>
      </c>
      <c r="Q1696">
        <v>0</v>
      </c>
      <c r="R1696">
        <v>0</v>
      </c>
      <c r="S1696">
        <f t="shared" si="26"/>
        <v>1</v>
      </c>
      <c r="U1696">
        <v>5</v>
      </c>
      <c r="V1696">
        <v>3</v>
      </c>
      <c r="W1696">
        <v>2</v>
      </c>
      <c r="X1696">
        <v>0</v>
      </c>
      <c r="Y1696">
        <v>1</v>
      </c>
    </row>
    <row r="1697" spans="1:25" x14ac:dyDescent="0.2">
      <c r="A1697">
        <v>1694</v>
      </c>
      <c r="B1697">
        <v>13991</v>
      </c>
      <c r="C1697">
        <v>1</v>
      </c>
      <c r="D1697">
        <v>317</v>
      </c>
      <c r="E1697">
        <v>10</v>
      </c>
      <c r="F1697">
        <v>2</v>
      </c>
      <c r="G1697">
        <v>16</v>
      </c>
      <c r="H1697">
        <v>1</v>
      </c>
      <c r="I1697">
        <v>0</v>
      </c>
      <c r="J1697">
        <v>0</v>
      </c>
      <c r="K1697">
        <v>0</v>
      </c>
      <c r="L1697">
        <v>0</v>
      </c>
      <c r="M1697">
        <v>0</v>
      </c>
      <c r="N1697">
        <v>0</v>
      </c>
      <c r="O1697">
        <v>0</v>
      </c>
      <c r="P1697">
        <v>0</v>
      </c>
      <c r="Q1697">
        <v>0</v>
      </c>
      <c r="R1697">
        <v>0</v>
      </c>
      <c r="S1697">
        <f t="shared" si="26"/>
        <v>0</v>
      </c>
      <c r="U1697">
        <v>5</v>
      </c>
      <c r="V1697">
        <v>3</v>
      </c>
      <c r="W1697">
        <v>2</v>
      </c>
      <c r="X1697">
        <v>0</v>
      </c>
      <c r="Y1697">
        <v>1</v>
      </c>
    </row>
    <row r="1698" spans="1:25" x14ac:dyDescent="0.2">
      <c r="A1698">
        <v>1695</v>
      </c>
      <c r="B1698">
        <v>13996</v>
      </c>
      <c r="C1698">
        <v>1</v>
      </c>
      <c r="D1698">
        <v>42</v>
      </c>
      <c r="E1698">
        <v>10</v>
      </c>
      <c r="F1698">
        <v>1</v>
      </c>
      <c r="G1698">
        <v>10</v>
      </c>
      <c r="H1698">
        <v>0</v>
      </c>
      <c r="I1698">
        <v>0</v>
      </c>
      <c r="J1698">
        <v>0</v>
      </c>
      <c r="K1698">
        <v>0</v>
      </c>
      <c r="L1698">
        <v>0</v>
      </c>
      <c r="M1698">
        <v>0</v>
      </c>
      <c r="N1698">
        <v>0</v>
      </c>
      <c r="O1698">
        <v>0</v>
      </c>
      <c r="P1698">
        <v>0</v>
      </c>
      <c r="Q1698">
        <v>0</v>
      </c>
      <c r="R1698">
        <v>0</v>
      </c>
      <c r="S1698">
        <f t="shared" si="26"/>
        <v>0</v>
      </c>
      <c r="U1698">
        <v>2</v>
      </c>
      <c r="V1698">
        <v>3</v>
      </c>
      <c r="W1698">
        <v>1</v>
      </c>
      <c r="X1698">
        <v>0</v>
      </c>
      <c r="Y1698">
        <v>1</v>
      </c>
    </row>
    <row r="1699" spans="1:25" x14ac:dyDescent="0.2">
      <c r="A1699">
        <v>1696</v>
      </c>
      <c r="B1699">
        <v>14001</v>
      </c>
      <c r="C1699">
        <v>1</v>
      </c>
      <c r="D1699">
        <v>94</v>
      </c>
      <c r="E1699">
        <v>14</v>
      </c>
      <c r="F1699">
        <v>2</v>
      </c>
      <c r="G1699">
        <v>22</v>
      </c>
      <c r="H1699">
        <v>1</v>
      </c>
      <c r="I1699">
        <v>0</v>
      </c>
      <c r="J1699">
        <v>0</v>
      </c>
      <c r="K1699">
        <v>0</v>
      </c>
      <c r="L1699">
        <v>0</v>
      </c>
      <c r="M1699">
        <v>0</v>
      </c>
      <c r="N1699">
        <v>0</v>
      </c>
      <c r="O1699">
        <v>0</v>
      </c>
      <c r="P1699">
        <v>0</v>
      </c>
      <c r="Q1699">
        <v>0</v>
      </c>
      <c r="R1699">
        <v>0</v>
      </c>
      <c r="S1699">
        <f t="shared" si="26"/>
        <v>0</v>
      </c>
      <c r="U1699">
        <v>3</v>
      </c>
      <c r="V1699">
        <v>4</v>
      </c>
      <c r="W1699">
        <v>2</v>
      </c>
      <c r="X1699">
        <v>0</v>
      </c>
      <c r="Y1699">
        <v>1</v>
      </c>
    </row>
    <row r="1700" spans="1:25" x14ac:dyDescent="0.2">
      <c r="A1700">
        <v>1697</v>
      </c>
      <c r="B1700">
        <v>14010</v>
      </c>
      <c r="C1700">
        <v>1</v>
      </c>
      <c r="D1700">
        <v>233</v>
      </c>
      <c r="E1700">
        <v>32</v>
      </c>
      <c r="F1700">
        <v>1</v>
      </c>
      <c r="G1700">
        <v>32</v>
      </c>
      <c r="H1700">
        <v>0</v>
      </c>
      <c r="I1700">
        <v>0</v>
      </c>
      <c r="J1700">
        <v>0</v>
      </c>
      <c r="K1700">
        <v>0</v>
      </c>
      <c r="L1700">
        <v>0</v>
      </c>
      <c r="M1700">
        <v>0</v>
      </c>
      <c r="N1700">
        <v>0</v>
      </c>
      <c r="O1700">
        <v>0</v>
      </c>
      <c r="P1700">
        <v>0</v>
      </c>
      <c r="Q1700">
        <v>0</v>
      </c>
      <c r="R1700">
        <v>0</v>
      </c>
      <c r="S1700">
        <f t="shared" si="26"/>
        <v>0</v>
      </c>
      <c r="U1700">
        <v>5</v>
      </c>
      <c r="V1700">
        <v>4</v>
      </c>
      <c r="W1700">
        <v>1</v>
      </c>
      <c r="X1700">
        <v>0</v>
      </c>
      <c r="Y1700">
        <v>1</v>
      </c>
    </row>
    <row r="1701" spans="1:25" x14ac:dyDescent="0.2">
      <c r="A1701">
        <v>1698</v>
      </c>
      <c r="B1701">
        <v>14025</v>
      </c>
      <c r="C1701">
        <v>1</v>
      </c>
      <c r="D1701">
        <v>149</v>
      </c>
      <c r="E1701">
        <v>26</v>
      </c>
      <c r="F1701">
        <v>2</v>
      </c>
      <c r="G1701">
        <v>32</v>
      </c>
      <c r="H1701">
        <v>0</v>
      </c>
      <c r="I1701">
        <v>1</v>
      </c>
      <c r="J1701">
        <v>1</v>
      </c>
      <c r="K1701">
        <v>0</v>
      </c>
      <c r="L1701">
        <v>0</v>
      </c>
      <c r="M1701">
        <v>0</v>
      </c>
      <c r="N1701">
        <v>1</v>
      </c>
      <c r="O1701">
        <v>0</v>
      </c>
      <c r="P1701">
        <v>0</v>
      </c>
      <c r="Q1701">
        <v>0</v>
      </c>
      <c r="R1701">
        <v>0</v>
      </c>
      <c r="S1701">
        <f t="shared" si="26"/>
        <v>1</v>
      </c>
      <c r="U1701">
        <v>4</v>
      </c>
      <c r="V1701">
        <v>4</v>
      </c>
      <c r="W1701">
        <v>2</v>
      </c>
      <c r="X1701">
        <v>0</v>
      </c>
      <c r="Y1701">
        <v>1</v>
      </c>
    </row>
    <row r="1702" spans="1:25" x14ac:dyDescent="0.2">
      <c r="A1702">
        <v>1699</v>
      </c>
      <c r="B1702">
        <v>14033</v>
      </c>
      <c r="C1702">
        <v>1</v>
      </c>
      <c r="D1702">
        <v>134</v>
      </c>
      <c r="E1702">
        <v>30</v>
      </c>
      <c r="F1702">
        <v>2</v>
      </c>
      <c r="G1702">
        <v>38</v>
      </c>
      <c r="H1702">
        <v>1</v>
      </c>
      <c r="I1702">
        <v>0</v>
      </c>
      <c r="J1702">
        <v>0</v>
      </c>
      <c r="K1702">
        <v>0</v>
      </c>
      <c r="L1702">
        <v>0</v>
      </c>
      <c r="M1702">
        <v>0</v>
      </c>
      <c r="N1702">
        <v>0</v>
      </c>
      <c r="O1702">
        <v>0</v>
      </c>
      <c r="P1702">
        <v>0</v>
      </c>
      <c r="Q1702">
        <v>0</v>
      </c>
      <c r="R1702">
        <v>0</v>
      </c>
      <c r="S1702">
        <f t="shared" si="26"/>
        <v>0</v>
      </c>
      <c r="U1702">
        <v>4</v>
      </c>
      <c r="V1702">
        <v>4</v>
      </c>
      <c r="W1702">
        <v>2</v>
      </c>
      <c r="X1702">
        <v>0</v>
      </c>
      <c r="Y1702">
        <v>1</v>
      </c>
    </row>
    <row r="1703" spans="1:25" x14ac:dyDescent="0.2">
      <c r="A1703">
        <v>1700</v>
      </c>
      <c r="B1703">
        <v>14034</v>
      </c>
      <c r="C1703">
        <v>1</v>
      </c>
      <c r="D1703">
        <v>155</v>
      </c>
      <c r="E1703">
        <v>6</v>
      </c>
      <c r="F1703">
        <v>10</v>
      </c>
      <c r="G1703">
        <v>42</v>
      </c>
      <c r="H1703">
        <v>1</v>
      </c>
      <c r="I1703">
        <v>1</v>
      </c>
      <c r="J1703">
        <v>1</v>
      </c>
      <c r="K1703">
        <v>2</v>
      </c>
      <c r="L1703">
        <v>0</v>
      </c>
      <c r="M1703">
        <v>1</v>
      </c>
      <c r="N1703">
        <v>1</v>
      </c>
      <c r="O1703">
        <v>0</v>
      </c>
      <c r="P1703">
        <v>0</v>
      </c>
      <c r="Q1703">
        <v>1</v>
      </c>
      <c r="R1703">
        <v>0</v>
      </c>
      <c r="S1703">
        <f t="shared" si="26"/>
        <v>3</v>
      </c>
      <c r="U1703">
        <v>4</v>
      </c>
      <c r="V1703">
        <v>2</v>
      </c>
      <c r="W1703">
        <v>3</v>
      </c>
      <c r="X1703">
        <v>0</v>
      </c>
      <c r="Y1703">
        <v>1</v>
      </c>
    </row>
    <row r="1704" spans="1:25" x14ac:dyDescent="0.2">
      <c r="A1704">
        <v>1701</v>
      </c>
      <c r="B1704">
        <v>14036</v>
      </c>
      <c r="C1704">
        <v>1</v>
      </c>
      <c r="D1704">
        <v>262</v>
      </c>
      <c r="E1704">
        <v>8</v>
      </c>
      <c r="F1704">
        <v>2</v>
      </c>
      <c r="G1704">
        <v>14</v>
      </c>
      <c r="H1704">
        <v>1</v>
      </c>
      <c r="I1704">
        <v>0</v>
      </c>
      <c r="J1704">
        <v>0</v>
      </c>
      <c r="K1704">
        <v>0</v>
      </c>
      <c r="L1704">
        <v>0</v>
      </c>
      <c r="M1704">
        <v>0</v>
      </c>
      <c r="N1704">
        <v>3</v>
      </c>
      <c r="O1704">
        <v>0</v>
      </c>
      <c r="P1704">
        <v>0</v>
      </c>
      <c r="Q1704">
        <v>0</v>
      </c>
      <c r="R1704">
        <v>0</v>
      </c>
      <c r="S1704">
        <f t="shared" si="26"/>
        <v>3</v>
      </c>
      <c r="U1704">
        <v>5</v>
      </c>
      <c r="V1704">
        <v>3</v>
      </c>
      <c r="W1704">
        <v>2</v>
      </c>
      <c r="X1704">
        <v>0</v>
      </c>
      <c r="Y1704">
        <v>1</v>
      </c>
    </row>
    <row r="1705" spans="1:25" x14ac:dyDescent="0.2">
      <c r="A1705">
        <v>1702</v>
      </c>
      <c r="B1705">
        <v>14044</v>
      </c>
      <c r="C1705">
        <v>1</v>
      </c>
      <c r="D1705">
        <v>233</v>
      </c>
      <c r="E1705">
        <v>30</v>
      </c>
      <c r="F1705">
        <v>1</v>
      </c>
      <c r="G1705">
        <v>30</v>
      </c>
      <c r="H1705">
        <v>0</v>
      </c>
      <c r="I1705">
        <v>0</v>
      </c>
      <c r="J1705">
        <v>1</v>
      </c>
      <c r="K1705">
        <v>0</v>
      </c>
      <c r="L1705">
        <v>0</v>
      </c>
      <c r="M1705">
        <v>0</v>
      </c>
      <c r="N1705">
        <v>0</v>
      </c>
      <c r="O1705">
        <v>0</v>
      </c>
      <c r="P1705">
        <v>0</v>
      </c>
      <c r="Q1705">
        <v>0</v>
      </c>
      <c r="R1705">
        <v>0</v>
      </c>
      <c r="S1705">
        <f t="shared" si="26"/>
        <v>0</v>
      </c>
      <c r="U1705">
        <v>5</v>
      </c>
      <c r="V1705">
        <v>4</v>
      </c>
      <c r="W1705">
        <v>1</v>
      </c>
      <c r="X1705">
        <v>0</v>
      </c>
      <c r="Y1705">
        <v>1</v>
      </c>
    </row>
    <row r="1706" spans="1:25" x14ac:dyDescent="0.2">
      <c r="A1706">
        <v>1703</v>
      </c>
      <c r="B1706">
        <v>14050</v>
      </c>
      <c r="C1706">
        <v>1</v>
      </c>
      <c r="D1706">
        <v>151</v>
      </c>
      <c r="E1706">
        <v>2</v>
      </c>
      <c r="F1706">
        <v>7</v>
      </c>
      <c r="G1706">
        <v>22</v>
      </c>
      <c r="H1706">
        <v>0</v>
      </c>
      <c r="I1706">
        <v>0</v>
      </c>
      <c r="J1706">
        <v>1</v>
      </c>
      <c r="K1706">
        <v>0</v>
      </c>
      <c r="L1706">
        <v>0</v>
      </c>
      <c r="M1706">
        <v>0</v>
      </c>
      <c r="N1706">
        <v>0</v>
      </c>
      <c r="O1706">
        <v>0</v>
      </c>
      <c r="P1706">
        <v>0</v>
      </c>
      <c r="Q1706">
        <v>0</v>
      </c>
      <c r="R1706">
        <v>0</v>
      </c>
      <c r="S1706">
        <f t="shared" si="26"/>
        <v>0</v>
      </c>
      <c r="U1706">
        <v>4</v>
      </c>
      <c r="V1706">
        <v>1</v>
      </c>
      <c r="W1706">
        <v>3</v>
      </c>
      <c r="X1706">
        <v>0</v>
      </c>
      <c r="Y1706">
        <v>1</v>
      </c>
    </row>
    <row r="1707" spans="1:25" x14ac:dyDescent="0.2">
      <c r="A1707">
        <v>1704</v>
      </c>
      <c r="B1707">
        <v>14052</v>
      </c>
      <c r="C1707">
        <v>1</v>
      </c>
      <c r="D1707">
        <v>220</v>
      </c>
      <c r="E1707">
        <v>8</v>
      </c>
      <c r="F1707">
        <v>2</v>
      </c>
      <c r="G1707">
        <v>14</v>
      </c>
      <c r="H1707">
        <v>0</v>
      </c>
      <c r="I1707">
        <v>0</v>
      </c>
      <c r="J1707">
        <v>1</v>
      </c>
      <c r="K1707">
        <v>0</v>
      </c>
      <c r="L1707">
        <v>0</v>
      </c>
      <c r="M1707">
        <v>0</v>
      </c>
      <c r="N1707">
        <v>0</v>
      </c>
      <c r="O1707">
        <v>0</v>
      </c>
      <c r="P1707">
        <v>0</v>
      </c>
      <c r="Q1707">
        <v>0</v>
      </c>
      <c r="R1707">
        <v>0</v>
      </c>
      <c r="S1707">
        <f t="shared" si="26"/>
        <v>0</v>
      </c>
      <c r="U1707">
        <v>5</v>
      </c>
      <c r="V1707">
        <v>3</v>
      </c>
      <c r="W1707">
        <v>2</v>
      </c>
      <c r="X1707">
        <v>0</v>
      </c>
      <c r="Y1707">
        <v>1</v>
      </c>
    </row>
    <row r="1708" spans="1:25" x14ac:dyDescent="0.2">
      <c r="A1708">
        <v>1705</v>
      </c>
      <c r="B1708">
        <v>14063</v>
      </c>
      <c r="C1708">
        <v>0</v>
      </c>
      <c r="D1708">
        <v>256</v>
      </c>
      <c r="E1708">
        <v>12</v>
      </c>
      <c r="F1708">
        <v>2</v>
      </c>
      <c r="G1708">
        <v>18</v>
      </c>
      <c r="H1708">
        <v>1</v>
      </c>
      <c r="I1708">
        <v>0</v>
      </c>
      <c r="J1708">
        <v>0</v>
      </c>
      <c r="K1708">
        <v>0</v>
      </c>
      <c r="L1708">
        <v>0</v>
      </c>
      <c r="M1708">
        <v>0</v>
      </c>
      <c r="N1708">
        <v>0</v>
      </c>
      <c r="O1708">
        <v>0</v>
      </c>
      <c r="P1708">
        <v>0</v>
      </c>
      <c r="Q1708">
        <v>0</v>
      </c>
      <c r="R1708">
        <v>0</v>
      </c>
      <c r="S1708">
        <f t="shared" si="26"/>
        <v>0</v>
      </c>
      <c r="U1708">
        <v>5</v>
      </c>
      <c r="V1708">
        <v>3</v>
      </c>
      <c r="W1708">
        <v>2</v>
      </c>
      <c r="X1708">
        <v>0</v>
      </c>
      <c r="Y1708">
        <v>1</v>
      </c>
    </row>
    <row r="1709" spans="1:25" x14ac:dyDescent="0.2">
      <c r="A1709">
        <v>1706</v>
      </c>
      <c r="B1709">
        <v>14067</v>
      </c>
      <c r="C1709">
        <v>0</v>
      </c>
      <c r="D1709">
        <v>159</v>
      </c>
      <c r="E1709">
        <v>2</v>
      </c>
      <c r="F1709">
        <v>6</v>
      </c>
      <c r="G1709">
        <v>18</v>
      </c>
      <c r="H1709">
        <v>1</v>
      </c>
      <c r="I1709">
        <v>0</v>
      </c>
      <c r="J1709">
        <v>0</v>
      </c>
      <c r="K1709">
        <v>1</v>
      </c>
      <c r="L1709">
        <v>1</v>
      </c>
      <c r="M1709">
        <v>0</v>
      </c>
      <c r="N1709">
        <v>0</v>
      </c>
      <c r="O1709">
        <v>0</v>
      </c>
      <c r="P1709">
        <v>0</v>
      </c>
      <c r="Q1709">
        <v>0</v>
      </c>
      <c r="R1709">
        <v>0</v>
      </c>
      <c r="S1709">
        <f t="shared" si="26"/>
        <v>0</v>
      </c>
      <c r="U1709">
        <v>4</v>
      </c>
      <c r="V1709">
        <v>1</v>
      </c>
      <c r="W1709">
        <v>3</v>
      </c>
      <c r="X1709">
        <v>0</v>
      </c>
      <c r="Y1709">
        <v>1</v>
      </c>
    </row>
    <row r="1710" spans="1:25" x14ac:dyDescent="0.2">
      <c r="A1710">
        <v>1707</v>
      </c>
      <c r="B1710">
        <v>14083</v>
      </c>
      <c r="C1710">
        <v>0</v>
      </c>
      <c r="D1710">
        <v>227</v>
      </c>
      <c r="E1710">
        <v>18</v>
      </c>
      <c r="F1710">
        <v>2</v>
      </c>
      <c r="G1710">
        <v>26</v>
      </c>
      <c r="H1710">
        <v>0</v>
      </c>
      <c r="I1710">
        <v>0</v>
      </c>
      <c r="J1710">
        <v>0</v>
      </c>
      <c r="K1710">
        <v>0</v>
      </c>
      <c r="L1710">
        <v>1</v>
      </c>
      <c r="M1710">
        <v>0</v>
      </c>
      <c r="N1710">
        <v>0</v>
      </c>
      <c r="O1710">
        <v>1</v>
      </c>
      <c r="P1710">
        <v>0</v>
      </c>
      <c r="Q1710">
        <v>0</v>
      </c>
      <c r="R1710">
        <v>0</v>
      </c>
      <c r="S1710">
        <f t="shared" si="26"/>
        <v>1</v>
      </c>
      <c r="U1710">
        <v>5</v>
      </c>
      <c r="V1710">
        <v>4</v>
      </c>
      <c r="W1710">
        <v>2</v>
      </c>
      <c r="X1710">
        <v>0</v>
      </c>
      <c r="Y1710">
        <v>1</v>
      </c>
    </row>
    <row r="1711" spans="1:25" x14ac:dyDescent="0.2">
      <c r="A1711">
        <v>1708</v>
      </c>
      <c r="B1711">
        <v>14094</v>
      </c>
      <c r="C1711">
        <v>1</v>
      </c>
      <c r="D1711">
        <v>168</v>
      </c>
      <c r="E1711">
        <v>8</v>
      </c>
      <c r="F1711">
        <v>10</v>
      </c>
      <c r="G1711">
        <v>48</v>
      </c>
      <c r="H1711">
        <v>2</v>
      </c>
      <c r="I1711">
        <v>4</v>
      </c>
      <c r="J1711">
        <v>2</v>
      </c>
      <c r="K1711">
        <v>0</v>
      </c>
      <c r="L1711">
        <v>0</v>
      </c>
      <c r="M1711">
        <v>0</v>
      </c>
      <c r="N1711">
        <v>0</v>
      </c>
      <c r="O1711">
        <v>0</v>
      </c>
      <c r="P1711">
        <v>0</v>
      </c>
      <c r="Q1711">
        <v>0</v>
      </c>
      <c r="R1711">
        <v>0</v>
      </c>
      <c r="S1711">
        <f t="shared" si="26"/>
        <v>0</v>
      </c>
      <c r="U1711">
        <v>4</v>
      </c>
      <c r="V1711">
        <v>3</v>
      </c>
      <c r="W1711">
        <v>3</v>
      </c>
      <c r="X1711">
        <v>0</v>
      </c>
      <c r="Y1711">
        <v>1</v>
      </c>
    </row>
    <row r="1712" spans="1:25" x14ac:dyDescent="0.2">
      <c r="A1712">
        <v>1709</v>
      </c>
      <c r="B1712">
        <v>14101</v>
      </c>
      <c r="C1712">
        <v>1</v>
      </c>
      <c r="D1712">
        <v>130</v>
      </c>
      <c r="E1712">
        <v>2</v>
      </c>
      <c r="F1712">
        <v>2</v>
      </c>
      <c r="G1712">
        <v>4</v>
      </c>
      <c r="H1712">
        <v>0</v>
      </c>
      <c r="I1712">
        <v>0</v>
      </c>
      <c r="J1712">
        <v>0</v>
      </c>
      <c r="K1712">
        <v>0</v>
      </c>
      <c r="L1712">
        <v>0</v>
      </c>
      <c r="M1712">
        <v>0</v>
      </c>
      <c r="N1712">
        <v>0</v>
      </c>
      <c r="O1712">
        <v>0</v>
      </c>
      <c r="P1712">
        <v>0</v>
      </c>
      <c r="Q1712">
        <v>0</v>
      </c>
      <c r="R1712">
        <v>0</v>
      </c>
      <c r="S1712">
        <f t="shared" si="26"/>
        <v>0</v>
      </c>
      <c r="U1712">
        <v>4</v>
      </c>
      <c r="V1712">
        <v>1</v>
      </c>
      <c r="W1712">
        <v>2</v>
      </c>
      <c r="X1712">
        <v>0</v>
      </c>
      <c r="Y1712">
        <v>1</v>
      </c>
    </row>
    <row r="1713" spans="1:25" x14ac:dyDescent="0.2">
      <c r="A1713">
        <v>1710</v>
      </c>
      <c r="B1713">
        <v>14116</v>
      </c>
      <c r="C1713">
        <v>1</v>
      </c>
      <c r="D1713">
        <v>273</v>
      </c>
      <c r="E1713">
        <v>14</v>
      </c>
      <c r="F1713">
        <v>4</v>
      </c>
      <c r="G1713">
        <v>28</v>
      </c>
      <c r="H1713">
        <v>2</v>
      </c>
      <c r="I1713">
        <v>1</v>
      </c>
      <c r="J1713">
        <v>0</v>
      </c>
      <c r="K1713">
        <v>0</v>
      </c>
      <c r="L1713">
        <v>0</v>
      </c>
      <c r="M1713">
        <v>0</v>
      </c>
      <c r="N1713">
        <v>0</v>
      </c>
      <c r="O1713">
        <v>0</v>
      </c>
      <c r="P1713">
        <v>0</v>
      </c>
      <c r="Q1713">
        <v>0</v>
      </c>
      <c r="R1713">
        <v>0</v>
      </c>
      <c r="S1713">
        <f t="shared" si="26"/>
        <v>0</v>
      </c>
      <c r="U1713">
        <v>5</v>
      </c>
      <c r="V1713">
        <v>4</v>
      </c>
      <c r="W1713">
        <v>3</v>
      </c>
      <c r="X1713">
        <v>0</v>
      </c>
      <c r="Y1713">
        <v>1</v>
      </c>
    </row>
    <row r="1714" spans="1:25" x14ac:dyDescent="0.2">
      <c r="A1714">
        <v>1711</v>
      </c>
      <c r="B1714">
        <v>14141</v>
      </c>
      <c r="C1714">
        <v>0</v>
      </c>
      <c r="D1714">
        <v>207</v>
      </c>
      <c r="E1714">
        <v>10</v>
      </c>
      <c r="F1714">
        <v>5</v>
      </c>
      <c r="G1714">
        <v>22</v>
      </c>
      <c r="H1714">
        <v>0</v>
      </c>
      <c r="I1714">
        <v>2</v>
      </c>
      <c r="J1714">
        <v>0</v>
      </c>
      <c r="K1714">
        <v>0</v>
      </c>
      <c r="L1714">
        <v>0</v>
      </c>
      <c r="M1714">
        <v>0</v>
      </c>
      <c r="N1714">
        <v>0</v>
      </c>
      <c r="O1714">
        <v>0</v>
      </c>
      <c r="P1714">
        <v>0</v>
      </c>
      <c r="Q1714">
        <v>0</v>
      </c>
      <c r="R1714">
        <v>1</v>
      </c>
      <c r="S1714">
        <f t="shared" si="26"/>
        <v>0</v>
      </c>
      <c r="U1714">
        <v>5</v>
      </c>
      <c r="V1714">
        <v>3</v>
      </c>
      <c r="W1714">
        <v>3</v>
      </c>
      <c r="X1714">
        <v>1</v>
      </c>
      <c r="Y1714">
        <v>0</v>
      </c>
    </row>
    <row r="1715" spans="1:25" x14ac:dyDescent="0.2">
      <c r="A1715">
        <v>1712</v>
      </c>
      <c r="B1715">
        <v>14148</v>
      </c>
      <c r="C1715">
        <v>0</v>
      </c>
      <c r="D1715">
        <v>218</v>
      </c>
      <c r="E1715">
        <v>2</v>
      </c>
      <c r="F1715">
        <v>2</v>
      </c>
      <c r="G1715">
        <v>4</v>
      </c>
      <c r="H1715">
        <v>0</v>
      </c>
      <c r="I1715">
        <v>0</v>
      </c>
      <c r="J1715">
        <v>0</v>
      </c>
      <c r="K1715">
        <v>0</v>
      </c>
      <c r="L1715">
        <v>0</v>
      </c>
      <c r="M1715">
        <v>0</v>
      </c>
      <c r="N1715">
        <v>0</v>
      </c>
      <c r="O1715">
        <v>0</v>
      </c>
      <c r="P1715">
        <v>0</v>
      </c>
      <c r="Q1715">
        <v>0</v>
      </c>
      <c r="R1715">
        <v>1</v>
      </c>
      <c r="S1715">
        <f t="shared" si="26"/>
        <v>0</v>
      </c>
      <c r="U1715">
        <v>5</v>
      </c>
      <c r="V1715">
        <v>1</v>
      </c>
      <c r="W1715">
        <v>2</v>
      </c>
      <c r="X1715">
        <v>1</v>
      </c>
      <c r="Y1715">
        <v>0</v>
      </c>
    </row>
    <row r="1716" spans="1:25" x14ac:dyDescent="0.2">
      <c r="A1716">
        <v>1713</v>
      </c>
      <c r="B1716">
        <v>14161</v>
      </c>
      <c r="C1716">
        <v>0</v>
      </c>
      <c r="D1716">
        <v>202</v>
      </c>
      <c r="E1716">
        <v>2</v>
      </c>
      <c r="F1716">
        <v>2</v>
      </c>
      <c r="G1716">
        <v>6</v>
      </c>
      <c r="H1716">
        <v>0</v>
      </c>
      <c r="I1716">
        <v>0</v>
      </c>
      <c r="J1716">
        <v>0</v>
      </c>
      <c r="K1716">
        <v>0</v>
      </c>
      <c r="L1716">
        <v>0</v>
      </c>
      <c r="M1716">
        <v>0</v>
      </c>
      <c r="N1716">
        <v>0</v>
      </c>
      <c r="O1716">
        <v>0</v>
      </c>
      <c r="P1716">
        <v>0</v>
      </c>
      <c r="Q1716">
        <v>0</v>
      </c>
      <c r="R1716">
        <v>0</v>
      </c>
      <c r="S1716">
        <f t="shared" si="26"/>
        <v>0</v>
      </c>
      <c r="U1716">
        <v>5</v>
      </c>
      <c r="V1716">
        <v>1</v>
      </c>
      <c r="W1716">
        <v>2</v>
      </c>
      <c r="X1716">
        <v>0</v>
      </c>
      <c r="Y1716">
        <v>1</v>
      </c>
    </row>
    <row r="1717" spans="1:25" x14ac:dyDescent="0.2">
      <c r="A1717">
        <v>1714</v>
      </c>
      <c r="B1717">
        <v>14163</v>
      </c>
      <c r="C1717">
        <v>1</v>
      </c>
      <c r="D1717">
        <v>148</v>
      </c>
      <c r="E1717">
        <v>14</v>
      </c>
      <c r="F1717">
        <v>2</v>
      </c>
      <c r="G1717">
        <v>18</v>
      </c>
      <c r="H1717">
        <v>0</v>
      </c>
      <c r="I1717">
        <v>1</v>
      </c>
      <c r="J1717">
        <v>0</v>
      </c>
      <c r="K1717">
        <v>1</v>
      </c>
      <c r="L1717">
        <v>0</v>
      </c>
      <c r="M1717">
        <v>0</v>
      </c>
      <c r="N1717">
        <v>0</v>
      </c>
      <c r="O1717">
        <v>0</v>
      </c>
      <c r="P1717">
        <v>0</v>
      </c>
      <c r="Q1717">
        <v>0</v>
      </c>
      <c r="R1717">
        <v>0</v>
      </c>
      <c r="S1717">
        <f t="shared" si="26"/>
        <v>0</v>
      </c>
      <c r="U1717">
        <v>4</v>
      </c>
      <c r="V1717">
        <v>4</v>
      </c>
      <c r="W1717">
        <v>2</v>
      </c>
      <c r="X1717">
        <v>0</v>
      </c>
      <c r="Y1717">
        <v>1</v>
      </c>
    </row>
    <row r="1718" spans="1:25" x14ac:dyDescent="0.2">
      <c r="A1718">
        <v>1715</v>
      </c>
      <c r="B1718">
        <v>14179</v>
      </c>
      <c r="C1718">
        <v>1</v>
      </c>
      <c r="D1718">
        <v>275</v>
      </c>
      <c r="E1718">
        <v>32</v>
      </c>
      <c r="F1718">
        <v>4</v>
      </c>
      <c r="G1718">
        <v>40</v>
      </c>
      <c r="H1718">
        <v>1</v>
      </c>
      <c r="I1718">
        <v>0</v>
      </c>
      <c r="J1718">
        <v>1</v>
      </c>
      <c r="K1718">
        <v>1</v>
      </c>
      <c r="L1718">
        <v>0</v>
      </c>
      <c r="M1718">
        <v>0</v>
      </c>
      <c r="N1718">
        <v>0</v>
      </c>
      <c r="O1718">
        <v>0</v>
      </c>
      <c r="P1718">
        <v>0</v>
      </c>
      <c r="Q1718">
        <v>0</v>
      </c>
      <c r="R1718">
        <v>0</v>
      </c>
      <c r="S1718">
        <f t="shared" si="26"/>
        <v>0</v>
      </c>
      <c r="U1718">
        <v>5</v>
      </c>
      <c r="V1718">
        <v>4</v>
      </c>
      <c r="W1718">
        <v>3</v>
      </c>
      <c r="X1718">
        <v>0</v>
      </c>
      <c r="Y1718">
        <v>1</v>
      </c>
    </row>
    <row r="1719" spans="1:25" x14ac:dyDescent="0.2">
      <c r="A1719">
        <v>1716</v>
      </c>
      <c r="B1719">
        <v>14185</v>
      </c>
      <c r="C1719">
        <v>1</v>
      </c>
      <c r="D1719">
        <v>96</v>
      </c>
      <c r="E1719">
        <v>10</v>
      </c>
      <c r="F1719">
        <v>4</v>
      </c>
      <c r="G1719">
        <v>24</v>
      </c>
      <c r="H1719">
        <v>1</v>
      </c>
      <c r="I1719">
        <v>0</v>
      </c>
      <c r="J1719">
        <v>1</v>
      </c>
      <c r="K1719">
        <v>0</v>
      </c>
      <c r="L1719">
        <v>1</v>
      </c>
      <c r="M1719">
        <v>1</v>
      </c>
      <c r="N1719">
        <v>0</v>
      </c>
      <c r="O1719">
        <v>0</v>
      </c>
      <c r="P1719">
        <v>0</v>
      </c>
      <c r="Q1719">
        <v>0</v>
      </c>
      <c r="R1719">
        <v>0</v>
      </c>
      <c r="S1719">
        <f t="shared" si="26"/>
        <v>1</v>
      </c>
      <c r="U1719">
        <v>3</v>
      </c>
      <c r="V1719">
        <v>3</v>
      </c>
      <c r="W1719">
        <v>3</v>
      </c>
      <c r="X1719">
        <v>0</v>
      </c>
      <c r="Y1719">
        <v>1</v>
      </c>
    </row>
    <row r="1720" spans="1:25" x14ac:dyDescent="0.2">
      <c r="A1720">
        <v>1717</v>
      </c>
      <c r="B1720">
        <v>14193</v>
      </c>
      <c r="C1720">
        <v>1</v>
      </c>
      <c r="D1720">
        <v>95</v>
      </c>
      <c r="E1720">
        <v>6</v>
      </c>
      <c r="F1720">
        <v>1</v>
      </c>
      <c r="G1720">
        <v>6</v>
      </c>
      <c r="H1720">
        <v>0</v>
      </c>
      <c r="I1720">
        <v>0</v>
      </c>
      <c r="J1720">
        <v>0</v>
      </c>
      <c r="K1720">
        <v>0</v>
      </c>
      <c r="L1720">
        <v>0</v>
      </c>
      <c r="M1720">
        <v>1</v>
      </c>
      <c r="N1720">
        <v>0</v>
      </c>
      <c r="O1720">
        <v>0</v>
      </c>
      <c r="P1720">
        <v>0</v>
      </c>
      <c r="Q1720">
        <v>0</v>
      </c>
      <c r="R1720">
        <v>0</v>
      </c>
      <c r="S1720">
        <f t="shared" si="26"/>
        <v>1</v>
      </c>
      <c r="U1720">
        <v>3</v>
      </c>
      <c r="V1720">
        <v>2</v>
      </c>
      <c r="W1720">
        <v>1</v>
      </c>
      <c r="X1720">
        <v>0</v>
      </c>
      <c r="Y1720">
        <v>1</v>
      </c>
    </row>
    <row r="1721" spans="1:25" x14ac:dyDescent="0.2">
      <c r="A1721">
        <v>1718</v>
      </c>
      <c r="B1721">
        <v>14195</v>
      </c>
      <c r="C1721">
        <v>1</v>
      </c>
      <c r="D1721">
        <v>217</v>
      </c>
      <c r="E1721">
        <v>18</v>
      </c>
      <c r="F1721">
        <v>10</v>
      </c>
      <c r="G1721">
        <v>74</v>
      </c>
      <c r="H1721">
        <v>4</v>
      </c>
      <c r="I1721">
        <v>3</v>
      </c>
      <c r="J1721">
        <v>1</v>
      </c>
      <c r="K1721">
        <v>0</v>
      </c>
      <c r="L1721">
        <v>0</v>
      </c>
      <c r="M1721">
        <v>0</v>
      </c>
      <c r="N1721">
        <v>0</v>
      </c>
      <c r="O1721">
        <v>0</v>
      </c>
      <c r="P1721">
        <v>0</v>
      </c>
      <c r="Q1721">
        <v>0</v>
      </c>
      <c r="R1721">
        <v>0</v>
      </c>
      <c r="S1721">
        <f t="shared" si="26"/>
        <v>0</v>
      </c>
      <c r="U1721">
        <v>5</v>
      </c>
      <c r="V1721">
        <v>4</v>
      </c>
      <c r="W1721">
        <v>3</v>
      </c>
      <c r="X1721">
        <v>0</v>
      </c>
      <c r="Y1721">
        <v>1</v>
      </c>
    </row>
    <row r="1722" spans="1:25" x14ac:dyDescent="0.2">
      <c r="A1722">
        <v>1719</v>
      </c>
      <c r="B1722">
        <v>14199</v>
      </c>
      <c r="C1722">
        <v>1</v>
      </c>
      <c r="D1722">
        <v>281</v>
      </c>
      <c r="E1722">
        <v>14</v>
      </c>
      <c r="F1722">
        <v>1</v>
      </c>
      <c r="G1722">
        <v>14</v>
      </c>
      <c r="H1722">
        <v>0</v>
      </c>
      <c r="I1722">
        <v>0</v>
      </c>
      <c r="J1722">
        <v>0</v>
      </c>
      <c r="K1722">
        <v>1</v>
      </c>
      <c r="L1722">
        <v>0</v>
      </c>
      <c r="M1722">
        <v>0</v>
      </c>
      <c r="N1722">
        <v>0</v>
      </c>
      <c r="O1722">
        <v>0</v>
      </c>
      <c r="P1722">
        <v>0</v>
      </c>
      <c r="Q1722">
        <v>0</v>
      </c>
      <c r="R1722">
        <v>0</v>
      </c>
      <c r="S1722">
        <f t="shared" si="26"/>
        <v>0</v>
      </c>
      <c r="U1722">
        <v>5</v>
      </c>
      <c r="V1722">
        <v>4</v>
      </c>
      <c r="W1722">
        <v>1</v>
      </c>
      <c r="X1722">
        <v>0</v>
      </c>
      <c r="Y1722">
        <v>1</v>
      </c>
    </row>
    <row r="1723" spans="1:25" x14ac:dyDescent="0.2">
      <c r="A1723">
        <v>1720</v>
      </c>
      <c r="B1723">
        <v>14201</v>
      </c>
      <c r="C1723">
        <v>1</v>
      </c>
      <c r="D1723">
        <v>233</v>
      </c>
      <c r="E1723">
        <v>10</v>
      </c>
      <c r="F1723">
        <v>9</v>
      </c>
      <c r="G1723">
        <v>52</v>
      </c>
      <c r="H1723">
        <v>1</v>
      </c>
      <c r="I1723">
        <v>1</v>
      </c>
      <c r="J1723">
        <v>3</v>
      </c>
      <c r="K1723">
        <v>1</v>
      </c>
      <c r="L1723">
        <v>0</v>
      </c>
      <c r="M1723">
        <v>0</v>
      </c>
      <c r="N1723">
        <v>0</v>
      </c>
      <c r="O1723">
        <v>0</v>
      </c>
      <c r="P1723">
        <v>1</v>
      </c>
      <c r="Q1723">
        <v>0</v>
      </c>
      <c r="R1723">
        <v>0</v>
      </c>
      <c r="S1723">
        <f t="shared" si="26"/>
        <v>1</v>
      </c>
      <c r="U1723">
        <v>5</v>
      </c>
      <c r="V1723">
        <v>3</v>
      </c>
      <c r="W1723">
        <v>3</v>
      </c>
      <c r="X1723">
        <v>0</v>
      </c>
      <c r="Y1723">
        <v>1</v>
      </c>
    </row>
    <row r="1724" spans="1:25" x14ac:dyDescent="0.2">
      <c r="A1724">
        <v>1721</v>
      </c>
      <c r="B1724">
        <v>14202</v>
      </c>
      <c r="C1724">
        <v>1</v>
      </c>
      <c r="D1724">
        <v>320</v>
      </c>
      <c r="E1724">
        <v>12</v>
      </c>
      <c r="F1724">
        <v>11</v>
      </c>
      <c r="G1724">
        <v>40</v>
      </c>
      <c r="H1724">
        <v>2</v>
      </c>
      <c r="I1724">
        <v>0</v>
      </c>
      <c r="J1724">
        <v>2</v>
      </c>
      <c r="K1724">
        <v>0</v>
      </c>
      <c r="L1724">
        <v>1</v>
      </c>
      <c r="M1724">
        <v>0</v>
      </c>
      <c r="N1724">
        <v>0</v>
      </c>
      <c r="O1724">
        <v>0</v>
      </c>
      <c r="P1724">
        <v>0</v>
      </c>
      <c r="Q1724">
        <v>0</v>
      </c>
      <c r="R1724">
        <v>0</v>
      </c>
      <c r="S1724">
        <f t="shared" si="26"/>
        <v>0</v>
      </c>
      <c r="U1724">
        <v>5</v>
      </c>
      <c r="V1724">
        <v>3</v>
      </c>
      <c r="W1724">
        <v>3</v>
      </c>
      <c r="X1724">
        <v>0</v>
      </c>
      <c r="Y1724">
        <v>1</v>
      </c>
    </row>
    <row r="1725" spans="1:25" x14ac:dyDescent="0.2">
      <c r="A1725">
        <v>1722</v>
      </c>
      <c r="B1725">
        <v>14211</v>
      </c>
      <c r="C1725">
        <v>1</v>
      </c>
      <c r="D1725">
        <v>223</v>
      </c>
      <c r="E1725">
        <v>18</v>
      </c>
      <c r="F1725">
        <v>1</v>
      </c>
      <c r="G1725">
        <v>18</v>
      </c>
      <c r="H1725">
        <v>0</v>
      </c>
      <c r="I1725">
        <v>0</v>
      </c>
      <c r="J1725">
        <v>0</v>
      </c>
      <c r="K1725">
        <v>1</v>
      </c>
      <c r="L1725">
        <v>0</v>
      </c>
      <c r="M1725">
        <v>0</v>
      </c>
      <c r="N1725">
        <v>1</v>
      </c>
      <c r="O1725">
        <v>0</v>
      </c>
      <c r="P1725">
        <v>0</v>
      </c>
      <c r="Q1725">
        <v>0</v>
      </c>
      <c r="R1725">
        <v>0</v>
      </c>
      <c r="S1725">
        <f t="shared" si="26"/>
        <v>1</v>
      </c>
      <c r="U1725">
        <v>5</v>
      </c>
      <c r="V1725">
        <v>4</v>
      </c>
      <c r="W1725">
        <v>1</v>
      </c>
      <c r="X1725">
        <v>0</v>
      </c>
      <c r="Y1725">
        <v>1</v>
      </c>
    </row>
    <row r="1726" spans="1:25" x14ac:dyDescent="0.2">
      <c r="A1726">
        <v>1723</v>
      </c>
      <c r="B1726">
        <v>14213</v>
      </c>
      <c r="C1726">
        <v>0</v>
      </c>
      <c r="D1726">
        <v>342</v>
      </c>
      <c r="E1726">
        <v>16</v>
      </c>
      <c r="F1726">
        <v>5</v>
      </c>
      <c r="G1726">
        <v>36</v>
      </c>
      <c r="H1726">
        <v>3</v>
      </c>
      <c r="I1726">
        <v>0</v>
      </c>
      <c r="J1726">
        <v>1</v>
      </c>
      <c r="K1726">
        <v>0</v>
      </c>
      <c r="L1726">
        <v>1</v>
      </c>
      <c r="M1726">
        <v>0</v>
      </c>
      <c r="N1726">
        <v>0</v>
      </c>
      <c r="O1726">
        <v>0</v>
      </c>
      <c r="P1726">
        <v>0</v>
      </c>
      <c r="Q1726">
        <v>0</v>
      </c>
      <c r="R1726">
        <v>0</v>
      </c>
      <c r="S1726">
        <f t="shared" si="26"/>
        <v>0</v>
      </c>
      <c r="U1726">
        <v>5</v>
      </c>
      <c r="V1726">
        <v>4</v>
      </c>
      <c r="W1726">
        <v>3</v>
      </c>
      <c r="X1726">
        <v>0</v>
      </c>
      <c r="Y1726">
        <v>1</v>
      </c>
    </row>
    <row r="1727" spans="1:25" x14ac:dyDescent="0.2">
      <c r="A1727">
        <v>1724</v>
      </c>
      <c r="B1727">
        <v>14230</v>
      </c>
      <c r="C1727">
        <v>1</v>
      </c>
      <c r="D1727">
        <v>170</v>
      </c>
      <c r="E1727">
        <v>18</v>
      </c>
      <c r="F1727">
        <v>1</v>
      </c>
      <c r="G1727">
        <v>18</v>
      </c>
      <c r="H1727">
        <v>1</v>
      </c>
      <c r="I1727">
        <v>0</v>
      </c>
      <c r="J1727">
        <v>0</v>
      </c>
      <c r="K1727">
        <v>0</v>
      </c>
      <c r="L1727">
        <v>0</v>
      </c>
      <c r="M1727">
        <v>1</v>
      </c>
      <c r="N1727">
        <v>0</v>
      </c>
      <c r="O1727">
        <v>0</v>
      </c>
      <c r="P1727">
        <v>0</v>
      </c>
      <c r="Q1727">
        <v>0</v>
      </c>
      <c r="R1727">
        <v>0</v>
      </c>
      <c r="S1727">
        <f t="shared" si="26"/>
        <v>1</v>
      </c>
      <c r="U1727">
        <v>4</v>
      </c>
      <c r="V1727">
        <v>4</v>
      </c>
      <c r="W1727">
        <v>1</v>
      </c>
      <c r="X1727">
        <v>0</v>
      </c>
      <c r="Y1727">
        <v>1</v>
      </c>
    </row>
    <row r="1728" spans="1:25" x14ac:dyDescent="0.2">
      <c r="A1728">
        <v>1725</v>
      </c>
      <c r="B1728">
        <v>14236</v>
      </c>
      <c r="C1728">
        <v>0</v>
      </c>
      <c r="D1728">
        <v>110</v>
      </c>
      <c r="E1728">
        <v>10</v>
      </c>
      <c r="F1728">
        <v>1</v>
      </c>
      <c r="G1728">
        <v>10</v>
      </c>
      <c r="H1728">
        <v>0</v>
      </c>
      <c r="I1728">
        <v>0</v>
      </c>
      <c r="J1728">
        <v>0</v>
      </c>
      <c r="K1728">
        <v>0</v>
      </c>
      <c r="L1728">
        <v>0</v>
      </c>
      <c r="M1728">
        <v>0</v>
      </c>
      <c r="N1728">
        <v>0</v>
      </c>
      <c r="O1728">
        <v>0</v>
      </c>
      <c r="P1728">
        <v>0</v>
      </c>
      <c r="Q1728">
        <v>0</v>
      </c>
      <c r="R1728">
        <v>0</v>
      </c>
      <c r="S1728">
        <f t="shared" si="26"/>
        <v>0</v>
      </c>
      <c r="U1728">
        <v>4</v>
      </c>
      <c r="V1728">
        <v>3</v>
      </c>
      <c r="W1728">
        <v>1</v>
      </c>
      <c r="X1728">
        <v>0</v>
      </c>
      <c r="Y1728">
        <v>1</v>
      </c>
    </row>
    <row r="1729" spans="1:25" x14ac:dyDescent="0.2">
      <c r="A1729">
        <v>1726</v>
      </c>
      <c r="B1729">
        <v>14240</v>
      </c>
      <c r="C1729">
        <v>1</v>
      </c>
      <c r="D1729">
        <v>91</v>
      </c>
      <c r="E1729">
        <v>16</v>
      </c>
      <c r="F1729">
        <v>2</v>
      </c>
      <c r="G1729">
        <v>18</v>
      </c>
      <c r="H1729">
        <v>1</v>
      </c>
      <c r="I1729">
        <v>0</v>
      </c>
      <c r="J1729">
        <v>1</v>
      </c>
      <c r="K1729">
        <v>0</v>
      </c>
      <c r="L1729">
        <v>0</v>
      </c>
      <c r="M1729">
        <v>1</v>
      </c>
      <c r="N1729">
        <v>0</v>
      </c>
      <c r="O1729">
        <v>0</v>
      </c>
      <c r="P1729">
        <v>0</v>
      </c>
      <c r="Q1729">
        <v>0</v>
      </c>
      <c r="R1729">
        <v>0</v>
      </c>
      <c r="S1729">
        <f t="shared" si="26"/>
        <v>1</v>
      </c>
      <c r="U1729">
        <v>3</v>
      </c>
      <c r="V1729">
        <v>4</v>
      </c>
      <c r="W1729">
        <v>2</v>
      </c>
      <c r="X1729">
        <v>0</v>
      </c>
      <c r="Y1729">
        <v>1</v>
      </c>
    </row>
    <row r="1730" spans="1:25" x14ac:dyDescent="0.2">
      <c r="A1730">
        <v>1727</v>
      </c>
      <c r="B1730">
        <v>14247</v>
      </c>
      <c r="C1730">
        <v>0</v>
      </c>
      <c r="D1730">
        <v>314</v>
      </c>
      <c r="E1730">
        <v>2</v>
      </c>
      <c r="F1730">
        <v>2</v>
      </c>
      <c r="G1730">
        <v>10</v>
      </c>
      <c r="H1730">
        <v>0</v>
      </c>
      <c r="I1730">
        <v>0</v>
      </c>
      <c r="J1730">
        <v>0</v>
      </c>
      <c r="K1730">
        <v>0</v>
      </c>
      <c r="L1730">
        <v>0</v>
      </c>
      <c r="M1730">
        <v>0</v>
      </c>
      <c r="N1730">
        <v>1</v>
      </c>
      <c r="O1730">
        <v>0</v>
      </c>
      <c r="P1730">
        <v>0</v>
      </c>
      <c r="Q1730">
        <v>0</v>
      </c>
      <c r="R1730">
        <v>0</v>
      </c>
      <c r="S1730">
        <f t="shared" si="26"/>
        <v>1</v>
      </c>
      <c r="U1730">
        <v>5</v>
      </c>
      <c r="V1730">
        <v>1</v>
      </c>
      <c r="W1730">
        <v>2</v>
      </c>
      <c r="X1730">
        <v>0</v>
      </c>
      <c r="Y1730">
        <v>1</v>
      </c>
    </row>
    <row r="1731" spans="1:25" x14ac:dyDescent="0.2">
      <c r="A1731">
        <v>1728</v>
      </c>
      <c r="B1731">
        <v>14258</v>
      </c>
      <c r="C1731">
        <v>0</v>
      </c>
      <c r="D1731">
        <v>63</v>
      </c>
      <c r="E1731">
        <v>14</v>
      </c>
      <c r="F1731">
        <v>2</v>
      </c>
      <c r="G1731">
        <v>20</v>
      </c>
      <c r="H1731">
        <v>0</v>
      </c>
      <c r="I1731">
        <v>0</v>
      </c>
      <c r="J1731">
        <v>2</v>
      </c>
      <c r="K1731">
        <v>0</v>
      </c>
      <c r="L1731">
        <v>0</v>
      </c>
      <c r="M1731">
        <v>0</v>
      </c>
      <c r="N1731">
        <v>0</v>
      </c>
      <c r="O1731">
        <v>0</v>
      </c>
      <c r="P1731">
        <v>0</v>
      </c>
      <c r="Q1731">
        <v>0</v>
      </c>
      <c r="R1731">
        <v>0</v>
      </c>
      <c r="S1731">
        <f t="shared" si="26"/>
        <v>0</v>
      </c>
      <c r="U1731">
        <v>3</v>
      </c>
      <c r="V1731">
        <v>4</v>
      </c>
      <c r="W1731">
        <v>2</v>
      </c>
      <c r="X1731">
        <v>0</v>
      </c>
      <c r="Y1731">
        <v>1</v>
      </c>
    </row>
    <row r="1732" spans="1:25" x14ac:dyDescent="0.2">
      <c r="A1732">
        <v>1729</v>
      </c>
      <c r="B1732">
        <v>14259</v>
      </c>
      <c r="C1732">
        <v>0</v>
      </c>
      <c r="D1732">
        <v>253</v>
      </c>
      <c r="E1732">
        <v>2</v>
      </c>
      <c r="F1732">
        <v>2</v>
      </c>
      <c r="G1732">
        <v>10</v>
      </c>
      <c r="H1732">
        <v>0</v>
      </c>
      <c r="I1732">
        <v>0</v>
      </c>
      <c r="J1732">
        <v>0</v>
      </c>
      <c r="K1732">
        <v>0</v>
      </c>
      <c r="L1732">
        <v>0</v>
      </c>
      <c r="M1732">
        <v>0</v>
      </c>
      <c r="N1732">
        <v>0</v>
      </c>
      <c r="O1732">
        <v>0</v>
      </c>
      <c r="P1732">
        <v>0</v>
      </c>
      <c r="Q1732">
        <v>0</v>
      </c>
      <c r="R1732">
        <v>0</v>
      </c>
      <c r="S1732">
        <f t="shared" si="26"/>
        <v>0</v>
      </c>
      <c r="U1732">
        <v>5</v>
      </c>
      <c r="V1732">
        <v>1</v>
      </c>
      <c r="W1732">
        <v>2</v>
      </c>
      <c r="X1732">
        <v>0</v>
      </c>
      <c r="Y1732">
        <v>1</v>
      </c>
    </row>
    <row r="1733" spans="1:25" x14ac:dyDescent="0.2">
      <c r="A1733">
        <v>1730</v>
      </c>
      <c r="B1733">
        <v>14262</v>
      </c>
      <c r="C1733">
        <v>1</v>
      </c>
      <c r="D1733">
        <v>337</v>
      </c>
      <c r="E1733">
        <v>10</v>
      </c>
      <c r="F1733">
        <v>12</v>
      </c>
      <c r="G1733">
        <v>46</v>
      </c>
      <c r="H1733">
        <v>1</v>
      </c>
      <c r="I1733">
        <v>1</v>
      </c>
      <c r="J1733">
        <v>2</v>
      </c>
      <c r="K1733">
        <v>2</v>
      </c>
      <c r="L1733">
        <v>0</v>
      </c>
      <c r="M1733">
        <v>0</v>
      </c>
      <c r="N1733">
        <v>3</v>
      </c>
      <c r="O1733">
        <v>0</v>
      </c>
      <c r="P1733">
        <v>0</v>
      </c>
      <c r="Q1733">
        <v>0</v>
      </c>
      <c r="R1733">
        <v>1</v>
      </c>
      <c r="S1733">
        <f t="shared" ref="S1733:S1796" si="27">SUM(M1733,N1733,O1733,P1733,Q1733)</f>
        <v>3</v>
      </c>
      <c r="U1733">
        <v>5</v>
      </c>
      <c r="V1733">
        <v>3</v>
      </c>
      <c r="W1733">
        <v>3</v>
      </c>
      <c r="X1733">
        <v>1</v>
      </c>
      <c r="Y1733">
        <v>0</v>
      </c>
    </row>
    <row r="1734" spans="1:25" x14ac:dyDescent="0.2">
      <c r="A1734">
        <v>1731</v>
      </c>
      <c r="B1734">
        <v>14272</v>
      </c>
      <c r="C1734">
        <v>1</v>
      </c>
      <c r="D1734">
        <v>161</v>
      </c>
      <c r="E1734">
        <v>6</v>
      </c>
      <c r="F1734">
        <v>1</v>
      </c>
      <c r="G1734">
        <v>6</v>
      </c>
      <c r="H1734">
        <v>0</v>
      </c>
      <c r="I1734">
        <v>0</v>
      </c>
      <c r="J1734">
        <v>0</v>
      </c>
      <c r="K1734">
        <v>0</v>
      </c>
      <c r="L1734">
        <v>0</v>
      </c>
      <c r="M1734">
        <v>0</v>
      </c>
      <c r="N1734">
        <v>2</v>
      </c>
      <c r="O1734">
        <v>0</v>
      </c>
      <c r="P1734">
        <v>0</v>
      </c>
      <c r="Q1734">
        <v>0</v>
      </c>
      <c r="R1734">
        <v>0</v>
      </c>
      <c r="S1734">
        <f t="shared" si="27"/>
        <v>2</v>
      </c>
      <c r="U1734">
        <v>4</v>
      </c>
      <c r="V1734">
        <v>2</v>
      </c>
      <c r="W1734">
        <v>1</v>
      </c>
      <c r="X1734">
        <v>0</v>
      </c>
      <c r="Y1734">
        <v>1</v>
      </c>
    </row>
    <row r="1735" spans="1:25" x14ac:dyDescent="0.2">
      <c r="A1735">
        <v>1732</v>
      </c>
      <c r="B1735">
        <v>14276</v>
      </c>
      <c r="C1735">
        <v>1</v>
      </c>
      <c r="D1735">
        <v>308</v>
      </c>
      <c r="E1735">
        <v>36</v>
      </c>
      <c r="F1735">
        <v>6</v>
      </c>
      <c r="G1735">
        <v>50</v>
      </c>
      <c r="H1735">
        <v>1</v>
      </c>
      <c r="I1735">
        <v>1</v>
      </c>
      <c r="J1735">
        <v>1</v>
      </c>
      <c r="K1735">
        <v>1</v>
      </c>
      <c r="L1735">
        <v>1</v>
      </c>
      <c r="M1735">
        <v>0</v>
      </c>
      <c r="N1735">
        <v>0</v>
      </c>
      <c r="O1735">
        <v>0</v>
      </c>
      <c r="P1735">
        <v>0</v>
      </c>
      <c r="Q1735">
        <v>0</v>
      </c>
      <c r="R1735">
        <v>0</v>
      </c>
      <c r="S1735">
        <f t="shared" si="27"/>
        <v>0</v>
      </c>
      <c r="U1735">
        <v>5</v>
      </c>
      <c r="V1735">
        <v>4</v>
      </c>
      <c r="W1735">
        <v>3</v>
      </c>
      <c r="X1735">
        <v>0</v>
      </c>
      <c r="Y1735">
        <v>1</v>
      </c>
    </row>
    <row r="1736" spans="1:25" x14ac:dyDescent="0.2">
      <c r="A1736">
        <v>1733</v>
      </c>
      <c r="B1736">
        <v>14287</v>
      </c>
      <c r="C1736">
        <v>1</v>
      </c>
      <c r="D1736">
        <v>257</v>
      </c>
      <c r="E1736">
        <v>8</v>
      </c>
      <c r="F1736">
        <v>8</v>
      </c>
      <c r="G1736">
        <v>26</v>
      </c>
      <c r="H1736">
        <v>0</v>
      </c>
      <c r="I1736">
        <v>1</v>
      </c>
      <c r="J1736">
        <v>0</v>
      </c>
      <c r="K1736">
        <v>2</v>
      </c>
      <c r="L1736">
        <v>0</v>
      </c>
      <c r="M1736">
        <v>0</v>
      </c>
      <c r="N1736">
        <v>0</v>
      </c>
      <c r="O1736">
        <v>0</v>
      </c>
      <c r="P1736">
        <v>0</v>
      </c>
      <c r="Q1736">
        <v>0</v>
      </c>
      <c r="R1736">
        <v>0</v>
      </c>
      <c r="S1736">
        <f t="shared" si="27"/>
        <v>0</v>
      </c>
      <c r="U1736">
        <v>5</v>
      </c>
      <c r="V1736">
        <v>3</v>
      </c>
      <c r="W1736">
        <v>3</v>
      </c>
      <c r="X1736">
        <v>0</v>
      </c>
      <c r="Y1736">
        <v>1</v>
      </c>
    </row>
    <row r="1737" spans="1:25" x14ac:dyDescent="0.2">
      <c r="A1737">
        <v>1734</v>
      </c>
      <c r="B1737">
        <v>14295</v>
      </c>
      <c r="C1737">
        <v>1</v>
      </c>
      <c r="D1737">
        <v>120</v>
      </c>
      <c r="E1737">
        <v>10</v>
      </c>
      <c r="F1737">
        <v>1</v>
      </c>
      <c r="G1737">
        <v>10</v>
      </c>
      <c r="H1737">
        <v>0</v>
      </c>
      <c r="I1737">
        <v>0</v>
      </c>
      <c r="J1737">
        <v>0</v>
      </c>
      <c r="K1737">
        <v>0</v>
      </c>
      <c r="L1737">
        <v>0</v>
      </c>
      <c r="M1737">
        <v>0</v>
      </c>
      <c r="N1737">
        <v>0</v>
      </c>
      <c r="O1737">
        <v>0</v>
      </c>
      <c r="P1737">
        <v>0</v>
      </c>
      <c r="Q1737">
        <v>0</v>
      </c>
      <c r="R1737">
        <v>0</v>
      </c>
      <c r="S1737">
        <f t="shared" si="27"/>
        <v>0</v>
      </c>
      <c r="U1737">
        <v>4</v>
      </c>
      <c r="V1737">
        <v>3</v>
      </c>
      <c r="W1737">
        <v>1</v>
      </c>
      <c r="X1737">
        <v>0</v>
      </c>
      <c r="Y1737">
        <v>1</v>
      </c>
    </row>
    <row r="1738" spans="1:25" x14ac:dyDescent="0.2">
      <c r="A1738">
        <v>1735</v>
      </c>
      <c r="B1738">
        <v>14297</v>
      </c>
      <c r="C1738">
        <v>1</v>
      </c>
      <c r="D1738">
        <v>269</v>
      </c>
      <c r="E1738">
        <v>26</v>
      </c>
      <c r="F1738">
        <v>8</v>
      </c>
      <c r="G1738">
        <v>52</v>
      </c>
      <c r="H1738">
        <v>0</v>
      </c>
      <c r="I1738">
        <v>1</v>
      </c>
      <c r="J1738">
        <v>2</v>
      </c>
      <c r="K1738">
        <v>2</v>
      </c>
      <c r="L1738">
        <v>1</v>
      </c>
      <c r="M1738">
        <v>0</v>
      </c>
      <c r="N1738">
        <v>2</v>
      </c>
      <c r="O1738">
        <v>0</v>
      </c>
      <c r="P1738">
        <v>0</v>
      </c>
      <c r="Q1738">
        <v>0</v>
      </c>
      <c r="R1738">
        <v>0</v>
      </c>
      <c r="S1738">
        <f t="shared" si="27"/>
        <v>2</v>
      </c>
      <c r="U1738">
        <v>5</v>
      </c>
      <c r="V1738">
        <v>4</v>
      </c>
      <c r="W1738">
        <v>3</v>
      </c>
      <c r="X1738">
        <v>0</v>
      </c>
      <c r="Y1738">
        <v>1</v>
      </c>
    </row>
    <row r="1739" spans="1:25" x14ac:dyDescent="0.2">
      <c r="A1739">
        <v>1736</v>
      </c>
      <c r="B1739">
        <v>14302</v>
      </c>
      <c r="C1739">
        <v>1</v>
      </c>
      <c r="D1739">
        <v>257</v>
      </c>
      <c r="E1739">
        <v>20</v>
      </c>
      <c r="F1739">
        <v>4</v>
      </c>
      <c r="G1739">
        <v>32</v>
      </c>
      <c r="H1739">
        <v>1</v>
      </c>
      <c r="I1739">
        <v>1</v>
      </c>
      <c r="J1739">
        <v>1</v>
      </c>
      <c r="K1739">
        <v>0</v>
      </c>
      <c r="L1739">
        <v>0</v>
      </c>
      <c r="M1739">
        <v>0</v>
      </c>
      <c r="N1739">
        <v>0</v>
      </c>
      <c r="O1739">
        <v>0</v>
      </c>
      <c r="P1739">
        <v>0</v>
      </c>
      <c r="Q1739">
        <v>0</v>
      </c>
      <c r="R1739">
        <v>0</v>
      </c>
      <c r="S1739">
        <f t="shared" si="27"/>
        <v>0</v>
      </c>
      <c r="U1739">
        <v>5</v>
      </c>
      <c r="V1739">
        <v>4</v>
      </c>
      <c r="W1739">
        <v>3</v>
      </c>
      <c r="X1739">
        <v>0</v>
      </c>
      <c r="Y1739">
        <v>1</v>
      </c>
    </row>
    <row r="1740" spans="1:25" x14ac:dyDescent="0.2">
      <c r="A1740">
        <v>1737</v>
      </c>
      <c r="B1740">
        <v>14304</v>
      </c>
      <c r="C1740">
        <v>1</v>
      </c>
      <c r="D1740">
        <v>293</v>
      </c>
      <c r="E1740">
        <v>12</v>
      </c>
      <c r="F1740">
        <v>8</v>
      </c>
      <c r="G1740">
        <v>30</v>
      </c>
      <c r="H1740">
        <v>0</v>
      </c>
      <c r="I1740">
        <v>1</v>
      </c>
      <c r="J1740">
        <v>4</v>
      </c>
      <c r="K1740">
        <v>0</v>
      </c>
      <c r="L1740">
        <v>0</v>
      </c>
      <c r="M1740">
        <v>0</v>
      </c>
      <c r="N1740">
        <v>0</v>
      </c>
      <c r="O1740">
        <v>1</v>
      </c>
      <c r="P1740">
        <v>0</v>
      </c>
      <c r="Q1740">
        <v>0</v>
      </c>
      <c r="R1740">
        <v>0</v>
      </c>
      <c r="S1740">
        <f t="shared" si="27"/>
        <v>1</v>
      </c>
      <c r="U1740">
        <v>5</v>
      </c>
      <c r="V1740">
        <v>3</v>
      </c>
      <c r="W1740">
        <v>3</v>
      </c>
      <c r="X1740">
        <v>0</v>
      </c>
      <c r="Y1740">
        <v>1</v>
      </c>
    </row>
    <row r="1741" spans="1:25" x14ac:dyDescent="0.2">
      <c r="A1741">
        <v>1738</v>
      </c>
      <c r="B1741">
        <v>14309</v>
      </c>
      <c r="C1741">
        <v>0</v>
      </c>
      <c r="D1741">
        <v>323</v>
      </c>
      <c r="E1741">
        <v>12</v>
      </c>
      <c r="F1741">
        <v>5</v>
      </c>
      <c r="G1741">
        <v>32</v>
      </c>
      <c r="H1741">
        <v>0</v>
      </c>
      <c r="I1741">
        <v>0</v>
      </c>
      <c r="J1741">
        <v>0</v>
      </c>
      <c r="K1741">
        <v>1</v>
      </c>
      <c r="L1741">
        <v>0</v>
      </c>
      <c r="M1741">
        <v>0</v>
      </c>
      <c r="N1741">
        <v>1</v>
      </c>
      <c r="O1741">
        <v>1</v>
      </c>
      <c r="P1741">
        <v>0</v>
      </c>
      <c r="Q1741">
        <v>0</v>
      </c>
      <c r="R1741">
        <v>0</v>
      </c>
      <c r="S1741">
        <f t="shared" si="27"/>
        <v>2</v>
      </c>
      <c r="U1741">
        <v>5</v>
      </c>
      <c r="V1741">
        <v>3</v>
      </c>
      <c r="W1741">
        <v>3</v>
      </c>
      <c r="X1741">
        <v>0</v>
      </c>
      <c r="Y1741">
        <v>1</v>
      </c>
    </row>
    <row r="1742" spans="1:25" x14ac:dyDescent="0.2">
      <c r="A1742">
        <v>1739</v>
      </c>
      <c r="B1742">
        <v>14324</v>
      </c>
      <c r="C1742">
        <v>0</v>
      </c>
      <c r="D1742">
        <v>423</v>
      </c>
      <c r="E1742">
        <v>10</v>
      </c>
      <c r="F1742">
        <v>10</v>
      </c>
      <c r="G1742">
        <v>66</v>
      </c>
      <c r="H1742">
        <v>1</v>
      </c>
      <c r="I1742">
        <v>0</v>
      </c>
      <c r="J1742">
        <v>3</v>
      </c>
      <c r="K1742">
        <v>2</v>
      </c>
      <c r="L1742">
        <v>0</v>
      </c>
      <c r="M1742">
        <v>0</v>
      </c>
      <c r="N1742">
        <v>1</v>
      </c>
      <c r="O1742">
        <v>0</v>
      </c>
      <c r="P1742">
        <v>0</v>
      </c>
      <c r="Q1742">
        <v>0</v>
      </c>
      <c r="R1742">
        <v>0</v>
      </c>
      <c r="S1742">
        <f t="shared" si="27"/>
        <v>1</v>
      </c>
      <c r="U1742">
        <v>5</v>
      </c>
      <c r="V1742">
        <v>3</v>
      </c>
      <c r="W1742">
        <v>3</v>
      </c>
      <c r="X1742">
        <v>0</v>
      </c>
      <c r="Y1742">
        <v>1</v>
      </c>
    </row>
    <row r="1743" spans="1:25" x14ac:dyDescent="0.2">
      <c r="A1743">
        <v>1740</v>
      </c>
      <c r="B1743">
        <v>14340</v>
      </c>
      <c r="C1743">
        <v>1</v>
      </c>
      <c r="D1743">
        <v>130</v>
      </c>
      <c r="E1743">
        <v>12</v>
      </c>
      <c r="F1743">
        <v>1</v>
      </c>
      <c r="G1743">
        <v>12</v>
      </c>
      <c r="H1743">
        <v>0</v>
      </c>
      <c r="I1743">
        <v>0</v>
      </c>
      <c r="J1743">
        <v>0</v>
      </c>
      <c r="K1743">
        <v>0</v>
      </c>
      <c r="L1743">
        <v>0</v>
      </c>
      <c r="M1743">
        <v>0</v>
      </c>
      <c r="N1743">
        <v>0</v>
      </c>
      <c r="O1743">
        <v>1</v>
      </c>
      <c r="P1743">
        <v>0</v>
      </c>
      <c r="Q1743">
        <v>0</v>
      </c>
      <c r="R1743">
        <v>0</v>
      </c>
      <c r="S1743">
        <f t="shared" si="27"/>
        <v>1</v>
      </c>
      <c r="U1743">
        <v>4</v>
      </c>
      <c r="V1743">
        <v>3</v>
      </c>
      <c r="W1743">
        <v>1</v>
      </c>
      <c r="X1743">
        <v>0</v>
      </c>
      <c r="Y1743">
        <v>1</v>
      </c>
    </row>
    <row r="1744" spans="1:25" x14ac:dyDescent="0.2">
      <c r="A1744">
        <v>1741</v>
      </c>
      <c r="B1744">
        <v>14349</v>
      </c>
      <c r="C1744">
        <v>1</v>
      </c>
      <c r="D1744">
        <v>185</v>
      </c>
      <c r="E1744">
        <v>30</v>
      </c>
      <c r="F1744">
        <v>1</v>
      </c>
      <c r="G1744">
        <v>30</v>
      </c>
      <c r="H1744">
        <v>0</v>
      </c>
      <c r="I1744">
        <v>1</v>
      </c>
      <c r="J1744">
        <v>0</v>
      </c>
      <c r="K1744">
        <v>0</v>
      </c>
      <c r="L1744">
        <v>0</v>
      </c>
      <c r="M1744">
        <v>0</v>
      </c>
      <c r="N1744">
        <v>0</v>
      </c>
      <c r="O1744">
        <v>1</v>
      </c>
      <c r="P1744">
        <v>0</v>
      </c>
      <c r="Q1744">
        <v>0</v>
      </c>
      <c r="R1744">
        <v>0</v>
      </c>
      <c r="S1744">
        <f t="shared" si="27"/>
        <v>1</v>
      </c>
      <c r="U1744">
        <v>4</v>
      </c>
      <c r="V1744">
        <v>4</v>
      </c>
      <c r="W1744">
        <v>1</v>
      </c>
      <c r="X1744">
        <v>0</v>
      </c>
      <c r="Y1744">
        <v>1</v>
      </c>
    </row>
    <row r="1745" spans="1:25" x14ac:dyDescent="0.2">
      <c r="A1745">
        <v>1742</v>
      </c>
      <c r="B1745">
        <v>14351</v>
      </c>
      <c r="C1745">
        <v>1</v>
      </c>
      <c r="D1745">
        <v>105</v>
      </c>
      <c r="E1745">
        <v>10</v>
      </c>
      <c r="F1745">
        <v>1</v>
      </c>
      <c r="G1745">
        <v>10</v>
      </c>
      <c r="H1745">
        <v>0</v>
      </c>
      <c r="I1745">
        <v>0</v>
      </c>
      <c r="J1745">
        <v>0</v>
      </c>
      <c r="K1745">
        <v>0</v>
      </c>
      <c r="L1745">
        <v>0</v>
      </c>
      <c r="M1745">
        <v>0</v>
      </c>
      <c r="N1745">
        <v>0</v>
      </c>
      <c r="O1745">
        <v>0</v>
      </c>
      <c r="P1745">
        <v>0</v>
      </c>
      <c r="Q1745">
        <v>0</v>
      </c>
      <c r="R1745">
        <v>0</v>
      </c>
      <c r="S1745">
        <f t="shared" si="27"/>
        <v>0</v>
      </c>
      <c r="U1745">
        <v>4</v>
      </c>
      <c r="V1745">
        <v>3</v>
      </c>
      <c r="W1745">
        <v>1</v>
      </c>
      <c r="X1745">
        <v>0</v>
      </c>
      <c r="Y1745">
        <v>1</v>
      </c>
    </row>
    <row r="1746" spans="1:25" x14ac:dyDescent="0.2">
      <c r="A1746">
        <v>1743</v>
      </c>
      <c r="B1746">
        <v>14352</v>
      </c>
      <c r="C1746">
        <v>1</v>
      </c>
      <c r="D1746">
        <v>277</v>
      </c>
      <c r="E1746">
        <v>12</v>
      </c>
      <c r="F1746">
        <v>6</v>
      </c>
      <c r="G1746">
        <v>44</v>
      </c>
      <c r="H1746">
        <v>2</v>
      </c>
      <c r="I1746">
        <v>0</v>
      </c>
      <c r="J1746">
        <v>1</v>
      </c>
      <c r="K1746">
        <v>1</v>
      </c>
      <c r="L1746">
        <v>0</v>
      </c>
      <c r="M1746">
        <v>0</v>
      </c>
      <c r="N1746">
        <v>0</v>
      </c>
      <c r="O1746">
        <v>0</v>
      </c>
      <c r="P1746">
        <v>0</v>
      </c>
      <c r="Q1746">
        <v>0</v>
      </c>
      <c r="R1746">
        <v>0</v>
      </c>
      <c r="S1746">
        <f t="shared" si="27"/>
        <v>0</v>
      </c>
      <c r="U1746">
        <v>5</v>
      </c>
      <c r="V1746">
        <v>3</v>
      </c>
      <c r="W1746">
        <v>3</v>
      </c>
      <c r="X1746">
        <v>0</v>
      </c>
      <c r="Y1746">
        <v>1</v>
      </c>
    </row>
    <row r="1747" spans="1:25" x14ac:dyDescent="0.2">
      <c r="A1747">
        <v>1744</v>
      </c>
      <c r="B1747">
        <v>14374</v>
      </c>
      <c r="C1747">
        <v>0</v>
      </c>
      <c r="D1747">
        <v>227</v>
      </c>
      <c r="E1747">
        <v>16</v>
      </c>
      <c r="F1747">
        <v>11</v>
      </c>
      <c r="G1747">
        <v>52</v>
      </c>
      <c r="H1747">
        <v>1</v>
      </c>
      <c r="I1747">
        <v>1</v>
      </c>
      <c r="J1747">
        <v>5</v>
      </c>
      <c r="K1747">
        <v>1</v>
      </c>
      <c r="L1747">
        <v>0</v>
      </c>
      <c r="M1747">
        <v>0</v>
      </c>
      <c r="N1747">
        <v>0</v>
      </c>
      <c r="O1747">
        <v>0</v>
      </c>
      <c r="P1747">
        <v>0</v>
      </c>
      <c r="Q1747">
        <v>0</v>
      </c>
      <c r="R1747">
        <v>0</v>
      </c>
      <c r="S1747">
        <f t="shared" si="27"/>
        <v>0</v>
      </c>
      <c r="U1747">
        <v>5</v>
      </c>
      <c r="V1747">
        <v>4</v>
      </c>
      <c r="W1747">
        <v>3</v>
      </c>
      <c r="X1747">
        <v>0</v>
      </c>
      <c r="Y1747">
        <v>1</v>
      </c>
    </row>
    <row r="1748" spans="1:25" x14ac:dyDescent="0.2">
      <c r="A1748">
        <v>1745</v>
      </c>
      <c r="B1748">
        <v>14380</v>
      </c>
      <c r="C1748">
        <v>1</v>
      </c>
      <c r="D1748">
        <v>282</v>
      </c>
      <c r="E1748">
        <v>4</v>
      </c>
      <c r="F1748">
        <v>1</v>
      </c>
      <c r="G1748">
        <v>4</v>
      </c>
      <c r="H1748">
        <v>0</v>
      </c>
      <c r="I1748">
        <v>0</v>
      </c>
      <c r="J1748">
        <v>0</v>
      </c>
      <c r="K1748">
        <v>0</v>
      </c>
      <c r="L1748">
        <v>0</v>
      </c>
      <c r="M1748">
        <v>0</v>
      </c>
      <c r="N1748">
        <v>0</v>
      </c>
      <c r="O1748">
        <v>0</v>
      </c>
      <c r="P1748">
        <v>0</v>
      </c>
      <c r="Q1748">
        <v>0</v>
      </c>
      <c r="R1748">
        <v>0</v>
      </c>
      <c r="S1748">
        <f t="shared" si="27"/>
        <v>0</v>
      </c>
      <c r="U1748">
        <v>5</v>
      </c>
      <c r="V1748">
        <v>2</v>
      </c>
      <c r="W1748">
        <v>1</v>
      </c>
      <c r="X1748">
        <v>0</v>
      </c>
      <c r="Y1748">
        <v>1</v>
      </c>
    </row>
    <row r="1749" spans="1:25" x14ac:dyDescent="0.2">
      <c r="A1749">
        <v>1746</v>
      </c>
      <c r="B1749">
        <v>14395</v>
      </c>
      <c r="C1749">
        <v>1</v>
      </c>
      <c r="D1749">
        <v>237</v>
      </c>
      <c r="E1749">
        <v>4</v>
      </c>
      <c r="F1749">
        <v>11</v>
      </c>
      <c r="G1749">
        <v>42</v>
      </c>
      <c r="H1749">
        <v>1</v>
      </c>
      <c r="I1749">
        <v>2</v>
      </c>
      <c r="J1749">
        <v>3</v>
      </c>
      <c r="K1749">
        <v>1</v>
      </c>
      <c r="L1749">
        <v>1</v>
      </c>
      <c r="M1749">
        <v>0</v>
      </c>
      <c r="N1749">
        <v>0</v>
      </c>
      <c r="O1749">
        <v>0</v>
      </c>
      <c r="P1749">
        <v>0</v>
      </c>
      <c r="Q1749">
        <v>0</v>
      </c>
      <c r="R1749">
        <v>0</v>
      </c>
      <c r="S1749">
        <f t="shared" si="27"/>
        <v>0</v>
      </c>
      <c r="U1749">
        <v>5</v>
      </c>
      <c r="V1749">
        <v>2</v>
      </c>
      <c r="W1749">
        <v>3</v>
      </c>
      <c r="X1749">
        <v>0</v>
      </c>
      <c r="Y1749">
        <v>1</v>
      </c>
    </row>
    <row r="1750" spans="1:25" x14ac:dyDescent="0.2">
      <c r="A1750">
        <v>1747</v>
      </c>
      <c r="B1750">
        <v>14396</v>
      </c>
      <c r="C1750">
        <v>1</v>
      </c>
      <c r="D1750">
        <v>211</v>
      </c>
      <c r="E1750">
        <v>10</v>
      </c>
      <c r="F1750">
        <v>12</v>
      </c>
      <c r="G1750">
        <v>62</v>
      </c>
      <c r="H1750">
        <v>1</v>
      </c>
      <c r="I1750">
        <v>0</v>
      </c>
      <c r="J1750">
        <v>1</v>
      </c>
      <c r="K1750">
        <v>0</v>
      </c>
      <c r="L1750">
        <v>1</v>
      </c>
      <c r="M1750">
        <v>0</v>
      </c>
      <c r="N1750">
        <v>0</v>
      </c>
      <c r="O1750">
        <v>0</v>
      </c>
      <c r="P1750">
        <v>0</v>
      </c>
      <c r="Q1750">
        <v>0</v>
      </c>
      <c r="R1750">
        <v>0</v>
      </c>
      <c r="S1750">
        <f t="shared" si="27"/>
        <v>0</v>
      </c>
      <c r="U1750">
        <v>5</v>
      </c>
      <c r="V1750">
        <v>3</v>
      </c>
      <c r="W1750">
        <v>3</v>
      </c>
      <c r="X1750">
        <v>0</v>
      </c>
      <c r="Y1750">
        <v>1</v>
      </c>
    </row>
    <row r="1751" spans="1:25" x14ac:dyDescent="0.2">
      <c r="A1751">
        <v>1748</v>
      </c>
      <c r="B1751">
        <v>14404</v>
      </c>
      <c r="C1751">
        <v>1</v>
      </c>
      <c r="D1751">
        <v>57</v>
      </c>
      <c r="E1751">
        <v>16</v>
      </c>
      <c r="F1751">
        <v>2</v>
      </c>
      <c r="G1751">
        <v>22</v>
      </c>
      <c r="H1751">
        <v>0</v>
      </c>
      <c r="I1751">
        <v>0</v>
      </c>
      <c r="J1751">
        <v>2</v>
      </c>
      <c r="K1751">
        <v>0</v>
      </c>
      <c r="L1751">
        <v>0</v>
      </c>
      <c r="M1751">
        <v>0</v>
      </c>
      <c r="N1751">
        <v>0</v>
      </c>
      <c r="O1751">
        <v>0</v>
      </c>
      <c r="P1751">
        <v>0</v>
      </c>
      <c r="Q1751">
        <v>0</v>
      </c>
      <c r="R1751">
        <v>0</v>
      </c>
      <c r="S1751">
        <f t="shared" si="27"/>
        <v>0</v>
      </c>
      <c r="U1751">
        <v>3</v>
      </c>
      <c r="V1751">
        <v>4</v>
      </c>
      <c r="W1751">
        <v>2</v>
      </c>
      <c r="X1751">
        <v>0</v>
      </c>
      <c r="Y1751">
        <v>1</v>
      </c>
    </row>
    <row r="1752" spans="1:25" x14ac:dyDescent="0.2">
      <c r="A1752">
        <v>1749</v>
      </c>
      <c r="B1752">
        <v>14405</v>
      </c>
      <c r="C1752">
        <v>1</v>
      </c>
      <c r="D1752">
        <v>183</v>
      </c>
      <c r="E1752">
        <v>12</v>
      </c>
      <c r="F1752">
        <v>9</v>
      </c>
      <c r="G1752">
        <v>64</v>
      </c>
      <c r="H1752">
        <v>1</v>
      </c>
      <c r="I1752">
        <v>2</v>
      </c>
      <c r="J1752">
        <v>1</v>
      </c>
      <c r="K1752">
        <v>2</v>
      </c>
      <c r="L1752">
        <v>1</v>
      </c>
      <c r="M1752">
        <v>0</v>
      </c>
      <c r="N1752">
        <v>0</v>
      </c>
      <c r="O1752">
        <v>0</v>
      </c>
      <c r="P1752">
        <v>1</v>
      </c>
      <c r="Q1752">
        <v>2</v>
      </c>
      <c r="R1752">
        <v>0</v>
      </c>
      <c r="S1752">
        <f t="shared" si="27"/>
        <v>3</v>
      </c>
      <c r="U1752">
        <v>4</v>
      </c>
      <c r="V1752">
        <v>3</v>
      </c>
      <c r="W1752">
        <v>3</v>
      </c>
      <c r="X1752">
        <v>0</v>
      </c>
      <c r="Y1752">
        <v>1</v>
      </c>
    </row>
    <row r="1753" spans="1:25" x14ac:dyDescent="0.2">
      <c r="A1753">
        <v>1750</v>
      </c>
      <c r="B1753">
        <v>14411</v>
      </c>
      <c r="C1753">
        <v>0</v>
      </c>
      <c r="D1753">
        <v>257</v>
      </c>
      <c r="E1753">
        <v>14</v>
      </c>
      <c r="F1753">
        <v>2</v>
      </c>
      <c r="G1753">
        <v>22</v>
      </c>
      <c r="H1753">
        <v>1</v>
      </c>
      <c r="I1753">
        <v>0</v>
      </c>
      <c r="J1753">
        <v>1</v>
      </c>
      <c r="K1753">
        <v>0</v>
      </c>
      <c r="L1753">
        <v>0</v>
      </c>
      <c r="M1753">
        <v>0</v>
      </c>
      <c r="N1753">
        <v>0</v>
      </c>
      <c r="O1753">
        <v>0</v>
      </c>
      <c r="P1753">
        <v>0</v>
      </c>
      <c r="Q1753">
        <v>0</v>
      </c>
      <c r="R1753">
        <v>0</v>
      </c>
      <c r="S1753">
        <f t="shared" si="27"/>
        <v>0</v>
      </c>
      <c r="U1753">
        <v>5</v>
      </c>
      <c r="V1753">
        <v>4</v>
      </c>
      <c r="W1753">
        <v>2</v>
      </c>
      <c r="X1753">
        <v>0</v>
      </c>
      <c r="Y1753">
        <v>1</v>
      </c>
    </row>
    <row r="1754" spans="1:25" x14ac:dyDescent="0.2">
      <c r="A1754">
        <v>1751</v>
      </c>
      <c r="B1754">
        <v>14415</v>
      </c>
      <c r="C1754">
        <v>1</v>
      </c>
      <c r="D1754">
        <v>123</v>
      </c>
      <c r="E1754">
        <v>12</v>
      </c>
      <c r="F1754">
        <v>7</v>
      </c>
      <c r="G1754">
        <v>26</v>
      </c>
      <c r="H1754">
        <v>0</v>
      </c>
      <c r="I1754">
        <v>1</v>
      </c>
      <c r="J1754">
        <v>1</v>
      </c>
      <c r="K1754">
        <v>2</v>
      </c>
      <c r="L1754">
        <v>0</v>
      </c>
      <c r="M1754">
        <v>0</v>
      </c>
      <c r="N1754">
        <v>0</v>
      </c>
      <c r="O1754">
        <v>0</v>
      </c>
      <c r="P1754">
        <v>0</v>
      </c>
      <c r="Q1754">
        <v>0</v>
      </c>
      <c r="R1754">
        <v>0</v>
      </c>
      <c r="S1754">
        <f t="shared" si="27"/>
        <v>0</v>
      </c>
      <c r="U1754">
        <v>4</v>
      </c>
      <c r="V1754">
        <v>3</v>
      </c>
      <c r="W1754">
        <v>3</v>
      </c>
      <c r="X1754">
        <v>0</v>
      </c>
      <c r="Y1754">
        <v>1</v>
      </c>
    </row>
    <row r="1755" spans="1:25" x14ac:dyDescent="0.2">
      <c r="A1755">
        <v>1752</v>
      </c>
      <c r="B1755">
        <v>14431</v>
      </c>
      <c r="C1755">
        <v>1</v>
      </c>
      <c r="D1755">
        <v>312</v>
      </c>
      <c r="E1755">
        <v>30</v>
      </c>
      <c r="F1755">
        <v>2</v>
      </c>
      <c r="G1755">
        <v>38</v>
      </c>
      <c r="H1755">
        <v>1</v>
      </c>
      <c r="I1755">
        <v>0</v>
      </c>
      <c r="J1755">
        <v>1</v>
      </c>
      <c r="K1755">
        <v>0</v>
      </c>
      <c r="L1755">
        <v>0</v>
      </c>
      <c r="M1755">
        <v>0</v>
      </c>
      <c r="N1755">
        <v>0</v>
      </c>
      <c r="O1755">
        <v>1</v>
      </c>
      <c r="P1755">
        <v>0</v>
      </c>
      <c r="Q1755">
        <v>0</v>
      </c>
      <c r="R1755">
        <v>0</v>
      </c>
      <c r="S1755">
        <f t="shared" si="27"/>
        <v>1</v>
      </c>
      <c r="U1755">
        <v>5</v>
      </c>
      <c r="V1755">
        <v>4</v>
      </c>
      <c r="W1755">
        <v>2</v>
      </c>
      <c r="X1755">
        <v>0</v>
      </c>
      <c r="Y1755">
        <v>1</v>
      </c>
    </row>
    <row r="1756" spans="1:25" x14ac:dyDescent="0.2">
      <c r="A1756">
        <v>1753</v>
      </c>
      <c r="B1756">
        <v>14432</v>
      </c>
      <c r="C1756">
        <v>0</v>
      </c>
      <c r="D1756">
        <v>258</v>
      </c>
      <c r="E1756">
        <v>16</v>
      </c>
      <c r="F1756">
        <v>2</v>
      </c>
      <c r="G1756">
        <v>24</v>
      </c>
      <c r="H1756">
        <v>1</v>
      </c>
      <c r="I1756">
        <v>0</v>
      </c>
      <c r="J1756">
        <v>1</v>
      </c>
      <c r="K1756">
        <v>0</v>
      </c>
      <c r="L1756">
        <v>0</v>
      </c>
      <c r="M1756">
        <v>0</v>
      </c>
      <c r="N1756">
        <v>0</v>
      </c>
      <c r="O1756">
        <v>0</v>
      </c>
      <c r="P1756">
        <v>0</v>
      </c>
      <c r="Q1756">
        <v>0</v>
      </c>
      <c r="R1756">
        <v>0</v>
      </c>
      <c r="S1756">
        <f t="shared" si="27"/>
        <v>0</v>
      </c>
      <c r="U1756">
        <v>5</v>
      </c>
      <c r="V1756">
        <v>4</v>
      </c>
      <c r="W1756">
        <v>2</v>
      </c>
      <c r="X1756">
        <v>0</v>
      </c>
      <c r="Y1756">
        <v>1</v>
      </c>
    </row>
    <row r="1757" spans="1:25" x14ac:dyDescent="0.2">
      <c r="A1757">
        <v>1754</v>
      </c>
      <c r="B1757">
        <v>14448</v>
      </c>
      <c r="C1757">
        <v>1</v>
      </c>
      <c r="D1757">
        <v>123</v>
      </c>
      <c r="E1757">
        <v>16</v>
      </c>
      <c r="F1757">
        <v>2</v>
      </c>
      <c r="G1757">
        <v>20</v>
      </c>
      <c r="H1757">
        <v>1</v>
      </c>
      <c r="I1757">
        <v>0</v>
      </c>
      <c r="J1757">
        <v>0</v>
      </c>
      <c r="K1757">
        <v>0</v>
      </c>
      <c r="L1757">
        <v>0</v>
      </c>
      <c r="M1757">
        <v>0</v>
      </c>
      <c r="N1757">
        <v>0</v>
      </c>
      <c r="O1757">
        <v>0</v>
      </c>
      <c r="P1757">
        <v>0</v>
      </c>
      <c r="Q1757">
        <v>0</v>
      </c>
      <c r="R1757">
        <v>0</v>
      </c>
      <c r="S1757">
        <f t="shared" si="27"/>
        <v>0</v>
      </c>
      <c r="U1757">
        <v>4</v>
      </c>
      <c r="V1757">
        <v>4</v>
      </c>
      <c r="W1757">
        <v>2</v>
      </c>
      <c r="X1757">
        <v>0</v>
      </c>
      <c r="Y1757">
        <v>1</v>
      </c>
    </row>
    <row r="1758" spans="1:25" x14ac:dyDescent="0.2">
      <c r="A1758">
        <v>1755</v>
      </c>
      <c r="B1758">
        <v>14454</v>
      </c>
      <c r="C1758">
        <v>1</v>
      </c>
      <c r="D1758">
        <v>92</v>
      </c>
      <c r="E1758">
        <v>30</v>
      </c>
      <c r="F1758">
        <v>1</v>
      </c>
      <c r="G1758">
        <v>30</v>
      </c>
      <c r="H1758">
        <v>0</v>
      </c>
      <c r="I1758">
        <v>0</v>
      </c>
      <c r="J1758">
        <v>0</v>
      </c>
      <c r="K1758">
        <v>0</v>
      </c>
      <c r="L1758">
        <v>0</v>
      </c>
      <c r="M1758">
        <v>0</v>
      </c>
      <c r="N1758">
        <v>2</v>
      </c>
      <c r="O1758">
        <v>1</v>
      </c>
      <c r="P1758">
        <v>0</v>
      </c>
      <c r="Q1758">
        <v>0</v>
      </c>
      <c r="R1758">
        <v>0</v>
      </c>
      <c r="S1758">
        <f t="shared" si="27"/>
        <v>3</v>
      </c>
      <c r="U1758">
        <v>3</v>
      </c>
      <c r="V1758">
        <v>4</v>
      </c>
      <c r="W1758">
        <v>1</v>
      </c>
      <c r="X1758">
        <v>0</v>
      </c>
      <c r="Y1758">
        <v>1</v>
      </c>
    </row>
    <row r="1759" spans="1:25" x14ac:dyDescent="0.2">
      <c r="A1759">
        <v>1756</v>
      </c>
      <c r="B1759">
        <v>14459</v>
      </c>
      <c r="C1759">
        <v>1</v>
      </c>
      <c r="D1759">
        <v>206</v>
      </c>
      <c r="E1759">
        <v>8</v>
      </c>
      <c r="F1759">
        <v>1</v>
      </c>
      <c r="G1759">
        <v>8</v>
      </c>
      <c r="H1759">
        <v>0</v>
      </c>
      <c r="I1759">
        <v>0</v>
      </c>
      <c r="J1759">
        <v>0</v>
      </c>
      <c r="K1759">
        <v>0</v>
      </c>
      <c r="L1759">
        <v>0</v>
      </c>
      <c r="M1759">
        <v>1</v>
      </c>
      <c r="N1759">
        <v>2</v>
      </c>
      <c r="O1759">
        <v>0</v>
      </c>
      <c r="P1759">
        <v>0</v>
      </c>
      <c r="Q1759">
        <v>0</v>
      </c>
      <c r="R1759">
        <v>0</v>
      </c>
      <c r="S1759">
        <f t="shared" si="27"/>
        <v>3</v>
      </c>
      <c r="U1759">
        <v>5</v>
      </c>
      <c r="V1759">
        <v>3</v>
      </c>
      <c r="W1759">
        <v>1</v>
      </c>
      <c r="X1759">
        <v>0</v>
      </c>
      <c r="Y1759">
        <v>1</v>
      </c>
    </row>
    <row r="1760" spans="1:25" x14ac:dyDescent="0.2">
      <c r="A1760">
        <v>1757</v>
      </c>
      <c r="B1760">
        <v>14467</v>
      </c>
      <c r="C1760">
        <v>1</v>
      </c>
      <c r="D1760">
        <v>328</v>
      </c>
      <c r="E1760">
        <v>12</v>
      </c>
      <c r="F1760">
        <v>10</v>
      </c>
      <c r="G1760">
        <v>36</v>
      </c>
      <c r="H1760">
        <v>3</v>
      </c>
      <c r="I1760">
        <v>2</v>
      </c>
      <c r="J1760">
        <v>1</v>
      </c>
      <c r="K1760">
        <v>0</v>
      </c>
      <c r="L1760">
        <v>1</v>
      </c>
      <c r="M1760">
        <v>0</v>
      </c>
      <c r="N1760">
        <v>0</v>
      </c>
      <c r="O1760">
        <v>0</v>
      </c>
      <c r="P1760">
        <v>0</v>
      </c>
      <c r="Q1760">
        <v>0</v>
      </c>
      <c r="R1760">
        <v>0</v>
      </c>
      <c r="S1760">
        <f t="shared" si="27"/>
        <v>0</v>
      </c>
      <c r="U1760">
        <v>5</v>
      </c>
      <c r="V1760">
        <v>3</v>
      </c>
      <c r="W1760">
        <v>3</v>
      </c>
      <c r="X1760">
        <v>0</v>
      </c>
      <c r="Y1760">
        <v>1</v>
      </c>
    </row>
    <row r="1761" spans="1:25" x14ac:dyDescent="0.2">
      <c r="A1761">
        <v>1758</v>
      </c>
      <c r="B1761">
        <v>14491</v>
      </c>
      <c r="C1761">
        <v>0</v>
      </c>
      <c r="D1761">
        <v>416</v>
      </c>
      <c r="E1761">
        <v>10</v>
      </c>
      <c r="F1761">
        <v>10</v>
      </c>
      <c r="G1761">
        <v>34</v>
      </c>
      <c r="H1761">
        <v>3</v>
      </c>
      <c r="I1761">
        <v>1</v>
      </c>
      <c r="J1761">
        <v>3</v>
      </c>
      <c r="K1761">
        <v>1</v>
      </c>
      <c r="L1761">
        <v>0</v>
      </c>
      <c r="M1761">
        <v>0</v>
      </c>
      <c r="N1761">
        <v>2</v>
      </c>
      <c r="O1761">
        <v>0</v>
      </c>
      <c r="P1761">
        <v>0</v>
      </c>
      <c r="Q1761">
        <v>0</v>
      </c>
      <c r="R1761">
        <v>0</v>
      </c>
      <c r="S1761">
        <f t="shared" si="27"/>
        <v>2</v>
      </c>
      <c r="U1761">
        <v>5</v>
      </c>
      <c r="V1761">
        <v>3</v>
      </c>
      <c r="W1761">
        <v>3</v>
      </c>
      <c r="X1761">
        <v>0</v>
      </c>
      <c r="Y1761">
        <v>1</v>
      </c>
    </row>
    <row r="1762" spans="1:25" x14ac:dyDescent="0.2">
      <c r="A1762">
        <v>1759</v>
      </c>
      <c r="B1762">
        <v>14495</v>
      </c>
      <c r="C1762">
        <v>0</v>
      </c>
      <c r="D1762">
        <v>346</v>
      </c>
      <c r="E1762">
        <v>28</v>
      </c>
      <c r="F1762">
        <v>11</v>
      </c>
      <c r="G1762">
        <v>88</v>
      </c>
      <c r="H1762">
        <v>3</v>
      </c>
      <c r="I1762">
        <v>0</v>
      </c>
      <c r="J1762">
        <v>3</v>
      </c>
      <c r="K1762">
        <v>1</v>
      </c>
      <c r="L1762">
        <v>2</v>
      </c>
      <c r="M1762">
        <v>0</v>
      </c>
      <c r="N1762">
        <v>1</v>
      </c>
      <c r="O1762">
        <v>0</v>
      </c>
      <c r="P1762">
        <v>0</v>
      </c>
      <c r="Q1762">
        <v>1</v>
      </c>
      <c r="R1762">
        <v>0</v>
      </c>
      <c r="S1762">
        <f t="shared" si="27"/>
        <v>2</v>
      </c>
      <c r="U1762">
        <v>5</v>
      </c>
      <c r="V1762">
        <v>4</v>
      </c>
      <c r="W1762">
        <v>3</v>
      </c>
      <c r="X1762">
        <v>0</v>
      </c>
      <c r="Y1762">
        <v>1</v>
      </c>
    </row>
    <row r="1763" spans="1:25" x14ac:dyDescent="0.2">
      <c r="A1763">
        <v>1760</v>
      </c>
      <c r="B1763">
        <v>14517</v>
      </c>
      <c r="C1763">
        <v>1</v>
      </c>
      <c r="D1763">
        <v>420</v>
      </c>
      <c r="E1763">
        <v>12</v>
      </c>
      <c r="F1763">
        <v>10</v>
      </c>
      <c r="G1763">
        <v>60</v>
      </c>
      <c r="H1763">
        <v>1</v>
      </c>
      <c r="I1763">
        <v>2</v>
      </c>
      <c r="J1763">
        <v>1</v>
      </c>
      <c r="K1763">
        <v>1</v>
      </c>
      <c r="L1763">
        <v>1</v>
      </c>
      <c r="M1763">
        <v>1</v>
      </c>
      <c r="N1763">
        <v>6</v>
      </c>
      <c r="O1763">
        <v>0</v>
      </c>
      <c r="P1763">
        <v>0</v>
      </c>
      <c r="Q1763">
        <v>0</v>
      </c>
      <c r="R1763">
        <v>0</v>
      </c>
      <c r="S1763">
        <f t="shared" si="27"/>
        <v>7</v>
      </c>
      <c r="U1763">
        <v>5</v>
      </c>
      <c r="V1763">
        <v>3</v>
      </c>
      <c r="W1763">
        <v>3</v>
      </c>
      <c r="X1763">
        <v>0</v>
      </c>
      <c r="Y1763">
        <v>1</v>
      </c>
    </row>
    <row r="1764" spans="1:25" x14ac:dyDescent="0.2">
      <c r="A1764">
        <v>1761</v>
      </c>
      <c r="B1764">
        <v>14520</v>
      </c>
      <c r="C1764">
        <v>1</v>
      </c>
      <c r="D1764">
        <v>276</v>
      </c>
      <c r="E1764">
        <v>8</v>
      </c>
      <c r="F1764">
        <v>1</v>
      </c>
      <c r="G1764">
        <v>8</v>
      </c>
      <c r="H1764">
        <v>0</v>
      </c>
      <c r="I1764">
        <v>0</v>
      </c>
      <c r="J1764">
        <v>0</v>
      </c>
      <c r="K1764">
        <v>0</v>
      </c>
      <c r="L1764">
        <v>0</v>
      </c>
      <c r="M1764">
        <v>1</v>
      </c>
      <c r="N1764">
        <v>0</v>
      </c>
      <c r="O1764">
        <v>0</v>
      </c>
      <c r="P1764">
        <v>0</v>
      </c>
      <c r="Q1764">
        <v>0</v>
      </c>
      <c r="R1764">
        <v>0</v>
      </c>
      <c r="S1764">
        <f t="shared" si="27"/>
        <v>1</v>
      </c>
      <c r="U1764">
        <v>5</v>
      </c>
      <c r="V1764">
        <v>3</v>
      </c>
      <c r="W1764">
        <v>1</v>
      </c>
      <c r="X1764">
        <v>0</v>
      </c>
      <c r="Y1764">
        <v>1</v>
      </c>
    </row>
    <row r="1765" spans="1:25" x14ac:dyDescent="0.2">
      <c r="A1765">
        <v>1762</v>
      </c>
      <c r="B1765">
        <v>14524</v>
      </c>
      <c r="C1765">
        <v>1</v>
      </c>
      <c r="D1765">
        <v>246</v>
      </c>
      <c r="E1765">
        <v>8</v>
      </c>
      <c r="F1765">
        <v>2</v>
      </c>
      <c r="G1765">
        <v>14</v>
      </c>
      <c r="H1765">
        <v>0</v>
      </c>
      <c r="I1765">
        <v>0</v>
      </c>
      <c r="J1765">
        <v>1</v>
      </c>
      <c r="K1765">
        <v>0</v>
      </c>
      <c r="L1765">
        <v>0</v>
      </c>
      <c r="M1765">
        <v>1</v>
      </c>
      <c r="N1765">
        <v>1</v>
      </c>
      <c r="O1765">
        <v>0</v>
      </c>
      <c r="P1765">
        <v>0</v>
      </c>
      <c r="Q1765">
        <v>0</v>
      </c>
      <c r="R1765">
        <v>0</v>
      </c>
      <c r="S1765">
        <f t="shared" si="27"/>
        <v>2</v>
      </c>
      <c r="U1765">
        <v>5</v>
      </c>
      <c r="V1765">
        <v>3</v>
      </c>
      <c r="W1765">
        <v>2</v>
      </c>
      <c r="X1765">
        <v>0</v>
      </c>
      <c r="Y1765">
        <v>1</v>
      </c>
    </row>
    <row r="1766" spans="1:25" x14ac:dyDescent="0.2">
      <c r="A1766">
        <v>1763</v>
      </c>
      <c r="B1766">
        <v>14531</v>
      </c>
      <c r="C1766">
        <v>1</v>
      </c>
      <c r="D1766">
        <v>278</v>
      </c>
      <c r="E1766">
        <v>34</v>
      </c>
      <c r="F1766">
        <v>3</v>
      </c>
      <c r="G1766">
        <v>44</v>
      </c>
      <c r="H1766">
        <v>0</v>
      </c>
      <c r="I1766">
        <v>0</v>
      </c>
      <c r="J1766">
        <v>1</v>
      </c>
      <c r="K1766">
        <v>0</v>
      </c>
      <c r="L1766">
        <v>0</v>
      </c>
      <c r="M1766">
        <v>0</v>
      </c>
      <c r="N1766">
        <v>1</v>
      </c>
      <c r="O1766">
        <v>0</v>
      </c>
      <c r="P1766">
        <v>0</v>
      </c>
      <c r="Q1766">
        <v>0</v>
      </c>
      <c r="R1766">
        <v>0</v>
      </c>
      <c r="S1766">
        <f t="shared" si="27"/>
        <v>1</v>
      </c>
      <c r="U1766">
        <v>5</v>
      </c>
      <c r="V1766">
        <v>4</v>
      </c>
      <c r="W1766">
        <v>3</v>
      </c>
      <c r="X1766">
        <v>0</v>
      </c>
      <c r="Y1766">
        <v>1</v>
      </c>
    </row>
    <row r="1767" spans="1:25" x14ac:dyDescent="0.2">
      <c r="A1767">
        <v>1764</v>
      </c>
      <c r="B1767">
        <v>14547</v>
      </c>
      <c r="C1767">
        <v>0</v>
      </c>
      <c r="D1767">
        <v>358</v>
      </c>
      <c r="E1767">
        <v>10</v>
      </c>
      <c r="F1767">
        <v>10</v>
      </c>
      <c r="G1767">
        <v>36</v>
      </c>
      <c r="H1767">
        <v>2</v>
      </c>
      <c r="I1767">
        <v>2</v>
      </c>
      <c r="J1767">
        <v>2</v>
      </c>
      <c r="K1767">
        <v>0</v>
      </c>
      <c r="L1767">
        <v>2</v>
      </c>
      <c r="M1767">
        <v>0</v>
      </c>
      <c r="N1767">
        <v>3</v>
      </c>
      <c r="O1767">
        <v>0</v>
      </c>
      <c r="P1767">
        <v>0</v>
      </c>
      <c r="Q1767">
        <v>0</v>
      </c>
      <c r="R1767">
        <v>0</v>
      </c>
      <c r="S1767">
        <f t="shared" si="27"/>
        <v>3</v>
      </c>
      <c r="U1767">
        <v>5</v>
      </c>
      <c r="V1767">
        <v>3</v>
      </c>
      <c r="W1767">
        <v>3</v>
      </c>
      <c r="X1767">
        <v>0</v>
      </c>
      <c r="Y1767">
        <v>1</v>
      </c>
    </row>
    <row r="1768" spans="1:25" x14ac:dyDescent="0.2">
      <c r="A1768">
        <v>1765</v>
      </c>
      <c r="B1768">
        <v>14557</v>
      </c>
      <c r="C1768">
        <v>1</v>
      </c>
      <c r="D1768">
        <v>186</v>
      </c>
      <c r="E1768">
        <v>10</v>
      </c>
      <c r="F1768">
        <v>2</v>
      </c>
      <c r="G1768">
        <v>16</v>
      </c>
      <c r="H1768">
        <v>1</v>
      </c>
      <c r="I1768">
        <v>0</v>
      </c>
      <c r="J1768">
        <v>0</v>
      </c>
      <c r="K1768">
        <v>0</v>
      </c>
      <c r="L1768">
        <v>0</v>
      </c>
      <c r="M1768">
        <v>2</v>
      </c>
      <c r="N1768">
        <v>1</v>
      </c>
      <c r="O1768">
        <v>0</v>
      </c>
      <c r="P1768">
        <v>0</v>
      </c>
      <c r="Q1768">
        <v>0</v>
      </c>
      <c r="R1768">
        <v>0</v>
      </c>
      <c r="S1768">
        <f t="shared" si="27"/>
        <v>3</v>
      </c>
      <c r="U1768">
        <v>4</v>
      </c>
      <c r="V1768">
        <v>3</v>
      </c>
      <c r="W1768">
        <v>2</v>
      </c>
      <c r="X1768">
        <v>0</v>
      </c>
      <c r="Y1768">
        <v>1</v>
      </c>
    </row>
    <row r="1769" spans="1:25" x14ac:dyDescent="0.2">
      <c r="A1769">
        <v>1766</v>
      </c>
      <c r="B1769">
        <v>14568</v>
      </c>
      <c r="C1769">
        <v>0</v>
      </c>
      <c r="D1769">
        <v>270</v>
      </c>
      <c r="E1769">
        <v>16</v>
      </c>
      <c r="F1769">
        <v>1</v>
      </c>
      <c r="G1769">
        <v>16</v>
      </c>
      <c r="H1769">
        <v>0</v>
      </c>
      <c r="I1769">
        <v>1</v>
      </c>
      <c r="J1769">
        <v>0</v>
      </c>
      <c r="K1769">
        <v>0</v>
      </c>
      <c r="L1769">
        <v>0</v>
      </c>
      <c r="M1769">
        <v>0</v>
      </c>
      <c r="N1769">
        <v>0</v>
      </c>
      <c r="O1769">
        <v>0</v>
      </c>
      <c r="P1769">
        <v>0</v>
      </c>
      <c r="Q1769">
        <v>0</v>
      </c>
      <c r="R1769">
        <v>0</v>
      </c>
      <c r="S1769">
        <f t="shared" si="27"/>
        <v>0</v>
      </c>
      <c r="U1769">
        <v>5</v>
      </c>
      <c r="V1769">
        <v>4</v>
      </c>
      <c r="W1769">
        <v>1</v>
      </c>
      <c r="X1769">
        <v>0</v>
      </c>
      <c r="Y1769">
        <v>1</v>
      </c>
    </row>
    <row r="1770" spans="1:25" x14ac:dyDescent="0.2">
      <c r="A1770">
        <v>1767</v>
      </c>
      <c r="B1770">
        <v>14571</v>
      </c>
      <c r="C1770">
        <v>1</v>
      </c>
      <c r="D1770">
        <v>140</v>
      </c>
      <c r="E1770">
        <v>24</v>
      </c>
      <c r="F1770">
        <v>3</v>
      </c>
      <c r="G1770">
        <v>30</v>
      </c>
      <c r="H1770">
        <v>1</v>
      </c>
      <c r="I1770">
        <v>0</v>
      </c>
      <c r="J1770">
        <v>1</v>
      </c>
      <c r="K1770">
        <v>0</v>
      </c>
      <c r="L1770">
        <v>0</v>
      </c>
      <c r="M1770">
        <v>0</v>
      </c>
      <c r="N1770">
        <v>0</v>
      </c>
      <c r="O1770">
        <v>0</v>
      </c>
      <c r="P1770">
        <v>0</v>
      </c>
      <c r="Q1770">
        <v>0</v>
      </c>
      <c r="R1770">
        <v>0</v>
      </c>
      <c r="S1770">
        <f t="shared" si="27"/>
        <v>0</v>
      </c>
      <c r="U1770">
        <v>4</v>
      </c>
      <c r="V1770">
        <v>4</v>
      </c>
      <c r="W1770">
        <v>3</v>
      </c>
      <c r="X1770">
        <v>0</v>
      </c>
      <c r="Y1770">
        <v>1</v>
      </c>
    </row>
    <row r="1771" spans="1:25" x14ac:dyDescent="0.2">
      <c r="A1771">
        <v>1768</v>
      </c>
      <c r="B1771">
        <v>14577</v>
      </c>
      <c r="C1771">
        <v>1</v>
      </c>
      <c r="D1771">
        <v>217</v>
      </c>
      <c r="E1771">
        <v>8</v>
      </c>
      <c r="F1771">
        <v>1</v>
      </c>
      <c r="G1771">
        <v>8</v>
      </c>
      <c r="H1771">
        <v>0</v>
      </c>
      <c r="I1771">
        <v>0</v>
      </c>
      <c r="J1771">
        <v>0</v>
      </c>
      <c r="K1771">
        <v>0</v>
      </c>
      <c r="L1771">
        <v>0</v>
      </c>
      <c r="M1771">
        <v>0</v>
      </c>
      <c r="N1771">
        <v>0</v>
      </c>
      <c r="O1771">
        <v>0</v>
      </c>
      <c r="P1771">
        <v>0</v>
      </c>
      <c r="Q1771">
        <v>0</v>
      </c>
      <c r="R1771">
        <v>0</v>
      </c>
      <c r="S1771">
        <f t="shared" si="27"/>
        <v>0</v>
      </c>
      <c r="U1771">
        <v>5</v>
      </c>
      <c r="V1771">
        <v>3</v>
      </c>
      <c r="W1771">
        <v>1</v>
      </c>
      <c r="X1771">
        <v>0</v>
      </c>
      <c r="Y1771">
        <v>1</v>
      </c>
    </row>
    <row r="1772" spans="1:25" x14ac:dyDescent="0.2">
      <c r="A1772">
        <v>1769</v>
      </c>
      <c r="B1772">
        <v>14578</v>
      </c>
      <c r="C1772">
        <v>1</v>
      </c>
      <c r="D1772">
        <v>338</v>
      </c>
      <c r="E1772">
        <v>10</v>
      </c>
      <c r="F1772">
        <v>12</v>
      </c>
      <c r="G1772">
        <v>54</v>
      </c>
      <c r="H1772">
        <v>2</v>
      </c>
      <c r="I1772">
        <v>1</v>
      </c>
      <c r="J1772">
        <v>5</v>
      </c>
      <c r="K1772">
        <v>3</v>
      </c>
      <c r="L1772">
        <v>0</v>
      </c>
      <c r="M1772">
        <v>0</v>
      </c>
      <c r="N1772">
        <v>0</v>
      </c>
      <c r="O1772">
        <v>0</v>
      </c>
      <c r="P1772">
        <v>0</v>
      </c>
      <c r="Q1772">
        <v>0</v>
      </c>
      <c r="R1772">
        <v>0</v>
      </c>
      <c r="S1772">
        <f t="shared" si="27"/>
        <v>0</v>
      </c>
      <c r="U1772">
        <v>5</v>
      </c>
      <c r="V1772">
        <v>3</v>
      </c>
      <c r="W1772">
        <v>3</v>
      </c>
      <c r="X1772">
        <v>0</v>
      </c>
      <c r="Y1772">
        <v>1</v>
      </c>
    </row>
    <row r="1773" spans="1:25" x14ac:dyDescent="0.2">
      <c r="A1773">
        <v>1770</v>
      </c>
      <c r="B1773">
        <v>14582</v>
      </c>
      <c r="C1773">
        <v>0</v>
      </c>
      <c r="D1773">
        <v>160</v>
      </c>
      <c r="E1773">
        <v>16</v>
      </c>
      <c r="F1773">
        <v>2</v>
      </c>
      <c r="G1773">
        <v>24</v>
      </c>
      <c r="H1773">
        <v>2</v>
      </c>
      <c r="I1773">
        <v>0</v>
      </c>
      <c r="J1773">
        <v>0</v>
      </c>
      <c r="K1773">
        <v>0</v>
      </c>
      <c r="L1773">
        <v>0</v>
      </c>
      <c r="M1773">
        <v>1</v>
      </c>
      <c r="N1773">
        <v>0</v>
      </c>
      <c r="O1773">
        <v>0</v>
      </c>
      <c r="P1773">
        <v>0</v>
      </c>
      <c r="Q1773">
        <v>0</v>
      </c>
      <c r="R1773">
        <v>0</v>
      </c>
      <c r="S1773">
        <f t="shared" si="27"/>
        <v>1</v>
      </c>
      <c r="U1773">
        <v>4</v>
      </c>
      <c r="V1773">
        <v>4</v>
      </c>
      <c r="W1773">
        <v>2</v>
      </c>
      <c r="X1773">
        <v>0</v>
      </c>
      <c r="Y1773">
        <v>1</v>
      </c>
    </row>
    <row r="1774" spans="1:25" x14ac:dyDescent="0.2">
      <c r="A1774">
        <v>1771</v>
      </c>
      <c r="B1774">
        <v>14590</v>
      </c>
      <c r="C1774">
        <v>1</v>
      </c>
      <c r="D1774">
        <v>45</v>
      </c>
      <c r="E1774">
        <v>30</v>
      </c>
      <c r="F1774">
        <v>2</v>
      </c>
      <c r="G1774">
        <v>34</v>
      </c>
      <c r="H1774">
        <v>0</v>
      </c>
      <c r="I1774">
        <v>0</v>
      </c>
      <c r="J1774">
        <v>2</v>
      </c>
      <c r="K1774">
        <v>0</v>
      </c>
      <c r="L1774">
        <v>0</v>
      </c>
      <c r="M1774">
        <v>1</v>
      </c>
      <c r="N1774">
        <v>0</v>
      </c>
      <c r="O1774">
        <v>0</v>
      </c>
      <c r="P1774">
        <v>0</v>
      </c>
      <c r="Q1774">
        <v>0</v>
      </c>
      <c r="R1774">
        <v>0</v>
      </c>
      <c r="S1774">
        <f t="shared" si="27"/>
        <v>1</v>
      </c>
      <c r="U1774">
        <v>2</v>
      </c>
      <c r="V1774">
        <v>4</v>
      </c>
      <c r="W1774">
        <v>2</v>
      </c>
      <c r="X1774">
        <v>0</v>
      </c>
      <c r="Y1774">
        <v>1</v>
      </c>
    </row>
    <row r="1775" spans="1:25" x14ac:dyDescent="0.2">
      <c r="A1775">
        <v>1772</v>
      </c>
      <c r="B1775">
        <v>14592</v>
      </c>
      <c r="C1775">
        <v>1</v>
      </c>
      <c r="D1775">
        <v>140</v>
      </c>
      <c r="E1775">
        <v>4</v>
      </c>
      <c r="F1775">
        <v>8</v>
      </c>
      <c r="G1775">
        <v>44</v>
      </c>
      <c r="H1775">
        <v>2</v>
      </c>
      <c r="I1775">
        <v>0</v>
      </c>
      <c r="J1775">
        <v>1</v>
      </c>
      <c r="K1775">
        <v>0</v>
      </c>
      <c r="L1775">
        <v>1</v>
      </c>
      <c r="M1775">
        <v>0</v>
      </c>
      <c r="N1775">
        <v>0</v>
      </c>
      <c r="O1775">
        <v>1</v>
      </c>
      <c r="P1775">
        <v>0</v>
      </c>
      <c r="Q1775">
        <v>0</v>
      </c>
      <c r="R1775">
        <v>0</v>
      </c>
      <c r="S1775">
        <f t="shared" si="27"/>
        <v>1</v>
      </c>
      <c r="U1775">
        <v>4</v>
      </c>
      <c r="V1775">
        <v>2</v>
      </c>
      <c r="W1775">
        <v>3</v>
      </c>
      <c r="X1775">
        <v>0</v>
      </c>
      <c r="Y1775">
        <v>1</v>
      </c>
    </row>
    <row r="1776" spans="1:25" x14ac:dyDescent="0.2">
      <c r="A1776">
        <v>1773</v>
      </c>
      <c r="B1776">
        <v>14597</v>
      </c>
      <c r="C1776">
        <v>1</v>
      </c>
      <c r="D1776">
        <v>284</v>
      </c>
      <c r="E1776">
        <v>32</v>
      </c>
      <c r="F1776">
        <v>9</v>
      </c>
      <c r="G1776">
        <v>68</v>
      </c>
      <c r="H1776">
        <v>1</v>
      </c>
      <c r="I1776">
        <v>0</v>
      </c>
      <c r="J1776">
        <v>1</v>
      </c>
      <c r="K1776">
        <v>3</v>
      </c>
      <c r="L1776">
        <v>0</v>
      </c>
      <c r="M1776">
        <v>2</v>
      </c>
      <c r="N1776">
        <v>0</v>
      </c>
      <c r="O1776">
        <v>2</v>
      </c>
      <c r="P1776">
        <v>1</v>
      </c>
      <c r="Q1776">
        <v>0</v>
      </c>
      <c r="R1776">
        <v>0</v>
      </c>
      <c r="S1776">
        <f t="shared" si="27"/>
        <v>5</v>
      </c>
      <c r="U1776">
        <v>5</v>
      </c>
      <c r="V1776">
        <v>4</v>
      </c>
      <c r="W1776">
        <v>3</v>
      </c>
      <c r="X1776">
        <v>0</v>
      </c>
      <c r="Y1776">
        <v>1</v>
      </c>
    </row>
    <row r="1777" spans="1:25" x14ac:dyDescent="0.2">
      <c r="A1777">
        <v>1774</v>
      </c>
      <c r="B1777">
        <v>14607</v>
      </c>
      <c r="C1777">
        <v>1</v>
      </c>
      <c r="D1777">
        <v>100</v>
      </c>
      <c r="E1777">
        <v>10</v>
      </c>
      <c r="F1777">
        <v>1</v>
      </c>
      <c r="G1777">
        <v>10</v>
      </c>
      <c r="H1777">
        <v>0</v>
      </c>
      <c r="I1777">
        <v>0</v>
      </c>
      <c r="J1777">
        <v>0</v>
      </c>
      <c r="K1777">
        <v>0</v>
      </c>
      <c r="L1777">
        <v>0</v>
      </c>
      <c r="M1777">
        <v>2</v>
      </c>
      <c r="N1777">
        <v>0</v>
      </c>
      <c r="O1777">
        <v>0</v>
      </c>
      <c r="P1777">
        <v>0</v>
      </c>
      <c r="Q1777">
        <v>0</v>
      </c>
      <c r="R1777">
        <v>0</v>
      </c>
      <c r="S1777">
        <f t="shared" si="27"/>
        <v>2</v>
      </c>
      <c r="U1777">
        <v>3</v>
      </c>
      <c r="V1777">
        <v>3</v>
      </c>
      <c r="W1777">
        <v>1</v>
      </c>
      <c r="X1777">
        <v>0</v>
      </c>
      <c r="Y1777">
        <v>1</v>
      </c>
    </row>
    <row r="1778" spans="1:25" x14ac:dyDescent="0.2">
      <c r="A1778">
        <v>1775</v>
      </c>
      <c r="B1778">
        <v>14618</v>
      </c>
      <c r="C1778">
        <v>1</v>
      </c>
      <c r="D1778">
        <v>356</v>
      </c>
      <c r="E1778">
        <v>8</v>
      </c>
      <c r="F1778">
        <v>6</v>
      </c>
      <c r="G1778">
        <v>44</v>
      </c>
      <c r="H1778">
        <v>1</v>
      </c>
      <c r="I1778">
        <v>1</v>
      </c>
      <c r="J1778">
        <v>0</v>
      </c>
      <c r="K1778">
        <v>0</v>
      </c>
      <c r="L1778">
        <v>0</v>
      </c>
      <c r="M1778">
        <v>0</v>
      </c>
      <c r="N1778">
        <v>0</v>
      </c>
      <c r="O1778">
        <v>0</v>
      </c>
      <c r="P1778">
        <v>0</v>
      </c>
      <c r="Q1778">
        <v>0</v>
      </c>
      <c r="R1778">
        <v>0</v>
      </c>
      <c r="S1778">
        <f t="shared" si="27"/>
        <v>0</v>
      </c>
      <c r="U1778">
        <v>5</v>
      </c>
      <c r="V1778">
        <v>3</v>
      </c>
      <c r="W1778">
        <v>3</v>
      </c>
      <c r="X1778">
        <v>0</v>
      </c>
      <c r="Y1778">
        <v>1</v>
      </c>
    </row>
    <row r="1779" spans="1:25" x14ac:dyDescent="0.2">
      <c r="A1779">
        <v>1776</v>
      </c>
      <c r="B1779">
        <v>14630</v>
      </c>
      <c r="C1779">
        <v>0</v>
      </c>
      <c r="D1779">
        <v>141</v>
      </c>
      <c r="E1779">
        <v>12</v>
      </c>
      <c r="F1779">
        <v>2</v>
      </c>
      <c r="G1779">
        <v>20</v>
      </c>
      <c r="H1779">
        <v>0</v>
      </c>
      <c r="I1779">
        <v>1</v>
      </c>
      <c r="J1779">
        <v>0</v>
      </c>
      <c r="K1779">
        <v>0</v>
      </c>
      <c r="L1779">
        <v>0</v>
      </c>
      <c r="M1779">
        <v>0</v>
      </c>
      <c r="N1779">
        <v>0</v>
      </c>
      <c r="O1779">
        <v>0</v>
      </c>
      <c r="P1779">
        <v>0</v>
      </c>
      <c r="Q1779">
        <v>0</v>
      </c>
      <c r="R1779">
        <v>0</v>
      </c>
      <c r="S1779">
        <f t="shared" si="27"/>
        <v>0</v>
      </c>
      <c r="U1779">
        <v>4</v>
      </c>
      <c r="V1779">
        <v>3</v>
      </c>
      <c r="W1779">
        <v>2</v>
      </c>
      <c r="X1779">
        <v>0</v>
      </c>
      <c r="Y1779">
        <v>1</v>
      </c>
    </row>
    <row r="1780" spans="1:25" x14ac:dyDescent="0.2">
      <c r="A1780">
        <v>1777</v>
      </c>
      <c r="B1780">
        <v>14631</v>
      </c>
      <c r="C1780">
        <v>1</v>
      </c>
      <c r="D1780">
        <v>81</v>
      </c>
      <c r="E1780">
        <v>2</v>
      </c>
      <c r="F1780">
        <v>5</v>
      </c>
      <c r="G1780">
        <v>16</v>
      </c>
      <c r="H1780">
        <v>0</v>
      </c>
      <c r="I1780">
        <v>0</v>
      </c>
      <c r="J1780">
        <v>1</v>
      </c>
      <c r="K1780">
        <v>0</v>
      </c>
      <c r="L1780">
        <v>0</v>
      </c>
      <c r="M1780">
        <v>0</v>
      </c>
      <c r="N1780">
        <v>0</v>
      </c>
      <c r="O1780">
        <v>0</v>
      </c>
      <c r="P1780">
        <v>0</v>
      </c>
      <c r="Q1780">
        <v>0</v>
      </c>
      <c r="R1780">
        <v>0</v>
      </c>
      <c r="S1780">
        <f t="shared" si="27"/>
        <v>0</v>
      </c>
      <c r="U1780">
        <v>3</v>
      </c>
      <c r="V1780">
        <v>1</v>
      </c>
      <c r="W1780">
        <v>3</v>
      </c>
      <c r="X1780">
        <v>0</v>
      </c>
      <c r="Y1780">
        <v>1</v>
      </c>
    </row>
    <row r="1781" spans="1:25" x14ac:dyDescent="0.2">
      <c r="A1781">
        <v>1778</v>
      </c>
      <c r="B1781">
        <v>14636</v>
      </c>
      <c r="C1781">
        <v>1</v>
      </c>
      <c r="D1781">
        <v>246</v>
      </c>
      <c r="E1781">
        <v>10</v>
      </c>
      <c r="F1781">
        <v>4</v>
      </c>
      <c r="G1781">
        <v>28</v>
      </c>
      <c r="H1781">
        <v>0</v>
      </c>
      <c r="I1781">
        <v>0</v>
      </c>
      <c r="J1781">
        <v>0</v>
      </c>
      <c r="K1781">
        <v>0</v>
      </c>
      <c r="L1781">
        <v>1</v>
      </c>
      <c r="M1781">
        <v>0</v>
      </c>
      <c r="N1781">
        <v>1</v>
      </c>
      <c r="O1781">
        <v>0</v>
      </c>
      <c r="P1781">
        <v>0</v>
      </c>
      <c r="Q1781">
        <v>0</v>
      </c>
      <c r="R1781">
        <v>0</v>
      </c>
      <c r="S1781">
        <f t="shared" si="27"/>
        <v>1</v>
      </c>
      <c r="U1781">
        <v>5</v>
      </c>
      <c r="V1781">
        <v>3</v>
      </c>
      <c r="W1781">
        <v>3</v>
      </c>
      <c r="X1781">
        <v>0</v>
      </c>
      <c r="Y1781">
        <v>1</v>
      </c>
    </row>
    <row r="1782" spans="1:25" x14ac:dyDescent="0.2">
      <c r="A1782">
        <v>1779</v>
      </c>
      <c r="B1782">
        <v>14652</v>
      </c>
      <c r="C1782">
        <v>1</v>
      </c>
      <c r="D1782">
        <v>183</v>
      </c>
      <c r="E1782">
        <v>8</v>
      </c>
      <c r="F1782">
        <v>6</v>
      </c>
      <c r="G1782">
        <v>42</v>
      </c>
      <c r="H1782">
        <v>1</v>
      </c>
      <c r="I1782">
        <v>0</v>
      </c>
      <c r="J1782">
        <v>2</v>
      </c>
      <c r="K1782">
        <v>0</v>
      </c>
      <c r="L1782">
        <v>0</v>
      </c>
      <c r="M1782">
        <v>0</v>
      </c>
      <c r="N1782">
        <v>0</v>
      </c>
      <c r="O1782">
        <v>0</v>
      </c>
      <c r="P1782">
        <v>0</v>
      </c>
      <c r="Q1782">
        <v>0</v>
      </c>
      <c r="R1782">
        <v>0</v>
      </c>
      <c r="S1782">
        <f t="shared" si="27"/>
        <v>0</v>
      </c>
      <c r="U1782">
        <v>4</v>
      </c>
      <c r="V1782">
        <v>3</v>
      </c>
      <c r="W1782">
        <v>3</v>
      </c>
      <c r="X1782">
        <v>0</v>
      </c>
      <c r="Y1782">
        <v>1</v>
      </c>
    </row>
    <row r="1783" spans="1:25" x14ac:dyDescent="0.2">
      <c r="A1783">
        <v>1780</v>
      </c>
      <c r="B1783">
        <v>14668</v>
      </c>
      <c r="C1783">
        <v>1</v>
      </c>
      <c r="D1783">
        <v>205</v>
      </c>
      <c r="E1783">
        <v>8</v>
      </c>
      <c r="F1783">
        <v>2</v>
      </c>
      <c r="G1783">
        <v>10</v>
      </c>
      <c r="H1783">
        <v>0</v>
      </c>
      <c r="I1783">
        <v>0</v>
      </c>
      <c r="J1783">
        <v>0</v>
      </c>
      <c r="K1783">
        <v>0</v>
      </c>
      <c r="L1783">
        <v>0</v>
      </c>
      <c r="M1783">
        <v>0</v>
      </c>
      <c r="N1783">
        <v>1</v>
      </c>
      <c r="O1783">
        <v>0</v>
      </c>
      <c r="P1783">
        <v>0</v>
      </c>
      <c r="Q1783">
        <v>0</v>
      </c>
      <c r="R1783">
        <v>0</v>
      </c>
      <c r="S1783">
        <f t="shared" si="27"/>
        <v>1</v>
      </c>
      <c r="U1783">
        <v>5</v>
      </c>
      <c r="V1783">
        <v>3</v>
      </c>
      <c r="W1783">
        <v>2</v>
      </c>
      <c r="X1783">
        <v>0</v>
      </c>
      <c r="Y1783">
        <v>1</v>
      </c>
    </row>
    <row r="1784" spans="1:25" x14ac:dyDescent="0.2">
      <c r="A1784">
        <v>1781</v>
      </c>
      <c r="B1784">
        <v>14680</v>
      </c>
      <c r="C1784">
        <v>0</v>
      </c>
      <c r="D1784">
        <v>264</v>
      </c>
      <c r="E1784">
        <v>28</v>
      </c>
      <c r="F1784">
        <v>1</v>
      </c>
      <c r="G1784">
        <v>28</v>
      </c>
      <c r="H1784">
        <v>0</v>
      </c>
      <c r="I1784">
        <v>0</v>
      </c>
      <c r="J1784">
        <v>0</v>
      </c>
      <c r="K1784">
        <v>0</v>
      </c>
      <c r="L1784">
        <v>1</v>
      </c>
      <c r="M1784">
        <v>0</v>
      </c>
      <c r="N1784">
        <v>0</v>
      </c>
      <c r="O1784">
        <v>0</v>
      </c>
      <c r="P1784">
        <v>0</v>
      </c>
      <c r="Q1784">
        <v>0</v>
      </c>
      <c r="R1784">
        <v>0</v>
      </c>
      <c r="S1784">
        <f t="shared" si="27"/>
        <v>0</v>
      </c>
      <c r="U1784">
        <v>5</v>
      </c>
      <c r="V1784">
        <v>4</v>
      </c>
      <c r="W1784">
        <v>1</v>
      </c>
      <c r="X1784">
        <v>0</v>
      </c>
      <c r="Y1784">
        <v>1</v>
      </c>
    </row>
    <row r="1785" spans="1:25" x14ac:dyDescent="0.2">
      <c r="A1785">
        <v>1782</v>
      </c>
      <c r="B1785">
        <v>14684</v>
      </c>
      <c r="C1785">
        <v>1</v>
      </c>
      <c r="D1785">
        <v>63</v>
      </c>
      <c r="E1785">
        <v>2</v>
      </c>
      <c r="F1785">
        <v>2</v>
      </c>
      <c r="G1785">
        <v>8</v>
      </c>
      <c r="H1785">
        <v>0</v>
      </c>
      <c r="I1785">
        <v>0</v>
      </c>
      <c r="J1785">
        <v>0</v>
      </c>
      <c r="K1785">
        <v>0</v>
      </c>
      <c r="L1785">
        <v>0</v>
      </c>
      <c r="M1785">
        <v>0</v>
      </c>
      <c r="N1785">
        <v>0</v>
      </c>
      <c r="O1785">
        <v>0</v>
      </c>
      <c r="P1785">
        <v>0</v>
      </c>
      <c r="Q1785">
        <v>0</v>
      </c>
      <c r="R1785">
        <v>0</v>
      </c>
      <c r="S1785">
        <f t="shared" si="27"/>
        <v>0</v>
      </c>
      <c r="U1785">
        <v>3</v>
      </c>
      <c r="V1785">
        <v>1</v>
      </c>
      <c r="W1785">
        <v>2</v>
      </c>
      <c r="X1785">
        <v>0</v>
      </c>
      <c r="Y1785">
        <v>1</v>
      </c>
    </row>
    <row r="1786" spans="1:25" x14ac:dyDescent="0.2">
      <c r="A1786">
        <v>1783</v>
      </c>
      <c r="B1786">
        <v>14696</v>
      </c>
      <c r="C1786">
        <v>1</v>
      </c>
      <c r="D1786">
        <v>312</v>
      </c>
      <c r="E1786">
        <v>8</v>
      </c>
      <c r="F1786">
        <v>7</v>
      </c>
      <c r="G1786">
        <v>30</v>
      </c>
      <c r="H1786">
        <v>0</v>
      </c>
      <c r="I1786">
        <v>0</v>
      </c>
      <c r="J1786">
        <v>3</v>
      </c>
      <c r="K1786">
        <v>1</v>
      </c>
      <c r="L1786">
        <v>1</v>
      </c>
      <c r="M1786">
        <v>0</v>
      </c>
      <c r="N1786">
        <v>0</v>
      </c>
      <c r="O1786">
        <v>0</v>
      </c>
      <c r="P1786">
        <v>0</v>
      </c>
      <c r="Q1786">
        <v>0</v>
      </c>
      <c r="R1786">
        <v>0</v>
      </c>
      <c r="S1786">
        <f t="shared" si="27"/>
        <v>0</v>
      </c>
      <c r="U1786">
        <v>5</v>
      </c>
      <c r="V1786">
        <v>3</v>
      </c>
      <c r="W1786">
        <v>3</v>
      </c>
      <c r="X1786">
        <v>0</v>
      </c>
      <c r="Y1786">
        <v>1</v>
      </c>
    </row>
    <row r="1787" spans="1:25" x14ac:dyDescent="0.2">
      <c r="A1787">
        <v>1784</v>
      </c>
      <c r="B1787">
        <v>14705</v>
      </c>
      <c r="C1787">
        <v>1</v>
      </c>
      <c r="D1787">
        <v>307</v>
      </c>
      <c r="E1787">
        <v>4</v>
      </c>
      <c r="F1787">
        <v>3</v>
      </c>
      <c r="G1787">
        <v>18</v>
      </c>
      <c r="H1787">
        <v>0</v>
      </c>
      <c r="I1787">
        <v>0</v>
      </c>
      <c r="J1787">
        <v>0</v>
      </c>
      <c r="K1787">
        <v>0</v>
      </c>
      <c r="L1787">
        <v>0</v>
      </c>
      <c r="M1787">
        <v>1</v>
      </c>
      <c r="N1787">
        <v>2</v>
      </c>
      <c r="O1787">
        <v>0</v>
      </c>
      <c r="P1787">
        <v>0</v>
      </c>
      <c r="Q1787">
        <v>0</v>
      </c>
      <c r="R1787">
        <v>0</v>
      </c>
      <c r="S1787">
        <f t="shared" si="27"/>
        <v>3</v>
      </c>
      <c r="U1787">
        <v>5</v>
      </c>
      <c r="V1787">
        <v>2</v>
      </c>
      <c r="W1787">
        <v>3</v>
      </c>
      <c r="X1787">
        <v>0</v>
      </c>
      <c r="Y1787">
        <v>1</v>
      </c>
    </row>
    <row r="1788" spans="1:25" x14ac:dyDescent="0.2">
      <c r="A1788">
        <v>1785</v>
      </c>
      <c r="B1788">
        <v>14728</v>
      </c>
      <c r="C1788">
        <v>0</v>
      </c>
      <c r="D1788">
        <v>256</v>
      </c>
      <c r="E1788">
        <v>32</v>
      </c>
      <c r="F1788">
        <v>2</v>
      </c>
      <c r="G1788">
        <v>40</v>
      </c>
      <c r="H1788">
        <v>0</v>
      </c>
      <c r="I1788">
        <v>0</v>
      </c>
      <c r="J1788">
        <v>1</v>
      </c>
      <c r="K1788">
        <v>0</v>
      </c>
      <c r="L1788">
        <v>0</v>
      </c>
      <c r="M1788">
        <v>0</v>
      </c>
      <c r="N1788">
        <v>0</v>
      </c>
      <c r="O1788">
        <v>2</v>
      </c>
      <c r="P1788">
        <v>0</v>
      </c>
      <c r="Q1788">
        <v>0</v>
      </c>
      <c r="R1788">
        <v>0</v>
      </c>
      <c r="S1788">
        <f t="shared" si="27"/>
        <v>2</v>
      </c>
      <c r="U1788">
        <v>5</v>
      </c>
      <c r="V1788">
        <v>4</v>
      </c>
      <c r="W1788">
        <v>2</v>
      </c>
      <c r="X1788">
        <v>0</v>
      </c>
      <c r="Y1788">
        <v>1</v>
      </c>
    </row>
    <row r="1789" spans="1:25" x14ac:dyDescent="0.2">
      <c r="A1789">
        <v>1786</v>
      </c>
      <c r="B1789">
        <v>14731</v>
      </c>
      <c r="C1789">
        <v>0</v>
      </c>
      <c r="D1789">
        <v>192</v>
      </c>
      <c r="E1789">
        <v>12</v>
      </c>
      <c r="F1789">
        <v>4</v>
      </c>
      <c r="G1789">
        <v>22</v>
      </c>
      <c r="H1789">
        <v>1</v>
      </c>
      <c r="I1789">
        <v>0</v>
      </c>
      <c r="J1789">
        <v>0</v>
      </c>
      <c r="K1789">
        <v>1</v>
      </c>
      <c r="L1789">
        <v>1</v>
      </c>
      <c r="M1789">
        <v>0</v>
      </c>
      <c r="N1789">
        <v>0</v>
      </c>
      <c r="O1789">
        <v>0</v>
      </c>
      <c r="P1789">
        <v>0</v>
      </c>
      <c r="Q1789">
        <v>0</v>
      </c>
      <c r="R1789">
        <v>0</v>
      </c>
      <c r="S1789">
        <f t="shared" si="27"/>
        <v>0</v>
      </c>
      <c r="U1789">
        <v>4</v>
      </c>
      <c r="V1789">
        <v>3</v>
      </c>
      <c r="W1789">
        <v>3</v>
      </c>
      <c r="X1789">
        <v>0</v>
      </c>
      <c r="Y1789">
        <v>1</v>
      </c>
    </row>
    <row r="1790" spans="1:25" x14ac:dyDescent="0.2">
      <c r="A1790">
        <v>1787</v>
      </c>
      <c r="B1790">
        <v>14734</v>
      </c>
      <c r="C1790">
        <v>1</v>
      </c>
      <c r="D1790">
        <v>250</v>
      </c>
      <c r="E1790">
        <v>4</v>
      </c>
      <c r="F1790">
        <v>3</v>
      </c>
      <c r="G1790">
        <v>12</v>
      </c>
      <c r="H1790">
        <v>0</v>
      </c>
      <c r="I1790">
        <v>0</v>
      </c>
      <c r="J1790">
        <v>0</v>
      </c>
      <c r="K1790">
        <v>0</v>
      </c>
      <c r="L1790">
        <v>0</v>
      </c>
      <c r="M1790">
        <v>0</v>
      </c>
      <c r="N1790">
        <v>0</v>
      </c>
      <c r="O1790">
        <v>0</v>
      </c>
      <c r="P1790">
        <v>0</v>
      </c>
      <c r="Q1790">
        <v>0</v>
      </c>
      <c r="R1790">
        <v>0</v>
      </c>
      <c r="S1790">
        <f t="shared" si="27"/>
        <v>0</v>
      </c>
      <c r="U1790">
        <v>5</v>
      </c>
      <c r="V1790">
        <v>2</v>
      </c>
      <c r="W1790">
        <v>3</v>
      </c>
      <c r="X1790">
        <v>0</v>
      </c>
      <c r="Y1790">
        <v>1</v>
      </c>
    </row>
    <row r="1791" spans="1:25" x14ac:dyDescent="0.2">
      <c r="A1791">
        <v>1788</v>
      </c>
      <c r="B1791">
        <v>14763</v>
      </c>
      <c r="C1791">
        <v>0</v>
      </c>
      <c r="D1791">
        <v>31</v>
      </c>
      <c r="E1791">
        <v>2</v>
      </c>
      <c r="F1791">
        <v>1</v>
      </c>
      <c r="G1791">
        <v>2</v>
      </c>
      <c r="H1791">
        <v>0</v>
      </c>
      <c r="I1791">
        <v>0</v>
      </c>
      <c r="J1791">
        <v>0</v>
      </c>
      <c r="K1791">
        <v>0</v>
      </c>
      <c r="L1791">
        <v>0</v>
      </c>
      <c r="M1791">
        <v>0</v>
      </c>
      <c r="N1791">
        <v>0</v>
      </c>
      <c r="O1791">
        <v>0</v>
      </c>
      <c r="P1791">
        <v>0</v>
      </c>
      <c r="Q1791">
        <v>0</v>
      </c>
      <c r="R1791">
        <v>1</v>
      </c>
      <c r="S1791">
        <f t="shared" si="27"/>
        <v>0</v>
      </c>
      <c r="U1791">
        <v>2</v>
      </c>
      <c r="V1791">
        <v>1</v>
      </c>
      <c r="W1791">
        <v>1</v>
      </c>
      <c r="X1791">
        <v>1</v>
      </c>
      <c r="Y1791">
        <v>0</v>
      </c>
    </row>
    <row r="1792" spans="1:25" x14ac:dyDescent="0.2">
      <c r="A1792">
        <v>1789</v>
      </c>
      <c r="B1792">
        <v>14780</v>
      </c>
      <c r="C1792">
        <v>1</v>
      </c>
      <c r="D1792">
        <v>173</v>
      </c>
      <c r="E1792">
        <v>16</v>
      </c>
      <c r="F1792">
        <v>2</v>
      </c>
      <c r="G1792">
        <v>20</v>
      </c>
      <c r="H1792">
        <v>0</v>
      </c>
      <c r="I1792">
        <v>0</v>
      </c>
      <c r="J1792">
        <v>0</v>
      </c>
      <c r="K1792">
        <v>1</v>
      </c>
      <c r="L1792">
        <v>0</v>
      </c>
      <c r="M1792">
        <v>0</v>
      </c>
      <c r="N1792">
        <v>0</v>
      </c>
      <c r="O1792">
        <v>0</v>
      </c>
      <c r="P1792">
        <v>0</v>
      </c>
      <c r="Q1792">
        <v>0</v>
      </c>
      <c r="R1792">
        <v>1</v>
      </c>
      <c r="S1792">
        <f t="shared" si="27"/>
        <v>0</v>
      </c>
      <c r="U1792">
        <v>4</v>
      </c>
      <c r="V1792">
        <v>4</v>
      </c>
      <c r="W1792">
        <v>2</v>
      </c>
      <c r="X1792">
        <v>1</v>
      </c>
      <c r="Y1792">
        <v>0</v>
      </c>
    </row>
    <row r="1793" spans="1:25" x14ac:dyDescent="0.2">
      <c r="A1793">
        <v>1790</v>
      </c>
      <c r="B1793">
        <v>14791</v>
      </c>
      <c r="C1793">
        <v>1</v>
      </c>
      <c r="D1793">
        <v>241</v>
      </c>
      <c r="E1793">
        <v>10</v>
      </c>
      <c r="F1793">
        <v>1</v>
      </c>
      <c r="G1793">
        <v>10</v>
      </c>
      <c r="H1793">
        <v>0</v>
      </c>
      <c r="I1793">
        <v>0</v>
      </c>
      <c r="J1793">
        <v>0</v>
      </c>
      <c r="K1793">
        <v>0</v>
      </c>
      <c r="L1793">
        <v>0</v>
      </c>
      <c r="M1793">
        <v>0</v>
      </c>
      <c r="N1793">
        <v>0</v>
      </c>
      <c r="O1793">
        <v>0</v>
      </c>
      <c r="P1793">
        <v>0</v>
      </c>
      <c r="Q1793">
        <v>0</v>
      </c>
      <c r="R1793">
        <v>0</v>
      </c>
      <c r="S1793">
        <f t="shared" si="27"/>
        <v>0</v>
      </c>
      <c r="U1793">
        <v>5</v>
      </c>
      <c r="V1793">
        <v>3</v>
      </c>
      <c r="W1793">
        <v>1</v>
      </c>
      <c r="X1793">
        <v>0</v>
      </c>
      <c r="Y1793">
        <v>1</v>
      </c>
    </row>
    <row r="1794" spans="1:25" x14ac:dyDescent="0.2">
      <c r="A1794">
        <v>1791</v>
      </c>
      <c r="B1794">
        <v>14792</v>
      </c>
      <c r="C1794">
        <v>1</v>
      </c>
      <c r="D1794">
        <v>185</v>
      </c>
      <c r="E1794">
        <v>8</v>
      </c>
      <c r="F1794">
        <v>2</v>
      </c>
      <c r="G1794">
        <v>14</v>
      </c>
      <c r="H1794">
        <v>1</v>
      </c>
      <c r="I1794">
        <v>0</v>
      </c>
      <c r="J1794">
        <v>0</v>
      </c>
      <c r="K1794">
        <v>0</v>
      </c>
      <c r="L1794">
        <v>0</v>
      </c>
      <c r="M1794">
        <v>0</v>
      </c>
      <c r="N1794">
        <v>0</v>
      </c>
      <c r="O1794">
        <v>0</v>
      </c>
      <c r="P1794">
        <v>0</v>
      </c>
      <c r="Q1794">
        <v>0</v>
      </c>
      <c r="R1794">
        <v>0</v>
      </c>
      <c r="S1794">
        <f t="shared" si="27"/>
        <v>0</v>
      </c>
      <c r="U1794">
        <v>4</v>
      </c>
      <c r="V1794">
        <v>3</v>
      </c>
      <c r="W1794">
        <v>2</v>
      </c>
      <c r="X1794">
        <v>0</v>
      </c>
      <c r="Y1794">
        <v>1</v>
      </c>
    </row>
    <row r="1795" spans="1:25" x14ac:dyDescent="0.2">
      <c r="A1795">
        <v>1792</v>
      </c>
      <c r="B1795">
        <v>14810</v>
      </c>
      <c r="C1795">
        <v>1</v>
      </c>
      <c r="D1795">
        <v>274</v>
      </c>
      <c r="E1795">
        <v>8</v>
      </c>
      <c r="F1795">
        <v>9</v>
      </c>
      <c r="G1795">
        <v>32</v>
      </c>
      <c r="H1795">
        <v>2</v>
      </c>
      <c r="I1795">
        <v>0</v>
      </c>
      <c r="J1795">
        <v>3</v>
      </c>
      <c r="K1795">
        <v>0</v>
      </c>
      <c r="L1795">
        <v>1</v>
      </c>
      <c r="M1795">
        <v>0</v>
      </c>
      <c r="N1795">
        <v>0</v>
      </c>
      <c r="O1795">
        <v>0</v>
      </c>
      <c r="P1795">
        <v>0</v>
      </c>
      <c r="Q1795">
        <v>0</v>
      </c>
      <c r="R1795">
        <v>0</v>
      </c>
      <c r="S1795">
        <f t="shared" si="27"/>
        <v>0</v>
      </c>
      <c r="U1795">
        <v>5</v>
      </c>
      <c r="V1795">
        <v>3</v>
      </c>
      <c r="W1795">
        <v>3</v>
      </c>
      <c r="X1795">
        <v>0</v>
      </c>
      <c r="Y1795">
        <v>1</v>
      </c>
    </row>
    <row r="1796" spans="1:25" x14ac:dyDescent="0.2">
      <c r="A1796">
        <v>1793</v>
      </c>
      <c r="B1796">
        <v>14815</v>
      </c>
      <c r="C1796">
        <v>0</v>
      </c>
      <c r="D1796">
        <v>74</v>
      </c>
      <c r="E1796">
        <v>12</v>
      </c>
      <c r="F1796">
        <v>2</v>
      </c>
      <c r="G1796">
        <v>18</v>
      </c>
      <c r="H1796">
        <v>1</v>
      </c>
      <c r="I1796">
        <v>0</v>
      </c>
      <c r="J1796">
        <v>0</v>
      </c>
      <c r="K1796">
        <v>0</v>
      </c>
      <c r="L1796">
        <v>0</v>
      </c>
      <c r="M1796">
        <v>2</v>
      </c>
      <c r="N1796">
        <v>0</v>
      </c>
      <c r="O1796">
        <v>0</v>
      </c>
      <c r="P1796">
        <v>0</v>
      </c>
      <c r="Q1796">
        <v>0</v>
      </c>
      <c r="R1796">
        <v>0</v>
      </c>
      <c r="S1796">
        <f t="shared" si="27"/>
        <v>2</v>
      </c>
      <c r="U1796">
        <v>3</v>
      </c>
      <c r="V1796">
        <v>3</v>
      </c>
      <c r="W1796">
        <v>2</v>
      </c>
      <c r="X1796">
        <v>0</v>
      </c>
      <c r="Y1796">
        <v>1</v>
      </c>
    </row>
    <row r="1797" spans="1:25" x14ac:dyDescent="0.2">
      <c r="A1797">
        <v>1794</v>
      </c>
      <c r="B1797">
        <v>14816</v>
      </c>
      <c r="C1797">
        <v>1</v>
      </c>
      <c r="D1797">
        <v>49</v>
      </c>
      <c r="E1797">
        <v>6</v>
      </c>
      <c r="F1797">
        <v>2</v>
      </c>
      <c r="G1797">
        <v>12</v>
      </c>
      <c r="H1797">
        <v>0</v>
      </c>
      <c r="I1797">
        <v>0</v>
      </c>
      <c r="J1797">
        <v>0</v>
      </c>
      <c r="K1797">
        <v>0</v>
      </c>
      <c r="L1797">
        <v>0</v>
      </c>
      <c r="M1797">
        <v>0</v>
      </c>
      <c r="N1797">
        <v>0</v>
      </c>
      <c r="O1797">
        <v>0</v>
      </c>
      <c r="P1797">
        <v>0</v>
      </c>
      <c r="Q1797">
        <v>0</v>
      </c>
      <c r="R1797">
        <v>0</v>
      </c>
      <c r="S1797">
        <f t="shared" ref="S1797:S1860" si="28">SUM(M1797,N1797,O1797,P1797,Q1797)</f>
        <v>0</v>
      </c>
      <c r="U1797">
        <v>2</v>
      </c>
      <c r="V1797">
        <v>2</v>
      </c>
      <c r="W1797">
        <v>2</v>
      </c>
      <c r="X1797">
        <v>0</v>
      </c>
      <c r="Y1797">
        <v>1</v>
      </c>
    </row>
    <row r="1798" spans="1:25" x14ac:dyDescent="0.2">
      <c r="A1798">
        <v>1795</v>
      </c>
      <c r="B1798">
        <v>14823</v>
      </c>
      <c r="C1798">
        <v>1</v>
      </c>
      <c r="D1798">
        <v>239</v>
      </c>
      <c r="E1798">
        <v>4</v>
      </c>
      <c r="F1798">
        <v>10</v>
      </c>
      <c r="G1798">
        <v>32</v>
      </c>
      <c r="H1798">
        <v>2</v>
      </c>
      <c r="I1798">
        <v>0</v>
      </c>
      <c r="J1798">
        <v>3</v>
      </c>
      <c r="K1798">
        <v>2</v>
      </c>
      <c r="L1798">
        <v>1</v>
      </c>
      <c r="M1798">
        <v>0</v>
      </c>
      <c r="N1798">
        <v>0</v>
      </c>
      <c r="O1798">
        <v>0</v>
      </c>
      <c r="P1798">
        <v>0</v>
      </c>
      <c r="Q1798">
        <v>0</v>
      </c>
      <c r="R1798">
        <v>0</v>
      </c>
      <c r="S1798">
        <f t="shared" si="28"/>
        <v>0</v>
      </c>
      <c r="U1798">
        <v>5</v>
      </c>
      <c r="V1798">
        <v>2</v>
      </c>
      <c r="W1798">
        <v>3</v>
      </c>
      <c r="X1798">
        <v>0</v>
      </c>
      <c r="Y1798">
        <v>1</v>
      </c>
    </row>
    <row r="1799" spans="1:25" x14ac:dyDescent="0.2">
      <c r="A1799">
        <v>1796</v>
      </c>
      <c r="B1799">
        <v>14830</v>
      </c>
      <c r="C1799">
        <v>1</v>
      </c>
      <c r="D1799">
        <v>372</v>
      </c>
      <c r="E1799">
        <v>12</v>
      </c>
      <c r="F1799">
        <v>7</v>
      </c>
      <c r="G1799">
        <v>48</v>
      </c>
      <c r="H1799">
        <v>1</v>
      </c>
      <c r="I1799">
        <v>1</v>
      </c>
      <c r="J1799">
        <v>1</v>
      </c>
      <c r="K1799">
        <v>2</v>
      </c>
      <c r="L1799">
        <v>1</v>
      </c>
      <c r="M1799">
        <v>0</v>
      </c>
      <c r="N1799">
        <v>1</v>
      </c>
      <c r="O1799">
        <v>0</v>
      </c>
      <c r="P1799">
        <v>0</v>
      </c>
      <c r="Q1799">
        <v>1</v>
      </c>
      <c r="R1799">
        <v>0</v>
      </c>
      <c r="S1799">
        <f t="shared" si="28"/>
        <v>2</v>
      </c>
      <c r="U1799">
        <v>5</v>
      </c>
      <c r="V1799">
        <v>3</v>
      </c>
      <c r="W1799">
        <v>3</v>
      </c>
      <c r="X1799">
        <v>0</v>
      </c>
      <c r="Y1799">
        <v>1</v>
      </c>
    </row>
    <row r="1800" spans="1:25" x14ac:dyDescent="0.2">
      <c r="A1800">
        <v>1797</v>
      </c>
      <c r="B1800">
        <v>14835</v>
      </c>
      <c r="C1800">
        <v>0</v>
      </c>
      <c r="D1800">
        <v>120</v>
      </c>
      <c r="E1800">
        <v>16</v>
      </c>
      <c r="F1800">
        <v>1</v>
      </c>
      <c r="G1800">
        <v>16</v>
      </c>
      <c r="H1800">
        <v>0</v>
      </c>
      <c r="I1800">
        <v>0</v>
      </c>
      <c r="J1800">
        <v>0</v>
      </c>
      <c r="K1800">
        <v>0</v>
      </c>
      <c r="L1800">
        <v>0</v>
      </c>
      <c r="M1800">
        <v>2</v>
      </c>
      <c r="N1800">
        <v>0</v>
      </c>
      <c r="O1800">
        <v>0</v>
      </c>
      <c r="P1800">
        <v>0</v>
      </c>
      <c r="Q1800">
        <v>0</v>
      </c>
      <c r="R1800">
        <v>0</v>
      </c>
      <c r="S1800">
        <f t="shared" si="28"/>
        <v>2</v>
      </c>
      <c r="U1800">
        <v>4</v>
      </c>
      <c r="V1800">
        <v>4</v>
      </c>
      <c r="W1800">
        <v>1</v>
      </c>
      <c r="X1800">
        <v>0</v>
      </c>
      <c r="Y1800">
        <v>1</v>
      </c>
    </row>
    <row r="1801" spans="1:25" x14ac:dyDescent="0.2">
      <c r="A1801">
        <v>1798</v>
      </c>
      <c r="B1801">
        <v>14836</v>
      </c>
      <c r="C1801">
        <v>1</v>
      </c>
      <c r="D1801">
        <v>28</v>
      </c>
      <c r="E1801">
        <v>16</v>
      </c>
      <c r="F1801">
        <v>1</v>
      </c>
      <c r="G1801">
        <v>16</v>
      </c>
      <c r="H1801">
        <v>1</v>
      </c>
      <c r="I1801">
        <v>0</v>
      </c>
      <c r="J1801">
        <v>0</v>
      </c>
      <c r="K1801">
        <v>0</v>
      </c>
      <c r="L1801">
        <v>0</v>
      </c>
      <c r="M1801">
        <v>0</v>
      </c>
      <c r="N1801">
        <v>0</v>
      </c>
      <c r="O1801">
        <v>0</v>
      </c>
      <c r="P1801">
        <v>0</v>
      </c>
      <c r="Q1801">
        <v>0</v>
      </c>
      <c r="R1801">
        <v>0</v>
      </c>
      <c r="S1801">
        <f t="shared" si="28"/>
        <v>0</v>
      </c>
      <c r="U1801">
        <v>2</v>
      </c>
      <c r="V1801">
        <v>4</v>
      </c>
      <c r="W1801">
        <v>1</v>
      </c>
      <c r="X1801">
        <v>0</v>
      </c>
      <c r="Y1801">
        <v>1</v>
      </c>
    </row>
    <row r="1802" spans="1:25" x14ac:dyDescent="0.2">
      <c r="A1802">
        <v>1799</v>
      </c>
      <c r="B1802">
        <v>14837</v>
      </c>
      <c r="C1802">
        <v>1</v>
      </c>
      <c r="D1802">
        <v>135</v>
      </c>
      <c r="E1802">
        <v>18</v>
      </c>
      <c r="F1802">
        <v>2</v>
      </c>
      <c r="G1802">
        <v>22</v>
      </c>
      <c r="H1802">
        <v>0</v>
      </c>
      <c r="I1802">
        <v>0</v>
      </c>
      <c r="J1802">
        <v>1</v>
      </c>
      <c r="K1802">
        <v>0</v>
      </c>
      <c r="L1802">
        <v>0</v>
      </c>
      <c r="M1802">
        <v>0</v>
      </c>
      <c r="N1802">
        <v>0</v>
      </c>
      <c r="O1802">
        <v>0</v>
      </c>
      <c r="P1802">
        <v>0</v>
      </c>
      <c r="Q1802">
        <v>0</v>
      </c>
      <c r="R1802">
        <v>0</v>
      </c>
      <c r="S1802">
        <f t="shared" si="28"/>
        <v>0</v>
      </c>
      <c r="U1802">
        <v>4</v>
      </c>
      <c r="V1802">
        <v>4</v>
      </c>
      <c r="W1802">
        <v>2</v>
      </c>
      <c r="X1802">
        <v>0</v>
      </c>
      <c r="Y1802">
        <v>1</v>
      </c>
    </row>
    <row r="1803" spans="1:25" x14ac:dyDescent="0.2">
      <c r="A1803">
        <v>1800</v>
      </c>
      <c r="B1803">
        <v>14838</v>
      </c>
      <c r="C1803">
        <v>1</v>
      </c>
      <c r="D1803">
        <v>170</v>
      </c>
      <c r="E1803">
        <v>14</v>
      </c>
      <c r="F1803">
        <v>2</v>
      </c>
      <c r="G1803">
        <v>16</v>
      </c>
      <c r="H1803">
        <v>0</v>
      </c>
      <c r="I1803">
        <v>0</v>
      </c>
      <c r="J1803">
        <v>0</v>
      </c>
      <c r="K1803">
        <v>1</v>
      </c>
      <c r="L1803">
        <v>0</v>
      </c>
      <c r="M1803">
        <v>0</v>
      </c>
      <c r="N1803">
        <v>0</v>
      </c>
      <c r="O1803">
        <v>0</v>
      </c>
      <c r="P1803">
        <v>0</v>
      </c>
      <c r="Q1803">
        <v>0</v>
      </c>
      <c r="R1803">
        <v>0</v>
      </c>
      <c r="S1803">
        <f t="shared" si="28"/>
        <v>0</v>
      </c>
      <c r="U1803">
        <v>4</v>
      </c>
      <c r="V1803">
        <v>4</v>
      </c>
      <c r="W1803">
        <v>2</v>
      </c>
      <c r="X1803">
        <v>0</v>
      </c>
      <c r="Y1803">
        <v>1</v>
      </c>
    </row>
    <row r="1804" spans="1:25" x14ac:dyDescent="0.2">
      <c r="A1804">
        <v>1801</v>
      </c>
      <c r="B1804">
        <v>14845</v>
      </c>
      <c r="C1804">
        <v>1</v>
      </c>
      <c r="D1804">
        <v>235</v>
      </c>
      <c r="E1804">
        <v>8</v>
      </c>
      <c r="F1804">
        <v>1</v>
      </c>
      <c r="G1804">
        <v>8</v>
      </c>
      <c r="H1804">
        <v>0</v>
      </c>
      <c r="I1804">
        <v>0</v>
      </c>
      <c r="J1804">
        <v>0</v>
      </c>
      <c r="K1804">
        <v>0</v>
      </c>
      <c r="L1804">
        <v>0</v>
      </c>
      <c r="M1804">
        <v>0</v>
      </c>
      <c r="N1804">
        <v>1</v>
      </c>
      <c r="O1804">
        <v>0</v>
      </c>
      <c r="P1804">
        <v>0</v>
      </c>
      <c r="Q1804">
        <v>0</v>
      </c>
      <c r="R1804">
        <v>0</v>
      </c>
      <c r="S1804">
        <f t="shared" si="28"/>
        <v>1</v>
      </c>
      <c r="U1804">
        <v>5</v>
      </c>
      <c r="V1804">
        <v>3</v>
      </c>
      <c r="W1804">
        <v>1</v>
      </c>
      <c r="X1804">
        <v>0</v>
      </c>
      <c r="Y1804">
        <v>1</v>
      </c>
    </row>
    <row r="1805" spans="1:25" x14ac:dyDescent="0.2">
      <c r="A1805">
        <v>1802</v>
      </c>
      <c r="B1805">
        <v>14859</v>
      </c>
      <c r="C1805">
        <v>0</v>
      </c>
      <c r="D1805">
        <v>254</v>
      </c>
      <c r="E1805">
        <v>14</v>
      </c>
      <c r="F1805">
        <v>2</v>
      </c>
      <c r="G1805">
        <v>20</v>
      </c>
      <c r="H1805">
        <v>0</v>
      </c>
      <c r="I1805">
        <v>0</v>
      </c>
      <c r="J1805">
        <v>0</v>
      </c>
      <c r="K1805">
        <v>0</v>
      </c>
      <c r="L1805">
        <v>2</v>
      </c>
      <c r="M1805">
        <v>0</v>
      </c>
      <c r="N1805">
        <v>0</v>
      </c>
      <c r="O1805">
        <v>0</v>
      </c>
      <c r="P1805">
        <v>0</v>
      </c>
      <c r="Q1805">
        <v>0</v>
      </c>
      <c r="R1805">
        <v>0</v>
      </c>
      <c r="S1805">
        <f t="shared" si="28"/>
        <v>0</v>
      </c>
      <c r="U1805">
        <v>5</v>
      </c>
      <c r="V1805">
        <v>4</v>
      </c>
      <c r="W1805">
        <v>2</v>
      </c>
      <c r="X1805">
        <v>0</v>
      </c>
      <c r="Y1805">
        <v>1</v>
      </c>
    </row>
    <row r="1806" spans="1:25" x14ac:dyDescent="0.2">
      <c r="A1806">
        <v>1803</v>
      </c>
      <c r="B1806">
        <v>14864</v>
      </c>
      <c r="C1806">
        <v>0</v>
      </c>
      <c r="D1806">
        <v>281</v>
      </c>
      <c r="E1806">
        <v>16</v>
      </c>
      <c r="F1806">
        <v>2</v>
      </c>
      <c r="G1806">
        <v>22</v>
      </c>
      <c r="H1806">
        <v>0</v>
      </c>
      <c r="I1806">
        <v>0</v>
      </c>
      <c r="J1806">
        <v>0</v>
      </c>
      <c r="K1806">
        <v>0</v>
      </c>
      <c r="L1806">
        <v>0</v>
      </c>
      <c r="M1806">
        <v>0</v>
      </c>
      <c r="N1806">
        <v>0</v>
      </c>
      <c r="O1806">
        <v>0</v>
      </c>
      <c r="P1806">
        <v>0</v>
      </c>
      <c r="Q1806">
        <v>0</v>
      </c>
      <c r="R1806">
        <v>0</v>
      </c>
      <c r="S1806">
        <f t="shared" si="28"/>
        <v>0</v>
      </c>
      <c r="U1806">
        <v>5</v>
      </c>
      <c r="V1806">
        <v>4</v>
      </c>
      <c r="W1806">
        <v>2</v>
      </c>
      <c r="X1806">
        <v>0</v>
      </c>
      <c r="Y1806">
        <v>1</v>
      </c>
    </row>
    <row r="1807" spans="1:25" x14ac:dyDescent="0.2">
      <c r="A1807">
        <v>1804</v>
      </c>
      <c r="B1807">
        <v>14867</v>
      </c>
      <c r="C1807">
        <v>1</v>
      </c>
      <c r="D1807">
        <v>162</v>
      </c>
      <c r="E1807">
        <v>36</v>
      </c>
      <c r="F1807">
        <v>6</v>
      </c>
      <c r="G1807">
        <v>66</v>
      </c>
      <c r="H1807">
        <v>1</v>
      </c>
      <c r="I1807">
        <v>0</v>
      </c>
      <c r="J1807">
        <v>1</v>
      </c>
      <c r="K1807">
        <v>1</v>
      </c>
      <c r="L1807">
        <v>1</v>
      </c>
      <c r="M1807">
        <v>0</v>
      </c>
      <c r="N1807">
        <v>0</v>
      </c>
      <c r="O1807">
        <v>0</v>
      </c>
      <c r="P1807">
        <v>0</v>
      </c>
      <c r="Q1807">
        <v>0</v>
      </c>
      <c r="R1807">
        <v>0</v>
      </c>
      <c r="S1807">
        <f t="shared" si="28"/>
        <v>0</v>
      </c>
      <c r="U1807">
        <v>4</v>
      </c>
      <c r="V1807">
        <v>4</v>
      </c>
      <c r="W1807">
        <v>3</v>
      </c>
      <c r="X1807">
        <v>0</v>
      </c>
      <c r="Y1807">
        <v>1</v>
      </c>
    </row>
    <row r="1808" spans="1:25" x14ac:dyDescent="0.2">
      <c r="A1808">
        <v>1805</v>
      </c>
      <c r="B1808">
        <v>14869</v>
      </c>
      <c r="C1808">
        <v>0</v>
      </c>
      <c r="D1808">
        <v>371</v>
      </c>
      <c r="E1808">
        <v>14</v>
      </c>
      <c r="F1808">
        <v>5</v>
      </c>
      <c r="G1808">
        <v>38</v>
      </c>
      <c r="H1808">
        <v>4</v>
      </c>
      <c r="I1808">
        <v>1</v>
      </c>
      <c r="J1808">
        <v>0</v>
      </c>
      <c r="K1808">
        <v>0</v>
      </c>
      <c r="L1808">
        <v>0</v>
      </c>
      <c r="M1808">
        <v>0</v>
      </c>
      <c r="N1808">
        <v>4</v>
      </c>
      <c r="O1808">
        <v>0</v>
      </c>
      <c r="P1808">
        <v>0</v>
      </c>
      <c r="Q1808">
        <v>0</v>
      </c>
      <c r="R1808">
        <v>0</v>
      </c>
      <c r="S1808">
        <f t="shared" si="28"/>
        <v>4</v>
      </c>
      <c r="U1808">
        <v>5</v>
      </c>
      <c r="V1808">
        <v>4</v>
      </c>
      <c r="W1808">
        <v>3</v>
      </c>
      <c r="X1808">
        <v>0</v>
      </c>
      <c r="Y1808">
        <v>1</v>
      </c>
    </row>
    <row r="1809" spans="1:25" x14ac:dyDescent="0.2">
      <c r="A1809">
        <v>1806</v>
      </c>
      <c r="B1809">
        <v>14903</v>
      </c>
      <c r="C1809">
        <v>1</v>
      </c>
      <c r="D1809">
        <v>236</v>
      </c>
      <c r="E1809">
        <v>16</v>
      </c>
      <c r="F1809">
        <v>3</v>
      </c>
      <c r="G1809">
        <v>34</v>
      </c>
      <c r="H1809">
        <v>0</v>
      </c>
      <c r="I1809">
        <v>0</v>
      </c>
      <c r="J1809">
        <v>1</v>
      </c>
      <c r="K1809">
        <v>0</v>
      </c>
      <c r="L1809">
        <v>1</v>
      </c>
      <c r="M1809">
        <v>0</v>
      </c>
      <c r="N1809">
        <v>0</v>
      </c>
      <c r="O1809">
        <v>0</v>
      </c>
      <c r="P1809">
        <v>0</v>
      </c>
      <c r="Q1809">
        <v>0</v>
      </c>
      <c r="R1809">
        <v>0</v>
      </c>
      <c r="S1809">
        <f t="shared" si="28"/>
        <v>0</v>
      </c>
      <c r="U1809">
        <v>5</v>
      </c>
      <c r="V1809">
        <v>4</v>
      </c>
      <c r="W1809">
        <v>3</v>
      </c>
      <c r="X1809">
        <v>0</v>
      </c>
      <c r="Y1809">
        <v>1</v>
      </c>
    </row>
    <row r="1810" spans="1:25" x14ac:dyDescent="0.2">
      <c r="A1810">
        <v>1807</v>
      </c>
      <c r="B1810">
        <v>14919</v>
      </c>
      <c r="C1810">
        <v>1</v>
      </c>
      <c r="D1810">
        <v>203</v>
      </c>
      <c r="E1810">
        <v>28</v>
      </c>
      <c r="F1810">
        <v>12</v>
      </c>
      <c r="G1810">
        <v>62</v>
      </c>
      <c r="H1810">
        <v>1</v>
      </c>
      <c r="I1810">
        <v>1</v>
      </c>
      <c r="J1810">
        <v>3</v>
      </c>
      <c r="K1810">
        <v>2</v>
      </c>
      <c r="L1810">
        <v>0</v>
      </c>
      <c r="M1810">
        <v>0</v>
      </c>
      <c r="N1810">
        <v>2</v>
      </c>
      <c r="O1810">
        <v>0</v>
      </c>
      <c r="P1810">
        <v>0</v>
      </c>
      <c r="Q1810">
        <v>0</v>
      </c>
      <c r="R1810">
        <v>0</v>
      </c>
      <c r="S1810">
        <f t="shared" si="28"/>
        <v>2</v>
      </c>
      <c r="U1810">
        <v>5</v>
      </c>
      <c r="V1810">
        <v>4</v>
      </c>
      <c r="W1810">
        <v>3</v>
      </c>
      <c r="X1810">
        <v>0</v>
      </c>
      <c r="Y1810">
        <v>1</v>
      </c>
    </row>
    <row r="1811" spans="1:25" x14ac:dyDescent="0.2">
      <c r="A1811">
        <v>1808</v>
      </c>
      <c r="B1811">
        <v>14922</v>
      </c>
      <c r="C1811">
        <v>1</v>
      </c>
      <c r="D1811">
        <v>369</v>
      </c>
      <c r="E1811">
        <v>12</v>
      </c>
      <c r="F1811">
        <v>8</v>
      </c>
      <c r="G1811">
        <v>52</v>
      </c>
      <c r="H1811">
        <v>1</v>
      </c>
      <c r="I1811">
        <v>0</v>
      </c>
      <c r="J1811">
        <v>2</v>
      </c>
      <c r="K1811">
        <v>0</v>
      </c>
      <c r="L1811">
        <v>1</v>
      </c>
      <c r="M1811">
        <v>0</v>
      </c>
      <c r="N1811">
        <v>1</v>
      </c>
      <c r="O1811">
        <v>0</v>
      </c>
      <c r="P1811">
        <v>0</v>
      </c>
      <c r="Q1811">
        <v>0</v>
      </c>
      <c r="R1811">
        <v>0</v>
      </c>
      <c r="S1811">
        <f t="shared" si="28"/>
        <v>1</v>
      </c>
      <c r="U1811">
        <v>5</v>
      </c>
      <c r="V1811">
        <v>3</v>
      </c>
      <c r="W1811">
        <v>3</v>
      </c>
      <c r="X1811">
        <v>0</v>
      </c>
      <c r="Y1811">
        <v>1</v>
      </c>
    </row>
    <row r="1812" spans="1:25" x14ac:dyDescent="0.2">
      <c r="A1812">
        <v>1809</v>
      </c>
      <c r="B1812">
        <v>14929</v>
      </c>
      <c r="C1812">
        <v>0</v>
      </c>
      <c r="D1812">
        <v>193</v>
      </c>
      <c r="E1812">
        <v>22</v>
      </c>
      <c r="F1812">
        <v>2</v>
      </c>
      <c r="G1812">
        <v>24</v>
      </c>
      <c r="H1812">
        <v>0</v>
      </c>
      <c r="I1812">
        <v>1</v>
      </c>
      <c r="J1812">
        <v>0</v>
      </c>
      <c r="K1812">
        <v>0</v>
      </c>
      <c r="L1812">
        <v>1</v>
      </c>
      <c r="M1812">
        <v>1</v>
      </c>
      <c r="N1812">
        <v>0</v>
      </c>
      <c r="O1812">
        <v>0</v>
      </c>
      <c r="P1812">
        <v>0</v>
      </c>
      <c r="Q1812">
        <v>0</v>
      </c>
      <c r="R1812">
        <v>0</v>
      </c>
      <c r="S1812">
        <f t="shared" si="28"/>
        <v>1</v>
      </c>
      <c r="U1812">
        <v>4</v>
      </c>
      <c r="V1812">
        <v>4</v>
      </c>
      <c r="W1812">
        <v>2</v>
      </c>
      <c r="X1812">
        <v>0</v>
      </c>
      <c r="Y1812">
        <v>1</v>
      </c>
    </row>
    <row r="1813" spans="1:25" x14ac:dyDescent="0.2">
      <c r="A1813">
        <v>1810</v>
      </c>
      <c r="B1813">
        <v>14935</v>
      </c>
      <c r="C1813">
        <v>0</v>
      </c>
      <c r="D1813">
        <v>242</v>
      </c>
      <c r="E1813">
        <v>22</v>
      </c>
      <c r="F1813">
        <v>8</v>
      </c>
      <c r="G1813">
        <v>44</v>
      </c>
      <c r="H1813">
        <v>4</v>
      </c>
      <c r="I1813">
        <v>1</v>
      </c>
      <c r="J1813">
        <v>1</v>
      </c>
      <c r="K1813">
        <v>1</v>
      </c>
      <c r="L1813">
        <v>0</v>
      </c>
      <c r="M1813">
        <v>2</v>
      </c>
      <c r="N1813">
        <v>2</v>
      </c>
      <c r="O1813">
        <v>0</v>
      </c>
      <c r="P1813">
        <v>0</v>
      </c>
      <c r="Q1813">
        <v>0</v>
      </c>
      <c r="R1813">
        <v>0</v>
      </c>
      <c r="S1813">
        <f t="shared" si="28"/>
        <v>4</v>
      </c>
      <c r="U1813">
        <v>5</v>
      </c>
      <c r="V1813">
        <v>4</v>
      </c>
      <c r="W1813">
        <v>3</v>
      </c>
      <c r="X1813">
        <v>0</v>
      </c>
      <c r="Y1813">
        <v>1</v>
      </c>
    </row>
    <row r="1814" spans="1:25" x14ac:dyDescent="0.2">
      <c r="A1814">
        <v>1811</v>
      </c>
      <c r="B1814">
        <v>14938</v>
      </c>
      <c r="C1814">
        <v>1</v>
      </c>
      <c r="D1814">
        <v>126</v>
      </c>
      <c r="E1814">
        <v>10</v>
      </c>
      <c r="F1814">
        <v>1</v>
      </c>
      <c r="G1814">
        <v>10</v>
      </c>
      <c r="H1814">
        <v>0</v>
      </c>
      <c r="I1814">
        <v>0</v>
      </c>
      <c r="J1814">
        <v>0</v>
      </c>
      <c r="K1814">
        <v>0</v>
      </c>
      <c r="L1814">
        <v>0</v>
      </c>
      <c r="M1814">
        <v>0</v>
      </c>
      <c r="N1814">
        <v>0</v>
      </c>
      <c r="O1814">
        <v>0</v>
      </c>
      <c r="P1814">
        <v>0</v>
      </c>
      <c r="Q1814">
        <v>0</v>
      </c>
      <c r="R1814">
        <v>0</v>
      </c>
      <c r="S1814">
        <f t="shared" si="28"/>
        <v>0</v>
      </c>
      <c r="U1814">
        <v>4</v>
      </c>
      <c r="V1814">
        <v>3</v>
      </c>
      <c r="W1814">
        <v>1</v>
      </c>
      <c r="X1814">
        <v>0</v>
      </c>
      <c r="Y1814">
        <v>1</v>
      </c>
    </row>
    <row r="1815" spans="1:25" x14ac:dyDescent="0.2">
      <c r="A1815">
        <v>1812</v>
      </c>
      <c r="B1815">
        <v>14945</v>
      </c>
      <c r="C1815">
        <v>1</v>
      </c>
      <c r="D1815">
        <v>150</v>
      </c>
      <c r="E1815">
        <v>22</v>
      </c>
      <c r="F1815">
        <v>5</v>
      </c>
      <c r="G1815">
        <v>34</v>
      </c>
      <c r="H1815">
        <v>2</v>
      </c>
      <c r="I1815">
        <v>0</v>
      </c>
      <c r="J1815">
        <v>3</v>
      </c>
      <c r="K1815">
        <v>0</v>
      </c>
      <c r="L1815">
        <v>0</v>
      </c>
      <c r="M1815">
        <v>0</v>
      </c>
      <c r="N1815">
        <v>1</v>
      </c>
      <c r="O1815">
        <v>0</v>
      </c>
      <c r="P1815">
        <v>0</v>
      </c>
      <c r="Q1815">
        <v>0</v>
      </c>
      <c r="R1815">
        <v>0</v>
      </c>
      <c r="S1815">
        <f t="shared" si="28"/>
        <v>1</v>
      </c>
      <c r="U1815">
        <v>4</v>
      </c>
      <c r="V1815">
        <v>4</v>
      </c>
      <c r="W1815">
        <v>3</v>
      </c>
      <c r="X1815">
        <v>0</v>
      </c>
      <c r="Y1815">
        <v>1</v>
      </c>
    </row>
    <row r="1816" spans="1:25" x14ac:dyDescent="0.2">
      <c r="A1816">
        <v>1813</v>
      </c>
      <c r="B1816">
        <v>14948</v>
      </c>
      <c r="C1816">
        <v>0</v>
      </c>
      <c r="D1816">
        <v>308</v>
      </c>
      <c r="E1816">
        <v>26</v>
      </c>
      <c r="F1816">
        <v>2</v>
      </c>
      <c r="G1816">
        <v>34</v>
      </c>
      <c r="H1816">
        <v>1</v>
      </c>
      <c r="I1816">
        <v>0</v>
      </c>
      <c r="J1816">
        <v>0</v>
      </c>
      <c r="K1816">
        <v>0</v>
      </c>
      <c r="L1816">
        <v>0</v>
      </c>
      <c r="M1816">
        <v>0</v>
      </c>
      <c r="N1816">
        <v>0</v>
      </c>
      <c r="O1816">
        <v>0</v>
      </c>
      <c r="P1816">
        <v>0</v>
      </c>
      <c r="Q1816">
        <v>0</v>
      </c>
      <c r="R1816">
        <v>1</v>
      </c>
      <c r="S1816">
        <f t="shared" si="28"/>
        <v>0</v>
      </c>
      <c r="U1816">
        <v>5</v>
      </c>
      <c r="V1816">
        <v>4</v>
      </c>
      <c r="W1816">
        <v>2</v>
      </c>
      <c r="X1816">
        <v>1</v>
      </c>
      <c r="Y1816">
        <v>0</v>
      </c>
    </row>
    <row r="1817" spans="1:25" x14ac:dyDescent="0.2">
      <c r="A1817">
        <v>1814</v>
      </c>
      <c r="B1817">
        <v>14965</v>
      </c>
      <c r="C1817">
        <v>1</v>
      </c>
      <c r="D1817">
        <v>324</v>
      </c>
      <c r="E1817">
        <v>32</v>
      </c>
      <c r="F1817">
        <v>7</v>
      </c>
      <c r="G1817">
        <v>58</v>
      </c>
      <c r="H1817">
        <v>1</v>
      </c>
      <c r="I1817">
        <v>0</v>
      </c>
      <c r="J1817">
        <v>2</v>
      </c>
      <c r="K1817">
        <v>1</v>
      </c>
      <c r="L1817">
        <v>0</v>
      </c>
      <c r="M1817">
        <v>0</v>
      </c>
      <c r="N1817">
        <v>0</v>
      </c>
      <c r="O1817">
        <v>2</v>
      </c>
      <c r="P1817">
        <v>0</v>
      </c>
      <c r="Q1817">
        <v>0</v>
      </c>
      <c r="R1817">
        <v>0</v>
      </c>
      <c r="S1817">
        <f t="shared" si="28"/>
        <v>2</v>
      </c>
      <c r="U1817">
        <v>5</v>
      </c>
      <c r="V1817">
        <v>4</v>
      </c>
      <c r="W1817">
        <v>3</v>
      </c>
      <c r="X1817">
        <v>0</v>
      </c>
      <c r="Y1817">
        <v>1</v>
      </c>
    </row>
    <row r="1818" spans="1:25" x14ac:dyDescent="0.2">
      <c r="A1818">
        <v>1815</v>
      </c>
      <c r="B1818">
        <v>14967</v>
      </c>
      <c r="C1818">
        <v>0</v>
      </c>
      <c r="D1818">
        <v>24</v>
      </c>
      <c r="E1818">
        <v>12</v>
      </c>
      <c r="F1818">
        <v>1</v>
      </c>
      <c r="G1818">
        <v>12</v>
      </c>
      <c r="H1818">
        <v>0</v>
      </c>
      <c r="I1818">
        <v>0</v>
      </c>
      <c r="J1818">
        <v>0</v>
      </c>
      <c r="K1818">
        <v>0</v>
      </c>
      <c r="L1818">
        <v>0</v>
      </c>
      <c r="M1818">
        <v>0</v>
      </c>
      <c r="N1818">
        <v>0</v>
      </c>
      <c r="O1818">
        <v>0</v>
      </c>
      <c r="P1818">
        <v>0</v>
      </c>
      <c r="Q1818">
        <v>0</v>
      </c>
      <c r="R1818">
        <v>0</v>
      </c>
      <c r="S1818">
        <f t="shared" si="28"/>
        <v>0</v>
      </c>
      <c r="U1818">
        <v>1</v>
      </c>
      <c r="V1818">
        <v>3</v>
      </c>
      <c r="W1818">
        <v>1</v>
      </c>
      <c r="X1818">
        <v>0</v>
      </c>
      <c r="Y1818">
        <v>1</v>
      </c>
    </row>
    <row r="1819" spans="1:25" x14ac:dyDescent="0.2">
      <c r="A1819">
        <v>1816</v>
      </c>
      <c r="B1819">
        <v>14978</v>
      </c>
      <c r="C1819">
        <v>1</v>
      </c>
      <c r="D1819">
        <v>267</v>
      </c>
      <c r="E1819">
        <v>6</v>
      </c>
      <c r="F1819">
        <v>1</v>
      </c>
      <c r="G1819">
        <v>6</v>
      </c>
      <c r="H1819">
        <v>0</v>
      </c>
      <c r="I1819">
        <v>0</v>
      </c>
      <c r="J1819">
        <v>0</v>
      </c>
      <c r="K1819">
        <v>0</v>
      </c>
      <c r="L1819">
        <v>0</v>
      </c>
      <c r="M1819">
        <v>0</v>
      </c>
      <c r="N1819">
        <v>0</v>
      </c>
      <c r="O1819">
        <v>0</v>
      </c>
      <c r="P1819">
        <v>0</v>
      </c>
      <c r="Q1819">
        <v>0</v>
      </c>
      <c r="R1819">
        <v>0</v>
      </c>
      <c r="S1819">
        <f t="shared" si="28"/>
        <v>0</v>
      </c>
      <c r="U1819">
        <v>5</v>
      </c>
      <c r="V1819">
        <v>2</v>
      </c>
      <c r="W1819">
        <v>1</v>
      </c>
      <c r="X1819">
        <v>0</v>
      </c>
      <c r="Y1819">
        <v>1</v>
      </c>
    </row>
    <row r="1820" spans="1:25" x14ac:dyDescent="0.2">
      <c r="A1820">
        <v>1817</v>
      </c>
      <c r="B1820">
        <v>14981</v>
      </c>
      <c r="C1820">
        <v>1</v>
      </c>
      <c r="D1820">
        <v>75</v>
      </c>
      <c r="E1820">
        <v>16</v>
      </c>
      <c r="F1820">
        <v>1</v>
      </c>
      <c r="G1820">
        <v>16</v>
      </c>
      <c r="H1820">
        <v>1</v>
      </c>
      <c r="I1820">
        <v>0</v>
      </c>
      <c r="J1820">
        <v>0</v>
      </c>
      <c r="K1820">
        <v>0</v>
      </c>
      <c r="L1820">
        <v>0</v>
      </c>
      <c r="M1820">
        <v>0</v>
      </c>
      <c r="N1820">
        <v>0</v>
      </c>
      <c r="O1820">
        <v>0</v>
      </c>
      <c r="P1820">
        <v>0</v>
      </c>
      <c r="Q1820">
        <v>0</v>
      </c>
      <c r="R1820">
        <v>0</v>
      </c>
      <c r="S1820">
        <f t="shared" si="28"/>
        <v>0</v>
      </c>
      <c r="U1820">
        <v>3</v>
      </c>
      <c r="V1820">
        <v>4</v>
      </c>
      <c r="W1820">
        <v>1</v>
      </c>
      <c r="X1820">
        <v>0</v>
      </c>
      <c r="Y1820">
        <v>1</v>
      </c>
    </row>
    <row r="1821" spans="1:25" x14ac:dyDescent="0.2">
      <c r="A1821">
        <v>1818</v>
      </c>
      <c r="B1821">
        <v>14982</v>
      </c>
      <c r="C1821">
        <v>1</v>
      </c>
      <c r="D1821">
        <v>265</v>
      </c>
      <c r="E1821">
        <v>28</v>
      </c>
      <c r="F1821">
        <v>8</v>
      </c>
      <c r="G1821">
        <v>56</v>
      </c>
      <c r="H1821">
        <v>2</v>
      </c>
      <c r="I1821">
        <v>0</v>
      </c>
      <c r="J1821">
        <v>2</v>
      </c>
      <c r="K1821">
        <v>2</v>
      </c>
      <c r="L1821">
        <v>1</v>
      </c>
      <c r="M1821">
        <v>0</v>
      </c>
      <c r="N1821">
        <v>0</v>
      </c>
      <c r="O1821">
        <v>0</v>
      </c>
      <c r="P1821">
        <v>0</v>
      </c>
      <c r="Q1821">
        <v>0</v>
      </c>
      <c r="R1821">
        <v>0</v>
      </c>
      <c r="S1821">
        <f t="shared" si="28"/>
        <v>0</v>
      </c>
      <c r="U1821">
        <v>5</v>
      </c>
      <c r="V1821">
        <v>4</v>
      </c>
      <c r="W1821">
        <v>3</v>
      </c>
      <c r="X1821">
        <v>0</v>
      </c>
      <c r="Y1821">
        <v>1</v>
      </c>
    </row>
    <row r="1822" spans="1:25" x14ac:dyDescent="0.2">
      <c r="A1822">
        <v>1819</v>
      </c>
      <c r="B1822">
        <v>14983</v>
      </c>
      <c r="C1822">
        <v>1</v>
      </c>
      <c r="D1822">
        <v>49</v>
      </c>
      <c r="E1822">
        <v>28</v>
      </c>
      <c r="F1822">
        <v>1</v>
      </c>
      <c r="G1822">
        <v>28</v>
      </c>
      <c r="H1822">
        <v>0</v>
      </c>
      <c r="I1822">
        <v>0</v>
      </c>
      <c r="J1822">
        <v>1</v>
      </c>
      <c r="K1822">
        <v>0</v>
      </c>
      <c r="L1822">
        <v>0</v>
      </c>
      <c r="M1822">
        <v>0</v>
      </c>
      <c r="N1822">
        <v>0</v>
      </c>
      <c r="O1822">
        <v>0</v>
      </c>
      <c r="P1822">
        <v>0</v>
      </c>
      <c r="Q1822">
        <v>0</v>
      </c>
      <c r="R1822">
        <v>1</v>
      </c>
      <c r="S1822">
        <f t="shared" si="28"/>
        <v>0</v>
      </c>
      <c r="U1822">
        <v>2</v>
      </c>
      <c r="V1822">
        <v>4</v>
      </c>
      <c r="W1822">
        <v>1</v>
      </c>
      <c r="X1822">
        <v>1</v>
      </c>
      <c r="Y1822">
        <v>0</v>
      </c>
    </row>
    <row r="1823" spans="1:25" x14ac:dyDescent="0.2">
      <c r="A1823">
        <v>1820</v>
      </c>
      <c r="B1823">
        <v>14995</v>
      </c>
      <c r="C1823">
        <v>1</v>
      </c>
      <c r="D1823">
        <v>131</v>
      </c>
      <c r="E1823">
        <v>2</v>
      </c>
      <c r="F1823">
        <v>1</v>
      </c>
      <c r="G1823">
        <v>2</v>
      </c>
      <c r="H1823">
        <v>0</v>
      </c>
      <c r="I1823">
        <v>0</v>
      </c>
      <c r="J1823">
        <v>0</v>
      </c>
      <c r="K1823">
        <v>0</v>
      </c>
      <c r="L1823">
        <v>0</v>
      </c>
      <c r="M1823">
        <v>0</v>
      </c>
      <c r="N1823">
        <v>0</v>
      </c>
      <c r="O1823">
        <v>0</v>
      </c>
      <c r="P1823">
        <v>0</v>
      </c>
      <c r="Q1823">
        <v>0</v>
      </c>
      <c r="R1823">
        <v>1</v>
      </c>
      <c r="S1823">
        <f t="shared" si="28"/>
        <v>0</v>
      </c>
      <c r="U1823">
        <v>4</v>
      </c>
      <c r="V1823">
        <v>1</v>
      </c>
      <c r="W1823">
        <v>1</v>
      </c>
      <c r="X1823">
        <v>1</v>
      </c>
      <c r="Y1823">
        <v>0</v>
      </c>
    </row>
    <row r="1824" spans="1:25" x14ac:dyDescent="0.2">
      <c r="A1824">
        <v>1821</v>
      </c>
      <c r="B1824">
        <v>15001</v>
      </c>
      <c r="C1824">
        <v>0</v>
      </c>
      <c r="D1824">
        <v>324</v>
      </c>
      <c r="E1824">
        <v>16</v>
      </c>
      <c r="F1824">
        <v>10</v>
      </c>
      <c r="G1824">
        <v>44</v>
      </c>
      <c r="H1824">
        <v>2</v>
      </c>
      <c r="I1824">
        <v>2</v>
      </c>
      <c r="J1824">
        <v>2</v>
      </c>
      <c r="K1824">
        <v>1</v>
      </c>
      <c r="L1824">
        <v>1</v>
      </c>
      <c r="M1824">
        <v>0</v>
      </c>
      <c r="N1824">
        <v>0</v>
      </c>
      <c r="O1824">
        <v>0</v>
      </c>
      <c r="P1824">
        <v>0</v>
      </c>
      <c r="Q1824">
        <v>0</v>
      </c>
      <c r="R1824">
        <v>0</v>
      </c>
      <c r="S1824">
        <f t="shared" si="28"/>
        <v>0</v>
      </c>
      <c r="U1824">
        <v>5</v>
      </c>
      <c r="V1824">
        <v>4</v>
      </c>
      <c r="W1824">
        <v>3</v>
      </c>
      <c r="X1824">
        <v>0</v>
      </c>
      <c r="Y1824">
        <v>1</v>
      </c>
    </row>
    <row r="1825" spans="1:25" x14ac:dyDescent="0.2">
      <c r="A1825">
        <v>1822</v>
      </c>
      <c r="B1825">
        <v>15014</v>
      </c>
      <c r="C1825">
        <v>1</v>
      </c>
      <c r="D1825">
        <v>214</v>
      </c>
      <c r="E1825">
        <v>14</v>
      </c>
      <c r="F1825">
        <v>8</v>
      </c>
      <c r="G1825">
        <v>50</v>
      </c>
      <c r="H1825">
        <v>2</v>
      </c>
      <c r="I1825">
        <v>0</v>
      </c>
      <c r="J1825">
        <v>2</v>
      </c>
      <c r="K1825">
        <v>0</v>
      </c>
      <c r="L1825">
        <v>0</v>
      </c>
      <c r="M1825">
        <v>0</v>
      </c>
      <c r="N1825">
        <v>1</v>
      </c>
      <c r="O1825">
        <v>0</v>
      </c>
      <c r="P1825">
        <v>0</v>
      </c>
      <c r="Q1825">
        <v>0</v>
      </c>
      <c r="R1825">
        <v>0</v>
      </c>
      <c r="S1825">
        <f t="shared" si="28"/>
        <v>1</v>
      </c>
      <c r="U1825">
        <v>5</v>
      </c>
      <c r="V1825">
        <v>4</v>
      </c>
      <c r="W1825">
        <v>3</v>
      </c>
      <c r="X1825">
        <v>0</v>
      </c>
      <c r="Y1825">
        <v>1</v>
      </c>
    </row>
    <row r="1826" spans="1:25" x14ac:dyDescent="0.2">
      <c r="A1826">
        <v>1823</v>
      </c>
      <c r="B1826">
        <v>15024</v>
      </c>
      <c r="C1826">
        <v>1</v>
      </c>
      <c r="D1826">
        <v>311</v>
      </c>
      <c r="E1826">
        <v>20</v>
      </c>
      <c r="F1826">
        <v>2</v>
      </c>
      <c r="G1826">
        <v>24</v>
      </c>
      <c r="H1826">
        <v>0</v>
      </c>
      <c r="I1826">
        <v>0</v>
      </c>
      <c r="J1826">
        <v>1</v>
      </c>
      <c r="K1826">
        <v>0</v>
      </c>
      <c r="L1826">
        <v>0</v>
      </c>
      <c r="M1826">
        <v>0</v>
      </c>
      <c r="N1826">
        <v>1</v>
      </c>
      <c r="O1826">
        <v>0</v>
      </c>
      <c r="P1826">
        <v>0</v>
      </c>
      <c r="Q1826">
        <v>0</v>
      </c>
      <c r="R1826">
        <v>0</v>
      </c>
      <c r="S1826">
        <f t="shared" si="28"/>
        <v>1</v>
      </c>
      <c r="U1826">
        <v>5</v>
      </c>
      <c r="V1826">
        <v>4</v>
      </c>
      <c r="W1826">
        <v>2</v>
      </c>
      <c r="X1826">
        <v>0</v>
      </c>
      <c r="Y1826">
        <v>1</v>
      </c>
    </row>
    <row r="1827" spans="1:25" x14ac:dyDescent="0.2">
      <c r="A1827">
        <v>1824</v>
      </c>
      <c r="B1827">
        <v>15025</v>
      </c>
      <c r="C1827">
        <v>1</v>
      </c>
      <c r="D1827">
        <v>233</v>
      </c>
      <c r="E1827">
        <v>8</v>
      </c>
      <c r="F1827">
        <v>2</v>
      </c>
      <c r="G1827">
        <v>10</v>
      </c>
      <c r="H1827">
        <v>0</v>
      </c>
      <c r="I1827">
        <v>0</v>
      </c>
      <c r="J1827">
        <v>0</v>
      </c>
      <c r="K1827">
        <v>0</v>
      </c>
      <c r="L1827">
        <v>0</v>
      </c>
      <c r="M1827">
        <v>0</v>
      </c>
      <c r="N1827">
        <v>0</v>
      </c>
      <c r="O1827">
        <v>0</v>
      </c>
      <c r="P1827">
        <v>0</v>
      </c>
      <c r="Q1827">
        <v>0</v>
      </c>
      <c r="R1827">
        <v>0</v>
      </c>
      <c r="S1827">
        <f t="shared" si="28"/>
        <v>0</v>
      </c>
      <c r="U1827">
        <v>5</v>
      </c>
      <c r="V1827">
        <v>3</v>
      </c>
      <c r="W1827">
        <v>2</v>
      </c>
      <c r="X1827">
        <v>0</v>
      </c>
      <c r="Y1827">
        <v>1</v>
      </c>
    </row>
    <row r="1828" spans="1:25" x14ac:dyDescent="0.2">
      <c r="A1828">
        <v>1825</v>
      </c>
      <c r="B1828">
        <v>15044</v>
      </c>
      <c r="C1828">
        <v>1</v>
      </c>
      <c r="D1828">
        <v>325</v>
      </c>
      <c r="E1828">
        <v>16</v>
      </c>
      <c r="F1828">
        <v>2</v>
      </c>
      <c r="G1828">
        <v>20</v>
      </c>
      <c r="H1828">
        <v>0</v>
      </c>
      <c r="I1828">
        <v>0</v>
      </c>
      <c r="J1828">
        <v>1</v>
      </c>
      <c r="K1828">
        <v>0</v>
      </c>
      <c r="L1828">
        <v>0</v>
      </c>
      <c r="M1828">
        <v>0</v>
      </c>
      <c r="N1828">
        <v>0</v>
      </c>
      <c r="O1828">
        <v>0</v>
      </c>
      <c r="P1828">
        <v>0</v>
      </c>
      <c r="Q1828">
        <v>0</v>
      </c>
      <c r="R1828">
        <v>0</v>
      </c>
      <c r="S1828">
        <f t="shared" si="28"/>
        <v>0</v>
      </c>
      <c r="U1828">
        <v>5</v>
      </c>
      <c r="V1828">
        <v>4</v>
      </c>
      <c r="W1828">
        <v>2</v>
      </c>
      <c r="X1828">
        <v>0</v>
      </c>
      <c r="Y1828">
        <v>1</v>
      </c>
    </row>
    <row r="1829" spans="1:25" x14ac:dyDescent="0.2">
      <c r="A1829">
        <v>1826</v>
      </c>
      <c r="B1829">
        <v>15052</v>
      </c>
      <c r="C1829">
        <v>1</v>
      </c>
      <c r="D1829">
        <v>458</v>
      </c>
      <c r="E1829">
        <v>14</v>
      </c>
      <c r="F1829">
        <v>11</v>
      </c>
      <c r="G1829">
        <v>54</v>
      </c>
      <c r="H1829">
        <v>2</v>
      </c>
      <c r="I1829">
        <v>0</v>
      </c>
      <c r="J1829">
        <v>3</v>
      </c>
      <c r="K1829">
        <v>2</v>
      </c>
      <c r="L1829">
        <v>0</v>
      </c>
      <c r="M1829">
        <v>1</v>
      </c>
      <c r="N1829">
        <v>2</v>
      </c>
      <c r="O1829">
        <v>0</v>
      </c>
      <c r="P1829">
        <v>0</v>
      </c>
      <c r="Q1829">
        <v>0</v>
      </c>
      <c r="R1829">
        <v>0</v>
      </c>
      <c r="S1829">
        <f t="shared" si="28"/>
        <v>3</v>
      </c>
      <c r="U1829">
        <v>5</v>
      </c>
      <c r="V1829">
        <v>4</v>
      </c>
      <c r="W1829">
        <v>3</v>
      </c>
      <c r="X1829">
        <v>0</v>
      </c>
      <c r="Y1829">
        <v>1</v>
      </c>
    </row>
    <row r="1830" spans="1:25" x14ac:dyDescent="0.2">
      <c r="A1830">
        <v>1827</v>
      </c>
      <c r="B1830">
        <v>15059</v>
      </c>
      <c r="C1830">
        <v>1</v>
      </c>
      <c r="D1830">
        <v>250</v>
      </c>
      <c r="E1830">
        <v>16</v>
      </c>
      <c r="F1830">
        <v>1</v>
      </c>
      <c r="G1830">
        <v>16</v>
      </c>
      <c r="H1830">
        <v>1</v>
      </c>
      <c r="I1830">
        <v>0</v>
      </c>
      <c r="J1830">
        <v>0</v>
      </c>
      <c r="K1830">
        <v>0</v>
      </c>
      <c r="L1830">
        <v>0</v>
      </c>
      <c r="M1830">
        <v>0</v>
      </c>
      <c r="N1830">
        <v>0</v>
      </c>
      <c r="O1830">
        <v>0</v>
      </c>
      <c r="P1830">
        <v>0</v>
      </c>
      <c r="Q1830">
        <v>0</v>
      </c>
      <c r="R1830">
        <v>0</v>
      </c>
      <c r="S1830">
        <f t="shared" si="28"/>
        <v>0</v>
      </c>
      <c r="U1830">
        <v>5</v>
      </c>
      <c r="V1830">
        <v>4</v>
      </c>
      <c r="W1830">
        <v>1</v>
      </c>
      <c r="X1830">
        <v>0</v>
      </c>
      <c r="Y1830">
        <v>1</v>
      </c>
    </row>
    <row r="1831" spans="1:25" x14ac:dyDescent="0.2">
      <c r="A1831">
        <v>1828</v>
      </c>
      <c r="B1831">
        <v>15063</v>
      </c>
      <c r="C1831">
        <v>0</v>
      </c>
      <c r="D1831">
        <v>155</v>
      </c>
      <c r="E1831">
        <v>28</v>
      </c>
      <c r="F1831">
        <v>1</v>
      </c>
      <c r="G1831">
        <v>28</v>
      </c>
      <c r="H1831">
        <v>0</v>
      </c>
      <c r="I1831">
        <v>0</v>
      </c>
      <c r="J1831">
        <v>0</v>
      </c>
      <c r="K1831">
        <v>1</v>
      </c>
      <c r="L1831">
        <v>0</v>
      </c>
      <c r="M1831">
        <v>0</v>
      </c>
      <c r="N1831">
        <v>1</v>
      </c>
      <c r="O1831">
        <v>0</v>
      </c>
      <c r="P1831">
        <v>0</v>
      </c>
      <c r="Q1831">
        <v>0</v>
      </c>
      <c r="R1831">
        <v>0</v>
      </c>
      <c r="S1831">
        <f t="shared" si="28"/>
        <v>1</v>
      </c>
      <c r="U1831">
        <v>4</v>
      </c>
      <c r="V1831">
        <v>4</v>
      </c>
      <c r="W1831">
        <v>1</v>
      </c>
      <c r="X1831">
        <v>0</v>
      </c>
      <c r="Y1831">
        <v>1</v>
      </c>
    </row>
    <row r="1832" spans="1:25" x14ac:dyDescent="0.2">
      <c r="A1832">
        <v>1829</v>
      </c>
      <c r="B1832">
        <v>15072</v>
      </c>
      <c r="C1832">
        <v>1</v>
      </c>
      <c r="D1832">
        <v>174</v>
      </c>
      <c r="E1832">
        <v>14</v>
      </c>
      <c r="F1832">
        <v>7</v>
      </c>
      <c r="G1832">
        <v>34</v>
      </c>
      <c r="H1832">
        <v>2</v>
      </c>
      <c r="I1832">
        <v>0</v>
      </c>
      <c r="J1832">
        <v>2</v>
      </c>
      <c r="K1832">
        <v>1</v>
      </c>
      <c r="L1832">
        <v>0</v>
      </c>
      <c r="M1832">
        <v>0</v>
      </c>
      <c r="N1832">
        <v>1</v>
      </c>
      <c r="O1832">
        <v>0</v>
      </c>
      <c r="P1832">
        <v>0</v>
      </c>
      <c r="Q1832">
        <v>0</v>
      </c>
      <c r="R1832">
        <v>0</v>
      </c>
      <c r="S1832">
        <f t="shared" si="28"/>
        <v>1</v>
      </c>
      <c r="U1832">
        <v>4</v>
      </c>
      <c r="V1832">
        <v>4</v>
      </c>
      <c r="W1832">
        <v>3</v>
      </c>
      <c r="X1832">
        <v>0</v>
      </c>
      <c r="Y1832">
        <v>1</v>
      </c>
    </row>
    <row r="1833" spans="1:25" x14ac:dyDescent="0.2">
      <c r="A1833">
        <v>1830</v>
      </c>
      <c r="B1833">
        <v>15091</v>
      </c>
      <c r="C1833">
        <v>1</v>
      </c>
      <c r="D1833">
        <v>165</v>
      </c>
      <c r="E1833">
        <v>34</v>
      </c>
      <c r="F1833">
        <v>7</v>
      </c>
      <c r="G1833">
        <v>64</v>
      </c>
      <c r="H1833">
        <v>0</v>
      </c>
      <c r="I1833">
        <v>0</v>
      </c>
      <c r="J1833">
        <v>3</v>
      </c>
      <c r="K1833">
        <v>1</v>
      </c>
      <c r="L1833">
        <v>0</v>
      </c>
      <c r="M1833">
        <v>2</v>
      </c>
      <c r="N1833">
        <v>0</v>
      </c>
      <c r="O1833">
        <v>0</v>
      </c>
      <c r="P1833">
        <v>0</v>
      </c>
      <c r="Q1833">
        <v>0</v>
      </c>
      <c r="R1833">
        <v>0</v>
      </c>
      <c r="S1833">
        <f t="shared" si="28"/>
        <v>2</v>
      </c>
      <c r="U1833">
        <v>4</v>
      </c>
      <c r="V1833">
        <v>4</v>
      </c>
      <c r="W1833">
        <v>3</v>
      </c>
      <c r="X1833">
        <v>0</v>
      </c>
      <c r="Y1833">
        <v>1</v>
      </c>
    </row>
    <row r="1834" spans="1:25" x14ac:dyDescent="0.2">
      <c r="A1834">
        <v>1831</v>
      </c>
      <c r="B1834">
        <v>15115</v>
      </c>
      <c r="C1834">
        <v>1</v>
      </c>
      <c r="D1834">
        <v>263</v>
      </c>
      <c r="E1834">
        <v>24</v>
      </c>
      <c r="F1834">
        <v>9</v>
      </c>
      <c r="G1834">
        <v>42</v>
      </c>
      <c r="H1834">
        <v>2</v>
      </c>
      <c r="I1834">
        <v>1</v>
      </c>
      <c r="J1834">
        <v>2</v>
      </c>
      <c r="K1834">
        <v>0</v>
      </c>
      <c r="L1834">
        <v>0</v>
      </c>
      <c r="M1834">
        <v>0</v>
      </c>
      <c r="N1834">
        <v>1</v>
      </c>
      <c r="O1834">
        <v>0</v>
      </c>
      <c r="P1834">
        <v>0</v>
      </c>
      <c r="Q1834">
        <v>1</v>
      </c>
      <c r="R1834">
        <v>0</v>
      </c>
      <c r="S1834">
        <f t="shared" si="28"/>
        <v>2</v>
      </c>
      <c r="U1834">
        <v>5</v>
      </c>
      <c r="V1834">
        <v>4</v>
      </c>
      <c r="W1834">
        <v>3</v>
      </c>
      <c r="X1834">
        <v>0</v>
      </c>
      <c r="Y1834">
        <v>1</v>
      </c>
    </row>
    <row r="1835" spans="1:25" x14ac:dyDescent="0.2">
      <c r="A1835">
        <v>1832</v>
      </c>
      <c r="B1835">
        <v>15119</v>
      </c>
      <c r="C1835">
        <v>1</v>
      </c>
      <c r="D1835">
        <v>188</v>
      </c>
      <c r="E1835">
        <v>16</v>
      </c>
      <c r="F1835">
        <v>2</v>
      </c>
      <c r="G1835">
        <v>18</v>
      </c>
      <c r="H1835">
        <v>0</v>
      </c>
      <c r="I1835">
        <v>1</v>
      </c>
      <c r="J1835">
        <v>1</v>
      </c>
      <c r="K1835">
        <v>0</v>
      </c>
      <c r="L1835">
        <v>0</v>
      </c>
      <c r="M1835">
        <v>0</v>
      </c>
      <c r="N1835">
        <v>1</v>
      </c>
      <c r="O1835">
        <v>0</v>
      </c>
      <c r="P1835">
        <v>0</v>
      </c>
      <c r="Q1835">
        <v>0</v>
      </c>
      <c r="R1835">
        <v>0</v>
      </c>
      <c r="S1835">
        <f t="shared" si="28"/>
        <v>1</v>
      </c>
      <c r="U1835">
        <v>4</v>
      </c>
      <c r="V1835">
        <v>4</v>
      </c>
      <c r="W1835">
        <v>2</v>
      </c>
      <c r="X1835">
        <v>0</v>
      </c>
      <c r="Y1835">
        <v>1</v>
      </c>
    </row>
    <row r="1836" spans="1:25" x14ac:dyDescent="0.2">
      <c r="A1836">
        <v>1833</v>
      </c>
      <c r="B1836">
        <v>15123</v>
      </c>
      <c r="C1836">
        <v>1</v>
      </c>
      <c r="D1836">
        <v>185</v>
      </c>
      <c r="E1836">
        <v>6</v>
      </c>
      <c r="F1836">
        <v>2</v>
      </c>
      <c r="G1836">
        <v>8</v>
      </c>
      <c r="H1836">
        <v>0</v>
      </c>
      <c r="I1836">
        <v>0</v>
      </c>
      <c r="J1836">
        <v>0</v>
      </c>
      <c r="K1836">
        <v>0</v>
      </c>
      <c r="L1836">
        <v>0</v>
      </c>
      <c r="M1836">
        <v>0</v>
      </c>
      <c r="N1836">
        <v>0</v>
      </c>
      <c r="O1836">
        <v>0</v>
      </c>
      <c r="P1836">
        <v>0</v>
      </c>
      <c r="Q1836">
        <v>0</v>
      </c>
      <c r="R1836">
        <v>0</v>
      </c>
      <c r="S1836">
        <f t="shared" si="28"/>
        <v>0</v>
      </c>
      <c r="U1836">
        <v>4</v>
      </c>
      <c r="V1836">
        <v>2</v>
      </c>
      <c r="W1836">
        <v>2</v>
      </c>
      <c r="X1836">
        <v>0</v>
      </c>
      <c r="Y1836">
        <v>1</v>
      </c>
    </row>
    <row r="1837" spans="1:25" x14ac:dyDescent="0.2">
      <c r="A1837">
        <v>1834</v>
      </c>
      <c r="B1837">
        <v>15126</v>
      </c>
      <c r="C1837">
        <v>1</v>
      </c>
      <c r="D1837">
        <v>195</v>
      </c>
      <c r="E1837">
        <v>10</v>
      </c>
      <c r="F1837">
        <v>2</v>
      </c>
      <c r="G1837">
        <v>14</v>
      </c>
      <c r="H1837">
        <v>0</v>
      </c>
      <c r="I1837">
        <v>0</v>
      </c>
      <c r="J1837">
        <v>0</v>
      </c>
      <c r="K1837">
        <v>0</v>
      </c>
      <c r="L1837">
        <v>0</v>
      </c>
      <c r="M1837">
        <v>0</v>
      </c>
      <c r="N1837">
        <v>1</v>
      </c>
      <c r="O1837">
        <v>0</v>
      </c>
      <c r="P1837">
        <v>0</v>
      </c>
      <c r="Q1837">
        <v>0</v>
      </c>
      <c r="R1837">
        <v>0</v>
      </c>
      <c r="S1837">
        <f t="shared" si="28"/>
        <v>1</v>
      </c>
      <c r="U1837">
        <v>4</v>
      </c>
      <c r="V1837">
        <v>3</v>
      </c>
      <c r="W1837">
        <v>2</v>
      </c>
      <c r="X1837">
        <v>0</v>
      </c>
      <c r="Y1837">
        <v>1</v>
      </c>
    </row>
    <row r="1838" spans="1:25" x14ac:dyDescent="0.2">
      <c r="A1838">
        <v>1835</v>
      </c>
      <c r="B1838">
        <v>15127</v>
      </c>
      <c r="C1838">
        <v>0</v>
      </c>
      <c r="D1838">
        <v>187</v>
      </c>
      <c r="E1838">
        <v>32</v>
      </c>
      <c r="F1838">
        <v>11</v>
      </c>
      <c r="G1838">
        <v>88</v>
      </c>
      <c r="H1838">
        <v>2</v>
      </c>
      <c r="I1838">
        <v>1</v>
      </c>
      <c r="J1838">
        <v>2</v>
      </c>
      <c r="K1838">
        <v>2</v>
      </c>
      <c r="L1838">
        <v>1</v>
      </c>
      <c r="M1838">
        <v>0</v>
      </c>
      <c r="N1838">
        <v>0</v>
      </c>
      <c r="O1838">
        <v>2</v>
      </c>
      <c r="P1838">
        <v>2</v>
      </c>
      <c r="Q1838">
        <v>1</v>
      </c>
      <c r="R1838">
        <v>0</v>
      </c>
      <c r="S1838">
        <f t="shared" si="28"/>
        <v>5</v>
      </c>
      <c r="U1838">
        <v>4</v>
      </c>
      <c r="V1838">
        <v>4</v>
      </c>
      <c r="W1838">
        <v>3</v>
      </c>
      <c r="X1838">
        <v>0</v>
      </c>
      <c r="Y1838">
        <v>1</v>
      </c>
    </row>
    <row r="1839" spans="1:25" x14ac:dyDescent="0.2">
      <c r="A1839">
        <v>1836</v>
      </c>
      <c r="B1839">
        <v>15148</v>
      </c>
      <c r="C1839">
        <v>1</v>
      </c>
      <c r="D1839">
        <v>261</v>
      </c>
      <c r="E1839">
        <v>6</v>
      </c>
      <c r="F1839">
        <v>2</v>
      </c>
      <c r="G1839">
        <v>10</v>
      </c>
      <c r="H1839">
        <v>0</v>
      </c>
      <c r="I1839">
        <v>0</v>
      </c>
      <c r="J1839">
        <v>0</v>
      </c>
      <c r="K1839">
        <v>0</v>
      </c>
      <c r="L1839">
        <v>0</v>
      </c>
      <c r="M1839">
        <v>0</v>
      </c>
      <c r="N1839">
        <v>0</v>
      </c>
      <c r="O1839">
        <v>0</v>
      </c>
      <c r="P1839">
        <v>0</v>
      </c>
      <c r="Q1839">
        <v>0</v>
      </c>
      <c r="R1839">
        <v>0</v>
      </c>
      <c r="S1839">
        <f t="shared" si="28"/>
        <v>0</v>
      </c>
      <c r="U1839">
        <v>5</v>
      </c>
      <c r="V1839">
        <v>2</v>
      </c>
      <c r="W1839">
        <v>2</v>
      </c>
      <c r="X1839">
        <v>0</v>
      </c>
      <c r="Y1839">
        <v>1</v>
      </c>
    </row>
    <row r="1840" spans="1:25" x14ac:dyDescent="0.2">
      <c r="A1840">
        <v>1837</v>
      </c>
      <c r="B1840">
        <v>15150</v>
      </c>
      <c r="C1840">
        <v>1</v>
      </c>
      <c r="D1840">
        <v>156</v>
      </c>
      <c r="E1840">
        <v>14</v>
      </c>
      <c r="F1840">
        <v>8</v>
      </c>
      <c r="G1840">
        <v>50</v>
      </c>
      <c r="H1840">
        <v>2</v>
      </c>
      <c r="I1840">
        <v>0</v>
      </c>
      <c r="J1840">
        <v>4</v>
      </c>
      <c r="K1840">
        <v>0</v>
      </c>
      <c r="L1840">
        <v>1</v>
      </c>
      <c r="M1840">
        <v>1</v>
      </c>
      <c r="N1840">
        <v>1</v>
      </c>
      <c r="O1840">
        <v>0</v>
      </c>
      <c r="P1840">
        <v>0</v>
      </c>
      <c r="Q1840">
        <v>0</v>
      </c>
      <c r="R1840">
        <v>0</v>
      </c>
      <c r="S1840">
        <f t="shared" si="28"/>
        <v>2</v>
      </c>
      <c r="U1840">
        <v>4</v>
      </c>
      <c r="V1840">
        <v>4</v>
      </c>
      <c r="W1840">
        <v>3</v>
      </c>
      <c r="X1840">
        <v>0</v>
      </c>
      <c r="Y1840">
        <v>1</v>
      </c>
    </row>
    <row r="1841" spans="1:25" x14ac:dyDescent="0.2">
      <c r="A1841">
        <v>1838</v>
      </c>
      <c r="B1841">
        <v>15155</v>
      </c>
      <c r="C1841">
        <v>1</v>
      </c>
      <c r="D1841">
        <v>114</v>
      </c>
      <c r="E1841">
        <v>6</v>
      </c>
      <c r="F1841">
        <v>1</v>
      </c>
      <c r="G1841">
        <v>6</v>
      </c>
      <c r="H1841">
        <v>0</v>
      </c>
      <c r="I1841">
        <v>0</v>
      </c>
      <c r="J1841">
        <v>0</v>
      </c>
      <c r="K1841">
        <v>0</v>
      </c>
      <c r="L1841">
        <v>0</v>
      </c>
      <c r="M1841">
        <v>0</v>
      </c>
      <c r="N1841">
        <v>0</v>
      </c>
      <c r="O1841">
        <v>0</v>
      </c>
      <c r="P1841">
        <v>0</v>
      </c>
      <c r="Q1841">
        <v>0</v>
      </c>
      <c r="R1841">
        <v>0</v>
      </c>
      <c r="S1841">
        <f t="shared" si="28"/>
        <v>0</v>
      </c>
      <c r="U1841">
        <v>4</v>
      </c>
      <c r="V1841">
        <v>2</v>
      </c>
      <c r="W1841">
        <v>1</v>
      </c>
      <c r="X1841">
        <v>0</v>
      </c>
      <c r="Y1841">
        <v>1</v>
      </c>
    </row>
    <row r="1842" spans="1:25" x14ac:dyDescent="0.2">
      <c r="A1842">
        <v>1839</v>
      </c>
      <c r="B1842">
        <v>15158</v>
      </c>
      <c r="C1842">
        <v>1</v>
      </c>
      <c r="D1842">
        <v>322</v>
      </c>
      <c r="E1842">
        <v>30</v>
      </c>
      <c r="F1842">
        <v>2</v>
      </c>
      <c r="G1842">
        <v>36</v>
      </c>
      <c r="H1842">
        <v>1</v>
      </c>
      <c r="I1842">
        <v>0</v>
      </c>
      <c r="J1842">
        <v>0</v>
      </c>
      <c r="K1842">
        <v>0</v>
      </c>
      <c r="L1842">
        <v>0</v>
      </c>
      <c r="M1842">
        <v>1</v>
      </c>
      <c r="N1842">
        <v>0</v>
      </c>
      <c r="O1842">
        <v>0</v>
      </c>
      <c r="P1842">
        <v>0</v>
      </c>
      <c r="Q1842">
        <v>0</v>
      </c>
      <c r="R1842">
        <v>0</v>
      </c>
      <c r="S1842">
        <f t="shared" si="28"/>
        <v>1</v>
      </c>
      <c r="U1842">
        <v>5</v>
      </c>
      <c r="V1842">
        <v>4</v>
      </c>
      <c r="W1842">
        <v>2</v>
      </c>
      <c r="X1842">
        <v>0</v>
      </c>
      <c r="Y1842">
        <v>1</v>
      </c>
    </row>
    <row r="1843" spans="1:25" x14ac:dyDescent="0.2">
      <c r="A1843">
        <v>1840</v>
      </c>
      <c r="B1843">
        <v>15164</v>
      </c>
      <c r="C1843">
        <v>0</v>
      </c>
      <c r="D1843">
        <v>69</v>
      </c>
      <c r="E1843">
        <v>16</v>
      </c>
      <c r="F1843">
        <v>2</v>
      </c>
      <c r="G1843">
        <v>20</v>
      </c>
      <c r="H1843">
        <v>1</v>
      </c>
      <c r="I1843">
        <v>0</v>
      </c>
      <c r="J1843">
        <v>0</v>
      </c>
      <c r="K1843">
        <v>0</v>
      </c>
      <c r="L1843">
        <v>0</v>
      </c>
      <c r="M1843">
        <v>0</v>
      </c>
      <c r="N1843">
        <v>0</v>
      </c>
      <c r="O1843">
        <v>0</v>
      </c>
      <c r="P1843">
        <v>0</v>
      </c>
      <c r="Q1843">
        <v>0</v>
      </c>
      <c r="R1843">
        <v>0</v>
      </c>
      <c r="S1843">
        <f t="shared" si="28"/>
        <v>0</v>
      </c>
      <c r="U1843">
        <v>3</v>
      </c>
      <c r="V1843">
        <v>4</v>
      </c>
      <c r="W1843">
        <v>2</v>
      </c>
      <c r="X1843">
        <v>0</v>
      </c>
      <c r="Y1843">
        <v>1</v>
      </c>
    </row>
    <row r="1844" spans="1:25" x14ac:dyDescent="0.2">
      <c r="A1844">
        <v>1841</v>
      </c>
      <c r="B1844">
        <v>15170</v>
      </c>
      <c r="C1844">
        <v>0</v>
      </c>
      <c r="D1844">
        <v>61</v>
      </c>
      <c r="E1844">
        <v>10</v>
      </c>
      <c r="F1844">
        <v>1</v>
      </c>
      <c r="G1844">
        <v>10</v>
      </c>
      <c r="H1844">
        <v>0</v>
      </c>
      <c r="I1844">
        <v>0</v>
      </c>
      <c r="J1844">
        <v>0</v>
      </c>
      <c r="K1844">
        <v>0</v>
      </c>
      <c r="L1844">
        <v>0</v>
      </c>
      <c r="M1844">
        <v>0</v>
      </c>
      <c r="N1844">
        <v>0</v>
      </c>
      <c r="O1844">
        <v>0</v>
      </c>
      <c r="P1844">
        <v>0</v>
      </c>
      <c r="Q1844">
        <v>0</v>
      </c>
      <c r="R1844">
        <v>0</v>
      </c>
      <c r="S1844">
        <f t="shared" si="28"/>
        <v>0</v>
      </c>
      <c r="U1844">
        <v>3</v>
      </c>
      <c r="V1844">
        <v>3</v>
      </c>
      <c r="W1844">
        <v>1</v>
      </c>
      <c r="X1844">
        <v>0</v>
      </c>
      <c r="Y1844">
        <v>1</v>
      </c>
    </row>
    <row r="1845" spans="1:25" x14ac:dyDescent="0.2">
      <c r="A1845">
        <v>1842</v>
      </c>
      <c r="B1845">
        <v>15173</v>
      </c>
      <c r="C1845">
        <v>0</v>
      </c>
      <c r="D1845">
        <v>137</v>
      </c>
      <c r="E1845">
        <v>8</v>
      </c>
      <c r="F1845">
        <v>1</v>
      </c>
      <c r="G1845">
        <v>8</v>
      </c>
      <c r="H1845">
        <v>0</v>
      </c>
      <c r="I1845">
        <v>0</v>
      </c>
      <c r="J1845">
        <v>0</v>
      </c>
      <c r="K1845">
        <v>0</v>
      </c>
      <c r="L1845">
        <v>0</v>
      </c>
      <c r="M1845">
        <v>0</v>
      </c>
      <c r="N1845">
        <v>0</v>
      </c>
      <c r="O1845">
        <v>0</v>
      </c>
      <c r="P1845">
        <v>0</v>
      </c>
      <c r="Q1845">
        <v>0</v>
      </c>
      <c r="R1845">
        <v>0</v>
      </c>
      <c r="S1845">
        <f t="shared" si="28"/>
        <v>0</v>
      </c>
      <c r="U1845">
        <v>4</v>
      </c>
      <c r="V1845">
        <v>3</v>
      </c>
      <c r="W1845">
        <v>1</v>
      </c>
      <c r="X1845">
        <v>0</v>
      </c>
      <c r="Y1845">
        <v>1</v>
      </c>
    </row>
    <row r="1846" spans="1:25" x14ac:dyDescent="0.2">
      <c r="A1846">
        <v>1843</v>
      </c>
      <c r="B1846">
        <v>15184</v>
      </c>
      <c r="C1846">
        <v>1</v>
      </c>
      <c r="D1846">
        <v>262</v>
      </c>
      <c r="E1846">
        <v>10</v>
      </c>
      <c r="F1846">
        <v>2</v>
      </c>
      <c r="G1846">
        <v>12</v>
      </c>
      <c r="H1846">
        <v>0</v>
      </c>
      <c r="I1846">
        <v>0</v>
      </c>
      <c r="J1846">
        <v>0</v>
      </c>
      <c r="K1846">
        <v>0</v>
      </c>
      <c r="L1846">
        <v>0</v>
      </c>
      <c r="M1846">
        <v>0</v>
      </c>
      <c r="N1846">
        <v>0</v>
      </c>
      <c r="O1846">
        <v>0</v>
      </c>
      <c r="P1846">
        <v>0</v>
      </c>
      <c r="Q1846">
        <v>0</v>
      </c>
      <c r="R1846">
        <v>0</v>
      </c>
      <c r="S1846">
        <f t="shared" si="28"/>
        <v>0</v>
      </c>
      <c r="U1846">
        <v>5</v>
      </c>
      <c r="V1846">
        <v>3</v>
      </c>
      <c r="W1846">
        <v>2</v>
      </c>
      <c r="X1846">
        <v>0</v>
      </c>
      <c r="Y1846">
        <v>1</v>
      </c>
    </row>
    <row r="1847" spans="1:25" x14ac:dyDescent="0.2">
      <c r="A1847">
        <v>1844</v>
      </c>
      <c r="B1847">
        <v>15186</v>
      </c>
      <c r="C1847">
        <v>1</v>
      </c>
      <c r="D1847">
        <v>93</v>
      </c>
      <c r="E1847">
        <v>10</v>
      </c>
      <c r="F1847">
        <v>4</v>
      </c>
      <c r="G1847">
        <v>18</v>
      </c>
      <c r="H1847">
        <v>1</v>
      </c>
      <c r="I1847">
        <v>0</v>
      </c>
      <c r="J1847">
        <v>1</v>
      </c>
      <c r="K1847">
        <v>0</v>
      </c>
      <c r="L1847">
        <v>0</v>
      </c>
      <c r="M1847">
        <v>0</v>
      </c>
      <c r="N1847">
        <v>0</v>
      </c>
      <c r="O1847">
        <v>0</v>
      </c>
      <c r="P1847">
        <v>0</v>
      </c>
      <c r="Q1847">
        <v>0</v>
      </c>
      <c r="R1847">
        <v>0</v>
      </c>
      <c r="S1847">
        <f t="shared" si="28"/>
        <v>0</v>
      </c>
      <c r="U1847">
        <v>3</v>
      </c>
      <c r="V1847">
        <v>3</v>
      </c>
      <c r="W1847">
        <v>3</v>
      </c>
      <c r="X1847">
        <v>0</v>
      </c>
      <c r="Y1847">
        <v>1</v>
      </c>
    </row>
    <row r="1848" spans="1:25" x14ac:dyDescent="0.2">
      <c r="A1848">
        <v>1845</v>
      </c>
      <c r="B1848">
        <v>15195</v>
      </c>
      <c r="C1848">
        <v>1</v>
      </c>
      <c r="D1848">
        <v>156</v>
      </c>
      <c r="E1848">
        <v>12</v>
      </c>
      <c r="F1848">
        <v>2</v>
      </c>
      <c r="G1848">
        <v>20</v>
      </c>
      <c r="H1848">
        <v>0</v>
      </c>
      <c r="I1848">
        <v>1</v>
      </c>
      <c r="J1848">
        <v>0</v>
      </c>
      <c r="K1848">
        <v>0</v>
      </c>
      <c r="L1848">
        <v>0</v>
      </c>
      <c r="M1848">
        <v>0</v>
      </c>
      <c r="N1848">
        <v>1</v>
      </c>
      <c r="O1848">
        <v>2</v>
      </c>
      <c r="P1848">
        <v>0</v>
      </c>
      <c r="Q1848">
        <v>0</v>
      </c>
      <c r="R1848">
        <v>0</v>
      </c>
      <c r="S1848">
        <f t="shared" si="28"/>
        <v>3</v>
      </c>
      <c r="U1848">
        <v>4</v>
      </c>
      <c r="V1848">
        <v>3</v>
      </c>
      <c r="W1848">
        <v>2</v>
      </c>
      <c r="X1848">
        <v>0</v>
      </c>
      <c r="Y1848">
        <v>1</v>
      </c>
    </row>
    <row r="1849" spans="1:25" x14ac:dyDescent="0.2">
      <c r="A1849">
        <v>1846</v>
      </c>
      <c r="B1849">
        <v>15200</v>
      </c>
      <c r="C1849">
        <v>1</v>
      </c>
      <c r="D1849">
        <v>274</v>
      </c>
      <c r="E1849">
        <v>12</v>
      </c>
      <c r="F1849">
        <v>12</v>
      </c>
      <c r="G1849">
        <v>76</v>
      </c>
      <c r="H1849">
        <v>2</v>
      </c>
      <c r="I1849">
        <v>2</v>
      </c>
      <c r="J1849">
        <v>3</v>
      </c>
      <c r="K1849">
        <v>0</v>
      </c>
      <c r="L1849">
        <v>2</v>
      </c>
      <c r="M1849">
        <v>0</v>
      </c>
      <c r="N1849">
        <v>0</v>
      </c>
      <c r="O1849">
        <v>2</v>
      </c>
      <c r="P1849">
        <v>0</v>
      </c>
      <c r="Q1849">
        <v>0</v>
      </c>
      <c r="R1849">
        <v>0</v>
      </c>
      <c r="S1849">
        <f t="shared" si="28"/>
        <v>2</v>
      </c>
      <c r="U1849">
        <v>5</v>
      </c>
      <c r="V1849">
        <v>3</v>
      </c>
      <c r="W1849">
        <v>3</v>
      </c>
      <c r="X1849">
        <v>0</v>
      </c>
      <c r="Y1849">
        <v>1</v>
      </c>
    </row>
    <row r="1850" spans="1:25" x14ac:dyDescent="0.2">
      <c r="A1850">
        <v>1847</v>
      </c>
      <c r="B1850">
        <v>15204</v>
      </c>
      <c r="C1850">
        <v>1</v>
      </c>
      <c r="D1850">
        <v>326</v>
      </c>
      <c r="E1850">
        <v>26</v>
      </c>
      <c r="F1850">
        <v>5</v>
      </c>
      <c r="G1850">
        <v>48</v>
      </c>
      <c r="H1850">
        <v>0</v>
      </c>
      <c r="I1850">
        <v>0</v>
      </c>
      <c r="J1850">
        <v>0</v>
      </c>
      <c r="K1850">
        <v>1</v>
      </c>
      <c r="L1850">
        <v>1</v>
      </c>
      <c r="M1850">
        <v>0</v>
      </c>
      <c r="N1850">
        <v>0</v>
      </c>
      <c r="O1850">
        <v>1</v>
      </c>
      <c r="P1850">
        <v>0</v>
      </c>
      <c r="Q1850">
        <v>0</v>
      </c>
      <c r="R1850">
        <v>0</v>
      </c>
      <c r="S1850">
        <f t="shared" si="28"/>
        <v>1</v>
      </c>
      <c r="U1850">
        <v>5</v>
      </c>
      <c r="V1850">
        <v>4</v>
      </c>
      <c r="W1850">
        <v>3</v>
      </c>
      <c r="X1850">
        <v>0</v>
      </c>
      <c r="Y1850">
        <v>1</v>
      </c>
    </row>
    <row r="1851" spans="1:25" x14ac:dyDescent="0.2">
      <c r="A1851">
        <v>1848</v>
      </c>
      <c r="B1851">
        <v>15211</v>
      </c>
      <c r="C1851">
        <v>0</v>
      </c>
      <c r="D1851">
        <v>328</v>
      </c>
      <c r="E1851">
        <v>24</v>
      </c>
      <c r="F1851">
        <v>3</v>
      </c>
      <c r="G1851">
        <v>40</v>
      </c>
      <c r="H1851">
        <v>0</v>
      </c>
      <c r="I1851">
        <v>0</v>
      </c>
      <c r="J1851">
        <v>1</v>
      </c>
      <c r="K1851">
        <v>0</v>
      </c>
      <c r="L1851">
        <v>0</v>
      </c>
      <c r="M1851">
        <v>0</v>
      </c>
      <c r="N1851">
        <v>0</v>
      </c>
      <c r="O1851">
        <v>0</v>
      </c>
      <c r="P1851">
        <v>0</v>
      </c>
      <c r="Q1851">
        <v>0</v>
      </c>
      <c r="R1851">
        <v>0</v>
      </c>
      <c r="S1851">
        <f t="shared" si="28"/>
        <v>0</v>
      </c>
      <c r="U1851">
        <v>5</v>
      </c>
      <c r="V1851">
        <v>4</v>
      </c>
      <c r="W1851">
        <v>3</v>
      </c>
      <c r="X1851">
        <v>0</v>
      </c>
      <c r="Y1851">
        <v>1</v>
      </c>
    </row>
    <row r="1852" spans="1:25" x14ac:dyDescent="0.2">
      <c r="A1852">
        <v>1849</v>
      </c>
      <c r="B1852">
        <v>15218</v>
      </c>
      <c r="C1852">
        <v>1</v>
      </c>
      <c r="D1852">
        <v>190</v>
      </c>
      <c r="E1852">
        <v>34</v>
      </c>
      <c r="F1852">
        <v>7</v>
      </c>
      <c r="G1852">
        <v>48</v>
      </c>
      <c r="H1852">
        <v>2</v>
      </c>
      <c r="I1852">
        <v>0</v>
      </c>
      <c r="J1852">
        <v>5</v>
      </c>
      <c r="K1852">
        <v>0</v>
      </c>
      <c r="L1852">
        <v>0</v>
      </c>
      <c r="M1852">
        <v>0</v>
      </c>
      <c r="N1852">
        <v>1</v>
      </c>
      <c r="O1852">
        <v>0</v>
      </c>
      <c r="P1852">
        <v>0</v>
      </c>
      <c r="Q1852">
        <v>0</v>
      </c>
      <c r="R1852">
        <v>0</v>
      </c>
      <c r="S1852">
        <f t="shared" si="28"/>
        <v>1</v>
      </c>
      <c r="U1852">
        <v>4</v>
      </c>
      <c r="V1852">
        <v>4</v>
      </c>
      <c r="W1852">
        <v>3</v>
      </c>
      <c r="X1852">
        <v>0</v>
      </c>
      <c r="Y1852">
        <v>1</v>
      </c>
    </row>
    <row r="1853" spans="1:25" x14ac:dyDescent="0.2">
      <c r="A1853">
        <v>1850</v>
      </c>
      <c r="B1853">
        <v>15221</v>
      </c>
      <c r="C1853">
        <v>0</v>
      </c>
      <c r="D1853">
        <v>175</v>
      </c>
      <c r="E1853">
        <v>16</v>
      </c>
      <c r="F1853">
        <v>1</v>
      </c>
      <c r="G1853">
        <v>16</v>
      </c>
      <c r="H1853">
        <v>0</v>
      </c>
      <c r="I1853">
        <v>0</v>
      </c>
      <c r="J1853">
        <v>0</v>
      </c>
      <c r="K1853">
        <v>1</v>
      </c>
      <c r="L1853">
        <v>0</v>
      </c>
      <c r="M1853">
        <v>0</v>
      </c>
      <c r="N1853">
        <v>0</v>
      </c>
      <c r="O1853">
        <v>1</v>
      </c>
      <c r="P1853">
        <v>0</v>
      </c>
      <c r="Q1853">
        <v>0</v>
      </c>
      <c r="R1853">
        <v>0</v>
      </c>
      <c r="S1853">
        <f t="shared" si="28"/>
        <v>1</v>
      </c>
      <c r="U1853">
        <v>4</v>
      </c>
      <c r="V1853">
        <v>4</v>
      </c>
      <c r="W1853">
        <v>1</v>
      </c>
      <c r="X1853">
        <v>0</v>
      </c>
      <c r="Y1853">
        <v>1</v>
      </c>
    </row>
    <row r="1854" spans="1:25" x14ac:dyDescent="0.2">
      <c r="A1854">
        <v>1851</v>
      </c>
      <c r="B1854">
        <v>15227</v>
      </c>
      <c r="C1854">
        <v>1</v>
      </c>
      <c r="D1854">
        <v>155</v>
      </c>
      <c r="E1854">
        <v>6</v>
      </c>
      <c r="F1854">
        <v>2</v>
      </c>
      <c r="G1854">
        <v>8</v>
      </c>
      <c r="H1854">
        <v>0</v>
      </c>
      <c r="I1854">
        <v>0</v>
      </c>
      <c r="J1854">
        <v>0</v>
      </c>
      <c r="K1854">
        <v>0</v>
      </c>
      <c r="L1854">
        <v>0</v>
      </c>
      <c r="M1854">
        <v>0</v>
      </c>
      <c r="N1854">
        <v>0</v>
      </c>
      <c r="O1854">
        <v>0</v>
      </c>
      <c r="P1854">
        <v>0</v>
      </c>
      <c r="Q1854">
        <v>0</v>
      </c>
      <c r="R1854">
        <v>0</v>
      </c>
      <c r="S1854">
        <f t="shared" si="28"/>
        <v>0</v>
      </c>
      <c r="U1854">
        <v>4</v>
      </c>
      <c r="V1854">
        <v>2</v>
      </c>
      <c r="W1854">
        <v>2</v>
      </c>
      <c r="X1854">
        <v>0</v>
      </c>
      <c r="Y1854">
        <v>1</v>
      </c>
    </row>
    <row r="1855" spans="1:25" x14ac:dyDescent="0.2">
      <c r="A1855">
        <v>1852</v>
      </c>
      <c r="B1855">
        <v>15243</v>
      </c>
      <c r="C1855">
        <v>1</v>
      </c>
      <c r="D1855">
        <v>197</v>
      </c>
      <c r="E1855">
        <v>12</v>
      </c>
      <c r="F1855">
        <v>2</v>
      </c>
      <c r="G1855">
        <v>16</v>
      </c>
      <c r="H1855">
        <v>1</v>
      </c>
      <c r="I1855">
        <v>0</v>
      </c>
      <c r="J1855">
        <v>0</v>
      </c>
      <c r="K1855">
        <v>0</v>
      </c>
      <c r="L1855">
        <v>0</v>
      </c>
      <c r="M1855">
        <v>0</v>
      </c>
      <c r="N1855">
        <v>1</v>
      </c>
      <c r="O1855">
        <v>2</v>
      </c>
      <c r="P1855">
        <v>0</v>
      </c>
      <c r="Q1855">
        <v>0</v>
      </c>
      <c r="R1855">
        <v>0</v>
      </c>
      <c r="S1855">
        <f t="shared" si="28"/>
        <v>3</v>
      </c>
      <c r="U1855">
        <v>4</v>
      </c>
      <c r="V1855">
        <v>3</v>
      </c>
      <c r="W1855">
        <v>2</v>
      </c>
      <c r="X1855">
        <v>0</v>
      </c>
      <c r="Y1855">
        <v>1</v>
      </c>
    </row>
    <row r="1856" spans="1:25" x14ac:dyDescent="0.2">
      <c r="A1856">
        <v>1853</v>
      </c>
      <c r="B1856">
        <v>15273</v>
      </c>
      <c r="C1856">
        <v>1</v>
      </c>
      <c r="D1856">
        <v>122</v>
      </c>
      <c r="E1856">
        <v>14</v>
      </c>
      <c r="F1856">
        <v>2</v>
      </c>
      <c r="G1856">
        <v>20</v>
      </c>
      <c r="H1856">
        <v>0</v>
      </c>
      <c r="I1856">
        <v>0</v>
      </c>
      <c r="J1856">
        <v>1</v>
      </c>
      <c r="K1856">
        <v>1</v>
      </c>
      <c r="L1856">
        <v>0</v>
      </c>
      <c r="M1856">
        <v>0</v>
      </c>
      <c r="N1856">
        <v>0</v>
      </c>
      <c r="O1856">
        <v>0</v>
      </c>
      <c r="P1856">
        <v>0</v>
      </c>
      <c r="Q1856">
        <v>0</v>
      </c>
      <c r="R1856">
        <v>0</v>
      </c>
      <c r="S1856">
        <f t="shared" si="28"/>
        <v>0</v>
      </c>
      <c r="U1856">
        <v>4</v>
      </c>
      <c r="V1856">
        <v>4</v>
      </c>
      <c r="W1856">
        <v>2</v>
      </c>
      <c r="X1856">
        <v>0</v>
      </c>
      <c r="Y1856">
        <v>1</v>
      </c>
    </row>
    <row r="1857" spans="1:25" x14ac:dyDescent="0.2">
      <c r="A1857">
        <v>1854</v>
      </c>
      <c r="B1857">
        <v>15277</v>
      </c>
      <c r="C1857">
        <v>0</v>
      </c>
      <c r="D1857">
        <v>313</v>
      </c>
      <c r="E1857">
        <v>10</v>
      </c>
      <c r="F1857">
        <v>1</v>
      </c>
      <c r="G1857">
        <v>10</v>
      </c>
      <c r="H1857">
        <v>0</v>
      </c>
      <c r="I1857">
        <v>0</v>
      </c>
      <c r="J1857">
        <v>0</v>
      </c>
      <c r="K1857">
        <v>0</v>
      </c>
      <c r="L1857">
        <v>0</v>
      </c>
      <c r="M1857">
        <v>0</v>
      </c>
      <c r="N1857">
        <v>0</v>
      </c>
      <c r="O1857">
        <v>0</v>
      </c>
      <c r="P1857">
        <v>0</v>
      </c>
      <c r="Q1857">
        <v>0</v>
      </c>
      <c r="R1857">
        <v>0</v>
      </c>
      <c r="S1857">
        <f t="shared" si="28"/>
        <v>0</v>
      </c>
      <c r="U1857">
        <v>5</v>
      </c>
      <c r="V1857">
        <v>3</v>
      </c>
      <c r="W1857">
        <v>1</v>
      </c>
      <c r="X1857">
        <v>0</v>
      </c>
      <c r="Y1857">
        <v>1</v>
      </c>
    </row>
    <row r="1858" spans="1:25" x14ac:dyDescent="0.2">
      <c r="A1858">
        <v>1855</v>
      </c>
      <c r="B1858">
        <v>15293</v>
      </c>
      <c r="C1858">
        <v>1</v>
      </c>
      <c r="D1858">
        <v>90</v>
      </c>
      <c r="E1858">
        <v>6</v>
      </c>
      <c r="F1858">
        <v>2</v>
      </c>
      <c r="G1858">
        <v>12</v>
      </c>
      <c r="H1858">
        <v>0</v>
      </c>
      <c r="I1858">
        <v>0</v>
      </c>
      <c r="J1858">
        <v>0</v>
      </c>
      <c r="K1858">
        <v>0</v>
      </c>
      <c r="L1858">
        <v>0</v>
      </c>
      <c r="M1858">
        <v>1</v>
      </c>
      <c r="N1858">
        <v>0</v>
      </c>
      <c r="O1858">
        <v>0</v>
      </c>
      <c r="P1858">
        <v>0</v>
      </c>
      <c r="Q1858">
        <v>0</v>
      </c>
      <c r="R1858">
        <v>1</v>
      </c>
      <c r="S1858">
        <f t="shared" si="28"/>
        <v>1</v>
      </c>
      <c r="U1858">
        <v>3</v>
      </c>
      <c r="V1858">
        <v>2</v>
      </c>
      <c r="W1858">
        <v>2</v>
      </c>
      <c r="X1858">
        <v>1</v>
      </c>
      <c r="Y1858">
        <v>0</v>
      </c>
    </row>
    <row r="1859" spans="1:25" x14ac:dyDescent="0.2">
      <c r="A1859">
        <v>1856</v>
      </c>
      <c r="B1859">
        <v>15296</v>
      </c>
      <c r="C1859">
        <v>1</v>
      </c>
      <c r="D1859">
        <v>216</v>
      </c>
      <c r="E1859">
        <v>14</v>
      </c>
      <c r="F1859">
        <v>1</v>
      </c>
      <c r="G1859">
        <v>14</v>
      </c>
      <c r="H1859">
        <v>0</v>
      </c>
      <c r="I1859">
        <v>0</v>
      </c>
      <c r="J1859">
        <v>0</v>
      </c>
      <c r="K1859">
        <v>0</v>
      </c>
      <c r="L1859">
        <v>1</v>
      </c>
      <c r="M1859">
        <v>0</v>
      </c>
      <c r="N1859">
        <v>0</v>
      </c>
      <c r="O1859">
        <v>0</v>
      </c>
      <c r="P1859">
        <v>0</v>
      </c>
      <c r="Q1859">
        <v>0</v>
      </c>
      <c r="R1859">
        <v>1</v>
      </c>
      <c r="S1859">
        <f t="shared" si="28"/>
        <v>0</v>
      </c>
      <c r="U1859">
        <v>5</v>
      </c>
      <c r="V1859">
        <v>4</v>
      </c>
      <c r="W1859">
        <v>1</v>
      </c>
      <c r="X1859">
        <v>1</v>
      </c>
      <c r="Y1859">
        <v>0</v>
      </c>
    </row>
    <row r="1860" spans="1:25" x14ac:dyDescent="0.2">
      <c r="A1860">
        <v>1857</v>
      </c>
      <c r="B1860">
        <v>15307</v>
      </c>
      <c r="C1860">
        <v>0</v>
      </c>
      <c r="D1860">
        <v>112</v>
      </c>
      <c r="E1860">
        <v>8</v>
      </c>
      <c r="F1860">
        <v>2</v>
      </c>
      <c r="G1860">
        <v>16</v>
      </c>
      <c r="H1860">
        <v>0</v>
      </c>
      <c r="I1860">
        <v>0</v>
      </c>
      <c r="J1860">
        <v>1</v>
      </c>
      <c r="K1860">
        <v>0</v>
      </c>
      <c r="L1860">
        <v>0</v>
      </c>
      <c r="M1860">
        <v>0</v>
      </c>
      <c r="N1860">
        <v>0</v>
      </c>
      <c r="O1860">
        <v>0</v>
      </c>
      <c r="P1860">
        <v>0</v>
      </c>
      <c r="Q1860">
        <v>0</v>
      </c>
      <c r="R1860">
        <v>0</v>
      </c>
      <c r="S1860">
        <f t="shared" si="28"/>
        <v>0</v>
      </c>
      <c r="U1860">
        <v>4</v>
      </c>
      <c r="V1860">
        <v>3</v>
      </c>
      <c r="W1860">
        <v>2</v>
      </c>
      <c r="X1860">
        <v>0</v>
      </c>
      <c r="Y1860">
        <v>1</v>
      </c>
    </row>
    <row r="1861" spans="1:25" x14ac:dyDescent="0.2">
      <c r="A1861">
        <v>1858</v>
      </c>
      <c r="B1861">
        <v>15336</v>
      </c>
      <c r="C1861">
        <v>0</v>
      </c>
      <c r="D1861">
        <v>243</v>
      </c>
      <c r="E1861">
        <v>6</v>
      </c>
      <c r="F1861">
        <v>2</v>
      </c>
      <c r="G1861">
        <v>14</v>
      </c>
      <c r="H1861">
        <v>0</v>
      </c>
      <c r="I1861">
        <v>0</v>
      </c>
      <c r="J1861">
        <v>0</v>
      </c>
      <c r="K1861">
        <v>1</v>
      </c>
      <c r="L1861">
        <v>0</v>
      </c>
      <c r="M1861">
        <v>0</v>
      </c>
      <c r="N1861">
        <v>0</v>
      </c>
      <c r="O1861">
        <v>0</v>
      </c>
      <c r="P1861">
        <v>0</v>
      </c>
      <c r="Q1861">
        <v>0</v>
      </c>
      <c r="R1861">
        <v>0</v>
      </c>
      <c r="S1861">
        <f t="shared" ref="S1861:S1924" si="29">SUM(M1861,N1861,O1861,P1861,Q1861)</f>
        <v>0</v>
      </c>
      <c r="U1861">
        <v>5</v>
      </c>
      <c r="V1861">
        <v>2</v>
      </c>
      <c r="W1861">
        <v>2</v>
      </c>
      <c r="X1861">
        <v>0</v>
      </c>
      <c r="Y1861">
        <v>1</v>
      </c>
    </row>
    <row r="1862" spans="1:25" x14ac:dyDescent="0.2">
      <c r="A1862">
        <v>1859</v>
      </c>
      <c r="B1862">
        <v>15337</v>
      </c>
      <c r="C1862">
        <v>1</v>
      </c>
      <c r="D1862">
        <v>174</v>
      </c>
      <c r="E1862">
        <v>10</v>
      </c>
      <c r="F1862">
        <v>2</v>
      </c>
      <c r="G1862">
        <v>12</v>
      </c>
      <c r="H1862">
        <v>0</v>
      </c>
      <c r="I1862">
        <v>0</v>
      </c>
      <c r="J1862">
        <v>0</v>
      </c>
      <c r="K1862">
        <v>0</v>
      </c>
      <c r="L1862">
        <v>0</v>
      </c>
      <c r="M1862">
        <v>0</v>
      </c>
      <c r="N1862">
        <v>1</v>
      </c>
      <c r="O1862">
        <v>0</v>
      </c>
      <c r="P1862">
        <v>0</v>
      </c>
      <c r="Q1862">
        <v>0</v>
      </c>
      <c r="R1862">
        <v>0</v>
      </c>
      <c r="S1862">
        <f t="shared" si="29"/>
        <v>1</v>
      </c>
      <c r="U1862">
        <v>4</v>
      </c>
      <c r="V1862">
        <v>3</v>
      </c>
      <c r="W1862">
        <v>2</v>
      </c>
      <c r="X1862">
        <v>0</v>
      </c>
      <c r="Y1862">
        <v>1</v>
      </c>
    </row>
    <row r="1863" spans="1:25" x14ac:dyDescent="0.2">
      <c r="A1863">
        <v>1860</v>
      </c>
      <c r="B1863">
        <v>15351</v>
      </c>
      <c r="C1863">
        <v>0</v>
      </c>
      <c r="D1863">
        <v>234</v>
      </c>
      <c r="E1863">
        <v>6</v>
      </c>
      <c r="F1863">
        <v>2</v>
      </c>
      <c r="G1863">
        <v>14</v>
      </c>
      <c r="H1863">
        <v>1</v>
      </c>
      <c r="I1863">
        <v>0</v>
      </c>
      <c r="J1863">
        <v>0</v>
      </c>
      <c r="K1863">
        <v>0</v>
      </c>
      <c r="L1863">
        <v>0</v>
      </c>
      <c r="M1863">
        <v>0</v>
      </c>
      <c r="N1863">
        <v>0</v>
      </c>
      <c r="O1863">
        <v>0</v>
      </c>
      <c r="P1863">
        <v>0</v>
      </c>
      <c r="Q1863">
        <v>0</v>
      </c>
      <c r="R1863">
        <v>0</v>
      </c>
      <c r="S1863">
        <f t="shared" si="29"/>
        <v>0</v>
      </c>
      <c r="U1863">
        <v>5</v>
      </c>
      <c r="V1863">
        <v>2</v>
      </c>
      <c r="W1863">
        <v>2</v>
      </c>
      <c r="X1863">
        <v>0</v>
      </c>
      <c r="Y1863">
        <v>1</v>
      </c>
    </row>
    <row r="1864" spans="1:25" x14ac:dyDescent="0.2">
      <c r="A1864">
        <v>1861</v>
      </c>
      <c r="B1864">
        <v>15355</v>
      </c>
      <c r="C1864">
        <v>0</v>
      </c>
      <c r="D1864">
        <v>174</v>
      </c>
      <c r="E1864">
        <v>4</v>
      </c>
      <c r="F1864">
        <v>7</v>
      </c>
      <c r="G1864">
        <v>32</v>
      </c>
      <c r="H1864">
        <v>0</v>
      </c>
      <c r="I1864">
        <v>2</v>
      </c>
      <c r="J1864">
        <v>1</v>
      </c>
      <c r="K1864">
        <v>0</v>
      </c>
      <c r="L1864">
        <v>2</v>
      </c>
      <c r="M1864">
        <v>1</v>
      </c>
      <c r="N1864">
        <v>1</v>
      </c>
      <c r="O1864">
        <v>0</v>
      </c>
      <c r="P1864">
        <v>0</v>
      </c>
      <c r="Q1864">
        <v>0</v>
      </c>
      <c r="R1864">
        <v>0</v>
      </c>
      <c r="S1864">
        <f t="shared" si="29"/>
        <v>2</v>
      </c>
      <c r="U1864">
        <v>4</v>
      </c>
      <c r="V1864">
        <v>2</v>
      </c>
      <c r="W1864">
        <v>3</v>
      </c>
      <c r="X1864">
        <v>0</v>
      </c>
      <c r="Y1864">
        <v>1</v>
      </c>
    </row>
    <row r="1865" spans="1:25" x14ac:dyDescent="0.2">
      <c r="A1865">
        <v>1862</v>
      </c>
      <c r="B1865">
        <v>15365</v>
      </c>
      <c r="C1865">
        <v>1</v>
      </c>
      <c r="D1865">
        <v>166</v>
      </c>
      <c r="E1865">
        <v>10</v>
      </c>
      <c r="F1865">
        <v>10</v>
      </c>
      <c r="G1865">
        <v>58</v>
      </c>
      <c r="H1865">
        <v>2</v>
      </c>
      <c r="I1865">
        <v>1</v>
      </c>
      <c r="J1865">
        <v>2</v>
      </c>
      <c r="K1865">
        <v>2</v>
      </c>
      <c r="L1865">
        <v>0</v>
      </c>
      <c r="M1865">
        <v>1</v>
      </c>
      <c r="N1865">
        <v>1</v>
      </c>
      <c r="O1865">
        <v>0</v>
      </c>
      <c r="P1865">
        <v>0</v>
      </c>
      <c r="Q1865">
        <v>0</v>
      </c>
      <c r="R1865">
        <v>0</v>
      </c>
      <c r="S1865">
        <f t="shared" si="29"/>
        <v>2</v>
      </c>
      <c r="U1865">
        <v>4</v>
      </c>
      <c r="V1865">
        <v>3</v>
      </c>
      <c r="W1865">
        <v>3</v>
      </c>
      <c r="X1865">
        <v>0</v>
      </c>
      <c r="Y1865">
        <v>1</v>
      </c>
    </row>
    <row r="1866" spans="1:25" x14ac:dyDescent="0.2">
      <c r="A1866">
        <v>1863</v>
      </c>
      <c r="B1866">
        <v>15376</v>
      </c>
      <c r="C1866">
        <v>1</v>
      </c>
      <c r="D1866">
        <v>185</v>
      </c>
      <c r="E1866">
        <v>20</v>
      </c>
      <c r="F1866">
        <v>4</v>
      </c>
      <c r="G1866">
        <v>38</v>
      </c>
      <c r="H1866">
        <v>0</v>
      </c>
      <c r="I1866">
        <v>1</v>
      </c>
      <c r="J1866">
        <v>1</v>
      </c>
      <c r="K1866">
        <v>1</v>
      </c>
      <c r="L1866">
        <v>0</v>
      </c>
      <c r="M1866">
        <v>0</v>
      </c>
      <c r="N1866">
        <v>0</v>
      </c>
      <c r="O1866">
        <v>0</v>
      </c>
      <c r="P1866">
        <v>0</v>
      </c>
      <c r="Q1866">
        <v>0</v>
      </c>
      <c r="R1866">
        <v>0</v>
      </c>
      <c r="S1866">
        <f t="shared" si="29"/>
        <v>0</v>
      </c>
      <c r="U1866">
        <v>4</v>
      </c>
      <c r="V1866">
        <v>4</v>
      </c>
      <c r="W1866">
        <v>3</v>
      </c>
      <c r="X1866">
        <v>0</v>
      </c>
      <c r="Y1866">
        <v>1</v>
      </c>
    </row>
    <row r="1867" spans="1:25" x14ac:dyDescent="0.2">
      <c r="A1867">
        <v>1864</v>
      </c>
      <c r="B1867">
        <v>15378</v>
      </c>
      <c r="C1867">
        <v>1</v>
      </c>
      <c r="D1867">
        <v>357</v>
      </c>
      <c r="E1867">
        <v>4</v>
      </c>
      <c r="F1867">
        <v>8</v>
      </c>
      <c r="G1867">
        <v>28</v>
      </c>
      <c r="H1867">
        <v>1</v>
      </c>
      <c r="I1867">
        <v>1</v>
      </c>
      <c r="J1867">
        <v>2</v>
      </c>
      <c r="K1867">
        <v>0</v>
      </c>
      <c r="L1867">
        <v>0</v>
      </c>
      <c r="M1867">
        <v>0</v>
      </c>
      <c r="N1867">
        <v>3</v>
      </c>
      <c r="O1867">
        <v>0</v>
      </c>
      <c r="P1867">
        <v>0</v>
      </c>
      <c r="Q1867">
        <v>0</v>
      </c>
      <c r="R1867">
        <v>0</v>
      </c>
      <c r="S1867">
        <f t="shared" si="29"/>
        <v>3</v>
      </c>
      <c r="U1867">
        <v>5</v>
      </c>
      <c r="V1867">
        <v>2</v>
      </c>
      <c r="W1867">
        <v>3</v>
      </c>
      <c r="X1867">
        <v>0</v>
      </c>
      <c r="Y1867">
        <v>1</v>
      </c>
    </row>
    <row r="1868" spans="1:25" x14ac:dyDescent="0.2">
      <c r="A1868">
        <v>1865</v>
      </c>
      <c r="B1868">
        <v>15391</v>
      </c>
      <c r="C1868">
        <v>0</v>
      </c>
      <c r="D1868">
        <v>118</v>
      </c>
      <c r="E1868">
        <v>10</v>
      </c>
      <c r="F1868">
        <v>2</v>
      </c>
      <c r="G1868">
        <v>16</v>
      </c>
      <c r="H1868">
        <v>1</v>
      </c>
      <c r="I1868">
        <v>0</v>
      </c>
      <c r="J1868">
        <v>0</v>
      </c>
      <c r="K1868">
        <v>0</v>
      </c>
      <c r="L1868">
        <v>0</v>
      </c>
      <c r="M1868">
        <v>0</v>
      </c>
      <c r="N1868">
        <v>0</v>
      </c>
      <c r="O1868">
        <v>0</v>
      </c>
      <c r="P1868">
        <v>0</v>
      </c>
      <c r="Q1868">
        <v>0</v>
      </c>
      <c r="R1868">
        <v>0</v>
      </c>
      <c r="S1868">
        <f t="shared" si="29"/>
        <v>0</v>
      </c>
      <c r="U1868">
        <v>4</v>
      </c>
      <c r="V1868">
        <v>3</v>
      </c>
      <c r="W1868">
        <v>2</v>
      </c>
      <c r="X1868">
        <v>0</v>
      </c>
      <c r="Y1868">
        <v>1</v>
      </c>
    </row>
    <row r="1869" spans="1:25" x14ac:dyDescent="0.2">
      <c r="A1869">
        <v>1866</v>
      </c>
      <c r="B1869">
        <v>15393</v>
      </c>
      <c r="C1869">
        <v>1</v>
      </c>
      <c r="D1869">
        <v>188</v>
      </c>
      <c r="E1869">
        <v>10</v>
      </c>
      <c r="F1869">
        <v>1</v>
      </c>
      <c r="G1869">
        <v>10</v>
      </c>
      <c r="H1869">
        <v>0</v>
      </c>
      <c r="I1869">
        <v>0</v>
      </c>
      <c r="J1869">
        <v>0</v>
      </c>
      <c r="K1869">
        <v>0</v>
      </c>
      <c r="L1869">
        <v>0</v>
      </c>
      <c r="M1869">
        <v>0</v>
      </c>
      <c r="N1869">
        <v>1</v>
      </c>
      <c r="O1869">
        <v>0</v>
      </c>
      <c r="P1869">
        <v>0</v>
      </c>
      <c r="Q1869">
        <v>0</v>
      </c>
      <c r="R1869">
        <v>0</v>
      </c>
      <c r="S1869">
        <f t="shared" si="29"/>
        <v>1</v>
      </c>
      <c r="U1869">
        <v>4</v>
      </c>
      <c r="V1869">
        <v>3</v>
      </c>
      <c r="W1869">
        <v>1</v>
      </c>
      <c r="X1869">
        <v>0</v>
      </c>
      <c r="Y1869">
        <v>1</v>
      </c>
    </row>
    <row r="1870" spans="1:25" x14ac:dyDescent="0.2">
      <c r="A1870">
        <v>1867</v>
      </c>
      <c r="B1870">
        <v>15395</v>
      </c>
      <c r="C1870">
        <v>1</v>
      </c>
      <c r="D1870">
        <v>157</v>
      </c>
      <c r="E1870">
        <v>16</v>
      </c>
      <c r="F1870">
        <v>1</v>
      </c>
      <c r="G1870">
        <v>16</v>
      </c>
      <c r="H1870">
        <v>1</v>
      </c>
      <c r="I1870">
        <v>0</v>
      </c>
      <c r="J1870">
        <v>0</v>
      </c>
      <c r="K1870">
        <v>0</v>
      </c>
      <c r="L1870">
        <v>0</v>
      </c>
      <c r="M1870">
        <v>0</v>
      </c>
      <c r="N1870">
        <v>0</v>
      </c>
      <c r="O1870">
        <v>0</v>
      </c>
      <c r="P1870">
        <v>0</v>
      </c>
      <c r="Q1870">
        <v>0</v>
      </c>
      <c r="R1870">
        <v>0</v>
      </c>
      <c r="S1870">
        <f t="shared" si="29"/>
        <v>0</v>
      </c>
      <c r="U1870">
        <v>4</v>
      </c>
      <c r="V1870">
        <v>4</v>
      </c>
      <c r="W1870">
        <v>1</v>
      </c>
      <c r="X1870">
        <v>0</v>
      </c>
      <c r="Y1870">
        <v>1</v>
      </c>
    </row>
    <row r="1871" spans="1:25" x14ac:dyDescent="0.2">
      <c r="A1871">
        <v>1868</v>
      </c>
      <c r="B1871">
        <v>15398</v>
      </c>
      <c r="C1871">
        <v>1</v>
      </c>
      <c r="D1871">
        <v>362</v>
      </c>
      <c r="E1871">
        <v>16</v>
      </c>
      <c r="F1871">
        <v>11</v>
      </c>
      <c r="G1871">
        <v>48</v>
      </c>
      <c r="H1871">
        <v>1</v>
      </c>
      <c r="I1871">
        <v>0</v>
      </c>
      <c r="J1871">
        <v>1</v>
      </c>
      <c r="K1871">
        <v>3</v>
      </c>
      <c r="L1871">
        <v>0</v>
      </c>
      <c r="M1871">
        <v>0</v>
      </c>
      <c r="N1871">
        <v>0</v>
      </c>
      <c r="O1871">
        <v>0</v>
      </c>
      <c r="P1871">
        <v>0</v>
      </c>
      <c r="Q1871">
        <v>0</v>
      </c>
      <c r="R1871">
        <v>0</v>
      </c>
      <c r="S1871">
        <f t="shared" si="29"/>
        <v>0</v>
      </c>
      <c r="U1871">
        <v>5</v>
      </c>
      <c r="V1871">
        <v>4</v>
      </c>
      <c r="W1871">
        <v>3</v>
      </c>
      <c r="X1871">
        <v>0</v>
      </c>
      <c r="Y1871">
        <v>1</v>
      </c>
    </row>
    <row r="1872" spans="1:25" x14ac:dyDescent="0.2">
      <c r="A1872">
        <v>1869</v>
      </c>
      <c r="B1872">
        <v>15416</v>
      </c>
      <c r="C1872">
        <v>1</v>
      </c>
      <c r="D1872">
        <v>219</v>
      </c>
      <c r="E1872">
        <v>10</v>
      </c>
      <c r="F1872">
        <v>2</v>
      </c>
      <c r="G1872">
        <v>14</v>
      </c>
      <c r="H1872">
        <v>0</v>
      </c>
      <c r="I1872">
        <v>0</v>
      </c>
      <c r="J1872">
        <v>1</v>
      </c>
      <c r="K1872">
        <v>0</v>
      </c>
      <c r="L1872">
        <v>0</v>
      </c>
      <c r="M1872">
        <v>0</v>
      </c>
      <c r="N1872">
        <v>0</v>
      </c>
      <c r="O1872">
        <v>0</v>
      </c>
      <c r="P1872">
        <v>0</v>
      </c>
      <c r="Q1872">
        <v>0</v>
      </c>
      <c r="R1872">
        <v>0</v>
      </c>
      <c r="S1872">
        <f t="shared" si="29"/>
        <v>0</v>
      </c>
      <c r="U1872">
        <v>5</v>
      </c>
      <c r="V1872">
        <v>3</v>
      </c>
      <c r="W1872">
        <v>2</v>
      </c>
      <c r="X1872">
        <v>0</v>
      </c>
      <c r="Y1872">
        <v>1</v>
      </c>
    </row>
    <row r="1873" spans="1:25" x14ac:dyDescent="0.2">
      <c r="A1873">
        <v>1870</v>
      </c>
      <c r="B1873">
        <v>15429</v>
      </c>
      <c r="C1873">
        <v>0</v>
      </c>
      <c r="D1873">
        <v>277</v>
      </c>
      <c r="E1873">
        <v>12</v>
      </c>
      <c r="F1873">
        <v>2</v>
      </c>
      <c r="G1873">
        <v>14</v>
      </c>
      <c r="H1873">
        <v>1</v>
      </c>
      <c r="I1873">
        <v>0</v>
      </c>
      <c r="J1873">
        <v>0</v>
      </c>
      <c r="K1873">
        <v>0</v>
      </c>
      <c r="L1873">
        <v>0</v>
      </c>
      <c r="M1873">
        <v>2</v>
      </c>
      <c r="N1873">
        <v>0</v>
      </c>
      <c r="O1873">
        <v>0</v>
      </c>
      <c r="P1873">
        <v>0</v>
      </c>
      <c r="Q1873">
        <v>0</v>
      </c>
      <c r="R1873">
        <v>0</v>
      </c>
      <c r="S1873">
        <f t="shared" si="29"/>
        <v>2</v>
      </c>
      <c r="U1873">
        <v>5</v>
      </c>
      <c r="V1873">
        <v>3</v>
      </c>
      <c r="W1873">
        <v>2</v>
      </c>
      <c r="X1873">
        <v>0</v>
      </c>
      <c r="Y1873">
        <v>1</v>
      </c>
    </row>
    <row r="1874" spans="1:25" x14ac:dyDescent="0.2">
      <c r="A1874">
        <v>1871</v>
      </c>
      <c r="B1874">
        <v>15432</v>
      </c>
      <c r="C1874">
        <v>0</v>
      </c>
      <c r="D1874">
        <v>190</v>
      </c>
      <c r="E1874">
        <v>26</v>
      </c>
      <c r="F1874">
        <v>2</v>
      </c>
      <c r="G1874">
        <v>28</v>
      </c>
      <c r="H1874">
        <v>0</v>
      </c>
      <c r="I1874">
        <v>0</v>
      </c>
      <c r="J1874">
        <v>0</v>
      </c>
      <c r="K1874">
        <v>1</v>
      </c>
      <c r="L1874">
        <v>0</v>
      </c>
      <c r="M1874">
        <v>2</v>
      </c>
      <c r="N1874">
        <v>1</v>
      </c>
      <c r="O1874">
        <v>1</v>
      </c>
      <c r="P1874">
        <v>0</v>
      </c>
      <c r="Q1874">
        <v>0</v>
      </c>
      <c r="R1874">
        <v>0</v>
      </c>
      <c r="S1874">
        <f t="shared" si="29"/>
        <v>4</v>
      </c>
      <c r="U1874">
        <v>4</v>
      </c>
      <c r="V1874">
        <v>4</v>
      </c>
      <c r="W1874">
        <v>2</v>
      </c>
      <c r="X1874">
        <v>0</v>
      </c>
      <c r="Y1874">
        <v>1</v>
      </c>
    </row>
    <row r="1875" spans="1:25" x14ac:dyDescent="0.2">
      <c r="A1875">
        <v>1872</v>
      </c>
      <c r="B1875">
        <v>15439</v>
      </c>
      <c r="C1875">
        <v>1</v>
      </c>
      <c r="D1875">
        <v>291</v>
      </c>
      <c r="E1875">
        <v>16</v>
      </c>
      <c r="F1875">
        <v>8</v>
      </c>
      <c r="G1875">
        <v>52</v>
      </c>
      <c r="H1875">
        <v>2</v>
      </c>
      <c r="I1875">
        <v>0</v>
      </c>
      <c r="J1875">
        <v>0</v>
      </c>
      <c r="K1875">
        <v>2</v>
      </c>
      <c r="L1875">
        <v>1</v>
      </c>
      <c r="M1875">
        <v>0</v>
      </c>
      <c r="N1875">
        <v>1</v>
      </c>
      <c r="O1875">
        <v>0</v>
      </c>
      <c r="P1875">
        <v>0</v>
      </c>
      <c r="Q1875">
        <v>0</v>
      </c>
      <c r="R1875">
        <v>0</v>
      </c>
      <c r="S1875">
        <f t="shared" si="29"/>
        <v>1</v>
      </c>
      <c r="U1875">
        <v>5</v>
      </c>
      <c r="V1875">
        <v>4</v>
      </c>
      <c r="W1875">
        <v>3</v>
      </c>
      <c r="X1875">
        <v>0</v>
      </c>
      <c r="Y1875">
        <v>1</v>
      </c>
    </row>
    <row r="1876" spans="1:25" x14ac:dyDescent="0.2">
      <c r="A1876">
        <v>1873</v>
      </c>
      <c r="B1876">
        <v>15468</v>
      </c>
      <c r="C1876">
        <v>1</v>
      </c>
      <c r="D1876">
        <v>155</v>
      </c>
      <c r="E1876">
        <v>2</v>
      </c>
      <c r="F1876">
        <v>10</v>
      </c>
      <c r="G1876">
        <v>24</v>
      </c>
      <c r="H1876">
        <v>0</v>
      </c>
      <c r="I1876">
        <v>0</v>
      </c>
      <c r="J1876">
        <v>1</v>
      </c>
      <c r="K1876">
        <v>0</v>
      </c>
      <c r="L1876">
        <v>0</v>
      </c>
      <c r="M1876">
        <v>0</v>
      </c>
      <c r="N1876">
        <v>0</v>
      </c>
      <c r="O1876">
        <v>0</v>
      </c>
      <c r="P1876">
        <v>0</v>
      </c>
      <c r="Q1876">
        <v>0</v>
      </c>
      <c r="R1876">
        <v>0</v>
      </c>
      <c r="S1876">
        <f t="shared" si="29"/>
        <v>0</v>
      </c>
      <c r="U1876">
        <v>4</v>
      </c>
      <c r="V1876">
        <v>1</v>
      </c>
      <c r="W1876">
        <v>3</v>
      </c>
      <c r="X1876">
        <v>0</v>
      </c>
      <c r="Y1876">
        <v>1</v>
      </c>
    </row>
    <row r="1877" spans="1:25" x14ac:dyDescent="0.2">
      <c r="A1877">
        <v>1874</v>
      </c>
      <c r="B1877">
        <v>15474</v>
      </c>
      <c r="C1877">
        <v>1</v>
      </c>
      <c r="D1877">
        <v>197</v>
      </c>
      <c r="E1877">
        <v>32</v>
      </c>
      <c r="F1877">
        <v>2</v>
      </c>
      <c r="G1877">
        <v>36</v>
      </c>
      <c r="H1877">
        <v>0</v>
      </c>
      <c r="I1877">
        <v>1</v>
      </c>
      <c r="J1877">
        <v>1</v>
      </c>
      <c r="K1877">
        <v>0</v>
      </c>
      <c r="L1877">
        <v>0</v>
      </c>
      <c r="M1877">
        <v>0</v>
      </c>
      <c r="N1877">
        <v>1</v>
      </c>
      <c r="O1877">
        <v>2</v>
      </c>
      <c r="P1877">
        <v>0</v>
      </c>
      <c r="Q1877">
        <v>1</v>
      </c>
      <c r="R1877">
        <v>0</v>
      </c>
      <c r="S1877">
        <f t="shared" si="29"/>
        <v>4</v>
      </c>
      <c r="U1877">
        <v>4</v>
      </c>
      <c r="V1877">
        <v>4</v>
      </c>
      <c r="W1877">
        <v>2</v>
      </c>
      <c r="X1877">
        <v>0</v>
      </c>
      <c r="Y1877">
        <v>1</v>
      </c>
    </row>
    <row r="1878" spans="1:25" x14ac:dyDescent="0.2">
      <c r="A1878">
        <v>1875</v>
      </c>
      <c r="B1878">
        <v>15482</v>
      </c>
      <c r="C1878">
        <v>1</v>
      </c>
      <c r="D1878">
        <v>102</v>
      </c>
      <c r="E1878">
        <v>8</v>
      </c>
      <c r="F1878">
        <v>2</v>
      </c>
      <c r="G1878">
        <v>10</v>
      </c>
      <c r="H1878">
        <v>0</v>
      </c>
      <c r="I1878">
        <v>0</v>
      </c>
      <c r="J1878">
        <v>0</v>
      </c>
      <c r="K1878">
        <v>0</v>
      </c>
      <c r="L1878">
        <v>0</v>
      </c>
      <c r="M1878">
        <v>0</v>
      </c>
      <c r="N1878">
        <v>0</v>
      </c>
      <c r="O1878">
        <v>0</v>
      </c>
      <c r="P1878">
        <v>0</v>
      </c>
      <c r="Q1878">
        <v>0</v>
      </c>
      <c r="R1878">
        <v>0</v>
      </c>
      <c r="S1878">
        <f t="shared" si="29"/>
        <v>0</v>
      </c>
      <c r="U1878">
        <v>4</v>
      </c>
      <c r="V1878">
        <v>3</v>
      </c>
      <c r="W1878">
        <v>2</v>
      </c>
      <c r="X1878">
        <v>0</v>
      </c>
      <c r="Y1878">
        <v>1</v>
      </c>
    </row>
    <row r="1879" spans="1:25" x14ac:dyDescent="0.2">
      <c r="A1879">
        <v>1876</v>
      </c>
      <c r="B1879">
        <v>15485</v>
      </c>
      <c r="C1879">
        <v>1</v>
      </c>
      <c r="D1879">
        <v>207</v>
      </c>
      <c r="E1879">
        <v>10</v>
      </c>
      <c r="F1879">
        <v>1</v>
      </c>
      <c r="G1879">
        <v>10</v>
      </c>
      <c r="H1879">
        <v>0</v>
      </c>
      <c r="I1879">
        <v>0</v>
      </c>
      <c r="J1879">
        <v>0</v>
      </c>
      <c r="K1879">
        <v>0</v>
      </c>
      <c r="L1879">
        <v>0</v>
      </c>
      <c r="M1879">
        <v>0</v>
      </c>
      <c r="N1879">
        <v>0</v>
      </c>
      <c r="O1879">
        <v>0</v>
      </c>
      <c r="P1879">
        <v>0</v>
      </c>
      <c r="Q1879">
        <v>0</v>
      </c>
      <c r="R1879">
        <v>0</v>
      </c>
      <c r="S1879">
        <f t="shared" si="29"/>
        <v>0</v>
      </c>
      <c r="U1879">
        <v>5</v>
      </c>
      <c r="V1879">
        <v>3</v>
      </c>
      <c r="W1879">
        <v>1</v>
      </c>
      <c r="X1879">
        <v>0</v>
      </c>
      <c r="Y1879">
        <v>1</v>
      </c>
    </row>
    <row r="1880" spans="1:25" x14ac:dyDescent="0.2">
      <c r="A1880">
        <v>1877</v>
      </c>
      <c r="B1880">
        <v>15490</v>
      </c>
      <c r="C1880">
        <v>1</v>
      </c>
      <c r="D1880">
        <v>380</v>
      </c>
      <c r="E1880">
        <v>22</v>
      </c>
      <c r="F1880">
        <v>6</v>
      </c>
      <c r="G1880">
        <v>54</v>
      </c>
      <c r="H1880">
        <v>2</v>
      </c>
      <c r="I1880">
        <v>0</v>
      </c>
      <c r="J1880">
        <v>1</v>
      </c>
      <c r="K1880">
        <v>1</v>
      </c>
      <c r="L1880">
        <v>0</v>
      </c>
      <c r="M1880">
        <v>0</v>
      </c>
      <c r="N1880">
        <v>0</v>
      </c>
      <c r="O1880">
        <v>0</v>
      </c>
      <c r="P1880">
        <v>0</v>
      </c>
      <c r="Q1880">
        <v>0</v>
      </c>
      <c r="R1880">
        <v>0</v>
      </c>
      <c r="S1880">
        <f t="shared" si="29"/>
        <v>0</v>
      </c>
      <c r="U1880">
        <v>5</v>
      </c>
      <c r="V1880">
        <v>4</v>
      </c>
      <c r="W1880">
        <v>3</v>
      </c>
      <c r="X1880">
        <v>0</v>
      </c>
      <c r="Y1880">
        <v>1</v>
      </c>
    </row>
    <row r="1881" spans="1:25" x14ac:dyDescent="0.2">
      <c r="A1881">
        <v>1878</v>
      </c>
      <c r="B1881">
        <v>15501</v>
      </c>
      <c r="C1881">
        <v>1</v>
      </c>
      <c r="D1881">
        <v>183</v>
      </c>
      <c r="E1881">
        <v>14</v>
      </c>
      <c r="F1881">
        <v>1</v>
      </c>
      <c r="G1881">
        <v>14</v>
      </c>
      <c r="H1881">
        <v>1</v>
      </c>
      <c r="I1881">
        <v>0</v>
      </c>
      <c r="J1881">
        <v>0</v>
      </c>
      <c r="K1881">
        <v>0</v>
      </c>
      <c r="L1881">
        <v>0</v>
      </c>
      <c r="M1881">
        <v>0</v>
      </c>
      <c r="N1881">
        <v>0</v>
      </c>
      <c r="O1881">
        <v>0</v>
      </c>
      <c r="P1881">
        <v>0</v>
      </c>
      <c r="Q1881">
        <v>0</v>
      </c>
      <c r="R1881">
        <v>0</v>
      </c>
      <c r="S1881">
        <f t="shared" si="29"/>
        <v>0</v>
      </c>
      <c r="U1881">
        <v>4</v>
      </c>
      <c r="V1881">
        <v>4</v>
      </c>
      <c r="W1881">
        <v>1</v>
      </c>
      <c r="X1881">
        <v>0</v>
      </c>
      <c r="Y1881">
        <v>1</v>
      </c>
    </row>
    <row r="1882" spans="1:25" x14ac:dyDescent="0.2">
      <c r="A1882">
        <v>1879</v>
      </c>
      <c r="B1882">
        <v>15514</v>
      </c>
      <c r="C1882">
        <v>0</v>
      </c>
      <c r="D1882">
        <v>302</v>
      </c>
      <c r="E1882">
        <v>30</v>
      </c>
      <c r="F1882">
        <v>7</v>
      </c>
      <c r="G1882">
        <v>52</v>
      </c>
      <c r="H1882">
        <v>1</v>
      </c>
      <c r="I1882">
        <v>0</v>
      </c>
      <c r="J1882">
        <v>1</v>
      </c>
      <c r="K1882">
        <v>2</v>
      </c>
      <c r="L1882">
        <v>0</v>
      </c>
      <c r="M1882">
        <v>1</v>
      </c>
      <c r="N1882">
        <v>0</v>
      </c>
      <c r="O1882">
        <v>0</v>
      </c>
      <c r="P1882">
        <v>0</v>
      </c>
      <c r="Q1882">
        <v>0</v>
      </c>
      <c r="R1882">
        <v>0</v>
      </c>
      <c r="S1882">
        <f t="shared" si="29"/>
        <v>1</v>
      </c>
      <c r="U1882">
        <v>5</v>
      </c>
      <c r="V1882">
        <v>4</v>
      </c>
      <c r="W1882">
        <v>3</v>
      </c>
      <c r="X1882">
        <v>0</v>
      </c>
      <c r="Y1882">
        <v>1</v>
      </c>
    </row>
    <row r="1883" spans="1:25" x14ac:dyDescent="0.2">
      <c r="A1883">
        <v>1880</v>
      </c>
      <c r="B1883">
        <v>15523</v>
      </c>
      <c r="C1883">
        <v>1</v>
      </c>
      <c r="D1883">
        <v>232</v>
      </c>
      <c r="E1883">
        <v>6</v>
      </c>
      <c r="F1883">
        <v>11</v>
      </c>
      <c r="G1883">
        <v>44</v>
      </c>
      <c r="H1883">
        <v>3</v>
      </c>
      <c r="I1883">
        <v>0</v>
      </c>
      <c r="J1883">
        <v>4</v>
      </c>
      <c r="K1883">
        <v>1</v>
      </c>
      <c r="L1883">
        <v>0</v>
      </c>
      <c r="M1883">
        <v>0</v>
      </c>
      <c r="N1883">
        <v>0</v>
      </c>
      <c r="O1883">
        <v>0</v>
      </c>
      <c r="P1883">
        <v>0</v>
      </c>
      <c r="Q1883">
        <v>0</v>
      </c>
      <c r="R1883">
        <v>0</v>
      </c>
      <c r="S1883">
        <f t="shared" si="29"/>
        <v>0</v>
      </c>
      <c r="U1883">
        <v>5</v>
      </c>
      <c r="V1883">
        <v>2</v>
      </c>
      <c r="W1883">
        <v>3</v>
      </c>
      <c r="X1883">
        <v>0</v>
      </c>
      <c r="Y1883">
        <v>1</v>
      </c>
    </row>
    <row r="1884" spans="1:25" x14ac:dyDescent="0.2">
      <c r="A1884">
        <v>1881</v>
      </c>
      <c r="B1884">
        <v>15535</v>
      </c>
      <c r="C1884">
        <v>0</v>
      </c>
      <c r="D1884">
        <v>301</v>
      </c>
      <c r="E1884">
        <v>14</v>
      </c>
      <c r="F1884">
        <v>11</v>
      </c>
      <c r="G1884">
        <v>46</v>
      </c>
      <c r="H1884">
        <v>3</v>
      </c>
      <c r="I1884">
        <v>0</v>
      </c>
      <c r="J1884">
        <v>2</v>
      </c>
      <c r="K1884">
        <v>3</v>
      </c>
      <c r="L1884">
        <v>2</v>
      </c>
      <c r="M1884">
        <v>0</v>
      </c>
      <c r="N1884">
        <v>0</v>
      </c>
      <c r="O1884">
        <v>0</v>
      </c>
      <c r="P1884">
        <v>0</v>
      </c>
      <c r="Q1884">
        <v>0</v>
      </c>
      <c r="R1884">
        <v>0</v>
      </c>
      <c r="S1884">
        <f t="shared" si="29"/>
        <v>0</v>
      </c>
      <c r="U1884">
        <v>5</v>
      </c>
      <c r="V1884">
        <v>4</v>
      </c>
      <c r="W1884">
        <v>3</v>
      </c>
      <c r="X1884">
        <v>0</v>
      </c>
      <c r="Y1884">
        <v>1</v>
      </c>
    </row>
    <row r="1885" spans="1:25" x14ac:dyDescent="0.2">
      <c r="A1885">
        <v>1882</v>
      </c>
      <c r="B1885">
        <v>15536</v>
      </c>
      <c r="C1885">
        <v>1</v>
      </c>
      <c r="D1885">
        <v>270</v>
      </c>
      <c r="E1885">
        <v>16</v>
      </c>
      <c r="F1885">
        <v>5</v>
      </c>
      <c r="G1885">
        <v>40</v>
      </c>
      <c r="H1885">
        <v>1</v>
      </c>
      <c r="I1885">
        <v>1</v>
      </c>
      <c r="J1885">
        <v>2</v>
      </c>
      <c r="K1885">
        <v>0</v>
      </c>
      <c r="L1885">
        <v>0</v>
      </c>
      <c r="M1885">
        <v>0</v>
      </c>
      <c r="N1885">
        <v>0</v>
      </c>
      <c r="O1885">
        <v>0</v>
      </c>
      <c r="P1885">
        <v>0</v>
      </c>
      <c r="Q1885">
        <v>0</v>
      </c>
      <c r="R1885">
        <v>0</v>
      </c>
      <c r="S1885">
        <f t="shared" si="29"/>
        <v>0</v>
      </c>
      <c r="U1885">
        <v>5</v>
      </c>
      <c r="V1885">
        <v>4</v>
      </c>
      <c r="W1885">
        <v>3</v>
      </c>
      <c r="X1885">
        <v>0</v>
      </c>
      <c r="Y1885">
        <v>1</v>
      </c>
    </row>
    <row r="1886" spans="1:25" x14ac:dyDescent="0.2">
      <c r="A1886">
        <v>1883</v>
      </c>
      <c r="B1886">
        <v>15544</v>
      </c>
      <c r="C1886">
        <v>1</v>
      </c>
      <c r="D1886">
        <v>152</v>
      </c>
      <c r="E1886">
        <v>2</v>
      </c>
      <c r="F1886">
        <v>1</v>
      </c>
      <c r="G1886">
        <v>2</v>
      </c>
      <c r="H1886">
        <v>0</v>
      </c>
      <c r="I1886">
        <v>0</v>
      </c>
      <c r="J1886">
        <v>0</v>
      </c>
      <c r="K1886">
        <v>0</v>
      </c>
      <c r="L1886">
        <v>0</v>
      </c>
      <c r="M1886">
        <v>0</v>
      </c>
      <c r="N1886">
        <v>1</v>
      </c>
      <c r="O1886">
        <v>0</v>
      </c>
      <c r="P1886">
        <v>0</v>
      </c>
      <c r="Q1886">
        <v>0</v>
      </c>
      <c r="R1886">
        <v>1</v>
      </c>
      <c r="S1886">
        <f t="shared" si="29"/>
        <v>1</v>
      </c>
      <c r="U1886">
        <v>4</v>
      </c>
      <c r="V1886">
        <v>1</v>
      </c>
      <c r="W1886">
        <v>1</v>
      </c>
      <c r="X1886">
        <v>1</v>
      </c>
      <c r="Y1886">
        <v>0</v>
      </c>
    </row>
    <row r="1887" spans="1:25" x14ac:dyDescent="0.2">
      <c r="A1887">
        <v>1884</v>
      </c>
      <c r="B1887">
        <v>15562</v>
      </c>
      <c r="C1887">
        <v>0</v>
      </c>
      <c r="D1887">
        <v>189</v>
      </c>
      <c r="E1887">
        <v>14</v>
      </c>
      <c r="F1887">
        <v>4</v>
      </c>
      <c r="G1887">
        <v>34</v>
      </c>
      <c r="H1887">
        <v>0</v>
      </c>
      <c r="I1887">
        <v>1</v>
      </c>
      <c r="J1887">
        <v>1</v>
      </c>
      <c r="K1887">
        <v>0</v>
      </c>
      <c r="L1887">
        <v>0</v>
      </c>
      <c r="M1887">
        <v>1</v>
      </c>
      <c r="N1887">
        <v>1</v>
      </c>
      <c r="O1887">
        <v>0</v>
      </c>
      <c r="P1887">
        <v>0</v>
      </c>
      <c r="Q1887">
        <v>0</v>
      </c>
      <c r="R1887">
        <v>1</v>
      </c>
      <c r="S1887">
        <f t="shared" si="29"/>
        <v>2</v>
      </c>
      <c r="U1887">
        <v>4</v>
      </c>
      <c r="V1887">
        <v>4</v>
      </c>
      <c r="W1887">
        <v>3</v>
      </c>
      <c r="X1887">
        <v>1</v>
      </c>
      <c r="Y1887">
        <v>0</v>
      </c>
    </row>
    <row r="1888" spans="1:25" x14ac:dyDescent="0.2">
      <c r="A1888">
        <v>1885</v>
      </c>
      <c r="B1888">
        <v>15563</v>
      </c>
      <c r="C1888">
        <v>1</v>
      </c>
      <c r="D1888">
        <v>242</v>
      </c>
      <c r="E1888">
        <v>10</v>
      </c>
      <c r="F1888">
        <v>2</v>
      </c>
      <c r="G1888">
        <v>14</v>
      </c>
      <c r="H1888">
        <v>0</v>
      </c>
      <c r="I1888">
        <v>0</v>
      </c>
      <c r="J1888">
        <v>1</v>
      </c>
      <c r="K1888">
        <v>0</v>
      </c>
      <c r="L1888">
        <v>0</v>
      </c>
      <c r="M1888">
        <v>0</v>
      </c>
      <c r="N1888">
        <v>2</v>
      </c>
      <c r="O1888">
        <v>0</v>
      </c>
      <c r="P1888">
        <v>0</v>
      </c>
      <c r="Q1888">
        <v>0</v>
      </c>
      <c r="R1888">
        <v>0</v>
      </c>
      <c r="S1888">
        <f t="shared" si="29"/>
        <v>2</v>
      </c>
      <c r="U1888">
        <v>5</v>
      </c>
      <c r="V1888">
        <v>3</v>
      </c>
      <c r="W1888">
        <v>2</v>
      </c>
      <c r="X1888">
        <v>0</v>
      </c>
      <c r="Y1888">
        <v>1</v>
      </c>
    </row>
    <row r="1889" spans="1:25" x14ac:dyDescent="0.2">
      <c r="A1889">
        <v>1886</v>
      </c>
      <c r="B1889">
        <v>15581</v>
      </c>
      <c r="C1889">
        <v>1</v>
      </c>
      <c r="D1889">
        <v>410</v>
      </c>
      <c r="E1889">
        <v>10</v>
      </c>
      <c r="F1889">
        <v>9</v>
      </c>
      <c r="G1889">
        <v>60</v>
      </c>
      <c r="H1889">
        <v>2</v>
      </c>
      <c r="I1889">
        <v>0</v>
      </c>
      <c r="J1889">
        <v>3</v>
      </c>
      <c r="K1889">
        <v>1</v>
      </c>
      <c r="L1889">
        <v>1</v>
      </c>
      <c r="M1889">
        <v>0</v>
      </c>
      <c r="N1889">
        <v>1</v>
      </c>
      <c r="O1889">
        <v>0</v>
      </c>
      <c r="P1889">
        <v>0</v>
      </c>
      <c r="Q1889">
        <v>1</v>
      </c>
      <c r="R1889">
        <v>1</v>
      </c>
      <c r="S1889">
        <f t="shared" si="29"/>
        <v>2</v>
      </c>
      <c r="U1889">
        <v>5</v>
      </c>
      <c r="V1889">
        <v>3</v>
      </c>
      <c r="W1889">
        <v>3</v>
      </c>
      <c r="X1889">
        <v>1</v>
      </c>
      <c r="Y1889">
        <v>0</v>
      </c>
    </row>
    <row r="1890" spans="1:25" x14ac:dyDescent="0.2">
      <c r="A1890">
        <v>1887</v>
      </c>
      <c r="B1890">
        <v>15582</v>
      </c>
      <c r="C1890">
        <v>0</v>
      </c>
      <c r="D1890">
        <v>261</v>
      </c>
      <c r="E1890">
        <v>16</v>
      </c>
      <c r="F1890">
        <v>2</v>
      </c>
      <c r="G1890">
        <v>22</v>
      </c>
      <c r="H1890">
        <v>1</v>
      </c>
      <c r="I1890">
        <v>0</v>
      </c>
      <c r="J1890">
        <v>0</v>
      </c>
      <c r="K1890">
        <v>0</v>
      </c>
      <c r="L1890">
        <v>0</v>
      </c>
      <c r="M1890">
        <v>1</v>
      </c>
      <c r="N1890">
        <v>0</v>
      </c>
      <c r="O1890">
        <v>0</v>
      </c>
      <c r="P1890">
        <v>0</v>
      </c>
      <c r="Q1890">
        <v>0</v>
      </c>
      <c r="R1890">
        <v>0</v>
      </c>
      <c r="S1890">
        <f t="shared" si="29"/>
        <v>1</v>
      </c>
      <c r="U1890">
        <v>5</v>
      </c>
      <c r="V1890">
        <v>4</v>
      </c>
      <c r="W1890">
        <v>2</v>
      </c>
      <c r="X1890">
        <v>0</v>
      </c>
      <c r="Y1890">
        <v>1</v>
      </c>
    </row>
    <row r="1891" spans="1:25" x14ac:dyDescent="0.2">
      <c r="A1891">
        <v>1888</v>
      </c>
      <c r="B1891">
        <v>15593</v>
      </c>
      <c r="C1891">
        <v>1</v>
      </c>
      <c r="D1891">
        <v>151</v>
      </c>
      <c r="E1891">
        <v>6</v>
      </c>
      <c r="F1891">
        <v>4</v>
      </c>
      <c r="G1891">
        <v>24</v>
      </c>
      <c r="H1891">
        <v>0</v>
      </c>
      <c r="I1891">
        <v>0</v>
      </c>
      <c r="J1891">
        <v>1</v>
      </c>
      <c r="K1891">
        <v>1</v>
      </c>
      <c r="L1891">
        <v>0</v>
      </c>
      <c r="M1891">
        <v>1</v>
      </c>
      <c r="N1891">
        <v>0</v>
      </c>
      <c r="O1891">
        <v>0</v>
      </c>
      <c r="P1891">
        <v>0</v>
      </c>
      <c r="Q1891">
        <v>0</v>
      </c>
      <c r="R1891">
        <v>0</v>
      </c>
      <c r="S1891">
        <f t="shared" si="29"/>
        <v>1</v>
      </c>
      <c r="U1891">
        <v>4</v>
      </c>
      <c r="V1891">
        <v>2</v>
      </c>
      <c r="W1891">
        <v>3</v>
      </c>
      <c r="X1891">
        <v>0</v>
      </c>
      <c r="Y1891">
        <v>1</v>
      </c>
    </row>
    <row r="1892" spans="1:25" x14ac:dyDescent="0.2">
      <c r="A1892">
        <v>1889</v>
      </c>
      <c r="B1892">
        <v>15625</v>
      </c>
      <c r="C1892">
        <v>1</v>
      </c>
      <c r="D1892">
        <v>36</v>
      </c>
      <c r="E1892">
        <v>6</v>
      </c>
      <c r="F1892">
        <v>2</v>
      </c>
      <c r="G1892">
        <v>12</v>
      </c>
      <c r="H1892">
        <v>0</v>
      </c>
      <c r="I1892">
        <v>0</v>
      </c>
      <c r="J1892">
        <v>0</v>
      </c>
      <c r="K1892">
        <v>0</v>
      </c>
      <c r="L1892">
        <v>0</v>
      </c>
      <c r="M1892">
        <v>1</v>
      </c>
      <c r="N1892">
        <v>0</v>
      </c>
      <c r="O1892">
        <v>0</v>
      </c>
      <c r="P1892">
        <v>0</v>
      </c>
      <c r="Q1892">
        <v>0</v>
      </c>
      <c r="R1892">
        <v>0</v>
      </c>
      <c r="S1892">
        <f t="shared" si="29"/>
        <v>1</v>
      </c>
      <c r="U1892">
        <v>2</v>
      </c>
      <c r="V1892">
        <v>2</v>
      </c>
      <c r="W1892">
        <v>2</v>
      </c>
      <c r="X1892">
        <v>0</v>
      </c>
      <c r="Y1892">
        <v>1</v>
      </c>
    </row>
    <row r="1893" spans="1:25" x14ac:dyDescent="0.2">
      <c r="A1893">
        <v>1890</v>
      </c>
      <c r="B1893">
        <v>15633</v>
      </c>
      <c r="C1893">
        <v>0</v>
      </c>
      <c r="D1893">
        <v>125</v>
      </c>
      <c r="E1893">
        <v>4</v>
      </c>
      <c r="F1893">
        <v>7</v>
      </c>
      <c r="G1893">
        <v>20</v>
      </c>
      <c r="H1893">
        <v>0</v>
      </c>
      <c r="I1893">
        <v>0</v>
      </c>
      <c r="J1893">
        <v>1</v>
      </c>
      <c r="K1893">
        <v>2</v>
      </c>
      <c r="L1893">
        <v>0</v>
      </c>
      <c r="M1893">
        <v>0</v>
      </c>
      <c r="N1893">
        <v>0</v>
      </c>
      <c r="O1893">
        <v>0</v>
      </c>
      <c r="P1893">
        <v>0</v>
      </c>
      <c r="Q1893">
        <v>0</v>
      </c>
      <c r="R1893">
        <v>0</v>
      </c>
      <c r="S1893">
        <f t="shared" si="29"/>
        <v>0</v>
      </c>
      <c r="U1893">
        <v>4</v>
      </c>
      <c r="V1893">
        <v>2</v>
      </c>
      <c r="W1893">
        <v>3</v>
      </c>
      <c r="X1893">
        <v>0</v>
      </c>
      <c r="Y1893">
        <v>1</v>
      </c>
    </row>
    <row r="1894" spans="1:25" x14ac:dyDescent="0.2">
      <c r="A1894">
        <v>1891</v>
      </c>
      <c r="B1894">
        <v>15640</v>
      </c>
      <c r="C1894">
        <v>1</v>
      </c>
      <c r="D1894">
        <v>163</v>
      </c>
      <c r="E1894">
        <v>6</v>
      </c>
      <c r="F1894">
        <v>2</v>
      </c>
      <c r="G1894">
        <v>14</v>
      </c>
      <c r="H1894">
        <v>0</v>
      </c>
      <c r="I1894">
        <v>0</v>
      </c>
      <c r="J1894">
        <v>1</v>
      </c>
      <c r="K1894">
        <v>0</v>
      </c>
      <c r="L1894">
        <v>0</v>
      </c>
      <c r="M1894">
        <v>0</v>
      </c>
      <c r="N1894">
        <v>0</v>
      </c>
      <c r="O1894">
        <v>0</v>
      </c>
      <c r="P1894">
        <v>0</v>
      </c>
      <c r="Q1894">
        <v>0</v>
      </c>
      <c r="R1894">
        <v>0</v>
      </c>
      <c r="S1894">
        <f t="shared" si="29"/>
        <v>0</v>
      </c>
      <c r="U1894">
        <v>4</v>
      </c>
      <c r="V1894">
        <v>2</v>
      </c>
      <c r="W1894">
        <v>2</v>
      </c>
      <c r="X1894">
        <v>0</v>
      </c>
      <c r="Y1894">
        <v>1</v>
      </c>
    </row>
    <row r="1895" spans="1:25" x14ac:dyDescent="0.2">
      <c r="A1895">
        <v>1892</v>
      </c>
      <c r="B1895">
        <v>15659</v>
      </c>
      <c r="C1895">
        <v>1</v>
      </c>
      <c r="D1895">
        <v>323</v>
      </c>
      <c r="E1895">
        <v>26</v>
      </c>
      <c r="F1895">
        <v>2</v>
      </c>
      <c r="G1895">
        <v>34</v>
      </c>
      <c r="H1895">
        <v>0</v>
      </c>
      <c r="I1895">
        <v>0</v>
      </c>
      <c r="J1895">
        <v>0</v>
      </c>
      <c r="K1895">
        <v>0</v>
      </c>
      <c r="L1895">
        <v>0</v>
      </c>
      <c r="M1895">
        <v>0</v>
      </c>
      <c r="N1895">
        <v>0</v>
      </c>
      <c r="O1895">
        <v>1</v>
      </c>
      <c r="P1895">
        <v>0</v>
      </c>
      <c r="Q1895">
        <v>0</v>
      </c>
      <c r="R1895">
        <v>0</v>
      </c>
      <c r="S1895">
        <f t="shared" si="29"/>
        <v>1</v>
      </c>
      <c r="U1895">
        <v>5</v>
      </c>
      <c r="V1895">
        <v>4</v>
      </c>
      <c r="W1895">
        <v>2</v>
      </c>
      <c r="X1895">
        <v>0</v>
      </c>
      <c r="Y1895">
        <v>1</v>
      </c>
    </row>
    <row r="1896" spans="1:25" x14ac:dyDescent="0.2">
      <c r="A1896">
        <v>1893</v>
      </c>
      <c r="B1896">
        <v>15687</v>
      </c>
      <c r="C1896">
        <v>0</v>
      </c>
      <c r="D1896">
        <v>101</v>
      </c>
      <c r="E1896">
        <v>14</v>
      </c>
      <c r="F1896">
        <v>1</v>
      </c>
      <c r="G1896">
        <v>14</v>
      </c>
      <c r="H1896">
        <v>1</v>
      </c>
      <c r="I1896">
        <v>0</v>
      </c>
      <c r="J1896">
        <v>0</v>
      </c>
      <c r="K1896">
        <v>0</v>
      </c>
      <c r="L1896">
        <v>0</v>
      </c>
      <c r="M1896">
        <v>0</v>
      </c>
      <c r="N1896">
        <v>0</v>
      </c>
      <c r="O1896">
        <v>0</v>
      </c>
      <c r="P1896">
        <v>0</v>
      </c>
      <c r="Q1896">
        <v>0</v>
      </c>
      <c r="R1896">
        <v>0</v>
      </c>
      <c r="S1896">
        <f t="shared" si="29"/>
        <v>0</v>
      </c>
      <c r="U1896">
        <v>4</v>
      </c>
      <c r="V1896">
        <v>4</v>
      </c>
      <c r="W1896">
        <v>1</v>
      </c>
      <c r="X1896">
        <v>0</v>
      </c>
      <c r="Y1896">
        <v>1</v>
      </c>
    </row>
    <row r="1897" spans="1:25" x14ac:dyDescent="0.2">
      <c r="A1897">
        <v>1894</v>
      </c>
      <c r="B1897">
        <v>15693</v>
      </c>
      <c r="C1897">
        <v>1</v>
      </c>
      <c r="D1897">
        <v>64</v>
      </c>
      <c r="E1897">
        <v>14</v>
      </c>
      <c r="F1897">
        <v>2</v>
      </c>
      <c r="G1897">
        <v>16</v>
      </c>
      <c r="H1897">
        <v>0</v>
      </c>
      <c r="I1897">
        <v>0</v>
      </c>
      <c r="J1897">
        <v>0</v>
      </c>
      <c r="K1897">
        <v>1</v>
      </c>
      <c r="L1897">
        <v>1</v>
      </c>
      <c r="M1897">
        <v>0</v>
      </c>
      <c r="N1897">
        <v>0</v>
      </c>
      <c r="O1897">
        <v>0</v>
      </c>
      <c r="P1897">
        <v>0</v>
      </c>
      <c r="Q1897">
        <v>0</v>
      </c>
      <c r="R1897">
        <v>1</v>
      </c>
      <c r="S1897">
        <f t="shared" si="29"/>
        <v>0</v>
      </c>
      <c r="U1897">
        <v>3</v>
      </c>
      <c r="V1897">
        <v>4</v>
      </c>
      <c r="W1897">
        <v>2</v>
      </c>
      <c r="X1897">
        <v>1</v>
      </c>
      <c r="Y1897">
        <v>0</v>
      </c>
    </row>
    <row r="1898" spans="1:25" x14ac:dyDescent="0.2">
      <c r="A1898">
        <v>1895</v>
      </c>
      <c r="B1898">
        <v>15694</v>
      </c>
      <c r="C1898">
        <v>1</v>
      </c>
      <c r="D1898">
        <v>169</v>
      </c>
      <c r="E1898">
        <v>12</v>
      </c>
      <c r="F1898">
        <v>11</v>
      </c>
      <c r="G1898">
        <v>36</v>
      </c>
      <c r="H1898">
        <v>3</v>
      </c>
      <c r="I1898">
        <v>0</v>
      </c>
      <c r="J1898">
        <v>2</v>
      </c>
      <c r="K1898">
        <v>2</v>
      </c>
      <c r="L1898">
        <v>1</v>
      </c>
      <c r="M1898">
        <v>0</v>
      </c>
      <c r="N1898">
        <v>0</v>
      </c>
      <c r="O1898">
        <v>0</v>
      </c>
      <c r="P1898">
        <v>0</v>
      </c>
      <c r="Q1898">
        <v>0</v>
      </c>
      <c r="R1898">
        <v>0</v>
      </c>
      <c r="S1898">
        <f t="shared" si="29"/>
        <v>0</v>
      </c>
      <c r="U1898">
        <v>4</v>
      </c>
      <c r="V1898">
        <v>3</v>
      </c>
      <c r="W1898">
        <v>3</v>
      </c>
      <c r="X1898">
        <v>0</v>
      </c>
      <c r="Y1898">
        <v>1</v>
      </c>
    </row>
    <row r="1899" spans="1:25" x14ac:dyDescent="0.2">
      <c r="A1899">
        <v>1896</v>
      </c>
      <c r="B1899">
        <v>15699</v>
      </c>
      <c r="C1899">
        <v>0</v>
      </c>
      <c r="D1899">
        <v>107</v>
      </c>
      <c r="E1899">
        <v>4</v>
      </c>
      <c r="F1899">
        <v>2</v>
      </c>
      <c r="G1899">
        <v>10</v>
      </c>
      <c r="H1899">
        <v>0</v>
      </c>
      <c r="I1899">
        <v>0</v>
      </c>
      <c r="J1899">
        <v>0</v>
      </c>
      <c r="K1899">
        <v>0</v>
      </c>
      <c r="L1899">
        <v>0</v>
      </c>
      <c r="M1899">
        <v>0</v>
      </c>
      <c r="N1899">
        <v>0</v>
      </c>
      <c r="O1899">
        <v>0</v>
      </c>
      <c r="P1899">
        <v>0</v>
      </c>
      <c r="Q1899">
        <v>0</v>
      </c>
      <c r="R1899">
        <v>1</v>
      </c>
      <c r="S1899">
        <f t="shared" si="29"/>
        <v>0</v>
      </c>
      <c r="U1899">
        <v>4</v>
      </c>
      <c r="V1899">
        <v>2</v>
      </c>
      <c r="W1899">
        <v>2</v>
      </c>
      <c r="X1899">
        <v>1</v>
      </c>
      <c r="Y1899">
        <v>0</v>
      </c>
    </row>
    <row r="1900" spans="1:25" x14ac:dyDescent="0.2">
      <c r="A1900">
        <v>1897</v>
      </c>
      <c r="B1900">
        <v>15700</v>
      </c>
      <c r="C1900">
        <v>1</v>
      </c>
      <c r="D1900">
        <v>155</v>
      </c>
      <c r="E1900">
        <v>4</v>
      </c>
      <c r="F1900">
        <v>9</v>
      </c>
      <c r="G1900">
        <v>44</v>
      </c>
      <c r="H1900">
        <v>1</v>
      </c>
      <c r="I1900">
        <v>1</v>
      </c>
      <c r="J1900">
        <v>1</v>
      </c>
      <c r="K1900">
        <v>1</v>
      </c>
      <c r="L1900">
        <v>0</v>
      </c>
      <c r="M1900">
        <v>1</v>
      </c>
      <c r="N1900">
        <v>0</v>
      </c>
      <c r="O1900">
        <v>0</v>
      </c>
      <c r="P1900">
        <v>0</v>
      </c>
      <c r="Q1900">
        <v>0</v>
      </c>
      <c r="R1900">
        <v>0</v>
      </c>
      <c r="S1900">
        <f t="shared" si="29"/>
        <v>1</v>
      </c>
      <c r="U1900">
        <v>4</v>
      </c>
      <c r="V1900">
        <v>2</v>
      </c>
      <c r="W1900">
        <v>3</v>
      </c>
      <c r="X1900">
        <v>0</v>
      </c>
      <c r="Y1900">
        <v>1</v>
      </c>
    </row>
    <row r="1901" spans="1:25" x14ac:dyDescent="0.2">
      <c r="A1901">
        <v>1898</v>
      </c>
      <c r="B1901">
        <v>15711</v>
      </c>
      <c r="C1901">
        <v>1</v>
      </c>
      <c r="D1901">
        <v>327</v>
      </c>
      <c r="E1901">
        <v>14</v>
      </c>
      <c r="F1901">
        <v>7</v>
      </c>
      <c r="G1901">
        <v>52</v>
      </c>
      <c r="H1901">
        <v>0</v>
      </c>
      <c r="I1901">
        <v>0</v>
      </c>
      <c r="J1901">
        <v>1</v>
      </c>
      <c r="K1901">
        <v>2</v>
      </c>
      <c r="L1901">
        <v>0</v>
      </c>
      <c r="M1901">
        <v>1</v>
      </c>
      <c r="N1901">
        <v>1</v>
      </c>
      <c r="O1901">
        <v>0</v>
      </c>
      <c r="P1901">
        <v>0</v>
      </c>
      <c r="Q1901">
        <v>0</v>
      </c>
      <c r="R1901">
        <v>1</v>
      </c>
      <c r="S1901">
        <f t="shared" si="29"/>
        <v>2</v>
      </c>
      <c r="U1901">
        <v>5</v>
      </c>
      <c r="V1901">
        <v>4</v>
      </c>
      <c r="W1901">
        <v>3</v>
      </c>
      <c r="X1901">
        <v>1</v>
      </c>
      <c r="Y1901">
        <v>0</v>
      </c>
    </row>
    <row r="1902" spans="1:25" x14ac:dyDescent="0.2">
      <c r="A1902">
        <v>1899</v>
      </c>
      <c r="B1902">
        <v>15723</v>
      </c>
      <c r="C1902">
        <v>1</v>
      </c>
      <c r="D1902">
        <v>183</v>
      </c>
      <c r="E1902">
        <v>12</v>
      </c>
      <c r="F1902">
        <v>2</v>
      </c>
      <c r="G1902">
        <v>16</v>
      </c>
      <c r="H1902">
        <v>1</v>
      </c>
      <c r="I1902">
        <v>0</v>
      </c>
      <c r="J1902">
        <v>0</v>
      </c>
      <c r="K1902">
        <v>0</v>
      </c>
      <c r="L1902">
        <v>0</v>
      </c>
      <c r="M1902">
        <v>0</v>
      </c>
      <c r="N1902">
        <v>0</v>
      </c>
      <c r="O1902">
        <v>0</v>
      </c>
      <c r="P1902">
        <v>0</v>
      </c>
      <c r="Q1902">
        <v>0</v>
      </c>
      <c r="R1902">
        <v>0</v>
      </c>
      <c r="S1902">
        <f t="shared" si="29"/>
        <v>0</v>
      </c>
      <c r="U1902">
        <v>4</v>
      </c>
      <c r="V1902">
        <v>3</v>
      </c>
      <c r="W1902">
        <v>2</v>
      </c>
      <c r="X1902">
        <v>0</v>
      </c>
      <c r="Y1902">
        <v>1</v>
      </c>
    </row>
    <row r="1903" spans="1:25" x14ac:dyDescent="0.2">
      <c r="A1903">
        <v>1900</v>
      </c>
      <c r="B1903">
        <v>15724</v>
      </c>
      <c r="C1903">
        <v>1</v>
      </c>
      <c r="D1903">
        <v>230</v>
      </c>
      <c r="E1903">
        <v>16</v>
      </c>
      <c r="F1903">
        <v>1</v>
      </c>
      <c r="G1903">
        <v>16</v>
      </c>
      <c r="H1903">
        <v>1</v>
      </c>
      <c r="I1903">
        <v>0</v>
      </c>
      <c r="J1903">
        <v>0</v>
      </c>
      <c r="K1903">
        <v>0</v>
      </c>
      <c r="L1903">
        <v>0</v>
      </c>
      <c r="M1903">
        <v>1</v>
      </c>
      <c r="N1903">
        <v>1</v>
      </c>
      <c r="O1903">
        <v>1</v>
      </c>
      <c r="P1903">
        <v>0</v>
      </c>
      <c r="Q1903">
        <v>0</v>
      </c>
      <c r="R1903">
        <v>0</v>
      </c>
      <c r="S1903">
        <f t="shared" si="29"/>
        <v>3</v>
      </c>
      <c r="U1903">
        <v>5</v>
      </c>
      <c r="V1903">
        <v>4</v>
      </c>
      <c r="W1903">
        <v>1</v>
      </c>
      <c r="X1903">
        <v>0</v>
      </c>
      <c r="Y1903">
        <v>1</v>
      </c>
    </row>
    <row r="1904" spans="1:25" x14ac:dyDescent="0.2">
      <c r="A1904">
        <v>1901</v>
      </c>
      <c r="B1904">
        <v>15725</v>
      </c>
      <c r="C1904">
        <v>0</v>
      </c>
      <c r="D1904">
        <v>450</v>
      </c>
      <c r="E1904">
        <v>16</v>
      </c>
      <c r="F1904">
        <v>11</v>
      </c>
      <c r="G1904">
        <v>42</v>
      </c>
      <c r="H1904">
        <v>2</v>
      </c>
      <c r="I1904">
        <v>2</v>
      </c>
      <c r="J1904">
        <v>3</v>
      </c>
      <c r="K1904">
        <v>3</v>
      </c>
      <c r="L1904">
        <v>1</v>
      </c>
      <c r="M1904">
        <v>0</v>
      </c>
      <c r="N1904">
        <v>1</v>
      </c>
      <c r="O1904">
        <v>1</v>
      </c>
      <c r="P1904">
        <v>0</v>
      </c>
      <c r="Q1904">
        <v>1</v>
      </c>
      <c r="R1904">
        <v>0</v>
      </c>
      <c r="S1904">
        <f t="shared" si="29"/>
        <v>3</v>
      </c>
      <c r="U1904">
        <v>5</v>
      </c>
      <c r="V1904">
        <v>4</v>
      </c>
      <c r="W1904">
        <v>3</v>
      </c>
      <c r="X1904">
        <v>0</v>
      </c>
      <c r="Y1904">
        <v>1</v>
      </c>
    </row>
    <row r="1905" spans="1:25" x14ac:dyDescent="0.2">
      <c r="A1905">
        <v>1902</v>
      </c>
      <c r="B1905">
        <v>15735</v>
      </c>
      <c r="C1905">
        <v>1</v>
      </c>
      <c r="D1905">
        <v>259</v>
      </c>
      <c r="E1905">
        <v>2</v>
      </c>
      <c r="F1905">
        <v>2</v>
      </c>
      <c r="G1905">
        <v>6</v>
      </c>
      <c r="H1905">
        <v>0</v>
      </c>
      <c r="I1905">
        <v>0</v>
      </c>
      <c r="J1905">
        <v>0</v>
      </c>
      <c r="K1905">
        <v>0</v>
      </c>
      <c r="L1905">
        <v>0</v>
      </c>
      <c r="M1905">
        <v>0</v>
      </c>
      <c r="N1905">
        <v>1</v>
      </c>
      <c r="O1905">
        <v>0</v>
      </c>
      <c r="P1905">
        <v>0</v>
      </c>
      <c r="Q1905">
        <v>0</v>
      </c>
      <c r="R1905">
        <v>0</v>
      </c>
      <c r="S1905">
        <f t="shared" si="29"/>
        <v>1</v>
      </c>
      <c r="U1905">
        <v>5</v>
      </c>
      <c r="V1905">
        <v>1</v>
      </c>
      <c r="W1905">
        <v>2</v>
      </c>
      <c r="X1905">
        <v>0</v>
      </c>
      <c r="Y1905">
        <v>1</v>
      </c>
    </row>
    <row r="1906" spans="1:25" x14ac:dyDescent="0.2">
      <c r="A1906">
        <v>1903</v>
      </c>
      <c r="B1906">
        <v>15749</v>
      </c>
      <c r="C1906">
        <v>1</v>
      </c>
      <c r="D1906">
        <v>226</v>
      </c>
      <c r="E1906">
        <v>22</v>
      </c>
      <c r="F1906">
        <v>3</v>
      </c>
      <c r="G1906">
        <v>32</v>
      </c>
      <c r="H1906">
        <v>1</v>
      </c>
      <c r="I1906">
        <v>1</v>
      </c>
      <c r="J1906">
        <v>0</v>
      </c>
      <c r="K1906">
        <v>1</v>
      </c>
      <c r="L1906">
        <v>0</v>
      </c>
      <c r="M1906">
        <v>0</v>
      </c>
      <c r="N1906">
        <v>0</v>
      </c>
      <c r="O1906">
        <v>0</v>
      </c>
      <c r="P1906">
        <v>0</v>
      </c>
      <c r="Q1906">
        <v>0</v>
      </c>
      <c r="R1906">
        <v>0</v>
      </c>
      <c r="S1906">
        <f t="shared" si="29"/>
        <v>0</v>
      </c>
      <c r="U1906">
        <v>5</v>
      </c>
      <c r="V1906">
        <v>4</v>
      </c>
      <c r="W1906">
        <v>3</v>
      </c>
      <c r="X1906">
        <v>0</v>
      </c>
      <c r="Y1906">
        <v>1</v>
      </c>
    </row>
    <row r="1907" spans="1:25" x14ac:dyDescent="0.2">
      <c r="A1907">
        <v>1904</v>
      </c>
      <c r="B1907">
        <v>15753</v>
      </c>
      <c r="C1907">
        <v>1</v>
      </c>
      <c r="D1907">
        <v>247</v>
      </c>
      <c r="E1907">
        <v>14</v>
      </c>
      <c r="F1907">
        <v>12</v>
      </c>
      <c r="G1907">
        <v>60</v>
      </c>
      <c r="H1907">
        <v>3</v>
      </c>
      <c r="I1907">
        <v>0</v>
      </c>
      <c r="J1907">
        <v>5</v>
      </c>
      <c r="K1907">
        <v>0</v>
      </c>
      <c r="L1907">
        <v>2</v>
      </c>
      <c r="M1907">
        <v>0</v>
      </c>
      <c r="N1907">
        <v>0</v>
      </c>
      <c r="O1907">
        <v>0</v>
      </c>
      <c r="P1907">
        <v>0</v>
      </c>
      <c r="Q1907">
        <v>1</v>
      </c>
      <c r="R1907">
        <v>0</v>
      </c>
      <c r="S1907">
        <f t="shared" si="29"/>
        <v>1</v>
      </c>
      <c r="U1907">
        <v>5</v>
      </c>
      <c r="V1907">
        <v>4</v>
      </c>
      <c r="W1907">
        <v>3</v>
      </c>
      <c r="X1907">
        <v>0</v>
      </c>
      <c r="Y1907">
        <v>1</v>
      </c>
    </row>
    <row r="1908" spans="1:25" x14ac:dyDescent="0.2">
      <c r="A1908">
        <v>1905</v>
      </c>
      <c r="B1908">
        <v>15754</v>
      </c>
      <c r="C1908">
        <v>1</v>
      </c>
      <c r="D1908">
        <v>76</v>
      </c>
      <c r="E1908">
        <v>8</v>
      </c>
      <c r="F1908">
        <v>2</v>
      </c>
      <c r="G1908">
        <v>10</v>
      </c>
      <c r="H1908">
        <v>0</v>
      </c>
      <c r="I1908">
        <v>0</v>
      </c>
      <c r="J1908">
        <v>0</v>
      </c>
      <c r="K1908">
        <v>0</v>
      </c>
      <c r="L1908">
        <v>0</v>
      </c>
      <c r="M1908">
        <v>0</v>
      </c>
      <c r="N1908">
        <v>0</v>
      </c>
      <c r="O1908">
        <v>0</v>
      </c>
      <c r="P1908">
        <v>0</v>
      </c>
      <c r="Q1908">
        <v>0</v>
      </c>
      <c r="R1908">
        <v>0</v>
      </c>
      <c r="S1908">
        <f t="shared" si="29"/>
        <v>0</v>
      </c>
      <c r="U1908">
        <v>3</v>
      </c>
      <c r="V1908">
        <v>3</v>
      </c>
      <c r="W1908">
        <v>2</v>
      </c>
      <c r="X1908">
        <v>0</v>
      </c>
      <c r="Y1908">
        <v>1</v>
      </c>
    </row>
    <row r="1909" spans="1:25" x14ac:dyDescent="0.2">
      <c r="A1909">
        <v>1906</v>
      </c>
      <c r="B1909">
        <v>15777</v>
      </c>
      <c r="C1909">
        <v>1</v>
      </c>
      <c r="D1909">
        <v>352</v>
      </c>
      <c r="E1909">
        <v>36</v>
      </c>
      <c r="F1909">
        <v>10</v>
      </c>
      <c r="G1909">
        <v>60</v>
      </c>
      <c r="H1909">
        <v>1</v>
      </c>
      <c r="I1909">
        <v>1</v>
      </c>
      <c r="J1909">
        <v>7</v>
      </c>
      <c r="K1909">
        <v>0</v>
      </c>
      <c r="L1909">
        <v>0</v>
      </c>
      <c r="M1909">
        <v>0</v>
      </c>
      <c r="N1909">
        <v>1</v>
      </c>
      <c r="O1909">
        <v>0</v>
      </c>
      <c r="P1909">
        <v>0</v>
      </c>
      <c r="Q1909">
        <v>1</v>
      </c>
      <c r="R1909">
        <v>0</v>
      </c>
      <c r="S1909">
        <f t="shared" si="29"/>
        <v>2</v>
      </c>
      <c r="U1909">
        <v>5</v>
      </c>
      <c r="V1909">
        <v>4</v>
      </c>
      <c r="W1909">
        <v>3</v>
      </c>
      <c r="X1909">
        <v>0</v>
      </c>
      <c r="Y1909">
        <v>1</v>
      </c>
    </row>
    <row r="1910" spans="1:25" x14ac:dyDescent="0.2">
      <c r="A1910">
        <v>1907</v>
      </c>
      <c r="B1910">
        <v>15787</v>
      </c>
      <c r="C1910">
        <v>0</v>
      </c>
      <c r="D1910">
        <v>309</v>
      </c>
      <c r="E1910">
        <v>18</v>
      </c>
      <c r="F1910">
        <v>2</v>
      </c>
      <c r="G1910">
        <v>20</v>
      </c>
      <c r="H1910">
        <v>1</v>
      </c>
      <c r="I1910">
        <v>0</v>
      </c>
      <c r="J1910">
        <v>0</v>
      </c>
      <c r="K1910">
        <v>1</v>
      </c>
      <c r="L1910">
        <v>0</v>
      </c>
      <c r="M1910">
        <v>0</v>
      </c>
      <c r="N1910">
        <v>0</v>
      </c>
      <c r="O1910">
        <v>0</v>
      </c>
      <c r="P1910">
        <v>0</v>
      </c>
      <c r="Q1910">
        <v>0</v>
      </c>
      <c r="R1910">
        <v>0</v>
      </c>
      <c r="S1910">
        <f t="shared" si="29"/>
        <v>0</v>
      </c>
      <c r="U1910">
        <v>5</v>
      </c>
      <c r="V1910">
        <v>4</v>
      </c>
      <c r="W1910">
        <v>2</v>
      </c>
      <c r="X1910">
        <v>0</v>
      </c>
      <c r="Y1910">
        <v>1</v>
      </c>
    </row>
    <row r="1911" spans="1:25" x14ac:dyDescent="0.2">
      <c r="A1911">
        <v>1908</v>
      </c>
      <c r="B1911">
        <v>15802</v>
      </c>
      <c r="C1911">
        <v>1</v>
      </c>
      <c r="D1911">
        <v>271</v>
      </c>
      <c r="E1911">
        <v>36</v>
      </c>
      <c r="F1911">
        <v>8</v>
      </c>
      <c r="G1911">
        <v>82</v>
      </c>
      <c r="H1911">
        <v>1</v>
      </c>
      <c r="I1911">
        <v>1</v>
      </c>
      <c r="J1911">
        <v>4</v>
      </c>
      <c r="K1911">
        <v>0</v>
      </c>
      <c r="L1911">
        <v>1</v>
      </c>
      <c r="M1911">
        <v>0</v>
      </c>
      <c r="N1911">
        <v>0</v>
      </c>
      <c r="O1911">
        <v>0</v>
      </c>
      <c r="P1911">
        <v>0</v>
      </c>
      <c r="Q1911">
        <v>0</v>
      </c>
      <c r="R1911">
        <v>0</v>
      </c>
      <c r="S1911">
        <f t="shared" si="29"/>
        <v>0</v>
      </c>
      <c r="U1911">
        <v>5</v>
      </c>
      <c r="V1911">
        <v>4</v>
      </c>
      <c r="W1911">
        <v>3</v>
      </c>
      <c r="X1911">
        <v>0</v>
      </c>
      <c r="Y1911">
        <v>1</v>
      </c>
    </row>
    <row r="1912" spans="1:25" x14ac:dyDescent="0.2">
      <c r="A1912">
        <v>1909</v>
      </c>
      <c r="B1912">
        <v>15803</v>
      </c>
      <c r="C1912">
        <v>1</v>
      </c>
      <c r="D1912">
        <v>285</v>
      </c>
      <c r="E1912">
        <v>28</v>
      </c>
      <c r="F1912">
        <v>1</v>
      </c>
      <c r="G1912">
        <v>28</v>
      </c>
      <c r="H1912">
        <v>0</v>
      </c>
      <c r="I1912">
        <v>0</v>
      </c>
      <c r="J1912">
        <v>0</v>
      </c>
      <c r="K1912">
        <v>0</v>
      </c>
      <c r="L1912">
        <v>0</v>
      </c>
      <c r="M1912">
        <v>0</v>
      </c>
      <c r="N1912">
        <v>0</v>
      </c>
      <c r="O1912">
        <v>0</v>
      </c>
      <c r="P1912">
        <v>0</v>
      </c>
      <c r="Q1912">
        <v>0</v>
      </c>
      <c r="R1912">
        <v>0</v>
      </c>
      <c r="S1912">
        <f t="shared" si="29"/>
        <v>0</v>
      </c>
      <c r="U1912">
        <v>5</v>
      </c>
      <c r="V1912">
        <v>4</v>
      </c>
      <c r="W1912">
        <v>1</v>
      </c>
      <c r="X1912">
        <v>0</v>
      </c>
      <c r="Y1912">
        <v>1</v>
      </c>
    </row>
    <row r="1913" spans="1:25" x14ac:dyDescent="0.2">
      <c r="A1913">
        <v>1910</v>
      </c>
      <c r="B1913">
        <v>15809</v>
      </c>
      <c r="C1913">
        <v>1</v>
      </c>
      <c r="D1913">
        <v>306</v>
      </c>
      <c r="E1913">
        <v>16</v>
      </c>
      <c r="F1913">
        <v>7</v>
      </c>
      <c r="G1913">
        <v>34</v>
      </c>
      <c r="H1913">
        <v>2</v>
      </c>
      <c r="I1913">
        <v>1</v>
      </c>
      <c r="J1913">
        <v>1</v>
      </c>
      <c r="K1913">
        <v>0</v>
      </c>
      <c r="L1913">
        <v>0</v>
      </c>
      <c r="M1913">
        <v>0</v>
      </c>
      <c r="N1913">
        <v>0</v>
      </c>
      <c r="O1913">
        <v>0</v>
      </c>
      <c r="P1913">
        <v>0</v>
      </c>
      <c r="Q1913">
        <v>0</v>
      </c>
      <c r="R1913">
        <v>0</v>
      </c>
      <c r="S1913">
        <f t="shared" si="29"/>
        <v>0</v>
      </c>
      <c r="U1913">
        <v>5</v>
      </c>
      <c r="V1913">
        <v>4</v>
      </c>
      <c r="W1913">
        <v>3</v>
      </c>
      <c r="X1913">
        <v>0</v>
      </c>
      <c r="Y1913">
        <v>1</v>
      </c>
    </row>
    <row r="1914" spans="1:25" x14ac:dyDescent="0.2">
      <c r="A1914">
        <v>1911</v>
      </c>
      <c r="B1914">
        <v>15812</v>
      </c>
      <c r="C1914">
        <v>0</v>
      </c>
      <c r="D1914">
        <v>286</v>
      </c>
      <c r="E1914">
        <v>4</v>
      </c>
      <c r="F1914">
        <v>2</v>
      </c>
      <c r="G1914">
        <v>12</v>
      </c>
      <c r="H1914">
        <v>0</v>
      </c>
      <c r="I1914">
        <v>0</v>
      </c>
      <c r="J1914">
        <v>0</v>
      </c>
      <c r="K1914">
        <v>0</v>
      </c>
      <c r="L1914">
        <v>0</v>
      </c>
      <c r="M1914">
        <v>0</v>
      </c>
      <c r="N1914">
        <v>0</v>
      </c>
      <c r="O1914">
        <v>0</v>
      </c>
      <c r="P1914">
        <v>0</v>
      </c>
      <c r="Q1914">
        <v>0</v>
      </c>
      <c r="R1914">
        <v>0</v>
      </c>
      <c r="S1914">
        <f t="shared" si="29"/>
        <v>0</v>
      </c>
      <c r="U1914">
        <v>5</v>
      </c>
      <c r="V1914">
        <v>2</v>
      </c>
      <c r="W1914">
        <v>2</v>
      </c>
      <c r="X1914">
        <v>0</v>
      </c>
      <c r="Y1914">
        <v>1</v>
      </c>
    </row>
    <row r="1915" spans="1:25" x14ac:dyDescent="0.2">
      <c r="A1915">
        <v>1912</v>
      </c>
      <c r="B1915">
        <v>15830</v>
      </c>
      <c r="C1915">
        <v>0</v>
      </c>
      <c r="D1915">
        <v>221</v>
      </c>
      <c r="E1915">
        <v>14</v>
      </c>
      <c r="F1915">
        <v>1</v>
      </c>
      <c r="G1915">
        <v>14</v>
      </c>
      <c r="H1915">
        <v>0</v>
      </c>
      <c r="I1915">
        <v>0</v>
      </c>
      <c r="J1915">
        <v>0</v>
      </c>
      <c r="K1915">
        <v>0</v>
      </c>
      <c r="L1915">
        <v>1</v>
      </c>
      <c r="M1915">
        <v>0</v>
      </c>
      <c r="N1915">
        <v>0</v>
      </c>
      <c r="O1915">
        <v>0</v>
      </c>
      <c r="P1915">
        <v>0</v>
      </c>
      <c r="Q1915">
        <v>0</v>
      </c>
      <c r="R1915">
        <v>0</v>
      </c>
      <c r="S1915">
        <f t="shared" si="29"/>
        <v>0</v>
      </c>
      <c r="U1915">
        <v>5</v>
      </c>
      <c r="V1915">
        <v>4</v>
      </c>
      <c r="W1915">
        <v>1</v>
      </c>
      <c r="X1915">
        <v>0</v>
      </c>
      <c r="Y1915">
        <v>1</v>
      </c>
    </row>
    <row r="1916" spans="1:25" x14ac:dyDescent="0.2">
      <c r="A1916">
        <v>1913</v>
      </c>
      <c r="B1916">
        <v>15847</v>
      </c>
      <c r="C1916">
        <v>0</v>
      </c>
      <c r="D1916">
        <v>380</v>
      </c>
      <c r="E1916">
        <v>12</v>
      </c>
      <c r="F1916">
        <v>10</v>
      </c>
      <c r="G1916">
        <v>70</v>
      </c>
      <c r="H1916">
        <v>4</v>
      </c>
      <c r="I1916">
        <v>0</v>
      </c>
      <c r="J1916">
        <v>2</v>
      </c>
      <c r="K1916">
        <v>2</v>
      </c>
      <c r="L1916">
        <v>0</v>
      </c>
      <c r="M1916">
        <v>0</v>
      </c>
      <c r="N1916">
        <v>0</v>
      </c>
      <c r="O1916">
        <v>0</v>
      </c>
      <c r="P1916">
        <v>0</v>
      </c>
      <c r="Q1916">
        <v>0</v>
      </c>
      <c r="R1916">
        <v>0</v>
      </c>
      <c r="S1916">
        <f t="shared" si="29"/>
        <v>0</v>
      </c>
      <c r="U1916">
        <v>5</v>
      </c>
      <c r="V1916">
        <v>3</v>
      </c>
      <c r="W1916">
        <v>3</v>
      </c>
      <c r="X1916">
        <v>0</v>
      </c>
      <c r="Y1916">
        <v>1</v>
      </c>
    </row>
    <row r="1917" spans="1:25" x14ac:dyDescent="0.2">
      <c r="A1917">
        <v>1914</v>
      </c>
      <c r="B1917">
        <v>15858</v>
      </c>
      <c r="C1917">
        <v>0</v>
      </c>
      <c r="D1917">
        <v>148</v>
      </c>
      <c r="E1917">
        <v>26</v>
      </c>
      <c r="F1917">
        <v>2</v>
      </c>
      <c r="G1917">
        <v>30</v>
      </c>
      <c r="H1917">
        <v>0</v>
      </c>
      <c r="I1917">
        <v>0</v>
      </c>
      <c r="J1917">
        <v>2</v>
      </c>
      <c r="K1917">
        <v>0</v>
      </c>
      <c r="L1917">
        <v>0</v>
      </c>
      <c r="M1917">
        <v>0</v>
      </c>
      <c r="N1917">
        <v>0</v>
      </c>
      <c r="O1917">
        <v>0</v>
      </c>
      <c r="P1917">
        <v>0</v>
      </c>
      <c r="Q1917">
        <v>0</v>
      </c>
      <c r="R1917">
        <v>0</v>
      </c>
      <c r="S1917">
        <f t="shared" si="29"/>
        <v>0</v>
      </c>
      <c r="U1917">
        <v>4</v>
      </c>
      <c r="V1917">
        <v>4</v>
      </c>
      <c r="W1917">
        <v>2</v>
      </c>
      <c r="X1917">
        <v>0</v>
      </c>
      <c r="Y1917">
        <v>1</v>
      </c>
    </row>
    <row r="1918" spans="1:25" x14ac:dyDescent="0.2">
      <c r="A1918">
        <v>1915</v>
      </c>
      <c r="B1918">
        <v>15860</v>
      </c>
      <c r="C1918">
        <v>1</v>
      </c>
      <c r="D1918">
        <v>211</v>
      </c>
      <c r="E1918">
        <v>8</v>
      </c>
      <c r="F1918">
        <v>2</v>
      </c>
      <c r="G1918">
        <v>14</v>
      </c>
      <c r="H1918">
        <v>0</v>
      </c>
      <c r="I1918">
        <v>0</v>
      </c>
      <c r="J1918">
        <v>1</v>
      </c>
      <c r="K1918">
        <v>0</v>
      </c>
      <c r="L1918">
        <v>0</v>
      </c>
      <c r="M1918">
        <v>0</v>
      </c>
      <c r="N1918">
        <v>0</v>
      </c>
      <c r="O1918">
        <v>0</v>
      </c>
      <c r="P1918">
        <v>0</v>
      </c>
      <c r="Q1918">
        <v>0</v>
      </c>
      <c r="R1918">
        <v>0</v>
      </c>
      <c r="S1918">
        <f t="shared" si="29"/>
        <v>0</v>
      </c>
      <c r="U1918">
        <v>5</v>
      </c>
      <c r="V1918">
        <v>3</v>
      </c>
      <c r="W1918">
        <v>2</v>
      </c>
      <c r="X1918">
        <v>0</v>
      </c>
      <c r="Y1918">
        <v>1</v>
      </c>
    </row>
    <row r="1919" spans="1:25" x14ac:dyDescent="0.2">
      <c r="A1919">
        <v>1916</v>
      </c>
      <c r="B1919">
        <v>15868</v>
      </c>
      <c r="C1919">
        <v>1</v>
      </c>
      <c r="D1919">
        <v>202</v>
      </c>
      <c r="E1919">
        <v>30</v>
      </c>
      <c r="F1919">
        <v>1</v>
      </c>
      <c r="G1919">
        <v>30</v>
      </c>
      <c r="H1919">
        <v>0</v>
      </c>
      <c r="I1919">
        <v>0</v>
      </c>
      <c r="J1919">
        <v>0</v>
      </c>
      <c r="K1919">
        <v>0</v>
      </c>
      <c r="L1919">
        <v>0</v>
      </c>
      <c r="M1919">
        <v>1</v>
      </c>
      <c r="N1919">
        <v>0</v>
      </c>
      <c r="O1919">
        <v>0</v>
      </c>
      <c r="P1919">
        <v>0</v>
      </c>
      <c r="Q1919">
        <v>0</v>
      </c>
      <c r="R1919">
        <v>0</v>
      </c>
      <c r="S1919">
        <f t="shared" si="29"/>
        <v>1</v>
      </c>
      <c r="U1919">
        <v>5</v>
      </c>
      <c r="V1919">
        <v>4</v>
      </c>
      <c r="W1919">
        <v>1</v>
      </c>
      <c r="X1919">
        <v>0</v>
      </c>
      <c r="Y1919">
        <v>1</v>
      </c>
    </row>
    <row r="1920" spans="1:25" x14ac:dyDescent="0.2">
      <c r="A1920">
        <v>1917</v>
      </c>
      <c r="B1920">
        <v>15874</v>
      </c>
      <c r="C1920">
        <v>1</v>
      </c>
      <c r="D1920">
        <v>277</v>
      </c>
      <c r="E1920">
        <v>6</v>
      </c>
      <c r="F1920">
        <v>3</v>
      </c>
      <c r="G1920">
        <v>14</v>
      </c>
      <c r="H1920">
        <v>0</v>
      </c>
      <c r="I1920">
        <v>1</v>
      </c>
      <c r="J1920">
        <v>0</v>
      </c>
      <c r="K1920">
        <v>0</v>
      </c>
      <c r="L1920">
        <v>0</v>
      </c>
      <c r="M1920">
        <v>0</v>
      </c>
      <c r="N1920">
        <v>0</v>
      </c>
      <c r="O1920">
        <v>0</v>
      </c>
      <c r="P1920">
        <v>0</v>
      </c>
      <c r="Q1920">
        <v>0</v>
      </c>
      <c r="R1920">
        <v>0</v>
      </c>
      <c r="S1920">
        <f t="shared" si="29"/>
        <v>0</v>
      </c>
      <c r="U1920">
        <v>5</v>
      </c>
      <c r="V1920">
        <v>2</v>
      </c>
      <c r="W1920">
        <v>3</v>
      </c>
      <c r="X1920">
        <v>0</v>
      </c>
      <c r="Y1920">
        <v>1</v>
      </c>
    </row>
    <row r="1921" spans="1:25" x14ac:dyDescent="0.2">
      <c r="A1921">
        <v>1918</v>
      </c>
      <c r="B1921">
        <v>15891</v>
      </c>
      <c r="C1921">
        <v>1</v>
      </c>
      <c r="D1921">
        <v>326</v>
      </c>
      <c r="E1921">
        <v>4</v>
      </c>
      <c r="F1921">
        <v>8</v>
      </c>
      <c r="G1921">
        <v>42</v>
      </c>
      <c r="H1921">
        <v>0</v>
      </c>
      <c r="I1921">
        <v>0</v>
      </c>
      <c r="J1921">
        <v>0</v>
      </c>
      <c r="K1921">
        <v>2</v>
      </c>
      <c r="L1921">
        <v>0</v>
      </c>
      <c r="M1921">
        <v>0</v>
      </c>
      <c r="N1921">
        <v>0</v>
      </c>
      <c r="O1921">
        <v>0</v>
      </c>
      <c r="P1921">
        <v>0</v>
      </c>
      <c r="Q1921">
        <v>1</v>
      </c>
      <c r="R1921">
        <v>0</v>
      </c>
      <c r="S1921">
        <f t="shared" si="29"/>
        <v>1</v>
      </c>
      <c r="U1921">
        <v>5</v>
      </c>
      <c r="V1921">
        <v>2</v>
      </c>
      <c r="W1921">
        <v>3</v>
      </c>
      <c r="X1921">
        <v>0</v>
      </c>
      <c r="Y1921">
        <v>1</v>
      </c>
    </row>
    <row r="1922" spans="1:25" x14ac:dyDescent="0.2">
      <c r="A1922">
        <v>1919</v>
      </c>
      <c r="B1922">
        <v>15894</v>
      </c>
      <c r="C1922">
        <v>0</v>
      </c>
      <c r="D1922">
        <v>273</v>
      </c>
      <c r="E1922">
        <v>6</v>
      </c>
      <c r="F1922">
        <v>12</v>
      </c>
      <c r="G1922">
        <v>60</v>
      </c>
      <c r="H1922">
        <v>2</v>
      </c>
      <c r="I1922">
        <v>0</v>
      </c>
      <c r="J1922">
        <v>4</v>
      </c>
      <c r="K1922">
        <v>1</v>
      </c>
      <c r="L1922">
        <v>2</v>
      </c>
      <c r="M1922">
        <v>0</v>
      </c>
      <c r="N1922">
        <v>0</v>
      </c>
      <c r="O1922">
        <v>0</v>
      </c>
      <c r="P1922">
        <v>0</v>
      </c>
      <c r="Q1922">
        <v>1</v>
      </c>
      <c r="R1922">
        <v>0</v>
      </c>
      <c r="S1922">
        <f t="shared" si="29"/>
        <v>1</v>
      </c>
      <c r="U1922">
        <v>5</v>
      </c>
      <c r="V1922">
        <v>2</v>
      </c>
      <c r="W1922">
        <v>3</v>
      </c>
      <c r="X1922">
        <v>0</v>
      </c>
      <c r="Y1922">
        <v>1</v>
      </c>
    </row>
    <row r="1923" spans="1:25" x14ac:dyDescent="0.2">
      <c r="A1923">
        <v>1920</v>
      </c>
      <c r="B1923">
        <v>15896</v>
      </c>
      <c r="C1923">
        <v>0</v>
      </c>
      <c r="D1923">
        <v>220</v>
      </c>
      <c r="E1923">
        <v>24</v>
      </c>
      <c r="F1923">
        <v>1</v>
      </c>
      <c r="G1923">
        <v>24</v>
      </c>
      <c r="H1923">
        <v>0</v>
      </c>
      <c r="I1923">
        <v>0</v>
      </c>
      <c r="J1923">
        <v>1</v>
      </c>
      <c r="K1923">
        <v>0</v>
      </c>
      <c r="L1923">
        <v>0</v>
      </c>
      <c r="M1923">
        <v>0</v>
      </c>
      <c r="N1923">
        <v>0</v>
      </c>
      <c r="O1923">
        <v>1</v>
      </c>
      <c r="P1923">
        <v>0</v>
      </c>
      <c r="Q1923">
        <v>0</v>
      </c>
      <c r="R1923">
        <v>0</v>
      </c>
      <c r="S1923">
        <f t="shared" si="29"/>
        <v>1</v>
      </c>
      <c r="U1923">
        <v>5</v>
      </c>
      <c r="V1923">
        <v>4</v>
      </c>
      <c r="W1923">
        <v>1</v>
      </c>
      <c r="X1923">
        <v>0</v>
      </c>
      <c r="Y1923">
        <v>1</v>
      </c>
    </row>
    <row r="1924" spans="1:25" x14ac:dyDescent="0.2">
      <c r="A1924">
        <v>1921</v>
      </c>
      <c r="B1924">
        <v>15899</v>
      </c>
      <c r="C1924">
        <v>1</v>
      </c>
      <c r="D1924">
        <v>232</v>
      </c>
      <c r="E1924">
        <v>12</v>
      </c>
      <c r="F1924">
        <v>3</v>
      </c>
      <c r="G1924">
        <v>24</v>
      </c>
      <c r="H1924">
        <v>0</v>
      </c>
      <c r="I1924">
        <v>2</v>
      </c>
      <c r="J1924">
        <v>0</v>
      </c>
      <c r="K1924">
        <v>0</v>
      </c>
      <c r="L1924">
        <v>0</v>
      </c>
      <c r="M1924">
        <v>0</v>
      </c>
      <c r="N1924">
        <v>0</v>
      </c>
      <c r="O1924">
        <v>0</v>
      </c>
      <c r="P1924">
        <v>0</v>
      </c>
      <c r="Q1924">
        <v>0</v>
      </c>
      <c r="R1924">
        <v>0</v>
      </c>
      <c r="S1924">
        <f t="shared" si="29"/>
        <v>0</v>
      </c>
      <c r="U1924">
        <v>5</v>
      </c>
      <c r="V1924">
        <v>3</v>
      </c>
      <c r="W1924">
        <v>3</v>
      </c>
      <c r="X1924">
        <v>0</v>
      </c>
      <c r="Y1924">
        <v>1</v>
      </c>
    </row>
    <row r="1925" spans="1:25" x14ac:dyDescent="0.2">
      <c r="A1925">
        <v>1922</v>
      </c>
      <c r="B1925">
        <v>15915</v>
      </c>
      <c r="C1925">
        <v>1</v>
      </c>
      <c r="D1925">
        <v>222</v>
      </c>
      <c r="E1925">
        <v>8</v>
      </c>
      <c r="F1925">
        <v>2</v>
      </c>
      <c r="G1925">
        <v>12</v>
      </c>
      <c r="H1925">
        <v>0</v>
      </c>
      <c r="I1925">
        <v>0</v>
      </c>
      <c r="J1925">
        <v>0</v>
      </c>
      <c r="K1925">
        <v>0</v>
      </c>
      <c r="L1925">
        <v>0</v>
      </c>
      <c r="M1925">
        <v>1</v>
      </c>
      <c r="N1925">
        <v>1</v>
      </c>
      <c r="O1925">
        <v>0</v>
      </c>
      <c r="P1925">
        <v>0</v>
      </c>
      <c r="Q1925">
        <v>0</v>
      </c>
      <c r="R1925">
        <v>0</v>
      </c>
      <c r="S1925">
        <f t="shared" ref="S1925:S1988" si="30">SUM(M1925,N1925,O1925,P1925,Q1925)</f>
        <v>2</v>
      </c>
      <c r="U1925">
        <v>5</v>
      </c>
      <c r="V1925">
        <v>3</v>
      </c>
      <c r="W1925">
        <v>2</v>
      </c>
      <c r="X1925">
        <v>0</v>
      </c>
      <c r="Y1925">
        <v>1</v>
      </c>
    </row>
    <row r="1926" spans="1:25" x14ac:dyDescent="0.2">
      <c r="A1926">
        <v>1923</v>
      </c>
      <c r="B1926">
        <v>15917</v>
      </c>
      <c r="C1926">
        <v>1</v>
      </c>
      <c r="D1926">
        <v>109</v>
      </c>
      <c r="E1926">
        <v>6</v>
      </c>
      <c r="F1926">
        <v>1</v>
      </c>
      <c r="G1926">
        <v>6</v>
      </c>
      <c r="H1926">
        <v>0</v>
      </c>
      <c r="I1926">
        <v>0</v>
      </c>
      <c r="J1926">
        <v>0</v>
      </c>
      <c r="K1926">
        <v>0</v>
      </c>
      <c r="L1926">
        <v>0</v>
      </c>
      <c r="M1926">
        <v>0</v>
      </c>
      <c r="N1926">
        <v>0</v>
      </c>
      <c r="O1926">
        <v>0</v>
      </c>
      <c r="P1926">
        <v>0</v>
      </c>
      <c r="Q1926">
        <v>0</v>
      </c>
      <c r="R1926">
        <v>0</v>
      </c>
      <c r="S1926">
        <f t="shared" si="30"/>
        <v>0</v>
      </c>
      <c r="U1926">
        <v>4</v>
      </c>
      <c r="V1926">
        <v>2</v>
      </c>
      <c r="W1926">
        <v>1</v>
      </c>
      <c r="X1926">
        <v>0</v>
      </c>
      <c r="Y1926">
        <v>1</v>
      </c>
    </row>
    <row r="1927" spans="1:25" x14ac:dyDescent="0.2">
      <c r="A1927">
        <v>1924</v>
      </c>
      <c r="B1927">
        <v>15947</v>
      </c>
      <c r="C1927">
        <v>1</v>
      </c>
      <c r="D1927">
        <v>235</v>
      </c>
      <c r="E1927">
        <v>26</v>
      </c>
      <c r="F1927">
        <v>1</v>
      </c>
      <c r="G1927">
        <v>26</v>
      </c>
      <c r="H1927">
        <v>0</v>
      </c>
      <c r="I1927">
        <v>1</v>
      </c>
      <c r="J1927">
        <v>0</v>
      </c>
      <c r="K1927">
        <v>0</v>
      </c>
      <c r="L1927">
        <v>0</v>
      </c>
      <c r="M1927">
        <v>0</v>
      </c>
      <c r="N1927">
        <v>1</v>
      </c>
      <c r="O1927">
        <v>0</v>
      </c>
      <c r="P1927">
        <v>0</v>
      </c>
      <c r="Q1927">
        <v>0</v>
      </c>
      <c r="R1927">
        <v>0</v>
      </c>
      <c r="S1927">
        <f t="shared" si="30"/>
        <v>1</v>
      </c>
      <c r="U1927">
        <v>5</v>
      </c>
      <c r="V1927">
        <v>4</v>
      </c>
      <c r="W1927">
        <v>1</v>
      </c>
      <c r="X1927">
        <v>0</v>
      </c>
      <c r="Y1927">
        <v>1</v>
      </c>
    </row>
    <row r="1928" spans="1:25" x14ac:dyDescent="0.2">
      <c r="A1928">
        <v>1925</v>
      </c>
      <c r="B1928">
        <v>15950</v>
      </c>
      <c r="C1928">
        <v>1</v>
      </c>
      <c r="D1928">
        <v>146</v>
      </c>
      <c r="E1928">
        <v>6</v>
      </c>
      <c r="F1928">
        <v>6</v>
      </c>
      <c r="G1928">
        <v>32</v>
      </c>
      <c r="H1928">
        <v>0</v>
      </c>
      <c r="I1928">
        <v>0</v>
      </c>
      <c r="J1928">
        <v>1</v>
      </c>
      <c r="K1928">
        <v>0</v>
      </c>
      <c r="L1928">
        <v>0</v>
      </c>
      <c r="M1928">
        <v>0</v>
      </c>
      <c r="N1928">
        <v>0</v>
      </c>
      <c r="O1928">
        <v>0</v>
      </c>
      <c r="P1928">
        <v>0</v>
      </c>
      <c r="Q1928">
        <v>0</v>
      </c>
      <c r="R1928">
        <v>0</v>
      </c>
      <c r="S1928">
        <f t="shared" si="30"/>
        <v>0</v>
      </c>
      <c r="U1928">
        <v>4</v>
      </c>
      <c r="V1928">
        <v>2</v>
      </c>
      <c r="W1928">
        <v>3</v>
      </c>
      <c r="X1928">
        <v>0</v>
      </c>
      <c r="Y1928">
        <v>1</v>
      </c>
    </row>
    <row r="1929" spans="1:25" x14ac:dyDescent="0.2">
      <c r="A1929">
        <v>1926</v>
      </c>
      <c r="B1929">
        <v>15964</v>
      </c>
      <c r="C1929">
        <v>1</v>
      </c>
      <c r="D1929">
        <v>130</v>
      </c>
      <c r="E1929">
        <v>2</v>
      </c>
      <c r="F1929">
        <v>1</v>
      </c>
      <c r="G1929">
        <v>2</v>
      </c>
      <c r="H1929">
        <v>0</v>
      </c>
      <c r="I1929">
        <v>0</v>
      </c>
      <c r="J1929">
        <v>0</v>
      </c>
      <c r="K1929">
        <v>0</v>
      </c>
      <c r="L1929">
        <v>0</v>
      </c>
      <c r="M1929">
        <v>0</v>
      </c>
      <c r="N1929">
        <v>0</v>
      </c>
      <c r="O1929">
        <v>0</v>
      </c>
      <c r="P1929">
        <v>0</v>
      </c>
      <c r="Q1929">
        <v>0</v>
      </c>
      <c r="R1929">
        <v>0</v>
      </c>
      <c r="S1929">
        <f t="shared" si="30"/>
        <v>0</v>
      </c>
      <c r="U1929">
        <v>4</v>
      </c>
      <c r="V1929">
        <v>1</v>
      </c>
      <c r="W1929">
        <v>1</v>
      </c>
      <c r="X1929">
        <v>0</v>
      </c>
      <c r="Y1929">
        <v>1</v>
      </c>
    </row>
    <row r="1930" spans="1:25" x14ac:dyDescent="0.2">
      <c r="A1930">
        <v>1927</v>
      </c>
      <c r="B1930">
        <v>15967</v>
      </c>
      <c r="C1930">
        <v>1</v>
      </c>
      <c r="D1930">
        <v>132</v>
      </c>
      <c r="E1930">
        <v>4</v>
      </c>
      <c r="F1930">
        <v>1</v>
      </c>
      <c r="G1930">
        <v>4</v>
      </c>
      <c r="H1930">
        <v>0</v>
      </c>
      <c r="I1930">
        <v>0</v>
      </c>
      <c r="J1930">
        <v>0</v>
      </c>
      <c r="K1930">
        <v>0</v>
      </c>
      <c r="L1930">
        <v>0</v>
      </c>
      <c r="M1930">
        <v>0</v>
      </c>
      <c r="N1930">
        <v>1</v>
      </c>
      <c r="O1930">
        <v>0</v>
      </c>
      <c r="P1930">
        <v>0</v>
      </c>
      <c r="Q1930">
        <v>0</v>
      </c>
      <c r="R1930">
        <v>0</v>
      </c>
      <c r="S1930">
        <f t="shared" si="30"/>
        <v>1</v>
      </c>
      <c r="U1930">
        <v>4</v>
      </c>
      <c r="V1930">
        <v>2</v>
      </c>
      <c r="W1930">
        <v>1</v>
      </c>
      <c r="X1930">
        <v>0</v>
      </c>
      <c r="Y1930">
        <v>1</v>
      </c>
    </row>
    <row r="1931" spans="1:25" x14ac:dyDescent="0.2">
      <c r="A1931">
        <v>1928</v>
      </c>
      <c r="B1931">
        <v>15973</v>
      </c>
      <c r="C1931">
        <v>1</v>
      </c>
      <c r="D1931">
        <v>91</v>
      </c>
      <c r="E1931">
        <v>16</v>
      </c>
      <c r="F1931">
        <v>2</v>
      </c>
      <c r="G1931">
        <v>24</v>
      </c>
      <c r="H1931">
        <v>0</v>
      </c>
      <c r="I1931">
        <v>1</v>
      </c>
      <c r="J1931">
        <v>0</v>
      </c>
      <c r="K1931">
        <v>0</v>
      </c>
      <c r="L1931">
        <v>1</v>
      </c>
      <c r="M1931">
        <v>0</v>
      </c>
      <c r="N1931">
        <v>0</v>
      </c>
      <c r="O1931">
        <v>0</v>
      </c>
      <c r="P1931">
        <v>0</v>
      </c>
      <c r="Q1931">
        <v>0</v>
      </c>
      <c r="R1931">
        <v>0</v>
      </c>
      <c r="S1931">
        <f t="shared" si="30"/>
        <v>0</v>
      </c>
      <c r="U1931">
        <v>3</v>
      </c>
      <c r="V1931">
        <v>4</v>
      </c>
      <c r="W1931">
        <v>2</v>
      </c>
      <c r="X1931">
        <v>0</v>
      </c>
      <c r="Y1931">
        <v>1</v>
      </c>
    </row>
    <row r="1932" spans="1:25" x14ac:dyDescent="0.2">
      <c r="A1932">
        <v>1929</v>
      </c>
      <c r="B1932">
        <v>15974</v>
      </c>
      <c r="C1932">
        <v>0</v>
      </c>
      <c r="D1932">
        <v>152</v>
      </c>
      <c r="E1932">
        <v>26</v>
      </c>
      <c r="F1932">
        <v>2</v>
      </c>
      <c r="G1932">
        <v>30</v>
      </c>
      <c r="H1932">
        <v>1</v>
      </c>
      <c r="I1932">
        <v>0</v>
      </c>
      <c r="J1932">
        <v>1</v>
      </c>
      <c r="K1932">
        <v>0</v>
      </c>
      <c r="L1932">
        <v>0</v>
      </c>
      <c r="M1932">
        <v>1</v>
      </c>
      <c r="N1932">
        <v>0</v>
      </c>
      <c r="O1932">
        <v>0</v>
      </c>
      <c r="P1932">
        <v>0</v>
      </c>
      <c r="Q1932">
        <v>0</v>
      </c>
      <c r="R1932">
        <v>0</v>
      </c>
      <c r="S1932">
        <f t="shared" si="30"/>
        <v>1</v>
      </c>
      <c r="U1932">
        <v>4</v>
      </c>
      <c r="V1932">
        <v>4</v>
      </c>
      <c r="W1932">
        <v>2</v>
      </c>
      <c r="X1932">
        <v>0</v>
      </c>
      <c r="Y1932">
        <v>1</v>
      </c>
    </row>
    <row r="1933" spans="1:25" x14ac:dyDescent="0.2">
      <c r="A1933">
        <v>1930</v>
      </c>
      <c r="B1933">
        <v>15989</v>
      </c>
      <c r="C1933">
        <v>1</v>
      </c>
      <c r="D1933">
        <v>171</v>
      </c>
      <c r="E1933">
        <v>2</v>
      </c>
      <c r="F1933">
        <v>2</v>
      </c>
      <c r="G1933">
        <v>10</v>
      </c>
      <c r="H1933">
        <v>0</v>
      </c>
      <c r="I1933">
        <v>0</v>
      </c>
      <c r="J1933">
        <v>0</v>
      </c>
      <c r="K1933">
        <v>0</v>
      </c>
      <c r="L1933">
        <v>0</v>
      </c>
      <c r="M1933">
        <v>0</v>
      </c>
      <c r="N1933">
        <v>0</v>
      </c>
      <c r="O1933">
        <v>0</v>
      </c>
      <c r="P1933">
        <v>0</v>
      </c>
      <c r="Q1933">
        <v>0</v>
      </c>
      <c r="R1933">
        <v>0</v>
      </c>
      <c r="S1933">
        <f t="shared" si="30"/>
        <v>0</v>
      </c>
      <c r="U1933">
        <v>4</v>
      </c>
      <c r="V1933">
        <v>1</v>
      </c>
      <c r="W1933">
        <v>2</v>
      </c>
      <c r="X1933">
        <v>0</v>
      </c>
      <c r="Y1933">
        <v>1</v>
      </c>
    </row>
    <row r="1934" spans="1:25" x14ac:dyDescent="0.2">
      <c r="A1934">
        <v>1931</v>
      </c>
      <c r="B1934">
        <v>16001</v>
      </c>
      <c r="C1934">
        <v>1</v>
      </c>
      <c r="D1934">
        <v>92</v>
      </c>
      <c r="E1934">
        <v>16</v>
      </c>
      <c r="F1934">
        <v>2</v>
      </c>
      <c r="G1934">
        <v>22</v>
      </c>
      <c r="H1934">
        <v>1</v>
      </c>
      <c r="I1934">
        <v>0</v>
      </c>
      <c r="J1934">
        <v>0</v>
      </c>
      <c r="K1934">
        <v>0</v>
      </c>
      <c r="L1934">
        <v>0</v>
      </c>
      <c r="M1934">
        <v>0</v>
      </c>
      <c r="N1934">
        <v>0</v>
      </c>
      <c r="O1934">
        <v>0</v>
      </c>
      <c r="P1934">
        <v>0</v>
      </c>
      <c r="Q1934">
        <v>0</v>
      </c>
      <c r="R1934">
        <v>0</v>
      </c>
      <c r="S1934">
        <f t="shared" si="30"/>
        <v>0</v>
      </c>
      <c r="U1934">
        <v>3</v>
      </c>
      <c r="V1934">
        <v>4</v>
      </c>
      <c r="W1934">
        <v>2</v>
      </c>
      <c r="X1934">
        <v>0</v>
      </c>
      <c r="Y1934">
        <v>1</v>
      </c>
    </row>
    <row r="1935" spans="1:25" x14ac:dyDescent="0.2">
      <c r="A1935">
        <v>1932</v>
      </c>
      <c r="B1935">
        <v>16010</v>
      </c>
      <c r="C1935">
        <v>1</v>
      </c>
      <c r="D1935">
        <v>249</v>
      </c>
      <c r="E1935">
        <v>12</v>
      </c>
      <c r="F1935">
        <v>1</v>
      </c>
      <c r="G1935">
        <v>12</v>
      </c>
      <c r="H1935">
        <v>0</v>
      </c>
      <c r="I1935">
        <v>0</v>
      </c>
      <c r="J1935">
        <v>0</v>
      </c>
      <c r="K1935">
        <v>0</v>
      </c>
      <c r="L1935">
        <v>0</v>
      </c>
      <c r="M1935">
        <v>0</v>
      </c>
      <c r="N1935">
        <v>1</v>
      </c>
      <c r="O1935">
        <v>0</v>
      </c>
      <c r="P1935">
        <v>0</v>
      </c>
      <c r="Q1935">
        <v>0</v>
      </c>
      <c r="R1935">
        <v>0</v>
      </c>
      <c r="S1935">
        <f t="shared" si="30"/>
        <v>1</v>
      </c>
      <c r="U1935">
        <v>5</v>
      </c>
      <c r="V1935">
        <v>3</v>
      </c>
      <c r="W1935">
        <v>1</v>
      </c>
      <c r="X1935">
        <v>0</v>
      </c>
      <c r="Y1935">
        <v>1</v>
      </c>
    </row>
    <row r="1936" spans="1:25" x14ac:dyDescent="0.2">
      <c r="A1936">
        <v>1933</v>
      </c>
      <c r="B1936">
        <v>16015</v>
      </c>
      <c r="C1936">
        <v>1</v>
      </c>
      <c r="D1936">
        <v>163</v>
      </c>
      <c r="E1936">
        <v>10</v>
      </c>
      <c r="F1936">
        <v>5</v>
      </c>
      <c r="G1936">
        <v>20</v>
      </c>
      <c r="H1936">
        <v>2</v>
      </c>
      <c r="I1936">
        <v>0</v>
      </c>
      <c r="J1936">
        <v>0</v>
      </c>
      <c r="K1936">
        <v>0</v>
      </c>
      <c r="L1936">
        <v>1</v>
      </c>
      <c r="M1936">
        <v>0</v>
      </c>
      <c r="N1936">
        <v>0</v>
      </c>
      <c r="O1936">
        <v>0</v>
      </c>
      <c r="P1936">
        <v>0</v>
      </c>
      <c r="Q1936">
        <v>0</v>
      </c>
      <c r="R1936">
        <v>0</v>
      </c>
      <c r="S1936">
        <f t="shared" si="30"/>
        <v>0</v>
      </c>
      <c r="U1936">
        <v>4</v>
      </c>
      <c r="V1936">
        <v>3</v>
      </c>
      <c r="W1936">
        <v>3</v>
      </c>
      <c r="X1936">
        <v>0</v>
      </c>
      <c r="Y1936">
        <v>1</v>
      </c>
    </row>
    <row r="1937" spans="1:25" x14ac:dyDescent="0.2">
      <c r="A1937">
        <v>1934</v>
      </c>
      <c r="B1937">
        <v>16025</v>
      </c>
      <c r="C1937">
        <v>1</v>
      </c>
      <c r="D1937">
        <v>102</v>
      </c>
      <c r="E1937">
        <v>16</v>
      </c>
      <c r="F1937">
        <v>2</v>
      </c>
      <c r="G1937">
        <v>24</v>
      </c>
      <c r="H1937">
        <v>0</v>
      </c>
      <c r="I1937">
        <v>0</v>
      </c>
      <c r="J1937">
        <v>1</v>
      </c>
      <c r="K1937">
        <v>0</v>
      </c>
      <c r="L1937">
        <v>0</v>
      </c>
      <c r="M1937">
        <v>0</v>
      </c>
      <c r="N1937">
        <v>0</v>
      </c>
      <c r="O1937">
        <v>0</v>
      </c>
      <c r="P1937">
        <v>0</v>
      </c>
      <c r="Q1937">
        <v>0</v>
      </c>
      <c r="R1937">
        <v>0</v>
      </c>
      <c r="S1937">
        <f t="shared" si="30"/>
        <v>0</v>
      </c>
      <c r="U1937">
        <v>4</v>
      </c>
      <c r="V1937">
        <v>4</v>
      </c>
      <c r="W1937">
        <v>2</v>
      </c>
      <c r="X1937">
        <v>0</v>
      </c>
      <c r="Y1937">
        <v>1</v>
      </c>
    </row>
    <row r="1938" spans="1:25" x14ac:dyDescent="0.2">
      <c r="A1938">
        <v>1935</v>
      </c>
      <c r="B1938">
        <v>16032</v>
      </c>
      <c r="C1938">
        <v>1</v>
      </c>
      <c r="D1938">
        <v>198</v>
      </c>
      <c r="E1938">
        <v>14</v>
      </c>
      <c r="F1938">
        <v>2</v>
      </c>
      <c r="G1938">
        <v>16</v>
      </c>
      <c r="H1938">
        <v>0</v>
      </c>
      <c r="I1938">
        <v>0</v>
      </c>
      <c r="J1938">
        <v>0</v>
      </c>
      <c r="K1938">
        <v>1</v>
      </c>
      <c r="L1938">
        <v>1</v>
      </c>
      <c r="M1938">
        <v>0</v>
      </c>
      <c r="N1938">
        <v>0</v>
      </c>
      <c r="O1938">
        <v>0</v>
      </c>
      <c r="P1938">
        <v>0</v>
      </c>
      <c r="Q1938">
        <v>0</v>
      </c>
      <c r="R1938">
        <v>0</v>
      </c>
      <c r="S1938">
        <f t="shared" si="30"/>
        <v>0</v>
      </c>
      <c r="U1938">
        <v>4</v>
      </c>
      <c r="V1938">
        <v>4</v>
      </c>
      <c r="W1938">
        <v>2</v>
      </c>
      <c r="X1938">
        <v>0</v>
      </c>
      <c r="Y1938">
        <v>1</v>
      </c>
    </row>
    <row r="1939" spans="1:25" x14ac:dyDescent="0.2">
      <c r="A1939">
        <v>1936</v>
      </c>
      <c r="B1939">
        <v>16036</v>
      </c>
      <c r="C1939">
        <v>0</v>
      </c>
      <c r="D1939">
        <v>239</v>
      </c>
      <c r="E1939">
        <v>4</v>
      </c>
      <c r="F1939">
        <v>5</v>
      </c>
      <c r="G1939">
        <v>16</v>
      </c>
      <c r="H1939">
        <v>0</v>
      </c>
      <c r="I1939">
        <v>0</v>
      </c>
      <c r="J1939">
        <v>0</v>
      </c>
      <c r="K1939">
        <v>1</v>
      </c>
      <c r="L1939">
        <v>1</v>
      </c>
      <c r="M1939">
        <v>0</v>
      </c>
      <c r="N1939">
        <v>0</v>
      </c>
      <c r="O1939">
        <v>0</v>
      </c>
      <c r="P1939">
        <v>0</v>
      </c>
      <c r="Q1939">
        <v>0</v>
      </c>
      <c r="R1939">
        <v>0</v>
      </c>
      <c r="S1939">
        <f t="shared" si="30"/>
        <v>0</v>
      </c>
      <c r="U1939">
        <v>5</v>
      </c>
      <c r="V1939">
        <v>2</v>
      </c>
      <c r="W1939">
        <v>3</v>
      </c>
      <c r="X1939">
        <v>0</v>
      </c>
      <c r="Y1939">
        <v>1</v>
      </c>
    </row>
    <row r="1940" spans="1:25" x14ac:dyDescent="0.2">
      <c r="A1940">
        <v>1937</v>
      </c>
      <c r="B1940">
        <v>16044</v>
      </c>
      <c r="C1940">
        <v>1</v>
      </c>
      <c r="D1940">
        <v>134</v>
      </c>
      <c r="E1940">
        <v>10</v>
      </c>
      <c r="F1940">
        <v>1</v>
      </c>
      <c r="G1940">
        <v>10</v>
      </c>
      <c r="H1940">
        <v>0</v>
      </c>
      <c r="I1940">
        <v>0</v>
      </c>
      <c r="J1940">
        <v>0</v>
      </c>
      <c r="K1940">
        <v>0</v>
      </c>
      <c r="L1940">
        <v>0</v>
      </c>
      <c r="M1940">
        <v>0</v>
      </c>
      <c r="N1940">
        <v>0</v>
      </c>
      <c r="O1940">
        <v>0</v>
      </c>
      <c r="P1940">
        <v>0</v>
      </c>
      <c r="Q1940">
        <v>0</v>
      </c>
      <c r="R1940">
        <v>0</v>
      </c>
      <c r="S1940">
        <f t="shared" si="30"/>
        <v>0</v>
      </c>
      <c r="U1940">
        <v>4</v>
      </c>
      <c r="V1940">
        <v>3</v>
      </c>
      <c r="W1940">
        <v>1</v>
      </c>
      <c r="X1940">
        <v>0</v>
      </c>
      <c r="Y1940">
        <v>1</v>
      </c>
    </row>
    <row r="1941" spans="1:25" x14ac:dyDescent="0.2">
      <c r="A1941">
        <v>1938</v>
      </c>
      <c r="B1941">
        <v>16051</v>
      </c>
      <c r="C1941">
        <v>1</v>
      </c>
      <c r="D1941">
        <v>402</v>
      </c>
      <c r="E1941">
        <v>18</v>
      </c>
      <c r="F1941">
        <v>7</v>
      </c>
      <c r="G1941">
        <v>52</v>
      </c>
      <c r="H1941">
        <v>3</v>
      </c>
      <c r="I1941">
        <v>1</v>
      </c>
      <c r="J1941">
        <v>2</v>
      </c>
      <c r="K1941">
        <v>0</v>
      </c>
      <c r="L1941">
        <v>1</v>
      </c>
      <c r="M1941">
        <v>0</v>
      </c>
      <c r="N1941">
        <v>2</v>
      </c>
      <c r="O1941">
        <v>0</v>
      </c>
      <c r="P1941">
        <v>0</v>
      </c>
      <c r="Q1941">
        <v>0</v>
      </c>
      <c r="R1941">
        <v>1</v>
      </c>
      <c r="S1941">
        <f t="shared" si="30"/>
        <v>2</v>
      </c>
      <c r="U1941">
        <v>5</v>
      </c>
      <c r="V1941">
        <v>4</v>
      </c>
      <c r="W1941">
        <v>3</v>
      </c>
      <c r="X1941">
        <v>1</v>
      </c>
      <c r="Y1941">
        <v>0</v>
      </c>
    </row>
    <row r="1942" spans="1:25" x14ac:dyDescent="0.2">
      <c r="A1942">
        <v>1939</v>
      </c>
      <c r="B1942">
        <v>16052</v>
      </c>
      <c r="C1942">
        <v>1</v>
      </c>
      <c r="D1942">
        <v>242</v>
      </c>
      <c r="E1942">
        <v>32</v>
      </c>
      <c r="F1942">
        <v>3</v>
      </c>
      <c r="G1942">
        <v>46</v>
      </c>
      <c r="H1942">
        <v>1</v>
      </c>
      <c r="I1942">
        <v>0</v>
      </c>
      <c r="J1942">
        <v>2</v>
      </c>
      <c r="K1942">
        <v>0</v>
      </c>
      <c r="L1942">
        <v>0</v>
      </c>
      <c r="M1942">
        <v>0</v>
      </c>
      <c r="N1942">
        <v>2</v>
      </c>
      <c r="O1942">
        <v>0</v>
      </c>
      <c r="P1942">
        <v>0</v>
      </c>
      <c r="Q1942">
        <v>0</v>
      </c>
      <c r="R1942">
        <v>0</v>
      </c>
      <c r="S1942">
        <f t="shared" si="30"/>
        <v>2</v>
      </c>
      <c r="U1942">
        <v>5</v>
      </c>
      <c r="V1942">
        <v>4</v>
      </c>
      <c r="W1942">
        <v>3</v>
      </c>
      <c r="X1942">
        <v>0</v>
      </c>
      <c r="Y1942">
        <v>1</v>
      </c>
    </row>
    <row r="1943" spans="1:25" x14ac:dyDescent="0.2">
      <c r="A1943">
        <v>1940</v>
      </c>
      <c r="B1943">
        <v>16055</v>
      </c>
      <c r="C1943">
        <v>0</v>
      </c>
      <c r="D1943">
        <v>117</v>
      </c>
      <c r="E1943">
        <v>12</v>
      </c>
      <c r="F1943">
        <v>2</v>
      </c>
      <c r="G1943">
        <v>14</v>
      </c>
      <c r="H1943">
        <v>0</v>
      </c>
      <c r="I1943">
        <v>0</v>
      </c>
      <c r="J1943">
        <v>0</v>
      </c>
      <c r="K1943">
        <v>0</v>
      </c>
      <c r="L1943">
        <v>0</v>
      </c>
      <c r="M1943">
        <v>0</v>
      </c>
      <c r="N1943">
        <v>0</v>
      </c>
      <c r="O1943">
        <v>1</v>
      </c>
      <c r="P1943">
        <v>0</v>
      </c>
      <c r="Q1943">
        <v>0</v>
      </c>
      <c r="R1943">
        <v>0</v>
      </c>
      <c r="S1943">
        <f t="shared" si="30"/>
        <v>1</v>
      </c>
      <c r="U1943">
        <v>4</v>
      </c>
      <c r="V1943">
        <v>3</v>
      </c>
      <c r="W1943">
        <v>2</v>
      </c>
      <c r="X1943">
        <v>0</v>
      </c>
      <c r="Y1943">
        <v>1</v>
      </c>
    </row>
    <row r="1944" spans="1:25" x14ac:dyDescent="0.2">
      <c r="A1944">
        <v>1941</v>
      </c>
      <c r="B1944">
        <v>16072</v>
      </c>
      <c r="C1944">
        <v>1</v>
      </c>
      <c r="D1944">
        <v>285</v>
      </c>
      <c r="E1944">
        <v>16</v>
      </c>
      <c r="F1944">
        <v>2</v>
      </c>
      <c r="G1944">
        <v>24</v>
      </c>
      <c r="H1944">
        <v>0</v>
      </c>
      <c r="I1944">
        <v>1</v>
      </c>
      <c r="J1944">
        <v>0</v>
      </c>
      <c r="K1944">
        <v>0</v>
      </c>
      <c r="L1944">
        <v>1</v>
      </c>
      <c r="M1944">
        <v>0</v>
      </c>
      <c r="N1944">
        <v>0</v>
      </c>
      <c r="O1944">
        <v>0</v>
      </c>
      <c r="P1944">
        <v>0</v>
      </c>
      <c r="Q1944">
        <v>0</v>
      </c>
      <c r="R1944">
        <v>0</v>
      </c>
      <c r="S1944">
        <f t="shared" si="30"/>
        <v>0</v>
      </c>
      <c r="U1944">
        <v>5</v>
      </c>
      <c r="V1944">
        <v>4</v>
      </c>
      <c r="W1944">
        <v>2</v>
      </c>
      <c r="X1944">
        <v>0</v>
      </c>
      <c r="Y1944">
        <v>1</v>
      </c>
    </row>
    <row r="1945" spans="1:25" x14ac:dyDescent="0.2">
      <c r="A1945">
        <v>1942</v>
      </c>
      <c r="B1945">
        <v>16073</v>
      </c>
      <c r="C1945">
        <v>0</v>
      </c>
      <c r="D1945">
        <v>131</v>
      </c>
      <c r="E1945">
        <v>14</v>
      </c>
      <c r="F1945">
        <v>2</v>
      </c>
      <c r="G1945">
        <v>20</v>
      </c>
      <c r="H1945">
        <v>0</v>
      </c>
      <c r="I1945">
        <v>0</v>
      </c>
      <c r="J1945">
        <v>0</v>
      </c>
      <c r="K1945">
        <v>0</v>
      </c>
      <c r="L1945">
        <v>1</v>
      </c>
      <c r="M1945">
        <v>0</v>
      </c>
      <c r="N1945">
        <v>0</v>
      </c>
      <c r="O1945">
        <v>0</v>
      </c>
      <c r="P1945">
        <v>0</v>
      </c>
      <c r="Q1945">
        <v>0</v>
      </c>
      <c r="R1945">
        <v>0</v>
      </c>
      <c r="S1945">
        <f t="shared" si="30"/>
        <v>0</v>
      </c>
      <c r="U1945">
        <v>4</v>
      </c>
      <c r="V1945">
        <v>4</v>
      </c>
      <c r="W1945">
        <v>2</v>
      </c>
      <c r="X1945">
        <v>0</v>
      </c>
      <c r="Y1945">
        <v>1</v>
      </c>
    </row>
    <row r="1946" spans="1:25" x14ac:dyDescent="0.2">
      <c r="A1946">
        <v>1943</v>
      </c>
      <c r="B1946">
        <v>16074</v>
      </c>
      <c r="C1946">
        <v>1</v>
      </c>
      <c r="D1946">
        <v>343</v>
      </c>
      <c r="E1946">
        <v>8</v>
      </c>
      <c r="F1946">
        <v>12</v>
      </c>
      <c r="G1946">
        <v>68</v>
      </c>
      <c r="H1946">
        <v>3</v>
      </c>
      <c r="I1946">
        <v>1</v>
      </c>
      <c r="J1946">
        <v>2</v>
      </c>
      <c r="K1946">
        <v>1</v>
      </c>
      <c r="L1946">
        <v>1</v>
      </c>
      <c r="M1946">
        <v>0</v>
      </c>
      <c r="N1946">
        <v>2</v>
      </c>
      <c r="O1946">
        <v>0</v>
      </c>
      <c r="P1946">
        <v>0</v>
      </c>
      <c r="Q1946">
        <v>0</v>
      </c>
      <c r="R1946">
        <v>1</v>
      </c>
      <c r="S1946">
        <f t="shared" si="30"/>
        <v>2</v>
      </c>
      <c r="U1946">
        <v>5</v>
      </c>
      <c r="V1946">
        <v>3</v>
      </c>
      <c r="W1946">
        <v>3</v>
      </c>
      <c r="X1946">
        <v>1</v>
      </c>
      <c r="Y1946">
        <v>0</v>
      </c>
    </row>
    <row r="1947" spans="1:25" x14ac:dyDescent="0.2">
      <c r="A1947">
        <v>1944</v>
      </c>
      <c r="B1947">
        <v>16082</v>
      </c>
      <c r="C1947">
        <v>1</v>
      </c>
      <c r="D1947">
        <v>33</v>
      </c>
      <c r="E1947">
        <v>34</v>
      </c>
      <c r="F1947">
        <v>2</v>
      </c>
      <c r="G1947">
        <v>38</v>
      </c>
      <c r="H1947">
        <v>0</v>
      </c>
      <c r="I1947">
        <v>0</v>
      </c>
      <c r="J1947">
        <v>1</v>
      </c>
      <c r="K1947">
        <v>0</v>
      </c>
      <c r="L1947">
        <v>1</v>
      </c>
      <c r="M1947">
        <v>0</v>
      </c>
      <c r="N1947">
        <v>0</v>
      </c>
      <c r="O1947">
        <v>0</v>
      </c>
      <c r="P1947">
        <v>0</v>
      </c>
      <c r="Q1947">
        <v>0</v>
      </c>
      <c r="R1947">
        <v>0</v>
      </c>
      <c r="S1947">
        <f t="shared" si="30"/>
        <v>0</v>
      </c>
      <c r="U1947">
        <v>2</v>
      </c>
      <c r="V1947">
        <v>4</v>
      </c>
      <c r="W1947">
        <v>2</v>
      </c>
      <c r="X1947">
        <v>0</v>
      </c>
      <c r="Y1947">
        <v>1</v>
      </c>
    </row>
    <row r="1948" spans="1:25" x14ac:dyDescent="0.2">
      <c r="A1948">
        <v>1945</v>
      </c>
      <c r="B1948">
        <v>16087</v>
      </c>
      <c r="C1948">
        <v>1</v>
      </c>
      <c r="D1948">
        <v>164</v>
      </c>
      <c r="E1948">
        <v>14</v>
      </c>
      <c r="F1948">
        <v>1</v>
      </c>
      <c r="G1948">
        <v>14</v>
      </c>
      <c r="H1948">
        <v>0</v>
      </c>
      <c r="I1948">
        <v>1</v>
      </c>
      <c r="J1948">
        <v>0</v>
      </c>
      <c r="K1948">
        <v>0</v>
      </c>
      <c r="L1948">
        <v>0</v>
      </c>
      <c r="M1948">
        <v>2</v>
      </c>
      <c r="N1948">
        <v>0</v>
      </c>
      <c r="O1948">
        <v>0</v>
      </c>
      <c r="P1948">
        <v>0</v>
      </c>
      <c r="Q1948">
        <v>0</v>
      </c>
      <c r="R1948">
        <v>1</v>
      </c>
      <c r="S1948">
        <f t="shared" si="30"/>
        <v>2</v>
      </c>
      <c r="U1948">
        <v>4</v>
      </c>
      <c r="V1948">
        <v>4</v>
      </c>
      <c r="W1948">
        <v>1</v>
      </c>
      <c r="X1948">
        <v>1</v>
      </c>
      <c r="Y1948">
        <v>0</v>
      </c>
    </row>
    <row r="1949" spans="1:25" x14ac:dyDescent="0.2">
      <c r="A1949">
        <v>1946</v>
      </c>
      <c r="B1949">
        <v>16088</v>
      </c>
      <c r="C1949">
        <v>1</v>
      </c>
      <c r="D1949">
        <v>169</v>
      </c>
      <c r="E1949">
        <v>16</v>
      </c>
      <c r="F1949">
        <v>2</v>
      </c>
      <c r="G1949">
        <v>22</v>
      </c>
      <c r="H1949">
        <v>1</v>
      </c>
      <c r="I1949">
        <v>1</v>
      </c>
      <c r="J1949">
        <v>0</v>
      </c>
      <c r="K1949">
        <v>0</v>
      </c>
      <c r="L1949">
        <v>0</v>
      </c>
      <c r="M1949">
        <v>0</v>
      </c>
      <c r="N1949">
        <v>0</v>
      </c>
      <c r="O1949">
        <v>0</v>
      </c>
      <c r="P1949">
        <v>0</v>
      </c>
      <c r="Q1949">
        <v>0</v>
      </c>
      <c r="R1949">
        <v>0</v>
      </c>
      <c r="S1949">
        <f t="shared" si="30"/>
        <v>0</v>
      </c>
      <c r="U1949">
        <v>4</v>
      </c>
      <c r="V1949">
        <v>4</v>
      </c>
      <c r="W1949">
        <v>2</v>
      </c>
      <c r="X1949">
        <v>0</v>
      </c>
      <c r="Y1949">
        <v>1</v>
      </c>
    </row>
    <row r="1950" spans="1:25" x14ac:dyDescent="0.2">
      <c r="A1950">
        <v>1947</v>
      </c>
      <c r="B1950">
        <v>16094</v>
      </c>
      <c r="C1950">
        <v>1</v>
      </c>
      <c r="D1950">
        <v>316</v>
      </c>
      <c r="E1950">
        <v>16</v>
      </c>
      <c r="F1950">
        <v>4</v>
      </c>
      <c r="G1950">
        <v>28</v>
      </c>
      <c r="H1950">
        <v>0</v>
      </c>
      <c r="I1950">
        <v>0</v>
      </c>
      <c r="J1950">
        <v>2</v>
      </c>
      <c r="K1950">
        <v>0</v>
      </c>
      <c r="L1950">
        <v>0</v>
      </c>
      <c r="M1950">
        <v>0</v>
      </c>
      <c r="N1950">
        <v>1</v>
      </c>
      <c r="O1950">
        <v>0</v>
      </c>
      <c r="P1950">
        <v>0</v>
      </c>
      <c r="Q1950">
        <v>0</v>
      </c>
      <c r="R1950">
        <v>1</v>
      </c>
      <c r="S1950">
        <f t="shared" si="30"/>
        <v>1</v>
      </c>
      <c r="U1950">
        <v>5</v>
      </c>
      <c r="V1950">
        <v>4</v>
      </c>
      <c r="W1950">
        <v>3</v>
      </c>
      <c r="X1950">
        <v>1</v>
      </c>
      <c r="Y1950">
        <v>0</v>
      </c>
    </row>
    <row r="1951" spans="1:25" x14ac:dyDescent="0.2">
      <c r="A1951">
        <v>1948</v>
      </c>
      <c r="B1951">
        <v>16112</v>
      </c>
      <c r="C1951">
        <v>0</v>
      </c>
      <c r="D1951">
        <v>316</v>
      </c>
      <c r="E1951">
        <v>36</v>
      </c>
      <c r="F1951">
        <v>2</v>
      </c>
      <c r="G1951">
        <v>42</v>
      </c>
      <c r="H1951">
        <v>0</v>
      </c>
      <c r="I1951">
        <v>0</v>
      </c>
      <c r="J1951">
        <v>2</v>
      </c>
      <c r="K1951">
        <v>0</v>
      </c>
      <c r="L1951">
        <v>0</v>
      </c>
      <c r="M1951">
        <v>0</v>
      </c>
      <c r="N1951">
        <v>1</v>
      </c>
      <c r="O1951">
        <v>0</v>
      </c>
      <c r="P1951">
        <v>0</v>
      </c>
      <c r="Q1951">
        <v>1</v>
      </c>
      <c r="R1951">
        <v>1</v>
      </c>
      <c r="S1951">
        <f t="shared" si="30"/>
        <v>2</v>
      </c>
      <c r="U1951">
        <v>5</v>
      </c>
      <c r="V1951">
        <v>4</v>
      </c>
      <c r="W1951">
        <v>2</v>
      </c>
      <c r="X1951">
        <v>1</v>
      </c>
      <c r="Y1951">
        <v>0</v>
      </c>
    </row>
    <row r="1952" spans="1:25" x14ac:dyDescent="0.2">
      <c r="A1952">
        <v>1949</v>
      </c>
      <c r="B1952">
        <v>16121</v>
      </c>
      <c r="C1952">
        <v>0</v>
      </c>
      <c r="D1952">
        <v>287</v>
      </c>
      <c r="E1952">
        <v>10</v>
      </c>
      <c r="F1952">
        <v>1</v>
      </c>
      <c r="G1952">
        <v>10</v>
      </c>
      <c r="H1952">
        <v>0</v>
      </c>
      <c r="I1952">
        <v>0</v>
      </c>
      <c r="J1952">
        <v>0</v>
      </c>
      <c r="K1952">
        <v>0</v>
      </c>
      <c r="L1952">
        <v>0</v>
      </c>
      <c r="M1952">
        <v>0</v>
      </c>
      <c r="N1952">
        <v>0</v>
      </c>
      <c r="O1952">
        <v>0</v>
      </c>
      <c r="P1952">
        <v>0</v>
      </c>
      <c r="Q1952">
        <v>0</v>
      </c>
      <c r="R1952">
        <v>0</v>
      </c>
      <c r="S1952">
        <f t="shared" si="30"/>
        <v>0</v>
      </c>
      <c r="U1952">
        <v>5</v>
      </c>
      <c r="V1952">
        <v>3</v>
      </c>
      <c r="W1952">
        <v>1</v>
      </c>
      <c r="X1952">
        <v>0</v>
      </c>
      <c r="Y1952">
        <v>1</v>
      </c>
    </row>
    <row r="1953" spans="1:25" x14ac:dyDescent="0.2">
      <c r="A1953">
        <v>1950</v>
      </c>
      <c r="B1953">
        <v>16128</v>
      </c>
      <c r="C1953">
        <v>1</v>
      </c>
      <c r="D1953">
        <v>271</v>
      </c>
      <c r="E1953">
        <v>14</v>
      </c>
      <c r="F1953">
        <v>2</v>
      </c>
      <c r="G1953">
        <v>16</v>
      </c>
      <c r="H1953">
        <v>1</v>
      </c>
      <c r="I1953">
        <v>0</v>
      </c>
      <c r="J1953">
        <v>0</v>
      </c>
      <c r="K1953">
        <v>0</v>
      </c>
      <c r="L1953">
        <v>0</v>
      </c>
      <c r="M1953">
        <v>2</v>
      </c>
      <c r="N1953">
        <v>0</v>
      </c>
      <c r="O1953">
        <v>0</v>
      </c>
      <c r="P1953">
        <v>0</v>
      </c>
      <c r="Q1953">
        <v>0</v>
      </c>
      <c r="R1953">
        <v>0</v>
      </c>
      <c r="S1953">
        <f t="shared" si="30"/>
        <v>2</v>
      </c>
      <c r="U1953">
        <v>5</v>
      </c>
      <c r="V1953">
        <v>4</v>
      </c>
      <c r="W1953">
        <v>2</v>
      </c>
      <c r="X1953">
        <v>0</v>
      </c>
      <c r="Y1953">
        <v>1</v>
      </c>
    </row>
    <row r="1954" spans="1:25" x14ac:dyDescent="0.2">
      <c r="A1954">
        <v>1951</v>
      </c>
      <c r="B1954">
        <v>16142</v>
      </c>
      <c r="C1954">
        <v>1</v>
      </c>
      <c r="D1954">
        <v>243</v>
      </c>
      <c r="E1954">
        <v>20</v>
      </c>
      <c r="F1954">
        <v>1</v>
      </c>
      <c r="G1954">
        <v>20</v>
      </c>
      <c r="H1954">
        <v>1</v>
      </c>
      <c r="I1954">
        <v>0</v>
      </c>
      <c r="J1954">
        <v>0</v>
      </c>
      <c r="K1954">
        <v>0</v>
      </c>
      <c r="L1954">
        <v>0</v>
      </c>
      <c r="M1954">
        <v>2</v>
      </c>
      <c r="N1954">
        <v>0</v>
      </c>
      <c r="O1954">
        <v>0</v>
      </c>
      <c r="P1954">
        <v>0</v>
      </c>
      <c r="Q1954">
        <v>0</v>
      </c>
      <c r="R1954">
        <v>0</v>
      </c>
      <c r="S1954">
        <f t="shared" si="30"/>
        <v>2</v>
      </c>
      <c r="U1954">
        <v>5</v>
      </c>
      <c r="V1954">
        <v>4</v>
      </c>
      <c r="W1954">
        <v>1</v>
      </c>
      <c r="X1954">
        <v>0</v>
      </c>
      <c r="Y1954">
        <v>1</v>
      </c>
    </row>
    <row r="1955" spans="1:25" x14ac:dyDescent="0.2">
      <c r="A1955">
        <v>1952</v>
      </c>
      <c r="B1955">
        <v>16150</v>
      </c>
      <c r="C1955">
        <v>1</v>
      </c>
      <c r="D1955">
        <v>286</v>
      </c>
      <c r="E1955">
        <v>14</v>
      </c>
      <c r="F1955">
        <v>10</v>
      </c>
      <c r="G1955">
        <v>66</v>
      </c>
      <c r="H1955">
        <v>2</v>
      </c>
      <c r="I1955">
        <v>2</v>
      </c>
      <c r="J1955">
        <v>3</v>
      </c>
      <c r="K1955">
        <v>1</v>
      </c>
      <c r="L1955">
        <v>0</v>
      </c>
      <c r="M1955">
        <v>0</v>
      </c>
      <c r="N1955">
        <v>0</v>
      </c>
      <c r="O1955">
        <v>0</v>
      </c>
      <c r="P1955">
        <v>0</v>
      </c>
      <c r="Q1955">
        <v>0</v>
      </c>
      <c r="R1955">
        <v>0</v>
      </c>
      <c r="S1955">
        <f t="shared" si="30"/>
        <v>0</v>
      </c>
      <c r="U1955">
        <v>5</v>
      </c>
      <c r="V1955">
        <v>4</v>
      </c>
      <c r="W1955">
        <v>3</v>
      </c>
      <c r="X1955">
        <v>0</v>
      </c>
      <c r="Y1955">
        <v>1</v>
      </c>
    </row>
    <row r="1956" spans="1:25" x14ac:dyDescent="0.2">
      <c r="A1956">
        <v>1953</v>
      </c>
      <c r="B1956">
        <v>16161</v>
      </c>
      <c r="C1956">
        <v>1</v>
      </c>
      <c r="D1956">
        <v>233</v>
      </c>
      <c r="E1956">
        <v>8</v>
      </c>
      <c r="F1956">
        <v>2</v>
      </c>
      <c r="G1956">
        <v>14</v>
      </c>
      <c r="H1956">
        <v>1</v>
      </c>
      <c r="I1956">
        <v>0</v>
      </c>
      <c r="J1956">
        <v>0</v>
      </c>
      <c r="K1956">
        <v>0</v>
      </c>
      <c r="L1956">
        <v>0</v>
      </c>
      <c r="M1956">
        <v>0</v>
      </c>
      <c r="N1956">
        <v>0</v>
      </c>
      <c r="O1956">
        <v>0</v>
      </c>
      <c r="P1956">
        <v>0</v>
      </c>
      <c r="Q1956">
        <v>0</v>
      </c>
      <c r="R1956">
        <v>0</v>
      </c>
      <c r="S1956">
        <f t="shared" si="30"/>
        <v>0</v>
      </c>
      <c r="U1956">
        <v>5</v>
      </c>
      <c r="V1956">
        <v>3</v>
      </c>
      <c r="W1956">
        <v>2</v>
      </c>
      <c r="X1956">
        <v>0</v>
      </c>
      <c r="Y1956">
        <v>1</v>
      </c>
    </row>
    <row r="1957" spans="1:25" x14ac:dyDescent="0.2">
      <c r="A1957">
        <v>1954</v>
      </c>
      <c r="B1957">
        <v>16173</v>
      </c>
      <c r="C1957">
        <v>0</v>
      </c>
      <c r="D1957">
        <v>426</v>
      </c>
      <c r="E1957">
        <v>6</v>
      </c>
      <c r="F1957">
        <v>9</v>
      </c>
      <c r="G1957">
        <v>34</v>
      </c>
      <c r="H1957">
        <v>0</v>
      </c>
      <c r="I1957">
        <v>0</v>
      </c>
      <c r="J1957">
        <v>2</v>
      </c>
      <c r="K1957">
        <v>1</v>
      </c>
      <c r="L1957">
        <v>0</v>
      </c>
      <c r="M1957">
        <v>0</v>
      </c>
      <c r="N1957">
        <v>2</v>
      </c>
      <c r="O1957">
        <v>0</v>
      </c>
      <c r="P1957">
        <v>0</v>
      </c>
      <c r="Q1957">
        <v>0</v>
      </c>
      <c r="R1957">
        <v>0</v>
      </c>
      <c r="S1957">
        <f t="shared" si="30"/>
        <v>2</v>
      </c>
      <c r="U1957">
        <v>5</v>
      </c>
      <c r="V1957">
        <v>2</v>
      </c>
      <c r="W1957">
        <v>3</v>
      </c>
      <c r="X1957">
        <v>0</v>
      </c>
      <c r="Y1957">
        <v>1</v>
      </c>
    </row>
    <row r="1958" spans="1:25" x14ac:dyDescent="0.2">
      <c r="A1958">
        <v>1955</v>
      </c>
      <c r="B1958">
        <v>16181</v>
      </c>
      <c r="C1958">
        <v>1</v>
      </c>
      <c r="D1958">
        <v>215</v>
      </c>
      <c r="E1958">
        <v>10</v>
      </c>
      <c r="F1958">
        <v>1</v>
      </c>
      <c r="G1958">
        <v>10</v>
      </c>
      <c r="H1958">
        <v>0</v>
      </c>
      <c r="I1958">
        <v>0</v>
      </c>
      <c r="J1958">
        <v>0</v>
      </c>
      <c r="K1958">
        <v>0</v>
      </c>
      <c r="L1958">
        <v>0</v>
      </c>
      <c r="M1958">
        <v>2</v>
      </c>
      <c r="N1958">
        <v>0</v>
      </c>
      <c r="O1958">
        <v>0</v>
      </c>
      <c r="P1958">
        <v>0</v>
      </c>
      <c r="Q1958">
        <v>0</v>
      </c>
      <c r="R1958">
        <v>0</v>
      </c>
      <c r="S1958">
        <f t="shared" si="30"/>
        <v>2</v>
      </c>
      <c r="U1958">
        <v>5</v>
      </c>
      <c r="V1958">
        <v>3</v>
      </c>
      <c r="W1958">
        <v>1</v>
      </c>
      <c r="X1958">
        <v>0</v>
      </c>
      <c r="Y1958">
        <v>1</v>
      </c>
    </row>
    <row r="1959" spans="1:25" x14ac:dyDescent="0.2">
      <c r="A1959">
        <v>1956</v>
      </c>
      <c r="B1959">
        <v>16185</v>
      </c>
      <c r="C1959">
        <v>1</v>
      </c>
      <c r="D1959">
        <v>85</v>
      </c>
      <c r="E1959">
        <v>18</v>
      </c>
      <c r="F1959">
        <v>1</v>
      </c>
      <c r="G1959">
        <v>18</v>
      </c>
      <c r="H1959">
        <v>0</v>
      </c>
      <c r="I1959">
        <v>0</v>
      </c>
      <c r="J1959">
        <v>0</v>
      </c>
      <c r="K1959">
        <v>0</v>
      </c>
      <c r="L1959">
        <v>0</v>
      </c>
      <c r="M1959">
        <v>2</v>
      </c>
      <c r="N1959">
        <v>0</v>
      </c>
      <c r="O1959">
        <v>0</v>
      </c>
      <c r="P1959">
        <v>0</v>
      </c>
      <c r="Q1959">
        <v>0</v>
      </c>
      <c r="R1959">
        <v>0</v>
      </c>
      <c r="S1959">
        <f t="shared" si="30"/>
        <v>2</v>
      </c>
      <c r="U1959">
        <v>3</v>
      </c>
      <c r="V1959">
        <v>4</v>
      </c>
      <c r="W1959">
        <v>1</v>
      </c>
      <c r="X1959">
        <v>0</v>
      </c>
      <c r="Y1959">
        <v>1</v>
      </c>
    </row>
    <row r="1960" spans="1:25" x14ac:dyDescent="0.2">
      <c r="A1960">
        <v>1957</v>
      </c>
      <c r="B1960">
        <v>16190</v>
      </c>
      <c r="C1960">
        <v>1</v>
      </c>
      <c r="D1960">
        <v>197</v>
      </c>
      <c r="E1960">
        <v>16</v>
      </c>
      <c r="F1960">
        <v>3</v>
      </c>
      <c r="G1960">
        <v>28</v>
      </c>
      <c r="H1960">
        <v>1</v>
      </c>
      <c r="I1960">
        <v>0</v>
      </c>
      <c r="J1960">
        <v>0</v>
      </c>
      <c r="K1960">
        <v>0</v>
      </c>
      <c r="L1960">
        <v>1</v>
      </c>
      <c r="M1960">
        <v>0</v>
      </c>
      <c r="N1960">
        <v>1</v>
      </c>
      <c r="O1960">
        <v>0</v>
      </c>
      <c r="P1960">
        <v>0</v>
      </c>
      <c r="Q1960">
        <v>0</v>
      </c>
      <c r="R1960">
        <v>1</v>
      </c>
      <c r="S1960">
        <f t="shared" si="30"/>
        <v>1</v>
      </c>
      <c r="U1960">
        <v>4</v>
      </c>
      <c r="V1960">
        <v>4</v>
      </c>
      <c r="W1960">
        <v>3</v>
      </c>
      <c r="X1960">
        <v>1</v>
      </c>
      <c r="Y1960">
        <v>0</v>
      </c>
    </row>
    <row r="1961" spans="1:25" x14ac:dyDescent="0.2">
      <c r="A1961">
        <v>1958</v>
      </c>
      <c r="B1961">
        <v>16199</v>
      </c>
      <c r="C1961">
        <v>1</v>
      </c>
      <c r="D1961">
        <v>353</v>
      </c>
      <c r="E1961">
        <v>16</v>
      </c>
      <c r="F1961">
        <v>9</v>
      </c>
      <c r="G1961">
        <v>42</v>
      </c>
      <c r="H1961">
        <v>1</v>
      </c>
      <c r="I1961">
        <v>0</v>
      </c>
      <c r="J1961">
        <v>2</v>
      </c>
      <c r="K1961">
        <v>2</v>
      </c>
      <c r="L1961">
        <v>3</v>
      </c>
      <c r="M1961">
        <v>0</v>
      </c>
      <c r="N1961">
        <v>1</v>
      </c>
      <c r="O1961">
        <v>0</v>
      </c>
      <c r="P1961">
        <v>0</v>
      </c>
      <c r="Q1961">
        <v>0</v>
      </c>
      <c r="R1961">
        <v>1</v>
      </c>
      <c r="S1961">
        <f t="shared" si="30"/>
        <v>1</v>
      </c>
      <c r="U1961">
        <v>5</v>
      </c>
      <c r="V1961">
        <v>4</v>
      </c>
      <c r="W1961">
        <v>3</v>
      </c>
      <c r="X1961">
        <v>1</v>
      </c>
      <c r="Y1961">
        <v>0</v>
      </c>
    </row>
    <row r="1962" spans="1:25" x14ac:dyDescent="0.2">
      <c r="A1962">
        <v>1959</v>
      </c>
      <c r="B1962">
        <v>16215</v>
      </c>
      <c r="C1962">
        <v>1</v>
      </c>
      <c r="D1962">
        <v>152</v>
      </c>
      <c r="E1962">
        <v>14</v>
      </c>
      <c r="F1962">
        <v>10</v>
      </c>
      <c r="G1962">
        <v>34</v>
      </c>
      <c r="H1962">
        <v>4</v>
      </c>
      <c r="I1962">
        <v>0</v>
      </c>
      <c r="J1962">
        <v>1</v>
      </c>
      <c r="K1962">
        <v>0</v>
      </c>
      <c r="L1962">
        <v>2</v>
      </c>
      <c r="M1962">
        <v>0</v>
      </c>
      <c r="N1962">
        <v>0</v>
      </c>
      <c r="O1962">
        <v>0</v>
      </c>
      <c r="P1962">
        <v>0</v>
      </c>
      <c r="Q1962">
        <v>0</v>
      </c>
      <c r="R1962">
        <v>0</v>
      </c>
      <c r="S1962">
        <f t="shared" si="30"/>
        <v>0</v>
      </c>
      <c r="U1962">
        <v>4</v>
      </c>
      <c r="V1962">
        <v>4</v>
      </c>
      <c r="W1962">
        <v>3</v>
      </c>
      <c r="X1962">
        <v>0</v>
      </c>
      <c r="Y1962">
        <v>1</v>
      </c>
    </row>
    <row r="1963" spans="1:25" x14ac:dyDescent="0.2">
      <c r="A1963">
        <v>1960</v>
      </c>
      <c r="B1963">
        <v>16230</v>
      </c>
      <c r="C1963">
        <v>1</v>
      </c>
      <c r="D1963">
        <v>390</v>
      </c>
      <c r="E1963">
        <v>2</v>
      </c>
      <c r="F1963">
        <v>8</v>
      </c>
      <c r="G1963">
        <v>20</v>
      </c>
      <c r="H1963">
        <v>0</v>
      </c>
      <c r="I1963">
        <v>0</v>
      </c>
      <c r="J1963">
        <v>1</v>
      </c>
      <c r="K1963">
        <v>0</v>
      </c>
      <c r="L1963">
        <v>1</v>
      </c>
      <c r="M1963">
        <v>0</v>
      </c>
      <c r="N1963">
        <v>0</v>
      </c>
      <c r="O1963">
        <v>0</v>
      </c>
      <c r="P1963">
        <v>0</v>
      </c>
      <c r="Q1963">
        <v>0</v>
      </c>
      <c r="R1963">
        <v>0</v>
      </c>
      <c r="S1963">
        <f t="shared" si="30"/>
        <v>0</v>
      </c>
      <c r="U1963">
        <v>5</v>
      </c>
      <c r="V1963">
        <v>1</v>
      </c>
      <c r="W1963">
        <v>3</v>
      </c>
      <c r="X1963">
        <v>0</v>
      </c>
      <c r="Y1963">
        <v>1</v>
      </c>
    </row>
    <row r="1964" spans="1:25" x14ac:dyDescent="0.2">
      <c r="A1964">
        <v>1961</v>
      </c>
      <c r="B1964">
        <v>16234</v>
      </c>
      <c r="C1964">
        <v>1</v>
      </c>
      <c r="D1964">
        <v>239</v>
      </c>
      <c r="E1964">
        <v>16</v>
      </c>
      <c r="F1964">
        <v>2</v>
      </c>
      <c r="G1964">
        <v>22</v>
      </c>
      <c r="H1964">
        <v>0</v>
      </c>
      <c r="I1964">
        <v>2</v>
      </c>
      <c r="J1964">
        <v>0</v>
      </c>
      <c r="K1964">
        <v>0</v>
      </c>
      <c r="L1964">
        <v>0</v>
      </c>
      <c r="M1964">
        <v>0</v>
      </c>
      <c r="N1964">
        <v>0</v>
      </c>
      <c r="O1964">
        <v>0</v>
      </c>
      <c r="P1964">
        <v>0</v>
      </c>
      <c r="Q1964">
        <v>0</v>
      </c>
      <c r="R1964">
        <v>0</v>
      </c>
      <c r="S1964">
        <f t="shared" si="30"/>
        <v>0</v>
      </c>
      <c r="U1964">
        <v>5</v>
      </c>
      <c r="V1964">
        <v>4</v>
      </c>
      <c r="W1964">
        <v>2</v>
      </c>
      <c r="X1964">
        <v>0</v>
      </c>
      <c r="Y1964">
        <v>1</v>
      </c>
    </row>
    <row r="1965" spans="1:25" x14ac:dyDescent="0.2">
      <c r="A1965">
        <v>1962</v>
      </c>
      <c r="B1965">
        <v>16246</v>
      </c>
      <c r="C1965">
        <v>0</v>
      </c>
      <c r="D1965">
        <v>320</v>
      </c>
      <c r="E1965">
        <v>6</v>
      </c>
      <c r="F1965">
        <v>11</v>
      </c>
      <c r="G1965">
        <v>34</v>
      </c>
      <c r="H1965">
        <v>1</v>
      </c>
      <c r="I1965">
        <v>2</v>
      </c>
      <c r="J1965">
        <v>2</v>
      </c>
      <c r="K1965">
        <v>2</v>
      </c>
      <c r="L1965">
        <v>0</v>
      </c>
      <c r="M1965">
        <v>0</v>
      </c>
      <c r="N1965">
        <v>0</v>
      </c>
      <c r="O1965">
        <v>0</v>
      </c>
      <c r="P1965">
        <v>0</v>
      </c>
      <c r="Q1965">
        <v>0</v>
      </c>
      <c r="R1965">
        <v>1</v>
      </c>
      <c r="S1965">
        <f t="shared" si="30"/>
        <v>0</v>
      </c>
      <c r="U1965">
        <v>5</v>
      </c>
      <c r="V1965">
        <v>2</v>
      </c>
      <c r="W1965">
        <v>3</v>
      </c>
      <c r="X1965">
        <v>1</v>
      </c>
      <c r="Y1965">
        <v>0</v>
      </c>
    </row>
    <row r="1966" spans="1:25" x14ac:dyDescent="0.2">
      <c r="A1966">
        <v>1963</v>
      </c>
      <c r="B1966">
        <v>16261</v>
      </c>
      <c r="C1966">
        <v>0</v>
      </c>
      <c r="D1966">
        <v>159</v>
      </c>
      <c r="E1966">
        <v>18</v>
      </c>
      <c r="F1966">
        <v>1</v>
      </c>
      <c r="G1966">
        <v>18</v>
      </c>
      <c r="H1966">
        <v>0</v>
      </c>
      <c r="I1966">
        <v>0</v>
      </c>
      <c r="J1966">
        <v>1</v>
      </c>
      <c r="K1966">
        <v>0</v>
      </c>
      <c r="L1966">
        <v>0</v>
      </c>
      <c r="M1966">
        <v>0</v>
      </c>
      <c r="N1966">
        <v>0</v>
      </c>
      <c r="O1966">
        <v>0</v>
      </c>
      <c r="P1966">
        <v>0</v>
      </c>
      <c r="Q1966">
        <v>0</v>
      </c>
      <c r="R1966">
        <v>0</v>
      </c>
      <c r="S1966">
        <f t="shared" si="30"/>
        <v>0</v>
      </c>
      <c r="U1966">
        <v>4</v>
      </c>
      <c r="V1966">
        <v>4</v>
      </c>
      <c r="W1966">
        <v>1</v>
      </c>
      <c r="X1966">
        <v>0</v>
      </c>
      <c r="Y1966">
        <v>1</v>
      </c>
    </row>
    <row r="1967" spans="1:25" x14ac:dyDescent="0.2">
      <c r="A1967">
        <v>1964</v>
      </c>
      <c r="B1967">
        <v>16273</v>
      </c>
      <c r="C1967">
        <v>1</v>
      </c>
      <c r="D1967">
        <v>221</v>
      </c>
      <c r="E1967">
        <v>30</v>
      </c>
      <c r="F1967">
        <v>10</v>
      </c>
      <c r="G1967">
        <v>70</v>
      </c>
      <c r="H1967">
        <v>1</v>
      </c>
      <c r="I1967">
        <v>2</v>
      </c>
      <c r="J1967">
        <v>3</v>
      </c>
      <c r="K1967">
        <v>1</v>
      </c>
      <c r="L1967">
        <v>0</v>
      </c>
      <c r="M1967">
        <v>1</v>
      </c>
      <c r="N1967">
        <v>0</v>
      </c>
      <c r="O1967">
        <v>0</v>
      </c>
      <c r="P1967">
        <v>0</v>
      </c>
      <c r="Q1967">
        <v>0</v>
      </c>
      <c r="R1967">
        <v>1</v>
      </c>
      <c r="S1967">
        <f t="shared" si="30"/>
        <v>1</v>
      </c>
      <c r="U1967">
        <v>5</v>
      </c>
      <c r="V1967">
        <v>4</v>
      </c>
      <c r="W1967">
        <v>3</v>
      </c>
      <c r="X1967">
        <v>1</v>
      </c>
      <c r="Y1967">
        <v>0</v>
      </c>
    </row>
    <row r="1968" spans="1:25" x14ac:dyDescent="0.2">
      <c r="A1968">
        <v>1965</v>
      </c>
      <c r="B1968">
        <v>16303</v>
      </c>
      <c r="C1968">
        <v>1</v>
      </c>
      <c r="D1968">
        <v>157</v>
      </c>
      <c r="E1968">
        <v>14</v>
      </c>
      <c r="F1968">
        <v>5</v>
      </c>
      <c r="G1968">
        <v>32</v>
      </c>
      <c r="H1968">
        <v>2</v>
      </c>
      <c r="I1968">
        <v>0</v>
      </c>
      <c r="J1968">
        <v>1</v>
      </c>
      <c r="K1968">
        <v>0</v>
      </c>
      <c r="L1968">
        <v>0</v>
      </c>
      <c r="M1968">
        <v>0</v>
      </c>
      <c r="N1968">
        <v>0</v>
      </c>
      <c r="O1968">
        <v>0</v>
      </c>
      <c r="P1968">
        <v>0</v>
      </c>
      <c r="Q1968">
        <v>0</v>
      </c>
      <c r="R1968">
        <v>0</v>
      </c>
      <c r="S1968">
        <f t="shared" si="30"/>
        <v>0</v>
      </c>
      <c r="U1968">
        <v>4</v>
      </c>
      <c r="V1968">
        <v>4</v>
      </c>
      <c r="W1968">
        <v>3</v>
      </c>
      <c r="X1968">
        <v>0</v>
      </c>
      <c r="Y1968">
        <v>1</v>
      </c>
    </row>
    <row r="1969" spans="1:25" x14ac:dyDescent="0.2">
      <c r="A1969">
        <v>1966</v>
      </c>
      <c r="B1969">
        <v>16304</v>
      </c>
      <c r="C1969">
        <v>0</v>
      </c>
      <c r="D1969">
        <v>232</v>
      </c>
      <c r="E1969">
        <v>10</v>
      </c>
      <c r="F1969">
        <v>1</v>
      </c>
      <c r="G1969">
        <v>10</v>
      </c>
      <c r="H1969">
        <v>0</v>
      </c>
      <c r="I1969">
        <v>0</v>
      </c>
      <c r="J1969">
        <v>0</v>
      </c>
      <c r="K1969">
        <v>0</v>
      </c>
      <c r="L1969">
        <v>0</v>
      </c>
      <c r="M1969">
        <v>0</v>
      </c>
      <c r="N1969">
        <v>0</v>
      </c>
      <c r="O1969">
        <v>0</v>
      </c>
      <c r="P1969">
        <v>0</v>
      </c>
      <c r="Q1969">
        <v>0</v>
      </c>
      <c r="R1969">
        <v>0</v>
      </c>
      <c r="S1969">
        <f t="shared" si="30"/>
        <v>0</v>
      </c>
      <c r="U1969">
        <v>5</v>
      </c>
      <c r="V1969">
        <v>3</v>
      </c>
      <c r="W1969">
        <v>1</v>
      </c>
      <c r="X1969">
        <v>0</v>
      </c>
      <c r="Y1969">
        <v>1</v>
      </c>
    </row>
    <row r="1970" spans="1:25" x14ac:dyDescent="0.2">
      <c r="A1970">
        <v>1967</v>
      </c>
      <c r="B1970">
        <v>16308</v>
      </c>
      <c r="C1970">
        <v>1</v>
      </c>
      <c r="D1970">
        <v>341</v>
      </c>
      <c r="E1970">
        <v>26</v>
      </c>
      <c r="F1970">
        <v>8</v>
      </c>
      <c r="G1970">
        <v>72</v>
      </c>
      <c r="H1970">
        <v>2</v>
      </c>
      <c r="I1970">
        <v>1</v>
      </c>
      <c r="J1970">
        <v>0</v>
      </c>
      <c r="K1970">
        <v>2</v>
      </c>
      <c r="L1970">
        <v>0</v>
      </c>
      <c r="M1970">
        <v>0</v>
      </c>
      <c r="N1970">
        <v>2</v>
      </c>
      <c r="O1970">
        <v>0</v>
      </c>
      <c r="P1970">
        <v>0</v>
      </c>
      <c r="Q1970">
        <v>0</v>
      </c>
      <c r="R1970">
        <v>0</v>
      </c>
      <c r="S1970">
        <f t="shared" si="30"/>
        <v>2</v>
      </c>
      <c r="U1970">
        <v>5</v>
      </c>
      <c r="V1970">
        <v>4</v>
      </c>
      <c r="W1970">
        <v>3</v>
      </c>
      <c r="X1970">
        <v>0</v>
      </c>
      <c r="Y1970">
        <v>1</v>
      </c>
    </row>
    <row r="1971" spans="1:25" x14ac:dyDescent="0.2">
      <c r="A1971">
        <v>1968</v>
      </c>
      <c r="B1971">
        <v>16311</v>
      </c>
      <c r="C1971">
        <v>1</v>
      </c>
      <c r="D1971">
        <v>99</v>
      </c>
      <c r="E1971">
        <v>14</v>
      </c>
      <c r="F1971">
        <v>1</v>
      </c>
      <c r="G1971">
        <v>14</v>
      </c>
      <c r="H1971">
        <v>0</v>
      </c>
      <c r="I1971">
        <v>1</v>
      </c>
      <c r="J1971">
        <v>0</v>
      </c>
      <c r="K1971">
        <v>0</v>
      </c>
      <c r="L1971">
        <v>0</v>
      </c>
      <c r="M1971">
        <v>0</v>
      </c>
      <c r="N1971">
        <v>0</v>
      </c>
      <c r="O1971">
        <v>2</v>
      </c>
      <c r="P1971">
        <v>0</v>
      </c>
      <c r="Q1971">
        <v>0</v>
      </c>
      <c r="R1971">
        <v>0</v>
      </c>
      <c r="S1971">
        <f t="shared" si="30"/>
        <v>2</v>
      </c>
      <c r="U1971">
        <v>3</v>
      </c>
      <c r="V1971">
        <v>4</v>
      </c>
      <c r="W1971">
        <v>1</v>
      </c>
      <c r="X1971">
        <v>0</v>
      </c>
      <c r="Y1971">
        <v>1</v>
      </c>
    </row>
    <row r="1972" spans="1:25" x14ac:dyDescent="0.2">
      <c r="A1972">
        <v>1969</v>
      </c>
      <c r="B1972">
        <v>16322</v>
      </c>
      <c r="C1972">
        <v>1</v>
      </c>
      <c r="D1972">
        <v>183</v>
      </c>
      <c r="E1972">
        <v>28</v>
      </c>
      <c r="F1972">
        <v>2</v>
      </c>
      <c r="G1972">
        <v>30</v>
      </c>
      <c r="H1972">
        <v>0</v>
      </c>
      <c r="I1972">
        <v>0</v>
      </c>
      <c r="J1972">
        <v>0</v>
      </c>
      <c r="K1972">
        <v>2</v>
      </c>
      <c r="L1972">
        <v>0</v>
      </c>
      <c r="M1972">
        <v>0</v>
      </c>
      <c r="N1972">
        <v>0</v>
      </c>
      <c r="O1972">
        <v>0</v>
      </c>
      <c r="P1972">
        <v>0</v>
      </c>
      <c r="Q1972">
        <v>1</v>
      </c>
      <c r="R1972">
        <v>0</v>
      </c>
      <c r="S1972">
        <f t="shared" si="30"/>
        <v>1</v>
      </c>
      <c r="U1972">
        <v>4</v>
      </c>
      <c r="V1972">
        <v>4</v>
      </c>
      <c r="W1972">
        <v>2</v>
      </c>
      <c r="X1972">
        <v>0</v>
      </c>
      <c r="Y1972">
        <v>1</v>
      </c>
    </row>
    <row r="1973" spans="1:25" x14ac:dyDescent="0.2">
      <c r="A1973">
        <v>1970</v>
      </c>
      <c r="B1973">
        <v>16323</v>
      </c>
      <c r="C1973">
        <v>1</v>
      </c>
      <c r="D1973">
        <v>223</v>
      </c>
      <c r="E1973">
        <v>2</v>
      </c>
      <c r="F1973">
        <v>6</v>
      </c>
      <c r="G1973">
        <v>36</v>
      </c>
      <c r="H1973">
        <v>2</v>
      </c>
      <c r="I1973">
        <v>0</v>
      </c>
      <c r="J1973">
        <v>0</v>
      </c>
      <c r="K1973">
        <v>0</v>
      </c>
      <c r="L1973">
        <v>0</v>
      </c>
      <c r="M1973">
        <v>0</v>
      </c>
      <c r="N1973">
        <v>0</v>
      </c>
      <c r="O1973">
        <v>0</v>
      </c>
      <c r="P1973">
        <v>0</v>
      </c>
      <c r="Q1973">
        <v>0</v>
      </c>
      <c r="R1973">
        <v>0</v>
      </c>
      <c r="S1973">
        <f t="shared" si="30"/>
        <v>0</v>
      </c>
      <c r="U1973">
        <v>5</v>
      </c>
      <c r="V1973">
        <v>1</v>
      </c>
      <c r="W1973">
        <v>3</v>
      </c>
      <c r="X1973">
        <v>0</v>
      </c>
      <c r="Y1973">
        <v>1</v>
      </c>
    </row>
    <row r="1974" spans="1:25" x14ac:dyDescent="0.2">
      <c r="A1974">
        <v>1971</v>
      </c>
      <c r="B1974">
        <v>16346</v>
      </c>
      <c r="C1974">
        <v>0</v>
      </c>
      <c r="D1974">
        <v>326</v>
      </c>
      <c r="E1974">
        <v>14</v>
      </c>
      <c r="F1974">
        <v>6</v>
      </c>
      <c r="G1974">
        <v>44</v>
      </c>
      <c r="H1974">
        <v>0</v>
      </c>
      <c r="I1974">
        <v>0</v>
      </c>
      <c r="J1974">
        <v>0</v>
      </c>
      <c r="K1974">
        <v>0</v>
      </c>
      <c r="L1974">
        <v>2</v>
      </c>
      <c r="M1974">
        <v>0</v>
      </c>
      <c r="N1974">
        <v>1</v>
      </c>
      <c r="O1974">
        <v>2</v>
      </c>
      <c r="P1974">
        <v>0</v>
      </c>
      <c r="Q1974">
        <v>0</v>
      </c>
      <c r="R1974">
        <v>0</v>
      </c>
      <c r="S1974">
        <f t="shared" si="30"/>
        <v>3</v>
      </c>
      <c r="U1974">
        <v>5</v>
      </c>
      <c r="V1974">
        <v>4</v>
      </c>
      <c r="W1974">
        <v>3</v>
      </c>
      <c r="X1974">
        <v>0</v>
      </c>
      <c r="Y1974">
        <v>1</v>
      </c>
    </row>
    <row r="1975" spans="1:25" x14ac:dyDescent="0.2">
      <c r="A1975">
        <v>1972</v>
      </c>
      <c r="B1975">
        <v>16360</v>
      </c>
      <c r="C1975">
        <v>0</v>
      </c>
      <c r="D1975">
        <v>203</v>
      </c>
      <c r="E1975">
        <v>2</v>
      </c>
      <c r="F1975">
        <v>12</v>
      </c>
      <c r="G1975">
        <v>28</v>
      </c>
      <c r="H1975">
        <v>1</v>
      </c>
      <c r="I1975">
        <v>1</v>
      </c>
      <c r="J1975">
        <v>1</v>
      </c>
      <c r="K1975">
        <v>0</v>
      </c>
      <c r="L1975">
        <v>0</v>
      </c>
      <c r="M1975">
        <v>0</v>
      </c>
      <c r="N1975">
        <v>2</v>
      </c>
      <c r="O1975">
        <v>0</v>
      </c>
      <c r="P1975">
        <v>2</v>
      </c>
      <c r="Q1975">
        <v>0</v>
      </c>
      <c r="R1975">
        <v>0</v>
      </c>
      <c r="S1975">
        <f t="shared" si="30"/>
        <v>4</v>
      </c>
      <c r="U1975">
        <v>5</v>
      </c>
      <c r="V1975">
        <v>1</v>
      </c>
      <c r="W1975">
        <v>3</v>
      </c>
      <c r="X1975">
        <v>0</v>
      </c>
      <c r="Y1975">
        <v>1</v>
      </c>
    </row>
    <row r="1976" spans="1:25" x14ac:dyDescent="0.2">
      <c r="A1976">
        <v>1973</v>
      </c>
      <c r="B1976">
        <v>16362</v>
      </c>
      <c r="C1976">
        <v>0</v>
      </c>
      <c r="D1976">
        <v>361</v>
      </c>
      <c r="E1976">
        <v>10</v>
      </c>
      <c r="F1976">
        <v>12</v>
      </c>
      <c r="G1976">
        <v>64</v>
      </c>
      <c r="H1976">
        <v>3</v>
      </c>
      <c r="I1976">
        <v>1</v>
      </c>
      <c r="J1976">
        <v>3</v>
      </c>
      <c r="K1976">
        <v>2</v>
      </c>
      <c r="L1976">
        <v>1</v>
      </c>
      <c r="M1976">
        <v>0</v>
      </c>
      <c r="N1976">
        <v>0</v>
      </c>
      <c r="O1976">
        <v>0</v>
      </c>
      <c r="P1976">
        <v>2</v>
      </c>
      <c r="Q1976">
        <v>0</v>
      </c>
      <c r="R1976">
        <v>0</v>
      </c>
      <c r="S1976">
        <f t="shared" si="30"/>
        <v>2</v>
      </c>
      <c r="U1976">
        <v>5</v>
      </c>
      <c r="V1976">
        <v>3</v>
      </c>
      <c r="W1976">
        <v>3</v>
      </c>
      <c r="X1976">
        <v>0</v>
      </c>
      <c r="Y1976">
        <v>1</v>
      </c>
    </row>
    <row r="1977" spans="1:25" x14ac:dyDescent="0.2">
      <c r="A1977">
        <v>1974</v>
      </c>
      <c r="B1977">
        <v>16366</v>
      </c>
      <c r="C1977">
        <v>1</v>
      </c>
      <c r="D1977">
        <v>258</v>
      </c>
      <c r="E1977">
        <v>10</v>
      </c>
      <c r="F1977">
        <v>9</v>
      </c>
      <c r="G1977">
        <v>56</v>
      </c>
      <c r="H1977">
        <v>2</v>
      </c>
      <c r="I1977">
        <v>1</v>
      </c>
      <c r="J1977">
        <v>0</v>
      </c>
      <c r="K1977">
        <v>2</v>
      </c>
      <c r="L1977">
        <v>1</v>
      </c>
      <c r="M1977">
        <v>0</v>
      </c>
      <c r="N1977">
        <v>1</v>
      </c>
      <c r="O1977">
        <v>0</v>
      </c>
      <c r="P1977">
        <v>0</v>
      </c>
      <c r="Q1977">
        <v>0</v>
      </c>
      <c r="R1977">
        <v>0</v>
      </c>
      <c r="S1977">
        <f t="shared" si="30"/>
        <v>1</v>
      </c>
      <c r="U1977">
        <v>5</v>
      </c>
      <c r="V1977">
        <v>3</v>
      </c>
      <c r="W1977">
        <v>3</v>
      </c>
      <c r="X1977">
        <v>0</v>
      </c>
      <c r="Y1977">
        <v>1</v>
      </c>
    </row>
    <row r="1978" spans="1:25" x14ac:dyDescent="0.2">
      <c r="A1978">
        <v>1975</v>
      </c>
      <c r="B1978">
        <v>16373</v>
      </c>
      <c r="C1978">
        <v>0</v>
      </c>
      <c r="D1978">
        <v>176</v>
      </c>
      <c r="E1978">
        <v>8</v>
      </c>
      <c r="F1978">
        <v>3</v>
      </c>
      <c r="G1978">
        <v>14</v>
      </c>
      <c r="H1978">
        <v>0</v>
      </c>
      <c r="I1978">
        <v>0</v>
      </c>
      <c r="J1978">
        <v>0</v>
      </c>
      <c r="K1978">
        <v>1</v>
      </c>
      <c r="L1978">
        <v>0</v>
      </c>
      <c r="M1978">
        <v>0</v>
      </c>
      <c r="N1978">
        <v>0</v>
      </c>
      <c r="O1978">
        <v>0</v>
      </c>
      <c r="P1978">
        <v>0</v>
      </c>
      <c r="Q1978">
        <v>0</v>
      </c>
      <c r="R1978">
        <v>0</v>
      </c>
      <c r="S1978">
        <f t="shared" si="30"/>
        <v>0</v>
      </c>
      <c r="U1978">
        <v>4</v>
      </c>
      <c r="V1978">
        <v>3</v>
      </c>
      <c r="W1978">
        <v>3</v>
      </c>
      <c r="X1978">
        <v>0</v>
      </c>
      <c r="Y1978">
        <v>1</v>
      </c>
    </row>
    <row r="1979" spans="1:25" x14ac:dyDescent="0.2">
      <c r="A1979">
        <v>1976</v>
      </c>
      <c r="B1979">
        <v>16382</v>
      </c>
      <c r="C1979">
        <v>1</v>
      </c>
      <c r="D1979">
        <v>288</v>
      </c>
      <c r="E1979">
        <v>14</v>
      </c>
      <c r="F1979">
        <v>2</v>
      </c>
      <c r="G1979">
        <v>18</v>
      </c>
      <c r="H1979">
        <v>0</v>
      </c>
      <c r="I1979">
        <v>0</v>
      </c>
      <c r="J1979">
        <v>1</v>
      </c>
      <c r="K1979">
        <v>0</v>
      </c>
      <c r="L1979">
        <v>1</v>
      </c>
      <c r="M1979">
        <v>0</v>
      </c>
      <c r="N1979">
        <v>0</v>
      </c>
      <c r="O1979">
        <v>2</v>
      </c>
      <c r="P1979">
        <v>0</v>
      </c>
      <c r="Q1979">
        <v>0</v>
      </c>
      <c r="R1979">
        <v>0</v>
      </c>
      <c r="S1979">
        <f t="shared" si="30"/>
        <v>2</v>
      </c>
      <c r="U1979">
        <v>5</v>
      </c>
      <c r="V1979">
        <v>4</v>
      </c>
      <c r="W1979">
        <v>2</v>
      </c>
      <c r="X1979">
        <v>0</v>
      </c>
      <c r="Y1979">
        <v>1</v>
      </c>
    </row>
    <row r="1980" spans="1:25" x14ac:dyDescent="0.2">
      <c r="A1980">
        <v>1977</v>
      </c>
      <c r="B1980">
        <v>16383</v>
      </c>
      <c r="C1980">
        <v>0</v>
      </c>
      <c r="D1980">
        <v>184</v>
      </c>
      <c r="E1980">
        <v>14</v>
      </c>
      <c r="F1980">
        <v>2</v>
      </c>
      <c r="G1980">
        <v>16</v>
      </c>
      <c r="H1980">
        <v>1</v>
      </c>
      <c r="I1980">
        <v>0</v>
      </c>
      <c r="J1980">
        <v>0</v>
      </c>
      <c r="K1980">
        <v>1</v>
      </c>
      <c r="L1980">
        <v>0</v>
      </c>
      <c r="M1980">
        <v>0</v>
      </c>
      <c r="N1980">
        <v>2</v>
      </c>
      <c r="O1980">
        <v>2</v>
      </c>
      <c r="P1980">
        <v>0</v>
      </c>
      <c r="Q1980">
        <v>0</v>
      </c>
      <c r="R1980">
        <v>0</v>
      </c>
      <c r="S1980">
        <f t="shared" si="30"/>
        <v>4</v>
      </c>
      <c r="U1980">
        <v>4</v>
      </c>
      <c r="V1980">
        <v>4</v>
      </c>
      <c r="W1980">
        <v>2</v>
      </c>
      <c r="X1980">
        <v>0</v>
      </c>
      <c r="Y1980">
        <v>1</v>
      </c>
    </row>
    <row r="1981" spans="1:25" x14ac:dyDescent="0.2">
      <c r="A1981">
        <v>1978</v>
      </c>
      <c r="B1981">
        <v>16387</v>
      </c>
      <c r="C1981">
        <v>1</v>
      </c>
      <c r="D1981">
        <v>221</v>
      </c>
      <c r="E1981">
        <v>10</v>
      </c>
      <c r="F1981">
        <v>2</v>
      </c>
      <c r="G1981">
        <v>16</v>
      </c>
      <c r="H1981">
        <v>0</v>
      </c>
      <c r="I1981">
        <v>0</v>
      </c>
      <c r="J1981">
        <v>1</v>
      </c>
      <c r="K1981">
        <v>0</v>
      </c>
      <c r="L1981">
        <v>0</v>
      </c>
      <c r="M1981">
        <v>2</v>
      </c>
      <c r="N1981">
        <v>0</v>
      </c>
      <c r="O1981">
        <v>0</v>
      </c>
      <c r="P1981">
        <v>0</v>
      </c>
      <c r="Q1981">
        <v>0</v>
      </c>
      <c r="R1981">
        <v>0</v>
      </c>
      <c r="S1981">
        <f t="shared" si="30"/>
        <v>2</v>
      </c>
      <c r="U1981">
        <v>5</v>
      </c>
      <c r="V1981">
        <v>3</v>
      </c>
      <c r="W1981">
        <v>2</v>
      </c>
      <c r="X1981">
        <v>0</v>
      </c>
      <c r="Y1981">
        <v>1</v>
      </c>
    </row>
    <row r="1982" spans="1:25" x14ac:dyDescent="0.2">
      <c r="A1982">
        <v>1979</v>
      </c>
      <c r="B1982">
        <v>16390</v>
      </c>
      <c r="C1982">
        <v>1</v>
      </c>
      <c r="D1982">
        <v>165</v>
      </c>
      <c r="E1982">
        <v>12</v>
      </c>
      <c r="F1982">
        <v>10</v>
      </c>
      <c r="G1982">
        <v>66</v>
      </c>
      <c r="H1982">
        <v>2</v>
      </c>
      <c r="I1982">
        <v>0</v>
      </c>
      <c r="J1982">
        <v>2</v>
      </c>
      <c r="K1982">
        <v>2</v>
      </c>
      <c r="L1982">
        <v>0</v>
      </c>
      <c r="M1982">
        <v>0</v>
      </c>
      <c r="N1982">
        <v>0</v>
      </c>
      <c r="O1982">
        <v>0</v>
      </c>
      <c r="P1982">
        <v>0</v>
      </c>
      <c r="Q1982">
        <v>0</v>
      </c>
      <c r="R1982">
        <v>0</v>
      </c>
      <c r="S1982">
        <f t="shared" si="30"/>
        <v>0</v>
      </c>
      <c r="U1982">
        <v>4</v>
      </c>
      <c r="V1982">
        <v>3</v>
      </c>
      <c r="W1982">
        <v>3</v>
      </c>
      <c r="X1982">
        <v>0</v>
      </c>
      <c r="Y1982">
        <v>1</v>
      </c>
    </row>
    <row r="1983" spans="1:25" x14ac:dyDescent="0.2">
      <c r="A1983">
        <v>1980</v>
      </c>
      <c r="B1983">
        <v>16406</v>
      </c>
      <c r="C1983">
        <v>1</v>
      </c>
      <c r="D1983">
        <v>287</v>
      </c>
      <c r="E1983">
        <v>20</v>
      </c>
      <c r="F1983">
        <v>2</v>
      </c>
      <c r="G1983">
        <v>26</v>
      </c>
      <c r="H1983">
        <v>2</v>
      </c>
      <c r="I1983">
        <v>0</v>
      </c>
      <c r="J1983">
        <v>0</v>
      </c>
      <c r="K1983">
        <v>0</v>
      </c>
      <c r="L1983">
        <v>0</v>
      </c>
      <c r="M1983">
        <v>0</v>
      </c>
      <c r="N1983">
        <v>0</v>
      </c>
      <c r="O1983">
        <v>0</v>
      </c>
      <c r="P1983">
        <v>0</v>
      </c>
      <c r="Q1983">
        <v>0</v>
      </c>
      <c r="R1983">
        <v>0</v>
      </c>
      <c r="S1983">
        <f t="shared" si="30"/>
        <v>0</v>
      </c>
      <c r="U1983">
        <v>5</v>
      </c>
      <c r="V1983">
        <v>4</v>
      </c>
      <c r="W1983">
        <v>2</v>
      </c>
      <c r="X1983">
        <v>0</v>
      </c>
      <c r="Y1983">
        <v>1</v>
      </c>
    </row>
    <row r="1984" spans="1:25" x14ac:dyDescent="0.2">
      <c r="A1984">
        <v>1981</v>
      </c>
      <c r="B1984">
        <v>16424</v>
      </c>
      <c r="C1984">
        <v>1</v>
      </c>
      <c r="D1984">
        <v>243</v>
      </c>
      <c r="E1984">
        <v>14</v>
      </c>
      <c r="F1984">
        <v>11</v>
      </c>
      <c r="G1984">
        <v>46</v>
      </c>
      <c r="H1984">
        <v>1</v>
      </c>
      <c r="I1984">
        <v>1</v>
      </c>
      <c r="J1984">
        <v>2</v>
      </c>
      <c r="K1984">
        <v>0</v>
      </c>
      <c r="L1984">
        <v>2</v>
      </c>
      <c r="M1984">
        <v>0</v>
      </c>
      <c r="N1984">
        <v>0</v>
      </c>
      <c r="O1984">
        <v>0</v>
      </c>
      <c r="P1984">
        <v>0</v>
      </c>
      <c r="Q1984">
        <v>1</v>
      </c>
      <c r="R1984">
        <v>0</v>
      </c>
      <c r="S1984">
        <f t="shared" si="30"/>
        <v>1</v>
      </c>
      <c r="U1984">
        <v>5</v>
      </c>
      <c r="V1984">
        <v>4</v>
      </c>
      <c r="W1984">
        <v>3</v>
      </c>
      <c r="X1984">
        <v>0</v>
      </c>
      <c r="Y1984">
        <v>1</v>
      </c>
    </row>
    <row r="1985" spans="1:25" x14ac:dyDescent="0.2">
      <c r="A1985">
        <v>1982</v>
      </c>
      <c r="B1985">
        <v>16439</v>
      </c>
      <c r="C1985">
        <v>0</v>
      </c>
      <c r="D1985">
        <v>247</v>
      </c>
      <c r="E1985">
        <v>6</v>
      </c>
      <c r="F1985">
        <v>2</v>
      </c>
      <c r="G1985">
        <v>8</v>
      </c>
      <c r="H1985">
        <v>0</v>
      </c>
      <c r="I1985">
        <v>0</v>
      </c>
      <c r="J1985">
        <v>0</v>
      </c>
      <c r="K1985">
        <v>0</v>
      </c>
      <c r="L1985">
        <v>0</v>
      </c>
      <c r="M1985">
        <v>2</v>
      </c>
      <c r="N1985">
        <v>0</v>
      </c>
      <c r="O1985">
        <v>0</v>
      </c>
      <c r="P1985">
        <v>0</v>
      </c>
      <c r="Q1985">
        <v>0</v>
      </c>
      <c r="R1985">
        <v>0</v>
      </c>
      <c r="S1985">
        <f t="shared" si="30"/>
        <v>2</v>
      </c>
      <c r="U1985">
        <v>5</v>
      </c>
      <c r="V1985">
        <v>2</v>
      </c>
      <c r="W1985">
        <v>2</v>
      </c>
      <c r="X1985">
        <v>0</v>
      </c>
      <c r="Y1985">
        <v>1</v>
      </c>
    </row>
    <row r="1986" spans="1:25" x14ac:dyDescent="0.2">
      <c r="A1986">
        <v>1983</v>
      </c>
      <c r="B1986">
        <v>16440</v>
      </c>
      <c r="C1986">
        <v>1</v>
      </c>
      <c r="D1986">
        <v>104</v>
      </c>
      <c r="E1986">
        <v>14</v>
      </c>
      <c r="F1986">
        <v>2</v>
      </c>
      <c r="G1986">
        <v>16</v>
      </c>
      <c r="H1986">
        <v>1</v>
      </c>
      <c r="I1986">
        <v>0</v>
      </c>
      <c r="J1986">
        <v>0</v>
      </c>
      <c r="K1986">
        <v>0</v>
      </c>
      <c r="L1986">
        <v>0</v>
      </c>
      <c r="M1986">
        <v>0</v>
      </c>
      <c r="N1986">
        <v>0</v>
      </c>
      <c r="O1986">
        <v>0</v>
      </c>
      <c r="P1986">
        <v>0</v>
      </c>
      <c r="Q1986">
        <v>0</v>
      </c>
      <c r="R1986">
        <v>0</v>
      </c>
      <c r="S1986">
        <f t="shared" si="30"/>
        <v>0</v>
      </c>
      <c r="U1986">
        <v>4</v>
      </c>
      <c r="V1986">
        <v>4</v>
      </c>
      <c r="W1986">
        <v>2</v>
      </c>
      <c r="X1986">
        <v>0</v>
      </c>
      <c r="Y1986">
        <v>1</v>
      </c>
    </row>
    <row r="1987" spans="1:25" x14ac:dyDescent="0.2">
      <c r="A1987">
        <v>1984</v>
      </c>
      <c r="B1987">
        <v>16452</v>
      </c>
      <c r="C1987">
        <v>1</v>
      </c>
      <c r="D1987">
        <v>196</v>
      </c>
      <c r="E1987">
        <v>16</v>
      </c>
      <c r="F1987">
        <v>1</v>
      </c>
      <c r="G1987">
        <v>16</v>
      </c>
      <c r="H1987">
        <v>0</v>
      </c>
      <c r="I1987">
        <v>1</v>
      </c>
      <c r="J1987">
        <v>0</v>
      </c>
      <c r="K1987">
        <v>0</v>
      </c>
      <c r="L1987">
        <v>0</v>
      </c>
      <c r="M1987">
        <v>0</v>
      </c>
      <c r="N1987">
        <v>0</v>
      </c>
      <c r="O1987">
        <v>0</v>
      </c>
      <c r="P1987">
        <v>0</v>
      </c>
      <c r="Q1987">
        <v>0</v>
      </c>
      <c r="R1987">
        <v>0</v>
      </c>
      <c r="S1987">
        <f t="shared" si="30"/>
        <v>0</v>
      </c>
      <c r="U1987">
        <v>4</v>
      </c>
      <c r="V1987">
        <v>4</v>
      </c>
      <c r="W1987">
        <v>1</v>
      </c>
      <c r="X1987">
        <v>0</v>
      </c>
      <c r="Y1987">
        <v>1</v>
      </c>
    </row>
    <row r="1988" spans="1:25" x14ac:dyDescent="0.2">
      <c r="A1988">
        <v>1985</v>
      </c>
      <c r="B1988">
        <v>16456</v>
      </c>
      <c r="C1988">
        <v>1</v>
      </c>
      <c r="D1988">
        <v>245</v>
      </c>
      <c r="E1988">
        <v>16</v>
      </c>
      <c r="F1988">
        <v>1</v>
      </c>
      <c r="G1988">
        <v>16</v>
      </c>
      <c r="H1988">
        <v>0</v>
      </c>
      <c r="I1988">
        <v>0</v>
      </c>
      <c r="J1988">
        <v>0</v>
      </c>
      <c r="K1988">
        <v>0</v>
      </c>
      <c r="L1988">
        <v>0</v>
      </c>
      <c r="M1988">
        <v>0</v>
      </c>
      <c r="N1988">
        <v>0</v>
      </c>
      <c r="O1988">
        <v>0</v>
      </c>
      <c r="P1988">
        <v>0</v>
      </c>
      <c r="Q1988">
        <v>0</v>
      </c>
      <c r="R1988">
        <v>0</v>
      </c>
      <c r="S1988">
        <f t="shared" si="30"/>
        <v>0</v>
      </c>
      <c r="U1988">
        <v>5</v>
      </c>
      <c r="V1988">
        <v>4</v>
      </c>
      <c r="W1988">
        <v>1</v>
      </c>
      <c r="X1988">
        <v>0</v>
      </c>
      <c r="Y1988">
        <v>1</v>
      </c>
    </row>
    <row r="1989" spans="1:25" x14ac:dyDescent="0.2">
      <c r="A1989">
        <v>1986</v>
      </c>
      <c r="B1989">
        <v>16461</v>
      </c>
      <c r="C1989">
        <v>0</v>
      </c>
      <c r="D1989">
        <v>96</v>
      </c>
      <c r="E1989">
        <v>8</v>
      </c>
      <c r="F1989">
        <v>2</v>
      </c>
      <c r="G1989">
        <v>12</v>
      </c>
      <c r="H1989">
        <v>0</v>
      </c>
      <c r="I1989">
        <v>0</v>
      </c>
      <c r="J1989">
        <v>0</v>
      </c>
      <c r="K1989">
        <v>0</v>
      </c>
      <c r="L1989">
        <v>0</v>
      </c>
      <c r="M1989">
        <v>0</v>
      </c>
      <c r="N1989">
        <v>0</v>
      </c>
      <c r="O1989">
        <v>0</v>
      </c>
      <c r="P1989">
        <v>0</v>
      </c>
      <c r="Q1989">
        <v>0</v>
      </c>
      <c r="R1989">
        <v>0</v>
      </c>
      <c r="S1989">
        <f t="shared" ref="S1989:S2052" si="31">SUM(M1989,N1989,O1989,P1989,Q1989)</f>
        <v>0</v>
      </c>
      <c r="U1989">
        <v>3</v>
      </c>
      <c r="V1989">
        <v>3</v>
      </c>
      <c r="W1989">
        <v>2</v>
      </c>
      <c r="X1989">
        <v>0</v>
      </c>
      <c r="Y1989">
        <v>1</v>
      </c>
    </row>
    <row r="1990" spans="1:25" x14ac:dyDescent="0.2">
      <c r="A1990">
        <v>1987</v>
      </c>
      <c r="B1990">
        <v>16476</v>
      </c>
      <c r="C1990">
        <v>1</v>
      </c>
      <c r="D1990">
        <v>68</v>
      </c>
      <c r="E1990">
        <v>10</v>
      </c>
      <c r="F1990">
        <v>1</v>
      </c>
      <c r="G1990">
        <v>10</v>
      </c>
      <c r="H1990">
        <v>0</v>
      </c>
      <c r="I1990">
        <v>0</v>
      </c>
      <c r="J1990">
        <v>0</v>
      </c>
      <c r="K1990">
        <v>0</v>
      </c>
      <c r="L1990">
        <v>0</v>
      </c>
      <c r="M1990">
        <v>0</v>
      </c>
      <c r="N1990">
        <v>0</v>
      </c>
      <c r="O1990">
        <v>0</v>
      </c>
      <c r="P1990">
        <v>0</v>
      </c>
      <c r="Q1990">
        <v>0</v>
      </c>
      <c r="R1990">
        <v>0</v>
      </c>
      <c r="S1990">
        <f t="shared" si="31"/>
        <v>0</v>
      </c>
      <c r="U1990">
        <v>3</v>
      </c>
      <c r="V1990">
        <v>3</v>
      </c>
      <c r="W1990">
        <v>1</v>
      </c>
      <c r="X1990">
        <v>0</v>
      </c>
      <c r="Y1990">
        <v>1</v>
      </c>
    </row>
    <row r="1991" spans="1:25" x14ac:dyDescent="0.2">
      <c r="A1991">
        <v>1988</v>
      </c>
      <c r="B1991">
        <v>16478</v>
      </c>
      <c r="C1991">
        <v>1</v>
      </c>
      <c r="D1991">
        <v>198</v>
      </c>
      <c r="E1991">
        <v>14</v>
      </c>
      <c r="F1991">
        <v>2</v>
      </c>
      <c r="G1991">
        <v>22</v>
      </c>
      <c r="H1991">
        <v>0</v>
      </c>
      <c r="I1991">
        <v>0</v>
      </c>
      <c r="J1991">
        <v>0</v>
      </c>
      <c r="K1991">
        <v>0</v>
      </c>
      <c r="L1991">
        <v>1</v>
      </c>
      <c r="M1991">
        <v>0</v>
      </c>
      <c r="N1991">
        <v>0</v>
      </c>
      <c r="O1991">
        <v>0</v>
      </c>
      <c r="P1991">
        <v>0</v>
      </c>
      <c r="Q1991">
        <v>0</v>
      </c>
      <c r="R1991">
        <v>0</v>
      </c>
      <c r="S1991">
        <f t="shared" si="31"/>
        <v>0</v>
      </c>
      <c r="U1991">
        <v>4</v>
      </c>
      <c r="V1991">
        <v>4</v>
      </c>
      <c r="W1991">
        <v>2</v>
      </c>
      <c r="X1991">
        <v>0</v>
      </c>
      <c r="Y1991">
        <v>1</v>
      </c>
    </row>
    <row r="1992" spans="1:25" x14ac:dyDescent="0.2">
      <c r="A1992">
        <v>1989</v>
      </c>
      <c r="B1992">
        <v>16479</v>
      </c>
      <c r="C1992">
        <v>1</v>
      </c>
      <c r="D1992">
        <v>207</v>
      </c>
      <c r="E1992">
        <v>10</v>
      </c>
      <c r="F1992">
        <v>1</v>
      </c>
      <c r="G1992">
        <v>10</v>
      </c>
      <c r="H1992">
        <v>0</v>
      </c>
      <c r="I1992">
        <v>0</v>
      </c>
      <c r="J1992">
        <v>0</v>
      </c>
      <c r="K1992">
        <v>0</v>
      </c>
      <c r="L1992">
        <v>0</v>
      </c>
      <c r="M1992">
        <v>1</v>
      </c>
      <c r="N1992">
        <v>0</v>
      </c>
      <c r="O1992">
        <v>0</v>
      </c>
      <c r="P1992">
        <v>0</v>
      </c>
      <c r="Q1992">
        <v>0</v>
      </c>
      <c r="R1992">
        <v>0</v>
      </c>
      <c r="S1992">
        <f t="shared" si="31"/>
        <v>1</v>
      </c>
      <c r="U1992">
        <v>5</v>
      </c>
      <c r="V1992">
        <v>3</v>
      </c>
      <c r="W1992">
        <v>1</v>
      </c>
      <c r="X1992">
        <v>0</v>
      </c>
      <c r="Y1992">
        <v>1</v>
      </c>
    </row>
    <row r="1993" spans="1:25" x14ac:dyDescent="0.2">
      <c r="A1993">
        <v>1990</v>
      </c>
      <c r="B1993">
        <v>16491</v>
      </c>
      <c r="C1993">
        <v>1</v>
      </c>
      <c r="D1993">
        <v>121</v>
      </c>
      <c r="E1993">
        <v>36</v>
      </c>
      <c r="F1993">
        <v>2</v>
      </c>
      <c r="G1993">
        <v>42</v>
      </c>
      <c r="H1993">
        <v>0</v>
      </c>
      <c r="I1993">
        <v>1</v>
      </c>
      <c r="J1993">
        <v>0</v>
      </c>
      <c r="K1993">
        <v>0</v>
      </c>
      <c r="L1993">
        <v>0</v>
      </c>
      <c r="M1993">
        <v>1</v>
      </c>
      <c r="N1993">
        <v>0</v>
      </c>
      <c r="O1993">
        <v>0</v>
      </c>
      <c r="P1993">
        <v>0</v>
      </c>
      <c r="Q1993">
        <v>0</v>
      </c>
      <c r="R1993">
        <v>0</v>
      </c>
      <c r="S1993">
        <f t="shared" si="31"/>
        <v>1</v>
      </c>
      <c r="U1993">
        <v>4</v>
      </c>
      <c r="V1993">
        <v>4</v>
      </c>
      <c r="W1993">
        <v>2</v>
      </c>
      <c r="X1993">
        <v>0</v>
      </c>
      <c r="Y1993">
        <v>1</v>
      </c>
    </row>
    <row r="1994" spans="1:25" x14ac:dyDescent="0.2">
      <c r="A1994">
        <v>1991</v>
      </c>
      <c r="B1994">
        <v>16496</v>
      </c>
      <c r="C1994">
        <v>1</v>
      </c>
      <c r="D1994">
        <v>93</v>
      </c>
      <c r="E1994">
        <v>10</v>
      </c>
      <c r="F1994">
        <v>1</v>
      </c>
      <c r="G1994">
        <v>10</v>
      </c>
      <c r="H1994">
        <v>0</v>
      </c>
      <c r="I1994">
        <v>0</v>
      </c>
      <c r="J1994">
        <v>0</v>
      </c>
      <c r="K1994">
        <v>0</v>
      </c>
      <c r="L1994">
        <v>0</v>
      </c>
      <c r="M1994">
        <v>0</v>
      </c>
      <c r="N1994">
        <v>0</v>
      </c>
      <c r="O1994">
        <v>0</v>
      </c>
      <c r="P1994">
        <v>0</v>
      </c>
      <c r="Q1994">
        <v>0</v>
      </c>
      <c r="R1994">
        <v>0</v>
      </c>
      <c r="S1994">
        <f t="shared" si="31"/>
        <v>0</v>
      </c>
      <c r="U1994">
        <v>3</v>
      </c>
      <c r="V1994">
        <v>3</v>
      </c>
      <c r="W1994">
        <v>1</v>
      </c>
      <c r="X1994">
        <v>0</v>
      </c>
      <c r="Y1994">
        <v>1</v>
      </c>
    </row>
    <row r="1995" spans="1:25" x14ac:dyDescent="0.2">
      <c r="A1995">
        <v>1992</v>
      </c>
      <c r="B1995">
        <v>16507</v>
      </c>
      <c r="C1995">
        <v>0</v>
      </c>
      <c r="D1995">
        <v>44</v>
      </c>
      <c r="E1995">
        <v>10</v>
      </c>
      <c r="F1995">
        <v>1</v>
      </c>
      <c r="G1995">
        <v>10</v>
      </c>
      <c r="H1995">
        <v>0</v>
      </c>
      <c r="I1995">
        <v>0</v>
      </c>
      <c r="J1995">
        <v>0</v>
      </c>
      <c r="K1995">
        <v>0</v>
      </c>
      <c r="L1995">
        <v>0</v>
      </c>
      <c r="M1995">
        <v>1</v>
      </c>
      <c r="N1995">
        <v>0</v>
      </c>
      <c r="O1995">
        <v>0</v>
      </c>
      <c r="P1995">
        <v>0</v>
      </c>
      <c r="Q1995">
        <v>0</v>
      </c>
      <c r="R1995">
        <v>0</v>
      </c>
      <c r="S1995">
        <f t="shared" si="31"/>
        <v>1</v>
      </c>
      <c r="U1995">
        <v>2</v>
      </c>
      <c r="V1995">
        <v>3</v>
      </c>
      <c r="W1995">
        <v>1</v>
      </c>
      <c r="X1995">
        <v>0</v>
      </c>
      <c r="Y1995">
        <v>1</v>
      </c>
    </row>
    <row r="1996" spans="1:25" x14ac:dyDescent="0.2">
      <c r="A1996">
        <v>1993</v>
      </c>
      <c r="B1996">
        <v>16511</v>
      </c>
      <c r="C1996">
        <v>1</v>
      </c>
      <c r="D1996">
        <v>159</v>
      </c>
      <c r="E1996">
        <v>2</v>
      </c>
      <c r="F1996">
        <v>3</v>
      </c>
      <c r="G1996">
        <v>18</v>
      </c>
      <c r="H1996">
        <v>0</v>
      </c>
      <c r="I1996">
        <v>1</v>
      </c>
      <c r="J1996">
        <v>0</v>
      </c>
      <c r="K1996">
        <v>0</v>
      </c>
      <c r="L1996">
        <v>0</v>
      </c>
      <c r="M1996">
        <v>0</v>
      </c>
      <c r="N1996">
        <v>0</v>
      </c>
      <c r="O1996">
        <v>0</v>
      </c>
      <c r="P1996">
        <v>0</v>
      </c>
      <c r="Q1996">
        <v>0</v>
      </c>
      <c r="R1996">
        <v>0</v>
      </c>
      <c r="S1996">
        <f t="shared" si="31"/>
        <v>0</v>
      </c>
      <c r="U1996">
        <v>4</v>
      </c>
      <c r="V1996">
        <v>1</v>
      </c>
      <c r="W1996">
        <v>3</v>
      </c>
      <c r="X1996">
        <v>0</v>
      </c>
      <c r="Y1996">
        <v>1</v>
      </c>
    </row>
    <row r="1997" spans="1:25" x14ac:dyDescent="0.2">
      <c r="A1997">
        <v>1994</v>
      </c>
      <c r="B1997">
        <v>16520</v>
      </c>
      <c r="C1997">
        <v>1</v>
      </c>
      <c r="D1997">
        <v>298</v>
      </c>
      <c r="E1997">
        <v>12</v>
      </c>
      <c r="F1997">
        <v>9</v>
      </c>
      <c r="G1997">
        <v>44</v>
      </c>
      <c r="H1997">
        <v>1</v>
      </c>
      <c r="I1997">
        <v>1</v>
      </c>
      <c r="J1997">
        <v>1</v>
      </c>
      <c r="K1997">
        <v>0</v>
      </c>
      <c r="L1997">
        <v>1</v>
      </c>
      <c r="M1997">
        <v>1</v>
      </c>
      <c r="N1997">
        <v>0</v>
      </c>
      <c r="O1997">
        <v>1</v>
      </c>
      <c r="P1997">
        <v>0</v>
      </c>
      <c r="Q1997">
        <v>0</v>
      </c>
      <c r="R1997">
        <v>0</v>
      </c>
      <c r="S1997">
        <f t="shared" si="31"/>
        <v>2</v>
      </c>
      <c r="U1997">
        <v>5</v>
      </c>
      <c r="V1997">
        <v>3</v>
      </c>
      <c r="W1997">
        <v>3</v>
      </c>
      <c r="X1997">
        <v>0</v>
      </c>
      <c r="Y1997">
        <v>1</v>
      </c>
    </row>
    <row r="1998" spans="1:25" x14ac:dyDescent="0.2">
      <c r="A1998">
        <v>1995</v>
      </c>
      <c r="B1998">
        <v>16523</v>
      </c>
      <c r="C1998">
        <v>0</v>
      </c>
      <c r="D1998">
        <v>59</v>
      </c>
      <c r="E1998">
        <v>10</v>
      </c>
      <c r="F1998">
        <v>1</v>
      </c>
      <c r="G1998">
        <v>10</v>
      </c>
      <c r="H1998">
        <v>0</v>
      </c>
      <c r="I1998">
        <v>0</v>
      </c>
      <c r="J1998">
        <v>0</v>
      </c>
      <c r="K1998">
        <v>0</v>
      </c>
      <c r="L1998">
        <v>0</v>
      </c>
      <c r="M1998">
        <v>0</v>
      </c>
      <c r="N1998">
        <v>0</v>
      </c>
      <c r="O1998">
        <v>0</v>
      </c>
      <c r="P1998">
        <v>0</v>
      </c>
      <c r="Q1998">
        <v>0</v>
      </c>
      <c r="R1998">
        <v>0</v>
      </c>
      <c r="S1998">
        <f t="shared" si="31"/>
        <v>0</v>
      </c>
      <c r="U1998">
        <v>3</v>
      </c>
      <c r="V1998">
        <v>3</v>
      </c>
      <c r="W1998">
        <v>1</v>
      </c>
      <c r="X1998">
        <v>0</v>
      </c>
      <c r="Y1998">
        <v>1</v>
      </c>
    </row>
    <row r="1999" spans="1:25" x14ac:dyDescent="0.2">
      <c r="A1999">
        <v>1996</v>
      </c>
      <c r="B1999">
        <v>16537</v>
      </c>
      <c r="C1999">
        <v>0</v>
      </c>
      <c r="D1999">
        <v>46</v>
      </c>
      <c r="E1999">
        <v>12</v>
      </c>
      <c r="F1999">
        <v>1</v>
      </c>
      <c r="G1999">
        <v>12</v>
      </c>
      <c r="H1999">
        <v>0</v>
      </c>
      <c r="I1999">
        <v>0</v>
      </c>
      <c r="J1999">
        <v>0</v>
      </c>
      <c r="K1999">
        <v>0</v>
      </c>
      <c r="L1999">
        <v>0</v>
      </c>
      <c r="M1999">
        <v>0</v>
      </c>
      <c r="N1999">
        <v>0</v>
      </c>
      <c r="O1999">
        <v>1</v>
      </c>
      <c r="P1999">
        <v>0</v>
      </c>
      <c r="Q1999">
        <v>0</v>
      </c>
      <c r="R1999">
        <v>0</v>
      </c>
      <c r="S1999">
        <f t="shared" si="31"/>
        <v>1</v>
      </c>
      <c r="U1999">
        <v>2</v>
      </c>
      <c r="V1999">
        <v>3</v>
      </c>
      <c r="W1999">
        <v>1</v>
      </c>
      <c r="X1999">
        <v>0</v>
      </c>
      <c r="Y1999">
        <v>1</v>
      </c>
    </row>
    <row r="2000" spans="1:25" x14ac:dyDescent="0.2">
      <c r="A2000">
        <v>1997</v>
      </c>
      <c r="B2000">
        <v>16546</v>
      </c>
      <c r="C2000">
        <v>1</v>
      </c>
      <c r="D2000">
        <v>166</v>
      </c>
      <c r="E2000">
        <v>12</v>
      </c>
      <c r="F2000">
        <v>2</v>
      </c>
      <c r="G2000">
        <v>20</v>
      </c>
      <c r="H2000">
        <v>0</v>
      </c>
      <c r="I2000">
        <v>0</v>
      </c>
      <c r="J2000">
        <v>0</v>
      </c>
      <c r="K2000">
        <v>1</v>
      </c>
      <c r="L2000">
        <v>0</v>
      </c>
      <c r="M2000">
        <v>0</v>
      </c>
      <c r="N2000">
        <v>1</v>
      </c>
      <c r="O2000">
        <v>1</v>
      </c>
      <c r="P2000">
        <v>0</v>
      </c>
      <c r="Q2000">
        <v>0</v>
      </c>
      <c r="R2000">
        <v>0</v>
      </c>
      <c r="S2000">
        <f t="shared" si="31"/>
        <v>2</v>
      </c>
      <c r="U2000">
        <v>4</v>
      </c>
      <c r="V2000">
        <v>3</v>
      </c>
      <c r="W2000">
        <v>2</v>
      </c>
      <c r="X2000">
        <v>0</v>
      </c>
      <c r="Y2000">
        <v>1</v>
      </c>
    </row>
    <row r="2001" spans="1:25" x14ac:dyDescent="0.2">
      <c r="A2001">
        <v>1998</v>
      </c>
      <c r="B2001">
        <v>16548</v>
      </c>
      <c r="C2001">
        <v>1</v>
      </c>
      <c r="D2001">
        <v>328</v>
      </c>
      <c r="E2001">
        <v>4</v>
      </c>
      <c r="F2001">
        <v>5</v>
      </c>
      <c r="G2001">
        <v>18</v>
      </c>
      <c r="H2001">
        <v>0</v>
      </c>
      <c r="I2001">
        <v>0</v>
      </c>
      <c r="J2001">
        <v>1</v>
      </c>
      <c r="K2001">
        <v>0</v>
      </c>
      <c r="L2001">
        <v>0</v>
      </c>
      <c r="M2001">
        <v>0</v>
      </c>
      <c r="N2001">
        <v>1</v>
      </c>
      <c r="O2001">
        <v>0</v>
      </c>
      <c r="P2001">
        <v>0</v>
      </c>
      <c r="Q2001">
        <v>0</v>
      </c>
      <c r="R2001">
        <v>0</v>
      </c>
      <c r="S2001">
        <f t="shared" si="31"/>
        <v>1</v>
      </c>
      <c r="U2001">
        <v>5</v>
      </c>
      <c r="V2001">
        <v>2</v>
      </c>
      <c r="W2001">
        <v>3</v>
      </c>
      <c r="X2001">
        <v>0</v>
      </c>
      <c r="Y2001">
        <v>1</v>
      </c>
    </row>
    <row r="2002" spans="1:25" x14ac:dyDescent="0.2">
      <c r="A2002">
        <v>1999</v>
      </c>
      <c r="B2002">
        <v>16557</v>
      </c>
      <c r="C2002">
        <v>1</v>
      </c>
      <c r="D2002">
        <v>297</v>
      </c>
      <c r="E2002">
        <v>10</v>
      </c>
      <c r="F2002">
        <v>8</v>
      </c>
      <c r="G2002">
        <v>44</v>
      </c>
      <c r="H2002">
        <v>2</v>
      </c>
      <c r="I2002">
        <v>0</v>
      </c>
      <c r="J2002">
        <v>1</v>
      </c>
      <c r="K2002">
        <v>0</v>
      </c>
      <c r="L2002">
        <v>0</v>
      </c>
      <c r="M2002">
        <v>0</v>
      </c>
      <c r="N2002">
        <v>0</v>
      </c>
      <c r="O2002">
        <v>0</v>
      </c>
      <c r="P2002">
        <v>0</v>
      </c>
      <c r="Q2002">
        <v>0</v>
      </c>
      <c r="R2002">
        <v>0</v>
      </c>
      <c r="S2002">
        <f t="shared" si="31"/>
        <v>0</v>
      </c>
      <c r="U2002">
        <v>5</v>
      </c>
      <c r="V2002">
        <v>3</v>
      </c>
      <c r="W2002">
        <v>3</v>
      </c>
      <c r="X2002">
        <v>0</v>
      </c>
      <c r="Y2002">
        <v>1</v>
      </c>
    </row>
    <row r="2003" spans="1:25" x14ac:dyDescent="0.2">
      <c r="A2003">
        <v>2000</v>
      </c>
      <c r="B2003">
        <v>16576</v>
      </c>
      <c r="C2003">
        <v>0</v>
      </c>
      <c r="D2003">
        <v>263</v>
      </c>
      <c r="E2003">
        <v>10</v>
      </c>
      <c r="F2003">
        <v>1</v>
      </c>
      <c r="G2003">
        <v>10</v>
      </c>
      <c r="H2003">
        <v>0</v>
      </c>
      <c r="I2003">
        <v>0</v>
      </c>
      <c r="J2003">
        <v>0</v>
      </c>
      <c r="K2003">
        <v>0</v>
      </c>
      <c r="L2003">
        <v>0</v>
      </c>
      <c r="M2003">
        <v>0</v>
      </c>
      <c r="N2003">
        <v>1</v>
      </c>
      <c r="O2003">
        <v>0</v>
      </c>
      <c r="P2003">
        <v>0</v>
      </c>
      <c r="Q2003">
        <v>0</v>
      </c>
      <c r="R2003">
        <v>0</v>
      </c>
      <c r="S2003">
        <f t="shared" si="31"/>
        <v>1</v>
      </c>
      <c r="U2003">
        <v>5</v>
      </c>
      <c r="V2003">
        <v>3</v>
      </c>
      <c r="W2003">
        <v>1</v>
      </c>
      <c r="X2003">
        <v>0</v>
      </c>
      <c r="Y2003">
        <v>1</v>
      </c>
    </row>
    <row r="2004" spans="1:25" x14ac:dyDescent="0.2">
      <c r="A2004">
        <v>2001</v>
      </c>
      <c r="B2004">
        <v>16586</v>
      </c>
      <c r="C2004">
        <v>0</v>
      </c>
      <c r="D2004">
        <v>291</v>
      </c>
      <c r="E2004">
        <v>6</v>
      </c>
      <c r="F2004">
        <v>1</v>
      </c>
      <c r="G2004">
        <v>6</v>
      </c>
      <c r="H2004">
        <v>0</v>
      </c>
      <c r="I2004">
        <v>0</v>
      </c>
      <c r="J2004">
        <v>0</v>
      </c>
      <c r="K2004">
        <v>0</v>
      </c>
      <c r="L2004">
        <v>0</v>
      </c>
      <c r="M2004">
        <v>0</v>
      </c>
      <c r="N2004">
        <v>1</v>
      </c>
      <c r="O2004">
        <v>0</v>
      </c>
      <c r="P2004">
        <v>0</v>
      </c>
      <c r="Q2004">
        <v>0</v>
      </c>
      <c r="R2004">
        <v>0</v>
      </c>
      <c r="S2004">
        <f t="shared" si="31"/>
        <v>1</v>
      </c>
      <c r="U2004">
        <v>5</v>
      </c>
      <c r="V2004">
        <v>2</v>
      </c>
      <c r="W2004">
        <v>1</v>
      </c>
      <c r="X2004">
        <v>0</v>
      </c>
      <c r="Y2004">
        <v>1</v>
      </c>
    </row>
    <row r="2005" spans="1:25" x14ac:dyDescent="0.2">
      <c r="A2005">
        <v>2002</v>
      </c>
      <c r="B2005">
        <v>16603</v>
      </c>
      <c r="C2005">
        <v>0</v>
      </c>
      <c r="D2005">
        <v>195</v>
      </c>
      <c r="E2005">
        <v>12</v>
      </c>
      <c r="F2005">
        <v>1</v>
      </c>
      <c r="G2005">
        <v>12</v>
      </c>
      <c r="H2005">
        <v>0</v>
      </c>
      <c r="I2005">
        <v>0</v>
      </c>
      <c r="J2005">
        <v>0</v>
      </c>
      <c r="K2005">
        <v>0</v>
      </c>
      <c r="L2005">
        <v>0</v>
      </c>
      <c r="M2005">
        <v>0</v>
      </c>
      <c r="N2005">
        <v>1</v>
      </c>
      <c r="O2005">
        <v>1</v>
      </c>
      <c r="P2005">
        <v>0</v>
      </c>
      <c r="Q2005">
        <v>0</v>
      </c>
      <c r="R2005">
        <v>0</v>
      </c>
      <c r="S2005">
        <f t="shared" si="31"/>
        <v>2</v>
      </c>
      <c r="U2005">
        <v>4</v>
      </c>
      <c r="V2005">
        <v>3</v>
      </c>
      <c r="W2005">
        <v>1</v>
      </c>
      <c r="X2005">
        <v>0</v>
      </c>
      <c r="Y2005">
        <v>1</v>
      </c>
    </row>
    <row r="2006" spans="1:25" x14ac:dyDescent="0.2">
      <c r="A2006">
        <v>2003</v>
      </c>
      <c r="B2006">
        <v>16612</v>
      </c>
      <c r="C2006">
        <v>1</v>
      </c>
      <c r="D2006">
        <v>142</v>
      </c>
      <c r="E2006">
        <v>10</v>
      </c>
      <c r="F2006">
        <v>2</v>
      </c>
      <c r="G2006">
        <v>16</v>
      </c>
      <c r="H2006">
        <v>0</v>
      </c>
      <c r="I2006">
        <v>1</v>
      </c>
      <c r="J2006">
        <v>0</v>
      </c>
      <c r="K2006">
        <v>0</v>
      </c>
      <c r="L2006">
        <v>0</v>
      </c>
      <c r="M2006">
        <v>0</v>
      </c>
      <c r="N2006">
        <v>0</v>
      </c>
      <c r="O2006">
        <v>0</v>
      </c>
      <c r="P2006">
        <v>0</v>
      </c>
      <c r="Q2006">
        <v>0</v>
      </c>
      <c r="R2006">
        <v>0</v>
      </c>
      <c r="S2006">
        <f t="shared" si="31"/>
        <v>0</v>
      </c>
      <c r="U2006">
        <v>4</v>
      </c>
      <c r="V2006">
        <v>3</v>
      </c>
      <c r="W2006">
        <v>2</v>
      </c>
      <c r="X2006">
        <v>0</v>
      </c>
      <c r="Y2006">
        <v>1</v>
      </c>
    </row>
    <row r="2007" spans="1:25" x14ac:dyDescent="0.2">
      <c r="A2007">
        <v>2004</v>
      </c>
      <c r="B2007">
        <v>16619</v>
      </c>
      <c r="C2007">
        <v>1</v>
      </c>
      <c r="D2007">
        <v>64</v>
      </c>
      <c r="E2007">
        <v>10</v>
      </c>
      <c r="F2007">
        <v>1</v>
      </c>
      <c r="G2007">
        <v>10</v>
      </c>
      <c r="H2007">
        <v>0</v>
      </c>
      <c r="I2007">
        <v>0</v>
      </c>
      <c r="J2007">
        <v>0</v>
      </c>
      <c r="K2007">
        <v>0</v>
      </c>
      <c r="L2007">
        <v>0</v>
      </c>
      <c r="M2007">
        <v>0</v>
      </c>
      <c r="N2007">
        <v>0</v>
      </c>
      <c r="O2007">
        <v>0</v>
      </c>
      <c r="P2007">
        <v>0</v>
      </c>
      <c r="Q2007">
        <v>0</v>
      </c>
      <c r="R2007">
        <v>0</v>
      </c>
      <c r="S2007">
        <f t="shared" si="31"/>
        <v>0</v>
      </c>
      <c r="U2007">
        <v>3</v>
      </c>
      <c r="V2007">
        <v>3</v>
      </c>
      <c r="W2007">
        <v>1</v>
      </c>
      <c r="X2007">
        <v>0</v>
      </c>
      <c r="Y2007">
        <v>1</v>
      </c>
    </row>
    <row r="2008" spans="1:25" x14ac:dyDescent="0.2">
      <c r="A2008">
        <v>2005</v>
      </c>
      <c r="B2008">
        <v>16623</v>
      </c>
      <c r="C2008">
        <v>1</v>
      </c>
      <c r="D2008">
        <v>23</v>
      </c>
      <c r="E2008">
        <v>18</v>
      </c>
      <c r="F2008">
        <v>1</v>
      </c>
      <c r="G2008">
        <v>18</v>
      </c>
      <c r="H2008">
        <v>0</v>
      </c>
      <c r="I2008">
        <v>0</v>
      </c>
      <c r="J2008">
        <v>0</v>
      </c>
      <c r="K2008">
        <v>0</v>
      </c>
      <c r="L2008">
        <v>0</v>
      </c>
      <c r="M2008">
        <v>0</v>
      </c>
      <c r="N2008">
        <v>0</v>
      </c>
      <c r="O2008">
        <v>0</v>
      </c>
      <c r="P2008">
        <v>0</v>
      </c>
      <c r="Q2008">
        <v>0</v>
      </c>
      <c r="R2008">
        <v>0</v>
      </c>
      <c r="S2008">
        <f t="shared" si="31"/>
        <v>0</v>
      </c>
      <c r="U2008">
        <v>1</v>
      </c>
      <c r="V2008">
        <v>4</v>
      </c>
      <c r="W2008">
        <v>1</v>
      </c>
      <c r="X2008">
        <v>0</v>
      </c>
      <c r="Y2008">
        <v>1</v>
      </c>
    </row>
    <row r="2009" spans="1:25" x14ac:dyDescent="0.2">
      <c r="A2009">
        <v>2006</v>
      </c>
      <c r="B2009">
        <v>16629</v>
      </c>
      <c r="C2009">
        <v>1</v>
      </c>
      <c r="D2009">
        <v>20</v>
      </c>
      <c r="E2009">
        <v>12</v>
      </c>
      <c r="F2009">
        <v>1</v>
      </c>
      <c r="G2009">
        <v>12</v>
      </c>
      <c r="H2009">
        <v>0</v>
      </c>
      <c r="I2009">
        <v>0</v>
      </c>
      <c r="J2009">
        <v>0</v>
      </c>
      <c r="K2009">
        <v>0</v>
      </c>
      <c r="L2009">
        <v>0</v>
      </c>
      <c r="M2009">
        <v>0</v>
      </c>
      <c r="N2009">
        <v>0</v>
      </c>
      <c r="O2009">
        <v>1</v>
      </c>
      <c r="P2009">
        <v>0</v>
      </c>
      <c r="Q2009">
        <v>0</v>
      </c>
      <c r="R2009">
        <v>1</v>
      </c>
      <c r="S2009">
        <f t="shared" si="31"/>
        <v>1</v>
      </c>
      <c r="U2009">
        <v>1</v>
      </c>
      <c r="V2009">
        <v>3</v>
      </c>
      <c r="W2009">
        <v>1</v>
      </c>
      <c r="X2009">
        <v>1</v>
      </c>
      <c r="Y2009">
        <v>0</v>
      </c>
    </row>
    <row r="2010" spans="1:25" x14ac:dyDescent="0.2">
      <c r="A2010">
        <v>2007</v>
      </c>
      <c r="B2010">
        <v>16633</v>
      </c>
      <c r="C2010">
        <v>1</v>
      </c>
      <c r="D2010">
        <v>55</v>
      </c>
      <c r="E2010">
        <v>14</v>
      </c>
      <c r="F2010">
        <v>2</v>
      </c>
      <c r="G2010">
        <v>20</v>
      </c>
      <c r="H2010">
        <v>0</v>
      </c>
      <c r="I2010">
        <v>0</v>
      </c>
      <c r="J2010">
        <v>0</v>
      </c>
      <c r="K2010">
        <v>1</v>
      </c>
      <c r="L2010">
        <v>0</v>
      </c>
      <c r="M2010">
        <v>0</v>
      </c>
      <c r="N2010">
        <v>0</v>
      </c>
      <c r="O2010">
        <v>0</v>
      </c>
      <c r="P2010">
        <v>0</v>
      </c>
      <c r="Q2010">
        <v>0</v>
      </c>
      <c r="R2010">
        <v>0</v>
      </c>
      <c r="S2010">
        <f t="shared" si="31"/>
        <v>0</v>
      </c>
      <c r="U2010">
        <v>3</v>
      </c>
      <c r="V2010">
        <v>4</v>
      </c>
      <c r="W2010">
        <v>2</v>
      </c>
      <c r="X2010">
        <v>0</v>
      </c>
      <c r="Y2010">
        <v>1</v>
      </c>
    </row>
    <row r="2011" spans="1:25" x14ac:dyDescent="0.2">
      <c r="A2011">
        <v>2008</v>
      </c>
      <c r="B2011">
        <v>16647</v>
      </c>
      <c r="C2011">
        <v>1</v>
      </c>
      <c r="D2011">
        <v>109</v>
      </c>
      <c r="E2011">
        <v>12</v>
      </c>
      <c r="F2011">
        <v>2</v>
      </c>
      <c r="G2011">
        <v>16</v>
      </c>
      <c r="H2011">
        <v>1</v>
      </c>
      <c r="I2011">
        <v>0</v>
      </c>
      <c r="J2011">
        <v>0</v>
      </c>
      <c r="K2011">
        <v>0</v>
      </c>
      <c r="L2011">
        <v>0</v>
      </c>
      <c r="M2011">
        <v>0</v>
      </c>
      <c r="N2011">
        <v>0</v>
      </c>
      <c r="O2011">
        <v>1</v>
      </c>
      <c r="P2011">
        <v>0</v>
      </c>
      <c r="Q2011">
        <v>0</v>
      </c>
      <c r="R2011">
        <v>0</v>
      </c>
      <c r="S2011">
        <f t="shared" si="31"/>
        <v>1</v>
      </c>
      <c r="U2011">
        <v>4</v>
      </c>
      <c r="V2011">
        <v>3</v>
      </c>
      <c r="W2011">
        <v>2</v>
      </c>
      <c r="X2011">
        <v>0</v>
      </c>
      <c r="Y2011">
        <v>1</v>
      </c>
    </row>
    <row r="2012" spans="1:25" x14ac:dyDescent="0.2">
      <c r="A2012">
        <v>2009</v>
      </c>
      <c r="B2012">
        <v>16650</v>
      </c>
      <c r="C2012">
        <v>0</v>
      </c>
      <c r="D2012">
        <v>94</v>
      </c>
      <c r="E2012">
        <v>12</v>
      </c>
      <c r="F2012">
        <v>2</v>
      </c>
      <c r="G2012">
        <v>18</v>
      </c>
      <c r="H2012">
        <v>1</v>
      </c>
      <c r="I2012">
        <v>0</v>
      </c>
      <c r="J2012">
        <v>0</v>
      </c>
      <c r="K2012">
        <v>0</v>
      </c>
      <c r="L2012">
        <v>0</v>
      </c>
      <c r="M2012">
        <v>1</v>
      </c>
      <c r="N2012">
        <v>0</v>
      </c>
      <c r="O2012">
        <v>1</v>
      </c>
      <c r="P2012">
        <v>0</v>
      </c>
      <c r="Q2012">
        <v>0</v>
      </c>
      <c r="R2012">
        <v>0</v>
      </c>
      <c r="S2012">
        <f t="shared" si="31"/>
        <v>2</v>
      </c>
      <c r="U2012">
        <v>3</v>
      </c>
      <c r="V2012">
        <v>3</v>
      </c>
      <c r="W2012">
        <v>2</v>
      </c>
      <c r="X2012">
        <v>0</v>
      </c>
      <c r="Y2012">
        <v>1</v>
      </c>
    </row>
    <row r="2013" spans="1:25" x14ac:dyDescent="0.2">
      <c r="A2013">
        <v>2010</v>
      </c>
      <c r="B2013">
        <v>16670</v>
      </c>
      <c r="C2013">
        <v>0</v>
      </c>
      <c r="D2013">
        <v>343</v>
      </c>
      <c r="E2013">
        <v>10</v>
      </c>
      <c r="F2013">
        <v>12</v>
      </c>
      <c r="G2013">
        <v>66</v>
      </c>
      <c r="H2013">
        <v>2</v>
      </c>
      <c r="I2013">
        <v>2</v>
      </c>
      <c r="J2013">
        <v>1</v>
      </c>
      <c r="K2013">
        <v>1</v>
      </c>
      <c r="L2013">
        <v>2</v>
      </c>
      <c r="M2013">
        <v>0</v>
      </c>
      <c r="N2013">
        <v>2</v>
      </c>
      <c r="O2013">
        <v>0</v>
      </c>
      <c r="P2013">
        <v>2</v>
      </c>
      <c r="Q2013">
        <v>0</v>
      </c>
      <c r="R2013">
        <v>0</v>
      </c>
      <c r="S2013">
        <f t="shared" si="31"/>
        <v>4</v>
      </c>
      <c r="U2013">
        <v>5</v>
      </c>
      <c r="V2013">
        <v>3</v>
      </c>
      <c r="W2013">
        <v>3</v>
      </c>
      <c r="X2013">
        <v>0</v>
      </c>
      <c r="Y2013">
        <v>1</v>
      </c>
    </row>
    <row r="2014" spans="1:25" x14ac:dyDescent="0.2">
      <c r="A2014">
        <v>2011</v>
      </c>
      <c r="B2014">
        <v>16672</v>
      </c>
      <c r="C2014">
        <v>1</v>
      </c>
      <c r="D2014">
        <v>289</v>
      </c>
      <c r="E2014">
        <v>16</v>
      </c>
      <c r="F2014">
        <v>1</v>
      </c>
      <c r="G2014">
        <v>16</v>
      </c>
      <c r="H2014">
        <v>0</v>
      </c>
      <c r="I2014">
        <v>0</v>
      </c>
      <c r="J2014">
        <v>0</v>
      </c>
      <c r="K2014">
        <v>0</v>
      </c>
      <c r="L2014">
        <v>0</v>
      </c>
      <c r="M2014">
        <v>0</v>
      </c>
      <c r="N2014">
        <v>0</v>
      </c>
      <c r="O2014">
        <v>0</v>
      </c>
      <c r="P2014">
        <v>0</v>
      </c>
      <c r="Q2014">
        <v>0</v>
      </c>
      <c r="R2014">
        <v>0</v>
      </c>
      <c r="S2014">
        <f t="shared" si="31"/>
        <v>0</v>
      </c>
      <c r="U2014">
        <v>5</v>
      </c>
      <c r="V2014">
        <v>4</v>
      </c>
      <c r="W2014">
        <v>1</v>
      </c>
      <c r="X2014">
        <v>0</v>
      </c>
      <c r="Y2014">
        <v>1</v>
      </c>
    </row>
    <row r="2015" spans="1:25" x14ac:dyDescent="0.2">
      <c r="A2015">
        <v>2012</v>
      </c>
      <c r="B2015">
        <v>16683</v>
      </c>
      <c r="C2015">
        <v>1</v>
      </c>
      <c r="D2015">
        <v>121</v>
      </c>
      <c r="E2015">
        <v>6</v>
      </c>
      <c r="F2015">
        <v>2</v>
      </c>
      <c r="G2015">
        <v>12</v>
      </c>
      <c r="H2015">
        <v>0</v>
      </c>
      <c r="I2015">
        <v>0</v>
      </c>
      <c r="J2015">
        <v>0</v>
      </c>
      <c r="K2015">
        <v>0</v>
      </c>
      <c r="L2015">
        <v>0</v>
      </c>
      <c r="M2015">
        <v>0</v>
      </c>
      <c r="N2015">
        <v>0</v>
      </c>
      <c r="O2015">
        <v>0</v>
      </c>
      <c r="P2015">
        <v>0</v>
      </c>
      <c r="Q2015">
        <v>0</v>
      </c>
      <c r="R2015">
        <v>0</v>
      </c>
      <c r="S2015">
        <f t="shared" si="31"/>
        <v>0</v>
      </c>
      <c r="U2015">
        <v>4</v>
      </c>
      <c r="V2015">
        <v>2</v>
      </c>
      <c r="W2015">
        <v>2</v>
      </c>
      <c r="X2015">
        <v>0</v>
      </c>
      <c r="Y2015">
        <v>1</v>
      </c>
    </row>
    <row r="2016" spans="1:25" x14ac:dyDescent="0.2">
      <c r="A2016">
        <v>2013</v>
      </c>
      <c r="B2016">
        <v>16688</v>
      </c>
      <c r="C2016">
        <v>0</v>
      </c>
      <c r="D2016">
        <v>176</v>
      </c>
      <c r="E2016">
        <v>6</v>
      </c>
      <c r="F2016">
        <v>10</v>
      </c>
      <c r="G2016">
        <v>36</v>
      </c>
      <c r="H2016">
        <v>2</v>
      </c>
      <c r="I2016">
        <v>1</v>
      </c>
      <c r="J2016">
        <v>3</v>
      </c>
      <c r="K2016">
        <v>1</v>
      </c>
      <c r="L2016">
        <v>0</v>
      </c>
      <c r="M2016">
        <v>0</v>
      </c>
      <c r="N2016">
        <v>1</v>
      </c>
      <c r="O2016">
        <v>0</v>
      </c>
      <c r="P2016">
        <v>0</v>
      </c>
      <c r="Q2016">
        <v>0</v>
      </c>
      <c r="R2016">
        <v>0</v>
      </c>
      <c r="S2016">
        <f t="shared" si="31"/>
        <v>1</v>
      </c>
      <c r="U2016">
        <v>4</v>
      </c>
      <c r="V2016">
        <v>2</v>
      </c>
      <c r="W2016">
        <v>3</v>
      </c>
      <c r="X2016">
        <v>0</v>
      </c>
      <c r="Y2016">
        <v>1</v>
      </c>
    </row>
    <row r="2017" spans="1:25" x14ac:dyDescent="0.2">
      <c r="A2017">
        <v>2014</v>
      </c>
      <c r="B2017">
        <v>16690</v>
      </c>
      <c r="C2017">
        <v>1</v>
      </c>
      <c r="D2017">
        <v>174</v>
      </c>
      <c r="E2017">
        <v>10</v>
      </c>
      <c r="F2017">
        <v>1</v>
      </c>
      <c r="G2017">
        <v>10</v>
      </c>
      <c r="H2017">
        <v>0</v>
      </c>
      <c r="I2017">
        <v>0</v>
      </c>
      <c r="J2017">
        <v>0</v>
      </c>
      <c r="K2017">
        <v>0</v>
      </c>
      <c r="L2017">
        <v>0</v>
      </c>
      <c r="M2017">
        <v>0</v>
      </c>
      <c r="N2017">
        <v>1</v>
      </c>
      <c r="O2017">
        <v>0</v>
      </c>
      <c r="P2017">
        <v>0</v>
      </c>
      <c r="Q2017">
        <v>0</v>
      </c>
      <c r="R2017">
        <v>1</v>
      </c>
      <c r="S2017">
        <f t="shared" si="31"/>
        <v>1</v>
      </c>
      <c r="U2017">
        <v>4</v>
      </c>
      <c r="V2017">
        <v>3</v>
      </c>
      <c r="W2017">
        <v>1</v>
      </c>
      <c r="X2017">
        <v>1</v>
      </c>
      <c r="Y2017">
        <v>0</v>
      </c>
    </row>
    <row r="2018" spans="1:25" x14ac:dyDescent="0.2">
      <c r="A2018">
        <v>2015</v>
      </c>
      <c r="B2018">
        <v>16691</v>
      </c>
      <c r="C2018">
        <v>1</v>
      </c>
      <c r="D2018">
        <v>132</v>
      </c>
      <c r="E2018">
        <v>16</v>
      </c>
      <c r="F2018">
        <v>1</v>
      </c>
      <c r="G2018">
        <v>16</v>
      </c>
      <c r="H2018">
        <v>0</v>
      </c>
      <c r="I2018">
        <v>0</v>
      </c>
      <c r="J2018">
        <v>0</v>
      </c>
      <c r="K2018">
        <v>1</v>
      </c>
      <c r="L2018">
        <v>0</v>
      </c>
      <c r="M2018">
        <v>0</v>
      </c>
      <c r="N2018">
        <v>0</v>
      </c>
      <c r="O2018">
        <v>0</v>
      </c>
      <c r="P2018">
        <v>0</v>
      </c>
      <c r="Q2018">
        <v>0</v>
      </c>
      <c r="R2018">
        <v>1</v>
      </c>
      <c r="S2018">
        <f t="shared" si="31"/>
        <v>0</v>
      </c>
      <c r="U2018">
        <v>4</v>
      </c>
      <c r="V2018">
        <v>4</v>
      </c>
      <c r="W2018">
        <v>1</v>
      </c>
      <c r="X2018">
        <v>1</v>
      </c>
      <c r="Y2018">
        <v>0</v>
      </c>
    </row>
    <row r="2019" spans="1:25" x14ac:dyDescent="0.2">
      <c r="A2019">
        <v>2016</v>
      </c>
      <c r="B2019">
        <v>16692</v>
      </c>
      <c r="C2019">
        <v>1</v>
      </c>
      <c r="D2019">
        <v>99</v>
      </c>
      <c r="E2019">
        <v>8</v>
      </c>
      <c r="F2019">
        <v>1</v>
      </c>
      <c r="G2019">
        <v>8</v>
      </c>
      <c r="H2019">
        <v>0</v>
      </c>
      <c r="I2019">
        <v>0</v>
      </c>
      <c r="J2019">
        <v>0</v>
      </c>
      <c r="K2019">
        <v>0</v>
      </c>
      <c r="L2019">
        <v>0</v>
      </c>
      <c r="M2019">
        <v>0</v>
      </c>
      <c r="N2019">
        <v>0</v>
      </c>
      <c r="O2019">
        <v>0</v>
      </c>
      <c r="P2019">
        <v>0</v>
      </c>
      <c r="Q2019">
        <v>0</v>
      </c>
      <c r="R2019">
        <v>0</v>
      </c>
      <c r="S2019">
        <f t="shared" si="31"/>
        <v>0</v>
      </c>
      <c r="U2019">
        <v>3</v>
      </c>
      <c r="V2019">
        <v>3</v>
      </c>
      <c r="W2019">
        <v>1</v>
      </c>
      <c r="X2019">
        <v>0</v>
      </c>
      <c r="Y2019">
        <v>1</v>
      </c>
    </row>
    <row r="2020" spans="1:25" x14ac:dyDescent="0.2">
      <c r="A2020">
        <v>2017</v>
      </c>
      <c r="B2020">
        <v>16695</v>
      </c>
      <c r="C2020">
        <v>1</v>
      </c>
      <c r="D2020">
        <v>264</v>
      </c>
      <c r="E2020">
        <v>16</v>
      </c>
      <c r="F2020">
        <v>6</v>
      </c>
      <c r="G2020">
        <v>38</v>
      </c>
      <c r="H2020">
        <v>2</v>
      </c>
      <c r="I2020">
        <v>1</v>
      </c>
      <c r="J2020">
        <v>2</v>
      </c>
      <c r="K2020">
        <v>0</v>
      </c>
      <c r="L2020">
        <v>0</v>
      </c>
      <c r="M2020">
        <v>0</v>
      </c>
      <c r="N2020">
        <v>0</v>
      </c>
      <c r="O2020">
        <v>0</v>
      </c>
      <c r="P2020">
        <v>1</v>
      </c>
      <c r="Q2020">
        <v>0</v>
      </c>
      <c r="R2020">
        <v>0</v>
      </c>
      <c r="S2020">
        <f t="shared" si="31"/>
        <v>1</v>
      </c>
      <c r="U2020">
        <v>5</v>
      </c>
      <c r="V2020">
        <v>4</v>
      </c>
      <c r="W2020">
        <v>3</v>
      </c>
      <c r="X2020">
        <v>0</v>
      </c>
      <c r="Y2020">
        <v>1</v>
      </c>
    </row>
    <row r="2021" spans="1:25" x14ac:dyDescent="0.2">
      <c r="A2021">
        <v>2018</v>
      </c>
      <c r="B2021">
        <v>16696</v>
      </c>
      <c r="C2021">
        <v>0</v>
      </c>
      <c r="D2021">
        <v>166</v>
      </c>
      <c r="E2021">
        <v>2</v>
      </c>
      <c r="F2021">
        <v>4</v>
      </c>
      <c r="G2021">
        <v>24</v>
      </c>
      <c r="H2021">
        <v>0</v>
      </c>
      <c r="I2021">
        <v>0</v>
      </c>
      <c r="J2021">
        <v>0</v>
      </c>
      <c r="K2021">
        <v>0</v>
      </c>
      <c r="L2021">
        <v>0</v>
      </c>
      <c r="M2021">
        <v>1</v>
      </c>
      <c r="N2021">
        <v>1</v>
      </c>
      <c r="O2021">
        <v>0</v>
      </c>
      <c r="P2021">
        <v>0</v>
      </c>
      <c r="Q2021">
        <v>0</v>
      </c>
      <c r="R2021">
        <v>0</v>
      </c>
      <c r="S2021">
        <f t="shared" si="31"/>
        <v>2</v>
      </c>
      <c r="U2021">
        <v>4</v>
      </c>
      <c r="V2021">
        <v>1</v>
      </c>
      <c r="W2021">
        <v>3</v>
      </c>
      <c r="X2021">
        <v>0</v>
      </c>
      <c r="Y2021">
        <v>1</v>
      </c>
    </row>
    <row r="2022" spans="1:25" x14ac:dyDescent="0.2">
      <c r="A2022">
        <v>2019</v>
      </c>
      <c r="B2022">
        <v>16702</v>
      </c>
      <c r="C2022">
        <v>1</v>
      </c>
      <c r="D2022">
        <v>278</v>
      </c>
      <c r="E2022">
        <v>12</v>
      </c>
      <c r="F2022">
        <v>3</v>
      </c>
      <c r="G2022">
        <v>24</v>
      </c>
      <c r="H2022">
        <v>0</v>
      </c>
      <c r="I2022">
        <v>0</v>
      </c>
      <c r="J2022">
        <v>1</v>
      </c>
      <c r="K2022">
        <v>1</v>
      </c>
      <c r="L2022">
        <v>0</v>
      </c>
      <c r="M2022">
        <v>0</v>
      </c>
      <c r="N2022">
        <v>0</v>
      </c>
      <c r="O2022">
        <v>1</v>
      </c>
      <c r="P2022">
        <v>0</v>
      </c>
      <c r="Q2022">
        <v>0</v>
      </c>
      <c r="R2022">
        <v>0</v>
      </c>
      <c r="S2022">
        <f t="shared" si="31"/>
        <v>1</v>
      </c>
      <c r="U2022">
        <v>5</v>
      </c>
      <c r="V2022">
        <v>3</v>
      </c>
      <c r="W2022">
        <v>3</v>
      </c>
      <c r="X2022">
        <v>0</v>
      </c>
      <c r="Y2022">
        <v>1</v>
      </c>
    </row>
    <row r="2023" spans="1:25" x14ac:dyDescent="0.2">
      <c r="A2023">
        <v>2020</v>
      </c>
      <c r="B2023">
        <v>16704</v>
      </c>
      <c r="C2023">
        <v>1</v>
      </c>
      <c r="D2023">
        <v>63</v>
      </c>
      <c r="E2023">
        <v>2</v>
      </c>
      <c r="F2023">
        <v>2</v>
      </c>
      <c r="G2023">
        <v>10</v>
      </c>
      <c r="H2023">
        <v>0</v>
      </c>
      <c r="I2023">
        <v>0</v>
      </c>
      <c r="J2023">
        <v>0</v>
      </c>
      <c r="K2023">
        <v>0</v>
      </c>
      <c r="L2023">
        <v>0</v>
      </c>
      <c r="M2023">
        <v>0</v>
      </c>
      <c r="N2023">
        <v>0</v>
      </c>
      <c r="O2023">
        <v>0</v>
      </c>
      <c r="P2023">
        <v>0</v>
      </c>
      <c r="Q2023">
        <v>0</v>
      </c>
      <c r="R2023">
        <v>0</v>
      </c>
      <c r="S2023">
        <f t="shared" si="31"/>
        <v>0</v>
      </c>
      <c r="U2023">
        <v>3</v>
      </c>
      <c r="V2023">
        <v>1</v>
      </c>
      <c r="W2023">
        <v>2</v>
      </c>
      <c r="X2023">
        <v>0</v>
      </c>
      <c r="Y2023">
        <v>1</v>
      </c>
    </row>
    <row r="2024" spans="1:25" x14ac:dyDescent="0.2">
      <c r="A2024">
        <v>2021</v>
      </c>
      <c r="B2024">
        <v>16708</v>
      </c>
      <c r="C2024">
        <v>1</v>
      </c>
      <c r="D2024">
        <v>61</v>
      </c>
      <c r="E2024">
        <v>16</v>
      </c>
      <c r="F2024">
        <v>2</v>
      </c>
      <c r="G2024">
        <v>20</v>
      </c>
      <c r="H2024">
        <v>1</v>
      </c>
      <c r="I2024">
        <v>0</v>
      </c>
      <c r="J2024">
        <v>0</v>
      </c>
      <c r="K2024">
        <v>0</v>
      </c>
      <c r="L2024">
        <v>0</v>
      </c>
      <c r="M2024">
        <v>1</v>
      </c>
      <c r="N2024">
        <v>1</v>
      </c>
      <c r="O2024">
        <v>0</v>
      </c>
      <c r="P2024">
        <v>0</v>
      </c>
      <c r="Q2024">
        <v>0</v>
      </c>
      <c r="R2024">
        <v>0</v>
      </c>
      <c r="S2024">
        <f t="shared" si="31"/>
        <v>2</v>
      </c>
      <c r="U2024">
        <v>3</v>
      </c>
      <c r="V2024">
        <v>4</v>
      </c>
      <c r="W2024">
        <v>2</v>
      </c>
      <c r="X2024">
        <v>0</v>
      </c>
      <c r="Y2024">
        <v>1</v>
      </c>
    </row>
    <row r="2025" spans="1:25" x14ac:dyDescent="0.2">
      <c r="A2025">
        <v>2022</v>
      </c>
      <c r="B2025">
        <v>16712</v>
      </c>
      <c r="C2025">
        <v>1</v>
      </c>
      <c r="D2025">
        <v>226</v>
      </c>
      <c r="E2025">
        <v>20</v>
      </c>
      <c r="F2025">
        <v>10</v>
      </c>
      <c r="G2025">
        <v>80</v>
      </c>
      <c r="H2025">
        <v>2</v>
      </c>
      <c r="I2025">
        <v>1</v>
      </c>
      <c r="J2025">
        <v>5</v>
      </c>
      <c r="K2025">
        <v>0</v>
      </c>
      <c r="L2025">
        <v>1</v>
      </c>
      <c r="M2025">
        <v>0</v>
      </c>
      <c r="N2025">
        <v>0</v>
      </c>
      <c r="O2025">
        <v>0</v>
      </c>
      <c r="P2025">
        <v>0</v>
      </c>
      <c r="Q2025">
        <v>0</v>
      </c>
      <c r="R2025">
        <v>1</v>
      </c>
      <c r="S2025">
        <f t="shared" si="31"/>
        <v>0</v>
      </c>
      <c r="U2025">
        <v>5</v>
      </c>
      <c r="V2025">
        <v>4</v>
      </c>
      <c r="W2025">
        <v>3</v>
      </c>
      <c r="X2025">
        <v>1</v>
      </c>
      <c r="Y2025">
        <v>0</v>
      </c>
    </row>
    <row r="2026" spans="1:25" x14ac:dyDescent="0.2">
      <c r="A2026">
        <v>2023</v>
      </c>
      <c r="B2026">
        <v>16713</v>
      </c>
      <c r="C2026">
        <v>0</v>
      </c>
      <c r="D2026">
        <v>326</v>
      </c>
      <c r="E2026">
        <v>8</v>
      </c>
      <c r="F2026">
        <v>2</v>
      </c>
      <c r="G2026">
        <v>14</v>
      </c>
      <c r="H2026">
        <v>0</v>
      </c>
      <c r="I2026">
        <v>1</v>
      </c>
      <c r="J2026">
        <v>0</v>
      </c>
      <c r="K2026">
        <v>0</v>
      </c>
      <c r="L2026">
        <v>0</v>
      </c>
      <c r="M2026">
        <v>0</v>
      </c>
      <c r="N2026">
        <v>1</v>
      </c>
      <c r="O2026">
        <v>0</v>
      </c>
      <c r="P2026">
        <v>0</v>
      </c>
      <c r="Q2026">
        <v>0</v>
      </c>
      <c r="R2026">
        <v>0</v>
      </c>
      <c r="S2026">
        <f t="shared" si="31"/>
        <v>1</v>
      </c>
      <c r="U2026">
        <v>5</v>
      </c>
      <c r="V2026">
        <v>3</v>
      </c>
      <c r="W2026">
        <v>2</v>
      </c>
      <c r="X2026">
        <v>0</v>
      </c>
      <c r="Y2026">
        <v>1</v>
      </c>
    </row>
    <row r="2027" spans="1:25" x14ac:dyDescent="0.2">
      <c r="A2027">
        <v>2024</v>
      </c>
      <c r="B2027">
        <v>16716</v>
      </c>
      <c r="C2027">
        <v>1</v>
      </c>
      <c r="D2027">
        <v>239</v>
      </c>
      <c r="E2027">
        <v>10</v>
      </c>
      <c r="F2027">
        <v>9</v>
      </c>
      <c r="G2027">
        <v>46</v>
      </c>
      <c r="H2027">
        <v>1</v>
      </c>
      <c r="I2027">
        <v>1</v>
      </c>
      <c r="J2027">
        <v>0</v>
      </c>
      <c r="K2027">
        <v>1</v>
      </c>
      <c r="L2027">
        <v>0</v>
      </c>
      <c r="M2027">
        <v>0</v>
      </c>
      <c r="N2027">
        <v>2</v>
      </c>
      <c r="O2027">
        <v>0</v>
      </c>
      <c r="P2027">
        <v>0</v>
      </c>
      <c r="Q2027">
        <v>0</v>
      </c>
      <c r="R2027">
        <v>0</v>
      </c>
      <c r="S2027">
        <f t="shared" si="31"/>
        <v>2</v>
      </c>
      <c r="U2027">
        <v>5</v>
      </c>
      <c r="V2027">
        <v>3</v>
      </c>
      <c r="W2027">
        <v>3</v>
      </c>
      <c r="X2027">
        <v>0</v>
      </c>
      <c r="Y2027">
        <v>1</v>
      </c>
    </row>
    <row r="2028" spans="1:25" x14ac:dyDescent="0.2">
      <c r="A2028">
        <v>2025</v>
      </c>
      <c r="B2028">
        <v>16747</v>
      </c>
      <c r="C2028">
        <v>1</v>
      </c>
      <c r="D2028">
        <v>383</v>
      </c>
      <c r="E2028">
        <v>12</v>
      </c>
      <c r="F2028">
        <v>7</v>
      </c>
      <c r="G2028">
        <v>42</v>
      </c>
      <c r="H2028">
        <v>1</v>
      </c>
      <c r="I2028">
        <v>1</v>
      </c>
      <c r="J2028">
        <v>3</v>
      </c>
      <c r="K2028">
        <v>0</v>
      </c>
      <c r="L2028">
        <v>0</v>
      </c>
      <c r="M2028">
        <v>0</v>
      </c>
      <c r="N2028">
        <v>1</v>
      </c>
      <c r="O2028">
        <v>1</v>
      </c>
      <c r="P2028">
        <v>0</v>
      </c>
      <c r="Q2028">
        <v>0</v>
      </c>
      <c r="R2028">
        <v>0</v>
      </c>
      <c r="S2028">
        <f t="shared" si="31"/>
        <v>2</v>
      </c>
      <c r="U2028">
        <v>5</v>
      </c>
      <c r="V2028">
        <v>3</v>
      </c>
      <c r="W2028">
        <v>3</v>
      </c>
      <c r="X2028">
        <v>0</v>
      </c>
      <c r="Y2028">
        <v>1</v>
      </c>
    </row>
    <row r="2029" spans="1:25" x14ac:dyDescent="0.2">
      <c r="A2029">
        <v>2026</v>
      </c>
      <c r="B2029">
        <v>16768</v>
      </c>
      <c r="C2029">
        <v>1</v>
      </c>
      <c r="D2029">
        <v>256</v>
      </c>
      <c r="E2029">
        <v>10</v>
      </c>
      <c r="F2029">
        <v>12</v>
      </c>
      <c r="G2029">
        <v>62</v>
      </c>
      <c r="H2029">
        <v>2</v>
      </c>
      <c r="I2029">
        <v>1</v>
      </c>
      <c r="J2029">
        <v>1</v>
      </c>
      <c r="K2029">
        <v>0</v>
      </c>
      <c r="L2029">
        <v>2</v>
      </c>
      <c r="M2029">
        <v>0</v>
      </c>
      <c r="N2029">
        <v>1</v>
      </c>
      <c r="O2029">
        <v>0</v>
      </c>
      <c r="P2029">
        <v>2</v>
      </c>
      <c r="Q2029">
        <v>0</v>
      </c>
      <c r="R2029">
        <v>1</v>
      </c>
      <c r="S2029">
        <f t="shared" si="31"/>
        <v>3</v>
      </c>
      <c r="U2029">
        <v>5</v>
      </c>
      <c r="V2029">
        <v>3</v>
      </c>
      <c r="W2029">
        <v>3</v>
      </c>
      <c r="X2029">
        <v>1</v>
      </c>
      <c r="Y2029">
        <v>0</v>
      </c>
    </row>
    <row r="2030" spans="1:25" x14ac:dyDescent="0.2">
      <c r="A2030">
        <v>2027</v>
      </c>
      <c r="B2030">
        <v>16773</v>
      </c>
      <c r="C2030">
        <v>1</v>
      </c>
      <c r="D2030">
        <v>299</v>
      </c>
      <c r="E2030">
        <v>14</v>
      </c>
      <c r="F2030">
        <v>2</v>
      </c>
      <c r="G2030">
        <v>18</v>
      </c>
      <c r="H2030">
        <v>1</v>
      </c>
      <c r="I2030">
        <v>0</v>
      </c>
      <c r="J2030">
        <v>0</v>
      </c>
      <c r="K2030">
        <v>0</v>
      </c>
      <c r="L2030">
        <v>0</v>
      </c>
      <c r="M2030">
        <v>0</v>
      </c>
      <c r="N2030">
        <v>0</v>
      </c>
      <c r="O2030">
        <v>0</v>
      </c>
      <c r="P2030">
        <v>0</v>
      </c>
      <c r="Q2030">
        <v>0</v>
      </c>
      <c r="R2030">
        <v>0</v>
      </c>
      <c r="S2030">
        <f t="shared" si="31"/>
        <v>0</v>
      </c>
      <c r="U2030">
        <v>5</v>
      </c>
      <c r="V2030">
        <v>4</v>
      </c>
      <c r="W2030">
        <v>2</v>
      </c>
      <c r="X2030">
        <v>0</v>
      </c>
      <c r="Y2030">
        <v>1</v>
      </c>
    </row>
    <row r="2031" spans="1:25" x14ac:dyDescent="0.2">
      <c r="A2031">
        <v>2028</v>
      </c>
      <c r="B2031">
        <v>16776</v>
      </c>
      <c r="C2031">
        <v>1</v>
      </c>
      <c r="D2031">
        <v>308</v>
      </c>
      <c r="E2031">
        <v>24</v>
      </c>
      <c r="F2031">
        <v>1</v>
      </c>
      <c r="G2031">
        <v>24</v>
      </c>
      <c r="H2031">
        <v>0</v>
      </c>
      <c r="I2031">
        <v>0</v>
      </c>
      <c r="J2031">
        <v>1</v>
      </c>
      <c r="K2031">
        <v>0</v>
      </c>
      <c r="L2031">
        <v>0</v>
      </c>
      <c r="M2031">
        <v>0</v>
      </c>
      <c r="N2031">
        <v>0</v>
      </c>
      <c r="O2031">
        <v>0</v>
      </c>
      <c r="P2031">
        <v>0</v>
      </c>
      <c r="Q2031">
        <v>0</v>
      </c>
      <c r="R2031">
        <v>0</v>
      </c>
      <c r="S2031">
        <f t="shared" si="31"/>
        <v>0</v>
      </c>
      <c r="U2031">
        <v>5</v>
      </c>
      <c r="V2031">
        <v>4</v>
      </c>
      <c r="W2031">
        <v>1</v>
      </c>
      <c r="X2031">
        <v>0</v>
      </c>
      <c r="Y2031">
        <v>1</v>
      </c>
    </row>
    <row r="2032" spans="1:25" x14ac:dyDescent="0.2">
      <c r="A2032">
        <v>2029</v>
      </c>
      <c r="B2032">
        <v>16789</v>
      </c>
      <c r="C2032">
        <v>0</v>
      </c>
      <c r="D2032">
        <v>192</v>
      </c>
      <c r="E2032">
        <v>10</v>
      </c>
      <c r="F2032">
        <v>11</v>
      </c>
      <c r="G2032">
        <v>72</v>
      </c>
      <c r="H2032">
        <v>4</v>
      </c>
      <c r="I2032">
        <v>1</v>
      </c>
      <c r="J2032">
        <v>1</v>
      </c>
      <c r="K2032">
        <v>1</v>
      </c>
      <c r="L2032">
        <v>0</v>
      </c>
      <c r="M2032">
        <v>0</v>
      </c>
      <c r="N2032">
        <v>0</v>
      </c>
      <c r="O2032">
        <v>0</v>
      </c>
      <c r="P2032">
        <v>0</v>
      </c>
      <c r="Q2032">
        <v>0</v>
      </c>
      <c r="R2032">
        <v>0</v>
      </c>
      <c r="S2032">
        <f t="shared" si="31"/>
        <v>0</v>
      </c>
      <c r="U2032">
        <v>4</v>
      </c>
      <c r="V2032">
        <v>3</v>
      </c>
      <c r="W2032">
        <v>3</v>
      </c>
      <c r="X2032">
        <v>0</v>
      </c>
      <c r="Y2032">
        <v>1</v>
      </c>
    </row>
    <row r="2033" spans="1:25" x14ac:dyDescent="0.2">
      <c r="A2033">
        <v>2030</v>
      </c>
      <c r="B2033">
        <v>16801</v>
      </c>
      <c r="C2033">
        <v>1</v>
      </c>
      <c r="D2033">
        <v>20</v>
      </c>
      <c r="E2033">
        <v>30</v>
      </c>
      <c r="F2033">
        <v>1</v>
      </c>
      <c r="G2033">
        <v>30</v>
      </c>
      <c r="H2033">
        <v>0</v>
      </c>
      <c r="I2033">
        <v>0</v>
      </c>
      <c r="J2033">
        <v>0</v>
      </c>
      <c r="K2033">
        <v>1</v>
      </c>
      <c r="L2033">
        <v>0</v>
      </c>
      <c r="M2033">
        <v>0</v>
      </c>
      <c r="N2033">
        <v>0</v>
      </c>
      <c r="O2033">
        <v>1</v>
      </c>
      <c r="P2033">
        <v>0</v>
      </c>
      <c r="Q2033">
        <v>1</v>
      </c>
      <c r="R2033">
        <v>0</v>
      </c>
      <c r="S2033">
        <f t="shared" si="31"/>
        <v>2</v>
      </c>
      <c r="U2033">
        <v>1</v>
      </c>
      <c r="V2033">
        <v>4</v>
      </c>
      <c r="W2033">
        <v>1</v>
      </c>
      <c r="X2033">
        <v>0</v>
      </c>
      <c r="Y2033">
        <v>1</v>
      </c>
    </row>
    <row r="2034" spans="1:25" x14ac:dyDescent="0.2">
      <c r="A2034">
        <v>2031</v>
      </c>
      <c r="B2034">
        <v>16805</v>
      </c>
      <c r="C2034">
        <v>1</v>
      </c>
      <c r="D2034">
        <v>216</v>
      </c>
      <c r="E2034">
        <v>16</v>
      </c>
      <c r="F2034">
        <v>6</v>
      </c>
      <c r="G2034">
        <v>48</v>
      </c>
      <c r="H2034">
        <v>2</v>
      </c>
      <c r="I2034">
        <v>0</v>
      </c>
      <c r="J2034">
        <v>1</v>
      </c>
      <c r="K2034">
        <v>1</v>
      </c>
      <c r="L2034">
        <v>0</v>
      </c>
      <c r="M2034">
        <v>0</v>
      </c>
      <c r="N2034">
        <v>0</v>
      </c>
      <c r="O2034">
        <v>0</v>
      </c>
      <c r="P2034">
        <v>0</v>
      </c>
      <c r="Q2034">
        <v>0</v>
      </c>
      <c r="R2034">
        <v>1</v>
      </c>
      <c r="S2034">
        <f t="shared" si="31"/>
        <v>0</v>
      </c>
      <c r="U2034">
        <v>5</v>
      </c>
      <c r="V2034">
        <v>4</v>
      </c>
      <c r="W2034">
        <v>3</v>
      </c>
      <c r="X2034">
        <v>1</v>
      </c>
      <c r="Y2034">
        <v>0</v>
      </c>
    </row>
    <row r="2035" spans="1:25" x14ac:dyDescent="0.2">
      <c r="A2035">
        <v>2032</v>
      </c>
      <c r="B2035">
        <v>16817</v>
      </c>
      <c r="C2035">
        <v>0</v>
      </c>
      <c r="D2035">
        <v>273</v>
      </c>
      <c r="E2035">
        <v>4</v>
      </c>
      <c r="F2035">
        <v>2</v>
      </c>
      <c r="G2035">
        <v>6</v>
      </c>
      <c r="H2035">
        <v>0</v>
      </c>
      <c r="I2035">
        <v>0</v>
      </c>
      <c r="J2035">
        <v>0</v>
      </c>
      <c r="K2035">
        <v>0</v>
      </c>
      <c r="L2035">
        <v>0</v>
      </c>
      <c r="M2035">
        <v>0</v>
      </c>
      <c r="N2035">
        <v>0</v>
      </c>
      <c r="O2035">
        <v>0</v>
      </c>
      <c r="P2035">
        <v>0</v>
      </c>
      <c r="Q2035">
        <v>0</v>
      </c>
      <c r="R2035">
        <v>0</v>
      </c>
      <c r="S2035">
        <f t="shared" si="31"/>
        <v>0</v>
      </c>
      <c r="U2035">
        <v>5</v>
      </c>
      <c r="V2035">
        <v>2</v>
      </c>
      <c r="W2035">
        <v>2</v>
      </c>
      <c r="X2035">
        <v>0</v>
      </c>
      <c r="Y2035">
        <v>1</v>
      </c>
    </row>
    <row r="2036" spans="1:25" x14ac:dyDescent="0.2">
      <c r="A2036">
        <v>2033</v>
      </c>
      <c r="B2036">
        <v>16820</v>
      </c>
      <c r="C2036">
        <v>1</v>
      </c>
      <c r="D2036">
        <v>18</v>
      </c>
      <c r="E2036">
        <v>16</v>
      </c>
      <c r="F2036">
        <v>1</v>
      </c>
      <c r="G2036">
        <v>16</v>
      </c>
      <c r="H2036">
        <v>0</v>
      </c>
      <c r="I2036">
        <v>0</v>
      </c>
      <c r="J2036">
        <v>0</v>
      </c>
      <c r="K2036">
        <v>0</v>
      </c>
      <c r="L2036">
        <v>0</v>
      </c>
      <c r="M2036">
        <v>0</v>
      </c>
      <c r="N2036">
        <v>0</v>
      </c>
      <c r="O2036">
        <v>0</v>
      </c>
      <c r="P2036">
        <v>0</v>
      </c>
      <c r="Q2036">
        <v>0</v>
      </c>
      <c r="R2036">
        <v>0</v>
      </c>
      <c r="S2036">
        <f t="shared" si="31"/>
        <v>0</v>
      </c>
      <c r="U2036">
        <v>1</v>
      </c>
      <c r="V2036">
        <v>4</v>
      </c>
      <c r="W2036">
        <v>1</v>
      </c>
      <c r="X2036">
        <v>0</v>
      </c>
      <c r="Y2036">
        <v>1</v>
      </c>
    </row>
    <row r="2037" spans="1:25" x14ac:dyDescent="0.2">
      <c r="A2037">
        <v>2034</v>
      </c>
      <c r="B2037">
        <v>16821</v>
      </c>
      <c r="C2037">
        <v>0</v>
      </c>
      <c r="D2037">
        <v>259</v>
      </c>
      <c r="E2037">
        <v>16</v>
      </c>
      <c r="F2037">
        <v>2</v>
      </c>
      <c r="G2037">
        <v>20</v>
      </c>
      <c r="H2037">
        <v>0</v>
      </c>
      <c r="I2037">
        <v>1</v>
      </c>
      <c r="J2037">
        <v>0</v>
      </c>
      <c r="K2037">
        <v>1</v>
      </c>
      <c r="L2037">
        <v>0</v>
      </c>
      <c r="M2037">
        <v>0</v>
      </c>
      <c r="N2037">
        <v>1</v>
      </c>
      <c r="O2037">
        <v>0</v>
      </c>
      <c r="P2037">
        <v>0</v>
      </c>
      <c r="Q2037">
        <v>0</v>
      </c>
      <c r="R2037">
        <v>0</v>
      </c>
      <c r="S2037">
        <f t="shared" si="31"/>
        <v>1</v>
      </c>
      <c r="U2037">
        <v>5</v>
      </c>
      <c r="V2037">
        <v>4</v>
      </c>
      <c r="W2037">
        <v>2</v>
      </c>
      <c r="X2037">
        <v>0</v>
      </c>
      <c r="Y2037">
        <v>1</v>
      </c>
    </row>
    <row r="2038" spans="1:25" x14ac:dyDescent="0.2">
      <c r="A2038">
        <v>2035</v>
      </c>
      <c r="B2038">
        <v>16833</v>
      </c>
      <c r="C2038">
        <v>1</v>
      </c>
      <c r="D2038">
        <v>228</v>
      </c>
      <c r="E2038">
        <v>20</v>
      </c>
      <c r="F2038">
        <v>5</v>
      </c>
      <c r="G2038">
        <v>46</v>
      </c>
      <c r="H2038">
        <v>0</v>
      </c>
      <c r="I2038">
        <v>2</v>
      </c>
      <c r="J2038">
        <v>3</v>
      </c>
      <c r="K2038">
        <v>0</v>
      </c>
      <c r="L2038">
        <v>0</v>
      </c>
      <c r="M2038">
        <v>0</v>
      </c>
      <c r="N2038">
        <v>0</v>
      </c>
      <c r="O2038">
        <v>0</v>
      </c>
      <c r="P2038">
        <v>0</v>
      </c>
      <c r="Q2038">
        <v>0</v>
      </c>
      <c r="R2038">
        <v>0</v>
      </c>
      <c r="S2038">
        <f t="shared" si="31"/>
        <v>0</v>
      </c>
      <c r="U2038">
        <v>5</v>
      </c>
      <c r="V2038">
        <v>4</v>
      </c>
      <c r="W2038">
        <v>3</v>
      </c>
      <c r="X2038">
        <v>0</v>
      </c>
      <c r="Y2038">
        <v>1</v>
      </c>
    </row>
    <row r="2039" spans="1:25" x14ac:dyDescent="0.2">
      <c r="A2039">
        <v>2036</v>
      </c>
      <c r="B2039">
        <v>16844</v>
      </c>
      <c r="C2039">
        <v>1</v>
      </c>
      <c r="D2039">
        <v>181</v>
      </c>
      <c r="E2039">
        <v>8</v>
      </c>
      <c r="F2039">
        <v>10</v>
      </c>
      <c r="G2039">
        <v>62</v>
      </c>
      <c r="H2039">
        <v>1</v>
      </c>
      <c r="I2039">
        <v>1</v>
      </c>
      <c r="J2039">
        <v>3</v>
      </c>
      <c r="K2039">
        <v>0</v>
      </c>
      <c r="L2039">
        <v>0</v>
      </c>
      <c r="M2039">
        <v>1</v>
      </c>
      <c r="N2039">
        <v>0</v>
      </c>
      <c r="O2039">
        <v>0</v>
      </c>
      <c r="P2039">
        <v>0</v>
      </c>
      <c r="Q2039">
        <v>0</v>
      </c>
      <c r="R2039">
        <v>0</v>
      </c>
      <c r="S2039">
        <f t="shared" si="31"/>
        <v>1</v>
      </c>
      <c r="U2039">
        <v>4</v>
      </c>
      <c r="V2039">
        <v>3</v>
      </c>
      <c r="W2039">
        <v>3</v>
      </c>
      <c r="X2039">
        <v>0</v>
      </c>
      <c r="Y2039">
        <v>1</v>
      </c>
    </row>
    <row r="2040" spans="1:25" x14ac:dyDescent="0.2">
      <c r="A2040">
        <v>2037</v>
      </c>
      <c r="B2040">
        <v>16846</v>
      </c>
      <c r="C2040">
        <v>1</v>
      </c>
      <c r="D2040">
        <v>417</v>
      </c>
      <c r="E2040">
        <v>14</v>
      </c>
      <c r="F2040">
        <v>12</v>
      </c>
      <c r="G2040">
        <v>74</v>
      </c>
      <c r="H2040">
        <v>4</v>
      </c>
      <c r="I2040">
        <v>1</v>
      </c>
      <c r="J2040">
        <v>3</v>
      </c>
      <c r="K2040">
        <v>1</v>
      </c>
      <c r="L2040">
        <v>1</v>
      </c>
      <c r="M2040">
        <v>0</v>
      </c>
      <c r="N2040">
        <v>2</v>
      </c>
      <c r="O2040">
        <v>0</v>
      </c>
      <c r="P2040">
        <v>2</v>
      </c>
      <c r="Q2040">
        <v>0</v>
      </c>
      <c r="R2040">
        <v>0</v>
      </c>
      <c r="S2040">
        <f t="shared" si="31"/>
        <v>4</v>
      </c>
      <c r="U2040">
        <v>5</v>
      </c>
      <c r="V2040">
        <v>4</v>
      </c>
      <c r="W2040">
        <v>3</v>
      </c>
      <c r="X2040">
        <v>0</v>
      </c>
      <c r="Y2040">
        <v>1</v>
      </c>
    </row>
    <row r="2041" spans="1:25" x14ac:dyDescent="0.2">
      <c r="A2041">
        <v>2038</v>
      </c>
      <c r="B2041">
        <v>16850</v>
      </c>
      <c r="C2041">
        <v>1</v>
      </c>
      <c r="D2041">
        <v>229</v>
      </c>
      <c r="E2041">
        <v>4</v>
      </c>
      <c r="F2041">
        <v>8</v>
      </c>
      <c r="G2041">
        <v>22</v>
      </c>
      <c r="H2041">
        <v>0</v>
      </c>
      <c r="I2041">
        <v>1</v>
      </c>
      <c r="J2041">
        <v>1</v>
      </c>
      <c r="K2041">
        <v>1</v>
      </c>
      <c r="L2041">
        <v>0</v>
      </c>
      <c r="M2041">
        <v>0</v>
      </c>
      <c r="N2041">
        <v>0</v>
      </c>
      <c r="O2041">
        <v>0</v>
      </c>
      <c r="P2041">
        <v>0</v>
      </c>
      <c r="Q2041">
        <v>0</v>
      </c>
      <c r="R2041">
        <v>0</v>
      </c>
      <c r="S2041">
        <f t="shared" si="31"/>
        <v>0</v>
      </c>
      <c r="U2041">
        <v>5</v>
      </c>
      <c r="V2041">
        <v>2</v>
      </c>
      <c r="W2041">
        <v>3</v>
      </c>
      <c r="X2041">
        <v>0</v>
      </c>
      <c r="Y2041">
        <v>1</v>
      </c>
    </row>
    <row r="2042" spans="1:25" x14ac:dyDescent="0.2">
      <c r="A2042">
        <v>2039</v>
      </c>
      <c r="B2042">
        <v>16871</v>
      </c>
      <c r="C2042">
        <v>1</v>
      </c>
      <c r="D2042">
        <v>88</v>
      </c>
      <c r="E2042">
        <v>32</v>
      </c>
      <c r="F2042">
        <v>1</v>
      </c>
      <c r="G2042">
        <v>32</v>
      </c>
      <c r="H2042">
        <v>0</v>
      </c>
      <c r="I2042">
        <v>0</v>
      </c>
      <c r="J2042">
        <v>0</v>
      </c>
      <c r="K2042">
        <v>0</v>
      </c>
      <c r="L2042">
        <v>0</v>
      </c>
      <c r="M2042">
        <v>0</v>
      </c>
      <c r="N2042">
        <v>0</v>
      </c>
      <c r="O2042">
        <v>0</v>
      </c>
      <c r="P2042">
        <v>0</v>
      </c>
      <c r="Q2042">
        <v>0</v>
      </c>
      <c r="R2042">
        <v>0</v>
      </c>
      <c r="S2042">
        <f t="shared" si="31"/>
        <v>0</v>
      </c>
      <c r="U2042">
        <v>3</v>
      </c>
      <c r="V2042">
        <v>4</v>
      </c>
      <c r="W2042">
        <v>1</v>
      </c>
      <c r="X2042">
        <v>0</v>
      </c>
      <c r="Y2042">
        <v>1</v>
      </c>
    </row>
    <row r="2043" spans="1:25" x14ac:dyDescent="0.2">
      <c r="A2043">
        <v>2040</v>
      </c>
      <c r="B2043">
        <v>16886</v>
      </c>
      <c r="C2043">
        <v>1</v>
      </c>
      <c r="D2043">
        <v>188</v>
      </c>
      <c r="E2043">
        <v>12</v>
      </c>
      <c r="F2043">
        <v>2</v>
      </c>
      <c r="G2043">
        <v>14</v>
      </c>
      <c r="H2043">
        <v>0</v>
      </c>
      <c r="I2043">
        <v>0</v>
      </c>
      <c r="J2043">
        <v>1</v>
      </c>
      <c r="K2043">
        <v>0</v>
      </c>
      <c r="L2043">
        <v>0</v>
      </c>
      <c r="M2043">
        <v>0</v>
      </c>
      <c r="N2043">
        <v>1</v>
      </c>
      <c r="O2043">
        <v>0</v>
      </c>
      <c r="P2043">
        <v>0</v>
      </c>
      <c r="Q2043">
        <v>0</v>
      </c>
      <c r="R2043">
        <v>0</v>
      </c>
      <c r="S2043">
        <f t="shared" si="31"/>
        <v>1</v>
      </c>
      <c r="U2043">
        <v>4</v>
      </c>
      <c r="V2043">
        <v>3</v>
      </c>
      <c r="W2043">
        <v>2</v>
      </c>
      <c r="X2043">
        <v>0</v>
      </c>
      <c r="Y2043">
        <v>1</v>
      </c>
    </row>
    <row r="2044" spans="1:25" x14ac:dyDescent="0.2">
      <c r="A2044">
        <v>2041</v>
      </c>
      <c r="B2044">
        <v>16887</v>
      </c>
      <c r="C2044">
        <v>0</v>
      </c>
      <c r="D2044">
        <v>344</v>
      </c>
      <c r="E2044">
        <v>24</v>
      </c>
      <c r="F2044">
        <v>10</v>
      </c>
      <c r="G2044">
        <v>80</v>
      </c>
      <c r="H2044">
        <v>1</v>
      </c>
      <c r="I2044">
        <v>1</v>
      </c>
      <c r="J2044">
        <v>2</v>
      </c>
      <c r="K2044">
        <v>0</v>
      </c>
      <c r="L2044">
        <v>2</v>
      </c>
      <c r="M2044">
        <v>0</v>
      </c>
      <c r="N2044">
        <v>0</v>
      </c>
      <c r="O2044">
        <v>0</v>
      </c>
      <c r="P2044">
        <v>0</v>
      </c>
      <c r="Q2044">
        <v>0</v>
      </c>
      <c r="R2044">
        <v>1</v>
      </c>
      <c r="S2044">
        <f t="shared" si="31"/>
        <v>0</v>
      </c>
      <c r="U2044">
        <v>5</v>
      </c>
      <c r="V2044">
        <v>4</v>
      </c>
      <c r="W2044">
        <v>3</v>
      </c>
      <c r="X2044">
        <v>1</v>
      </c>
      <c r="Y2044">
        <v>0</v>
      </c>
    </row>
    <row r="2045" spans="1:25" x14ac:dyDescent="0.2">
      <c r="A2045">
        <v>2042</v>
      </c>
      <c r="B2045">
        <v>16899</v>
      </c>
      <c r="C2045">
        <v>0</v>
      </c>
      <c r="D2045">
        <v>140</v>
      </c>
      <c r="E2045">
        <v>16</v>
      </c>
      <c r="F2045">
        <v>2</v>
      </c>
      <c r="G2045">
        <v>18</v>
      </c>
      <c r="H2045">
        <v>0</v>
      </c>
      <c r="I2045">
        <v>0</v>
      </c>
      <c r="J2045">
        <v>1</v>
      </c>
      <c r="K2045">
        <v>0</v>
      </c>
      <c r="L2045">
        <v>1</v>
      </c>
      <c r="M2045">
        <v>0</v>
      </c>
      <c r="N2045">
        <v>0</v>
      </c>
      <c r="O2045">
        <v>0</v>
      </c>
      <c r="P2045">
        <v>0</v>
      </c>
      <c r="Q2045">
        <v>0</v>
      </c>
      <c r="R2045">
        <v>0</v>
      </c>
      <c r="S2045">
        <f t="shared" si="31"/>
        <v>0</v>
      </c>
      <c r="U2045">
        <v>4</v>
      </c>
      <c r="V2045">
        <v>4</v>
      </c>
      <c r="W2045">
        <v>2</v>
      </c>
      <c r="X2045">
        <v>0</v>
      </c>
      <c r="Y2045">
        <v>1</v>
      </c>
    </row>
    <row r="2046" spans="1:25" x14ac:dyDescent="0.2">
      <c r="A2046">
        <v>2043</v>
      </c>
      <c r="B2046">
        <v>16901</v>
      </c>
      <c r="C2046">
        <v>1</v>
      </c>
      <c r="D2046">
        <v>248</v>
      </c>
      <c r="E2046">
        <v>6</v>
      </c>
      <c r="F2046">
        <v>7</v>
      </c>
      <c r="G2046">
        <v>46</v>
      </c>
      <c r="H2046">
        <v>0</v>
      </c>
      <c r="I2046">
        <v>1</v>
      </c>
      <c r="J2046">
        <v>2</v>
      </c>
      <c r="K2046">
        <v>0</v>
      </c>
      <c r="L2046">
        <v>1</v>
      </c>
      <c r="M2046">
        <v>0</v>
      </c>
      <c r="N2046">
        <v>0</v>
      </c>
      <c r="O2046">
        <v>0</v>
      </c>
      <c r="P2046">
        <v>0</v>
      </c>
      <c r="Q2046">
        <v>0</v>
      </c>
      <c r="R2046">
        <v>0</v>
      </c>
      <c r="S2046">
        <f t="shared" si="31"/>
        <v>0</v>
      </c>
      <c r="U2046">
        <v>5</v>
      </c>
      <c r="V2046">
        <v>2</v>
      </c>
      <c r="W2046">
        <v>3</v>
      </c>
      <c r="X2046">
        <v>0</v>
      </c>
      <c r="Y2046">
        <v>1</v>
      </c>
    </row>
    <row r="2047" spans="1:25" x14ac:dyDescent="0.2">
      <c r="A2047">
        <v>2044</v>
      </c>
      <c r="B2047">
        <v>16902</v>
      </c>
      <c r="C2047">
        <v>1</v>
      </c>
      <c r="D2047">
        <v>279</v>
      </c>
      <c r="E2047">
        <v>14</v>
      </c>
      <c r="F2047">
        <v>1</v>
      </c>
      <c r="G2047">
        <v>14</v>
      </c>
      <c r="H2047">
        <v>0</v>
      </c>
      <c r="I2047">
        <v>1</v>
      </c>
      <c r="J2047">
        <v>0</v>
      </c>
      <c r="K2047">
        <v>0</v>
      </c>
      <c r="L2047">
        <v>0</v>
      </c>
      <c r="M2047">
        <v>0</v>
      </c>
      <c r="N2047">
        <v>0</v>
      </c>
      <c r="O2047">
        <v>0</v>
      </c>
      <c r="P2047">
        <v>0</v>
      </c>
      <c r="Q2047">
        <v>0</v>
      </c>
      <c r="R2047">
        <v>0</v>
      </c>
      <c r="S2047">
        <f t="shared" si="31"/>
        <v>0</v>
      </c>
      <c r="U2047">
        <v>5</v>
      </c>
      <c r="V2047">
        <v>4</v>
      </c>
      <c r="W2047">
        <v>1</v>
      </c>
      <c r="X2047">
        <v>0</v>
      </c>
      <c r="Y2047">
        <v>1</v>
      </c>
    </row>
    <row r="2048" spans="1:25" x14ac:dyDescent="0.2">
      <c r="A2048">
        <v>2045</v>
      </c>
      <c r="B2048">
        <v>16910</v>
      </c>
      <c r="C2048">
        <v>1</v>
      </c>
      <c r="D2048">
        <v>238</v>
      </c>
      <c r="E2048">
        <v>34</v>
      </c>
      <c r="F2048">
        <v>2</v>
      </c>
      <c r="G2048">
        <v>42</v>
      </c>
      <c r="H2048">
        <v>2</v>
      </c>
      <c r="I2048">
        <v>0</v>
      </c>
      <c r="J2048">
        <v>0</v>
      </c>
      <c r="K2048">
        <v>0</v>
      </c>
      <c r="L2048">
        <v>0</v>
      </c>
      <c r="M2048">
        <v>0</v>
      </c>
      <c r="N2048">
        <v>0</v>
      </c>
      <c r="O2048">
        <v>2</v>
      </c>
      <c r="P2048">
        <v>0</v>
      </c>
      <c r="Q2048">
        <v>0</v>
      </c>
      <c r="R2048">
        <v>0</v>
      </c>
      <c r="S2048">
        <f t="shared" si="31"/>
        <v>2</v>
      </c>
      <c r="U2048">
        <v>5</v>
      </c>
      <c r="V2048">
        <v>4</v>
      </c>
      <c r="W2048">
        <v>2</v>
      </c>
      <c r="X2048">
        <v>0</v>
      </c>
      <c r="Y2048">
        <v>1</v>
      </c>
    </row>
    <row r="2049" spans="1:25" x14ac:dyDescent="0.2">
      <c r="A2049">
        <v>2046</v>
      </c>
      <c r="B2049">
        <v>16911</v>
      </c>
      <c r="C2049">
        <v>1</v>
      </c>
      <c r="D2049">
        <v>88</v>
      </c>
      <c r="E2049">
        <v>10</v>
      </c>
      <c r="F2049">
        <v>5</v>
      </c>
      <c r="G2049">
        <v>26</v>
      </c>
      <c r="H2049">
        <v>1</v>
      </c>
      <c r="I2049">
        <v>0</v>
      </c>
      <c r="J2049">
        <v>2</v>
      </c>
      <c r="K2049">
        <v>0</v>
      </c>
      <c r="L2049">
        <v>0</v>
      </c>
      <c r="M2049">
        <v>0</v>
      </c>
      <c r="N2049">
        <v>0</v>
      </c>
      <c r="O2049">
        <v>0</v>
      </c>
      <c r="P2049">
        <v>0</v>
      </c>
      <c r="Q2049">
        <v>0</v>
      </c>
      <c r="R2049">
        <v>0</v>
      </c>
      <c r="S2049">
        <f t="shared" si="31"/>
        <v>0</v>
      </c>
      <c r="U2049">
        <v>3</v>
      </c>
      <c r="V2049">
        <v>3</v>
      </c>
      <c r="W2049">
        <v>3</v>
      </c>
      <c r="X2049">
        <v>0</v>
      </c>
      <c r="Y2049">
        <v>1</v>
      </c>
    </row>
    <row r="2050" spans="1:25" x14ac:dyDescent="0.2">
      <c r="A2050">
        <v>2047</v>
      </c>
      <c r="B2050">
        <v>16914</v>
      </c>
      <c r="C2050">
        <v>0</v>
      </c>
      <c r="D2050">
        <v>263</v>
      </c>
      <c r="E2050">
        <v>6</v>
      </c>
      <c r="F2050">
        <v>2</v>
      </c>
      <c r="G2050">
        <v>8</v>
      </c>
      <c r="H2050">
        <v>0</v>
      </c>
      <c r="I2050">
        <v>0</v>
      </c>
      <c r="J2050">
        <v>0</v>
      </c>
      <c r="K2050">
        <v>0</v>
      </c>
      <c r="L2050">
        <v>0</v>
      </c>
      <c r="M2050">
        <v>0</v>
      </c>
      <c r="N2050">
        <v>1</v>
      </c>
      <c r="O2050">
        <v>0</v>
      </c>
      <c r="P2050">
        <v>0</v>
      </c>
      <c r="Q2050">
        <v>0</v>
      </c>
      <c r="R2050">
        <v>0</v>
      </c>
      <c r="S2050">
        <f t="shared" si="31"/>
        <v>1</v>
      </c>
      <c r="U2050">
        <v>5</v>
      </c>
      <c r="V2050">
        <v>2</v>
      </c>
      <c r="W2050">
        <v>2</v>
      </c>
      <c r="X2050">
        <v>0</v>
      </c>
      <c r="Y2050">
        <v>1</v>
      </c>
    </row>
    <row r="2051" spans="1:25" x14ac:dyDescent="0.2">
      <c r="A2051">
        <v>2048</v>
      </c>
      <c r="B2051">
        <v>16920</v>
      </c>
      <c r="C2051">
        <v>1</v>
      </c>
      <c r="D2051">
        <v>277</v>
      </c>
      <c r="E2051">
        <v>6</v>
      </c>
      <c r="F2051">
        <v>10</v>
      </c>
      <c r="G2051">
        <v>56</v>
      </c>
      <c r="H2051">
        <v>2</v>
      </c>
      <c r="I2051">
        <v>0</v>
      </c>
      <c r="J2051">
        <v>1</v>
      </c>
      <c r="K2051">
        <v>1</v>
      </c>
      <c r="L2051">
        <v>1</v>
      </c>
      <c r="M2051">
        <v>0</v>
      </c>
      <c r="N2051">
        <v>0</v>
      </c>
      <c r="O2051">
        <v>0</v>
      </c>
      <c r="P2051">
        <v>0</v>
      </c>
      <c r="Q2051">
        <v>0</v>
      </c>
      <c r="R2051">
        <v>0</v>
      </c>
      <c r="S2051">
        <f t="shared" si="31"/>
        <v>0</v>
      </c>
      <c r="U2051">
        <v>5</v>
      </c>
      <c r="V2051">
        <v>2</v>
      </c>
      <c r="W2051">
        <v>3</v>
      </c>
      <c r="X2051">
        <v>0</v>
      </c>
      <c r="Y2051">
        <v>1</v>
      </c>
    </row>
    <row r="2052" spans="1:25" x14ac:dyDescent="0.2">
      <c r="A2052">
        <v>2049</v>
      </c>
      <c r="B2052">
        <v>16937</v>
      </c>
      <c r="C2052">
        <v>1</v>
      </c>
      <c r="D2052">
        <v>75</v>
      </c>
      <c r="E2052">
        <v>12</v>
      </c>
      <c r="F2052">
        <v>1</v>
      </c>
      <c r="G2052">
        <v>12</v>
      </c>
      <c r="H2052">
        <v>0</v>
      </c>
      <c r="I2052">
        <v>0</v>
      </c>
      <c r="J2052">
        <v>0</v>
      </c>
      <c r="K2052">
        <v>0</v>
      </c>
      <c r="L2052">
        <v>0</v>
      </c>
      <c r="M2052">
        <v>0</v>
      </c>
      <c r="N2052">
        <v>0</v>
      </c>
      <c r="O2052">
        <v>0</v>
      </c>
      <c r="P2052">
        <v>0</v>
      </c>
      <c r="Q2052">
        <v>0</v>
      </c>
      <c r="R2052">
        <v>0</v>
      </c>
      <c r="S2052">
        <f t="shared" si="31"/>
        <v>0</v>
      </c>
      <c r="U2052">
        <v>3</v>
      </c>
      <c r="V2052">
        <v>3</v>
      </c>
      <c r="W2052">
        <v>1</v>
      </c>
      <c r="X2052">
        <v>0</v>
      </c>
      <c r="Y2052">
        <v>1</v>
      </c>
    </row>
    <row r="2053" spans="1:25" x14ac:dyDescent="0.2">
      <c r="A2053">
        <v>2050</v>
      </c>
      <c r="B2053">
        <v>16950</v>
      </c>
      <c r="C2053">
        <v>1</v>
      </c>
      <c r="D2053">
        <v>323</v>
      </c>
      <c r="E2053">
        <v>14</v>
      </c>
      <c r="F2053">
        <v>10</v>
      </c>
      <c r="G2053">
        <v>50</v>
      </c>
      <c r="H2053">
        <v>1</v>
      </c>
      <c r="I2053">
        <v>1</v>
      </c>
      <c r="J2053">
        <v>3</v>
      </c>
      <c r="K2053">
        <v>2</v>
      </c>
      <c r="L2053">
        <v>1</v>
      </c>
      <c r="M2053">
        <v>0</v>
      </c>
      <c r="N2053">
        <v>3</v>
      </c>
      <c r="O2053">
        <v>0</v>
      </c>
      <c r="P2053">
        <v>0</v>
      </c>
      <c r="Q2053">
        <v>0</v>
      </c>
      <c r="R2053">
        <v>0</v>
      </c>
      <c r="S2053">
        <f t="shared" ref="S2053:S2116" si="32">SUM(M2053,N2053,O2053,P2053,Q2053)</f>
        <v>3</v>
      </c>
      <c r="U2053">
        <v>5</v>
      </c>
      <c r="V2053">
        <v>4</v>
      </c>
      <c r="W2053">
        <v>3</v>
      </c>
      <c r="X2053">
        <v>0</v>
      </c>
      <c r="Y2053">
        <v>1</v>
      </c>
    </row>
    <row r="2054" spans="1:25" x14ac:dyDescent="0.2">
      <c r="A2054">
        <v>2051</v>
      </c>
      <c r="B2054">
        <v>16955</v>
      </c>
      <c r="C2054">
        <v>0</v>
      </c>
      <c r="D2054">
        <v>278</v>
      </c>
      <c r="E2054">
        <v>12</v>
      </c>
      <c r="F2054">
        <v>1</v>
      </c>
      <c r="G2054">
        <v>12</v>
      </c>
      <c r="H2054">
        <v>0</v>
      </c>
      <c r="I2054">
        <v>0</v>
      </c>
      <c r="J2054">
        <v>0</v>
      </c>
      <c r="K2054">
        <v>0</v>
      </c>
      <c r="L2054">
        <v>0</v>
      </c>
      <c r="M2054">
        <v>0</v>
      </c>
      <c r="N2054">
        <v>0</v>
      </c>
      <c r="O2054">
        <v>0</v>
      </c>
      <c r="P2054">
        <v>0</v>
      </c>
      <c r="Q2054">
        <v>0</v>
      </c>
      <c r="R2054">
        <v>0</v>
      </c>
      <c r="S2054">
        <f t="shared" si="32"/>
        <v>0</v>
      </c>
      <c r="U2054">
        <v>5</v>
      </c>
      <c r="V2054">
        <v>3</v>
      </c>
      <c r="W2054">
        <v>1</v>
      </c>
      <c r="X2054">
        <v>0</v>
      </c>
      <c r="Y2054">
        <v>1</v>
      </c>
    </row>
    <row r="2055" spans="1:25" x14ac:dyDescent="0.2">
      <c r="A2055">
        <v>2052</v>
      </c>
      <c r="B2055">
        <v>16969</v>
      </c>
      <c r="C2055">
        <v>1</v>
      </c>
      <c r="D2055">
        <v>25</v>
      </c>
      <c r="E2055">
        <v>16</v>
      </c>
      <c r="F2055">
        <v>1</v>
      </c>
      <c r="G2055">
        <v>16</v>
      </c>
      <c r="H2055">
        <v>0</v>
      </c>
      <c r="I2055">
        <v>0</v>
      </c>
      <c r="J2055">
        <v>0</v>
      </c>
      <c r="K2055">
        <v>0</v>
      </c>
      <c r="L2055">
        <v>0</v>
      </c>
      <c r="M2055">
        <v>0</v>
      </c>
      <c r="N2055">
        <v>0</v>
      </c>
      <c r="O2055">
        <v>0</v>
      </c>
      <c r="P2055">
        <v>0</v>
      </c>
      <c r="Q2055">
        <v>0</v>
      </c>
      <c r="R2055">
        <v>0</v>
      </c>
      <c r="S2055">
        <f t="shared" si="32"/>
        <v>0</v>
      </c>
      <c r="U2055">
        <v>1</v>
      </c>
      <c r="V2055">
        <v>4</v>
      </c>
      <c r="W2055">
        <v>1</v>
      </c>
      <c r="X2055">
        <v>0</v>
      </c>
      <c r="Y2055">
        <v>1</v>
      </c>
    </row>
    <row r="2056" spans="1:25" x14ac:dyDescent="0.2">
      <c r="A2056">
        <v>2053</v>
      </c>
      <c r="B2056">
        <v>16977</v>
      </c>
      <c r="C2056">
        <v>1</v>
      </c>
      <c r="D2056">
        <v>77</v>
      </c>
      <c r="E2056">
        <v>16</v>
      </c>
      <c r="F2056">
        <v>4</v>
      </c>
      <c r="G2056">
        <v>28</v>
      </c>
      <c r="H2056">
        <v>0</v>
      </c>
      <c r="I2056">
        <v>0</v>
      </c>
      <c r="J2056">
        <v>0</v>
      </c>
      <c r="K2056">
        <v>1</v>
      </c>
      <c r="L2056">
        <v>2</v>
      </c>
      <c r="M2056">
        <v>0</v>
      </c>
      <c r="N2056">
        <v>0</v>
      </c>
      <c r="O2056">
        <v>0</v>
      </c>
      <c r="P2056">
        <v>0</v>
      </c>
      <c r="Q2056">
        <v>0</v>
      </c>
      <c r="R2056">
        <v>0</v>
      </c>
      <c r="S2056">
        <f t="shared" si="32"/>
        <v>0</v>
      </c>
      <c r="U2056">
        <v>3</v>
      </c>
      <c r="V2056">
        <v>4</v>
      </c>
      <c r="W2056">
        <v>3</v>
      </c>
      <c r="X2056">
        <v>0</v>
      </c>
      <c r="Y2056">
        <v>1</v>
      </c>
    </row>
    <row r="2057" spans="1:25" x14ac:dyDescent="0.2">
      <c r="A2057">
        <v>2054</v>
      </c>
      <c r="B2057">
        <v>16988</v>
      </c>
      <c r="C2057">
        <v>0</v>
      </c>
      <c r="D2057">
        <v>179</v>
      </c>
      <c r="E2057">
        <v>8</v>
      </c>
      <c r="F2057">
        <v>2</v>
      </c>
      <c r="G2057">
        <v>10</v>
      </c>
      <c r="H2057">
        <v>0</v>
      </c>
      <c r="I2057">
        <v>0</v>
      </c>
      <c r="J2057">
        <v>0</v>
      </c>
      <c r="K2057">
        <v>0</v>
      </c>
      <c r="L2057">
        <v>0</v>
      </c>
      <c r="M2057">
        <v>0</v>
      </c>
      <c r="N2057">
        <v>0</v>
      </c>
      <c r="O2057">
        <v>0</v>
      </c>
      <c r="P2057">
        <v>0</v>
      </c>
      <c r="Q2057">
        <v>0</v>
      </c>
      <c r="R2057">
        <v>1</v>
      </c>
      <c r="S2057">
        <f t="shared" si="32"/>
        <v>0</v>
      </c>
      <c r="U2057">
        <v>4</v>
      </c>
      <c r="V2057">
        <v>3</v>
      </c>
      <c r="W2057">
        <v>2</v>
      </c>
      <c r="X2057">
        <v>1</v>
      </c>
      <c r="Y2057">
        <v>0</v>
      </c>
    </row>
    <row r="2058" spans="1:25" x14ac:dyDescent="0.2">
      <c r="A2058">
        <v>2055</v>
      </c>
      <c r="B2058">
        <v>16994</v>
      </c>
      <c r="C2058">
        <v>1</v>
      </c>
      <c r="D2058">
        <v>243</v>
      </c>
      <c r="E2058">
        <v>30</v>
      </c>
      <c r="F2058">
        <v>2</v>
      </c>
      <c r="G2058">
        <v>34</v>
      </c>
      <c r="H2058">
        <v>1</v>
      </c>
      <c r="I2058">
        <v>0</v>
      </c>
      <c r="J2058">
        <v>0</v>
      </c>
      <c r="K2058">
        <v>0</v>
      </c>
      <c r="L2058">
        <v>0</v>
      </c>
      <c r="M2058">
        <v>0</v>
      </c>
      <c r="N2058">
        <v>0</v>
      </c>
      <c r="O2058">
        <v>0</v>
      </c>
      <c r="P2058">
        <v>0</v>
      </c>
      <c r="Q2058">
        <v>0</v>
      </c>
      <c r="R2058">
        <v>0</v>
      </c>
      <c r="S2058">
        <f t="shared" si="32"/>
        <v>0</v>
      </c>
      <c r="U2058">
        <v>5</v>
      </c>
      <c r="V2058">
        <v>4</v>
      </c>
      <c r="W2058">
        <v>2</v>
      </c>
      <c r="X2058">
        <v>0</v>
      </c>
      <c r="Y2058">
        <v>1</v>
      </c>
    </row>
    <row r="2059" spans="1:25" x14ac:dyDescent="0.2">
      <c r="A2059">
        <v>2056</v>
      </c>
      <c r="B2059">
        <v>17015</v>
      </c>
      <c r="C2059">
        <v>1</v>
      </c>
      <c r="D2059">
        <v>226</v>
      </c>
      <c r="E2059">
        <v>10</v>
      </c>
      <c r="F2059">
        <v>12</v>
      </c>
      <c r="G2059">
        <v>52</v>
      </c>
      <c r="H2059">
        <v>1</v>
      </c>
      <c r="I2059">
        <v>1</v>
      </c>
      <c r="J2059">
        <v>4</v>
      </c>
      <c r="K2059">
        <v>0</v>
      </c>
      <c r="L2059">
        <v>2</v>
      </c>
      <c r="M2059">
        <v>0</v>
      </c>
      <c r="N2059">
        <v>0</v>
      </c>
      <c r="O2059">
        <v>0</v>
      </c>
      <c r="P2059">
        <v>0</v>
      </c>
      <c r="Q2059">
        <v>0</v>
      </c>
      <c r="R2059">
        <v>0</v>
      </c>
      <c r="S2059">
        <f t="shared" si="32"/>
        <v>0</v>
      </c>
      <c r="U2059">
        <v>5</v>
      </c>
      <c r="V2059">
        <v>3</v>
      </c>
      <c r="W2059">
        <v>3</v>
      </c>
      <c r="X2059">
        <v>0</v>
      </c>
      <c r="Y2059">
        <v>1</v>
      </c>
    </row>
    <row r="2060" spans="1:25" x14ac:dyDescent="0.2">
      <c r="A2060">
        <v>2057</v>
      </c>
      <c r="B2060">
        <v>17017</v>
      </c>
      <c r="C2060">
        <v>1</v>
      </c>
      <c r="D2060">
        <v>320</v>
      </c>
      <c r="E2060">
        <v>10</v>
      </c>
      <c r="F2060">
        <v>2</v>
      </c>
      <c r="G2060">
        <v>16</v>
      </c>
      <c r="H2060">
        <v>0</v>
      </c>
      <c r="I2060">
        <v>1</v>
      </c>
      <c r="J2060">
        <v>0</v>
      </c>
      <c r="K2060">
        <v>0</v>
      </c>
      <c r="L2060">
        <v>0</v>
      </c>
      <c r="M2060">
        <v>0</v>
      </c>
      <c r="N2060">
        <v>0</v>
      </c>
      <c r="O2060">
        <v>0</v>
      </c>
      <c r="P2060">
        <v>0</v>
      </c>
      <c r="Q2060">
        <v>0</v>
      </c>
      <c r="R2060">
        <v>0</v>
      </c>
      <c r="S2060">
        <f t="shared" si="32"/>
        <v>0</v>
      </c>
      <c r="U2060">
        <v>5</v>
      </c>
      <c r="V2060">
        <v>3</v>
      </c>
      <c r="W2060">
        <v>2</v>
      </c>
      <c r="X2060">
        <v>0</v>
      </c>
      <c r="Y2060">
        <v>1</v>
      </c>
    </row>
    <row r="2061" spans="1:25" x14ac:dyDescent="0.2">
      <c r="A2061">
        <v>2058</v>
      </c>
      <c r="B2061">
        <v>17035</v>
      </c>
      <c r="C2061">
        <v>1</v>
      </c>
      <c r="D2061">
        <v>290</v>
      </c>
      <c r="E2061">
        <v>10</v>
      </c>
      <c r="F2061">
        <v>2</v>
      </c>
      <c r="G2061">
        <v>16</v>
      </c>
      <c r="H2061">
        <v>0</v>
      </c>
      <c r="I2061">
        <v>0</v>
      </c>
      <c r="J2061">
        <v>0</v>
      </c>
      <c r="K2061">
        <v>1</v>
      </c>
      <c r="L2061">
        <v>0</v>
      </c>
      <c r="M2061">
        <v>0</v>
      </c>
      <c r="N2061">
        <v>0</v>
      </c>
      <c r="O2061">
        <v>0</v>
      </c>
      <c r="P2061">
        <v>0</v>
      </c>
      <c r="Q2061">
        <v>0</v>
      </c>
      <c r="R2061">
        <v>0</v>
      </c>
      <c r="S2061">
        <f t="shared" si="32"/>
        <v>0</v>
      </c>
      <c r="U2061">
        <v>5</v>
      </c>
      <c r="V2061">
        <v>3</v>
      </c>
      <c r="W2061">
        <v>2</v>
      </c>
      <c r="X2061">
        <v>0</v>
      </c>
      <c r="Y2061">
        <v>1</v>
      </c>
    </row>
    <row r="2062" spans="1:25" x14ac:dyDescent="0.2">
      <c r="A2062">
        <v>2059</v>
      </c>
      <c r="B2062">
        <v>17036</v>
      </c>
      <c r="C2062">
        <v>1</v>
      </c>
      <c r="D2062">
        <v>134</v>
      </c>
      <c r="E2062">
        <v>12</v>
      </c>
      <c r="F2062">
        <v>2</v>
      </c>
      <c r="G2062">
        <v>14</v>
      </c>
      <c r="H2062">
        <v>1</v>
      </c>
      <c r="I2062">
        <v>0</v>
      </c>
      <c r="J2062">
        <v>0</v>
      </c>
      <c r="K2062">
        <v>0</v>
      </c>
      <c r="L2062">
        <v>0</v>
      </c>
      <c r="M2062">
        <v>0</v>
      </c>
      <c r="N2062">
        <v>0</v>
      </c>
      <c r="O2062">
        <v>0</v>
      </c>
      <c r="P2062">
        <v>0</v>
      </c>
      <c r="Q2062">
        <v>0</v>
      </c>
      <c r="R2062">
        <v>0</v>
      </c>
      <c r="S2062">
        <f t="shared" si="32"/>
        <v>0</v>
      </c>
      <c r="U2062">
        <v>4</v>
      </c>
      <c r="V2062">
        <v>3</v>
      </c>
      <c r="W2062">
        <v>2</v>
      </c>
      <c r="X2062">
        <v>0</v>
      </c>
      <c r="Y2062">
        <v>1</v>
      </c>
    </row>
    <row r="2063" spans="1:25" x14ac:dyDescent="0.2">
      <c r="A2063">
        <v>2060</v>
      </c>
      <c r="B2063">
        <v>17054</v>
      </c>
      <c r="C2063">
        <v>1</v>
      </c>
      <c r="D2063">
        <v>233</v>
      </c>
      <c r="E2063">
        <v>12</v>
      </c>
      <c r="F2063">
        <v>3</v>
      </c>
      <c r="G2063">
        <v>24</v>
      </c>
      <c r="H2063">
        <v>1</v>
      </c>
      <c r="I2063">
        <v>0</v>
      </c>
      <c r="J2063">
        <v>0</v>
      </c>
      <c r="K2063">
        <v>1</v>
      </c>
      <c r="L2063">
        <v>0</v>
      </c>
      <c r="M2063">
        <v>0</v>
      </c>
      <c r="N2063">
        <v>0</v>
      </c>
      <c r="O2063">
        <v>0</v>
      </c>
      <c r="P2063">
        <v>0</v>
      </c>
      <c r="Q2063">
        <v>1</v>
      </c>
      <c r="R2063">
        <v>0</v>
      </c>
      <c r="S2063">
        <f t="shared" si="32"/>
        <v>1</v>
      </c>
      <c r="U2063">
        <v>5</v>
      </c>
      <c r="V2063">
        <v>3</v>
      </c>
      <c r="W2063">
        <v>3</v>
      </c>
      <c r="X2063">
        <v>0</v>
      </c>
      <c r="Y2063">
        <v>1</v>
      </c>
    </row>
    <row r="2064" spans="1:25" x14ac:dyDescent="0.2">
      <c r="A2064">
        <v>2061</v>
      </c>
      <c r="B2064">
        <v>17074</v>
      </c>
      <c r="C2064">
        <v>1</v>
      </c>
      <c r="D2064">
        <v>127</v>
      </c>
      <c r="E2064">
        <v>14</v>
      </c>
      <c r="F2064">
        <v>1</v>
      </c>
      <c r="G2064">
        <v>14</v>
      </c>
      <c r="H2064">
        <v>1</v>
      </c>
      <c r="I2064">
        <v>0</v>
      </c>
      <c r="J2064">
        <v>0</v>
      </c>
      <c r="K2064">
        <v>0</v>
      </c>
      <c r="L2064">
        <v>0</v>
      </c>
      <c r="M2064">
        <v>0</v>
      </c>
      <c r="N2064">
        <v>0</v>
      </c>
      <c r="O2064">
        <v>0</v>
      </c>
      <c r="P2064">
        <v>0</v>
      </c>
      <c r="Q2064">
        <v>0</v>
      </c>
      <c r="R2064">
        <v>0</v>
      </c>
      <c r="S2064">
        <f t="shared" si="32"/>
        <v>0</v>
      </c>
      <c r="U2064">
        <v>4</v>
      </c>
      <c r="V2064">
        <v>4</v>
      </c>
      <c r="W2064">
        <v>1</v>
      </c>
      <c r="X2064">
        <v>0</v>
      </c>
      <c r="Y2064">
        <v>1</v>
      </c>
    </row>
    <row r="2065" spans="1:25" x14ac:dyDescent="0.2">
      <c r="A2065">
        <v>2062</v>
      </c>
      <c r="B2065">
        <v>17075</v>
      </c>
      <c r="C2065">
        <v>0</v>
      </c>
      <c r="D2065">
        <v>272</v>
      </c>
      <c r="E2065">
        <v>30</v>
      </c>
      <c r="F2065">
        <v>2</v>
      </c>
      <c r="G2065">
        <v>36</v>
      </c>
      <c r="H2065">
        <v>0</v>
      </c>
      <c r="I2065">
        <v>0</v>
      </c>
      <c r="J2065">
        <v>1</v>
      </c>
      <c r="K2065">
        <v>0</v>
      </c>
      <c r="L2065">
        <v>0</v>
      </c>
      <c r="M2065">
        <v>0</v>
      </c>
      <c r="N2065">
        <v>0</v>
      </c>
      <c r="O2065">
        <v>0</v>
      </c>
      <c r="P2065">
        <v>0</v>
      </c>
      <c r="Q2065">
        <v>0</v>
      </c>
      <c r="R2065">
        <v>0</v>
      </c>
      <c r="S2065">
        <f t="shared" si="32"/>
        <v>0</v>
      </c>
      <c r="U2065">
        <v>5</v>
      </c>
      <c r="V2065">
        <v>4</v>
      </c>
      <c r="W2065">
        <v>2</v>
      </c>
      <c r="X2065">
        <v>0</v>
      </c>
      <c r="Y2065">
        <v>1</v>
      </c>
    </row>
    <row r="2066" spans="1:25" x14ac:dyDescent="0.2">
      <c r="A2066">
        <v>2063</v>
      </c>
      <c r="B2066">
        <v>17081</v>
      </c>
      <c r="C2066">
        <v>1</v>
      </c>
      <c r="D2066">
        <v>314</v>
      </c>
      <c r="E2066">
        <v>18</v>
      </c>
      <c r="F2066">
        <v>11</v>
      </c>
      <c r="G2066">
        <v>72</v>
      </c>
      <c r="H2066">
        <v>4</v>
      </c>
      <c r="I2066">
        <v>0</v>
      </c>
      <c r="J2066">
        <v>4</v>
      </c>
      <c r="K2066">
        <v>2</v>
      </c>
      <c r="L2066">
        <v>0</v>
      </c>
      <c r="M2066">
        <v>0</v>
      </c>
      <c r="N2066">
        <v>0</v>
      </c>
      <c r="O2066">
        <v>0</v>
      </c>
      <c r="P2066">
        <v>0</v>
      </c>
      <c r="Q2066">
        <v>0</v>
      </c>
      <c r="R2066">
        <v>0</v>
      </c>
      <c r="S2066">
        <f t="shared" si="32"/>
        <v>0</v>
      </c>
      <c r="U2066">
        <v>5</v>
      </c>
      <c r="V2066">
        <v>4</v>
      </c>
      <c r="W2066">
        <v>3</v>
      </c>
      <c r="X2066">
        <v>0</v>
      </c>
      <c r="Y2066">
        <v>1</v>
      </c>
    </row>
    <row r="2067" spans="1:25" x14ac:dyDescent="0.2">
      <c r="A2067">
        <v>2064</v>
      </c>
      <c r="B2067">
        <v>17083</v>
      </c>
      <c r="C2067">
        <v>1</v>
      </c>
      <c r="D2067">
        <v>62</v>
      </c>
      <c r="E2067">
        <v>10</v>
      </c>
      <c r="F2067">
        <v>1</v>
      </c>
      <c r="G2067">
        <v>10</v>
      </c>
      <c r="H2067">
        <v>0</v>
      </c>
      <c r="I2067">
        <v>0</v>
      </c>
      <c r="J2067">
        <v>0</v>
      </c>
      <c r="K2067">
        <v>0</v>
      </c>
      <c r="L2067">
        <v>0</v>
      </c>
      <c r="M2067">
        <v>0</v>
      </c>
      <c r="N2067">
        <v>0</v>
      </c>
      <c r="O2067">
        <v>0</v>
      </c>
      <c r="P2067">
        <v>0</v>
      </c>
      <c r="Q2067">
        <v>0</v>
      </c>
      <c r="R2067">
        <v>0</v>
      </c>
      <c r="S2067">
        <f t="shared" si="32"/>
        <v>0</v>
      </c>
      <c r="U2067">
        <v>3</v>
      </c>
      <c r="V2067">
        <v>3</v>
      </c>
      <c r="W2067">
        <v>1</v>
      </c>
      <c r="X2067">
        <v>0</v>
      </c>
      <c r="Y2067">
        <v>1</v>
      </c>
    </row>
    <row r="2068" spans="1:25" x14ac:dyDescent="0.2">
      <c r="A2068">
        <v>2065</v>
      </c>
      <c r="B2068">
        <v>17093</v>
      </c>
      <c r="C2068">
        <v>0</v>
      </c>
      <c r="D2068">
        <v>119</v>
      </c>
      <c r="E2068">
        <v>10</v>
      </c>
      <c r="F2068">
        <v>7</v>
      </c>
      <c r="G2068">
        <v>34</v>
      </c>
      <c r="H2068">
        <v>1</v>
      </c>
      <c r="I2068">
        <v>1</v>
      </c>
      <c r="J2068">
        <v>2</v>
      </c>
      <c r="K2068">
        <v>0</v>
      </c>
      <c r="L2068">
        <v>1</v>
      </c>
      <c r="M2068">
        <v>2</v>
      </c>
      <c r="N2068">
        <v>0</v>
      </c>
      <c r="O2068">
        <v>0</v>
      </c>
      <c r="P2068">
        <v>0</v>
      </c>
      <c r="Q2068">
        <v>0</v>
      </c>
      <c r="R2068">
        <v>0</v>
      </c>
      <c r="S2068">
        <f t="shared" si="32"/>
        <v>2</v>
      </c>
      <c r="U2068">
        <v>4</v>
      </c>
      <c r="V2068">
        <v>3</v>
      </c>
      <c r="W2068">
        <v>3</v>
      </c>
      <c r="X2068">
        <v>0</v>
      </c>
      <c r="Y2068">
        <v>1</v>
      </c>
    </row>
    <row r="2069" spans="1:25" x14ac:dyDescent="0.2">
      <c r="A2069">
        <v>2066</v>
      </c>
      <c r="B2069">
        <v>17108</v>
      </c>
      <c r="C2069">
        <v>1</v>
      </c>
      <c r="D2069">
        <v>97</v>
      </c>
      <c r="E2069">
        <v>14</v>
      </c>
      <c r="F2069">
        <v>1</v>
      </c>
      <c r="G2069">
        <v>14</v>
      </c>
      <c r="H2069">
        <v>0</v>
      </c>
      <c r="I2069">
        <v>0</v>
      </c>
      <c r="J2069">
        <v>0</v>
      </c>
      <c r="K2069">
        <v>0</v>
      </c>
      <c r="L2069">
        <v>0</v>
      </c>
      <c r="M2069">
        <v>0</v>
      </c>
      <c r="N2069">
        <v>1</v>
      </c>
      <c r="O2069">
        <v>0</v>
      </c>
      <c r="P2069">
        <v>0</v>
      </c>
      <c r="Q2069">
        <v>0</v>
      </c>
      <c r="R2069">
        <v>0</v>
      </c>
      <c r="S2069">
        <f t="shared" si="32"/>
        <v>1</v>
      </c>
      <c r="U2069">
        <v>3</v>
      </c>
      <c r="V2069">
        <v>4</v>
      </c>
      <c r="W2069">
        <v>1</v>
      </c>
      <c r="X2069">
        <v>0</v>
      </c>
      <c r="Y2069">
        <v>1</v>
      </c>
    </row>
    <row r="2070" spans="1:25" x14ac:dyDescent="0.2">
      <c r="A2070">
        <v>2067</v>
      </c>
      <c r="B2070">
        <v>17118</v>
      </c>
      <c r="C2070">
        <v>1</v>
      </c>
      <c r="D2070">
        <v>235</v>
      </c>
      <c r="E2070">
        <v>16</v>
      </c>
      <c r="F2070">
        <v>2</v>
      </c>
      <c r="G2070">
        <v>24</v>
      </c>
      <c r="H2070">
        <v>1</v>
      </c>
      <c r="I2070">
        <v>0</v>
      </c>
      <c r="J2070">
        <v>0</v>
      </c>
      <c r="K2070">
        <v>1</v>
      </c>
      <c r="L2070">
        <v>0</v>
      </c>
      <c r="M2070">
        <v>0</v>
      </c>
      <c r="N2070">
        <v>1</v>
      </c>
      <c r="O2070">
        <v>0</v>
      </c>
      <c r="P2070">
        <v>0</v>
      </c>
      <c r="Q2070">
        <v>1</v>
      </c>
      <c r="R2070">
        <v>1</v>
      </c>
      <c r="S2070">
        <f t="shared" si="32"/>
        <v>2</v>
      </c>
      <c r="U2070">
        <v>5</v>
      </c>
      <c r="V2070">
        <v>4</v>
      </c>
      <c r="W2070">
        <v>2</v>
      </c>
      <c r="X2070">
        <v>1</v>
      </c>
      <c r="Y2070">
        <v>0</v>
      </c>
    </row>
    <row r="2071" spans="1:25" x14ac:dyDescent="0.2">
      <c r="A2071">
        <v>2068</v>
      </c>
      <c r="B2071">
        <v>17121</v>
      </c>
      <c r="C2071">
        <v>1</v>
      </c>
      <c r="D2071">
        <v>45</v>
      </c>
      <c r="E2071">
        <v>6</v>
      </c>
      <c r="F2071">
        <v>2</v>
      </c>
      <c r="G2071">
        <v>12</v>
      </c>
      <c r="H2071">
        <v>0</v>
      </c>
      <c r="I2071">
        <v>0</v>
      </c>
      <c r="J2071">
        <v>0</v>
      </c>
      <c r="K2071">
        <v>0</v>
      </c>
      <c r="L2071">
        <v>0</v>
      </c>
      <c r="M2071">
        <v>0</v>
      </c>
      <c r="N2071">
        <v>0</v>
      </c>
      <c r="O2071">
        <v>0</v>
      </c>
      <c r="P2071">
        <v>0</v>
      </c>
      <c r="Q2071">
        <v>0</v>
      </c>
      <c r="R2071">
        <v>0</v>
      </c>
      <c r="S2071">
        <f t="shared" si="32"/>
        <v>0</v>
      </c>
      <c r="U2071">
        <v>2</v>
      </c>
      <c r="V2071">
        <v>2</v>
      </c>
      <c r="W2071">
        <v>2</v>
      </c>
      <c r="X2071">
        <v>0</v>
      </c>
      <c r="Y2071">
        <v>1</v>
      </c>
    </row>
    <row r="2072" spans="1:25" x14ac:dyDescent="0.2">
      <c r="A2072">
        <v>2069</v>
      </c>
      <c r="B2072">
        <v>17123</v>
      </c>
      <c r="C2072">
        <v>1</v>
      </c>
      <c r="D2072">
        <v>330</v>
      </c>
      <c r="E2072">
        <v>12</v>
      </c>
      <c r="F2072">
        <v>10</v>
      </c>
      <c r="G2072">
        <v>58</v>
      </c>
      <c r="H2072">
        <v>2</v>
      </c>
      <c r="I2072">
        <v>0</v>
      </c>
      <c r="J2072">
        <v>2</v>
      </c>
      <c r="K2072">
        <v>2</v>
      </c>
      <c r="L2072">
        <v>0</v>
      </c>
      <c r="M2072">
        <v>0</v>
      </c>
      <c r="N2072">
        <v>0</v>
      </c>
      <c r="O2072">
        <v>0</v>
      </c>
      <c r="P2072">
        <v>0</v>
      </c>
      <c r="Q2072">
        <v>0</v>
      </c>
      <c r="R2072">
        <v>1</v>
      </c>
      <c r="S2072">
        <f t="shared" si="32"/>
        <v>0</v>
      </c>
      <c r="U2072">
        <v>5</v>
      </c>
      <c r="V2072">
        <v>3</v>
      </c>
      <c r="W2072">
        <v>3</v>
      </c>
      <c r="X2072">
        <v>1</v>
      </c>
      <c r="Y2072">
        <v>0</v>
      </c>
    </row>
    <row r="2073" spans="1:25" x14ac:dyDescent="0.2">
      <c r="A2073">
        <v>2070</v>
      </c>
      <c r="B2073">
        <v>17132</v>
      </c>
      <c r="C2073">
        <v>0</v>
      </c>
      <c r="D2073">
        <v>155</v>
      </c>
      <c r="E2073">
        <v>2</v>
      </c>
      <c r="F2073">
        <v>3</v>
      </c>
      <c r="G2073">
        <v>8</v>
      </c>
      <c r="H2073">
        <v>0</v>
      </c>
      <c r="I2073">
        <v>0</v>
      </c>
      <c r="J2073">
        <v>0</v>
      </c>
      <c r="K2073">
        <v>0</v>
      </c>
      <c r="L2073">
        <v>0</v>
      </c>
      <c r="M2073">
        <v>0</v>
      </c>
      <c r="N2073">
        <v>0</v>
      </c>
      <c r="O2073">
        <v>0</v>
      </c>
      <c r="P2073">
        <v>0</v>
      </c>
      <c r="Q2073">
        <v>0</v>
      </c>
      <c r="R2073">
        <v>0</v>
      </c>
      <c r="S2073">
        <f t="shared" si="32"/>
        <v>0</v>
      </c>
      <c r="U2073">
        <v>4</v>
      </c>
      <c r="V2073">
        <v>1</v>
      </c>
      <c r="W2073">
        <v>3</v>
      </c>
      <c r="X2073">
        <v>0</v>
      </c>
      <c r="Y2073">
        <v>1</v>
      </c>
    </row>
    <row r="2074" spans="1:25" x14ac:dyDescent="0.2">
      <c r="A2074">
        <v>2071</v>
      </c>
      <c r="B2074">
        <v>17142</v>
      </c>
      <c r="C2074">
        <v>1</v>
      </c>
      <c r="D2074">
        <v>316</v>
      </c>
      <c r="E2074">
        <v>14</v>
      </c>
      <c r="F2074">
        <v>4</v>
      </c>
      <c r="G2074">
        <v>36</v>
      </c>
      <c r="H2074">
        <v>0</v>
      </c>
      <c r="I2074">
        <v>1</v>
      </c>
      <c r="J2074">
        <v>2</v>
      </c>
      <c r="K2074">
        <v>0</v>
      </c>
      <c r="L2074">
        <v>0</v>
      </c>
      <c r="M2074">
        <v>0</v>
      </c>
      <c r="N2074">
        <v>1</v>
      </c>
      <c r="O2074">
        <v>0</v>
      </c>
      <c r="P2074">
        <v>0</v>
      </c>
      <c r="Q2074">
        <v>0</v>
      </c>
      <c r="R2074">
        <v>0</v>
      </c>
      <c r="S2074">
        <f t="shared" si="32"/>
        <v>1</v>
      </c>
      <c r="U2074">
        <v>5</v>
      </c>
      <c r="V2074">
        <v>4</v>
      </c>
      <c r="W2074">
        <v>3</v>
      </c>
      <c r="X2074">
        <v>0</v>
      </c>
      <c r="Y2074">
        <v>1</v>
      </c>
    </row>
    <row r="2075" spans="1:25" x14ac:dyDescent="0.2">
      <c r="A2075">
        <v>2072</v>
      </c>
      <c r="B2075">
        <v>17159</v>
      </c>
      <c r="C2075">
        <v>0</v>
      </c>
      <c r="D2075">
        <v>412</v>
      </c>
      <c r="E2075">
        <v>2</v>
      </c>
      <c r="F2075">
        <v>10</v>
      </c>
      <c r="G2075">
        <v>34</v>
      </c>
      <c r="H2075">
        <v>2</v>
      </c>
      <c r="I2075">
        <v>2</v>
      </c>
      <c r="J2075">
        <v>0</v>
      </c>
      <c r="K2075">
        <v>1</v>
      </c>
      <c r="L2075">
        <v>0</v>
      </c>
      <c r="M2075">
        <v>0</v>
      </c>
      <c r="N2075">
        <v>1</v>
      </c>
      <c r="O2075">
        <v>0</v>
      </c>
      <c r="P2075">
        <v>0</v>
      </c>
      <c r="Q2075">
        <v>0</v>
      </c>
      <c r="R2075">
        <v>1</v>
      </c>
      <c r="S2075">
        <f t="shared" si="32"/>
        <v>1</v>
      </c>
      <c r="U2075">
        <v>5</v>
      </c>
      <c r="V2075">
        <v>1</v>
      </c>
      <c r="W2075">
        <v>3</v>
      </c>
      <c r="X2075">
        <v>1</v>
      </c>
      <c r="Y2075">
        <v>0</v>
      </c>
    </row>
    <row r="2076" spans="1:25" x14ac:dyDescent="0.2">
      <c r="A2076">
        <v>2073</v>
      </c>
      <c r="B2076">
        <v>17162</v>
      </c>
      <c r="C2076">
        <v>1</v>
      </c>
      <c r="D2076">
        <v>217</v>
      </c>
      <c r="E2076">
        <v>14</v>
      </c>
      <c r="F2076">
        <v>1</v>
      </c>
      <c r="G2076">
        <v>14</v>
      </c>
      <c r="H2076">
        <v>0</v>
      </c>
      <c r="I2076">
        <v>0</v>
      </c>
      <c r="J2076">
        <v>1</v>
      </c>
      <c r="K2076">
        <v>0</v>
      </c>
      <c r="L2076">
        <v>0</v>
      </c>
      <c r="M2076">
        <v>0</v>
      </c>
      <c r="N2076">
        <v>1</v>
      </c>
      <c r="O2076">
        <v>0</v>
      </c>
      <c r="P2076">
        <v>0</v>
      </c>
      <c r="Q2076">
        <v>0</v>
      </c>
      <c r="R2076">
        <v>0</v>
      </c>
      <c r="S2076">
        <f t="shared" si="32"/>
        <v>1</v>
      </c>
      <c r="U2076">
        <v>5</v>
      </c>
      <c r="V2076">
        <v>4</v>
      </c>
      <c r="W2076">
        <v>1</v>
      </c>
      <c r="X2076">
        <v>0</v>
      </c>
      <c r="Y2076">
        <v>1</v>
      </c>
    </row>
    <row r="2077" spans="1:25" x14ac:dyDescent="0.2">
      <c r="A2077">
        <v>2074</v>
      </c>
      <c r="B2077">
        <v>17165</v>
      </c>
      <c r="C2077">
        <v>1</v>
      </c>
      <c r="D2077">
        <v>88</v>
      </c>
      <c r="E2077">
        <v>22</v>
      </c>
      <c r="F2077">
        <v>1</v>
      </c>
      <c r="G2077">
        <v>22</v>
      </c>
      <c r="H2077">
        <v>1</v>
      </c>
      <c r="I2077">
        <v>0</v>
      </c>
      <c r="J2077">
        <v>0</v>
      </c>
      <c r="K2077">
        <v>0</v>
      </c>
      <c r="L2077">
        <v>0</v>
      </c>
      <c r="M2077">
        <v>0</v>
      </c>
      <c r="N2077">
        <v>0</v>
      </c>
      <c r="O2077">
        <v>0</v>
      </c>
      <c r="P2077">
        <v>0</v>
      </c>
      <c r="Q2077">
        <v>0</v>
      </c>
      <c r="R2077">
        <v>0</v>
      </c>
      <c r="S2077">
        <f t="shared" si="32"/>
        <v>0</v>
      </c>
      <c r="U2077">
        <v>3</v>
      </c>
      <c r="V2077">
        <v>4</v>
      </c>
      <c r="W2077">
        <v>1</v>
      </c>
      <c r="X2077">
        <v>0</v>
      </c>
      <c r="Y2077">
        <v>1</v>
      </c>
    </row>
    <row r="2078" spans="1:25" x14ac:dyDescent="0.2">
      <c r="A2078">
        <v>2075</v>
      </c>
      <c r="B2078">
        <v>17173</v>
      </c>
      <c r="C2078">
        <v>1</v>
      </c>
      <c r="D2078">
        <v>250</v>
      </c>
      <c r="E2078">
        <v>22</v>
      </c>
      <c r="F2078">
        <v>6</v>
      </c>
      <c r="G2078">
        <v>48</v>
      </c>
      <c r="H2078">
        <v>0</v>
      </c>
      <c r="I2078">
        <v>0</v>
      </c>
      <c r="J2078">
        <v>2</v>
      </c>
      <c r="K2078">
        <v>0</v>
      </c>
      <c r="L2078">
        <v>1</v>
      </c>
      <c r="M2078">
        <v>0</v>
      </c>
      <c r="N2078">
        <v>0</v>
      </c>
      <c r="O2078">
        <v>0</v>
      </c>
      <c r="P2078">
        <v>0</v>
      </c>
      <c r="Q2078">
        <v>0</v>
      </c>
      <c r="R2078">
        <v>0</v>
      </c>
      <c r="S2078">
        <f t="shared" si="32"/>
        <v>0</v>
      </c>
      <c r="U2078">
        <v>5</v>
      </c>
      <c r="V2078">
        <v>4</v>
      </c>
      <c r="W2078">
        <v>3</v>
      </c>
      <c r="X2078">
        <v>0</v>
      </c>
      <c r="Y2078">
        <v>1</v>
      </c>
    </row>
    <row r="2079" spans="1:25" x14ac:dyDescent="0.2">
      <c r="A2079">
        <v>2076</v>
      </c>
      <c r="B2079">
        <v>17186</v>
      </c>
      <c r="C2079">
        <v>1</v>
      </c>
      <c r="D2079">
        <v>324</v>
      </c>
      <c r="E2079">
        <v>4</v>
      </c>
      <c r="F2079">
        <v>2</v>
      </c>
      <c r="G2079">
        <v>6</v>
      </c>
      <c r="H2079">
        <v>0</v>
      </c>
      <c r="I2079">
        <v>0</v>
      </c>
      <c r="J2079">
        <v>0</v>
      </c>
      <c r="K2079">
        <v>0</v>
      </c>
      <c r="L2079">
        <v>0</v>
      </c>
      <c r="M2079">
        <v>0</v>
      </c>
      <c r="N2079">
        <v>0</v>
      </c>
      <c r="O2079">
        <v>0</v>
      </c>
      <c r="P2079">
        <v>0</v>
      </c>
      <c r="Q2079">
        <v>0</v>
      </c>
      <c r="R2079">
        <v>0</v>
      </c>
      <c r="S2079">
        <f t="shared" si="32"/>
        <v>0</v>
      </c>
      <c r="U2079">
        <v>5</v>
      </c>
      <c r="V2079">
        <v>2</v>
      </c>
      <c r="W2079">
        <v>2</v>
      </c>
      <c r="X2079">
        <v>0</v>
      </c>
      <c r="Y2079">
        <v>1</v>
      </c>
    </row>
    <row r="2080" spans="1:25" x14ac:dyDescent="0.2">
      <c r="A2080">
        <v>2077</v>
      </c>
      <c r="B2080">
        <v>17188</v>
      </c>
      <c r="C2080">
        <v>0</v>
      </c>
      <c r="D2080">
        <v>52</v>
      </c>
      <c r="E2080">
        <v>24</v>
      </c>
      <c r="F2080">
        <v>2</v>
      </c>
      <c r="G2080">
        <v>28</v>
      </c>
      <c r="H2080">
        <v>1</v>
      </c>
      <c r="I2080">
        <v>0</v>
      </c>
      <c r="J2080">
        <v>1</v>
      </c>
      <c r="K2080">
        <v>0</v>
      </c>
      <c r="L2080">
        <v>0</v>
      </c>
      <c r="M2080">
        <v>0</v>
      </c>
      <c r="N2080">
        <v>0</v>
      </c>
      <c r="O2080">
        <v>0</v>
      </c>
      <c r="P2080">
        <v>0</v>
      </c>
      <c r="Q2080">
        <v>0</v>
      </c>
      <c r="R2080">
        <v>0</v>
      </c>
      <c r="S2080">
        <f t="shared" si="32"/>
        <v>0</v>
      </c>
      <c r="U2080">
        <v>3</v>
      </c>
      <c r="V2080">
        <v>4</v>
      </c>
      <c r="W2080">
        <v>2</v>
      </c>
      <c r="X2080">
        <v>0</v>
      </c>
      <c r="Y2080">
        <v>1</v>
      </c>
    </row>
    <row r="2081" spans="1:25" x14ac:dyDescent="0.2">
      <c r="A2081">
        <v>2078</v>
      </c>
      <c r="B2081">
        <v>17195</v>
      </c>
      <c r="C2081">
        <v>0</v>
      </c>
      <c r="D2081">
        <v>30</v>
      </c>
      <c r="E2081">
        <v>12</v>
      </c>
      <c r="F2081">
        <v>2</v>
      </c>
      <c r="G2081">
        <v>16</v>
      </c>
      <c r="H2081">
        <v>0</v>
      </c>
      <c r="I2081">
        <v>0</v>
      </c>
      <c r="J2081">
        <v>1</v>
      </c>
      <c r="K2081">
        <v>0</v>
      </c>
      <c r="L2081">
        <v>0</v>
      </c>
      <c r="M2081">
        <v>0</v>
      </c>
      <c r="N2081">
        <v>0</v>
      </c>
      <c r="O2081">
        <v>0</v>
      </c>
      <c r="P2081">
        <v>0</v>
      </c>
      <c r="Q2081">
        <v>0</v>
      </c>
      <c r="R2081">
        <v>0</v>
      </c>
      <c r="S2081">
        <f t="shared" si="32"/>
        <v>0</v>
      </c>
      <c r="U2081">
        <v>2</v>
      </c>
      <c r="V2081">
        <v>3</v>
      </c>
      <c r="W2081">
        <v>2</v>
      </c>
      <c r="X2081">
        <v>0</v>
      </c>
      <c r="Y2081">
        <v>1</v>
      </c>
    </row>
    <row r="2082" spans="1:25" x14ac:dyDescent="0.2">
      <c r="A2082">
        <v>2079</v>
      </c>
      <c r="B2082">
        <v>17200</v>
      </c>
      <c r="C2082">
        <v>0</v>
      </c>
      <c r="D2082">
        <v>366</v>
      </c>
      <c r="E2082">
        <v>32</v>
      </c>
      <c r="F2082">
        <v>10</v>
      </c>
      <c r="G2082">
        <v>88</v>
      </c>
      <c r="H2082">
        <v>4</v>
      </c>
      <c r="I2082">
        <v>1</v>
      </c>
      <c r="J2082">
        <v>2</v>
      </c>
      <c r="K2082">
        <v>1</v>
      </c>
      <c r="L2082">
        <v>0</v>
      </c>
      <c r="M2082">
        <v>0</v>
      </c>
      <c r="N2082">
        <v>1</v>
      </c>
      <c r="O2082">
        <v>0</v>
      </c>
      <c r="P2082">
        <v>0</v>
      </c>
      <c r="Q2082">
        <v>1</v>
      </c>
      <c r="R2082">
        <v>0</v>
      </c>
      <c r="S2082">
        <f t="shared" si="32"/>
        <v>2</v>
      </c>
      <c r="U2082">
        <v>5</v>
      </c>
      <c r="V2082">
        <v>4</v>
      </c>
      <c r="W2082">
        <v>3</v>
      </c>
      <c r="X2082">
        <v>0</v>
      </c>
      <c r="Y2082">
        <v>1</v>
      </c>
    </row>
    <row r="2083" spans="1:25" x14ac:dyDescent="0.2">
      <c r="A2083">
        <v>2080</v>
      </c>
      <c r="B2083">
        <v>17203</v>
      </c>
      <c r="C2083">
        <v>1</v>
      </c>
      <c r="D2083">
        <v>308</v>
      </c>
      <c r="E2083">
        <v>12</v>
      </c>
      <c r="F2083">
        <v>2</v>
      </c>
      <c r="G2083">
        <v>14</v>
      </c>
      <c r="H2083">
        <v>0</v>
      </c>
      <c r="I2083">
        <v>0</v>
      </c>
      <c r="J2083">
        <v>0</v>
      </c>
      <c r="K2083">
        <v>0</v>
      </c>
      <c r="L2083">
        <v>0</v>
      </c>
      <c r="M2083">
        <v>0</v>
      </c>
      <c r="N2083">
        <v>0</v>
      </c>
      <c r="O2083">
        <v>0</v>
      </c>
      <c r="P2083">
        <v>0</v>
      </c>
      <c r="Q2083">
        <v>0</v>
      </c>
      <c r="R2083">
        <v>0</v>
      </c>
      <c r="S2083">
        <f t="shared" si="32"/>
        <v>0</v>
      </c>
      <c r="U2083">
        <v>5</v>
      </c>
      <c r="V2083">
        <v>3</v>
      </c>
      <c r="W2083">
        <v>2</v>
      </c>
      <c r="X2083">
        <v>0</v>
      </c>
      <c r="Y2083">
        <v>1</v>
      </c>
    </row>
    <row r="2084" spans="1:25" x14ac:dyDescent="0.2">
      <c r="A2084">
        <v>2081</v>
      </c>
      <c r="B2084">
        <v>17206</v>
      </c>
      <c r="C2084">
        <v>0</v>
      </c>
      <c r="D2084">
        <v>299</v>
      </c>
      <c r="E2084">
        <v>14</v>
      </c>
      <c r="F2084">
        <v>1</v>
      </c>
      <c r="G2084">
        <v>14</v>
      </c>
      <c r="H2084">
        <v>0</v>
      </c>
      <c r="I2084">
        <v>0</v>
      </c>
      <c r="J2084">
        <v>1</v>
      </c>
      <c r="K2084">
        <v>0</v>
      </c>
      <c r="L2084">
        <v>0</v>
      </c>
      <c r="M2084">
        <v>0</v>
      </c>
      <c r="N2084">
        <v>0</v>
      </c>
      <c r="O2084">
        <v>0</v>
      </c>
      <c r="P2084">
        <v>0</v>
      </c>
      <c r="Q2084">
        <v>0</v>
      </c>
      <c r="R2084">
        <v>0</v>
      </c>
      <c r="S2084">
        <f t="shared" si="32"/>
        <v>0</v>
      </c>
      <c r="U2084">
        <v>5</v>
      </c>
      <c r="V2084">
        <v>4</v>
      </c>
      <c r="W2084">
        <v>1</v>
      </c>
      <c r="X2084">
        <v>0</v>
      </c>
      <c r="Y2084">
        <v>1</v>
      </c>
    </row>
    <row r="2085" spans="1:25" x14ac:dyDescent="0.2">
      <c r="A2085">
        <v>2082</v>
      </c>
      <c r="B2085">
        <v>17210</v>
      </c>
      <c r="C2085">
        <v>1</v>
      </c>
      <c r="D2085">
        <v>93</v>
      </c>
      <c r="E2085">
        <v>16</v>
      </c>
      <c r="F2085">
        <v>2</v>
      </c>
      <c r="G2085">
        <v>20</v>
      </c>
      <c r="H2085">
        <v>0</v>
      </c>
      <c r="I2085">
        <v>0</v>
      </c>
      <c r="J2085">
        <v>0</v>
      </c>
      <c r="K2085">
        <v>2</v>
      </c>
      <c r="L2085">
        <v>0</v>
      </c>
      <c r="M2085">
        <v>0</v>
      </c>
      <c r="N2085">
        <v>0</v>
      </c>
      <c r="O2085">
        <v>0</v>
      </c>
      <c r="P2085">
        <v>0</v>
      </c>
      <c r="Q2085">
        <v>0</v>
      </c>
      <c r="R2085">
        <v>0</v>
      </c>
      <c r="S2085">
        <f t="shared" si="32"/>
        <v>0</v>
      </c>
      <c r="U2085">
        <v>3</v>
      </c>
      <c r="V2085">
        <v>4</v>
      </c>
      <c r="W2085">
        <v>2</v>
      </c>
      <c r="X2085">
        <v>0</v>
      </c>
      <c r="Y2085">
        <v>1</v>
      </c>
    </row>
    <row r="2086" spans="1:25" x14ac:dyDescent="0.2">
      <c r="A2086">
        <v>2083</v>
      </c>
      <c r="B2086">
        <v>17217</v>
      </c>
      <c r="C2086">
        <v>1</v>
      </c>
      <c r="D2086">
        <v>303</v>
      </c>
      <c r="E2086">
        <v>12</v>
      </c>
      <c r="F2086">
        <v>2</v>
      </c>
      <c r="G2086">
        <v>18</v>
      </c>
      <c r="H2086">
        <v>1</v>
      </c>
      <c r="I2086">
        <v>0</v>
      </c>
      <c r="J2086">
        <v>0</v>
      </c>
      <c r="K2086">
        <v>0</v>
      </c>
      <c r="L2086">
        <v>0</v>
      </c>
      <c r="M2086">
        <v>0</v>
      </c>
      <c r="N2086">
        <v>0</v>
      </c>
      <c r="O2086">
        <v>0</v>
      </c>
      <c r="P2086">
        <v>0</v>
      </c>
      <c r="Q2086">
        <v>0</v>
      </c>
      <c r="R2086">
        <v>0</v>
      </c>
      <c r="S2086">
        <f t="shared" si="32"/>
        <v>0</v>
      </c>
      <c r="U2086">
        <v>5</v>
      </c>
      <c r="V2086">
        <v>3</v>
      </c>
      <c r="W2086">
        <v>2</v>
      </c>
      <c r="X2086">
        <v>0</v>
      </c>
      <c r="Y2086">
        <v>1</v>
      </c>
    </row>
    <row r="2087" spans="1:25" x14ac:dyDescent="0.2">
      <c r="A2087">
        <v>2084</v>
      </c>
      <c r="B2087">
        <v>17227</v>
      </c>
      <c r="C2087">
        <v>0</v>
      </c>
      <c r="D2087">
        <v>369</v>
      </c>
      <c r="E2087">
        <v>16</v>
      </c>
      <c r="F2087">
        <v>9</v>
      </c>
      <c r="G2087">
        <v>60</v>
      </c>
      <c r="H2087">
        <v>3</v>
      </c>
      <c r="I2087">
        <v>0</v>
      </c>
      <c r="J2087">
        <v>2</v>
      </c>
      <c r="K2087">
        <v>1</v>
      </c>
      <c r="L2087">
        <v>1</v>
      </c>
      <c r="M2087">
        <v>0</v>
      </c>
      <c r="N2087">
        <v>1</v>
      </c>
      <c r="O2087">
        <v>0</v>
      </c>
      <c r="P2087">
        <v>0</v>
      </c>
      <c r="Q2087">
        <v>0</v>
      </c>
      <c r="R2087">
        <v>0</v>
      </c>
      <c r="S2087">
        <f t="shared" si="32"/>
        <v>1</v>
      </c>
      <c r="U2087">
        <v>5</v>
      </c>
      <c r="V2087">
        <v>4</v>
      </c>
      <c r="W2087">
        <v>3</v>
      </c>
      <c r="X2087">
        <v>0</v>
      </c>
      <c r="Y2087">
        <v>1</v>
      </c>
    </row>
    <row r="2088" spans="1:25" x14ac:dyDescent="0.2">
      <c r="A2088">
        <v>2085</v>
      </c>
      <c r="B2088">
        <v>17235</v>
      </c>
      <c r="C2088">
        <v>1</v>
      </c>
      <c r="D2088">
        <v>186</v>
      </c>
      <c r="E2088">
        <v>12</v>
      </c>
      <c r="F2088">
        <v>12</v>
      </c>
      <c r="G2088">
        <v>62</v>
      </c>
      <c r="H2088">
        <v>5</v>
      </c>
      <c r="I2088">
        <v>1</v>
      </c>
      <c r="J2088">
        <v>1</v>
      </c>
      <c r="K2088">
        <v>2</v>
      </c>
      <c r="L2088">
        <v>1</v>
      </c>
      <c r="M2088">
        <v>2</v>
      </c>
      <c r="N2088">
        <v>0</v>
      </c>
      <c r="O2088">
        <v>0</v>
      </c>
      <c r="P2088">
        <v>0</v>
      </c>
      <c r="Q2088">
        <v>0</v>
      </c>
      <c r="R2088">
        <v>0</v>
      </c>
      <c r="S2088">
        <f t="shared" si="32"/>
        <v>2</v>
      </c>
      <c r="U2088">
        <v>4</v>
      </c>
      <c r="V2088">
        <v>3</v>
      </c>
      <c r="W2088">
        <v>3</v>
      </c>
      <c r="X2088">
        <v>0</v>
      </c>
      <c r="Y2088">
        <v>1</v>
      </c>
    </row>
    <row r="2089" spans="1:25" x14ac:dyDescent="0.2">
      <c r="A2089">
        <v>2086</v>
      </c>
      <c r="B2089">
        <v>17254</v>
      </c>
      <c r="C2089">
        <v>1</v>
      </c>
      <c r="D2089">
        <v>186</v>
      </c>
      <c r="E2089">
        <v>20</v>
      </c>
      <c r="F2089">
        <v>1</v>
      </c>
      <c r="G2089">
        <v>20</v>
      </c>
      <c r="H2089">
        <v>0</v>
      </c>
      <c r="I2089">
        <v>0</v>
      </c>
      <c r="J2089">
        <v>1</v>
      </c>
      <c r="K2089">
        <v>0</v>
      </c>
      <c r="L2089">
        <v>0</v>
      </c>
      <c r="M2089">
        <v>0</v>
      </c>
      <c r="N2089">
        <v>0</v>
      </c>
      <c r="O2089">
        <v>0</v>
      </c>
      <c r="P2089">
        <v>0</v>
      </c>
      <c r="Q2089">
        <v>0</v>
      </c>
      <c r="R2089">
        <v>0</v>
      </c>
      <c r="S2089">
        <f t="shared" si="32"/>
        <v>0</v>
      </c>
      <c r="U2089">
        <v>4</v>
      </c>
      <c r="V2089">
        <v>4</v>
      </c>
      <c r="W2089">
        <v>1</v>
      </c>
      <c r="X2089">
        <v>0</v>
      </c>
      <c r="Y2089">
        <v>1</v>
      </c>
    </row>
    <row r="2090" spans="1:25" x14ac:dyDescent="0.2">
      <c r="A2090">
        <v>2087</v>
      </c>
      <c r="B2090">
        <v>17269</v>
      </c>
      <c r="C2090">
        <v>1</v>
      </c>
      <c r="D2090">
        <v>60</v>
      </c>
      <c r="E2090">
        <v>14</v>
      </c>
      <c r="F2090">
        <v>1</v>
      </c>
      <c r="G2090">
        <v>14</v>
      </c>
      <c r="H2090">
        <v>0</v>
      </c>
      <c r="I2090">
        <v>1</v>
      </c>
      <c r="J2090">
        <v>0</v>
      </c>
      <c r="K2090">
        <v>0</v>
      </c>
      <c r="L2090">
        <v>0</v>
      </c>
      <c r="M2090">
        <v>0</v>
      </c>
      <c r="N2090">
        <v>0</v>
      </c>
      <c r="O2090">
        <v>0</v>
      </c>
      <c r="P2090">
        <v>0</v>
      </c>
      <c r="Q2090">
        <v>0</v>
      </c>
      <c r="R2090">
        <v>0</v>
      </c>
      <c r="S2090">
        <f t="shared" si="32"/>
        <v>0</v>
      </c>
      <c r="U2090">
        <v>3</v>
      </c>
      <c r="V2090">
        <v>4</v>
      </c>
      <c r="W2090">
        <v>1</v>
      </c>
      <c r="X2090">
        <v>0</v>
      </c>
      <c r="Y2090">
        <v>1</v>
      </c>
    </row>
    <row r="2091" spans="1:25" x14ac:dyDescent="0.2">
      <c r="A2091">
        <v>2088</v>
      </c>
      <c r="B2091">
        <v>17271</v>
      </c>
      <c r="C2091">
        <v>1</v>
      </c>
      <c r="D2091">
        <v>69</v>
      </c>
      <c r="E2091">
        <v>14</v>
      </c>
      <c r="F2091">
        <v>1</v>
      </c>
      <c r="G2091">
        <v>14</v>
      </c>
      <c r="H2091">
        <v>0</v>
      </c>
      <c r="I2091">
        <v>0</v>
      </c>
      <c r="J2091">
        <v>1</v>
      </c>
      <c r="K2091">
        <v>0</v>
      </c>
      <c r="L2091">
        <v>0</v>
      </c>
      <c r="M2091">
        <v>0</v>
      </c>
      <c r="N2091">
        <v>0</v>
      </c>
      <c r="O2091">
        <v>0</v>
      </c>
      <c r="P2091">
        <v>0</v>
      </c>
      <c r="Q2091">
        <v>0</v>
      </c>
      <c r="R2091">
        <v>0</v>
      </c>
      <c r="S2091">
        <f t="shared" si="32"/>
        <v>0</v>
      </c>
      <c r="U2091">
        <v>3</v>
      </c>
      <c r="V2091">
        <v>4</v>
      </c>
      <c r="W2091">
        <v>1</v>
      </c>
      <c r="X2091">
        <v>0</v>
      </c>
      <c r="Y2091">
        <v>1</v>
      </c>
    </row>
    <row r="2092" spans="1:25" x14ac:dyDescent="0.2">
      <c r="A2092">
        <v>2089</v>
      </c>
      <c r="B2092">
        <v>17281</v>
      </c>
      <c r="C2092">
        <v>1</v>
      </c>
      <c r="D2092">
        <v>418</v>
      </c>
      <c r="E2092">
        <v>10</v>
      </c>
      <c r="F2092">
        <v>8</v>
      </c>
      <c r="G2092">
        <v>36</v>
      </c>
      <c r="H2092">
        <v>2</v>
      </c>
      <c r="I2092">
        <v>1</v>
      </c>
      <c r="J2092">
        <v>0</v>
      </c>
      <c r="K2092">
        <v>2</v>
      </c>
      <c r="L2092">
        <v>0</v>
      </c>
      <c r="M2092">
        <v>0</v>
      </c>
      <c r="N2092">
        <v>0</v>
      </c>
      <c r="O2092">
        <v>0</v>
      </c>
      <c r="P2092">
        <v>0</v>
      </c>
      <c r="Q2092">
        <v>0</v>
      </c>
      <c r="R2092">
        <v>1</v>
      </c>
      <c r="S2092">
        <f t="shared" si="32"/>
        <v>0</v>
      </c>
      <c r="U2092">
        <v>5</v>
      </c>
      <c r="V2092">
        <v>3</v>
      </c>
      <c r="W2092">
        <v>3</v>
      </c>
      <c r="X2092">
        <v>1</v>
      </c>
      <c r="Y2092">
        <v>0</v>
      </c>
    </row>
    <row r="2093" spans="1:25" x14ac:dyDescent="0.2">
      <c r="A2093">
        <v>2090</v>
      </c>
      <c r="B2093">
        <v>17285</v>
      </c>
      <c r="C2093">
        <v>1</v>
      </c>
      <c r="D2093">
        <v>146</v>
      </c>
      <c r="E2093">
        <v>6</v>
      </c>
      <c r="F2093">
        <v>5</v>
      </c>
      <c r="G2093">
        <v>30</v>
      </c>
      <c r="H2093">
        <v>0</v>
      </c>
      <c r="I2093">
        <v>0</v>
      </c>
      <c r="J2093">
        <v>2</v>
      </c>
      <c r="K2093">
        <v>0</v>
      </c>
      <c r="L2093">
        <v>0</v>
      </c>
      <c r="M2093">
        <v>0</v>
      </c>
      <c r="N2093">
        <v>0</v>
      </c>
      <c r="O2093">
        <v>0</v>
      </c>
      <c r="P2093">
        <v>0</v>
      </c>
      <c r="Q2093">
        <v>0</v>
      </c>
      <c r="R2093">
        <v>0</v>
      </c>
      <c r="S2093">
        <f t="shared" si="32"/>
        <v>0</v>
      </c>
      <c r="U2093">
        <v>4</v>
      </c>
      <c r="V2093">
        <v>2</v>
      </c>
      <c r="W2093">
        <v>3</v>
      </c>
      <c r="X2093">
        <v>0</v>
      </c>
      <c r="Y2093">
        <v>1</v>
      </c>
    </row>
    <row r="2094" spans="1:25" x14ac:dyDescent="0.2">
      <c r="A2094">
        <v>2091</v>
      </c>
      <c r="B2094">
        <v>17294</v>
      </c>
      <c r="C2094">
        <v>1</v>
      </c>
      <c r="D2094">
        <v>160</v>
      </c>
      <c r="E2094">
        <v>10</v>
      </c>
      <c r="F2094">
        <v>2</v>
      </c>
      <c r="G2094">
        <v>12</v>
      </c>
      <c r="H2094">
        <v>0</v>
      </c>
      <c r="I2094">
        <v>0</v>
      </c>
      <c r="J2094">
        <v>0</v>
      </c>
      <c r="K2094">
        <v>0</v>
      </c>
      <c r="L2094">
        <v>0</v>
      </c>
      <c r="M2094">
        <v>0</v>
      </c>
      <c r="N2094">
        <v>1</v>
      </c>
      <c r="O2094">
        <v>0</v>
      </c>
      <c r="P2094">
        <v>0</v>
      </c>
      <c r="Q2094">
        <v>0</v>
      </c>
      <c r="R2094">
        <v>0</v>
      </c>
      <c r="S2094">
        <f t="shared" si="32"/>
        <v>1</v>
      </c>
      <c r="U2094">
        <v>4</v>
      </c>
      <c r="V2094">
        <v>3</v>
      </c>
      <c r="W2094">
        <v>2</v>
      </c>
      <c r="X2094">
        <v>0</v>
      </c>
      <c r="Y2094">
        <v>1</v>
      </c>
    </row>
    <row r="2095" spans="1:25" x14ac:dyDescent="0.2">
      <c r="A2095">
        <v>2092</v>
      </c>
      <c r="B2095">
        <v>17297</v>
      </c>
      <c r="C2095">
        <v>0</v>
      </c>
      <c r="D2095">
        <v>217</v>
      </c>
      <c r="E2095">
        <v>8</v>
      </c>
      <c r="F2095">
        <v>11</v>
      </c>
      <c r="G2095">
        <v>38</v>
      </c>
      <c r="H2095">
        <v>2</v>
      </c>
      <c r="I2095">
        <v>1</v>
      </c>
      <c r="J2095">
        <v>1</v>
      </c>
      <c r="K2095">
        <v>0</v>
      </c>
      <c r="L2095">
        <v>2</v>
      </c>
      <c r="M2095">
        <v>1</v>
      </c>
      <c r="N2095">
        <v>1</v>
      </c>
      <c r="O2095">
        <v>0</v>
      </c>
      <c r="P2095">
        <v>0</v>
      </c>
      <c r="Q2095">
        <v>0</v>
      </c>
      <c r="R2095">
        <v>1</v>
      </c>
      <c r="S2095">
        <f t="shared" si="32"/>
        <v>2</v>
      </c>
      <c r="U2095">
        <v>5</v>
      </c>
      <c r="V2095">
        <v>3</v>
      </c>
      <c r="W2095">
        <v>3</v>
      </c>
      <c r="X2095">
        <v>1</v>
      </c>
      <c r="Y2095">
        <v>0</v>
      </c>
    </row>
    <row r="2096" spans="1:25" x14ac:dyDescent="0.2">
      <c r="A2096">
        <v>2093</v>
      </c>
      <c r="B2096">
        <v>17302</v>
      </c>
      <c r="C2096">
        <v>1</v>
      </c>
      <c r="D2096">
        <v>101</v>
      </c>
      <c r="E2096">
        <v>32</v>
      </c>
      <c r="F2096">
        <v>1</v>
      </c>
      <c r="G2096">
        <v>32</v>
      </c>
      <c r="H2096">
        <v>1</v>
      </c>
      <c r="I2096">
        <v>0</v>
      </c>
      <c r="J2096">
        <v>0</v>
      </c>
      <c r="K2096">
        <v>0</v>
      </c>
      <c r="L2096">
        <v>0</v>
      </c>
      <c r="M2096">
        <v>3</v>
      </c>
      <c r="N2096">
        <v>0</v>
      </c>
      <c r="O2096">
        <v>0</v>
      </c>
      <c r="P2096">
        <v>0</v>
      </c>
      <c r="Q2096">
        <v>0</v>
      </c>
      <c r="R2096">
        <v>1</v>
      </c>
      <c r="S2096">
        <f t="shared" si="32"/>
        <v>3</v>
      </c>
      <c r="U2096">
        <v>4</v>
      </c>
      <c r="V2096">
        <v>4</v>
      </c>
      <c r="W2096">
        <v>1</v>
      </c>
      <c r="X2096">
        <v>1</v>
      </c>
      <c r="Y2096">
        <v>0</v>
      </c>
    </row>
    <row r="2097" spans="1:25" x14ac:dyDescent="0.2">
      <c r="A2097">
        <v>2094</v>
      </c>
      <c r="B2097">
        <v>17309</v>
      </c>
      <c r="C2097">
        <v>1</v>
      </c>
      <c r="D2097">
        <v>280</v>
      </c>
      <c r="E2097">
        <v>26</v>
      </c>
      <c r="F2097">
        <v>3</v>
      </c>
      <c r="G2097">
        <v>42</v>
      </c>
      <c r="H2097">
        <v>0</v>
      </c>
      <c r="I2097">
        <v>0</v>
      </c>
      <c r="J2097">
        <v>0</v>
      </c>
      <c r="K2097">
        <v>0</v>
      </c>
      <c r="L2097">
        <v>0</v>
      </c>
      <c r="M2097">
        <v>0</v>
      </c>
      <c r="N2097">
        <v>0</v>
      </c>
      <c r="O2097">
        <v>0</v>
      </c>
      <c r="P2097">
        <v>0</v>
      </c>
      <c r="Q2097">
        <v>0</v>
      </c>
      <c r="R2097">
        <v>0</v>
      </c>
      <c r="S2097">
        <f t="shared" si="32"/>
        <v>0</v>
      </c>
      <c r="U2097">
        <v>5</v>
      </c>
      <c r="V2097">
        <v>4</v>
      </c>
      <c r="W2097">
        <v>3</v>
      </c>
      <c r="X2097">
        <v>0</v>
      </c>
      <c r="Y2097">
        <v>1</v>
      </c>
    </row>
    <row r="2098" spans="1:25" x14ac:dyDescent="0.2">
      <c r="A2098">
        <v>2095</v>
      </c>
      <c r="B2098">
        <v>17310</v>
      </c>
      <c r="C2098">
        <v>1</v>
      </c>
      <c r="D2098">
        <v>185</v>
      </c>
      <c r="E2098">
        <v>16</v>
      </c>
      <c r="F2098">
        <v>3</v>
      </c>
      <c r="G2098">
        <v>26</v>
      </c>
      <c r="H2098">
        <v>0</v>
      </c>
      <c r="I2098">
        <v>0</v>
      </c>
      <c r="J2098">
        <v>1</v>
      </c>
      <c r="K2098">
        <v>0</v>
      </c>
      <c r="L2098">
        <v>2</v>
      </c>
      <c r="M2098">
        <v>0</v>
      </c>
      <c r="N2098">
        <v>0</v>
      </c>
      <c r="O2098">
        <v>0</v>
      </c>
      <c r="P2098">
        <v>0</v>
      </c>
      <c r="Q2098">
        <v>0</v>
      </c>
      <c r="R2098">
        <v>0</v>
      </c>
      <c r="S2098">
        <f t="shared" si="32"/>
        <v>0</v>
      </c>
      <c r="U2098">
        <v>4</v>
      </c>
      <c r="V2098">
        <v>4</v>
      </c>
      <c r="W2098">
        <v>3</v>
      </c>
      <c r="X2098">
        <v>0</v>
      </c>
      <c r="Y2098">
        <v>1</v>
      </c>
    </row>
    <row r="2099" spans="1:25" x14ac:dyDescent="0.2">
      <c r="A2099">
        <v>2096</v>
      </c>
      <c r="B2099">
        <v>17311</v>
      </c>
      <c r="C2099">
        <v>1</v>
      </c>
      <c r="D2099">
        <v>243</v>
      </c>
      <c r="E2099">
        <v>10</v>
      </c>
      <c r="F2099">
        <v>1</v>
      </c>
      <c r="G2099">
        <v>10</v>
      </c>
      <c r="H2099">
        <v>0</v>
      </c>
      <c r="I2099">
        <v>0</v>
      </c>
      <c r="J2099">
        <v>0</v>
      </c>
      <c r="K2099">
        <v>0</v>
      </c>
      <c r="L2099">
        <v>0</v>
      </c>
      <c r="M2099">
        <v>0</v>
      </c>
      <c r="N2099">
        <v>0</v>
      </c>
      <c r="O2099">
        <v>0</v>
      </c>
      <c r="P2099">
        <v>0</v>
      </c>
      <c r="Q2099">
        <v>0</v>
      </c>
      <c r="R2099">
        <v>0</v>
      </c>
      <c r="S2099">
        <f t="shared" si="32"/>
        <v>0</v>
      </c>
      <c r="U2099">
        <v>5</v>
      </c>
      <c r="V2099">
        <v>3</v>
      </c>
      <c r="W2099">
        <v>1</v>
      </c>
      <c r="X2099">
        <v>0</v>
      </c>
      <c r="Y2099">
        <v>1</v>
      </c>
    </row>
    <row r="2100" spans="1:25" x14ac:dyDescent="0.2">
      <c r="A2100">
        <v>2097</v>
      </c>
      <c r="B2100">
        <v>17319</v>
      </c>
      <c r="C2100">
        <v>1</v>
      </c>
      <c r="D2100">
        <v>437</v>
      </c>
      <c r="E2100">
        <v>2</v>
      </c>
      <c r="F2100">
        <v>11</v>
      </c>
      <c r="G2100">
        <v>42</v>
      </c>
      <c r="H2100">
        <v>2</v>
      </c>
      <c r="I2100">
        <v>0</v>
      </c>
      <c r="J2100">
        <v>1</v>
      </c>
      <c r="K2100">
        <v>0</v>
      </c>
      <c r="L2100">
        <v>0</v>
      </c>
      <c r="M2100">
        <v>0</v>
      </c>
      <c r="N2100">
        <v>1</v>
      </c>
      <c r="O2100">
        <v>0</v>
      </c>
      <c r="P2100">
        <v>0</v>
      </c>
      <c r="Q2100">
        <v>0</v>
      </c>
      <c r="R2100">
        <v>1</v>
      </c>
      <c r="S2100">
        <f t="shared" si="32"/>
        <v>1</v>
      </c>
      <c r="U2100">
        <v>5</v>
      </c>
      <c r="V2100">
        <v>1</v>
      </c>
      <c r="W2100">
        <v>3</v>
      </c>
      <c r="X2100">
        <v>1</v>
      </c>
      <c r="Y2100">
        <v>0</v>
      </c>
    </row>
    <row r="2101" spans="1:25" x14ac:dyDescent="0.2">
      <c r="A2101">
        <v>2098</v>
      </c>
      <c r="B2101">
        <v>17322</v>
      </c>
      <c r="C2101">
        <v>1</v>
      </c>
      <c r="D2101">
        <v>126</v>
      </c>
      <c r="E2101">
        <v>12</v>
      </c>
      <c r="F2101">
        <v>1</v>
      </c>
      <c r="G2101">
        <v>12</v>
      </c>
      <c r="H2101">
        <v>0</v>
      </c>
      <c r="I2101">
        <v>0</v>
      </c>
      <c r="J2101">
        <v>0</v>
      </c>
      <c r="K2101">
        <v>0</v>
      </c>
      <c r="L2101">
        <v>0</v>
      </c>
      <c r="M2101">
        <v>0</v>
      </c>
      <c r="N2101">
        <v>0</v>
      </c>
      <c r="O2101">
        <v>0</v>
      </c>
      <c r="P2101">
        <v>0</v>
      </c>
      <c r="Q2101">
        <v>0</v>
      </c>
      <c r="R2101">
        <v>0</v>
      </c>
      <c r="S2101">
        <f t="shared" si="32"/>
        <v>0</v>
      </c>
      <c r="U2101">
        <v>4</v>
      </c>
      <c r="V2101">
        <v>3</v>
      </c>
      <c r="W2101">
        <v>1</v>
      </c>
      <c r="X2101">
        <v>0</v>
      </c>
      <c r="Y2101">
        <v>1</v>
      </c>
    </row>
    <row r="2102" spans="1:25" x14ac:dyDescent="0.2">
      <c r="A2102">
        <v>2099</v>
      </c>
      <c r="B2102">
        <v>17331</v>
      </c>
      <c r="C2102">
        <v>0</v>
      </c>
      <c r="D2102">
        <v>279</v>
      </c>
      <c r="E2102">
        <v>16</v>
      </c>
      <c r="F2102">
        <v>8</v>
      </c>
      <c r="G2102">
        <v>42</v>
      </c>
      <c r="H2102">
        <v>3</v>
      </c>
      <c r="I2102">
        <v>0</v>
      </c>
      <c r="J2102">
        <v>3</v>
      </c>
      <c r="K2102">
        <v>0</v>
      </c>
      <c r="L2102">
        <v>2</v>
      </c>
      <c r="M2102">
        <v>0</v>
      </c>
      <c r="N2102">
        <v>0</v>
      </c>
      <c r="O2102">
        <v>0</v>
      </c>
      <c r="P2102">
        <v>0</v>
      </c>
      <c r="Q2102">
        <v>0</v>
      </c>
      <c r="R2102">
        <v>0</v>
      </c>
      <c r="S2102">
        <f t="shared" si="32"/>
        <v>0</v>
      </c>
      <c r="U2102">
        <v>5</v>
      </c>
      <c r="V2102">
        <v>4</v>
      </c>
      <c r="W2102">
        <v>3</v>
      </c>
      <c r="X2102">
        <v>0</v>
      </c>
      <c r="Y2102">
        <v>1</v>
      </c>
    </row>
    <row r="2103" spans="1:25" x14ac:dyDescent="0.2">
      <c r="A2103">
        <v>2100</v>
      </c>
      <c r="B2103">
        <v>17334</v>
      </c>
      <c r="C2103">
        <v>0</v>
      </c>
      <c r="D2103">
        <v>231</v>
      </c>
      <c r="E2103">
        <v>16</v>
      </c>
      <c r="F2103">
        <v>7</v>
      </c>
      <c r="G2103">
        <v>56</v>
      </c>
      <c r="H2103">
        <v>0</v>
      </c>
      <c r="I2103">
        <v>2</v>
      </c>
      <c r="J2103">
        <v>1</v>
      </c>
      <c r="K2103">
        <v>1</v>
      </c>
      <c r="L2103">
        <v>1</v>
      </c>
      <c r="M2103">
        <v>0</v>
      </c>
      <c r="N2103">
        <v>2</v>
      </c>
      <c r="O2103">
        <v>0</v>
      </c>
      <c r="P2103">
        <v>0</v>
      </c>
      <c r="Q2103">
        <v>0</v>
      </c>
      <c r="R2103">
        <v>0</v>
      </c>
      <c r="S2103">
        <f t="shared" si="32"/>
        <v>2</v>
      </c>
      <c r="U2103">
        <v>5</v>
      </c>
      <c r="V2103">
        <v>4</v>
      </c>
      <c r="W2103">
        <v>3</v>
      </c>
      <c r="X2103">
        <v>0</v>
      </c>
      <c r="Y2103">
        <v>1</v>
      </c>
    </row>
    <row r="2104" spans="1:25" x14ac:dyDescent="0.2">
      <c r="A2104">
        <v>2101</v>
      </c>
      <c r="B2104">
        <v>17340</v>
      </c>
      <c r="C2104">
        <v>1</v>
      </c>
      <c r="D2104">
        <v>225</v>
      </c>
      <c r="E2104">
        <v>14</v>
      </c>
      <c r="F2104">
        <v>9</v>
      </c>
      <c r="G2104">
        <v>66</v>
      </c>
      <c r="H2104">
        <v>2</v>
      </c>
      <c r="I2104">
        <v>2</v>
      </c>
      <c r="J2104">
        <v>2</v>
      </c>
      <c r="K2104">
        <v>2</v>
      </c>
      <c r="L2104">
        <v>1</v>
      </c>
      <c r="M2104">
        <v>0</v>
      </c>
      <c r="N2104">
        <v>0</v>
      </c>
      <c r="O2104">
        <v>0</v>
      </c>
      <c r="P2104">
        <v>0</v>
      </c>
      <c r="Q2104">
        <v>0</v>
      </c>
      <c r="R2104">
        <v>1</v>
      </c>
      <c r="S2104">
        <f t="shared" si="32"/>
        <v>0</v>
      </c>
      <c r="U2104">
        <v>5</v>
      </c>
      <c r="V2104">
        <v>4</v>
      </c>
      <c r="W2104">
        <v>3</v>
      </c>
      <c r="X2104">
        <v>1</v>
      </c>
      <c r="Y2104">
        <v>0</v>
      </c>
    </row>
    <row r="2105" spans="1:25" x14ac:dyDescent="0.2">
      <c r="A2105">
        <v>2102</v>
      </c>
      <c r="B2105">
        <v>17353</v>
      </c>
      <c r="C2105">
        <v>1</v>
      </c>
      <c r="D2105">
        <v>256</v>
      </c>
      <c r="E2105">
        <v>14</v>
      </c>
      <c r="F2105">
        <v>10</v>
      </c>
      <c r="G2105">
        <v>44</v>
      </c>
      <c r="H2105">
        <v>0</v>
      </c>
      <c r="I2105">
        <v>1</v>
      </c>
      <c r="J2105">
        <v>2</v>
      </c>
      <c r="K2105">
        <v>1</v>
      </c>
      <c r="L2105">
        <v>3</v>
      </c>
      <c r="M2105">
        <v>0</v>
      </c>
      <c r="N2105">
        <v>1</v>
      </c>
      <c r="O2105">
        <v>0</v>
      </c>
      <c r="P2105">
        <v>0</v>
      </c>
      <c r="Q2105">
        <v>0</v>
      </c>
      <c r="R2105">
        <v>0</v>
      </c>
      <c r="S2105">
        <f t="shared" si="32"/>
        <v>1</v>
      </c>
      <c r="U2105">
        <v>5</v>
      </c>
      <c r="V2105">
        <v>4</v>
      </c>
      <c r="W2105">
        <v>3</v>
      </c>
      <c r="X2105">
        <v>0</v>
      </c>
      <c r="Y2105">
        <v>1</v>
      </c>
    </row>
    <row r="2106" spans="1:25" x14ac:dyDescent="0.2">
      <c r="A2106">
        <v>2103</v>
      </c>
      <c r="B2106">
        <v>17366</v>
      </c>
      <c r="C2106">
        <v>0</v>
      </c>
      <c r="D2106">
        <v>209</v>
      </c>
      <c r="E2106">
        <v>10</v>
      </c>
      <c r="F2106">
        <v>4</v>
      </c>
      <c r="G2106">
        <v>22</v>
      </c>
      <c r="H2106">
        <v>0</v>
      </c>
      <c r="I2106">
        <v>0</v>
      </c>
      <c r="J2106">
        <v>2</v>
      </c>
      <c r="K2106">
        <v>1</v>
      </c>
      <c r="L2106">
        <v>0</v>
      </c>
      <c r="M2106">
        <v>0</v>
      </c>
      <c r="N2106">
        <v>0</v>
      </c>
      <c r="O2106">
        <v>0</v>
      </c>
      <c r="P2106">
        <v>0</v>
      </c>
      <c r="Q2106">
        <v>0</v>
      </c>
      <c r="R2106">
        <v>0</v>
      </c>
      <c r="S2106">
        <f t="shared" si="32"/>
        <v>0</v>
      </c>
      <c r="U2106">
        <v>5</v>
      </c>
      <c r="V2106">
        <v>3</v>
      </c>
      <c r="W2106">
        <v>3</v>
      </c>
      <c r="X2106">
        <v>0</v>
      </c>
      <c r="Y2106">
        <v>1</v>
      </c>
    </row>
    <row r="2107" spans="1:25" x14ac:dyDescent="0.2">
      <c r="A2107">
        <v>2104</v>
      </c>
      <c r="B2107">
        <v>17375</v>
      </c>
      <c r="C2107">
        <v>0</v>
      </c>
      <c r="D2107">
        <v>225</v>
      </c>
      <c r="E2107">
        <v>28</v>
      </c>
      <c r="F2107">
        <v>2</v>
      </c>
      <c r="G2107">
        <v>34</v>
      </c>
      <c r="H2107">
        <v>0</v>
      </c>
      <c r="I2107">
        <v>1</v>
      </c>
      <c r="J2107">
        <v>1</v>
      </c>
      <c r="K2107">
        <v>0</v>
      </c>
      <c r="L2107">
        <v>0</v>
      </c>
      <c r="M2107">
        <v>0</v>
      </c>
      <c r="N2107">
        <v>0</v>
      </c>
      <c r="O2107">
        <v>0</v>
      </c>
      <c r="P2107">
        <v>0</v>
      </c>
      <c r="Q2107">
        <v>0</v>
      </c>
      <c r="R2107">
        <v>0</v>
      </c>
      <c r="S2107">
        <f t="shared" si="32"/>
        <v>0</v>
      </c>
      <c r="U2107">
        <v>5</v>
      </c>
      <c r="V2107">
        <v>4</v>
      </c>
      <c r="W2107">
        <v>2</v>
      </c>
      <c r="X2107">
        <v>0</v>
      </c>
      <c r="Y2107">
        <v>1</v>
      </c>
    </row>
    <row r="2108" spans="1:25" x14ac:dyDescent="0.2">
      <c r="A2108">
        <v>2105</v>
      </c>
      <c r="B2108">
        <v>17387</v>
      </c>
      <c r="C2108">
        <v>1</v>
      </c>
      <c r="D2108">
        <v>219</v>
      </c>
      <c r="E2108">
        <v>10</v>
      </c>
      <c r="F2108">
        <v>12</v>
      </c>
      <c r="G2108">
        <v>62</v>
      </c>
      <c r="H2108">
        <v>1</v>
      </c>
      <c r="I2108">
        <v>1</v>
      </c>
      <c r="J2108">
        <v>3</v>
      </c>
      <c r="K2108">
        <v>2</v>
      </c>
      <c r="L2108">
        <v>0</v>
      </c>
      <c r="M2108">
        <v>0</v>
      </c>
      <c r="N2108">
        <v>1</v>
      </c>
      <c r="O2108">
        <v>0</v>
      </c>
      <c r="P2108">
        <v>0</v>
      </c>
      <c r="Q2108">
        <v>0</v>
      </c>
      <c r="R2108">
        <v>0</v>
      </c>
      <c r="S2108">
        <f t="shared" si="32"/>
        <v>1</v>
      </c>
      <c r="U2108">
        <v>5</v>
      </c>
      <c r="V2108">
        <v>3</v>
      </c>
      <c r="W2108">
        <v>3</v>
      </c>
      <c r="X2108">
        <v>0</v>
      </c>
      <c r="Y2108">
        <v>1</v>
      </c>
    </row>
    <row r="2109" spans="1:25" x14ac:dyDescent="0.2">
      <c r="A2109">
        <v>2106</v>
      </c>
      <c r="B2109">
        <v>17398</v>
      </c>
      <c r="C2109">
        <v>0</v>
      </c>
      <c r="D2109">
        <v>263</v>
      </c>
      <c r="E2109">
        <v>6</v>
      </c>
      <c r="F2109">
        <v>3</v>
      </c>
      <c r="G2109">
        <v>18</v>
      </c>
      <c r="H2109">
        <v>0</v>
      </c>
      <c r="I2109">
        <v>0</v>
      </c>
      <c r="J2109">
        <v>1</v>
      </c>
      <c r="K2109">
        <v>0</v>
      </c>
      <c r="L2109">
        <v>0</v>
      </c>
      <c r="M2109">
        <v>1</v>
      </c>
      <c r="N2109">
        <v>1</v>
      </c>
      <c r="O2109">
        <v>0</v>
      </c>
      <c r="P2109">
        <v>0</v>
      </c>
      <c r="Q2109">
        <v>0</v>
      </c>
      <c r="R2109">
        <v>0</v>
      </c>
      <c r="S2109">
        <f t="shared" si="32"/>
        <v>2</v>
      </c>
      <c r="U2109">
        <v>5</v>
      </c>
      <c r="V2109">
        <v>2</v>
      </c>
      <c r="W2109">
        <v>3</v>
      </c>
      <c r="X2109">
        <v>0</v>
      </c>
      <c r="Y2109">
        <v>1</v>
      </c>
    </row>
    <row r="2110" spans="1:25" x14ac:dyDescent="0.2">
      <c r="A2110">
        <v>2107</v>
      </c>
      <c r="B2110">
        <v>17399</v>
      </c>
      <c r="C2110">
        <v>1</v>
      </c>
      <c r="D2110">
        <v>311</v>
      </c>
      <c r="E2110">
        <v>24</v>
      </c>
      <c r="F2110">
        <v>2</v>
      </c>
      <c r="G2110">
        <v>26</v>
      </c>
      <c r="H2110">
        <v>0</v>
      </c>
      <c r="I2110">
        <v>0</v>
      </c>
      <c r="J2110">
        <v>2</v>
      </c>
      <c r="K2110">
        <v>0</v>
      </c>
      <c r="L2110">
        <v>0</v>
      </c>
      <c r="M2110">
        <v>0</v>
      </c>
      <c r="N2110">
        <v>1</v>
      </c>
      <c r="O2110">
        <v>0</v>
      </c>
      <c r="P2110">
        <v>0</v>
      </c>
      <c r="Q2110">
        <v>0</v>
      </c>
      <c r="R2110">
        <v>0</v>
      </c>
      <c r="S2110">
        <f t="shared" si="32"/>
        <v>1</v>
      </c>
      <c r="U2110">
        <v>5</v>
      </c>
      <c r="V2110">
        <v>4</v>
      </c>
      <c r="W2110">
        <v>2</v>
      </c>
      <c r="X2110">
        <v>0</v>
      </c>
      <c r="Y2110">
        <v>1</v>
      </c>
    </row>
    <row r="2111" spans="1:25" x14ac:dyDescent="0.2">
      <c r="A2111">
        <v>2108</v>
      </c>
      <c r="B2111">
        <v>17410</v>
      </c>
      <c r="C2111">
        <v>0</v>
      </c>
      <c r="D2111">
        <v>311</v>
      </c>
      <c r="E2111">
        <v>36</v>
      </c>
      <c r="F2111">
        <v>1</v>
      </c>
      <c r="G2111">
        <v>36</v>
      </c>
      <c r="H2111">
        <v>0</v>
      </c>
      <c r="I2111">
        <v>0</v>
      </c>
      <c r="J2111">
        <v>0</v>
      </c>
      <c r="K2111">
        <v>0</v>
      </c>
      <c r="L2111">
        <v>0</v>
      </c>
      <c r="M2111">
        <v>1</v>
      </c>
      <c r="N2111">
        <v>1</v>
      </c>
      <c r="O2111">
        <v>0</v>
      </c>
      <c r="P2111">
        <v>0</v>
      </c>
      <c r="Q2111">
        <v>0</v>
      </c>
      <c r="R2111">
        <v>0</v>
      </c>
      <c r="S2111">
        <f t="shared" si="32"/>
        <v>2</v>
      </c>
      <c r="U2111">
        <v>5</v>
      </c>
      <c r="V2111">
        <v>4</v>
      </c>
      <c r="W2111">
        <v>1</v>
      </c>
      <c r="X2111">
        <v>0</v>
      </c>
      <c r="Y2111">
        <v>1</v>
      </c>
    </row>
    <row r="2112" spans="1:25" x14ac:dyDescent="0.2">
      <c r="A2112">
        <v>2109</v>
      </c>
      <c r="B2112">
        <v>17415</v>
      </c>
      <c r="C2112">
        <v>1</v>
      </c>
      <c r="D2112">
        <v>244</v>
      </c>
      <c r="E2112">
        <v>4</v>
      </c>
      <c r="F2112">
        <v>1</v>
      </c>
      <c r="G2112">
        <v>4</v>
      </c>
      <c r="H2112">
        <v>0</v>
      </c>
      <c r="I2112">
        <v>0</v>
      </c>
      <c r="J2112">
        <v>0</v>
      </c>
      <c r="K2112">
        <v>0</v>
      </c>
      <c r="L2112">
        <v>0</v>
      </c>
      <c r="M2112">
        <v>2</v>
      </c>
      <c r="N2112">
        <v>0</v>
      </c>
      <c r="O2112">
        <v>0</v>
      </c>
      <c r="P2112">
        <v>0</v>
      </c>
      <c r="Q2112">
        <v>0</v>
      </c>
      <c r="R2112">
        <v>0</v>
      </c>
      <c r="S2112">
        <f t="shared" si="32"/>
        <v>2</v>
      </c>
      <c r="U2112">
        <v>5</v>
      </c>
      <c r="V2112">
        <v>2</v>
      </c>
      <c r="W2112">
        <v>1</v>
      </c>
      <c r="X2112">
        <v>0</v>
      </c>
      <c r="Y2112">
        <v>1</v>
      </c>
    </row>
    <row r="2113" spans="1:25" x14ac:dyDescent="0.2">
      <c r="A2113">
        <v>2110</v>
      </c>
      <c r="B2113">
        <v>17419</v>
      </c>
      <c r="C2113">
        <v>0</v>
      </c>
      <c r="D2113">
        <v>202</v>
      </c>
      <c r="E2113">
        <v>10</v>
      </c>
      <c r="F2113">
        <v>4</v>
      </c>
      <c r="G2113">
        <v>26</v>
      </c>
      <c r="H2113">
        <v>1</v>
      </c>
      <c r="I2113">
        <v>0</v>
      </c>
      <c r="J2113">
        <v>0</v>
      </c>
      <c r="K2113">
        <v>1</v>
      </c>
      <c r="L2113">
        <v>0</v>
      </c>
      <c r="M2113">
        <v>2</v>
      </c>
      <c r="N2113">
        <v>0</v>
      </c>
      <c r="O2113">
        <v>0</v>
      </c>
      <c r="P2113">
        <v>0</v>
      </c>
      <c r="Q2113">
        <v>0</v>
      </c>
      <c r="R2113">
        <v>0</v>
      </c>
      <c r="S2113">
        <f t="shared" si="32"/>
        <v>2</v>
      </c>
      <c r="U2113">
        <v>5</v>
      </c>
      <c r="V2113">
        <v>3</v>
      </c>
      <c r="W2113">
        <v>3</v>
      </c>
      <c r="X2113">
        <v>0</v>
      </c>
      <c r="Y2113">
        <v>1</v>
      </c>
    </row>
    <row r="2114" spans="1:25" x14ac:dyDescent="0.2">
      <c r="A2114">
        <v>2111</v>
      </c>
      <c r="B2114">
        <v>17429</v>
      </c>
      <c r="C2114">
        <v>1</v>
      </c>
      <c r="D2114">
        <v>88</v>
      </c>
      <c r="E2114">
        <v>10</v>
      </c>
      <c r="F2114">
        <v>2</v>
      </c>
      <c r="G2114">
        <v>16</v>
      </c>
      <c r="H2114">
        <v>0</v>
      </c>
      <c r="I2114">
        <v>0</v>
      </c>
      <c r="J2114">
        <v>1</v>
      </c>
      <c r="K2114">
        <v>0</v>
      </c>
      <c r="L2114">
        <v>0</v>
      </c>
      <c r="M2114">
        <v>1</v>
      </c>
      <c r="N2114">
        <v>0</v>
      </c>
      <c r="O2114">
        <v>0</v>
      </c>
      <c r="P2114">
        <v>0</v>
      </c>
      <c r="Q2114">
        <v>0</v>
      </c>
      <c r="R2114">
        <v>0</v>
      </c>
      <c r="S2114">
        <f t="shared" si="32"/>
        <v>1</v>
      </c>
      <c r="U2114">
        <v>3</v>
      </c>
      <c r="V2114">
        <v>3</v>
      </c>
      <c r="W2114">
        <v>2</v>
      </c>
      <c r="X2114">
        <v>0</v>
      </c>
      <c r="Y2114">
        <v>1</v>
      </c>
    </row>
    <row r="2115" spans="1:25" x14ac:dyDescent="0.2">
      <c r="A2115">
        <v>2112</v>
      </c>
      <c r="B2115">
        <v>17434</v>
      </c>
      <c r="C2115">
        <v>1</v>
      </c>
      <c r="D2115">
        <v>241</v>
      </c>
      <c r="E2115">
        <v>2</v>
      </c>
      <c r="F2115">
        <v>12</v>
      </c>
      <c r="G2115">
        <v>42</v>
      </c>
      <c r="H2115">
        <v>2</v>
      </c>
      <c r="I2115">
        <v>0</v>
      </c>
      <c r="J2115">
        <v>1</v>
      </c>
      <c r="K2115">
        <v>2</v>
      </c>
      <c r="L2115">
        <v>1</v>
      </c>
      <c r="M2115">
        <v>0</v>
      </c>
      <c r="N2115">
        <v>0</v>
      </c>
      <c r="O2115">
        <v>0</v>
      </c>
      <c r="P2115">
        <v>0</v>
      </c>
      <c r="Q2115">
        <v>0</v>
      </c>
      <c r="R2115">
        <v>1</v>
      </c>
      <c r="S2115">
        <f t="shared" si="32"/>
        <v>0</v>
      </c>
      <c r="U2115">
        <v>5</v>
      </c>
      <c r="V2115">
        <v>1</v>
      </c>
      <c r="W2115">
        <v>3</v>
      </c>
      <c r="X2115">
        <v>1</v>
      </c>
      <c r="Y2115">
        <v>0</v>
      </c>
    </row>
    <row r="2116" spans="1:25" x14ac:dyDescent="0.2">
      <c r="A2116">
        <v>2113</v>
      </c>
      <c r="B2116">
        <v>17436</v>
      </c>
      <c r="C2116">
        <v>0</v>
      </c>
      <c r="D2116">
        <v>189</v>
      </c>
      <c r="E2116">
        <v>20</v>
      </c>
      <c r="F2116">
        <v>1</v>
      </c>
      <c r="G2116">
        <v>20</v>
      </c>
      <c r="H2116">
        <v>0</v>
      </c>
      <c r="I2116">
        <v>0</v>
      </c>
      <c r="J2116">
        <v>0</v>
      </c>
      <c r="K2116">
        <v>0</v>
      </c>
      <c r="L2116">
        <v>0</v>
      </c>
      <c r="M2116">
        <v>0</v>
      </c>
      <c r="N2116">
        <v>1</v>
      </c>
      <c r="O2116">
        <v>0</v>
      </c>
      <c r="P2116">
        <v>0</v>
      </c>
      <c r="Q2116">
        <v>0</v>
      </c>
      <c r="R2116">
        <v>1</v>
      </c>
      <c r="S2116">
        <f t="shared" si="32"/>
        <v>1</v>
      </c>
      <c r="U2116">
        <v>4</v>
      </c>
      <c r="V2116">
        <v>4</v>
      </c>
      <c r="W2116">
        <v>1</v>
      </c>
      <c r="X2116">
        <v>1</v>
      </c>
      <c r="Y2116">
        <v>0</v>
      </c>
    </row>
    <row r="2117" spans="1:25" x14ac:dyDescent="0.2">
      <c r="A2117">
        <v>2114</v>
      </c>
      <c r="B2117">
        <v>17458</v>
      </c>
      <c r="C2117">
        <v>1</v>
      </c>
      <c r="D2117">
        <v>236</v>
      </c>
      <c r="E2117">
        <v>14</v>
      </c>
      <c r="F2117">
        <v>1</v>
      </c>
      <c r="G2117">
        <v>14</v>
      </c>
      <c r="H2117">
        <v>1</v>
      </c>
      <c r="I2117">
        <v>0</v>
      </c>
      <c r="J2117">
        <v>0</v>
      </c>
      <c r="K2117">
        <v>0</v>
      </c>
      <c r="L2117">
        <v>0</v>
      </c>
      <c r="M2117">
        <v>0</v>
      </c>
      <c r="N2117">
        <v>0</v>
      </c>
      <c r="O2117">
        <v>0</v>
      </c>
      <c r="P2117">
        <v>0</v>
      </c>
      <c r="Q2117">
        <v>0</v>
      </c>
      <c r="R2117">
        <v>0</v>
      </c>
      <c r="S2117">
        <f t="shared" ref="S2117:S2180" si="33">SUM(M2117,N2117,O2117,P2117,Q2117)</f>
        <v>0</v>
      </c>
      <c r="U2117">
        <v>5</v>
      </c>
      <c r="V2117">
        <v>4</v>
      </c>
      <c r="W2117">
        <v>1</v>
      </c>
      <c r="X2117">
        <v>0</v>
      </c>
      <c r="Y2117">
        <v>1</v>
      </c>
    </row>
    <row r="2118" spans="1:25" x14ac:dyDescent="0.2">
      <c r="A2118">
        <v>2115</v>
      </c>
      <c r="B2118">
        <v>17459</v>
      </c>
      <c r="C2118">
        <v>0</v>
      </c>
      <c r="D2118">
        <v>249</v>
      </c>
      <c r="E2118">
        <v>16</v>
      </c>
      <c r="F2118">
        <v>1</v>
      </c>
      <c r="G2118">
        <v>16</v>
      </c>
      <c r="H2118">
        <v>1</v>
      </c>
      <c r="I2118">
        <v>0</v>
      </c>
      <c r="J2118">
        <v>0</v>
      </c>
      <c r="K2118">
        <v>0</v>
      </c>
      <c r="L2118">
        <v>0</v>
      </c>
      <c r="M2118">
        <v>0</v>
      </c>
      <c r="N2118">
        <v>1</v>
      </c>
      <c r="O2118">
        <v>1</v>
      </c>
      <c r="P2118">
        <v>0</v>
      </c>
      <c r="Q2118">
        <v>0</v>
      </c>
      <c r="R2118">
        <v>0</v>
      </c>
      <c r="S2118">
        <f t="shared" si="33"/>
        <v>2</v>
      </c>
      <c r="U2118">
        <v>5</v>
      </c>
      <c r="V2118">
        <v>4</v>
      </c>
      <c r="W2118">
        <v>1</v>
      </c>
      <c r="X2118">
        <v>0</v>
      </c>
      <c r="Y2118">
        <v>1</v>
      </c>
    </row>
    <row r="2119" spans="1:25" x14ac:dyDescent="0.2">
      <c r="A2119">
        <v>2116</v>
      </c>
      <c r="B2119">
        <v>17464</v>
      </c>
      <c r="C2119">
        <v>0</v>
      </c>
      <c r="D2119">
        <v>189</v>
      </c>
      <c r="E2119">
        <v>14</v>
      </c>
      <c r="F2119">
        <v>1</v>
      </c>
      <c r="G2119">
        <v>14</v>
      </c>
      <c r="H2119">
        <v>0</v>
      </c>
      <c r="I2119">
        <v>0</v>
      </c>
      <c r="J2119">
        <v>1</v>
      </c>
      <c r="K2119">
        <v>0</v>
      </c>
      <c r="L2119">
        <v>0</v>
      </c>
      <c r="M2119">
        <v>0</v>
      </c>
      <c r="N2119">
        <v>1</v>
      </c>
      <c r="O2119">
        <v>0</v>
      </c>
      <c r="P2119">
        <v>0</v>
      </c>
      <c r="Q2119">
        <v>0</v>
      </c>
      <c r="R2119">
        <v>0</v>
      </c>
      <c r="S2119">
        <f t="shared" si="33"/>
        <v>1</v>
      </c>
      <c r="U2119">
        <v>4</v>
      </c>
      <c r="V2119">
        <v>4</v>
      </c>
      <c r="W2119">
        <v>1</v>
      </c>
      <c r="X2119">
        <v>0</v>
      </c>
      <c r="Y2119">
        <v>1</v>
      </c>
    </row>
    <row r="2120" spans="1:25" x14ac:dyDescent="0.2">
      <c r="A2120">
        <v>2117</v>
      </c>
      <c r="B2120">
        <v>17470</v>
      </c>
      <c r="C2120">
        <v>1</v>
      </c>
      <c r="D2120">
        <v>140</v>
      </c>
      <c r="E2120">
        <v>12</v>
      </c>
      <c r="F2120">
        <v>2</v>
      </c>
      <c r="G2120">
        <v>18</v>
      </c>
      <c r="H2120">
        <v>1</v>
      </c>
      <c r="I2120">
        <v>0</v>
      </c>
      <c r="J2120">
        <v>0</v>
      </c>
      <c r="K2120">
        <v>0</v>
      </c>
      <c r="L2120">
        <v>0</v>
      </c>
      <c r="M2120">
        <v>0</v>
      </c>
      <c r="N2120">
        <v>0</v>
      </c>
      <c r="O2120">
        <v>0</v>
      </c>
      <c r="P2120">
        <v>0</v>
      </c>
      <c r="Q2120">
        <v>0</v>
      </c>
      <c r="R2120">
        <v>0</v>
      </c>
      <c r="S2120">
        <f t="shared" si="33"/>
        <v>0</v>
      </c>
      <c r="U2120">
        <v>4</v>
      </c>
      <c r="V2120">
        <v>3</v>
      </c>
      <c r="W2120">
        <v>2</v>
      </c>
      <c r="X2120">
        <v>0</v>
      </c>
      <c r="Y2120">
        <v>1</v>
      </c>
    </row>
    <row r="2121" spans="1:25" x14ac:dyDescent="0.2">
      <c r="A2121">
        <v>2118</v>
      </c>
      <c r="B2121">
        <v>17489</v>
      </c>
      <c r="C2121">
        <v>1</v>
      </c>
      <c r="D2121">
        <v>212</v>
      </c>
      <c r="E2121">
        <v>10</v>
      </c>
      <c r="F2121">
        <v>6</v>
      </c>
      <c r="G2121">
        <v>22</v>
      </c>
      <c r="H2121">
        <v>1</v>
      </c>
      <c r="I2121">
        <v>0</v>
      </c>
      <c r="J2121">
        <v>0</v>
      </c>
      <c r="K2121">
        <v>0</v>
      </c>
      <c r="L2121">
        <v>2</v>
      </c>
      <c r="M2121">
        <v>0</v>
      </c>
      <c r="N2121">
        <v>1</v>
      </c>
      <c r="O2121">
        <v>0</v>
      </c>
      <c r="P2121">
        <v>0</v>
      </c>
      <c r="Q2121">
        <v>0</v>
      </c>
      <c r="R2121">
        <v>0</v>
      </c>
      <c r="S2121">
        <f t="shared" si="33"/>
        <v>1</v>
      </c>
      <c r="U2121">
        <v>5</v>
      </c>
      <c r="V2121">
        <v>3</v>
      </c>
      <c r="W2121">
        <v>3</v>
      </c>
      <c r="X2121">
        <v>0</v>
      </c>
      <c r="Y2121">
        <v>1</v>
      </c>
    </row>
    <row r="2122" spans="1:25" x14ac:dyDescent="0.2">
      <c r="A2122">
        <v>2119</v>
      </c>
      <c r="B2122">
        <v>17491</v>
      </c>
      <c r="C2122">
        <v>1</v>
      </c>
      <c r="D2122">
        <v>228</v>
      </c>
      <c r="E2122">
        <v>8</v>
      </c>
      <c r="F2122">
        <v>1</v>
      </c>
      <c r="G2122">
        <v>8</v>
      </c>
      <c r="H2122">
        <v>0</v>
      </c>
      <c r="I2122">
        <v>0</v>
      </c>
      <c r="J2122">
        <v>0</v>
      </c>
      <c r="K2122">
        <v>0</v>
      </c>
      <c r="L2122">
        <v>0</v>
      </c>
      <c r="M2122">
        <v>0</v>
      </c>
      <c r="N2122">
        <v>0</v>
      </c>
      <c r="O2122">
        <v>0</v>
      </c>
      <c r="P2122">
        <v>0</v>
      </c>
      <c r="Q2122">
        <v>0</v>
      </c>
      <c r="R2122">
        <v>0</v>
      </c>
      <c r="S2122">
        <f t="shared" si="33"/>
        <v>0</v>
      </c>
      <c r="U2122">
        <v>5</v>
      </c>
      <c r="V2122">
        <v>3</v>
      </c>
      <c r="W2122">
        <v>1</v>
      </c>
      <c r="X2122">
        <v>0</v>
      </c>
      <c r="Y2122">
        <v>1</v>
      </c>
    </row>
    <row r="2123" spans="1:25" x14ac:dyDescent="0.2">
      <c r="A2123">
        <v>2120</v>
      </c>
      <c r="B2123">
        <v>17496</v>
      </c>
      <c r="C2123">
        <v>0</v>
      </c>
      <c r="D2123">
        <v>389</v>
      </c>
      <c r="E2123">
        <v>16</v>
      </c>
      <c r="F2123">
        <v>9</v>
      </c>
      <c r="G2123">
        <v>60</v>
      </c>
      <c r="H2123">
        <v>0</v>
      </c>
      <c r="I2123">
        <v>1</v>
      </c>
      <c r="J2123">
        <v>5</v>
      </c>
      <c r="K2123">
        <v>1</v>
      </c>
      <c r="L2123">
        <v>1</v>
      </c>
      <c r="M2123">
        <v>0</v>
      </c>
      <c r="N2123">
        <v>2</v>
      </c>
      <c r="O2123">
        <v>0</v>
      </c>
      <c r="P2123">
        <v>0</v>
      </c>
      <c r="Q2123">
        <v>0</v>
      </c>
      <c r="R2123">
        <v>0</v>
      </c>
      <c r="S2123">
        <f t="shared" si="33"/>
        <v>2</v>
      </c>
      <c r="U2123">
        <v>5</v>
      </c>
      <c r="V2123">
        <v>4</v>
      </c>
      <c r="W2123">
        <v>3</v>
      </c>
      <c r="X2123">
        <v>0</v>
      </c>
      <c r="Y2123">
        <v>1</v>
      </c>
    </row>
    <row r="2124" spans="1:25" x14ac:dyDescent="0.2">
      <c r="A2124">
        <v>2121</v>
      </c>
      <c r="B2124">
        <v>17519</v>
      </c>
      <c r="C2124">
        <v>0</v>
      </c>
      <c r="D2124">
        <v>89</v>
      </c>
      <c r="E2124">
        <v>6</v>
      </c>
      <c r="F2124">
        <v>1</v>
      </c>
      <c r="G2124">
        <v>6</v>
      </c>
      <c r="H2124">
        <v>0</v>
      </c>
      <c r="I2124">
        <v>0</v>
      </c>
      <c r="J2124">
        <v>0</v>
      </c>
      <c r="K2124">
        <v>0</v>
      </c>
      <c r="L2124">
        <v>0</v>
      </c>
      <c r="M2124">
        <v>0</v>
      </c>
      <c r="N2124">
        <v>0</v>
      </c>
      <c r="O2124">
        <v>0</v>
      </c>
      <c r="P2124">
        <v>0</v>
      </c>
      <c r="Q2124">
        <v>0</v>
      </c>
      <c r="R2124">
        <v>1</v>
      </c>
      <c r="S2124">
        <f t="shared" si="33"/>
        <v>0</v>
      </c>
      <c r="U2124">
        <v>3</v>
      </c>
      <c r="V2124">
        <v>2</v>
      </c>
      <c r="W2124">
        <v>1</v>
      </c>
      <c r="X2124">
        <v>1</v>
      </c>
      <c r="Y2124">
        <v>0</v>
      </c>
    </row>
    <row r="2125" spans="1:25" x14ac:dyDescent="0.2">
      <c r="A2125">
        <v>2122</v>
      </c>
      <c r="B2125">
        <v>17521</v>
      </c>
      <c r="C2125">
        <v>1</v>
      </c>
      <c r="D2125">
        <v>438</v>
      </c>
      <c r="E2125">
        <v>10</v>
      </c>
      <c r="F2125">
        <v>11</v>
      </c>
      <c r="G2125">
        <v>46</v>
      </c>
      <c r="H2125">
        <v>2</v>
      </c>
      <c r="I2125">
        <v>4</v>
      </c>
      <c r="J2125">
        <v>1</v>
      </c>
      <c r="K2125">
        <v>0</v>
      </c>
      <c r="L2125">
        <v>1</v>
      </c>
      <c r="M2125">
        <v>0</v>
      </c>
      <c r="N2125">
        <v>0</v>
      </c>
      <c r="O2125">
        <v>0</v>
      </c>
      <c r="P2125">
        <v>0</v>
      </c>
      <c r="Q2125">
        <v>0</v>
      </c>
      <c r="R2125">
        <v>0</v>
      </c>
      <c r="S2125">
        <f t="shared" si="33"/>
        <v>0</v>
      </c>
      <c r="U2125">
        <v>5</v>
      </c>
      <c r="V2125">
        <v>3</v>
      </c>
      <c r="W2125">
        <v>3</v>
      </c>
      <c r="X2125">
        <v>0</v>
      </c>
      <c r="Y2125">
        <v>1</v>
      </c>
    </row>
    <row r="2126" spans="1:25" x14ac:dyDescent="0.2">
      <c r="A2126">
        <v>2123</v>
      </c>
      <c r="B2126">
        <v>17536</v>
      </c>
      <c r="C2126">
        <v>1</v>
      </c>
      <c r="D2126">
        <v>89</v>
      </c>
      <c r="E2126">
        <v>16</v>
      </c>
      <c r="F2126">
        <v>1</v>
      </c>
      <c r="G2126">
        <v>16</v>
      </c>
      <c r="H2126">
        <v>0</v>
      </c>
      <c r="I2126">
        <v>0</v>
      </c>
      <c r="J2126">
        <v>0</v>
      </c>
      <c r="K2126">
        <v>0</v>
      </c>
      <c r="L2126">
        <v>1</v>
      </c>
      <c r="M2126">
        <v>1</v>
      </c>
      <c r="N2126">
        <v>0</v>
      </c>
      <c r="O2126">
        <v>0</v>
      </c>
      <c r="P2126">
        <v>0</v>
      </c>
      <c r="Q2126">
        <v>0</v>
      </c>
      <c r="R2126">
        <v>1</v>
      </c>
      <c r="S2126">
        <f t="shared" si="33"/>
        <v>1</v>
      </c>
      <c r="U2126">
        <v>3</v>
      </c>
      <c r="V2126">
        <v>4</v>
      </c>
      <c r="W2126">
        <v>1</v>
      </c>
      <c r="X2126">
        <v>1</v>
      </c>
      <c r="Y2126">
        <v>0</v>
      </c>
    </row>
    <row r="2127" spans="1:25" x14ac:dyDescent="0.2">
      <c r="A2127">
        <v>2124</v>
      </c>
      <c r="B2127">
        <v>17541</v>
      </c>
      <c r="C2127">
        <v>1</v>
      </c>
      <c r="D2127">
        <v>216</v>
      </c>
      <c r="E2127">
        <v>12</v>
      </c>
      <c r="F2127">
        <v>1</v>
      </c>
      <c r="G2127">
        <v>12</v>
      </c>
      <c r="H2127">
        <v>0</v>
      </c>
      <c r="I2127">
        <v>0</v>
      </c>
      <c r="J2127">
        <v>0</v>
      </c>
      <c r="K2127">
        <v>0</v>
      </c>
      <c r="L2127">
        <v>0</v>
      </c>
      <c r="M2127">
        <v>1</v>
      </c>
      <c r="N2127">
        <v>0</v>
      </c>
      <c r="O2127">
        <v>0</v>
      </c>
      <c r="P2127">
        <v>0</v>
      </c>
      <c r="Q2127">
        <v>0</v>
      </c>
      <c r="R2127">
        <v>0</v>
      </c>
      <c r="S2127">
        <f t="shared" si="33"/>
        <v>1</v>
      </c>
      <c r="U2127">
        <v>5</v>
      </c>
      <c r="V2127">
        <v>3</v>
      </c>
      <c r="W2127">
        <v>1</v>
      </c>
      <c r="X2127">
        <v>0</v>
      </c>
      <c r="Y2127">
        <v>1</v>
      </c>
    </row>
    <row r="2128" spans="1:25" x14ac:dyDescent="0.2">
      <c r="A2128">
        <v>2125</v>
      </c>
      <c r="B2128">
        <v>17556</v>
      </c>
      <c r="C2128">
        <v>1</v>
      </c>
      <c r="D2128">
        <v>153</v>
      </c>
      <c r="E2128">
        <v>8</v>
      </c>
      <c r="F2128">
        <v>7</v>
      </c>
      <c r="G2128">
        <v>26</v>
      </c>
      <c r="H2128">
        <v>0</v>
      </c>
      <c r="I2128">
        <v>1</v>
      </c>
      <c r="J2128">
        <v>2</v>
      </c>
      <c r="K2128">
        <v>0</v>
      </c>
      <c r="L2128">
        <v>1</v>
      </c>
      <c r="M2128">
        <v>2</v>
      </c>
      <c r="N2128">
        <v>0</v>
      </c>
      <c r="O2128">
        <v>0</v>
      </c>
      <c r="P2128">
        <v>0</v>
      </c>
      <c r="Q2128">
        <v>0</v>
      </c>
      <c r="R2128">
        <v>0</v>
      </c>
      <c r="S2128">
        <f t="shared" si="33"/>
        <v>2</v>
      </c>
      <c r="U2128">
        <v>4</v>
      </c>
      <c r="V2128">
        <v>3</v>
      </c>
      <c r="W2128">
        <v>3</v>
      </c>
      <c r="X2128">
        <v>0</v>
      </c>
      <c r="Y2128">
        <v>1</v>
      </c>
    </row>
    <row r="2129" spans="1:25" x14ac:dyDescent="0.2">
      <c r="A2129">
        <v>2126</v>
      </c>
      <c r="B2129">
        <v>17559</v>
      </c>
      <c r="C2129">
        <v>1</v>
      </c>
      <c r="D2129">
        <v>49</v>
      </c>
      <c r="E2129">
        <v>4</v>
      </c>
      <c r="F2129">
        <v>1</v>
      </c>
      <c r="G2129">
        <v>4</v>
      </c>
      <c r="H2129">
        <v>0</v>
      </c>
      <c r="I2129">
        <v>0</v>
      </c>
      <c r="J2129">
        <v>0</v>
      </c>
      <c r="K2129">
        <v>0</v>
      </c>
      <c r="L2129">
        <v>0</v>
      </c>
      <c r="M2129">
        <v>1</v>
      </c>
      <c r="N2129">
        <v>0</v>
      </c>
      <c r="O2129">
        <v>1</v>
      </c>
      <c r="P2129">
        <v>0</v>
      </c>
      <c r="Q2129">
        <v>0</v>
      </c>
      <c r="R2129">
        <v>0</v>
      </c>
      <c r="S2129">
        <f t="shared" si="33"/>
        <v>2</v>
      </c>
      <c r="U2129">
        <v>2</v>
      </c>
      <c r="V2129">
        <v>2</v>
      </c>
      <c r="W2129">
        <v>1</v>
      </c>
      <c r="X2129">
        <v>0</v>
      </c>
      <c r="Y2129">
        <v>1</v>
      </c>
    </row>
    <row r="2130" spans="1:25" x14ac:dyDescent="0.2">
      <c r="A2130">
        <v>2127</v>
      </c>
      <c r="B2130">
        <v>17569</v>
      </c>
      <c r="C2130">
        <v>1</v>
      </c>
      <c r="D2130">
        <v>174</v>
      </c>
      <c r="E2130">
        <v>16</v>
      </c>
      <c r="F2130">
        <v>2</v>
      </c>
      <c r="G2130">
        <v>22</v>
      </c>
      <c r="H2130">
        <v>0</v>
      </c>
      <c r="I2130">
        <v>0</v>
      </c>
      <c r="J2130">
        <v>1</v>
      </c>
      <c r="K2130">
        <v>0</v>
      </c>
      <c r="L2130">
        <v>0</v>
      </c>
      <c r="M2130">
        <v>0</v>
      </c>
      <c r="N2130">
        <v>1</v>
      </c>
      <c r="O2130">
        <v>0</v>
      </c>
      <c r="P2130">
        <v>0</v>
      </c>
      <c r="Q2130">
        <v>0</v>
      </c>
      <c r="R2130">
        <v>0</v>
      </c>
      <c r="S2130">
        <f t="shared" si="33"/>
        <v>1</v>
      </c>
      <c r="U2130">
        <v>4</v>
      </c>
      <c r="V2130">
        <v>4</v>
      </c>
      <c r="W2130">
        <v>2</v>
      </c>
      <c r="X2130">
        <v>0</v>
      </c>
      <c r="Y2130">
        <v>1</v>
      </c>
    </row>
    <row r="2131" spans="1:25" x14ac:dyDescent="0.2">
      <c r="A2131">
        <v>2128</v>
      </c>
      <c r="B2131">
        <v>17579</v>
      </c>
      <c r="C2131">
        <v>1</v>
      </c>
      <c r="D2131">
        <v>134</v>
      </c>
      <c r="E2131">
        <v>34</v>
      </c>
      <c r="F2131">
        <v>7</v>
      </c>
      <c r="G2131">
        <v>68</v>
      </c>
      <c r="H2131">
        <v>0</v>
      </c>
      <c r="I2131">
        <v>2</v>
      </c>
      <c r="J2131">
        <v>1</v>
      </c>
      <c r="K2131">
        <v>0</v>
      </c>
      <c r="L2131">
        <v>3</v>
      </c>
      <c r="M2131">
        <v>2</v>
      </c>
      <c r="N2131">
        <v>0</v>
      </c>
      <c r="O2131">
        <v>2</v>
      </c>
      <c r="P2131">
        <v>0</v>
      </c>
      <c r="Q2131">
        <v>0</v>
      </c>
      <c r="R2131">
        <v>0</v>
      </c>
      <c r="S2131">
        <f t="shared" si="33"/>
        <v>4</v>
      </c>
      <c r="U2131">
        <v>4</v>
      </c>
      <c r="V2131">
        <v>4</v>
      </c>
      <c r="W2131">
        <v>3</v>
      </c>
      <c r="X2131">
        <v>0</v>
      </c>
      <c r="Y2131">
        <v>1</v>
      </c>
    </row>
    <row r="2132" spans="1:25" x14ac:dyDescent="0.2">
      <c r="A2132">
        <v>2129</v>
      </c>
      <c r="B2132">
        <v>17581</v>
      </c>
      <c r="C2132">
        <v>1</v>
      </c>
      <c r="D2132">
        <v>155</v>
      </c>
      <c r="E2132">
        <v>8</v>
      </c>
      <c r="F2132">
        <v>10</v>
      </c>
      <c r="G2132">
        <v>42</v>
      </c>
      <c r="H2132">
        <v>0</v>
      </c>
      <c r="I2132">
        <v>0</v>
      </c>
      <c r="J2132">
        <v>4</v>
      </c>
      <c r="K2132">
        <v>1</v>
      </c>
      <c r="L2132">
        <v>1</v>
      </c>
      <c r="M2132">
        <v>0</v>
      </c>
      <c r="N2132">
        <v>0</v>
      </c>
      <c r="O2132">
        <v>0</v>
      </c>
      <c r="P2132">
        <v>2</v>
      </c>
      <c r="Q2132">
        <v>0</v>
      </c>
      <c r="R2132">
        <v>0</v>
      </c>
      <c r="S2132">
        <f t="shared" si="33"/>
        <v>2</v>
      </c>
      <c r="U2132">
        <v>4</v>
      </c>
      <c r="V2132">
        <v>3</v>
      </c>
      <c r="W2132">
        <v>3</v>
      </c>
      <c r="X2132">
        <v>0</v>
      </c>
      <c r="Y2132">
        <v>1</v>
      </c>
    </row>
    <row r="2133" spans="1:25" x14ac:dyDescent="0.2">
      <c r="A2133">
        <v>2130</v>
      </c>
      <c r="B2133">
        <v>17588</v>
      </c>
      <c r="C2133">
        <v>1</v>
      </c>
      <c r="D2133">
        <v>132</v>
      </c>
      <c r="E2133">
        <v>12</v>
      </c>
      <c r="F2133">
        <v>1</v>
      </c>
      <c r="G2133">
        <v>12</v>
      </c>
      <c r="H2133">
        <v>0</v>
      </c>
      <c r="I2133">
        <v>0</v>
      </c>
      <c r="J2133">
        <v>0</v>
      </c>
      <c r="K2133">
        <v>0</v>
      </c>
      <c r="L2133">
        <v>0</v>
      </c>
      <c r="M2133">
        <v>0</v>
      </c>
      <c r="N2133">
        <v>0</v>
      </c>
      <c r="O2133">
        <v>0</v>
      </c>
      <c r="P2133">
        <v>0</v>
      </c>
      <c r="Q2133">
        <v>0</v>
      </c>
      <c r="R2133">
        <v>0</v>
      </c>
      <c r="S2133">
        <f t="shared" si="33"/>
        <v>0</v>
      </c>
      <c r="U2133">
        <v>4</v>
      </c>
      <c r="V2133">
        <v>3</v>
      </c>
      <c r="W2133">
        <v>1</v>
      </c>
      <c r="X2133">
        <v>0</v>
      </c>
      <c r="Y2133">
        <v>1</v>
      </c>
    </row>
    <row r="2134" spans="1:25" x14ac:dyDescent="0.2">
      <c r="A2134">
        <v>2131</v>
      </c>
      <c r="B2134">
        <v>17601</v>
      </c>
      <c r="C2134">
        <v>1</v>
      </c>
      <c r="D2134">
        <v>106</v>
      </c>
      <c r="E2134">
        <v>26</v>
      </c>
      <c r="F2134">
        <v>1</v>
      </c>
      <c r="G2134">
        <v>26</v>
      </c>
      <c r="H2134">
        <v>0</v>
      </c>
      <c r="I2134">
        <v>1</v>
      </c>
      <c r="J2134">
        <v>0</v>
      </c>
      <c r="K2134">
        <v>0</v>
      </c>
      <c r="L2134">
        <v>0</v>
      </c>
      <c r="M2134">
        <v>1</v>
      </c>
      <c r="N2134">
        <v>1</v>
      </c>
      <c r="O2134">
        <v>0</v>
      </c>
      <c r="P2134">
        <v>0</v>
      </c>
      <c r="Q2134">
        <v>0</v>
      </c>
      <c r="R2134">
        <v>0</v>
      </c>
      <c r="S2134">
        <f t="shared" si="33"/>
        <v>2</v>
      </c>
      <c r="U2134">
        <v>4</v>
      </c>
      <c r="V2134">
        <v>4</v>
      </c>
      <c r="W2134">
        <v>1</v>
      </c>
      <c r="X2134">
        <v>0</v>
      </c>
      <c r="Y2134">
        <v>1</v>
      </c>
    </row>
    <row r="2135" spans="1:25" x14ac:dyDescent="0.2">
      <c r="A2135">
        <v>2132</v>
      </c>
      <c r="B2135">
        <v>17609</v>
      </c>
      <c r="C2135">
        <v>1</v>
      </c>
      <c r="D2135">
        <v>101</v>
      </c>
      <c r="E2135">
        <v>16</v>
      </c>
      <c r="F2135">
        <v>1</v>
      </c>
      <c r="G2135">
        <v>16</v>
      </c>
      <c r="H2135">
        <v>0</v>
      </c>
      <c r="I2135">
        <v>0</v>
      </c>
      <c r="J2135">
        <v>1</v>
      </c>
      <c r="K2135">
        <v>0</v>
      </c>
      <c r="L2135">
        <v>0</v>
      </c>
      <c r="M2135">
        <v>0</v>
      </c>
      <c r="N2135">
        <v>0</v>
      </c>
      <c r="O2135">
        <v>0</v>
      </c>
      <c r="P2135">
        <v>0</v>
      </c>
      <c r="Q2135">
        <v>0</v>
      </c>
      <c r="R2135">
        <v>0</v>
      </c>
      <c r="S2135">
        <f t="shared" si="33"/>
        <v>0</v>
      </c>
      <c r="U2135">
        <v>4</v>
      </c>
      <c r="V2135">
        <v>4</v>
      </c>
      <c r="W2135">
        <v>1</v>
      </c>
      <c r="X2135">
        <v>0</v>
      </c>
      <c r="Y2135">
        <v>1</v>
      </c>
    </row>
    <row r="2136" spans="1:25" x14ac:dyDescent="0.2">
      <c r="A2136">
        <v>2133</v>
      </c>
      <c r="B2136">
        <v>17633</v>
      </c>
      <c r="C2136">
        <v>1</v>
      </c>
      <c r="D2136">
        <v>133</v>
      </c>
      <c r="E2136">
        <v>34</v>
      </c>
      <c r="F2136">
        <v>2</v>
      </c>
      <c r="G2136">
        <v>38</v>
      </c>
      <c r="H2136">
        <v>0</v>
      </c>
      <c r="I2136">
        <v>0</v>
      </c>
      <c r="J2136">
        <v>1</v>
      </c>
      <c r="K2136">
        <v>0</v>
      </c>
      <c r="L2136">
        <v>0</v>
      </c>
      <c r="M2136">
        <v>0</v>
      </c>
      <c r="N2136">
        <v>0</v>
      </c>
      <c r="O2136">
        <v>2</v>
      </c>
      <c r="P2136">
        <v>0</v>
      </c>
      <c r="Q2136">
        <v>0</v>
      </c>
      <c r="R2136">
        <v>0</v>
      </c>
      <c r="S2136">
        <f t="shared" si="33"/>
        <v>2</v>
      </c>
      <c r="U2136">
        <v>4</v>
      </c>
      <c r="V2136">
        <v>4</v>
      </c>
      <c r="W2136">
        <v>2</v>
      </c>
      <c r="X2136">
        <v>0</v>
      </c>
      <c r="Y2136">
        <v>1</v>
      </c>
    </row>
    <row r="2137" spans="1:25" x14ac:dyDescent="0.2">
      <c r="A2137">
        <v>2134</v>
      </c>
      <c r="B2137">
        <v>17634</v>
      </c>
      <c r="C2137">
        <v>1</v>
      </c>
      <c r="D2137">
        <v>199</v>
      </c>
      <c r="E2137">
        <v>32</v>
      </c>
      <c r="F2137">
        <v>2</v>
      </c>
      <c r="G2137">
        <v>34</v>
      </c>
      <c r="H2137">
        <v>0</v>
      </c>
      <c r="I2137">
        <v>2</v>
      </c>
      <c r="J2137">
        <v>0</v>
      </c>
      <c r="K2137">
        <v>0</v>
      </c>
      <c r="L2137">
        <v>0</v>
      </c>
      <c r="M2137">
        <v>0</v>
      </c>
      <c r="N2137">
        <v>1</v>
      </c>
      <c r="O2137">
        <v>0</v>
      </c>
      <c r="P2137">
        <v>0</v>
      </c>
      <c r="Q2137">
        <v>0</v>
      </c>
      <c r="R2137">
        <v>0</v>
      </c>
      <c r="S2137">
        <f t="shared" si="33"/>
        <v>1</v>
      </c>
      <c r="U2137">
        <v>4</v>
      </c>
      <c r="V2137">
        <v>4</v>
      </c>
      <c r="W2137">
        <v>2</v>
      </c>
      <c r="X2137">
        <v>0</v>
      </c>
      <c r="Y2137">
        <v>1</v>
      </c>
    </row>
    <row r="2138" spans="1:25" x14ac:dyDescent="0.2">
      <c r="A2138">
        <v>2135</v>
      </c>
      <c r="B2138">
        <v>17658</v>
      </c>
      <c r="C2138">
        <v>1</v>
      </c>
      <c r="D2138">
        <v>295</v>
      </c>
      <c r="E2138">
        <v>12</v>
      </c>
      <c r="F2138">
        <v>2</v>
      </c>
      <c r="G2138">
        <v>14</v>
      </c>
      <c r="H2138">
        <v>0</v>
      </c>
      <c r="I2138">
        <v>1</v>
      </c>
      <c r="J2138">
        <v>0</v>
      </c>
      <c r="K2138">
        <v>0</v>
      </c>
      <c r="L2138">
        <v>0</v>
      </c>
      <c r="M2138">
        <v>0</v>
      </c>
      <c r="N2138">
        <v>2</v>
      </c>
      <c r="O2138">
        <v>0</v>
      </c>
      <c r="P2138">
        <v>0</v>
      </c>
      <c r="Q2138">
        <v>0</v>
      </c>
      <c r="R2138">
        <v>0</v>
      </c>
      <c r="S2138">
        <f t="shared" si="33"/>
        <v>2</v>
      </c>
      <c r="U2138">
        <v>5</v>
      </c>
      <c r="V2138">
        <v>3</v>
      </c>
      <c r="W2138">
        <v>2</v>
      </c>
      <c r="X2138">
        <v>0</v>
      </c>
      <c r="Y2138">
        <v>1</v>
      </c>
    </row>
    <row r="2139" spans="1:25" x14ac:dyDescent="0.2">
      <c r="A2139">
        <v>2136</v>
      </c>
      <c r="B2139">
        <v>17660</v>
      </c>
      <c r="C2139">
        <v>1</v>
      </c>
      <c r="D2139">
        <v>325</v>
      </c>
      <c r="E2139">
        <v>14</v>
      </c>
      <c r="F2139">
        <v>11</v>
      </c>
      <c r="G2139">
        <v>74</v>
      </c>
      <c r="H2139">
        <v>5</v>
      </c>
      <c r="I2139">
        <v>0</v>
      </c>
      <c r="J2139">
        <v>2</v>
      </c>
      <c r="K2139">
        <v>2</v>
      </c>
      <c r="L2139">
        <v>0</v>
      </c>
      <c r="M2139">
        <v>0</v>
      </c>
      <c r="N2139">
        <v>0</v>
      </c>
      <c r="O2139">
        <v>0</v>
      </c>
      <c r="P2139">
        <v>0</v>
      </c>
      <c r="Q2139">
        <v>0</v>
      </c>
      <c r="R2139">
        <v>0</v>
      </c>
      <c r="S2139">
        <f t="shared" si="33"/>
        <v>0</v>
      </c>
      <c r="U2139">
        <v>5</v>
      </c>
      <c r="V2139">
        <v>4</v>
      </c>
      <c r="W2139">
        <v>3</v>
      </c>
      <c r="X2139">
        <v>0</v>
      </c>
      <c r="Y2139">
        <v>1</v>
      </c>
    </row>
    <row r="2140" spans="1:25" x14ac:dyDescent="0.2">
      <c r="A2140">
        <v>2137</v>
      </c>
      <c r="B2140">
        <v>17661</v>
      </c>
      <c r="C2140">
        <v>1</v>
      </c>
      <c r="D2140">
        <v>91</v>
      </c>
      <c r="E2140">
        <v>8</v>
      </c>
      <c r="F2140">
        <v>2</v>
      </c>
      <c r="G2140">
        <v>16</v>
      </c>
      <c r="H2140">
        <v>0</v>
      </c>
      <c r="I2140">
        <v>0</v>
      </c>
      <c r="J2140">
        <v>0</v>
      </c>
      <c r="K2140">
        <v>1</v>
      </c>
      <c r="L2140">
        <v>0</v>
      </c>
      <c r="M2140">
        <v>0</v>
      </c>
      <c r="N2140">
        <v>0</v>
      </c>
      <c r="O2140">
        <v>0</v>
      </c>
      <c r="P2140">
        <v>0</v>
      </c>
      <c r="Q2140">
        <v>0</v>
      </c>
      <c r="R2140">
        <v>0</v>
      </c>
      <c r="S2140">
        <f t="shared" si="33"/>
        <v>0</v>
      </c>
      <c r="U2140">
        <v>3</v>
      </c>
      <c r="V2140">
        <v>3</v>
      </c>
      <c r="W2140">
        <v>2</v>
      </c>
      <c r="X2140">
        <v>0</v>
      </c>
      <c r="Y2140">
        <v>1</v>
      </c>
    </row>
    <row r="2141" spans="1:25" x14ac:dyDescent="0.2">
      <c r="A2141">
        <v>2138</v>
      </c>
      <c r="B2141">
        <v>17675</v>
      </c>
      <c r="C2141">
        <v>0</v>
      </c>
      <c r="D2141">
        <v>276</v>
      </c>
      <c r="E2141">
        <v>8</v>
      </c>
      <c r="F2141">
        <v>1</v>
      </c>
      <c r="G2141">
        <v>8</v>
      </c>
      <c r="H2141">
        <v>0</v>
      </c>
      <c r="I2141">
        <v>0</v>
      </c>
      <c r="J2141">
        <v>0</v>
      </c>
      <c r="K2141">
        <v>0</v>
      </c>
      <c r="L2141">
        <v>0</v>
      </c>
      <c r="M2141">
        <v>0</v>
      </c>
      <c r="N2141">
        <v>0</v>
      </c>
      <c r="O2141">
        <v>0</v>
      </c>
      <c r="P2141">
        <v>0</v>
      </c>
      <c r="Q2141">
        <v>0</v>
      </c>
      <c r="R2141">
        <v>0</v>
      </c>
      <c r="S2141">
        <f t="shared" si="33"/>
        <v>0</v>
      </c>
      <c r="U2141">
        <v>5</v>
      </c>
      <c r="V2141">
        <v>3</v>
      </c>
      <c r="W2141">
        <v>1</v>
      </c>
      <c r="X2141">
        <v>0</v>
      </c>
      <c r="Y2141">
        <v>1</v>
      </c>
    </row>
    <row r="2142" spans="1:25" x14ac:dyDescent="0.2">
      <c r="A2142">
        <v>2139</v>
      </c>
      <c r="B2142">
        <v>17676</v>
      </c>
      <c r="C2142">
        <v>0</v>
      </c>
      <c r="D2142">
        <v>232</v>
      </c>
      <c r="E2142">
        <v>14</v>
      </c>
      <c r="F2142">
        <v>2</v>
      </c>
      <c r="G2142">
        <v>18</v>
      </c>
      <c r="H2142">
        <v>1</v>
      </c>
      <c r="I2142">
        <v>0</v>
      </c>
      <c r="J2142">
        <v>0</v>
      </c>
      <c r="K2142">
        <v>0</v>
      </c>
      <c r="L2142">
        <v>1</v>
      </c>
      <c r="M2142">
        <v>0</v>
      </c>
      <c r="N2142">
        <v>1</v>
      </c>
      <c r="O2142">
        <v>0</v>
      </c>
      <c r="P2142">
        <v>0</v>
      </c>
      <c r="Q2142">
        <v>0</v>
      </c>
      <c r="R2142">
        <v>0</v>
      </c>
      <c r="S2142">
        <f t="shared" si="33"/>
        <v>1</v>
      </c>
      <c r="U2142">
        <v>5</v>
      </c>
      <c r="V2142">
        <v>4</v>
      </c>
      <c r="W2142">
        <v>2</v>
      </c>
      <c r="X2142">
        <v>0</v>
      </c>
      <c r="Y2142">
        <v>1</v>
      </c>
    </row>
    <row r="2143" spans="1:25" x14ac:dyDescent="0.2">
      <c r="A2143">
        <v>2140</v>
      </c>
      <c r="B2143">
        <v>17683</v>
      </c>
      <c r="C2143">
        <v>1</v>
      </c>
      <c r="D2143">
        <v>349</v>
      </c>
      <c r="E2143">
        <v>16</v>
      </c>
      <c r="F2143">
        <v>11</v>
      </c>
      <c r="G2143">
        <v>50</v>
      </c>
      <c r="H2143">
        <v>3</v>
      </c>
      <c r="I2143">
        <v>1</v>
      </c>
      <c r="J2143">
        <v>1</v>
      </c>
      <c r="K2143">
        <v>1</v>
      </c>
      <c r="L2143">
        <v>0</v>
      </c>
      <c r="M2143">
        <v>0</v>
      </c>
      <c r="N2143">
        <v>1</v>
      </c>
      <c r="O2143">
        <v>1</v>
      </c>
      <c r="P2143">
        <v>0</v>
      </c>
      <c r="Q2143">
        <v>0</v>
      </c>
      <c r="R2143">
        <v>0</v>
      </c>
      <c r="S2143">
        <f t="shared" si="33"/>
        <v>2</v>
      </c>
      <c r="U2143">
        <v>5</v>
      </c>
      <c r="V2143">
        <v>4</v>
      </c>
      <c r="W2143">
        <v>3</v>
      </c>
      <c r="X2143">
        <v>0</v>
      </c>
      <c r="Y2143">
        <v>1</v>
      </c>
    </row>
    <row r="2144" spans="1:25" x14ac:dyDescent="0.2">
      <c r="A2144">
        <v>2141</v>
      </c>
      <c r="B2144">
        <v>17698</v>
      </c>
      <c r="C2144">
        <v>0</v>
      </c>
      <c r="D2144">
        <v>465</v>
      </c>
      <c r="E2144">
        <v>6</v>
      </c>
      <c r="F2144">
        <v>12</v>
      </c>
      <c r="G2144">
        <v>74</v>
      </c>
      <c r="H2144">
        <v>0</v>
      </c>
      <c r="I2144">
        <v>3</v>
      </c>
      <c r="J2144">
        <v>2</v>
      </c>
      <c r="K2144">
        <v>3</v>
      </c>
      <c r="L2144">
        <v>1</v>
      </c>
      <c r="M2144">
        <v>0</v>
      </c>
      <c r="N2144">
        <v>1</v>
      </c>
      <c r="O2144">
        <v>0</v>
      </c>
      <c r="P2144">
        <v>0</v>
      </c>
      <c r="Q2144">
        <v>0</v>
      </c>
      <c r="R2144">
        <v>0</v>
      </c>
      <c r="S2144">
        <f t="shared" si="33"/>
        <v>1</v>
      </c>
      <c r="U2144">
        <v>5</v>
      </c>
      <c r="V2144">
        <v>2</v>
      </c>
      <c r="W2144">
        <v>3</v>
      </c>
      <c r="X2144">
        <v>0</v>
      </c>
      <c r="Y2144">
        <v>1</v>
      </c>
    </row>
    <row r="2145" spans="1:25" x14ac:dyDescent="0.2">
      <c r="A2145">
        <v>2142</v>
      </c>
      <c r="B2145">
        <v>17725</v>
      </c>
      <c r="C2145">
        <v>0</v>
      </c>
      <c r="D2145">
        <v>305</v>
      </c>
      <c r="E2145">
        <v>10</v>
      </c>
      <c r="F2145">
        <v>1</v>
      </c>
      <c r="G2145">
        <v>10</v>
      </c>
      <c r="H2145">
        <v>0</v>
      </c>
      <c r="I2145">
        <v>0</v>
      </c>
      <c r="J2145">
        <v>0</v>
      </c>
      <c r="K2145">
        <v>0</v>
      </c>
      <c r="L2145">
        <v>0</v>
      </c>
      <c r="M2145">
        <v>0</v>
      </c>
      <c r="N2145">
        <v>0</v>
      </c>
      <c r="O2145">
        <v>0</v>
      </c>
      <c r="P2145">
        <v>0</v>
      </c>
      <c r="Q2145">
        <v>0</v>
      </c>
      <c r="R2145">
        <v>0</v>
      </c>
      <c r="S2145">
        <f t="shared" si="33"/>
        <v>0</v>
      </c>
      <c r="U2145">
        <v>5</v>
      </c>
      <c r="V2145">
        <v>3</v>
      </c>
      <c r="W2145">
        <v>1</v>
      </c>
      <c r="X2145">
        <v>0</v>
      </c>
      <c r="Y2145">
        <v>1</v>
      </c>
    </row>
    <row r="2146" spans="1:25" x14ac:dyDescent="0.2">
      <c r="A2146">
        <v>2143</v>
      </c>
      <c r="B2146">
        <v>17726</v>
      </c>
      <c r="C2146">
        <v>0</v>
      </c>
      <c r="D2146">
        <v>319</v>
      </c>
      <c r="E2146">
        <v>10</v>
      </c>
      <c r="F2146">
        <v>2</v>
      </c>
      <c r="G2146">
        <v>12</v>
      </c>
      <c r="H2146">
        <v>0</v>
      </c>
      <c r="I2146">
        <v>0</v>
      </c>
      <c r="J2146">
        <v>0</v>
      </c>
      <c r="K2146">
        <v>0</v>
      </c>
      <c r="L2146">
        <v>0</v>
      </c>
      <c r="M2146">
        <v>0</v>
      </c>
      <c r="N2146">
        <v>1</v>
      </c>
      <c r="O2146">
        <v>0</v>
      </c>
      <c r="P2146">
        <v>0</v>
      </c>
      <c r="Q2146">
        <v>0</v>
      </c>
      <c r="R2146">
        <v>0</v>
      </c>
      <c r="S2146">
        <f t="shared" si="33"/>
        <v>1</v>
      </c>
      <c r="U2146">
        <v>5</v>
      </c>
      <c r="V2146">
        <v>3</v>
      </c>
      <c r="W2146">
        <v>2</v>
      </c>
      <c r="X2146">
        <v>0</v>
      </c>
      <c r="Y2146">
        <v>1</v>
      </c>
    </row>
    <row r="2147" spans="1:25" x14ac:dyDescent="0.2">
      <c r="A2147">
        <v>2144</v>
      </c>
      <c r="B2147">
        <v>17729</v>
      </c>
      <c r="C2147">
        <v>0</v>
      </c>
      <c r="D2147">
        <v>331</v>
      </c>
      <c r="E2147">
        <v>8</v>
      </c>
      <c r="F2147">
        <v>3</v>
      </c>
      <c r="G2147">
        <v>22</v>
      </c>
      <c r="H2147">
        <v>0</v>
      </c>
      <c r="I2147">
        <v>0</v>
      </c>
      <c r="J2147">
        <v>0</v>
      </c>
      <c r="K2147">
        <v>0</v>
      </c>
      <c r="L2147">
        <v>1</v>
      </c>
      <c r="M2147">
        <v>0</v>
      </c>
      <c r="N2147">
        <v>0</v>
      </c>
      <c r="O2147">
        <v>0</v>
      </c>
      <c r="P2147">
        <v>0</v>
      </c>
      <c r="Q2147">
        <v>0</v>
      </c>
      <c r="R2147">
        <v>0</v>
      </c>
      <c r="S2147">
        <f t="shared" si="33"/>
        <v>0</v>
      </c>
      <c r="U2147">
        <v>5</v>
      </c>
      <c r="V2147">
        <v>3</v>
      </c>
      <c r="W2147">
        <v>3</v>
      </c>
      <c r="X2147">
        <v>0</v>
      </c>
      <c r="Y2147">
        <v>1</v>
      </c>
    </row>
    <row r="2148" spans="1:25" x14ac:dyDescent="0.2">
      <c r="A2148">
        <v>2145</v>
      </c>
      <c r="B2148">
        <v>17730</v>
      </c>
      <c r="C2148">
        <v>1</v>
      </c>
      <c r="D2148">
        <v>235</v>
      </c>
      <c r="E2148">
        <v>14</v>
      </c>
      <c r="F2148">
        <v>1</v>
      </c>
      <c r="G2148">
        <v>14</v>
      </c>
      <c r="H2148">
        <v>0</v>
      </c>
      <c r="I2148">
        <v>0</v>
      </c>
      <c r="J2148">
        <v>0</v>
      </c>
      <c r="K2148">
        <v>0</v>
      </c>
      <c r="L2148">
        <v>0</v>
      </c>
      <c r="M2148">
        <v>0</v>
      </c>
      <c r="N2148">
        <v>1</v>
      </c>
      <c r="O2148">
        <v>0</v>
      </c>
      <c r="P2148">
        <v>0</v>
      </c>
      <c r="Q2148">
        <v>0</v>
      </c>
      <c r="R2148">
        <v>0</v>
      </c>
      <c r="S2148">
        <f t="shared" si="33"/>
        <v>1</v>
      </c>
      <c r="U2148">
        <v>5</v>
      </c>
      <c r="V2148">
        <v>4</v>
      </c>
      <c r="W2148">
        <v>1</v>
      </c>
      <c r="X2148">
        <v>0</v>
      </c>
      <c r="Y2148">
        <v>1</v>
      </c>
    </row>
    <row r="2149" spans="1:25" x14ac:dyDescent="0.2">
      <c r="A2149">
        <v>2146</v>
      </c>
      <c r="B2149">
        <v>17734</v>
      </c>
      <c r="C2149">
        <v>1</v>
      </c>
      <c r="D2149">
        <v>114</v>
      </c>
      <c r="E2149">
        <v>16</v>
      </c>
      <c r="F2149">
        <v>2</v>
      </c>
      <c r="G2149">
        <v>18</v>
      </c>
      <c r="H2149">
        <v>1</v>
      </c>
      <c r="I2149">
        <v>0</v>
      </c>
      <c r="J2149">
        <v>1</v>
      </c>
      <c r="K2149">
        <v>0</v>
      </c>
      <c r="L2149">
        <v>0</v>
      </c>
      <c r="M2149">
        <v>3</v>
      </c>
      <c r="N2149">
        <v>0</v>
      </c>
      <c r="O2149">
        <v>1</v>
      </c>
      <c r="P2149">
        <v>0</v>
      </c>
      <c r="Q2149">
        <v>0</v>
      </c>
      <c r="R2149">
        <v>0</v>
      </c>
      <c r="S2149">
        <f t="shared" si="33"/>
        <v>4</v>
      </c>
      <c r="U2149">
        <v>4</v>
      </c>
      <c r="V2149">
        <v>4</v>
      </c>
      <c r="W2149">
        <v>2</v>
      </c>
      <c r="X2149">
        <v>0</v>
      </c>
      <c r="Y2149">
        <v>1</v>
      </c>
    </row>
    <row r="2150" spans="1:25" x14ac:dyDescent="0.2">
      <c r="A2150">
        <v>2147</v>
      </c>
      <c r="B2150">
        <v>17739</v>
      </c>
      <c r="C2150">
        <v>0</v>
      </c>
      <c r="D2150">
        <v>153</v>
      </c>
      <c r="E2150">
        <v>2</v>
      </c>
      <c r="F2150">
        <v>2</v>
      </c>
      <c r="G2150">
        <v>6</v>
      </c>
      <c r="H2150">
        <v>0</v>
      </c>
      <c r="I2150">
        <v>0</v>
      </c>
      <c r="J2150">
        <v>0</v>
      </c>
      <c r="K2150">
        <v>0</v>
      </c>
      <c r="L2150">
        <v>0</v>
      </c>
      <c r="M2150">
        <v>0</v>
      </c>
      <c r="N2150">
        <v>0</v>
      </c>
      <c r="O2150">
        <v>0</v>
      </c>
      <c r="P2150">
        <v>0</v>
      </c>
      <c r="Q2150">
        <v>0</v>
      </c>
      <c r="R2150">
        <v>0</v>
      </c>
      <c r="S2150">
        <f t="shared" si="33"/>
        <v>0</v>
      </c>
      <c r="U2150">
        <v>4</v>
      </c>
      <c r="V2150">
        <v>1</v>
      </c>
      <c r="W2150">
        <v>2</v>
      </c>
      <c r="X2150">
        <v>0</v>
      </c>
      <c r="Y2150">
        <v>1</v>
      </c>
    </row>
    <row r="2151" spans="1:25" x14ac:dyDescent="0.2">
      <c r="A2151">
        <v>2148</v>
      </c>
      <c r="B2151">
        <v>17740</v>
      </c>
      <c r="C2151">
        <v>1</v>
      </c>
      <c r="D2151">
        <v>132</v>
      </c>
      <c r="E2151">
        <v>34</v>
      </c>
      <c r="F2151">
        <v>1</v>
      </c>
      <c r="G2151">
        <v>34</v>
      </c>
      <c r="H2151">
        <v>1</v>
      </c>
      <c r="I2151">
        <v>0</v>
      </c>
      <c r="J2151">
        <v>0</v>
      </c>
      <c r="K2151">
        <v>0</v>
      </c>
      <c r="L2151">
        <v>0</v>
      </c>
      <c r="M2151">
        <v>0</v>
      </c>
      <c r="N2151">
        <v>0</v>
      </c>
      <c r="O2151">
        <v>0</v>
      </c>
      <c r="P2151">
        <v>0</v>
      </c>
      <c r="Q2151">
        <v>0</v>
      </c>
      <c r="R2151">
        <v>0</v>
      </c>
      <c r="S2151">
        <f t="shared" si="33"/>
        <v>0</v>
      </c>
      <c r="U2151">
        <v>4</v>
      </c>
      <c r="V2151">
        <v>4</v>
      </c>
      <c r="W2151">
        <v>1</v>
      </c>
      <c r="X2151">
        <v>0</v>
      </c>
      <c r="Y2151">
        <v>1</v>
      </c>
    </row>
    <row r="2152" spans="1:25" x14ac:dyDescent="0.2">
      <c r="A2152">
        <v>2149</v>
      </c>
      <c r="B2152">
        <v>17745</v>
      </c>
      <c r="C2152">
        <v>1</v>
      </c>
      <c r="D2152">
        <v>199</v>
      </c>
      <c r="E2152">
        <v>12</v>
      </c>
      <c r="F2152">
        <v>6</v>
      </c>
      <c r="G2152">
        <v>38</v>
      </c>
      <c r="H2152">
        <v>0</v>
      </c>
      <c r="I2152">
        <v>0</v>
      </c>
      <c r="J2152">
        <v>1</v>
      </c>
      <c r="K2152">
        <v>1</v>
      </c>
      <c r="L2152">
        <v>1</v>
      </c>
      <c r="M2152">
        <v>0</v>
      </c>
      <c r="N2152">
        <v>1</v>
      </c>
      <c r="O2152">
        <v>0</v>
      </c>
      <c r="P2152">
        <v>0</v>
      </c>
      <c r="Q2152">
        <v>0</v>
      </c>
      <c r="R2152">
        <v>0</v>
      </c>
      <c r="S2152">
        <f t="shared" si="33"/>
        <v>1</v>
      </c>
      <c r="U2152">
        <v>4</v>
      </c>
      <c r="V2152">
        <v>3</v>
      </c>
      <c r="W2152">
        <v>3</v>
      </c>
      <c r="X2152">
        <v>0</v>
      </c>
      <c r="Y2152">
        <v>1</v>
      </c>
    </row>
    <row r="2153" spans="1:25" x14ac:dyDescent="0.2">
      <c r="A2153">
        <v>2150</v>
      </c>
      <c r="B2153">
        <v>17746</v>
      </c>
      <c r="C2153">
        <v>1</v>
      </c>
      <c r="D2153">
        <v>252</v>
      </c>
      <c r="E2153">
        <v>16</v>
      </c>
      <c r="F2153">
        <v>1</v>
      </c>
      <c r="G2153">
        <v>16</v>
      </c>
      <c r="H2153">
        <v>0</v>
      </c>
      <c r="I2153">
        <v>0</v>
      </c>
      <c r="J2153">
        <v>0</v>
      </c>
      <c r="K2153">
        <v>0</v>
      </c>
      <c r="L2153">
        <v>1</v>
      </c>
      <c r="M2153">
        <v>0</v>
      </c>
      <c r="N2153">
        <v>0</v>
      </c>
      <c r="O2153">
        <v>0</v>
      </c>
      <c r="P2153">
        <v>0</v>
      </c>
      <c r="Q2153">
        <v>0</v>
      </c>
      <c r="R2153">
        <v>0</v>
      </c>
      <c r="S2153">
        <f t="shared" si="33"/>
        <v>0</v>
      </c>
      <c r="U2153">
        <v>5</v>
      </c>
      <c r="V2153">
        <v>4</v>
      </c>
      <c r="W2153">
        <v>1</v>
      </c>
      <c r="X2153">
        <v>0</v>
      </c>
      <c r="Y2153">
        <v>1</v>
      </c>
    </row>
    <row r="2154" spans="1:25" x14ac:dyDescent="0.2">
      <c r="A2154">
        <v>2151</v>
      </c>
      <c r="B2154">
        <v>17758</v>
      </c>
      <c r="C2154">
        <v>1</v>
      </c>
      <c r="D2154">
        <v>318</v>
      </c>
      <c r="E2154">
        <v>2</v>
      </c>
      <c r="F2154">
        <v>2</v>
      </c>
      <c r="G2154">
        <v>6</v>
      </c>
      <c r="H2154">
        <v>0</v>
      </c>
      <c r="I2154">
        <v>0</v>
      </c>
      <c r="J2154">
        <v>0</v>
      </c>
      <c r="K2154">
        <v>0</v>
      </c>
      <c r="L2154">
        <v>0</v>
      </c>
      <c r="M2154">
        <v>0</v>
      </c>
      <c r="N2154">
        <v>0</v>
      </c>
      <c r="O2154">
        <v>0</v>
      </c>
      <c r="P2154">
        <v>0</v>
      </c>
      <c r="Q2154">
        <v>0</v>
      </c>
      <c r="R2154">
        <v>0</v>
      </c>
      <c r="S2154">
        <f t="shared" si="33"/>
        <v>0</v>
      </c>
      <c r="U2154">
        <v>5</v>
      </c>
      <c r="V2154">
        <v>1</v>
      </c>
      <c r="W2154">
        <v>2</v>
      </c>
      <c r="X2154">
        <v>0</v>
      </c>
      <c r="Y2154">
        <v>1</v>
      </c>
    </row>
    <row r="2155" spans="1:25" x14ac:dyDescent="0.2">
      <c r="A2155">
        <v>2152</v>
      </c>
      <c r="B2155">
        <v>17766</v>
      </c>
      <c r="C2155">
        <v>1</v>
      </c>
      <c r="D2155">
        <v>61</v>
      </c>
      <c r="E2155">
        <v>16</v>
      </c>
      <c r="F2155">
        <v>2</v>
      </c>
      <c r="G2155">
        <v>22</v>
      </c>
      <c r="H2155">
        <v>0</v>
      </c>
      <c r="I2155">
        <v>0</v>
      </c>
      <c r="J2155">
        <v>0</v>
      </c>
      <c r="K2155">
        <v>1</v>
      </c>
      <c r="L2155">
        <v>0</v>
      </c>
      <c r="M2155">
        <v>0</v>
      </c>
      <c r="N2155">
        <v>1</v>
      </c>
      <c r="O2155">
        <v>0</v>
      </c>
      <c r="P2155">
        <v>0</v>
      </c>
      <c r="Q2155">
        <v>0</v>
      </c>
      <c r="R2155">
        <v>0</v>
      </c>
      <c r="S2155">
        <f t="shared" si="33"/>
        <v>1</v>
      </c>
      <c r="U2155">
        <v>3</v>
      </c>
      <c r="V2155">
        <v>4</v>
      </c>
      <c r="W2155">
        <v>2</v>
      </c>
      <c r="X2155">
        <v>0</v>
      </c>
      <c r="Y2155">
        <v>1</v>
      </c>
    </row>
    <row r="2156" spans="1:25" x14ac:dyDescent="0.2">
      <c r="A2156">
        <v>2153</v>
      </c>
      <c r="B2156">
        <v>17768</v>
      </c>
      <c r="C2156">
        <v>1</v>
      </c>
      <c r="D2156">
        <v>409</v>
      </c>
      <c r="E2156">
        <v>12</v>
      </c>
      <c r="F2156">
        <v>10</v>
      </c>
      <c r="G2156">
        <v>68</v>
      </c>
      <c r="H2156">
        <v>3</v>
      </c>
      <c r="I2156">
        <v>0</v>
      </c>
      <c r="J2156">
        <v>2</v>
      </c>
      <c r="K2156">
        <v>0</v>
      </c>
      <c r="L2156">
        <v>2</v>
      </c>
      <c r="M2156">
        <v>0</v>
      </c>
      <c r="N2156">
        <v>0</v>
      </c>
      <c r="O2156">
        <v>0</v>
      </c>
      <c r="P2156">
        <v>0</v>
      </c>
      <c r="Q2156">
        <v>0</v>
      </c>
      <c r="R2156">
        <v>0</v>
      </c>
      <c r="S2156">
        <f t="shared" si="33"/>
        <v>0</v>
      </c>
      <c r="U2156">
        <v>5</v>
      </c>
      <c r="V2156">
        <v>3</v>
      </c>
      <c r="W2156">
        <v>3</v>
      </c>
      <c r="X2156">
        <v>0</v>
      </c>
      <c r="Y2156">
        <v>1</v>
      </c>
    </row>
    <row r="2157" spans="1:25" x14ac:dyDescent="0.2">
      <c r="A2157">
        <v>2154</v>
      </c>
      <c r="B2157">
        <v>17770</v>
      </c>
      <c r="C2157">
        <v>0</v>
      </c>
      <c r="D2157">
        <v>298</v>
      </c>
      <c r="E2157">
        <v>12</v>
      </c>
      <c r="F2157">
        <v>1</v>
      </c>
      <c r="G2157">
        <v>12</v>
      </c>
      <c r="H2157">
        <v>0</v>
      </c>
      <c r="I2157">
        <v>0</v>
      </c>
      <c r="J2157">
        <v>0</v>
      </c>
      <c r="K2157">
        <v>0</v>
      </c>
      <c r="L2157">
        <v>0</v>
      </c>
      <c r="M2157">
        <v>0</v>
      </c>
      <c r="N2157">
        <v>1</v>
      </c>
      <c r="O2157">
        <v>0</v>
      </c>
      <c r="P2157">
        <v>0</v>
      </c>
      <c r="Q2157">
        <v>0</v>
      </c>
      <c r="R2157">
        <v>0</v>
      </c>
      <c r="S2157">
        <f t="shared" si="33"/>
        <v>1</v>
      </c>
      <c r="U2157">
        <v>5</v>
      </c>
      <c r="V2157">
        <v>3</v>
      </c>
      <c r="W2157">
        <v>1</v>
      </c>
      <c r="X2157">
        <v>0</v>
      </c>
      <c r="Y2157">
        <v>1</v>
      </c>
    </row>
    <row r="2158" spans="1:25" x14ac:dyDescent="0.2">
      <c r="A2158">
        <v>2155</v>
      </c>
      <c r="B2158">
        <v>17771</v>
      </c>
      <c r="C2158">
        <v>1</v>
      </c>
      <c r="D2158">
        <v>49</v>
      </c>
      <c r="E2158">
        <v>4</v>
      </c>
      <c r="F2158">
        <v>1</v>
      </c>
      <c r="G2158">
        <v>4</v>
      </c>
      <c r="H2158">
        <v>0</v>
      </c>
      <c r="I2158">
        <v>0</v>
      </c>
      <c r="J2158">
        <v>0</v>
      </c>
      <c r="K2158">
        <v>0</v>
      </c>
      <c r="L2158">
        <v>0</v>
      </c>
      <c r="M2158">
        <v>2</v>
      </c>
      <c r="N2158">
        <v>0</v>
      </c>
      <c r="O2158">
        <v>0</v>
      </c>
      <c r="P2158">
        <v>0</v>
      </c>
      <c r="Q2158">
        <v>0</v>
      </c>
      <c r="R2158">
        <v>1</v>
      </c>
      <c r="S2158">
        <f t="shared" si="33"/>
        <v>2</v>
      </c>
      <c r="U2158">
        <v>2</v>
      </c>
      <c r="V2158">
        <v>2</v>
      </c>
      <c r="W2158">
        <v>1</v>
      </c>
      <c r="X2158">
        <v>1</v>
      </c>
      <c r="Y2158">
        <v>0</v>
      </c>
    </row>
    <row r="2159" spans="1:25" x14ac:dyDescent="0.2">
      <c r="A2159">
        <v>2156</v>
      </c>
      <c r="B2159">
        <v>17777</v>
      </c>
      <c r="C2159">
        <v>1</v>
      </c>
      <c r="D2159">
        <v>311</v>
      </c>
      <c r="E2159">
        <v>30</v>
      </c>
      <c r="F2159">
        <v>2</v>
      </c>
      <c r="G2159">
        <v>34</v>
      </c>
      <c r="H2159">
        <v>1</v>
      </c>
      <c r="I2159">
        <v>0</v>
      </c>
      <c r="J2159">
        <v>0</v>
      </c>
      <c r="K2159">
        <v>1</v>
      </c>
      <c r="L2159">
        <v>0</v>
      </c>
      <c r="M2159">
        <v>2</v>
      </c>
      <c r="N2159">
        <v>1</v>
      </c>
      <c r="O2159">
        <v>0</v>
      </c>
      <c r="P2159">
        <v>0</v>
      </c>
      <c r="Q2159">
        <v>0</v>
      </c>
      <c r="R2159">
        <v>0</v>
      </c>
      <c r="S2159">
        <f t="shared" si="33"/>
        <v>3</v>
      </c>
      <c r="U2159">
        <v>5</v>
      </c>
      <c r="V2159">
        <v>4</v>
      </c>
      <c r="W2159">
        <v>2</v>
      </c>
      <c r="X2159">
        <v>0</v>
      </c>
      <c r="Y2159">
        <v>1</v>
      </c>
    </row>
    <row r="2160" spans="1:25" x14ac:dyDescent="0.2">
      <c r="A2160">
        <v>2157</v>
      </c>
      <c r="B2160">
        <v>17791</v>
      </c>
      <c r="C2160">
        <v>1</v>
      </c>
      <c r="D2160">
        <v>296</v>
      </c>
      <c r="E2160">
        <v>14</v>
      </c>
      <c r="F2160">
        <v>7</v>
      </c>
      <c r="G2160">
        <v>38</v>
      </c>
      <c r="H2160">
        <v>0</v>
      </c>
      <c r="I2160">
        <v>0</v>
      </c>
      <c r="J2160">
        <v>2</v>
      </c>
      <c r="K2160">
        <v>1</v>
      </c>
      <c r="L2160">
        <v>1</v>
      </c>
      <c r="M2160">
        <v>0</v>
      </c>
      <c r="N2160">
        <v>0</v>
      </c>
      <c r="O2160">
        <v>0</v>
      </c>
      <c r="P2160">
        <v>1</v>
      </c>
      <c r="Q2160">
        <v>0</v>
      </c>
      <c r="R2160">
        <v>0</v>
      </c>
      <c r="S2160">
        <f t="shared" si="33"/>
        <v>1</v>
      </c>
      <c r="U2160">
        <v>5</v>
      </c>
      <c r="V2160">
        <v>4</v>
      </c>
      <c r="W2160">
        <v>3</v>
      </c>
      <c r="X2160">
        <v>0</v>
      </c>
      <c r="Y2160">
        <v>1</v>
      </c>
    </row>
    <row r="2161" spans="1:25" x14ac:dyDescent="0.2">
      <c r="A2161">
        <v>2158</v>
      </c>
      <c r="B2161">
        <v>17813</v>
      </c>
      <c r="C2161">
        <v>1</v>
      </c>
      <c r="D2161">
        <v>457</v>
      </c>
      <c r="E2161">
        <v>10</v>
      </c>
      <c r="F2161">
        <v>12</v>
      </c>
      <c r="G2161">
        <v>36</v>
      </c>
      <c r="H2161">
        <v>3</v>
      </c>
      <c r="I2161">
        <v>0</v>
      </c>
      <c r="J2161">
        <v>4</v>
      </c>
      <c r="K2161">
        <v>0</v>
      </c>
      <c r="L2161">
        <v>0</v>
      </c>
      <c r="M2161">
        <v>0</v>
      </c>
      <c r="N2161">
        <v>4</v>
      </c>
      <c r="O2161">
        <v>0</v>
      </c>
      <c r="P2161">
        <v>0</v>
      </c>
      <c r="Q2161">
        <v>0</v>
      </c>
      <c r="R2161">
        <v>0</v>
      </c>
      <c r="S2161">
        <f t="shared" si="33"/>
        <v>4</v>
      </c>
      <c r="U2161">
        <v>5</v>
      </c>
      <c r="V2161">
        <v>3</v>
      </c>
      <c r="W2161">
        <v>3</v>
      </c>
      <c r="X2161">
        <v>0</v>
      </c>
      <c r="Y2161">
        <v>1</v>
      </c>
    </row>
    <row r="2162" spans="1:25" x14ac:dyDescent="0.2">
      <c r="A2162">
        <v>2159</v>
      </c>
      <c r="B2162">
        <v>17832</v>
      </c>
      <c r="C2162">
        <v>1</v>
      </c>
      <c r="D2162">
        <v>112</v>
      </c>
      <c r="E2162">
        <v>6</v>
      </c>
      <c r="F2162">
        <v>2</v>
      </c>
      <c r="G2162">
        <v>12</v>
      </c>
      <c r="H2162">
        <v>0</v>
      </c>
      <c r="I2162">
        <v>0</v>
      </c>
      <c r="J2162">
        <v>0</v>
      </c>
      <c r="K2162">
        <v>0</v>
      </c>
      <c r="L2162">
        <v>0</v>
      </c>
      <c r="M2162">
        <v>0</v>
      </c>
      <c r="N2162">
        <v>0</v>
      </c>
      <c r="O2162">
        <v>1</v>
      </c>
      <c r="P2162">
        <v>0</v>
      </c>
      <c r="Q2162">
        <v>0</v>
      </c>
      <c r="R2162">
        <v>0</v>
      </c>
      <c r="S2162">
        <f t="shared" si="33"/>
        <v>1</v>
      </c>
      <c r="U2162">
        <v>4</v>
      </c>
      <c r="V2162">
        <v>2</v>
      </c>
      <c r="W2162">
        <v>2</v>
      </c>
      <c r="X2162">
        <v>0</v>
      </c>
      <c r="Y2162">
        <v>1</v>
      </c>
    </row>
    <row r="2163" spans="1:25" x14ac:dyDescent="0.2">
      <c r="A2163">
        <v>2160</v>
      </c>
      <c r="B2163">
        <v>17849</v>
      </c>
      <c r="C2163">
        <v>0</v>
      </c>
      <c r="D2163">
        <v>378</v>
      </c>
      <c r="E2163">
        <v>12</v>
      </c>
      <c r="F2163">
        <v>11</v>
      </c>
      <c r="G2163">
        <v>44</v>
      </c>
      <c r="H2163">
        <v>1</v>
      </c>
      <c r="I2163">
        <v>1</v>
      </c>
      <c r="J2163">
        <v>2</v>
      </c>
      <c r="K2163">
        <v>2</v>
      </c>
      <c r="L2163">
        <v>2</v>
      </c>
      <c r="M2163">
        <v>0</v>
      </c>
      <c r="N2163">
        <v>0</v>
      </c>
      <c r="O2163">
        <v>0</v>
      </c>
      <c r="P2163">
        <v>0</v>
      </c>
      <c r="Q2163">
        <v>0</v>
      </c>
      <c r="R2163">
        <v>0</v>
      </c>
      <c r="S2163">
        <f t="shared" si="33"/>
        <v>0</v>
      </c>
      <c r="U2163">
        <v>5</v>
      </c>
      <c r="V2163">
        <v>3</v>
      </c>
      <c r="W2163">
        <v>3</v>
      </c>
      <c r="X2163">
        <v>0</v>
      </c>
      <c r="Y2163">
        <v>1</v>
      </c>
    </row>
    <row r="2164" spans="1:25" x14ac:dyDescent="0.2">
      <c r="A2164">
        <v>2161</v>
      </c>
      <c r="B2164">
        <v>17850</v>
      </c>
      <c r="C2164">
        <v>1</v>
      </c>
      <c r="D2164">
        <v>237</v>
      </c>
      <c r="E2164">
        <v>16</v>
      </c>
      <c r="F2164">
        <v>10</v>
      </c>
      <c r="G2164">
        <v>70</v>
      </c>
      <c r="H2164">
        <v>0</v>
      </c>
      <c r="I2164">
        <v>2</v>
      </c>
      <c r="J2164">
        <v>2</v>
      </c>
      <c r="K2164">
        <v>1</v>
      </c>
      <c r="L2164">
        <v>2</v>
      </c>
      <c r="M2164">
        <v>0</v>
      </c>
      <c r="N2164">
        <v>0</v>
      </c>
      <c r="O2164">
        <v>0</v>
      </c>
      <c r="P2164">
        <v>0</v>
      </c>
      <c r="Q2164">
        <v>0</v>
      </c>
      <c r="R2164">
        <v>0</v>
      </c>
      <c r="S2164">
        <f t="shared" si="33"/>
        <v>0</v>
      </c>
      <c r="U2164">
        <v>5</v>
      </c>
      <c r="V2164">
        <v>4</v>
      </c>
      <c r="W2164">
        <v>3</v>
      </c>
      <c r="X2164">
        <v>0</v>
      </c>
      <c r="Y2164">
        <v>1</v>
      </c>
    </row>
    <row r="2165" spans="1:25" x14ac:dyDescent="0.2">
      <c r="A2165">
        <v>2162</v>
      </c>
      <c r="B2165">
        <v>17856</v>
      </c>
      <c r="C2165">
        <v>1</v>
      </c>
      <c r="D2165">
        <v>70</v>
      </c>
      <c r="E2165">
        <v>16</v>
      </c>
      <c r="F2165">
        <v>1</v>
      </c>
      <c r="G2165">
        <v>16</v>
      </c>
      <c r="H2165">
        <v>0</v>
      </c>
      <c r="I2165">
        <v>0</v>
      </c>
      <c r="J2165">
        <v>1</v>
      </c>
      <c r="K2165">
        <v>0</v>
      </c>
      <c r="L2165">
        <v>0</v>
      </c>
      <c r="M2165">
        <v>1</v>
      </c>
      <c r="N2165">
        <v>0</v>
      </c>
      <c r="O2165">
        <v>0</v>
      </c>
      <c r="P2165">
        <v>0</v>
      </c>
      <c r="Q2165">
        <v>0</v>
      </c>
      <c r="R2165">
        <v>0</v>
      </c>
      <c r="S2165">
        <f t="shared" si="33"/>
        <v>1</v>
      </c>
      <c r="U2165">
        <v>3</v>
      </c>
      <c r="V2165">
        <v>4</v>
      </c>
      <c r="W2165">
        <v>1</v>
      </c>
      <c r="X2165">
        <v>0</v>
      </c>
      <c r="Y2165">
        <v>1</v>
      </c>
    </row>
    <row r="2166" spans="1:25" x14ac:dyDescent="0.2">
      <c r="A2166">
        <v>2163</v>
      </c>
      <c r="B2166">
        <v>17858</v>
      </c>
      <c r="C2166">
        <v>0</v>
      </c>
      <c r="D2166">
        <v>303</v>
      </c>
      <c r="E2166">
        <v>22</v>
      </c>
      <c r="F2166">
        <v>8</v>
      </c>
      <c r="G2166">
        <v>54</v>
      </c>
      <c r="H2166">
        <v>3</v>
      </c>
      <c r="I2166">
        <v>0</v>
      </c>
      <c r="J2166">
        <v>0</v>
      </c>
      <c r="K2166">
        <v>0</v>
      </c>
      <c r="L2166">
        <v>1</v>
      </c>
      <c r="M2166">
        <v>0</v>
      </c>
      <c r="N2166">
        <v>0</v>
      </c>
      <c r="O2166">
        <v>0</v>
      </c>
      <c r="P2166">
        <v>0</v>
      </c>
      <c r="Q2166">
        <v>1</v>
      </c>
      <c r="R2166">
        <v>0</v>
      </c>
      <c r="S2166">
        <f t="shared" si="33"/>
        <v>1</v>
      </c>
      <c r="U2166">
        <v>5</v>
      </c>
      <c r="V2166">
        <v>4</v>
      </c>
      <c r="W2166">
        <v>3</v>
      </c>
      <c r="X2166">
        <v>0</v>
      </c>
      <c r="Y2166">
        <v>1</v>
      </c>
    </row>
    <row r="2167" spans="1:25" x14ac:dyDescent="0.2">
      <c r="A2167">
        <v>2164</v>
      </c>
      <c r="B2167">
        <v>17884</v>
      </c>
      <c r="C2167">
        <v>0</v>
      </c>
      <c r="D2167">
        <v>136</v>
      </c>
      <c r="E2167">
        <v>10</v>
      </c>
      <c r="F2167">
        <v>2</v>
      </c>
      <c r="G2167">
        <v>14</v>
      </c>
      <c r="H2167">
        <v>0</v>
      </c>
      <c r="I2167">
        <v>0</v>
      </c>
      <c r="J2167">
        <v>0</v>
      </c>
      <c r="K2167">
        <v>0</v>
      </c>
      <c r="L2167">
        <v>0</v>
      </c>
      <c r="M2167">
        <v>0</v>
      </c>
      <c r="N2167">
        <v>0</v>
      </c>
      <c r="O2167">
        <v>0</v>
      </c>
      <c r="P2167">
        <v>0</v>
      </c>
      <c r="Q2167">
        <v>0</v>
      </c>
      <c r="R2167">
        <v>0</v>
      </c>
      <c r="S2167">
        <f t="shared" si="33"/>
        <v>0</v>
      </c>
      <c r="U2167">
        <v>4</v>
      </c>
      <c r="V2167">
        <v>3</v>
      </c>
      <c r="W2167">
        <v>2</v>
      </c>
      <c r="X2167">
        <v>0</v>
      </c>
      <c r="Y2167">
        <v>1</v>
      </c>
    </row>
    <row r="2168" spans="1:25" x14ac:dyDescent="0.2">
      <c r="A2168">
        <v>2165</v>
      </c>
      <c r="B2168">
        <v>17894</v>
      </c>
      <c r="C2168">
        <v>1</v>
      </c>
      <c r="D2168">
        <v>191</v>
      </c>
      <c r="E2168">
        <v>4</v>
      </c>
      <c r="F2168">
        <v>2</v>
      </c>
      <c r="G2168">
        <v>6</v>
      </c>
      <c r="H2168">
        <v>0</v>
      </c>
      <c r="I2168">
        <v>0</v>
      </c>
      <c r="J2168">
        <v>0</v>
      </c>
      <c r="K2168">
        <v>0</v>
      </c>
      <c r="L2168">
        <v>0</v>
      </c>
      <c r="M2168">
        <v>0</v>
      </c>
      <c r="N2168">
        <v>0</v>
      </c>
      <c r="O2168">
        <v>0</v>
      </c>
      <c r="P2168">
        <v>0</v>
      </c>
      <c r="Q2168">
        <v>0</v>
      </c>
      <c r="R2168">
        <v>0</v>
      </c>
      <c r="S2168">
        <f t="shared" si="33"/>
        <v>0</v>
      </c>
      <c r="U2168">
        <v>4</v>
      </c>
      <c r="V2168">
        <v>2</v>
      </c>
      <c r="W2168">
        <v>2</v>
      </c>
      <c r="X2168">
        <v>0</v>
      </c>
      <c r="Y2168">
        <v>1</v>
      </c>
    </row>
    <row r="2169" spans="1:25" x14ac:dyDescent="0.2">
      <c r="A2169">
        <v>2166</v>
      </c>
      <c r="B2169">
        <v>17895</v>
      </c>
      <c r="C2169">
        <v>1</v>
      </c>
      <c r="D2169">
        <v>305</v>
      </c>
      <c r="E2169">
        <v>10</v>
      </c>
      <c r="F2169">
        <v>3</v>
      </c>
      <c r="G2169">
        <v>16</v>
      </c>
      <c r="H2169">
        <v>0</v>
      </c>
      <c r="I2169">
        <v>0</v>
      </c>
      <c r="J2169">
        <v>0</v>
      </c>
      <c r="K2169">
        <v>1</v>
      </c>
      <c r="L2169">
        <v>0</v>
      </c>
      <c r="M2169">
        <v>0</v>
      </c>
      <c r="N2169">
        <v>0</v>
      </c>
      <c r="O2169">
        <v>0</v>
      </c>
      <c r="P2169">
        <v>0</v>
      </c>
      <c r="Q2169">
        <v>0</v>
      </c>
      <c r="R2169">
        <v>0</v>
      </c>
      <c r="S2169">
        <f t="shared" si="33"/>
        <v>0</v>
      </c>
      <c r="U2169">
        <v>5</v>
      </c>
      <c r="V2169">
        <v>3</v>
      </c>
      <c r="W2169">
        <v>3</v>
      </c>
      <c r="X2169">
        <v>0</v>
      </c>
      <c r="Y2169">
        <v>1</v>
      </c>
    </row>
    <row r="2170" spans="1:25" x14ac:dyDescent="0.2">
      <c r="A2170">
        <v>2167</v>
      </c>
      <c r="B2170">
        <v>17899</v>
      </c>
      <c r="C2170">
        <v>1</v>
      </c>
      <c r="D2170">
        <v>92</v>
      </c>
      <c r="E2170">
        <v>20</v>
      </c>
      <c r="F2170">
        <v>4</v>
      </c>
      <c r="G2170">
        <v>32</v>
      </c>
      <c r="H2170">
        <v>1</v>
      </c>
      <c r="I2170">
        <v>0</v>
      </c>
      <c r="J2170">
        <v>1</v>
      </c>
      <c r="K2170">
        <v>0</v>
      </c>
      <c r="L2170">
        <v>1</v>
      </c>
      <c r="M2170">
        <v>0</v>
      </c>
      <c r="N2170">
        <v>0</v>
      </c>
      <c r="O2170">
        <v>0</v>
      </c>
      <c r="P2170">
        <v>0</v>
      </c>
      <c r="Q2170">
        <v>0</v>
      </c>
      <c r="R2170">
        <v>0</v>
      </c>
      <c r="S2170">
        <f t="shared" si="33"/>
        <v>0</v>
      </c>
      <c r="U2170">
        <v>3</v>
      </c>
      <c r="V2170">
        <v>4</v>
      </c>
      <c r="W2170">
        <v>3</v>
      </c>
      <c r="X2170">
        <v>0</v>
      </c>
      <c r="Y2170">
        <v>1</v>
      </c>
    </row>
    <row r="2171" spans="1:25" x14ac:dyDescent="0.2">
      <c r="A2171">
        <v>2168</v>
      </c>
      <c r="B2171">
        <v>17918</v>
      </c>
      <c r="C2171">
        <v>0</v>
      </c>
      <c r="D2171">
        <v>191</v>
      </c>
      <c r="E2171">
        <v>14</v>
      </c>
      <c r="F2171">
        <v>2</v>
      </c>
      <c r="G2171">
        <v>16</v>
      </c>
      <c r="H2171">
        <v>1</v>
      </c>
      <c r="I2171">
        <v>1</v>
      </c>
      <c r="J2171">
        <v>0</v>
      </c>
      <c r="K2171">
        <v>0</v>
      </c>
      <c r="L2171">
        <v>0</v>
      </c>
      <c r="M2171">
        <v>0</v>
      </c>
      <c r="N2171">
        <v>0</v>
      </c>
      <c r="O2171">
        <v>1</v>
      </c>
      <c r="P2171">
        <v>0</v>
      </c>
      <c r="Q2171">
        <v>0</v>
      </c>
      <c r="R2171">
        <v>0</v>
      </c>
      <c r="S2171">
        <f t="shared" si="33"/>
        <v>1</v>
      </c>
      <c r="U2171">
        <v>4</v>
      </c>
      <c r="V2171">
        <v>4</v>
      </c>
      <c r="W2171">
        <v>2</v>
      </c>
      <c r="X2171">
        <v>0</v>
      </c>
      <c r="Y2171">
        <v>1</v>
      </c>
    </row>
    <row r="2172" spans="1:25" x14ac:dyDescent="0.2">
      <c r="A2172">
        <v>2169</v>
      </c>
      <c r="B2172">
        <v>17922</v>
      </c>
      <c r="C2172">
        <v>0</v>
      </c>
      <c r="D2172">
        <v>432</v>
      </c>
      <c r="E2172">
        <v>16</v>
      </c>
      <c r="F2172">
        <v>10</v>
      </c>
      <c r="G2172">
        <v>64</v>
      </c>
      <c r="H2172">
        <v>1</v>
      </c>
      <c r="I2172">
        <v>1</v>
      </c>
      <c r="J2172">
        <v>2</v>
      </c>
      <c r="K2172">
        <v>1</v>
      </c>
      <c r="L2172">
        <v>0</v>
      </c>
      <c r="M2172">
        <v>0</v>
      </c>
      <c r="N2172">
        <v>0</v>
      </c>
      <c r="O2172">
        <v>0</v>
      </c>
      <c r="P2172">
        <v>0</v>
      </c>
      <c r="Q2172">
        <v>0</v>
      </c>
      <c r="R2172">
        <v>0</v>
      </c>
      <c r="S2172">
        <f t="shared" si="33"/>
        <v>0</v>
      </c>
      <c r="U2172">
        <v>5</v>
      </c>
      <c r="V2172">
        <v>4</v>
      </c>
      <c r="W2172">
        <v>3</v>
      </c>
      <c r="X2172">
        <v>0</v>
      </c>
      <c r="Y2172">
        <v>1</v>
      </c>
    </row>
    <row r="2173" spans="1:25" x14ac:dyDescent="0.2">
      <c r="A2173">
        <v>2170</v>
      </c>
      <c r="B2173">
        <v>17932</v>
      </c>
      <c r="C2173">
        <v>0</v>
      </c>
      <c r="D2173">
        <v>329</v>
      </c>
      <c r="E2173">
        <v>2</v>
      </c>
      <c r="F2173">
        <v>8</v>
      </c>
      <c r="G2173">
        <v>42</v>
      </c>
      <c r="H2173">
        <v>3</v>
      </c>
      <c r="I2173">
        <v>0</v>
      </c>
      <c r="J2173">
        <v>1</v>
      </c>
      <c r="K2173">
        <v>1</v>
      </c>
      <c r="L2173">
        <v>0</v>
      </c>
      <c r="M2173">
        <v>0</v>
      </c>
      <c r="N2173">
        <v>0</v>
      </c>
      <c r="O2173">
        <v>0</v>
      </c>
      <c r="P2173">
        <v>0</v>
      </c>
      <c r="Q2173">
        <v>0</v>
      </c>
      <c r="R2173">
        <v>0</v>
      </c>
      <c r="S2173">
        <f t="shared" si="33"/>
        <v>0</v>
      </c>
      <c r="U2173">
        <v>5</v>
      </c>
      <c r="V2173">
        <v>1</v>
      </c>
      <c r="W2173">
        <v>3</v>
      </c>
      <c r="X2173">
        <v>0</v>
      </c>
      <c r="Y2173">
        <v>1</v>
      </c>
    </row>
    <row r="2174" spans="1:25" x14ac:dyDescent="0.2">
      <c r="A2174">
        <v>2171</v>
      </c>
      <c r="B2174">
        <v>17935</v>
      </c>
      <c r="C2174">
        <v>1</v>
      </c>
      <c r="D2174">
        <v>188</v>
      </c>
      <c r="E2174">
        <v>14</v>
      </c>
      <c r="F2174">
        <v>1</v>
      </c>
      <c r="G2174">
        <v>14</v>
      </c>
      <c r="H2174">
        <v>0</v>
      </c>
      <c r="I2174">
        <v>0</v>
      </c>
      <c r="J2174">
        <v>1</v>
      </c>
      <c r="K2174">
        <v>0</v>
      </c>
      <c r="L2174">
        <v>0</v>
      </c>
      <c r="M2174">
        <v>0</v>
      </c>
      <c r="N2174">
        <v>1</v>
      </c>
      <c r="O2174">
        <v>0</v>
      </c>
      <c r="P2174">
        <v>0</v>
      </c>
      <c r="Q2174">
        <v>0</v>
      </c>
      <c r="R2174">
        <v>0</v>
      </c>
      <c r="S2174">
        <f t="shared" si="33"/>
        <v>1</v>
      </c>
      <c r="U2174">
        <v>4</v>
      </c>
      <c r="V2174">
        <v>4</v>
      </c>
      <c r="W2174">
        <v>1</v>
      </c>
      <c r="X2174">
        <v>0</v>
      </c>
      <c r="Y2174">
        <v>1</v>
      </c>
    </row>
    <row r="2175" spans="1:25" x14ac:dyDescent="0.2">
      <c r="A2175">
        <v>2172</v>
      </c>
      <c r="B2175">
        <v>17936</v>
      </c>
      <c r="C2175">
        <v>1</v>
      </c>
      <c r="D2175">
        <v>281</v>
      </c>
      <c r="E2175">
        <v>12</v>
      </c>
      <c r="F2175">
        <v>2</v>
      </c>
      <c r="G2175">
        <v>14</v>
      </c>
      <c r="H2175">
        <v>1</v>
      </c>
      <c r="I2175">
        <v>0</v>
      </c>
      <c r="J2175">
        <v>0</v>
      </c>
      <c r="K2175">
        <v>0</v>
      </c>
      <c r="L2175">
        <v>0</v>
      </c>
      <c r="M2175">
        <v>0</v>
      </c>
      <c r="N2175">
        <v>1</v>
      </c>
      <c r="O2175">
        <v>1</v>
      </c>
      <c r="P2175">
        <v>0</v>
      </c>
      <c r="Q2175">
        <v>0</v>
      </c>
      <c r="R2175">
        <v>0</v>
      </c>
      <c r="S2175">
        <f t="shared" si="33"/>
        <v>2</v>
      </c>
      <c r="U2175">
        <v>5</v>
      </c>
      <c r="V2175">
        <v>3</v>
      </c>
      <c r="W2175">
        <v>2</v>
      </c>
      <c r="X2175">
        <v>0</v>
      </c>
      <c r="Y2175">
        <v>1</v>
      </c>
    </row>
    <row r="2176" spans="1:25" x14ac:dyDescent="0.2">
      <c r="A2176">
        <v>2173</v>
      </c>
      <c r="B2176">
        <v>17942</v>
      </c>
      <c r="C2176">
        <v>1</v>
      </c>
      <c r="D2176">
        <v>392</v>
      </c>
      <c r="E2176">
        <v>16</v>
      </c>
      <c r="F2176">
        <v>10</v>
      </c>
      <c r="G2176">
        <v>66</v>
      </c>
      <c r="H2176">
        <v>4</v>
      </c>
      <c r="I2176">
        <v>0</v>
      </c>
      <c r="J2176">
        <v>1</v>
      </c>
      <c r="K2176">
        <v>1</v>
      </c>
      <c r="L2176">
        <v>3</v>
      </c>
      <c r="M2176">
        <v>0</v>
      </c>
      <c r="N2176">
        <v>0</v>
      </c>
      <c r="O2176">
        <v>0</v>
      </c>
      <c r="P2176">
        <v>0</v>
      </c>
      <c r="Q2176">
        <v>0</v>
      </c>
      <c r="R2176">
        <v>0</v>
      </c>
      <c r="S2176">
        <f t="shared" si="33"/>
        <v>0</v>
      </c>
      <c r="U2176">
        <v>5</v>
      </c>
      <c r="V2176">
        <v>4</v>
      </c>
      <c r="W2176">
        <v>3</v>
      </c>
      <c r="X2176">
        <v>0</v>
      </c>
      <c r="Y2176">
        <v>1</v>
      </c>
    </row>
    <row r="2177" spans="1:25" x14ac:dyDescent="0.2">
      <c r="A2177">
        <v>2174</v>
      </c>
      <c r="B2177">
        <v>17946</v>
      </c>
      <c r="C2177">
        <v>1</v>
      </c>
      <c r="D2177">
        <v>105</v>
      </c>
      <c r="E2177">
        <v>12</v>
      </c>
      <c r="F2177">
        <v>2</v>
      </c>
      <c r="G2177">
        <v>14</v>
      </c>
      <c r="H2177">
        <v>1</v>
      </c>
      <c r="I2177">
        <v>0</v>
      </c>
      <c r="J2177">
        <v>0</v>
      </c>
      <c r="K2177">
        <v>0</v>
      </c>
      <c r="L2177">
        <v>0</v>
      </c>
      <c r="M2177">
        <v>0</v>
      </c>
      <c r="N2177">
        <v>0</v>
      </c>
      <c r="O2177">
        <v>1</v>
      </c>
      <c r="P2177">
        <v>0</v>
      </c>
      <c r="Q2177">
        <v>0</v>
      </c>
      <c r="R2177">
        <v>0</v>
      </c>
      <c r="S2177">
        <f t="shared" si="33"/>
        <v>1</v>
      </c>
      <c r="U2177">
        <v>4</v>
      </c>
      <c r="V2177">
        <v>3</v>
      </c>
      <c r="W2177">
        <v>2</v>
      </c>
      <c r="X2177">
        <v>0</v>
      </c>
      <c r="Y2177">
        <v>1</v>
      </c>
    </row>
    <row r="2178" spans="1:25" x14ac:dyDescent="0.2">
      <c r="A2178">
        <v>2175</v>
      </c>
      <c r="B2178">
        <v>17956</v>
      </c>
      <c r="C2178">
        <v>1</v>
      </c>
      <c r="D2178">
        <v>273</v>
      </c>
      <c r="E2178">
        <v>16</v>
      </c>
      <c r="F2178">
        <v>1</v>
      </c>
      <c r="G2178">
        <v>16</v>
      </c>
      <c r="H2178">
        <v>0</v>
      </c>
      <c r="I2178">
        <v>0</v>
      </c>
      <c r="J2178">
        <v>0</v>
      </c>
      <c r="K2178">
        <v>0</v>
      </c>
      <c r="L2178">
        <v>1</v>
      </c>
      <c r="M2178">
        <v>1</v>
      </c>
      <c r="N2178">
        <v>0</v>
      </c>
      <c r="O2178">
        <v>0</v>
      </c>
      <c r="P2178">
        <v>0</v>
      </c>
      <c r="Q2178">
        <v>0</v>
      </c>
      <c r="R2178">
        <v>1</v>
      </c>
      <c r="S2178">
        <f t="shared" si="33"/>
        <v>1</v>
      </c>
      <c r="U2178">
        <v>5</v>
      </c>
      <c r="V2178">
        <v>4</v>
      </c>
      <c r="W2178">
        <v>1</v>
      </c>
      <c r="X2178">
        <v>1</v>
      </c>
      <c r="Y2178">
        <v>0</v>
      </c>
    </row>
    <row r="2179" spans="1:25" x14ac:dyDescent="0.2">
      <c r="A2179">
        <v>2176</v>
      </c>
      <c r="B2179">
        <v>17958</v>
      </c>
      <c r="C2179">
        <v>0</v>
      </c>
      <c r="D2179">
        <v>451</v>
      </c>
      <c r="E2179">
        <v>14</v>
      </c>
      <c r="F2179">
        <v>11</v>
      </c>
      <c r="G2179">
        <v>46</v>
      </c>
      <c r="H2179">
        <v>2</v>
      </c>
      <c r="I2179">
        <v>1</v>
      </c>
      <c r="J2179">
        <v>4</v>
      </c>
      <c r="K2179">
        <v>2</v>
      </c>
      <c r="L2179">
        <v>0</v>
      </c>
      <c r="M2179">
        <v>0</v>
      </c>
      <c r="N2179">
        <v>3</v>
      </c>
      <c r="O2179">
        <v>0</v>
      </c>
      <c r="P2179">
        <v>0</v>
      </c>
      <c r="Q2179">
        <v>1</v>
      </c>
      <c r="R2179">
        <v>0</v>
      </c>
      <c r="S2179">
        <f t="shared" si="33"/>
        <v>4</v>
      </c>
      <c r="U2179">
        <v>5</v>
      </c>
      <c r="V2179">
        <v>4</v>
      </c>
      <c r="W2179">
        <v>3</v>
      </c>
      <c r="X2179">
        <v>0</v>
      </c>
      <c r="Y2179">
        <v>1</v>
      </c>
    </row>
    <row r="2180" spans="1:25" x14ac:dyDescent="0.2">
      <c r="A2180">
        <v>2177</v>
      </c>
      <c r="B2180">
        <v>17959</v>
      </c>
      <c r="C2180">
        <v>1</v>
      </c>
      <c r="D2180">
        <v>266</v>
      </c>
      <c r="E2180">
        <v>14</v>
      </c>
      <c r="F2180">
        <v>1</v>
      </c>
      <c r="G2180">
        <v>14</v>
      </c>
      <c r="H2180">
        <v>0</v>
      </c>
      <c r="I2180">
        <v>0</v>
      </c>
      <c r="J2180">
        <v>1</v>
      </c>
      <c r="K2180">
        <v>0</v>
      </c>
      <c r="L2180">
        <v>0</v>
      </c>
      <c r="M2180">
        <v>0</v>
      </c>
      <c r="N2180">
        <v>0</v>
      </c>
      <c r="O2180">
        <v>0</v>
      </c>
      <c r="P2180">
        <v>0</v>
      </c>
      <c r="Q2180">
        <v>0</v>
      </c>
      <c r="R2180">
        <v>1</v>
      </c>
      <c r="S2180">
        <f t="shared" si="33"/>
        <v>0</v>
      </c>
      <c r="U2180">
        <v>5</v>
      </c>
      <c r="V2180">
        <v>4</v>
      </c>
      <c r="W2180">
        <v>1</v>
      </c>
      <c r="X2180">
        <v>1</v>
      </c>
      <c r="Y2180">
        <v>0</v>
      </c>
    </row>
    <row r="2181" spans="1:25" x14ac:dyDescent="0.2">
      <c r="A2181">
        <v>2178</v>
      </c>
      <c r="B2181">
        <v>17980</v>
      </c>
      <c r="C2181">
        <v>0</v>
      </c>
      <c r="D2181">
        <v>319</v>
      </c>
      <c r="E2181">
        <v>16</v>
      </c>
      <c r="F2181">
        <v>7</v>
      </c>
      <c r="G2181">
        <v>56</v>
      </c>
      <c r="H2181">
        <v>3</v>
      </c>
      <c r="I2181">
        <v>0</v>
      </c>
      <c r="J2181">
        <v>1</v>
      </c>
      <c r="K2181">
        <v>0</v>
      </c>
      <c r="L2181">
        <v>0</v>
      </c>
      <c r="M2181">
        <v>0</v>
      </c>
      <c r="N2181">
        <v>1</v>
      </c>
      <c r="O2181">
        <v>0</v>
      </c>
      <c r="P2181">
        <v>1</v>
      </c>
      <c r="Q2181">
        <v>0</v>
      </c>
      <c r="R2181">
        <v>0</v>
      </c>
      <c r="S2181">
        <f t="shared" ref="S2181:S2244" si="34">SUM(M2181,N2181,O2181,P2181,Q2181)</f>
        <v>2</v>
      </c>
      <c r="U2181">
        <v>5</v>
      </c>
      <c r="V2181">
        <v>4</v>
      </c>
      <c r="W2181">
        <v>3</v>
      </c>
      <c r="X2181">
        <v>0</v>
      </c>
      <c r="Y2181">
        <v>1</v>
      </c>
    </row>
    <row r="2182" spans="1:25" x14ac:dyDescent="0.2">
      <c r="A2182">
        <v>2179</v>
      </c>
      <c r="B2182">
        <v>17981</v>
      </c>
      <c r="C2182">
        <v>1</v>
      </c>
      <c r="D2182">
        <v>152</v>
      </c>
      <c r="E2182">
        <v>4</v>
      </c>
      <c r="F2182">
        <v>10</v>
      </c>
      <c r="G2182">
        <v>30</v>
      </c>
      <c r="H2182">
        <v>1</v>
      </c>
      <c r="I2182">
        <v>1</v>
      </c>
      <c r="J2182">
        <v>1</v>
      </c>
      <c r="K2182">
        <v>1</v>
      </c>
      <c r="L2182">
        <v>0</v>
      </c>
      <c r="M2182">
        <v>0</v>
      </c>
      <c r="N2182">
        <v>0</v>
      </c>
      <c r="O2182">
        <v>0</v>
      </c>
      <c r="P2182">
        <v>0</v>
      </c>
      <c r="Q2182">
        <v>0</v>
      </c>
      <c r="R2182">
        <v>0</v>
      </c>
      <c r="S2182">
        <f t="shared" si="34"/>
        <v>0</v>
      </c>
      <c r="U2182">
        <v>4</v>
      </c>
      <c r="V2182">
        <v>2</v>
      </c>
      <c r="W2182">
        <v>3</v>
      </c>
      <c r="X2182">
        <v>0</v>
      </c>
      <c r="Y2182">
        <v>1</v>
      </c>
    </row>
    <row r="2183" spans="1:25" x14ac:dyDescent="0.2">
      <c r="A2183">
        <v>2180</v>
      </c>
      <c r="B2183">
        <v>17982</v>
      </c>
      <c r="C2183">
        <v>1</v>
      </c>
      <c r="D2183">
        <v>63</v>
      </c>
      <c r="E2183">
        <v>32</v>
      </c>
      <c r="F2183">
        <v>1</v>
      </c>
      <c r="G2183">
        <v>32</v>
      </c>
      <c r="H2183">
        <v>1</v>
      </c>
      <c r="I2183">
        <v>0</v>
      </c>
      <c r="J2183">
        <v>0</v>
      </c>
      <c r="K2183">
        <v>0</v>
      </c>
      <c r="L2183">
        <v>0</v>
      </c>
      <c r="M2183">
        <v>0</v>
      </c>
      <c r="N2183">
        <v>0</v>
      </c>
      <c r="O2183">
        <v>0</v>
      </c>
      <c r="P2183">
        <v>0</v>
      </c>
      <c r="Q2183">
        <v>0</v>
      </c>
      <c r="R2183">
        <v>0</v>
      </c>
      <c r="S2183">
        <f t="shared" si="34"/>
        <v>0</v>
      </c>
      <c r="U2183">
        <v>3</v>
      </c>
      <c r="V2183">
        <v>4</v>
      </c>
      <c r="W2183">
        <v>1</v>
      </c>
      <c r="X2183">
        <v>0</v>
      </c>
      <c r="Y2183">
        <v>1</v>
      </c>
    </row>
    <row r="2184" spans="1:25" x14ac:dyDescent="0.2">
      <c r="A2184">
        <v>2181</v>
      </c>
      <c r="B2184">
        <v>18008</v>
      </c>
      <c r="C2184">
        <v>0</v>
      </c>
      <c r="D2184">
        <v>403</v>
      </c>
      <c r="E2184">
        <v>14</v>
      </c>
      <c r="F2184">
        <v>8</v>
      </c>
      <c r="G2184">
        <v>60</v>
      </c>
      <c r="H2184">
        <v>4</v>
      </c>
      <c r="I2184">
        <v>0</v>
      </c>
      <c r="J2184">
        <v>2</v>
      </c>
      <c r="K2184">
        <v>1</v>
      </c>
      <c r="L2184">
        <v>1</v>
      </c>
      <c r="M2184">
        <v>0</v>
      </c>
      <c r="N2184">
        <v>0</v>
      </c>
      <c r="O2184">
        <v>0</v>
      </c>
      <c r="P2184">
        <v>0</v>
      </c>
      <c r="Q2184">
        <v>0</v>
      </c>
      <c r="R2184">
        <v>0</v>
      </c>
      <c r="S2184">
        <f t="shared" si="34"/>
        <v>0</v>
      </c>
      <c r="U2184">
        <v>5</v>
      </c>
      <c r="V2184">
        <v>4</v>
      </c>
      <c r="W2184">
        <v>3</v>
      </c>
      <c r="X2184">
        <v>0</v>
      </c>
      <c r="Y2184">
        <v>1</v>
      </c>
    </row>
    <row r="2185" spans="1:25" x14ac:dyDescent="0.2">
      <c r="A2185">
        <v>2182</v>
      </c>
      <c r="B2185">
        <v>18009</v>
      </c>
      <c r="C2185">
        <v>1</v>
      </c>
      <c r="D2185">
        <v>46</v>
      </c>
      <c r="E2185">
        <v>6</v>
      </c>
      <c r="F2185">
        <v>2</v>
      </c>
      <c r="G2185">
        <v>14</v>
      </c>
      <c r="H2185">
        <v>1</v>
      </c>
      <c r="I2185">
        <v>0</v>
      </c>
      <c r="J2185">
        <v>0</v>
      </c>
      <c r="K2185">
        <v>0</v>
      </c>
      <c r="L2185">
        <v>0</v>
      </c>
      <c r="M2185">
        <v>0</v>
      </c>
      <c r="N2185">
        <v>0</v>
      </c>
      <c r="O2185">
        <v>0</v>
      </c>
      <c r="P2185">
        <v>0</v>
      </c>
      <c r="Q2185">
        <v>0</v>
      </c>
      <c r="R2185">
        <v>0</v>
      </c>
      <c r="S2185">
        <f t="shared" si="34"/>
        <v>0</v>
      </c>
      <c r="U2185">
        <v>2</v>
      </c>
      <c r="V2185">
        <v>2</v>
      </c>
      <c r="W2185">
        <v>2</v>
      </c>
      <c r="X2185">
        <v>0</v>
      </c>
      <c r="Y2185">
        <v>1</v>
      </c>
    </row>
    <row r="2186" spans="1:25" x14ac:dyDescent="0.2">
      <c r="A2186">
        <v>2183</v>
      </c>
      <c r="B2186">
        <v>18036</v>
      </c>
      <c r="C2186">
        <v>1</v>
      </c>
      <c r="D2186">
        <v>291</v>
      </c>
      <c r="E2186">
        <v>2</v>
      </c>
      <c r="F2186">
        <v>3</v>
      </c>
      <c r="G2186">
        <v>18</v>
      </c>
      <c r="H2186">
        <v>0</v>
      </c>
      <c r="I2186">
        <v>0</v>
      </c>
      <c r="J2186">
        <v>1</v>
      </c>
      <c r="K2186">
        <v>0</v>
      </c>
      <c r="L2186">
        <v>0</v>
      </c>
      <c r="M2186">
        <v>0</v>
      </c>
      <c r="N2186">
        <v>0</v>
      </c>
      <c r="O2186">
        <v>0</v>
      </c>
      <c r="P2186">
        <v>0</v>
      </c>
      <c r="Q2186">
        <v>0</v>
      </c>
      <c r="R2186">
        <v>0</v>
      </c>
      <c r="S2186">
        <f t="shared" si="34"/>
        <v>0</v>
      </c>
      <c r="U2186">
        <v>5</v>
      </c>
      <c r="V2186">
        <v>1</v>
      </c>
      <c r="W2186">
        <v>3</v>
      </c>
      <c r="X2186">
        <v>0</v>
      </c>
      <c r="Y2186">
        <v>1</v>
      </c>
    </row>
    <row r="2187" spans="1:25" x14ac:dyDescent="0.2">
      <c r="A2187">
        <v>2184</v>
      </c>
      <c r="B2187">
        <v>18039</v>
      </c>
      <c r="C2187">
        <v>1</v>
      </c>
      <c r="D2187">
        <v>71</v>
      </c>
      <c r="E2187">
        <v>34</v>
      </c>
      <c r="F2187">
        <v>2</v>
      </c>
      <c r="G2187">
        <v>40</v>
      </c>
      <c r="H2187">
        <v>1</v>
      </c>
      <c r="I2187">
        <v>0</v>
      </c>
      <c r="J2187">
        <v>0</v>
      </c>
      <c r="K2187">
        <v>1</v>
      </c>
      <c r="L2187">
        <v>0</v>
      </c>
      <c r="M2187">
        <v>0</v>
      </c>
      <c r="N2187">
        <v>0</v>
      </c>
      <c r="O2187">
        <v>0</v>
      </c>
      <c r="P2187">
        <v>0</v>
      </c>
      <c r="Q2187">
        <v>0</v>
      </c>
      <c r="R2187">
        <v>0</v>
      </c>
      <c r="S2187">
        <f t="shared" si="34"/>
        <v>0</v>
      </c>
      <c r="U2187">
        <v>3</v>
      </c>
      <c r="V2187">
        <v>4</v>
      </c>
      <c r="W2187">
        <v>2</v>
      </c>
      <c r="X2187">
        <v>0</v>
      </c>
      <c r="Y2187">
        <v>1</v>
      </c>
    </row>
    <row r="2188" spans="1:25" x14ac:dyDescent="0.2">
      <c r="A2188">
        <v>2185</v>
      </c>
      <c r="B2188">
        <v>18040</v>
      </c>
      <c r="C2188">
        <v>1</v>
      </c>
      <c r="D2188">
        <v>303</v>
      </c>
      <c r="E2188">
        <v>10</v>
      </c>
      <c r="F2188">
        <v>11</v>
      </c>
      <c r="G2188">
        <v>58</v>
      </c>
      <c r="H2188">
        <v>2</v>
      </c>
      <c r="I2188">
        <v>1</v>
      </c>
      <c r="J2188">
        <v>2</v>
      </c>
      <c r="K2188">
        <v>1</v>
      </c>
      <c r="L2188">
        <v>0</v>
      </c>
      <c r="M2188">
        <v>2</v>
      </c>
      <c r="N2188">
        <v>0</v>
      </c>
      <c r="O2188">
        <v>0</v>
      </c>
      <c r="P2188">
        <v>0</v>
      </c>
      <c r="Q2188">
        <v>0</v>
      </c>
      <c r="R2188">
        <v>0</v>
      </c>
      <c r="S2188">
        <f t="shared" si="34"/>
        <v>2</v>
      </c>
      <c r="U2188">
        <v>5</v>
      </c>
      <c r="V2188">
        <v>3</v>
      </c>
      <c r="W2188">
        <v>3</v>
      </c>
      <c r="X2188">
        <v>0</v>
      </c>
      <c r="Y2188">
        <v>1</v>
      </c>
    </row>
    <row r="2189" spans="1:25" x14ac:dyDescent="0.2">
      <c r="A2189">
        <v>2186</v>
      </c>
      <c r="B2189">
        <v>18064</v>
      </c>
      <c r="C2189">
        <v>1</v>
      </c>
      <c r="D2189">
        <v>442</v>
      </c>
      <c r="E2189">
        <v>14</v>
      </c>
      <c r="F2189">
        <v>10</v>
      </c>
      <c r="G2189">
        <v>40</v>
      </c>
      <c r="H2189">
        <v>0</v>
      </c>
      <c r="I2189">
        <v>3</v>
      </c>
      <c r="J2189">
        <v>3</v>
      </c>
      <c r="K2189">
        <v>1</v>
      </c>
      <c r="L2189">
        <v>0</v>
      </c>
      <c r="M2189">
        <v>0</v>
      </c>
      <c r="N2189">
        <v>1</v>
      </c>
      <c r="O2189">
        <v>0</v>
      </c>
      <c r="P2189">
        <v>0</v>
      </c>
      <c r="Q2189">
        <v>0</v>
      </c>
      <c r="R2189">
        <v>0</v>
      </c>
      <c r="S2189">
        <f t="shared" si="34"/>
        <v>1</v>
      </c>
      <c r="U2189">
        <v>5</v>
      </c>
      <c r="V2189">
        <v>4</v>
      </c>
      <c r="W2189">
        <v>3</v>
      </c>
      <c r="X2189">
        <v>0</v>
      </c>
      <c r="Y2189">
        <v>1</v>
      </c>
    </row>
    <row r="2190" spans="1:25" x14ac:dyDescent="0.2">
      <c r="A2190">
        <v>2187</v>
      </c>
      <c r="B2190">
        <v>18077</v>
      </c>
      <c r="C2190">
        <v>0</v>
      </c>
      <c r="D2190">
        <v>44</v>
      </c>
      <c r="E2190">
        <v>22</v>
      </c>
      <c r="F2190">
        <v>2</v>
      </c>
      <c r="G2190">
        <v>26</v>
      </c>
      <c r="H2190">
        <v>1</v>
      </c>
      <c r="I2190">
        <v>0</v>
      </c>
      <c r="J2190">
        <v>0</v>
      </c>
      <c r="K2190">
        <v>1</v>
      </c>
      <c r="L2190">
        <v>0</v>
      </c>
      <c r="M2190">
        <v>0</v>
      </c>
      <c r="N2190">
        <v>0</v>
      </c>
      <c r="O2190">
        <v>0</v>
      </c>
      <c r="P2190">
        <v>0</v>
      </c>
      <c r="Q2190">
        <v>0</v>
      </c>
      <c r="R2190">
        <v>0</v>
      </c>
      <c r="S2190">
        <f t="shared" si="34"/>
        <v>0</v>
      </c>
      <c r="U2190">
        <v>2</v>
      </c>
      <c r="V2190">
        <v>4</v>
      </c>
      <c r="W2190">
        <v>2</v>
      </c>
      <c r="X2190">
        <v>0</v>
      </c>
      <c r="Y2190">
        <v>1</v>
      </c>
    </row>
    <row r="2191" spans="1:25" x14ac:dyDescent="0.2">
      <c r="A2191">
        <v>2188</v>
      </c>
      <c r="B2191">
        <v>18079</v>
      </c>
      <c r="C2191">
        <v>1</v>
      </c>
      <c r="D2191">
        <v>67</v>
      </c>
      <c r="E2191">
        <v>4</v>
      </c>
      <c r="F2191">
        <v>3</v>
      </c>
      <c r="G2191">
        <v>10</v>
      </c>
      <c r="H2191">
        <v>0</v>
      </c>
      <c r="I2191">
        <v>0</v>
      </c>
      <c r="J2191">
        <v>0</v>
      </c>
      <c r="K2191">
        <v>0</v>
      </c>
      <c r="L2191">
        <v>0</v>
      </c>
      <c r="M2191">
        <v>0</v>
      </c>
      <c r="N2191">
        <v>0</v>
      </c>
      <c r="O2191">
        <v>0</v>
      </c>
      <c r="P2191">
        <v>0</v>
      </c>
      <c r="Q2191">
        <v>0</v>
      </c>
      <c r="R2191">
        <v>0</v>
      </c>
      <c r="S2191">
        <f t="shared" si="34"/>
        <v>0</v>
      </c>
      <c r="U2191">
        <v>3</v>
      </c>
      <c r="V2191">
        <v>2</v>
      </c>
      <c r="W2191">
        <v>3</v>
      </c>
      <c r="X2191">
        <v>0</v>
      </c>
      <c r="Y2191">
        <v>1</v>
      </c>
    </row>
    <row r="2192" spans="1:25" x14ac:dyDescent="0.2">
      <c r="A2192">
        <v>2189</v>
      </c>
      <c r="B2192">
        <v>18080</v>
      </c>
      <c r="C2192">
        <v>1</v>
      </c>
      <c r="D2192">
        <v>195</v>
      </c>
      <c r="E2192">
        <v>6</v>
      </c>
      <c r="F2192">
        <v>2</v>
      </c>
      <c r="G2192">
        <v>10</v>
      </c>
      <c r="H2192">
        <v>0</v>
      </c>
      <c r="I2192">
        <v>0</v>
      </c>
      <c r="J2192">
        <v>0</v>
      </c>
      <c r="K2192">
        <v>0</v>
      </c>
      <c r="L2192">
        <v>0</v>
      </c>
      <c r="M2192">
        <v>0</v>
      </c>
      <c r="N2192">
        <v>0</v>
      </c>
      <c r="O2192">
        <v>0</v>
      </c>
      <c r="P2192">
        <v>0</v>
      </c>
      <c r="Q2192">
        <v>0</v>
      </c>
      <c r="R2192">
        <v>0</v>
      </c>
      <c r="S2192">
        <f t="shared" si="34"/>
        <v>0</v>
      </c>
      <c r="U2192">
        <v>4</v>
      </c>
      <c r="V2192">
        <v>2</v>
      </c>
      <c r="W2192">
        <v>2</v>
      </c>
      <c r="X2192">
        <v>0</v>
      </c>
      <c r="Y2192">
        <v>1</v>
      </c>
    </row>
    <row r="2193" spans="1:25" x14ac:dyDescent="0.2">
      <c r="A2193">
        <v>2190</v>
      </c>
      <c r="B2193">
        <v>18083</v>
      </c>
      <c r="C2193">
        <v>0</v>
      </c>
      <c r="D2193">
        <v>151</v>
      </c>
      <c r="E2193">
        <v>34</v>
      </c>
      <c r="F2193">
        <v>10</v>
      </c>
      <c r="G2193">
        <v>66</v>
      </c>
      <c r="H2193">
        <v>1</v>
      </c>
      <c r="I2193">
        <v>1</v>
      </c>
      <c r="J2193">
        <v>3</v>
      </c>
      <c r="K2193">
        <v>0</v>
      </c>
      <c r="L2193">
        <v>1</v>
      </c>
      <c r="M2193">
        <v>0</v>
      </c>
      <c r="N2193">
        <v>0</v>
      </c>
      <c r="O2193">
        <v>0</v>
      </c>
      <c r="P2193">
        <v>0</v>
      </c>
      <c r="Q2193">
        <v>0</v>
      </c>
      <c r="R2193">
        <v>0</v>
      </c>
      <c r="S2193">
        <f t="shared" si="34"/>
        <v>0</v>
      </c>
      <c r="U2193">
        <v>4</v>
      </c>
      <c r="V2193">
        <v>4</v>
      </c>
      <c r="W2193">
        <v>3</v>
      </c>
      <c r="X2193">
        <v>0</v>
      </c>
      <c r="Y2193">
        <v>1</v>
      </c>
    </row>
    <row r="2194" spans="1:25" x14ac:dyDescent="0.2">
      <c r="A2194">
        <v>2191</v>
      </c>
      <c r="B2194">
        <v>18087</v>
      </c>
      <c r="C2194">
        <v>0</v>
      </c>
      <c r="D2194">
        <v>251</v>
      </c>
      <c r="E2194">
        <v>14</v>
      </c>
      <c r="F2194">
        <v>1</v>
      </c>
      <c r="G2194">
        <v>14</v>
      </c>
      <c r="H2194">
        <v>0</v>
      </c>
      <c r="I2194">
        <v>0</v>
      </c>
      <c r="J2194">
        <v>0</v>
      </c>
      <c r="K2194">
        <v>0</v>
      </c>
      <c r="L2194">
        <v>0</v>
      </c>
      <c r="M2194">
        <v>0</v>
      </c>
      <c r="N2194">
        <v>0</v>
      </c>
      <c r="O2194">
        <v>0</v>
      </c>
      <c r="P2194">
        <v>0</v>
      </c>
      <c r="Q2194">
        <v>0</v>
      </c>
      <c r="R2194">
        <v>0</v>
      </c>
      <c r="S2194">
        <f t="shared" si="34"/>
        <v>0</v>
      </c>
      <c r="U2194">
        <v>5</v>
      </c>
      <c r="V2194">
        <v>4</v>
      </c>
      <c r="W2194">
        <v>1</v>
      </c>
      <c r="X2194">
        <v>0</v>
      </c>
      <c r="Y2194">
        <v>1</v>
      </c>
    </row>
    <row r="2195" spans="1:25" x14ac:dyDescent="0.2">
      <c r="A2195">
        <v>2192</v>
      </c>
      <c r="B2195">
        <v>18103</v>
      </c>
      <c r="C2195">
        <v>0</v>
      </c>
      <c r="D2195">
        <v>263</v>
      </c>
      <c r="E2195">
        <v>14</v>
      </c>
      <c r="F2195">
        <v>3</v>
      </c>
      <c r="G2195">
        <v>24</v>
      </c>
      <c r="H2195">
        <v>1</v>
      </c>
      <c r="I2195">
        <v>0</v>
      </c>
      <c r="J2195">
        <v>1</v>
      </c>
      <c r="K2195">
        <v>1</v>
      </c>
      <c r="L2195">
        <v>0</v>
      </c>
      <c r="M2195">
        <v>0</v>
      </c>
      <c r="N2195">
        <v>0</v>
      </c>
      <c r="O2195">
        <v>0</v>
      </c>
      <c r="P2195">
        <v>0</v>
      </c>
      <c r="Q2195">
        <v>0</v>
      </c>
      <c r="R2195">
        <v>0</v>
      </c>
      <c r="S2195">
        <f t="shared" si="34"/>
        <v>0</v>
      </c>
      <c r="U2195">
        <v>5</v>
      </c>
      <c r="V2195">
        <v>4</v>
      </c>
      <c r="W2195">
        <v>3</v>
      </c>
      <c r="X2195">
        <v>0</v>
      </c>
      <c r="Y2195">
        <v>1</v>
      </c>
    </row>
    <row r="2196" spans="1:25" x14ac:dyDescent="0.2">
      <c r="A2196">
        <v>2193</v>
      </c>
      <c r="B2196">
        <v>18108</v>
      </c>
      <c r="C2196">
        <v>1</v>
      </c>
      <c r="D2196">
        <v>291</v>
      </c>
      <c r="E2196">
        <v>8</v>
      </c>
      <c r="F2196">
        <v>1</v>
      </c>
      <c r="G2196">
        <v>8</v>
      </c>
      <c r="H2196">
        <v>0</v>
      </c>
      <c r="I2196">
        <v>0</v>
      </c>
      <c r="J2196">
        <v>0</v>
      </c>
      <c r="K2196">
        <v>0</v>
      </c>
      <c r="L2196">
        <v>0</v>
      </c>
      <c r="M2196">
        <v>0</v>
      </c>
      <c r="N2196">
        <v>0</v>
      </c>
      <c r="O2196">
        <v>0</v>
      </c>
      <c r="P2196">
        <v>0</v>
      </c>
      <c r="Q2196">
        <v>0</v>
      </c>
      <c r="R2196">
        <v>0</v>
      </c>
      <c r="S2196">
        <f t="shared" si="34"/>
        <v>0</v>
      </c>
      <c r="U2196">
        <v>5</v>
      </c>
      <c r="V2196">
        <v>3</v>
      </c>
      <c r="W2196">
        <v>1</v>
      </c>
      <c r="X2196">
        <v>0</v>
      </c>
      <c r="Y2196">
        <v>1</v>
      </c>
    </row>
    <row r="2197" spans="1:25" x14ac:dyDescent="0.2">
      <c r="A2197">
        <v>2194</v>
      </c>
      <c r="B2197">
        <v>18112</v>
      </c>
      <c r="C2197">
        <v>1</v>
      </c>
      <c r="D2197">
        <v>181</v>
      </c>
      <c r="E2197">
        <v>8</v>
      </c>
      <c r="F2197">
        <v>2</v>
      </c>
      <c r="G2197">
        <v>14</v>
      </c>
      <c r="H2197">
        <v>0</v>
      </c>
      <c r="I2197">
        <v>1</v>
      </c>
      <c r="J2197">
        <v>0</v>
      </c>
      <c r="K2197">
        <v>0</v>
      </c>
      <c r="L2197">
        <v>0</v>
      </c>
      <c r="M2197">
        <v>0</v>
      </c>
      <c r="N2197">
        <v>0</v>
      </c>
      <c r="O2197">
        <v>0</v>
      </c>
      <c r="P2197">
        <v>0</v>
      </c>
      <c r="Q2197">
        <v>0</v>
      </c>
      <c r="R2197">
        <v>0</v>
      </c>
      <c r="S2197">
        <f t="shared" si="34"/>
        <v>0</v>
      </c>
      <c r="U2197">
        <v>4</v>
      </c>
      <c r="V2197">
        <v>3</v>
      </c>
      <c r="W2197">
        <v>2</v>
      </c>
      <c r="X2197">
        <v>0</v>
      </c>
      <c r="Y2197">
        <v>1</v>
      </c>
    </row>
    <row r="2198" spans="1:25" x14ac:dyDescent="0.2">
      <c r="A2198">
        <v>2195</v>
      </c>
      <c r="B2198">
        <v>18114</v>
      </c>
      <c r="C2198">
        <v>1</v>
      </c>
      <c r="D2198">
        <v>126</v>
      </c>
      <c r="E2198">
        <v>8</v>
      </c>
      <c r="F2198">
        <v>3</v>
      </c>
      <c r="G2198">
        <v>18</v>
      </c>
      <c r="H2198">
        <v>0</v>
      </c>
      <c r="I2198">
        <v>0</v>
      </c>
      <c r="J2198">
        <v>1</v>
      </c>
      <c r="K2198">
        <v>0</v>
      </c>
      <c r="L2198">
        <v>0</v>
      </c>
      <c r="M2198">
        <v>0</v>
      </c>
      <c r="N2198">
        <v>1</v>
      </c>
      <c r="O2198">
        <v>0</v>
      </c>
      <c r="P2198">
        <v>0</v>
      </c>
      <c r="Q2198">
        <v>0</v>
      </c>
      <c r="R2198">
        <v>0</v>
      </c>
      <c r="S2198">
        <f t="shared" si="34"/>
        <v>1</v>
      </c>
      <c r="U2198">
        <v>4</v>
      </c>
      <c r="V2198">
        <v>3</v>
      </c>
      <c r="W2198">
        <v>3</v>
      </c>
      <c r="X2198">
        <v>0</v>
      </c>
      <c r="Y2198">
        <v>1</v>
      </c>
    </row>
    <row r="2199" spans="1:25" x14ac:dyDescent="0.2">
      <c r="A2199">
        <v>2196</v>
      </c>
      <c r="B2199">
        <v>18115</v>
      </c>
      <c r="C2199">
        <v>1</v>
      </c>
      <c r="D2199">
        <v>116</v>
      </c>
      <c r="E2199">
        <v>12</v>
      </c>
      <c r="F2199">
        <v>1</v>
      </c>
      <c r="G2199">
        <v>12</v>
      </c>
      <c r="H2199">
        <v>0</v>
      </c>
      <c r="I2199">
        <v>0</v>
      </c>
      <c r="J2199">
        <v>0</v>
      </c>
      <c r="K2199">
        <v>0</v>
      </c>
      <c r="L2199">
        <v>0</v>
      </c>
      <c r="M2199">
        <v>0</v>
      </c>
      <c r="N2199">
        <v>0</v>
      </c>
      <c r="O2199">
        <v>0</v>
      </c>
      <c r="P2199">
        <v>0</v>
      </c>
      <c r="Q2199">
        <v>0</v>
      </c>
      <c r="R2199">
        <v>0</v>
      </c>
      <c r="S2199">
        <f t="shared" si="34"/>
        <v>0</v>
      </c>
      <c r="U2199">
        <v>4</v>
      </c>
      <c r="V2199">
        <v>3</v>
      </c>
      <c r="W2199">
        <v>1</v>
      </c>
      <c r="X2199">
        <v>0</v>
      </c>
      <c r="Y2199">
        <v>1</v>
      </c>
    </row>
    <row r="2200" spans="1:25" x14ac:dyDescent="0.2">
      <c r="A2200">
        <v>2197</v>
      </c>
      <c r="B2200">
        <v>18123</v>
      </c>
      <c r="C2200">
        <v>1</v>
      </c>
      <c r="D2200">
        <v>150</v>
      </c>
      <c r="E2200">
        <v>30</v>
      </c>
      <c r="F2200">
        <v>1</v>
      </c>
      <c r="G2200">
        <v>30</v>
      </c>
      <c r="H2200">
        <v>0</v>
      </c>
      <c r="I2200">
        <v>0</v>
      </c>
      <c r="J2200">
        <v>1</v>
      </c>
      <c r="K2200">
        <v>0</v>
      </c>
      <c r="L2200">
        <v>0</v>
      </c>
      <c r="M2200">
        <v>1</v>
      </c>
      <c r="N2200">
        <v>0</v>
      </c>
      <c r="O2200">
        <v>0</v>
      </c>
      <c r="P2200">
        <v>0</v>
      </c>
      <c r="Q2200">
        <v>0</v>
      </c>
      <c r="R2200">
        <v>0</v>
      </c>
      <c r="S2200">
        <f t="shared" si="34"/>
        <v>1</v>
      </c>
      <c r="U2200">
        <v>4</v>
      </c>
      <c r="V2200">
        <v>4</v>
      </c>
      <c r="W2200">
        <v>1</v>
      </c>
      <c r="X2200">
        <v>0</v>
      </c>
      <c r="Y2200">
        <v>1</v>
      </c>
    </row>
    <row r="2201" spans="1:25" x14ac:dyDescent="0.2">
      <c r="A2201">
        <v>2198</v>
      </c>
      <c r="B2201">
        <v>18132</v>
      </c>
      <c r="C2201">
        <v>1</v>
      </c>
      <c r="D2201">
        <v>265</v>
      </c>
      <c r="E2201">
        <v>14</v>
      </c>
      <c r="F2201">
        <v>1</v>
      </c>
      <c r="G2201">
        <v>14</v>
      </c>
      <c r="H2201">
        <v>0</v>
      </c>
      <c r="I2201">
        <v>0</v>
      </c>
      <c r="J2201">
        <v>0</v>
      </c>
      <c r="K2201">
        <v>0</v>
      </c>
      <c r="L2201">
        <v>0</v>
      </c>
      <c r="M2201">
        <v>1</v>
      </c>
      <c r="N2201">
        <v>0</v>
      </c>
      <c r="O2201">
        <v>0</v>
      </c>
      <c r="P2201">
        <v>0</v>
      </c>
      <c r="Q2201">
        <v>0</v>
      </c>
      <c r="R2201">
        <v>0</v>
      </c>
      <c r="S2201">
        <f t="shared" si="34"/>
        <v>1</v>
      </c>
      <c r="U2201">
        <v>5</v>
      </c>
      <c r="V2201">
        <v>4</v>
      </c>
      <c r="W2201">
        <v>1</v>
      </c>
      <c r="X2201">
        <v>0</v>
      </c>
      <c r="Y2201">
        <v>1</v>
      </c>
    </row>
    <row r="2202" spans="1:25" x14ac:dyDescent="0.2">
      <c r="A2202">
        <v>2199</v>
      </c>
      <c r="B2202">
        <v>18153</v>
      </c>
      <c r="C2202">
        <v>1</v>
      </c>
      <c r="D2202">
        <v>298</v>
      </c>
      <c r="E2202">
        <v>12</v>
      </c>
      <c r="F2202">
        <v>3</v>
      </c>
      <c r="G2202">
        <v>20</v>
      </c>
      <c r="H2202">
        <v>0</v>
      </c>
      <c r="I2202">
        <v>0</v>
      </c>
      <c r="J2202">
        <v>0</v>
      </c>
      <c r="K2202">
        <v>0</v>
      </c>
      <c r="L2202">
        <v>1</v>
      </c>
      <c r="M2202">
        <v>0</v>
      </c>
      <c r="N2202">
        <v>1</v>
      </c>
      <c r="O2202">
        <v>0</v>
      </c>
      <c r="P2202">
        <v>0</v>
      </c>
      <c r="Q2202">
        <v>0</v>
      </c>
      <c r="R2202">
        <v>0</v>
      </c>
      <c r="S2202">
        <f t="shared" si="34"/>
        <v>1</v>
      </c>
      <c r="U2202">
        <v>5</v>
      </c>
      <c r="V2202">
        <v>3</v>
      </c>
      <c r="W2202">
        <v>3</v>
      </c>
      <c r="X2202">
        <v>0</v>
      </c>
      <c r="Y2202">
        <v>1</v>
      </c>
    </row>
    <row r="2203" spans="1:25" x14ac:dyDescent="0.2">
      <c r="A2203">
        <v>2200</v>
      </c>
      <c r="B2203">
        <v>18156</v>
      </c>
      <c r="C2203">
        <v>0</v>
      </c>
      <c r="D2203">
        <v>212</v>
      </c>
      <c r="E2203">
        <v>10</v>
      </c>
      <c r="F2203">
        <v>1</v>
      </c>
      <c r="G2203">
        <v>10</v>
      </c>
      <c r="H2203">
        <v>0</v>
      </c>
      <c r="I2203">
        <v>0</v>
      </c>
      <c r="J2203">
        <v>0</v>
      </c>
      <c r="K2203">
        <v>0</v>
      </c>
      <c r="L2203">
        <v>0</v>
      </c>
      <c r="M2203">
        <v>0</v>
      </c>
      <c r="N2203">
        <v>1</v>
      </c>
      <c r="O2203">
        <v>0</v>
      </c>
      <c r="P2203">
        <v>0</v>
      </c>
      <c r="Q2203">
        <v>0</v>
      </c>
      <c r="R2203">
        <v>0</v>
      </c>
      <c r="S2203">
        <f t="shared" si="34"/>
        <v>1</v>
      </c>
      <c r="U2203">
        <v>5</v>
      </c>
      <c r="V2203">
        <v>3</v>
      </c>
      <c r="W2203">
        <v>1</v>
      </c>
      <c r="X2203">
        <v>0</v>
      </c>
      <c r="Y2203">
        <v>1</v>
      </c>
    </row>
    <row r="2204" spans="1:25" x14ac:dyDescent="0.2">
      <c r="A2204">
        <v>2201</v>
      </c>
      <c r="B2204">
        <v>18157</v>
      </c>
      <c r="C2204">
        <v>1</v>
      </c>
      <c r="D2204">
        <v>284</v>
      </c>
      <c r="E2204">
        <v>22</v>
      </c>
      <c r="F2204">
        <v>2</v>
      </c>
      <c r="G2204">
        <v>28</v>
      </c>
      <c r="H2204">
        <v>1</v>
      </c>
      <c r="I2204">
        <v>0</v>
      </c>
      <c r="J2204">
        <v>1</v>
      </c>
      <c r="K2204">
        <v>0</v>
      </c>
      <c r="L2204">
        <v>0</v>
      </c>
      <c r="M2204">
        <v>0</v>
      </c>
      <c r="N2204">
        <v>0</v>
      </c>
      <c r="O2204">
        <v>0</v>
      </c>
      <c r="P2204">
        <v>0</v>
      </c>
      <c r="Q2204">
        <v>0</v>
      </c>
      <c r="R2204">
        <v>0</v>
      </c>
      <c r="S2204">
        <f t="shared" si="34"/>
        <v>0</v>
      </c>
      <c r="U2204">
        <v>5</v>
      </c>
      <c r="V2204">
        <v>4</v>
      </c>
      <c r="W2204">
        <v>2</v>
      </c>
      <c r="X2204">
        <v>0</v>
      </c>
      <c r="Y2204">
        <v>1</v>
      </c>
    </row>
    <row r="2205" spans="1:25" x14ac:dyDescent="0.2">
      <c r="A2205">
        <v>2202</v>
      </c>
      <c r="B2205">
        <v>18168</v>
      </c>
      <c r="C2205">
        <v>1</v>
      </c>
      <c r="D2205">
        <v>200</v>
      </c>
      <c r="E2205">
        <v>4</v>
      </c>
      <c r="F2205">
        <v>2</v>
      </c>
      <c r="G2205">
        <v>12</v>
      </c>
      <c r="H2205">
        <v>0</v>
      </c>
      <c r="I2205">
        <v>0</v>
      </c>
      <c r="J2205">
        <v>0</v>
      </c>
      <c r="K2205">
        <v>0</v>
      </c>
      <c r="L2205">
        <v>0</v>
      </c>
      <c r="M2205">
        <v>0</v>
      </c>
      <c r="N2205">
        <v>0</v>
      </c>
      <c r="O2205">
        <v>0</v>
      </c>
      <c r="P2205">
        <v>0</v>
      </c>
      <c r="Q2205">
        <v>0</v>
      </c>
      <c r="R2205">
        <v>0</v>
      </c>
      <c r="S2205">
        <f t="shared" si="34"/>
        <v>0</v>
      </c>
      <c r="U2205">
        <v>4</v>
      </c>
      <c r="V2205">
        <v>2</v>
      </c>
      <c r="W2205">
        <v>2</v>
      </c>
      <c r="X2205">
        <v>0</v>
      </c>
      <c r="Y2205">
        <v>1</v>
      </c>
    </row>
    <row r="2206" spans="1:25" x14ac:dyDescent="0.2">
      <c r="A2206">
        <v>2203</v>
      </c>
      <c r="B2206">
        <v>18174</v>
      </c>
      <c r="C2206">
        <v>1</v>
      </c>
      <c r="D2206">
        <v>257</v>
      </c>
      <c r="E2206">
        <v>16</v>
      </c>
      <c r="F2206">
        <v>8</v>
      </c>
      <c r="G2206">
        <v>46</v>
      </c>
      <c r="H2206">
        <v>2</v>
      </c>
      <c r="I2206">
        <v>0</v>
      </c>
      <c r="J2206">
        <v>2</v>
      </c>
      <c r="K2206">
        <v>2</v>
      </c>
      <c r="L2206">
        <v>0</v>
      </c>
      <c r="M2206">
        <v>0</v>
      </c>
      <c r="N2206">
        <v>0</v>
      </c>
      <c r="O2206">
        <v>0</v>
      </c>
      <c r="P2206">
        <v>0</v>
      </c>
      <c r="Q2206">
        <v>1</v>
      </c>
      <c r="R2206">
        <v>0</v>
      </c>
      <c r="S2206">
        <f t="shared" si="34"/>
        <v>1</v>
      </c>
      <c r="U2206">
        <v>5</v>
      </c>
      <c r="V2206">
        <v>4</v>
      </c>
      <c r="W2206">
        <v>3</v>
      </c>
      <c r="X2206">
        <v>0</v>
      </c>
      <c r="Y2206">
        <v>1</v>
      </c>
    </row>
    <row r="2207" spans="1:25" x14ac:dyDescent="0.2">
      <c r="A2207">
        <v>2204</v>
      </c>
      <c r="B2207">
        <v>18175</v>
      </c>
      <c r="C2207">
        <v>1</v>
      </c>
      <c r="D2207">
        <v>105</v>
      </c>
      <c r="E2207">
        <v>4</v>
      </c>
      <c r="F2207">
        <v>2</v>
      </c>
      <c r="G2207">
        <v>12</v>
      </c>
      <c r="H2207">
        <v>0</v>
      </c>
      <c r="I2207">
        <v>0</v>
      </c>
      <c r="J2207">
        <v>0</v>
      </c>
      <c r="K2207">
        <v>0</v>
      </c>
      <c r="L2207">
        <v>0</v>
      </c>
      <c r="M2207">
        <v>0</v>
      </c>
      <c r="N2207">
        <v>0</v>
      </c>
      <c r="O2207">
        <v>0</v>
      </c>
      <c r="P2207">
        <v>0</v>
      </c>
      <c r="Q2207">
        <v>0</v>
      </c>
      <c r="R2207">
        <v>0</v>
      </c>
      <c r="S2207">
        <f t="shared" si="34"/>
        <v>0</v>
      </c>
      <c r="U2207">
        <v>4</v>
      </c>
      <c r="V2207">
        <v>2</v>
      </c>
      <c r="W2207">
        <v>2</v>
      </c>
      <c r="X2207">
        <v>0</v>
      </c>
      <c r="Y2207">
        <v>1</v>
      </c>
    </row>
    <row r="2208" spans="1:25" x14ac:dyDescent="0.2">
      <c r="A2208">
        <v>2205</v>
      </c>
      <c r="B2208">
        <v>18197</v>
      </c>
      <c r="C2208">
        <v>0</v>
      </c>
      <c r="D2208">
        <v>274</v>
      </c>
      <c r="E2208">
        <v>2</v>
      </c>
      <c r="F2208">
        <v>1</v>
      </c>
      <c r="G2208">
        <v>2</v>
      </c>
      <c r="H2208">
        <v>0</v>
      </c>
      <c r="I2208">
        <v>0</v>
      </c>
      <c r="J2208">
        <v>0</v>
      </c>
      <c r="K2208">
        <v>0</v>
      </c>
      <c r="L2208">
        <v>0</v>
      </c>
      <c r="M2208">
        <v>0</v>
      </c>
      <c r="N2208">
        <v>0</v>
      </c>
      <c r="O2208">
        <v>0</v>
      </c>
      <c r="P2208">
        <v>0</v>
      </c>
      <c r="Q2208">
        <v>0</v>
      </c>
      <c r="R2208">
        <v>0</v>
      </c>
      <c r="S2208">
        <f t="shared" si="34"/>
        <v>0</v>
      </c>
      <c r="U2208">
        <v>5</v>
      </c>
      <c r="V2208">
        <v>1</v>
      </c>
      <c r="W2208">
        <v>1</v>
      </c>
      <c r="X2208">
        <v>0</v>
      </c>
      <c r="Y2208">
        <v>1</v>
      </c>
    </row>
    <row r="2209" spans="1:25" x14ac:dyDescent="0.2">
      <c r="A2209">
        <v>2206</v>
      </c>
      <c r="B2209">
        <v>18206</v>
      </c>
      <c r="C2209">
        <v>0</v>
      </c>
      <c r="D2209">
        <v>190</v>
      </c>
      <c r="E2209">
        <v>6</v>
      </c>
      <c r="F2209">
        <v>2</v>
      </c>
      <c r="G2209">
        <v>14</v>
      </c>
      <c r="H2209">
        <v>0</v>
      </c>
      <c r="I2209">
        <v>0</v>
      </c>
      <c r="J2209">
        <v>1</v>
      </c>
      <c r="K2209">
        <v>0</v>
      </c>
      <c r="L2209">
        <v>0</v>
      </c>
      <c r="M2209">
        <v>0</v>
      </c>
      <c r="N2209">
        <v>1</v>
      </c>
      <c r="O2209">
        <v>0</v>
      </c>
      <c r="P2209">
        <v>0</v>
      </c>
      <c r="Q2209">
        <v>0</v>
      </c>
      <c r="R2209">
        <v>0</v>
      </c>
      <c r="S2209">
        <f t="shared" si="34"/>
        <v>1</v>
      </c>
      <c r="U2209">
        <v>4</v>
      </c>
      <c r="V2209">
        <v>2</v>
      </c>
      <c r="W2209">
        <v>2</v>
      </c>
      <c r="X2209">
        <v>0</v>
      </c>
      <c r="Y2209">
        <v>1</v>
      </c>
    </row>
    <row r="2210" spans="1:25" x14ac:dyDescent="0.2">
      <c r="A2210">
        <v>2207</v>
      </c>
      <c r="B2210">
        <v>18208</v>
      </c>
      <c r="C2210">
        <v>1</v>
      </c>
      <c r="D2210">
        <v>222</v>
      </c>
      <c r="E2210">
        <v>18</v>
      </c>
      <c r="F2210">
        <v>2</v>
      </c>
      <c r="G2210">
        <v>24</v>
      </c>
      <c r="H2210">
        <v>0</v>
      </c>
      <c r="I2210">
        <v>0</v>
      </c>
      <c r="J2210">
        <v>0</v>
      </c>
      <c r="K2210">
        <v>0</v>
      </c>
      <c r="L2210">
        <v>0</v>
      </c>
      <c r="M2210">
        <v>1</v>
      </c>
      <c r="N2210">
        <v>1</v>
      </c>
      <c r="O2210">
        <v>0</v>
      </c>
      <c r="P2210">
        <v>0</v>
      </c>
      <c r="Q2210">
        <v>0</v>
      </c>
      <c r="R2210">
        <v>0</v>
      </c>
      <c r="S2210">
        <f t="shared" si="34"/>
        <v>2</v>
      </c>
      <c r="U2210">
        <v>5</v>
      </c>
      <c r="V2210">
        <v>4</v>
      </c>
      <c r="W2210">
        <v>2</v>
      </c>
      <c r="X2210">
        <v>0</v>
      </c>
      <c r="Y2210">
        <v>1</v>
      </c>
    </row>
    <row r="2211" spans="1:25" x14ac:dyDescent="0.2">
      <c r="A2211">
        <v>2208</v>
      </c>
      <c r="B2211">
        <v>18215</v>
      </c>
      <c r="C2211">
        <v>1</v>
      </c>
      <c r="D2211">
        <v>358</v>
      </c>
      <c r="E2211">
        <v>6</v>
      </c>
      <c r="F2211">
        <v>7</v>
      </c>
      <c r="G2211">
        <v>40</v>
      </c>
      <c r="H2211">
        <v>2</v>
      </c>
      <c r="I2211">
        <v>1</v>
      </c>
      <c r="J2211">
        <v>1</v>
      </c>
      <c r="K2211">
        <v>0</v>
      </c>
      <c r="L2211">
        <v>0</v>
      </c>
      <c r="M2211">
        <v>1</v>
      </c>
      <c r="N2211">
        <v>3</v>
      </c>
      <c r="O2211">
        <v>0</v>
      </c>
      <c r="P2211">
        <v>1</v>
      </c>
      <c r="Q2211">
        <v>0</v>
      </c>
      <c r="R2211">
        <v>0</v>
      </c>
      <c r="S2211">
        <f t="shared" si="34"/>
        <v>5</v>
      </c>
      <c r="U2211">
        <v>5</v>
      </c>
      <c r="V2211">
        <v>2</v>
      </c>
      <c r="W2211">
        <v>3</v>
      </c>
      <c r="X2211">
        <v>0</v>
      </c>
      <c r="Y2211">
        <v>1</v>
      </c>
    </row>
    <row r="2212" spans="1:25" x14ac:dyDescent="0.2">
      <c r="A2212">
        <v>2209</v>
      </c>
      <c r="B2212">
        <v>18247</v>
      </c>
      <c r="C2212">
        <v>1</v>
      </c>
      <c r="D2212">
        <v>134</v>
      </c>
      <c r="E2212">
        <v>16</v>
      </c>
      <c r="F2212">
        <v>1</v>
      </c>
      <c r="G2212">
        <v>16</v>
      </c>
      <c r="H2212">
        <v>0</v>
      </c>
      <c r="I2212">
        <v>0</v>
      </c>
      <c r="J2212">
        <v>0</v>
      </c>
      <c r="K2212">
        <v>0</v>
      </c>
      <c r="L2212">
        <v>0</v>
      </c>
      <c r="M2212">
        <v>0</v>
      </c>
      <c r="N2212">
        <v>0</v>
      </c>
      <c r="O2212">
        <v>1</v>
      </c>
      <c r="P2212">
        <v>0</v>
      </c>
      <c r="Q2212">
        <v>0</v>
      </c>
      <c r="R2212">
        <v>0</v>
      </c>
      <c r="S2212">
        <f t="shared" si="34"/>
        <v>1</v>
      </c>
      <c r="U2212">
        <v>4</v>
      </c>
      <c r="V2212">
        <v>4</v>
      </c>
      <c r="W2212">
        <v>1</v>
      </c>
      <c r="X2212">
        <v>0</v>
      </c>
      <c r="Y2212">
        <v>1</v>
      </c>
    </row>
    <row r="2213" spans="1:25" x14ac:dyDescent="0.2">
      <c r="A2213">
        <v>2210</v>
      </c>
      <c r="B2213">
        <v>18257</v>
      </c>
      <c r="C2213">
        <v>1</v>
      </c>
      <c r="D2213">
        <v>300</v>
      </c>
      <c r="E2213">
        <v>12</v>
      </c>
      <c r="F2213">
        <v>2</v>
      </c>
      <c r="G2213">
        <v>14</v>
      </c>
      <c r="H2213">
        <v>0</v>
      </c>
      <c r="I2213">
        <v>0</v>
      </c>
      <c r="J2213">
        <v>0</v>
      </c>
      <c r="K2213">
        <v>0</v>
      </c>
      <c r="L2213">
        <v>0</v>
      </c>
      <c r="M2213">
        <v>0</v>
      </c>
      <c r="N2213">
        <v>0</v>
      </c>
      <c r="O2213">
        <v>0</v>
      </c>
      <c r="P2213">
        <v>0</v>
      </c>
      <c r="Q2213">
        <v>0</v>
      </c>
      <c r="R2213">
        <v>0</v>
      </c>
      <c r="S2213">
        <f t="shared" si="34"/>
        <v>0</v>
      </c>
      <c r="U2213">
        <v>5</v>
      </c>
      <c r="V2213">
        <v>3</v>
      </c>
      <c r="W2213">
        <v>2</v>
      </c>
      <c r="X2213">
        <v>0</v>
      </c>
      <c r="Y2213">
        <v>1</v>
      </c>
    </row>
    <row r="2214" spans="1:25" x14ac:dyDescent="0.2">
      <c r="A2214">
        <v>2211</v>
      </c>
      <c r="B2214">
        <v>18259</v>
      </c>
      <c r="C2214">
        <v>1</v>
      </c>
      <c r="D2214">
        <v>269</v>
      </c>
      <c r="E2214">
        <v>8</v>
      </c>
      <c r="F2214">
        <v>2</v>
      </c>
      <c r="G2214">
        <v>10</v>
      </c>
      <c r="H2214">
        <v>0</v>
      </c>
      <c r="I2214">
        <v>0</v>
      </c>
      <c r="J2214">
        <v>0</v>
      </c>
      <c r="K2214">
        <v>0</v>
      </c>
      <c r="L2214">
        <v>0</v>
      </c>
      <c r="M2214">
        <v>0</v>
      </c>
      <c r="N2214">
        <v>2</v>
      </c>
      <c r="O2214">
        <v>0</v>
      </c>
      <c r="P2214">
        <v>0</v>
      </c>
      <c r="Q2214">
        <v>0</v>
      </c>
      <c r="R2214">
        <v>0</v>
      </c>
      <c r="S2214">
        <f t="shared" si="34"/>
        <v>2</v>
      </c>
      <c r="U2214">
        <v>5</v>
      </c>
      <c r="V2214">
        <v>3</v>
      </c>
      <c r="W2214">
        <v>2</v>
      </c>
      <c r="X2214">
        <v>0</v>
      </c>
      <c r="Y2214">
        <v>1</v>
      </c>
    </row>
    <row r="2215" spans="1:25" x14ac:dyDescent="0.2">
      <c r="A2215">
        <v>2212</v>
      </c>
      <c r="B2215">
        <v>18269</v>
      </c>
      <c r="C2215">
        <v>1</v>
      </c>
      <c r="D2215">
        <v>131</v>
      </c>
      <c r="E2215">
        <v>2</v>
      </c>
      <c r="F2215">
        <v>4</v>
      </c>
      <c r="G2215">
        <v>16</v>
      </c>
      <c r="H2215">
        <v>0</v>
      </c>
      <c r="I2215">
        <v>0</v>
      </c>
      <c r="J2215">
        <v>1</v>
      </c>
      <c r="K2215">
        <v>0</v>
      </c>
      <c r="L2215">
        <v>0</v>
      </c>
      <c r="M2215">
        <v>0</v>
      </c>
      <c r="N2215">
        <v>0</v>
      </c>
      <c r="O2215">
        <v>0</v>
      </c>
      <c r="P2215">
        <v>0</v>
      </c>
      <c r="Q2215">
        <v>0</v>
      </c>
      <c r="R2215">
        <v>0</v>
      </c>
      <c r="S2215">
        <f t="shared" si="34"/>
        <v>0</v>
      </c>
      <c r="U2215">
        <v>4</v>
      </c>
      <c r="V2215">
        <v>1</v>
      </c>
      <c r="W2215">
        <v>3</v>
      </c>
      <c r="X2215">
        <v>0</v>
      </c>
      <c r="Y2215">
        <v>1</v>
      </c>
    </row>
    <row r="2216" spans="1:25" x14ac:dyDescent="0.2">
      <c r="A2216">
        <v>2213</v>
      </c>
      <c r="B2216">
        <v>18272</v>
      </c>
      <c r="C2216">
        <v>0</v>
      </c>
      <c r="D2216">
        <v>48</v>
      </c>
      <c r="E2216">
        <v>14</v>
      </c>
      <c r="F2216">
        <v>1</v>
      </c>
      <c r="G2216">
        <v>14</v>
      </c>
      <c r="H2216">
        <v>0</v>
      </c>
      <c r="I2216">
        <v>0</v>
      </c>
      <c r="J2216">
        <v>0</v>
      </c>
      <c r="K2216">
        <v>0</v>
      </c>
      <c r="L2216">
        <v>0</v>
      </c>
      <c r="M2216">
        <v>0</v>
      </c>
      <c r="N2216">
        <v>0</v>
      </c>
      <c r="O2216">
        <v>0</v>
      </c>
      <c r="P2216">
        <v>0</v>
      </c>
      <c r="Q2216">
        <v>0</v>
      </c>
      <c r="R2216">
        <v>0</v>
      </c>
      <c r="S2216">
        <f t="shared" si="34"/>
        <v>0</v>
      </c>
      <c r="U2216">
        <v>2</v>
      </c>
      <c r="V2216">
        <v>4</v>
      </c>
      <c r="W2216">
        <v>1</v>
      </c>
      <c r="X2216">
        <v>0</v>
      </c>
      <c r="Y2216">
        <v>1</v>
      </c>
    </row>
    <row r="2217" spans="1:25" x14ac:dyDescent="0.2">
      <c r="A2217">
        <v>2214</v>
      </c>
      <c r="B2217">
        <v>18278</v>
      </c>
      <c r="C2217">
        <v>1</v>
      </c>
      <c r="D2217">
        <v>136</v>
      </c>
      <c r="E2217">
        <v>10</v>
      </c>
      <c r="F2217">
        <v>2</v>
      </c>
      <c r="G2217">
        <v>16</v>
      </c>
      <c r="H2217">
        <v>1</v>
      </c>
      <c r="I2217">
        <v>0</v>
      </c>
      <c r="J2217">
        <v>0</v>
      </c>
      <c r="K2217">
        <v>0</v>
      </c>
      <c r="L2217">
        <v>0</v>
      </c>
      <c r="M2217">
        <v>0</v>
      </c>
      <c r="N2217">
        <v>0</v>
      </c>
      <c r="O2217">
        <v>0</v>
      </c>
      <c r="P2217">
        <v>0</v>
      </c>
      <c r="Q2217">
        <v>0</v>
      </c>
      <c r="R2217">
        <v>1</v>
      </c>
      <c r="S2217">
        <f t="shared" si="34"/>
        <v>0</v>
      </c>
      <c r="U2217">
        <v>4</v>
      </c>
      <c r="V2217">
        <v>3</v>
      </c>
      <c r="W2217">
        <v>2</v>
      </c>
      <c r="X2217">
        <v>1</v>
      </c>
      <c r="Y2217">
        <v>0</v>
      </c>
    </row>
    <row r="2218" spans="1:25" x14ac:dyDescent="0.2">
      <c r="A2218">
        <v>2215</v>
      </c>
      <c r="B2218">
        <v>18280</v>
      </c>
      <c r="C2218">
        <v>1</v>
      </c>
      <c r="D2218">
        <v>366</v>
      </c>
      <c r="E2218">
        <v>8</v>
      </c>
      <c r="F2218">
        <v>12</v>
      </c>
      <c r="G2218">
        <v>48</v>
      </c>
      <c r="H2218">
        <v>2</v>
      </c>
      <c r="I2218">
        <v>1</v>
      </c>
      <c r="J2218">
        <v>0</v>
      </c>
      <c r="K2218">
        <v>2</v>
      </c>
      <c r="L2218">
        <v>0</v>
      </c>
      <c r="M2218">
        <v>0</v>
      </c>
      <c r="N2218">
        <v>1</v>
      </c>
      <c r="O2218">
        <v>0</v>
      </c>
      <c r="P2218">
        <v>1</v>
      </c>
      <c r="Q2218">
        <v>0</v>
      </c>
      <c r="R2218">
        <v>0</v>
      </c>
      <c r="S2218">
        <f t="shared" si="34"/>
        <v>2</v>
      </c>
      <c r="U2218">
        <v>5</v>
      </c>
      <c r="V2218">
        <v>3</v>
      </c>
      <c r="W2218">
        <v>3</v>
      </c>
      <c r="X2218">
        <v>0</v>
      </c>
      <c r="Y2218">
        <v>1</v>
      </c>
    </row>
    <row r="2219" spans="1:25" x14ac:dyDescent="0.2">
      <c r="A2219">
        <v>2216</v>
      </c>
      <c r="B2219">
        <v>18287</v>
      </c>
      <c r="C2219">
        <v>1</v>
      </c>
      <c r="D2219">
        <v>388</v>
      </c>
      <c r="E2219">
        <v>8</v>
      </c>
      <c r="F2219">
        <v>11</v>
      </c>
      <c r="G2219">
        <v>32</v>
      </c>
      <c r="H2219">
        <v>1</v>
      </c>
      <c r="I2219">
        <v>1</v>
      </c>
      <c r="J2219">
        <v>1</v>
      </c>
      <c r="K2219">
        <v>2</v>
      </c>
      <c r="L2219">
        <v>0</v>
      </c>
      <c r="M2219">
        <v>0</v>
      </c>
      <c r="N2219">
        <v>2</v>
      </c>
      <c r="O2219">
        <v>0</v>
      </c>
      <c r="P2219">
        <v>0</v>
      </c>
      <c r="Q2219">
        <v>0</v>
      </c>
      <c r="R2219">
        <v>0</v>
      </c>
      <c r="S2219">
        <f t="shared" si="34"/>
        <v>2</v>
      </c>
      <c r="U2219">
        <v>5</v>
      </c>
      <c r="V2219">
        <v>3</v>
      </c>
      <c r="W2219">
        <v>3</v>
      </c>
      <c r="X2219">
        <v>0</v>
      </c>
      <c r="Y2219">
        <v>1</v>
      </c>
    </row>
    <row r="2220" spans="1:25" x14ac:dyDescent="0.2">
      <c r="A2220">
        <v>2217</v>
      </c>
      <c r="B2220">
        <v>18291</v>
      </c>
      <c r="C2220">
        <v>1</v>
      </c>
      <c r="D2220">
        <v>224</v>
      </c>
      <c r="E2220">
        <v>2</v>
      </c>
      <c r="F2220">
        <v>2</v>
      </c>
      <c r="G2220">
        <v>10</v>
      </c>
      <c r="H2220">
        <v>0</v>
      </c>
      <c r="I2220">
        <v>0</v>
      </c>
      <c r="J2220">
        <v>0</v>
      </c>
      <c r="K2220">
        <v>0</v>
      </c>
      <c r="L2220">
        <v>0</v>
      </c>
      <c r="M2220">
        <v>0</v>
      </c>
      <c r="N2220">
        <v>2</v>
      </c>
      <c r="O2220">
        <v>0</v>
      </c>
      <c r="P2220">
        <v>0</v>
      </c>
      <c r="Q2220">
        <v>0</v>
      </c>
      <c r="R2220">
        <v>0</v>
      </c>
      <c r="S2220">
        <f t="shared" si="34"/>
        <v>2</v>
      </c>
      <c r="U2220">
        <v>5</v>
      </c>
      <c r="V2220">
        <v>1</v>
      </c>
      <c r="W2220">
        <v>2</v>
      </c>
      <c r="X2220">
        <v>0</v>
      </c>
      <c r="Y2220">
        <v>1</v>
      </c>
    </row>
    <row r="2221" spans="1:25" x14ac:dyDescent="0.2">
      <c r="A2221">
        <v>2218</v>
      </c>
      <c r="B2221">
        <v>18297</v>
      </c>
      <c r="C2221">
        <v>0</v>
      </c>
      <c r="D2221">
        <v>133</v>
      </c>
      <c r="E2221">
        <v>34</v>
      </c>
      <c r="F2221">
        <v>1</v>
      </c>
      <c r="G2221">
        <v>34</v>
      </c>
      <c r="H2221">
        <v>0</v>
      </c>
      <c r="I2221">
        <v>0</v>
      </c>
      <c r="J2221">
        <v>1</v>
      </c>
      <c r="K2221">
        <v>0</v>
      </c>
      <c r="L2221">
        <v>0</v>
      </c>
      <c r="M2221">
        <v>0</v>
      </c>
      <c r="N2221">
        <v>0</v>
      </c>
      <c r="O2221">
        <v>0</v>
      </c>
      <c r="P2221">
        <v>0</v>
      </c>
      <c r="Q2221">
        <v>0</v>
      </c>
      <c r="R2221">
        <v>0</v>
      </c>
      <c r="S2221">
        <f t="shared" si="34"/>
        <v>0</v>
      </c>
      <c r="U2221">
        <v>4</v>
      </c>
      <c r="V2221">
        <v>4</v>
      </c>
      <c r="W2221">
        <v>1</v>
      </c>
      <c r="X2221">
        <v>0</v>
      </c>
      <c r="Y2221">
        <v>1</v>
      </c>
    </row>
    <row r="2222" spans="1:25" x14ac:dyDescent="0.2">
      <c r="A2222">
        <v>2219</v>
      </c>
      <c r="B2222">
        <v>18303</v>
      </c>
      <c r="C2222">
        <v>1</v>
      </c>
      <c r="D2222">
        <v>271</v>
      </c>
      <c r="E2222">
        <v>2</v>
      </c>
      <c r="F2222">
        <v>2</v>
      </c>
      <c r="G2222">
        <v>4</v>
      </c>
      <c r="H2222">
        <v>0</v>
      </c>
      <c r="I2222">
        <v>0</v>
      </c>
      <c r="J2222">
        <v>0</v>
      </c>
      <c r="K2222">
        <v>0</v>
      </c>
      <c r="L2222">
        <v>0</v>
      </c>
      <c r="M2222">
        <v>0</v>
      </c>
      <c r="N2222">
        <v>0</v>
      </c>
      <c r="O2222">
        <v>0</v>
      </c>
      <c r="P2222">
        <v>0</v>
      </c>
      <c r="Q2222">
        <v>0</v>
      </c>
      <c r="R2222">
        <v>0</v>
      </c>
      <c r="S2222">
        <f t="shared" si="34"/>
        <v>0</v>
      </c>
      <c r="U2222">
        <v>5</v>
      </c>
      <c r="V2222">
        <v>1</v>
      </c>
      <c r="W2222">
        <v>2</v>
      </c>
      <c r="X2222">
        <v>0</v>
      </c>
      <c r="Y2222">
        <v>1</v>
      </c>
    </row>
    <row r="2223" spans="1:25" x14ac:dyDescent="0.2">
      <c r="A2223">
        <v>2220</v>
      </c>
      <c r="B2223">
        <v>18306</v>
      </c>
      <c r="C2223">
        <v>0</v>
      </c>
      <c r="D2223">
        <v>190</v>
      </c>
      <c r="E2223">
        <v>8</v>
      </c>
      <c r="F2223">
        <v>2</v>
      </c>
      <c r="G2223">
        <v>14</v>
      </c>
      <c r="H2223">
        <v>1</v>
      </c>
      <c r="I2223">
        <v>0</v>
      </c>
      <c r="J2223">
        <v>0</v>
      </c>
      <c r="K2223">
        <v>0</v>
      </c>
      <c r="L2223">
        <v>0</v>
      </c>
      <c r="M2223">
        <v>0</v>
      </c>
      <c r="N2223">
        <v>1</v>
      </c>
      <c r="O2223">
        <v>0</v>
      </c>
      <c r="P2223">
        <v>0</v>
      </c>
      <c r="Q2223">
        <v>0</v>
      </c>
      <c r="R2223">
        <v>0</v>
      </c>
      <c r="S2223">
        <f t="shared" si="34"/>
        <v>1</v>
      </c>
      <c r="U2223">
        <v>4</v>
      </c>
      <c r="V2223">
        <v>3</v>
      </c>
      <c r="W2223">
        <v>2</v>
      </c>
      <c r="X2223">
        <v>0</v>
      </c>
      <c r="Y2223">
        <v>1</v>
      </c>
    </row>
    <row r="2224" spans="1:25" x14ac:dyDescent="0.2">
      <c r="A2224">
        <v>2221</v>
      </c>
      <c r="B2224">
        <v>18324</v>
      </c>
      <c r="C2224">
        <v>0</v>
      </c>
      <c r="D2224">
        <v>181</v>
      </c>
      <c r="E2224">
        <v>16</v>
      </c>
      <c r="F2224">
        <v>2</v>
      </c>
      <c r="G2224">
        <v>18</v>
      </c>
      <c r="H2224">
        <v>0</v>
      </c>
      <c r="I2224">
        <v>1</v>
      </c>
      <c r="J2224">
        <v>0</v>
      </c>
      <c r="K2224">
        <v>0</v>
      </c>
      <c r="L2224">
        <v>0</v>
      </c>
      <c r="M2224">
        <v>0</v>
      </c>
      <c r="N2224">
        <v>0</v>
      </c>
      <c r="O2224">
        <v>0</v>
      </c>
      <c r="P2224">
        <v>0</v>
      </c>
      <c r="Q2224">
        <v>0</v>
      </c>
      <c r="R2224">
        <v>0</v>
      </c>
      <c r="S2224">
        <f t="shared" si="34"/>
        <v>0</v>
      </c>
      <c r="U2224">
        <v>4</v>
      </c>
      <c r="V2224">
        <v>4</v>
      </c>
      <c r="W2224">
        <v>2</v>
      </c>
      <c r="X2224">
        <v>0</v>
      </c>
      <c r="Y2224">
        <v>1</v>
      </c>
    </row>
    <row r="2225" spans="1:25" x14ac:dyDescent="0.2">
      <c r="A2225">
        <v>2222</v>
      </c>
      <c r="B2225">
        <v>18327</v>
      </c>
      <c r="C2225">
        <v>1</v>
      </c>
      <c r="D2225">
        <v>243</v>
      </c>
      <c r="E2225">
        <v>6</v>
      </c>
      <c r="F2225">
        <v>1</v>
      </c>
      <c r="G2225">
        <v>6</v>
      </c>
      <c r="H2225">
        <v>0</v>
      </c>
      <c r="I2225">
        <v>0</v>
      </c>
      <c r="J2225">
        <v>0</v>
      </c>
      <c r="K2225">
        <v>0</v>
      </c>
      <c r="L2225">
        <v>0</v>
      </c>
      <c r="M2225">
        <v>1</v>
      </c>
      <c r="N2225">
        <v>0</v>
      </c>
      <c r="O2225">
        <v>0</v>
      </c>
      <c r="P2225">
        <v>0</v>
      </c>
      <c r="Q2225">
        <v>0</v>
      </c>
      <c r="R2225">
        <v>0</v>
      </c>
      <c r="S2225">
        <f t="shared" si="34"/>
        <v>1</v>
      </c>
      <c r="U2225">
        <v>5</v>
      </c>
      <c r="V2225">
        <v>2</v>
      </c>
      <c r="W2225">
        <v>1</v>
      </c>
      <c r="X2225">
        <v>0</v>
      </c>
      <c r="Y2225">
        <v>1</v>
      </c>
    </row>
    <row r="2226" spans="1:25" x14ac:dyDescent="0.2">
      <c r="A2226">
        <v>2223</v>
      </c>
      <c r="B2226">
        <v>18332</v>
      </c>
      <c r="C2226">
        <v>1</v>
      </c>
      <c r="D2226">
        <v>57</v>
      </c>
      <c r="E2226">
        <v>2</v>
      </c>
      <c r="F2226">
        <v>3</v>
      </c>
      <c r="G2226">
        <v>14</v>
      </c>
      <c r="H2226">
        <v>0</v>
      </c>
      <c r="I2226">
        <v>0</v>
      </c>
      <c r="J2226">
        <v>0</v>
      </c>
      <c r="K2226">
        <v>0</v>
      </c>
      <c r="L2226">
        <v>1</v>
      </c>
      <c r="M2226">
        <v>1</v>
      </c>
      <c r="N2226">
        <v>0</v>
      </c>
      <c r="O2226">
        <v>2</v>
      </c>
      <c r="P2226">
        <v>0</v>
      </c>
      <c r="Q2226">
        <v>0</v>
      </c>
      <c r="R2226">
        <v>0</v>
      </c>
      <c r="S2226">
        <f t="shared" si="34"/>
        <v>3</v>
      </c>
      <c r="U2226">
        <v>3</v>
      </c>
      <c r="V2226">
        <v>1</v>
      </c>
      <c r="W2226">
        <v>3</v>
      </c>
      <c r="X2226">
        <v>0</v>
      </c>
      <c r="Y2226">
        <v>1</v>
      </c>
    </row>
    <row r="2227" spans="1:25" x14ac:dyDescent="0.2">
      <c r="A2227">
        <v>2224</v>
      </c>
      <c r="B2227">
        <v>18340</v>
      </c>
      <c r="C2227">
        <v>0</v>
      </c>
      <c r="D2227">
        <v>299</v>
      </c>
      <c r="E2227">
        <v>4</v>
      </c>
      <c r="F2227">
        <v>1</v>
      </c>
      <c r="G2227">
        <v>4</v>
      </c>
      <c r="H2227">
        <v>0</v>
      </c>
      <c r="I2227">
        <v>0</v>
      </c>
      <c r="J2227">
        <v>0</v>
      </c>
      <c r="K2227">
        <v>0</v>
      </c>
      <c r="L2227">
        <v>0</v>
      </c>
      <c r="M2227">
        <v>0</v>
      </c>
      <c r="N2227">
        <v>0</v>
      </c>
      <c r="O2227">
        <v>0</v>
      </c>
      <c r="P2227">
        <v>0</v>
      </c>
      <c r="Q2227">
        <v>0</v>
      </c>
      <c r="R2227">
        <v>0</v>
      </c>
      <c r="S2227">
        <f t="shared" si="34"/>
        <v>0</v>
      </c>
      <c r="U2227">
        <v>5</v>
      </c>
      <c r="V2227">
        <v>2</v>
      </c>
      <c r="W2227">
        <v>1</v>
      </c>
      <c r="X2227">
        <v>0</v>
      </c>
      <c r="Y2227">
        <v>1</v>
      </c>
    </row>
    <row r="2228" spans="1:25" x14ac:dyDescent="0.2">
      <c r="A2228">
        <v>2225</v>
      </c>
      <c r="B2228">
        <v>18351</v>
      </c>
      <c r="C2228">
        <v>1</v>
      </c>
      <c r="D2228">
        <v>343</v>
      </c>
      <c r="E2228">
        <v>14</v>
      </c>
      <c r="F2228">
        <v>3</v>
      </c>
      <c r="G2228">
        <v>24</v>
      </c>
      <c r="H2228">
        <v>0</v>
      </c>
      <c r="I2228">
        <v>0</v>
      </c>
      <c r="J2228">
        <v>0</v>
      </c>
      <c r="K2228">
        <v>1</v>
      </c>
      <c r="L2228">
        <v>1</v>
      </c>
      <c r="M2228">
        <v>1</v>
      </c>
      <c r="N2228">
        <v>0</v>
      </c>
      <c r="O2228">
        <v>0</v>
      </c>
      <c r="P2228">
        <v>0</v>
      </c>
      <c r="Q2228">
        <v>0</v>
      </c>
      <c r="R2228">
        <v>0</v>
      </c>
      <c r="S2228">
        <f t="shared" si="34"/>
        <v>1</v>
      </c>
      <c r="U2228">
        <v>5</v>
      </c>
      <c r="V2228">
        <v>4</v>
      </c>
      <c r="W2228">
        <v>3</v>
      </c>
      <c r="X2228">
        <v>0</v>
      </c>
      <c r="Y2228">
        <v>1</v>
      </c>
    </row>
    <row r="2229" spans="1:25" x14ac:dyDescent="0.2">
      <c r="A2229">
        <v>2226</v>
      </c>
      <c r="B2229">
        <v>18359</v>
      </c>
      <c r="C2229">
        <v>0</v>
      </c>
      <c r="D2229">
        <v>203</v>
      </c>
      <c r="E2229">
        <v>2</v>
      </c>
      <c r="F2229">
        <v>1</v>
      </c>
      <c r="G2229">
        <v>2</v>
      </c>
      <c r="H2229">
        <v>0</v>
      </c>
      <c r="I2229">
        <v>0</v>
      </c>
      <c r="J2229">
        <v>0</v>
      </c>
      <c r="K2229">
        <v>0</v>
      </c>
      <c r="L2229">
        <v>0</v>
      </c>
      <c r="M2229">
        <v>2</v>
      </c>
      <c r="N2229">
        <v>0</v>
      </c>
      <c r="O2229">
        <v>0</v>
      </c>
      <c r="P2229">
        <v>0</v>
      </c>
      <c r="Q2229">
        <v>0</v>
      </c>
      <c r="R2229">
        <v>0</v>
      </c>
      <c r="S2229">
        <f t="shared" si="34"/>
        <v>2</v>
      </c>
      <c r="U2229">
        <v>5</v>
      </c>
      <c r="V2229">
        <v>1</v>
      </c>
      <c r="W2229">
        <v>1</v>
      </c>
      <c r="X2229">
        <v>0</v>
      </c>
      <c r="Y2229">
        <v>1</v>
      </c>
    </row>
    <row r="2230" spans="1:25" x14ac:dyDescent="0.2">
      <c r="A2230">
        <v>2227</v>
      </c>
      <c r="B2230">
        <v>18360</v>
      </c>
      <c r="C2230">
        <v>1</v>
      </c>
      <c r="D2230">
        <v>232</v>
      </c>
      <c r="E2230">
        <v>14</v>
      </c>
      <c r="F2230">
        <v>5</v>
      </c>
      <c r="G2230">
        <v>28</v>
      </c>
      <c r="H2230">
        <v>2</v>
      </c>
      <c r="I2230">
        <v>0</v>
      </c>
      <c r="J2230">
        <v>1</v>
      </c>
      <c r="K2230">
        <v>0</v>
      </c>
      <c r="L2230">
        <v>0</v>
      </c>
      <c r="M2230">
        <v>0</v>
      </c>
      <c r="N2230">
        <v>0</v>
      </c>
      <c r="O2230">
        <v>0</v>
      </c>
      <c r="P2230">
        <v>0</v>
      </c>
      <c r="Q2230">
        <v>0</v>
      </c>
      <c r="R2230">
        <v>0</v>
      </c>
      <c r="S2230">
        <f t="shared" si="34"/>
        <v>0</v>
      </c>
      <c r="U2230">
        <v>5</v>
      </c>
      <c r="V2230">
        <v>4</v>
      </c>
      <c r="W2230">
        <v>3</v>
      </c>
      <c r="X2230">
        <v>0</v>
      </c>
      <c r="Y2230">
        <v>1</v>
      </c>
    </row>
    <row r="2231" spans="1:25" x14ac:dyDescent="0.2">
      <c r="A2231">
        <v>2228</v>
      </c>
      <c r="B2231">
        <v>18361</v>
      </c>
      <c r="C2231">
        <v>1</v>
      </c>
      <c r="D2231">
        <v>166</v>
      </c>
      <c r="E2231">
        <v>16</v>
      </c>
      <c r="F2231">
        <v>9</v>
      </c>
      <c r="G2231">
        <v>44</v>
      </c>
      <c r="H2231">
        <v>3</v>
      </c>
      <c r="I2231">
        <v>0</v>
      </c>
      <c r="J2231">
        <v>3</v>
      </c>
      <c r="K2231">
        <v>1</v>
      </c>
      <c r="L2231">
        <v>0</v>
      </c>
      <c r="M2231">
        <v>0</v>
      </c>
      <c r="N2231">
        <v>1</v>
      </c>
      <c r="O2231">
        <v>0</v>
      </c>
      <c r="P2231">
        <v>0</v>
      </c>
      <c r="Q2231">
        <v>0</v>
      </c>
      <c r="R2231">
        <v>0</v>
      </c>
      <c r="S2231">
        <f t="shared" si="34"/>
        <v>1</v>
      </c>
      <c r="U2231">
        <v>4</v>
      </c>
      <c r="V2231">
        <v>4</v>
      </c>
      <c r="W2231">
        <v>3</v>
      </c>
      <c r="X2231">
        <v>0</v>
      </c>
      <c r="Y2231">
        <v>1</v>
      </c>
    </row>
    <row r="2232" spans="1:25" x14ac:dyDescent="0.2">
      <c r="A2232">
        <v>2229</v>
      </c>
      <c r="B2232">
        <v>18365</v>
      </c>
      <c r="C2232">
        <v>1</v>
      </c>
      <c r="D2232">
        <v>170</v>
      </c>
      <c r="E2232">
        <v>14</v>
      </c>
      <c r="F2232">
        <v>2</v>
      </c>
      <c r="G2232">
        <v>22</v>
      </c>
      <c r="H2232">
        <v>1</v>
      </c>
      <c r="I2232">
        <v>1</v>
      </c>
      <c r="J2232">
        <v>0</v>
      </c>
      <c r="K2232">
        <v>0</v>
      </c>
      <c r="L2232">
        <v>0</v>
      </c>
      <c r="M2232">
        <v>0</v>
      </c>
      <c r="N2232">
        <v>1</v>
      </c>
      <c r="O2232">
        <v>0</v>
      </c>
      <c r="P2232">
        <v>0</v>
      </c>
      <c r="Q2232">
        <v>0</v>
      </c>
      <c r="R2232">
        <v>0</v>
      </c>
      <c r="S2232">
        <f t="shared" si="34"/>
        <v>1</v>
      </c>
      <c r="U2232">
        <v>4</v>
      </c>
      <c r="V2232">
        <v>4</v>
      </c>
      <c r="W2232">
        <v>2</v>
      </c>
      <c r="X2232">
        <v>0</v>
      </c>
      <c r="Y2232">
        <v>1</v>
      </c>
    </row>
    <row r="2233" spans="1:25" x14ac:dyDescent="0.2">
      <c r="A2233">
        <v>2230</v>
      </c>
      <c r="B2233">
        <v>18386</v>
      </c>
      <c r="C2233">
        <v>1</v>
      </c>
      <c r="D2233">
        <v>142</v>
      </c>
      <c r="E2233">
        <v>16</v>
      </c>
      <c r="F2233">
        <v>3</v>
      </c>
      <c r="G2233">
        <v>30</v>
      </c>
      <c r="H2233">
        <v>0</v>
      </c>
      <c r="I2233">
        <v>0</v>
      </c>
      <c r="J2233">
        <v>1</v>
      </c>
      <c r="K2233">
        <v>2</v>
      </c>
      <c r="L2233">
        <v>0</v>
      </c>
      <c r="M2233">
        <v>0</v>
      </c>
      <c r="N2233">
        <v>0</v>
      </c>
      <c r="O2233">
        <v>0</v>
      </c>
      <c r="P2233">
        <v>0</v>
      </c>
      <c r="Q2233">
        <v>0</v>
      </c>
      <c r="R2233">
        <v>0</v>
      </c>
      <c r="S2233">
        <f t="shared" si="34"/>
        <v>0</v>
      </c>
      <c r="U2233">
        <v>4</v>
      </c>
      <c r="V2233">
        <v>4</v>
      </c>
      <c r="W2233">
        <v>3</v>
      </c>
      <c r="X2233">
        <v>0</v>
      </c>
      <c r="Y2233">
        <v>1</v>
      </c>
    </row>
    <row r="2234" spans="1:25" x14ac:dyDescent="0.2">
      <c r="A2234">
        <v>2231</v>
      </c>
      <c r="B2234">
        <v>18399</v>
      </c>
      <c r="C2234">
        <v>0</v>
      </c>
      <c r="D2234">
        <v>258</v>
      </c>
      <c r="E2234">
        <v>30</v>
      </c>
      <c r="F2234">
        <v>2</v>
      </c>
      <c r="G2234">
        <v>36</v>
      </c>
      <c r="H2234">
        <v>1</v>
      </c>
      <c r="I2234">
        <v>0</v>
      </c>
      <c r="J2234">
        <v>1</v>
      </c>
      <c r="K2234">
        <v>0</v>
      </c>
      <c r="L2234">
        <v>0</v>
      </c>
      <c r="M2234">
        <v>0</v>
      </c>
      <c r="N2234">
        <v>2</v>
      </c>
      <c r="O2234">
        <v>0</v>
      </c>
      <c r="P2234">
        <v>0</v>
      </c>
      <c r="Q2234">
        <v>0</v>
      </c>
      <c r="R2234">
        <v>0</v>
      </c>
      <c r="S2234">
        <f t="shared" si="34"/>
        <v>2</v>
      </c>
      <c r="U2234">
        <v>5</v>
      </c>
      <c r="V2234">
        <v>4</v>
      </c>
      <c r="W2234">
        <v>2</v>
      </c>
      <c r="X2234">
        <v>0</v>
      </c>
      <c r="Y2234">
        <v>1</v>
      </c>
    </row>
    <row r="2235" spans="1:25" x14ac:dyDescent="0.2">
      <c r="A2235">
        <v>2232</v>
      </c>
      <c r="B2235">
        <v>18401</v>
      </c>
      <c r="C2235">
        <v>1</v>
      </c>
      <c r="D2235">
        <v>153</v>
      </c>
      <c r="E2235">
        <v>4</v>
      </c>
      <c r="F2235">
        <v>1</v>
      </c>
      <c r="G2235">
        <v>4</v>
      </c>
      <c r="H2235">
        <v>0</v>
      </c>
      <c r="I2235">
        <v>0</v>
      </c>
      <c r="J2235">
        <v>0</v>
      </c>
      <c r="K2235">
        <v>0</v>
      </c>
      <c r="L2235">
        <v>0</v>
      </c>
      <c r="M2235">
        <v>1</v>
      </c>
      <c r="N2235">
        <v>0</v>
      </c>
      <c r="O2235">
        <v>0</v>
      </c>
      <c r="P2235">
        <v>0</v>
      </c>
      <c r="Q2235">
        <v>0</v>
      </c>
      <c r="R2235">
        <v>0</v>
      </c>
      <c r="S2235">
        <f t="shared" si="34"/>
        <v>1</v>
      </c>
      <c r="U2235">
        <v>4</v>
      </c>
      <c r="V2235">
        <v>2</v>
      </c>
      <c r="W2235">
        <v>1</v>
      </c>
      <c r="X2235">
        <v>0</v>
      </c>
      <c r="Y2235">
        <v>1</v>
      </c>
    </row>
    <row r="2236" spans="1:25" x14ac:dyDescent="0.2">
      <c r="A2236">
        <v>2233</v>
      </c>
      <c r="B2236">
        <v>18405</v>
      </c>
      <c r="C2236">
        <v>1</v>
      </c>
      <c r="D2236">
        <v>194</v>
      </c>
      <c r="E2236">
        <v>12</v>
      </c>
      <c r="F2236">
        <v>1</v>
      </c>
      <c r="G2236">
        <v>12</v>
      </c>
      <c r="H2236">
        <v>0</v>
      </c>
      <c r="I2236">
        <v>0</v>
      </c>
      <c r="J2236">
        <v>0</v>
      </c>
      <c r="K2236">
        <v>0</v>
      </c>
      <c r="L2236">
        <v>0</v>
      </c>
      <c r="M2236">
        <v>0</v>
      </c>
      <c r="N2236">
        <v>0</v>
      </c>
      <c r="O2236">
        <v>0</v>
      </c>
      <c r="P2236">
        <v>0</v>
      </c>
      <c r="Q2236">
        <v>0</v>
      </c>
      <c r="R2236">
        <v>0</v>
      </c>
      <c r="S2236">
        <f t="shared" si="34"/>
        <v>0</v>
      </c>
      <c r="U2236">
        <v>4</v>
      </c>
      <c r="V2236">
        <v>3</v>
      </c>
      <c r="W2236">
        <v>1</v>
      </c>
      <c r="X2236">
        <v>0</v>
      </c>
      <c r="Y2236">
        <v>1</v>
      </c>
    </row>
    <row r="2237" spans="1:25" x14ac:dyDescent="0.2">
      <c r="A2237">
        <v>2234</v>
      </c>
      <c r="B2237">
        <v>18411</v>
      </c>
      <c r="C2237">
        <v>0</v>
      </c>
      <c r="D2237">
        <v>135</v>
      </c>
      <c r="E2237">
        <v>10</v>
      </c>
      <c r="F2237">
        <v>2</v>
      </c>
      <c r="G2237">
        <v>14</v>
      </c>
      <c r="H2237">
        <v>0</v>
      </c>
      <c r="I2237">
        <v>0</v>
      </c>
      <c r="J2237">
        <v>0</v>
      </c>
      <c r="K2237">
        <v>0</v>
      </c>
      <c r="L2237">
        <v>1</v>
      </c>
      <c r="M2237">
        <v>0</v>
      </c>
      <c r="N2237">
        <v>1</v>
      </c>
      <c r="O2237">
        <v>0</v>
      </c>
      <c r="P2237">
        <v>0</v>
      </c>
      <c r="Q2237">
        <v>0</v>
      </c>
      <c r="R2237">
        <v>0</v>
      </c>
      <c r="S2237">
        <f t="shared" si="34"/>
        <v>1</v>
      </c>
      <c r="U2237">
        <v>4</v>
      </c>
      <c r="V2237">
        <v>3</v>
      </c>
      <c r="W2237">
        <v>2</v>
      </c>
      <c r="X2237">
        <v>0</v>
      </c>
      <c r="Y2237">
        <v>1</v>
      </c>
    </row>
    <row r="2238" spans="1:25" x14ac:dyDescent="0.2">
      <c r="A2238">
        <v>2235</v>
      </c>
      <c r="B2238">
        <v>18416</v>
      </c>
      <c r="C2238">
        <v>1</v>
      </c>
      <c r="D2238">
        <v>274</v>
      </c>
      <c r="E2238">
        <v>2</v>
      </c>
      <c r="F2238">
        <v>2</v>
      </c>
      <c r="G2238">
        <v>8</v>
      </c>
      <c r="H2238">
        <v>0</v>
      </c>
      <c r="I2238">
        <v>0</v>
      </c>
      <c r="J2238">
        <v>0</v>
      </c>
      <c r="K2238">
        <v>0</v>
      </c>
      <c r="L2238">
        <v>0</v>
      </c>
      <c r="M2238">
        <v>1</v>
      </c>
      <c r="N2238">
        <v>0</v>
      </c>
      <c r="O2238">
        <v>0</v>
      </c>
      <c r="P2238">
        <v>0</v>
      </c>
      <c r="Q2238">
        <v>0</v>
      </c>
      <c r="R2238">
        <v>1</v>
      </c>
      <c r="S2238">
        <f t="shared" si="34"/>
        <v>1</v>
      </c>
      <c r="U2238">
        <v>5</v>
      </c>
      <c r="V2238">
        <v>1</v>
      </c>
      <c r="W2238">
        <v>2</v>
      </c>
      <c r="X2238">
        <v>1</v>
      </c>
      <c r="Y2238">
        <v>0</v>
      </c>
    </row>
    <row r="2239" spans="1:25" x14ac:dyDescent="0.2">
      <c r="A2239">
        <v>2236</v>
      </c>
      <c r="B2239">
        <v>18418</v>
      </c>
      <c r="C2239">
        <v>1</v>
      </c>
      <c r="D2239">
        <v>273</v>
      </c>
      <c r="E2239">
        <v>16</v>
      </c>
      <c r="F2239">
        <v>12</v>
      </c>
      <c r="G2239">
        <v>84</v>
      </c>
      <c r="H2239">
        <v>1</v>
      </c>
      <c r="I2239">
        <v>2</v>
      </c>
      <c r="J2239">
        <v>7</v>
      </c>
      <c r="K2239">
        <v>0</v>
      </c>
      <c r="L2239">
        <v>0</v>
      </c>
      <c r="M2239">
        <v>1</v>
      </c>
      <c r="N2239">
        <v>0</v>
      </c>
      <c r="O2239">
        <v>0</v>
      </c>
      <c r="P2239">
        <v>0</v>
      </c>
      <c r="Q2239">
        <v>0</v>
      </c>
      <c r="R2239">
        <v>0</v>
      </c>
      <c r="S2239">
        <f t="shared" si="34"/>
        <v>1</v>
      </c>
      <c r="U2239">
        <v>5</v>
      </c>
      <c r="V2239">
        <v>4</v>
      </c>
      <c r="W2239">
        <v>3</v>
      </c>
      <c r="X2239">
        <v>0</v>
      </c>
      <c r="Y2239">
        <v>1</v>
      </c>
    </row>
    <row r="2240" spans="1:25" x14ac:dyDescent="0.2">
      <c r="A2240">
        <v>2237</v>
      </c>
      <c r="B2240">
        <v>18425</v>
      </c>
      <c r="C2240">
        <v>1</v>
      </c>
      <c r="D2240">
        <v>205</v>
      </c>
      <c r="E2240">
        <v>12</v>
      </c>
      <c r="F2240">
        <v>1</v>
      </c>
      <c r="G2240">
        <v>12</v>
      </c>
      <c r="H2240">
        <v>0</v>
      </c>
      <c r="I2240">
        <v>0</v>
      </c>
      <c r="J2240">
        <v>0</v>
      </c>
      <c r="K2240">
        <v>0</v>
      </c>
      <c r="L2240">
        <v>0</v>
      </c>
      <c r="M2240">
        <v>1</v>
      </c>
      <c r="N2240">
        <v>0</v>
      </c>
      <c r="O2240">
        <v>0</v>
      </c>
      <c r="P2240">
        <v>0</v>
      </c>
      <c r="Q2240">
        <v>0</v>
      </c>
      <c r="R2240">
        <v>0</v>
      </c>
      <c r="S2240">
        <f t="shared" si="34"/>
        <v>1</v>
      </c>
      <c r="U2240">
        <v>5</v>
      </c>
      <c r="V2240">
        <v>3</v>
      </c>
      <c r="W2240">
        <v>1</v>
      </c>
      <c r="X2240">
        <v>0</v>
      </c>
      <c r="Y2240">
        <v>1</v>
      </c>
    </row>
    <row r="2241" spans="1:25" x14ac:dyDescent="0.2">
      <c r="A2241">
        <v>2238</v>
      </c>
      <c r="B2241">
        <v>18428</v>
      </c>
      <c r="C2241">
        <v>1</v>
      </c>
      <c r="D2241">
        <v>135</v>
      </c>
      <c r="E2241">
        <v>6</v>
      </c>
      <c r="F2241">
        <v>9</v>
      </c>
      <c r="G2241">
        <v>34</v>
      </c>
      <c r="H2241">
        <v>0</v>
      </c>
      <c r="I2241">
        <v>1</v>
      </c>
      <c r="J2241">
        <v>4</v>
      </c>
      <c r="K2241">
        <v>1</v>
      </c>
      <c r="L2241">
        <v>0</v>
      </c>
      <c r="M2241">
        <v>1</v>
      </c>
      <c r="N2241">
        <v>1</v>
      </c>
      <c r="O2241">
        <v>0</v>
      </c>
      <c r="P2241">
        <v>0</v>
      </c>
      <c r="Q2241">
        <v>0</v>
      </c>
      <c r="R2241">
        <v>0</v>
      </c>
      <c r="S2241">
        <f t="shared" si="34"/>
        <v>2</v>
      </c>
      <c r="U2241">
        <v>4</v>
      </c>
      <c r="V2241">
        <v>2</v>
      </c>
      <c r="W2241">
        <v>3</v>
      </c>
      <c r="X2241">
        <v>0</v>
      </c>
      <c r="Y2241">
        <v>1</v>
      </c>
    </row>
    <row r="2242" spans="1:25" x14ac:dyDescent="0.2">
      <c r="A2242">
        <v>2239</v>
      </c>
      <c r="B2242">
        <v>18437</v>
      </c>
      <c r="C2242">
        <v>1</v>
      </c>
      <c r="D2242">
        <v>325</v>
      </c>
      <c r="E2242">
        <v>14</v>
      </c>
      <c r="F2242">
        <v>2</v>
      </c>
      <c r="G2242">
        <v>20</v>
      </c>
      <c r="H2242">
        <v>0</v>
      </c>
      <c r="I2242">
        <v>0</v>
      </c>
      <c r="J2242">
        <v>1</v>
      </c>
      <c r="K2242">
        <v>0</v>
      </c>
      <c r="L2242">
        <v>0</v>
      </c>
      <c r="M2242">
        <v>0</v>
      </c>
      <c r="N2242">
        <v>0</v>
      </c>
      <c r="O2242">
        <v>0</v>
      </c>
      <c r="P2242">
        <v>0</v>
      </c>
      <c r="Q2242">
        <v>0</v>
      </c>
      <c r="R2242">
        <v>0</v>
      </c>
      <c r="S2242">
        <f t="shared" si="34"/>
        <v>0</v>
      </c>
      <c r="U2242">
        <v>5</v>
      </c>
      <c r="V2242">
        <v>4</v>
      </c>
      <c r="W2242">
        <v>2</v>
      </c>
      <c r="X2242">
        <v>0</v>
      </c>
      <c r="Y2242">
        <v>1</v>
      </c>
    </row>
    <row r="2243" spans="1:25" x14ac:dyDescent="0.2">
      <c r="A2243">
        <v>2240</v>
      </c>
      <c r="B2243">
        <v>18447</v>
      </c>
      <c r="C2243">
        <v>1</v>
      </c>
      <c r="D2243">
        <v>119</v>
      </c>
      <c r="E2243">
        <v>32</v>
      </c>
      <c r="F2243">
        <v>2</v>
      </c>
      <c r="G2243">
        <v>36</v>
      </c>
      <c r="H2243">
        <v>1</v>
      </c>
      <c r="I2243">
        <v>0</v>
      </c>
      <c r="J2243">
        <v>1</v>
      </c>
      <c r="K2243">
        <v>0</v>
      </c>
      <c r="L2243">
        <v>0</v>
      </c>
      <c r="M2243">
        <v>0</v>
      </c>
      <c r="N2243">
        <v>0</v>
      </c>
      <c r="O2243">
        <v>0</v>
      </c>
      <c r="P2243">
        <v>0</v>
      </c>
      <c r="Q2243">
        <v>0</v>
      </c>
      <c r="R2243">
        <v>0</v>
      </c>
      <c r="S2243">
        <f t="shared" si="34"/>
        <v>0</v>
      </c>
      <c r="U2243">
        <v>4</v>
      </c>
      <c r="V2243">
        <v>4</v>
      </c>
      <c r="W2243">
        <v>2</v>
      </c>
      <c r="X2243">
        <v>0</v>
      </c>
      <c r="Y2243">
        <v>1</v>
      </c>
    </row>
    <row r="2244" spans="1:25" x14ac:dyDescent="0.2">
      <c r="A2244">
        <v>2241</v>
      </c>
      <c r="B2244">
        <v>18451</v>
      </c>
      <c r="C2244">
        <v>1</v>
      </c>
      <c r="D2244">
        <v>288</v>
      </c>
      <c r="E2244">
        <v>26</v>
      </c>
      <c r="F2244">
        <v>2</v>
      </c>
      <c r="G2244">
        <v>32</v>
      </c>
      <c r="H2244">
        <v>0</v>
      </c>
      <c r="I2244">
        <v>2</v>
      </c>
      <c r="J2244">
        <v>0</v>
      </c>
      <c r="K2244">
        <v>0</v>
      </c>
      <c r="L2244">
        <v>0</v>
      </c>
      <c r="M2244">
        <v>0</v>
      </c>
      <c r="N2244">
        <v>0</v>
      </c>
      <c r="O2244">
        <v>0</v>
      </c>
      <c r="P2244">
        <v>0</v>
      </c>
      <c r="Q2244">
        <v>0</v>
      </c>
      <c r="R2244">
        <v>0</v>
      </c>
      <c r="S2244">
        <f t="shared" si="34"/>
        <v>0</v>
      </c>
      <c r="U2244">
        <v>5</v>
      </c>
      <c r="V2244">
        <v>4</v>
      </c>
      <c r="W2244">
        <v>2</v>
      </c>
      <c r="X2244">
        <v>0</v>
      </c>
      <c r="Y2244">
        <v>1</v>
      </c>
    </row>
    <row r="2245" spans="1:25" x14ac:dyDescent="0.2">
      <c r="A2245">
        <v>2242</v>
      </c>
      <c r="B2245">
        <v>18456</v>
      </c>
      <c r="C2245">
        <v>1</v>
      </c>
      <c r="D2245">
        <v>279</v>
      </c>
      <c r="E2245">
        <v>8</v>
      </c>
      <c r="F2245">
        <v>2</v>
      </c>
      <c r="G2245">
        <v>14</v>
      </c>
      <c r="H2245">
        <v>1</v>
      </c>
      <c r="I2245">
        <v>0</v>
      </c>
      <c r="J2245">
        <v>0</v>
      </c>
      <c r="K2245">
        <v>0</v>
      </c>
      <c r="L2245">
        <v>0</v>
      </c>
      <c r="M2245">
        <v>2</v>
      </c>
      <c r="N2245">
        <v>0</v>
      </c>
      <c r="O2245">
        <v>0</v>
      </c>
      <c r="P2245">
        <v>0</v>
      </c>
      <c r="Q2245">
        <v>0</v>
      </c>
      <c r="R2245">
        <v>0</v>
      </c>
      <c r="S2245">
        <f t="shared" ref="S2245:S2308" si="35">SUM(M2245,N2245,O2245,P2245,Q2245)</f>
        <v>2</v>
      </c>
      <c r="U2245">
        <v>5</v>
      </c>
      <c r="V2245">
        <v>3</v>
      </c>
      <c r="W2245">
        <v>2</v>
      </c>
      <c r="X2245">
        <v>0</v>
      </c>
      <c r="Y2245">
        <v>1</v>
      </c>
    </row>
    <row r="2246" spans="1:25" x14ac:dyDescent="0.2">
      <c r="A2246">
        <v>2243</v>
      </c>
      <c r="B2246">
        <v>18458</v>
      </c>
      <c r="C2246">
        <v>1</v>
      </c>
      <c r="D2246">
        <v>120</v>
      </c>
      <c r="E2246">
        <v>6</v>
      </c>
      <c r="F2246">
        <v>1</v>
      </c>
      <c r="G2246">
        <v>6</v>
      </c>
      <c r="H2246">
        <v>0</v>
      </c>
      <c r="I2246">
        <v>0</v>
      </c>
      <c r="J2246">
        <v>0</v>
      </c>
      <c r="K2246">
        <v>0</v>
      </c>
      <c r="L2246">
        <v>0</v>
      </c>
      <c r="M2246">
        <v>0</v>
      </c>
      <c r="N2246">
        <v>1</v>
      </c>
      <c r="O2246">
        <v>1</v>
      </c>
      <c r="P2246">
        <v>0</v>
      </c>
      <c r="Q2246">
        <v>0</v>
      </c>
      <c r="R2246">
        <v>0</v>
      </c>
      <c r="S2246">
        <f t="shared" si="35"/>
        <v>2</v>
      </c>
      <c r="U2246">
        <v>4</v>
      </c>
      <c r="V2246">
        <v>2</v>
      </c>
      <c r="W2246">
        <v>1</v>
      </c>
      <c r="X2246">
        <v>0</v>
      </c>
      <c r="Y2246">
        <v>1</v>
      </c>
    </row>
    <row r="2247" spans="1:25" x14ac:dyDescent="0.2">
      <c r="A2247">
        <v>2244</v>
      </c>
      <c r="B2247">
        <v>18466</v>
      </c>
      <c r="C2247">
        <v>1</v>
      </c>
      <c r="D2247">
        <v>51</v>
      </c>
      <c r="E2247">
        <v>10</v>
      </c>
      <c r="F2247">
        <v>1</v>
      </c>
      <c r="G2247">
        <v>10</v>
      </c>
      <c r="H2247">
        <v>0</v>
      </c>
      <c r="I2247">
        <v>0</v>
      </c>
      <c r="J2247">
        <v>0</v>
      </c>
      <c r="K2247">
        <v>0</v>
      </c>
      <c r="L2247">
        <v>0</v>
      </c>
      <c r="M2247">
        <v>0</v>
      </c>
      <c r="N2247">
        <v>0</v>
      </c>
      <c r="O2247">
        <v>0</v>
      </c>
      <c r="P2247">
        <v>0</v>
      </c>
      <c r="Q2247">
        <v>0</v>
      </c>
      <c r="R2247">
        <v>0</v>
      </c>
      <c r="S2247">
        <f t="shared" si="35"/>
        <v>0</v>
      </c>
      <c r="U2247">
        <v>3</v>
      </c>
      <c r="V2247">
        <v>3</v>
      </c>
      <c r="W2247">
        <v>1</v>
      </c>
      <c r="X2247">
        <v>0</v>
      </c>
      <c r="Y2247">
        <v>1</v>
      </c>
    </row>
    <row r="2248" spans="1:25" x14ac:dyDescent="0.2">
      <c r="A2248">
        <v>2245</v>
      </c>
      <c r="B2248">
        <v>18489</v>
      </c>
      <c r="C2248">
        <v>1</v>
      </c>
      <c r="D2248">
        <v>274</v>
      </c>
      <c r="E2248">
        <v>10</v>
      </c>
      <c r="F2248">
        <v>1</v>
      </c>
      <c r="G2248">
        <v>10</v>
      </c>
      <c r="H2248">
        <v>0</v>
      </c>
      <c r="I2248">
        <v>0</v>
      </c>
      <c r="J2248">
        <v>0</v>
      </c>
      <c r="K2248">
        <v>0</v>
      </c>
      <c r="L2248">
        <v>0</v>
      </c>
      <c r="M2248">
        <v>0</v>
      </c>
      <c r="N2248">
        <v>0</v>
      </c>
      <c r="O2248">
        <v>0</v>
      </c>
      <c r="P2248">
        <v>0</v>
      </c>
      <c r="Q2248">
        <v>0</v>
      </c>
      <c r="R2248">
        <v>0</v>
      </c>
      <c r="S2248">
        <f t="shared" si="35"/>
        <v>0</v>
      </c>
      <c r="U2248">
        <v>5</v>
      </c>
      <c r="V2248">
        <v>3</v>
      </c>
      <c r="W2248">
        <v>1</v>
      </c>
      <c r="X2248">
        <v>0</v>
      </c>
      <c r="Y2248">
        <v>1</v>
      </c>
    </row>
    <row r="2249" spans="1:25" x14ac:dyDescent="0.2">
      <c r="A2249">
        <v>2246</v>
      </c>
      <c r="B2249">
        <v>18493</v>
      </c>
      <c r="C2249">
        <v>1</v>
      </c>
      <c r="D2249">
        <v>421</v>
      </c>
      <c r="E2249">
        <v>12</v>
      </c>
      <c r="F2249">
        <v>10</v>
      </c>
      <c r="G2249">
        <v>66</v>
      </c>
      <c r="H2249">
        <v>1</v>
      </c>
      <c r="I2249">
        <v>1</v>
      </c>
      <c r="J2249">
        <v>4</v>
      </c>
      <c r="K2249">
        <v>1</v>
      </c>
      <c r="L2249">
        <v>1</v>
      </c>
      <c r="M2249">
        <v>0</v>
      </c>
      <c r="N2249">
        <v>2</v>
      </c>
      <c r="O2249">
        <v>0</v>
      </c>
      <c r="P2249">
        <v>0</v>
      </c>
      <c r="Q2249">
        <v>0</v>
      </c>
      <c r="R2249">
        <v>0</v>
      </c>
      <c r="S2249">
        <f t="shared" si="35"/>
        <v>2</v>
      </c>
      <c r="U2249">
        <v>5</v>
      </c>
      <c r="V2249">
        <v>3</v>
      </c>
      <c r="W2249">
        <v>3</v>
      </c>
      <c r="X2249">
        <v>0</v>
      </c>
      <c r="Y2249">
        <v>1</v>
      </c>
    </row>
    <row r="2250" spans="1:25" x14ac:dyDescent="0.2">
      <c r="A2250">
        <v>2247</v>
      </c>
      <c r="B2250">
        <v>18507</v>
      </c>
      <c r="C2250">
        <v>1</v>
      </c>
      <c r="D2250">
        <v>183</v>
      </c>
      <c r="E2250">
        <v>14</v>
      </c>
      <c r="F2250">
        <v>2</v>
      </c>
      <c r="G2250">
        <v>22</v>
      </c>
      <c r="H2250">
        <v>0</v>
      </c>
      <c r="I2250">
        <v>0</v>
      </c>
      <c r="J2250">
        <v>0</v>
      </c>
      <c r="K2250">
        <v>1</v>
      </c>
      <c r="L2250">
        <v>0</v>
      </c>
      <c r="M2250">
        <v>0</v>
      </c>
      <c r="N2250">
        <v>0</v>
      </c>
      <c r="O2250">
        <v>0</v>
      </c>
      <c r="P2250">
        <v>0</v>
      </c>
      <c r="Q2250">
        <v>0</v>
      </c>
      <c r="R2250">
        <v>1</v>
      </c>
      <c r="S2250">
        <f t="shared" si="35"/>
        <v>0</v>
      </c>
      <c r="U2250">
        <v>4</v>
      </c>
      <c r="V2250">
        <v>4</v>
      </c>
      <c r="W2250">
        <v>2</v>
      </c>
      <c r="X2250">
        <v>1</v>
      </c>
      <c r="Y2250">
        <v>0</v>
      </c>
    </row>
    <row r="2251" spans="1:25" x14ac:dyDescent="0.2">
      <c r="A2251">
        <v>2248</v>
      </c>
      <c r="B2251">
        <v>18508</v>
      </c>
      <c r="C2251">
        <v>1</v>
      </c>
      <c r="D2251">
        <v>347</v>
      </c>
      <c r="E2251">
        <v>4</v>
      </c>
      <c r="F2251">
        <v>7</v>
      </c>
      <c r="G2251">
        <v>40</v>
      </c>
      <c r="H2251">
        <v>1</v>
      </c>
      <c r="I2251">
        <v>1</v>
      </c>
      <c r="J2251">
        <v>2</v>
      </c>
      <c r="K2251">
        <v>1</v>
      </c>
      <c r="L2251">
        <v>0</v>
      </c>
      <c r="M2251">
        <v>0</v>
      </c>
      <c r="N2251">
        <v>0</v>
      </c>
      <c r="O2251">
        <v>0</v>
      </c>
      <c r="P2251">
        <v>1</v>
      </c>
      <c r="Q2251">
        <v>0</v>
      </c>
      <c r="R2251">
        <v>0</v>
      </c>
      <c r="S2251">
        <f t="shared" si="35"/>
        <v>1</v>
      </c>
      <c r="U2251">
        <v>5</v>
      </c>
      <c r="V2251">
        <v>2</v>
      </c>
      <c r="W2251">
        <v>3</v>
      </c>
      <c r="X2251">
        <v>0</v>
      </c>
      <c r="Y2251">
        <v>1</v>
      </c>
    </row>
    <row r="2252" spans="1:25" x14ac:dyDescent="0.2">
      <c r="A2252">
        <v>2249</v>
      </c>
      <c r="B2252">
        <v>18512</v>
      </c>
      <c r="C2252">
        <v>1</v>
      </c>
      <c r="D2252">
        <v>179</v>
      </c>
      <c r="E2252">
        <v>20</v>
      </c>
      <c r="F2252">
        <v>5</v>
      </c>
      <c r="G2252">
        <v>38</v>
      </c>
      <c r="H2252">
        <v>2</v>
      </c>
      <c r="I2252">
        <v>1</v>
      </c>
      <c r="J2252">
        <v>2</v>
      </c>
      <c r="K2252">
        <v>0</v>
      </c>
      <c r="L2252">
        <v>0</v>
      </c>
      <c r="M2252">
        <v>0</v>
      </c>
      <c r="N2252">
        <v>0</v>
      </c>
      <c r="O2252">
        <v>0</v>
      </c>
      <c r="P2252">
        <v>0</v>
      </c>
      <c r="Q2252">
        <v>0</v>
      </c>
      <c r="R2252">
        <v>0</v>
      </c>
      <c r="S2252">
        <f t="shared" si="35"/>
        <v>0</v>
      </c>
      <c r="U2252">
        <v>4</v>
      </c>
      <c r="V2252">
        <v>4</v>
      </c>
      <c r="W2252">
        <v>3</v>
      </c>
      <c r="X2252">
        <v>0</v>
      </c>
      <c r="Y2252">
        <v>1</v>
      </c>
    </row>
    <row r="2253" spans="1:25" x14ac:dyDescent="0.2">
      <c r="A2253">
        <v>2250</v>
      </c>
      <c r="B2253">
        <v>18519</v>
      </c>
      <c r="C2253">
        <v>1</v>
      </c>
      <c r="D2253">
        <v>309</v>
      </c>
      <c r="E2253">
        <v>14</v>
      </c>
      <c r="F2253">
        <v>8</v>
      </c>
      <c r="G2253">
        <v>30</v>
      </c>
      <c r="H2253">
        <v>3</v>
      </c>
      <c r="I2253">
        <v>0</v>
      </c>
      <c r="J2253">
        <v>2</v>
      </c>
      <c r="K2253">
        <v>1</v>
      </c>
      <c r="L2253">
        <v>1</v>
      </c>
      <c r="M2253">
        <v>0</v>
      </c>
      <c r="N2253">
        <v>0</v>
      </c>
      <c r="O2253">
        <v>1</v>
      </c>
      <c r="P2253">
        <v>0</v>
      </c>
      <c r="Q2253">
        <v>0</v>
      </c>
      <c r="R2253">
        <v>0</v>
      </c>
      <c r="S2253">
        <f t="shared" si="35"/>
        <v>1</v>
      </c>
      <c r="U2253">
        <v>5</v>
      </c>
      <c r="V2253">
        <v>4</v>
      </c>
      <c r="W2253">
        <v>3</v>
      </c>
      <c r="X2253">
        <v>0</v>
      </c>
      <c r="Y2253">
        <v>1</v>
      </c>
    </row>
    <row r="2254" spans="1:25" x14ac:dyDescent="0.2">
      <c r="A2254">
        <v>2251</v>
      </c>
      <c r="B2254">
        <v>18526</v>
      </c>
      <c r="C2254">
        <v>1</v>
      </c>
      <c r="D2254">
        <v>26</v>
      </c>
      <c r="E2254">
        <v>12</v>
      </c>
      <c r="F2254">
        <v>1</v>
      </c>
      <c r="G2254">
        <v>12</v>
      </c>
      <c r="H2254">
        <v>0</v>
      </c>
      <c r="I2254">
        <v>0</v>
      </c>
      <c r="J2254">
        <v>0</v>
      </c>
      <c r="K2254">
        <v>0</v>
      </c>
      <c r="L2254">
        <v>0</v>
      </c>
      <c r="M2254">
        <v>0</v>
      </c>
      <c r="N2254">
        <v>0</v>
      </c>
      <c r="O2254">
        <v>0</v>
      </c>
      <c r="P2254">
        <v>0</v>
      </c>
      <c r="Q2254">
        <v>0</v>
      </c>
      <c r="R2254">
        <v>0</v>
      </c>
      <c r="S2254">
        <f t="shared" si="35"/>
        <v>0</v>
      </c>
      <c r="U2254">
        <v>2</v>
      </c>
      <c r="V2254">
        <v>3</v>
      </c>
      <c r="W2254">
        <v>1</v>
      </c>
      <c r="X2254">
        <v>0</v>
      </c>
      <c r="Y2254">
        <v>1</v>
      </c>
    </row>
    <row r="2255" spans="1:25" x14ac:dyDescent="0.2">
      <c r="A2255">
        <v>2252</v>
      </c>
      <c r="B2255">
        <v>18528</v>
      </c>
      <c r="C2255">
        <v>1</v>
      </c>
      <c r="D2255">
        <v>417</v>
      </c>
      <c r="E2255">
        <v>16</v>
      </c>
      <c r="F2255">
        <v>12</v>
      </c>
      <c r="G2255">
        <v>52</v>
      </c>
      <c r="H2255">
        <v>6</v>
      </c>
      <c r="I2255">
        <v>1</v>
      </c>
      <c r="J2255">
        <v>1</v>
      </c>
      <c r="K2255">
        <v>1</v>
      </c>
      <c r="L2255">
        <v>0</v>
      </c>
      <c r="M2255">
        <v>0</v>
      </c>
      <c r="N2255">
        <v>2</v>
      </c>
      <c r="O2255">
        <v>0</v>
      </c>
      <c r="P2255">
        <v>0</v>
      </c>
      <c r="Q2255">
        <v>0</v>
      </c>
      <c r="R2255">
        <v>0</v>
      </c>
      <c r="S2255">
        <f t="shared" si="35"/>
        <v>2</v>
      </c>
      <c r="U2255">
        <v>5</v>
      </c>
      <c r="V2255">
        <v>4</v>
      </c>
      <c r="W2255">
        <v>3</v>
      </c>
      <c r="X2255">
        <v>0</v>
      </c>
      <c r="Y2255">
        <v>1</v>
      </c>
    </row>
    <row r="2256" spans="1:25" x14ac:dyDescent="0.2">
      <c r="A2256">
        <v>2253</v>
      </c>
      <c r="B2256">
        <v>18535</v>
      </c>
      <c r="C2256">
        <v>0</v>
      </c>
      <c r="D2256">
        <v>230</v>
      </c>
      <c r="E2256">
        <v>14</v>
      </c>
      <c r="F2256">
        <v>1</v>
      </c>
      <c r="G2256">
        <v>14</v>
      </c>
      <c r="H2256">
        <v>1</v>
      </c>
      <c r="I2256">
        <v>0</v>
      </c>
      <c r="J2256">
        <v>0</v>
      </c>
      <c r="K2256">
        <v>0</v>
      </c>
      <c r="L2256">
        <v>0</v>
      </c>
      <c r="M2256">
        <v>0</v>
      </c>
      <c r="N2256">
        <v>0</v>
      </c>
      <c r="O2256">
        <v>0</v>
      </c>
      <c r="P2256">
        <v>0</v>
      </c>
      <c r="Q2256">
        <v>0</v>
      </c>
      <c r="R2256">
        <v>0</v>
      </c>
      <c r="S2256">
        <f t="shared" si="35"/>
        <v>0</v>
      </c>
      <c r="U2256">
        <v>5</v>
      </c>
      <c r="V2256">
        <v>4</v>
      </c>
      <c r="W2256">
        <v>1</v>
      </c>
      <c r="X2256">
        <v>0</v>
      </c>
      <c r="Y2256">
        <v>1</v>
      </c>
    </row>
    <row r="2257" spans="1:25" x14ac:dyDescent="0.2">
      <c r="A2257">
        <v>2254</v>
      </c>
      <c r="B2257">
        <v>18539</v>
      </c>
      <c r="C2257">
        <v>1</v>
      </c>
      <c r="D2257">
        <v>363</v>
      </c>
      <c r="E2257">
        <v>14</v>
      </c>
      <c r="F2257">
        <v>5</v>
      </c>
      <c r="G2257">
        <v>38</v>
      </c>
      <c r="H2257">
        <v>0</v>
      </c>
      <c r="I2257">
        <v>0</v>
      </c>
      <c r="J2257">
        <v>2</v>
      </c>
      <c r="K2257">
        <v>0</v>
      </c>
      <c r="L2257">
        <v>1</v>
      </c>
      <c r="M2257">
        <v>0</v>
      </c>
      <c r="N2257">
        <v>2</v>
      </c>
      <c r="O2257">
        <v>0</v>
      </c>
      <c r="P2257">
        <v>0</v>
      </c>
      <c r="Q2257">
        <v>0</v>
      </c>
      <c r="R2257">
        <v>0</v>
      </c>
      <c r="S2257">
        <f t="shared" si="35"/>
        <v>2</v>
      </c>
      <c r="U2257">
        <v>5</v>
      </c>
      <c r="V2257">
        <v>4</v>
      </c>
      <c r="W2257">
        <v>3</v>
      </c>
      <c r="X2257">
        <v>0</v>
      </c>
      <c r="Y2257">
        <v>1</v>
      </c>
    </row>
    <row r="2258" spans="1:25" x14ac:dyDescent="0.2">
      <c r="A2258">
        <v>2255</v>
      </c>
      <c r="B2258">
        <v>18546</v>
      </c>
      <c r="C2258">
        <v>1</v>
      </c>
      <c r="D2258">
        <v>326</v>
      </c>
      <c r="E2258">
        <v>20</v>
      </c>
      <c r="F2258">
        <v>2</v>
      </c>
      <c r="G2258">
        <v>24</v>
      </c>
      <c r="H2258">
        <v>0</v>
      </c>
      <c r="I2258">
        <v>0</v>
      </c>
      <c r="J2258">
        <v>1</v>
      </c>
      <c r="K2258">
        <v>0</v>
      </c>
      <c r="L2258">
        <v>0</v>
      </c>
      <c r="M2258">
        <v>0</v>
      </c>
      <c r="N2258">
        <v>1</v>
      </c>
      <c r="O2258">
        <v>0</v>
      </c>
      <c r="P2258">
        <v>0</v>
      </c>
      <c r="Q2258">
        <v>0</v>
      </c>
      <c r="R2258">
        <v>0</v>
      </c>
      <c r="S2258">
        <f t="shared" si="35"/>
        <v>1</v>
      </c>
      <c r="U2258">
        <v>5</v>
      </c>
      <c r="V2258">
        <v>4</v>
      </c>
      <c r="W2258">
        <v>2</v>
      </c>
      <c r="X2258">
        <v>0</v>
      </c>
      <c r="Y2258">
        <v>1</v>
      </c>
    </row>
    <row r="2259" spans="1:25" x14ac:dyDescent="0.2">
      <c r="A2259">
        <v>2256</v>
      </c>
      <c r="B2259">
        <v>18562</v>
      </c>
      <c r="C2259">
        <v>1</v>
      </c>
      <c r="D2259">
        <v>249</v>
      </c>
      <c r="E2259">
        <v>4</v>
      </c>
      <c r="F2259">
        <v>2</v>
      </c>
      <c r="G2259">
        <v>10</v>
      </c>
      <c r="H2259">
        <v>0</v>
      </c>
      <c r="I2259">
        <v>0</v>
      </c>
      <c r="J2259">
        <v>0</v>
      </c>
      <c r="K2259">
        <v>0</v>
      </c>
      <c r="L2259">
        <v>0</v>
      </c>
      <c r="M2259">
        <v>2</v>
      </c>
      <c r="N2259">
        <v>1</v>
      </c>
      <c r="O2259">
        <v>0</v>
      </c>
      <c r="P2259">
        <v>0</v>
      </c>
      <c r="Q2259">
        <v>0</v>
      </c>
      <c r="R2259">
        <v>0</v>
      </c>
      <c r="S2259">
        <f t="shared" si="35"/>
        <v>3</v>
      </c>
      <c r="U2259">
        <v>5</v>
      </c>
      <c r="V2259">
        <v>2</v>
      </c>
      <c r="W2259">
        <v>2</v>
      </c>
      <c r="X2259">
        <v>0</v>
      </c>
      <c r="Y2259">
        <v>1</v>
      </c>
    </row>
    <row r="2260" spans="1:25" x14ac:dyDescent="0.2">
      <c r="A2260">
        <v>2257</v>
      </c>
      <c r="B2260">
        <v>18577</v>
      </c>
      <c r="C2260">
        <v>0</v>
      </c>
      <c r="D2260">
        <v>293</v>
      </c>
      <c r="E2260">
        <v>34</v>
      </c>
      <c r="F2260">
        <v>2</v>
      </c>
      <c r="G2260">
        <v>38</v>
      </c>
      <c r="H2260">
        <v>0</v>
      </c>
      <c r="I2260">
        <v>1</v>
      </c>
      <c r="J2260">
        <v>1</v>
      </c>
      <c r="K2260">
        <v>0</v>
      </c>
      <c r="L2260">
        <v>0</v>
      </c>
      <c r="M2260">
        <v>0</v>
      </c>
      <c r="N2260">
        <v>0</v>
      </c>
      <c r="O2260">
        <v>0</v>
      </c>
      <c r="P2260">
        <v>0</v>
      </c>
      <c r="Q2260">
        <v>0</v>
      </c>
      <c r="R2260">
        <v>0</v>
      </c>
      <c r="S2260">
        <f t="shared" si="35"/>
        <v>0</v>
      </c>
      <c r="U2260">
        <v>5</v>
      </c>
      <c r="V2260">
        <v>4</v>
      </c>
      <c r="W2260">
        <v>2</v>
      </c>
      <c r="X2260">
        <v>0</v>
      </c>
      <c r="Y2260">
        <v>1</v>
      </c>
    </row>
    <row r="2261" spans="1:25" x14ac:dyDescent="0.2">
      <c r="A2261">
        <v>2258</v>
      </c>
      <c r="B2261">
        <v>18593</v>
      </c>
      <c r="C2261">
        <v>1</v>
      </c>
      <c r="D2261">
        <v>237</v>
      </c>
      <c r="E2261">
        <v>2</v>
      </c>
      <c r="F2261">
        <v>1</v>
      </c>
      <c r="G2261">
        <v>2</v>
      </c>
      <c r="H2261">
        <v>0</v>
      </c>
      <c r="I2261">
        <v>0</v>
      </c>
      <c r="J2261">
        <v>0</v>
      </c>
      <c r="K2261">
        <v>0</v>
      </c>
      <c r="L2261">
        <v>0</v>
      </c>
      <c r="M2261">
        <v>2</v>
      </c>
      <c r="N2261">
        <v>0</v>
      </c>
      <c r="O2261">
        <v>0</v>
      </c>
      <c r="P2261">
        <v>0</v>
      </c>
      <c r="Q2261">
        <v>0</v>
      </c>
      <c r="R2261">
        <v>0</v>
      </c>
      <c r="S2261">
        <f t="shared" si="35"/>
        <v>2</v>
      </c>
      <c r="U2261">
        <v>5</v>
      </c>
      <c r="V2261">
        <v>1</v>
      </c>
      <c r="W2261">
        <v>1</v>
      </c>
      <c r="X2261">
        <v>0</v>
      </c>
      <c r="Y2261">
        <v>1</v>
      </c>
    </row>
    <row r="2262" spans="1:25" x14ac:dyDescent="0.2">
      <c r="A2262">
        <v>2259</v>
      </c>
      <c r="B2262">
        <v>18596</v>
      </c>
      <c r="C2262">
        <v>0</v>
      </c>
      <c r="D2262">
        <v>143</v>
      </c>
      <c r="E2262">
        <v>16</v>
      </c>
      <c r="F2262">
        <v>1</v>
      </c>
      <c r="G2262">
        <v>16</v>
      </c>
      <c r="H2262">
        <v>1</v>
      </c>
      <c r="I2262">
        <v>0</v>
      </c>
      <c r="J2262">
        <v>0</v>
      </c>
      <c r="K2262">
        <v>0</v>
      </c>
      <c r="L2262">
        <v>0</v>
      </c>
      <c r="M2262">
        <v>0</v>
      </c>
      <c r="N2262">
        <v>0</v>
      </c>
      <c r="O2262">
        <v>0</v>
      </c>
      <c r="P2262">
        <v>0</v>
      </c>
      <c r="Q2262">
        <v>0</v>
      </c>
      <c r="R2262">
        <v>0</v>
      </c>
      <c r="S2262">
        <f t="shared" si="35"/>
        <v>0</v>
      </c>
      <c r="U2262">
        <v>4</v>
      </c>
      <c r="V2262">
        <v>4</v>
      </c>
      <c r="W2262">
        <v>1</v>
      </c>
      <c r="X2262">
        <v>0</v>
      </c>
      <c r="Y2262">
        <v>1</v>
      </c>
    </row>
    <row r="2263" spans="1:25" x14ac:dyDescent="0.2">
      <c r="A2263">
        <v>2260</v>
      </c>
      <c r="B2263">
        <v>18600</v>
      </c>
      <c r="C2263">
        <v>0</v>
      </c>
      <c r="D2263">
        <v>176</v>
      </c>
      <c r="E2263">
        <v>12</v>
      </c>
      <c r="F2263">
        <v>1</v>
      </c>
      <c r="G2263">
        <v>12</v>
      </c>
      <c r="H2263">
        <v>0</v>
      </c>
      <c r="I2263">
        <v>0</v>
      </c>
      <c r="J2263">
        <v>0</v>
      </c>
      <c r="K2263">
        <v>0</v>
      </c>
      <c r="L2263">
        <v>0</v>
      </c>
      <c r="M2263">
        <v>0</v>
      </c>
      <c r="N2263">
        <v>1</v>
      </c>
      <c r="O2263">
        <v>0</v>
      </c>
      <c r="P2263">
        <v>0</v>
      </c>
      <c r="Q2263">
        <v>0</v>
      </c>
      <c r="R2263">
        <v>0</v>
      </c>
      <c r="S2263">
        <f t="shared" si="35"/>
        <v>1</v>
      </c>
      <c r="U2263">
        <v>4</v>
      </c>
      <c r="V2263">
        <v>3</v>
      </c>
      <c r="W2263">
        <v>1</v>
      </c>
      <c r="X2263">
        <v>0</v>
      </c>
      <c r="Y2263">
        <v>1</v>
      </c>
    </row>
    <row r="2264" spans="1:25" x14ac:dyDescent="0.2">
      <c r="A2264">
        <v>2261</v>
      </c>
      <c r="B2264">
        <v>18601</v>
      </c>
      <c r="C2264">
        <v>0</v>
      </c>
      <c r="D2264">
        <v>392</v>
      </c>
      <c r="E2264">
        <v>2</v>
      </c>
      <c r="F2264">
        <v>9</v>
      </c>
      <c r="G2264">
        <v>32</v>
      </c>
      <c r="H2264">
        <v>2</v>
      </c>
      <c r="I2264">
        <v>0</v>
      </c>
      <c r="J2264">
        <v>1</v>
      </c>
      <c r="K2264">
        <v>0</v>
      </c>
      <c r="L2264">
        <v>0</v>
      </c>
      <c r="M2264">
        <v>0</v>
      </c>
      <c r="N2264">
        <v>0</v>
      </c>
      <c r="O2264">
        <v>0</v>
      </c>
      <c r="P2264">
        <v>0</v>
      </c>
      <c r="Q2264">
        <v>0</v>
      </c>
      <c r="R2264">
        <v>0</v>
      </c>
      <c r="S2264">
        <f t="shared" si="35"/>
        <v>0</v>
      </c>
      <c r="U2264">
        <v>5</v>
      </c>
      <c r="V2264">
        <v>1</v>
      </c>
      <c r="W2264">
        <v>3</v>
      </c>
      <c r="X2264">
        <v>0</v>
      </c>
      <c r="Y2264">
        <v>1</v>
      </c>
    </row>
    <row r="2265" spans="1:25" x14ac:dyDescent="0.2">
      <c r="A2265">
        <v>2262</v>
      </c>
      <c r="B2265">
        <v>18603</v>
      </c>
      <c r="C2265">
        <v>1</v>
      </c>
      <c r="D2265">
        <v>227</v>
      </c>
      <c r="E2265">
        <v>14</v>
      </c>
      <c r="F2265">
        <v>2</v>
      </c>
      <c r="G2265">
        <v>20</v>
      </c>
      <c r="H2265">
        <v>1</v>
      </c>
      <c r="I2265">
        <v>0</v>
      </c>
      <c r="J2265">
        <v>1</v>
      </c>
      <c r="K2265">
        <v>0</v>
      </c>
      <c r="L2265">
        <v>0</v>
      </c>
      <c r="M2265">
        <v>1</v>
      </c>
      <c r="N2265">
        <v>0</v>
      </c>
      <c r="O2265">
        <v>0</v>
      </c>
      <c r="P2265">
        <v>0</v>
      </c>
      <c r="Q2265">
        <v>0</v>
      </c>
      <c r="R2265">
        <v>1</v>
      </c>
      <c r="S2265">
        <f t="shared" si="35"/>
        <v>1</v>
      </c>
      <c r="U2265">
        <v>5</v>
      </c>
      <c r="V2265">
        <v>4</v>
      </c>
      <c r="W2265">
        <v>2</v>
      </c>
      <c r="X2265">
        <v>1</v>
      </c>
      <c r="Y2265">
        <v>0</v>
      </c>
    </row>
    <row r="2266" spans="1:25" x14ac:dyDescent="0.2">
      <c r="A2266">
        <v>2263</v>
      </c>
      <c r="B2266">
        <v>18621</v>
      </c>
      <c r="C2266">
        <v>0</v>
      </c>
      <c r="D2266">
        <v>105</v>
      </c>
      <c r="E2266">
        <v>10</v>
      </c>
      <c r="F2266">
        <v>1</v>
      </c>
      <c r="G2266">
        <v>10</v>
      </c>
      <c r="H2266">
        <v>0</v>
      </c>
      <c r="I2266">
        <v>0</v>
      </c>
      <c r="J2266">
        <v>0</v>
      </c>
      <c r="K2266">
        <v>0</v>
      </c>
      <c r="L2266">
        <v>0</v>
      </c>
      <c r="M2266">
        <v>1</v>
      </c>
      <c r="N2266">
        <v>0</v>
      </c>
      <c r="O2266">
        <v>1</v>
      </c>
      <c r="P2266">
        <v>0</v>
      </c>
      <c r="Q2266">
        <v>0</v>
      </c>
      <c r="R2266">
        <v>1</v>
      </c>
      <c r="S2266">
        <f t="shared" si="35"/>
        <v>2</v>
      </c>
      <c r="U2266">
        <v>4</v>
      </c>
      <c r="V2266">
        <v>3</v>
      </c>
      <c r="W2266">
        <v>1</v>
      </c>
      <c r="X2266">
        <v>1</v>
      </c>
      <c r="Y2266">
        <v>0</v>
      </c>
    </row>
    <row r="2267" spans="1:25" x14ac:dyDescent="0.2">
      <c r="A2267">
        <v>2264</v>
      </c>
      <c r="B2267">
        <v>18622</v>
      </c>
      <c r="C2267">
        <v>1</v>
      </c>
      <c r="D2267">
        <v>215</v>
      </c>
      <c r="E2267">
        <v>12</v>
      </c>
      <c r="F2267">
        <v>1</v>
      </c>
      <c r="G2267">
        <v>12</v>
      </c>
      <c r="H2267">
        <v>0</v>
      </c>
      <c r="I2267">
        <v>0</v>
      </c>
      <c r="J2267">
        <v>0</v>
      </c>
      <c r="K2267">
        <v>0</v>
      </c>
      <c r="L2267">
        <v>0</v>
      </c>
      <c r="M2267">
        <v>1</v>
      </c>
      <c r="N2267">
        <v>0</v>
      </c>
      <c r="O2267">
        <v>0</v>
      </c>
      <c r="P2267">
        <v>0</v>
      </c>
      <c r="Q2267">
        <v>0</v>
      </c>
      <c r="R2267">
        <v>0</v>
      </c>
      <c r="S2267">
        <f t="shared" si="35"/>
        <v>1</v>
      </c>
      <c r="U2267">
        <v>5</v>
      </c>
      <c r="V2267">
        <v>3</v>
      </c>
      <c r="W2267">
        <v>1</v>
      </c>
      <c r="X2267">
        <v>0</v>
      </c>
      <c r="Y2267">
        <v>1</v>
      </c>
    </row>
    <row r="2268" spans="1:25" x14ac:dyDescent="0.2">
      <c r="A2268">
        <v>2265</v>
      </c>
      <c r="B2268">
        <v>18623</v>
      </c>
      <c r="C2268">
        <v>1</v>
      </c>
      <c r="D2268">
        <v>228</v>
      </c>
      <c r="E2268">
        <v>12</v>
      </c>
      <c r="F2268">
        <v>5</v>
      </c>
      <c r="G2268">
        <v>34</v>
      </c>
      <c r="H2268">
        <v>1</v>
      </c>
      <c r="I2268">
        <v>0</v>
      </c>
      <c r="J2268">
        <v>0</v>
      </c>
      <c r="K2268">
        <v>0</v>
      </c>
      <c r="L2268">
        <v>1</v>
      </c>
      <c r="M2268">
        <v>1</v>
      </c>
      <c r="N2268">
        <v>0</v>
      </c>
      <c r="O2268">
        <v>0</v>
      </c>
      <c r="P2268">
        <v>0</v>
      </c>
      <c r="Q2268">
        <v>0</v>
      </c>
      <c r="R2268">
        <v>1</v>
      </c>
      <c r="S2268">
        <f t="shared" si="35"/>
        <v>1</v>
      </c>
      <c r="U2268">
        <v>5</v>
      </c>
      <c r="V2268">
        <v>3</v>
      </c>
      <c r="W2268">
        <v>3</v>
      </c>
      <c r="X2268">
        <v>1</v>
      </c>
      <c r="Y2268">
        <v>0</v>
      </c>
    </row>
    <row r="2269" spans="1:25" x14ac:dyDescent="0.2">
      <c r="A2269">
        <v>2266</v>
      </c>
      <c r="B2269">
        <v>18630</v>
      </c>
      <c r="C2269">
        <v>1</v>
      </c>
      <c r="D2269">
        <v>155</v>
      </c>
      <c r="E2269">
        <v>16</v>
      </c>
      <c r="F2269">
        <v>1</v>
      </c>
      <c r="G2269">
        <v>16</v>
      </c>
      <c r="H2269">
        <v>1</v>
      </c>
      <c r="I2269">
        <v>0</v>
      </c>
      <c r="J2269">
        <v>0</v>
      </c>
      <c r="K2269">
        <v>0</v>
      </c>
      <c r="L2269">
        <v>0</v>
      </c>
      <c r="M2269">
        <v>0</v>
      </c>
      <c r="N2269">
        <v>0</v>
      </c>
      <c r="O2269">
        <v>0</v>
      </c>
      <c r="P2269">
        <v>0</v>
      </c>
      <c r="Q2269">
        <v>0</v>
      </c>
      <c r="R2269">
        <v>1</v>
      </c>
      <c r="S2269">
        <f t="shared" si="35"/>
        <v>0</v>
      </c>
      <c r="U2269">
        <v>4</v>
      </c>
      <c r="V2269">
        <v>4</v>
      </c>
      <c r="W2269">
        <v>1</v>
      </c>
      <c r="X2269">
        <v>1</v>
      </c>
      <c r="Y2269">
        <v>0</v>
      </c>
    </row>
    <row r="2270" spans="1:25" x14ac:dyDescent="0.2">
      <c r="A2270">
        <v>2267</v>
      </c>
      <c r="B2270">
        <v>18631</v>
      </c>
      <c r="C2270">
        <v>1</v>
      </c>
      <c r="D2270">
        <v>408</v>
      </c>
      <c r="E2270">
        <v>16</v>
      </c>
      <c r="F2270">
        <v>9</v>
      </c>
      <c r="G2270">
        <v>52</v>
      </c>
      <c r="H2270">
        <v>3</v>
      </c>
      <c r="I2270">
        <v>1</v>
      </c>
      <c r="J2270">
        <v>0</v>
      </c>
      <c r="K2270">
        <v>3</v>
      </c>
      <c r="L2270">
        <v>0</v>
      </c>
      <c r="M2270">
        <v>0</v>
      </c>
      <c r="N2270">
        <v>1</v>
      </c>
      <c r="O2270">
        <v>0</v>
      </c>
      <c r="P2270">
        <v>0</v>
      </c>
      <c r="Q2270">
        <v>0</v>
      </c>
      <c r="R2270">
        <v>0</v>
      </c>
      <c r="S2270">
        <f t="shared" si="35"/>
        <v>1</v>
      </c>
      <c r="U2270">
        <v>5</v>
      </c>
      <c r="V2270">
        <v>4</v>
      </c>
      <c r="W2270">
        <v>3</v>
      </c>
      <c r="X2270">
        <v>0</v>
      </c>
      <c r="Y2270">
        <v>1</v>
      </c>
    </row>
    <row r="2271" spans="1:25" x14ac:dyDescent="0.2">
      <c r="A2271">
        <v>2268</v>
      </c>
      <c r="B2271">
        <v>18644</v>
      </c>
      <c r="C2271">
        <v>1</v>
      </c>
      <c r="D2271">
        <v>27</v>
      </c>
      <c r="E2271">
        <v>30</v>
      </c>
      <c r="F2271">
        <v>1</v>
      </c>
      <c r="G2271">
        <v>30</v>
      </c>
      <c r="H2271">
        <v>0</v>
      </c>
      <c r="I2271">
        <v>0</v>
      </c>
      <c r="J2271">
        <v>0</v>
      </c>
      <c r="K2271">
        <v>1</v>
      </c>
      <c r="L2271">
        <v>0</v>
      </c>
      <c r="M2271">
        <v>0</v>
      </c>
      <c r="N2271">
        <v>0</v>
      </c>
      <c r="O2271">
        <v>0</v>
      </c>
      <c r="P2271">
        <v>0</v>
      </c>
      <c r="Q2271">
        <v>0</v>
      </c>
      <c r="R2271">
        <v>0</v>
      </c>
      <c r="S2271">
        <f t="shared" si="35"/>
        <v>0</v>
      </c>
      <c r="U2271">
        <v>2</v>
      </c>
      <c r="V2271">
        <v>4</v>
      </c>
      <c r="W2271">
        <v>1</v>
      </c>
      <c r="X2271">
        <v>0</v>
      </c>
      <c r="Y2271">
        <v>1</v>
      </c>
    </row>
    <row r="2272" spans="1:25" x14ac:dyDescent="0.2">
      <c r="A2272">
        <v>2269</v>
      </c>
      <c r="B2272">
        <v>18647</v>
      </c>
      <c r="C2272">
        <v>1</v>
      </c>
      <c r="D2272">
        <v>201</v>
      </c>
      <c r="E2272">
        <v>32</v>
      </c>
      <c r="F2272">
        <v>2</v>
      </c>
      <c r="G2272">
        <v>36</v>
      </c>
      <c r="H2272">
        <v>0</v>
      </c>
      <c r="I2272">
        <v>1</v>
      </c>
      <c r="J2272">
        <v>1</v>
      </c>
      <c r="K2272">
        <v>0</v>
      </c>
      <c r="L2272">
        <v>0</v>
      </c>
      <c r="M2272">
        <v>0</v>
      </c>
      <c r="N2272">
        <v>0</v>
      </c>
      <c r="O2272">
        <v>0</v>
      </c>
      <c r="P2272">
        <v>0</v>
      </c>
      <c r="Q2272">
        <v>0</v>
      </c>
      <c r="R2272">
        <v>0</v>
      </c>
      <c r="S2272">
        <f t="shared" si="35"/>
        <v>0</v>
      </c>
      <c r="U2272">
        <v>5</v>
      </c>
      <c r="V2272">
        <v>4</v>
      </c>
      <c r="W2272">
        <v>2</v>
      </c>
      <c r="X2272">
        <v>0</v>
      </c>
      <c r="Y2272">
        <v>1</v>
      </c>
    </row>
    <row r="2273" spans="1:25" x14ac:dyDescent="0.2">
      <c r="A2273">
        <v>2270</v>
      </c>
      <c r="B2273">
        <v>18652</v>
      </c>
      <c r="C2273">
        <v>1</v>
      </c>
      <c r="D2273">
        <v>215</v>
      </c>
      <c r="E2273">
        <v>4</v>
      </c>
      <c r="F2273">
        <v>1</v>
      </c>
      <c r="G2273">
        <v>4</v>
      </c>
      <c r="H2273">
        <v>0</v>
      </c>
      <c r="I2273">
        <v>0</v>
      </c>
      <c r="J2273">
        <v>0</v>
      </c>
      <c r="K2273">
        <v>0</v>
      </c>
      <c r="L2273">
        <v>0</v>
      </c>
      <c r="M2273">
        <v>0</v>
      </c>
      <c r="N2273">
        <v>0</v>
      </c>
      <c r="O2273">
        <v>0</v>
      </c>
      <c r="P2273">
        <v>0</v>
      </c>
      <c r="Q2273">
        <v>0</v>
      </c>
      <c r="R2273">
        <v>1</v>
      </c>
      <c r="S2273">
        <f t="shared" si="35"/>
        <v>0</v>
      </c>
      <c r="U2273">
        <v>5</v>
      </c>
      <c r="V2273">
        <v>2</v>
      </c>
      <c r="W2273">
        <v>1</v>
      </c>
      <c r="X2273">
        <v>1</v>
      </c>
      <c r="Y2273">
        <v>0</v>
      </c>
    </row>
    <row r="2274" spans="1:25" x14ac:dyDescent="0.2">
      <c r="A2274">
        <v>2271</v>
      </c>
      <c r="B2274">
        <v>18658</v>
      </c>
      <c r="C2274">
        <v>1</v>
      </c>
      <c r="D2274">
        <v>147</v>
      </c>
      <c r="E2274">
        <v>10</v>
      </c>
      <c r="F2274">
        <v>8</v>
      </c>
      <c r="G2274">
        <v>32</v>
      </c>
      <c r="H2274">
        <v>2</v>
      </c>
      <c r="I2274">
        <v>0</v>
      </c>
      <c r="J2274">
        <v>2</v>
      </c>
      <c r="K2274">
        <v>0</v>
      </c>
      <c r="L2274">
        <v>0</v>
      </c>
      <c r="M2274">
        <v>0</v>
      </c>
      <c r="N2274">
        <v>0</v>
      </c>
      <c r="O2274">
        <v>0</v>
      </c>
      <c r="P2274">
        <v>0</v>
      </c>
      <c r="Q2274">
        <v>0</v>
      </c>
      <c r="R2274">
        <v>0</v>
      </c>
      <c r="S2274">
        <f t="shared" si="35"/>
        <v>0</v>
      </c>
      <c r="U2274">
        <v>4</v>
      </c>
      <c r="V2274">
        <v>3</v>
      </c>
      <c r="W2274">
        <v>3</v>
      </c>
      <c r="X2274">
        <v>0</v>
      </c>
      <c r="Y2274">
        <v>1</v>
      </c>
    </row>
    <row r="2275" spans="1:25" x14ac:dyDescent="0.2">
      <c r="A2275">
        <v>2272</v>
      </c>
      <c r="B2275">
        <v>18659</v>
      </c>
      <c r="C2275">
        <v>1</v>
      </c>
      <c r="D2275">
        <v>178</v>
      </c>
      <c r="E2275">
        <v>8</v>
      </c>
      <c r="F2275">
        <v>4</v>
      </c>
      <c r="G2275">
        <v>22</v>
      </c>
      <c r="H2275">
        <v>1</v>
      </c>
      <c r="I2275">
        <v>1</v>
      </c>
      <c r="J2275">
        <v>0</v>
      </c>
      <c r="K2275">
        <v>0</v>
      </c>
      <c r="L2275">
        <v>0</v>
      </c>
      <c r="M2275">
        <v>0</v>
      </c>
      <c r="N2275">
        <v>0</v>
      </c>
      <c r="O2275">
        <v>0</v>
      </c>
      <c r="P2275">
        <v>0</v>
      </c>
      <c r="Q2275">
        <v>0</v>
      </c>
      <c r="R2275">
        <v>0</v>
      </c>
      <c r="S2275">
        <f t="shared" si="35"/>
        <v>0</v>
      </c>
      <c r="U2275">
        <v>4</v>
      </c>
      <c r="V2275">
        <v>3</v>
      </c>
      <c r="W2275">
        <v>3</v>
      </c>
      <c r="X2275">
        <v>0</v>
      </c>
      <c r="Y2275">
        <v>1</v>
      </c>
    </row>
    <row r="2276" spans="1:25" x14ac:dyDescent="0.2">
      <c r="A2276">
        <v>2273</v>
      </c>
      <c r="B2276">
        <v>18660</v>
      </c>
      <c r="C2276">
        <v>1</v>
      </c>
      <c r="D2276">
        <v>298</v>
      </c>
      <c r="E2276">
        <v>32</v>
      </c>
      <c r="F2276">
        <v>2</v>
      </c>
      <c r="G2276">
        <v>34</v>
      </c>
      <c r="H2276">
        <v>0</v>
      </c>
      <c r="I2276">
        <v>1</v>
      </c>
      <c r="J2276">
        <v>0</v>
      </c>
      <c r="K2276">
        <v>0</v>
      </c>
      <c r="L2276">
        <v>0</v>
      </c>
      <c r="M2276">
        <v>0</v>
      </c>
      <c r="N2276">
        <v>1</v>
      </c>
      <c r="O2276">
        <v>0</v>
      </c>
      <c r="P2276">
        <v>0</v>
      </c>
      <c r="Q2276">
        <v>0</v>
      </c>
      <c r="R2276">
        <v>1</v>
      </c>
      <c r="S2276">
        <f t="shared" si="35"/>
        <v>1</v>
      </c>
      <c r="U2276">
        <v>5</v>
      </c>
      <c r="V2276">
        <v>4</v>
      </c>
      <c r="W2276">
        <v>2</v>
      </c>
      <c r="X2276">
        <v>1</v>
      </c>
      <c r="Y2276">
        <v>0</v>
      </c>
    </row>
    <row r="2277" spans="1:25" x14ac:dyDescent="0.2">
      <c r="A2277">
        <v>2274</v>
      </c>
      <c r="B2277">
        <v>18665</v>
      </c>
      <c r="C2277">
        <v>1</v>
      </c>
      <c r="D2277">
        <v>256</v>
      </c>
      <c r="E2277">
        <v>10</v>
      </c>
      <c r="F2277">
        <v>4</v>
      </c>
      <c r="G2277">
        <v>18</v>
      </c>
      <c r="H2277">
        <v>0</v>
      </c>
      <c r="I2277">
        <v>0</v>
      </c>
      <c r="J2277">
        <v>0</v>
      </c>
      <c r="K2277">
        <v>0</v>
      </c>
      <c r="L2277">
        <v>0</v>
      </c>
      <c r="M2277">
        <v>0</v>
      </c>
      <c r="N2277">
        <v>0</v>
      </c>
      <c r="O2277">
        <v>0</v>
      </c>
      <c r="P2277">
        <v>0</v>
      </c>
      <c r="Q2277">
        <v>0</v>
      </c>
      <c r="R2277">
        <v>1</v>
      </c>
      <c r="S2277">
        <f t="shared" si="35"/>
        <v>0</v>
      </c>
      <c r="U2277">
        <v>5</v>
      </c>
      <c r="V2277">
        <v>3</v>
      </c>
      <c r="W2277">
        <v>3</v>
      </c>
      <c r="X2277">
        <v>1</v>
      </c>
      <c r="Y2277">
        <v>0</v>
      </c>
    </row>
    <row r="2278" spans="1:25" x14ac:dyDescent="0.2">
      <c r="A2278">
        <v>2275</v>
      </c>
      <c r="B2278">
        <v>18672</v>
      </c>
      <c r="C2278">
        <v>0</v>
      </c>
      <c r="D2278">
        <v>294</v>
      </c>
      <c r="E2278">
        <v>18</v>
      </c>
      <c r="F2278">
        <v>1</v>
      </c>
      <c r="G2278">
        <v>18</v>
      </c>
      <c r="H2278">
        <v>1</v>
      </c>
      <c r="I2278">
        <v>0</v>
      </c>
      <c r="J2278">
        <v>0</v>
      </c>
      <c r="K2278">
        <v>0</v>
      </c>
      <c r="L2278">
        <v>0</v>
      </c>
      <c r="M2278">
        <v>0</v>
      </c>
      <c r="N2278">
        <v>0</v>
      </c>
      <c r="O2278">
        <v>0</v>
      </c>
      <c r="P2278">
        <v>0</v>
      </c>
      <c r="Q2278">
        <v>0</v>
      </c>
      <c r="R2278">
        <v>0</v>
      </c>
      <c r="S2278">
        <f t="shared" si="35"/>
        <v>0</v>
      </c>
      <c r="U2278">
        <v>5</v>
      </c>
      <c r="V2278">
        <v>4</v>
      </c>
      <c r="W2278">
        <v>1</v>
      </c>
      <c r="X2278">
        <v>0</v>
      </c>
      <c r="Y2278">
        <v>1</v>
      </c>
    </row>
    <row r="2279" spans="1:25" x14ac:dyDescent="0.2">
      <c r="A2279">
        <v>2276</v>
      </c>
      <c r="B2279">
        <v>18673</v>
      </c>
      <c r="C2279">
        <v>0</v>
      </c>
      <c r="D2279">
        <v>298</v>
      </c>
      <c r="E2279">
        <v>6</v>
      </c>
      <c r="F2279">
        <v>3</v>
      </c>
      <c r="G2279">
        <v>20</v>
      </c>
      <c r="H2279">
        <v>1</v>
      </c>
      <c r="I2279">
        <v>0</v>
      </c>
      <c r="J2279">
        <v>0</v>
      </c>
      <c r="K2279">
        <v>0</v>
      </c>
      <c r="L2279">
        <v>0</v>
      </c>
      <c r="M2279">
        <v>0</v>
      </c>
      <c r="N2279">
        <v>1</v>
      </c>
      <c r="O2279">
        <v>0</v>
      </c>
      <c r="P2279">
        <v>0</v>
      </c>
      <c r="Q2279">
        <v>0</v>
      </c>
      <c r="R2279">
        <v>0</v>
      </c>
      <c r="S2279">
        <f t="shared" si="35"/>
        <v>1</v>
      </c>
      <c r="U2279">
        <v>5</v>
      </c>
      <c r="V2279">
        <v>2</v>
      </c>
      <c r="W2279">
        <v>3</v>
      </c>
      <c r="X2279">
        <v>0</v>
      </c>
      <c r="Y2279">
        <v>1</v>
      </c>
    </row>
    <row r="2280" spans="1:25" x14ac:dyDescent="0.2">
      <c r="A2280">
        <v>2277</v>
      </c>
      <c r="B2280">
        <v>18679</v>
      </c>
      <c r="C2280">
        <v>1</v>
      </c>
      <c r="D2280">
        <v>347</v>
      </c>
      <c r="E2280">
        <v>24</v>
      </c>
      <c r="F2280">
        <v>12</v>
      </c>
      <c r="G2280">
        <v>84</v>
      </c>
      <c r="H2280">
        <v>3</v>
      </c>
      <c r="I2280">
        <v>2</v>
      </c>
      <c r="J2280">
        <v>2</v>
      </c>
      <c r="K2280">
        <v>1</v>
      </c>
      <c r="L2280">
        <v>1</v>
      </c>
      <c r="M2280">
        <v>0</v>
      </c>
      <c r="N2280">
        <v>0</v>
      </c>
      <c r="O2280">
        <v>0</v>
      </c>
      <c r="P2280">
        <v>0</v>
      </c>
      <c r="Q2280">
        <v>0</v>
      </c>
      <c r="R2280">
        <v>0</v>
      </c>
      <c r="S2280">
        <f t="shared" si="35"/>
        <v>0</v>
      </c>
      <c r="U2280">
        <v>5</v>
      </c>
      <c r="V2280">
        <v>4</v>
      </c>
      <c r="W2280">
        <v>3</v>
      </c>
      <c r="X2280">
        <v>0</v>
      </c>
      <c r="Y2280">
        <v>1</v>
      </c>
    </row>
    <row r="2281" spans="1:25" x14ac:dyDescent="0.2">
      <c r="A2281">
        <v>2278</v>
      </c>
      <c r="B2281">
        <v>18680</v>
      </c>
      <c r="C2281">
        <v>0</v>
      </c>
      <c r="D2281">
        <v>158</v>
      </c>
      <c r="E2281">
        <v>2</v>
      </c>
      <c r="F2281">
        <v>2</v>
      </c>
      <c r="G2281">
        <v>8</v>
      </c>
      <c r="H2281">
        <v>0</v>
      </c>
      <c r="I2281">
        <v>0</v>
      </c>
      <c r="J2281">
        <v>0</v>
      </c>
      <c r="K2281">
        <v>0</v>
      </c>
      <c r="L2281">
        <v>0</v>
      </c>
      <c r="M2281">
        <v>0</v>
      </c>
      <c r="N2281">
        <v>0</v>
      </c>
      <c r="O2281">
        <v>0</v>
      </c>
      <c r="P2281">
        <v>0</v>
      </c>
      <c r="Q2281">
        <v>0</v>
      </c>
      <c r="R2281">
        <v>0</v>
      </c>
      <c r="S2281">
        <f t="shared" si="35"/>
        <v>0</v>
      </c>
      <c r="U2281">
        <v>4</v>
      </c>
      <c r="V2281">
        <v>1</v>
      </c>
      <c r="W2281">
        <v>2</v>
      </c>
      <c r="X2281">
        <v>0</v>
      </c>
      <c r="Y2281">
        <v>1</v>
      </c>
    </row>
    <row r="2282" spans="1:25" x14ac:dyDescent="0.2">
      <c r="A2282">
        <v>2279</v>
      </c>
      <c r="B2282">
        <v>18681</v>
      </c>
      <c r="C2282">
        <v>1</v>
      </c>
      <c r="D2282">
        <v>31</v>
      </c>
      <c r="E2282">
        <v>10</v>
      </c>
      <c r="F2282">
        <v>1</v>
      </c>
      <c r="G2282">
        <v>10</v>
      </c>
      <c r="H2282">
        <v>0</v>
      </c>
      <c r="I2282">
        <v>0</v>
      </c>
      <c r="J2282">
        <v>0</v>
      </c>
      <c r="K2282">
        <v>0</v>
      </c>
      <c r="L2282">
        <v>0</v>
      </c>
      <c r="M2282">
        <v>0</v>
      </c>
      <c r="N2282">
        <v>0</v>
      </c>
      <c r="O2282">
        <v>0</v>
      </c>
      <c r="P2282">
        <v>0</v>
      </c>
      <c r="Q2282">
        <v>0</v>
      </c>
      <c r="R2282">
        <v>0</v>
      </c>
      <c r="S2282">
        <f t="shared" si="35"/>
        <v>0</v>
      </c>
      <c r="U2282">
        <v>2</v>
      </c>
      <c r="V2282">
        <v>3</v>
      </c>
      <c r="W2282">
        <v>1</v>
      </c>
      <c r="X2282">
        <v>0</v>
      </c>
      <c r="Y2282">
        <v>1</v>
      </c>
    </row>
    <row r="2283" spans="1:25" x14ac:dyDescent="0.2">
      <c r="A2283">
        <v>2280</v>
      </c>
      <c r="B2283">
        <v>18691</v>
      </c>
      <c r="C2283">
        <v>1</v>
      </c>
      <c r="D2283">
        <v>311</v>
      </c>
      <c r="E2283">
        <v>30</v>
      </c>
      <c r="F2283">
        <v>12</v>
      </c>
      <c r="G2283">
        <v>66</v>
      </c>
      <c r="H2283">
        <v>2</v>
      </c>
      <c r="I2283">
        <v>0</v>
      </c>
      <c r="J2283">
        <v>3</v>
      </c>
      <c r="K2283">
        <v>0</v>
      </c>
      <c r="L2283">
        <v>2</v>
      </c>
      <c r="M2283">
        <v>0</v>
      </c>
      <c r="N2283">
        <v>1</v>
      </c>
      <c r="O2283">
        <v>0</v>
      </c>
      <c r="P2283">
        <v>0</v>
      </c>
      <c r="Q2283">
        <v>0</v>
      </c>
      <c r="R2283">
        <v>0</v>
      </c>
      <c r="S2283">
        <f t="shared" si="35"/>
        <v>1</v>
      </c>
      <c r="U2283">
        <v>5</v>
      </c>
      <c r="V2283">
        <v>4</v>
      </c>
      <c r="W2283">
        <v>3</v>
      </c>
      <c r="X2283">
        <v>0</v>
      </c>
      <c r="Y2283">
        <v>1</v>
      </c>
    </row>
    <row r="2284" spans="1:25" x14ac:dyDescent="0.2">
      <c r="A2284">
        <v>2281</v>
      </c>
      <c r="B2284">
        <v>18701</v>
      </c>
      <c r="C2284">
        <v>0</v>
      </c>
      <c r="D2284">
        <v>419</v>
      </c>
      <c r="E2284">
        <v>14</v>
      </c>
      <c r="F2284">
        <v>8</v>
      </c>
      <c r="G2284">
        <v>56</v>
      </c>
      <c r="H2284">
        <v>1</v>
      </c>
      <c r="I2284">
        <v>2</v>
      </c>
      <c r="J2284">
        <v>0</v>
      </c>
      <c r="K2284">
        <v>1</v>
      </c>
      <c r="L2284">
        <v>0</v>
      </c>
      <c r="M2284">
        <v>0</v>
      </c>
      <c r="N2284">
        <v>2</v>
      </c>
      <c r="O2284">
        <v>0</v>
      </c>
      <c r="P2284">
        <v>0</v>
      </c>
      <c r="Q2284">
        <v>1</v>
      </c>
      <c r="R2284">
        <v>0</v>
      </c>
      <c r="S2284">
        <f t="shared" si="35"/>
        <v>3</v>
      </c>
      <c r="U2284">
        <v>5</v>
      </c>
      <c r="V2284">
        <v>4</v>
      </c>
      <c r="W2284">
        <v>3</v>
      </c>
      <c r="X2284">
        <v>0</v>
      </c>
      <c r="Y2284">
        <v>1</v>
      </c>
    </row>
    <row r="2285" spans="1:25" x14ac:dyDescent="0.2">
      <c r="A2285">
        <v>2282</v>
      </c>
      <c r="B2285">
        <v>18707</v>
      </c>
      <c r="C2285">
        <v>1</v>
      </c>
      <c r="D2285">
        <v>292</v>
      </c>
      <c r="E2285">
        <v>12</v>
      </c>
      <c r="F2285">
        <v>1</v>
      </c>
      <c r="G2285">
        <v>12</v>
      </c>
      <c r="H2285">
        <v>0</v>
      </c>
      <c r="I2285">
        <v>0</v>
      </c>
      <c r="J2285">
        <v>0</v>
      </c>
      <c r="K2285">
        <v>0</v>
      </c>
      <c r="L2285">
        <v>0</v>
      </c>
      <c r="M2285">
        <v>0</v>
      </c>
      <c r="N2285">
        <v>0</v>
      </c>
      <c r="O2285">
        <v>0</v>
      </c>
      <c r="P2285">
        <v>0</v>
      </c>
      <c r="Q2285">
        <v>0</v>
      </c>
      <c r="R2285">
        <v>0</v>
      </c>
      <c r="S2285">
        <f t="shared" si="35"/>
        <v>0</v>
      </c>
      <c r="U2285">
        <v>5</v>
      </c>
      <c r="V2285">
        <v>3</v>
      </c>
      <c r="W2285">
        <v>1</v>
      </c>
      <c r="X2285">
        <v>0</v>
      </c>
      <c r="Y2285">
        <v>1</v>
      </c>
    </row>
    <row r="2286" spans="1:25" x14ac:dyDescent="0.2">
      <c r="A2286">
        <v>2283</v>
      </c>
      <c r="B2286">
        <v>18712</v>
      </c>
      <c r="C2286">
        <v>0</v>
      </c>
      <c r="D2286">
        <v>367</v>
      </c>
      <c r="E2286">
        <v>26</v>
      </c>
      <c r="F2286">
        <v>7</v>
      </c>
      <c r="G2286">
        <v>50</v>
      </c>
      <c r="H2286">
        <v>0</v>
      </c>
      <c r="I2286">
        <v>0</v>
      </c>
      <c r="J2286">
        <v>4</v>
      </c>
      <c r="K2286">
        <v>1</v>
      </c>
      <c r="L2286">
        <v>1</v>
      </c>
      <c r="M2286">
        <v>0</v>
      </c>
      <c r="N2286">
        <v>3</v>
      </c>
      <c r="O2286">
        <v>0</v>
      </c>
      <c r="P2286">
        <v>0</v>
      </c>
      <c r="Q2286">
        <v>0</v>
      </c>
      <c r="R2286">
        <v>0</v>
      </c>
      <c r="S2286">
        <f t="shared" si="35"/>
        <v>3</v>
      </c>
      <c r="U2286">
        <v>5</v>
      </c>
      <c r="V2286">
        <v>4</v>
      </c>
      <c r="W2286">
        <v>3</v>
      </c>
      <c r="X2286">
        <v>0</v>
      </c>
      <c r="Y2286">
        <v>1</v>
      </c>
    </row>
    <row r="2287" spans="1:25" x14ac:dyDescent="0.2">
      <c r="A2287">
        <v>2284</v>
      </c>
      <c r="B2287">
        <v>18729</v>
      </c>
      <c r="C2287">
        <v>1</v>
      </c>
      <c r="D2287">
        <v>133</v>
      </c>
      <c r="E2287">
        <v>14</v>
      </c>
      <c r="F2287">
        <v>2</v>
      </c>
      <c r="G2287">
        <v>20</v>
      </c>
      <c r="H2287">
        <v>0</v>
      </c>
      <c r="I2287">
        <v>1</v>
      </c>
      <c r="J2287">
        <v>0</v>
      </c>
      <c r="K2287">
        <v>0</v>
      </c>
      <c r="L2287">
        <v>0</v>
      </c>
      <c r="M2287">
        <v>0</v>
      </c>
      <c r="N2287">
        <v>1</v>
      </c>
      <c r="O2287">
        <v>0</v>
      </c>
      <c r="P2287">
        <v>0</v>
      </c>
      <c r="Q2287">
        <v>0</v>
      </c>
      <c r="R2287">
        <v>0</v>
      </c>
      <c r="S2287">
        <f t="shared" si="35"/>
        <v>1</v>
      </c>
      <c r="U2287">
        <v>4</v>
      </c>
      <c r="V2287">
        <v>4</v>
      </c>
      <c r="W2287">
        <v>2</v>
      </c>
      <c r="X2287">
        <v>0</v>
      </c>
      <c r="Y2287">
        <v>1</v>
      </c>
    </row>
    <row r="2288" spans="1:25" x14ac:dyDescent="0.2">
      <c r="A2288">
        <v>2285</v>
      </c>
      <c r="B2288">
        <v>18734</v>
      </c>
      <c r="C2288">
        <v>1</v>
      </c>
      <c r="D2288">
        <v>284</v>
      </c>
      <c r="E2288">
        <v>18</v>
      </c>
      <c r="F2288">
        <v>11</v>
      </c>
      <c r="G2288">
        <v>72</v>
      </c>
      <c r="H2288">
        <v>5</v>
      </c>
      <c r="I2288">
        <v>2</v>
      </c>
      <c r="J2288">
        <v>1</v>
      </c>
      <c r="K2288">
        <v>0</v>
      </c>
      <c r="L2288">
        <v>1</v>
      </c>
      <c r="M2288">
        <v>0</v>
      </c>
      <c r="N2288">
        <v>0</v>
      </c>
      <c r="O2288">
        <v>0</v>
      </c>
      <c r="P2288">
        <v>0</v>
      </c>
      <c r="Q2288">
        <v>0</v>
      </c>
      <c r="R2288">
        <v>0</v>
      </c>
      <c r="S2288">
        <f t="shared" si="35"/>
        <v>0</v>
      </c>
      <c r="U2288">
        <v>5</v>
      </c>
      <c r="V2288">
        <v>4</v>
      </c>
      <c r="W2288">
        <v>3</v>
      </c>
      <c r="X2288">
        <v>0</v>
      </c>
      <c r="Y2288">
        <v>1</v>
      </c>
    </row>
    <row r="2289" spans="1:25" x14ac:dyDescent="0.2">
      <c r="A2289">
        <v>2286</v>
      </c>
      <c r="B2289">
        <v>18737</v>
      </c>
      <c r="C2289">
        <v>1</v>
      </c>
      <c r="D2289">
        <v>228</v>
      </c>
      <c r="E2289">
        <v>10</v>
      </c>
      <c r="F2289">
        <v>1</v>
      </c>
      <c r="G2289">
        <v>10</v>
      </c>
      <c r="H2289">
        <v>0</v>
      </c>
      <c r="I2289">
        <v>0</v>
      </c>
      <c r="J2289">
        <v>0</v>
      </c>
      <c r="K2289">
        <v>0</v>
      </c>
      <c r="L2289">
        <v>0</v>
      </c>
      <c r="M2289">
        <v>0</v>
      </c>
      <c r="N2289">
        <v>0</v>
      </c>
      <c r="O2289">
        <v>0</v>
      </c>
      <c r="P2289">
        <v>0</v>
      </c>
      <c r="Q2289">
        <v>0</v>
      </c>
      <c r="R2289">
        <v>0</v>
      </c>
      <c r="S2289">
        <f t="shared" si="35"/>
        <v>0</v>
      </c>
      <c r="U2289">
        <v>5</v>
      </c>
      <c r="V2289">
        <v>3</v>
      </c>
      <c r="W2289">
        <v>1</v>
      </c>
      <c r="X2289">
        <v>0</v>
      </c>
      <c r="Y2289">
        <v>1</v>
      </c>
    </row>
    <row r="2290" spans="1:25" x14ac:dyDescent="0.2">
      <c r="A2290">
        <v>2287</v>
      </c>
      <c r="B2290">
        <v>18749</v>
      </c>
      <c r="C2290">
        <v>0</v>
      </c>
      <c r="D2290">
        <v>235</v>
      </c>
      <c r="E2290">
        <v>28</v>
      </c>
      <c r="F2290">
        <v>1</v>
      </c>
      <c r="G2290">
        <v>28</v>
      </c>
      <c r="H2290">
        <v>1</v>
      </c>
      <c r="I2290">
        <v>0</v>
      </c>
      <c r="J2290">
        <v>0</v>
      </c>
      <c r="K2290">
        <v>0</v>
      </c>
      <c r="L2290">
        <v>0</v>
      </c>
      <c r="M2290">
        <v>0</v>
      </c>
      <c r="N2290">
        <v>1</v>
      </c>
      <c r="O2290">
        <v>0</v>
      </c>
      <c r="P2290">
        <v>0</v>
      </c>
      <c r="Q2290">
        <v>0</v>
      </c>
      <c r="R2290">
        <v>0</v>
      </c>
      <c r="S2290">
        <f t="shared" si="35"/>
        <v>1</v>
      </c>
      <c r="U2290">
        <v>5</v>
      </c>
      <c r="V2290">
        <v>4</v>
      </c>
      <c r="W2290">
        <v>1</v>
      </c>
      <c r="X2290">
        <v>0</v>
      </c>
      <c r="Y2290">
        <v>1</v>
      </c>
    </row>
    <row r="2291" spans="1:25" x14ac:dyDescent="0.2">
      <c r="A2291">
        <v>2288</v>
      </c>
      <c r="B2291">
        <v>18751</v>
      </c>
      <c r="C2291">
        <v>0</v>
      </c>
      <c r="D2291">
        <v>347</v>
      </c>
      <c r="E2291">
        <v>36</v>
      </c>
      <c r="F2291">
        <v>6</v>
      </c>
      <c r="G2291">
        <v>54</v>
      </c>
      <c r="H2291">
        <v>1</v>
      </c>
      <c r="I2291">
        <v>0</v>
      </c>
      <c r="J2291">
        <v>4</v>
      </c>
      <c r="K2291">
        <v>0</v>
      </c>
      <c r="L2291">
        <v>0</v>
      </c>
      <c r="M2291">
        <v>0</v>
      </c>
      <c r="N2291">
        <v>0</v>
      </c>
      <c r="O2291">
        <v>1</v>
      </c>
      <c r="P2291">
        <v>0</v>
      </c>
      <c r="Q2291">
        <v>1</v>
      </c>
      <c r="R2291">
        <v>0</v>
      </c>
      <c r="S2291">
        <f t="shared" si="35"/>
        <v>2</v>
      </c>
      <c r="U2291">
        <v>5</v>
      </c>
      <c r="V2291">
        <v>4</v>
      </c>
      <c r="W2291">
        <v>3</v>
      </c>
      <c r="X2291">
        <v>0</v>
      </c>
      <c r="Y2291">
        <v>1</v>
      </c>
    </row>
    <row r="2292" spans="1:25" x14ac:dyDescent="0.2">
      <c r="A2292">
        <v>2289</v>
      </c>
      <c r="B2292">
        <v>18754</v>
      </c>
      <c r="C2292">
        <v>0</v>
      </c>
      <c r="D2292">
        <v>246</v>
      </c>
      <c r="E2292">
        <v>26</v>
      </c>
      <c r="F2292">
        <v>2</v>
      </c>
      <c r="G2292">
        <v>30</v>
      </c>
      <c r="H2292">
        <v>1</v>
      </c>
      <c r="I2292">
        <v>0</v>
      </c>
      <c r="J2292">
        <v>0</v>
      </c>
      <c r="K2292">
        <v>0</v>
      </c>
      <c r="L2292">
        <v>1</v>
      </c>
      <c r="M2292">
        <v>0</v>
      </c>
      <c r="N2292">
        <v>0</v>
      </c>
      <c r="O2292">
        <v>0</v>
      </c>
      <c r="P2292">
        <v>0</v>
      </c>
      <c r="Q2292">
        <v>0</v>
      </c>
      <c r="R2292">
        <v>0</v>
      </c>
      <c r="S2292">
        <f t="shared" si="35"/>
        <v>0</v>
      </c>
      <c r="U2292">
        <v>5</v>
      </c>
      <c r="V2292">
        <v>4</v>
      </c>
      <c r="W2292">
        <v>2</v>
      </c>
      <c r="X2292">
        <v>0</v>
      </c>
      <c r="Y2292">
        <v>1</v>
      </c>
    </row>
    <row r="2293" spans="1:25" x14ac:dyDescent="0.2">
      <c r="A2293">
        <v>2290</v>
      </c>
      <c r="B2293">
        <v>18755</v>
      </c>
      <c r="C2293">
        <v>1</v>
      </c>
      <c r="D2293">
        <v>62</v>
      </c>
      <c r="E2293">
        <v>6</v>
      </c>
      <c r="F2293">
        <v>2</v>
      </c>
      <c r="G2293">
        <v>14</v>
      </c>
      <c r="H2293">
        <v>0</v>
      </c>
      <c r="I2293">
        <v>0</v>
      </c>
      <c r="J2293">
        <v>1</v>
      </c>
      <c r="K2293">
        <v>0</v>
      </c>
      <c r="L2293">
        <v>0</v>
      </c>
      <c r="M2293">
        <v>0</v>
      </c>
      <c r="N2293">
        <v>0</v>
      </c>
      <c r="O2293">
        <v>0</v>
      </c>
      <c r="P2293">
        <v>0</v>
      </c>
      <c r="Q2293">
        <v>0</v>
      </c>
      <c r="R2293">
        <v>0</v>
      </c>
      <c r="S2293">
        <f t="shared" si="35"/>
        <v>0</v>
      </c>
      <c r="U2293">
        <v>3</v>
      </c>
      <c r="V2293">
        <v>2</v>
      </c>
      <c r="W2293">
        <v>2</v>
      </c>
      <c r="X2293">
        <v>0</v>
      </c>
      <c r="Y2293">
        <v>1</v>
      </c>
    </row>
    <row r="2294" spans="1:25" x14ac:dyDescent="0.2">
      <c r="A2294">
        <v>2291</v>
      </c>
      <c r="B2294">
        <v>18834</v>
      </c>
      <c r="C2294">
        <v>0</v>
      </c>
      <c r="D2294">
        <v>216</v>
      </c>
      <c r="E2294">
        <v>8</v>
      </c>
      <c r="F2294">
        <v>2</v>
      </c>
      <c r="G2294">
        <v>14</v>
      </c>
      <c r="H2294">
        <v>1</v>
      </c>
      <c r="I2294">
        <v>0</v>
      </c>
      <c r="J2294">
        <v>0</v>
      </c>
      <c r="K2294">
        <v>0</v>
      </c>
      <c r="L2294">
        <v>0</v>
      </c>
      <c r="M2294">
        <v>0</v>
      </c>
      <c r="N2294">
        <v>0</v>
      </c>
      <c r="O2294">
        <v>0</v>
      </c>
      <c r="P2294">
        <v>0</v>
      </c>
      <c r="Q2294">
        <v>0</v>
      </c>
      <c r="R2294">
        <v>0</v>
      </c>
      <c r="S2294">
        <f t="shared" si="35"/>
        <v>0</v>
      </c>
      <c r="U2294">
        <v>5</v>
      </c>
      <c r="V2294">
        <v>3</v>
      </c>
      <c r="W2294">
        <v>2</v>
      </c>
      <c r="X2294">
        <v>0</v>
      </c>
      <c r="Y2294">
        <v>1</v>
      </c>
    </row>
    <row r="2295" spans="1:25" x14ac:dyDescent="0.2">
      <c r="A2295">
        <v>2292</v>
      </c>
      <c r="B2295">
        <v>18860</v>
      </c>
      <c r="C2295">
        <v>0</v>
      </c>
      <c r="D2295">
        <v>335</v>
      </c>
      <c r="E2295">
        <v>4</v>
      </c>
      <c r="F2295">
        <v>11</v>
      </c>
      <c r="G2295">
        <v>54</v>
      </c>
      <c r="H2295">
        <v>4</v>
      </c>
      <c r="I2295">
        <v>1</v>
      </c>
      <c r="J2295">
        <v>3</v>
      </c>
      <c r="K2295">
        <v>0</v>
      </c>
      <c r="L2295">
        <v>0</v>
      </c>
      <c r="M2295">
        <v>0</v>
      </c>
      <c r="N2295">
        <v>0</v>
      </c>
      <c r="O2295">
        <v>0</v>
      </c>
      <c r="P2295">
        <v>0</v>
      </c>
      <c r="Q2295">
        <v>1</v>
      </c>
      <c r="R2295">
        <v>1</v>
      </c>
      <c r="S2295">
        <f t="shared" si="35"/>
        <v>1</v>
      </c>
      <c r="U2295">
        <v>5</v>
      </c>
      <c r="V2295">
        <v>2</v>
      </c>
      <c r="W2295">
        <v>3</v>
      </c>
      <c r="X2295">
        <v>1</v>
      </c>
      <c r="Y2295">
        <v>0</v>
      </c>
    </row>
    <row r="2296" spans="1:25" x14ac:dyDescent="0.2">
      <c r="A2296">
        <v>2293</v>
      </c>
      <c r="B2296">
        <v>18861</v>
      </c>
      <c r="C2296">
        <v>1</v>
      </c>
      <c r="D2296">
        <v>467</v>
      </c>
      <c r="E2296">
        <v>14</v>
      </c>
      <c r="F2296">
        <v>12</v>
      </c>
      <c r="G2296">
        <v>84</v>
      </c>
      <c r="H2296">
        <v>1</v>
      </c>
      <c r="I2296">
        <v>2</v>
      </c>
      <c r="J2296">
        <v>2</v>
      </c>
      <c r="K2296">
        <v>3</v>
      </c>
      <c r="L2296">
        <v>3</v>
      </c>
      <c r="M2296">
        <v>0</v>
      </c>
      <c r="N2296">
        <v>3</v>
      </c>
      <c r="O2296">
        <v>0</v>
      </c>
      <c r="P2296">
        <v>0</v>
      </c>
      <c r="Q2296">
        <v>0</v>
      </c>
      <c r="R2296">
        <v>0</v>
      </c>
      <c r="S2296">
        <f t="shared" si="35"/>
        <v>3</v>
      </c>
      <c r="U2296">
        <v>5</v>
      </c>
      <c r="V2296">
        <v>4</v>
      </c>
      <c r="W2296">
        <v>3</v>
      </c>
      <c r="X2296">
        <v>0</v>
      </c>
      <c r="Y2296">
        <v>1</v>
      </c>
    </row>
    <row r="2297" spans="1:25" x14ac:dyDescent="0.2">
      <c r="A2297">
        <v>2294</v>
      </c>
      <c r="B2297">
        <v>18865</v>
      </c>
      <c r="C2297">
        <v>1</v>
      </c>
      <c r="D2297">
        <v>53</v>
      </c>
      <c r="E2297">
        <v>16</v>
      </c>
      <c r="F2297">
        <v>2</v>
      </c>
      <c r="G2297">
        <v>20</v>
      </c>
      <c r="H2297">
        <v>0</v>
      </c>
      <c r="I2297">
        <v>1</v>
      </c>
      <c r="J2297">
        <v>0</v>
      </c>
      <c r="K2297">
        <v>0</v>
      </c>
      <c r="L2297">
        <v>1</v>
      </c>
      <c r="M2297">
        <v>0</v>
      </c>
      <c r="N2297">
        <v>0</v>
      </c>
      <c r="O2297">
        <v>0</v>
      </c>
      <c r="P2297">
        <v>0</v>
      </c>
      <c r="Q2297">
        <v>0</v>
      </c>
      <c r="R2297">
        <v>0</v>
      </c>
      <c r="S2297">
        <f t="shared" si="35"/>
        <v>0</v>
      </c>
      <c r="U2297">
        <v>3</v>
      </c>
      <c r="V2297">
        <v>4</v>
      </c>
      <c r="W2297">
        <v>2</v>
      </c>
      <c r="X2297">
        <v>0</v>
      </c>
      <c r="Y2297">
        <v>1</v>
      </c>
    </row>
    <row r="2298" spans="1:25" x14ac:dyDescent="0.2">
      <c r="A2298">
        <v>2295</v>
      </c>
      <c r="B2298">
        <v>18866</v>
      </c>
      <c r="C2298">
        <v>1</v>
      </c>
      <c r="D2298">
        <v>162</v>
      </c>
      <c r="E2298">
        <v>32</v>
      </c>
      <c r="F2298">
        <v>1</v>
      </c>
      <c r="G2298">
        <v>32</v>
      </c>
      <c r="H2298">
        <v>0</v>
      </c>
      <c r="I2298">
        <v>0</v>
      </c>
      <c r="J2298">
        <v>0</v>
      </c>
      <c r="K2298">
        <v>0</v>
      </c>
      <c r="L2298">
        <v>0</v>
      </c>
      <c r="M2298">
        <v>0</v>
      </c>
      <c r="N2298">
        <v>0</v>
      </c>
      <c r="O2298">
        <v>0</v>
      </c>
      <c r="P2298">
        <v>0</v>
      </c>
      <c r="Q2298">
        <v>0</v>
      </c>
      <c r="R2298">
        <v>0</v>
      </c>
      <c r="S2298">
        <f t="shared" si="35"/>
        <v>0</v>
      </c>
      <c r="U2298">
        <v>4</v>
      </c>
      <c r="V2298">
        <v>4</v>
      </c>
      <c r="W2298">
        <v>1</v>
      </c>
      <c r="X2298">
        <v>0</v>
      </c>
      <c r="Y2298">
        <v>1</v>
      </c>
    </row>
    <row r="2299" spans="1:25" x14ac:dyDescent="0.2">
      <c r="A2299">
        <v>2296</v>
      </c>
      <c r="B2299">
        <v>18867</v>
      </c>
      <c r="C2299">
        <v>1</v>
      </c>
      <c r="D2299">
        <v>278</v>
      </c>
      <c r="E2299">
        <v>16</v>
      </c>
      <c r="F2299">
        <v>10</v>
      </c>
      <c r="G2299">
        <v>48</v>
      </c>
      <c r="H2299">
        <v>2</v>
      </c>
      <c r="I2299">
        <v>0</v>
      </c>
      <c r="J2299">
        <v>3</v>
      </c>
      <c r="K2299">
        <v>2</v>
      </c>
      <c r="L2299">
        <v>1</v>
      </c>
      <c r="M2299">
        <v>0</v>
      </c>
      <c r="N2299">
        <v>2</v>
      </c>
      <c r="O2299">
        <v>0</v>
      </c>
      <c r="P2299">
        <v>0</v>
      </c>
      <c r="Q2299">
        <v>0</v>
      </c>
      <c r="R2299">
        <v>0</v>
      </c>
      <c r="S2299">
        <f t="shared" si="35"/>
        <v>2</v>
      </c>
      <c r="U2299">
        <v>5</v>
      </c>
      <c r="V2299">
        <v>4</v>
      </c>
      <c r="W2299">
        <v>3</v>
      </c>
      <c r="X2299">
        <v>0</v>
      </c>
      <c r="Y2299">
        <v>1</v>
      </c>
    </row>
    <row r="2300" spans="1:25" x14ac:dyDescent="0.2">
      <c r="A2300">
        <v>2297</v>
      </c>
      <c r="B2300">
        <v>18876</v>
      </c>
      <c r="C2300">
        <v>1</v>
      </c>
      <c r="D2300">
        <v>290</v>
      </c>
      <c r="E2300">
        <v>12</v>
      </c>
      <c r="F2300">
        <v>4</v>
      </c>
      <c r="G2300">
        <v>34</v>
      </c>
      <c r="H2300">
        <v>2</v>
      </c>
      <c r="I2300">
        <v>1</v>
      </c>
      <c r="J2300">
        <v>0</v>
      </c>
      <c r="K2300">
        <v>0</v>
      </c>
      <c r="L2300">
        <v>0</v>
      </c>
      <c r="M2300">
        <v>1</v>
      </c>
      <c r="N2300">
        <v>0</v>
      </c>
      <c r="O2300">
        <v>0</v>
      </c>
      <c r="P2300">
        <v>0</v>
      </c>
      <c r="Q2300">
        <v>0</v>
      </c>
      <c r="R2300">
        <v>0</v>
      </c>
      <c r="S2300">
        <f t="shared" si="35"/>
        <v>1</v>
      </c>
      <c r="U2300">
        <v>5</v>
      </c>
      <c r="V2300">
        <v>3</v>
      </c>
      <c r="W2300">
        <v>3</v>
      </c>
      <c r="X2300">
        <v>0</v>
      </c>
      <c r="Y2300">
        <v>1</v>
      </c>
    </row>
    <row r="2301" spans="1:25" x14ac:dyDescent="0.2">
      <c r="A2301">
        <v>2298</v>
      </c>
      <c r="B2301">
        <v>18887</v>
      </c>
      <c r="C2301">
        <v>1</v>
      </c>
      <c r="D2301">
        <v>321</v>
      </c>
      <c r="E2301">
        <v>16</v>
      </c>
      <c r="F2301">
        <v>7</v>
      </c>
      <c r="G2301">
        <v>38</v>
      </c>
      <c r="H2301">
        <v>1</v>
      </c>
      <c r="I2301">
        <v>2</v>
      </c>
      <c r="J2301">
        <v>1</v>
      </c>
      <c r="K2301">
        <v>1</v>
      </c>
      <c r="L2301">
        <v>0</v>
      </c>
      <c r="M2301">
        <v>0</v>
      </c>
      <c r="N2301">
        <v>1</v>
      </c>
      <c r="O2301">
        <v>0</v>
      </c>
      <c r="P2301">
        <v>0</v>
      </c>
      <c r="Q2301">
        <v>0</v>
      </c>
      <c r="R2301">
        <v>0</v>
      </c>
      <c r="S2301">
        <f t="shared" si="35"/>
        <v>1</v>
      </c>
      <c r="U2301">
        <v>5</v>
      </c>
      <c r="V2301">
        <v>4</v>
      </c>
      <c r="W2301">
        <v>3</v>
      </c>
      <c r="X2301">
        <v>0</v>
      </c>
      <c r="Y2301">
        <v>1</v>
      </c>
    </row>
    <row r="2302" spans="1:25" x14ac:dyDescent="0.2">
      <c r="A2302">
        <v>2299</v>
      </c>
      <c r="B2302">
        <v>18890</v>
      </c>
      <c r="C2302">
        <v>1</v>
      </c>
      <c r="D2302">
        <v>310</v>
      </c>
      <c r="E2302">
        <v>16</v>
      </c>
      <c r="F2302">
        <v>1</v>
      </c>
      <c r="G2302">
        <v>16</v>
      </c>
      <c r="H2302">
        <v>0</v>
      </c>
      <c r="I2302">
        <v>0</v>
      </c>
      <c r="J2302">
        <v>0</v>
      </c>
      <c r="K2302">
        <v>1</v>
      </c>
      <c r="L2302">
        <v>0</v>
      </c>
      <c r="M2302">
        <v>1</v>
      </c>
      <c r="N2302">
        <v>0</v>
      </c>
      <c r="O2302">
        <v>0</v>
      </c>
      <c r="P2302">
        <v>0</v>
      </c>
      <c r="Q2302">
        <v>0</v>
      </c>
      <c r="R2302">
        <v>0</v>
      </c>
      <c r="S2302">
        <f t="shared" si="35"/>
        <v>1</v>
      </c>
      <c r="U2302">
        <v>5</v>
      </c>
      <c r="V2302">
        <v>4</v>
      </c>
      <c r="W2302">
        <v>1</v>
      </c>
      <c r="X2302">
        <v>0</v>
      </c>
      <c r="Y2302">
        <v>1</v>
      </c>
    </row>
    <row r="2303" spans="1:25" x14ac:dyDescent="0.2">
      <c r="A2303">
        <v>2300</v>
      </c>
      <c r="B2303">
        <v>18897</v>
      </c>
      <c r="C2303">
        <v>1</v>
      </c>
      <c r="D2303">
        <v>328</v>
      </c>
      <c r="E2303">
        <v>10</v>
      </c>
      <c r="F2303">
        <v>2</v>
      </c>
      <c r="G2303">
        <v>12</v>
      </c>
      <c r="H2303">
        <v>0</v>
      </c>
      <c r="I2303">
        <v>0</v>
      </c>
      <c r="J2303">
        <v>0</v>
      </c>
      <c r="K2303">
        <v>0</v>
      </c>
      <c r="L2303">
        <v>0</v>
      </c>
      <c r="M2303">
        <v>0</v>
      </c>
      <c r="N2303">
        <v>0</v>
      </c>
      <c r="O2303">
        <v>1</v>
      </c>
      <c r="P2303">
        <v>0</v>
      </c>
      <c r="Q2303">
        <v>0</v>
      </c>
      <c r="R2303">
        <v>0</v>
      </c>
      <c r="S2303">
        <f t="shared" si="35"/>
        <v>1</v>
      </c>
      <c r="U2303">
        <v>5</v>
      </c>
      <c r="V2303">
        <v>3</v>
      </c>
      <c r="W2303">
        <v>2</v>
      </c>
      <c r="X2303">
        <v>0</v>
      </c>
      <c r="Y2303">
        <v>1</v>
      </c>
    </row>
    <row r="2304" spans="1:25" x14ac:dyDescent="0.2">
      <c r="A2304">
        <v>2301</v>
      </c>
      <c r="B2304">
        <v>18909</v>
      </c>
      <c r="C2304">
        <v>1</v>
      </c>
      <c r="D2304">
        <v>170</v>
      </c>
      <c r="E2304">
        <v>8</v>
      </c>
      <c r="F2304">
        <v>4</v>
      </c>
      <c r="G2304">
        <v>22</v>
      </c>
      <c r="H2304">
        <v>1</v>
      </c>
      <c r="I2304">
        <v>0</v>
      </c>
      <c r="J2304">
        <v>1</v>
      </c>
      <c r="K2304">
        <v>1</v>
      </c>
      <c r="L2304">
        <v>0</v>
      </c>
      <c r="M2304">
        <v>0</v>
      </c>
      <c r="N2304">
        <v>1</v>
      </c>
      <c r="O2304">
        <v>0</v>
      </c>
      <c r="P2304">
        <v>0</v>
      </c>
      <c r="Q2304">
        <v>0</v>
      </c>
      <c r="R2304">
        <v>0</v>
      </c>
      <c r="S2304">
        <f t="shared" si="35"/>
        <v>1</v>
      </c>
      <c r="U2304">
        <v>4</v>
      </c>
      <c r="V2304">
        <v>3</v>
      </c>
      <c r="W2304">
        <v>3</v>
      </c>
      <c r="X2304">
        <v>0</v>
      </c>
      <c r="Y2304">
        <v>1</v>
      </c>
    </row>
    <row r="2305" spans="1:25" x14ac:dyDescent="0.2">
      <c r="A2305">
        <v>2302</v>
      </c>
      <c r="B2305">
        <v>18912</v>
      </c>
      <c r="C2305">
        <v>1</v>
      </c>
      <c r="D2305">
        <v>195</v>
      </c>
      <c r="E2305">
        <v>8</v>
      </c>
      <c r="F2305">
        <v>6</v>
      </c>
      <c r="G2305">
        <v>42</v>
      </c>
      <c r="H2305">
        <v>2</v>
      </c>
      <c r="I2305">
        <v>0</v>
      </c>
      <c r="J2305">
        <v>0</v>
      </c>
      <c r="K2305">
        <v>0</v>
      </c>
      <c r="L2305">
        <v>0</v>
      </c>
      <c r="M2305">
        <v>0</v>
      </c>
      <c r="N2305">
        <v>0</v>
      </c>
      <c r="O2305">
        <v>0</v>
      </c>
      <c r="P2305">
        <v>0</v>
      </c>
      <c r="Q2305">
        <v>0</v>
      </c>
      <c r="R2305">
        <v>0</v>
      </c>
      <c r="S2305">
        <f t="shared" si="35"/>
        <v>0</v>
      </c>
      <c r="U2305">
        <v>4</v>
      </c>
      <c r="V2305">
        <v>3</v>
      </c>
      <c r="W2305">
        <v>3</v>
      </c>
      <c r="X2305">
        <v>0</v>
      </c>
      <c r="Y2305">
        <v>1</v>
      </c>
    </row>
    <row r="2306" spans="1:25" x14ac:dyDescent="0.2">
      <c r="A2306">
        <v>2303</v>
      </c>
      <c r="B2306">
        <v>18918</v>
      </c>
      <c r="C2306">
        <v>1</v>
      </c>
      <c r="D2306">
        <v>211</v>
      </c>
      <c r="E2306">
        <v>4</v>
      </c>
      <c r="F2306">
        <v>1</v>
      </c>
      <c r="G2306">
        <v>4</v>
      </c>
      <c r="H2306">
        <v>0</v>
      </c>
      <c r="I2306">
        <v>0</v>
      </c>
      <c r="J2306">
        <v>0</v>
      </c>
      <c r="K2306">
        <v>0</v>
      </c>
      <c r="L2306">
        <v>0</v>
      </c>
      <c r="M2306">
        <v>0</v>
      </c>
      <c r="N2306">
        <v>1</v>
      </c>
      <c r="O2306">
        <v>0</v>
      </c>
      <c r="P2306">
        <v>0</v>
      </c>
      <c r="Q2306">
        <v>0</v>
      </c>
      <c r="R2306">
        <v>0</v>
      </c>
      <c r="S2306">
        <f t="shared" si="35"/>
        <v>1</v>
      </c>
      <c r="U2306">
        <v>5</v>
      </c>
      <c r="V2306">
        <v>2</v>
      </c>
      <c r="W2306">
        <v>1</v>
      </c>
      <c r="X2306">
        <v>0</v>
      </c>
      <c r="Y2306">
        <v>1</v>
      </c>
    </row>
    <row r="2307" spans="1:25" x14ac:dyDescent="0.2">
      <c r="A2307">
        <v>2304</v>
      </c>
      <c r="B2307">
        <v>18922</v>
      </c>
      <c r="C2307">
        <v>0</v>
      </c>
      <c r="D2307">
        <v>364</v>
      </c>
      <c r="E2307">
        <v>16</v>
      </c>
      <c r="F2307">
        <v>8</v>
      </c>
      <c r="G2307">
        <v>58</v>
      </c>
      <c r="H2307">
        <v>2</v>
      </c>
      <c r="I2307">
        <v>1</v>
      </c>
      <c r="J2307">
        <v>2</v>
      </c>
      <c r="K2307">
        <v>1</v>
      </c>
      <c r="L2307">
        <v>0</v>
      </c>
      <c r="M2307">
        <v>0</v>
      </c>
      <c r="N2307">
        <v>0</v>
      </c>
      <c r="O2307">
        <v>0</v>
      </c>
      <c r="P2307">
        <v>0</v>
      </c>
      <c r="Q2307">
        <v>0</v>
      </c>
      <c r="R2307">
        <v>0</v>
      </c>
      <c r="S2307">
        <f t="shared" si="35"/>
        <v>0</v>
      </c>
      <c r="U2307">
        <v>5</v>
      </c>
      <c r="V2307">
        <v>4</v>
      </c>
      <c r="W2307">
        <v>3</v>
      </c>
      <c r="X2307">
        <v>0</v>
      </c>
      <c r="Y2307">
        <v>1</v>
      </c>
    </row>
    <row r="2308" spans="1:25" x14ac:dyDescent="0.2">
      <c r="A2308">
        <v>2305</v>
      </c>
      <c r="B2308">
        <v>18961</v>
      </c>
      <c r="C2308">
        <v>1</v>
      </c>
      <c r="D2308">
        <v>445</v>
      </c>
      <c r="E2308">
        <v>12</v>
      </c>
      <c r="F2308">
        <v>12</v>
      </c>
      <c r="G2308">
        <v>56</v>
      </c>
      <c r="H2308">
        <v>3</v>
      </c>
      <c r="I2308">
        <v>1</v>
      </c>
      <c r="J2308">
        <v>5</v>
      </c>
      <c r="K2308">
        <v>0</v>
      </c>
      <c r="L2308">
        <v>0</v>
      </c>
      <c r="M2308">
        <v>0</v>
      </c>
      <c r="N2308">
        <v>0</v>
      </c>
      <c r="O2308">
        <v>0</v>
      </c>
      <c r="P2308">
        <v>0</v>
      </c>
      <c r="Q2308">
        <v>1</v>
      </c>
      <c r="R2308">
        <v>0</v>
      </c>
      <c r="S2308">
        <f t="shared" si="35"/>
        <v>1</v>
      </c>
      <c r="U2308">
        <v>5</v>
      </c>
      <c r="V2308">
        <v>3</v>
      </c>
      <c r="W2308">
        <v>3</v>
      </c>
      <c r="X2308">
        <v>0</v>
      </c>
      <c r="Y2308">
        <v>1</v>
      </c>
    </row>
    <row r="2309" spans="1:25" x14ac:dyDescent="0.2">
      <c r="A2309">
        <v>2306</v>
      </c>
      <c r="B2309">
        <v>18962</v>
      </c>
      <c r="C2309">
        <v>0</v>
      </c>
      <c r="D2309">
        <v>258</v>
      </c>
      <c r="E2309">
        <v>8</v>
      </c>
      <c r="F2309">
        <v>1</v>
      </c>
      <c r="G2309">
        <v>8</v>
      </c>
      <c r="H2309">
        <v>0</v>
      </c>
      <c r="I2309">
        <v>0</v>
      </c>
      <c r="J2309">
        <v>0</v>
      </c>
      <c r="K2309">
        <v>0</v>
      </c>
      <c r="L2309">
        <v>0</v>
      </c>
      <c r="M2309">
        <v>0</v>
      </c>
      <c r="N2309">
        <v>0</v>
      </c>
      <c r="O2309">
        <v>0</v>
      </c>
      <c r="P2309">
        <v>0</v>
      </c>
      <c r="Q2309">
        <v>0</v>
      </c>
      <c r="R2309">
        <v>0</v>
      </c>
      <c r="S2309">
        <f t="shared" ref="S2309:S2372" si="36">SUM(M2309,N2309,O2309,P2309,Q2309)</f>
        <v>0</v>
      </c>
      <c r="U2309">
        <v>5</v>
      </c>
      <c r="V2309">
        <v>3</v>
      </c>
      <c r="W2309">
        <v>1</v>
      </c>
      <c r="X2309">
        <v>0</v>
      </c>
      <c r="Y2309">
        <v>1</v>
      </c>
    </row>
    <row r="2310" spans="1:25" x14ac:dyDescent="0.2">
      <c r="A2310">
        <v>2307</v>
      </c>
      <c r="B2310">
        <v>18968</v>
      </c>
      <c r="C2310">
        <v>0</v>
      </c>
      <c r="D2310">
        <v>264</v>
      </c>
      <c r="E2310">
        <v>10</v>
      </c>
      <c r="F2310">
        <v>2</v>
      </c>
      <c r="G2310">
        <v>18</v>
      </c>
      <c r="H2310">
        <v>1</v>
      </c>
      <c r="I2310">
        <v>0</v>
      </c>
      <c r="J2310">
        <v>0</v>
      </c>
      <c r="K2310">
        <v>0</v>
      </c>
      <c r="L2310">
        <v>0</v>
      </c>
      <c r="M2310">
        <v>0</v>
      </c>
      <c r="N2310">
        <v>2</v>
      </c>
      <c r="O2310">
        <v>0</v>
      </c>
      <c r="P2310">
        <v>0</v>
      </c>
      <c r="Q2310">
        <v>0</v>
      </c>
      <c r="R2310">
        <v>0</v>
      </c>
      <c r="S2310">
        <f t="shared" si="36"/>
        <v>2</v>
      </c>
      <c r="U2310">
        <v>5</v>
      </c>
      <c r="V2310">
        <v>3</v>
      </c>
      <c r="W2310">
        <v>2</v>
      </c>
      <c r="X2310">
        <v>0</v>
      </c>
      <c r="Y2310">
        <v>1</v>
      </c>
    </row>
    <row r="2311" spans="1:25" x14ac:dyDescent="0.2">
      <c r="A2311">
        <v>2308</v>
      </c>
      <c r="B2311">
        <v>18977</v>
      </c>
      <c r="C2311">
        <v>1</v>
      </c>
      <c r="D2311">
        <v>175</v>
      </c>
      <c r="E2311">
        <v>6</v>
      </c>
      <c r="F2311">
        <v>2</v>
      </c>
      <c r="G2311">
        <v>14</v>
      </c>
      <c r="H2311">
        <v>1</v>
      </c>
      <c r="I2311">
        <v>0</v>
      </c>
      <c r="J2311">
        <v>0</v>
      </c>
      <c r="K2311">
        <v>0</v>
      </c>
      <c r="L2311">
        <v>0</v>
      </c>
      <c r="M2311">
        <v>0</v>
      </c>
      <c r="N2311">
        <v>0</v>
      </c>
      <c r="O2311">
        <v>0</v>
      </c>
      <c r="P2311">
        <v>0</v>
      </c>
      <c r="Q2311">
        <v>0</v>
      </c>
      <c r="R2311">
        <v>0</v>
      </c>
      <c r="S2311">
        <f t="shared" si="36"/>
        <v>0</v>
      </c>
      <c r="U2311">
        <v>4</v>
      </c>
      <c r="V2311">
        <v>2</v>
      </c>
      <c r="W2311">
        <v>2</v>
      </c>
      <c r="X2311">
        <v>0</v>
      </c>
      <c r="Y2311">
        <v>1</v>
      </c>
    </row>
    <row r="2312" spans="1:25" x14ac:dyDescent="0.2">
      <c r="A2312">
        <v>2309</v>
      </c>
      <c r="B2312">
        <v>18978</v>
      </c>
      <c r="C2312">
        <v>0</v>
      </c>
      <c r="D2312">
        <v>171</v>
      </c>
      <c r="E2312">
        <v>32</v>
      </c>
      <c r="F2312">
        <v>7</v>
      </c>
      <c r="G2312">
        <v>72</v>
      </c>
      <c r="H2312">
        <v>2</v>
      </c>
      <c r="I2312">
        <v>1</v>
      </c>
      <c r="J2312">
        <v>1</v>
      </c>
      <c r="K2312">
        <v>0</v>
      </c>
      <c r="L2312">
        <v>0</v>
      </c>
      <c r="M2312">
        <v>0</v>
      </c>
      <c r="N2312">
        <v>0</v>
      </c>
      <c r="O2312">
        <v>0</v>
      </c>
      <c r="P2312">
        <v>0</v>
      </c>
      <c r="Q2312">
        <v>0</v>
      </c>
      <c r="R2312">
        <v>0</v>
      </c>
      <c r="S2312">
        <f t="shared" si="36"/>
        <v>0</v>
      </c>
      <c r="U2312">
        <v>4</v>
      </c>
      <c r="V2312">
        <v>4</v>
      </c>
      <c r="W2312">
        <v>3</v>
      </c>
      <c r="X2312">
        <v>0</v>
      </c>
      <c r="Y2312">
        <v>1</v>
      </c>
    </row>
    <row r="2313" spans="1:25" x14ac:dyDescent="0.2">
      <c r="A2313">
        <v>2310</v>
      </c>
      <c r="B2313">
        <v>18984</v>
      </c>
      <c r="C2313">
        <v>1</v>
      </c>
      <c r="D2313">
        <v>456</v>
      </c>
      <c r="E2313">
        <v>16</v>
      </c>
      <c r="F2313">
        <v>11</v>
      </c>
      <c r="G2313">
        <v>78</v>
      </c>
      <c r="H2313">
        <v>2</v>
      </c>
      <c r="I2313">
        <v>0</v>
      </c>
      <c r="J2313">
        <v>2</v>
      </c>
      <c r="K2313">
        <v>4</v>
      </c>
      <c r="L2313">
        <v>1</v>
      </c>
      <c r="M2313">
        <v>2</v>
      </c>
      <c r="N2313">
        <v>0</v>
      </c>
      <c r="O2313">
        <v>0</v>
      </c>
      <c r="P2313">
        <v>0</v>
      </c>
      <c r="Q2313">
        <v>0</v>
      </c>
      <c r="R2313">
        <v>0</v>
      </c>
      <c r="S2313">
        <f t="shared" si="36"/>
        <v>2</v>
      </c>
      <c r="U2313">
        <v>5</v>
      </c>
      <c r="V2313">
        <v>4</v>
      </c>
      <c r="W2313">
        <v>3</v>
      </c>
      <c r="X2313">
        <v>0</v>
      </c>
      <c r="Y2313">
        <v>1</v>
      </c>
    </row>
    <row r="2314" spans="1:25" x14ac:dyDescent="0.2">
      <c r="A2314">
        <v>2311</v>
      </c>
      <c r="B2314">
        <v>18985</v>
      </c>
      <c r="C2314">
        <v>1</v>
      </c>
      <c r="D2314">
        <v>168</v>
      </c>
      <c r="E2314">
        <v>16</v>
      </c>
      <c r="F2314">
        <v>2</v>
      </c>
      <c r="G2314">
        <v>18</v>
      </c>
      <c r="H2314">
        <v>0</v>
      </c>
      <c r="I2314">
        <v>1</v>
      </c>
      <c r="J2314">
        <v>1</v>
      </c>
      <c r="K2314">
        <v>0</v>
      </c>
      <c r="L2314">
        <v>0</v>
      </c>
      <c r="M2314">
        <v>2</v>
      </c>
      <c r="N2314">
        <v>0</v>
      </c>
      <c r="O2314">
        <v>0</v>
      </c>
      <c r="P2314">
        <v>0</v>
      </c>
      <c r="Q2314">
        <v>0</v>
      </c>
      <c r="R2314">
        <v>0</v>
      </c>
      <c r="S2314">
        <f t="shared" si="36"/>
        <v>2</v>
      </c>
      <c r="U2314">
        <v>4</v>
      </c>
      <c r="V2314">
        <v>4</v>
      </c>
      <c r="W2314">
        <v>2</v>
      </c>
      <c r="X2314">
        <v>0</v>
      </c>
      <c r="Y2314">
        <v>1</v>
      </c>
    </row>
    <row r="2315" spans="1:25" x14ac:dyDescent="0.2">
      <c r="A2315">
        <v>2312</v>
      </c>
      <c r="B2315">
        <v>18989</v>
      </c>
      <c r="C2315">
        <v>1</v>
      </c>
      <c r="D2315">
        <v>257</v>
      </c>
      <c r="E2315">
        <v>10</v>
      </c>
      <c r="F2315">
        <v>2</v>
      </c>
      <c r="G2315">
        <v>14</v>
      </c>
      <c r="H2315">
        <v>0</v>
      </c>
      <c r="I2315">
        <v>0</v>
      </c>
      <c r="J2315">
        <v>1</v>
      </c>
      <c r="K2315">
        <v>0</v>
      </c>
      <c r="L2315">
        <v>0</v>
      </c>
      <c r="M2315">
        <v>0</v>
      </c>
      <c r="N2315">
        <v>0</v>
      </c>
      <c r="O2315">
        <v>1</v>
      </c>
      <c r="P2315">
        <v>0</v>
      </c>
      <c r="Q2315">
        <v>0</v>
      </c>
      <c r="R2315">
        <v>0</v>
      </c>
      <c r="S2315">
        <f t="shared" si="36"/>
        <v>1</v>
      </c>
      <c r="U2315">
        <v>5</v>
      </c>
      <c r="V2315">
        <v>3</v>
      </c>
      <c r="W2315">
        <v>2</v>
      </c>
      <c r="X2315">
        <v>0</v>
      </c>
      <c r="Y2315">
        <v>1</v>
      </c>
    </row>
    <row r="2316" spans="1:25" x14ac:dyDescent="0.2">
      <c r="A2316">
        <v>2313</v>
      </c>
      <c r="B2316">
        <v>18992</v>
      </c>
      <c r="C2316">
        <v>0</v>
      </c>
      <c r="D2316">
        <v>161</v>
      </c>
      <c r="E2316">
        <v>2</v>
      </c>
      <c r="F2316">
        <v>8</v>
      </c>
      <c r="G2316">
        <v>18</v>
      </c>
      <c r="H2316">
        <v>2</v>
      </c>
      <c r="I2316">
        <v>0</v>
      </c>
      <c r="J2316">
        <v>2</v>
      </c>
      <c r="K2316">
        <v>0</v>
      </c>
      <c r="L2316">
        <v>0</v>
      </c>
      <c r="M2316">
        <v>0</v>
      </c>
      <c r="N2316">
        <v>0</v>
      </c>
      <c r="O2316">
        <v>0</v>
      </c>
      <c r="P2316">
        <v>0</v>
      </c>
      <c r="Q2316">
        <v>0</v>
      </c>
      <c r="R2316">
        <v>0</v>
      </c>
      <c r="S2316">
        <f t="shared" si="36"/>
        <v>0</v>
      </c>
      <c r="U2316">
        <v>4</v>
      </c>
      <c r="V2316">
        <v>1</v>
      </c>
      <c r="W2316">
        <v>3</v>
      </c>
      <c r="X2316">
        <v>0</v>
      </c>
      <c r="Y2316">
        <v>1</v>
      </c>
    </row>
    <row r="2317" spans="1:25" x14ac:dyDescent="0.2">
      <c r="A2317">
        <v>2314</v>
      </c>
      <c r="B2317">
        <v>18994</v>
      </c>
      <c r="C2317">
        <v>0</v>
      </c>
      <c r="D2317">
        <v>85</v>
      </c>
      <c r="E2317">
        <v>10</v>
      </c>
      <c r="F2317">
        <v>1</v>
      </c>
      <c r="G2317">
        <v>10</v>
      </c>
      <c r="H2317">
        <v>0</v>
      </c>
      <c r="I2317">
        <v>0</v>
      </c>
      <c r="J2317">
        <v>0</v>
      </c>
      <c r="K2317">
        <v>0</v>
      </c>
      <c r="L2317">
        <v>0</v>
      </c>
      <c r="M2317">
        <v>0</v>
      </c>
      <c r="N2317">
        <v>0</v>
      </c>
      <c r="O2317">
        <v>1</v>
      </c>
      <c r="P2317">
        <v>0</v>
      </c>
      <c r="Q2317">
        <v>0</v>
      </c>
      <c r="R2317">
        <v>0</v>
      </c>
      <c r="S2317">
        <f t="shared" si="36"/>
        <v>1</v>
      </c>
      <c r="U2317">
        <v>3</v>
      </c>
      <c r="V2317">
        <v>3</v>
      </c>
      <c r="W2317">
        <v>1</v>
      </c>
      <c r="X2317">
        <v>0</v>
      </c>
      <c r="Y2317">
        <v>1</v>
      </c>
    </row>
    <row r="2318" spans="1:25" x14ac:dyDescent="0.2">
      <c r="A2318">
        <v>2315</v>
      </c>
      <c r="B2318">
        <v>19002</v>
      </c>
      <c r="C2318">
        <v>1</v>
      </c>
      <c r="D2318">
        <v>323</v>
      </c>
      <c r="E2318">
        <v>4</v>
      </c>
      <c r="F2318">
        <v>2</v>
      </c>
      <c r="G2318">
        <v>8</v>
      </c>
      <c r="H2318">
        <v>0</v>
      </c>
      <c r="I2318">
        <v>0</v>
      </c>
      <c r="J2318">
        <v>0</v>
      </c>
      <c r="K2318">
        <v>0</v>
      </c>
      <c r="L2318">
        <v>0</v>
      </c>
      <c r="M2318">
        <v>0</v>
      </c>
      <c r="N2318">
        <v>3</v>
      </c>
      <c r="O2318">
        <v>0</v>
      </c>
      <c r="P2318">
        <v>0</v>
      </c>
      <c r="Q2318">
        <v>0</v>
      </c>
      <c r="R2318">
        <v>0</v>
      </c>
      <c r="S2318">
        <f t="shared" si="36"/>
        <v>3</v>
      </c>
      <c r="U2318">
        <v>5</v>
      </c>
      <c r="V2318">
        <v>2</v>
      </c>
      <c r="W2318">
        <v>2</v>
      </c>
      <c r="X2318">
        <v>0</v>
      </c>
      <c r="Y2318">
        <v>1</v>
      </c>
    </row>
    <row r="2319" spans="1:25" x14ac:dyDescent="0.2">
      <c r="A2319">
        <v>2316</v>
      </c>
      <c r="B2319">
        <v>19014</v>
      </c>
      <c r="C2319">
        <v>0</v>
      </c>
      <c r="D2319">
        <v>223</v>
      </c>
      <c r="E2319">
        <v>16</v>
      </c>
      <c r="F2319">
        <v>1</v>
      </c>
      <c r="G2319">
        <v>16</v>
      </c>
      <c r="H2319">
        <v>0</v>
      </c>
      <c r="I2319">
        <v>0</v>
      </c>
      <c r="J2319">
        <v>1</v>
      </c>
      <c r="K2319">
        <v>0</v>
      </c>
      <c r="L2319">
        <v>0</v>
      </c>
      <c r="M2319">
        <v>0</v>
      </c>
      <c r="N2319">
        <v>0</v>
      </c>
      <c r="O2319">
        <v>0</v>
      </c>
      <c r="P2319">
        <v>0</v>
      </c>
      <c r="Q2319">
        <v>0</v>
      </c>
      <c r="R2319">
        <v>0</v>
      </c>
      <c r="S2319">
        <f t="shared" si="36"/>
        <v>0</v>
      </c>
      <c r="U2319">
        <v>5</v>
      </c>
      <c r="V2319">
        <v>4</v>
      </c>
      <c r="W2319">
        <v>1</v>
      </c>
      <c r="X2319">
        <v>0</v>
      </c>
      <c r="Y2319">
        <v>1</v>
      </c>
    </row>
    <row r="2320" spans="1:25" x14ac:dyDescent="0.2">
      <c r="A2320">
        <v>2317</v>
      </c>
      <c r="B2320">
        <v>19015</v>
      </c>
      <c r="C2320">
        <v>1</v>
      </c>
      <c r="D2320">
        <v>197</v>
      </c>
      <c r="E2320">
        <v>20</v>
      </c>
      <c r="F2320">
        <v>12</v>
      </c>
      <c r="G2320">
        <v>48</v>
      </c>
      <c r="H2320">
        <v>4</v>
      </c>
      <c r="I2320">
        <v>2</v>
      </c>
      <c r="J2320">
        <v>4</v>
      </c>
      <c r="K2320">
        <v>0</v>
      </c>
      <c r="L2320">
        <v>0</v>
      </c>
      <c r="M2320">
        <v>0</v>
      </c>
      <c r="N2320">
        <v>1</v>
      </c>
      <c r="O2320">
        <v>0</v>
      </c>
      <c r="P2320">
        <v>1</v>
      </c>
      <c r="Q2320">
        <v>0</v>
      </c>
      <c r="R2320">
        <v>1</v>
      </c>
      <c r="S2320">
        <f t="shared" si="36"/>
        <v>2</v>
      </c>
      <c r="U2320">
        <v>4</v>
      </c>
      <c r="V2320">
        <v>4</v>
      </c>
      <c r="W2320">
        <v>3</v>
      </c>
      <c r="X2320">
        <v>1</v>
      </c>
      <c r="Y2320">
        <v>0</v>
      </c>
    </row>
    <row r="2321" spans="1:25" x14ac:dyDescent="0.2">
      <c r="A2321">
        <v>2318</v>
      </c>
      <c r="B2321">
        <v>19016</v>
      </c>
      <c r="C2321">
        <v>0</v>
      </c>
      <c r="D2321">
        <v>161</v>
      </c>
      <c r="E2321">
        <v>14</v>
      </c>
      <c r="F2321">
        <v>1</v>
      </c>
      <c r="G2321">
        <v>14</v>
      </c>
      <c r="H2321">
        <v>0</v>
      </c>
      <c r="I2321">
        <v>1</v>
      </c>
      <c r="J2321">
        <v>0</v>
      </c>
      <c r="K2321">
        <v>0</v>
      </c>
      <c r="L2321">
        <v>0</v>
      </c>
      <c r="M2321">
        <v>1</v>
      </c>
      <c r="N2321">
        <v>0</v>
      </c>
      <c r="O2321">
        <v>0</v>
      </c>
      <c r="P2321">
        <v>0</v>
      </c>
      <c r="Q2321">
        <v>0</v>
      </c>
      <c r="R2321">
        <v>0</v>
      </c>
      <c r="S2321">
        <f t="shared" si="36"/>
        <v>1</v>
      </c>
      <c r="U2321">
        <v>4</v>
      </c>
      <c r="V2321">
        <v>4</v>
      </c>
      <c r="W2321">
        <v>1</v>
      </c>
      <c r="X2321">
        <v>0</v>
      </c>
      <c r="Y2321">
        <v>1</v>
      </c>
    </row>
    <row r="2322" spans="1:25" x14ac:dyDescent="0.2">
      <c r="A2322">
        <v>2319</v>
      </c>
      <c r="B2322">
        <v>19026</v>
      </c>
      <c r="C2322">
        <v>1</v>
      </c>
      <c r="D2322">
        <v>70</v>
      </c>
      <c r="E2322">
        <v>32</v>
      </c>
      <c r="F2322">
        <v>1</v>
      </c>
      <c r="G2322">
        <v>32</v>
      </c>
      <c r="H2322">
        <v>0</v>
      </c>
      <c r="I2322">
        <v>0</v>
      </c>
      <c r="J2322">
        <v>0</v>
      </c>
      <c r="K2322">
        <v>1</v>
      </c>
      <c r="L2322">
        <v>0</v>
      </c>
      <c r="M2322">
        <v>0</v>
      </c>
      <c r="N2322">
        <v>0</v>
      </c>
      <c r="O2322">
        <v>0</v>
      </c>
      <c r="P2322">
        <v>0</v>
      </c>
      <c r="Q2322">
        <v>0</v>
      </c>
      <c r="R2322">
        <v>0</v>
      </c>
      <c r="S2322">
        <f t="shared" si="36"/>
        <v>0</v>
      </c>
      <c r="U2322">
        <v>3</v>
      </c>
      <c r="V2322">
        <v>4</v>
      </c>
      <c r="W2322">
        <v>1</v>
      </c>
      <c r="X2322">
        <v>0</v>
      </c>
      <c r="Y2322">
        <v>1</v>
      </c>
    </row>
    <row r="2323" spans="1:25" x14ac:dyDescent="0.2">
      <c r="A2323">
        <v>2320</v>
      </c>
      <c r="B2323">
        <v>19029</v>
      </c>
      <c r="C2323">
        <v>1</v>
      </c>
      <c r="D2323">
        <v>318</v>
      </c>
      <c r="E2323">
        <v>18</v>
      </c>
      <c r="F2323">
        <v>2</v>
      </c>
      <c r="G2323">
        <v>20</v>
      </c>
      <c r="H2323">
        <v>1</v>
      </c>
      <c r="I2323">
        <v>0</v>
      </c>
      <c r="J2323">
        <v>0</v>
      </c>
      <c r="K2323">
        <v>0</v>
      </c>
      <c r="L2323">
        <v>0</v>
      </c>
      <c r="M2323">
        <v>0</v>
      </c>
      <c r="N2323">
        <v>1</v>
      </c>
      <c r="O2323">
        <v>0</v>
      </c>
      <c r="P2323">
        <v>0</v>
      </c>
      <c r="Q2323">
        <v>0</v>
      </c>
      <c r="R2323">
        <v>0</v>
      </c>
      <c r="S2323">
        <f t="shared" si="36"/>
        <v>1</v>
      </c>
      <c r="U2323">
        <v>5</v>
      </c>
      <c r="V2323">
        <v>4</v>
      </c>
      <c r="W2323">
        <v>2</v>
      </c>
      <c r="X2323">
        <v>0</v>
      </c>
      <c r="Y2323">
        <v>1</v>
      </c>
    </row>
    <row r="2324" spans="1:25" x14ac:dyDescent="0.2">
      <c r="A2324">
        <v>2321</v>
      </c>
      <c r="B2324">
        <v>19039</v>
      </c>
      <c r="C2324">
        <v>1</v>
      </c>
      <c r="D2324">
        <v>241</v>
      </c>
      <c r="E2324">
        <v>18</v>
      </c>
      <c r="F2324">
        <v>1</v>
      </c>
      <c r="G2324">
        <v>18</v>
      </c>
      <c r="H2324">
        <v>0</v>
      </c>
      <c r="I2324">
        <v>0</v>
      </c>
      <c r="J2324">
        <v>0</v>
      </c>
      <c r="K2324">
        <v>0</v>
      </c>
      <c r="L2324">
        <v>0</v>
      </c>
      <c r="M2324">
        <v>0</v>
      </c>
      <c r="N2324">
        <v>0</v>
      </c>
      <c r="O2324">
        <v>0</v>
      </c>
      <c r="P2324">
        <v>0</v>
      </c>
      <c r="Q2324">
        <v>0</v>
      </c>
      <c r="R2324">
        <v>0</v>
      </c>
      <c r="S2324">
        <f t="shared" si="36"/>
        <v>0</v>
      </c>
      <c r="U2324">
        <v>5</v>
      </c>
      <c r="V2324">
        <v>4</v>
      </c>
      <c r="W2324">
        <v>1</v>
      </c>
      <c r="X2324">
        <v>0</v>
      </c>
      <c r="Y2324">
        <v>1</v>
      </c>
    </row>
    <row r="2325" spans="1:25" x14ac:dyDescent="0.2">
      <c r="A2325">
        <v>2322</v>
      </c>
      <c r="B2325">
        <v>19076</v>
      </c>
      <c r="C2325">
        <v>1</v>
      </c>
      <c r="D2325">
        <v>307</v>
      </c>
      <c r="E2325">
        <v>4</v>
      </c>
      <c r="F2325">
        <v>2</v>
      </c>
      <c r="G2325">
        <v>8</v>
      </c>
      <c r="H2325">
        <v>0</v>
      </c>
      <c r="I2325">
        <v>0</v>
      </c>
      <c r="J2325">
        <v>0</v>
      </c>
      <c r="K2325">
        <v>0</v>
      </c>
      <c r="L2325">
        <v>0</v>
      </c>
      <c r="M2325">
        <v>0</v>
      </c>
      <c r="N2325">
        <v>0</v>
      </c>
      <c r="O2325">
        <v>0</v>
      </c>
      <c r="P2325">
        <v>0</v>
      </c>
      <c r="Q2325">
        <v>0</v>
      </c>
      <c r="R2325">
        <v>0</v>
      </c>
      <c r="S2325">
        <f t="shared" si="36"/>
        <v>0</v>
      </c>
      <c r="U2325">
        <v>5</v>
      </c>
      <c r="V2325">
        <v>2</v>
      </c>
      <c r="W2325">
        <v>2</v>
      </c>
      <c r="X2325">
        <v>0</v>
      </c>
      <c r="Y2325">
        <v>1</v>
      </c>
    </row>
    <row r="2326" spans="1:25" x14ac:dyDescent="0.2">
      <c r="A2326">
        <v>2323</v>
      </c>
      <c r="B2326">
        <v>19078</v>
      </c>
      <c r="C2326">
        <v>1</v>
      </c>
      <c r="D2326">
        <v>250</v>
      </c>
      <c r="E2326">
        <v>28</v>
      </c>
      <c r="F2326">
        <v>2</v>
      </c>
      <c r="G2326">
        <v>32</v>
      </c>
      <c r="H2326">
        <v>0</v>
      </c>
      <c r="I2326">
        <v>0</v>
      </c>
      <c r="J2326">
        <v>0</v>
      </c>
      <c r="K2326">
        <v>0</v>
      </c>
      <c r="L2326">
        <v>0</v>
      </c>
      <c r="M2326">
        <v>0</v>
      </c>
      <c r="N2326">
        <v>1</v>
      </c>
      <c r="O2326">
        <v>0</v>
      </c>
      <c r="P2326">
        <v>0</v>
      </c>
      <c r="Q2326">
        <v>0</v>
      </c>
      <c r="R2326">
        <v>0</v>
      </c>
      <c r="S2326">
        <f t="shared" si="36"/>
        <v>1</v>
      </c>
      <c r="U2326">
        <v>5</v>
      </c>
      <c r="V2326">
        <v>4</v>
      </c>
      <c r="W2326">
        <v>2</v>
      </c>
      <c r="X2326">
        <v>0</v>
      </c>
      <c r="Y2326">
        <v>1</v>
      </c>
    </row>
    <row r="2327" spans="1:25" x14ac:dyDescent="0.2">
      <c r="A2327">
        <v>2324</v>
      </c>
      <c r="B2327">
        <v>19079</v>
      </c>
      <c r="C2327">
        <v>1</v>
      </c>
      <c r="D2327">
        <v>87</v>
      </c>
      <c r="E2327">
        <v>6</v>
      </c>
      <c r="F2327">
        <v>3</v>
      </c>
      <c r="G2327">
        <v>18</v>
      </c>
      <c r="H2327">
        <v>0</v>
      </c>
      <c r="I2327">
        <v>0</v>
      </c>
      <c r="J2327">
        <v>1</v>
      </c>
      <c r="K2327">
        <v>0</v>
      </c>
      <c r="L2327">
        <v>0</v>
      </c>
      <c r="M2327">
        <v>0</v>
      </c>
      <c r="N2327">
        <v>0</v>
      </c>
      <c r="O2327">
        <v>0</v>
      </c>
      <c r="P2327">
        <v>0</v>
      </c>
      <c r="Q2327">
        <v>0</v>
      </c>
      <c r="R2327">
        <v>0</v>
      </c>
      <c r="S2327">
        <f t="shared" si="36"/>
        <v>0</v>
      </c>
      <c r="U2327">
        <v>3</v>
      </c>
      <c r="V2327">
        <v>2</v>
      </c>
      <c r="W2327">
        <v>3</v>
      </c>
      <c r="X2327">
        <v>0</v>
      </c>
      <c r="Y2327">
        <v>1</v>
      </c>
    </row>
    <row r="2328" spans="1:25" x14ac:dyDescent="0.2">
      <c r="A2328">
        <v>2325</v>
      </c>
      <c r="B2328">
        <v>19080</v>
      </c>
      <c r="C2328">
        <v>1</v>
      </c>
      <c r="D2328">
        <v>155</v>
      </c>
      <c r="E2328">
        <v>6</v>
      </c>
      <c r="F2328">
        <v>7</v>
      </c>
      <c r="G2328">
        <v>30</v>
      </c>
      <c r="H2328">
        <v>0</v>
      </c>
      <c r="I2328">
        <v>0</v>
      </c>
      <c r="J2328">
        <v>2</v>
      </c>
      <c r="K2328">
        <v>0</v>
      </c>
      <c r="L2328">
        <v>0</v>
      </c>
      <c r="M2328">
        <v>0</v>
      </c>
      <c r="N2328">
        <v>0</v>
      </c>
      <c r="O2328">
        <v>0</v>
      </c>
      <c r="P2328">
        <v>0</v>
      </c>
      <c r="Q2328">
        <v>0</v>
      </c>
      <c r="R2328">
        <v>0</v>
      </c>
      <c r="S2328">
        <f t="shared" si="36"/>
        <v>0</v>
      </c>
      <c r="U2328">
        <v>4</v>
      </c>
      <c r="V2328">
        <v>2</v>
      </c>
      <c r="W2328">
        <v>3</v>
      </c>
      <c r="X2328">
        <v>0</v>
      </c>
      <c r="Y2328">
        <v>1</v>
      </c>
    </row>
    <row r="2329" spans="1:25" x14ac:dyDescent="0.2">
      <c r="A2329">
        <v>2326</v>
      </c>
      <c r="B2329">
        <v>19089</v>
      </c>
      <c r="C2329">
        <v>0</v>
      </c>
      <c r="D2329">
        <v>327</v>
      </c>
      <c r="E2329">
        <v>16</v>
      </c>
      <c r="F2329">
        <v>2</v>
      </c>
      <c r="G2329">
        <v>20</v>
      </c>
      <c r="H2329">
        <v>0</v>
      </c>
      <c r="I2329">
        <v>1</v>
      </c>
      <c r="J2329">
        <v>1</v>
      </c>
      <c r="K2329">
        <v>0</v>
      </c>
      <c r="L2329">
        <v>0</v>
      </c>
      <c r="M2329">
        <v>0</v>
      </c>
      <c r="N2329">
        <v>1</v>
      </c>
      <c r="O2329">
        <v>1</v>
      </c>
      <c r="P2329">
        <v>0</v>
      </c>
      <c r="Q2329">
        <v>0</v>
      </c>
      <c r="R2329">
        <v>1</v>
      </c>
      <c r="S2329">
        <f t="shared" si="36"/>
        <v>2</v>
      </c>
      <c r="U2329">
        <v>5</v>
      </c>
      <c r="V2329">
        <v>4</v>
      </c>
      <c r="W2329">
        <v>2</v>
      </c>
      <c r="X2329">
        <v>1</v>
      </c>
      <c r="Y2329">
        <v>0</v>
      </c>
    </row>
    <row r="2330" spans="1:25" x14ac:dyDescent="0.2">
      <c r="A2330">
        <v>2327</v>
      </c>
      <c r="B2330">
        <v>19097</v>
      </c>
      <c r="C2330">
        <v>1</v>
      </c>
      <c r="D2330">
        <v>262</v>
      </c>
      <c r="E2330">
        <v>32</v>
      </c>
      <c r="F2330">
        <v>12</v>
      </c>
      <c r="G2330">
        <v>90</v>
      </c>
      <c r="H2330">
        <v>1</v>
      </c>
      <c r="I2330">
        <v>1</v>
      </c>
      <c r="J2330">
        <v>1</v>
      </c>
      <c r="K2330">
        <v>4</v>
      </c>
      <c r="L2330">
        <v>2</v>
      </c>
      <c r="M2330">
        <v>0</v>
      </c>
      <c r="N2330">
        <v>0</v>
      </c>
      <c r="O2330">
        <v>0</v>
      </c>
      <c r="P2330">
        <v>1</v>
      </c>
      <c r="Q2330">
        <v>0</v>
      </c>
      <c r="R2330">
        <v>0</v>
      </c>
      <c r="S2330">
        <f t="shared" si="36"/>
        <v>1</v>
      </c>
      <c r="U2330">
        <v>5</v>
      </c>
      <c r="V2330">
        <v>4</v>
      </c>
      <c r="W2330">
        <v>3</v>
      </c>
      <c r="X2330">
        <v>0</v>
      </c>
      <c r="Y2330">
        <v>1</v>
      </c>
    </row>
    <row r="2331" spans="1:25" x14ac:dyDescent="0.2">
      <c r="A2331">
        <v>2328</v>
      </c>
      <c r="B2331">
        <v>19116</v>
      </c>
      <c r="C2331">
        <v>0</v>
      </c>
      <c r="D2331">
        <v>73</v>
      </c>
      <c r="E2331">
        <v>4</v>
      </c>
      <c r="F2331">
        <v>2</v>
      </c>
      <c r="G2331">
        <v>12</v>
      </c>
      <c r="H2331">
        <v>0</v>
      </c>
      <c r="I2331">
        <v>0</v>
      </c>
      <c r="J2331">
        <v>0</v>
      </c>
      <c r="K2331">
        <v>0</v>
      </c>
      <c r="L2331">
        <v>0</v>
      </c>
      <c r="M2331">
        <v>0</v>
      </c>
      <c r="N2331">
        <v>0</v>
      </c>
      <c r="O2331">
        <v>0</v>
      </c>
      <c r="P2331">
        <v>0</v>
      </c>
      <c r="Q2331">
        <v>0</v>
      </c>
      <c r="R2331">
        <v>0</v>
      </c>
      <c r="S2331">
        <f t="shared" si="36"/>
        <v>0</v>
      </c>
      <c r="U2331">
        <v>3</v>
      </c>
      <c r="V2331">
        <v>2</v>
      </c>
      <c r="W2331">
        <v>2</v>
      </c>
      <c r="X2331">
        <v>0</v>
      </c>
      <c r="Y2331">
        <v>1</v>
      </c>
    </row>
    <row r="2332" spans="1:25" x14ac:dyDescent="0.2">
      <c r="A2332">
        <v>2329</v>
      </c>
      <c r="B2332">
        <v>19126</v>
      </c>
      <c r="C2332">
        <v>1</v>
      </c>
      <c r="D2332">
        <v>45</v>
      </c>
      <c r="E2332">
        <v>30</v>
      </c>
      <c r="F2332">
        <v>1</v>
      </c>
      <c r="G2332">
        <v>30</v>
      </c>
      <c r="H2332">
        <v>0</v>
      </c>
      <c r="I2332">
        <v>0</v>
      </c>
      <c r="J2332">
        <v>0</v>
      </c>
      <c r="K2332">
        <v>1</v>
      </c>
      <c r="L2332">
        <v>0</v>
      </c>
      <c r="M2332">
        <v>0</v>
      </c>
      <c r="N2332">
        <v>0</v>
      </c>
      <c r="O2332">
        <v>0</v>
      </c>
      <c r="P2332">
        <v>0</v>
      </c>
      <c r="Q2332">
        <v>0</v>
      </c>
      <c r="R2332">
        <v>0</v>
      </c>
      <c r="S2332">
        <f t="shared" si="36"/>
        <v>0</v>
      </c>
      <c r="U2332">
        <v>2</v>
      </c>
      <c r="V2332">
        <v>4</v>
      </c>
      <c r="W2332">
        <v>1</v>
      </c>
      <c r="X2332">
        <v>0</v>
      </c>
      <c r="Y2332">
        <v>1</v>
      </c>
    </row>
    <row r="2333" spans="1:25" x14ac:dyDescent="0.2">
      <c r="A2333">
        <v>2330</v>
      </c>
      <c r="B2333">
        <v>19140</v>
      </c>
      <c r="C2333">
        <v>0</v>
      </c>
      <c r="D2333">
        <v>148</v>
      </c>
      <c r="E2333">
        <v>8</v>
      </c>
      <c r="F2333">
        <v>2</v>
      </c>
      <c r="G2333">
        <v>16</v>
      </c>
      <c r="H2333">
        <v>0</v>
      </c>
      <c r="I2333">
        <v>0</v>
      </c>
      <c r="J2333">
        <v>1</v>
      </c>
      <c r="K2333">
        <v>0</v>
      </c>
      <c r="L2333">
        <v>0</v>
      </c>
      <c r="M2333">
        <v>0</v>
      </c>
      <c r="N2333">
        <v>0</v>
      </c>
      <c r="O2333">
        <v>0</v>
      </c>
      <c r="P2333">
        <v>0</v>
      </c>
      <c r="Q2333">
        <v>0</v>
      </c>
      <c r="R2333">
        <v>0</v>
      </c>
      <c r="S2333">
        <f t="shared" si="36"/>
        <v>0</v>
      </c>
      <c r="U2333">
        <v>4</v>
      </c>
      <c r="V2333">
        <v>3</v>
      </c>
      <c r="W2333">
        <v>2</v>
      </c>
      <c r="X2333">
        <v>0</v>
      </c>
      <c r="Y2333">
        <v>1</v>
      </c>
    </row>
    <row r="2334" spans="1:25" x14ac:dyDescent="0.2">
      <c r="A2334">
        <v>2331</v>
      </c>
      <c r="B2334">
        <v>19161</v>
      </c>
      <c r="C2334">
        <v>1</v>
      </c>
      <c r="D2334">
        <v>76</v>
      </c>
      <c r="E2334">
        <v>12</v>
      </c>
      <c r="F2334">
        <v>2</v>
      </c>
      <c r="G2334">
        <v>18</v>
      </c>
      <c r="H2334">
        <v>0</v>
      </c>
      <c r="I2334">
        <v>1</v>
      </c>
      <c r="J2334">
        <v>0</v>
      </c>
      <c r="K2334">
        <v>0</v>
      </c>
      <c r="L2334">
        <v>0</v>
      </c>
      <c r="M2334">
        <v>1</v>
      </c>
      <c r="N2334">
        <v>0</v>
      </c>
      <c r="O2334">
        <v>0</v>
      </c>
      <c r="P2334">
        <v>0</v>
      </c>
      <c r="Q2334">
        <v>0</v>
      </c>
      <c r="R2334">
        <v>0</v>
      </c>
      <c r="S2334">
        <f t="shared" si="36"/>
        <v>1</v>
      </c>
      <c r="U2334">
        <v>3</v>
      </c>
      <c r="V2334">
        <v>3</v>
      </c>
      <c r="W2334">
        <v>2</v>
      </c>
      <c r="X2334">
        <v>0</v>
      </c>
      <c r="Y2334">
        <v>1</v>
      </c>
    </row>
    <row r="2335" spans="1:25" x14ac:dyDescent="0.2">
      <c r="A2335">
        <v>2332</v>
      </c>
      <c r="B2335">
        <v>19164</v>
      </c>
      <c r="C2335">
        <v>1</v>
      </c>
      <c r="D2335">
        <v>217</v>
      </c>
      <c r="E2335">
        <v>10</v>
      </c>
      <c r="F2335">
        <v>1</v>
      </c>
      <c r="G2335">
        <v>10</v>
      </c>
      <c r="H2335">
        <v>0</v>
      </c>
      <c r="I2335">
        <v>0</v>
      </c>
      <c r="J2335">
        <v>0</v>
      </c>
      <c r="K2335">
        <v>0</v>
      </c>
      <c r="L2335">
        <v>0</v>
      </c>
      <c r="M2335">
        <v>1</v>
      </c>
      <c r="N2335">
        <v>0</v>
      </c>
      <c r="O2335">
        <v>0</v>
      </c>
      <c r="P2335">
        <v>0</v>
      </c>
      <c r="Q2335">
        <v>0</v>
      </c>
      <c r="R2335">
        <v>0</v>
      </c>
      <c r="S2335">
        <f t="shared" si="36"/>
        <v>1</v>
      </c>
      <c r="U2335">
        <v>5</v>
      </c>
      <c r="V2335">
        <v>3</v>
      </c>
      <c r="W2335">
        <v>1</v>
      </c>
      <c r="X2335">
        <v>0</v>
      </c>
      <c r="Y2335">
        <v>1</v>
      </c>
    </row>
    <row r="2336" spans="1:25" x14ac:dyDescent="0.2">
      <c r="A2336">
        <v>2333</v>
      </c>
      <c r="B2336">
        <v>19171</v>
      </c>
      <c r="C2336">
        <v>1</v>
      </c>
      <c r="D2336">
        <v>187</v>
      </c>
      <c r="E2336">
        <v>12</v>
      </c>
      <c r="F2336">
        <v>1</v>
      </c>
      <c r="G2336">
        <v>12</v>
      </c>
      <c r="H2336">
        <v>0</v>
      </c>
      <c r="I2336">
        <v>0</v>
      </c>
      <c r="J2336">
        <v>0</v>
      </c>
      <c r="K2336">
        <v>0</v>
      </c>
      <c r="L2336">
        <v>0</v>
      </c>
      <c r="M2336">
        <v>0</v>
      </c>
      <c r="N2336">
        <v>1</v>
      </c>
      <c r="O2336">
        <v>0</v>
      </c>
      <c r="P2336">
        <v>0</v>
      </c>
      <c r="Q2336">
        <v>0</v>
      </c>
      <c r="R2336">
        <v>0</v>
      </c>
      <c r="S2336">
        <f t="shared" si="36"/>
        <v>1</v>
      </c>
      <c r="U2336">
        <v>4</v>
      </c>
      <c r="V2336">
        <v>3</v>
      </c>
      <c r="W2336">
        <v>1</v>
      </c>
      <c r="X2336">
        <v>0</v>
      </c>
      <c r="Y2336">
        <v>1</v>
      </c>
    </row>
    <row r="2337" spans="1:25" x14ac:dyDescent="0.2">
      <c r="A2337">
        <v>2334</v>
      </c>
      <c r="B2337">
        <v>19187</v>
      </c>
      <c r="C2337">
        <v>1</v>
      </c>
      <c r="D2337">
        <v>306</v>
      </c>
      <c r="E2337">
        <v>10</v>
      </c>
      <c r="F2337">
        <v>1</v>
      </c>
      <c r="G2337">
        <v>10</v>
      </c>
      <c r="H2337">
        <v>0</v>
      </c>
      <c r="I2337">
        <v>0</v>
      </c>
      <c r="J2337">
        <v>0</v>
      </c>
      <c r="K2337">
        <v>0</v>
      </c>
      <c r="L2337">
        <v>0</v>
      </c>
      <c r="M2337">
        <v>0</v>
      </c>
      <c r="N2337">
        <v>3</v>
      </c>
      <c r="O2337">
        <v>0</v>
      </c>
      <c r="P2337">
        <v>0</v>
      </c>
      <c r="Q2337">
        <v>0</v>
      </c>
      <c r="R2337">
        <v>0</v>
      </c>
      <c r="S2337">
        <f t="shared" si="36"/>
        <v>3</v>
      </c>
      <c r="U2337">
        <v>5</v>
      </c>
      <c r="V2337">
        <v>3</v>
      </c>
      <c r="W2337">
        <v>1</v>
      </c>
      <c r="X2337">
        <v>0</v>
      </c>
      <c r="Y2337">
        <v>1</v>
      </c>
    </row>
    <row r="2338" spans="1:25" x14ac:dyDescent="0.2">
      <c r="A2338">
        <v>2335</v>
      </c>
      <c r="B2338">
        <v>19198</v>
      </c>
      <c r="C2338">
        <v>1</v>
      </c>
      <c r="D2338">
        <v>380</v>
      </c>
      <c r="E2338">
        <v>16</v>
      </c>
      <c r="F2338">
        <v>11</v>
      </c>
      <c r="G2338">
        <v>76</v>
      </c>
      <c r="H2338">
        <v>3</v>
      </c>
      <c r="I2338">
        <v>3</v>
      </c>
      <c r="J2338">
        <v>2</v>
      </c>
      <c r="K2338">
        <v>1</v>
      </c>
      <c r="L2338">
        <v>1</v>
      </c>
      <c r="M2338">
        <v>0</v>
      </c>
      <c r="N2338">
        <v>0</v>
      </c>
      <c r="O2338">
        <v>0</v>
      </c>
      <c r="P2338">
        <v>0</v>
      </c>
      <c r="Q2338">
        <v>0</v>
      </c>
      <c r="R2338">
        <v>0</v>
      </c>
      <c r="S2338">
        <f t="shared" si="36"/>
        <v>0</v>
      </c>
      <c r="U2338">
        <v>5</v>
      </c>
      <c r="V2338">
        <v>4</v>
      </c>
      <c r="W2338">
        <v>3</v>
      </c>
      <c r="X2338">
        <v>0</v>
      </c>
      <c r="Y2338">
        <v>1</v>
      </c>
    </row>
    <row r="2339" spans="1:25" x14ac:dyDescent="0.2">
      <c r="A2339">
        <v>2336</v>
      </c>
      <c r="B2339">
        <v>19201</v>
      </c>
      <c r="C2339">
        <v>1</v>
      </c>
      <c r="D2339">
        <v>251</v>
      </c>
      <c r="E2339">
        <v>12</v>
      </c>
      <c r="F2339">
        <v>6</v>
      </c>
      <c r="G2339">
        <v>32</v>
      </c>
      <c r="H2339">
        <v>1</v>
      </c>
      <c r="I2339">
        <v>0</v>
      </c>
      <c r="J2339">
        <v>1</v>
      </c>
      <c r="K2339">
        <v>0</v>
      </c>
      <c r="L2339">
        <v>1</v>
      </c>
      <c r="M2339">
        <v>0</v>
      </c>
      <c r="N2339">
        <v>0</v>
      </c>
      <c r="O2339">
        <v>0</v>
      </c>
      <c r="P2339">
        <v>0</v>
      </c>
      <c r="Q2339">
        <v>0</v>
      </c>
      <c r="R2339">
        <v>0</v>
      </c>
      <c r="S2339">
        <f t="shared" si="36"/>
        <v>0</v>
      </c>
      <c r="U2339">
        <v>5</v>
      </c>
      <c r="V2339">
        <v>3</v>
      </c>
      <c r="W2339">
        <v>3</v>
      </c>
      <c r="X2339">
        <v>0</v>
      </c>
      <c r="Y2339">
        <v>1</v>
      </c>
    </row>
    <row r="2340" spans="1:25" x14ac:dyDescent="0.2">
      <c r="A2340">
        <v>2337</v>
      </c>
      <c r="B2340">
        <v>19204</v>
      </c>
      <c r="C2340">
        <v>1</v>
      </c>
      <c r="D2340">
        <v>191</v>
      </c>
      <c r="E2340">
        <v>8</v>
      </c>
      <c r="F2340">
        <v>8</v>
      </c>
      <c r="G2340">
        <v>26</v>
      </c>
      <c r="H2340">
        <v>0</v>
      </c>
      <c r="I2340">
        <v>2</v>
      </c>
      <c r="J2340">
        <v>3</v>
      </c>
      <c r="K2340">
        <v>0</v>
      </c>
      <c r="L2340">
        <v>0</v>
      </c>
      <c r="M2340">
        <v>0</v>
      </c>
      <c r="N2340">
        <v>0</v>
      </c>
      <c r="O2340">
        <v>0</v>
      </c>
      <c r="P2340">
        <v>0</v>
      </c>
      <c r="Q2340">
        <v>0</v>
      </c>
      <c r="R2340">
        <v>0</v>
      </c>
      <c r="S2340">
        <f t="shared" si="36"/>
        <v>0</v>
      </c>
      <c r="U2340">
        <v>4</v>
      </c>
      <c r="V2340">
        <v>3</v>
      </c>
      <c r="W2340">
        <v>3</v>
      </c>
      <c r="X2340">
        <v>0</v>
      </c>
      <c r="Y2340">
        <v>1</v>
      </c>
    </row>
    <row r="2341" spans="1:25" x14ac:dyDescent="0.2">
      <c r="A2341">
        <v>2338</v>
      </c>
      <c r="B2341">
        <v>19220</v>
      </c>
      <c r="C2341">
        <v>1</v>
      </c>
      <c r="D2341">
        <v>76</v>
      </c>
      <c r="E2341">
        <v>10</v>
      </c>
      <c r="F2341">
        <v>1</v>
      </c>
      <c r="G2341">
        <v>10</v>
      </c>
      <c r="H2341">
        <v>0</v>
      </c>
      <c r="I2341">
        <v>0</v>
      </c>
      <c r="J2341">
        <v>0</v>
      </c>
      <c r="K2341">
        <v>0</v>
      </c>
      <c r="L2341">
        <v>0</v>
      </c>
      <c r="M2341">
        <v>0</v>
      </c>
      <c r="N2341">
        <v>0</v>
      </c>
      <c r="O2341">
        <v>0</v>
      </c>
      <c r="P2341">
        <v>0</v>
      </c>
      <c r="Q2341">
        <v>0</v>
      </c>
      <c r="R2341">
        <v>0</v>
      </c>
      <c r="S2341">
        <f t="shared" si="36"/>
        <v>0</v>
      </c>
      <c r="U2341">
        <v>3</v>
      </c>
      <c r="V2341">
        <v>3</v>
      </c>
      <c r="W2341">
        <v>1</v>
      </c>
      <c r="X2341">
        <v>0</v>
      </c>
      <c r="Y2341">
        <v>1</v>
      </c>
    </row>
    <row r="2342" spans="1:25" x14ac:dyDescent="0.2">
      <c r="A2342">
        <v>2339</v>
      </c>
      <c r="B2342">
        <v>19225</v>
      </c>
      <c r="C2342">
        <v>1</v>
      </c>
      <c r="D2342">
        <v>381</v>
      </c>
      <c r="E2342">
        <v>2</v>
      </c>
      <c r="F2342">
        <v>9</v>
      </c>
      <c r="G2342">
        <v>44</v>
      </c>
      <c r="H2342">
        <v>0</v>
      </c>
      <c r="I2342">
        <v>0</v>
      </c>
      <c r="J2342">
        <v>3</v>
      </c>
      <c r="K2342">
        <v>0</v>
      </c>
      <c r="L2342">
        <v>1</v>
      </c>
      <c r="M2342">
        <v>0</v>
      </c>
      <c r="N2342">
        <v>1</v>
      </c>
      <c r="O2342">
        <v>0</v>
      </c>
      <c r="P2342">
        <v>0</v>
      </c>
      <c r="Q2342">
        <v>0</v>
      </c>
      <c r="R2342">
        <v>0</v>
      </c>
      <c r="S2342">
        <f t="shared" si="36"/>
        <v>1</v>
      </c>
      <c r="U2342">
        <v>5</v>
      </c>
      <c r="V2342">
        <v>1</v>
      </c>
      <c r="W2342">
        <v>3</v>
      </c>
      <c r="X2342">
        <v>0</v>
      </c>
      <c r="Y2342">
        <v>1</v>
      </c>
    </row>
    <row r="2343" spans="1:25" x14ac:dyDescent="0.2">
      <c r="A2343">
        <v>2340</v>
      </c>
      <c r="B2343">
        <v>19226</v>
      </c>
      <c r="C2343">
        <v>1</v>
      </c>
      <c r="D2343">
        <v>191</v>
      </c>
      <c r="E2343">
        <v>6</v>
      </c>
      <c r="F2343">
        <v>1</v>
      </c>
      <c r="G2343">
        <v>6</v>
      </c>
      <c r="H2343">
        <v>0</v>
      </c>
      <c r="I2343">
        <v>0</v>
      </c>
      <c r="J2343">
        <v>0</v>
      </c>
      <c r="K2343">
        <v>0</v>
      </c>
      <c r="L2343">
        <v>0</v>
      </c>
      <c r="M2343">
        <v>0</v>
      </c>
      <c r="N2343">
        <v>0</v>
      </c>
      <c r="O2343">
        <v>0</v>
      </c>
      <c r="P2343">
        <v>0</v>
      </c>
      <c r="Q2343">
        <v>0</v>
      </c>
      <c r="R2343">
        <v>0</v>
      </c>
      <c r="S2343">
        <f t="shared" si="36"/>
        <v>0</v>
      </c>
      <c r="U2343">
        <v>4</v>
      </c>
      <c r="V2343">
        <v>2</v>
      </c>
      <c r="W2343">
        <v>1</v>
      </c>
      <c r="X2343">
        <v>0</v>
      </c>
      <c r="Y2343">
        <v>1</v>
      </c>
    </row>
    <row r="2344" spans="1:25" x14ac:dyDescent="0.2">
      <c r="A2344">
        <v>2341</v>
      </c>
      <c r="B2344">
        <v>19237</v>
      </c>
      <c r="C2344">
        <v>1</v>
      </c>
      <c r="D2344">
        <v>187</v>
      </c>
      <c r="E2344">
        <v>14</v>
      </c>
      <c r="F2344">
        <v>2</v>
      </c>
      <c r="G2344">
        <v>18</v>
      </c>
      <c r="H2344">
        <v>0</v>
      </c>
      <c r="I2344">
        <v>1</v>
      </c>
      <c r="J2344">
        <v>1</v>
      </c>
      <c r="K2344">
        <v>0</v>
      </c>
      <c r="L2344">
        <v>0</v>
      </c>
      <c r="M2344">
        <v>0</v>
      </c>
      <c r="N2344">
        <v>1</v>
      </c>
      <c r="O2344">
        <v>0</v>
      </c>
      <c r="P2344">
        <v>0</v>
      </c>
      <c r="Q2344">
        <v>0</v>
      </c>
      <c r="R2344">
        <v>0</v>
      </c>
      <c r="S2344">
        <f t="shared" si="36"/>
        <v>1</v>
      </c>
      <c r="U2344">
        <v>4</v>
      </c>
      <c r="V2344">
        <v>4</v>
      </c>
      <c r="W2344">
        <v>2</v>
      </c>
      <c r="X2344">
        <v>0</v>
      </c>
      <c r="Y2344">
        <v>1</v>
      </c>
    </row>
    <row r="2345" spans="1:25" x14ac:dyDescent="0.2">
      <c r="A2345">
        <v>2342</v>
      </c>
      <c r="B2345">
        <v>19242</v>
      </c>
      <c r="C2345">
        <v>0</v>
      </c>
      <c r="D2345">
        <v>212</v>
      </c>
      <c r="E2345">
        <v>12</v>
      </c>
      <c r="F2345">
        <v>1</v>
      </c>
      <c r="G2345">
        <v>12</v>
      </c>
      <c r="H2345">
        <v>0</v>
      </c>
      <c r="I2345">
        <v>0</v>
      </c>
      <c r="J2345">
        <v>0</v>
      </c>
      <c r="K2345">
        <v>0</v>
      </c>
      <c r="L2345">
        <v>0</v>
      </c>
      <c r="M2345">
        <v>0</v>
      </c>
      <c r="N2345">
        <v>0</v>
      </c>
      <c r="O2345">
        <v>0</v>
      </c>
      <c r="P2345">
        <v>0</v>
      </c>
      <c r="Q2345">
        <v>0</v>
      </c>
      <c r="R2345">
        <v>0</v>
      </c>
      <c r="S2345">
        <f t="shared" si="36"/>
        <v>0</v>
      </c>
      <c r="U2345">
        <v>5</v>
      </c>
      <c r="V2345">
        <v>3</v>
      </c>
      <c r="W2345">
        <v>1</v>
      </c>
      <c r="X2345">
        <v>0</v>
      </c>
      <c r="Y2345">
        <v>1</v>
      </c>
    </row>
    <row r="2346" spans="1:25" x14ac:dyDescent="0.2">
      <c r="A2346">
        <v>2343</v>
      </c>
      <c r="B2346">
        <v>19244</v>
      </c>
      <c r="C2346">
        <v>1</v>
      </c>
      <c r="D2346">
        <v>318</v>
      </c>
      <c r="E2346">
        <v>20</v>
      </c>
      <c r="F2346">
        <v>2</v>
      </c>
      <c r="G2346">
        <v>24</v>
      </c>
      <c r="H2346">
        <v>1</v>
      </c>
      <c r="I2346">
        <v>0</v>
      </c>
      <c r="J2346">
        <v>0</v>
      </c>
      <c r="K2346">
        <v>1</v>
      </c>
      <c r="L2346">
        <v>0</v>
      </c>
      <c r="M2346">
        <v>1</v>
      </c>
      <c r="N2346">
        <v>1</v>
      </c>
      <c r="O2346">
        <v>0</v>
      </c>
      <c r="P2346">
        <v>0</v>
      </c>
      <c r="Q2346">
        <v>0</v>
      </c>
      <c r="R2346">
        <v>0</v>
      </c>
      <c r="S2346">
        <f t="shared" si="36"/>
        <v>2</v>
      </c>
      <c r="U2346">
        <v>5</v>
      </c>
      <c r="V2346">
        <v>4</v>
      </c>
      <c r="W2346">
        <v>2</v>
      </c>
      <c r="X2346">
        <v>0</v>
      </c>
      <c r="Y2346">
        <v>1</v>
      </c>
    </row>
    <row r="2347" spans="1:25" x14ac:dyDescent="0.2">
      <c r="A2347">
        <v>2344</v>
      </c>
      <c r="B2347">
        <v>19245</v>
      </c>
      <c r="C2347">
        <v>1</v>
      </c>
      <c r="D2347">
        <v>235</v>
      </c>
      <c r="E2347">
        <v>16</v>
      </c>
      <c r="F2347">
        <v>10</v>
      </c>
      <c r="G2347">
        <v>46</v>
      </c>
      <c r="H2347">
        <v>3</v>
      </c>
      <c r="I2347">
        <v>1</v>
      </c>
      <c r="J2347">
        <v>3</v>
      </c>
      <c r="K2347">
        <v>0</v>
      </c>
      <c r="L2347">
        <v>1</v>
      </c>
      <c r="M2347">
        <v>1</v>
      </c>
      <c r="N2347">
        <v>1</v>
      </c>
      <c r="O2347">
        <v>0</v>
      </c>
      <c r="P2347">
        <v>0</v>
      </c>
      <c r="Q2347">
        <v>1</v>
      </c>
      <c r="R2347">
        <v>0</v>
      </c>
      <c r="S2347">
        <f t="shared" si="36"/>
        <v>3</v>
      </c>
      <c r="U2347">
        <v>5</v>
      </c>
      <c r="V2347">
        <v>4</v>
      </c>
      <c r="W2347">
        <v>3</v>
      </c>
      <c r="X2347">
        <v>0</v>
      </c>
      <c r="Y2347">
        <v>1</v>
      </c>
    </row>
    <row r="2348" spans="1:25" x14ac:dyDescent="0.2">
      <c r="A2348">
        <v>2345</v>
      </c>
      <c r="B2348">
        <v>19247</v>
      </c>
      <c r="C2348">
        <v>1</v>
      </c>
      <c r="D2348">
        <v>245</v>
      </c>
      <c r="E2348">
        <v>18</v>
      </c>
      <c r="F2348">
        <v>2</v>
      </c>
      <c r="G2348">
        <v>22</v>
      </c>
      <c r="H2348">
        <v>0</v>
      </c>
      <c r="I2348">
        <v>0</v>
      </c>
      <c r="J2348">
        <v>2</v>
      </c>
      <c r="K2348">
        <v>0</v>
      </c>
      <c r="L2348">
        <v>0</v>
      </c>
      <c r="M2348">
        <v>1</v>
      </c>
      <c r="N2348">
        <v>0</v>
      </c>
      <c r="O2348">
        <v>0</v>
      </c>
      <c r="P2348">
        <v>0</v>
      </c>
      <c r="Q2348">
        <v>0</v>
      </c>
      <c r="R2348">
        <v>0</v>
      </c>
      <c r="S2348">
        <f t="shared" si="36"/>
        <v>1</v>
      </c>
      <c r="U2348">
        <v>5</v>
      </c>
      <c r="V2348">
        <v>4</v>
      </c>
      <c r="W2348">
        <v>2</v>
      </c>
      <c r="X2348">
        <v>0</v>
      </c>
      <c r="Y2348">
        <v>1</v>
      </c>
    </row>
    <row r="2349" spans="1:25" x14ac:dyDescent="0.2">
      <c r="A2349">
        <v>2346</v>
      </c>
      <c r="B2349">
        <v>19251</v>
      </c>
      <c r="C2349">
        <v>1</v>
      </c>
      <c r="D2349">
        <v>154</v>
      </c>
      <c r="E2349">
        <v>14</v>
      </c>
      <c r="F2349">
        <v>1</v>
      </c>
      <c r="G2349">
        <v>14</v>
      </c>
      <c r="H2349">
        <v>0</v>
      </c>
      <c r="I2349">
        <v>0</v>
      </c>
      <c r="J2349">
        <v>0</v>
      </c>
      <c r="K2349">
        <v>1</v>
      </c>
      <c r="L2349">
        <v>0</v>
      </c>
      <c r="M2349">
        <v>1</v>
      </c>
      <c r="N2349">
        <v>0</v>
      </c>
      <c r="O2349">
        <v>0</v>
      </c>
      <c r="P2349">
        <v>0</v>
      </c>
      <c r="Q2349">
        <v>0</v>
      </c>
      <c r="R2349">
        <v>0</v>
      </c>
      <c r="S2349">
        <f t="shared" si="36"/>
        <v>1</v>
      </c>
      <c r="U2349">
        <v>4</v>
      </c>
      <c r="V2349">
        <v>4</v>
      </c>
      <c r="W2349">
        <v>1</v>
      </c>
      <c r="X2349">
        <v>0</v>
      </c>
      <c r="Y2349">
        <v>1</v>
      </c>
    </row>
    <row r="2350" spans="1:25" x14ac:dyDescent="0.2">
      <c r="A2350">
        <v>2347</v>
      </c>
      <c r="B2350">
        <v>19261</v>
      </c>
      <c r="C2350">
        <v>1</v>
      </c>
      <c r="D2350">
        <v>278</v>
      </c>
      <c r="E2350">
        <v>2</v>
      </c>
      <c r="F2350">
        <v>12</v>
      </c>
      <c r="G2350">
        <v>54</v>
      </c>
      <c r="H2350">
        <v>1</v>
      </c>
      <c r="I2350">
        <v>3</v>
      </c>
      <c r="J2350">
        <v>1</v>
      </c>
      <c r="K2350">
        <v>2</v>
      </c>
      <c r="L2350">
        <v>2</v>
      </c>
      <c r="M2350">
        <v>1</v>
      </c>
      <c r="N2350">
        <v>2</v>
      </c>
      <c r="O2350">
        <v>0</v>
      </c>
      <c r="P2350">
        <v>1</v>
      </c>
      <c r="Q2350">
        <v>1</v>
      </c>
      <c r="R2350">
        <v>0</v>
      </c>
      <c r="S2350">
        <f t="shared" si="36"/>
        <v>5</v>
      </c>
      <c r="U2350">
        <v>5</v>
      </c>
      <c r="V2350">
        <v>1</v>
      </c>
      <c r="W2350">
        <v>3</v>
      </c>
      <c r="X2350">
        <v>0</v>
      </c>
      <c r="Y2350">
        <v>1</v>
      </c>
    </row>
    <row r="2351" spans="1:25" x14ac:dyDescent="0.2">
      <c r="A2351">
        <v>2348</v>
      </c>
      <c r="B2351">
        <v>19263</v>
      </c>
      <c r="C2351">
        <v>0</v>
      </c>
      <c r="D2351">
        <v>279</v>
      </c>
      <c r="E2351">
        <v>32</v>
      </c>
      <c r="F2351">
        <v>2</v>
      </c>
      <c r="G2351">
        <v>36</v>
      </c>
      <c r="H2351">
        <v>0</v>
      </c>
      <c r="I2351">
        <v>0</v>
      </c>
      <c r="J2351">
        <v>0</v>
      </c>
      <c r="K2351">
        <v>0</v>
      </c>
      <c r="L2351">
        <v>1</v>
      </c>
      <c r="M2351">
        <v>1</v>
      </c>
      <c r="N2351">
        <v>0</v>
      </c>
      <c r="O2351">
        <v>0</v>
      </c>
      <c r="P2351">
        <v>0</v>
      </c>
      <c r="Q2351">
        <v>1</v>
      </c>
      <c r="R2351">
        <v>0</v>
      </c>
      <c r="S2351">
        <f t="shared" si="36"/>
        <v>2</v>
      </c>
      <c r="U2351">
        <v>5</v>
      </c>
      <c r="V2351">
        <v>4</v>
      </c>
      <c r="W2351">
        <v>2</v>
      </c>
      <c r="X2351">
        <v>0</v>
      </c>
      <c r="Y2351">
        <v>1</v>
      </c>
    </row>
    <row r="2352" spans="1:25" x14ac:dyDescent="0.2">
      <c r="A2352">
        <v>2349</v>
      </c>
      <c r="B2352">
        <v>19266</v>
      </c>
      <c r="C2352">
        <v>1</v>
      </c>
      <c r="D2352">
        <v>143</v>
      </c>
      <c r="E2352">
        <v>20</v>
      </c>
      <c r="F2352">
        <v>2</v>
      </c>
      <c r="G2352">
        <v>28</v>
      </c>
      <c r="H2352">
        <v>0</v>
      </c>
      <c r="I2352">
        <v>0</v>
      </c>
      <c r="J2352">
        <v>0</v>
      </c>
      <c r="K2352">
        <v>0</v>
      </c>
      <c r="L2352">
        <v>1</v>
      </c>
      <c r="M2352">
        <v>1</v>
      </c>
      <c r="N2352">
        <v>0</v>
      </c>
      <c r="O2352">
        <v>0</v>
      </c>
      <c r="P2352">
        <v>0</v>
      </c>
      <c r="Q2352">
        <v>0</v>
      </c>
      <c r="R2352">
        <v>0</v>
      </c>
      <c r="S2352">
        <f t="shared" si="36"/>
        <v>1</v>
      </c>
      <c r="U2352">
        <v>4</v>
      </c>
      <c r="V2352">
        <v>4</v>
      </c>
      <c r="W2352">
        <v>2</v>
      </c>
      <c r="X2352">
        <v>0</v>
      </c>
      <c r="Y2352">
        <v>1</v>
      </c>
    </row>
    <row r="2353" spans="1:25" x14ac:dyDescent="0.2">
      <c r="A2353">
        <v>2350</v>
      </c>
      <c r="B2353">
        <v>19275</v>
      </c>
      <c r="C2353">
        <v>0</v>
      </c>
      <c r="D2353">
        <v>248</v>
      </c>
      <c r="E2353">
        <v>16</v>
      </c>
      <c r="F2353">
        <v>2</v>
      </c>
      <c r="G2353">
        <v>22</v>
      </c>
      <c r="H2353">
        <v>0</v>
      </c>
      <c r="I2353">
        <v>0</v>
      </c>
      <c r="J2353">
        <v>1</v>
      </c>
      <c r="K2353">
        <v>0</v>
      </c>
      <c r="L2353">
        <v>0</v>
      </c>
      <c r="M2353">
        <v>1</v>
      </c>
      <c r="N2353">
        <v>0</v>
      </c>
      <c r="O2353">
        <v>1</v>
      </c>
      <c r="P2353">
        <v>0</v>
      </c>
      <c r="Q2353">
        <v>0</v>
      </c>
      <c r="R2353">
        <v>0</v>
      </c>
      <c r="S2353">
        <f t="shared" si="36"/>
        <v>2</v>
      </c>
      <c r="U2353">
        <v>5</v>
      </c>
      <c r="V2353">
        <v>4</v>
      </c>
      <c r="W2353">
        <v>2</v>
      </c>
      <c r="X2353">
        <v>0</v>
      </c>
      <c r="Y2353">
        <v>1</v>
      </c>
    </row>
    <row r="2354" spans="1:25" x14ac:dyDescent="0.2">
      <c r="A2354">
        <v>2351</v>
      </c>
      <c r="B2354">
        <v>19281</v>
      </c>
      <c r="C2354">
        <v>1</v>
      </c>
      <c r="D2354">
        <v>232</v>
      </c>
      <c r="E2354">
        <v>8</v>
      </c>
      <c r="F2354">
        <v>7</v>
      </c>
      <c r="G2354">
        <v>48</v>
      </c>
      <c r="H2354">
        <v>2</v>
      </c>
      <c r="I2354">
        <v>1</v>
      </c>
      <c r="J2354">
        <v>1</v>
      </c>
      <c r="K2354">
        <v>0</v>
      </c>
      <c r="L2354">
        <v>0</v>
      </c>
      <c r="M2354">
        <v>0</v>
      </c>
      <c r="N2354">
        <v>0</v>
      </c>
      <c r="O2354">
        <v>0</v>
      </c>
      <c r="P2354">
        <v>0</v>
      </c>
      <c r="Q2354">
        <v>0</v>
      </c>
      <c r="R2354">
        <v>0</v>
      </c>
      <c r="S2354">
        <f t="shared" si="36"/>
        <v>0</v>
      </c>
      <c r="U2354">
        <v>5</v>
      </c>
      <c r="V2354">
        <v>3</v>
      </c>
      <c r="W2354">
        <v>3</v>
      </c>
      <c r="X2354">
        <v>0</v>
      </c>
      <c r="Y2354">
        <v>1</v>
      </c>
    </row>
    <row r="2355" spans="1:25" x14ac:dyDescent="0.2">
      <c r="A2355">
        <v>2352</v>
      </c>
      <c r="B2355">
        <v>19291</v>
      </c>
      <c r="C2355">
        <v>1</v>
      </c>
      <c r="D2355">
        <v>79</v>
      </c>
      <c r="E2355">
        <v>2</v>
      </c>
      <c r="F2355">
        <v>2</v>
      </c>
      <c r="G2355">
        <v>10</v>
      </c>
      <c r="H2355">
        <v>0</v>
      </c>
      <c r="I2355">
        <v>0</v>
      </c>
      <c r="J2355">
        <v>0</v>
      </c>
      <c r="K2355">
        <v>0</v>
      </c>
      <c r="L2355">
        <v>0</v>
      </c>
      <c r="M2355">
        <v>0</v>
      </c>
      <c r="N2355">
        <v>0</v>
      </c>
      <c r="O2355">
        <v>0</v>
      </c>
      <c r="P2355">
        <v>0</v>
      </c>
      <c r="Q2355">
        <v>0</v>
      </c>
      <c r="R2355">
        <v>0</v>
      </c>
      <c r="S2355">
        <f t="shared" si="36"/>
        <v>0</v>
      </c>
      <c r="U2355">
        <v>3</v>
      </c>
      <c r="V2355">
        <v>1</v>
      </c>
      <c r="W2355">
        <v>2</v>
      </c>
      <c r="X2355">
        <v>0</v>
      </c>
      <c r="Y2355">
        <v>1</v>
      </c>
    </row>
    <row r="2356" spans="1:25" x14ac:dyDescent="0.2">
      <c r="A2356">
        <v>2353</v>
      </c>
      <c r="B2356">
        <v>19306</v>
      </c>
      <c r="C2356">
        <v>1</v>
      </c>
      <c r="D2356">
        <v>230</v>
      </c>
      <c r="E2356">
        <v>12</v>
      </c>
      <c r="F2356">
        <v>1</v>
      </c>
      <c r="G2356">
        <v>12</v>
      </c>
      <c r="H2356">
        <v>0</v>
      </c>
      <c r="I2356">
        <v>0</v>
      </c>
      <c r="J2356">
        <v>0</v>
      </c>
      <c r="K2356">
        <v>0</v>
      </c>
      <c r="L2356">
        <v>0</v>
      </c>
      <c r="M2356">
        <v>2</v>
      </c>
      <c r="N2356">
        <v>0</v>
      </c>
      <c r="O2356">
        <v>0</v>
      </c>
      <c r="P2356">
        <v>0</v>
      </c>
      <c r="Q2356">
        <v>0</v>
      </c>
      <c r="R2356">
        <v>0</v>
      </c>
      <c r="S2356">
        <f t="shared" si="36"/>
        <v>2</v>
      </c>
      <c r="U2356">
        <v>5</v>
      </c>
      <c r="V2356">
        <v>3</v>
      </c>
      <c r="W2356">
        <v>1</v>
      </c>
      <c r="X2356">
        <v>0</v>
      </c>
      <c r="Y2356">
        <v>1</v>
      </c>
    </row>
    <row r="2357" spans="1:25" x14ac:dyDescent="0.2">
      <c r="A2357">
        <v>2354</v>
      </c>
      <c r="B2357">
        <v>19316</v>
      </c>
      <c r="C2357">
        <v>1</v>
      </c>
      <c r="D2357">
        <v>181</v>
      </c>
      <c r="E2357">
        <v>12</v>
      </c>
      <c r="F2357">
        <v>1</v>
      </c>
      <c r="G2357">
        <v>12</v>
      </c>
      <c r="H2357">
        <v>0</v>
      </c>
      <c r="I2357">
        <v>0</v>
      </c>
      <c r="J2357">
        <v>0</v>
      </c>
      <c r="K2357">
        <v>0</v>
      </c>
      <c r="L2357">
        <v>0</v>
      </c>
      <c r="M2357">
        <v>2</v>
      </c>
      <c r="N2357">
        <v>0</v>
      </c>
      <c r="O2357">
        <v>0</v>
      </c>
      <c r="P2357">
        <v>0</v>
      </c>
      <c r="Q2357">
        <v>0</v>
      </c>
      <c r="R2357">
        <v>0</v>
      </c>
      <c r="S2357">
        <f t="shared" si="36"/>
        <v>2</v>
      </c>
      <c r="U2357">
        <v>4</v>
      </c>
      <c r="V2357">
        <v>3</v>
      </c>
      <c r="W2357">
        <v>1</v>
      </c>
      <c r="X2357">
        <v>0</v>
      </c>
      <c r="Y2357">
        <v>1</v>
      </c>
    </row>
    <row r="2358" spans="1:25" x14ac:dyDescent="0.2">
      <c r="A2358">
        <v>2355</v>
      </c>
      <c r="B2358">
        <v>19334</v>
      </c>
      <c r="C2358">
        <v>0</v>
      </c>
      <c r="D2358">
        <v>244</v>
      </c>
      <c r="E2358">
        <v>34</v>
      </c>
      <c r="F2358">
        <v>1</v>
      </c>
      <c r="G2358">
        <v>34</v>
      </c>
      <c r="H2358">
        <v>0</v>
      </c>
      <c r="I2358">
        <v>0</v>
      </c>
      <c r="J2358">
        <v>0</v>
      </c>
      <c r="K2358">
        <v>0</v>
      </c>
      <c r="L2358">
        <v>0</v>
      </c>
      <c r="M2358">
        <v>0</v>
      </c>
      <c r="N2358">
        <v>0</v>
      </c>
      <c r="O2358">
        <v>1</v>
      </c>
      <c r="P2358">
        <v>0</v>
      </c>
      <c r="Q2358">
        <v>0</v>
      </c>
      <c r="R2358">
        <v>0</v>
      </c>
      <c r="S2358">
        <f t="shared" si="36"/>
        <v>1</v>
      </c>
      <c r="U2358">
        <v>5</v>
      </c>
      <c r="V2358">
        <v>4</v>
      </c>
      <c r="W2358">
        <v>1</v>
      </c>
      <c r="X2358">
        <v>0</v>
      </c>
      <c r="Y2358">
        <v>1</v>
      </c>
    </row>
    <row r="2359" spans="1:25" x14ac:dyDescent="0.2">
      <c r="A2359">
        <v>2356</v>
      </c>
      <c r="B2359">
        <v>19337</v>
      </c>
      <c r="C2359">
        <v>1</v>
      </c>
      <c r="D2359">
        <v>107</v>
      </c>
      <c r="E2359">
        <v>10</v>
      </c>
      <c r="F2359">
        <v>1</v>
      </c>
      <c r="G2359">
        <v>10</v>
      </c>
      <c r="H2359">
        <v>0</v>
      </c>
      <c r="I2359">
        <v>0</v>
      </c>
      <c r="J2359">
        <v>0</v>
      </c>
      <c r="K2359">
        <v>0</v>
      </c>
      <c r="L2359">
        <v>0</v>
      </c>
      <c r="M2359">
        <v>0</v>
      </c>
      <c r="N2359">
        <v>0</v>
      </c>
      <c r="O2359">
        <v>0</v>
      </c>
      <c r="P2359">
        <v>0</v>
      </c>
      <c r="Q2359">
        <v>0</v>
      </c>
      <c r="R2359">
        <v>0</v>
      </c>
      <c r="S2359">
        <f t="shared" si="36"/>
        <v>0</v>
      </c>
      <c r="U2359">
        <v>4</v>
      </c>
      <c r="V2359">
        <v>3</v>
      </c>
      <c r="W2359">
        <v>1</v>
      </c>
      <c r="X2359">
        <v>0</v>
      </c>
      <c r="Y2359">
        <v>1</v>
      </c>
    </row>
    <row r="2360" spans="1:25" x14ac:dyDescent="0.2">
      <c r="A2360">
        <v>2357</v>
      </c>
      <c r="B2360">
        <v>19345</v>
      </c>
      <c r="C2360">
        <v>0</v>
      </c>
      <c r="D2360">
        <v>305</v>
      </c>
      <c r="E2360">
        <v>10</v>
      </c>
      <c r="F2360">
        <v>1</v>
      </c>
      <c r="G2360">
        <v>10</v>
      </c>
      <c r="H2360">
        <v>0</v>
      </c>
      <c r="I2360">
        <v>0</v>
      </c>
      <c r="J2360">
        <v>0</v>
      </c>
      <c r="K2360">
        <v>0</v>
      </c>
      <c r="L2360">
        <v>0</v>
      </c>
      <c r="M2360">
        <v>0</v>
      </c>
      <c r="N2360">
        <v>2</v>
      </c>
      <c r="O2360">
        <v>0</v>
      </c>
      <c r="P2360">
        <v>0</v>
      </c>
      <c r="Q2360">
        <v>0</v>
      </c>
      <c r="R2360">
        <v>0</v>
      </c>
      <c r="S2360">
        <f t="shared" si="36"/>
        <v>2</v>
      </c>
      <c r="U2360">
        <v>5</v>
      </c>
      <c r="V2360">
        <v>3</v>
      </c>
      <c r="W2360">
        <v>1</v>
      </c>
      <c r="X2360">
        <v>0</v>
      </c>
      <c r="Y2360">
        <v>1</v>
      </c>
    </row>
    <row r="2361" spans="1:25" x14ac:dyDescent="0.2">
      <c r="A2361">
        <v>2358</v>
      </c>
      <c r="B2361">
        <v>19346</v>
      </c>
      <c r="C2361">
        <v>1</v>
      </c>
      <c r="D2361">
        <v>177</v>
      </c>
      <c r="E2361">
        <v>32</v>
      </c>
      <c r="F2361">
        <v>1</v>
      </c>
      <c r="G2361">
        <v>32</v>
      </c>
      <c r="H2361">
        <v>0</v>
      </c>
      <c r="I2361">
        <v>0</v>
      </c>
      <c r="J2361">
        <v>0</v>
      </c>
      <c r="K2361">
        <v>1</v>
      </c>
      <c r="L2361">
        <v>0</v>
      </c>
      <c r="M2361">
        <v>0</v>
      </c>
      <c r="N2361">
        <v>0</v>
      </c>
      <c r="O2361">
        <v>0</v>
      </c>
      <c r="P2361">
        <v>0</v>
      </c>
      <c r="Q2361">
        <v>0</v>
      </c>
      <c r="R2361">
        <v>0</v>
      </c>
      <c r="S2361">
        <f t="shared" si="36"/>
        <v>0</v>
      </c>
      <c r="U2361">
        <v>4</v>
      </c>
      <c r="V2361">
        <v>4</v>
      </c>
      <c r="W2361">
        <v>1</v>
      </c>
      <c r="X2361">
        <v>0</v>
      </c>
      <c r="Y2361">
        <v>1</v>
      </c>
    </row>
    <row r="2362" spans="1:25" x14ac:dyDescent="0.2">
      <c r="A2362">
        <v>2359</v>
      </c>
      <c r="B2362">
        <v>19348</v>
      </c>
      <c r="C2362">
        <v>0</v>
      </c>
      <c r="D2362">
        <v>289</v>
      </c>
      <c r="E2362">
        <v>6</v>
      </c>
      <c r="F2362">
        <v>12</v>
      </c>
      <c r="G2362">
        <v>38</v>
      </c>
      <c r="H2362">
        <v>4</v>
      </c>
      <c r="I2362">
        <v>1</v>
      </c>
      <c r="J2362">
        <v>0</v>
      </c>
      <c r="K2362">
        <v>0</v>
      </c>
      <c r="L2362">
        <v>1</v>
      </c>
      <c r="M2362">
        <v>0</v>
      </c>
      <c r="N2362">
        <v>0</v>
      </c>
      <c r="O2362">
        <v>0</v>
      </c>
      <c r="P2362">
        <v>1</v>
      </c>
      <c r="Q2362">
        <v>1</v>
      </c>
      <c r="R2362">
        <v>1</v>
      </c>
      <c r="S2362">
        <f t="shared" si="36"/>
        <v>2</v>
      </c>
      <c r="U2362">
        <v>5</v>
      </c>
      <c r="V2362">
        <v>2</v>
      </c>
      <c r="W2362">
        <v>3</v>
      </c>
      <c r="X2362">
        <v>1</v>
      </c>
      <c r="Y2362">
        <v>0</v>
      </c>
    </row>
    <row r="2363" spans="1:25" x14ac:dyDescent="0.2">
      <c r="A2363">
        <v>2360</v>
      </c>
      <c r="B2363">
        <v>19357</v>
      </c>
      <c r="C2363">
        <v>0</v>
      </c>
      <c r="D2363">
        <v>219</v>
      </c>
      <c r="E2363">
        <v>22</v>
      </c>
      <c r="F2363">
        <v>2</v>
      </c>
      <c r="G2363">
        <v>26</v>
      </c>
      <c r="H2363">
        <v>1</v>
      </c>
      <c r="I2363">
        <v>0</v>
      </c>
      <c r="J2363">
        <v>0</v>
      </c>
      <c r="K2363">
        <v>0</v>
      </c>
      <c r="L2363">
        <v>0</v>
      </c>
      <c r="M2363">
        <v>0</v>
      </c>
      <c r="N2363">
        <v>1</v>
      </c>
      <c r="O2363">
        <v>0</v>
      </c>
      <c r="P2363">
        <v>0</v>
      </c>
      <c r="Q2363">
        <v>0</v>
      </c>
      <c r="R2363">
        <v>0</v>
      </c>
      <c r="S2363">
        <f t="shared" si="36"/>
        <v>1</v>
      </c>
      <c r="U2363">
        <v>5</v>
      </c>
      <c r="V2363">
        <v>4</v>
      </c>
      <c r="W2363">
        <v>2</v>
      </c>
      <c r="X2363">
        <v>0</v>
      </c>
      <c r="Y2363">
        <v>1</v>
      </c>
    </row>
    <row r="2364" spans="1:25" x14ac:dyDescent="0.2">
      <c r="A2364">
        <v>2361</v>
      </c>
      <c r="B2364">
        <v>19362</v>
      </c>
      <c r="C2364">
        <v>1</v>
      </c>
      <c r="D2364">
        <v>67</v>
      </c>
      <c r="E2364">
        <v>12</v>
      </c>
      <c r="F2364">
        <v>2</v>
      </c>
      <c r="G2364">
        <v>18</v>
      </c>
      <c r="H2364">
        <v>0</v>
      </c>
      <c r="I2364">
        <v>0</v>
      </c>
      <c r="J2364">
        <v>0</v>
      </c>
      <c r="K2364">
        <v>0</v>
      </c>
      <c r="L2364">
        <v>1</v>
      </c>
      <c r="M2364">
        <v>0</v>
      </c>
      <c r="N2364">
        <v>0</v>
      </c>
      <c r="O2364">
        <v>0</v>
      </c>
      <c r="P2364">
        <v>0</v>
      </c>
      <c r="Q2364">
        <v>0</v>
      </c>
      <c r="R2364">
        <v>0</v>
      </c>
      <c r="S2364">
        <f t="shared" si="36"/>
        <v>0</v>
      </c>
      <c r="U2364">
        <v>3</v>
      </c>
      <c r="V2364">
        <v>3</v>
      </c>
      <c r="W2364">
        <v>2</v>
      </c>
      <c r="X2364">
        <v>0</v>
      </c>
      <c r="Y2364">
        <v>1</v>
      </c>
    </row>
    <row r="2365" spans="1:25" x14ac:dyDescent="0.2">
      <c r="A2365">
        <v>2362</v>
      </c>
      <c r="B2365">
        <v>19366</v>
      </c>
      <c r="C2365">
        <v>0</v>
      </c>
      <c r="D2365">
        <v>350</v>
      </c>
      <c r="E2365">
        <v>6</v>
      </c>
      <c r="F2365">
        <v>11</v>
      </c>
      <c r="G2365">
        <v>36</v>
      </c>
      <c r="H2365">
        <v>2</v>
      </c>
      <c r="I2365">
        <v>2</v>
      </c>
      <c r="J2365">
        <v>3</v>
      </c>
      <c r="K2365">
        <v>2</v>
      </c>
      <c r="L2365">
        <v>0</v>
      </c>
      <c r="M2365">
        <v>0</v>
      </c>
      <c r="N2365">
        <v>2</v>
      </c>
      <c r="O2365">
        <v>0</v>
      </c>
      <c r="P2365">
        <v>0</v>
      </c>
      <c r="Q2365">
        <v>1</v>
      </c>
      <c r="R2365">
        <v>0</v>
      </c>
      <c r="S2365">
        <f t="shared" si="36"/>
        <v>3</v>
      </c>
      <c r="U2365">
        <v>5</v>
      </c>
      <c r="V2365">
        <v>2</v>
      </c>
      <c r="W2365">
        <v>3</v>
      </c>
      <c r="X2365">
        <v>0</v>
      </c>
      <c r="Y2365">
        <v>1</v>
      </c>
    </row>
    <row r="2366" spans="1:25" x14ac:dyDescent="0.2">
      <c r="A2366">
        <v>2363</v>
      </c>
      <c r="B2366">
        <v>19381</v>
      </c>
      <c r="C2366">
        <v>1</v>
      </c>
      <c r="D2366">
        <v>294</v>
      </c>
      <c r="E2366">
        <v>10</v>
      </c>
      <c r="F2366">
        <v>1</v>
      </c>
      <c r="G2366">
        <v>10</v>
      </c>
      <c r="H2366">
        <v>0</v>
      </c>
      <c r="I2366">
        <v>0</v>
      </c>
      <c r="J2366">
        <v>0</v>
      </c>
      <c r="K2366">
        <v>0</v>
      </c>
      <c r="L2366">
        <v>0</v>
      </c>
      <c r="M2366">
        <v>0</v>
      </c>
      <c r="N2366">
        <v>0</v>
      </c>
      <c r="O2366">
        <v>0</v>
      </c>
      <c r="P2366">
        <v>0</v>
      </c>
      <c r="Q2366">
        <v>0</v>
      </c>
      <c r="R2366">
        <v>0</v>
      </c>
      <c r="S2366">
        <f t="shared" si="36"/>
        <v>0</v>
      </c>
      <c r="U2366">
        <v>5</v>
      </c>
      <c r="V2366">
        <v>3</v>
      </c>
      <c r="W2366">
        <v>1</v>
      </c>
      <c r="X2366">
        <v>0</v>
      </c>
      <c r="Y2366">
        <v>1</v>
      </c>
    </row>
    <row r="2367" spans="1:25" x14ac:dyDescent="0.2">
      <c r="A2367">
        <v>2364</v>
      </c>
      <c r="B2367">
        <v>19390</v>
      </c>
      <c r="C2367">
        <v>1</v>
      </c>
      <c r="D2367">
        <v>306</v>
      </c>
      <c r="E2367">
        <v>14</v>
      </c>
      <c r="F2367">
        <v>2</v>
      </c>
      <c r="G2367">
        <v>20</v>
      </c>
      <c r="H2367">
        <v>1</v>
      </c>
      <c r="I2367">
        <v>0</v>
      </c>
      <c r="J2367">
        <v>1</v>
      </c>
      <c r="K2367">
        <v>0</v>
      </c>
      <c r="L2367">
        <v>0</v>
      </c>
      <c r="M2367">
        <v>1</v>
      </c>
      <c r="N2367">
        <v>3</v>
      </c>
      <c r="O2367">
        <v>0</v>
      </c>
      <c r="P2367">
        <v>0</v>
      </c>
      <c r="Q2367">
        <v>0</v>
      </c>
      <c r="R2367">
        <v>0</v>
      </c>
      <c r="S2367">
        <f t="shared" si="36"/>
        <v>4</v>
      </c>
      <c r="U2367">
        <v>5</v>
      </c>
      <c r="V2367">
        <v>4</v>
      </c>
      <c r="W2367">
        <v>2</v>
      </c>
      <c r="X2367">
        <v>0</v>
      </c>
      <c r="Y2367">
        <v>1</v>
      </c>
    </row>
    <row r="2368" spans="1:25" x14ac:dyDescent="0.2">
      <c r="A2368">
        <v>2365</v>
      </c>
      <c r="B2368">
        <v>19400</v>
      </c>
      <c r="C2368">
        <v>1</v>
      </c>
      <c r="D2368">
        <v>150</v>
      </c>
      <c r="E2368">
        <v>18</v>
      </c>
      <c r="F2368">
        <v>7</v>
      </c>
      <c r="G2368">
        <v>32</v>
      </c>
      <c r="H2368">
        <v>2</v>
      </c>
      <c r="I2368">
        <v>1</v>
      </c>
      <c r="J2368">
        <v>1</v>
      </c>
      <c r="K2368">
        <v>0</v>
      </c>
      <c r="L2368">
        <v>0</v>
      </c>
      <c r="M2368">
        <v>0</v>
      </c>
      <c r="N2368">
        <v>0</v>
      </c>
      <c r="O2368">
        <v>0</v>
      </c>
      <c r="P2368">
        <v>0</v>
      </c>
      <c r="Q2368">
        <v>0</v>
      </c>
      <c r="R2368">
        <v>0</v>
      </c>
      <c r="S2368">
        <f t="shared" si="36"/>
        <v>0</v>
      </c>
      <c r="U2368">
        <v>4</v>
      </c>
      <c r="V2368">
        <v>4</v>
      </c>
      <c r="W2368">
        <v>3</v>
      </c>
      <c r="X2368">
        <v>0</v>
      </c>
      <c r="Y2368">
        <v>1</v>
      </c>
    </row>
    <row r="2369" spans="1:25" x14ac:dyDescent="0.2">
      <c r="A2369">
        <v>2366</v>
      </c>
      <c r="B2369">
        <v>19402</v>
      </c>
      <c r="C2369">
        <v>1</v>
      </c>
      <c r="D2369">
        <v>261</v>
      </c>
      <c r="E2369">
        <v>16</v>
      </c>
      <c r="F2369">
        <v>1</v>
      </c>
      <c r="G2369">
        <v>16</v>
      </c>
      <c r="H2369">
        <v>0</v>
      </c>
      <c r="I2369">
        <v>0</v>
      </c>
      <c r="J2369">
        <v>0</v>
      </c>
      <c r="K2369">
        <v>0</v>
      </c>
      <c r="L2369">
        <v>1</v>
      </c>
      <c r="M2369">
        <v>0</v>
      </c>
      <c r="N2369">
        <v>0</v>
      </c>
      <c r="O2369">
        <v>0</v>
      </c>
      <c r="P2369">
        <v>0</v>
      </c>
      <c r="Q2369">
        <v>0</v>
      </c>
      <c r="R2369">
        <v>0</v>
      </c>
      <c r="S2369">
        <f t="shared" si="36"/>
        <v>0</v>
      </c>
      <c r="U2369">
        <v>5</v>
      </c>
      <c r="V2369">
        <v>4</v>
      </c>
      <c r="W2369">
        <v>1</v>
      </c>
      <c r="X2369">
        <v>0</v>
      </c>
      <c r="Y2369">
        <v>1</v>
      </c>
    </row>
    <row r="2370" spans="1:25" x14ac:dyDescent="0.2">
      <c r="A2370">
        <v>2367</v>
      </c>
      <c r="B2370">
        <v>19414</v>
      </c>
      <c r="C2370">
        <v>1</v>
      </c>
      <c r="D2370">
        <v>93</v>
      </c>
      <c r="E2370">
        <v>4</v>
      </c>
      <c r="F2370">
        <v>1</v>
      </c>
      <c r="G2370">
        <v>4</v>
      </c>
      <c r="H2370">
        <v>0</v>
      </c>
      <c r="I2370">
        <v>0</v>
      </c>
      <c r="J2370">
        <v>0</v>
      </c>
      <c r="K2370">
        <v>0</v>
      </c>
      <c r="L2370">
        <v>0</v>
      </c>
      <c r="M2370">
        <v>0</v>
      </c>
      <c r="N2370">
        <v>0</v>
      </c>
      <c r="O2370">
        <v>0</v>
      </c>
      <c r="P2370">
        <v>0</v>
      </c>
      <c r="Q2370">
        <v>0</v>
      </c>
      <c r="R2370">
        <v>0</v>
      </c>
      <c r="S2370">
        <f t="shared" si="36"/>
        <v>0</v>
      </c>
      <c r="U2370">
        <v>3</v>
      </c>
      <c r="V2370">
        <v>2</v>
      </c>
      <c r="W2370">
        <v>1</v>
      </c>
      <c r="X2370">
        <v>0</v>
      </c>
      <c r="Y2370">
        <v>1</v>
      </c>
    </row>
    <row r="2371" spans="1:25" x14ac:dyDescent="0.2">
      <c r="A2371">
        <v>2368</v>
      </c>
      <c r="B2371">
        <v>19418</v>
      </c>
      <c r="C2371">
        <v>1</v>
      </c>
      <c r="D2371">
        <v>187</v>
      </c>
      <c r="E2371">
        <v>12</v>
      </c>
      <c r="F2371">
        <v>1</v>
      </c>
      <c r="G2371">
        <v>12</v>
      </c>
      <c r="H2371">
        <v>0</v>
      </c>
      <c r="I2371">
        <v>0</v>
      </c>
      <c r="J2371">
        <v>0</v>
      </c>
      <c r="K2371">
        <v>0</v>
      </c>
      <c r="L2371">
        <v>0</v>
      </c>
      <c r="M2371">
        <v>1</v>
      </c>
      <c r="N2371">
        <v>1</v>
      </c>
      <c r="O2371">
        <v>0</v>
      </c>
      <c r="P2371">
        <v>0</v>
      </c>
      <c r="Q2371">
        <v>0</v>
      </c>
      <c r="R2371">
        <v>0</v>
      </c>
      <c r="S2371">
        <f t="shared" si="36"/>
        <v>2</v>
      </c>
      <c r="U2371">
        <v>4</v>
      </c>
      <c r="V2371">
        <v>3</v>
      </c>
      <c r="W2371">
        <v>1</v>
      </c>
      <c r="X2371">
        <v>0</v>
      </c>
      <c r="Y2371">
        <v>1</v>
      </c>
    </row>
    <row r="2372" spans="1:25" x14ac:dyDescent="0.2">
      <c r="A2372">
        <v>2369</v>
      </c>
      <c r="B2372">
        <v>19428</v>
      </c>
      <c r="C2372">
        <v>0</v>
      </c>
      <c r="D2372">
        <v>163</v>
      </c>
      <c r="E2372">
        <v>24</v>
      </c>
      <c r="F2372">
        <v>1</v>
      </c>
      <c r="G2372">
        <v>24</v>
      </c>
      <c r="H2372">
        <v>0</v>
      </c>
      <c r="I2372">
        <v>0</v>
      </c>
      <c r="J2372">
        <v>0</v>
      </c>
      <c r="K2372">
        <v>0</v>
      </c>
      <c r="L2372">
        <v>0</v>
      </c>
      <c r="M2372">
        <v>1</v>
      </c>
      <c r="N2372">
        <v>0</v>
      </c>
      <c r="O2372">
        <v>0</v>
      </c>
      <c r="P2372">
        <v>0</v>
      </c>
      <c r="Q2372">
        <v>0</v>
      </c>
      <c r="R2372">
        <v>0</v>
      </c>
      <c r="S2372">
        <f t="shared" si="36"/>
        <v>1</v>
      </c>
      <c r="U2372">
        <v>4</v>
      </c>
      <c r="V2372">
        <v>4</v>
      </c>
      <c r="W2372">
        <v>1</v>
      </c>
      <c r="X2372">
        <v>0</v>
      </c>
      <c r="Y2372">
        <v>1</v>
      </c>
    </row>
    <row r="2373" spans="1:25" x14ac:dyDescent="0.2">
      <c r="A2373">
        <v>2370</v>
      </c>
      <c r="B2373">
        <v>19431</v>
      </c>
      <c r="C2373">
        <v>0</v>
      </c>
      <c r="D2373">
        <v>74</v>
      </c>
      <c r="E2373">
        <v>14</v>
      </c>
      <c r="F2373">
        <v>1</v>
      </c>
      <c r="G2373">
        <v>14</v>
      </c>
      <c r="H2373">
        <v>0</v>
      </c>
      <c r="I2373">
        <v>0</v>
      </c>
      <c r="J2373">
        <v>1</v>
      </c>
      <c r="K2373">
        <v>0</v>
      </c>
      <c r="L2373">
        <v>0</v>
      </c>
      <c r="M2373">
        <v>1</v>
      </c>
      <c r="N2373">
        <v>0</v>
      </c>
      <c r="O2373">
        <v>2</v>
      </c>
      <c r="P2373">
        <v>0</v>
      </c>
      <c r="Q2373">
        <v>0</v>
      </c>
      <c r="R2373">
        <v>0</v>
      </c>
      <c r="S2373">
        <f t="shared" ref="S2373:S2436" si="37">SUM(M2373,N2373,O2373,P2373,Q2373)</f>
        <v>3</v>
      </c>
      <c r="U2373">
        <v>3</v>
      </c>
      <c r="V2373">
        <v>4</v>
      </c>
      <c r="W2373">
        <v>1</v>
      </c>
      <c r="X2373">
        <v>0</v>
      </c>
      <c r="Y2373">
        <v>1</v>
      </c>
    </row>
    <row r="2374" spans="1:25" x14ac:dyDescent="0.2">
      <c r="A2374">
        <v>2371</v>
      </c>
      <c r="B2374">
        <v>19433</v>
      </c>
      <c r="C2374">
        <v>0</v>
      </c>
      <c r="D2374">
        <v>279</v>
      </c>
      <c r="E2374">
        <v>2</v>
      </c>
      <c r="F2374">
        <v>2</v>
      </c>
      <c r="G2374">
        <v>4</v>
      </c>
      <c r="H2374">
        <v>0</v>
      </c>
      <c r="I2374">
        <v>0</v>
      </c>
      <c r="J2374">
        <v>0</v>
      </c>
      <c r="K2374">
        <v>0</v>
      </c>
      <c r="L2374">
        <v>0</v>
      </c>
      <c r="M2374">
        <v>1</v>
      </c>
      <c r="N2374">
        <v>0</v>
      </c>
      <c r="O2374">
        <v>1</v>
      </c>
      <c r="P2374">
        <v>0</v>
      </c>
      <c r="Q2374">
        <v>0</v>
      </c>
      <c r="R2374">
        <v>0</v>
      </c>
      <c r="S2374">
        <f t="shared" si="37"/>
        <v>2</v>
      </c>
      <c r="U2374">
        <v>5</v>
      </c>
      <c r="V2374">
        <v>1</v>
      </c>
      <c r="W2374">
        <v>2</v>
      </c>
      <c r="X2374">
        <v>0</v>
      </c>
      <c r="Y2374">
        <v>1</v>
      </c>
    </row>
    <row r="2375" spans="1:25" x14ac:dyDescent="0.2">
      <c r="A2375">
        <v>2372</v>
      </c>
      <c r="B2375">
        <v>19436</v>
      </c>
      <c r="C2375">
        <v>1</v>
      </c>
      <c r="D2375">
        <v>82</v>
      </c>
      <c r="E2375">
        <v>14</v>
      </c>
      <c r="F2375">
        <v>2</v>
      </c>
      <c r="G2375">
        <v>16</v>
      </c>
      <c r="H2375">
        <v>0</v>
      </c>
      <c r="I2375">
        <v>0</v>
      </c>
      <c r="J2375">
        <v>1</v>
      </c>
      <c r="K2375">
        <v>0</v>
      </c>
      <c r="L2375">
        <v>0</v>
      </c>
      <c r="M2375">
        <v>1</v>
      </c>
      <c r="N2375">
        <v>0</v>
      </c>
      <c r="O2375">
        <v>2</v>
      </c>
      <c r="P2375">
        <v>0</v>
      </c>
      <c r="Q2375">
        <v>0</v>
      </c>
      <c r="R2375">
        <v>0</v>
      </c>
      <c r="S2375">
        <f t="shared" si="37"/>
        <v>3</v>
      </c>
      <c r="U2375">
        <v>3</v>
      </c>
      <c r="V2375">
        <v>4</v>
      </c>
      <c r="W2375">
        <v>2</v>
      </c>
      <c r="X2375">
        <v>0</v>
      </c>
      <c r="Y2375">
        <v>1</v>
      </c>
    </row>
    <row r="2376" spans="1:25" x14ac:dyDescent="0.2">
      <c r="A2376">
        <v>2373</v>
      </c>
      <c r="B2376">
        <v>19440</v>
      </c>
      <c r="C2376">
        <v>1</v>
      </c>
      <c r="D2376">
        <v>147</v>
      </c>
      <c r="E2376">
        <v>16</v>
      </c>
      <c r="F2376">
        <v>4</v>
      </c>
      <c r="G2376">
        <v>32</v>
      </c>
      <c r="H2376">
        <v>0</v>
      </c>
      <c r="I2376">
        <v>2</v>
      </c>
      <c r="J2376">
        <v>1</v>
      </c>
      <c r="K2376">
        <v>0</v>
      </c>
      <c r="L2376">
        <v>0</v>
      </c>
      <c r="M2376">
        <v>0</v>
      </c>
      <c r="N2376">
        <v>0</v>
      </c>
      <c r="O2376">
        <v>0</v>
      </c>
      <c r="P2376">
        <v>0</v>
      </c>
      <c r="Q2376">
        <v>0</v>
      </c>
      <c r="R2376">
        <v>0</v>
      </c>
      <c r="S2376">
        <f t="shared" si="37"/>
        <v>0</v>
      </c>
      <c r="U2376">
        <v>4</v>
      </c>
      <c r="V2376">
        <v>4</v>
      </c>
      <c r="W2376">
        <v>3</v>
      </c>
      <c r="X2376">
        <v>0</v>
      </c>
      <c r="Y2376">
        <v>1</v>
      </c>
    </row>
    <row r="2377" spans="1:25" x14ac:dyDescent="0.2">
      <c r="A2377">
        <v>2374</v>
      </c>
      <c r="B2377">
        <v>19446</v>
      </c>
      <c r="C2377">
        <v>1</v>
      </c>
      <c r="D2377">
        <v>315</v>
      </c>
      <c r="E2377">
        <v>20</v>
      </c>
      <c r="F2377">
        <v>2</v>
      </c>
      <c r="G2377">
        <v>26</v>
      </c>
      <c r="H2377">
        <v>0</v>
      </c>
      <c r="I2377">
        <v>0</v>
      </c>
      <c r="J2377">
        <v>0</v>
      </c>
      <c r="K2377">
        <v>0</v>
      </c>
      <c r="L2377">
        <v>2</v>
      </c>
      <c r="M2377">
        <v>0</v>
      </c>
      <c r="N2377">
        <v>1</v>
      </c>
      <c r="O2377">
        <v>0</v>
      </c>
      <c r="P2377">
        <v>0</v>
      </c>
      <c r="Q2377">
        <v>0</v>
      </c>
      <c r="R2377">
        <v>0</v>
      </c>
      <c r="S2377">
        <f t="shared" si="37"/>
        <v>1</v>
      </c>
      <c r="U2377">
        <v>5</v>
      </c>
      <c r="V2377">
        <v>4</v>
      </c>
      <c r="W2377">
        <v>2</v>
      </c>
      <c r="X2377">
        <v>0</v>
      </c>
      <c r="Y2377">
        <v>1</v>
      </c>
    </row>
    <row r="2378" spans="1:25" x14ac:dyDescent="0.2">
      <c r="A2378">
        <v>2375</v>
      </c>
      <c r="B2378">
        <v>19458</v>
      </c>
      <c r="C2378">
        <v>1</v>
      </c>
      <c r="D2378">
        <v>284</v>
      </c>
      <c r="E2378">
        <v>14</v>
      </c>
      <c r="F2378">
        <v>1</v>
      </c>
      <c r="G2378">
        <v>14</v>
      </c>
      <c r="H2378">
        <v>0</v>
      </c>
      <c r="I2378">
        <v>0</v>
      </c>
      <c r="J2378">
        <v>1</v>
      </c>
      <c r="K2378">
        <v>0</v>
      </c>
      <c r="L2378">
        <v>0</v>
      </c>
      <c r="M2378">
        <v>0</v>
      </c>
      <c r="N2378">
        <v>0</v>
      </c>
      <c r="O2378">
        <v>2</v>
      </c>
      <c r="P2378">
        <v>0</v>
      </c>
      <c r="Q2378">
        <v>0</v>
      </c>
      <c r="R2378">
        <v>0</v>
      </c>
      <c r="S2378">
        <f t="shared" si="37"/>
        <v>2</v>
      </c>
      <c r="U2378">
        <v>5</v>
      </c>
      <c r="V2378">
        <v>4</v>
      </c>
      <c r="W2378">
        <v>1</v>
      </c>
      <c r="X2378">
        <v>0</v>
      </c>
      <c r="Y2378">
        <v>1</v>
      </c>
    </row>
    <row r="2379" spans="1:25" x14ac:dyDescent="0.2">
      <c r="A2379">
        <v>2376</v>
      </c>
      <c r="B2379">
        <v>19474</v>
      </c>
      <c r="C2379">
        <v>1</v>
      </c>
      <c r="D2379">
        <v>267</v>
      </c>
      <c r="E2379">
        <v>10</v>
      </c>
      <c r="F2379">
        <v>6</v>
      </c>
      <c r="G2379">
        <v>28</v>
      </c>
      <c r="H2379">
        <v>0</v>
      </c>
      <c r="I2379">
        <v>1</v>
      </c>
      <c r="J2379">
        <v>2</v>
      </c>
      <c r="K2379">
        <v>0</v>
      </c>
      <c r="L2379">
        <v>0</v>
      </c>
      <c r="M2379">
        <v>0</v>
      </c>
      <c r="N2379">
        <v>0</v>
      </c>
      <c r="O2379">
        <v>0</v>
      </c>
      <c r="P2379">
        <v>1</v>
      </c>
      <c r="Q2379">
        <v>1</v>
      </c>
      <c r="R2379">
        <v>0</v>
      </c>
      <c r="S2379">
        <f t="shared" si="37"/>
        <v>2</v>
      </c>
      <c r="U2379">
        <v>5</v>
      </c>
      <c r="V2379">
        <v>3</v>
      </c>
      <c r="W2379">
        <v>3</v>
      </c>
      <c r="X2379">
        <v>0</v>
      </c>
      <c r="Y2379">
        <v>1</v>
      </c>
    </row>
    <row r="2380" spans="1:25" x14ac:dyDescent="0.2">
      <c r="A2380">
        <v>2377</v>
      </c>
      <c r="B2380">
        <v>19488</v>
      </c>
      <c r="C2380">
        <v>0</v>
      </c>
      <c r="D2380">
        <v>81</v>
      </c>
      <c r="E2380">
        <v>10</v>
      </c>
      <c r="F2380">
        <v>2</v>
      </c>
      <c r="G2380">
        <v>16</v>
      </c>
      <c r="H2380">
        <v>0</v>
      </c>
      <c r="I2380">
        <v>1</v>
      </c>
      <c r="J2380">
        <v>0</v>
      </c>
      <c r="K2380">
        <v>0</v>
      </c>
      <c r="L2380">
        <v>0</v>
      </c>
      <c r="M2380">
        <v>1</v>
      </c>
      <c r="N2380">
        <v>0</v>
      </c>
      <c r="O2380">
        <v>0</v>
      </c>
      <c r="P2380">
        <v>0</v>
      </c>
      <c r="Q2380">
        <v>0</v>
      </c>
      <c r="R2380">
        <v>0</v>
      </c>
      <c r="S2380">
        <f t="shared" si="37"/>
        <v>1</v>
      </c>
      <c r="U2380">
        <v>3</v>
      </c>
      <c r="V2380">
        <v>3</v>
      </c>
      <c r="W2380">
        <v>2</v>
      </c>
      <c r="X2380">
        <v>0</v>
      </c>
      <c r="Y2380">
        <v>1</v>
      </c>
    </row>
    <row r="2381" spans="1:25" x14ac:dyDescent="0.2">
      <c r="A2381">
        <v>2378</v>
      </c>
      <c r="B2381">
        <v>19489</v>
      </c>
      <c r="C2381">
        <v>1</v>
      </c>
      <c r="D2381">
        <v>285</v>
      </c>
      <c r="E2381">
        <v>16</v>
      </c>
      <c r="F2381">
        <v>3</v>
      </c>
      <c r="G2381">
        <v>26</v>
      </c>
      <c r="H2381">
        <v>2</v>
      </c>
      <c r="I2381">
        <v>0</v>
      </c>
      <c r="J2381">
        <v>1</v>
      </c>
      <c r="K2381">
        <v>0</v>
      </c>
      <c r="L2381">
        <v>0</v>
      </c>
      <c r="M2381">
        <v>0</v>
      </c>
      <c r="N2381">
        <v>2</v>
      </c>
      <c r="O2381">
        <v>0</v>
      </c>
      <c r="P2381">
        <v>0</v>
      </c>
      <c r="Q2381">
        <v>0</v>
      </c>
      <c r="R2381">
        <v>0</v>
      </c>
      <c r="S2381">
        <f t="shared" si="37"/>
        <v>2</v>
      </c>
      <c r="U2381">
        <v>5</v>
      </c>
      <c r="V2381">
        <v>4</v>
      </c>
      <c r="W2381">
        <v>3</v>
      </c>
      <c r="X2381">
        <v>0</v>
      </c>
      <c r="Y2381">
        <v>1</v>
      </c>
    </row>
    <row r="2382" spans="1:25" x14ac:dyDescent="0.2">
      <c r="A2382">
        <v>2379</v>
      </c>
      <c r="B2382">
        <v>19506</v>
      </c>
      <c r="C2382">
        <v>0</v>
      </c>
      <c r="D2382">
        <v>64</v>
      </c>
      <c r="E2382">
        <v>2</v>
      </c>
      <c r="F2382">
        <v>1</v>
      </c>
      <c r="G2382">
        <v>2</v>
      </c>
      <c r="H2382">
        <v>0</v>
      </c>
      <c r="I2382">
        <v>0</v>
      </c>
      <c r="J2382">
        <v>0</v>
      </c>
      <c r="K2382">
        <v>0</v>
      </c>
      <c r="L2382">
        <v>0</v>
      </c>
      <c r="M2382">
        <v>0</v>
      </c>
      <c r="N2382">
        <v>0</v>
      </c>
      <c r="O2382">
        <v>0</v>
      </c>
      <c r="P2382">
        <v>0</v>
      </c>
      <c r="Q2382">
        <v>0</v>
      </c>
      <c r="R2382">
        <v>0</v>
      </c>
      <c r="S2382">
        <f t="shared" si="37"/>
        <v>0</v>
      </c>
      <c r="U2382">
        <v>3</v>
      </c>
      <c r="V2382">
        <v>1</v>
      </c>
      <c r="W2382">
        <v>1</v>
      </c>
      <c r="X2382">
        <v>0</v>
      </c>
      <c r="Y2382">
        <v>1</v>
      </c>
    </row>
    <row r="2383" spans="1:25" x14ac:dyDescent="0.2">
      <c r="A2383">
        <v>2380</v>
      </c>
      <c r="B2383">
        <v>19508</v>
      </c>
      <c r="C2383">
        <v>0</v>
      </c>
      <c r="D2383">
        <v>304</v>
      </c>
      <c r="E2383">
        <v>10</v>
      </c>
      <c r="F2383">
        <v>11</v>
      </c>
      <c r="G2383">
        <v>48</v>
      </c>
      <c r="H2383">
        <v>3</v>
      </c>
      <c r="I2383">
        <v>1</v>
      </c>
      <c r="J2383">
        <v>2</v>
      </c>
      <c r="K2383">
        <v>0</v>
      </c>
      <c r="L2383">
        <v>1</v>
      </c>
      <c r="M2383">
        <v>2</v>
      </c>
      <c r="N2383">
        <v>0</v>
      </c>
      <c r="O2383">
        <v>1</v>
      </c>
      <c r="P2383">
        <v>0</v>
      </c>
      <c r="Q2383">
        <v>0</v>
      </c>
      <c r="R2383">
        <v>0</v>
      </c>
      <c r="S2383">
        <f t="shared" si="37"/>
        <v>3</v>
      </c>
      <c r="U2383">
        <v>5</v>
      </c>
      <c r="V2383">
        <v>3</v>
      </c>
      <c r="W2383">
        <v>3</v>
      </c>
      <c r="X2383">
        <v>0</v>
      </c>
      <c r="Y2383">
        <v>1</v>
      </c>
    </row>
    <row r="2384" spans="1:25" x14ac:dyDescent="0.2">
      <c r="A2384">
        <v>2381</v>
      </c>
      <c r="B2384">
        <v>19513</v>
      </c>
      <c r="C2384">
        <v>1</v>
      </c>
      <c r="D2384">
        <v>266</v>
      </c>
      <c r="E2384">
        <v>32</v>
      </c>
      <c r="F2384">
        <v>2</v>
      </c>
      <c r="G2384">
        <v>36</v>
      </c>
      <c r="H2384">
        <v>0</v>
      </c>
      <c r="I2384">
        <v>0</v>
      </c>
      <c r="J2384">
        <v>1</v>
      </c>
      <c r="K2384">
        <v>1</v>
      </c>
      <c r="L2384">
        <v>0</v>
      </c>
      <c r="M2384">
        <v>1</v>
      </c>
      <c r="N2384">
        <v>1</v>
      </c>
      <c r="O2384">
        <v>1</v>
      </c>
      <c r="P2384">
        <v>0</v>
      </c>
      <c r="Q2384">
        <v>0</v>
      </c>
      <c r="R2384">
        <v>0</v>
      </c>
      <c r="S2384">
        <f t="shared" si="37"/>
        <v>3</v>
      </c>
      <c r="U2384">
        <v>5</v>
      </c>
      <c r="V2384">
        <v>4</v>
      </c>
      <c r="W2384">
        <v>2</v>
      </c>
      <c r="X2384">
        <v>0</v>
      </c>
      <c r="Y2384">
        <v>1</v>
      </c>
    </row>
    <row r="2385" spans="1:25" x14ac:dyDescent="0.2">
      <c r="A2385">
        <v>2382</v>
      </c>
      <c r="B2385">
        <v>19515</v>
      </c>
      <c r="C2385">
        <v>1</v>
      </c>
      <c r="D2385">
        <v>32</v>
      </c>
      <c r="E2385">
        <v>12</v>
      </c>
      <c r="F2385">
        <v>2</v>
      </c>
      <c r="G2385">
        <v>20</v>
      </c>
      <c r="H2385">
        <v>1</v>
      </c>
      <c r="I2385">
        <v>0</v>
      </c>
      <c r="J2385">
        <v>0</v>
      </c>
      <c r="K2385">
        <v>0</v>
      </c>
      <c r="L2385">
        <v>0</v>
      </c>
      <c r="M2385">
        <v>0</v>
      </c>
      <c r="N2385">
        <v>0</v>
      </c>
      <c r="O2385">
        <v>0</v>
      </c>
      <c r="P2385">
        <v>0</v>
      </c>
      <c r="Q2385">
        <v>0</v>
      </c>
      <c r="R2385">
        <v>0</v>
      </c>
      <c r="S2385">
        <f t="shared" si="37"/>
        <v>0</v>
      </c>
      <c r="U2385">
        <v>2</v>
      </c>
      <c r="V2385">
        <v>3</v>
      </c>
      <c r="W2385">
        <v>2</v>
      </c>
      <c r="X2385">
        <v>0</v>
      </c>
      <c r="Y2385">
        <v>1</v>
      </c>
    </row>
    <row r="2386" spans="1:25" x14ac:dyDescent="0.2">
      <c r="A2386">
        <v>2383</v>
      </c>
      <c r="B2386">
        <v>19517</v>
      </c>
      <c r="C2386">
        <v>0</v>
      </c>
      <c r="D2386">
        <v>317</v>
      </c>
      <c r="E2386">
        <v>6</v>
      </c>
      <c r="F2386">
        <v>2</v>
      </c>
      <c r="G2386">
        <v>12</v>
      </c>
      <c r="H2386">
        <v>0</v>
      </c>
      <c r="I2386">
        <v>0</v>
      </c>
      <c r="J2386">
        <v>0</v>
      </c>
      <c r="K2386">
        <v>0</v>
      </c>
      <c r="L2386">
        <v>0</v>
      </c>
      <c r="M2386">
        <v>0</v>
      </c>
      <c r="N2386">
        <v>1</v>
      </c>
      <c r="O2386">
        <v>0</v>
      </c>
      <c r="P2386">
        <v>0</v>
      </c>
      <c r="Q2386">
        <v>0</v>
      </c>
      <c r="R2386">
        <v>0</v>
      </c>
      <c r="S2386">
        <f t="shared" si="37"/>
        <v>1</v>
      </c>
      <c r="U2386">
        <v>5</v>
      </c>
      <c r="V2386">
        <v>2</v>
      </c>
      <c r="W2386">
        <v>2</v>
      </c>
      <c r="X2386">
        <v>0</v>
      </c>
      <c r="Y2386">
        <v>1</v>
      </c>
    </row>
    <row r="2387" spans="1:25" x14ac:dyDescent="0.2">
      <c r="A2387">
        <v>2384</v>
      </c>
      <c r="B2387">
        <v>19523</v>
      </c>
      <c r="C2387">
        <v>0</v>
      </c>
      <c r="D2387">
        <v>223</v>
      </c>
      <c r="E2387">
        <v>12</v>
      </c>
      <c r="F2387">
        <v>2</v>
      </c>
      <c r="G2387">
        <v>18</v>
      </c>
      <c r="H2387">
        <v>0</v>
      </c>
      <c r="I2387">
        <v>0</v>
      </c>
      <c r="J2387">
        <v>1</v>
      </c>
      <c r="K2387">
        <v>0</v>
      </c>
      <c r="L2387">
        <v>0</v>
      </c>
      <c r="M2387">
        <v>0</v>
      </c>
      <c r="N2387">
        <v>0</v>
      </c>
      <c r="O2387">
        <v>0</v>
      </c>
      <c r="P2387">
        <v>0</v>
      </c>
      <c r="Q2387">
        <v>0</v>
      </c>
      <c r="R2387">
        <v>0</v>
      </c>
      <c r="S2387">
        <f t="shared" si="37"/>
        <v>0</v>
      </c>
      <c r="U2387">
        <v>5</v>
      </c>
      <c r="V2387">
        <v>3</v>
      </c>
      <c r="W2387">
        <v>2</v>
      </c>
      <c r="X2387">
        <v>0</v>
      </c>
      <c r="Y2387">
        <v>1</v>
      </c>
    </row>
    <row r="2388" spans="1:25" x14ac:dyDescent="0.2">
      <c r="A2388">
        <v>2385</v>
      </c>
      <c r="B2388">
        <v>19528</v>
      </c>
      <c r="C2388">
        <v>0</v>
      </c>
      <c r="D2388">
        <v>92</v>
      </c>
      <c r="E2388">
        <v>2</v>
      </c>
      <c r="F2388">
        <v>1</v>
      </c>
      <c r="G2388">
        <v>2</v>
      </c>
      <c r="H2388">
        <v>0</v>
      </c>
      <c r="I2388">
        <v>0</v>
      </c>
      <c r="J2388">
        <v>0</v>
      </c>
      <c r="K2388">
        <v>0</v>
      </c>
      <c r="L2388">
        <v>0</v>
      </c>
      <c r="M2388">
        <v>0</v>
      </c>
      <c r="N2388">
        <v>0</v>
      </c>
      <c r="O2388">
        <v>0</v>
      </c>
      <c r="P2388">
        <v>0</v>
      </c>
      <c r="Q2388">
        <v>0</v>
      </c>
      <c r="R2388">
        <v>0</v>
      </c>
      <c r="S2388">
        <f t="shared" si="37"/>
        <v>0</v>
      </c>
      <c r="U2388">
        <v>3</v>
      </c>
      <c r="V2388">
        <v>1</v>
      </c>
      <c r="W2388">
        <v>1</v>
      </c>
      <c r="X2388">
        <v>0</v>
      </c>
      <c r="Y2388">
        <v>1</v>
      </c>
    </row>
    <row r="2389" spans="1:25" x14ac:dyDescent="0.2">
      <c r="A2389">
        <v>2386</v>
      </c>
      <c r="B2389">
        <v>19529</v>
      </c>
      <c r="C2389">
        <v>1</v>
      </c>
      <c r="D2389">
        <v>424</v>
      </c>
      <c r="E2389">
        <v>12</v>
      </c>
      <c r="F2389">
        <v>11</v>
      </c>
      <c r="G2389">
        <v>52</v>
      </c>
      <c r="H2389">
        <v>1</v>
      </c>
      <c r="I2389">
        <v>2</v>
      </c>
      <c r="J2389">
        <v>2</v>
      </c>
      <c r="K2389">
        <v>0</v>
      </c>
      <c r="L2389">
        <v>1</v>
      </c>
      <c r="M2389">
        <v>0</v>
      </c>
      <c r="N2389">
        <v>2</v>
      </c>
      <c r="O2389">
        <v>0</v>
      </c>
      <c r="P2389">
        <v>0</v>
      </c>
      <c r="Q2389">
        <v>0</v>
      </c>
      <c r="R2389">
        <v>0</v>
      </c>
      <c r="S2389">
        <f t="shared" si="37"/>
        <v>2</v>
      </c>
      <c r="U2389">
        <v>5</v>
      </c>
      <c r="V2389">
        <v>3</v>
      </c>
      <c r="W2389">
        <v>3</v>
      </c>
      <c r="X2389">
        <v>0</v>
      </c>
      <c r="Y2389">
        <v>1</v>
      </c>
    </row>
    <row r="2390" spans="1:25" x14ac:dyDescent="0.2">
      <c r="A2390">
        <v>2387</v>
      </c>
      <c r="B2390">
        <v>19551</v>
      </c>
      <c r="C2390">
        <v>1</v>
      </c>
      <c r="D2390">
        <v>420</v>
      </c>
      <c r="E2390">
        <v>8</v>
      </c>
      <c r="F2390">
        <v>12</v>
      </c>
      <c r="G2390">
        <v>48</v>
      </c>
      <c r="H2390">
        <v>1</v>
      </c>
      <c r="I2390">
        <v>1</v>
      </c>
      <c r="J2390">
        <v>4</v>
      </c>
      <c r="K2390">
        <v>1</v>
      </c>
      <c r="L2390">
        <v>1</v>
      </c>
      <c r="M2390">
        <v>1</v>
      </c>
      <c r="N2390">
        <v>6</v>
      </c>
      <c r="O2390">
        <v>0</v>
      </c>
      <c r="P2390">
        <v>0</v>
      </c>
      <c r="Q2390">
        <v>0</v>
      </c>
      <c r="R2390">
        <v>0</v>
      </c>
      <c r="S2390">
        <f t="shared" si="37"/>
        <v>7</v>
      </c>
      <c r="U2390">
        <v>5</v>
      </c>
      <c r="V2390">
        <v>3</v>
      </c>
      <c r="W2390">
        <v>3</v>
      </c>
      <c r="X2390">
        <v>0</v>
      </c>
      <c r="Y2390">
        <v>1</v>
      </c>
    </row>
    <row r="2391" spans="1:25" x14ac:dyDescent="0.2">
      <c r="A2391">
        <v>2388</v>
      </c>
      <c r="B2391">
        <v>19559</v>
      </c>
      <c r="C2391">
        <v>0</v>
      </c>
      <c r="D2391">
        <v>127</v>
      </c>
      <c r="E2391">
        <v>32</v>
      </c>
      <c r="F2391">
        <v>2</v>
      </c>
      <c r="G2391">
        <v>38</v>
      </c>
      <c r="H2391">
        <v>0</v>
      </c>
      <c r="I2391">
        <v>1</v>
      </c>
      <c r="J2391">
        <v>0</v>
      </c>
      <c r="K2391">
        <v>0</v>
      </c>
      <c r="L2391">
        <v>0</v>
      </c>
      <c r="M2391">
        <v>1</v>
      </c>
      <c r="N2391">
        <v>0</v>
      </c>
      <c r="O2391">
        <v>1</v>
      </c>
      <c r="P2391">
        <v>0</v>
      </c>
      <c r="Q2391">
        <v>1</v>
      </c>
      <c r="R2391">
        <v>0</v>
      </c>
      <c r="S2391">
        <f t="shared" si="37"/>
        <v>3</v>
      </c>
      <c r="U2391">
        <v>4</v>
      </c>
      <c r="V2391">
        <v>4</v>
      </c>
      <c r="W2391">
        <v>2</v>
      </c>
      <c r="X2391">
        <v>0</v>
      </c>
      <c r="Y2391">
        <v>1</v>
      </c>
    </row>
    <row r="2392" spans="1:25" x14ac:dyDescent="0.2">
      <c r="A2392">
        <v>2389</v>
      </c>
      <c r="B2392">
        <v>19563</v>
      </c>
      <c r="C2392">
        <v>1</v>
      </c>
      <c r="D2392">
        <v>25</v>
      </c>
      <c r="E2392">
        <v>2</v>
      </c>
      <c r="F2392">
        <v>1</v>
      </c>
      <c r="G2392">
        <v>2</v>
      </c>
      <c r="H2392">
        <v>0</v>
      </c>
      <c r="I2392">
        <v>0</v>
      </c>
      <c r="J2392">
        <v>0</v>
      </c>
      <c r="K2392">
        <v>0</v>
      </c>
      <c r="L2392">
        <v>0</v>
      </c>
      <c r="M2392">
        <v>1</v>
      </c>
      <c r="N2392">
        <v>0</v>
      </c>
      <c r="O2392">
        <v>0</v>
      </c>
      <c r="P2392">
        <v>0</v>
      </c>
      <c r="Q2392">
        <v>0</v>
      </c>
      <c r="R2392">
        <v>0</v>
      </c>
      <c r="S2392">
        <f t="shared" si="37"/>
        <v>1</v>
      </c>
      <c r="U2392">
        <v>1</v>
      </c>
      <c r="V2392">
        <v>1</v>
      </c>
      <c r="W2392">
        <v>1</v>
      </c>
      <c r="X2392">
        <v>0</v>
      </c>
      <c r="Y2392">
        <v>1</v>
      </c>
    </row>
    <row r="2393" spans="1:25" x14ac:dyDescent="0.2">
      <c r="A2393">
        <v>2390</v>
      </c>
      <c r="B2393">
        <v>19573</v>
      </c>
      <c r="C2393">
        <v>1</v>
      </c>
      <c r="D2393">
        <v>198</v>
      </c>
      <c r="E2393">
        <v>8</v>
      </c>
      <c r="F2393">
        <v>2</v>
      </c>
      <c r="G2393">
        <v>14</v>
      </c>
      <c r="H2393">
        <v>0</v>
      </c>
      <c r="I2393">
        <v>0</v>
      </c>
      <c r="J2393">
        <v>0</v>
      </c>
      <c r="K2393">
        <v>1</v>
      </c>
      <c r="L2393">
        <v>0</v>
      </c>
      <c r="M2393">
        <v>1</v>
      </c>
      <c r="N2393">
        <v>0</v>
      </c>
      <c r="O2393">
        <v>0</v>
      </c>
      <c r="P2393">
        <v>0</v>
      </c>
      <c r="Q2393">
        <v>0</v>
      </c>
      <c r="R2393">
        <v>0</v>
      </c>
      <c r="S2393">
        <f t="shared" si="37"/>
        <v>1</v>
      </c>
      <c r="U2393">
        <v>4</v>
      </c>
      <c r="V2393">
        <v>3</v>
      </c>
      <c r="W2393">
        <v>2</v>
      </c>
      <c r="X2393">
        <v>0</v>
      </c>
      <c r="Y2393">
        <v>1</v>
      </c>
    </row>
    <row r="2394" spans="1:25" x14ac:dyDescent="0.2">
      <c r="A2394">
        <v>2391</v>
      </c>
      <c r="B2394">
        <v>19585</v>
      </c>
      <c r="C2394">
        <v>1</v>
      </c>
      <c r="D2394">
        <v>84</v>
      </c>
      <c r="E2394">
        <v>12</v>
      </c>
      <c r="F2394">
        <v>2</v>
      </c>
      <c r="G2394">
        <v>14</v>
      </c>
      <c r="H2394">
        <v>0</v>
      </c>
      <c r="I2394">
        <v>0</v>
      </c>
      <c r="J2394">
        <v>1</v>
      </c>
      <c r="K2394">
        <v>0</v>
      </c>
      <c r="L2394">
        <v>0</v>
      </c>
      <c r="M2394">
        <v>0</v>
      </c>
      <c r="N2394">
        <v>0</v>
      </c>
      <c r="O2394">
        <v>0</v>
      </c>
      <c r="P2394">
        <v>0</v>
      </c>
      <c r="Q2394">
        <v>0</v>
      </c>
      <c r="R2394">
        <v>0</v>
      </c>
      <c r="S2394">
        <f t="shared" si="37"/>
        <v>0</v>
      </c>
      <c r="U2394">
        <v>3</v>
      </c>
      <c r="V2394">
        <v>3</v>
      </c>
      <c r="W2394">
        <v>2</v>
      </c>
      <c r="X2394">
        <v>0</v>
      </c>
      <c r="Y2394">
        <v>1</v>
      </c>
    </row>
    <row r="2395" spans="1:25" x14ac:dyDescent="0.2">
      <c r="A2395">
        <v>2392</v>
      </c>
      <c r="B2395">
        <v>19590</v>
      </c>
      <c r="C2395">
        <v>1</v>
      </c>
      <c r="D2395">
        <v>179</v>
      </c>
      <c r="E2395">
        <v>12</v>
      </c>
      <c r="F2395">
        <v>4</v>
      </c>
      <c r="G2395">
        <v>32</v>
      </c>
      <c r="H2395">
        <v>1</v>
      </c>
      <c r="I2395">
        <v>0</v>
      </c>
      <c r="J2395">
        <v>1</v>
      </c>
      <c r="K2395">
        <v>0</v>
      </c>
      <c r="L2395">
        <v>0</v>
      </c>
      <c r="M2395">
        <v>0</v>
      </c>
      <c r="N2395">
        <v>0</v>
      </c>
      <c r="O2395">
        <v>0</v>
      </c>
      <c r="P2395">
        <v>0</v>
      </c>
      <c r="Q2395">
        <v>0</v>
      </c>
      <c r="R2395">
        <v>0</v>
      </c>
      <c r="S2395">
        <f t="shared" si="37"/>
        <v>0</v>
      </c>
      <c r="U2395">
        <v>4</v>
      </c>
      <c r="V2395">
        <v>3</v>
      </c>
      <c r="W2395">
        <v>3</v>
      </c>
      <c r="X2395">
        <v>0</v>
      </c>
      <c r="Y2395">
        <v>1</v>
      </c>
    </row>
    <row r="2396" spans="1:25" x14ac:dyDescent="0.2">
      <c r="A2396">
        <v>2393</v>
      </c>
      <c r="B2396">
        <v>19601</v>
      </c>
      <c r="C2396">
        <v>1</v>
      </c>
      <c r="D2396">
        <v>381</v>
      </c>
      <c r="E2396">
        <v>8</v>
      </c>
      <c r="F2396">
        <v>8</v>
      </c>
      <c r="G2396">
        <v>26</v>
      </c>
      <c r="H2396">
        <v>2</v>
      </c>
      <c r="I2396">
        <v>0</v>
      </c>
      <c r="J2396">
        <v>1</v>
      </c>
      <c r="K2396">
        <v>1</v>
      </c>
      <c r="L2396">
        <v>1</v>
      </c>
      <c r="M2396">
        <v>0</v>
      </c>
      <c r="N2396">
        <v>1</v>
      </c>
      <c r="O2396">
        <v>0</v>
      </c>
      <c r="P2396">
        <v>0</v>
      </c>
      <c r="Q2396">
        <v>0</v>
      </c>
      <c r="R2396">
        <v>0</v>
      </c>
      <c r="S2396">
        <f t="shared" si="37"/>
        <v>1</v>
      </c>
      <c r="U2396">
        <v>5</v>
      </c>
      <c r="V2396">
        <v>3</v>
      </c>
      <c r="W2396">
        <v>3</v>
      </c>
      <c r="X2396">
        <v>0</v>
      </c>
      <c r="Y2396">
        <v>1</v>
      </c>
    </row>
    <row r="2397" spans="1:25" x14ac:dyDescent="0.2">
      <c r="A2397">
        <v>2394</v>
      </c>
      <c r="B2397">
        <v>19617</v>
      </c>
      <c r="C2397">
        <v>1</v>
      </c>
      <c r="D2397">
        <v>234</v>
      </c>
      <c r="E2397">
        <v>14</v>
      </c>
      <c r="F2397">
        <v>3</v>
      </c>
      <c r="G2397">
        <v>22</v>
      </c>
      <c r="H2397">
        <v>1</v>
      </c>
      <c r="I2397">
        <v>0</v>
      </c>
      <c r="J2397">
        <v>0</v>
      </c>
      <c r="K2397">
        <v>1</v>
      </c>
      <c r="L2397">
        <v>1</v>
      </c>
      <c r="M2397">
        <v>0</v>
      </c>
      <c r="N2397">
        <v>0</v>
      </c>
      <c r="O2397">
        <v>0</v>
      </c>
      <c r="P2397">
        <v>0</v>
      </c>
      <c r="Q2397">
        <v>0</v>
      </c>
      <c r="R2397">
        <v>0</v>
      </c>
      <c r="S2397">
        <f t="shared" si="37"/>
        <v>0</v>
      </c>
      <c r="U2397">
        <v>5</v>
      </c>
      <c r="V2397">
        <v>4</v>
      </c>
      <c r="W2397">
        <v>3</v>
      </c>
      <c r="X2397">
        <v>0</v>
      </c>
      <c r="Y2397">
        <v>1</v>
      </c>
    </row>
    <row r="2398" spans="1:25" x14ac:dyDescent="0.2">
      <c r="A2398">
        <v>2395</v>
      </c>
      <c r="B2398">
        <v>19634</v>
      </c>
      <c r="C2398">
        <v>0</v>
      </c>
      <c r="D2398">
        <v>235</v>
      </c>
      <c r="E2398">
        <v>12</v>
      </c>
      <c r="F2398">
        <v>1</v>
      </c>
      <c r="G2398">
        <v>12</v>
      </c>
      <c r="H2398">
        <v>0</v>
      </c>
      <c r="I2398">
        <v>0</v>
      </c>
      <c r="J2398">
        <v>0</v>
      </c>
      <c r="K2398">
        <v>0</v>
      </c>
      <c r="L2398">
        <v>0</v>
      </c>
      <c r="M2398">
        <v>0</v>
      </c>
      <c r="N2398">
        <v>1</v>
      </c>
      <c r="O2398">
        <v>0</v>
      </c>
      <c r="P2398">
        <v>0</v>
      </c>
      <c r="Q2398">
        <v>0</v>
      </c>
      <c r="R2398">
        <v>0</v>
      </c>
      <c r="S2398">
        <f t="shared" si="37"/>
        <v>1</v>
      </c>
      <c r="U2398">
        <v>5</v>
      </c>
      <c r="V2398">
        <v>3</v>
      </c>
      <c r="W2398">
        <v>1</v>
      </c>
      <c r="X2398">
        <v>0</v>
      </c>
      <c r="Y2398">
        <v>1</v>
      </c>
    </row>
    <row r="2399" spans="1:25" x14ac:dyDescent="0.2">
      <c r="A2399">
        <v>2396</v>
      </c>
      <c r="B2399">
        <v>19638</v>
      </c>
      <c r="C2399">
        <v>0</v>
      </c>
      <c r="D2399">
        <v>121</v>
      </c>
      <c r="E2399">
        <v>32</v>
      </c>
      <c r="F2399">
        <v>8</v>
      </c>
      <c r="G2399">
        <v>48</v>
      </c>
      <c r="H2399">
        <v>1</v>
      </c>
      <c r="I2399">
        <v>2</v>
      </c>
      <c r="J2399">
        <v>2</v>
      </c>
      <c r="K2399">
        <v>1</v>
      </c>
      <c r="L2399">
        <v>0</v>
      </c>
      <c r="M2399">
        <v>0</v>
      </c>
      <c r="N2399">
        <v>0</v>
      </c>
      <c r="O2399">
        <v>1</v>
      </c>
      <c r="P2399">
        <v>0</v>
      </c>
      <c r="Q2399">
        <v>0</v>
      </c>
      <c r="R2399">
        <v>0</v>
      </c>
      <c r="S2399">
        <f t="shared" si="37"/>
        <v>1</v>
      </c>
      <c r="U2399">
        <v>4</v>
      </c>
      <c r="V2399">
        <v>4</v>
      </c>
      <c r="W2399">
        <v>3</v>
      </c>
      <c r="X2399">
        <v>0</v>
      </c>
      <c r="Y2399">
        <v>1</v>
      </c>
    </row>
    <row r="2400" spans="1:25" x14ac:dyDescent="0.2">
      <c r="A2400">
        <v>2397</v>
      </c>
      <c r="B2400">
        <v>19644</v>
      </c>
      <c r="C2400">
        <v>0</v>
      </c>
      <c r="D2400">
        <v>359</v>
      </c>
      <c r="E2400">
        <v>12</v>
      </c>
      <c r="F2400">
        <v>11</v>
      </c>
      <c r="G2400">
        <v>70</v>
      </c>
      <c r="H2400">
        <v>3</v>
      </c>
      <c r="I2400">
        <v>1</v>
      </c>
      <c r="J2400">
        <v>1</v>
      </c>
      <c r="K2400">
        <v>1</v>
      </c>
      <c r="L2400">
        <v>1</v>
      </c>
      <c r="M2400">
        <v>0</v>
      </c>
      <c r="N2400">
        <v>0</v>
      </c>
      <c r="O2400">
        <v>0</v>
      </c>
      <c r="P2400">
        <v>0</v>
      </c>
      <c r="Q2400">
        <v>0</v>
      </c>
      <c r="R2400">
        <v>0</v>
      </c>
      <c r="S2400">
        <f t="shared" si="37"/>
        <v>0</v>
      </c>
      <c r="U2400">
        <v>5</v>
      </c>
      <c r="V2400">
        <v>3</v>
      </c>
      <c r="W2400">
        <v>3</v>
      </c>
      <c r="X2400">
        <v>0</v>
      </c>
      <c r="Y2400">
        <v>1</v>
      </c>
    </row>
    <row r="2401" spans="1:25" x14ac:dyDescent="0.2">
      <c r="A2401">
        <v>2398</v>
      </c>
      <c r="B2401">
        <v>19645</v>
      </c>
      <c r="C2401">
        <v>1</v>
      </c>
      <c r="D2401">
        <v>153</v>
      </c>
      <c r="E2401">
        <v>30</v>
      </c>
      <c r="F2401">
        <v>2</v>
      </c>
      <c r="G2401">
        <v>34</v>
      </c>
      <c r="H2401">
        <v>1</v>
      </c>
      <c r="I2401">
        <v>0</v>
      </c>
      <c r="J2401">
        <v>0</v>
      </c>
      <c r="K2401">
        <v>0</v>
      </c>
      <c r="L2401">
        <v>1</v>
      </c>
      <c r="M2401">
        <v>0</v>
      </c>
      <c r="N2401">
        <v>1</v>
      </c>
      <c r="O2401">
        <v>0</v>
      </c>
      <c r="P2401">
        <v>0</v>
      </c>
      <c r="Q2401">
        <v>0</v>
      </c>
      <c r="R2401">
        <v>0</v>
      </c>
      <c r="S2401">
        <f t="shared" si="37"/>
        <v>1</v>
      </c>
      <c r="U2401">
        <v>4</v>
      </c>
      <c r="V2401">
        <v>4</v>
      </c>
      <c r="W2401">
        <v>2</v>
      </c>
      <c r="X2401">
        <v>0</v>
      </c>
      <c r="Y2401">
        <v>1</v>
      </c>
    </row>
    <row r="2402" spans="1:25" x14ac:dyDescent="0.2">
      <c r="A2402">
        <v>2399</v>
      </c>
      <c r="B2402">
        <v>19646</v>
      </c>
      <c r="C2402">
        <v>0</v>
      </c>
      <c r="D2402">
        <v>179</v>
      </c>
      <c r="E2402">
        <v>10</v>
      </c>
      <c r="F2402">
        <v>1</v>
      </c>
      <c r="G2402">
        <v>10</v>
      </c>
      <c r="H2402">
        <v>0</v>
      </c>
      <c r="I2402">
        <v>0</v>
      </c>
      <c r="J2402">
        <v>0</v>
      </c>
      <c r="K2402">
        <v>0</v>
      </c>
      <c r="L2402">
        <v>0</v>
      </c>
      <c r="M2402">
        <v>2</v>
      </c>
      <c r="N2402">
        <v>0</v>
      </c>
      <c r="O2402">
        <v>0</v>
      </c>
      <c r="P2402">
        <v>0</v>
      </c>
      <c r="Q2402">
        <v>0</v>
      </c>
      <c r="R2402">
        <v>1</v>
      </c>
      <c r="S2402">
        <f t="shared" si="37"/>
        <v>2</v>
      </c>
      <c r="U2402">
        <v>4</v>
      </c>
      <c r="V2402">
        <v>3</v>
      </c>
      <c r="W2402">
        <v>1</v>
      </c>
      <c r="X2402">
        <v>1</v>
      </c>
      <c r="Y2402">
        <v>0</v>
      </c>
    </row>
    <row r="2403" spans="1:25" x14ac:dyDescent="0.2">
      <c r="A2403">
        <v>2400</v>
      </c>
      <c r="B2403">
        <v>19671</v>
      </c>
      <c r="C2403">
        <v>1</v>
      </c>
      <c r="D2403">
        <v>232</v>
      </c>
      <c r="E2403">
        <v>16</v>
      </c>
      <c r="F2403">
        <v>1</v>
      </c>
      <c r="G2403">
        <v>16</v>
      </c>
      <c r="H2403">
        <v>0</v>
      </c>
      <c r="I2403">
        <v>1</v>
      </c>
      <c r="J2403">
        <v>0</v>
      </c>
      <c r="K2403">
        <v>0</v>
      </c>
      <c r="L2403">
        <v>0</v>
      </c>
      <c r="M2403">
        <v>0</v>
      </c>
      <c r="N2403">
        <v>0</v>
      </c>
      <c r="O2403">
        <v>0</v>
      </c>
      <c r="P2403">
        <v>0</v>
      </c>
      <c r="Q2403">
        <v>0</v>
      </c>
      <c r="R2403">
        <v>1</v>
      </c>
      <c r="S2403">
        <f t="shared" si="37"/>
        <v>0</v>
      </c>
      <c r="U2403">
        <v>5</v>
      </c>
      <c r="V2403">
        <v>4</v>
      </c>
      <c r="W2403">
        <v>1</v>
      </c>
      <c r="X2403">
        <v>1</v>
      </c>
      <c r="Y2403">
        <v>0</v>
      </c>
    </row>
    <row r="2404" spans="1:25" x14ac:dyDescent="0.2">
      <c r="A2404">
        <v>2401</v>
      </c>
      <c r="B2404">
        <v>19677</v>
      </c>
      <c r="C2404">
        <v>1</v>
      </c>
      <c r="D2404">
        <v>392</v>
      </c>
      <c r="E2404">
        <v>16</v>
      </c>
      <c r="F2404">
        <v>10</v>
      </c>
      <c r="G2404">
        <v>54</v>
      </c>
      <c r="H2404">
        <v>2</v>
      </c>
      <c r="I2404">
        <v>1</v>
      </c>
      <c r="J2404">
        <v>4</v>
      </c>
      <c r="K2404">
        <v>0</v>
      </c>
      <c r="L2404">
        <v>2</v>
      </c>
      <c r="M2404">
        <v>0</v>
      </c>
      <c r="N2404">
        <v>0</v>
      </c>
      <c r="O2404">
        <v>1</v>
      </c>
      <c r="P2404">
        <v>0</v>
      </c>
      <c r="Q2404">
        <v>1</v>
      </c>
      <c r="R2404">
        <v>0</v>
      </c>
      <c r="S2404">
        <f t="shared" si="37"/>
        <v>2</v>
      </c>
      <c r="U2404">
        <v>5</v>
      </c>
      <c r="V2404">
        <v>4</v>
      </c>
      <c r="W2404">
        <v>3</v>
      </c>
      <c r="X2404">
        <v>0</v>
      </c>
      <c r="Y2404">
        <v>1</v>
      </c>
    </row>
    <row r="2405" spans="1:25" x14ac:dyDescent="0.2">
      <c r="A2405">
        <v>2402</v>
      </c>
      <c r="B2405">
        <v>19689</v>
      </c>
      <c r="C2405">
        <v>1</v>
      </c>
      <c r="D2405">
        <v>143</v>
      </c>
      <c r="E2405">
        <v>16</v>
      </c>
      <c r="F2405">
        <v>1</v>
      </c>
      <c r="G2405">
        <v>16</v>
      </c>
      <c r="H2405">
        <v>0</v>
      </c>
      <c r="I2405">
        <v>0</v>
      </c>
      <c r="J2405">
        <v>0</v>
      </c>
      <c r="K2405">
        <v>1</v>
      </c>
      <c r="L2405">
        <v>0</v>
      </c>
      <c r="M2405">
        <v>0</v>
      </c>
      <c r="N2405">
        <v>0</v>
      </c>
      <c r="O2405">
        <v>1</v>
      </c>
      <c r="P2405">
        <v>0</v>
      </c>
      <c r="Q2405">
        <v>0</v>
      </c>
      <c r="R2405">
        <v>0</v>
      </c>
      <c r="S2405">
        <f t="shared" si="37"/>
        <v>1</v>
      </c>
      <c r="U2405">
        <v>4</v>
      </c>
      <c r="V2405">
        <v>4</v>
      </c>
      <c r="W2405">
        <v>1</v>
      </c>
      <c r="X2405">
        <v>0</v>
      </c>
      <c r="Y2405">
        <v>1</v>
      </c>
    </row>
    <row r="2406" spans="1:25" x14ac:dyDescent="0.2">
      <c r="A2406">
        <v>2403</v>
      </c>
      <c r="B2406">
        <v>19694</v>
      </c>
      <c r="C2406">
        <v>1</v>
      </c>
      <c r="D2406">
        <v>105</v>
      </c>
      <c r="E2406">
        <v>12</v>
      </c>
      <c r="F2406">
        <v>2</v>
      </c>
      <c r="G2406">
        <v>20</v>
      </c>
      <c r="H2406">
        <v>0</v>
      </c>
      <c r="I2406">
        <v>0</v>
      </c>
      <c r="J2406">
        <v>0</v>
      </c>
      <c r="K2406">
        <v>1</v>
      </c>
      <c r="L2406">
        <v>0</v>
      </c>
      <c r="M2406">
        <v>0</v>
      </c>
      <c r="N2406">
        <v>0</v>
      </c>
      <c r="O2406">
        <v>0</v>
      </c>
      <c r="P2406">
        <v>0</v>
      </c>
      <c r="Q2406">
        <v>0</v>
      </c>
      <c r="R2406">
        <v>0</v>
      </c>
      <c r="S2406">
        <f t="shared" si="37"/>
        <v>0</v>
      </c>
      <c r="U2406">
        <v>4</v>
      </c>
      <c r="V2406">
        <v>3</v>
      </c>
      <c r="W2406">
        <v>2</v>
      </c>
      <c r="X2406">
        <v>0</v>
      </c>
      <c r="Y2406">
        <v>1</v>
      </c>
    </row>
    <row r="2407" spans="1:25" x14ac:dyDescent="0.2">
      <c r="A2407">
        <v>2404</v>
      </c>
      <c r="B2407">
        <v>19699</v>
      </c>
      <c r="C2407">
        <v>1</v>
      </c>
      <c r="D2407">
        <v>254</v>
      </c>
      <c r="E2407">
        <v>12</v>
      </c>
      <c r="F2407">
        <v>2</v>
      </c>
      <c r="G2407">
        <v>18</v>
      </c>
      <c r="H2407">
        <v>1</v>
      </c>
      <c r="I2407">
        <v>0</v>
      </c>
      <c r="J2407">
        <v>0</v>
      </c>
      <c r="K2407">
        <v>0</v>
      </c>
      <c r="L2407">
        <v>0</v>
      </c>
      <c r="M2407">
        <v>2</v>
      </c>
      <c r="N2407">
        <v>1</v>
      </c>
      <c r="O2407">
        <v>0</v>
      </c>
      <c r="P2407">
        <v>0</v>
      </c>
      <c r="Q2407">
        <v>0</v>
      </c>
      <c r="R2407">
        <v>0</v>
      </c>
      <c r="S2407">
        <f t="shared" si="37"/>
        <v>3</v>
      </c>
      <c r="U2407">
        <v>5</v>
      </c>
      <c r="V2407">
        <v>3</v>
      </c>
      <c r="W2407">
        <v>2</v>
      </c>
      <c r="X2407">
        <v>0</v>
      </c>
      <c r="Y2407">
        <v>1</v>
      </c>
    </row>
    <row r="2408" spans="1:25" x14ac:dyDescent="0.2">
      <c r="A2408">
        <v>2405</v>
      </c>
      <c r="B2408">
        <v>19702</v>
      </c>
      <c r="C2408">
        <v>1</v>
      </c>
      <c r="D2408">
        <v>260</v>
      </c>
      <c r="E2408">
        <v>10</v>
      </c>
      <c r="F2408">
        <v>1</v>
      </c>
      <c r="G2408">
        <v>10</v>
      </c>
      <c r="H2408">
        <v>0</v>
      </c>
      <c r="I2408">
        <v>0</v>
      </c>
      <c r="J2408">
        <v>0</v>
      </c>
      <c r="K2408">
        <v>0</v>
      </c>
      <c r="L2408">
        <v>0</v>
      </c>
      <c r="M2408">
        <v>0</v>
      </c>
      <c r="N2408">
        <v>2</v>
      </c>
      <c r="O2408">
        <v>0</v>
      </c>
      <c r="P2408">
        <v>0</v>
      </c>
      <c r="Q2408">
        <v>0</v>
      </c>
      <c r="R2408">
        <v>0</v>
      </c>
      <c r="S2408">
        <f t="shared" si="37"/>
        <v>2</v>
      </c>
      <c r="U2408">
        <v>5</v>
      </c>
      <c r="V2408">
        <v>3</v>
      </c>
      <c r="W2408">
        <v>1</v>
      </c>
      <c r="X2408">
        <v>0</v>
      </c>
      <c r="Y2408">
        <v>1</v>
      </c>
    </row>
    <row r="2409" spans="1:25" x14ac:dyDescent="0.2">
      <c r="A2409">
        <v>2406</v>
      </c>
      <c r="B2409">
        <v>19709</v>
      </c>
      <c r="C2409">
        <v>0</v>
      </c>
      <c r="D2409">
        <v>208</v>
      </c>
      <c r="E2409">
        <v>16</v>
      </c>
      <c r="F2409">
        <v>2</v>
      </c>
      <c r="G2409">
        <v>20</v>
      </c>
      <c r="H2409">
        <v>1</v>
      </c>
      <c r="I2409">
        <v>0</v>
      </c>
      <c r="J2409">
        <v>1</v>
      </c>
      <c r="K2409">
        <v>0</v>
      </c>
      <c r="L2409">
        <v>0</v>
      </c>
      <c r="M2409">
        <v>0</v>
      </c>
      <c r="N2409">
        <v>0</v>
      </c>
      <c r="O2409">
        <v>1</v>
      </c>
      <c r="P2409">
        <v>0</v>
      </c>
      <c r="Q2409">
        <v>0</v>
      </c>
      <c r="R2409">
        <v>0</v>
      </c>
      <c r="S2409">
        <f t="shared" si="37"/>
        <v>1</v>
      </c>
      <c r="U2409">
        <v>5</v>
      </c>
      <c r="V2409">
        <v>4</v>
      </c>
      <c r="W2409">
        <v>2</v>
      </c>
      <c r="X2409">
        <v>0</v>
      </c>
      <c r="Y2409">
        <v>1</v>
      </c>
    </row>
    <row r="2410" spans="1:25" x14ac:dyDescent="0.2">
      <c r="A2410">
        <v>2407</v>
      </c>
      <c r="B2410">
        <v>19738</v>
      </c>
      <c r="C2410">
        <v>1</v>
      </c>
      <c r="D2410">
        <v>89</v>
      </c>
      <c r="E2410">
        <v>34</v>
      </c>
      <c r="F2410">
        <v>1</v>
      </c>
      <c r="G2410">
        <v>34</v>
      </c>
      <c r="H2410">
        <v>0</v>
      </c>
      <c r="I2410">
        <v>0</v>
      </c>
      <c r="J2410">
        <v>0</v>
      </c>
      <c r="K2410">
        <v>0</v>
      </c>
      <c r="L2410">
        <v>0</v>
      </c>
      <c r="M2410">
        <v>0</v>
      </c>
      <c r="N2410">
        <v>0</v>
      </c>
      <c r="O2410">
        <v>0</v>
      </c>
      <c r="P2410">
        <v>0</v>
      </c>
      <c r="Q2410">
        <v>0</v>
      </c>
      <c r="R2410">
        <v>0</v>
      </c>
      <c r="S2410">
        <f t="shared" si="37"/>
        <v>0</v>
      </c>
      <c r="U2410">
        <v>3</v>
      </c>
      <c r="V2410">
        <v>4</v>
      </c>
      <c r="W2410">
        <v>1</v>
      </c>
      <c r="X2410">
        <v>0</v>
      </c>
      <c r="Y2410">
        <v>1</v>
      </c>
    </row>
    <row r="2411" spans="1:25" x14ac:dyDescent="0.2">
      <c r="A2411">
        <v>2408</v>
      </c>
      <c r="B2411">
        <v>19749</v>
      </c>
      <c r="C2411">
        <v>1</v>
      </c>
      <c r="D2411">
        <v>79</v>
      </c>
      <c r="E2411">
        <v>12</v>
      </c>
      <c r="F2411">
        <v>2</v>
      </c>
      <c r="G2411">
        <v>16</v>
      </c>
      <c r="H2411">
        <v>1</v>
      </c>
      <c r="I2411">
        <v>0</v>
      </c>
      <c r="J2411">
        <v>0</v>
      </c>
      <c r="K2411">
        <v>0</v>
      </c>
      <c r="L2411">
        <v>0</v>
      </c>
      <c r="M2411">
        <v>1</v>
      </c>
      <c r="N2411">
        <v>0</v>
      </c>
      <c r="O2411">
        <v>0</v>
      </c>
      <c r="P2411">
        <v>0</v>
      </c>
      <c r="Q2411">
        <v>0</v>
      </c>
      <c r="R2411">
        <v>0</v>
      </c>
      <c r="S2411">
        <f t="shared" si="37"/>
        <v>1</v>
      </c>
      <c r="U2411">
        <v>3</v>
      </c>
      <c r="V2411">
        <v>3</v>
      </c>
      <c r="W2411">
        <v>2</v>
      </c>
      <c r="X2411">
        <v>0</v>
      </c>
      <c r="Y2411">
        <v>1</v>
      </c>
    </row>
    <row r="2412" spans="1:25" x14ac:dyDescent="0.2">
      <c r="A2412">
        <v>2409</v>
      </c>
      <c r="B2412">
        <v>19784</v>
      </c>
      <c r="C2412">
        <v>0</v>
      </c>
      <c r="D2412">
        <v>98</v>
      </c>
      <c r="E2412">
        <v>10</v>
      </c>
      <c r="F2412">
        <v>3</v>
      </c>
      <c r="G2412">
        <v>18</v>
      </c>
      <c r="H2412">
        <v>2</v>
      </c>
      <c r="I2412">
        <v>0</v>
      </c>
      <c r="J2412">
        <v>0</v>
      </c>
      <c r="K2412">
        <v>0</v>
      </c>
      <c r="L2412">
        <v>0</v>
      </c>
      <c r="M2412">
        <v>0</v>
      </c>
      <c r="N2412">
        <v>0</v>
      </c>
      <c r="O2412">
        <v>1</v>
      </c>
      <c r="P2412">
        <v>0</v>
      </c>
      <c r="Q2412">
        <v>0</v>
      </c>
      <c r="R2412">
        <v>0</v>
      </c>
      <c r="S2412">
        <f t="shared" si="37"/>
        <v>1</v>
      </c>
      <c r="U2412">
        <v>3</v>
      </c>
      <c r="V2412">
        <v>3</v>
      </c>
      <c r="W2412">
        <v>3</v>
      </c>
      <c r="X2412">
        <v>0</v>
      </c>
      <c r="Y2412">
        <v>1</v>
      </c>
    </row>
    <row r="2413" spans="1:25" x14ac:dyDescent="0.2">
      <c r="A2413">
        <v>2410</v>
      </c>
      <c r="B2413">
        <v>19786</v>
      </c>
      <c r="C2413">
        <v>1</v>
      </c>
      <c r="D2413">
        <v>83</v>
      </c>
      <c r="E2413">
        <v>16</v>
      </c>
      <c r="F2413">
        <v>1</v>
      </c>
      <c r="G2413">
        <v>16</v>
      </c>
      <c r="H2413">
        <v>0</v>
      </c>
      <c r="I2413">
        <v>1</v>
      </c>
      <c r="J2413">
        <v>0</v>
      </c>
      <c r="K2413">
        <v>0</v>
      </c>
      <c r="L2413">
        <v>0</v>
      </c>
      <c r="M2413">
        <v>0</v>
      </c>
      <c r="N2413">
        <v>0</v>
      </c>
      <c r="O2413">
        <v>1</v>
      </c>
      <c r="P2413">
        <v>0</v>
      </c>
      <c r="Q2413">
        <v>0</v>
      </c>
      <c r="R2413">
        <v>0</v>
      </c>
      <c r="S2413">
        <f t="shared" si="37"/>
        <v>1</v>
      </c>
      <c r="U2413">
        <v>3</v>
      </c>
      <c r="V2413">
        <v>4</v>
      </c>
      <c r="W2413">
        <v>1</v>
      </c>
      <c r="X2413">
        <v>0</v>
      </c>
      <c r="Y2413">
        <v>1</v>
      </c>
    </row>
    <row r="2414" spans="1:25" x14ac:dyDescent="0.2">
      <c r="A2414">
        <v>2411</v>
      </c>
      <c r="B2414">
        <v>19805</v>
      </c>
      <c r="C2414">
        <v>1</v>
      </c>
      <c r="D2414">
        <v>419</v>
      </c>
      <c r="E2414">
        <v>14</v>
      </c>
      <c r="F2414">
        <v>12</v>
      </c>
      <c r="G2414">
        <v>78</v>
      </c>
      <c r="H2414">
        <v>3</v>
      </c>
      <c r="I2414">
        <v>3</v>
      </c>
      <c r="J2414">
        <v>2</v>
      </c>
      <c r="K2414">
        <v>3</v>
      </c>
      <c r="L2414">
        <v>0</v>
      </c>
      <c r="M2414">
        <v>0</v>
      </c>
      <c r="N2414">
        <v>2</v>
      </c>
      <c r="O2414">
        <v>0</v>
      </c>
      <c r="P2414">
        <v>0</v>
      </c>
      <c r="Q2414">
        <v>0</v>
      </c>
      <c r="R2414">
        <v>0</v>
      </c>
      <c r="S2414">
        <f t="shared" si="37"/>
        <v>2</v>
      </c>
      <c r="U2414">
        <v>5</v>
      </c>
      <c r="V2414">
        <v>4</v>
      </c>
      <c r="W2414">
        <v>3</v>
      </c>
      <c r="X2414">
        <v>0</v>
      </c>
      <c r="Y2414">
        <v>1</v>
      </c>
    </row>
    <row r="2415" spans="1:25" x14ac:dyDescent="0.2">
      <c r="A2415">
        <v>2412</v>
      </c>
      <c r="B2415">
        <v>19806</v>
      </c>
      <c r="C2415">
        <v>1</v>
      </c>
      <c r="D2415">
        <v>122</v>
      </c>
      <c r="E2415">
        <v>2</v>
      </c>
      <c r="F2415">
        <v>2</v>
      </c>
      <c r="G2415">
        <v>8</v>
      </c>
      <c r="H2415">
        <v>0</v>
      </c>
      <c r="I2415">
        <v>0</v>
      </c>
      <c r="J2415">
        <v>0</v>
      </c>
      <c r="K2415">
        <v>0</v>
      </c>
      <c r="L2415">
        <v>0</v>
      </c>
      <c r="M2415">
        <v>0</v>
      </c>
      <c r="N2415">
        <v>0</v>
      </c>
      <c r="O2415">
        <v>0</v>
      </c>
      <c r="P2415">
        <v>0</v>
      </c>
      <c r="Q2415">
        <v>0</v>
      </c>
      <c r="R2415">
        <v>0</v>
      </c>
      <c r="S2415">
        <f t="shared" si="37"/>
        <v>0</v>
      </c>
      <c r="U2415">
        <v>4</v>
      </c>
      <c r="V2415">
        <v>1</v>
      </c>
      <c r="W2415">
        <v>2</v>
      </c>
      <c r="X2415">
        <v>0</v>
      </c>
      <c r="Y2415">
        <v>1</v>
      </c>
    </row>
    <row r="2416" spans="1:25" x14ac:dyDescent="0.2">
      <c r="A2416">
        <v>2413</v>
      </c>
      <c r="B2416">
        <v>19819</v>
      </c>
      <c r="C2416">
        <v>0</v>
      </c>
      <c r="D2416">
        <v>146</v>
      </c>
      <c r="E2416">
        <v>16</v>
      </c>
      <c r="F2416">
        <v>2</v>
      </c>
      <c r="G2416">
        <v>20</v>
      </c>
      <c r="H2416">
        <v>0</v>
      </c>
      <c r="I2416">
        <v>0</v>
      </c>
      <c r="J2416">
        <v>0</v>
      </c>
      <c r="K2416">
        <v>1</v>
      </c>
      <c r="L2416">
        <v>1</v>
      </c>
      <c r="M2416">
        <v>2</v>
      </c>
      <c r="N2416">
        <v>0</v>
      </c>
      <c r="O2416">
        <v>1</v>
      </c>
      <c r="P2416">
        <v>0</v>
      </c>
      <c r="Q2416">
        <v>1</v>
      </c>
      <c r="R2416">
        <v>0</v>
      </c>
      <c r="S2416">
        <f t="shared" si="37"/>
        <v>4</v>
      </c>
      <c r="U2416">
        <v>4</v>
      </c>
      <c r="V2416">
        <v>4</v>
      </c>
      <c r="W2416">
        <v>2</v>
      </c>
      <c r="X2416">
        <v>0</v>
      </c>
      <c r="Y2416">
        <v>1</v>
      </c>
    </row>
    <row r="2417" spans="1:25" x14ac:dyDescent="0.2">
      <c r="A2417">
        <v>2414</v>
      </c>
      <c r="B2417">
        <v>19834</v>
      </c>
      <c r="C2417">
        <v>0</v>
      </c>
      <c r="D2417">
        <v>130</v>
      </c>
      <c r="E2417">
        <v>10</v>
      </c>
      <c r="F2417">
        <v>3</v>
      </c>
      <c r="G2417">
        <v>24</v>
      </c>
      <c r="H2417">
        <v>0</v>
      </c>
      <c r="I2417">
        <v>0</v>
      </c>
      <c r="J2417">
        <v>1</v>
      </c>
      <c r="K2417">
        <v>0</v>
      </c>
      <c r="L2417">
        <v>0</v>
      </c>
      <c r="M2417">
        <v>2</v>
      </c>
      <c r="N2417">
        <v>0</v>
      </c>
      <c r="O2417">
        <v>1</v>
      </c>
      <c r="P2417">
        <v>0</v>
      </c>
      <c r="Q2417">
        <v>0</v>
      </c>
      <c r="R2417">
        <v>0</v>
      </c>
      <c r="S2417">
        <f t="shared" si="37"/>
        <v>3</v>
      </c>
      <c r="U2417">
        <v>4</v>
      </c>
      <c r="V2417">
        <v>3</v>
      </c>
      <c r="W2417">
        <v>3</v>
      </c>
      <c r="X2417">
        <v>0</v>
      </c>
      <c r="Y2417">
        <v>1</v>
      </c>
    </row>
    <row r="2418" spans="1:25" x14ac:dyDescent="0.2">
      <c r="A2418">
        <v>2415</v>
      </c>
      <c r="B2418">
        <v>19851</v>
      </c>
      <c r="C2418">
        <v>1</v>
      </c>
      <c r="D2418">
        <v>96</v>
      </c>
      <c r="E2418">
        <v>22</v>
      </c>
      <c r="F2418">
        <v>1</v>
      </c>
      <c r="G2418">
        <v>22</v>
      </c>
      <c r="H2418">
        <v>0</v>
      </c>
      <c r="I2418">
        <v>0</v>
      </c>
      <c r="J2418">
        <v>0</v>
      </c>
      <c r="K2418">
        <v>0</v>
      </c>
      <c r="L2418">
        <v>0</v>
      </c>
      <c r="M2418">
        <v>0</v>
      </c>
      <c r="N2418">
        <v>0</v>
      </c>
      <c r="O2418">
        <v>0</v>
      </c>
      <c r="P2418">
        <v>0</v>
      </c>
      <c r="Q2418">
        <v>0</v>
      </c>
      <c r="R2418">
        <v>0</v>
      </c>
      <c r="S2418">
        <f t="shared" si="37"/>
        <v>0</v>
      </c>
      <c r="U2418">
        <v>3</v>
      </c>
      <c r="V2418">
        <v>4</v>
      </c>
      <c r="W2418">
        <v>1</v>
      </c>
      <c r="X2418">
        <v>0</v>
      </c>
      <c r="Y2418">
        <v>1</v>
      </c>
    </row>
    <row r="2419" spans="1:25" x14ac:dyDescent="0.2">
      <c r="A2419">
        <v>2416</v>
      </c>
      <c r="B2419">
        <v>19868</v>
      </c>
      <c r="C2419">
        <v>1</v>
      </c>
      <c r="D2419">
        <v>342</v>
      </c>
      <c r="E2419">
        <v>22</v>
      </c>
      <c r="F2419">
        <v>9</v>
      </c>
      <c r="G2419">
        <v>70</v>
      </c>
      <c r="H2419">
        <v>2</v>
      </c>
      <c r="I2419">
        <v>2</v>
      </c>
      <c r="J2419">
        <v>4</v>
      </c>
      <c r="K2419">
        <v>0</v>
      </c>
      <c r="L2419">
        <v>0</v>
      </c>
      <c r="M2419">
        <v>0</v>
      </c>
      <c r="N2419">
        <v>3</v>
      </c>
      <c r="O2419">
        <v>0</v>
      </c>
      <c r="P2419">
        <v>1</v>
      </c>
      <c r="Q2419">
        <v>0</v>
      </c>
      <c r="R2419">
        <v>0</v>
      </c>
      <c r="S2419">
        <f t="shared" si="37"/>
        <v>4</v>
      </c>
      <c r="U2419">
        <v>5</v>
      </c>
      <c r="V2419">
        <v>4</v>
      </c>
      <c r="W2419">
        <v>3</v>
      </c>
      <c r="X2419">
        <v>0</v>
      </c>
      <c r="Y2419">
        <v>1</v>
      </c>
    </row>
    <row r="2420" spans="1:25" x14ac:dyDescent="0.2">
      <c r="A2420">
        <v>2417</v>
      </c>
      <c r="B2420">
        <v>19881</v>
      </c>
      <c r="C2420">
        <v>1</v>
      </c>
      <c r="D2420">
        <v>178</v>
      </c>
      <c r="E2420">
        <v>4</v>
      </c>
      <c r="F2420">
        <v>2</v>
      </c>
      <c r="G2420">
        <v>8</v>
      </c>
      <c r="H2420">
        <v>0</v>
      </c>
      <c r="I2420">
        <v>0</v>
      </c>
      <c r="J2420">
        <v>0</v>
      </c>
      <c r="K2420">
        <v>0</v>
      </c>
      <c r="L2420">
        <v>0</v>
      </c>
      <c r="M2420">
        <v>0</v>
      </c>
      <c r="N2420">
        <v>3</v>
      </c>
      <c r="O2420">
        <v>0</v>
      </c>
      <c r="P2420">
        <v>0</v>
      </c>
      <c r="Q2420">
        <v>0</v>
      </c>
      <c r="R2420">
        <v>0</v>
      </c>
      <c r="S2420">
        <f t="shared" si="37"/>
        <v>3</v>
      </c>
      <c r="U2420">
        <v>4</v>
      </c>
      <c r="V2420">
        <v>2</v>
      </c>
      <c r="W2420">
        <v>2</v>
      </c>
      <c r="X2420">
        <v>0</v>
      </c>
      <c r="Y2420">
        <v>1</v>
      </c>
    </row>
    <row r="2421" spans="1:25" x14ac:dyDescent="0.2">
      <c r="A2421">
        <v>2418</v>
      </c>
      <c r="B2421">
        <v>19884</v>
      </c>
      <c r="C2421">
        <v>1</v>
      </c>
      <c r="D2421">
        <v>22</v>
      </c>
      <c r="E2421">
        <v>6</v>
      </c>
      <c r="F2421">
        <v>1</v>
      </c>
      <c r="G2421">
        <v>6</v>
      </c>
      <c r="H2421">
        <v>0</v>
      </c>
      <c r="I2421">
        <v>0</v>
      </c>
      <c r="J2421">
        <v>0</v>
      </c>
      <c r="K2421">
        <v>0</v>
      </c>
      <c r="L2421">
        <v>0</v>
      </c>
      <c r="M2421">
        <v>0</v>
      </c>
      <c r="N2421">
        <v>0</v>
      </c>
      <c r="O2421">
        <v>0</v>
      </c>
      <c r="P2421">
        <v>0</v>
      </c>
      <c r="Q2421">
        <v>0</v>
      </c>
      <c r="R2421">
        <v>0</v>
      </c>
      <c r="S2421">
        <f t="shared" si="37"/>
        <v>0</v>
      </c>
      <c r="U2421">
        <v>1</v>
      </c>
      <c r="V2421">
        <v>2</v>
      </c>
      <c r="W2421">
        <v>1</v>
      </c>
      <c r="X2421">
        <v>0</v>
      </c>
      <c r="Y2421">
        <v>1</v>
      </c>
    </row>
    <row r="2422" spans="1:25" x14ac:dyDescent="0.2">
      <c r="A2422">
        <v>2419</v>
      </c>
      <c r="B2422">
        <v>19886</v>
      </c>
      <c r="C2422">
        <v>0</v>
      </c>
      <c r="D2422">
        <v>304</v>
      </c>
      <c r="E2422">
        <v>12</v>
      </c>
      <c r="F2422">
        <v>8</v>
      </c>
      <c r="G2422">
        <v>30</v>
      </c>
      <c r="H2422">
        <v>0</v>
      </c>
      <c r="I2422">
        <v>1</v>
      </c>
      <c r="J2422">
        <v>2</v>
      </c>
      <c r="K2422">
        <v>1</v>
      </c>
      <c r="L2422">
        <v>0</v>
      </c>
      <c r="M2422">
        <v>0</v>
      </c>
      <c r="N2422">
        <v>0</v>
      </c>
      <c r="O2422">
        <v>0</v>
      </c>
      <c r="P2422">
        <v>0</v>
      </c>
      <c r="Q2422">
        <v>0</v>
      </c>
      <c r="R2422">
        <v>0</v>
      </c>
      <c r="S2422">
        <f t="shared" si="37"/>
        <v>0</v>
      </c>
      <c r="U2422">
        <v>5</v>
      </c>
      <c r="V2422">
        <v>3</v>
      </c>
      <c r="W2422">
        <v>3</v>
      </c>
      <c r="X2422">
        <v>0</v>
      </c>
      <c r="Y2422">
        <v>1</v>
      </c>
    </row>
    <row r="2423" spans="1:25" x14ac:dyDescent="0.2">
      <c r="A2423">
        <v>2420</v>
      </c>
      <c r="B2423">
        <v>19892</v>
      </c>
      <c r="C2423">
        <v>1</v>
      </c>
      <c r="D2423">
        <v>250</v>
      </c>
      <c r="E2423">
        <v>8</v>
      </c>
      <c r="F2423">
        <v>7</v>
      </c>
      <c r="G2423">
        <v>24</v>
      </c>
      <c r="H2423">
        <v>1</v>
      </c>
      <c r="I2423">
        <v>0</v>
      </c>
      <c r="J2423">
        <v>1</v>
      </c>
      <c r="K2423">
        <v>3</v>
      </c>
      <c r="L2423">
        <v>0</v>
      </c>
      <c r="M2423">
        <v>0</v>
      </c>
      <c r="N2423">
        <v>0</v>
      </c>
      <c r="O2423">
        <v>0</v>
      </c>
      <c r="P2423">
        <v>0</v>
      </c>
      <c r="Q2423">
        <v>0</v>
      </c>
      <c r="R2423">
        <v>0</v>
      </c>
      <c r="S2423">
        <f t="shared" si="37"/>
        <v>0</v>
      </c>
      <c r="U2423">
        <v>5</v>
      </c>
      <c r="V2423">
        <v>3</v>
      </c>
      <c r="W2423">
        <v>3</v>
      </c>
      <c r="X2423">
        <v>0</v>
      </c>
      <c r="Y2423">
        <v>1</v>
      </c>
    </row>
    <row r="2424" spans="1:25" x14ac:dyDescent="0.2">
      <c r="A2424">
        <v>2421</v>
      </c>
      <c r="B2424">
        <v>19894</v>
      </c>
      <c r="C2424">
        <v>0</v>
      </c>
      <c r="D2424">
        <v>143</v>
      </c>
      <c r="E2424">
        <v>14</v>
      </c>
      <c r="F2424">
        <v>1</v>
      </c>
      <c r="G2424">
        <v>14</v>
      </c>
      <c r="H2424">
        <v>1</v>
      </c>
      <c r="I2424">
        <v>0</v>
      </c>
      <c r="J2424">
        <v>0</v>
      </c>
      <c r="K2424">
        <v>0</v>
      </c>
      <c r="L2424">
        <v>0</v>
      </c>
      <c r="M2424">
        <v>0</v>
      </c>
      <c r="N2424">
        <v>0</v>
      </c>
      <c r="O2424">
        <v>0</v>
      </c>
      <c r="P2424">
        <v>0</v>
      </c>
      <c r="Q2424">
        <v>0</v>
      </c>
      <c r="R2424">
        <v>0</v>
      </c>
      <c r="S2424">
        <f t="shared" si="37"/>
        <v>0</v>
      </c>
      <c r="U2424">
        <v>4</v>
      </c>
      <c r="V2424">
        <v>4</v>
      </c>
      <c r="W2424">
        <v>1</v>
      </c>
      <c r="X2424">
        <v>0</v>
      </c>
      <c r="Y2424">
        <v>1</v>
      </c>
    </row>
    <row r="2425" spans="1:25" x14ac:dyDescent="0.2">
      <c r="A2425">
        <v>2422</v>
      </c>
      <c r="B2425">
        <v>19920</v>
      </c>
      <c r="C2425">
        <v>1</v>
      </c>
      <c r="D2425">
        <v>216</v>
      </c>
      <c r="E2425">
        <v>26</v>
      </c>
      <c r="F2425">
        <v>2</v>
      </c>
      <c r="G2425">
        <v>34</v>
      </c>
      <c r="H2425">
        <v>0</v>
      </c>
      <c r="I2425">
        <v>0</v>
      </c>
      <c r="J2425">
        <v>0</v>
      </c>
      <c r="K2425">
        <v>1</v>
      </c>
      <c r="L2425">
        <v>0</v>
      </c>
      <c r="M2425">
        <v>0</v>
      </c>
      <c r="N2425">
        <v>0</v>
      </c>
      <c r="O2425">
        <v>0</v>
      </c>
      <c r="P2425">
        <v>0</v>
      </c>
      <c r="Q2425">
        <v>0</v>
      </c>
      <c r="R2425">
        <v>0</v>
      </c>
      <c r="S2425">
        <f t="shared" si="37"/>
        <v>0</v>
      </c>
      <c r="U2425">
        <v>5</v>
      </c>
      <c r="V2425">
        <v>4</v>
      </c>
      <c r="W2425">
        <v>2</v>
      </c>
      <c r="X2425">
        <v>0</v>
      </c>
      <c r="Y2425">
        <v>1</v>
      </c>
    </row>
    <row r="2426" spans="1:25" x14ac:dyDescent="0.2">
      <c r="A2426">
        <v>2423</v>
      </c>
      <c r="B2426">
        <v>19925</v>
      </c>
      <c r="C2426">
        <v>1</v>
      </c>
      <c r="D2426">
        <v>309</v>
      </c>
      <c r="E2426">
        <v>12</v>
      </c>
      <c r="F2426">
        <v>5</v>
      </c>
      <c r="G2426">
        <v>34</v>
      </c>
      <c r="H2426">
        <v>0</v>
      </c>
      <c r="I2426">
        <v>1</v>
      </c>
      <c r="J2426">
        <v>3</v>
      </c>
      <c r="K2426">
        <v>0</v>
      </c>
      <c r="L2426">
        <v>0</v>
      </c>
      <c r="M2426">
        <v>0</v>
      </c>
      <c r="N2426">
        <v>0</v>
      </c>
      <c r="O2426">
        <v>0</v>
      </c>
      <c r="P2426">
        <v>1</v>
      </c>
      <c r="Q2426">
        <v>0</v>
      </c>
      <c r="R2426">
        <v>0</v>
      </c>
      <c r="S2426">
        <f t="shared" si="37"/>
        <v>1</v>
      </c>
      <c r="U2426">
        <v>5</v>
      </c>
      <c r="V2426">
        <v>3</v>
      </c>
      <c r="W2426">
        <v>3</v>
      </c>
      <c r="X2426">
        <v>0</v>
      </c>
      <c r="Y2426">
        <v>1</v>
      </c>
    </row>
    <row r="2427" spans="1:25" x14ac:dyDescent="0.2">
      <c r="A2427">
        <v>2424</v>
      </c>
      <c r="B2427">
        <v>19930</v>
      </c>
      <c r="C2427">
        <v>1</v>
      </c>
      <c r="D2427">
        <v>47</v>
      </c>
      <c r="E2427">
        <v>10</v>
      </c>
      <c r="F2427">
        <v>1</v>
      </c>
      <c r="G2427">
        <v>10</v>
      </c>
      <c r="H2427">
        <v>0</v>
      </c>
      <c r="I2427">
        <v>0</v>
      </c>
      <c r="J2427">
        <v>0</v>
      </c>
      <c r="K2427">
        <v>0</v>
      </c>
      <c r="L2427">
        <v>0</v>
      </c>
      <c r="M2427">
        <v>2</v>
      </c>
      <c r="N2427">
        <v>0</v>
      </c>
      <c r="O2427">
        <v>0</v>
      </c>
      <c r="P2427">
        <v>0</v>
      </c>
      <c r="Q2427">
        <v>0</v>
      </c>
      <c r="R2427">
        <v>0</v>
      </c>
      <c r="S2427">
        <f t="shared" si="37"/>
        <v>2</v>
      </c>
      <c r="U2427">
        <v>2</v>
      </c>
      <c r="V2427">
        <v>3</v>
      </c>
      <c r="W2427">
        <v>1</v>
      </c>
      <c r="X2427">
        <v>0</v>
      </c>
      <c r="Y2427">
        <v>1</v>
      </c>
    </row>
    <row r="2428" spans="1:25" x14ac:dyDescent="0.2">
      <c r="A2428">
        <v>2425</v>
      </c>
      <c r="B2428">
        <v>19931</v>
      </c>
      <c r="C2428">
        <v>1</v>
      </c>
      <c r="D2428">
        <v>32</v>
      </c>
      <c r="E2428">
        <v>12</v>
      </c>
      <c r="F2428">
        <v>1</v>
      </c>
      <c r="G2428">
        <v>12</v>
      </c>
      <c r="H2428">
        <v>0</v>
      </c>
      <c r="I2428">
        <v>0</v>
      </c>
      <c r="J2428">
        <v>0</v>
      </c>
      <c r="K2428">
        <v>0</v>
      </c>
      <c r="L2428">
        <v>0</v>
      </c>
      <c r="M2428">
        <v>2</v>
      </c>
      <c r="N2428">
        <v>0</v>
      </c>
      <c r="O2428">
        <v>0</v>
      </c>
      <c r="P2428">
        <v>0</v>
      </c>
      <c r="Q2428">
        <v>0</v>
      </c>
      <c r="R2428">
        <v>0</v>
      </c>
      <c r="S2428">
        <f t="shared" si="37"/>
        <v>2</v>
      </c>
      <c r="U2428">
        <v>2</v>
      </c>
      <c r="V2428">
        <v>3</v>
      </c>
      <c r="W2428">
        <v>1</v>
      </c>
      <c r="X2428">
        <v>0</v>
      </c>
      <c r="Y2428">
        <v>1</v>
      </c>
    </row>
    <row r="2429" spans="1:25" x14ac:dyDescent="0.2">
      <c r="A2429">
        <v>2426</v>
      </c>
      <c r="B2429">
        <v>19965</v>
      </c>
      <c r="C2429">
        <v>1</v>
      </c>
      <c r="D2429">
        <v>73</v>
      </c>
      <c r="E2429">
        <v>34</v>
      </c>
      <c r="F2429">
        <v>1</v>
      </c>
      <c r="G2429">
        <v>34</v>
      </c>
      <c r="H2429">
        <v>0</v>
      </c>
      <c r="I2429">
        <v>0</v>
      </c>
      <c r="J2429">
        <v>0</v>
      </c>
      <c r="K2429">
        <v>0</v>
      </c>
      <c r="L2429">
        <v>0</v>
      </c>
      <c r="M2429">
        <v>2</v>
      </c>
      <c r="N2429">
        <v>0</v>
      </c>
      <c r="O2429">
        <v>0</v>
      </c>
      <c r="P2429">
        <v>0</v>
      </c>
      <c r="Q2429">
        <v>0</v>
      </c>
      <c r="R2429">
        <v>0</v>
      </c>
      <c r="S2429">
        <f t="shared" si="37"/>
        <v>2</v>
      </c>
      <c r="U2429">
        <v>3</v>
      </c>
      <c r="V2429">
        <v>4</v>
      </c>
      <c r="W2429">
        <v>1</v>
      </c>
      <c r="X2429">
        <v>0</v>
      </c>
      <c r="Y2429">
        <v>1</v>
      </c>
    </row>
    <row r="2430" spans="1:25" x14ac:dyDescent="0.2">
      <c r="A2430">
        <v>2427</v>
      </c>
      <c r="B2430">
        <v>19968</v>
      </c>
      <c r="C2430">
        <v>1</v>
      </c>
      <c r="D2430">
        <v>300</v>
      </c>
      <c r="E2430">
        <v>16</v>
      </c>
      <c r="F2430">
        <v>1</v>
      </c>
      <c r="G2430">
        <v>16</v>
      </c>
      <c r="H2430">
        <v>0</v>
      </c>
      <c r="I2430">
        <v>0</v>
      </c>
      <c r="J2430">
        <v>0</v>
      </c>
      <c r="K2430">
        <v>0</v>
      </c>
      <c r="L2430">
        <v>0</v>
      </c>
      <c r="M2430">
        <v>1</v>
      </c>
      <c r="N2430">
        <v>0</v>
      </c>
      <c r="O2430">
        <v>1</v>
      </c>
      <c r="P2430">
        <v>0</v>
      </c>
      <c r="Q2430">
        <v>0</v>
      </c>
      <c r="R2430">
        <v>0</v>
      </c>
      <c r="S2430">
        <f t="shared" si="37"/>
        <v>2</v>
      </c>
      <c r="U2430">
        <v>5</v>
      </c>
      <c r="V2430">
        <v>4</v>
      </c>
      <c r="W2430">
        <v>1</v>
      </c>
      <c r="X2430">
        <v>0</v>
      </c>
      <c r="Y2430">
        <v>1</v>
      </c>
    </row>
    <row r="2431" spans="1:25" x14ac:dyDescent="0.2">
      <c r="A2431">
        <v>2428</v>
      </c>
      <c r="B2431">
        <v>19969</v>
      </c>
      <c r="C2431">
        <v>1</v>
      </c>
      <c r="D2431">
        <v>138</v>
      </c>
      <c r="E2431">
        <v>8</v>
      </c>
      <c r="F2431">
        <v>7</v>
      </c>
      <c r="G2431">
        <v>48</v>
      </c>
      <c r="H2431">
        <v>0</v>
      </c>
      <c r="I2431">
        <v>1</v>
      </c>
      <c r="J2431">
        <v>2</v>
      </c>
      <c r="K2431">
        <v>0</v>
      </c>
      <c r="L2431">
        <v>0</v>
      </c>
      <c r="M2431">
        <v>0</v>
      </c>
      <c r="N2431">
        <v>0</v>
      </c>
      <c r="O2431">
        <v>0</v>
      </c>
      <c r="P2431">
        <v>0</v>
      </c>
      <c r="Q2431">
        <v>0</v>
      </c>
      <c r="R2431">
        <v>0</v>
      </c>
      <c r="S2431">
        <f t="shared" si="37"/>
        <v>0</v>
      </c>
      <c r="U2431">
        <v>4</v>
      </c>
      <c r="V2431">
        <v>3</v>
      </c>
      <c r="W2431">
        <v>3</v>
      </c>
      <c r="X2431">
        <v>0</v>
      </c>
      <c r="Y2431">
        <v>1</v>
      </c>
    </row>
    <row r="2432" spans="1:25" x14ac:dyDescent="0.2">
      <c r="A2432">
        <v>2429</v>
      </c>
      <c r="B2432">
        <v>19977</v>
      </c>
      <c r="C2432">
        <v>0</v>
      </c>
      <c r="D2432">
        <v>176</v>
      </c>
      <c r="E2432">
        <v>12</v>
      </c>
      <c r="F2432">
        <v>2</v>
      </c>
      <c r="G2432">
        <v>18</v>
      </c>
      <c r="H2432">
        <v>0</v>
      </c>
      <c r="I2432">
        <v>0</v>
      </c>
      <c r="J2432">
        <v>1</v>
      </c>
      <c r="K2432">
        <v>0</v>
      </c>
      <c r="L2432">
        <v>0</v>
      </c>
      <c r="M2432">
        <v>3</v>
      </c>
      <c r="N2432">
        <v>1</v>
      </c>
      <c r="O2432">
        <v>0</v>
      </c>
      <c r="P2432">
        <v>0</v>
      </c>
      <c r="Q2432">
        <v>0</v>
      </c>
      <c r="R2432">
        <v>0</v>
      </c>
      <c r="S2432">
        <f t="shared" si="37"/>
        <v>4</v>
      </c>
      <c r="U2432">
        <v>4</v>
      </c>
      <c r="V2432">
        <v>3</v>
      </c>
      <c r="W2432">
        <v>2</v>
      </c>
      <c r="X2432">
        <v>0</v>
      </c>
      <c r="Y2432">
        <v>1</v>
      </c>
    </row>
    <row r="2433" spans="1:25" x14ac:dyDescent="0.2">
      <c r="A2433">
        <v>2430</v>
      </c>
      <c r="B2433">
        <v>19996</v>
      </c>
      <c r="C2433">
        <v>1</v>
      </c>
      <c r="D2433">
        <v>245</v>
      </c>
      <c r="E2433">
        <v>2</v>
      </c>
      <c r="F2433">
        <v>1</v>
      </c>
      <c r="G2433">
        <v>2</v>
      </c>
      <c r="H2433">
        <v>0</v>
      </c>
      <c r="I2433">
        <v>0</v>
      </c>
      <c r="J2433">
        <v>0</v>
      </c>
      <c r="K2433">
        <v>0</v>
      </c>
      <c r="L2433">
        <v>0</v>
      </c>
      <c r="M2433">
        <v>0</v>
      </c>
      <c r="N2433">
        <v>0</v>
      </c>
      <c r="O2433">
        <v>0</v>
      </c>
      <c r="P2433">
        <v>0</v>
      </c>
      <c r="Q2433">
        <v>0</v>
      </c>
      <c r="R2433">
        <v>0</v>
      </c>
      <c r="S2433">
        <f t="shared" si="37"/>
        <v>0</v>
      </c>
      <c r="U2433">
        <v>5</v>
      </c>
      <c r="V2433">
        <v>1</v>
      </c>
      <c r="W2433">
        <v>1</v>
      </c>
      <c r="X2433">
        <v>0</v>
      </c>
      <c r="Y2433">
        <v>1</v>
      </c>
    </row>
    <row r="2434" spans="1:25" x14ac:dyDescent="0.2">
      <c r="A2434">
        <v>2431</v>
      </c>
      <c r="B2434">
        <v>20009</v>
      </c>
      <c r="C2434">
        <v>1</v>
      </c>
      <c r="D2434">
        <v>179</v>
      </c>
      <c r="E2434">
        <v>6</v>
      </c>
      <c r="F2434">
        <v>1</v>
      </c>
      <c r="G2434">
        <v>6</v>
      </c>
      <c r="H2434">
        <v>0</v>
      </c>
      <c r="I2434">
        <v>0</v>
      </c>
      <c r="J2434">
        <v>0</v>
      </c>
      <c r="K2434">
        <v>0</v>
      </c>
      <c r="L2434">
        <v>0</v>
      </c>
      <c r="M2434">
        <v>0</v>
      </c>
      <c r="N2434">
        <v>0</v>
      </c>
      <c r="O2434">
        <v>1</v>
      </c>
      <c r="P2434">
        <v>0</v>
      </c>
      <c r="Q2434">
        <v>0</v>
      </c>
      <c r="R2434">
        <v>0</v>
      </c>
      <c r="S2434">
        <f t="shared" si="37"/>
        <v>1</v>
      </c>
      <c r="U2434">
        <v>4</v>
      </c>
      <c r="V2434">
        <v>2</v>
      </c>
      <c r="W2434">
        <v>1</v>
      </c>
      <c r="X2434">
        <v>0</v>
      </c>
      <c r="Y2434">
        <v>1</v>
      </c>
    </row>
    <row r="2435" spans="1:25" x14ac:dyDescent="0.2">
      <c r="A2435">
        <v>2432</v>
      </c>
      <c r="B2435">
        <v>20016</v>
      </c>
      <c r="C2435">
        <v>0</v>
      </c>
      <c r="D2435">
        <v>261</v>
      </c>
      <c r="E2435">
        <v>34</v>
      </c>
      <c r="F2435">
        <v>2</v>
      </c>
      <c r="G2435">
        <v>36</v>
      </c>
      <c r="H2435">
        <v>0</v>
      </c>
      <c r="I2435">
        <v>0</v>
      </c>
      <c r="J2435">
        <v>0</v>
      </c>
      <c r="K2435">
        <v>1</v>
      </c>
      <c r="L2435">
        <v>0</v>
      </c>
      <c r="M2435">
        <v>1</v>
      </c>
      <c r="N2435">
        <v>2</v>
      </c>
      <c r="O2435">
        <v>0</v>
      </c>
      <c r="P2435">
        <v>0</v>
      </c>
      <c r="Q2435">
        <v>0</v>
      </c>
      <c r="R2435">
        <v>1</v>
      </c>
      <c r="S2435">
        <f t="shared" si="37"/>
        <v>3</v>
      </c>
      <c r="U2435">
        <v>5</v>
      </c>
      <c r="V2435">
        <v>4</v>
      </c>
      <c r="W2435">
        <v>2</v>
      </c>
      <c r="X2435">
        <v>1</v>
      </c>
      <c r="Y2435">
        <v>0</v>
      </c>
    </row>
    <row r="2436" spans="1:25" x14ac:dyDescent="0.2">
      <c r="A2436">
        <v>2433</v>
      </c>
      <c r="B2436">
        <v>20024</v>
      </c>
      <c r="C2436">
        <v>0</v>
      </c>
      <c r="D2436">
        <v>223</v>
      </c>
      <c r="E2436">
        <v>4</v>
      </c>
      <c r="F2436">
        <v>1</v>
      </c>
      <c r="G2436">
        <v>4</v>
      </c>
      <c r="H2436">
        <v>0</v>
      </c>
      <c r="I2436">
        <v>0</v>
      </c>
      <c r="J2436">
        <v>0</v>
      </c>
      <c r="K2436">
        <v>0</v>
      </c>
      <c r="L2436">
        <v>0</v>
      </c>
      <c r="M2436">
        <v>1</v>
      </c>
      <c r="N2436">
        <v>0</v>
      </c>
      <c r="O2436">
        <v>0</v>
      </c>
      <c r="P2436">
        <v>0</v>
      </c>
      <c r="Q2436">
        <v>0</v>
      </c>
      <c r="R2436">
        <v>0</v>
      </c>
      <c r="S2436">
        <f t="shared" si="37"/>
        <v>1</v>
      </c>
      <c r="U2436">
        <v>5</v>
      </c>
      <c r="V2436">
        <v>2</v>
      </c>
      <c r="W2436">
        <v>1</v>
      </c>
      <c r="X2436">
        <v>0</v>
      </c>
      <c r="Y2436">
        <v>1</v>
      </c>
    </row>
    <row r="2437" spans="1:25" x14ac:dyDescent="0.2">
      <c r="A2437">
        <v>2434</v>
      </c>
      <c r="B2437">
        <v>20028</v>
      </c>
      <c r="C2437">
        <v>1</v>
      </c>
      <c r="D2437">
        <v>112</v>
      </c>
      <c r="E2437">
        <v>22</v>
      </c>
      <c r="F2437">
        <v>2</v>
      </c>
      <c r="G2437">
        <v>28</v>
      </c>
      <c r="H2437">
        <v>0</v>
      </c>
      <c r="I2437">
        <v>0</v>
      </c>
      <c r="J2437">
        <v>0</v>
      </c>
      <c r="K2437">
        <v>0</v>
      </c>
      <c r="L2437">
        <v>0</v>
      </c>
      <c r="M2437">
        <v>0</v>
      </c>
      <c r="N2437">
        <v>0</v>
      </c>
      <c r="O2437">
        <v>0</v>
      </c>
      <c r="P2437">
        <v>0</v>
      </c>
      <c r="Q2437">
        <v>0</v>
      </c>
      <c r="R2437">
        <v>0</v>
      </c>
      <c r="S2437">
        <f t="shared" ref="S2437:S2500" si="38">SUM(M2437,N2437,O2437,P2437,Q2437)</f>
        <v>0</v>
      </c>
      <c r="U2437">
        <v>4</v>
      </c>
      <c r="V2437">
        <v>4</v>
      </c>
      <c r="W2437">
        <v>2</v>
      </c>
      <c r="X2437">
        <v>0</v>
      </c>
      <c r="Y2437">
        <v>1</v>
      </c>
    </row>
    <row r="2438" spans="1:25" x14ac:dyDescent="0.2">
      <c r="A2438">
        <v>2435</v>
      </c>
      <c r="B2438">
        <v>20032</v>
      </c>
      <c r="C2438">
        <v>1</v>
      </c>
      <c r="D2438">
        <v>151</v>
      </c>
      <c r="E2438">
        <v>34</v>
      </c>
      <c r="F2438">
        <v>2</v>
      </c>
      <c r="G2438">
        <v>40</v>
      </c>
      <c r="H2438">
        <v>1</v>
      </c>
      <c r="I2438">
        <v>0</v>
      </c>
      <c r="J2438">
        <v>0</v>
      </c>
      <c r="K2438">
        <v>0</v>
      </c>
      <c r="L2438">
        <v>0</v>
      </c>
      <c r="M2438">
        <v>0</v>
      </c>
      <c r="N2438">
        <v>0</v>
      </c>
      <c r="O2438">
        <v>0</v>
      </c>
      <c r="P2438">
        <v>0</v>
      </c>
      <c r="Q2438">
        <v>0</v>
      </c>
      <c r="R2438">
        <v>0</v>
      </c>
      <c r="S2438">
        <f t="shared" si="38"/>
        <v>0</v>
      </c>
      <c r="U2438">
        <v>4</v>
      </c>
      <c r="V2438">
        <v>4</v>
      </c>
      <c r="W2438">
        <v>2</v>
      </c>
      <c r="X2438">
        <v>0</v>
      </c>
      <c r="Y2438">
        <v>1</v>
      </c>
    </row>
    <row r="2439" spans="1:25" x14ac:dyDescent="0.2">
      <c r="A2439">
        <v>2436</v>
      </c>
      <c r="B2439">
        <v>20041</v>
      </c>
      <c r="C2439">
        <v>0</v>
      </c>
      <c r="D2439">
        <v>354</v>
      </c>
      <c r="E2439">
        <v>24</v>
      </c>
      <c r="F2439">
        <v>4</v>
      </c>
      <c r="G2439">
        <v>32</v>
      </c>
      <c r="H2439">
        <v>1</v>
      </c>
      <c r="I2439">
        <v>1</v>
      </c>
      <c r="J2439">
        <v>0</v>
      </c>
      <c r="K2439">
        <v>1</v>
      </c>
      <c r="L2439">
        <v>0</v>
      </c>
      <c r="M2439">
        <v>0</v>
      </c>
      <c r="N2439">
        <v>1</v>
      </c>
      <c r="O2439">
        <v>0</v>
      </c>
      <c r="P2439">
        <v>0</v>
      </c>
      <c r="Q2439">
        <v>0</v>
      </c>
      <c r="R2439">
        <v>0</v>
      </c>
      <c r="S2439">
        <f t="shared" si="38"/>
        <v>1</v>
      </c>
      <c r="U2439">
        <v>5</v>
      </c>
      <c r="V2439">
        <v>4</v>
      </c>
      <c r="W2439">
        <v>3</v>
      </c>
      <c r="X2439">
        <v>0</v>
      </c>
      <c r="Y2439">
        <v>1</v>
      </c>
    </row>
    <row r="2440" spans="1:25" x14ac:dyDescent="0.2">
      <c r="A2440">
        <v>2437</v>
      </c>
      <c r="B2440">
        <v>20043</v>
      </c>
      <c r="C2440">
        <v>1</v>
      </c>
      <c r="D2440">
        <v>83</v>
      </c>
      <c r="E2440">
        <v>14</v>
      </c>
      <c r="F2440">
        <v>1</v>
      </c>
      <c r="G2440">
        <v>14</v>
      </c>
      <c r="H2440">
        <v>0</v>
      </c>
      <c r="I2440">
        <v>1</v>
      </c>
      <c r="J2440">
        <v>0</v>
      </c>
      <c r="K2440">
        <v>0</v>
      </c>
      <c r="L2440">
        <v>0</v>
      </c>
      <c r="M2440">
        <v>2</v>
      </c>
      <c r="N2440">
        <v>0</v>
      </c>
      <c r="O2440">
        <v>0</v>
      </c>
      <c r="P2440">
        <v>0</v>
      </c>
      <c r="Q2440">
        <v>0</v>
      </c>
      <c r="R2440">
        <v>0</v>
      </c>
      <c r="S2440">
        <f t="shared" si="38"/>
        <v>2</v>
      </c>
      <c r="U2440">
        <v>3</v>
      </c>
      <c r="V2440">
        <v>4</v>
      </c>
      <c r="W2440">
        <v>1</v>
      </c>
      <c r="X2440">
        <v>0</v>
      </c>
      <c r="Y2440">
        <v>1</v>
      </c>
    </row>
    <row r="2441" spans="1:25" x14ac:dyDescent="0.2">
      <c r="A2441">
        <v>2438</v>
      </c>
      <c r="B2441">
        <v>20044</v>
      </c>
      <c r="C2441">
        <v>1</v>
      </c>
      <c r="D2441">
        <v>267</v>
      </c>
      <c r="E2441">
        <v>12</v>
      </c>
      <c r="F2441">
        <v>6</v>
      </c>
      <c r="G2441">
        <v>42</v>
      </c>
      <c r="H2441">
        <v>1</v>
      </c>
      <c r="I2441">
        <v>0</v>
      </c>
      <c r="J2441">
        <v>1</v>
      </c>
      <c r="K2441">
        <v>1</v>
      </c>
      <c r="L2441">
        <v>1</v>
      </c>
      <c r="M2441">
        <v>2</v>
      </c>
      <c r="N2441">
        <v>0</v>
      </c>
      <c r="O2441">
        <v>0</v>
      </c>
      <c r="P2441">
        <v>0</v>
      </c>
      <c r="Q2441">
        <v>0</v>
      </c>
      <c r="R2441">
        <v>0</v>
      </c>
      <c r="S2441">
        <f t="shared" si="38"/>
        <v>2</v>
      </c>
      <c r="U2441">
        <v>5</v>
      </c>
      <c r="V2441">
        <v>3</v>
      </c>
      <c r="W2441">
        <v>3</v>
      </c>
      <c r="X2441">
        <v>0</v>
      </c>
      <c r="Y2441">
        <v>1</v>
      </c>
    </row>
    <row r="2442" spans="1:25" x14ac:dyDescent="0.2">
      <c r="A2442">
        <v>2439</v>
      </c>
      <c r="B2442">
        <v>20048</v>
      </c>
      <c r="C2442">
        <v>0</v>
      </c>
      <c r="D2442">
        <v>161</v>
      </c>
      <c r="E2442">
        <v>22</v>
      </c>
      <c r="F2442">
        <v>2</v>
      </c>
      <c r="G2442">
        <v>28</v>
      </c>
      <c r="H2442">
        <v>2</v>
      </c>
      <c r="I2442">
        <v>0</v>
      </c>
      <c r="J2442">
        <v>0</v>
      </c>
      <c r="K2442">
        <v>0</v>
      </c>
      <c r="L2442">
        <v>0</v>
      </c>
      <c r="M2442">
        <v>0</v>
      </c>
      <c r="N2442">
        <v>0</v>
      </c>
      <c r="O2442">
        <v>0</v>
      </c>
      <c r="P2442">
        <v>0</v>
      </c>
      <c r="Q2442">
        <v>0</v>
      </c>
      <c r="R2442">
        <v>0</v>
      </c>
      <c r="S2442">
        <f t="shared" si="38"/>
        <v>0</v>
      </c>
      <c r="U2442">
        <v>4</v>
      </c>
      <c r="V2442">
        <v>4</v>
      </c>
      <c r="W2442">
        <v>2</v>
      </c>
      <c r="X2442">
        <v>0</v>
      </c>
      <c r="Y2442">
        <v>1</v>
      </c>
    </row>
    <row r="2443" spans="1:25" x14ac:dyDescent="0.2">
      <c r="A2443">
        <v>2440</v>
      </c>
      <c r="B2443">
        <v>20050</v>
      </c>
      <c r="C2443">
        <v>0</v>
      </c>
      <c r="D2443">
        <v>161</v>
      </c>
      <c r="E2443">
        <v>4</v>
      </c>
      <c r="F2443">
        <v>1</v>
      </c>
      <c r="G2443">
        <v>4</v>
      </c>
      <c r="H2443">
        <v>0</v>
      </c>
      <c r="I2443">
        <v>0</v>
      </c>
      <c r="J2443">
        <v>0</v>
      </c>
      <c r="K2443">
        <v>0</v>
      </c>
      <c r="L2443">
        <v>0</v>
      </c>
      <c r="M2443">
        <v>0</v>
      </c>
      <c r="N2443">
        <v>0</v>
      </c>
      <c r="O2443">
        <v>0</v>
      </c>
      <c r="P2443">
        <v>0</v>
      </c>
      <c r="Q2443">
        <v>0</v>
      </c>
      <c r="R2443">
        <v>0</v>
      </c>
      <c r="S2443">
        <f t="shared" si="38"/>
        <v>0</v>
      </c>
      <c r="U2443">
        <v>4</v>
      </c>
      <c r="V2443">
        <v>2</v>
      </c>
      <c r="W2443">
        <v>1</v>
      </c>
      <c r="X2443">
        <v>0</v>
      </c>
      <c r="Y2443">
        <v>1</v>
      </c>
    </row>
    <row r="2444" spans="1:25" x14ac:dyDescent="0.2">
      <c r="A2444">
        <v>2441</v>
      </c>
      <c r="B2444">
        <v>20053</v>
      </c>
      <c r="C2444">
        <v>1</v>
      </c>
      <c r="D2444">
        <v>148</v>
      </c>
      <c r="E2444">
        <v>10</v>
      </c>
      <c r="F2444">
        <v>1</v>
      </c>
      <c r="G2444">
        <v>10</v>
      </c>
      <c r="H2444">
        <v>0</v>
      </c>
      <c r="I2444">
        <v>0</v>
      </c>
      <c r="J2444">
        <v>0</v>
      </c>
      <c r="K2444">
        <v>0</v>
      </c>
      <c r="L2444">
        <v>0</v>
      </c>
      <c r="M2444">
        <v>1</v>
      </c>
      <c r="N2444">
        <v>0</v>
      </c>
      <c r="O2444">
        <v>0</v>
      </c>
      <c r="P2444">
        <v>0</v>
      </c>
      <c r="Q2444">
        <v>0</v>
      </c>
      <c r="R2444">
        <v>0</v>
      </c>
      <c r="S2444">
        <f t="shared" si="38"/>
        <v>1</v>
      </c>
      <c r="U2444">
        <v>4</v>
      </c>
      <c r="V2444">
        <v>3</v>
      </c>
      <c r="W2444">
        <v>1</v>
      </c>
      <c r="X2444">
        <v>0</v>
      </c>
      <c r="Y2444">
        <v>1</v>
      </c>
    </row>
    <row r="2445" spans="1:25" x14ac:dyDescent="0.2">
      <c r="A2445">
        <v>2442</v>
      </c>
      <c r="B2445">
        <v>20056</v>
      </c>
      <c r="C2445">
        <v>1</v>
      </c>
      <c r="D2445">
        <v>127</v>
      </c>
      <c r="E2445">
        <v>4</v>
      </c>
      <c r="F2445">
        <v>1</v>
      </c>
      <c r="G2445">
        <v>4</v>
      </c>
      <c r="H2445">
        <v>0</v>
      </c>
      <c r="I2445">
        <v>0</v>
      </c>
      <c r="J2445">
        <v>0</v>
      </c>
      <c r="K2445">
        <v>0</v>
      </c>
      <c r="L2445">
        <v>0</v>
      </c>
      <c r="M2445">
        <v>1</v>
      </c>
      <c r="N2445">
        <v>0</v>
      </c>
      <c r="O2445">
        <v>0</v>
      </c>
      <c r="P2445">
        <v>0</v>
      </c>
      <c r="Q2445">
        <v>0</v>
      </c>
      <c r="R2445">
        <v>0</v>
      </c>
      <c r="S2445">
        <f t="shared" si="38"/>
        <v>1</v>
      </c>
      <c r="U2445">
        <v>4</v>
      </c>
      <c r="V2445">
        <v>2</v>
      </c>
      <c r="W2445">
        <v>1</v>
      </c>
      <c r="X2445">
        <v>0</v>
      </c>
      <c r="Y2445">
        <v>1</v>
      </c>
    </row>
    <row r="2446" spans="1:25" x14ac:dyDescent="0.2">
      <c r="A2446">
        <v>2443</v>
      </c>
      <c r="B2446">
        <v>20061</v>
      </c>
      <c r="C2446">
        <v>1</v>
      </c>
      <c r="D2446">
        <v>345</v>
      </c>
      <c r="E2446">
        <v>16</v>
      </c>
      <c r="F2446">
        <v>12</v>
      </c>
      <c r="G2446">
        <v>72</v>
      </c>
      <c r="H2446">
        <v>1</v>
      </c>
      <c r="I2446">
        <v>1</v>
      </c>
      <c r="J2446">
        <v>4</v>
      </c>
      <c r="K2446">
        <v>2</v>
      </c>
      <c r="L2446">
        <v>0</v>
      </c>
      <c r="M2446">
        <v>1</v>
      </c>
      <c r="N2446">
        <v>0</v>
      </c>
      <c r="O2446">
        <v>1</v>
      </c>
      <c r="P2446">
        <v>0</v>
      </c>
      <c r="Q2446">
        <v>0</v>
      </c>
      <c r="R2446">
        <v>0</v>
      </c>
      <c r="S2446">
        <f t="shared" si="38"/>
        <v>2</v>
      </c>
      <c r="U2446">
        <v>5</v>
      </c>
      <c r="V2446">
        <v>4</v>
      </c>
      <c r="W2446">
        <v>3</v>
      </c>
      <c r="X2446">
        <v>0</v>
      </c>
      <c r="Y2446">
        <v>1</v>
      </c>
    </row>
    <row r="2447" spans="1:25" x14ac:dyDescent="0.2">
      <c r="A2447">
        <v>2444</v>
      </c>
      <c r="B2447">
        <v>20071</v>
      </c>
      <c r="C2447">
        <v>0</v>
      </c>
      <c r="D2447">
        <v>284</v>
      </c>
      <c r="E2447">
        <v>14</v>
      </c>
      <c r="F2447">
        <v>2</v>
      </c>
      <c r="G2447">
        <v>22</v>
      </c>
      <c r="H2447">
        <v>1</v>
      </c>
      <c r="I2447">
        <v>0</v>
      </c>
      <c r="J2447">
        <v>1</v>
      </c>
      <c r="K2447">
        <v>0</v>
      </c>
      <c r="L2447">
        <v>0</v>
      </c>
      <c r="M2447">
        <v>1</v>
      </c>
      <c r="N2447">
        <v>0</v>
      </c>
      <c r="O2447">
        <v>0</v>
      </c>
      <c r="P2447">
        <v>0</v>
      </c>
      <c r="Q2447">
        <v>0</v>
      </c>
      <c r="R2447">
        <v>0</v>
      </c>
      <c r="S2447">
        <f t="shared" si="38"/>
        <v>1</v>
      </c>
      <c r="U2447">
        <v>5</v>
      </c>
      <c r="V2447">
        <v>4</v>
      </c>
      <c r="W2447">
        <v>2</v>
      </c>
      <c r="X2447">
        <v>0</v>
      </c>
      <c r="Y2447">
        <v>1</v>
      </c>
    </row>
    <row r="2448" spans="1:25" x14ac:dyDescent="0.2">
      <c r="A2448">
        <v>2445</v>
      </c>
      <c r="B2448">
        <v>20072</v>
      </c>
      <c r="C2448">
        <v>1</v>
      </c>
      <c r="D2448">
        <v>410</v>
      </c>
      <c r="E2448">
        <v>22</v>
      </c>
      <c r="F2448">
        <v>10</v>
      </c>
      <c r="G2448">
        <v>44</v>
      </c>
      <c r="H2448">
        <v>2</v>
      </c>
      <c r="I2448">
        <v>1</v>
      </c>
      <c r="J2448">
        <v>3</v>
      </c>
      <c r="K2448">
        <v>0</v>
      </c>
      <c r="L2448">
        <v>2</v>
      </c>
      <c r="M2448">
        <v>1</v>
      </c>
      <c r="N2448">
        <v>1</v>
      </c>
      <c r="O2448">
        <v>0</v>
      </c>
      <c r="P2448">
        <v>0</v>
      </c>
      <c r="Q2448">
        <v>1</v>
      </c>
      <c r="R2448">
        <v>0</v>
      </c>
      <c r="S2448">
        <f t="shared" si="38"/>
        <v>3</v>
      </c>
      <c r="U2448">
        <v>5</v>
      </c>
      <c r="V2448">
        <v>4</v>
      </c>
      <c r="W2448">
        <v>3</v>
      </c>
      <c r="X2448">
        <v>0</v>
      </c>
      <c r="Y2448">
        <v>1</v>
      </c>
    </row>
    <row r="2449" spans="1:25" x14ac:dyDescent="0.2">
      <c r="A2449">
        <v>2446</v>
      </c>
      <c r="B2449">
        <v>20074</v>
      </c>
      <c r="C2449">
        <v>1</v>
      </c>
      <c r="D2449">
        <v>211</v>
      </c>
      <c r="E2449">
        <v>14</v>
      </c>
      <c r="F2449">
        <v>7</v>
      </c>
      <c r="G2449">
        <v>38</v>
      </c>
      <c r="H2449">
        <v>2</v>
      </c>
      <c r="I2449">
        <v>0</v>
      </c>
      <c r="J2449">
        <v>1</v>
      </c>
      <c r="K2449">
        <v>1</v>
      </c>
      <c r="L2449">
        <v>0</v>
      </c>
      <c r="M2449">
        <v>0</v>
      </c>
      <c r="N2449">
        <v>0</v>
      </c>
      <c r="O2449">
        <v>0</v>
      </c>
      <c r="P2449">
        <v>0</v>
      </c>
      <c r="Q2449">
        <v>0</v>
      </c>
      <c r="R2449">
        <v>0</v>
      </c>
      <c r="S2449">
        <f t="shared" si="38"/>
        <v>0</v>
      </c>
      <c r="U2449">
        <v>5</v>
      </c>
      <c r="V2449">
        <v>4</v>
      </c>
      <c r="W2449">
        <v>3</v>
      </c>
      <c r="X2449">
        <v>0</v>
      </c>
      <c r="Y2449">
        <v>1</v>
      </c>
    </row>
    <row r="2450" spans="1:25" x14ac:dyDescent="0.2">
      <c r="A2450">
        <v>2447</v>
      </c>
      <c r="B2450">
        <v>20085</v>
      </c>
      <c r="C2450">
        <v>0</v>
      </c>
      <c r="D2450">
        <v>228</v>
      </c>
      <c r="E2450">
        <v>14</v>
      </c>
      <c r="F2450">
        <v>2</v>
      </c>
      <c r="G2450">
        <v>20</v>
      </c>
      <c r="H2450">
        <v>1</v>
      </c>
      <c r="I2450">
        <v>0</v>
      </c>
      <c r="J2450">
        <v>0</v>
      </c>
      <c r="K2450">
        <v>0</v>
      </c>
      <c r="L2450">
        <v>1</v>
      </c>
      <c r="M2450">
        <v>3</v>
      </c>
      <c r="N2450">
        <v>0</v>
      </c>
      <c r="O2450">
        <v>0</v>
      </c>
      <c r="P2450">
        <v>0</v>
      </c>
      <c r="Q2450">
        <v>0</v>
      </c>
      <c r="R2450">
        <v>0</v>
      </c>
      <c r="S2450">
        <f t="shared" si="38"/>
        <v>3</v>
      </c>
      <c r="U2450">
        <v>5</v>
      </c>
      <c r="V2450">
        <v>4</v>
      </c>
      <c r="W2450">
        <v>2</v>
      </c>
      <c r="X2450">
        <v>0</v>
      </c>
      <c r="Y2450">
        <v>1</v>
      </c>
    </row>
    <row r="2451" spans="1:25" x14ac:dyDescent="0.2">
      <c r="A2451">
        <v>2448</v>
      </c>
      <c r="B2451">
        <v>20093</v>
      </c>
      <c r="C2451">
        <v>1</v>
      </c>
      <c r="D2451">
        <v>340</v>
      </c>
      <c r="E2451">
        <v>10</v>
      </c>
      <c r="F2451">
        <v>8</v>
      </c>
      <c r="G2451">
        <v>58</v>
      </c>
      <c r="H2451">
        <v>2</v>
      </c>
      <c r="I2451">
        <v>0</v>
      </c>
      <c r="J2451">
        <v>1</v>
      </c>
      <c r="K2451">
        <v>2</v>
      </c>
      <c r="L2451">
        <v>2</v>
      </c>
      <c r="M2451">
        <v>1</v>
      </c>
      <c r="N2451">
        <v>0</v>
      </c>
      <c r="O2451">
        <v>0</v>
      </c>
      <c r="P2451">
        <v>0</v>
      </c>
      <c r="Q2451">
        <v>0</v>
      </c>
      <c r="R2451">
        <v>0</v>
      </c>
      <c r="S2451">
        <f t="shared" si="38"/>
        <v>1</v>
      </c>
      <c r="U2451">
        <v>5</v>
      </c>
      <c r="V2451">
        <v>3</v>
      </c>
      <c r="W2451">
        <v>3</v>
      </c>
      <c r="X2451">
        <v>0</v>
      </c>
      <c r="Y2451">
        <v>1</v>
      </c>
    </row>
    <row r="2452" spans="1:25" x14ac:dyDescent="0.2">
      <c r="A2452">
        <v>2449</v>
      </c>
      <c r="B2452">
        <v>20095</v>
      </c>
      <c r="C2452">
        <v>1</v>
      </c>
      <c r="D2452">
        <v>372</v>
      </c>
      <c r="E2452">
        <v>16</v>
      </c>
      <c r="F2452">
        <v>12</v>
      </c>
      <c r="G2452">
        <v>86</v>
      </c>
      <c r="H2452">
        <v>0</v>
      </c>
      <c r="I2452">
        <v>0</v>
      </c>
      <c r="J2452">
        <v>2</v>
      </c>
      <c r="K2452">
        <v>2</v>
      </c>
      <c r="L2452">
        <v>2</v>
      </c>
      <c r="M2452">
        <v>0</v>
      </c>
      <c r="N2452">
        <v>1</v>
      </c>
      <c r="O2452">
        <v>1</v>
      </c>
      <c r="P2452">
        <v>0</v>
      </c>
      <c r="Q2452">
        <v>0</v>
      </c>
      <c r="R2452">
        <v>0</v>
      </c>
      <c r="S2452">
        <f t="shared" si="38"/>
        <v>2</v>
      </c>
      <c r="U2452">
        <v>5</v>
      </c>
      <c r="V2452">
        <v>4</v>
      </c>
      <c r="W2452">
        <v>3</v>
      </c>
      <c r="X2452">
        <v>0</v>
      </c>
      <c r="Y2452">
        <v>1</v>
      </c>
    </row>
    <row r="2453" spans="1:25" x14ac:dyDescent="0.2">
      <c r="A2453">
        <v>2450</v>
      </c>
      <c r="B2453">
        <v>20106</v>
      </c>
      <c r="C2453">
        <v>0</v>
      </c>
      <c r="D2453">
        <v>214</v>
      </c>
      <c r="E2453">
        <v>14</v>
      </c>
      <c r="F2453">
        <v>1</v>
      </c>
      <c r="G2453">
        <v>14</v>
      </c>
      <c r="H2453">
        <v>0</v>
      </c>
      <c r="I2453">
        <v>0</v>
      </c>
      <c r="J2453">
        <v>0</v>
      </c>
      <c r="K2453">
        <v>1</v>
      </c>
      <c r="L2453">
        <v>0</v>
      </c>
      <c r="M2453">
        <v>3</v>
      </c>
      <c r="N2453">
        <v>0</v>
      </c>
      <c r="O2453">
        <v>0</v>
      </c>
      <c r="P2453">
        <v>0</v>
      </c>
      <c r="Q2453">
        <v>0</v>
      </c>
      <c r="R2453">
        <v>0</v>
      </c>
      <c r="S2453">
        <f t="shared" si="38"/>
        <v>3</v>
      </c>
      <c r="U2453">
        <v>5</v>
      </c>
      <c r="V2453">
        <v>4</v>
      </c>
      <c r="W2453">
        <v>1</v>
      </c>
      <c r="X2453">
        <v>0</v>
      </c>
      <c r="Y2453">
        <v>1</v>
      </c>
    </row>
    <row r="2454" spans="1:25" x14ac:dyDescent="0.2">
      <c r="A2454">
        <v>2451</v>
      </c>
      <c r="B2454">
        <v>20109</v>
      </c>
      <c r="C2454">
        <v>0</v>
      </c>
      <c r="D2454">
        <v>72</v>
      </c>
      <c r="E2454">
        <v>2</v>
      </c>
      <c r="F2454">
        <v>2</v>
      </c>
      <c r="G2454">
        <v>4</v>
      </c>
      <c r="H2454">
        <v>0</v>
      </c>
      <c r="I2454">
        <v>0</v>
      </c>
      <c r="J2454">
        <v>0</v>
      </c>
      <c r="K2454">
        <v>0</v>
      </c>
      <c r="L2454">
        <v>0</v>
      </c>
      <c r="M2454">
        <v>3</v>
      </c>
      <c r="N2454">
        <v>0</v>
      </c>
      <c r="O2454">
        <v>0</v>
      </c>
      <c r="P2454">
        <v>0</v>
      </c>
      <c r="Q2454">
        <v>0</v>
      </c>
      <c r="R2454">
        <v>0</v>
      </c>
      <c r="S2454">
        <f t="shared" si="38"/>
        <v>3</v>
      </c>
      <c r="U2454">
        <v>3</v>
      </c>
      <c r="V2454">
        <v>1</v>
      </c>
      <c r="W2454">
        <v>2</v>
      </c>
      <c r="X2454">
        <v>0</v>
      </c>
      <c r="Y2454">
        <v>1</v>
      </c>
    </row>
    <row r="2455" spans="1:25" x14ac:dyDescent="0.2">
      <c r="A2455">
        <v>2452</v>
      </c>
      <c r="B2455">
        <v>20110</v>
      </c>
      <c r="C2455">
        <v>1</v>
      </c>
      <c r="D2455">
        <v>184</v>
      </c>
      <c r="E2455">
        <v>12</v>
      </c>
      <c r="F2455">
        <v>2</v>
      </c>
      <c r="G2455">
        <v>18</v>
      </c>
      <c r="H2455">
        <v>1</v>
      </c>
      <c r="I2455">
        <v>0</v>
      </c>
      <c r="J2455">
        <v>0</v>
      </c>
      <c r="K2455">
        <v>0</v>
      </c>
      <c r="L2455">
        <v>0</v>
      </c>
      <c r="M2455">
        <v>0</v>
      </c>
      <c r="N2455">
        <v>0</v>
      </c>
      <c r="O2455">
        <v>0</v>
      </c>
      <c r="P2455">
        <v>0</v>
      </c>
      <c r="Q2455">
        <v>0</v>
      </c>
      <c r="R2455">
        <v>0</v>
      </c>
      <c r="S2455">
        <f t="shared" si="38"/>
        <v>0</v>
      </c>
      <c r="U2455">
        <v>4</v>
      </c>
      <c r="V2455">
        <v>3</v>
      </c>
      <c r="W2455">
        <v>2</v>
      </c>
      <c r="X2455">
        <v>0</v>
      </c>
      <c r="Y2455">
        <v>1</v>
      </c>
    </row>
    <row r="2456" spans="1:25" x14ac:dyDescent="0.2">
      <c r="A2456">
        <v>2453</v>
      </c>
      <c r="B2456">
        <v>20131</v>
      </c>
      <c r="C2456">
        <v>1</v>
      </c>
      <c r="D2456">
        <v>328</v>
      </c>
      <c r="E2456">
        <v>10</v>
      </c>
      <c r="F2456">
        <v>3</v>
      </c>
      <c r="G2456">
        <v>16</v>
      </c>
      <c r="H2456">
        <v>0</v>
      </c>
      <c r="I2456">
        <v>0</v>
      </c>
      <c r="J2456">
        <v>1</v>
      </c>
      <c r="K2456">
        <v>0</v>
      </c>
      <c r="L2456">
        <v>1</v>
      </c>
      <c r="M2456">
        <v>0</v>
      </c>
      <c r="N2456">
        <v>0</v>
      </c>
      <c r="O2456">
        <v>0</v>
      </c>
      <c r="P2456">
        <v>0</v>
      </c>
      <c r="Q2456">
        <v>0</v>
      </c>
      <c r="R2456">
        <v>0</v>
      </c>
      <c r="S2456">
        <f t="shared" si="38"/>
        <v>0</v>
      </c>
      <c r="U2456">
        <v>5</v>
      </c>
      <c r="V2456">
        <v>3</v>
      </c>
      <c r="W2456">
        <v>3</v>
      </c>
      <c r="X2456">
        <v>0</v>
      </c>
      <c r="Y2456">
        <v>1</v>
      </c>
    </row>
    <row r="2457" spans="1:25" x14ac:dyDescent="0.2">
      <c r="A2457">
        <v>2454</v>
      </c>
      <c r="B2457">
        <v>20133</v>
      </c>
      <c r="C2457">
        <v>0</v>
      </c>
      <c r="D2457">
        <v>273</v>
      </c>
      <c r="E2457">
        <v>18</v>
      </c>
      <c r="F2457">
        <v>2</v>
      </c>
      <c r="G2457">
        <v>20</v>
      </c>
      <c r="H2457">
        <v>0</v>
      </c>
      <c r="I2457">
        <v>1</v>
      </c>
      <c r="J2457">
        <v>0</v>
      </c>
      <c r="K2457">
        <v>0</v>
      </c>
      <c r="L2457">
        <v>1</v>
      </c>
      <c r="M2457">
        <v>3</v>
      </c>
      <c r="N2457">
        <v>1</v>
      </c>
      <c r="O2457">
        <v>0</v>
      </c>
      <c r="P2457">
        <v>0</v>
      </c>
      <c r="Q2457">
        <v>0</v>
      </c>
      <c r="R2457">
        <v>0</v>
      </c>
      <c r="S2457">
        <f t="shared" si="38"/>
        <v>4</v>
      </c>
      <c r="U2457">
        <v>5</v>
      </c>
      <c r="V2457">
        <v>4</v>
      </c>
      <c r="W2457">
        <v>2</v>
      </c>
      <c r="X2457">
        <v>0</v>
      </c>
      <c r="Y2457">
        <v>1</v>
      </c>
    </row>
    <row r="2458" spans="1:25" x14ac:dyDescent="0.2">
      <c r="A2458">
        <v>2455</v>
      </c>
      <c r="B2458">
        <v>20153</v>
      </c>
      <c r="C2458">
        <v>0</v>
      </c>
      <c r="D2458">
        <v>195</v>
      </c>
      <c r="E2458">
        <v>22</v>
      </c>
      <c r="F2458">
        <v>12</v>
      </c>
      <c r="G2458">
        <v>86</v>
      </c>
      <c r="H2458">
        <v>3</v>
      </c>
      <c r="I2458">
        <v>1</v>
      </c>
      <c r="J2458">
        <v>3</v>
      </c>
      <c r="K2458">
        <v>2</v>
      </c>
      <c r="L2458">
        <v>1</v>
      </c>
      <c r="M2458">
        <v>0</v>
      </c>
      <c r="N2458">
        <v>0</v>
      </c>
      <c r="O2458">
        <v>0</v>
      </c>
      <c r="P2458">
        <v>0</v>
      </c>
      <c r="Q2458">
        <v>0</v>
      </c>
      <c r="R2458">
        <v>0</v>
      </c>
      <c r="S2458">
        <f t="shared" si="38"/>
        <v>0</v>
      </c>
      <c r="U2458">
        <v>4</v>
      </c>
      <c r="V2458">
        <v>4</v>
      </c>
      <c r="W2458">
        <v>3</v>
      </c>
      <c r="X2458">
        <v>0</v>
      </c>
      <c r="Y2458">
        <v>1</v>
      </c>
    </row>
    <row r="2459" spans="1:25" x14ac:dyDescent="0.2">
      <c r="A2459">
        <v>2456</v>
      </c>
      <c r="B2459">
        <v>20159</v>
      </c>
      <c r="C2459">
        <v>1</v>
      </c>
      <c r="D2459">
        <v>83</v>
      </c>
      <c r="E2459">
        <v>10</v>
      </c>
      <c r="F2459">
        <v>1</v>
      </c>
      <c r="G2459">
        <v>10</v>
      </c>
      <c r="H2459">
        <v>0</v>
      </c>
      <c r="I2459">
        <v>0</v>
      </c>
      <c r="J2459">
        <v>0</v>
      </c>
      <c r="K2459">
        <v>0</v>
      </c>
      <c r="L2459">
        <v>0</v>
      </c>
      <c r="M2459">
        <v>0</v>
      </c>
      <c r="N2459">
        <v>0</v>
      </c>
      <c r="O2459">
        <v>0</v>
      </c>
      <c r="P2459">
        <v>0</v>
      </c>
      <c r="Q2459">
        <v>0</v>
      </c>
      <c r="R2459">
        <v>0</v>
      </c>
      <c r="S2459">
        <f t="shared" si="38"/>
        <v>0</v>
      </c>
      <c r="U2459">
        <v>3</v>
      </c>
      <c r="V2459">
        <v>3</v>
      </c>
      <c r="W2459">
        <v>1</v>
      </c>
      <c r="X2459">
        <v>0</v>
      </c>
      <c r="Y2459">
        <v>1</v>
      </c>
    </row>
    <row r="2460" spans="1:25" x14ac:dyDescent="0.2">
      <c r="A2460">
        <v>2457</v>
      </c>
      <c r="B2460">
        <v>20176</v>
      </c>
      <c r="C2460">
        <v>0</v>
      </c>
      <c r="D2460">
        <v>153</v>
      </c>
      <c r="E2460">
        <v>12</v>
      </c>
      <c r="F2460">
        <v>9</v>
      </c>
      <c r="G2460">
        <v>48</v>
      </c>
      <c r="H2460">
        <v>1</v>
      </c>
      <c r="I2460">
        <v>1</v>
      </c>
      <c r="J2460">
        <v>1</v>
      </c>
      <c r="K2460">
        <v>1</v>
      </c>
      <c r="L2460">
        <v>0</v>
      </c>
      <c r="M2460">
        <v>0</v>
      </c>
      <c r="N2460">
        <v>1</v>
      </c>
      <c r="O2460">
        <v>0</v>
      </c>
      <c r="P2460">
        <v>0</v>
      </c>
      <c r="Q2460">
        <v>0</v>
      </c>
      <c r="R2460">
        <v>0</v>
      </c>
      <c r="S2460">
        <f t="shared" si="38"/>
        <v>1</v>
      </c>
      <c r="U2460">
        <v>4</v>
      </c>
      <c r="V2460">
        <v>3</v>
      </c>
      <c r="W2460">
        <v>3</v>
      </c>
      <c r="X2460">
        <v>0</v>
      </c>
      <c r="Y2460">
        <v>1</v>
      </c>
    </row>
    <row r="2461" spans="1:25" x14ac:dyDescent="0.2">
      <c r="A2461">
        <v>2458</v>
      </c>
      <c r="B2461">
        <v>20183</v>
      </c>
      <c r="C2461">
        <v>0</v>
      </c>
      <c r="D2461">
        <v>171</v>
      </c>
      <c r="E2461">
        <v>6</v>
      </c>
      <c r="F2461">
        <v>6</v>
      </c>
      <c r="G2461">
        <v>34</v>
      </c>
      <c r="H2461">
        <v>0</v>
      </c>
      <c r="I2461">
        <v>0</v>
      </c>
      <c r="J2461">
        <v>1</v>
      </c>
      <c r="K2461">
        <v>1</v>
      </c>
      <c r="L2461">
        <v>0</v>
      </c>
      <c r="M2461">
        <v>0</v>
      </c>
      <c r="N2461">
        <v>0</v>
      </c>
      <c r="O2461">
        <v>0</v>
      </c>
      <c r="P2461">
        <v>0</v>
      </c>
      <c r="Q2461">
        <v>0</v>
      </c>
      <c r="R2461">
        <v>0</v>
      </c>
      <c r="S2461">
        <f t="shared" si="38"/>
        <v>0</v>
      </c>
      <c r="U2461">
        <v>4</v>
      </c>
      <c r="V2461">
        <v>2</v>
      </c>
      <c r="W2461">
        <v>3</v>
      </c>
      <c r="X2461">
        <v>0</v>
      </c>
      <c r="Y2461">
        <v>1</v>
      </c>
    </row>
    <row r="2462" spans="1:25" x14ac:dyDescent="0.2">
      <c r="A2462">
        <v>2459</v>
      </c>
      <c r="B2462">
        <v>20186</v>
      </c>
      <c r="C2462">
        <v>1</v>
      </c>
      <c r="D2462">
        <v>104</v>
      </c>
      <c r="E2462">
        <v>34</v>
      </c>
      <c r="F2462">
        <v>3</v>
      </c>
      <c r="G2462">
        <v>50</v>
      </c>
      <c r="H2462">
        <v>0</v>
      </c>
      <c r="I2462">
        <v>1</v>
      </c>
      <c r="J2462">
        <v>2</v>
      </c>
      <c r="K2462">
        <v>0</v>
      </c>
      <c r="L2462">
        <v>0</v>
      </c>
      <c r="M2462">
        <v>0</v>
      </c>
      <c r="N2462">
        <v>0</v>
      </c>
      <c r="O2462">
        <v>0</v>
      </c>
      <c r="P2462">
        <v>0</v>
      </c>
      <c r="Q2462">
        <v>0</v>
      </c>
      <c r="R2462">
        <v>0</v>
      </c>
      <c r="S2462">
        <f t="shared" si="38"/>
        <v>0</v>
      </c>
      <c r="U2462">
        <v>4</v>
      </c>
      <c r="V2462">
        <v>4</v>
      </c>
      <c r="W2462">
        <v>3</v>
      </c>
      <c r="X2462">
        <v>0</v>
      </c>
      <c r="Y2462">
        <v>1</v>
      </c>
    </row>
    <row r="2463" spans="1:25" x14ac:dyDescent="0.2">
      <c r="A2463">
        <v>2460</v>
      </c>
      <c r="B2463">
        <v>20198</v>
      </c>
      <c r="C2463">
        <v>0</v>
      </c>
      <c r="D2463">
        <v>170</v>
      </c>
      <c r="E2463">
        <v>34</v>
      </c>
      <c r="F2463">
        <v>1</v>
      </c>
      <c r="G2463">
        <v>34</v>
      </c>
      <c r="H2463">
        <v>1</v>
      </c>
      <c r="I2463">
        <v>0</v>
      </c>
      <c r="J2463">
        <v>0</v>
      </c>
      <c r="K2463">
        <v>0</v>
      </c>
      <c r="L2463">
        <v>0</v>
      </c>
      <c r="M2463">
        <v>0</v>
      </c>
      <c r="N2463">
        <v>1</v>
      </c>
      <c r="O2463">
        <v>0</v>
      </c>
      <c r="P2463">
        <v>0</v>
      </c>
      <c r="Q2463">
        <v>0</v>
      </c>
      <c r="R2463">
        <v>0</v>
      </c>
      <c r="S2463">
        <f t="shared" si="38"/>
        <v>1</v>
      </c>
      <c r="U2463">
        <v>4</v>
      </c>
      <c r="V2463">
        <v>4</v>
      </c>
      <c r="W2463">
        <v>1</v>
      </c>
      <c r="X2463">
        <v>0</v>
      </c>
      <c r="Y2463">
        <v>1</v>
      </c>
    </row>
    <row r="2464" spans="1:25" x14ac:dyDescent="0.2">
      <c r="A2464">
        <v>2461</v>
      </c>
      <c r="B2464">
        <v>20200</v>
      </c>
      <c r="C2464">
        <v>1</v>
      </c>
      <c r="D2464">
        <v>418</v>
      </c>
      <c r="E2464">
        <v>34</v>
      </c>
      <c r="F2464">
        <v>11</v>
      </c>
      <c r="G2464">
        <v>64</v>
      </c>
      <c r="H2464">
        <v>1</v>
      </c>
      <c r="I2464">
        <v>1</v>
      </c>
      <c r="J2464">
        <v>2</v>
      </c>
      <c r="K2464">
        <v>0</v>
      </c>
      <c r="L2464">
        <v>2</v>
      </c>
      <c r="M2464">
        <v>0</v>
      </c>
      <c r="N2464">
        <v>0</v>
      </c>
      <c r="O2464">
        <v>0</v>
      </c>
      <c r="P2464">
        <v>0</v>
      </c>
      <c r="Q2464">
        <v>0</v>
      </c>
      <c r="R2464">
        <v>0</v>
      </c>
      <c r="S2464">
        <f t="shared" si="38"/>
        <v>0</v>
      </c>
      <c r="U2464">
        <v>5</v>
      </c>
      <c r="V2464">
        <v>4</v>
      </c>
      <c r="W2464">
        <v>3</v>
      </c>
      <c r="X2464">
        <v>0</v>
      </c>
      <c r="Y2464">
        <v>1</v>
      </c>
    </row>
    <row r="2465" spans="1:25" x14ac:dyDescent="0.2">
      <c r="A2465">
        <v>2462</v>
      </c>
      <c r="B2465">
        <v>20212</v>
      </c>
      <c r="C2465">
        <v>1</v>
      </c>
      <c r="D2465">
        <v>208</v>
      </c>
      <c r="E2465">
        <v>8</v>
      </c>
      <c r="F2465">
        <v>1</v>
      </c>
      <c r="G2465">
        <v>8</v>
      </c>
      <c r="H2465">
        <v>0</v>
      </c>
      <c r="I2465">
        <v>0</v>
      </c>
      <c r="J2465">
        <v>0</v>
      </c>
      <c r="K2465">
        <v>0</v>
      </c>
      <c r="L2465">
        <v>0</v>
      </c>
      <c r="M2465">
        <v>1</v>
      </c>
      <c r="N2465">
        <v>0</v>
      </c>
      <c r="O2465">
        <v>0</v>
      </c>
      <c r="P2465">
        <v>0</v>
      </c>
      <c r="Q2465">
        <v>0</v>
      </c>
      <c r="R2465">
        <v>0</v>
      </c>
      <c r="S2465">
        <f t="shared" si="38"/>
        <v>1</v>
      </c>
      <c r="U2465">
        <v>5</v>
      </c>
      <c r="V2465">
        <v>3</v>
      </c>
      <c r="W2465">
        <v>1</v>
      </c>
      <c r="X2465">
        <v>0</v>
      </c>
      <c r="Y2465">
        <v>1</v>
      </c>
    </row>
    <row r="2466" spans="1:25" x14ac:dyDescent="0.2">
      <c r="A2466">
        <v>2463</v>
      </c>
      <c r="B2466">
        <v>20214</v>
      </c>
      <c r="C2466">
        <v>1</v>
      </c>
      <c r="D2466">
        <v>270</v>
      </c>
      <c r="E2466">
        <v>2</v>
      </c>
      <c r="F2466">
        <v>2</v>
      </c>
      <c r="G2466">
        <v>10</v>
      </c>
      <c r="H2466">
        <v>0</v>
      </c>
      <c r="I2466">
        <v>0</v>
      </c>
      <c r="J2466">
        <v>0</v>
      </c>
      <c r="K2466">
        <v>0</v>
      </c>
      <c r="L2466">
        <v>0</v>
      </c>
      <c r="M2466">
        <v>0</v>
      </c>
      <c r="N2466">
        <v>0</v>
      </c>
      <c r="O2466">
        <v>0</v>
      </c>
      <c r="P2466">
        <v>0</v>
      </c>
      <c r="Q2466">
        <v>0</v>
      </c>
      <c r="R2466">
        <v>0</v>
      </c>
      <c r="S2466">
        <f t="shared" si="38"/>
        <v>0</v>
      </c>
      <c r="U2466">
        <v>5</v>
      </c>
      <c r="V2466">
        <v>1</v>
      </c>
      <c r="W2466">
        <v>2</v>
      </c>
      <c r="X2466">
        <v>0</v>
      </c>
      <c r="Y2466">
        <v>1</v>
      </c>
    </row>
    <row r="2467" spans="1:25" x14ac:dyDescent="0.2">
      <c r="A2467">
        <v>2464</v>
      </c>
      <c r="B2467">
        <v>20242</v>
      </c>
      <c r="C2467">
        <v>1</v>
      </c>
      <c r="D2467">
        <v>202</v>
      </c>
      <c r="E2467">
        <v>8</v>
      </c>
      <c r="F2467">
        <v>1</v>
      </c>
      <c r="G2467">
        <v>8</v>
      </c>
      <c r="H2467">
        <v>0</v>
      </c>
      <c r="I2467">
        <v>0</v>
      </c>
      <c r="J2467">
        <v>0</v>
      </c>
      <c r="K2467">
        <v>0</v>
      </c>
      <c r="L2467">
        <v>0</v>
      </c>
      <c r="M2467">
        <v>0</v>
      </c>
      <c r="N2467">
        <v>1</v>
      </c>
      <c r="O2467">
        <v>0</v>
      </c>
      <c r="P2467">
        <v>0</v>
      </c>
      <c r="Q2467">
        <v>0</v>
      </c>
      <c r="R2467">
        <v>1</v>
      </c>
      <c r="S2467">
        <f t="shared" si="38"/>
        <v>1</v>
      </c>
      <c r="U2467">
        <v>5</v>
      </c>
      <c r="V2467">
        <v>3</v>
      </c>
      <c r="W2467">
        <v>1</v>
      </c>
      <c r="X2467">
        <v>1</v>
      </c>
      <c r="Y2467">
        <v>0</v>
      </c>
    </row>
    <row r="2468" spans="1:25" x14ac:dyDescent="0.2">
      <c r="A2468">
        <v>2465</v>
      </c>
      <c r="B2468">
        <v>20262</v>
      </c>
      <c r="C2468">
        <v>1</v>
      </c>
      <c r="D2468">
        <v>225</v>
      </c>
      <c r="E2468">
        <v>8</v>
      </c>
      <c r="F2468">
        <v>2</v>
      </c>
      <c r="G2468">
        <v>14</v>
      </c>
      <c r="H2468">
        <v>1</v>
      </c>
      <c r="I2468">
        <v>0</v>
      </c>
      <c r="J2468">
        <v>0</v>
      </c>
      <c r="K2468">
        <v>0</v>
      </c>
      <c r="L2468">
        <v>0</v>
      </c>
      <c r="M2468">
        <v>0</v>
      </c>
      <c r="N2468">
        <v>0</v>
      </c>
      <c r="O2468">
        <v>0</v>
      </c>
      <c r="P2468">
        <v>0</v>
      </c>
      <c r="Q2468">
        <v>0</v>
      </c>
      <c r="R2468">
        <v>0</v>
      </c>
      <c r="S2468">
        <f t="shared" si="38"/>
        <v>0</v>
      </c>
      <c r="U2468">
        <v>5</v>
      </c>
      <c r="V2468">
        <v>3</v>
      </c>
      <c r="W2468">
        <v>2</v>
      </c>
      <c r="X2468">
        <v>0</v>
      </c>
      <c r="Y2468">
        <v>1</v>
      </c>
    </row>
    <row r="2469" spans="1:25" x14ac:dyDescent="0.2">
      <c r="A2469">
        <v>2466</v>
      </c>
      <c r="B2469">
        <v>20273</v>
      </c>
      <c r="C2469">
        <v>0</v>
      </c>
      <c r="D2469">
        <v>234</v>
      </c>
      <c r="E2469">
        <v>36</v>
      </c>
      <c r="F2469">
        <v>6</v>
      </c>
      <c r="G2469">
        <v>60</v>
      </c>
      <c r="H2469">
        <v>1</v>
      </c>
      <c r="I2469">
        <v>0</v>
      </c>
      <c r="J2469">
        <v>0</v>
      </c>
      <c r="K2469">
        <v>1</v>
      </c>
      <c r="L2469">
        <v>0</v>
      </c>
      <c r="M2469">
        <v>0</v>
      </c>
      <c r="N2469">
        <v>0</v>
      </c>
      <c r="O2469">
        <v>0</v>
      </c>
      <c r="P2469">
        <v>0</v>
      </c>
      <c r="Q2469">
        <v>0</v>
      </c>
      <c r="R2469">
        <v>0</v>
      </c>
      <c r="S2469">
        <f t="shared" si="38"/>
        <v>0</v>
      </c>
      <c r="U2469">
        <v>5</v>
      </c>
      <c r="V2469">
        <v>4</v>
      </c>
      <c r="W2469">
        <v>3</v>
      </c>
      <c r="X2469">
        <v>0</v>
      </c>
      <c r="Y2469">
        <v>1</v>
      </c>
    </row>
    <row r="2470" spans="1:25" x14ac:dyDescent="0.2">
      <c r="A2470">
        <v>2467</v>
      </c>
      <c r="B2470">
        <v>20277</v>
      </c>
      <c r="C2470">
        <v>1</v>
      </c>
      <c r="D2470">
        <v>177</v>
      </c>
      <c r="E2470">
        <v>14</v>
      </c>
      <c r="F2470">
        <v>11</v>
      </c>
      <c r="G2470">
        <v>36</v>
      </c>
      <c r="H2470">
        <v>1</v>
      </c>
      <c r="I2470">
        <v>0</v>
      </c>
      <c r="J2470">
        <v>3</v>
      </c>
      <c r="K2470">
        <v>0</v>
      </c>
      <c r="L2470">
        <v>1</v>
      </c>
      <c r="M2470">
        <v>0</v>
      </c>
      <c r="N2470">
        <v>0</v>
      </c>
      <c r="O2470">
        <v>0</v>
      </c>
      <c r="P2470">
        <v>0</v>
      </c>
      <c r="Q2470">
        <v>0</v>
      </c>
      <c r="R2470">
        <v>0</v>
      </c>
      <c r="S2470">
        <f t="shared" si="38"/>
        <v>0</v>
      </c>
      <c r="U2470">
        <v>4</v>
      </c>
      <c r="V2470">
        <v>4</v>
      </c>
      <c r="W2470">
        <v>3</v>
      </c>
      <c r="X2470">
        <v>0</v>
      </c>
      <c r="Y2470">
        <v>1</v>
      </c>
    </row>
    <row r="2471" spans="1:25" x14ac:dyDescent="0.2">
      <c r="A2471">
        <v>2468</v>
      </c>
      <c r="B2471">
        <v>20289</v>
      </c>
      <c r="C2471">
        <v>1</v>
      </c>
      <c r="D2471">
        <v>258</v>
      </c>
      <c r="E2471">
        <v>16</v>
      </c>
      <c r="F2471">
        <v>2</v>
      </c>
      <c r="G2471">
        <v>22</v>
      </c>
      <c r="H2471">
        <v>0</v>
      </c>
      <c r="I2471">
        <v>0</v>
      </c>
      <c r="J2471">
        <v>1</v>
      </c>
      <c r="K2471">
        <v>0</v>
      </c>
      <c r="L2471">
        <v>0</v>
      </c>
      <c r="M2471">
        <v>0</v>
      </c>
      <c r="N2471">
        <v>1</v>
      </c>
      <c r="O2471">
        <v>0</v>
      </c>
      <c r="P2471">
        <v>0</v>
      </c>
      <c r="Q2471">
        <v>0</v>
      </c>
      <c r="R2471">
        <v>0</v>
      </c>
      <c r="S2471">
        <f t="shared" si="38"/>
        <v>1</v>
      </c>
      <c r="U2471">
        <v>5</v>
      </c>
      <c r="V2471">
        <v>4</v>
      </c>
      <c r="W2471">
        <v>2</v>
      </c>
      <c r="X2471">
        <v>0</v>
      </c>
      <c r="Y2471">
        <v>1</v>
      </c>
    </row>
    <row r="2472" spans="1:25" x14ac:dyDescent="0.2">
      <c r="A2472">
        <v>2469</v>
      </c>
      <c r="B2472">
        <v>20297</v>
      </c>
      <c r="C2472">
        <v>1</v>
      </c>
      <c r="D2472">
        <v>238</v>
      </c>
      <c r="E2472">
        <v>16</v>
      </c>
      <c r="F2472">
        <v>6</v>
      </c>
      <c r="G2472">
        <v>48</v>
      </c>
      <c r="H2472">
        <v>3</v>
      </c>
      <c r="I2472">
        <v>1</v>
      </c>
      <c r="J2472">
        <v>1</v>
      </c>
      <c r="K2472">
        <v>0</v>
      </c>
      <c r="L2472">
        <v>0</v>
      </c>
      <c r="M2472">
        <v>0</v>
      </c>
      <c r="N2472">
        <v>0</v>
      </c>
      <c r="O2472">
        <v>0</v>
      </c>
      <c r="P2472">
        <v>0</v>
      </c>
      <c r="Q2472">
        <v>0</v>
      </c>
      <c r="R2472">
        <v>0</v>
      </c>
      <c r="S2472">
        <f t="shared" si="38"/>
        <v>0</v>
      </c>
      <c r="U2472">
        <v>5</v>
      </c>
      <c r="V2472">
        <v>4</v>
      </c>
      <c r="W2472">
        <v>3</v>
      </c>
      <c r="X2472">
        <v>0</v>
      </c>
      <c r="Y2472">
        <v>1</v>
      </c>
    </row>
    <row r="2473" spans="1:25" x14ac:dyDescent="0.2">
      <c r="A2473">
        <v>2470</v>
      </c>
      <c r="B2473">
        <v>20301</v>
      </c>
      <c r="C2473">
        <v>0</v>
      </c>
      <c r="D2473">
        <v>325</v>
      </c>
      <c r="E2473">
        <v>6</v>
      </c>
      <c r="F2473">
        <v>4</v>
      </c>
      <c r="G2473">
        <v>28</v>
      </c>
      <c r="H2473">
        <v>0</v>
      </c>
      <c r="I2473">
        <v>1</v>
      </c>
      <c r="J2473">
        <v>1</v>
      </c>
      <c r="K2473">
        <v>0</v>
      </c>
      <c r="L2473">
        <v>1</v>
      </c>
      <c r="M2473">
        <v>0</v>
      </c>
      <c r="N2473">
        <v>0</v>
      </c>
      <c r="O2473">
        <v>0</v>
      </c>
      <c r="P2473">
        <v>0</v>
      </c>
      <c r="Q2473">
        <v>0</v>
      </c>
      <c r="R2473">
        <v>0</v>
      </c>
      <c r="S2473">
        <f t="shared" si="38"/>
        <v>0</v>
      </c>
      <c r="U2473">
        <v>5</v>
      </c>
      <c r="V2473">
        <v>2</v>
      </c>
      <c r="W2473">
        <v>3</v>
      </c>
      <c r="X2473">
        <v>0</v>
      </c>
      <c r="Y2473">
        <v>1</v>
      </c>
    </row>
    <row r="2474" spans="1:25" x14ac:dyDescent="0.2">
      <c r="A2474">
        <v>2471</v>
      </c>
      <c r="B2474">
        <v>20310</v>
      </c>
      <c r="C2474">
        <v>1</v>
      </c>
      <c r="D2474">
        <v>152</v>
      </c>
      <c r="E2474">
        <v>4</v>
      </c>
      <c r="F2474">
        <v>2</v>
      </c>
      <c r="G2474">
        <v>8</v>
      </c>
      <c r="H2474">
        <v>0</v>
      </c>
      <c r="I2474">
        <v>0</v>
      </c>
      <c r="J2474">
        <v>0</v>
      </c>
      <c r="K2474">
        <v>0</v>
      </c>
      <c r="L2474">
        <v>0</v>
      </c>
      <c r="M2474">
        <v>0</v>
      </c>
      <c r="N2474">
        <v>0</v>
      </c>
      <c r="O2474">
        <v>0</v>
      </c>
      <c r="P2474">
        <v>0</v>
      </c>
      <c r="Q2474">
        <v>0</v>
      </c>
      <c r="R2474">
        <v>0</v>
      </c>
      <c r="S2474">
        <f t="shared" si="38"/>
        <v>0</v>
      </c>
      <c r="U2474">
        <v>4</v>
      </c>
      <c r="V2474">
        <v>2</v>
      </c>
      <c r="W2474">
        <v>2</v>
      </c>
      <c r="X2474">
        <v>0</v>
      </c>
      <c r="Y2474">
        <v>1</v>
      </c>
    </row>
    <row r="2475" spans="1:25" x14ac:dyDescent="0.2">
      <c r="A2475">
        <v>2472</v>
      </c>
      <c r="B2475">
        <v>20334</v>
      </c>
      <c r="C2475">
        <v>1</v>
      </c>
      <c r="D2475">
        <v>198</v>
      </c>
      <c r="E2475">
        <v>14</v>
      </c>
      <c r="F2475">
        <v>1</v>
      </c>
      <c r="G2475">
        <v>14</v>
      </c>
      <c r="H2475">
        <v>1</v>
      </c>
      <c r="I2475">
        <v>0</v>
      </c>
      <c r="J2475">
        <v>0</v>
      </c>
      <c r="K2475">
        <v>0</v>
      </c>
      <c r="L2475">
        <v>0</v>
      </c>
      <c r="M2475">
        <v>0</v>
      </c>
      <c r="N2475">
        <v>0</v>
      </c>
      <c r="O2475">
        <v>0</v>
      </c>
      <c r="P2475">
        <v>0</v>
      </c>
      <c r="Q2475">
        <v>0</v>
      </c>
      <c r="R2475">
        <v>0</v>
      </c>
      <c r="S2475">
        <f t="shared" si="38"/>
        <v>0</v>
      </c>
      <c r="U2475">
        <v>4</v>
      </c>
      <c r="V2475">
        <v>4</v>
      </c>
      <c r="W2475">
        <v>1</v>
      </c>
      <c r="X2475">
        <v>0</v>
      </c>
      <c r="Y2475">
        <v>1</v>
      </c>
    </row>
    <row r="2476" spans="1:25" x14ac:dyDescent="0.2">
      <c r="A2476">
        <v>2473</v>
      </c>
      <c r="B2476">
        <v>20348</v>
      </c>
      <c r="C2476">
        <v>1</v>
      </c>
      <c r="D2476">
        <v>56</v>
      </c>
      <c r="E2476">
        <v>4</v>
      </c>
      <c r="F2476">
        <v>2</v>
      </c>
      <c r="G2476">
        <v>8</v>
      </c>
      <c r="H2476">
        <v>0</v>
      </c>
      <c r="I2476">
        <v>0</v>
      </c>
      <c r="J2476">
        <v>0</v>
      </c>
      <c r="K2476">
        <v>0</v>
      </c>
      <c r="L2476">
        <v>0</v>
      </c>
      <c r="M2476">
        <v>0</v>
      </c>
      <c r="N2476">
        <v>0</v>
      </c>
      <c r="O2476">
        <v>0</v>
      </c>
      <c r="P2476">
        <v>0</v>
      </c>
      <c r="Q2476">
        <v>0</v>
      </c>
      <c r="R2476">
        <v>0</v>
      </c>
      <c r="S2476">
        <f t="shared" si="38"/>
        <v>0</v>
      </c>
      <c r="U2476">
        <v>3</v>
      </c>
      <c r="V2476">
        <v>2</v>
      </c>
      <c r="W2476">
        <v>2</v>
      </c>
      <c r="X2476">
        <v>0</v>
      </c>
      <c r="Y2476">
        <v>1</v>
      </c>
    </row>
    <row r="2477" spans="1:25" x14ac:dyDescent="0.2">
      <c r="A2477">
        <v>2474</v>
      </c>
      <c r="B2477">
        <v>20353</v>
      </c>
      <c r="C2477">
        <v>0</v>
      </c>
      <c r="D2477">
        <v>225</v>
      </c>
      <c r="E2477">
        <v>2</v>
      </c>
      <c r="F2477">
        <v>8</v>
      </c>
      <c r="G2477">
        <v>30</v>
      </c>
      <c r="H2477">
        <v>2</v>
      </c>
      <c r="I2477">
        <v>0</v>
      </c>
      <c r="J2477">
        <v>1</v>
      </c>
      <c r="K2477">
        <v>0</v>
      </c>
      <c r="L2477">
        <v>0</v>
      </c>
      <c r="M2477">
        <v>0</v>
      </c>
      <c r="N2477">
        <v>0</v>
      </c>
      <c r="O2477">
        <v>0</v>
      </c>
      <c r="P2477">
        <v>0</v>
      </c>
      <c r="Q2477">
        <v>0</v>
      </c>
      <c r="R2477">
        <v>0</v>
      </c>
      <c r="S2477">
        <f t="shared" si="38"/>
        <v>0</v>
      </c>
      <c r="U2477">
        <v>5</v>
      </c>
      <c r="V2477">
        <v>1</v>
      </c>
      <c r="W2477">
        <v>3</v>
      </c>
      <c r="X2477">
        <v>0</v>
      </c>
      <c r="Y2477">
        <v>1</v>
      </c>
    </row>
    <row r="2478" spans="1:25" x14ac:dyDescent="0.2">
      <c r="A2478">
        <v>2475</v>
      </c>
      <c r="B2478">
        <v>20364</v>
      </c>
      <c r="C2478">
        <v>0</v>
      </c>
      <c r="D2478">
        <v>146</v>
      </c>
      <c r="E2478">
        <v>26</v>
      </c>
      <c r="F2478">
        <v>2</v>
      </c>
      <c r="G2478">
        <v>32</v>
      </c>
      <c r="H2478">
        <v>0</v>
      </c>
      <c r="I2478">
        <v>0</v>
      </c>
      <c r="J2478">
        <v>1</v>
      </c>
      <c r="K2478">
        <v>1</v>
      </c>
      <c r="L2478">
        <v>0</v>
      </c>
      <c r="M2478">
        <v>0</v>
      </c>
      <c r="N2478">
        <v>0</v>
      </c>
      <c r="O2478">
        <v>1</v>
      </c>
      <c r="P2478">
        <v>0</v>
      </c>
      <c r="Q2478">
        <v>0</v>
      </c>
      <c r="R2478">
        <v>0</v>
      </c>
      <c r="S2478">
        <f t="shared" si="38"/>
        <v>1</v>
      </c>
      <c r="U2478">
        <v>4</v>
      </c>
      <c r="V2478">
        <v>4</v>
      </c>
      <c r="W2478">
        <v>2</v>
      </c>
      <c r="X2478">
        <v>0</v>
      </c>
      <c r="Y2478">
        <v>1</v>
      </c>
    </row>
    <row r="2479" spans="1:25" x14ac:dyDescent="0.2">
      <c r="A2479">
        <v>2476</v>
      </c>
      <c r="B2479">
        <v>20371</v>
      </c>
      <c r="C2479">
        <v>1</v>
      </c>
      <c r="D2479">
        <v>192</v>
      </c>
      <c r="E2479">
        <v>12</v>
      </c>
      <c r="F2479">
        <v>11</v>
      </c>
      <c r="G2479">
        <v>48</v>
      </c>
      <c r="H2479">
        <v>1</v>
      </c>
      <c r="I2479">
        <v>2</v>
      </c>
      <c r="J2479">
        <v>1</v>
      </c>
      <c r="K2479">
        <v>0</v>
      </c>
      <c r="L2479">
        <v>0</v>
      </c>
      <c r="M2479">
        <v>0</v>
      </c>
      <c r="N2479">
        <v>0</v>
      </c>
      <c r="O2479">
        <v>0</v>
      </c>
      <c r="P2479">
        <v>0</v>
      </c>
      <c r="Q2479">
        <v>0</v>
      </c>
      <c r="R2479">
        <v>0</v>
      </c>
      <c r="S2479">
        <f t="shared" si="38"/>
        <v>0</v>
      </c>
      <c r="U2479">
        <v>4</v>
      </c>
      <c r="V2479">
        <v>3</v>
      </c>
      <c r="W2479">
        <v>3</v>
      </c>
      <c r="X2479">
        <v>0</v>
      </c>
      <c r="Y2479">
        <v>1</v>
      </c>
    </row>
    <row r="2480" spans="1:25" x14ac:dyDescent="0.2">
      <c r="A2480">
        <v>2477</v>
      </c>
      <c r="B2480">
        <v>20384</v>
      </c>
      <c r="C2480">
        <v>1</v>
      </c>
      <c r="D2480">
        <v>192</v>
      </c>
      <c r="E2480">
        <v>10</v>
      </c>
      <c r="F2480">
        <v>1</v>
      </c>
      <c r="G2480">
        <v>10</v>
      </c>
      <c r="H2480">
        <v>0</v>
      </c>
      <c r="I2480">
        <v>0</v>
      </c>
      <c r="J2480">
        <v>0</v>
      </c>
      <c r="K2480">
        <v>0</v>
      </c>
      <c r="L2480">
        <v>0</v>
      </c>
      <c r="M2480">
        <v>0</v>
      </c>
      <c r="N2480">
        <v>0</v>
      </c>
      <c r="O2480">
        <v>0</v>
      </c>
      <c r="P2480">
        <v>0</v>
      </c>
      <c r="Q2480">
        <v>0</v>
      </c>
      <c r="R2480">
        <v>0</v>
      </c>
      <c r="S2480">
        <f t="shared" si="38"/>
        <v>0</v>
      </c>
      <c r="U2480">
        <v>4</v>
      </c>
      <c r="V2480">
        <v>3</v>
      </c>
      <c r="W2480">
        <v>1</v>
      </c>
      <c r="X2480">
        <v>0</v>
      </c>
      <c r="Y2480">
        <v>1</v>
      </c>
    </row>
    <row r="2481" spans="1:25" x14ac:dyDescent="0.2">
      <c r="A2481">
        <v>2478</v>
      </c>
      <c r="B2481">
        <v>20394</v>
      </c>
      <c r="C2481">
        <v>1</v>
      </c>
      <c r="D2481">
        <v>160</v>
      </c>
      <c r="E2481">
        <v>26</v>
      </c>
      <c r="F2481">
        <v>10</v>
      </c>
      <c r="G2481">
        <v>48</v>
      </c>
      <c r="H2481">
        <v>1</v>
      </c>
      <c r="I2481">
        <v>0</v>
      </c>
      <c r="J2481">
        <v>4</v>
      </c>
      <c r="K2481">
        <v>0</v>
      </c>
      <c r="L2481">
        <v>2</v>
      </c>
      <c r="M2481">
        <v>0</v>
      </c>
      <c r="N2481">
        <v>1</v>
      </c>
      <c r="O2481">
        <v>1</v>
      </c>
      <c r="P2481">
        <v>0</v>
      </c>
      <c r="Q2481">
        <v>0</v>
      </c>
      <c r="R2481">
        <v>0</v>
      </c>
      <c r="S2481">
        <f t="shared" si="38"/>
        <v>2</v>
      </c>
      <c r="U2481">
        <v>4</v>
      </c>
      <c r="V2481">
        <v>4</v>
      </c>
      <c r="W2481">
        <v>3</v>
      </c>
      <c r="X2481">
        <v>0</v>
      </c>
      <c r="Y2481">
        <v>1</v>
      </c>
    </row>
    <row r="2482" spans="1:25" x14ac:dyDescent="0.2">
      <c r="A2482">
        <v>2479</v>
      </c>
      <c r="B2482">
        <v>20395</v>
      </c>
      <c r="C2482">
        <v>0</v>
      </c>
      <c r="D2482">
        <v>222</v>
      </c>
      <c r="E2482">
        <v>14</v>
      </c>
      <c r="F2482">
        <v>2</v>
      </c>
      <c r="G2482">
        <v>22</v>
      </c>
      <c r="H2482">
        <v>1</v>
      </c>
      <c r="I2482">
        <v>0</v>
      </c>
      <c r="J2482">
        <v>1</v>
      </c>
      <c r="K2482">
        <v>0</v>
      </c>
      <c r="L2482">
        <v>0</v>
      </c>
      <c r="M2482">
        <v>0</v>
      </c>
      <c r="N2482">
        <v>1</v>
      </c>
      <c r="O2482">
        <v>0</v>
      </c>
      <c r="P2482">
        <v>0</v>
      </c>
      <c r="Q2482">
        <v>0</v>
      </c>
      <c r="R2482">
        <v>0</v>
      </c>
      <c r="S2482">
        <f t="shared" si="38"/>
        <v>1</v>
      </c>
      <c r="U2482">
        <v>5</v>
      </c>
      <c r="V2482">
        <v>4</v>
      </c>
      <c r="W2482">
        <v>2</v>
      </c>
      <c r="X2482">
        <v>0</v>
      </c>
      <c r="Y2482">
        <v>1</v>
      </c>
    </row>
    <row r="2483" spans="1:25" x14ac:dyDescent="0.2">
      <c r="A2483">
        <v>2480</v>
      </c>
      <c r="B2483">
        <v>20408</v>
      </c>
      <c r="C2483">
        <v>1</v>
      </c>
      <c r="D2483">
        <v>214</v>
      </c>
      <c r="E2483">
        <v>8</v>
      </c>
      <c r="F2483">
        <v>1</v>
      </c>
      <c r="G2483">
        <v>8</v>
      </c>
      <c r="H2483">
        <v>0</v>
      </c>
      <c r="I2483">
        <v>0</v>
      </c>
      <c r="J2483">
        <v>0</v>
      </c>
      <c r="K2483">
        <v>0</v>
      </c>
      <c r="L2483">
        <v>0</v>
      </c>
      <c r="M2483">
        <v>0</v>
      </c>
      <c r="N2483">
        <v>0</v>
      </c>
      <c r="O2483">
        <v>0</v>
      </c>
      <c r="P2483">
        <v>0</v>
      </c>
      <c r="Q2483">
        <v>0</v>
      </c>
      <c r="R2483">
        <v>0</v>
      </c>
      <c r="S2483">
        <f t="shared" si="38"/>
        <v>0</v>
      </c>
      <c r="U2483">
        <v>5</v>
      </c>
      <c r="V2483">
        <v>3</v>
      </c>
      <c r="W2483">
        <v>1</v>
      </c>
      <c r="X2483">
        <v>0</v>
      </c>
      <c r="Y2483">
        <v>1</v>
      </c>
    </row>
    <row r="2484" spans="1:25" x14ac:dyDescent="0.2">
      <c r="A2484">
        <v>2481</v>
      </c>
      <c r="B2484">
        <v>20418</v>
      </c>
      <c r="C2484">
        <v>1</v>
      </c>
      <c r="D2484">
        <v>397</v>
      </c>
      <c r="E2484">
        <v>22</v>
      </c>
      <c r="F2484">
        <v>10</v>
      </c>
      <c r="G2484">
        <v>72</v>
      </c>
      <c r="H2484">
        <v>5</v>
      </c>
      <c r="I2484">
        <v>1</v>
      </c>
      <c r="J2484">
        <v>2</v>
      </c>
      <c r="K2484">
        <v>0</v>
      </c>
      <c r="L2484">
        <v>0</v>
      </c>
      <c r="M2484">
        <v>0</v>
      </c>
      <c r="N2484">
        <v>0</v>
      </c>
      <c r="O2484">
        <v>1</v>
      </c>
      <c r="P2484">
        <v>0</v>
      </c>
      <c r="Q2484">
        <v>0</v>
      </c>
      <c r="R2484">
        <v>0</v>
      </c>
      <c r="S2484">
        <f t="shared" si="38"/>
        <v>1</v>
      </c>
      <c r="U2484">
        <v>5</v>
      </c>
      <c r="V2484">
        <v>4</v>
      </c>
      <c r="W2484">
        <v>3</v>
      </c>
      <c r="X2484">
        <v>0</v>
      </c>
      <c r="Y2484">
        <v>1</v>
      </c>
    </row>
    <row r="2485" spans="1:25" x14ac:dyDescent="0.2">
      <c r="A2485">
        <v>2482</v>
      </c>
      <c r="B2485">
        <v>20422</v>
      </c>
      <c r="C2485">
        <v>1</v>
      </c>
      <c r="D2485">
        <v>119</v>
      </c>
      <c r="E2485">
        <v>10</v>
      </c>
      <c r="F2485">
        <v>1</v>
      </c>
      <c r="G2485">
        <v>10</v>
      </c>
      <c r="H2485">
        <v>0</v>
      </c>
      <c r="I2485">
        <v>0</v>
      </c>
      <c r="J2485">
        <v>0</v>
      </c>
      <c r="K2485">
        <v>0</v>
      </c>
      <c r="L2485">
        <v>0</v>
      </c>
      <c r="M2485">
        <v>0</v>
      </c>
      <c r="N2485">
        <v>0</v>
      </c>
      <c r="O2485">
        <v>0</v>
      </c>
      <c r="P2485">
        <v>0</v>
      </c>
      <c r="Q2485">
        <v>0</v>
      </c>
      <c r="R2485">
        <v>0</v>
      </c>
      <c r="S2485">
        <f t="shared" si="38"/>
        <v>0</v>
      </c>
      <c r="U2485">
        <v>4</v>
      </c>
      <c r="V2485">
        <v>3</v>
      </c>
      <c r="W2485">
        <v>1</v>
      </c>
      <c r="X2485">
        <v>0</v>
      </c>
      <c r="Y2485">
        <v>1</v>
      </c>
    </row>
    <row r="2486" spans="1:25" x14ac:dyDescent="0.2">
      <c r="A2486">
        <v>2483</v>
      </c>
      <c r="B2486">
        <v>20431</v>
      </c>
      <c r="C2486">
        <v>1</v>
      </c>
      <c r="D2486">
        <v>134</v>
      </c>
      <c r="E2486">
        <v>10</v>
      </c>
      <c r="F2486">
        <v>4</v>
      </c>
      <c r="G2486">
        <v>22</v>
      </c>
      <c r="H2486">
        <v>1</v>
      </c>
      <c r="I2486">
        <v>0</v>
      </c>
      <c r="J2486">
        <v>0</v>
      </c>
      <c r="K2486">
        <v>0</v>
      </c>
      <c r="L2486">
        <v>0</v>
      </c>
      <c r="M2486">
        <v>0</v>
      </c>
      <c r="N2486">
        <v>0</v>
      </c>
      <c r="O2486">
        <v>0</v>
      </c>
      <c r="P2486">
        <v>0</v>
      </c>
      <c r="Q2486">
        <v>0</v>
      </c>
      <c r="R2486">
        <v>1</v>
      </c>
      <c r="S2486">
        <f t="shared" si="38"/>
        <v>0</v>
      </c>
      <c r="U2486">
        <v>4</v>
      </c>
      <c r="V2486">
        <v>3</v>
      </c>
      <c r="W2486">
        <v>3</v>
      </c>
      <c r="X2486">
        <v>1</v>
      </c>
      <c r="Y2486">
        <v>0</v>
      </c>
    </row>
    <row r="2487" spans="1:25" x14ac:dyDescent="0.2">
      <c r="A2487">
        <v>2484</v>
      </c>
      <c r="B2487">
        <v>20432</v>
      </c>
      <c r="C2487">
        <v>0</v>
      </c>
      <c r="D2487">
        <v>362</v>
      </c>
      <c r="E2487">
        <v>18</v>
      </c>
      <c r="F2487">
        <v>11</v>
      </c>
      <c r="G2487">
        <v>66</v>
      </c>
      <c r="H2487">
        <v>2</v>
      </c>
      <c r="I2487">
        <v>0</v>
      </c>
      <c r="J2487">
        <v>4</v>
      </c>
      <c r="K2487">
        <v>2</v>
      </c>
      <c r="L2487">
        <v>1</v>
      </c>
      <c r="M2487">
        <v>0</v>
      </c>
      <c r="N2487">
        <v>0</v>
      </c>
      <c r="O2487">
        <v>0</v>
      </c>
      <c r="P2487">
        <v>0</v>
      </c>
      <c r="Q2487">
        <v>0</v>
      </c>
      <c r="R2487">
        <v>0</v>
      </c>
      <c r="S2487">
        <f t="shared" si="38"/>
        <v>0</v>
      </c>
      <c r="U2487">
        <v>5</v>
      </c>
      <c r="V2487">
        <v>4</v>
      </c>
      <c r="W2487">
        <v>3</v>
      </c>
      <c r="X2487">
        <v>0</v>
      </c>
      <c r="Y2487">
        <v>1</v>
      </c>
    </row>
    <row r="2488" spans="1:25" x14ac:dyDescent="0.2">
      <c r="A2488">
        <v>2485</v>
      </c>
      <c r="B2488">
        <v>20444</v>
      </c>
      <c r="C2488">
        <v>1</v>
      </c>
      <c r="D2488">
        <v>190</v>
      </c>
      <c r="E2488">
        <v>2</v>
      </c>
      <c r="F2488">
        <v>1</v>
      </c>
      <c r="G2488">
        <v>2</v>
      </c>
      <c r="H2488">
        <v>0</v>
      </c>
      <c r="I2488">
        <v>0</v>
      </c>
      <c r="J2488">
        <v>0</v>
      </c>
      <c r="K2488">
        <v>0</v>
      </c>
      <c r="L2488">
        <v>0</v>
      </c>
      <c r="M2488">
        <v>0</v>
      </c>
      <c r="N2488">
        <v>1</v>
      </c>
      <c r="O2488">
        <v>0</v>
      </c>
      <c r="P2488">
        <v>0</v>
      </c>
      <c r="Q2488">
        <v>0</v>
      </c>
      <c r="R2488">
        <v>0</v>
      </c>
      <c r="S2488">
        <f t="shared" si="38"/>
        <v>1</v>
      </c>
      <c r="U2488">
        <v>4</v>
      </c>
      <c r="V2488">
        <v>1</v>
      </c>
      <c r="W2488">
        <v>1</v>
      </c>
      <c r="X2488">
        <v>0</v>
      </c>
      <c r="Y2488">
        <v>1</v>
      </c>
    </row>
    <row r="2489" spans="1:25" x14ac:dyDescent="0.2">
      <c r="A2489">
        <v>2486</v>
      </c>
      <c r="B2489">
        <v>20456</v>
      </c>
      <c r="C2489">
        <v>1</v>
      </c>
      <c r="D2489">
        <v>181</v>
      </c>
      <c r="E2489">
        <v>10</v>
      </c>
      <c r="F2489">
        <v>1</v>
      </c>
      <c r="G2489">
        <v>10</v>
      </c>
      <c r="H2489">
        <v>0</v>
      </c>
      <c r="I2489">
        <v>0</v>
      </c>
      <c r="J2489">
        <v>0</v>
      </c>
      <c r="K2489">
        <v>0</v>
      </c>
      <c r="L2489">
        <v>0</v>
      </c>
      <c r="M2489">
        <v>0</v>
      </c>
      <c r="N2489">
        <v>0</v>
      </c>
      <c r="O2489">
        <v>0</v>
      </c>
      <c r="P2489">
        <v>0</v>
      </c>
      <c r="Q2489">
        <v>0</v>
      </c>
      <c r="R2489">
        <v>1</v>
      </c>
      <c r="S2489">
        <f t="shared" si="38"/>
        <v>0</v>
      </c>
      <c r="U2489">
        <v>4</v>
      </c>
      <c r="V2489">
        <v>3</v>
      </c>
      <c r="W2489">
        <v>1</v>
      </c>
      <c r="X2489">
        <v>1</v>
      </c>
      <c r="Y2489">
        <v>0</v>
      </c>
    </row>
    <row r="2490" spans="1:25" x14ac:dyDescent="0.2">
      <c r="A2490">
        <v>2487</v>
      </c>
      <c r="B2490">
        <v>20458</v>
      </c>
      <c r="C2490">
        <v>1</v>
      </c>
      <c r="D2490">
        <v>149</v>
      </c>
      <c r="E2490">
        <v>4</v>
      </c>
      <c r="F2490">
        <v>2</v>
      </c>
      <c r="G2490">
        <v>12</v>
      </c>
      <c r="H2490">
        <v>0</v>
      </c>
      <c r="I2490">
        <v>0</v>
      </c>
      <c r="J2490">
        <v>0</v>
      </c>
      <c r="K2490">
        <v>0</v>
      </c>
      <c r="L2490">
        <v>0</v>
      </c>
      <c r="M2490">
        <v>0</v>
      </c>
      <c r="N2490">
        <v>1</v>
      </c>
      <c r="O2490">
        <v>0</v>
      </c>
      <c r="P2490">
        <v>0</v>
      </c>
      <c r="Q2490">
        <v>0</v>
      </c>
      <c r="R2490">
        <v>1</v>
      </c>
      <c r="S2490">
        <f t="shared" si="38"/>
        <v>1</v>
      </c>
      <c r="U2490">
        <v>4</v>
      </c>
      <c r="V2490">
        <v>2</v>
      </c>
      <c r="W2490">
        <v>2</v>
      </c>
      <c r="X2490">
        <v>1</v>
      </c>
      <c r="Y2490">
        <v>0</v>
      </c>
    </row>
    <row r="2491" spans="1:25" x14ac:dyDescent="0.2">
      <c r="A2491">
        <v>2488</v>
      </c>
      <c r="B2491">
        <v>20465</v>
      </c>
      <c r="C2491">
        <v>1</v>
      </c>
      <c r="D2491">
        <v>191</v>
      </c>
      <c r="E2491">
        <v>24</v>
      </c>
      <c r="F2491">
        <v>8</v>
      </c>
      <c r="G2491">
        <v>50</v>
      </c>
      <c r="H2491">
        <v>2</v>
      </c>
      <c r="I2491">
        <v>1</v>
      </c>
      <c r="J2491">
        <v>1</v>
      </c>
      <c r="K2491">
        <v>0</v>
      </c>
      <c r="L2491">
        <v>2</v>
      </c>
      <c r="M2491">
        <v>0</v>
      </c>
      <c r="N2491">
        <v>0</v>
      </c>
      <c r="O2491">
        <v>0</v>
      </c>
      <c r="P2491">
        <v>0</v>
      </c>
      <c r="Q2491">
        <v>0</v>
      </c>
      <c r="R2491">
        <v>0</v>
      </c>
      <c r="S2491">
        <f t="shared" si="38"/>
        <v>0</v>
      </c>
      <c r="U2491">
        <v>4</v>
      </c>
      <c r="V2491">
        <v>4</v>
      </c>
      <c r="W2491">
        <v>3</v>
      </c>
      <c r="X2491">
        <v>0</v>
      </c>
      <c r="Y2491">
        <v>1</v>
      </c>
    </row>
    <row r="2492" spans="1:25" x14ac:dyDescent="0.2">
      <c r="A2492">
        <v>2489</v>
      </c>
      <c r="B2492">
        <v>20495</v>
      </c>
      <c r="C2492">
        <v>0</v>
      </c>
      <c r="D2492">
        <v>372</v>
      </c>
      <c r="E2492">
        <v>8</v>
      </c>
      <c r="F2492">
        <v>5</v>
      </c>
      <c r="G2492">
        <v>32</v>
      </c>
      <c r="H2492">
        <v>0</v>
      </c>
      <c r="I2492">
        <v>1</v>
      </c>
      <c r="J2492">
        <v>1</v>
      </c>
      <c r="K2492">
        <v>1</v>
      </c>
      <c r="L2492">
        <v>0</v>
      </c>
      <c r="M2492">
        <v>1</v>
      </c>
      <c r="N2492">
        <v>1</v>
      </c>
      <c r="O2492">
        <v>0</v>
      </c>
      <c r="P2492">
        <v>0</v>
      </c>
      <c r="Q2492">
        <v>0</v>
      </c>
      <c r="R2492">
        <v>0</v>
      </c>
      <c r="S2492">
        <f t="shared" si="38"/>
        <v>2</v>
      </c>
      <c r="U2492">
        <v>5</v>
      </c>
      <c r="V2492">
        <v>3</v>
      </c>
      <c r="W2492">
        <v>3</v>
      </c>
      <c r="X2492">
        <v>0</v>
      </c>
      <c r="Y2492">
        <v>1</v>
      </c>
    </row>
    <row r="2493" spans="1:25" x14ac:dyDescent="0.2">
      <c r="A2493">
        <v>2490</v>
      </c>
      <c r="B2493">
        <v>20508</v>
      </c>
      <c r="C2493">
        <v>0</v>
      </c>
      <c r="D2493">
        <v>260</v>
      </c>
      <c r="E2493">
        <v>8</v>
      </c>
      <c r="F2493">
        <v>8</v>
      </c>
      <c r="G2493">
        <v>28</v>
      </c>
      <c r="H2493">
        <v>1</v>
      </c>
      <c r="I2493">
        <v>0</v>
      </c>
      <c r="J2493">
        <v>0</v>
      </c>
      <c r="K2493">
        <v>2</v>
      </c>
      <c r="L2493">
        <v>3</v>
      </c>
      <c r="M2493">
        <v>1</v>
      </c>
      <c r="N2493">
        <v>2</v>
      </c>
      <c r="O2493">
        <v>0</v>
      </c>
      <c r="P2493">
        <v>0</v>
      </c>
      <c r="Q2493">
        <v>0</v>
      </c>
      <c r="R2493">
        <v>0</v>
      </c>
      <c r="S2493">
        <f t="shared" si="38"/>
        <v>3</v>
      </c>
      <c r="U2493">
        <v>5</v>
      </c>
      <c r="V2493">
        <v>3</v>
      </c>
      <c r="W2493">
        <v>3</v>
      </c>
      <c r="X2493">
        <v>0</v>
      </c>
      <c r="Y2493">
        <v>1</v>
      </c>
    </row>
    <row r="2494" spans="1:25" x14ac:dyDescent="0.2">
      <c r="A2494">
        <v>2491</v>
      </c>
      <c r="B2494">
        <v>20511</v>
      </c>
      <c r="C2494">
        <v>1</v>
      </c>
      <c r="D2494">
        <v>153</v>
      </c>
      <c r="E2494">
        <v>16</v>
      </c>
      <c r="F2494">
        <v>2</v>
      </c>
      <c r="G2494">
        <v>20</v>
      </c>
      <c r="H2494">
        <v>0</v>
      </c>
      <c r="I2494">
        <v>0</v>
      </c>
      <c r="J2494">
        <v>0</v>
      </c>
      <c r="K2494">
        <v>0</v>
      </c>
      <c r="L2494">
        <v>1</v>
      </c>
      <c r="M2494">
        <v>1</v>
      </c>
      <c r="N2494">
        <v>1</v>
      </c>
      <c r="O2494">
        <v>0</v>
      </c>
      <c r="P2494">
        <v>0</v>
      </c>
      <c r="Q2494">
        <v>0</v>
      </c>
      <c r="R2494">
        <v>0</v>
      </c>
      <c r="S2494">
        <f t="shared" si="38"/>
        <v>2</v>
      </c>
      <c r="U2494">
        <v>4</v>
      </c>
      <c r="V2494">
        <v>4</v>
      </c>
      <c r="W2494">
        <v>2</v>
      </c>
      <c r="X2494">
        <v>0</v>
      </c>
      <c r="Y2494">
        <v>1</v>
      </c>
    </row>
    <row r="2495" spans="1:25" x14ac:dyDescent="0.2">
      <c r="A2495">
        <v>2492</v>
      </c>
      <c r="B2495">
        <v>20546</v>
      </c>
      <c r="C2495">
        <v>0</v>
      </c>
      <c r="D2495">
        <v>149</v>
      </c>
      <c r="E2495">
        <v>14</v>
      </c>
      <c r="F2495">
        <v>1</v>
      </c>
      <c r="G2495">
        <v>14</v>
      </c>
      <c r="H2495">
        <v>0</v>
      </c>
      <c r="I2495">
        <v>1</v>
      </c>
      <c r="J2495">
        <v>0</v>
      </c>
      <c r="K2495">
        <v>0</v>
      </c>
      <c r="L2495">
        <v>0</v>
      </c>
      <c r="M2495">
        <v>1</v>
      </c>
      <c r="N2495">
        <v>1</v>
      </c>
      <c r="O2495">
        <v>0</v>
      </c>
      <c r="P2495">
        <v>0</v>
      </c>
      <c r="Q2495">
        <v>0</v>
      </c>
      <c r="R2495">
        <v>0</v>
      </c>
      <c r="S2495">
        <f t="shared" si="38"/>
        <v>2</v>
      </c>
      <c r="U2495">
        <v>4</v>
      </c>
      <c r="V2495">
        <v>4</v>
      </c>
      <c r="W2495">
        <v>1</v>
      </c>
      <c r="X2495">
        <v>0</v>
      </c>
      <c r="Y2495">
        <v>1</v>
      </c>
    </row>
    <row r="2496" spans="1:25" x14ac:dyDescent="0.2">
      <c r="A2496">
        <v>2493</v>
      </c>
      <c r="B2496">
        <v>20556</v>
      </c>
      <c r="C2496">
        <v>1</v>
      </c>
      <c r="D2496">
        <v>25</v>
      </c>
      <c r="E2496">
        <v>12</v>
      </c>
      <c r="F2496">
        <v>1</v>
      </c>
      <c r="G2496">
        <v>12</v>
      </c>
      <c r="H2496">
        <v>0</v>
      </c>
      <c r="I2496">
        <v>0</v>
      </c>
      <c r="J2496">
        <v>0</v>
      </c>
      <c r="K2496">
        <v>0</v>
      </c>
      <c r="L2496">
        <v>0</v>
      </c>
      <c r="M2496">
        <v>0</v>
      </c>
      <c r="N2496">
        <v>0</v>
      </c>
      <c r="O2496">
        <v>0</v>
      </c>
      <c r="P2496">
        <v>0</v>
      </c>
      <c r="Q2496">
        <v>0</v>
      </c>
      <c r="R2496">
        <v>0</v>
      </c>
      <c r="S2496">
        <f t="shared" si="38"/>
        <v>0</v>
      </c>
      <c r="U2496">
        <v>1</v>
      </c>
      <c r="V2496">
        <v>3</v>
      </c>
      <c r="W2496">
        <v>1</v>
      </c>
      <c r="X2496">
        <v>0</v>
      </c>
      <c r="Y2496">
        <v>1</v>
      </c>
    </row>
    <row r="2497" spans="1:25" x14ac:dyDescent="0.2">
      <c r="A2497">
        <v>2494</v>
      </c>
      <c r="B2497">
        <v>20566</v>
      </c>
      <c r="C2497">
        <v>0</v>
      </c>
      <c r="D2497">
        <v>234</v>
      </c>
      <c r="E2497">
        <v>16</v>
      </c>
      <c r="F2497">
        <v>1</v>
      </c>
      <c r="G2497">
        <v>16</v>
      </c>
      <c r="H2497">
        <v>0</v>
      </c>
      <c r="I2497">
        <v>0</v>
      </c>
      <c r="J2497">
        <v>0</v>
      </c>
      <c r="K2497">
        <v>0</v>
      </c>
      <c r="L2497">
        <v>0</v>
      </c>
      <c r="M2497">
        <v>1</v>
      </c>
      <c r="N2497">
        <v>0</v>
      </c>
      <c r="O2497">
        <v>0</v>
      </c>
      <c r="P2497">
        <v>0</v>
      </c>
      <c r="Q2497">
        <v>0</v>
      </c>
      <c r="R2497">
        <v>0</v>
      </c>
      <c r="S2497">
        <f t="shared" si="38"/>
        <v>1</v>
      </c>
      <c r="U2497">
        <v>5</v>
      </c>
      <c r="V2497">
        <v>4</v>
      </c>
      <c r="W2497">
        <v>1</v>
      </c>
      <c r="X2497">
        <v>0</v>
      </c>
      <c r="Y2497">
        <v>1</v>
      </c>
    </row>
    <row r="2498" spans="1:25" x14ac:dyDescent="0.2">
      <c r="A2498">
        <v>2495</v>
      </c>
      <c r="B2498">
        <v>20571</v>
      </c>
      <c r="C2498">
        <v>0</v>
      </c>
      <c r="D2498">
        <v>37</v>
      </c>
      <c r="E2498">
        <v>12</v>
      </c>
      <c r="F2498">
        <v>2</v>
      </c>
      <c r="G2498">
        <v>18</v>
      </c>
      <c r="H2498">
        <v>0</v>
      </c>
      <c r="I2498">
        <v>1</v>
      </c>
      <c r="J2498">
        <v>0</v>
      </c>
      <c r="K2498">
        <v>0</v>
      </c>
      <c r="L2498">
        <v>0</v>
      </c>
      <c r="M2498">
        <v>1</v>
      </c>
      <c r="N2498">
        <v>0</v>
      </c>
      <c r="O2498">
        <v>0</v>
      </c>
      <c r="P2498">
        <v>0</v>
      </c>
      <c r="Q2498">
        <v>0</v>
      </c>
      <c r="R2498">
        <v>0</v>
      </c>
      <c r="S2498">
        <f t="shared" si="38"/>
        <v>1</v>
      </c>
      <c r="U2498">
        <v>2</v>
      </c>
      <c r="V2498">
        <v>3</v>
      </c>
      <c r="W2498">
        <v>2</v>
      </c>
      <c r="X2498">
        <v>0</v>
      </c>
      <c r="Y2498">
        <v>1</v>
      </c>
    </row>
    <row r="2499" spans="1:25" x14ac:dyDescent="0.2">
      <c r="A2499">
        <v>2496</v>
      </c>
      <c r="B2499">
        <v>20575</v>
      </c>
      <c r="C2499">
        <v>1</v>
      </c>
      <c r="D2499">
        <v>31</v>
      </c>
      <c r="E2499">
        <v>14</v>
      </c>
      <c r="F2499">
        <v>2</v>
      </c>
      <c r="G2499">
        <v>22</v>
      </c>
      <c r="H2499">
        <v>0</v>
      </c>
      <c r="I2499">
        <v>0</v>
      </c>
      <c r="J2499">
        <v>0</v>
      </c>
      <c r="K2499">
        <v>2</v>
      </c>
      <c r="L2499">
        <v>0</v>
      </c>
      <c r="M2499">
        <v>0</v>
      </c>
      <c r="N2499">
        <v>0</v>
      </c>
      <c r="O2499">
        <v>0</v>
      </c>
      <c r="P2499">
        <v>0</v>
      </c>
      <c r="Q2499">
        <v>0</v>
      </c>
      <c r="R2499">
        <v>0</v>
      </c>
      <c r="S2499">
        <f t="shared" si="38"/>
        <v>0</v>
      </c>
      <c r="U2499">
        <v>2</v>
      </c>
      <c r="V2499">
        <v>4</v>
      </c>
      <c r="W2499">
        <v>2</v>
      </c>
      <c r="X2499">
        <v>0</v>
      </c>
      <c r="Y2499">
        <v>1</v>
      </c>
    </row>
    <row r="2500" spans="1:25" x14ac:dyDescent="0.2">
      <c r="A2500">
        <v>2497</v>
      </c>
      <c r="B2500">
        <v>20581</v>
      </c>
      <c r="C2500">
        <v>0</v>
      </c>
      <c r="D2500">
        <v>63</v>
      </c>
      <c r="E2500">
        <v>24</v>
      </c>
      <c r="F2500">
        <v>3</v>
      </c>
      <c r="G2500">
        <v>38</v>
      </c>
      <c r="H2500">
        <v>2</v>
      </c>
      <c r="I2500">
        <v>0</v>
      </c>
      <c r="J2500">
        <v>0</v>
      </c>
      <c r="K2500">
        <v>0</v>
      </c>
      <c r="L2500">
        <v>1</v>
      </c>
      <c r="M2500">
        <v>0</v>
      </c>
      <c r="N2500">
        <v>0</v>
      </c>
      <c r="O2500">
        <v>0</v>
      </c>
      <c r="P2500">
        <v>0</v>
      </c>
      <c r="Q2500">
        <v>0</v>
      </c>
      <c r="R2500">
        <v>0</v>
      </c>
      <c r="S2500">
        <f t="shared" si="38"/>
        <v>0</v>
      </c>
      <c r="U2500">
        <v>3</v>
      </c>
      <c r="V2500">
        <v>4</v>
      </c>
      <c r="W2500">
        <v>3</v>
      </c>
      <c r="X2500">
        <v>0</v>
      </c>
      <c r="Y2500">
        <v>1</v>
      </c>
    </row>
    <row r="2501" spans="1:25" x14ac:dyDescent="0.2">
      <c r="A2501">
        <v>2498</v>
      </c>
      <c r="B2501">
        <v>20583</v>
      </c>
      <c r="C2501">
        <v>1</v>
      </c>
      <c r="D2501">
        <v>249</v>
      </c>
      <c r="E2501">
        <v>10</v>
      </c>
      <c r="F2501">
        <v>7</v>
      </c>
      <c r="G2501">
        <v>50</v>
      </c>
      <c r="H2501">
        <v>2</v>
      </c>
      <c r="I2501">
        <v>1</v>
      </c>
      <c r="J2501">
        <v>1</v>
      </c>
      <c r="K2501">
        <v>1</v>
      </c>
      <c r="L2501">
        <v>1</v>
      </c>
      <c r="M2501">
        <v>0</v>
      </c>
      <c r="N2501">
        <v>1</v>
      </c>
      <c r="O2501">
        <v>0</v>
      </c>
      <c r="P2501">
        <v>0</v>
      </c>
      <c r="Q2501">
        <v>0</v>
      </c>
      <c r="R2501">
        <v>0</v>
      </c>
      <c r="S2501">
        <f t="shared" ref="S2501:S2564" si="39">SUM(M2501,N2501,O2501,P2501,Q2501)</f>
        <v>1</v>
      </c>
      <c r="U2501">
        <v>5</v>
      </c>
      <c r="V2501">
        <v>3</v>
      </c>
      <c r="W2501">
        <v>3</v>
      </c>
      <c r="X2501">
        <v>0</v>
      </c>
      <c r="Y2501">
        <v>1</v>
      </c>
    </row>
    <row r="2502" spans="1:25" x14ac:dyDescent="0.2">
      <c r="A2502">
        <v>2499</v>
      </c>
      <c r="B2502">
        <v>20586</v>
      </c>
      <c r="C2502">
        <v>1</v>
      </c>
      <c r="D2502">
        <v>80</v>
      </c>
      <c r="E2502">
        <v>16</v>
      </c>
      <c r="F2502">
        <v>2</v>
      </c>
      <c r="G2502">
        <v>22</v>
      </c>
      <c r="H2502">
        <v>0</v>
      </c>
      <c r="I2502">
        <v>0</v>
      </c>
      <c r="J2502">
        <v>0</v>
      </c>
      <c r="K2502">
        <v>1</v>
      </c>
      <c r="L2502">
        <v>0</v>
      </c>
      <c r="M2502">
        <v>2</v>
      </c>
      <c r="N2502">
        <v>0</v>
      </c>
      <c r="O2502">
        <v>0</v>
      </c>
      <c r="P2502">
        <v>0</v>
      </c>
      <c r="Q2502">
        <v>0</v>
      </c>
      <c r="R2502">
        <v>0</v>
      </c>
      <c r="S2502">
        <f t="shared" si="39"/>
        <v>2</v>
      </c>
      <c r="U2502">
        <v>3</v>
      </c>
      <c r="V2502">
        <v>4</v>
      </c>
      <c r="W2502">
        <v>2</v>
      </c>
      <c r="X2502">
        <v>0</v>
      </c>
      <c r="Y2502">
        <v>1</v>
      </c>
    </row>
    <row r="2503" spans="1:25" x14ac:dyDescent="0.2">
      <c r="A2503">
        <v>2500</v>
      </c>
      <c r="B2503">
        <v>20594</v>
      </c>
      <c r="C2503">
        <v>1</v>
      </c>
      <c r="D2503">
        <v>34</v>
      </c>
      <c r="E2503">
        <v>14</v>
      </c>
      <c r="F2503">
        <v>1</v>
      </c>
      <c r="G2503">
        <v>14</v>
      </c>
      <c r="H2503">
        <v>1</v>
      </c>
      <c r="I2503">
        <v>0</v>
      </c>
      <c r="J2503">
        <v>0</v>
      </c>
      <c r="K2503">
        <v>0</v>
      </c>
      <c r="L2503">
        <v>0</v>
      </c>
      <c r="M2503">
        <v>2</v>
      </c>
      <c r="N2503">
        <v>0</v>
      </c>
      <c r="O2503">
        <v>0</v>
      </c>
      <c r="P2503">
        <v>0</v>
      </c>
      <c r="Q2503">
        <v>0</v>
      </c>
      <c r="R2503">
        <v>0</v>
      </c>
      <c r="S2503">
        <f t="shared" si="39"/>
        <v>2</v>
      </c>
      <c r="U2503">
        <v>2</v>
      </c>
      <c r="V2503">
        <v>4</v>
      </c>
      <c r="W2503">
        <v>1</v>
      </c>
      <c r="X2503">
        <v>0</v>
      </c>
      <c r="Y2503">
        <v>1</v>
      </c>
    </row>
    <row r="2504" spans="1:25" x14ac:dyDescent="0.2">
      <c r="A2504">
        <v>2501</v>
      </c>
      <c r="B2504">
        <v>20597</v>
      </c>
      <c r="C2504">
        <v>0</v>
      </c>
      <c r="D2504">
        <v>114</v>
      </c>
      <c r="E2504">
        <v>30</v>
      </c>
      <c r="F2504">
        <v>2</v>
      </c>
      <c r="G2504">
        <v>32</v>
      </c>
      <c r="H2504">
        <v>1</v>
      </c>
      <c r="I2504">
        <v>1</v>
      </c>
      <c r="J2504">
        <v>0</v>
      </c>
      <c r="K2504">
        <v>0</v>
      </c>
      <c r="L2504">
        <v>0</v>
      </c>
      <c r="M2504">
        <v>0</v>
      </c>
      <c r="N2504">
        <v>0</v>
      </c>
      <c r="O2504">
        <v>0</v>
      </c>
      <c r="P2504">
        <v>0</v>
      </c>
      <c r="Q2504">
        <v>0</v>
      </c>
      <c r="R2504">
        <v>0</v>
      </c>
      <c r="S2504">
        <f t="shared" si="39"/>
        <v>0</v>
      </c>
      <c r="U2504">
        <v>4</v>
      </c>
      <c r="V2504">
        <v>4</v>
      </c>
      <c r="W2504">
        <v>2</v>
      </c>
      <c r="X2504">
        <v>0</v>
      </c>
      <c r="Y2504">
        <v>1</v>
      </c>
    </row>
    <row r="2505" spans="1:25" x14ac:dyDescent="0.2">
      <c r="A2505">
        <v>2502</v>
      </c>
      <c r="B2505">
        <v>20598</v>
      </c>
      <c r="C2505">
        <v>1</v>
      </c>
      <c r="D2505">
        <v>217</v>
      </c>
      <c r="E2505">
        <v>14</v>
      </c>
      <c r="F2505">
        <v>1</v>
      </c>
      <c r="G2505">
        <v>14</v>
      </c>
      <c r="H2505">
        <v>1</v>
      </c>
      <c r="I2505">
        <v>0</v>
      </c>
      <c r="J2505">
        <v>0</v>
      </c>
      <c r="K2505">
        <v>0</v>
      </c>
      <c r="L2505">
        <v>0</v>
      </c>
      <c r="M2505">
        <v>1</v>
      </c>
      <c r="N2505">
        <v>0</v>
      </c>
      <c r="O2505">
        <v>0</v>
      </c>
      <c r="P2505">
        <v>0</v>
      </c>
      <c r="Q2505">
        <v>0</v>
      </c>
      <c r="R2505">
        <v>0</v>
      </c>
      <c r="S2505">
        <f t="shared" si="39"/>
        <v>1</v>
      </c>
      <c r="U2505">
        <v>5</v>
      </c>
      <c r="V2505">
        <v>4</v>
      </c>
      <c r="W2505">
        <v>1</v>
      </c>
      <c r="X2505">
        <v>0</v>
      </c>
      <c r="Y2505">
        <v>1</v>
      </c>
    </row>
    <row r="2506" spans="1:25" x14ac:dyDescent="0.2">
      <c r="A2506">
        <v>2503</v>
      </c>
      <c r="B2506">
        <v>20601</v>
      </c>
      <c r="C2506">
        <v>0</v>
      </c>
      <c r="D2506">
        <v>368</v>
      </c>
      <c r="E2506">
        <v>36</v>
      </c>
      <c r="F2506">
        <v>5</v>
      </c>
      <c r="G2506">
        <v>62</v>
      </c>
      <c r="H2506">
        <v>1</v>
      </c>
      <c r="I2506">
        <v>2</v>
      </c>
      <c r="J2506">
        <v>1</v>
      </c>
      <c r="K2506">
        <v>0</v>
      </c>
      <c r="L2506">
        <v>1</v>
      </c>
      <c r="M2506">
        <v>0</v>
      </c>
      <c r="N2506">
        <v>2</v>
      </c>
      <c r="O2506">
        <v>0</v>
      </c>
      <c r="P2506">
        <v>0</v>
      </c>
      <c r="Q2506">
        <v>0</v>
      </c>
      <c r="R2506">
        <v>0</v>
      </c>
      <c r="S2506">
        <f t="shared" si="39"/>
        <v>2</v>
      </c>
      <c r="U2506">
        <v>5</v>
      </c>
      <c r="V2506">
        <v>4</v>
      </c>
      <c r="W2506">
        <v>3</v>
      </c>
      <c r="X2506">
        <v>0</v>
      </c>
      <c r="Y2506">
        <v>1</v>
      </c>
    </row>
    <row r="2507" spans="1:25" x14ac:dyDescent="0.2">
      <c r="A2507">
        <v>2504</v>
      </c>
      <c r="B2507">
        <v>20605</v>
      </c>
      <c r="C2507">
        <v>1</v>
      </c>
      <c r="D2507">
        <v>201</v>
      </c>
      <c r="E2507">
        <v>16</v>
      </c>
      <c r="F2507">
        <v>2</v>
      </c>
      <c r="G2507">
        <v>20</v>
      </c>
      <c r="H2507">
        <v>1</v>
      </c>
      <c r="I2507">
        <v>0</v>
      </c>
      <c r="J2507">
        <v>0</v>
      </c>
      <c r="K2507">
        <v>0</v>
      </c>
      <c r="L2507">
        <v>0</v>
      </c>
      <c r="M2507">
        <v>0</v>
      </c>
      <c r="N2507">
        <v>0</v>
      </c>
      <c r="O2507">
        <v>0</v>
      </c>
      <c r="P2507">
        <v>0</v>
      </c>
      <c r="Q2507">
        <v>0</v>
      </c>
      <c r="R2507">
        <v>0</v>
      </c>
      <c r="S2507">
        <f t="shared" si="39"/>
        <v>0</v>
      </c>
      <c r="U2507">
        <v>5</v>
      </c>
      <c r="V2507">
        <v>4</v>
      </c>
      <c r="W2507">
        <v>2</v>
      </c>
      <c r="X2507">
        <v>0</v>
      </c>
      <c r="Y2507">
        <v>1</v>
      </c>
    </row>
    <row r="2508" spans="1:25" x14ac:dyDescent="0.2">
      <c r="A2508">
        <v>2505</v>
      </c>
      <c r="B2508">
        <v>20606</v>
      </c>
      <c r="C2508">
        <v>1</v>
      </c>
      <c r="D2508">
        <v>103</v>
      </c>
      <c r="E2508">
        <v>30</v>
      </c>
      <c r="F2508">
        <v>1</v>
      </c>
      <c r="G2508">
        <v>30</v>
      </c>
      <c r="H2508">
        <v>1</v>
      </c>
      <c r="I2508">
        <v>0</v>
      </c>
      <c r="J2508">
        <v>0</v>
      </c>
      <c r="K2508">
        <v>0</v>
      </c>
      <c r="L2508">
        <v>0</v>
      </c>
      <c r="M2508">
        <v>0</v>
      </c>
      <c r="N2508">
        <v>0</v>
      </c>
      <c r="O2508">
        <v>0</v>
      </c>
      <c r="P2508">
        <v>0</v>
      </c>
      <c r="Q2508">
        <v>0</v>
      </c>
      <c r="R2508">
        <v>0</v>
      </c>
      <c r="S2508">
        <f t="shared" si="39"/>
        <v>0</v>
      </c>
      <c r="U2508">
        <v>4</v>
      </c>
      <c r="V2508">
        <v>4</v>
      </c>
      <c r="W2508">
        <v>1</v>
      </c>
      <c r="X2508">
        <v>0</v>
      </c>
      <c r="Y2508">
        <v>1</v>
      </c>
    </row>
    <row r="2509" spans="1:25" x14ac:dyDescent="0.2">
      <c r="A2509">
        <v>2506</v>
      </c>
      <c r="B2509">
        <v>20622</v>
      </c>
      <c r="C2509">
        <v>1</v>
      </c>
      <c r="D2509">
        <v>383</v>
      </c>
      <c r="E2509">
        <v>14</v>
      </c>
      <c r="F2509">
        <v>12</v>
      </c>
      <c r="G2509">
        <v>58</v>
      </c>
      <c r="H2509">
        <v>1</v>
      </c>
      <c r="I2509">
        <v>1</v>
      </c>
      <c r="J2509">
        <v>4</v>
      </c>
      <c r="K2509">
        <v>1</v>
      </c>
      <c r="L2509">
        <v>3</v>
      </c>
      <c r="M2509">
        <v>1</v>
      </c>
      <c r="N2509">
        <v>1</v>
      </c>
      <c r="O2509">
        <v>0</v>
      </c>
      <c r="P2509">
        <v>0</v>
      </c>
      <c r="Q2509">
        <v>0</v>
      </c>
      <c r="R2509">
        <v>0</v>
      </c>
      <c r="S2509">
        <f t="shared" si="39"/>
        <v>2</v>
      </c>
      <c r="U2509">
        <v>5</v>
      </c>
      <c r="V2509">
        <v>4</v>
      </c>
      <c r="W2509">
        <v>3</v>
      </c>
      <c r="X2509">
        <v>0</v>
      </c>
      <c r="Y2509">
        <v>1</v>
      </c>
    </row>
    <row r="2510" spans="1:25" x14ac:dyDescent="0.2">
      <c r="A2510">
        <v>2507</v>
      </c>
      <c r="B2510">
        <v>20627</v>
      </c>
      <c r="C2510">
        <v>0</v>
      </c>
      <c r="D2510">
        <v>84</v>
      </c>
      <c r="E2510">
        <v>20</v>
      </c>
      <c r="F2510">
        <v>2</v>
      </c>
      <c r="G2510">
        <v>28</v>
      </c>
      <c r="H2510">
        <v>2</v>
      </c>
      <c r="I2510">
        <v>0</v>
      </c>
      <c r="J2510">
        <v>0</v>
      </c>
      <c r="K2510">
        <v>0</v>
      </c>
      <c r="L2510">
        <v>0</v>
      </c>
      <c r="M2510">
        <v>0</v>
      </c>
      <c r="N2510">
        <v>0</v>
      </c>
      <c r="O2510">
        <v>0</v>
      </c>
      <c r="P2510">
        <v>0</v>
      </c>
      <c r="Q2510">
        <v>0</v>
      </c>
      <c r="R2510">
        <v>0</v>
      </c>
      <c r="S2510">
        <f t="shared" si="39"/>
        <v>0</v>
      </c>
      <c r="U2510">
        <v>3</v>
      </c>
      <c r="V2510">
        <v>4</v>
      </c>
      <c r="W2510">
        <v>2</v>
      </c>
      <c r="X2510">
        <v>0</v>
      </c>
      <c r="Y2510">
        <v>1</v>
      </c>
    </row>
    <row r="2511" spans="1:25" x14ac:dyDescent="0.2">
      <c r="A2511">
        <v>2508</v>
      </c>
      <c r="B2511">
        <v>20635</v>
      </c>
      <c r="C2511">
        <v>1</v>
      </c>
      <c r="D2511">
        <v>56</v>
      </c>
      <c r="E2511">
        <v>10</v>
      </c>
      <c r="F2511">
        <v>2</v>
      </c>
      <c r="G2511">
        <v>14</v>
      </c>
      <c r="H2511">
        <v>0</v>
      </c>
      <c r="I2511">
        <v>1</v>
      </c>
      <c r="J2511">
        <v>0</v>
      </c>
      <c r="K2511">
        <v>0</v>
      </c>
      <c r="L2511">
        <v>0</v>
      </c>
      <c r="M2511">
        <v>1</v>
      </c>
      <c r="N2511">
        <v>0</v>
      </c>
      <c r="O2511">
        <v>0</v>
      </c>
      <c r="P2511">
        <v>0</v>
      </c>
      <c r="Q2511">
        <v>0</v>
      </c>
      <c r="R2511">
        <v>0</v>
      </c>
      <c r="S2511">
        <f t="shared" si="39"/>
        <v>1</v>
      </c>
      <c r="U2511">
        <v>3</v>
      </c>
      <c r="V2511">
        <v>3</v>
      </c>
      <c r="W2511">
        <v>2</v>
      </c>
      <c r="X2511">
        <v>0</v>
      </c>
      <c r="Y2511">
        <v>1</v>
      </c>
    </row>
    <row r="2512" spans="1:25" x14ac:dyDescent="0.2">
      <c r="A2512">
        <v>2509</v>
      </c>
      <c r="B2512">
        <v>20637</v>
      </c>
      <c r="C2512">
        <v>1</v>
      </c>
      <c r="D2512">
        <v>176</v>
      </c>
      <c r="E2512">
        <v>20</v>
      </c>
      <c r="F2512">
        <v>2</v>
      </c>
      <c r="G2512">
        <v>28</v>
      </c>
      <c r="H2512">
        <v>1</v>
      </c>
      <c r="I2512">
        <v>1</v>
      </c>
      <c r="J2512">
        <v>0</v>
      </c>
      <c r="K2512">
        <v>0</v>
      </c>
      <c r="L2512">
        <v>0</v>
      </c>
      <c r="M2512">
        <v>1</v>
      </c>
      <c r="N2512">
        <v>0</v>
      </c>
      <c r="O2512">
        <v>0</v>
      </c>
      <c r="P2512">
        <v>0</v>
      </c>
      <c r="Q2512">
        <v>0</v>
      </c>
      <c r="R2512">
        <v>0</v>
      </c>
      <c r="S2512">
        <f t="shared" si="39"/>
        <v>1</v>
      </c>
      <c r="U2512">
        <v>4</v>
      </c>
      <c r="V2512">
        <v>4</v>
      </c>
      <c r="W2512">
        <v>2</v>
      </c>
      <c r="X2512">
        <v>0</v>
      </c>
      <c r="Y2512">
        <v>1</v>
      </c>
    </row>
    <row r="2513" spans="1:25" x14ac:dyDescent="0.2">
      <c r="A2513">
        <v>2510</v>
      </c>
      <c r="B2513">
        <v>20638</v>
      </c>
      <c r="C2513">
        <v>1</v>
      </c>
      <c r="D2513">
        <v>330</v>
      </c>
      <c r="E2513">
        <v>12</v>
      </c>
      <c r="F2513">
        <v>7</v>
      </c>
      <c r="G2513">
        <v>48</v>
      </c>
      <c r="H2513">
        <v>1</v>
      </c>
      <c r="I2513">
        <v>0</v>
      </c>
      <c r="J2513">
        <v>1</v>
      </c>
      <c r="K2513">
        <v>2</v>
      </c>
      <c r="L2513">
        <v>1</v>
      </c>
      <c r="M2513">
        <v>1</v>
      </c>
      <c r="N2513">
        <v>0</v>
      </c>
      <c r="O2513">
        <v>0</v>
      </c>
      <c r="P2513">
        <v>0</v>
      </c>
      <c r="Q2513">
        <v>0</v>
      </c>
      <c r="R2513">
        <v>0</v>
      </c>
      <c r="S2513">
        <f t="shared" si="39"/>
        <v>1</v>
      </c>
      <c r="U2513">
        <v>5</v>
      </c>
      <c r="V2513">
        <v>3</v>
      </c>
      <c r="W2513">
        <v>3</v>
      </c>
      <c r="X2513">
        <v>0</v>
      </c>
      <c r="Y2513">
        <v>1</v>
      </c>
    </row>
    <row r="2514" spans="1:25" x14ac:dyDescent="0.2">
      <c r="A2514">
        <v>2511</v>
      </c>
      <c r="B2514">
        <v>20640</v>
      </c>
      <c r="C2514">
        <v>1</v>
      </c>
      <c r="D2514">
        <v>268</v>
      </c>
      <c r="E2514">
        <v>16</v>
      </c>
      <c r="F2514">
        <v>11</v>
      </c>
      <c r="G2514">
        <v>60</v>
      </c>
      <c r="H2514">
        <v>7</v>
      </c>
      <c r="I2514">
        <v>1</v>
      </c>
      <c r="J2514">
        <v>1</v>
      </c>
      <c r="K2514">
        <v>0</v>
      </c>
      <c r="L2514">
        <v>0</v>
      </c>
      <c r="M2514">
        <v>1</v>
      </c>
      <c r="N2514">
        <v>0</v>
      </c>
      <c r="O2514">
        <v>0</v>
      </c>
      <c r="P2514">
        <v>1</v>
      </c>
      <c r="Q2514">
        <v>0</v>
      </c>
      <c r="R2514">
        <v>0</v>
      </c>
      <c r="S2514">
        <f t="shared" si="39"/>
        <v>2</v>
      </c>
      <c r="U2514">
        <v>5</v>
      </c>
      <c r="V2514">
        <v>4</v>
      </c>
      <c r="W2514">
        <v>3</v>
      </c>
      <c r="X2514">
        <v>0</v>
      </c>
      <c r="Y2514">
        <v>1</v>
      </c>
    </row>
    <row r="2515" spans="1:25" x14ac:dyDescent="0.2">
      <c r="A2515">
        <v>2512</v>
      </c>
      <c r="B2515">
        <v>20641</v>
      </c>
      <c r="C2515">
        <v>1</v>
      </c>
      <c r="D2515">
        <v>270</v>
      </c>
      <c r="E2515">
        <v>16</v>
      </c>
      <c r="F2515">
        <v>1</v>
      </c>
      <c r="G2515">
        <v>16</v>
      </c>
      <c r="H2515">
        <v>0</v>
      </c>
      <c r="I2515">
        <v>1</v>
      </c>
      <c r="J2515">
        <v>0</v>
      </c>
      <c r="K2515">
        <v>0</v>
      </c>
      <c r="L2515">
        <v>0</v>
      </c>
      <c r="M2515">
        <v>0</v>
      </c>
      <c r="N2515">
        <v>0</v>
      </c>
      <c r="O2515">
        <v>0</v>
      </c>
      <c r="P2515">
        <v>0</v>
      </c>
      <c r="Q2515">
        <v>0</v>
      </c>
      <c r="R2515">
        <v>0</v>
      </c>
      <c r="S2515">
        <f t="shared" si="39"/>
        <v>0</v>
      </c>
      <c r="U2515">
        <v>5</v>
      </c>
      <c r="V2515">
        <v>4</v>
      </c>
      <c r="W2515">
        <v>1</v>
      </c>
      <c r="X2515">
        <v>0</v>
      </c>
      <c r="Y2515">
        <v>1</v>
      </c>
    </row>
    <row r="2516" spans="1:25" x14ac:dyDescent="0.2">
      <c r="A2516">
        <v>2513</v>
      </c>
      <c r="B2516">
        <v>20659</v>
      </c>
      <c r="C2516">
        <v>0</v>
      </c>
      <c r="D2516">
        <v>340</v>
      </c>
      <c r="E2516">
        <v>30</v>
      </c>
      <c r="F2516">
        <v>10</v>
      </c>
      <c r="G2516">
        <v>56</v>
      </c>
      <c r="H2516">
        <v>2</v>
      </c>
      <c r="I2516">
        <v>1</v>
      </c>
      <c r="J2516">
        <v>0</v>
      </c>
      <c r="K2516">
        <v>2</v>
      </c>
      <c r="L2516">
        <v>3</v>
      </c>
      <c r="M2516">
        <v>0</v>
      </c>
      <c r="N2516">
        <v>0</v>
      </c>
      <c r="O2516">
        <v>0</v>
      </c>
      <c r="P2516">
        <v>0</v>
      </c>
      <c r="Q2516">
        <v>0</v>
      </c>
      <c r="R2516">
        <v>0</v>
      </c>
      <c r="S2516">
        <f t="shared" si="39"/>
        <v>0</v>
      </c>
      <c r="U2516">
        <v>5</v>
      </c>
      <c r="V2516">
        <v>4</v>
      </c>
      <c r="W2516">
        <v>3</v>
      </c>
      <c r="X2516">
        <v>0</v>
      </c>
      <c r="Y2516">
        <v>1</v>
      </c>
    </row>
    <row r="2517" spans="1:25" x14ac:dyDescent="0.2">
      <c r="A2517">
        <v>2514</v>
      </c>
      <c r="B2517">
        <v>20716</v>
      </c>
      <c r="C2517">
        <v>1</v>
      </c>
      <c r="D2517">
        <v>420</v>
      </c>
      <c r="E2517">
        <v>16</v>
      </c>
      <c r="F2517">
        <v>12</v>
      </c>
      <c r="G2517">
        <v>40</v>
      </c>
      <c r="H2517">
        <v>4</v>
      </c>
      <c r="I2517">
        <v>2</v>
      </c>
      <c r="J2517">
        <v>1</v>
      </c>
      <c r="K2517">
        <v>1</v>
      </c>
      <c r="L2517">
        <v>0</v>
      </c>
      <c r="M2517">
        <v>0</v>
      </c>
      <c r="N2517">
        <v>6</v>
      </c>
      <c r="O2517">
        <v>0</v>
      </c>
      <c r="P2517">
        <v>0</v>
      </c>
      <c r="Q2517">
        <v>0</v>
      </c>
      <c r="R2517">
        <v>0</v>
      </c>
      <c r="S2517">
        <f t="shared" si="39"/>
        <v>6</v>
      </c>
      <c r="U2517">
        <v>5</v>
      </c>
      <c r="V2517">
        <v>4</v>
      </c>
      <c r="W2517">
        <v>3</v>
      </c>
      <c r="X2517">
        <v>0</v>
      </c>
      <c r="Y2517">
        <v>1</v>
      </c>
    </row>
    <row r="2518" spans="1:25" x14ac:dyDescent="0.2">
      <c r="A2518">
        <v>2515</v>
      </c>
      <c r="B2518">
        <v>20722</v>
      </c>
      <c r="C2518">
        <v>1</v>
      </c>
      <c r="D2518">
        <v>308</v>
      </c>
      <c r="E2518">
        <v>10</v>
      </c>
      <c r="F2518">
        <v>1</v>
      </c>
      <c r="G2518">
        <v>10</v>
      </c>
      <c r="H2518">
        <v>0</v>
      </c>
      <c r="I2518">
        <v>0</v>
      </c>
      <c r="J2518">
        <v>0</v>
      </c>
      <c r="K2518">
        <v>0</v>
      </c>
      <c r="L2518">
        <v>0</v>
      </c>
      <c r="M2518">
        <v>0</v>
      </c>
      <c r="N2518">
        <v>0</v>
      </c>
      <c r="O2518">
        <v>0</v>
      </c>
      <c r="P2518">
        <v>0</v>
      </c>
      <c r="Q2518">
        <v>0</v>
      </c>
      <c r="R2518">
        <v>0</v>
      </c>
      <c r="S2518">
        <f t="shared" si="39"/>
        <v>0</v>
      </c>
      <c r="U2518">
        <v>5</v>
      </c>
      <c r="V2518">
        <v>3</v>
      </c>
      <c r="W2518">
        <v>1</v>
      </c>
      <c r="X2518">
        <v>0</v>
      </c>
      <c r="Y2518">
        <v>1</v>
      </c>
    </row>
    <row r="2519" spans="1:25" x14ac:dyDescent="0.2">
      <c r="A2519">
        <v>2516</v>
      </c>
      <c r="B2519">
        <v>20734</v>
      </c>
      <c r="C2519">
        <v>1</v>
      </c>
      <c r="D2519">
        <v>83</v>
      </c>
      <c r="E2519">
        <v>14</v>
      </c>
      <c r="F2519">
        <v>1</v>
      </c>
      <c r="G2519">
        <v>14</v>
      </c>
      <c r="H2519">
        <v>0</v>
      </c>
      <c r="I2519">
        <v>0</v>
      </c>
      <c r="J2519">
        <v>0</v>
      </c>
      <c r="K2519">
        <v>0</v>
      </c>
      <c r="L2519">
        <v>1</v>
      </c>
      <c r="M2519">
        <v>2</v>
      </c>
      <c r="N2519">
        <v>0</v>
      </c>
      <c r="O2519">
        <v>0</v>
      </c>
      <c r="P2519">
        <v>0</v>
      </c>
      <c r="Q2519">
        <v>0</v>
      </c>
      <c r="R2519">
        <v>0</v>
      </c>
      <c r="S2519">
        <f t="shared" si="39"/>
        <v>2</v>
      </c>
      <c r="U2519">
        <v>3</v>
      </c>
      <c r="V2519">
        <v>4</v>
      </c>
      <c r="W2519">
        <v>1</v>
      </c>
      <c r="X2519">
        <v>0</v>
      </c>
      <c r="Y2519">
        <v>1</v>
      </c>
    </row>
    <row r="2520" spans="1:25" x14ac:dyDescent="0.2">
      <c r="A2520">
        <v>2517</v>
      </c>
      <c r="B2520">
        <v>20746</v>
      </c>
      <c r="C2520">
        <v>0</v>
      </c>
      <c r="D2520">
        <v>91</v>
      </c>
      <c r="E2520">
        <v>14</v>
      </c>
      <c r="F2520">
        <v>2</v>
      </c>
      <c r="G2520">
        <v>20</v>
      </c>
      <c r="H2520">
        <v>0</v>
      </c>
      <c r="I2520">
        <v>1</v>
      </c>
      <c r="J2520">
        <v>1</v>
      </c>
      <c r="K2520">
        <v>0</v>
      </c>
      <c r="L2520">
        <v>0</v>
      </c>
      <c r="M2520">
        <v>1</v>
      </c>
      <c r="N2520">
        <v>0</v>
      </c>
      <c r="O2520">
        <v>0</v>
      </c>
      <c r="P2520">
        <v>0</v>
      </c>
      <c r="Q2520">
        <v>0</v>
      </c>
      <c r="R2520">
        <v>0</v>
      </c>
      <c r="S2520">
        <f t="shared" si="39"/>
        <v>1</v>
      </c>
      <c r="U2520">
        <v>3</v>
      </c>
      <c r="V2520">
        <v>4</v>
      </c>
      <c r="W2520">
        <v>2</v>
      </c>
      <c r="X2520">
        <v>0</v>
      </c>
      <c r="Y2520">
        <v>1</v>
      </c>
    </row>
    <row r="2521" spans="1:25" x14ac:dyDescent="0.2">
      <c r="A2521">
        <v>2518</v>
      </c>
      <c r="B2521">
        <v>20756</v>
      </c>
      <c r="C2521">
        <v>1</v>
      </c>
      <c r="D2521">
        <v>180</v>
      </c>
      <c r="E2521">
        <v>12</v>
      </c>
      <c r="F2521">
        <v>4</v>
      </c>
      <c r="G2521">
        <v>24</v>
      </c>
      <c r="H2521">
        <v>1</v>
      </c>
      <c r="I2521">
        <v>0</v>
      </c>
      <c r="J2521">
        <v>1</v>
      </c>
      <c r="K2521">
        <v>0</v>
      </c>
      <c r="L2521">
        <v>1</v>
      </c>
      <c r="M2521">
        <v>0</v>
      </c>
      <c r="N2521">
        <v>0</v>
      </c>
      <c r="O2521">
        <v>0</v>
      </c>
      <c r="P2521">
        <v>0</v>
      </c>
      <c r="Q2521">
        <v>0</v>
      </c>
      <c r="R2521">
        <v>0</v>
      </c>
      <c r="S2521">
        <f t="shared" si="39"/>
        <v>0</v>
      </c>
      <c r="U2521">
        <v>4</v>
      </c>
      <c r="V2521">
        <v>3</v>
      </c>
      <c r="W2521">
        <v>3</v>
      </c>
      <c r="X2521">
        <v>0</v>
      </c>
      <c r="Y2521">
        <v>1</v>
      </c>
    </row>
    <row r="2522" spans="1:25" x14ac:dyDescent="0.2">
      <c r="A2522">
        <v>2519</v>
      </c>
      <c r="B2522">
        <v>20761</v>
      </c>
      <c r="C2522">
        <v>0</v>
      </c>
      <c r="D2522">
        <v>124</v>
      </c>
      <c r="E2522">
        <v>10</v>
      </c>
      <c r="F2522">
        <v>1</v>
      </c>
      <c r="G2522">
        <v>10</v>
      </c>
      <c r="H2522">
        <v>0</v>
      </c>
      <c r="I2522">
        <v>0</v>
      </c>
      <c r="J2522">
        <v>0</v>
      </c>
      <c r="K2522">
        <v>0</v>
      </c>
      <c r="L2522">
        <v>0</v>
      </c>
      <c r="M2522">
        <v>1</v>
      </c>
      <c r="N2522">
        <v>0</v>
      </c>
      <c r="O2522">
        <v>0</v>
      </c>
      <c r="P2522">
        <v>0</v>
      </c>
      <c r="Q2522">
        <v>0</v>
      </c>
      <c r="R2522">
        <v>0</v>
      </c>
      <c r="S2522">
        <f t="shared" si="39"/>
        <v>1</v>
      </c>
      <c r="U2522">
        <v>4</v>
      </c>
      <c r="V2522">
        <v>3</v>
      </c>
      <c r="W2522">
        <v>1</v>
      </c>
      <c r="X2522">
        <v>0</v>
      </c>
      <c r="Y2522">
        <v>1</v>
      </c>
    </row>
    <row r="2523" spans="1:25" x14ac:dyDescent="0.2">
      <c r="A2523">
        <v>2520</v>
      </c>
      <c r="B2523">
        <v>20762</v>
      </c>
      <c r="C2523">
        <v>1</v>
      </c>
      <c r="D2523">
        <v>208</v>
      </c>
      <c r="E2523">
        <v>4</v>
      </c>
      <c r="F2523">
        <v>4</v>
      </c>
      <c r="G2523">
        <v>22</v>
      </c>
      <c r="H2523">
        <v>1</v>
      </c>
      <c r="I2523">
        <v>0</v>
      </c>
      <c r="J2523">
        <v>0</v>
      </c>
      <c r="K2523">
        <v>0</v>
      </c>
      <c r="L2523">
        <v>0</v>
      </c>
      <c r="M2523">
        <v>0</v>
      </c>
      <c r="N2523">
        <v>1</v>
      </c>
      <c r="O2523">
        <v>0</v>
      </c>
      <c r="P2523">
        <v>0</v>
      </c>
      <c r="Q2523">
        <v>0</v>
      </c>
      <c r="R2523">
        <v>0</v>
      </c>
      <c r="S2523">
        <f t="shared" si="39"/>
        <v>1</v>
      </c>
      <c r="U2523">
        <v>5</v>
      </c>
      <c r="V2523">
        <v>2</v>
      </c>
      <c r="W2523">
        <v>3</v>
      </c>
      <c r="X2523">
        <v>0</v>
      </c>
      <c r="Y2523">
        <v>1</v>
      </c>
    </row>
    <row r="2524" spans="1:25" x14ac:dyDescent="0.2">
      <c r="A2524">
        <v>2521</v>
      </c>
      <c r="B2524">
        <v>20777</v>
      </c>
      <c r="C2524">
        <v>1</v>
      </c>
      <c r="D2524">
        <v>90</v>
      </c>
      <c r="E2524">
        <v>12</v>
      </c>
      <c r="F2524">
        <v>2</v>
      </c>
      <c r="G2524">
        <v>14</v>
      </c>
      <c r="H2524">
        <v>0</v>
      </c>
      <c r="I2524">
        <v>0</v>
      </c>
      <c r="J2524">
        <v>1</v>
      </c>
      <c r="K2524">
        <v>0</v>
      </c>
      <c r="L2524">
        <v>0</v>
      </c>
      <c r="M2524">
        <v>0</v>
      </c>
      <c r="N2524">
        <v>0</v>
      </c>
      <c r="O2524">
        <v>0</v>
      </c>
      <c r="P2524">
        <v>0</v>
      </c>
      <c r="Q2524">
        <v>0</v>
      </c>
      <c r="R2524">
        <v>0</v>
      </c>
      <c r="S2524">
        <f t="shared" si="39"/>
        <v>0</v>
      </c>
      <c r="U2524">
        <v>3</v>
      </c>
      <c r="V2524">
        <v>3</v>
      </c>
      <c r="W2524">
        <v>2</v>
      </c>
      <c r="X2524">
        <v>0</v>
      </c>
      <c r="Y2524">
        <v>1</v>
      </c>
    </row>
    <row r="2525" spans="1:25" x14ac:dyDescent="0.2">
      <c r="A2525">
        <v>2522</v>
      </c>
      <c r="B2525">
        <v>20782</v>
      </c>
      <c r="C2525">
        <v>1</v>
      </c>
      <c r="D2525">
        <v>369</v>
      </c>
      <c r="E2525">
        <v>22</v>
      </c>
      <c r="F2525">
        <v>7</v>
      </c>
      <c r="G2525">
        <v>52</v>
      </c>
      <c r="H2525">
        <v>2</v>
      </c>
      <c r="I2525">
        <v>1</v>
      </c>
      <c r="J2525">
        <v>3</v>
      </c>
      <c r="K2525">
        <v>0</v>
      </c>
      <c r="L2525">
        <v>0</v>
      </c>
      <c r="M2525">
        <v>0</v>
      </c>
      <c r="N2525">
        <v>1</v>
      </c>
      <c r="O2525">
        <v>0</v>
      </c>
      <c r="P2525">
        <v>0</v>
      </c>
      <c r="Q2525">
        <v>0</v>
      </c>
      <c r="R2525">
        <v>0</v>
      </c>
      <c r="S2525">
        <f t="shared" si="39"/>
        <v>1</v>
      </c>
      <c r="U2525">
        <v>5</v>
      </c>
      <c r="V2525">
        <v>4</v>
      </c>
      <c r="W2525">
        <v>3</v>
      </c>
      <c r="X2525">
        <v>0</v>
      </c>
      <c r="Y2525">
        <v>1</v>
      </c>
    </row>
    <row r="2526" spans="1:25" x14ac:dyDescent="0.2">
      <c r="A2526">
        <v>2523</v>
      </c>
      <c r="B2526">
        <v>20787</v>
      </c>
      <c r="C2526">
        <v>1</v>
      </c>
      <c r="D2526">
        <v>60</v>
      </c>
      <c r="E2526">
        <v>14</v>
      </c>
      <c r="F2526">
        <v>2</v>
      </c>
      <c r="G2526">
        <v>18</v>
      </c>
      <c r="H2526">
        <v>1</v>
      </c>
      <c r="I2526">
        <v>0</v>
      </c>
      <c r="J2526">
        <v>0</v>
      </c>
      <c r="K2526">
        <v>0</v>
      </c>
      <c r="L2526">
        <v>1</v>
      </c>
      <c r="M2526">
        <v>0</v>
      </c>
      <c r="N2526">
        <v>0</v>
      </c>
      <c r="O2526">
        <v>0</v>
      </c>
      <c r="P2526">
        <v>0</v>
      </c>
      <c r="Q2526">
        <v>0</v>
      </c>
      <c r="R2526">
        <v>0</v>
      </c>
      <c r="S2526">
        <f t="shared" si="39"/>
        <v>0</v>
      </c>
      <c r="U2526">
        <v>3</v>
      </c>
      <c r="V2526">
        <v>4</v>
      </c>
      <c r="W2526">
        <v>2</v>
      </c>
      <c r="X2526">
        <v>0</v>
      </c>
      <c r="Y2526">
        <v>1</v>
      </c>
    </row>
    <row r="2527" spans="1:25" x14ac:dyDescent="0.2">
      <c r="A2527">
        <v>2524</v>
      </c>
      <c r="B2527">
        <v>20812</v>
      </c>
      <c r="C2527">
        <v>1</v>
      </c>
      <c r="D2527">
        <v>405</v>
      </c>
      <c r="E2527">
        <v>10</v>
      </c>
      <c r="F2527">
        <v>8</v>
      </c>
      <c r="G2527">
        <v>38</v>
      </c>
      <c r="H2527">
        <v>2</v>
      </c>
      <c r="I2527">
        <v>0</v>
      </c>
      <c r="J2527">
        <v>1</v>
      </c>
      <c r="K2527">
        <v>1</v>
      </c>
      <c r="L2527">
        <v>1</v>
      </c>
      <c r="M2527">
        <v>0</v>
      </c>
      <c r="N2527">
        <v>1</v>
      </c>
      <c r="O2527">
        <v>0</v>
      </c>
      <c r="P2527">
        <v>1</v>
      </c>
      <c r="Q2527">
        <v>0</v>
      </c>
      <c r="R2527">
        <v>0</v>
      </c>
      <c r="S2527">
        <f t="shared" si="39"/>
        <v>2</v>
      </c>
      <c r="U2527">
        <v>5</v>
      </c>
      <c r="V2527">
        <v>3</v>
      </c>
      <c r="W2527">
        <v>3</v>
      </c>
      <c r="X2527">
        <v>0</v>
      </c>
      <c r="Y2527">
        <v>1</v>
      </c>
    </row>
    <row r="2528" spans="1:25" x14ac:dyDescent="0.2">
      <c r="A2528">
        <v>2525</v>
      </c>
      <c r="B2528">
        <v>20817</v>
      </c>
      <c r="C2528">
        <v>0</v>
      </c>
      <c r="D2528">
        <v>421</v>
      </c>
      <c r="E2528">
        <v>14</v>
      </c>
      <c r="F2528">
        <v>9</v>
      </c>
      <c r="G2528">
        <v>66</v>
      </c>
      <c r="H2528">
        <v>2</v>
      </c>
      <c r="I2528">
        <v>0</v>
      </c>
      <c r="J2528">
        <v>1</v>
      </c>
      <c r="K2528">
        <v>0</v>
      </c>
      <c r="L2528">
        <v>0</v>
      </c>
      <c r="M2528">
        <v>1</v>
      </c>
      <c r="N2528">
        <v>2</v>
      </c>
      <c r="O2528">
        <v>0</v>
      </c>
      <c r="P2528">
        <v>0</v>
      </c>
      <c r="Q2528">
        <v>0</v>
      </c>
      <c r="R2528">
        <v>0</v>
      </c>
      <c r="S2528">
        <f t="shared" si="39"/>
        <v>3</v>
      </c>
      <c r="U2528">
        <v>5</v>
      </c>
      <c r="V2528">
        <v>4</v>
      </c>
      <c r="W2528">
        <v>3</v>
      </c>
      <c r="X2528">
        <v>0</v>
      </c>
      <c r="Y2528">
        <v>1</v>
      </c>
    </row>
    <row r="2529" spans="1:25" x14ac:dyDescent="0.2">
      <c r="A2529">
        <v>2526</v>
      </c>
      <c r="B2529">
        <v>20820</v>
      </c>
      <c r="C2529">
        <v>0</v>
      </c>
      <c r="D2529">
        <v>37</v>
      </c>
      <c r="E2529">
        <v>10</v>
      </c>
      <c r="F2529">
        <v>2</v>
      </c>
      <c r="G2529">
        <v>12</v>
      </c>
      <c r="H2529">
        <v>0</v>
      </c>
      <c r="I2529">
        <v>0</v>
      </c>
      <c r="J2529">
        <v>0</v>
      </c>
      <c r="K2529">
        <v>0</v>
      </c>
      <c r="L2529">
        <v>0</v>
      </c>
      <c r="M2529">
        <v>1</v>
      </c>
      <c r="N2529">
        <v>0</v>
      </c>
      <c r="O2529">
        <v>0</v>
      </c>
      <c r="P2529">
        <v>0</v>
      </c>
      <c r="Q2529">
        <v>0</v>
      </c>
      <c r="R2529">
        <v>0</v>
      </c>
      <c r="S2529">
        <f t="shared" si="39"/>
        <v>1</v>
      </c>
      <c r="U2529">
        <v>2</v>
      </c>
      <c r="V2529">
        <v>3</v>
      </c>
      <c r="W2529">
        <v>2</v>
      </c>
      <c r="X2529">
        <v>0</v>
      </c>
      <c r="Y2529">
        <v>1</v>
      </c>
    </row>
    <row r="2530" spans="1:25" x14ac:dyDescent="0.2">
      <c r="A2530">
        <v>2527</v>
      </c>
      <c r="B2530">
        <v>20849</v>
      </c>
      <c r="C2530">
        <v>1</v>
      </c>
      <c r="D2530">
        <v>168</v>
      </c>
      <c r="E2530">
        <v>6</v>
      </c>
      <c r="F2530">
        <v>2</v>
      </c>
      <c r="G2530">
        <v>8</v>
      </c>
      <c r="H2530">
        <v>0</v>
      </c>
      <c r="I2530">
        <v>0</v>
      </c>
      <c r="J2530">
        <v>0</v>
      </c>
      <c r="K2530">
        <v>0</v>
      </c>
      <c r="L2530">
        <v>0</v>
      </c>
      <c r="M2530">
        <v>1</v>
      </c>
      <c r="N2530">
        <v>0</v>
      </c>
      <c r="O2530">
        <v>1</v>
      </c>
      <c r="P2530">
        <v>0</v>
      </c>
      <c r="Q2530">
        <v>0</v>
      </c>
      <c r="R2530">
        <v>0</v>
      </c>
      <c r="S2530">
        <f t="shared" si="39"/>
        <v>2</v>
      </c>
      <c r="U2530">
        <v>4</v>
      </c>
      <c r="V2530">
        <v>2</v>
      </c>
      <c r="W2530">
        <v>2</v>
      </c>
      <c r="X2530">
        <v>0</v>
      </c>
      <c r="Y2530">
        <v>1</v>
      </c>
    </row>
    <row r="2531" spans="1:25" x14ac:dyDescent="0.2">
      <c r="A2531">
        <v>2528</v>
      </c>
      <c r="B2531">
        <v>20850</v>
      </c>
      <c r="C2531">
        <v>1</v>
      </c>
      <c r="D2531">
        <v>169</v>
      </c>
      <c r="E2531">
        <v>22</v>
      </c>
      <c r="F2531">
        <v>10</v>
      </c>
      <c r="G2531">
        <v>62</v>
      </c>
      <c r="H2531">
        <v>1</v>
      </c>
      <c r="I2531">
        <v>0</v>
      </c>
      <c r="J2531">
        <v>4</v>
      </c>
      <c r="K2531">
        <v>2</v>
      </c>
      <c r="L2531">
        <v>0</v>
      </c>
      <c r="M2531">
        <v>0</v>
      </c>
      <c r="N2531">
        <v>0</v>
      </c>
      <c r="O2531">
        <v>0</v>
      </c>
      <c r="P2531">
        <v>0</v>
      </c>
      <c r="Q2531">
        <v>0</v>
      </c>
      <c r="R2531">
        <v>0</v>
      </c>
      <c r="S2531">
        <f t="shared" si="39"/>
        <v>0</v>
      </c>
      <c r="U2531">
        <v>4</v>
      </c>
      <c r="V2531">
        <v>4</v>
      </c>
      <c r="W2531">
        <v>3</v>
      </c>
      <c r="X2531">
        <v>0</v>
      </c>
      <c r="Y2531">
        <v>1</v>
      </c>
    </row>
    <row r="2532" spans="1:25" x14ac:dyDescent="0.2">
      <c r="A2532">
        <v>2529</v>
      </c>
      <c r="B2532">
        <v>20857</v>
      </c>
      <c r="C2532">
        <v>0</v>
      </c>
      <c r="D2532">
        <v>159</v>
      </c>
      <c r="E2532">
        <v>32</v>
      </c>
      <c r="F2532">
        <v>1</v>
      </c>
      <c r="G2532">
        <v>32</v>
      </c>
      <c r="H2532">
        <v>0</v>
      </c>
      <c r="I2532">
        <v>0</v>
      </c>
      <c r="J2532">
        <v>0</v>
      </c>
      <c r="K2532">
        <v>0</v>
      </c>
      <c r="L2532">
        <v>1</v>
      </c>
      <c r="M2532">
        <v>0</v>
      </c>
      <c r="N2532">
        <v>0</v>
      </c>
      <c r="O2532">
        <v>0</v>
      </c>
      <c r="P2532">
        <v>0</v>
      </c>
      <c r="Q2532">
        <v>0</v>
      </c>
      <c r="R2532">
        <v>0</v>
      </c>
      <c r="S2532">
        <f t="shared" si="39"/>
        <v>0</v>
      </c>
      <c r="U2532">
        <v>4</v>
      </c>
      <c r="V2532">
        <v>4</v>
      </c>
      <c r="W2532">
        <v>1</v>
      </c>
      <c r="X2532">
        <v>0</v>
      </c>
      <c r="Y2532">
        <v>1</v>
      </c>
    </row>
    <row r="2533" spans="1:25" x14ac:dyDescent="0.2">
      <c r="A2533">
        <v>2530</v>
      </c>
      <c r="B2533">
        <v>20882</v>
      </c>
      <c r="C2533">
        <v>1</v>
      </c>
      <c r="D2533">
        <v>108</v>
      </c>
      <c r="E2533">
        <v>10</v>
      </c>
      <c r="F2533">
        <v>1</v>
      </c>
      <c r="G2533">
        <v>10</v>
      </c>
      <c r="H2533">
        <v>0</v>
      </c>
      <c r="I2533">
        <v>0</v>
      </c>
      <c r="J2533">
        <v>0</v>
      </c>
      <c r="K2533">
        <v>0</v>
      </c>
      <c r="L2533">
        <v>0</v>
      </c>
      <c r="M2533">
        <v>0</v>
      </c>
      <c r="N2533">
        <v>0</v>
      </c>
      <c r="O2533">
        <v>0</v>
      </c>
      <c r="P2533">
        <v>0</v>
      </c>
      <c r="Q2533">
        <v>0</v>
      </c>
      <c r="R2533">
        <v>0</v>
      </c>
      <c r="S2533">
        <f t="shared" si="39"/>
        <v>0</v>
      </c>
      <c r="U2533">
        <v>4</v>
      </c>
      <c r="V2533">
        <v>3</v>
      </c>
      <c r="W2533">
        <v>1</v>
      </c>
      <c r="X2533">
        <v>0</v>
      </c>
      <c r="Y2533">
        <v>1</v>
      </c>
    </row>
    <row r="2534" spans="1:25" x14ac:dyDescent="0.2">
      <c r="A2534">
        <v>2531</v>
      </c>
      <c r="B2534">
        <v>20883</v>
      </c>
      <c r="C2534">
        <v>1</v>
      </c>
      <c r="D2534">
        <v>190</v>
      </c>
      <c r="E2534">
        <v>14</v>
      </c>
      <c r="F2534">
        <v>2</v>
      </c>
      <c r="G2534">
        <v>22</v>
      </c>
      <c r="H2534">
        <v>0</v>
      </c>
      <c r="I2534">
        <v>0</v>
      </c>
      <c r="J2534">
        <v>0</v>
      </c>
      <c r="K2534">
        <v>0</v>
      </c>
      <c r="L2534">
        <v>0</v>
      </c>
      <c r="M2534">
        <v>0</v>
      </c>
      <c r="N2534">
        <v>1</v>
      </c>
      <c r="O2534">
        <v>0</v>
      </c>
      <c r="P2534">
        <v>0</v>
      </c>
      <c r="Q2534">
        <v>0</v>
      </c>
      <c r="R2534">
        <v>0</v>
      </c>
      <c r="S2534">
        <f t="shared" si="39"/>
        <v>1</v>
      </c>
      <c r="U2534">
        <v>4</v>
      </c>
      <c r="V2534">
        <v>4</v>
      </c>
      <c r="W2534">
        <v>2</v>
      </c>
      <c r="X2534">
        <v>0</v>
      </c>
      <c r="Y2534">
        <v>1</v>
      </c>
    </row>
    <row r="2535" spans="1:25" x14ac:dyDescent="0.2">
      <c r="A2535">
        <v>2532</v>
      </c>
      <c r="B2535">
        <v>20886</v>
      </c>
      <c r="C2535">
        <v>0</v>
      </c>
      <c r="D2535">
        <v>160</v>
      </c>
      <c r="E2535">
        <v>10</v>
      </c>
      <c r="F2535">
        <v>9</v>
      </c>
      <c r="G2535">
        <v>38</v>
      </c>
      <c r="H2535">
        <v>2</v>
      </c>
      <c r="I2535">
        <v>0</v>
      </c>
      <c r="J2535">
        <v>0</v>
      </c>
      <c r="K2535">
        <v>0</v>
      </c>
      <c r="L2535">
        <v>1</v>
      </c>
      <c r="M2535">
        <v>0</v>
      </c>
      <c r="N2535">
        <v>1</v>
      </c>
      <c r="O2535">
        <v>0</v>
      </c>
      <c r="P2535">
        <v>0</v>
      </c>
      <c r="Q2535">
        <v>0</v>
      </c>
      <c r="R2535">
        <v>0</v>
      </c>
      <c r="S2535">
        <f t="shared" si="39"/>
        <v>1</v>
      </c>
      <c r="U2535">
        <v>4</v>
      </c>
      <c r="V2535">
        <v>3</v>
      </c>
      <c r="W2535">
        <v>3</v>
      </c>
      <c r="X2535">
        <v>0</v>
      </c>
      <c r="Y2535">
        <v>1</v>
      </c>
    </row>
    <row r="2536" spans="1:25" x14ac:dyDescent="0.2">
      <c r="A2536">
        <v>2533</v>
      </c>
      <c r="B2536">
        <v>20888</v>
      </c>
      <c r="C2536">
        <v>1</v>
      </c>
      <c r="D2536">
        <v>153</v>
      </c>
      <c r="E2536">
        <v>12</v>
      </c>
      <c r="F2536">
        <v>4</v>
      </c>
      <c r="G2536">
        <v>20</v>
      </c>
      <c r="H2536">
        <v>1</v>
      </c>
      <c r="I2536">
        <v>1</v>
      </c>
      <c r="J2536">
        <v>1</v>
      </c>
      <c r="K2536">
        <v>0</v>
      </c>
      <c r="L2536">
        <v>0</v>
      </c>
      <c r="M2536">
        <v>0</v>
      </c>
      <c r="N2536">
        <v>1</v>
      </c>
      <c r="O2536">
        <v>0</v>
      </c>
      <c r="P2536">
        <v>0</v>
      </c>
      <c r="Q2536">
        <v>0</v>
      </c>
      <c r="R2536">
        <v>0</v>
      </c>
      <c r="S2536">
        <f t="shared" si="39"/>
        <v>1</v>
      </c>
      <c r="U2536">
        <v>4</v>
      </c>
      <c r="V2536">
        <v>3</v>
      </c>
      <c r="W2536">
        <v>3</v>
      </c>
      <c r="X2536">
        <v>0</v>
      </c>
      <c r="Y2536">
        <v>1</v>
      </c>
    </row>
    <row r="2537" spans="1:25" x14ac:dyDescent="0.2">
      <c r="A2537">
        <v>2534</v>
      </c>
      <c r="B2537">
        <v>20904</v>
      </c>
      <c r="C2537">
        <v>1</v>
      </c>
      <c r="D2537">
        <v>311</v>
      </c>
      <c r="E2537">
        <v>6</v>
      </c>
      <c r="F2537">
        <v>1</v>
      </c>
      <c r="G2537">
        <v>6</v>
      </c>
      <c r="H2537">
        <v>0</v>
      </c>
      <c r="I2537">
        <v>0</v>
      </c>
      <c r="J2537">
        <v>0</v>
      </c>
      <c r="K2537">
        <v>0</v>
      </c>
      <c r="L2537">
        <v>0</v>
      </c>
      <c r="M2537">
        <v>0</v>
      </c>
      <c r="N2537">
        <v>0</v>
      </c>
      <c r="O2537">
        <v>0</v>
      </c>
      <c r="P2537">
        <v>0</v>
      </c>
      <c r="Q2537">
        <v>0</v>
      </c>
      <c r="R2537">
        <v>1</v>
      </c>
      <c r="S2537">
        <f t="shared" si="39"/>
        <v>0</v>
      </c>
      <c r="U2537">
        <v>5</v>
      </c>
      <c r="V2537">
        <v>2</v>
      </c>
      <c r="W2537">
        <v>1</v>
      </c>
      <c r="X2537">
        <v>1</v>
      </c>
      <c r="Y2537">
        <v>0</v>
      </c>
    </row>
    <row r="2538" spans="1:25" x14ac:dyDescent="0.2">
      <c r="A2538">
        <v>2535</v>
      </c>
      <c r="B2538">
        <v>20907</v>
      </c>
      <c r="C2538">
        <v>1</v>
      </c>
      <c r="D2538">
        <v>222</v>
      </c>
      <c r="E2538">
        <v>14</v>
      </c>
      <c r="F2538">
        <v>2</v>
      </c>
      <c r="G2538">
        <v>18</v>
      </c>
      <c r="H2538">
        <v>1</v>
      </c>
      <c r="I2538">
        <v>0</v>
      </c>
      <c r="J2538">
        <v>0</v>
      </c>
      <c r="K2538">
        <v>1</v>
      </c>
      <c r="L2538">
        <v>0</v>
      </c>
      <c r="M2538">
        <v>0</v>
      </c>
      <c r="N2538">
        <v>1</v>
      </c>
      <c r="O2538">
        <v>0</v>
      </c>
      <c r="P2538">
        <v>0</v>
      </c>
      <c r="Q2538">
        <v>0</v>
      </c>
      <c r="R2538">
        <v>0</v>
      </c>
      <c r="S2538">
        <f t="shared" si="39"/>
        <v>1</v>
      </c>
      <c r="U2538">
        <v>5</v>
      </c>
      <c r="V2538">
        <v>4</v>
      </c>
      <c r="W2538">
        <v>2</v>
      </c>
      <c r="X2538">
        <v>0</v>
      </c>
      <c r="Y2538">
        <v>1</v>
      </c>
    </row>
    <row r="2539" spans="1:25" x14ac:dyDescent="0.2">
      <c r="A2539">
        <v>2536</v>
      </c>
      <c r="B2539">
        <v>20937</v>
      </c>
      <c r="C2539">
        <v>1</v>
      </c>
      <c r="D2539">
        <v>110</v>
      </c>
      <c r="E2539">
        <v>14</v>
      </c>
      <c r="F2539">
        <v>1</v>
      </c>
      <c r="G2539">
        <v>14</v>
      </c>
      <c r="H2539">
        <v>0</v>
      </c>
      <c r="I2539">
        <v>0</v>
      </c>
      <c r="J2539">
        <v>0</v>
      </c>
      <c r="K2539">
        <v>1</v>
      </c>
      <c r="L2539">
        <v>0</v>
      </c>
      <c r="M2539">
        <v>0</v>
      </c>
      <c r="N2539">
        <v>0</v>
      </c>
      <c r="O2539">
        <v>0</v>
      </c>
      <c r="P2539">
        <v>0</v>
      </c>
      <c r="Q2539">
        <v>0</v>
      </c>
      <c r="R2539">
        <v>0</v>
      </c>
      <c r="S2539">
        <f t="shared" si="39"/>
        <v>0</v>
      </c>
      <c r="U2539">
        <v>4</v>
      </c>
      <c r="V2539">
        <v>4</v>
      </c>
      <c r="W2539">
        <v>1</v>
      </c>
      <c r="X2539">
        <v>0</v>
      </c>
      <c r="Y2539">
        <v>1</v>
      </c>
    </row>
    <row r="2540" spans="1:25" x14ac:dyDescent="0.2">
      <c r="A2540">
        <v>2537</v>
      </c>
      <c r="B2540">
        <v>20945</v>
      </c>
      <c r="C2540">
        <v>1</v>
      </c>
      <c r="D2540">
        <v>152</v>
      </c>
      <c r="E2540">
        <v>36</v>
      </c>
      <c r="F2540">
        <v>2</v>
      </c>
      <c r="G2540">
        <v>44</v>
      </c>
      <c r="H2540">
        <v>1</v>
      </c>
      <c r="I2540">
        <v>0</v>
      </c>
      <c r="J2540">
        <v>1</v>
      </c>
      <c r="K2540">
        <v>0</v>
      </c>
      <c r="L2540">
        <v>0</v>
      </c>
      <c r="M2540">
        <v>0</v>
      </c>
      <c r="N2540">
        <v>0</v>
      </c>
      <c r="O2540">
        <v>0</v>
      </c>
      <c r="P2540">
        <v>0</v>
      </c>
      <c r="Q2540">
        <v>0</v>
      </c>
      <c r="R2540">
        <v>0</v>
      </c>
      <c r="S2540">
        <f t="shared" si="39"/>
        <v>0</v>
      </c>
      <c r="U2540">
        <v>4</v>
      </c>
      <c r="V2540">
        <v>4</v>
      </c>
      <c r="W2540">
        <v>2</v>
      </c>
      <c r="X2540">
        <v>0</v>
      </c>
      <c r="Y2540">
        <v>1</v>
      </c>
    </row>
    <row r="2541" spans="1:25" x14ac:dyDescent="0.2">
      <c r="A2541">
        <v>2538</v>
      </c>
      <c r="B2541">
        <v>20958</v>
      </c>
      <c r="C2541">
        <v>1</v>
      </c>
      <c r="D2541">
        <v>157</v>
      </c>
      <c r="E2541">
        <v>14</v>
      </c>
      <c r="F2541">
        <v>6</v>
      </c>
      <c r="G2541">
        <v>42</v>
      </c>
      <c r="H2541">
        <v>3</v>
      </c>
      <c r="I2541">
        <v>1</v>
      </c>
      <c r="J2541">
        <v>0</v>
      </c>
      <c r="K2541">
        <v>1</v>
      </c>
      <c r="L2541">
        <v>1</v>
      </c>
      <c r="M2541">
        <v>0</v>
      </c>
      <c r="N2541">
        <v>0</v>
      </c>
      <c r="O2541">
        <v>0</v>
      </c>
      <c r="P2541">
        <v>0</v>
      </c>
      <c r="Q2541">
        <v>0</v>
      </c>
      <c r="R2541">
        <v>1</v>
      </c>
      <c r="S2541">
        <f t="shared" si="39"/>
        <v>0</v>
      </c>
      <c r="U2541">
        <v>4</v>
      </c>
      <c r="V2541">
        <v>4</v>
      </c>
      <c r="W2541">
        <v>3</v>
      </c>
      <c r="X2541">
        <v>1</v>
      </c>
      <c r="Y2541">
        <v>0</v>
      </c>
    </row>
    <row r="2542" spans="1:25" x14ac:dyDescent="0.2">
      <c r="A2542">
        <v>2539</v>
      </c>
      <c r="B2542">
        <v>20961</v>
      </c>
      <c r="C2542">
        <v>1</v>
      </c>
      <c r="D2542">
        <v>213</v>
      </c>
      <c r="E2542">
        <v>12</v>
      </c>
      <c r="F2542">
        <v>1</v>
      </c>
      <c r="G2542">
        <v>12</v>
      </c>
      <c r="H2542">
        <v>0</v>
      </c>
      <c r="I2542">
        <v>0</v>
      </c>
      <c r="J2542">
        <v>0</v>
      </c>
      <c r="K2542">
        <v>0</v>
      </c>
      <c r="L2542">
        <v>0</v>
      </c>
      <c r="M2542">
        <v>0</v>
      </c>
      <c r="N2542">
        <v>0</v>
      </c>
      <c r="O2542">
        <v>0</v>
      </c>
      <c r="P2542">
        <v>0</v>
      </c>
      <c r="Q2542">
        <v>0</v>
      </c>
      <c r="R2542">
        <v>0</v>
      </c>
      <c r="S2542">
        <f t="shared" si="39"/>
        <v>0</v>
      </c>
      <c r="U2542">
        <v>5</v>
      </c>
      <c r="V2542">
        <v>3</v>
      </c>
      <c r="W2542">
        <v>1</v>
      </c>
      <c r="X2542">
        <v>0</v>
      </c>
      <c r="Y2542">
        <v>1</v>
      </c>
    </row>
    <row r="2543" spans="1:25" x14ac:dyDescent="0.2">
      <c r="A2543">
        <v>2540</v>
      </c>
      <c r="B2543">
        <v>20969</v>
      </c>
      <c r="C2543">
        <v>1</v>
      </c>
      <c r="D2543">
        <v>33</v>
      </c>
      <c r="E2543">
        <v>10</v>
      </c>
      <c r="F2543">
        <v>2</v>
      </c>
      <c r="G2543">
        <v>16</v>
      </c>
      <c r="H2543">
        <v>1</v>
      </c>
      <c r="I2543">
        <v>0</v>
      </c>
      <c r="J2543">
        <v>0</v>
      </c>
      <c r="K2543">
        <v>0</v>
      </c>
      <c r="L2543">
        <v>0</v>
      </c>
      <c r="M2543">
        <v>0</v>
      </c>
      <c r="N2543">
        <v>0</v>
      </c>
      <c r="O2543">
        <v>0</v>
      </c>
      <c r="P2543">
        <v>0</v>
      </c>
      <c r="Q2543">
        <v>0</v>
      </c>
      <c r="R2543">
        <v>0</v>
      </c>
      <c r="S2543">
        <f t="shared" si="39"/>
        <v>0</v>
      </c>
      <c r="U2543">
        <v>2</v>
      </c>
      <c r="V2543">
        <v>3</v>
      </c>
      <c r="W2543">
        <v>2</v>
      </c>
      <c r="X2543">
        <v>0</v>
      </c>
      <c r="Y2543">
        <v>1</v>
      </c>
    </row>
    <row r="2544" spans="1:25" x14ac:dyDescent="0.2">
      <c r="A2544">
        <v>2541</v>
      </c>
      <c r="B2544">
        <v>20980</v>
      </c>
      <c r="C2544">
        <v>0</v>
      </c>
      <c r="D2544">
        <v>121</v>
      </c>
      <c r="E2544">
        <v>4</v>
      </c>
      <c r="F2544">
        <v>2</v>
      </c>
      <c r="G2544">
        <v>12</v>
      </c>
      <c r="H2544">
        <v>0</v>
      </c>
      <c r="I2544">
        <v>0</v>
      </c>
      <c r="J2544">
        <v>0</v>
      </c>
      <c r="K2544">
        <v>0</v>
      </c>
      <c r="L2544">
        <v>0</v>
      </c>
      <c r="M2544">
        <v>0</v>
      </c>
      <c r="N2544">
        <v>0</v>
      </c>
      <c r="O2544">
        <v>0</v>
      </c>
      <c r="P2544">
        <v>0</v>
      </c>
      <c r="Q2544">
        <v>0</v>
      </c>
      <c r="R2544">
        <v>0</v>
      </c>
      <c r="S2544">
        <f t="shared" si="39"/>
        <v>0</v>
      </c>
      <c r="U2544">
        <v>4</v>
      </c>
      <c r="V2544">
        <v>2</v>
      </c>
      <c r="W2544">
        <v>2</v>
      </c>
      <c r="X2544">
        <v>0</v>
      </c>
      <c r="Y2544">
        <v>1</v>
      </c>
    </row>
    <row r="2545" spans="1:25" x14ac:dyDescent="0.2">
      <c r="A2545">
        <v>2542</v>
      </c>
      <c r="B2545">
        <v>20984</v>
      </c>
      <c r="C2545">
        <v>1</v>
      </c>
      <c r="D2545">
        <v>222</v>
      </c>
      <c r="E2545">
        <v>6</v>
      </c>
      <c r="F2545">
        <v>6</v>
      </c>
      <c r="G2545">
        <v>36</v>
      </c>
      <c r="H2545">
        <v>0</v>
      </c>
      <c r="I2545">
        <v>0</v>
      </c>
      <c r="J2545">
        <v>2</v>
      </c>
      <c r="K2545">
        <v>0</v>
      </c>
      <c r="L2545">
        <v>0</v>
      </c>
      <c r="M2545">
        <v>0</v>
      </c>
      <c r="N2545">
        <v>1</v>
      </c>
      <c r="O2545">
        <v>0</v>
      </c>
      <c r="P2545">
        <v>0</v>
      </c>
      <c r="Q2545">
        <v>0</v>
      </c>
      <c r="R2545">
        <v>0</v>
      </c>
      <c r="S2545">
        <f t="shared" si="39"/>
        <v>1</v>
      </c>
      <c r="U2545">
        <v>5</v>
      </c>
      <c r="V2545">
        <v>2</v>
      </c>
      <c r="W2545">
        <v>3</v>
      </c>
      <c r="X2545">
        <v>0</v>
      </c>
      <c r="Y2545">
        <v>1</v>
      </c>
    </row>
    <row r="2546" spans="1:25" x14ac:dyDescent="0.2">
      <c r="A2546">
        <v>2543</v>
      </c>
      <c r="B2546">
        <v>20990</v>
      </c>
      <c r="C2546">
        <v>1</v>
      </c>
      <c r="D2546">
        <v>299</v>
      </c>
      <c r="E2546">
        <v>10</v>
      </c>
      <c r="F2546">
        <v>2</v>
      </c>
      <c r="G2546">
        <v>14</v>
      </c>
      <c r="H2546">
        <v>0</v>
      </c>
      <c r="I2546">
        <v>1</v>
      </c>
      <c r="J2546">
        <v>0</v>
      </c>
      <c r="K2546">
        <v>0</v>
      </c>
      <c r="L2546">
        <v>0</v>
      </c>
      <c r="M2546">
        <v>0</v>
      </c>
      <c r="N2546">
        <v>0</v>
      </c>
      <c r="O2546">
        <v>0</v>
      </c>
      <c r="P2546">
        <v>0</v>
      </c>
      <c r="Q2546">
        <v>0</v>
      </c>
      <c r="R2546">
        <v>0</v>
      </c>
      <c r="S2546">
        <f t="shared" si="39"/>
        <v>0</v>
      </c>
      <c r="U2546">
        <v>5</v>
      </c>
      <c r="V2546">
        <v>3</v>
      </c>
      <c r="W2546">
        <v>2</v>
      </c>
      <c r="X2546">
        <v>0</v>
      </c>
      <c r="Y2546">
        <v>1</v>
      </c>
    </row>
    <row r="2547" spans="1:25" x14ac:dyDescent="0.2">
      <c r="A2547">
        <v>2544</v>
      </c>
      <c r="B2547">
        <v>21013</v>
      </c>
      <c r="C2547">
        <v>1</v>
      </c>
      <c r="D2547">
        <v>349</v>
      </c>
      <c r="E2547">
        <v>14</v>
      </c>
      <c r="F2547">
        <v>7</v>
      </c>
      <c r="G2547">
        <v>56</v>
      </c>
      <c r="H2547">
        <v>2</v>
      </c>
      <c r="I2547">
        <v>2</v>
      </c>
      <c r="J2547">
        <v>2</v>
      </c>
      <c r="K2547">
        <v>0</v>
      </c>
      <c r="L2547">
        <v>0</v>
      </c>
      <c r="M2547">
        <v>0</v>
      </c>
      <c r="N2547">
        <v>1</v>
      </c>
      <c r="O2547">
        <v>0</v>
      </c>
      <c r="P2547">
        <v>0</v>
      </c>
      <c r="Q2547">
        <v>0</v>
      </c>
      <c r="R2547">
        <v>0</v>
      </c>
      <c r="S2547">
        <f t="shared" si="39"/>
        <v>1</v>
      </c>
      <c r="U2547">
        <v>5</v>
      </c>
      <c r="V2547">
        <v>4</v>
      </c>
      <c r="W2547">
        <v>3</v>
      </c>
      <c r="X2547">
        <v>0</v>
      </c>
      <c r="Y2547">
        <v>1</v>
      </c>
    </row>
    <row r="2548" spans="1:25" x14ac:dyDescent="0.2">
      <c r="A2548">
        <v>2545</v>
      </c>
      <c r="B2548">
        <v>21021</v>
      </c>
      <c r="C2548">
        <v>1</v>
      </c>
      <c r="D2548">
        <v>267</v>
      </c>
      <c r="E2548">
        <v>10</v>
      </c>
      <c r="F2548">
        <v>2</v>
      </c>
      <c r="G2548">
        <v>18</v>
      </c>
      <c r="H2548">
        <v>0</v>
      </c>
      <c r="I2548">
        <v>0</v>
      </c>
      <c r="J2548">
        <v>1</v>
      </c>
      <c r="K2548">
        <v>0</v>
      </c>
      <c r="L2548">
        <v>0</v>
      </c>
      <c r="M2548">
        <v>0</v>
      </c>
      <c r="N2548">
        <v>0</v>
      </c>
      <c r="O2548">
        <v>0</v>
      </c>
      <c r="P2548">
        <v>0</v>
      </c>
      <c r="Q2548">
        <v>0</v>
      </c>
      <c r="R2548">
        <v>0</v>
      </c>
      <c r="S2548">
        <f t="shared" si="39"/>
        <v>0</v>
      </c>
      <c r="U2548">
        <v>5</v>
      </c>
      <c r="V2548">
        <v>3</v>
      </c>
      <c r="W2548">
        <v>2</v>
      </c>
      <c r="X2548">
        <v>0</v>
      </c>
      <c r="Y2548">
        <v>1</v>
      </c>
    </row>
    <row r="2549" spans="1:25" x14ac:dyDescent="0.2">
      <c r="A2549">
        <v>2546</v>
      </c>
      <c r="B2549">
        <v>21027</v>
      </c>
      <c r="C2549">
        <v>1</v>
      </c>
      <c r="D2549">
        <v>90</v>
      </c>
      <c r="E2549">
        <v>16</v>
      </c>
      <c r="F2549">
        <v>2</v>
      </c>
      <c r="G2549">
        <v>20</v>
      </c>
      <c r="H2549">
        <v>0</v>
      </c>
      <c r="I2549">
        <v>0</v>
      </c>
      <c r="J2549">
        <v>0</v>
      </c>
      <c r="K2549">
        <v>0</v>
      </c>
      <c r="L2549">
        <v>0</v>
      </c>
      <c r="M2549">
        <v>0</v>
      </c>
      <c r="N2549">
        <v>0</v>
      </c>
      <c r="O2549">
        <v>0</v>
      </c>
      <c r="P2549">
        <v>0</v>
      </c>
      <c r="Q2549">
        <v>0</v>
      </c>
      <c r="R2549">
        <v>0</v>
      </c>
      <c r="S2549">
        <f t="shared" si="39"/>
        <v>0</v>
      </c>
      <c r="U2549">
        <v>3</v>
      </c>
      <c r="V2549">
        <v>4</v>
      </c>
      <c r="W2549">
        <v>2</v>
      </c>
      <c r="X2549">
        <v>0</v>
      </c>
      <c r="Y2549">
        <v>1</v>
      </c>
    </row>
    <row r="2550" spans="1:25" x14ac:dyDescent="0.2">
      <c r="A2550">
        <v>2547</v>
      </c>
      <c r="B2550">
        <v>21028</v>
      </c>
      <c r="C2550">
        <v>1</v>
      </c>
      <c r="D2550">
        <v>20</v>
      </c>
      <c r="E2550">
        <v>10</v>
      </c>
      <c r="F2550">
        <v>1</v>
      </c>
      <c r="G2550">
        <v>10</v>
      </c>
      <c r="H2550">
        <v>0</v>
      </c>
      <c r="I2550">
        <v>0</v>
      </c>
      <c r="J2550">
        <v>0</v>
      </c>
      <c r="K2550">
        <v>0</v>
      </c>
      <c r="L2550">
        <v>0</v>
      </c>
      <c r="M2550">
        <v>0</v>
      </c>
      <c r="N2550">
        <v>0</v>
      </c>
      <c r="O2550">
        <v>0</v>
      </c>
      <c r="P2550">
        <v>0</v>
      </c>
      <c r="Q2550">
        <v>0</v>
      </c>
      <c r="R2550">
        <v>0</v>
      </c>
      <c r="S2550">
        <f t="shared" si="39"/>
        <v>0</v>
      </c>
      <c r="U2550">
        <v>1</v>
      </c>
      <c r="V2550">
        <v>3</v>
      </c>
      <c r="W2550">
        <v>1</v>
      </c>
      <c r="X2550">
        <v>0</v>
      </c>
      <c r="Y2550">
        <v>1</v>
      </c>
    </row>
    <row r="2551" spans="1:25" x14ac:dyDescent="0.2">
      <c r="A2551">
        <v>2548</v>
      </c>
      <c r="B2551">
        <v>21030</v>
      </c>
      <c r="C2551">
        <v>1</v>
      </c>
      <c r="D2551">
        <v>166</v>
      </c>
      <c r="E2551">
        <v>24</v>
      </c>
      <c r="F2551">
        <v>2</v>
      </c>
      <c r="G2551">
        <v>28</v>
      </c>
      <c r="H2551">
        <v>0</v>
      </c>
      <c r="I2551">
        <v>0</v>
      </c>
      <c r="J2551">
        <v>0</v>
      </c>
      <c r="K2551">
        <v>1</v>
      </c>
      <c r="L2551">
        <v>1</v>
      </c>
      <c r="M2551">
        <v>0</v>
      </c>
      <c r="N2551">
        <v>1</v>
      </c>
      <c r="O2551">
        <v>0</v>
      </c>
      <c r="P2551">
        <v>0</v>
      </c>
      <c r="Q2551">
        <v>0</v>
      </c>
      <c r="R2551">
        <v>0</v>
      </c>
      <c r="S2551">
        <f t="shared" si="39"/>
        <v>1</v>
      </c>
      <c r="U2551">
        <v>4</v>
      </c>
      <c r="V2551">
        <v>4</v>
      </c>
      <c r="W2551">
        <v>2</v>
      </c>
      <c r="X2551">
        <v>0</v>
      </c>
      <c r="Y2551">
        <v>1</v>
      </c>
    </row>
    <row r="2552" spans="1:25" x14ac:dyDescent="0.2">
      <c r="A2552">
        <v>2549</v>
      </c>
      <c r="B2552">
        <v>21032</v>
      </c>
      <c r="C2552">
        <v>1</v>
      </c>
      <c r="D2552">
        <v>123</v>
      </c>
      <c r="E2552">
        <v>18</v>
      </c>
      <c r="F2552">
        <v>2</v>
      </c>
      <c r="G2552">
        <v>26</v>
      </c>
      <c r="H2552">
        <v>1</v>
      </c>
      <c r="I2552">
        <v>0</v>
      </c>
      <c r="J2552">
        <v>1</v>
      </c>
      <c r="K2552">
        <v>0</v>
      </c>
      <c r="L2552">
        <v>0</v>
      </c>
      <c r="M2552">
        <v>0</v>
      </c>
      <c r="N2552">
        <v>0</v>
      </c>
      <c r="O2552">
        <v>0</v>
      </c>
      <c r="P2552">
        <v>0</v>
      </c>
      <c r="Q2552">
        <v>0</v>
      </c>
      <c r="R2552">
        <v>0</v>
      </c>
      <c r="S2552">
        <f t="shared" si="39"/>
        <v>0</v>
      </c>
      <c r="U2552">
        <v>4</v>
      </c>
      <c r="V2552">
        <v>4</v>
      </c>
      <c r="W2552">
        <v>2</v>
      </c>
      <c r="X2552">
        <v>0</v>
      </c>
      <c r="Y2552">
        <v>1</v>
      </c>
    </row>
    <row r="2553" spans="1:25" x14ac:dyDescent="0.2">
      <c r="A2553">
        <v>2550</v>
      </c>
      <c r="B2553">
        <v>21033</v>
      </c>
      <c r="C2553">
        <v>1</v>
      </c>
      <c r="D2553">
        <v>63</v>
      </c>
      <c r="E2553">
        <v>12</v>
      </c>
      <c r="F2553">
        <v>2</v>
      </c>
      <c r="G2553">
        <v>16</v>
      </c>
      <c r="H2553">
        <v>0</v>
      </c>
      <c r="I2553">
        <v>0</v>
      </c>
      <c r="J2553">
        <v>0</v>
      </c>
      <c r="K2553">
        <v>0</v>
      </c>
      <c r="L2553">
        <v>0</v>
      </c>
      <c r="M2553">
        <v>0</v>
      </c>
      <c r="N2553">
        <v>0</v>
      </c>
      <c r="O2553">
        <v>0</v>
      </c>
      <c r="P2553">
        <v>0</v>
      </c>
      <c r="Q2553">
        <v>0</v>
      </c>
      <c r="R2553">
        <v>0</v>
      </c>
      <c r="S2553">
        <f t="shared" si="39"/>
        <v>0</v>
      </c>
      <c r="U2553">
        <v>3</v>
      </c>
      <c r="V2553">
        <v>3</v>
      </c>
      <c r="W2553">
        <v>2</v>
      </c>
      <c r="X2553">
        <v>0</v>
      </c>
      <c r="Y2553">
        <v>1</v>
      </c>
    </row>
    <row r="2554" spans="1:25" x14ac:dyDescent="0.2">
      <c r="A2554">
        <v>2551</v>
      </c>
      <c r="B2554">
        <v>21043</v>
      </c>
      <c r="C2554">
        <v>1</v>
      </c>
      <c r="D2554">
        <v>316</v>
      </c>
      <c r="E2554">
        <v>16</v>
      </c>
      <c r="F2554">
        <v>2</v>
      </c>
      <c r="G2554">
        <v>20</v>
      </c>
      <c r="H2554">
        <v>0</v>
      </c>
      <c r="I2554">
        <v>0</v>
      </c>
      <c r="J2554">
        <v>1</v>
      </c>
      <c r="K2554">
        <v>0</v>
      </c>
      <c r="L2554">
        <v>0</v>
      </c>
      <c r="M2554">
        <v>0</v>
      </c>
      <c r="N2554">
        <v>1</v>
      </c>
      <c r="O2554">
        <v>0</v>
      </c>
      <c r="P2554">
        <v>0</v>
      </c>
      <c r="Q2554">
        <v>0</v>
      </c>
      <c r="R2554">
        <v>0</v>
      </c>
      <c r="S2554">
        <f t="shared" si="39"/>
        <v>1</v>
      </c>
      <c r="U2554">
        <v>5</v>
      </c>
      <c r="V2554">
        <v>4</v>
      </c>
      <c r="W2554">
        <v>2</v>
      </c>
      <c r="X2554">
        <v>0</v>
      </c>
      <c r="Y2554">
        <v>1</v>
      </c>
    </row>
    <row r="2555" spans="1:25" x14ac:dyDescent="0.2">
      <c r="A2555">
        <v>2552</v>
      </c>
      <c r="B2555">
        <v>21048</v>
      </c>
      <c r="C2555">
        <v>0</v>
      </c>
      <c r="D2555">
        <v>224</v>
      </c>
      <c r="E2555">
        <v>10</v>
      </c>
      <c r="F2555">
        <v>1</v>
      </c>
      <c r="G2555">
        <v>10</v>
      </c>
      <c r="H2555">
        <v>0</v>
      </c>
      <c r="I2555">
        <v>0</v>
      </c>
      <c r="J2555">
        <v>0</v>
      </c>
      <c r="K2555">
        <v>0</v>
      </c>
      <c r="L2555">
        <v>0</v>
      </c>
      <c r="M2555">
        <v>0</v>
      </c>
      <c r="N2555">
        <v>0</v>
      </c>
      <c r="O2555">
        <v>0</v>
      </c>
      <c r="P2555">
        <v>0</v>
      </c>
      <c r="Q2555">
        <v>0</v>
      </c>
      <c r="R2555">
        <v>0</v>
      </c>
      <c r="S2555">
        <f t="shared" si="39"/>
        <v>0</v>
      </c>
      <c r="U2555">
        <v>5</v>
      </c>
      <c r="V2555">
        <v>3</v>
      </c>
      <c r="W2555">
        <v>1</v>
      </c>
      <c r="X2555">
        <v>0</v>
      </c>
      <c r="Y2555">
        <v>1</v>
      </c>
    </row>
    <row r="2556" spans="1:25" x14ac:dyDescent="0.2">
      <c r="A2556">
        <v>2553</v>
      </c>
      <c r="B2556">
        <v>21059</v>
      </c>
      <c r="C2556">
        <v>1</v>
      </c>
      <c r="D2556">
        <v>89</v>
      </c>
      <c r="E2556">
        <v>24</v>
      </c>
      <c r="F2556">
        <v>2</v>
      </c>
      <c r="G2556">
        <v>30</v>
      </c>
      <c r="H2556">
        <v>0</v>
      </c>
      <c r="I2556">
        <v>1</v>
      </c>
      <c r="J2556">
        <v>1</v>
      </c>
      <c r="K2556">
        <v>0</v>
      </c>
      <c r="L2556">
        <v>0</v>
      </c>
      <c r="M2556">
        <v>0</v>
      </c>
      <c r="N2556">
        <v>0</v>
      </c>
      <c r="O2556">
        <v>0</v>
      </c>
      <c r="P2556">
        <v>0</v>
      </c>
      <c r="Q2556">
        <v>0</v>
      </c>
      <c r="R2556">
        <v>0</v>
      </c>
      <c r="S2556">
        <f t="shared" si="39"/>
        <v>0</v>
      </c>
      <c r="U2556">
        <v>3</v>
      </c>
      <c r="V2556">
        <v>4</v>
      </c>
      <c r="W2556">
        <v>2</v>
      </c>
      <c r="X2556">
        <v>0</v>
      </c>
      <c r="Y2556">
        <v>1</v>
      </c>
    </row>
    <row r="2557" spans="1:25" x14ac:dyDescent="0.2">
      <c r="A2557">
        <v>2554</v>
      </c>
      <c r="B2557">
        <v>21060</v>
      </c>
      <c r="C2557">
        <v>0</v>
      </c>
      <c r="D2557">
        <v>123</v>
      </c>
      <c r="E2557">
        <v>12</v>
      </c>
      <c r="F2557">
        <v>8</v>
      </c>
      <c r="G2557">
        <v>54</v>
      </c>
      <c r="H2557">
        <v>1</v>
      </c>
      <c r="I2557">
        <v>0</v>
      </c>
      <c r="J2557">
        <v>2</v>
      </c>
      <c r="K2557">
        <v>0</v>
      </c>
      <c r="L2557">
        <v>2</v>
      </c>
      <c r="M2557">
        <v>0</v>
      </c>
      <c r="N2557">
        <v>0</v>
      </c>
      <c r="O2557">
        <v>0</v>
      </c>
      <c r="P2557">
        <v>0</v>
      </c>
      <c r="Q2557">
        <v>0</v>
      </c>
      <c r="R2557">
        <v>0</v>
      </c>
      <c r="S2557">
        <f t="shared" si="39"/>
        <v>0</v>
      </c>
      <c r="U2557">
        <v>4</v>
      </c>
      <c r="V2557">
        <v>3</v>
      </c>
      <c r="W2557">
        <v>3</v>
      </c>
      <c r="X2557">
        <v>0</v>
      </c>
      <c r="Y2557">
        <v>1</v>
      </c>
    </row>
    <row r="2558" spans="1:25" x14ac:dyDescent="0.2">
      <c r="A2558">
        <v>2555</v>
      </c>
      <c r="B2558">
        <v>21101</v>
      </c>
      <c r="C2558">
        <v>1</v>
      </c>
      <c r="D2558">
        <v>86</v>
      </c>
      <c r="E2558">
        <v>6</v>
      </c>
      <c r="F2558">
        <v>3</v>
      </c>
      <c r="G2558">
        <v>14</v>
      </c>
      <c r="H2558">
        <v>0</v>
      </c>
      <c r="I2558">
        <v>0</v>
      </c>
      <c r="J2558">
        <v>0</v>
      </c>
      <c r="K2558">
        <v>0</v>
      </c>
      <c r="L2558">
        <v>0</v>
      </c>
      <c r="M2558">
        <v>1</v>
      </c>
      <c r="N2558">
        <v>0</v>
      </c>
      <c r="O2558">
        <v>0</v>
      </c>
      <c r="P2558">
        <v>0</v>
      </c>
      <c r="Q2558">
        <v>0</v>
      </c>
      <c r="R2558">
        <v>0</v>
      </c>
      <c r="S2558">
        <f t="shared" si="39"/>
        <v>1</v>
      </c>
      <c r="U2558">
        <v>3</v>
      </c>
      <c r="V2558">
        <v>2</v>
      </c>
      <c r="W2558">
        <v>3</v>
      </c>
      <c r="X2558">
        <v>0</v>
      </c>
      <c r="Y2558">
        <v>1</v>
      </c>
    </row>
    <row r="2559" spans="1:25" x14ac:dyDescent="0.2">
      <c r="A2559">
        <v>2556</v>
      </c>
      <c r="B2559">
        <v>21107</v>
      </c>
      <c r="C2559">
        <v>1</v>
      </c>
      <c r="D2559">
        <v>106</v>
      </c>
      <c r="E2559">
        <v>14</v>
      </c>
      <c r="F2559">
        <v>2</v>
      </c>
      <c r="G2559">
        <v>18</v>
      </c>
      <c r="H2559">
        <v>0</v>
      </c>
      <c r="I2559">
        <v>1</v>
      </c>
      <c r="J2559">
        <v>0</v>
      </c>
      <c r="K2559">
        <v>0</v>
      </c>
      <c r="L2559">
        <v>0</v>
      </c>
      <c r="M2559">
        <v>0</v>
      </c>
      <c r="N2559">
        <v>1</v>
      </c>
      <c r="O2559">
        <v>0</v>
      </c>
      <c r="P2559">
        <v>0</v>
      </c>
      <c r="Q2559">
        <v>0</v>
      </c>
      <c r="R2559">
        <v>0</v>
      </c>
      <c r="S2559">
        <f t="shared" si="39"/>
        <v>1</v>
      </c>
      <c r="U2559">
        <v>4</v>
      </c>
      <c r="V2559">
        <v>4</v>
      </c>
      <c r="W2559">
        <v>2</v>
      </c>
      <c r="X2559">
        <v>0</v>
      </c>
      <c r="Y2559">
        <v>1</v>
      </c>
    </row>
    <row r="2560" spans="1:25" x14ac:dyDescent="0.2">
      <c r="A2560">
        <v>2557</v>
      </c>
      <c r="B2560">
        <v>21108</v>
      </c>
      <c r="C2560">
        <v>0</v>
      </c>
      <c r="D2560">
        <v>403</v>
      </c>
      <c r="E2560">
        <v>10</v>
      </c>
      <c r="F2560">
        <v>11</v>
      </c>
      <c r="G2560">
        <v>34</v>
      </c>
      <c r="H2560">
        <v>1</v>
      </c>
      <c r="I2560">
        <v>3</v>
      </c>
      <c r="J2560">
        <v>4</v>
      </c>
      <c r="K2560">
        <v>0</v>
      </c>
      <c r="L2560">
        <v>0</v>
      </c>
      <c r="M2560">
        <v>0</v>
      </c>
      <c r="N2560">
        <v>0</v>
      </c>
      <c r="O2560">
        <v>0</v>
      </c>
      <c r="P2560">
        <v>0</v>
      </c>
      <c r="Q2560">
        <v>0</v>
      </c>
      <c r="R2560">
        <v>0</v>
      </c>
      <c r="S2560">
        <f t="shared" si="39"/>
        <v>0</v>
      </c>
      <c r="U2560">
        <v>5</v>
      </c>
      <c r="V2560">
        <v>3</v>
      </c>
      <c r="W2560">
        <v>3</v>
      </c>
      <c r="X2560">
        <v>0</v>
      </c>
      <c r="Y2560">
        <v>1</v>
      </c>
    </row>
    <row r="2561" spans="1:25" x14ac:dyDescent="0.2">
      <c r="A2561">
        <v>2558</v>
      </c>
      <c r="B2561">
        <v>21116</v>
      </c>
      <c r="C2561">
        <v>0</v>
      </c>
      <c r="D2561">
        <v>240</v>
      </c>
      <c r="E2561">
        <v>14</v>
      </c>
      <c r="F2561">
        <v>2</v>
      </c>
      <c r="G2561">
        <v>20</v>
      </c>
      <c r="H2561">
        <v>0</v>
      </c>
      <c r="I2561">
        <v>0</v>
      </c>
      <c r="J2561">
        <v>1</v>
      </c>
      <c r="K2561">
        <v>0</v>
      </c>
      <c r="L2561">
        <v>0</v>
      </c>
      <c r="M2561">
        <v>0</v>
      </c>
      <c r="N2561">
        <v>0</v>
      </c>
      <c r="O2561">
        <v>0</v>
      </c>
      <c r="P2561">
        <v>0</v>
      </c>
      <c r="Q2561">
        <v>0</v>
      </c>
      <c r="R2561">
        <v>1</v>
      </c>
      <c r="S2561">
        <f t="shared" si="39"/>
        <v>0</v>
      </c>
      <c r="U2561">
        <v>5</v>
      </c>
      <c r="V2561">
        <v>4</v>
      </c>
      <c r="W2561">
        <v>2</v>
      </c>
      <c r="X2561">
        <v>1</v>
      </c>
      <c r="Y2561">
        <v>0</v>
      </c>
    </row>
    <row r="2562" spans="1:25" x14ac:dyDescent="0.2">
      <c r="A2562">
        <v>2559</v>
      </c>
      <c r="B2562">
        <v>21128</v>
      </c>
      <c r="C2562">
        <v>1</v>
      </c>
      <c r="D2562">
        <v>164</v>
      </c>
      <c r="E2562">
        <v>14</v>
      </c>
      <c r="F2562">
        <v>2</v>
      </c>
      <c r="G2562">
        <v>20</v>
      </c>
      <c r="H2562">
        <v>0</v>
      </c>
      <c r="I2562">
        <v>0</v>
      </c>
      <c r="J2562">
        <v>0</v>
      </c>
      <c r="K2562">
        <v>1</v>
      </c>
      <c r="L2562">
        <v>0</v>
      </c>
      <c r="M2562">
        <v>1</v>
      </c>
      <c r="N2562">
        <v>0</v>
      </c>
      <c r="O2562">
        <v>0</v>
      </c>
      <c r="P2562">
        <v>0</v>
      </c>
      <c r="Q2562">
        <v>0</v>
      </c>
      <c r="R2562">
        <v>1</v>
      </c>
      <c r="S2562">
        <f t="shared" si="39"/>
        <v>1</v>
      </c>
      <c r="U2562">
        <v>4</v>
      </c>
      <c r="V2562">
        <v>4</v>
      </c>
      <c r="W2562">
        <v>2</v>
      </c>
      <c r="X2562">
        <v>1</v>
      </c>
      <c r="Y2562">
        <v>0</v>
      </c>
    </row>
    <row r="2563" spans="1:25" x14ac:dyDescent="0.2">
      <c r="A2563">
        <v>2560</v>
      </c>
      <c r="B2563">
        <v>21147</v>
      </c>
      <c r="C2563">
        <v>0</v>
      </c>
      <c r="D2563">
        <v>58</v>
      </c>
      <c r="E2563">
        <v>36</v>
      </c>
      <c r="F2563">
        <v>1</v>
      </c>
      <c r="G2563">
        <v>36</v>
      </c>
      <c r="H2563">
        <v>0</v>
      </c>
      <c r="I2563">
        <v>0</v>
      </c>
      <c r="J2563">
        <v>0</v>
      </c>
      <c r="K2563">
        <v>0</v>
      </c>
      <c r="L2563">
        <v>1</v>
      </c>
      <c r="M2563">
        <v>0</v>
      </c>
      <c r="N2563">
        <v>0</v>
      </c>
      <c r="O2563">
        <v>0</v>
      </c>
      <c r="P2563">
        <v>0</v>
      </c>
      <c r="Q2563">
        <v>0</v>
      </c>
      <c r="R2563">
        <v>1</v>
      </c>
      <c r="S2563">
        <f t="shared" si="39"/>
        <v>0</v>
      </c>
      <c r="U2563">
        <v>3</v>
      </c>
      <c r="V2563">
        <v>4</v>
      </c>
      <c r="W2563">
        <v>1</v>
      </c>
      <c r="X2563">
        <v>1</v>
      </c>
      <c r="Y2563">
        <v>0</v>
      </c>
    </row>
    <row r="2564" spans="1:25" x14ac:dyDescent="0.2">
      <c r="A2564">
        <v>2561</v>
      </c>
      <c r="B2564">
        <v>21148</v>
      </c>
      <c r="C2564">
        <v>1</v>
      </c>
      <c r="D2564">
        <v>204</v>
      </c>
      <c r="E2564">
        <v>6</v>
      </c>
      <c r="F2564">
        <v>4</v>
      </c>
      <c r="G2564">
        <v>20</v>
      </c>
      <c r="H2564">
        <v>0</v>
      </c>
      <c r="I2564">
        <v>0</v>
      </c>
      <c r="J2564">
        <v>0</v>
      </c>
      <c r="K2564">
        <v>0</v>
      </c>
      <c r="L2564">
        <v>1</v>
      </c>
      <c r="M2564">
        <v>0</v>
      </c>
      <c r="N2564">
        <v>1</v>
      </c>
      <c r="O2564">
        <v>0</v>
      </c>
      <c r="P2564">
        <v>0</v>
      </c>
      <c r="Q2564">
        <v>0</v>
      </c>
      <c r="R2564">
        <v>0</v>
      </c>
      <c r="S2564">
        <f t="shared" si="39"/>
        <v>1</v>
      </c>
      <c r="U2564">
        <v>5</v>
      </c>
      <c r="V2564">
        <v>2</v>
      </c>
      <c r="W2564">
        <v>3</v>
      </c>
      <c r="X2564">
        <v>0</v>
      </c>
      <c r="Y2564">
        <v>1</v>
      </c>
    </row>
    <row r="2565" spans="1:25" x14ac:dyDescent="0.2">
      <c r="A2565">
        <v>2562</v>
      </c>
      <c r="B2565">
        <v>21150</v>
      </c>
      <c r="C2565">
        <v>1</v>
      </c>
      <c r="D2565">
        <v>254</v>
      </c>
      <c r="E2565">
        <v>32</v>
      </c>
      <c r="F2565">
        <v>10</v>
      </c>
      <c r="G2565">
        <v>88</v>
      </c>
      <c r="H2565">
        <v>2</v>
      </c>
      <c r="I2565">
        <v>1</v>
      </c>
      <c r="J2565">
        <v>4</v>
      </c>
      <c r="K2565">
        <v>0</v>
      </c>
      <c r="L2565">
        <v>1</v>
      </c>
      <c r="M2565">
        <v>0</v>
      </c>
      <c r="N2565">
        <v>0</v>
      </c>
      <c r="O2565">
        <v>1</v>
      </c>
      <c r="P2565">
        <v>0</v>
      </c>
      <c r="Q2565">
        <v>1</v>
      </c>
      <c r="R2565">
        <v>0</v>
      </c>
      <c r="S2565">
        <f t="shared" ref="S2565:S2628" si="40">SUM(M2565,N2565,O2565,P2565,Q2565)</f>
        <v>2</v>
      </c>
      <c r="U2565">
        <v>5</v>
      </c>
      <c r="V2565">
        <v>4</v>
      </c>
      <c r="W2565">
        <v>3</v>
      </c>
      <c r="X2565">
        <v>0</v>
      </c>
      <c r="Y2565">
        <v>1</v>
      </c>
    </row>
    <row r="2566" spans="1:25" x14ac:dyDescent="0.2">
      <c r="A2566">
        <v>2563</v>
      </c>
      <c r="B2566">
        <v>21155</v>
      </c>
      <c r="C2566">
        <v>1</v>
      </c>
      <c r="D2566">
        <v>210</v>
      </c>
      <c r="E2566">
        <v>2</v>
      </c>
      <c r="F2566">
        <v>2</v>
      </c>
      <c r="G2566">
        <v>8</v>
      </c>
      <c r="H2566">
        <v>0</v>
      </c>
      <c r="I2566">
        <v>0</v>
      </c>
      <c r="J2566">
        <v>0</v>
      </c>
      <c r="K2566">
        <v>0</v>
      </c>
      <c r="L2566">
        <v>0</v>
      </c>
      <c r="M2566">
        <v>0</v>
      </c>
      <c r="N2566">
        <v>1</v>
      </c>
      <c r="O2566">
        <v>0</v>
      </c>
      <c r="P2566">
        <v>0</v>
      </c>
      <c r="Q2566">
        <v>0</v>
      </c>
      <c r="R2566">
        <v>0</v>
      </c>
      <c r="S2566">
        <f t="shared" si="40"/>
        <v>1</v>
      </c>
      <c r="U2566">
        <v>5</v>
      </c>
      <c r="V2566">
        <v>1</v>
      </c>
      <c r="W2566">
        <v>2</v>
      </c>
      <c r="X2566">
        <v>0</v>
      </c>
      <c r="Y2566">
        <v>1</v>
      </c>
    </row>
    <row r="2567" spans="1:25" x14ac:dyDescent="0.2">
      <c r="A2567">
        <v>2564</v>
      </c>
      <c r="B2567">
        <v>21161</v>
      </c>
      <c r="C2567">
        <v>1</v>
      </c>
      <c r="D2567">
        <v>284</v>
      </c>
      <c r="E2567">
        <v>14</v>
      </c>
      <c r="F2567">
        <v>2</v>
      </c>
      <c r="G2567">
        <v>22</v>
      </c>
      <c r="H2567">
        <v>0</v>
      </c>
      <c r="I2567">
        <v>0</v>
      </c>
      <c r="J2567">
        <v>0</v>
      </c>
      <c r="K2567">
        <v>1</v>
      </c>
      <c r="L2567">
        <v>0</v>
      </c>
      <c r="M2567">
        <v>0</v>
      </c>
      <c r="N2567">
        <v>0</v>
      </c>
      <c r="O2567">
        <v>1</v>
      </c>
      <c r="P2567">
        <v>0</v>
      </c>
      <c r="Q2567">
        <v>0</v>
      </c>
      <c r="R2567">
        <v>0</v>
      </c>
      <c r="S2567">
        <f t="shared" si="40"/>
        <v>1</v>
      </c>
      <c r="U2567">
        <v>5</v>
      </c>
      <c r="V2567">
        <v>4</v>
      </c>
      <c r="W2567">
        <v>2</v>
      </c>
      <c r="X2567">
        <v>0</v>
      </c>
      <c r="Y2567">
        <v>1</v>
      </c>
    </row>
    <row r="2568" spans="1:25" x14ac:dyDescent="0.2">
      <c r="A2568">
        <v>2565</v>
      </c>
      <c r="B2568">
        <v>21167</v>
      </c>
      <c r="C2568">
        <v>0</v>
      </c>
      <c r="D2568">
        <v>71</v>
      </c>
      <c r="E2568">
        <v>10</v>
      </c>
      <c r="F2568">
        <v>1</v>
      </c>
      <c r="G2568">
        <v>10</v>
      </c>
      <c r="H2568">
        <v>0</v>
      </c>
      <c r="I2568">
        <v>0</v>
      </c>
      <c r="J2568">
        <v>0</v>
      </c>
      <c r="K2568">
        <v>0</v>
      </c>
      <c r="L2568">
        <v>0</v>
      </c>
      <c r="M2568">
        <v>0</v>
      </c>
      <c r="N2568">
        <v>0</v>
      </c>
      <c r="O2568">
        <v>0</v>
      </c>
      <c r="P2568">
        <v>0</v>
      </c>
      <c r="Q2568">
        <v>0</v>
      </c>
      <c r="R2568">
        <v>0</v>
      </c>
      <c r="S2568">
        <f t="shared" si="40"/>
        <v>0</v>
      </c>
      <c r="U2568">
        <v>3</v>
      </c>
      <c r="V2568">
        <v>3</v>
      </c>
      <c r="W2568">
        <v>1</v>
      </c>
      <c r="X2568">
        <v>0</v>
      </c>
      <c r="Y2568">
        <v>1</v>
      </c>
    </row>
    <row r="2569" spans="1:25" x14ac:dyDescent="0.2">
      <c r="A2569">
        <v>2566</v>
      </c>
      <c r="B2569">
        <v>21191</v>
      </c>
      <c r="C2569">
        <v>0</v>
      </c>
      <c r="D2569">
        <v>31</v>
      </c>
      <c r="E2569">
        <v>24</v>
      </c>
      <c r="F2569">
        <v>2</v>
      </c>
      <c r="G2569">
        <v>30</v>
      </c>
      <c r="H2569">
        <v>0</v>
      </c>
      <c r="I2569">
        <v>0</v>
      </c>
      <c r="J2569">
        <v>0</v>
      </c>
      <c r="K2569">
        <v>0</v>
      </c>
      <c r="L2569">
        <v>1</v>
      </c>
      <c r="M2569">
        <v>0</v>
      </c>
      <c r="N2569">
        <v>0</v>
      </c>
      <c r="O2569">
        <v>0</v>
      </c>
      <c r="P2569">
        <v>0</v>
      </c>
      <c r="Q2569">
        <v>0</v>
      </c>
      <c r="R2569">
        <v>0</v>
      </c>
      <c r="S2569">
        <f t="shared" si="40"/>
        <v>0</v>
      </c>
      <c r="U2569">
        <v>2</v>
      </c>
      <c r="V2569">
        <v>4</v>
      </c>
      <c r="W2569">
        <v>2</v>
      </c>
      <c r="X2569">
        <v>0</v>
      </c>
      <c r="Y2569">
        <v>1</v>
      </c>
    </row>
    <row r="2570" spans="1:25" x14ac:dyDescent="0.2">
      <c r="A2570">
        <v>2567</v>
      </c>
      <c r="B2570">
        <v>21192</v>
      </c>
      <c r="C2570">
        <v>1</v>
      </c>
      <c r="D2570">
        <v>181</v>
      </c>
      <c r="E2570">
        <v>2</v>
      </c>
      <c r="F2570">
        <v>2</v>
      </c>
      <c r="G2570">
        <v>4</v>
      </c>
      <c r="H2570">
        <v>0</v>
      </c>
      <c r="I2570">
        <v>0</v>
      </c>
      <c r="J2570">
        <v>0</v>
      </c>
      <c r="K2570">
        <v>0</v>
      </c>
      <c r="L2570">
        <v>0</v>
      </c>
      <c r="M2570">
        <v>2</v>
      </c>
      <c r="N2570">
        <v>0</v>
      </c>
      <c r="O2570">
        <v>0</v>
      </c>
      <c r="P2570">
        <v>0</v>
      </c>
      <c r="Q2570">
        <v>0</v>
      </c>
      <c r="R2570">
        <v>0</v>
      </c>
      <c r="S2570">
        <f t="shared" si="40"/>
        <v>2</v>
      </c>
      <c r="U2570">
        <v>4</v>
      </c>
      <c r="V2570">
        <v>1</v>
      </c>
      <c r="W2570">
        <v>2</v>
      </c>
      <c r="X2570">
        <v>0</v>
      </c>
      <c r="Y2570">
        <v>1</v>
      </c>
    </row>
    <row r="2571" spans="1:25" x14ac:dyDescent="0.2">
      <c r="A2571">
        <v>2568</v>
      </c>
      <c r="B2571">
        <v>21194</v>
      </c>
      <c r="C2571">
        <v>1</v>
      </c>
      <c r="D2571">
        <v>445</v>
      </c>
      <c r="E2571">
        <v>16</v>
      </c>
      <c r="F2571">
        <v>12</v>
      </c>
      <c r="G2571">
        <v>68</v>
      </c>
      <c r="H2571">
        <v>4</v>
      </c>
      <c r="I2571">
        <v>2</v>
      </c>
      <c r="J2571">
        <v>1</v>
      </c>
      <c r="K2571">
        <v>1</v>
      </c>
      <c r="L2571">
        <v>1</v>
      </c>
      <c r="M2571">
        <v>0</v>
      </c>
      <c r="N2571">
        <v>0</v>
      </c>
      <c r="O2571">
        <v>0</v>
      </c>
      <c r="P2571">
        <v>0</v>
      </c>
      <c r="Q2571">
        <v>0</v>
      </c>
      <c r="R2571">
        <v>0</v>
      </c>
      <c r="S2571">
        <f t="shared" si="40"/>
        <v>0</v>
      </c>
      <c r="U2571">
        <v>5</v>
      </c>
      <c r="V2571">
        <v>4</v>
      </c>
      <c r="W2571">
        <v>3</v>
      </c>
      <c r="X2571">
        <v>0</v>
      </c>
      <c r="Y2571">
        <v>1</v>
      </c>
    </row>
    <row r="2572" spans="1:25" x14ac:dyDescent="0.2">
      <c r="A2572">
        <v>2569</v>
      </c>
      <c r="B2572">
        <v>21207</v>
      </c>
      <c r="C2572">
        <v>1</v>
      </c>
      <c r="D2572">
        <v>215</v>
      </c>
      <c r="E2572">
        <v>20</v>
      </c>
      <c r="F2572">
        <v>9</v>
      </c>
      <c r="G2572">
        <v>52</v>
      </c>
      <c r="H2572">
        <v>0</v>
      </c>
      <c r="I2572">
        <v>1</v>
      </c>
      <c r="J2572">
        <v>3</v>
      </c>
      <c r="K2572">
        <v>1</v>
      </c>
      <c r="L2572">
        <v>0</v>
      </c>
      <c r="M2572">
        <v>0</v>
      </c>
      <c r="N2572">
        <v>0</v>
      </c>
      <c r="O2572">
        <v>1</v>
      </c>
      <c r="P2572">
        <v>2</v>
      </c>
      <c r="Q2572">
        <v>0</v>
      </c>
      <c r="R2572">
        <v>0</v>
      </c>
      <c r="S2572">
        <f t="shared" si="40"/>
        <v>3</v>
      </c>
      <c r="U2572">
        <v>5</v>
      </c>
      <c r="V2572">
        <v>4</v>
      </c>
      <c r="W2572">
        <v>3</v>
      </c>
      <c r="X2572">
        <v>0</v>
      </c>
      <c r="Y2572">
        <v>1</v>
      </c>
    </row>
    <row r="2573" spans="1:25" x14ac:dyDescent="0.2">
      <c r="A2573">
        <v>2570</v>
      </c>
      <c r="B2573">
        <v>21208</v>
      </c>
      <c r="C2573">
        <v>0</v>
      </c>
      <c r="D2573">
        <v>252</v>
      </c>
      <c r="E2573">
        <v>10</v>
      </c>
      <c r="F2573">
        <v>5</v>
      </c>
      <c r="G2573">
        <v>30</v>
      </c>
      <c r="H2573">
        <v>1</v>
      </c>
      <c r="I2573">
        <v>0</v>
      </c>
      <c r="J2573">
        <v>1</v>
      </c>
      <c r="K2573">
        <v>1</v>
      </c>
      <c r="L2573">
        <v>0</v>
      </c>
      <c r="M2573">
        <v>0</v>
      </c>
      <c r="N2573">
        <v>0</v>
      </c>
      <c r="O2573">
        <v>0</v>
      </c>
      <c r="P2573">
        <v>0</v>
      </c>
      <c r="Q2573">
        <v>0</v>
      </c>
      <c r="R2573">
        <v>0</v>
      </c>
      <c r="S2573">
        <f t="shared" si="40"/>
        <v>0</v>
      </c>
      <c r="U2573">
        <v>5</v>
      </c>
      <c r="V2573">
        <v>3</v>
      </c>
      <c r="W2573">
        <v>3</v>
      </c>
      <c r="X2573">
        <v>0</v>
      </c>
      <c r="Y2573">
        <v>1</v>
      </c>
    </row>
    <row r="2574" spans="1:25" x14ac:dyDescent="0.2">
      <c r="A2574">
        <v>2571</v>
      </c>
      <c r="B2574">
        <v>21212</v>
      </c>
      <c r="C2574">
        <v>1</v>
      </c>
      <c r="D2574">
        <v>250</v>
      </c>
      <c r="E2574">
        <v>2</v>
      </c>
      <c r="F2574">
        <v>2</v>
      </c>
      <c r="G2574">
        <v>6</v>
      </c>
      <c r="H2574">
        <v>0</v>
      </c>
      <c r="I2574">
        <v>0</v>
      </c>
      <c r="J2574">
        <v>0</v>
      </c>
      <c r="K2574">
        <v>0</v>
      </c>
      <c r="L2574">
        <v>0</v>
      </c>
      <c r="M2574">
        <v>0</v>
      </c>
      <c r="N2574">
        <v>0</v>
      </c>
      <c r="O2574">
        <v>0</v>
      </c>
      <c r="P2574">
        <v>0</v>
      </c>
      <c r="Q2574">
        <v>0</v>
      </c>
      <c r="R2574">
        <v>0</v>
      </c>
      <c r="S2574">
        <f t="shared" si="40"/>
        <v>0</v>
      </c>
      <c r="U2574">
        <v>5</v>
      </c>
      <c r="V2574">
        <v>1</v>
      </c>
      <c r="W2574">
        <v>2</v>
      </c>
      <c r="X2574">
        <v>0</v>
      </c>
      <c r="Y2574">
        <v>1</v>
      </c>
    </row>
    <row r="2575" spans="1:25" x14ac:dyDescent="0.2">
      <c r="A2575">
        <v>2572</v>
      </c>
      <c r="B2575">
        <v>21241</v>
      </c>
      <c r="C2575">
        <v>1</v>
      </c>
      <c r="D2575">
        <v>308</v>
      </c>
      <c r="E2575">
        <v>12</v>
      </c>
      <c r="F2575">
        <v>2</v>
      </c>
      <c r="G2575">
        <v>16</v>
      </c>
      <c r="H2575">
        <v>0</v>
      </c>
      <c r="I2575">
        <v>1</v>
      </c>
      <c r="J2575">
        <v>0</v>
      </c>
      <c r="K2575">
        <v>0</v>
      </c>
      <c r="L2575">
        <v>0</v>
      </c>
      <c r="M2575">
        <v>0</v>
      </c>
      <c r="N2575">
        <v>0</v>
      </c>
      <c r="O2575">
        <v>1</v>
      </c>
      <c r="P2575">
        <v>0</v>
      </c>
      <c r="Q2575">
        <v>0</v>
      </c>
      <c r="R2575">
        <v>0</v>
      </c>
      <c r="S2575">
        <f t="shared" si="40"/>
        <v>1</v>
      </c>
      <c r="U2575">
        <v>5</v>
      </c>
      <c r="V2575">
        <v>3</v>
      </c>
      <c r="W2575">
        <v>2</v>
      </c>
      <c r="X2575">
        <v>0</v>
      </c>
      <c r="Y2575">
        <v>1</v>
      </c>
    </row>
    <row r="2576" spans="1:25" x14ac:dyDescent="0.2">
      <c r="A2576">
        <v>2573</v>
      </c>
      <c r="B2576">
        <v>21253</v>
      </c>
      <c r="C2576">
        <v>1</v>
      </c>
      <c r="D2576">
        <v>198</v>
      </c>
      <c r="E2576">
        <v>8</v>
      </c>
      <c r="F2576">
        <v>11</v>
      </c>
      <c r="G2576">
        <v>62</v>
      </c>
      <c r="H2576">
        <v>4</v>
      </c>
      <c r="I2576">
        <v>1</v>
      </c>
      <c r="J2576">
        <v>3</v>
      </c>
      <c r="K2576">
        <v>0</v>
      </c>
      <c r="L2576">
        <v>0</v>
      </c>
      <c r="M2576">
        <v>0</v>
      </c>
      <c r="N2576">
        <v>0</v>
      </c>
      <c r="O2576">
        <v>0</v>
      </c>
      <c r="P2576">
        <v>0</v>
      </c>
      <c r="Q2576">
        <v>0</v>
      </c>
      <c r="R2576">
        <v>0</v>
      </c>
      <c r="S2576">
        <f t="shared" si="40"/>
        <v>0</v>
      </c>
      <c r="U2576">
        <v>4</v>
      </c>
      <c r="V2576">
        <v>3</v>
      </c>
      <c r="W2576">
        <v>3</v>
      </c>
      <c r="X2576">
        <v>0</v>
      </c>
      <c r="Y2576">
        <v>1</v>
      </c>
    </row>
    <row r="2577" spans="1:25" x14ac:dyDescent="0.2">
      <c r="A2577">
        <v>2574</v>
      </c>
      <c r="B2577">
        <v>21259</v>
      </c>
      <c r="C2577">
        <v>0</v>
      </c>
      <c r="D2577">
        <v>199</v>
      </c>
      <c r="E2577">
        <v>6</v>
      </c>
      <c r="F2577">
        <v>1</v>
      </c>
      <c r="G2577">
        <v>6</v>
      </c>
      <c r="H2577">
        <v>0</v>
      </c>
      <c r="I2577">
        <v>0</v>
      </c>
      <c r="J2577">
        <v>0</v>
      </c>
      <c r="K2577">
        <v>0</v>
      </c>
      <c r="L2577">
        <v>0</v>
      </c>
      <c r="M2577">
        <v>0</v>
      </c>
      <c r="N2577">
        <v>0</v>
      </c>
      <c r="O2577">
        <v>0</v>
      </c>
      <c r="P2577">
        <v>0</v>
      </c>
      <c r="Q2577">
        <v>0</v>
      </c>
      <c r="R2577">
        <v>1</v>
      </c>
      <c r="S2577">
        <f t="shared" si="40"/>
        <v>0</v>
      </c>
      <c r="U2577">
        <v>4</v>
      </c>
      <c r="V2577">
        <v>2</v>
      </c>
      <c r="W2577">
        <v>1</v>
      </c>
      <c r="X2577">
        <v>1</v>
      </c>
      <c r="Y2577">
        <v>0</v>
      </c>
    </row>
    <row r="2578" spans="1:25" x14ac:dyDescent="0.2">
      <c r="A2578">
        <v>2575</v>
      </c>
      <c r="B2578">
        <v>21272</v>
      </c>
      <c r="C2578">
        <v>0</v>
      </c>
      <c r="D2578">
        <v>71</v>
      </c>
      <c r="E2578">
        <v>16</v>
      </c>
      <c r="F2578">
        <v>2</v>
      </c>
      <c r="G2578">
        <v>20</v>
      </c>
      <c r="H2578">
        <v>1</v>
      </c>
      <c r="I2578">
        <v>0</v>
      </c>
      <c r="J2578">
        <v>0</v>
      </c>
      <c r="K2578">
        <v>0</v>
      </c>
      <c r="L2578">
        <v>0</v>
      </c>
      <c r="M2578">
        <v>0</v>
      </c>
      <c r="N2578">
        <v>0</v>
      </c>
      <c r="O2578">
        <v>0</v>
      </c>
      <c r="P2578">
        <v>0</v>
      </c>
      <c r="Q2578">
        <v>0</v>
      </c>
      <c r="R2578">
        <v>1</v>
      </c>
      <c r="S2578">
        <f t="shared" si="40"/>
        <v>0</v>
      </c>
      <c r="U2578">
        <v>3</v>
      </c>
      <c r="V2578">
        <v>4</v>
      </c>
      <c r="W2578">
        <v>2</v>
      </c>
      <c r="X2578">
        <v>1</v>
      </c>
      <c r="Y2578">
        <v>0</v>
      </c>
    </row>
    <row r="2579" spans="1:25" x14ac:dyDescent="0.2">
      <c r="A2579">
        <v>2576</v>
      </c>
      <c r="B2579">
        <v>21286</v>
      </c>
      <c r="C2579">
        <v>1</v>
      </c>
      <c r="D2579">
        <v>243</v>
      </c>
      <c r="E2579">
        <v>14</v>
      </c>
      <c r="F2579">
        <v>1</v>
      </c>
      <c r="G2579">
        <v>14</v>
      </c>
      <c r="H2579">
        <v>0</v>
      </c>
      <c r="I2579">
        <v>0</v>
      </c>
      <c r="J2579">
        <v>0</v>
      </c>
      <c r="K2579">
        <v>0</v>
      </c>
      <c r="L2579">
        <v>0</v>
      </c>
      <c r="M2579">
        <v>0</v>
      </c>
      <c r="N2579">
        <v>0</v>
      </c>
      <c r="O2579">
        <v>0</v>
      </c>
      <c r="P2579">
        <v>0</v>
      </c>
      <c r="Q2579">
        <v>0</v>
      </c>
      <c r="R2579">
        <v>1</v>
      </c>
      <c r="S2579">
        <f t="shared" si="40"/>
        <v>0</v>
      </c>
      <c r="U2579">
        <v>5</v>
      </c>
      <c r="V2579">
        <v>4</v>
      </c>
      <c r="W2579">
        <v>1</v>
      </c>
      <c r="X2579">
        <v>1</v>
      </c>
      <c r="Y2579">
        <v>0</v>
      </c>
    </row>
    <row r="2580" spans="1:25" x14ac:dyDescent="0.2">
      <c r="A2580">
        <v>2577</v>
      </c>
      <c r="B2580">
        <v>21310</v>
      </c>
      <c r="C2580">
        <v>1</v>
      </c>
      <c r="D2580">
        <v>189</v>
      </c>
      <c r="E2580">
        <v>10</v>
      </c>
      <c r="F2580">
        <v>11</v>
      </c>
      <c r="G2580">
        <v>62</v>
      </c>
      <c r="H2580">
        <v>1</v>
      </c>
      <c r="I2580">
        <v>1</v>
      </c>
      <c r="J2580">
        <v>4</v>
      </c>
      <c r="K2580">
        <v>3</v>
      </c>
      <c r="L2580">
        <v>0</v>
      </c>
      <c r="M2580">
        <v>0</v>
      </c>
      <c r="N2580">
        <v>0</v>
      </c>
      <c r="O2580">
        <v>0</v>
      </c>
      <c r="P2580">
        <v>0</v>
      </c>
      <c r="Q2580">
        <v>0</v>
      </c>
      <c r="R2580">
        <v>1</v>
      </c>
      <c r="S2580">
        <f t="shared" si="40"/>
        <v>0</v>
      </c>
      <c r="U2580">
        <v>4</v>
      </c>
      <c r="V2580">
        <v>3</v>
      </c>
      <c r="W2580">
        <v>3</v>
      </c>
      <c r="X2580">
        <v>1</v>
      </c>
      <c r="Y2580">
        <v>0</v>
      </c>
    </row>
    <row r="2581" spans="1:25" x14ac:dyDescent="0.2">
      <c r="A2581">
        <v>2578</v>
      </c>
      <c r="B2581">
        <v>21311</v>
      </c>
      <c r="C2581">
        <v>0</v>
      </c>
      <c r="D2581">
        <v>158</v>
      </c>
      <c r="E2581">
        <v>16</v>
      </c>
      <c r="F2581">
        <v>2</v>
      </c>
      <c r="G2581">
        <v>20</v>
      </c>
      <c r="H2581">
        <v>0</v>
      </c>
      <c r="I2581">
        <v>0</v>
      </c>
      <c r="J2581">
        <v>0</v>
      </c>
      <c r="K2581">
        <v>0</v>
      </c>
      <c r="L2581">
        <v>1</v>
      </c>
      <c r="M2581">
        <v>0</v>
      </c>
      <c r="N2581">
        <v>0</v>
      </c>
      <c r="O2581">
        <v>0</v>
      </c>
      <c r="P2581">
        <v>0</v>
      </c>
      <c r="Q2581">
        <v>0</v>
      </c>
      <c r="R2581">
        <v>0</v>
      </c>
      <c r="S2581">
        <f t="shared" si="40"/>
        <v>0</v>
      </c>
      <c r="U2581">
        <v>4</v>
      </c>
      <c r="V2581">
        <v>4</v>
      </c>
      <c r="W2581">
        <v>2</v>
      </c>
      <c r="X2581">
        <v>0</v>
      </c>
      <c r="Y2581">
        <v>1</v>
      </c>
    </row>
    <row r="2582" spans="1:25" x14ac:dyDescent="0.2">
      <c r="A2582">
        <v>2579</v>
      </c>
      <c r="B2582">
        <v>21324</v>
      </c>
      <c r="C2582">
        <v>1</v>
      </c>
      <c r="D2582">
        <v>278</v>
      </c>
      <c r="E2582">
        <v>12</v>
      </c>
      <c r="F2582">
        <v>2</v>
      </c>
      <c r="G2582">
        <v>16</v>
      </c>
      <c r="H2582">
        <v>1</v>
      </c>
      <c r="I2582">
        <v>0</v>
      </c>
      <c r="J2582">
        <v>0</v>
      </c>
      <c r="K2582">
        <v>0</v>
      </c>
      <c r="L2582">
        <v>0</v>
      </c>
      <c r="M2582">
        <v>0</v>
      </c>
      <c r="N2582">
        <v>2</v>
      </c>
      <c r="O2582">
        <v>1</v>
      </c>
      <c r="P2582">
        <v>0</v>
      </c>
      <c r="Q2582">
        <v>0</v>
      </c>
      <c r="R2582">
        <v>1</v>
      </c>
      <c r="S2582">
        <f t="shared" si="40"/>
        <v>3</v>
      </c>
      <c r="U2582">
        <v>5</v>
      </c>
      <c r="V2582">
        <v>3</v>
      </c>
      <c r="W2582">
        <v>2</v>
      </c>
      <c r="X2582">
        <v>1</v>
      </c>
      <c r="Y2582">
        <v>0</v>
      </c>
    </row>
    <row r="2583" spans="1:25" x14ac:dyDescent="0.2">
      <c r="A2583">
        <v>2580</v>
      </c>
      <c r="B2583">
        <v>21336</v>
      </c>
      <c r="C2583">
        <v>0</v>
      </c>
      <c r="D2583">
        <v>44</v>
      </c>
      <c r="E2583">
        <v>12</v>
      </c>
      <c r="F2583">
        <v>1</v>
      </c>
      <c r="G2583">
        <v>12</v>
      </c>
      <c r="H2583">
        <v>0</v>
      </c>
      <c r="I2583">
        <v>0</v>
      </c>
      <c r="J2583">
        <v>0</v>
      </c>
      <c r="K2583">
        <v>0</v>
      </c>
      <c r="L2583">
        <v>0</v>
      </c>
      <c r="M2583">
        <v>0</v>
      </c>
      <c r="N2583">
        <v>0</v>
      </c>
      <c r="O2583">
        <v>1</v>
      </c>
      <c r="P2583">
        <v>0</v>
      </c>
      <c r="Q2583">
        <v>0</v>
      </c>
      <c r="R2583">
        <v>0</v>
      </c>
      <c r="S2583">
        <f t="shared" si="40"/>
        <v>1</v>
      </c>
      <c r="U2583">
        <v>2</v>
      </c>
      <c r="V2583">
        <v>3</v>
      </c>
      <c r="W2583">
        <v>1</v>
      </c>
      <c r="X2583">
        <v>0</v>
      </c>
      <c r="Y2583">
        <v>1</v>
      </c>
    </row>
    <row r="2584" spans="1:25" x14ac:dyDescent="0.2">
      <c r="A2584">
        <v>2581</v>
      </c>
      <c r="B2584">
        <v>21338</v>
      </c>
      <c r="C2584">
        <v>1</v>
      </c>
      <c r="D2584">
        <v>193</v>
      </c>
      <c r="E2584">
        <v>4</v>
      </c>
      <c r="F2584">
        <v>1</v>
      </c>
      <c r="G2584">
        <v>4</v>
      </c>
      <c r="H2584">
        <v>0</v>
      </c>
      <c r="I2584">
        <v>0</v>
      </c>
      <c r="J2584">
        <v>0</v>
      </c>
      <c r="K2584">
        <v>0</v>
      </c>
      <c r="L2584">
        <v>0</v>
      </c>
      <c r="M2584">
        <v>0</v>
      </c>
      <c r="N2584">
        <v>1</v>
      </c>
      <c r="O2584">
        <v>0</v>
      </c>
      <c r="P2584">
        <v>0</v>
      </c>
      <c r="Q2584">
        <v>0</v>
      </c>
      <c r="R2584">
        <v>0</v>
      </c>
      <c r="S2584">
        <f t="shared" si="40"/>
        <v>1</v>
      </c>
      <c r="U2584">
        <v>4</v>
      </c>
      <c r="V2584">
        <v>2</v>
      </c>
      <c r="W2584">
        <v>1</v>
      </c>
      <c r="X2584">
        <v>0</v>
      </c>
      <c r="Y2584">
        <v>1</v>
      </c>
    </row>
    <row r="2585" spans="1:25" x14ac:dyDescent="0.2">
      <c r="A2585">
        <v>2582</v>
      </c>
      <c r="B2585">
        <v>21343</v>
      </c>
      <c r="C2585">
        <v>1</v>
      </c>
      <c r="D2585">
        <v>52</v>
      </c>
      <c r="E2585">
        <v>12</v>
      </c>
      <c r="F2585">
        <v>2</v>
      </c>
      <c r="G2585">
        <v>20</v>
      </c>
      <c r="H2585">
        <v>0</v>
      </c>
      <c r="I2585">
        <v>0</v>
      </c>
      <c r="J2585">
        <v>0</v>
      </c>
      <c r="K2585">
        <v>0</v>
      </c>
      <c r="L2585">
        <v>0</v>
      </c>
      <c r="M2585">
        <v>0</v>
      </c>
      <c r="N2585">
        <v>0</v>
      </c>
      <c r="O2585">
        <v>1</v>
      </c>
      <c r="P2585">
        <v>0</v>
      </c>
      <c r="Q2585">
        <v>0</v>
      </c>
      <c r="R2585">
        <v>0</v>
      </c>
      <c r="S2585">
        <f t="shared" si="40"/>
        <v>1</v>
      </c>
      <c r="U2585">
        <v>3</v>
      </c>
      <c r="V2585">
        <v>3</v>
      </c>
      <c r="W2585">
        <v>2</v>
      </c>
      <c r="X2585">
        <v>0</v>
      </c>
      <c r="Y2585">
        <v>1</v>
      </c>
    </row>
    <row r="2586" spans="1:25" x14ac:dyDescent="0.2">
      <c r="A2586">
        <v>2583</v>
      </c>
      <c r="B2586">
        <v>21351</v>
      </c>
      <c r="C2586">
        <v>0</v>
      </c>
      <c r="D2586">
        <v>279</v>
      </c>
      <c r="E2586">
        <v>16</v>
      </c>
      <c r="F2586">
        <v>11</v>
      </c>
      <c r="G2586">
        <v>42</v>
      </c>
      <c r="H2586">
        <v>0</v>
      </c>
      <c r="I2586">
        <v>2</v>
      </c>
      <c r="J2586">
        <v>3</v>
      </c>
      <c r="K2586">
        <v>0</v>
      </c>
      <c r="L2586">
        <v>1</v>
      </c>
      <c r="M2586">
        <v>2</v>
      </c>
      <c r="N2586">
        <v>0</v>
      </c>
      <c r="O2586">
        <v>0</v>
      </c>
      <c r="P2586">
        <v>0</v>
      </c>
      <c r="Q2586">
        <v>0</v>
      </c>
      <c r="R2586">
        <v>0</v>
      </c>
      <c r="S2586">
        <f t="shared" si="40"/>
        <v>2</v>
      </c>
      <c r="U2586">
        <v>5</v>
      </c>
      <c r="V2586">
        <v>4</v>
      </c>
      <c r="W2586">
        <v>3</v>
      </c>
      <c r="X2586">
        <v>0</v>
      </c>
      <c r="Y2586">
        <v>1</v>
      </c>
    </row>
    <row r="2587" spans="1:25" x14ac:dyDescent="0.2">
      <c r="A2587">
        <v>2584</v>
      </c>
      <c r="B2587">
        <v>21365</v>
      </c>
      <c r="C2587">
        <v>0</v>
      </c>
      <c r="D2587">
        <v>307</v>
      </c>
      <c r="E2587">
        <v>10</v>
      </c>
      <c r="F2587">
        <v>6</v>
      </c>
      <c r="G2587">
        <v>34</v>
      </c>
      <c r="H2587">
        <v>1</v>
      </c>
      <c r="I2587">
        <v>0</v>
      </c>
      <c r="J2587">
        <v>0</v>
      </c>
      <c r="K2587">
        <v>0</v>
      </c>
      <c r="L2587">
        <v>1</v>
      </c>
      <c r="M2587">
        <v>2</v>
      </c>
      <c r="N2587">
        <v>0</v>
      </c>
      <c r="O2587">
        <v>0</v>
      </c>
      <c r="P2587">
        <v>0</v>
      </c>
      <c r="Q2587">
        <v>0</v>
      </c>
      <c r="R2587">
        <v>0</v>
      </c>
      <c r="S2587">
        <f t="shared" si="40"/>
        <v>2</v>
      </c>
      <c r="U2587">
        <v>5</v>
      </c>
      <c r="V2587">
        <v>3</v>
      </c>
      <c r="W2587">
        <v>3</v>
      </c>
      <c r="X2587">
        <v>0</v>
      </c>
      <c r="Y2587">
        <v>1</v>
      </c>
    </row>
    <row r="2588" spans="1:25" x14ac:dyDescent="0.2">
      <c r="A2588">
        <v>2585</v>
      </c>
      <c r="B2588">
        <v>21372</v>
      </c>
      <c r="C2588">
        <v>1</v>
      </c>
      <c r="D2588">
        <v>247</v>
      </c>
      <c r="E2588">
        <v>24</v>
      </c>
      <c r="F2588">
        <v>1</v>
      </c>
      <c r="G2588">
        <v>24</v>
      </c>
      <c r="H2588">
        <v>1</v>
      </c>
      <c r="I2588">
        <v>0</v>
      </c>
      <c r="J2588">
        <v>0</v>
      </c>
      <c r="K2588">
        <v>0</v>
      </c>
      <c r="L2588">
        <v>0</v>
      </c>
      <c r="M2588">
        <v>0</v>
      </c>
      <c r="N2588">
        <v>0</v>
      </c>
      <c r="O2588">
        <v>0</v>
      </c>
      <c r="P2588">
        <v>0</v>
      </c>
      <c r="Q2588">
        <v>0</v>
      </c>
      <c r="R2588">
        <v>0</v>
      </c>
      <c r="S2588">
        <f t="shared" si="40"/>
        <v>0</v>
      </c>
      <c r="U2588">
        <v>5</v>
      </c>
      <c r="V2588">
        <v>4</v>
      </c>
      <c r="W2588">
        <v>1</v>
      </c>
      <c r="X2588">
        <v>0</v>
      </c>
      <c r="Y2588">
        <v>1</v>
      </c>
    </row>
    <row r="2589" spans="1:25" x14ac:dyDescent="0.2">
      <c r="A2589">
        <v>2586</v>
      </c>
      <c r="B2589">
        <v>21375</v>
      </c>
      <c r="C2589">
        <v>1</v>
      </c>
      <c r="D2589">
        <v>60</v>
      </c>
      <c r="E2589">
        <v>14</v>
      </c>
      <c r="F2589">
        <v>2</v>
      </c>
      <c r="G2589">
        <v>18</v>
      </c>
      <c r="H2589">
        <v>0</v>
      </c>
      <c r="I2589">
        <v>0</v>
      </c>
      <c r="J2589">
        <v>0</v>
      </c>
      <c r="K2589">
        <v>0</v>
      </c>
      <c r="L2589">
        <v>0</v>
      </c>
      <c r="M2589">
        <v>0</v>
      </c>
      <c r="N2589">
        <v>0</v>
      </c>
      <c r="O2589">
        <v>0</v>
      </c>
      <c r="P2589">
        <v>0</v>
      </c>
      <c r="Q2589">
        <v>0</v>
      </c>
      <c r="R2589">
        <v>0</v>
      </c>
      <c r="S2589">
        <f t="shared" si="40"/>
        <v>0</v>
      </c>
      <c r="U2589">
        <v>3</v>
      </c>
      <c r="V2589">
        <v>4</v>
      </c>
      <c r="W2589">
        <v>2</v>
      </c>
      <c r="X2589">
        <v>0</v>
      </c>
      <c r="Y2589">
        <v>1</v>
      </c>
    </row>
    <row r="2590" spans="1:25" x14ac:dyDescent="0.2">
      <c r="A2590">
        <v>2587</v>
      </c>
      <c r="B2590">
        <v>21383</v>
      </c>
      <c r="C2590">
        <v>0</v>
      </c>
      <c r="D2590">
        <v>333</v>
      </c>
      <c r="E2590">
        <v>10</v>
      </c>
      <c r="F2590">
        <v>9</v>
      </c>
      <c r="G2590">
        <v>42</v>
      </c>
      <c r="H2590">
        <v>2</v>
      </c>
      <c r="I2590">
        <v>0</v>
      </c>
      <c r="J2590">
        <v>0</v>
      </c>
      <c r="K2590">
        <v>1</v>
      </c>
      <c r="L2590">
        <v>3</v>
      </c>
      <c r="M2590">
        <v>2</v>
      </c>
      <c r="N2590">
        <v>1</v>
      </c>
      <c r="O2590">
        <v>0</v>
      </c>
      <c r="P2590">
        <v>0</v>
      </c>
      <c r="Q2590">
        <v>0</v>
      </c>
      <c r="R2590">
        <v>1</v>
      </c>
      <c r="S2590">
        <f t="shared" si="40"/>
        <v>3</v>
      </c>
      <c r="U2590">
        <v>5</v>
      </c>
      <c r="V2590">
        <v>3</v>
      </c>
      <c r="W2590">
        <v>3</v>
      </c>
      <c r="X2590">
        <v>1</v>
      </c>
      <c r="Y2590">
        <v>0</v>
      </c>
    </row>
    <row r="2591" spans="1:25" x14ac:dyDescent="0.2">
      <c r="A2591">
        <v>2588</v>
      </c>
      <c r="B2591">
        <v>21400</v>
      </c>
      <c r="C2591">
        <v>0</v>
      </c>
      <c r="D2591">
        <v>246</v>
      </c>
      <c r="E2591">
        <v>30</v>
      </c>
      <c r="F2591">
        <v>2</v>
      </c>
      <c r="G2591">
        <v>34</v>
      </c>
      <c r="H2591">
        <v>0</v>
      </c>
      <c r="I2591">
        <v>1</v>
      </c>
      <c r="J2591">
        <v>1</v>
      </c>
      <c r="K2591">
        <v>0</v>
      </c>
      <c r="L2591">
        <v>0</v>
      </c>
      <c r="M2591">
        <v>0</v>
      </c>
      <c r="N2591">
        <v>0</v>
      </c>
      <c r="O2591">
        <v>0</v>
      </c>
      <c r="P2591">
        <v>0</v>
      </c>
      <c r="Q2591">
        <v>0</v>
      </c>
      <c r="R2591">
        <v>0</v>
      </c>
      <c r="S2591">
        <f t="shared" si="40"/>
        <v>0</v>
      </c>
      <c r="U2591">
        <v>5</v>
      </c>
      <c r="V2591">
        <v>4</v>
      </c>
      <c r="W2591">
        <v>2</v>
      </c>
      <c r="X2591">
        <v>0</v>
      </c>
      <c r="Y2591">
        <v>1</v>
      </c>
    </row>
    <row r="2592" spans="1:25" x14ac:dyDescent="0.2">
      <c r="A2592">
        <v>2589</v>
      </c>
      <c r="B2592">
        <v>21405</v>
      </c>
      <c r="C2592">
        <v>1</v>
      </c>
      <c r="D2592">
        <v>315</v>
      </c>
      <c r="E2592">
        <v>2</v>
      </c>
      <c r="F2592">
        <v>5</v>
      </c>
      <c r="G2592">
        <v>16</v>
      </c>
      <c r="H2592">
        <v>0</v>
      </c>
      <c r="I2592">
        <v>0</v>
      </c>
      <c r="J2592">
        <v>1</v>
      </c>
      <c r="K2592">
        <v>0</v>
      </c>
      <c r="L2592">
        <v>0</v>
      </c>
      <c r="M2592">
        <v>2</v>
      </c>
      <c r="N2592">
        <v>1</v>
      </c>
      <c r="O2592">
        <v>0</v>
      </c>
      <c r="P2592">
        <v>0</v>
      </c>
      <c r="Q2592">
        <v>0</v>
      </c>
      <c r="R2592">
        <v>0</v>
      </c>
      <c r="S2592">
        <f t="shared" si="40"/>
        <v>3</v>
      </c>
      <c r="U2592">
        <v>5</v>
      </c>
      <c r="V2592">
        <v>1</v>
      </c>
      <c r="W2592">
        <v>3</v>
      </c>
      <c r="X2592">
        <v>0</v>
      </c>
      <c r="Y2592">
        <v>1</v>
      </c>
    </row>
    <row r="2593" spans="1:25" x14ac:dyDescent="0.2">
      <c r="A2593">
        <v>2590</v>
      </c>
      <c r="B2593">
        <v>21408</v>
      </c>
      <c r="C2593">
        <v>1</v>
      </c>
      <c r="D2593">
        <v>202</v>
      </c>
      <c r="E2593">
        <v>4</v>
      </c>
      <c r="F2593">
        <v>1</v>
      </c>
      <c r="G2593">
        <v>4</v>
      </c>
      <c r="H2593">
        <v>0</v>
      </c>
      <c r="I2593">
        <v>0</v>
      </c>
      <c r="J2593">
        <v>0</v>
      </c>
      <c r="K2593">
        <v>0</v>
      </c>
      <c r="L2593">
        <v>0</v>
      </c>
      <c r="M2593">
        <v>4</v>
      </c>
      <c r="N2593">
        <v>2</v>
      </c>
      <c r="O2593">
        <v>0</v>
      </c>
      <c r="P2593">
        <v>0</v>
      </c>
      <c r="Q2593">
        <v>0</v>
      </c>
      <c r="R2593">
        <v>0</v>
      </c>
      <c r="S2593">
        <f t="shared" si="40"/>
        <v>6</v>
      </c>
      <c r="U2593">
        <v>5</v>
      </c>
      <c r="V2593">
        <v>2</v>
      </c>
      <c r="W2593">
        <v>1</v>
      </c>
      <c r="X2593">
        <v>0</v>
      </c>
      <c r="Y2593">
        <v>1</v>
      </c>
    </row>
    <row r="2594" spans="1:25" x14ac:dyDescent="0.2">
      <c r="A2594">
        <v>2591</v>
      </c>
      <c r="B2594">
        <v>21419</v>
      </c>
      <c r="C2594">
        <v>0</v>
      </c>
      <c r="D2594">
        <v>168</v>
      </c>
      <c r="E2594">
        <v>2</v>
      </c>
      <c r="F2594">
        <v>2</v>
      </c>
      <c r="G2594">
        <v>4</v>
      </c>
      <c r="H2594">
        <v>0</v>
      </c>
      <c r="I2594">
        <v>0</v>
      </c>
      <c r="J2594">
        <v>0</v>
      </c>
      <c r="K2594">
        <v>0</v>
      </c>
      <c r="L2594">
        <v>0</v>
      </c>
      <c r="M2594">
        <v>0</v>
      </c>
      <c r="N2594">
        <v>0</v>
      </c>
      <c r="O2594">
        <v>0</v>
      </c>
      <c r="P2594">
        <v>0</v>
      </c>
      <c r="Q2594">
        <v>0</v>
      </c>
      <c r="R2594">
        <v>0</v>
      </c>
      <c r="S2594">
        <f t="shared" si="40"/>
        <v>0</v>
      </c>
      <c r="U2594">
        <v>4</v>
      </c>
      <c r="V2594">
        <v>1</v>
      </c>
      <c r="W2594">
        <v>2</v>
      </c>
      <c r="X2594">
        <v>0</v>
      </c>
      <c r="Y2594">
        <v>1</v>
      </c>
    </row>
    <row r="2595" spans="1:25" x14ac:dyDescent="0.2">
      <c r="A2595">
        <v>2592</v>
      </c>
      <c r="B2595">
        <v>21450</v>
      </c>
      <c r="C2595">
        <v>1</v>
      </c>
      <c r="D2595">
        <v>309</v>
      </c>
      <c r="E2595">
        <v>36</v>
      </c>
      <c r="F2595">
        <v>1</v>
      </c>
      <c r="G2595">
        <v>36</v>
      </c>
      <c r="H2595">
        <v>0</v>
      </c>
      <c r="I2595">
        <v>1</v>
      </c>
      <c r="J2595">
        <v>0</v>
      </c>
      <c r="K2595">
        <v>0</v>
      </c>
      <c r="L2595">
        <v>0</v>
      </c>
      <c r="M2595">
        <v>0</v>
      </c>
      <c r="N2595">
        <v>0</v>
      </c>
      <c r="O2595">
        <v>0</v>
      </c>
      <c r="P2595">
        <v>0</v>
      </c>
      <c r="Q2595">
        <v>0</v>
      </c>
      <c r="R2595">
        <v>0</v>
      </c>
      <c r="S2595">
        <f t="shared" si="40"/>
        <v>0</v>
      </c>
      <c r="U2595">
        <v>5</v>
      </c>
      <c r="V2595">
        <v>4</v>
      </c>
      <c r="W2595">
        <v>1</v>
      </c>
      <c r="X2595">
        <v>0</v>
      </c>
      <c r="Y2595">
        <v>1</v>
      </c>
    </row>
    <row r="2596" spans="1:25" x14ac:dyDescent="0.2">
      <c r="A2596">
        <v>2593</v>
      </c>
      <c r="B2596">
        <v>21455</v>
      </c>
      <c r="C2596">
        <v>1</v>
      </c>
      <c r="D2596">
        <v>79</v>
      </c>
      <c r="E2596">
        <v>2</v>
      </c>
      <c r="F2596">
        <v>3</v>
      </c>
      <c r="G2596">
        <v>16</v>
      </c>
      <c r="H2596">
        <v>1</v>
      </c>
      <c r="I2596">
        <v>0</v>
      </c>
      <c r="J2596">
        <v>0</v>
      </c>
      <c r="K2596">
        <v>1</v>
      </c>
      <c r="L2596">
        <v>0</v>
      </c>
      <c r="M2596">
        <v>0</v>
      </c>
      <c r="N2596">
        <v>0</v>
      </c>
      <c r="O2596">
        <v>0</v>
      </c>
      <c r="P2596">
        <v>0</v>
      </c>
      <c r="Q2596">
        <v>0</v>
      </c>
      <c r="R2596">
        <v>1</v>
      </c>
      <c r="S2596">
        <f t="shared" si="40"/>
        <v>0</v>
      </c>
      <c r="U2596">
        <v>3</v>
      </c>
      <c r="V2596">
        <v>1</v>
      </c>
      <c r="W2596">
        <v>3</v>
      </c>
      <c r="X2596">
        <v>1</v>
      </c>
      <c r="Y2596">
        <v>0</v>
      </c>
    </row>
    <row r="2597" spans="1:25" x14ac:dyDescent="0.2">
      <c r="A2597">
        <v>2594</v>
      </c>
      <c r="B2597">
        <v>21467</v>
      </c>
      <c r="C2597">
        <v>1</v>
      </c>
      <c r="D2597">
        <v>249</v>
      </c>
      <c r="E2597">
        <v>24</v>
      </c>
      <c r="F2597">
        <v>2</v>
      </c>
      <c r="G2597">
        <v>28</v>
      </c>
      <c r="H2597">
        <v>1</v>
      </c>
      <c r="I2597">
        <v>0</v>
      </c>
      <c r="J2597">
        <v>0</v>
      </c>
      <c r="K2597">
        <v>1</v>
      </c>
      <c r="L2597">
        <v>0</v>
      </c>
      <c r="M2597">
        <v>0</v>
      </c>
      <c r="N2597">
        <v>1</v>
      </c>
      <c r="O2597">
        <v>0</v>
      </c>
      <c r="P2597">
        <v>0</v>
      </c>
      <c r="Q2597">
        <v>0</v>
      </c>
      <c r="R2597">
        <v>1</v>
      </c>
      <c r="S2597">
        <f t="shared" si="40"/>
        <v>1</v>
      </c>
      <c r="U2597">
        <v>5</v>
      </c>
      <c r="V2597">
        <v>4</v>
      </c>
      <c r="W2597">
        <v>2</v>
      </c>
      <c r="X2597">
        <v>1</v>
      </c>
      <c r="Y2597">
        <v>0</v>
      </c>
    </row>
    <row r="2598" spans="1:25" x14ac:dyDescent="0.2">
      <c r="A2598">
        <v>2595</v>
      </c>
      <c r="B2598">
        <v>21471</v>
      </c>
      <c r="C2598">
        <v>1</v>
      </c>
      <c r="D2598">
        <v>206</v>
      </c>
      <c r="E2598">
        <v>14</v>
      </c>
      <c r="F2598">
        <v>1</v>
      </c>
      <c r="G2598">
        <v>14</v>
      </c>
      <c r="H2598">
        <v>0</v>
      </c>
      <c r="I2598">
        <v>0</v>
      </c>
      <c r="J2598">
        <v>0</v>
      </c>
      <c r="K2598">
        <v>1</v>
      </c>
      <c r="L2598">
        <v>0</v>
      </c>
      <c r="M2598">
        <v>0</v>
      </c>
      <c r="N2598">
        <v>1</v>
      </c>
      <c r="O2598">
        <v>0</v>
      </c>
      <c r="P2598">
        <v>0</v>
      </c>
      <c r="Q2598">
        <v>0</v>
      </c>
      <c r="R2598">
        <v>0</v>
      </c>
      <c r="S2598">
        <f t="shared" si="40"/>
        <v>1</v>
      </c>
      <c r="U2598">
        <v>5</v>
      </c>
      <c r="V2598">
        <v>4</v>
      </c>
      <c r="W2598">
        <v>1</v>
      </c>
      <c r="X2598">
        <v>0</v>
      </c>
      <c r="Y2598">
        <v>1</v>
      </c>
    </row>
    <row r="2599" spans="1:25" x14ac:dyDescent="0.2">
      <c r="A2599">
        <v>2596</v>
      </c>
      <c r="B2599">
        <v>21504</v>
      </c>
      <c r="C2599">
        <v>0</v>
      </c>
      <c r="D2599">
        <v>405</v>
      </c>
      <c r="E2599">
        <v>2</v>
      </c>
      <c r="F2599">
        <v>11</v>
      </c>
      <c r="G2599">
        <v>42</v>
      </c>
      <c r="H2599">
        <v>0</v>
      </c>
      <c r="I2599">
        <v>1</v>
      </c>
      <c r="J2599">
        <v>3</v>
      </c>
      <c r="K2599">
        <v>1</v>
      </c>
      <c r="L2599">
        <v>2</v>
      </c>
      <c r="M2599">
        <v>2</v>
      </c>
      <c r="N2599">
        <v>1</v>
      </c>
      <c r="O2599">
        <v>0</v>
      </c>
      <c r="P2599">
        <v>0</v>
      </c>
      <c r="Q2599">
        <v>0</v>
      </c>
      <c r="R2599">
        <v>0</v>
      </c>
      <c r="S2599">
        <f t="shared" si="40"/>
        <v>3</v>
      </c>
      <c r="U2599">
        <v>5</v>
      </c>
      <c r="V2599">
        <v>1</v>
      </c>
      <c r="W2599">
        <v>3</v>
      </c>
      <c r="X2599">
        <v>0</v>
      </c>
      <c r="Y2599">
        <v>1</v>
      </c>
    </row>
    <row r="2600" spans="1:25" x14ac:dyDescent="0.2">
      <c r="A2600">
        <v>2597</v>
      </c>
      <c r="B2600">
        <v>21524</v>
      </c>
      <c r="C2600">
        <v>1</v>
      </c>
      <c r="D2600">
        <v>69</v>
      </c>
      <c r="E2600">
        <v>10</v>
      </c>
      <c r="F2600">
        <v>2</v>
      </c>
      <c r="G2600">
        <v>16</v>
      </c>
      <c r="H2600">
        <v>1</v>
      </c>
      <c r="I2600">
        <v>0</v>
      </c>
      <c r="J2600">
        <v>0</v>
      </c>
      <c r="K2600">
        <v>0</v>
      </c>
      <c r="L2600">
        <v>0</v>
      </c>
      <c r="M2600">
        <v>0</v>
      </c>
      <c r="N2600">
        <v>0</v>
      </c>
      <c r="O2600">
        <v>0</v>
      </c>
      <c r="P2600">
        <v>0</v>
      </c>
      <c r="Q2600">
        <v>0</v>
      </c>
      <c r="R2600">
        <v>1</v>
      </c>
      <c r="S2600">
        <f t="shared" si="40"/>
        <v>0</v>
      </c>
      <c r="U2600">
        <v>3</v>
      </c>
      <c r="V2600">
        <v>3</v>
      </c>
      <c r="W2600">
        <v>2</v>
      </c>
      <c r="X2600">
        <v>1</v>
      </c>
      <c r="Y2600">
        <v>0</v>
      </c>
    </row>
    <row r="2601" spans="1:25" x14ac:dyDescent="0.2">
      <c r="A2601">
        <v>2598</v>
      </c>
      <c r="B2601">
        <v>21544</v>
      </c>
      <c r="C2601">
        <v>1</v>
      </c>
      <c r="D2601">
        <v>318</v>
      </c>
      <c r="E2601">
        <v>10</v>
      </c>
      <c r="F2601">
        <v>2</v>
      </c>
      <c r="G2601">
        <v>14</v>
      </c>
      <c r="H2601">
        <v>0</v>
      </c>
      <c r="I2601">
        <v>0</v>
      </c>
      <c r="J2601">
        <v>1</v>
      </c>
      <c r="K2601">
        <v>0</v>
      </c>
      <c r="L2601">
        <v>0</v>
      </c>
      <c r="M2601">
        <v>1</v>
      </c>
      <c r="N2601">
        <v>1</v>
      </c>
      <c r="O2601">
        <v>0</v>
      </c>
      <c r="P2601">
        <v>0</v>
      </c>
      <c r="Q2601">
        <v>0</v>
      </c>
      <c r="R2601">
        <v>0</v>
      </c>
      <c r="S2601">
        <f t="shared" si="40"/>
        <v>2</v>
      </c>
      <c r="U2601">
        <v>5</v>
      </c>
      <c r="V2601">
        <v>3</v>
      </c>
      <c r="W2601">
        <v>2</v>
      </c>
      <c r="X2601">
        <v>0</v>
      </c>
      <c r="Y2601">
        <v>1</v>
      </c>
    </row>
    <row r="2602" spans="1:25" x14ac:dyDescent="0.2">
      <c r="A2602">
        <v>2599</v>
      </c>
      <c r="B2602">
        <v>21573</v>
      </c>
      <c r="C2602">
        <v>0</v>
      </c>
      <c r="D2602">
        <v>322</v>
      </c>
      <c r="E2602">
        <v>16</v>
      </c>
      <c r="F2602">
        <v>4</v>
      </c>
      <c r="G2602">
        <v>28</v>
      </c>
      <c r="H2602">
        <v>0</v>
      </c>
      <c r="I2602">
        <v>2</v>
      </c>
      <c r="J2602">
        <v>0</v>
      </c>
      <c r="K2602">
        <v>1</v>
      </c>
      <c r="L2602">
        <v>0</v>
      </c>
      <c r="M2602">
        <v>0</v>
      </c>
      <c r="N2602">
        <v>0</v>
      </c>
      <c r="O2602">
        <v>0</v>
      </c>
      <c r="P2602">
        <v>0</v>
      </c>
      <c r="Q2602">
        <v>0</v>
      </c>
      <c r="R2602">
        <v>0</v>
      </c>
      <c r="S2602">
        <f t="shared" si="40"/>
        <v>0</v>
      </c>
      <c r="U2602">
        <v>5</v>
      </c>
      <c r="V2602">
        <v>4</v>
      </c>
      <c r="W2602">
        <v>3</v>
      </c>
      <c r="X2602">
        <v>0</v>
      </c>
      <c r="Y2602">
        <v>1</v>
      </c>
    </row>
    <row r="2603" spans="1:25" x14ac:dyDescent="0.2">
      <c r="A2603">
        <v>2600</v>
      </c>
      <c r="B2603">
        <v>21576</v>
      </c>
      <c r="C2603">
        <v>1</v>
      </c>
      <c r="D2603">
        <v>282</v>
      </c>
      <c r="E2603">
        <v>16</v>
      </c>
      <c r="F2603">
        <v>10</v>
      </c>
      <c r="G2603">
        <v>66</v>
      </c>
      <c r="H2603">
        <v>2</v>
      </c>
      <c r="I2603">
        <v>1</v>
      </c>
      <c r="J2603">
        <v>3</v>
      </c>
      <c r="K2603">
        <v>2</v>
      </c>
      <c r="L2603">
        <v>0</v>
      </c>
      <c r="M2603">
        <v>0</v>
      </c>
      <c r="N2603">
        <v>0</v>
      </c>
      <c r="O2603">
        <v>0</v>
      </c>
      <c r="P2603">
        <v>1</v>
      </c>
      <c r="Q2603">
        <v>0</v>
      </c>
      <c r="R2603">
        <v>0</v>
      </c>
      <c r="S2603">
        <f t="shared" si="40"/>
        <v>1</v>
      </c>
      <c r="U2603">
        <v>5</v>
      </c>
      <c r="V2603">
        <v>4</v>
      </c>
      <c r="W2603">
        <v>3</v>
      </c>
      <c r="X2603">
        <v>0</v>
      </c>
      <c r="Y2603">
        <v>1</v>
      </c>
    </row>
    <row r="2604" spans="1:25" x14ac:dyDescent="0.2">
      <c r="A2604">
        <v>2601</v>
      </c>
      <c r="B2604">
        <v>21577</v>
      </c>
      <c r="C2604">
        <v>1</v>
      </c>
      <c r="D2604">
        <v>51</v>
      </c>
      <c r="E2604">
        <v>8</v>
      </c>
      <c r="F2604">
        <v>1</v>
      </c>
      <c r="G2604">
        <v>8</v>
      </c>
      <c r="H2604">
        <v>0</v>
      </c>
      <c r="I2604">
        <v>0</v>
      </c>
      <c r="J2604">
        <v>0</v>
      </c>
      <c r="K2604">
        <v>0</v>
      </c>
      <c r="L2604">
        <v>0</v>
      </c>
      <c r="M2604">
        <v>0</v>
      </c>
      <c r="N2604">
        <v>0</v>
      </c>
      <c r="O2604">
        <v>0</v>
      </c>
      <c r="P2604">
        <v>0</v>
      </c>
      <c r="Q2604">
        <v>0</v>
      </c>
      <c r="R2604">
        <v>1</v>
      </c>
      <c r="S2604">
        <f t="shared" si="40"/>
        <v>0</v>
      </c>
      <c r="U2604">
        <v>3</v>
      </c>
      <c r="V2604">
        <v>3</v>
      </c>
      <c r="W2604">
        <v>1</v>
      </c>
      <c r="X2604">
        <v>1</v>
      </c>
      <c r="Y2604">
        <v>0</v>
      </c>
    </row>
    <row r="2605" spans="1:25" x14ac:dyDescent="0.2">
      <c r="A2605">
        <v>2602</v>
      </c>
      <c r="B2605">
        <v>21579</v>
      </c>
      <c r="C2605">
        <v>0</v>
      </c>
      <c r="D2605">
        <v>323</v>
      </c>
      <c r="E2605">
        <v>14</v>
      </c>
      <c r="F2605">
        <v>2</v>
      </c>
      <c r="G2605">
        <v>20</v>
      </c>
      <c r="H2605">
        <v>1</v>
      </c>
      <c r="I2605">
        <v>0</v>
      </c>
      <c r="J2605">
        <v>0</v>
      </c>
      <c r="K2605">
        <v>0</v>
      </c>
      <c r="L2605">
        <v>0</v>
      </c>
      <c r="M2605">
        <v>0</v>
      </c>
      <c r="N2605">
        <v>0</v>
      </c>
      <c r="O2605">
        <v>0</v>
      </c>
      <c r="P2605">
        <v>0</v>
      </c>
      <c r="Q2605">
        <v>0</v>
      </c>
      <c r="R2605">
        <v>1</v>
      </c>
      <c r="S2605">
        <f t="shared" si="40"/>
        <v>0</v>
      </c>
      <c r="U2605">
        <v>5</v>
      </c>
      <c r="V2605">
        <v>4</v>
      </c>
      <c r="W2605">
        <v>2</v>
      </c>
      <c r="X2605">
        <v>1</v>
      </c>
      <c r="Y2605">
        <v>0</v>
      </c>
    </row>
    <row r="2606" spans="1:25" x14ac:dyDescent="0.2">
      <c r="A2606">
        <v>2603</v>
      </c>
      <c r="B2606">
        <v>21582</v>
      </c>
      <c r="C2606">
        <v>0</v>
      </c>
      <c r="D2606">
        <v>184</v>
      </c>
      <c r="E2606">
        <v>14</v>
      </c>
      <c r="F2606">
        <v>4</v>
      </c>
      <c r="G2606">
        <v>24</v>
      </c>
      <c r="H2606">
        <v>1</v>
      </c>
      <c r="I2606">
        <v>0</v>
      </c>
      <c r="J2606">
        <v>1</v>
      </c>
      <c r="K2606">
        <v>1</v>
      </c>
      <c r="L2606">
        <v>0</v>
      </c>
      <c r="M2606">
        <v>0</v>
      </c>
      <c r="N2606">
        <v>0</v>
      </c>
      <c r="O2606">
        <v>0</v>
      </c>
      <c r="P2606">
        <v>0</v>
      </c>
      <c r="Q2606">
        <v>0</v>
      </c>
      <c r="R2606">
        <v>1</v>
      </c>
      <c r="S2606">
        <f t="shared" si="40"/>
        <v>0</v>
      </c>
      <c r="U2606">
        <v>4</v>
      </c>
      <c r="V2606">
        <v>4</v>
      </c>
      <c r="W2606">
        <v>3</v>
      </c>
      <c r="X2606">
        <v>1</v>
      </c>
      <c r="Y2606">
        <v>0</v>
      </c>
    </row>
    <row r="2607" spans="1:25" x14ac:dyDescent="0.2">
      <c r="A2607">
        <v>2604</v>
      </c>
      <c r="B2607">
        <v>21588</v>
      </c>
      <c r="C2607">
        <v>1</v>
      </c>
      <c r="D2607">
        <v>111</v>
      </c>
      <c r="E2607">
        <v>4</v>
      </c>
      <c r="F2607">
        <v>2</v>
      </c>
      <c r="G2607">
        <v>8</v>
      </c>
      <c r="H2607">
        <v>0</v>
      </c>
      <c r="I2607">
        <v>0</v>
      </c>
      <c r="J2607">
        <v>0</v>
      </c>
      <c r="K2607">
        <v>0</v>
      </c>
      <c r="L2607">
        <v>0</v>
      </c>
      <c r="M2607">
        <v>0</v>
      </c>
      <c r="N2607">
        <v>0</v>
      </c>
      <c r="O2607">
        <v>0</v>
      </c>
      <c r="P2607">
        <v>0</v>
      </c>
      <c r="Q2607">
        <v>0</v>
      </c>
      <c r="R2607">
        <v>0</v>
      </c>
      <c r="S2607">
        <f t="shared" si="40"/>
        <v>0</v>
      </c>
      <c r="U2607">
        <v>4</v>
      </c>
      <c r="V2607">
        <v>2</v>
      </c>
      <c r="W2607">
        <v>2</v>
      </c>
      <c r="X2607">
        <v>0</v>
      </c>
      <c r="Y2607">
        <v>1</v>
      </c>
    </row>
    <row r="2608" spans="1:25" x14ac:dyDescent="0.2">
      <c r="A2608">
        <v>2605</v>
      </c>
      <c r="B2608">
        <v>21603</v>
      </c>
      <c r="C2608">
        <v>1</v>
      </c>
      <c r="D2608">
        <v>173</v>
      </c>
      <c r="E2608">
        <v>12</v>
      </c>
      <c r="F2608">
        <v>1</v>
      </c>
      <c r="G2608">
        <v>12</v>
      </c>
      <c r="H2608">
        <v>0</v>
      </c>
      <c r="I2608">
        <v>0</v>
      </c>
      <c r="J2608">
        <v>0</v>
      </c>
      <c r="K2608">
        <v>0</v>
      </c>
      <c r="L2608">
        <v>0</v>
      </c>
      <c r="M2608">
        <v>0</v>
      </c>
      <c r="N2608">
        <v>0</v>
      </c>
      <c r="O2608">
        <v>0</v>
      </c>
      <c r="P2608">
        <v>0</v>
      </c>
      <c r="Q2608">
        <v>0</v>
      </c>
      <c r="R2608">
        <v>0</v>
      </c>
      <c r="S2608">
        <f t="shared" si="40"/>
        <v>0</v>
      </c>
      <c r="U2608">
        <v>4</v>
      </c>
      <c r="V2608">
        <v>3</v>
      </c>
      <c r="W2608">
        <v>1</v>
      </c>
      <c r="X2608">
        <v>0</v>
      </c>
      <c r="Y2608">
        <v>1</v>
      </c>
    </row>
    <row r="2609" spans="1:25" x14ac:dyDescent="0.2">
      <c r="A2609">
        <v>2606</v>
      </c>
      <c r="B2609">
        <v>21622</v>
      </c>
      <c r="C2609">
        <v>1</v>
      </c>
      <c r="D2609">
        <v>244</v>
      </c>
      <c r="E2609">
        <v>10</v>
      </c>
      <c r="F2609">
        <v>2</v>
      </c>
      <c r="G2609">
        <v>16</v>
      </c>
      <c r="H2609">
        <v>0</v>
      </c>
      <c r="I2609">
        <v>0</v>
      </c>
      <c r="J2609">
        <v>0</v>
      </c>
      <c r="K2609">
        <v>0</v>
      </c>
      <c r="L2609">
        <v>0</v>
      </c>
      <c r="M2609">
        <v>0</v>
      </c>
      <c r="N2609">
        <v>2</v>
      </c>
      <c r="O2609">
        <v>0</v>
      </c>
      <c r="P2609">
        <v>0</v>
      </c>
      <c r="Q2609">
        <v>0</v>
      </c>
      <c r="R2609">
        <v>0</v>
      </c>
      <c r="S2609">
        <f t="shared" si="40"/>
        <v>2</v>
      </c>
      <c r="U2609">
        <v>5</v>
      </c>
      <c r="V2609">
        <v>3</v>
      </c>
      <c r="W2609">
        <v>2</v>
      </c>
      <c r="X2609">
        <v>0</v>
      </c>
      <c r="Y2609">
        <v>1</v>
      </c>
    </row>
    <row r="2610" spans="1:25" x14ac:dyDescent="0.2">
      <c r="A2610">
        <v>2607</v>
      </c>
      <c r="B2610">
        <v>21624</v>
      </c>
      <c r="C2610">
        <v>1</v>
      </c>
      <c r="D2610">
        <v>348</v>
      </c>
      <c r="E2610">
        <v>16</v>
      </c>
      <c r="F2610">
        <v>4</v>
      </c>
      <c r="G2610">
        <v>38</v>
      </c>
      <c r="H2610">
        <v>1</v>
      </c>
      <c r="I2610">
        <v>0</v>
      </c>
      <c r="J2610">
        <v>1</v>
      </c>
      <c r="K2610">
        <v>2</v>
      </c>
      <c r="L2610">
        <v>0</v>
      </c>
      <c r="M2610">
        <v>0</v>
      </c>
      <c r="N2610">
        <v>0</v>
      </c>
      <c r="O2610">
        <v>0</v>
      </c>
      <c r="P2610">
        <v>0</v>
      </c>
      <c r="Q2610">
        <v>0</v>
      </c>
      <c r="R2610">
        <v>1</v>
      </c>
      <c r="S2610">
        <f t="shared" si="40"/>
        <v>0</v>
      </c>
      <c r="U2610">
        <v>5</v>
      </c>
      <c r="V2610">
        <v>4</v>
      </c>
      <c r="W2610">
        <v>3</v>
      </c>
      <c r="X2610">
        <v>1</v>
      </c>
      <c r="Y2610">
        <v>0</v>
      </c>
    </row>
    <row r="2611" spans="1:25" x14ac:dyDescent="0.2">
      <c r="A2611">
        <v>2608</v>
      </c>
      <c r="B2611">
        <v>21625</v>
      </c>
      <c r="C2611">
        <v>1</v>
      </c>
      <c r="D2611">
        <v>195</v>
      </c>
      <c r="E2611">
        <v>14</v>
      </c>
      <c r="F2611">
        <v>9</v>
      </c>
      <c r="G2611">
        <v>60</v>
      </c>
      <c r="H2611">
        <v>2</v>
      </c>
      <c r="I2611">
        <v>1</v>
      </c>
      <c r="J2611">
        <v>1</v>
      </c>
      <c r="K2611">
        <v>2</v>
      </c>
      <c r="L2611">
        <v>0</v>
      </c>
      <c r="M2611">
        <v>0</v>
      </c>
      <c r="N2611">
        <v>0</v>
      </c>
      <c r="O2611">
        <v>0</v>
      </c>
      <c r="P2611">
        <v>0</v>
      </c>
      <c r="Q2611">
        <v>0</v>
      </c>
      <c r="R2611">
        <v>0</v>
      </c>
      <c r="S2611">
        <f t="shared" si="40"/>
        <v>0</v>
      </c>
      <c r="U2611">
        <v>4</v>
      </c>
      <c r="V2611">
        <v>4</v>
      </c>
      <c r="W2611">
        <v>3</v>
      </c>
      <c r="X2611">
        <v>0</v>
      </c>
      <c r="Y2611">
        <v>1</v>
      </c>
    </row>
    <row r="2612" spans="1:25" x14ac:dyDescent="0.2">
      <c r="A2612">
        <v>2609</v>
      </c>
      <c r="B2612">
        <v>21633</v>
      </c>
      <c r="C2612">
        <v>1</v>
      </c>
      <c r="D2612">
        <v>226</v>
      </c>
      <c r="E2612">
        <v>12</v>
      </c>
      <c r="F2612">
        <v>2</v>
      </c>
      <c r="G2612">
        <v>16</v>
      </c>
      <c r="H2612">
        <v>1</v>
      </c>
      <c r="I2612">
        <v>0</v>
      </c>
      <c r="J2612">
        <v>0</v>
      </c>
      <c r="K2612">
        <v>0</v>
      </c>
      <c r="L2612">
        <v>0</v>
      </c>
      <c r="M2612">
        <v>1</v>
      </c>
      <c r="N2612">
        <v>0</v>
      </c>
      <c r="O2612">
        <v>0</v>
      </c>
      <c r="P2612">
        <v>0</v>
      </c>
      <c r="Q2612">
        <v>0</v>
      </c>
      <c r="R2612">
        <v>1</v>
      </c>
      <c r="S2612">
        <f t="shared" si="40"/>
        <v>1</v>
      </c>
      <c r="U2612">
        <v>5</v>
      </c>
      <c r="V2612">
        <v>3</v>
      </c>
      <c r="W2612">
        <v>2</v>
      </c>
      <c r="X2612">
        <v>1</v>
      </c>
      <c r="Y2612">
        <v>0</v>
      </c>
    </row>
    <row r="2613" spans="1:25" x14ac:dyDescent="0.2">
      <c r="A2613">
        <v>2610</v>
      </c>
      <c r="B2613">
        <v>21656</v>
      </c>
      <c r="C2613">
        <v>0</v>
      </c>
      <c r="D2613">
        <v>104</v>
      </c>
      <c r="E2613">
        <v>12</v>
      </c>
      <c r="F2613">
        <v>1</v>
      </c>
      <c r="G2613">
        <v>12</v>
      </c>
      <c r="H2613">
        <v>0</v>
      </c>
      <c r="I2613">
        <v>0</v>
      </c>
      <c r="J2613">
        <v>0</v>
      </c>
      <c r="K2613">
        <v>0</v>
      </c>
      <c r="L2613">
        <v>0</v>
      </c>
      <c r="M2613">
        <v>1</v>
      </c>
      <c r="N2613">
        <v>0</v>
      </c>
      <c r="O2613">
        <v>0</v>
      </c>
      <c r="P2613">
        <v>0</v>
      </c>
      <c r="Q2613">
        <v>0</v>
      </c>
      <c r="R2613">
        <v>0</v>
      </c>
      <c r="S2613">
        <f t="shared" si="40"/>
        <v>1</v>
      </c>
      <c r="U2613">
        <v>4</v>
      </c>
      <c r="V2613">
        <v>3</v>
      </c>
      <c r="W2613">
        <v>1</v>
      </c>
      <c r="X2613">
        <v>0</v>
      </c>
      <c r="Y2613">
        <v>1</v>
      </c>
    </row>
    <row r="2614" spans="1:25" x14ac:dyDescent="0.2">
      <c r="A2614">
        <v>2611</v>
      </c>
      <c r="B2614">
        <v>21670</v>
      </c>
      <c r="C2614">
        <v>0</v>
      </c>
      <c r="D2614">
        <v>113</v>
      </c>
      <c r="E2614">
        <v>20</v>
      </c>
      <c r="F2614">
        <v>2</v>
      </c>
      <c r="G2614">
        <v>24</v>
      </c>
      <c r="H2614">
        <v>0</v>
      </c>
      <c r="I2614">
        <v>0</v>
      </c>
      <c r="J2614">
        <v>2</v>
      </c>
      <c r="K2614">
        <v>0</v>
      </c>
      <c r="L2614">
        <v>0</v>
      </c>
      <c r="M2614">
        <v>1</v>
      </c>
      <c r="N2614">
        <v>0</v>
      </c>
      <c r="O2614">
        <v>0</v>
      </c>
      <c r="P2614">
        <v>0</v>
      </c>
      <c r="Q2614">
        <v>0</v>
      </c>
      <c r="R2614">
        <v>0</v>
      </c>
      <c r="S2614">
        <f t="shared" si="40"/>
        <v>1</v>
      </c>
      <c r="U2614">
        <v>4</v>
      </c>
      <c r="V2614">
        <v>4</v>
      </c>
      <c r="W2614">
        <v>2</v>
      </c>
      <c r="X2614">
        <v>0</v>
      </c>
      <c r="Y2614">
        <v>1</v>
      </c>
    </row>
    <row r="2615" spans="1:25" x14ac:dyDescent="0.2">
      <c r="A2615">
        <v>2612</v>
      </c>
      <c r="B2615">
        <v>21685</v>
      </c>
      <c r="C2615">
        <v>1</v>
      </c>
      <c r="D2615">
        <v>143</v>
      </c>
      <c r="E2615">
        <v>30</v>
      </c>
      <c r="F2615">
        <v>1</v>
      </c>
      <c r="G2615">
        <v>30</v>
      </c>
      <c r="H2615">
        <v>1</v>
      </c>
      <c r="I2615">
        <v>0</v>
      </c>
      <c r="J2615">
        <v>0</v>
      </c>
      <c r="K2615">
        <v>0</v>
      </c>
      <c r="L2615">
        <v>0</v>
      </c>
      <c r="M2615">
        <v>0</v>
      </c>
      <c r="N2615">
        <v>0</v>
      </c>
      <c r="O2615">
        <v>0</v>
      </c>
      <c r="P2615">
        <v>0</v>
      </c>
      <c r="Q2615">
        <v>0</v>
      </c>
      <c r="R2615">
        <v>1</v>
      </c>
      <c r="S2615">
        <f t="shared" si="40"/>
        <v>0</v>
      </c>
      <c r="U2615">
        <v>4</v>
      </c>
      <c r="V2615">
        <v>4</v>
      </c>
      <c r="W2615">
        <v>1</v>
      </c>
      <c r="X2615">
        <v>1</v>
      </c>
      <c r="Y2615">
        <v>0</v>
      </c>
    </row>
    <row r="2616" spans="1:25" x14ac:dyDescent="0.2">
      <c r="A2616">
        <v>2613</v>
      </c>
      <c r="B2616">
        <v>21689</v>
      </c>
      <c r="C2616">
        <v>0</v>
      </c>
      <c r="D2616">
        <v>343</v>
      </c>
      <c r="E2616">
        <v>16</v>
      </c>
      <c r="F2616">
        <v>9</v>
      </c>
      <c r="G2616">
        <v>36</v>
      </c>
      <c r="H2616">
        <v>3</v>
      </c>
      <c r="I2616">
        <v>1</v>
      </c>
      <c r="J2616">
        <v>0</v>
      </c>
      <c r="K2616">
        <v>1</v>
      </c>
      <c r="L2616">
        <v>2</v>
      </c>
      <c r="M2616">
        <v>1</v>
      </c>
      <c r="N2616">
        <v>0</v>
      </c>
      <c r="O2616">
        <v>0</v>
      </c>
      <c r="P2616">
        <v>0</v>
      </c>
      <c r="Q2616">
        <v>0</v>
      </c>
      <c r="R2616">
        <v>0</v>
      </c>
      <c r="S2616">
        <f t="shared" si="40"/>
        <v>1</v>
      </c>
      <c r="U2616">
        <v>5</v>
      </c>
      <c r="V2616">
        <v>4</v>
      </c>
      <c r="W2616">
        <v>3</v>
      </c>
      <c r="X2616">
        <v>0</v>
      </c>
      <c r="Y2616">
        <v>1</v>
      </c>
    </row>
    <row r="2617" spans="1:25" x14ac:dyDescent="0.2">
      <c r="A2617">
        <v>2614</v>
      </c>
      <c r="B2617">
        <v>21698</v>
      </c>
      <c r="C2617">
        <v>1</v>
      </c>
      <c r="D2617">
        <v>84</v>
      </c>
      <c r="E2617">
        <v>4</v>
      </c>
      <c r="F2617">
        <v>2</v>
      </c>
      <c r="G2617">
        <v>8</v>
      </c>
      <c r="H2617">
        <v>0</v>
      </c>
      <c r="I2617">
        <v>0</v>
      </c>
      <c r="J2617">
        <v>0</v>
      </c>
      <c r="K2617">
        <v>0</v>
      </c>
      <c r="L2617">
        <v>0</v>
      </c>
      <c r="M2617">
        <v>0</v>
      </c>
      <c r="N2617">
        <v>0</v>
      </c>
      <c r="O2617">
        <v>0</v>
      </c>
      <c r="P2617">
        <v>0</v>
      </c>
      <c r="Q2617">
        <v>0</v>
      </c>
      <c r="R2617">
        <v>0</v>
      </c>
      <c r="S2617">
        <f t="shared" si="40"/>
        <v>0</v>
      </c>
      <c r="U2617">
        <v>3</v>
      </c>
      <c r="V2617">
        <v>2</v>
      </c>
      <c r="W2617">
        <v>2</v>
      </c>
      <c r="X2617">
        <v>0</v>
      </c>
      <c r="Y2617">
        <v>1</v>
      </c>
    </row>
    <row r="2618" spans="1:25" x14ac:dyDescent="0.2">
      <c r="A2618">
        <v>2615</v>
      </c>
      <c r="B2618">
        <v>21714</v>
      </c>
      <c r="C2618">
        <v>0</v>
      </c>
      <c r="D2618">
        <v>122</v>
      </c>
      <c r="E2618">
        <v>10</v>
      </c>
      <c r="F2618">
        <v>2</v>
      </c>
      <c r="G2618">
        <v>18</v>
      </c>
      <c r="H2618">
        <v>1</v>
      </c>
      <c r="I2618">
        <v>0</v>
      </c>
      <c r="J2618">
        <v>0</v>
      </c>
      <c r="K2618">
        <v>0</v>
      </c>
      <c r="L2618">
        <v>0</v>
      </c>
      <c r="M2618">
        <v>0</v>
      </c>
      <c r="N2618">
        <v>0</v>
      </c>
      <c r="O2618">
        <v>0</v>
      </c>
      <c r="P2618">
        <v>0</v>
      </c>
      <c r="Q2618">
        <v>0</v>
      </c>
      <c r="R2618">
        <v>1</v>
      </c>
      <c r="S2618">
        <f t="shared" si="40"/>
        <v>0</v>
      </c>
      <c r="U2618">
        <v>4</v>
      </c>
      <c r="V2618">
        <v>3</v>
      </c>
      <c r="W2618">
        <v>2</v>
      </c>
      <c r="X2618">
        <v>1</v>
      </c>
      <c r="Y2618">
        <v>0</v>
      </c>
    </row>
    <row r="2619" spans="1:25" x14ac:dyDescent="0.2">
      <c r="A2619">
        <v>2616</v>
      </c>
      <c r="B2619">
        <v>21733</v>
      </c>
      <c r="C2619">
        <v>0</v>
      </c>
      <c r="D2619">
        <v>174</v>
      </c>
      <c r="E2619">
        <v>4</v>
      </c>
      <c r="F2619">
        <v>1</v>
      </c>
      <c r="G2619">
        <v>4</v>
      </c>
      <c r="H2619">
        <v>0</v>
      </c>
      <c r="I2619">
        <v>0</v>
      </c>
      <c r="J2619">
        <v>0</v>
      </c>
      <c r="K2619">
        <v>0</v>
      </c>
      <c r="L2619">
        <v>0</v>
      </c>
      <c r="M2619">
        <v>0</v>
      </c>
      <c r="N2619">
        <v>1</v>
      </c>
      <c r="O2619">
        <v>0</v>
      </c>
      <c r="P2619">
        <v>0</v>
      </c>
      <c r="Q2619">
        <v>0</v>
      </c>
      <c r="R2619">
        <v>0</v>
      </c>
      <c r="S2619">
        <f t="shared" si="40"/>
        <v>1</v>
      </c>
      <c r="U2619">
        <v>4</v>
      </c>
      <c r="V2619">
        <v>2</v>
      </c>
      <c r="W2619">
        <v>1</v>
      </c>
      <c r="X2619">
        <v>0</v>
      </c>
      <c r="Y2619">
        <v>1</v>
      </c>
    </row>
    <row r="2620" spans="1:25" x14ac:dyDescent="0.2">
      <c r="A2620">
        <v>2617</v>
      </c>
      <c r="B2620">
        <v>21742</v>
      </c>
      <c r="C2620">
        <v>1</v>
      </c>
      <c r="D2620">
        <v>293</v>
      </c>
      <c r="E2620">
        <v>16</v>
      </c>
      <c r="F2620">
        <v>5</v>
      </c>
      <c r="G2620">
        <v>34</v>
      </c>
      <c r="H2620">
        <v>0</v>
      </c>
      <c r="I2620">
        <v>2</v>
      </c>
      <c r="J2620">
        <v>0</v>
      </c>
      <c r="K2620">
        <v>0</v>
      </c>
      <c r="L2620">
        <v>0</v>
      </c>
      <c r="M2620">
        <v>0</v>
      </c>
      <c r="N2620">
        <v>0</v>
      </c>
      <c r="O2620">
        <v>0</v>
      </c>
      <c r="P2620">
        <v>0</v>
      </c>
      <c r="Q2620">
        <v>0</v>
      </c>
      <c r="R2620">
        <v>0</v>
      </c>
      <c r="S2620">
        <f t="shared" si="40"/>
        <v>0</v>
      </c>
      <c r="U2620">
        <v>5</v>
      </c>
      <c r="V2620">
        <v>4</v>
      </c>
      <c r="W2620">
        <v>3</v>
      </c>
      <c r="X2620">
        <v>0</v>
      </c>
      <c r="Y2620">
        <v>1</v>
      </c>
    </row>
    <row r="2621" spans="1:25" x14ac:dyDescent="0.2">
      <c r="A2621">
        <v>2618</v>
      </c>
      <c r="B2621">
        <v>21754</v>
      </c>
      <c r="C2621">
        <v>1</v>
      </c>
      <c r="D2621">
        <v>463</v>
      </c>
      <c r="E2621">
        <v>10</v>
      </c>
      <c r="F2621">
        <v>12</v>
      </c>
      <c r="G2621">
        <v>42</v>
      </c>
      <c r="H2621">
        <v>2</v>
      </c>
      <c r="I2621">
        <v>1</v>
      </c>
      <c r="J2621">
        <v>3</v>
      </c>
      <c r="K2621">
        <v>1</v>
      </c>
      <c r="L2621">
        <v>0</v>
      </c>
      <c r="M2621">
        <v>0</v>
      </c>
      <c r="N2621">
        <v>1</v>
      </c>
      <c r="O2621">
        <v>0</v>
      </c>
      <c r="P2621">
        <v>0</v>
      </c>
      <c r="Q2621">
        <v>0</v>
      </c>
      <c r="R2621">
        <v>0</v>
      </c>
      <c r="S2621">
        <f t="shared" si="40"/>
        <v>1</v>
      </c>
      <c r="U2621">
        <v>5</v>
      </c>
      <c r="V2621">
        <v>3</v>
      </c>
      <c r="W2621">
        <v>3</v>
      </c>
      <c r="X2621">
        <v>0</v>
      </c>
      <c r="Y2621">
        <v>1</v>
      </c>
    </row>
    <row r="2622" spans="1:25" x14ac:dyDescent="0.2">
      <c r="A2622">
        <v>2619</v>
      </c>
      <c r="B2622">
        <v>21755</v>
      </c>
      <c r="C2622">
        <v>1</v>
      </c>
      <c r="D2622">
        <v>224</v>
      </c>
      <c r="E2622">
        <v>14</v>
      </c>
      <c r="F2622">
        <v>2</v>
      </c>
      <c r="G2622">
        <v>18</v>
      </c>
      <c r="H2622">
        <v>0</v>
      </c>
      <c r="I2622">
        <v>0</v>
      </c>
      <c r="J2622">
        <v>0</v>
      </c>
      <c r="K2622">
        <v>0</v>
      </c>
      <c r="L2622">
        <v>1</v>
      </c>
      <c r="M2622">
        <v>0</v>
      </c>
      <c r="N2622">
        <v>0</v>
      </c>
      <c r="O2622">
        <v>0</v>
      </c>
      <c r="P2622">
        <v>0</v>
      </c>
      <c r="Q2622">
        <v>0</v>
      </c>
      <c r="R2622">
        <v>0</v>
      </c>
      <c r="S2622">
        <f t="shared" si="40"/>
        <v>0</v>
      </c>
      <c r="U2622">
        <v>5</v>
      </c>
      <c r="V2622">
        <v>4</v>
      </c>
      <c r="W2622">
        <v>2</v>
      </c>
      <c r="X2622">
        <v>0</v>
      </c>
      <c r="Y2622">
        <v>1</v>
      </c>
    </row>
    <row r="2623" spans="1:25" x14ac:dyDescent="0.2">
      <c r="A2623">
        <v>2620</v>
      </c>
      <c r="B2623">
        <v>21756</v>
      </c>
      <c r="C2623">
        <v>1</v>
      </c>
      <c r="D2623">
        <v>350</v>
      </c>
      <c r="E2623">
        <v>12</v>
      </c>
      <c r="F2623">
        <v>12</v>
      </c>
      <c r="G2623">
        <v>56</v>
      </c>
      <c r="H2623">
        <v>2</v>
      </c>
      <c r="I2623">
        <v>2</v>
      </c>
      <c r="J2623">
        <v>0</v>
      </c>
      <c r="K2623">
        <v>2</v>
      </c>
      <c r="L2623">
        <v>0</v>
      </c>
      <c r="M2623">
        <v>1</v>
      </c>
      <c r="N2623">
        <v>2</v>
      </c>
      <c r="O2623">
        <v>0</v>
      </c>
      <c r="P2623">
        <v>0</v>
      </c>
      <c r="Q2623">
        <v>0</v>
      </c>
      <c r="R2623">
        <v>0</v>
      </c>
      <c r="S2623">
        <f t="shared" si="40"/>
        <v>3</v>
      </c>
      <c r="U2623">
        <v>5</v>
      </c>
      <c r="V2623">
        <v>3</v>
      </c>
      <c r="W2623">
        <v>3</v>
      </c>
      <c r="X2623">
        <v>0</v>
      </c>
      <c r="Y2623">
        <v>1</v>
      </c>
    </row>
    <row r="2624" spans="1:25" x14ac:dyDescent="0.2">
      <c r="A2624">
        <v>2621</v>
      </c>
      <c r="B2624">
        <v>21764</v>
      </c>
      <c r="C2624">
        <v>0</v>
      </c>
      <c r="D2624">
        <v>68</v>
      </c>
      <c r="E2624">
        <v>10</v>
      </c>
      <c r="F2624">
        <v>2</v>
      </c>
      <c r="G2624">
        <v>16</v>
      </c>
      <c r="H2624">
        <v>0</v>
      </c>
      <c r="I2624">
        <v>0</v>
      </c>
      <c r="J2624">
        <v>0</v>
      </c>
      <c r="K2624">
        <v>0</v>
      </c>
      <c r="L2624">
        <v>1</v>
      </c>
      <c r="M2624">
        <v>1</v>
      </c>
      <c r="N2624">
        <v>0</v>
      </c>
      <c r="O2624">
        <v>0</v>
      </c>
      <c r="P2624">
        <v>0</v>
      </c>
      <c r="Q2624">
        <v>0</v>
      </c>
      <c r="R2624">
        <v>0</v>
      </c>
      <c r="S2624">
        <f t="shared" si="40"/>
        <v>1</v>
      </c>
      <c r="U2624">
        <v>3</v>
      </c>
      <c r="V2624">
        <v>3</v>
      </c>
      <c r="W2624">
        <v>2</v>
      </c>
      <c r="X2624">
        <v>0</v>
      </c>
      <c r="Y2624">
        <v>1</v>
      </c>
    </row>
    <row r="2625" spans="1:25" x14ac:dyDescent="0.2">
      <c r="A2625">
        <v>2622</v>
      </c>
      <c r="B2625">
        <v>21770</v>
      </c>
      <c r="C2625">
        <v>1</v>
      </c>
      <c r="D2625">
        <v>356</v>
      </c>
      <c r="E2625">
        <v>2</v>
      </c>
      <c r="F2625">
        <v>5</v>
      </c>
      <c r="G2625">
        <v>24</v>
      </c>
      <c r="H2625">
        <v>0</v>
      </c>
      <c r="I2625">
        <v>0</v>
      </c>
      <c r="J2625">
        <v>2</v>
      </c>
      <c r="K2625">
        <v>0</v>
      </c>
      <c r="L2625">
        <v>0</v>
      </c>
      <c r="M2625">
        <v>0</v>
      </c>
      <c r="N2625">
        <v>0</v>
      </c>
      <c r="O2625">
        <v>0</v>
      </c>
      <c r="P2625">
        <v>0</v>
      </c>
      <c r="Q2625">
        <v>0</v>
      </c>
      <c r="R2625">
        <v>0</v>
      </c>
      <c r="S2625">
        <f t="shared" si="40"/>
        <v>0</v>
      </c>
      <c r="U2625">
        <v>5</v>
      </c>
      <c r="V2625">
        <v>1</v>
      </c>
      <c r="W2625">
        <v>3</v>
      </c>
      <c r="X2625">
        <v>0</v>
      </c>
      <c r="Y2625">
        <v>1</v>
      </c>
    </row>
    <row r="2626" spans="1:25" x14ac:dyDescent="0.2">
      <c r="A2626">
        <v>2623</v>
      </c>
      <c r="B2626">
        <v>21771</v>
      </c>
      <c r="C2626">
        <v>1</v>
      </c>
      <c r="D2626">
        <v>267</v>
      </c>
      <c r="E2626">
        <v>26</v>
      </c>
      <c r="F2626">
        <v>2</v>
      </c>
      <c r="G2626">
        <v>32</v>
      </c>
      <c r="H2626">
        <v>0</v>
      </c>
      <c r="I2626">
        <v>0</v>
      </c>
      <c r="J2626">
        <v>0</v>
      </c>
      <c r="K2626">
        <v>0</v>
      </c>
      <c r="L2626">
        <v>0</v>
      </c>
      <c r="M2626">
        <v>0</v>
      </c>
      <c r="N2626">
        <v>0</v>
      </c>
      <c r="O2626">
        <v>0</v>
      </c>
      <c r="P2626">
        <v>0</v>
      </c>
      <c r="Q2626">
        <v>0</v>
      </c>
      <c r="R2626">
        <v>0</v>
      </c>
      <c r="S2626">
        <f t="shared" si="40"/>
        <v>0</v>
      </c>
      <c r="U2626">
        <v>5</v>
      </c>
      <c r="V2626">
        <v>4</v>
      </c>
      <c r="W2626">
        <v>2</v>
      </c>
      <c r="X2626">
        <v>0</v>
      </c>
      <c r="Y2626">
        <v>1</v>
      </c>
    </row>
    <row r="2627" spans="1:25" x14ac:dyDescent="0.2">
      <c r="A2627">
        <v>2624</v>
      </c>
      <c r="B2627">
        <v>21773</v>
      </c>
      <c r="C2627">
        <v>0</v>
      </c>
      <c r="D2627">
        <v>117</v>
      </c>
      <c r="E2627">
        <v>22</v>
      </c>
      <c r="F2627">
        <v>3</v>
      </c>
      <c r="G2627">
        <v>36</v>
      </c>
      <c r="H2627">
        <v>0</v>
      </c>
      <c r="I2627">
        <v>0</v>
      </c>
      <c r="J2627">
        <v>2</v>
      </c>
      <c r="K2627">
        <v>0</v>
      </c>
      <c r="L2627">
        <v>0</v>
      </c>
      <c r="M2627">
        <v>1</v>
      </c>
      <c r="N2627">
        <v>0</v>
      </c>
      <c r="O2627">
        <v>0</v>
      </c>
      <c r="P2627">
        <v>0</v>
      </c>
      <c r="Q2627">
        <v>0</v>
      </c>
      <c r="R2627">
        <v>0</v>
      </c>
      <c r="S2627">
        <f t="shared" si="40"/>
        <v>1</v>
      </c>
      <c r="U2627">
        <v>4</v>
      </c>
      <c r="V2627">
        <v>4</v>
      </c>
      <c r="W2627">
        <v>3</v>
      </c>
      <c r="X2627">
        <v>0</v>
      </c>
      <c r="Y2627">
        <v>1</v>
      </c>
    </row>
    <row r="2628" spans="1:25" x14ac:dyDescent="0.2">
      <c r="A2628">
        <v>2625</v>
      </c>
      <c r="B2628">
        <v>21779</v>
      </c>
      <c r="C2628">
        <v>1</v>
      </c>
      <c r="D2628">
        <v>223</v>
      </c>
      <c r="E2628">
        <v>4</v>
      </c>
      <c r="F2628">
        <v>5</v>
      </c>
      <c r="G2628">
        <v>32</v>
      </c>
      <c r="H2628">
        <v>1</v>
      </c>
      <c r="I2628">
        <v>0</v>
      </c>
      <c r="J2628">
        <v>0</v>
      </c>
      <c r="K2628">
        <v>0</v>
      </c>
      <c r="L2628">
        <v>0</v>
      </c>
      <c r="M2628">
        <v>0</v>
      </c>
      <c r="N2628">
        <v>0</v>
      </c>
      <c r="O2628">
        <v>0</v>
      </c>
      <c r="P2628">
        <v>0</v>
      </c>
      <c r="Q2628">
        <v>0</v>
      </c>
      <c r="R2628">
        <v>0</v>
      </c>
      <c r="S2628">
        <f t="shared" si="40"/>
        <v>0</v>
      </c>
      <c r="U2628">
        <v>5</v>
      </c>
      <c r="V2628">
        <v>2</v>
      </c>
      <c r="W2628">
        <v>3</v>
      </c>
      <c r="X2628">
        <v>0</v>
      </c>
      <c r="Y2628">
        <v>1</v>
      </c>
    </row>
    <row r="2629" spans="1:25" x14ac:dyDescent="0.2">
      <c r="A2629">
        <v>2626</v>
      </c>
      <c r="B2629">
        <v>21789</v>
      </c>
      <c r="C2629">
        <v>1</v>
      </c>
      <c r="D2629">
        <v>147</v>
      </c>
      <c r="E2629">
        <v>10</v>
      </c>
      <c r="F2629">
        <v>2</v>
      </c>
      <c r="G2629">
        <v>18</v>
      </c>
      <c r="H2629">
        <v>1</v>
      </c>
      <c r="I2629">
        <v>0</v>
      </c>
      <c r="J2629">
        <v>0</v>
      </c>
      <c r="K2629">
        <v>0</v>
      </c>
      <c r="L2629">
        <v>0</v>
      </c>
      <c r="M2629">
        <v>0</v>
      </c>
      <c r="N2629">
        <v>0</v>
      </c>
      <c r="O2629">
        <v>0</v>
      </c>
      <c r="P2629">
        <v>0</v>
      </c>
      <c r="Q2629">
        <v>0</v>
      </c>
      <c r="R2629">
        <v>0</v>
      </c>
      <c r="S2629">
        <f t="shared" ref="S2629:S2692" si="41">SUM(M2629,N2629,O2629,P2629,Q2629)</f>
        <v>0</v>
      </c>
      <c r="U2629">
        <v>4</v>
      </c>
      <c r="V2629">
        <v>3</v>
      </c>
      <c r="W2629">
        <v>2</v>
      </c>
      <c r="X2629">
        <v>0</v>
      </c>
      <c r="Y2629">
        <v>1</v>
      </c>
    </row>
    <row r="2630" spans="1:25" x14ac:dyDescent="0.2">
      <c r="A2630">
        <v>2627</v>
      </c>
      <c r="B2630">
        <v>21814</v>
      </c>
      <c r="C2630">
        <v>0</v>
      </c>
      <c r="D2630">
        <v>287</v>
      </c>
      <c r="E2630">
        <v>8</v>
      </c>
      <c r="F2630">
        <v>1</v>
      </c>
      <c r="G2630">
        <v>8</v>
      </c>
      <c r="H2630">
        <v>0</v>
      </c>
      <c r="I2630">
        <v>0</v>
      </c>
      <c r="J2630">
        <v>0</v>
      </c>
      <c r="K2630">
        <v>0</v>
      </c>
      <c r="L2630">
        <v>0</v>
      </c>
      <c r="M2630">
        <v>1</v>
      </c>
      <c r="N2630">
        <v>2</v>
      </c>
      <c r="O2630">
        <v>1</v>
      </c>
      <c r="P2630">
        <v>0</v>
      </c>
      <c r="Q2630">
        <v>0</v>
      </c>
      <c r="R2630">
        <v>0</v>
      </c>
      <c r="S2630">
        <f t="shared" si="41"/>
        <v>4</v>
      </c>
      <c r="U2630">
        <v>5</v>
      </c>
      <c r="V2630">
        <v>3</v>
      </c>
      <c r="W2630">
        <v>1</v>
      </c>
      <c r="X2630">
        <v>0</v>
      </c>
      <c r="Y2630">
        <v>1</v>
      </c>
    </row>
    <row r="2631" spans="1:25" x14ac:dyDescent="0.2">
      <c r="A2631">
        <v>2628</v>
      </c>
      <c r="B2631">
        <v>21815</v>
      </c>
      <c r="C2631">
        <v>1</v>
      </c>
      <c r="D2631">
        <v>169</v>
      </c>
      <c r="E2631">
        <v>16</v>
      </c>
      <c r="F2631">
        <v>1</v>
      </c>
      <c r="G2631">
        <v>16</v>
      </c>
      <c r="H2631">
        <v>0</v>
      </c>
      <c r="I2631">
        <v>0</v>
      </c>
      <c r="J2631">
        <v>0</v>
      </c>
      <c r="K2631">
        <v>0</v>
      </c>
      <c r="L2631">
        <v>0</v>
      </c>
      <c r="M2631">
        <v>0</v>
      </c>
      <c r="N2631">
        <v>0</v>
      </c>
      <c r="O2631">
        <v>0</v>
      </c>
      <c r="P2631">
        <v>0</v>
      </c>
      <c r="Q2631">
        <v>0</v>
      </c>
      <c r="R2631">
        <v>0</v>
      </c>
      <c r="S2631">
        <f t="shared" si="41"/>
        <v>0</v>
      </c>
      <c r="U2631">
        <v>4</v>
      </c>
      <c r="V2631">
        <v>4</v>
      </c>
      <c r="W2631">
        <v>1</v>
      </c>
      <c r="X2631">
        <v>0</v>
      </c>
      <c r="Y2631">
        <v>1</v>
      </c>
    </row>
    <row r="2632" spans="1:25" x14ac:dyDescent="0.2">
      <c r="A2632">
        <v>2629</v>
      </c>
      <c r="B2632">
        <v>21821</v>
      </c>
      <c r="C2632">
        <v>0</v>
      </c>
      <c r="D2632">
        <v>314</v>
      </c>
      <c r="E2632">
        <v>10</v>
      </c>
      <c r="F2632">
        <v>3</v>
      </c>
      <c r="G2632">
        <v>18</v>
      </c>
      <c r="H2632">
        <v>0</v>
      </c>
      <c r="I2632">
        <v>0</v>
      </c>
      <c r="J2632">
        <v>0</v>
      </c>
      <c r="K2632">
        <v>0</v>
      </c>
      <c r="L2632">
        <v>1</v>
      </c>
      <c r="M2632">
        <v>1</v>
      </c>
      <c r="N2632">
        <v>0</v>
      </c>
      <c r="O2632">
        <v>0</v>
      </c>
      <c r="P2632">
        <v>0</v>
      </c>
      <c r="Q2632">
        <v>0</v>
      </c>
      <c r="R2632">
        <v>0</v>
      </c>
      <c r="S2632">
        <f t="shared" si="41"/>
        <v>1</v>
      </c>
      <c r="U2632">
        <v>5</v>
      </c>
      <c r="V2632">
        <v>3</v>
      </c>
      <c r="W2632">
        <v>3</v>
      </c>
      <c r="X2632">
        <v>0</v>
      </c>
      <c r="Y2632">
        <v>1</v>
      </c>
    </row>
    <row r="2633" spans="1:25" x14ac:dyDescent="0.2">
      <c r="A2633">
        <v>2630</v>
      </c>
      <c r="B2633">
        <v>21846</v>
      </c>
      <c r="C2633">
        <v>0</v>
      </c>
      <c r="D2633">
        <v>185</v>
      </c>
      <c r="E2633">
        <v>14</v>
      </c>
      <c r="F2633">
        <v>2</v>
      </c>
      <c r="G2633">
        <v>22</v>
      </c>
      <c r="H2633">
        <v>1</v>
      </c>
      <c r="I2633">
        <v>1</v>
      </c>
      <c r="J2633">
        <v>0</v>
      </c>
      <c r="K2633">
        <v>0</v>
      </c>
      <c r="L2633">
        <v>0</v>
      </c>
      <c r="M2633">
        <v>1</v>
      </c>
      <c r="N2633">
        <v>2</v>
      </c>
      <c r="O2633">
        <v>0</v>
      </c>
      <c r="P2633">
        <v>0</v>
      </c>
      <c r="Q2633">
        <v>0</v>
      </c>
      <c r="R2633">
        <v>0</v>
      </c>
      <c r="S2633">
        <f t="shared" si="41"/>
        <v>3</v>
      </c>
      <c r="U2633">
        <v>4</v>
      </c>
      <c r="V2633">
        <v>4</v>
      </c>
      <c r="W2633">
        <v>2</v>
      </c>
      <c r="X2633">
        <v>0</v>
      </c>
      <c r="Y2633">
        <v>1</v>
      </c>
    </row>
    <row r="2634" spans="1:25" x14ac:dyDescent="0.2">
      <c r="A2634">
        <v>2631</v>
      </c>
      <c r="B2634">
        <v>21848</v>
      </c>
      <c r="C2634">
        <v>1</v>
      </c>
      <c r="D2634">
        <v>253</v>
      </c>
      <c r="E2634">
        <v>12</v>
      </c>
      <c r="F2634">
        <v>2</v>
      </c>
      <c r="G2634">
        <v>16</v>
      </c>
      <c r="H2634">
        <v>1</v>
      </c>
      <c r="I2634">
        <v>0</v>
      </c>
      <c r="J2634">
        <v>0</v>
      </c>
      <c r="K2634">
        <v>0</v>
      </c>
      <c r="L2634">
        <v>0</v>
      </c>
      <c r="M2634">
        <v>0</v>
      </c>
      <c r="N2634">
        <v>0</v>
      </c>
      <c r="O2634">
        <v>0</v>
      </c>
      <c r="P2634">
        <v>0</v>
      </c>
      <c r="Q2634">
        <v>0</v>
      </c>
      <c r="R2634">
        <v>0</v>
      </c>
      <c r="S2634">
        <f t="shared" si="41"/>
        <v>0</v>
      </c>
      <c r="U2634">
        <v>5</v>
      </c>
      <c r="V2634">
        <v>3</v>
      </c>
      <c r="W2634">
        <v>2</v>
      </c>
      <c r="X2634">
        <v>0</v>
      </c>
      <c r="Y2634">
        <v>1</v>
      </c>
    </row>
    <row r="2635" spans="1:25" x14ac:dyDescent="0.2">
      <c r="A2635">
        <v>2632</v>
      </c>
      <c r="B2635">
        <v>21849</v>
      </c>
      <c r="C2635">
        <v>1</v>
      </c>
      <c r="D2635">
        <v>91</v>
      </c>
      <c r="E2635">
        <v>12</v>
      </c>
      <c r="F2635">
        <v>2</v>
      </c>
      <c r="G2635">
        <v>16</v>
      </c>
      <c r="H2635">
        <v>1</v>
      </c>
      <c r="I2635">
        <v>0</v>
      </c>
      <c r="J2635">
        <v>0</v>
      </c>
      <c r="K2635">
        <v>0</v>
      </c>
      <c r="L2635">
        <v>0</v>
      </c>
      <c r="M2635">
        <v>0</v>
      </c>
      <c r="N2635">
        <v>0</v>
      </c>
      <c r="O2635">
        <v>0</v>
      </c>
      <c r="P2635">
        <v>0</v>
      </c>
      <c r="Q2635">
        <v>0</v>
      </c>
      <c r="R2635">
        <v>0</v>
      </c>
      <c r="S2635">
        <f t="shared" si="41"/>
        <v>0</v>
      </c>
      <c r="U2635">
        <v>3</v>
      </c>
      <c r="V2635">
        <v>3</v>
      </c>
      <c r="W2635">
        <v>2</v>
      </c>
      <c r="X2635">
        <v>0</v>
      </c>
      <c r="Y2635">
        <v>1</v>
      </c>
    </row>
    <row r="2636" spans="1:25" x14ac:dyDescent="0.2">
      <c r="A2636">
        <v>2633</v>
      </c>
      <c r="B2636">
        <v>21853</v>
      </c>
      <c r="C2636">
        <v>1</v>
      </c>
      <c r="D2636">
        <v>180</v>
      </c>
      <c r="E2636">
        <v>16</v>
      </c>
      <c r="F2636">
        <v>2</v>
      </c>
      <c r="G2636">
        <v>24</v>
      </c>
      <c r="H2636">
        <v>0</v>
      </c>
      <c r="I2636">
        <v>1</v>
      </c>
      <c r="J2636">
        <v>0</v>
      </c>
      <c r="K2636">
        <v>0</v>
      </c>
      <c r="L2636">
        <v>0</v>
      </c>
      <c r="M2636">
        <v>0</v>
      </c>
      <c r="N2636">
        <v>0</v>
      </c>
      <c r="O2636">
        <v>0</v>
      </c>
      <c r="P2636">
        <v>0</v>
      </c>
      <c r="Q2636">
        <v>0</v>
      </c>
      <c r="R2636">
        <v>0</v>
      </c>
      <c r="S2636">
        <f t="shared" si="41"/>
        <v>0</v>
      </c>
      <c r="U2636">
        <v>4</v>
      </c>
      <c r="V2636">
        <v>4</v>
      </c>
      <c r="W2636">
        <v>2</v>
      </c>
      <c r="X2636">
        <v>0</v>
      </c>
      <c r="Y2636">
        <v>1</v>
      </c>
    </row>
    <row r="2637" spans="1:25" x14ac:dyDescent="0.2">
      <c r="A2637">
        <v>2634</v>
      </c>
      <c r="B2637">
        <v>21858</v>
      </c>
      <c r="C2637">
        <v>0</v>
      </c>
      <c r="D2637">
        <v>327</v>
      </c>
      <c r="E2637">
        <v>8</v>
      </c>
      <c r="F2637">
        <v>2</v>
      </c>
      <c r="G2637">
        <v>14</v>
      </c>
      <c r="H2637">
        <v>0</v>
      </c>
      <c r="I2637">
        <v>0</v>
      </c>
      <c r="J2637">
        <v>0</v>
      </c>
      <c r="K2637">
        <v>1</v>
      </c>
      <c r="L2637">
        <v>0</v>
      </c>
      <c r="M2637">
        <v>0</v>
      </c>
      <c r="N2637">
        <v>1</v>
      </c>
      <c r="O2637">
        <v>1</v>
      </c>
      <c r="P2637">
        <v>0</v>
      </c>
      <c r="Q2637">
        <v>0</v>
      </c>
      <c r="R2637">
        <v>0</v>
      </c>
      <c r="S2637">
        <f t="shared" si="41"/>
        <v>2</v>
      </c>
      <c r="U2637">
        <v>5</v>
      </c>
      <c r="V2637">
        <v>3</v>
      </c>
      <c r="W2637">
        <v>2</v>
      </c>
      <c r="X2637">
        <v>0</v>
      </c>
      <c r="Y2637">
        <v>1</v>
      </c>
    </row>
    <row r="2638" spans="1:25" x14ac:dyDescent="0.2">
      <c r="A2638">
        <v>2635</v>
      </c>
      <c r="B2638">
        <v>21871</v>
      </c>
      <c r="C2638">
        <v>0</v>
      </c>
      <c r="D2638">
        <v>246</v>
      </c>
      <c r="E2638">
        <v>10</v>
      </c>
      <c r="F2638">
        <v>2</v>
      </c>
      <c r="G2638">
        <v>12</v>
      </c>
      <c r="H2638">
        <v>0</v>
      </c>
      <c r="I2638">
        <v>0</v>
      </c>
      <c r="J2638">
        <v>0</v>
      </c>
      <c r="K2638">
        <v>0</v>
      </c>
      <c r="L2638">
        <v>0</v>
      </c>
      <c r="M2638">
        <v>0</v>
      </c>
      <c r="N2638">
        <v>0</v>
      </c>
      <c r="O2638">
        <v>0</v>
      </c>
      <c r="P2638">
        <v>0</v>
      </c>
      <c r="Q2638">
        <v>0</v>
      </c>
      <c r="R2638">
        <v>0</v>
      </c>
      <c r="S2638">
        <f t="shared" si="41"/>
        <v>0</v>
      </c>
      <c r="U2638">
        <v>5</v>
      </c>
      <c r="V2638">
        <v>3</v>
      </c>
      <c r="W2638">
        <v>2</v>
      </c>
      <c r="X2638">
        <v>0</v>
      </c>
      <c r="Y2638">
        <v>1</v>
      </c>
    </row>
    <row r="2639" spans="1:25" x14ac:dyDescent="0.2">
      <c r="A2639">
        <v>2636</v>
      </c>
      <c r="B2639">
        <v>21873</v>
      </c>
      <c r="C2639">
        <v>0</v>
      </c>
      <c r="D2639">
        <v>84</v>
      </c>
      <c r="E2639">
        <v>4</v>
      </c>
      <c r="F2639">
        <v>2</v>
      </c>
      <c r="G2639">
        <v>6</v>
      </c>
      <c r="H2639">
        <v>0</v>
      </c>
      <c r="I2639">
        <v>0</v>
      </c>
      <c r="J2639">
        <v>0</v>
      </c>
      <c r="K2639">
        <v>0</v>
      </c>
      <c r="L2639">
        <v>0</v>
      </c>
      <c r="M2639">
        <v>0</v>
      </c>
      <c r="N2639">
        <v>0</v>
      </c>
      <c r="O2639">
        <v>0</v>
      </c>
      <c r="P2639">
        <v>0</v>
      </c>
      <c r="Q2639">
        <v>0</v>
      </c>
      <c r="R2639">
        <v>0</v>
      </c>
      <c r="S2639">
        <f t="shared" si="41"/>
        <v>0</v>
      </c>
      <c r="U2639">
        <v>3</v>
      </c>
      <c r="V2639">
        <v>2</v>
      </c>
      <c r="W2639">
        <v>2</v>
      </c>
      <c r="X2639">
        <v>0</v>
      </c>
      <c r="Y2639">
        <v>1</v>
      </c>
    </row>
    <row r="2640" spans="1:25" x14ac:dyDescent="0.2">
      <c r="A2640">
        <v>2637</v>
      </c>
      <c r="B2640">
        <v>21884</v>
      </c>
      <c r="C2640">
        <v>1</v>
      </c>
      <c r="D2640">
        <v>389</v>
      </c>
      <c r="E2640">
        <v>16</v>
      </c>
      <c r="F2640">
        <v>7</v>
      </c>
      <c r="G2640">
        <v>38</v>
      </c>
      <c r="H2640">
        <v>3</v>
      </c>
      <c r="I2640">
        <v>0</v>
      </c>
      <c r="J2640">
        <v>2</v>
      </c>
      <c r="K2640">
        <v>0</v>
      </c>
      <c r="L2640">
        <v>1</v>
      </c>
      <c r="M2640">
        <v>0</v>
      </c>
      <c r="N2640">
        <v>2</v>
      </c>
      <c r="O2640">
        <v>0</v>
      </c>
      <c r="P2640">
        <v>0</v>
      </c>
      <c r="Q2640">
        <v>0</v>
      </c>
      <c r="R2640">
        <v>0</v>
      </c>
      <c r="S2640">
        <f t="shared" si="41"/>
        <v>2</v>
      </c>
      <c r="U2640">
        <v>5</v>
      </c>
      <c r="V2640">
        <v>4</v>
      </c>
      <c r="W2640">
        <v>3</v>
      </c>
      <c r="X2640">
        <v>0</v>
      </c>
      <c r="Y2640">
        <v>1</v>
      </c>
    </row>
    <row r="2641" spans="1:25" x14ac:dyDescent="0.2">
      <c r="A2641">
        <v>2638</v>
      </c>
      <c r="B2641">
        <v>21902</v>
      </c>
      <c r="C2641">
        <v>1</v>
      </c>
      <c r="D2641">
        <v>190</v>
      </c>
      <c r="E2641">
        <v>24</v>
      </c>
      <c r="F2641">
        <v>3</v>
      </c>
      <c r="G2641">
        <v>40</v>
      </c>
      <c r="H2641">
        <v>0</v>
      </c>
      <c r="I2641">
        <v>0</v>
      </c>
      <c r="J2641">
        <v>2</v>
      </c>
      <c r="K2641">
        <v>0</v>
      </c>
      <c r="L2641">
        <v>1</v>
      </c>
      <c r="M2641">
        <v>0</v>
      </c>
      <c r="N2641">
        <v>1</v>
      </c>
      <c r="O2641">
        <v>0</v>
      </c>
      <c r="P2641">
        <v>0</v>
      </c>
      <c r="Q2641">
        <v>0</v>
      </c>
      <c r="R2641">
        <v>0</v>
      </c>
      <c r="S2641">
        <f t="shared" si="41"/>
        <v>1</v>
      </c>
      <c r="U2641">
        <v>4</v>
      </c>
      <c r="V2641">
        <v>4</v>
      </c>
      <c r="W2641">
        <v>3</v>
      </c>
      <c r="X2641">
        <v>0</v>
      </c>
      <c r="Y2641">
        <v>1</v>
      </c>
    </row>
    <row r="2642" spans="1:25" x14ac:dyDescent="0.2">
      <c r="A2642">
        <v>2639</v>
      </c>
      <c r="B2642">
        <v>21906</v>
      </c>
      <c r="C2642">
        <v>1</v>
      </c>
      <c r="D2642">
        <v>81</v>
      </c>
      <c r="E2642">
        <v>4</v>
      </c>
      <c r="F2642">
        <v>2</v>
      </c>
      <c r="G2642">
        <v>10</v>
      </c>
      <c r="H2642">
        <v>0</v>
      </c>
      <c r="I2642">
        <v>0</v>
      </c>
      <c r="J2642">
        <v>0</v>
      </c>
      <c r="K2642">
        <v>0</v>
      </c>
      <c r="L2642">
        <v>0</v>
      </c>
      <c r="M2642">
        <v>0</v>
      </c>
      <c r="N2642">
        <v>0</v>
      </c>
      <c r="O2642">
        <v>0</v>
      </c>
      <c r="P2642">
        <v>0</v>
      </c>
      <c r="Q2642">
        <v>0</v>
      </c>
      <c r="R2642">
        <v>0</v>
      </c>
      <c r="S2642">
        <f t="shared" si="41"/>
        <v>0</v>
      </c>
      <c r="U2642">
        <v>3</v>
      </c>
      <c r="V2642">
        <v>2</v>
      </c>
      <c r="W2642">
        <v>2</v>
      </c>
      <c r="X2642">
        <v>0</v>
      </c>
      <c r="Y2642">
        <v>1</v>
      </c>
    </row>
    <row r="2643" spans="1:25" x14ac:dyDescent="0.2">
      <c r="A2643">
        <v>2640</v>
      </c>
      <c r="B2643">
        <v>21913</v>
      </c>
      <c r="C2643">
        <v>1</v>
      </c>
      <c r="D2643">
        <v>183</v>
      </c>
      <c r="E2643">
        <v>16</v>
      </c>
      <c r="F2643">
        <v>5</v>
      </c>
      <c r="G2643">
        <v>36</v>
      </c>
      <c r="H2643">
        <v>1</v>
      </c>
      <c r="I2643">
        <v>0</v>
      </c>
      <c r="J2643">
        <v>3</v>
      </c>
      <c r="K2643">
        <v>0</v>
      </c>
      <c r="L2643">
        <v>0</v>
      </c>
      <c r="M2643">
        <v>0</v>
      </c>
      <c r="N2643">
        <v>2</v>
      </c>
      <c r="O2643">
        <v>0</v>
      </c>
      <c r="P2643">
        <v>0</v>
      </c>
      <c r="Q2643">
        <v>0</v>
      </c>
      <c r="R2643">
        <v>0</v>
      </c>
      <c r="S2643">
        <f t="shared" si="41"/>
        <v>2</v>
      </c>
      <c r="U2643">
        <v>4</v>
      </c>
      <c r="V2643">
        <v>4</v>
      </c>
      <c r="W2643">
        <v>3</v>
      </c>
      <c r="X2643">
        <v>0</v>
      </c>
      <c r="Y2643">
        <v>1</v>
      </c>
    </row>
    <row r="2644" spans="1:25" x14ac:dyDescent="0.2">
      <c r="A2644">
        <v>2641</v>
      </c>
      <c r="B2644">
        <v>21926</v>
      </c>
      <c r="C2644">
        <v>1</v>
      </c>
      <c r="D2644">
        <v>270</v>
      </c>
      <c r="E2644">
        <v>8</v>
      </c>
      <c r="F2644">
        <v>1</v>
      </c>
      <c r="G2644">
        <v>8</v>
      </c>
      <c r="H2644">
        <v>0</v>
      </c>
      <c r="I2644">
        <v>0</v>
      </c>
      <c r="J2644">
        <v>0</v>
      </c>
      <c r="K2644">
        <v>0</v>
      </c>
      <c r="L2644">
        <v>0</v>
      </c>
      <c r="M2644">
        <v>0</v>
      </c>
      <c r="N2644">
        <v>0</v>
      </c>
      <c r="O2644">
        <v>0</v>
      </c>
      <c r="P2644">
        <v>0</v>
      </c>
      <c r="Q2644">
        <v>0</v>
      </c>
      <c r="R2644">
        <v>0</v>
      </c>
      <c r="S2644">
        <f t="shared" si="41"/>
        <v>0</v>
      </c>
      <c r="U2644">
        <v>5</v>
      </c>
      <c r="V2644">
        <v>3</v>
      </c>
      <c r="W2644">
        <v>1</v>
      </c>
      <c r="X2644">
        <v>0</v>
      </c>
      <c r="Y2644">
        <v>1</v>
      </c>
    </row>
    <row r="2645" spans="1:25" x14ac:dyDescent="0.2">
      <c r="A2645">
        <v>2642</v>
      </c>
      <c r="B2645">
        <v>21938</v>
      </c>
      <c r="C2645">
        <v>1</v>
      </c>
      <c r="D2645">
        <v>279</v>
      </c>
      <c r="E2645">
        <v>12</v>
      </c>
      <c r="F2645">
        <v>1</v>
      </c>
      <c r="G2645">
        <v>12</v>
      </c>
      <c r="H2645">
        <v>0</v>
      </c>
      <c r="I2645">
        <v>0</v>
      </c>
      <c r="J2645">
        <v>0</v>
      </c>
      <c r="K2645">
        <v>0</v>
      </c>
      <c r="L2645">
        <v>0</v>
      </c>
      <c r="M2645">
        <v>0</v>
      </c>
      <c r="N2645">
        <v>0</v>
      </c>
      <c r="O2645">
        <v>0</v>
      </c>
      <c r="P2645">
        <v>0</v>
      </c>
      <c r="Q2645">
        <v>0</v>
      </c>
      <c r="R2645">
        <v>0</v>
      </c>
      <c r="S2645">
        <f t="shared" si="41"/>
        <v>0</v>
      </c>
      <c r="U2645">
        <v>5</v>
      </c>
      <c r="V2645">
        <v>3</v>
      </c>
      <c r="W2645">
        <v>1</v>
      </c>
      <c r="X2645">
        <v>0</v>
      </c>
      <c r="Y2645">
        <v>1</v>
      </c>
    </row>
    <row r="2646" spans="1:25" x14ac:dyDescent="0.2">
      <c r="A2646">
        <v>2643</v>
      </c>
      <c r="B2646">
        <v>21940</v>
      </c>
      <c r="C2646">
        <v>1</v>
      </c>
      <c r="D2646">
        <v>429</v>
      </c>
      <c r="E2646">
        <v>14</v>
      </c>
      <c r="F2646">
        <v>11</v>
      </c>
      <c r="G2646">
        <v>74</v>
      </c>
      <c r="H2646">
        <v>3</v>
      </c>
      <c r="I2646">
        <v>2</v>
      </c>
      <c r="J2646">
        <v>2</v>
      </c>
      <c r="K2646">
        <v>1</v>
      </c>
      <c r="L2646">
        <v>1</v>
      </c>
      <c r="M2646">
        <v>0</v>
      </c>
      <c r="N2646">
        <v>0</v>
      </c>
      <c r="O2646">
        <v>1</v>
      </c>
      <c r="P2646">
        <v>0</v>
      </c>
      <c r="Q2646">
        <v>0</v>
      </c>
      <c r="R2646">
        <v>0</v>
      </c>
      <c r="S2646">
        <f t="shared" si="41"/>
        <v>1</v>
      </c>
      <c r="U2646">
        <v>5</v>
      </c>
      <c r="V2646">
        <v>4</v>
      </c>
      <c r="W2646">
        <v>3</v>
      </c>
      <c r="X2646">
        <v>0</v>
      </c>
      <c r="Y2646">
        <v>1</v>
      </c>
    </row>
    <row r="2647" spans="1:25" x14ac:dyDescent="0.2">
      <c r="A2647">
        <v>2644</v>
      </c>
      <c r="B2647">
        <v>21951</v>
      </c>
      <c r="C2647">
        <v>0</v>
      </c>
      <c r="D2647">
        <v>275</v>
      </c>
      <c r="E2647">
        <v>12</v>
      </c>
      <c r="F2647">
        <v>2</v>
      </c>
      <c r="G2647">
        <v>20</v>
      </c>
      <c r="H2647">
        <v>1</v>
      </c>
      <c r="I2647">
        <v>0</v>
      </c>
      <c r="J2647">
        <v>0</v>
      </c>
      <c r="K2647">
        <v>0</v>
      </c>
      <c r="L2647">
        <v>0</v>
      </c>
      <c r="M2647">
        <v>0</v>
      </c>
      <c r="N2647">
        <v>2</v>
      </c>
      <c r="O2647">
        <v>0</v>
      </c>
      <c r="P2647">
        <v>0</v>
      </c>
      <c r="Q2647">
        <v>0</v>
      </c>
      <c r="R2647">
        <v>0</v>
      </c>
      <c r="S2647">
        <f t="shared" si="41"/>
        <v>2</v>
      </c>
      <c r="U2647">
        <v>5</v>
      </c>
      <c r="V2647">
        <v>3</v>
      </c>
      <c r="W2647">
        <v>2</v>
      </c>
      <c r="X2647">
        <v>0</v>
      </c>
      <c r="Y2647">
        <v>1</v>
      </c>
    </row>
    <row r="2648" spans="1:25" x14ac:dyDescent="0.2">
      <c r="A2648">
        <v>2645</v>
      </c>
      <c r="B2648">
        <v>21957</v>
      </c>
      <c r="C2648">
        <v>0</v>
      </c>
      <c r="D2648">
        <v>280</v>
      </c>
      <c r="E2648">
        <v>6</v>
      </c>
      <c r="F2648">
        <v>8</v>
      </c>
      <c r="G2648">
        <v>52</v>
      </c>
      <c r="H2648">
        <v>2</v>
      </c>
      <c r="I2648">
        <v>1</v>
      </c>
      <c r="J2648">
        <v>2</v>
      </c>
      <c r="K2648">
        <v>0</v>
      </c>
      <c r="L2648">
        <v>0</v>
      </c>
      <c r="M2648">
        <v>0</v>
      </c>
      <c r="N2648">
        <v>1</v>
      </c>
      <c r="O2648">
        <v>1</v>
      </c>
      <c r="P2648">
        <v>0</v>
      </c>
      <c r="Q2648">
        <v>0</v>
      </c>
      <c r="R2648">
        <v>0</v>
      </c>
      <c r="S2648">
        <f t="shared" si="41"/>
        <v>2</v>
      </c>
      <c r="U2648">
        <v>5</v>
      </c>
      <c r="V2648">
        <v>2</v>
      </c>
      <c r="W2648">
        <v>3</v>
      </c>
      <c r="X2648">
        <v>0</v>
      </c>
      <c r="Y2648">
        <v>1</v>
      </c>
    </row>
    <row r="2649" spans="1:25" x14ac:dyDescent="0.2">
      <c r="A2649">
        <v>2646</v>
      </c>
      <c r="B2649">
        <v>21961</v>
      </c>
      <c r="C2649">
        <v>1</v>
      </c>
      <c r="D2649">
        <v>399</v>
      </c>
      <c r="E2649">
        <v>10</v>
      </c>
      <c r="F2649">
        <v>10</v>
      </c>
      <c r="G2649">
        <v>54</v>
      </c>
      <c r="H2649">
        <v>2</v>
      </c>
      <c r="I2649">
        <v>1</v>
      </c>
      <c r="J2649">
        <v>4</v>
      </c>
      <c r="K2649">
        <v>0</v>
      </c>
      <c r="L2649">
        <v>0</v>
      </c>
      <c r="M2649">
        <v>0</v>
      </c>
      <c r="N2649">
        <v>1</v>
      </c>
      <c r="O2649">
        <v>0</v>
      </c>
      <c r="P2649">
        <v>0</v>
      </c>
      <c r="Q2649">
        <v>0</v>
      </c>
      <c r="R2649">
        <v>0</v>
      </c>
      <c r="S2649">
        <f t="shared" si="41"/>
        <v>1</v>
      </c>
      <c r="U2649">
        <v>5</v>
      </c>
      <c r="V2649">
        <v>3</v>
      </c>
      <c r="W2649">
        <v>3</v>
      </c>
      <c r="X2649">
        <v>0</v>
      </c>
      <c r="Y2649">
        <v>1</v>
      </c>
    </row>
    <row r="2650" spans="1:25" x14ac:dyDescent="0.2">
      <c r="A2650">
        <v>2647</v>
      </c>
      <c r="B2650">
        <v>21964</v>
      </c>
      <c r="C2650">
        <v>1</v>
      </c>
      <c r="D2650">
        <v>321</v>
      </c>
      <c r="E2650">
        <v>12</v>
      </c>
      <c r="F2650">
        <v>2</v>
      </c>
      <c r="G2650">
        <v>18</v>
      </c>
      <c r="H2650">
        <v>0</v>
      </c>
      <c r="I2650">
        <v>0</v>
      </c>
      <c r="J2650">
        <v>1</v>
      </c>
      <c r="K2650">
        <v>0</v>
      </c>
      <c r="L2650">
        <v>0</v>
      </c>
      <c r="M2650">
        <v>0</v>
      </c>
      <c r="N2650">
        <v>0</v>
      </c>
      <c r="O2650">
        <v>0</v>
      </c>
      <c r="P2650">
        <v>0</v>
      </c>
      <c r="Q2650">
        <v>0</v>
      </c>
      <c r="R2650">
        <v>0</v>
      </c>
      <c r="S2650">
        <f t="shared" si="41"/>
        <v>0</v>
      </c>
      <c r="U2650">
        <v>5</v>
      </c>
      <c r="V2650">
        <v>3</v>
      </c>
      <c r="W2650">
        <v>2</v>
      </c>
      <c r="X2650">
        <v>0</v>
      </c>
      <c r="Y2650">
        <v>1</v>
      </c>
    </row>
    <row r="2651" spans="1:25" x14ac:dyDescent="0.2">
      <c r="A2651">
        <v>2648</v>
      </c>
      <c r="B2651">
        <v>21974</v>
      </c>
      <c r="C2651">
        <v>1</v>
      </c>
      <c r="D2651">
        <v>276</v>
      </c>
      <c r="E2651">
        <v>16</v>
      </c>
      <c r="F2651">
        <v>2</v>
      </c>
      <c r="G2651">
        <v>18</v>
      </c>
      <c r="H2651">
        <v>1</v>
      </c>
      <c r="I2651">
        <v>0</v>
      </c>
      <c r="J2651">
        <v>0</v>
      </c>
      <c r="K2651">
        <v>1</v>
      </c>
      <c r="L2651">
        <v>0</v>
      </c>
      <c r="M2651">
        <v>0</v>
      </c>
      <c r="N2651">
        <v>1</v>
      </c>
      <c r="O2651">
        <v>0</v>
      </c>
      <c r="P2651">
        <v>0</v>
      </c>
      <c r="Q2651">
        <v>0</v>
      </c>
      <c r="R2651">
        <v>0</v>
      </c>
      <c r="S2651">
        <f t="shared" si="41"/>
        <v>1</v>
      </c>
      <c r="U2651">
        <v>5</v>
      </c>
      <c r="V2651">
        <v>4</v>
      </c>
      <c r="W2651">
        <v>2</v>
      </c>
      <c r="X2651">
        <v>0</v>
      </c>
      <c r="Y2651">
        <v>1</v>
      </c>
    </row>
    <row r="2652" spans="1:25" x14ac:dyDescent="0.2">
      <c r="A2652">
        <v>2649</v>
      </c>
      <c r="B2652">
        <v>21976</v>
      </c>
      <c r="C2652">
        <v>1</v>
      </c>
      <c r="D2652">
        <v>370</v>
      </c>
      <c r="E2652">
        <v>30</v>
      </c>
      <c r="F2652">
        <v>5</v>
      </c>
      <c r="G2652">
        <v>46</v>
      </c>
      <c r="H2652">
        <v>1</v>
      </c>
      <c r="I2652">
        <v>0</v>
      </c>
      <c r="J2652">
        <v>0</v>
      </c>
      <c r="K2652">
        <v>1</v>
      </c>
      <c r="L2652">
        <v>0</v>
      </c>
      <c r="M2652">
        <v>0</v>
      </c>
      <c r="N2652">
        <v>1</v>
      </c>
      <c r="O2652">
        <v>0</v>
      </c>
      <c r="P2652">
        <v>0</v>
      </c>
      <c r="Q2652">
        <v>0</v>
      </c>
      <c r="R2652">
        <v>0</v>
      </c>
      <c r="S2652">
        <f t="shared" si="41"/>
        <v>1</v>
      </c>
      <c r="U2652">
        <v>5</v>
      </c>
      <c r="V2652">
        <v>4</v>
      </c>
      <c r="W2652">
        <v>3</v>
      </c>
      <c r="X2652">
        <v>0</v>
      </c>
      <c r="Y2652">
        <v>1</v>
      </c>
    </row>
    <row r="2653" spans="1:25" x14ac:dyDescent="0.2">
      <c r="A2653">
        <v>2650</v>
      </c>
      <c r="B2653">
        <v>21980</v>
      </c>
      <c r="C2653">
        <v>0</v>
      </c>
      <c r="D2653">
        <v>104</v>
      </c>
      <c r="E2653">
        <v>2</v>
      </c>
      <c r="F2653">
        <v>3</v>
      </c>
      <c r="G2653">
        <v>10</v>
      </c>
      <c r="H2653">
        <v>0</v>
      </c>
      <c r="I2653">
        <v>0</v>
      </c>
      <c r="J2653">
        <v>0</v>
      </c>
      <c r="K2653">
        <v>0</v>
      </c>
      <c r="L2653">
        <v>0</v>
      </c>
      <c r="M2653">
        <v>0</v>
      </c>
      <c r="N2653">
        <v>0</v>
      </c>
      <c r="O2653">
        <v>0</v>
      </c>
      <c r="P2653">
        <v>0</v>
      </c>
      <c r="Q2653">
        <v>0</v>
      </c>
      <c r="R2653">
        <v>0</v>
      </c>
      <c r="S2653">
        <f t="shared" si="41"/>
        <v>0</v>
      </c>
      <c r="U2653">
        <v>4</v>
      </c>
      <c r="V2653">
        <v>1</v>
      </c>
      <c r="W2653">
        <v>3</v>
      </c>
      <c r="X2653">
        <v>0</v>
      </c>
      <c r="Y2653">
        <v>1</v>
      </c>
    </row>
    <row r="2654" spans="1:25" x14ac:dyDescent="0.2">
      <c r="A2654">
        <v>2651</v>
      </c>
      <c r="B2654">
        <v>21981</v>
      </c>
      <c r="C2654">
        <v>1</v>
      </c>
      <c r="D2654">
        <v>135</v>
      </c>
      <c r="E2654">
        <v>20</v>
      </c>
      <c r="F2654">
        <v>1</v>
      </c>
      <c r="G2654">
        <v>20</v>
      </c>
      <c r="H2654">
        <v>0</v>
      </c>
      <c r="I2654">
        <v>0</v>
      </c>
      <c r="J2654">
        <v>1</v>
      </c>
      <c r="K2654">
        <v>0</v>
      </c>
      <c r="L2654">
        <v>0</v>
      </c>
      <c r="M2654">
        <v>0</v>
      </c>
      <c r="N2654">
        <v>1</v>
      </c>
      <c r="O2654">
        <v>0</v>
      </c>
      <c r="P2654">
        <v>0</v>
      </c>
      <c r="Q2654">
        <v>0</v>
      </c>
      <c r="R2654">
        <v>0</v>
      </c>
      <c r="S2654">
        <f t="shared" si="41"/>
        <v>1</v>
      </c>
      <c r="U2654">
        <v>4</v>
      </c>
      <c r="V2654">
        <v>4</v>
      </c>
      <c r="W2654">
        <v>1</v>
      </c>
      <c r="X2654">
        <v>0</v>
      </c>
      <c r="Y2654">
        <v>1</v>
      </c>
    </row>
    <row r="2655" spans="1:25" x14ac:dyDescent="0.2">
      <c r="A2655">
        <v>2652</v>
      </c>
      <c r="B2655">
        <v>21984</v>
      </c>
      <c r="C2655">
        <v>1</v>
      </c>
      <c r="D2655">
        <v>35</v>
      </c>
      <c r="E2655">
        <v>12</v>
      </c>
      <c r="F2655">
        <v>1</v>
      </c>
      <c r="G2655">
        <v>12</v>
      </c>
      <c r="H2655">
        <v>0</v>
      </c>
      <c r="I2655">
        <v>0</v>
      </c>
      <c r="J2655">
        <v>0</v>
      </c>
      <c r="K2655">
        <v>0</v>
      </c>
      <c r="L2655">
        <v>0</v>
      </c>
      <c r="M2655">
        <v>0</v>
      </c>
      <c r="N2655">
        <v>0</v>
      </c>
      <c r="O2655">
        <v>0</v>
      </c>
      <c r="P2655">
        <v>0</v>
      </c>
      <c r="Q2655">
        <v>0</v>
      </c>
      <c r="R2655">
        <v>0</v>
      </c>
      <c r="S2655">
        <f t="shared" si="41"/>
        <v>0</v>
      </c>
      <c r="U2655">
        <v>2</v>
      </c>
      <c r="V2655">
        <v>3</v>
      </c>
      <c r="W2655">
        <v>1</v>
      </c>
      <c r="X2655">
        <v>0</v>
      </c>
      <c r="Y2655">
        <v>1</v>
      </c>
    </row>
    <row r="2656" spans="1:25" x14ac:dyDescent="0.2">
      <c r="A2656">
        <v>2653</v>
      </c>
      <c r="B2656">
        <v>22000</v>
      </c>
      <c r="C2656">
        <v>1</v>
      </c>
      <c r="D2656">
        <v>148</v>
      </c>
      <c r="E2656">
        <v>2</v>
      </c>
      <c r="F2656">
        <v>1</v>
      </c>
      <c r="G2656">
        <v>2</v>
      </c>
      <c r="H2656">
        <v>0</v>
      </c>
      <c r="I2656">
        <v>0</v>
      </c>
      <c r="J2656">
        <v>0</v>
      </c>
      <c r="K2656">
        <v>0</v>
      </c>
      <c r="L2656">
        <v>0</v>
      </c>
      <c r="M2656">
        <v>0</v>
      </c>
      <c r="N2656">
        <v>0</v>
      </c>
      <c r="O2656">
        <v>0</v>
      </c>
      <c r="P2656">
        <v>0</v>
      </c>
      <c r="Q2656">
        <v>0</v>
      </c>
      <c r="R2656">
        <v>0</v>
      </c>
      <c r="S2656">
        <f t="shared" si="41"/>
        <v>0</v>
      </c>
      <c r="U2656">
        <v>4</v>
      </c>
      <c r="V2656">
        <v>1</v>
      </c>
      <c r="W2656">
        <v>1</v>
      </c>
      <c r="X2656">
        <v>0</v>
      </c>
      <c r="Y2656">
        <v>1</v>
      </c>
    </row>
    <row r="2657" spans="1:25" x14ac:dyDescent="0.2">
      <c r="A2657">
        <v>2654</v>
      </c>
      <c r="B2657">
        <v>22005</v>
      </c>
      <c r="C2657">
        <v>0</v>
      </c>
      <c r="D2657">
        <v>253</v>
      </c>
      <c r="E2657">
        <v>16</v>
      </c>
      <c r="F2657">
        <v>1</v>
      </c>
      <c r="G2657">
        <v>16</v>
      </c>
      <c r="H2657">
        <v>0</v>
      </c>
      <c r="I2657">
        <v>0</v>
      </c>
      <c r="J2657">
        <v>0</v>
      </c>
      <c r="K2657">
        <v>0</v>
      </c>
      <c r="L2657">
        <v>0</v>
      </c>
      <c r="M2657">
        <v>0</v>
      </c>
      <c r="N2657">
        <v>0</v>
      </c>
      <c r="O2657">
        <v>0</v>
      </c>
      <c r="P2657">
        <v>0</v>
      </c>
      <c r="Q2657">
        <v>0</v>
      </c>
      <c r="R2657">
        <v>0</v>
      </c>
      <c r="S2657">
        <f t="shared" si="41"/>
        <v>0</v>
      </c>
      <c r="U2657">
        <v>5</v>
      </c>
      <c r="V2657">
        <v>4</v>
      </c>
      <c r="W2657">
        <v>1</v>
      </c>
      <c r="X2657">
        <v>0</v>
      </c>
      <c r="Y2657">
        <v>1</v>
      </c>
    </row>
    <row r="2658" spans="1:25" x14ac:dyDescent="0.2">
      <c r="A2658">
        <v>2655</v>
      </c>
      <c r="B2658">
        <v>22011</v>
      </c>
      <c r="C2658">
        <v>0</v>
      </c>
      <c r="D2658">
        <v>138</v>
      </c>
      <c r="E2658">
        <v>6</v>
      </c>
      <c r="F2658">
        <v>9</v>
      </c>
      <c r="G2658">
        <v>24</v>
      </c>
      <c r="H2658">
        <v>2</v>
      </c>
      <c r="I2658">
        <v>0</v>
      </c>
      <c r="J2658">
        <v>0</v>
      </c>
      <c r="K2658">
        <v>0</v>
      </c>
      <c r="L2658">
        <v>1</v>
      </c>
      <c r="M2658">
        <v>0</v>
      </c>
      <c r="N2658">
        <v>0</v>
      </c>
      <c r="O2658">
        <v>0</v>
      </c>
      <c r="P2658">
        <v>0</v>
      </c>
      <c r="Q2658">
        <v>0</v>
      </c>
      <c r="R2658">
        <v>0</v>
      </c>
      <c r="S2658">
        <f t="shared" si="41"/>
        <v>0</v>
      </c>
      <c r="U2658">
        <v>4</v>
      </c>
      <c r="V2658">
        <v>2</v>
      </c>
      <c r="W2658">
        <v>3</v>
      </c>
      <c r="X2658">
        <v>0</v>
      </c>
      <c r="Y2658">
        <v>1</v>
      </c>
    </row>
    <row r="2659" spans="1:25" x14ac:dyDescent="0.2">
      <c r="A2659">
        <v>2656</v>
      </c>
      <c r="B2659">
        <v>22018</v>
      </c>
      <c r="C2659">
        <v>1</v>
      </c>
      <c r="D2659">
        <v>76</v>
      </c>
      <c r="E2659">
        <v>10</v>
      </c>
      <c r="F2659">
        <v>2</v>
      </c>
      <c r="G2659">
        <v>14</v>
      </c>
      <c r="H2659">
        <v>0</v>
      </c>
      <c r="I2659">
        <v>1</v>
      </c>
      <c r="J2659">
        <v>0</v>
      </c>
      <c r="K2659">
        <v>0</v>
      </c>
      <c r="L2659">
        <v>0</v>
      </c>
      <c r="M2659">
        <v>0</v>
      </c>
      <c r="N2659">
        <v>0</v>
      </c>
      <c r="O2659">
        <v>0</v>
      </c>
      <c r="P2659">
        <v>0</v>
      </c>
      <c r="Q2659">
        <v>0</v>
      </c>
      <c r="R2659">
        <v>0</v>
      </c>
      <c r="S2659">
        <f t="shared" si="41"/>
        <v>0</v>
      </c>
      <c r="U2659">
        <v>3</v>
      </c>
      <c r="V2659">
        <v>3</v>
      </c>
      <c r="W2659">
        <v>2</v>
      </c>
      <c r="X2659">
        <v>0</v>
      </c>
      <c r="Y2659">
        <v>1</v>
      </c>
    </row>
    <row r="2660" spans="1:25" x14ac:dyDescent="0.2">
      <c r="A2660">
        <v>2657</v>
      </c>
      <c r="B2660">
        <v>22026</v>
      </c>
      <c r="C2660">
        <v>0</v>
      </c>
      <c r="D2660">
        <v>99</v>
      </c>
      <c r="E2660">
        <v>8</v>
      </c>
      <c r="F2660">
        <v>2</v>
      </c>
      <c r="G2660">
        <v>10</v>
      </c>
      <c r="H2660">
        <v>0</v>
      </c>
      <c r="I2660">
        <v>0</v>
      </c>
      <c r="J2660">
        <v>0</v>
      </c>
      <c r="K2660">
        <v>0</v>
      </c>
      <c r="L2660">
        <v>0</v>
      </c>
      <c r="M2660">
        <v>0</v>
      </c>
      <c r="N2660">
        <v>0</v>
      </c>
      <c r="O2660">
        <v>0</v>
      </c>
      <c r="P2660">
        <v>0</v>
      </c>
      <c r="Q2660">
        <v>0</v>
      </c>
      <c r="R2660">
        <v>0</v>
      </c>
      <c r="S2660">
        <f t="shared" si="41"/>
        <v>0</v>
      </c>
      <c r="U2660">
        <v>3</v>
      </c>
      <c r="V2660">
        <v>3</v>
      </c>
      <c r="W2660">
        <v>2</v>
      </c>
      <c r="X2660">
        <v>0</v>
      </c>
      <c r="Y2660">
        <v>1</v>
      </c>
    </row>
    <row r="2661" spans="1:25" x14ac:dyDescent="0.2">
      <c r="A2661">
        <v>2658</v>
      </c>
      <c r="B2661">
        <v>22036</v>
      </c>
      <c r="C2661">
        <v>1</v>
      </c>
      <c r="D2661">
        <v>124</v>
      </c>
      <c r="E2661">
        <v>16</v>
      </c>
      <c r="F2661">
        <v>8</v>
      </c>
      <c r="G2661">
        <v>46</v>
      </c>
      <c r="H2661">
        <v>2</v>
      </c>
      <c r="I2661">
        <v>1</v>
      </c>
      <c r="J2661">
        <v>3</v>
      </c>
      <c r="K2661">
        <v>1</v>
      </c>
      <c r="L2661">
        <v>1</v>
      </c>
      <c r="M2661">
        <v>0</v>
      </c>
      <c r="N2661">
        <v>0</v>
      </c>
      <c r="O2661">
        <v>0</v>
      </c>
      <c r="P2661">
        <v>0</v>
      </c>
      <c r="Q2661">
        <v>0</v>
      </c>
      <c r="R2661">
        <v>0</v>
      </c>
      <c r="S2661">
        <f t="shared" si="41"/>
        <v>0</v>
      </c>
      <c r="U2661">
        <v>4</v>
      </c>
      <c r="V2661">
        <v>4</v>
      </c>
      <c r="W2661">
        <v>3</v>
      </c>
      <c r="X2661">
        <v>0</v>
      </c>
      <c r="Y2661">
        <v>1</v>
      </c>
    </row>
    <row r="2662" spans="1:25" x14ac:dyDescent="0.2">
      <c r="A2662">
        <v>2659</v>
      </c>
      <c r="B2662">
        <v>22062</v>
      </c>
      <c r="C2662">
        <v>0</v>
      </c>
      <c r="D2662">
        <v>98</v>
      </c>
      <c r="E2662">
        <v>18</v>
      </c>
      <c r="F2662">
        <v>1</v>
      </c>
      <c r="G2662">
        <v>18</v>
      </c>
      <c r="H2662">
        <v>0</v>
      </c>
      <c r="I2662">
        <v>0</v>
      </c>
      <c r="J2662">
        <v>0</v>
      </c>
      <c r="K2662">
        <v>0</v>
      </c>
      <c r="L2662">
        <v>0</v>
      </c>
      <c r="M2662">
        <v>0</v>
      </c>
      <c r="N2662">
        <v>0</v>
      </c>
      <c r="O2662">
        <v>1</v>
      </c>
      <c r="P2662">
        <v>0</v>
      </c>
      <c r="Q2662">
        <v>0</v>
      </c>
      <c r="R2662">
        <v>0</v>
      </c>
      <c r="S2662">
        <f t="shared" si="41"/>
        <v>1</v>
      </c>
      <c r="U2662">
        <v>3</v>
      </c>
      <c r="V2662">
        <v>4</v>
      </c>
      <c r="W2662">
        <v>1</v>
      </c>
      <c r="X2662">
        <v>0</v>
      </c>
      <c r="Y2662">
        <v>1</v>
      </c>
    </row>
    <row r="2663" spans="1:25" x14ac:dyDescent="0.2">
      <c r="A2663">
        <v>2660</v>
      </c>
      <c r="B2663">
        <v>22065</v>
      </c>
      <c r="C2663">
        <v>1</v>
      </c>
      <c r="D2663">
        <v>98</v>
      </c>
      <c r="E2663">
        <v>10</v>
      </c>
      <c r="F2663">
        <v>5</v>
      </c>
      <c r="G2663">
        <v>26</v>
      </c>
      <c r="H2663">
        <v>1</v>
      </c>
      <c r="I2663">
        <v>0</v>
      </c>
      <c r="J2663">
        <v>1</v>
      </c>
      <c r="K2663">
        <v>0</v>
      </c>
      <c r="L2663">
        <v>0</v>
      </c>
      <c r="M2663">
        <v>0</v>
      </c>
      <c r="N2663">
        <v>0</v>
      </c>
      <c r="O2663">
        <v>0</v>
      </c>
      <c r="P2663">
        <v>0</v>
      </c>
      <c r="Q2663">
        <v>0</v>
      </c>
      <c r="R2663">
        <v>0</v>
      </c>
      <c r="S2663">
        <f t="shared" si="41"/>
        <v>0</v>
      </c>
      <c r="U2663">
        <v>3</v>
      </c>
      <c r="V2663">
        <v>3</v>
      </c>
      <c r="W2663">
        <v>3</v>
      </c>
      <c r="X2663">
        <v>0</v>
      </c>
      <c r="Y2663">
        <v>1</v>
      </c>
    </row>
    <row r="2664" spans="1:25" x14ac:dyDescent="0.2">
      <c r="A2664">
        <v>2661</v>
      </c>
      <c r="B2664">
        <v>22068</v>
      </c>
      <c r="C2664">
        <v>1</v>
      </c>
      <c r="D2664">
        <v>89</v>
      </c>
      <c r="E2664">
        <v>22</v>
      </c>
      <c r="F2664">
        <v>1</v>
      </c>
      <c r="G2664">
        <v>22</v>
      </c>
      <c r="H2664">
        <v>0</v>
      </c>
      <c r="I2664">
        <v>0</v>
      </c>
      <c r="J2664">
        <v>0</v>
      </c>
      <c r="K2664">
        <v>1</v>
      </c>
      <c r="L2664">
        <v>0</v>
      </c>
      <c r="M2664">
        <v>0</v>
      </c>
      <c r="N2664">
        <v>0</v>
      </c>
      <c r="O2664">
        <v>0</v>
      </c>
      <c r="P2664">
        <v>0</v>
      </c>
      <c r="Q2664">
        <v>0</v>
      </c>
      <c r="R2664">
        <v>0</v>
      </c>
      <c r="S2664">
        <f t="shared" si="41"/>
        <v>0</v>
      </c>
      <c r="U2664">
        <v>3</v>
      </c>
      <c r="V2664">
        <v>4</v>
      </c>
      <c r="W2664">
        <v>1</v>
      </c>
      <c r="X2664">
        <v>0</v>
      </c>
      <c r="Y2664">
        <v>1</v>
      </c>
    </row>
    <row r="2665" spans="1:25" x14ac:dyDescent="0.2">
      <c r="A2665">
        <v>2662</v>
      </c>
      <c r="B2665">
        <v>22069</v>
      </c>
      <c r="C2665">
        <v>1</v>
      </c>
      <c r="D2665">
        <v>295</v>
      </c>
      <c r="E2665">
        <v>14</v>
      </c>
      <c r="F2665">
        <v>1</v>
      </c>
      <c r="G2665">
        <v>14</v>
      </c>
      <c r="H2665">
        <v>0</v>
      </c>
      <c r="I2665">
        <v>0</v>
      </c>
      <c r="J2665">
        <v>1</v>
      </c>
      <c r="K2665">
        <v>0</v>
      </c>
      <c r="L2665">
        <v>0</v>
      </c>
      <c r="M2665">
        <v>0</v>
      </c>
      <c r="N2665">
        <v>2</v>
      </c>
      <c r="O2665">
        <v>0</v>
      </c>
      <c r="P2665">
        <v>0</v>
      </c>
      <c r="Q2665">
        <v>0</v>
      </c>
      <c r="R2665">
        <v>0</v>
      </c>
      <c r="S2665">
        <f t="shared" si="41"/>
        <v>2</v>
      </c>
      <c r="U2665">
        <v>5</v>
      </c>
      <c r="V2665">
        <v>4</v>
      </c>
      <c r="W2665">
        <v>1</v>
      </c>
      <c r="X2665">
        <v>0</v>
      </c>
      <c r="Y2665">
        <v>1</v>
      </c>
    </row>
    <row r="2666" spans="1:25" x14ac:dyDescent="0.2">
      <c r="A2666">
        <v>2663</v>
      </c>
      <c r="B2666">
        <v>22071</v>
      </c>
      <c r="C2666">
        <v>0</v>
      </c>
      <c r="D2666">
        <v>258</v>
      </c>
      <c r="E2666">
        <v>24</v>
      </c>
      <c r="F2666">
        <v>5</v>
      </c>
      <c r="G2666">
        <v>36</v>
      </c>
      <c r="H2666">
        <v>0</v>
      </c>
      <c r="I2666">
        <v>0</v>
      </c>
      <c r="J2666">
        <v>3</v>
      </c>
      <c r="K2666">
        <v>1</v>
      </c>
      <c r="L2666">
        <v>0</v>
      </c>
      <c r="M2666">
        <v>0</v>
      </c>
      <c r="N2666">
        <v>1</v>
      </c>
      <c r="O2666">
        <v>2</v>
      </c>
      <c r="P2666">
        <v>0</v>
      </c>
      <c r="Q2666">
        <v>0</v>
      </c>
      <c r="R2666">
        <v>0</v>
      </c>
      <c r="S2666">
        <f t="shared" si="41"/>
        <v>3</v>
      </c>
      <c r="U2666">
        <v>5</v>
      </c>
      <c r="V2666">
        <v>4</v>
      </c>
      <c r="W2666">
        <v>3</v>
      </c>
      <c r="X2666">
        <v>0</v>
      </c>
      <c r="Y2666">
        <v>1</v>
      </c>
    </row>
    <row r="2667" spans="1:25" x14ac:dyDescent="0.2">
      <c r="A2667">
        <v>2664</v>
      </c>
      <c r="B2667">
        <v>22075</v>
      </c>
      <c r="C2667">
        <v>1</v>
      </c>
      <c r="D2667">
        <v>206</v>
      </c>
      <c r="E2667">
        <v>10</v>
      </c>
      <c r="F2667">
        <v>2</v>
      </c>
      <c r="G2667">
        <v>12</v>
      </c>
      <c r="H2667">
        <v>0</v>
      </c>
      <c r="I2667">
        <v>0</v>
      </c>
      <c r="J2667">
        <v>0</v>
      </c>
      <c r="K2667">
        <v>0</v>
      </c>
      <c r="L2667">
        <v>0</v>
      </c>
      <c r="M2667">
        <v>0</v>
      </c>
      <c r="N2667">
        <v>1</v>
      </c>
      <c r="O2667">
        <v>0</v>
      </c>
      <c r="P2667">
        <v>0</v>
      </c>
      <c r="Q2667">
        <v>0</v>
      </c>
      <c r="R2667">
        <v>0</v>
      </c>
      <c r="S2667">
        <f t="shared" si="41"/>
        <v>1</v>
      </c>
      <c r="U2667">
        <v>5</v>
      </c>
      <c r="V2667">
        <v>3</v>
      </c>
      <c r="W2667">
        <v>2</v>
      </c>
      <c r="X2667">
        <v>0</v>
      </c>
      <c r="Y2667">
        <v>1</v>
      </c>
    </row>
    <row r="2668" spans="1:25" x14ac:dyDescent="0.2">
      <c r="A2668">
        <v>2665</v>
      </c>
      <c r="B2668">
        <v>22100</v>
      </c>
      <c r="C2668">
        <v>1</v>
      </c>
      <c r="D2668">
        <v>114</v>
      </c>
      <c r="E2668">
        <v>4</v>
      </c>
      <c r="F2668">
        <v>2</v>
      </c>
      <c r="G2668">
        <v>6</v>
      </c>
      <c r="H2668">
        <v>0</v>
      </c>
      <c r="I2668">
        <v>0</v>
      </c>
      <c r="J2668">
        <v>0</v>
      </c>
      <c r="K2668">
        <v>0</v>
      </c>
      <c r="L2668">
        <v>0</v>
      </c>
      <c r="M2668">
        <v>0</v>
      </c>
      <c r="N2668">
        <v>0</v>
      </c>
      <c r="O2668">
        <v>0</v>
      </c>
      <c r="P2668">
        <v>0</v>
      </c>
      <c r="Q2668">
        <v>0</v>
      </c>
      <c r="R2668">
        <v>0</v>
      </c>
      <c r="S2668">
        <f t="shared" si="41"/>
        <v>0</v>
      </c>
      <c r="U2668">
        <v>4</v>
      </c>
      <c r="V2668">
        <v>2</v>
      </c>
      <c r="W2668">
        <v>2</v>
      </c>
      <c r="X2668">
        <v>0</v>
      </c>
      <c r="Y2668">
        <v>1</v>
      </c>
    </row>
    <row r="2669" spans="1:25" x14ac:dyDescent="0.2">
      <c r="A2669">
        <v>2666</v>
      </c>
      <c r="B2669">
        <v>22108</v>
      </c>
      <c r="C2669">
        <v>0</v>
      </c>
      <c r="D2669">
        <v>234</v>
      </c>
      <c r="E2669">
        <v>10</v>
      </c>
      <c r="F2669">
        <v>1</v>
      </c>
      <c r="G2669">
        <v>10</v>
      </c>
      <c r="H2669">
        <v>0</v>
      </c>
      <c r="I2669">
        <v>0</v>
      </c>
      <c r="J2669">
        <v>0</v>
      </c>
      <c r="K2669">
        <v>0</v>
      </c>
      <c r="L2669">
        <v>0</v>
      </c>
      <c r="M2669">
        <v>0</v>
      </c>
      <c r="N2669">
        <v>0</v>
      </c>
      <c r="O2669">
        <v>0</v>
      </c>
      <c r="P2669">
        <v>0</v>
      </c>
      <c r="Q2669">
        <v>0</v>
      </c>
      <c r="R2669">
        <v>0</v>
      </c>
      <c r="S2669">
        <f t="shared" si="41"/>
        <v>0</v>
      </c>
      <c r="U2669">
        <v>5</v>
      </c>
      <c r="V2669">
        <v>3</v>
      </c>
      <c r="W2669">
        <v>1</v>
      </c>
      <c r="X2669">
        <v>0</v>
      </c>
      <c r="Y2669">
        <v>1</v>
      </c>
    </row>
    <row r="2670" spans="1:25" x14ac:dyDescent="0.2">
      <c r="A2670">
        <v>2667</v>
      </c>
      <c r="B2670">
        <v>22112</v>
      </c>
      <c r="C2670">
        <v>1</v>
      </c>
      <c r="D2670">
        <v>151</v>
      </c>
      <c r="E2670">
        <v>34</v>
      </c>
      <c r="F2670">
        <v>2</v>
      </c>
      <c r="G2670">
        <v>42</v>
      </c>
      <c r="H2670">
        <v>1</v>
      </c>
      <c r="I2670">
        <v>0</v>
      </c>
      <c r="J2670">
        <v>0</v>
      </c>
      <c r="K2670">
        <v>0</v>
      </c>
      <c r="L2670">
        <v>1</v>
      </c>
      <c r="M2670">
        <v>0</v>
      </c>
      <c r="N2670">
        <v>0</v>
      </c>
      <c r="O2670">
        <v>0</v>
      </c>
      <c r="P2670">
        <v>0</v>
      </c>
      <c r="Q2670">
        <v>0</v>
      </c>
      <c r="R2670">
        <v>0</v>
      </c>
      <c r="S2670">
        <f t="shared" si="41"/>
        <v>0</v>
      </c>
      <c r="U2670">
        <v>4</v>
      </c>
      <c r="V2670">
        <v>4</v>
      </c>
      <c r="W2670">
        <v>2</v>
      </c>
      <c r="X2670">
        <v>0</v>
      </c>
      <c r="Y2670">
        <v>1</v>
      </c>
    </row>
    <row r="2671" spans="1:25" x14ac:dyDescent="0.2">
      <c r="A2671">
        <v>2668</v>
      </c>
      <c r="B2671">
        <v>22117</v>
      </c>
      <c r="C2671">
        <v>1</v>
      </c>
      <c r="D2671">
        <v>66</v>
      </c>
      <c r="E2671">
        <v>22</v>
      </c>
      <c r="F2671">
        <v>2</v>
      </c>
      <c r="G2671">
        <v>26</v>
      </c>
      <c r="H2671">
        <v>0</v>
      </c>
      <c r="I2671">
        <v>0</v>
      </c>
      <c r="J2671">
        <v>1</v>
      </c>
      <c r="K2671">
        <v>0</v>
      </c>
      <c r="L2671">
        <v>0</v>
      </c>
      <c r="M2671">
        <v>1</v>
      </c>
      <c r="N2671">
        <v>0</v>
      </c>
      <c r="O2671">
        <v>0</v>
      </c>
      <c r="P2671">
        <v>0</v>
      </c>
      <c r="Q2671">
        <v>0</v>
      </c>
      <c r="R2671">
        <v>0</v>
      </c>
      <c r="S2671">
        <f t="shared" si="41"/>
        <v>1</v>
      </c>
      <c r="U2671">
        <v>3</v>
      </c>
      <c r="V2671">
        <v>4</v>
      </c>
      <c r="W2671">
        <v>2</v>
      </c>
      <c r="X2671">
        <v>0</v>
      </c>
      <c r="Y2671">
        <v>1</v>
      </c>
    </row>
    <row r="2672" spans="1:25" x14ac:dyDescent="0.2">
      <c r="A2672">
        <v>2669</v>
      </c>
      <c r="B2672">
        <v>22118</v>
      </c>
      <c r="C2672">
        <v>0</v>
      </c>
      <c r="D2672">
        <v>189</v>
      </c>
      <c r="E2672">
        <v>20</v>
      </c>
      <c r="F2672">
        <v>1</v>
      </c>
      <c r="G2672">
        <v>20</v>
      </c>
      <c r="H2672">
        <v>0</v>
      </c>
      <c r="I2672">
        <v>0</v>
      </c>
      <c r="J2672">
        <v>0</v>
      </c>
      <c r="K2672">
        <v>0</v>
      </c>
      <c r="L2672">
        <v>1</v>
      </c>
      <c r="M2672">
        <v>0</v>
      </c>
      <c r="N2672">
        <v>0</v>
      </c>
      <c r="O2672">
        <v>0</v>
      </c>
      <c r="P2672">
        <v>0</v>
      </c>
      <c r="Q2672">
        <v>0</v>
      </c>
      <c r="R2672">
        <v>0</v>
      </c>
      <c r="S2672">
        <f t="shared" si="41"/>
        <v>0</v>
      </c>
      <c r="U2672">
        <v>4</v>
      </c>
      <c r="V2672">
        <v>4</v>
      </c>
      <c r="W2672">
        <v>1</v>
      </c>
      <c r="X2672">
        <v>0</v>
      </c>
      <c r="Y2672">
        <v>1</v>
      </c>
    </row>
    <row r="2673" spans="1:25" x14ac:dyDescent="0.2">
      <c r="A2673">
        <v>2670</v>
      </c>
      <c r="B2673">
        <v>22124</v>
      </c>
      <c r="C2673">
        <v>0</v>
      </c>
      <c r="D2673">
        <v>122</v>
      </c>
      <c r="E2673">
        <v>12</v>
      </c>
      <c r="F2673">
        <v>2</v>
      </c>
      <c r="G2673">
        <v>18</v>
      </c>
      <c r="H2673">
        <v>0</v>
      </c>
      <c r="I2673">
        <v>0</v>
      </c>
      <c r="J2673">
        <v>1</v>
      </c>
      <c r="K2673">
        <v>0</v>
      </c>
      <c r="L2673">
        <v>0</v>
      </c>
      <c r="M2673">
        <v>0</v>
      </c>
      <c r="N2673">
        <v>0</v>
      </c>
      <c r="O2673">
        <v>0</v>
      </c>
      <c r="P2673">
        <v>0</v>
      </c>
      <c r="Q2673">
        <v>0</v>
      </c>
      <c r="R2673">
        <v>0</v>
      </c>
      <c r="S2673">
        <f t="shared" si="41"/>
        <v>0</v>
      </c>
      <c r="U2673">
        <v>4</v>
      </c>
      <c r="V2673">
        <v>3</v>
      </c>
      <c r="W2673">
        <v>2</v>
      </c>
      <c r="X2673">
        <v>0</v>
      </c>
      <c r="Y2673">
        <v>1</v>
      </c>
    </row>
    <row r="2674" spans="1:25" x14ac:dyDescent="0.2">
      <c r="A2674">
        <v>2671</v>
      </c>
      <c r="B2674">
        <v>22140</v>
      </c>
      <c r="C2674">
        <v>1</v>
      </c>
      <c r="D2674">
        <v>160</v>
      </c>
      <c r="E2674">
        <v>12</v>
      </c>
      <c r="F2674">
        <v>3</v>
      </c>
      <c r="G2674">
        <v>26</v>
      </c>
      <c r="H2674">
        <v>0</v>
      </c>
      <c r="I2674">
        <v>0</v>
      </c>
      <c r="J2674">
        <v>0</v>
      </c>
      <c r="K2674">
        <v>0</v>
      </c>
      <c r="L2674">
        <v>0</v>
      </c>
      <c r="M2674">
        <v>0</v>
      </c>
      <c r="N2674">
        <v>1</v>
      </c>
      <c r="O2674">
        <v>0</v>
      </c>
      <c r="P2674">
        <v>0</v>
      </c>
      <c r="Q2674">
        <v>0</v>
      </c>
      <c r="R2674">
        <v>0</v>
      </c>
      <c r="S2674">
        <f t="shared" si="41"/>
        <v>1</v>
      </c>
      <c r="U2674">
        <v>4</v>
      </c>
      <c r="V2674">
        <v>3</v>
      </c>
      <c r="W2674">
        <v>3</v>
      </c>
      <c r="X2674">
        <v>0</v>
      </c>
      <c r="Y2674">
        <v>1</v>
      </c>
    </row>
    <row r="2675" spans="1:25" x14ac:dyDescent="0.2">
      <c r="A2675">
        <v>2672</v>
      </c>
      <c r="B2675">
        <v>22148</v>
      </c>
      <c r="C2675">
        <v>1</v>
      </c>
      <c r="D2675">
        <v>368</v>
      </c>
      <c r="E2675">
        <v>24</v>
      </c>
      <c r="F2675">
        <v>11</v>
      </c>
      <c r="G2675">
        <v>74</v>
      </c>
      <c r="H2675">
        <v>2</v>
      </c>
      <c r="I2675">
        <v>1</v>
      </c>
      <c r="J2675">
        <v>1</v>
      </c>
      <c r="K2675">
        <v>1</v>
      </c>
      <c r="L2675">
        <v>0</v>
      </c>
      <c r="M2675">
        <v>0</v>
      </c>
      <c r="N2675">
        <v>2</v>
      </c>
      <c r="O2675">
        <v>0</v>
      </c>
      <c r="P2675">
        <v>0</v>
      </c>
      <c r="Q2675">
        <v>0</v>
      </c>
      <c r="R2675">
        <v>0</v>
      </c>
      <c r="S2675">
        <f t="shared" si="41"/>
        <v>2</v>
      </c>
      <c r="U2675">
        <v>5</v>
      </c>
      <c r="V2675">
        <v>4</v>
      </c>
      <c r="W2675">
        <v>3</v>
      </c>
      <c r="X2675">
        <v>0</v>
      </c>
      <c r="Y2675">
        <v>1</v>
      </c>
    </row>
    <row r="2676" spans="1:25" x14ac:dyDescent="0.2">
      <c r="A2676">
        <v>2673</v>
      </c>
      <c r="B2676">
        <v>22150</v>
      </c>
      <c r="C2676">
        <v>0</v>
      </c>
      <c r="D2676">
        <v>439</v>
      </c>
      <c r="E2676">
        <v>2</v>
      </c>
      <c r="F2676">
        <v>10</v>
      </c>
      <c r="G2676">
        <v>22</v>
      </c>
      <c r="H2676">
        <v>1</v>
      </c>
      <c r="I2676">
        <v>0</v>
      </c>
      <c r="J2676">
        <v>0</v>
      </c>
      <c r="K2676">
        <v>0</v>
      </c>
      <c r="L2676">
        <v>0</v>
      </c>
      <c r="M2676">
        <v>0</v>
      </c>
      <c r="N2676">
        <v>0</v>
      </c>
      <c r="O2676">
        <v>0</v>
      </c>
      <c r="P2676">
        <v>0</v>
      </c>
      <c r="Q2676">
        <v>0</v>
      </c>
      <c r="R2676">
        <v>0</v>
      </c>
      <c r="S2676">
        <f t="shared" si="41"/>
        <v>0</v>
      </c>
      <c r="U2676">
        <v>5</v>
      </c>
      <c r="V2676">
        <v>1</v>
      </c>
      <c r="W2676">
        <v>3</v>
      </c>
      <c r="X2676">
        <v>0</v>
      </c>
      <c r="Y2676">
        <v>1</v>
      </c>
    </row>
    <row r="2677" spans="1:25" x14ac:dyDescent="0.2">
      <c r="A2677">
        <v>2674</v>
      </c>
      <c r="B2677">
        <v>22152</v>
      </c>
      <c r="C2677">
        <v>1</v>
      </c>
      <c r="D2677">
        <v>414</v>
      </c>
      <c r="E2677">
        <v>4</v>
      </c>
      <c r="F2677">
        <v>10</v>
      </c>
      <c r="G2677">
        <v>40</v>
      </c>
      <c r="H2677">
        <v>0</v>
      </c>
      <c r="I2677">
        <v>1</v>
      </c>
      <c r="J2677">
        <v>1</v>
      </c>
      <c r="K2677">
        <v>1</v>
      </c>
      <c r="L2677">
        <v>0</v>
      </c>
      <c r="M2677">
        <v>0</v>
      </c>
      <c r="N2677">
        <v>0</v>
      </c>
      <c r="O2677">
        <v>0</v>
      </c>
      <c r="P2677">
        <v>0</v>
      </c>
      <c r="Q2677">
        <v>0</v>
      </c>
      <c r="R2677">
        <v>0</v>
      </c>
      <c r="S2677">
        <f t="shared" si="41"/>
        <v>0</v>
      </c>
      <c r="U2677">
        <v>5</v>
      </c>
      <c r="V2677">
        <v>2</v>
      </c>
      <c r="W2677">
        <v>3</v>
      </c>
      <c r="X2677">
        <v>0</v>
      </c>
      <c r="Y2677">
        <v>1</v>
      </c>
    </row>
    <row r="2678" spans="1:25" x14ac:dyDescent="0.2">
      <c r="A2678">
        <v>2675</v>
      </c>
      <c r="B2678">
        <v>22153</v>
      </c>
      <c r="C2678">
        <v>1</v>
      </c>
      <c r="D2678">
        <v>398</v>
      </c>
      <c r="E2678">
        <v>4</v>
      </c>
      <c r="F2678">
        <v>9</v>
      </c>
      <c r="G2678">
        <v>44</v>
      </c>
      <c r="H2678">
        <v>1</v>
      </c>
      <c r="I2678">
        <v>0</v>
      </c>
      <c r="J2678">
        <v>0</v>
      </c>
      <c r="K2678">
        <v>0</v>
      </c>
      <c r="L2678">
        <v>0</v>
      </c>
      <c r="M2678">
        <v>0</v>
      </c>
      <c r="N2678">
        <v>0</v>
      </c>
      <c r="O2678">
        <v>0</v>
      </c>
      <c r="P2678">
        <v>0</v>
      </c>
      <c r="Q2678">
        <v>1</v>
      </c>
      <c r="R2678">
        <v>0</v>
      </c>
      <c r="S2678">
        <f t="shared" si="41"/>
        <v>1</v>
      </c>
      <c r="U2678">
        <v>5</v>
      </c>
      <c r="V2678">
        <v>2</v>
      </c>
      <c r="W2678">
        <v>3</v>
      </c>
      <c r="X2678">
        <v>0</v>
      </c>
      <c r="Y2678">
        <v>1</v>
      </c>
    </row>
    <row r="2679" spans="1:25" x14ac:dyDescent="0.2">
      <c r="A2679">
        <v>2676</v>
      </c>
      <c r="B2679">
        <v>22158</v>
      </c>
      <c r="C2679">
        <v>1</v>
      </c>
      <c r="D2679">
        <v>199</v>
      </c>
      <c r="E2679">
        <v>16</v>
      </c>
      <c r="F2679">
        <v>9</v>
      </c>
      <c r="G2679">
        <v>38</v>
      </c>
      <c r="H2679">
        <v>5</v>
      </c>
      <c r="I2679">
        <v>0</v>
      </c>
      <c r="J2679">
        <v>2</v>
      </c>
      <c r="K2679">
        <v>0</v>
      </c>
      <c r="L2679">
        <v>0</v>
      </c>
      <c r="M2679">
        <v>0</v>
      </c>
      <c r="N2679">
        <v>0</v>
      </c>
      <c r="O2679">
        <v>0</v>
      </c>
      <c r="P2679">
        <v>0</v>
      </c>
      <c r="Q2679">
        <v>0</v>
      </c>
      <c r="R2679">
        <v>0</v>
      </c>
      <c r="S2679">
        <f t="shared" si="41"/>
        <v>0</v>
      </c>
      <c r="U2679">
        <v>4</v>
      </c>
      <c r="V2679">
        <v>4</v>
      </c>
      <c r="W2679">
        <v>3</v>
      </c>
      <c r="X2679">
        <v>0</v>
      </c>
      <c r="Y2679">
        <v>1</v>
      </c>
    </row>
    <row r="2680" spans="1:25" x14ac:dyDescent="0.2">
      <c r="A2680">
        <v>2677</v>
      </c>
      <c r="B2680">
        <v>22176</v>
      </c>
      <c r="C2680">
        <v>0</v>
      </c>
      <c r="D2680">
        <v>103</v>
      </c>
      <c r="E2680">
        <v>8</v>
      </c>
      <c r="F2680">
        <v>2</v>
      </c>
      <c r="G2680">
        <v>12</v>
      </c>
      <c r="H2680">
        <v>0</v>
      </c>
      <c r="I2680">
        <v>0</v>
      </c>
      <c r="J2680">
        <v>0</v>
      </c>
      <c r="K2680">
        <v>0</v>
      </c>
      <c r="L2680">
        <v>0</v>
      </c>
      <c r="M2680">
        <v>0</v>
      </c>
      <c r="N2680">
        <v>0</v>
      </c>
      <c r="O2680">
        <v>0</v>
      </c>
      <c r="P2680">
        <v>0</v>
      </c>
      <c r="Q2680">
        <v>0</v>
      </c>
      <c r="R2680">
        <v>0</v>
      </c>
      <c r="S2680">
        <f t="shared" si="41"/>
        <v>0</v>
      </c>
      <c r="U2680">
        <v>4</v>
      </c>
      <c r="V2680">
        <v>3</v>
      </c>
      <c r="W2680">
        <v>2</v>
      </c>
      <c r="X2680">
        <v>0</v>
      </c>
      <c r="Y2680">
        <v>1</v>
      </c>
    </row>
    <row r="2681" spans="1:25" x14ac:dyDescent="0.2">
      <c r="A2681">
        <v>2678</v>
      </c>
      <c r="B2681">
        <v>22201</v>
      </c>
      <c r="C2681">
        <v>1</v>
      </c>
      <c r="D2681">
        <v>144</v>
      </c>
      <c r="E2681">
        <v>16</v>
      </c>
      <c r="F2681">
        <v>1</v>
      </c>
      <c r="G2681">
        <v>16</v>
      </c>
      <c r="H2681">
        <v>0</v>
      </c>
      <c r="I2681">
        <v>0</v>
      </c>
      <c r="J2681">
        <v>0</v>
      </c>
      <c r="K2681">
        <v>0</v>
      </c>
      <c r="L2681">
        <v>1</v>
      </c>
      <c r="M2681">
        <v>0</v>
      </c>
      <c r="N2681">
        <v>2</v>
      </c>
      <c r="O2681">
        <v>0</v>
      </c>
      <c r="P2681">
        <v>0</v>
      </c>
      <c r="Q2681">
        <v>0</v>
      </c>
      <c r="R2681">
        <v>0</v>
      </c>
      <c r="S2681">
        <f t="shared" si="41"/>
        <v>2</v>
      </c>
      <c r="U2681">
        <v>4</v>
      </c>
      <c r="V2681">
        <v>4</v>
      </c>
      <c r="W2681">
        <v>1</v>
      </c>
      <c r="X2681">
        <v>0</v>
      </c>
      <c r="Y2681">
        <v>1</v>
      </c>
    </row>
    <row r="2682" spans="1:25" x14ac:dyDescent="0.2">
      <c r="A2682">
        <v>2679</v>
      </c>
      <c r="B2682">
        <v>22218</v>
      </c>
      <c r="C2682">
        <v>1</v>
      </c>
      <c r="D2682">
        <v>217</v>
      </c>
      <c r="E2682">
        <v>16</v>
      </c>
      <c r="F2682">
        <v>1</v>
      </c>
      <c r="G2682">
        <v>16</v>
      </c>
      <c r="H2682">
        <v>0</v>
      </c>
      <c r="I2682">
        <v>0</v>
      </c>
      <c r="J2682">
        <v>1</v>
      </c>
      <c r="K2682">
        <v>0</v>
      </c>
      <c r="L2682">
        <v>0</v>
      </c>
      <c r="M2682">
        <v>0</v>
      </c>
      <c r="N2682">
        <v>0</v>
      </c>
      <c r="O2682">
        <v>0</v>
      </c>
      <c r="P2682">
        <v>0</v>
      </c>
      <c r="Q2682">
        <v>0</v>
      </c>
      <c r="R2682">
        <v>0</v>
      </c>
      <c r="S2682">
        <f t="shared" si="41"/>
        <v>0</v>
      </c>
      <c r="U2682">
        <v>5</v>
      </c>
      <c r="V2682">
        <v>4</v>
      </c>
      <c r="W2682">
        <v>1</v>
      </c>
      <c r="X2682">
        <v>0</v>
      </c>
      <c r="Y2682">
        <v>1</v>
      </c>
    </row>
    <row r="2683" spans="1:25" x14ac:dyDescent="0.2">
      <c r="A2683">
        <v>2680</v>
      </c>
      <c r="B2683">
        <v>22221</v>
      </c>
      <c r="C2683">
        <v>1</v>
      </c>
      <c r="D2683">
        <v>209</v>
      </c>
      <c r="E2683">
        <v>24</v>
      </c>
      <c r="F2683">
        <v>1</v>
      </c>
      <c r="G2683">
        <v>24</v>
      </c>
      <c r="H2683">
        <v>0</v>
      </c>
      <c r="I2683">
        <v>0</v>
      </c>
      <c r="J2683">
        <v>0</v>
      </c>
      <c r="K2683">
        <v>0</v>
      </c>
      <c r="L2683">
        <v>1</v>
      </c>
      <c r="M2683">
        <v>0</v>
      </c>
      <c r="N2683">
        <v>1</v>
      </c>
      <c r="O2683">
        <v>0</v>
      </c>
      <c r="P2683">
        <v>0</v>
      </c>
      <c r="Q2683">
        <v>0</v>
      </c>
      <c r="R2683">
        <v>0</v>
      </c>
      <c r="S2683">
        <f t="shared" si="41"/>
        <v>1</v>
      </c>
      <c r="U2683">
        <v>5</v>
      </c>
      <c r="V2683">
        <v>4</v>
      </c>
      <c r="W2683">
        <v>1</v>
      </c>
      <c r="X2683">
        <v>0</v>
      </c>
      <c r="Y2683">
        <v>1</v>
      </c>
    </row>
    <row r="2684" spans="1:25" x14ac:dyDescent="0.2">
      <c r="A2684">
        <v>2681</v>
      </c>
      <c r="B2684">
        <v>22223</v>
      </c>
      <c r="C2684">
        <v>1</v>
      </c>
      <c r="D2684">
        <v>247</v>
      </c>
      <c r="E2684">
        <v>28</v>
      </c>
      <c r="F2684">
        <v>1</v>
      </c>
      <c r="G2684">
        <v>28</v>
      </c>
      <c r="H2684">
        <v>0</v>
      </c>
      <c r="I2684">
        <v>0</v>
      </c>
      <c r="J2684">
        <v>1</v>
      </c>
      <c r="K2684">
        <v>0</v>
      </c>
      <c r="L2684">
        <v>0</v>
      </c>
      <c r="M2684">
        <v>1</v>
      </c>
      <c r="N2684">
        <v>0</v>
      </c>
      <c r="O2684">
        <v>0</v>
      </c>
      <c r="P2684">
        <v>0</v>
      </c>
      <c r="Q2684">
        <v>0</v>
      </c>
      <c r="R2684">
        <v>0</v>
      </c>
      <c r="S2684">
        <f t="shared" si="41"/>
        <v>1</v>
      </c>
      <c r="U2684">
        <v>5</v>
      </c>
      <c r="V2684">
        <v>4</v>
      </c>
      <c r="W2684">
        <v>1</v>
      </c>
      <c r="X2684">
        <v>0</v>
      </c>
      <c r="Y2684">
        <v>1</v>
      </c>
    </row>
    <row r="2685" spans="1:25" x14ac:dyDescent="0.2">
      <c r="A2685">
        <v>2682</v>
      </c>
      <c r="B2685">
        <v>22229</v>
      </c>
      <c r="C2685">
        <v>1</v>
      </c>
      <c r="D2685">
        <v>390</v>
      </c>
      <c r="E2685">
        <v>10</v>
      </c>
      <c r="F2685">
        <v>9</v>
      </c>
      <c r="G2685">
        <v>32</v>
      </c>
      <c r="H2685">
        <v>0</v>
      </c>
      <c r="I2685">
        <v>2</v>
      </c>
      <c r="J2685">
        <v>0</v>
      </c>
      <c r="K2685">
        <v>1</v>
      </c>
      <c r="L2685">
        <v>1</v>
      </c>
      <c r="M2685">
        <v>0</v>
      </c>
      <c r="N2685">
        <v>0</v>
      </c>
      <c r="O2685">
        <v>0</v>
      </c>
      <c r="P2685">
        <v>0</v>
      </c>
      <c r="Q2685">
        <v>1</v>
      </c>
      <c r="R2685">
        <v>1</v>
      </c>
      <c r="S2685">
        <f t="shared" si="41"/>
        <v>1</v>
      </c>
      <c r="U2685">
        <v>5</v>
      </c>
      <c r="V2685">
        <v>3</v>
      </c>
      <c r="W2685">
        <v>3</v>
      </c>
      <c r="X2685">
        <v>1</v>
      </c>
      <c r="Y2685">
        <v>0</v>
      </c>
    </row>
    <row r="2686" spans="1:25" x14ac:dyDescent="0.2">
      <c r="A2686">
        <v>2683</v>
      </c>
      <c r="B2686">
        <v>22250</v>
      </c>
      <c r="C2686">
        <v>1</v>
      </c>
      <c r="D2686">
        <v>228</v>
      </c>
      <c r="E2686">
        <v>12</v>
      </c>
      <c r="F2686">
        <v>1</v>
      </c>
      <c r="G2686">
        <v>12</v>
      </c>
      <c r="H2686">
        <v>0</v>
      </c>
      <c r="I2686">
        <v>0</v>
      </c>
      <c r="J2686">
        <v>0</v>
      </c>
      <c r="K2686">
        <v>0</v>
      </c>
      <c r="L2686">
        <v>0</v>
      </c>
      <c r="M2686">
        <v>0</v>
      </c>
      <c r="N2686">
        <v>0</v>
      </c>
      <c r="O2686">
        <v>0</v>
      </c>
      <c r="P2686">
        <v>0</v>
      </c>
      <c r="Q2686">
        <v>0</v>
      </c>
      <c r="R2686">
        <v>0</v>
      </c>
      <c r="S2686">
        <f t="shared" si="41"/>
        <v>0</v>
      </c>
      <c r="U2686">
        <v>5</v>
      </c>
      <c r="V2686">
        <v>3</v>
      </c>
      <c r="W2686">
        <v>1</v>
      </c>
      <c r="X2686">
        <v>0</v>
      </c>
      <c r="Y2686">
        <v>1</v>
      </c>
    </row>
    <row r="2687" spans="1:25" x14ac:dyDescent="0.2">
      <c r="A2687">
        <v>2684</v>
      </c>
      <c r="B2687">
        <v>22257</v>
      </c>
      <c r="C2687">
        <v>1</v>
      </c>
      <c r="D2687">
        <v>49</v>
      </c>
      <c r="E2687">
        <v>10</v>
      </c>
      <c r="F2687">
        <v>1</v>
      </c>
      <c r="G2687">
        <v>10</v>
      </c>
      <c r="H2687">
        <v>0</v>
      </c>
      <c r="I2687">
        <v>0</v>
      </c>
      <c r="J2687">
        <v>0</v>
      </c>
      <c r="K2687">
        <v>0</v>
      </c>
      <c r="L2687">
        <v>0</v>
      </c>
      <c r="M2687">
        <v>0</v>
      </c>
      <c r="N2687">
        <v>0</v>
      </c>
      <c r="O2687">
        <v>0</v>
      </c>
      <c r="P2687">
        <v>0</v>
      </c>
      <c r="Q2687">
        <v>0</v>
      </c>
      <c r="R2687">
        <v>0</v>
      </c>
      <c r="S2687">
        <f t="shared" si="41"/>
        <v>0</v>
      </c>
      <c r="U2687">
        <v>2</v>
      </c>
      <c r="V2687">
        <v>3</v>
      </c>
      <c r="W2687">
        <v>1</v>
      </c>
      <c r="X2687">
        <v>0</v>
      </c>
      <c r="Y2687">
        <v>1</v>
      </c>
    </row>
    <row r="2688" spans="1:25" x14ac:dyDescent="0.2">
      <c r="A2688">
        <v>2685</v>
      </c>
      <c r="B2688">
        <v>22280</v>
      </c>
      <c r="C2688">
        <v>1</v>
      </c>
      <c r="D2688">
        <v>53</v>
      </c>
      <c r="E2688">
        <v>2</v>
      </c>
      <c r="F2688">
        <v>1</v>
      </c>
      <c r="G2688">
        <v>2</v>
      </c>
      <c r="H2688">
        <v>0</v>
      </c>
      <c r="I2688">
        <v>0</v>
      </c>
      <c r="J2688">
        <v>0</v>
      </c>
      <c r="K2688">
        <v>0</v>
      </c>
      <c r="L2688">
        <v>0</v>
      </c>
      <c r="M2688">
        <v>0</v>
      </c>
      <c r="N2688">
        <v>0</v>
      </c>
      <c r="O2688">
        <v>0</v>
      </c>
      <c r="P2688">
        <v>0</v>
      </c>
      <c r="Q2688">
        <v>0</v>
      </c>
      <c r="R2688">
        <v>0</v>
      </c>
      <c r="S2688">
        <f t="shared" si="41"/>
        <v>0</v>
      </c>
      <c r="U2688">
        <v>3</v>
      </c>
      <c r="V2688">
        <v>1</v>
      </c>
      <c r="W2688">
        <v>1</v>
      </c>
      <c r="X2688">
        <v>0</v>
      </c>
      <c r="Y2688">
        <v>1</v>
      </c>
    </row>
    <row r="2689" spans="1:25" x14ac:dyDescent="0.2">
      <c r="A2689">
        <v>2686</v>
      </c>
      <c r="B2689">
        <v>22282</v>
      </c>
      <c r="C2689">
        <v>1</v>
      </c>
      <c r="D2689">
        <v>76</v>
      </c>
      <c r="E2689">
        <v>12</v>
      </c>
      <c r="F2689">
        <v>2</v>
      </c>
      <c r="G2689">
        <v>14</v>
      </c>
      <c r="H2689">
        <v>1</v>
      </c>
      <c r="I2689">
        <v>0</v>
      </c>
      <c r="J2689">
        <v>0</v>
      </c>
      <c r="K2689">
        <v>0</v>
      </c>
      <c r="L2689">
        <v>0</v>
      </c>
      <c r="M2689">
        <v>0</v>
      </c>
      <c r="N2689">
        <v>0</v>
      </c>
      <c r="O2689">
        <v>0</v>
      </c>
      <c r="P2689">
        <v>0</v>
      </c>
      <c r="Q2689">
        <v>0</v>
      </c>
      <c r="R2689">
        <v>0</v>
      </c>
      <c r="S2689">
        <f t="shared" si="41"/>
        <v>0</v>
      </c>
      <c r="U2689">
        <v>3</v>
      </c>
      <c r="V2689">
        <v>3</v>
      </c>
      <c r="W2689">
        <v>2</v>
      </c>
      <c r="X2689">
        <v>0</v>
      </c>
      <c r="Y2689">
        <v>1</v>
      </c>
    </row>
    <row r="2690" spans="1:25" x14ac:dyDescent="0.2">
      <c r="A2690">
        <v>2687</v>
      </c>
      <c r="B2690">
        <v>22288</v>
      </c>
      <c r="C2690">
        <v>0</v>
      </c>
      <c r="D2690">
        <v>264</v>
      </c>
      <c r="E2690">
        <v>16</v>
      </c>
      <c r="F2690">
        <v>1</v>
      </c>
      <c r="G2690">
        <v>16</v>
      </c>
      <c r="H2690">
        <v>0</v>
      </c>
      <c r="I2690">
        <v>0</v>
      </c>
      <c r="J2690">
        <v>0</v>
      </c>
      <c r="K2690">
        <v>1</v>
      </c>
      <c r="L2690">
        <v>0</v>
      </c>
      <c r="M2690">
        <v>0</v>
      </c>
      <c r="N2690">
        <v>1</v>
      </c>
      <c r="O2690">
        <v>0</v>
      </c>
      <c r="P2690">
        <v>0</v>
      </c>
      <c r="Q2690">
        <v>0</v>
      </c>
      <c r="R2690">
        <v>0</v>
      </c>
      <c r="S2690">
        <f t="shared" si="41"/>
        <v>1</v>
      </c>
      <c r="U2690">
        <v>5</v>
      </c>
      <c r="V2690">
        <v>4</v>
      </c>
      <c r="W2690">
        <v>1</v>
      </c>
      <c r="X2690">
        <v>0</v>
      </c>
      <c r="Y2690">
        <v>1</v>
      </c>
    </row>
    <row r="2691" spans="1:25" x14ac:dyDescent="0.2">
      <c r="A2691">
        <v>2688</v>
      </c>
      <c r="B2691">
        <v>22294</v>
      </c>
      <c r="C2691">
        <v>0</v>
      </c>
      <c r="D2691">
        <v>107</v>
      </c>
      <c r="E2691">
        <v>16</v>
      </c>
      <c r="F2691">
        <v>2</v>
      </c>
      <c r="G2691">
        <v>22</v>
      </c>
      <c r="H2691">
        <v>0</v>
      </c>
      <c r="I2691">
        <v>0</v>
      </c>
      <c r="J2691">
        <v>0</v>
      </c>
      <c r="K2691">
        <v>1</v>
      </c>
      <c r="L2691">
        <v>0</v>
      </c>
      <c r="M2691">
        <v>0</v>
      </c>
      <c r="N2691">
        <v>0</v>
      </c>
      <c r="O2691">
        <v>0</v>
      </c>
      <c r="P2691">
        <v>0</v>
      </c>
      <c r="Q2691">
        <v>0</v>
      </c>
      <c r="R2691">
        <v>0</v>
      </c>
      <c r="S2691">
        <f t="shared" si="41"/>
        <v>0</v>
      </c>
      <c r="U2691">
        <v>4</v>
      </c>
      <c r="V2691">
        <v>4</v>
      </c>
      <c r="W2691">
        <v>2</v>
      </c>
      <c r="X2691">
        <v>0</v>
      </c>
      <c r="Y2691">
        <v>1</v>
      </c>
    </row>
    <row r="2692" spans="1:25" x14ac:dyDescent="0.2">
      <c r="A2692">
        <v>2689</v>
      </c>
      <c r="B2692">
        <v>22295</v>
      </c>
      <c r="C2692">
        <v>1</v>
      </c>
      <c r="D2692">
        <v>271</v>
      </c>
      <c r="E2692">
        <v>24</v>
      </c>
      <c r="F2692">
        <v>1</v>
      </c>
      <c r="G2692">
        <v>24</v>
      </c>
      <c r="H2692">
        <v>1</v>
      </c>
      <c r="I2692">
        <v>0</v>
      </c>
      <c r="J2692">
        <v>0</v>
      </c>
      <c r="K2692">
        <v>0</v>
      </c>
      <c r="L2692">
        <v>0</v>
      </c>
      <c r="M2692">
        <v>0</v>
      </c>
      <c r="N2692">
        <v>0</v>
      </c>
      <c r="O2692">
        <v>0</v>
      </c>
      <c r="P2692">
        <v>0</v>
      </c>
      <c r="Q2692">
        <v>0</v>
      </c>
      <c r="R2692">
        <v>0</v>
      </c>
      <c r="S2692">
        <f t="shared" si="41"/>
        <v>0</v>
      </c>
      <c r="U2692">
        <v>5</v>
      </c>
      <c r="V2692">
        <v>4</v>
      </c>
      <c r="W2692">
        <v>1</v>
      </c>
      <c r="X2692">
        <v>0</v>
      </c>
      <c r="Y2692">
        <v>1</v>
      </c>
    </row>
    <row r="2693" spans="1:25" x14ac:dyDescent="0.2">
      <c r="A2693">
        <v>2690</v>
      </c>
      <c r="B2693">
        <v>22312</v>
      </c>
      <c r="C2693">
        <v>1</v>
      </c>
      <c r="D2693">
        <v>301</v>
      </c>
      <c r="E2693">
        <v>10</v>
      </c>
      <c r="F2693">
        <v>3</v>
      </c>
      <c r="G2693">
        <v>24</v>
      </c>
      <c r="H2693">
        <v>1</v>
      </c>
      <c r="I2693">
        <v>0</v>
      </c>
      <c r="J2693">
        <v>0</v>
      </c>
      <c r="K2693">
        <v>1</v>
      </c>
      <c r="L2693">
        <v>0</v>
      </c>
      <c r="M2693">
        <v>0</v>
      </c>
      <c r="N2693">
        <v>0</v>
      </c>
      <c r="O2693">
        <v>0</v>
      </c>
      <c r="P2693">
        <v>0</v>
      </c>
      <c r="Q2693">
        <v>0</v>
      </c>
      <c r="R2693">
        <v>0</v>
      </c>
      <c r="S2693">
        <f t="shared" ref="S2693:S2756" si="42">SUM(M2693,N2693,O2693,P2693,Q2693)</f>
        <v>0</v>
      </c>
      <c r="U2693">
        <v>5</v>
      </c>
      <c r="V2693">
        <v>3</v>
      </c>
      <c r="W2693">
        <v>3</v>
      </c>
      <c r="X2693">
        <v>0</v>
      </c>
      <c r="Y2693">
        <v>1</v>
      </c>
    </row>
    <row r="2694" spans="1:25" x14ac:dyDescent="0.2">
      <c r="A2694">
        <v>2691</v>
      </c>
      <c r="B2694">
        <v>22313</v>
      </c>
      <c r="C2694">
        <v>1</v>
      </c>
      <c r="D2694">
        <v>210</v>
      </c>
      <c r="E2694">
        <v>16</v>
      </c>
      <c r="F2694">
        <v>2</v>
      </c>
      <c r="G2694">
        <v>24</v>
      </c>
      <c r="H2694">
        <v>0</v>
      </c>
      <c r="I2694">
        <v>0</v>
      </c>
      <c r="J2694">
        <v>1</v>
      </c>
      <c r="K2694">
        <v>0</v>
      </c>
      <c r="L2694">
        <v>1</v>
      </c>
      <c r="M2694">
        <v>0</v>
      </c>
      <c r="N2694">
        <v>1</v>
      </c>
      <c r="O2694">
        <v>0</v>
      </c>
      <c r="P2694">
        <v>0</v>
      </c>
      <c r="Q2694">
        <v>0</v>
      </c>
      <c r="R2694">
        <v>0</v>
      </c>
      <c r="S2694">
        <f t="shared" si="42"/>
        <v>1</v>
      </c>
      <c r="U2694">
        <v>5</v>
      </c>
      <c r="V2694">
        <v>4</v>
      </c>
      <c r="W2694">
        <v>2</v>
      </c>
      <c r="X2694">
        <v>0</v>
      </c>
      <c r="Y2694">
        <v>1</v>
      </c>
    </row>
    <row r="2695" spans="1:25" x14ac:dyDescent="0.2">
      <c r="A2695">
        <v>2692</v>
      </c>
      <c r="B2695">
        <v>22318</v>
      </c>
      <c r="C2695">
        <v>0</v>
      </c>
      <c r="D2695">
        <v>206</v>
      </c>
      <c r="E2695">
        <v>10</v>
      </c>
      <c r="F2695">
        <v>6</v>
      </c>
      <c r="G2695">
        <v>28</v>
      </c>
      <c r="H2695">
        <v>0</v>
      </c>
      <c r="I2695">
        <v>0</v>
      </c>
      <c r="J2695">
        <v>2</v>
      </c>
      <c r="K2695">
        <v>1</v>
      </c>
      <c r="L2695">
        <v>1</v>
      </c>
      <c r="M2695">
        <v>0</v>
      </c>
      <c r="N2695">
        <v>1</v>
      </c>
      <c r="O2695">
        <v>0</v>
      </c>
      <c r="P2695">
        <v>2</v>
      </c>
      <c r="Q2695">
        <v>0</v>
      </c>
      <c r="R2695">
        <v>0</v>
      </c>
      <c r="S2695">
        <f t="shared" si="42"/>
        <v>3</v>
      </c>
      <c r="U2695">
        <v>5</v>
      </c>
      <c r="V2695">
        <v>3</v>
      </c>
      <c r="W2695">
        <v>3</v>
      </c>
      <c r="X2695">
        <v>0</v>
      </c>
      <c r="Y2695">
        <v>1</v>
      </c>
    </row>
    <row r="2696" spans="1:25" x14ac:dyDescent="0.2">
      <c r="A2696">
        <v>2693</v>
      </c>
      <c r="B2696">
        <v>22333</v>
      </c>
      <c r="C2696">
        <v>0</v>
      </c>
      <c r="D2696">
        <v>213</v>
      </c>
      <c r="E2696">
        <v>14</v>
      </c>
      <c r="F2696">
        <v>12</v>
      </c>
      <c r="G2696">
        <v>46</v>
      </c>
      <c r="H2696">
        <v>2</v>
      </c>
      <c r="I2696">
        <v>0</v>
      </c>
      <c r="J2696">
        <v>4</v>
      </c>
      <c r="K2696">
        <v>1</v>
      </c>
      <c r="L2696">
        <v>1</v>
      </c>
      <c r="M2696">
        <v>0</v>
      </c>
      <c r="N2696">
        <v>0</v>
      </c>
      <c r="O2696">
        <v>0</v>
      </c>
      <c r="P2696">
        <v>0</v>
      </c>
      <c r="Q2696">
        <v>0</v>
      </c>
      <c r="R2696">
        <v>0</v>
      </c>
      <c r="S2696">
        <f t="shared" si="42"/>
        <v>0</v>
      </c>
      <c r="U2696">
        <v>5</v>
      </c>
      <c r="V2696">
        <v>4</v>
      </c>
      <c r="W2696">
        <v>3</v>
      </c>
      <c r="X2696">
        <v>0</v>
      </c>
      <c r="Y2696">
        <v>1</v>
      </c>
    </row>
    <row r="2697" spans="1:25" x14ac:dyDescent="0.2">
      <c r="A2697">
        <v>2694</v>
      </c>
      <c r="B2697">
        <v>22335</v>
      </c>
      <c r="C2697">
        <v>0</v>
      </c>
      <c r="D2697">
        <v>142</v>
      </c>
      <c r="E2697">
        <v>10</v>
      </c>
      <c r="F2697">
        <v>4</v>
      </c>
      <c r="G2697">
        <v>26</v>
      </c>
      <c r="H2697">
        <v>0</v>
      </c>
      <c r="I2697">
        <v>0</v>
      </c>
      <c r="J2697">
        <v>1</v>
      </c>
      <c r="K2697">
        <v>1</v>
      </c>
      <c r="L2697">
        <v>0</v>
      </c>
      <c r="M2697">
        <v>0</v>
      </c>
      <c r="N2697">
        <v>0</v>
      </c>
      <c r="O2697">
        <v>0</v>
      </c>
      <c r="P2697">
        <v>0</v>
      </c>
      <c r="Q2697">
        <v>0</v>
      </c>
      <c r="R2697">
        <v>0</v>
      </c>
      <c r="S2697">
        <f t="shared" si="42"/>
        <v>0</v>
      </c>
      <c r="U2697">
        <v>4</v>
      </c>
      <c r="V2697">
        <v>3</v>
      </c>
      <c r="W2697">
        <v>3</v>
      </c>
      <c r="X2697">
        <v>0</v>
      </c>
      <c r="Y2697">
        <v>1</v>
      </c>
    </row>
    <row r="2698" spans="1:25" x14ac:dyDescent="0.2">
      <c r="A2698">
        <v>2695</v>
      </c>
      <c r="B2698">
        <v>22336</v>
      </c>
      <c r="C2698">
        <v>0</v>
      </c>
      <c r="D2698">
        <v>295</v>
      </c>
      <c r="E2698">
        <v>8</v>
      </c>
      <c r="F2698">
        <v>2</v>
      </c>
      <c r="G2698">
        <v>16</v>
      </c>
      <c r="H2698">
        <v>0</v>
      </c>
      <c r="I2698">
        <v>0</v>
      </c>
      <c r="J2698">
        <v>1</v>
      </c>
      <c r="K2698">
        <v>0</v>
      </c>
      <c r="L2698">
        <v>0</v>
      </c>
      <c r="M2698">
        <v>0</v>
      </c>
      <c r="N2698">
        <v>2</v>
      </c>
      <c r="O2698">
        <v>0</v>
      </c>
      <c r="P2698">
        <v>0</v>
      </c>
      <c r="Q2698">
        <v>0</v>
      </c>
      <c r="R2698">
        <v>0</v>
      </c>
      <c r="S2698">
        <f t="shared" si="42"/>
        <v>2</v>
      </c>
      <c r="U2698">
        <v>5</v>
      </c>
      <c r="V2698">
        <v>3</v>
      </c>
      <c r="W2698">
        <v>2</v>
      </c>
      <c r="X2698">
        <v>0</v>
      </c>
      <c r="Y2698">
        <v>1</v>
      </c>
    </row>
    <row r="2699" spans="1:25" x14ac:dyDescent="0.2">
      <c r="A2699">
        <v>2696</v>
      </c>
      <c r="B2699">
        <v>22341</v>
      </c>
      <c r="C2699">
        <v>0</v>
      </c>
      <c r="D2699">
        <v>157</v>
      </c>
      <c r="E2699">
        <v>26</v>
      </c>
      <c r="F2699">
        <v>10</v>
      </c>
      <c r="G2699">
        <v>54</v>
      </c>
      <c r="H2699">
        <v>2</v>
      </c>
      <c r="I2699">
        <v>0</v>
      </c>
      <c r="J2699">
        <v>0</v>
      </c>
      <c r="K2699">
        <v>2</v>
      </c>
      <c r="L2699">
        <v>2</v>
      </c>
      <c r="M2699">
        <v>0</v>
      </c>
      <c r="N2699">
        <v>0</v>
      </c>
      <c r="O2699">
        <v>0</v>
      </c>
      <c r="P2699">
        <v>0</v>
      </c>
      <c r="Q2699">
        <v>0</v>
      </c>
      <c r="R2699">
        <v>0</v>
      </c>
      <c r="S2699">
        <f t="shared" si="42"/>
        <v>0</v>
      </c>
      <c r="U2699">
        <v>4</v>
      </c>
      <c r="V2699">
        <v>4</v>
      </c>
      <c r="W2699">
        <v>3</v>
      </c>
      <c r="X2699">
        <v>0</v>
      </c>
      <c r="Y2699">
        <v>1</v>
      </c>
    </row>
    <row r="2700" spans="1:25" x14ac:dyDescent="0.2">
      <c r="A2700">
        <v>2697</v>
      </c>
      <c r="B2700">
        <v>22357</v>
      </c>
      <c r="C2700">
        <v>1</v>
      </c>
      <c r="D2700">
        <v>62</v>
      </c>
      <c r="E2700">
        <v>16</v>
      </c>
      <c r="F2700">
        <v>1</v>
      </c>
      <c r="G2700">
        <v>16</v>
      </c>
      <c r="H2700">
        <v>0</v>
      </c>
      <c r="I2700">
        <v>0</v>
      </c>
      <c r="J2700">
        <v>1</v>
      </c>
      <c r="K2700">
        <v>0</v>
      </c>
      <c r="L2700">
        <v>0</v>
      </c>
      <c r="M2700">
        <v>0</v>
      </c>
      <c r="N2700">
        <v>0</v>
      </c>
      <c r="O2700">
        <v>0</v>
      </c>
      <c r="P2700">
        <v>0</v>
      </c>
      <c r="Q2700">
        <v>0</v>
      </c>
      <c r="R2700">
        <v>0</v>
      </c>
      <c r="S2700">
        <f t="shared" si="42"/>
        <v>0</v>
      </c>
      <c r="U2700">
        <v>3</v>
      </c>
      <c r="V2700">
        <v>4</v>
      </c>
      <c r="W2700">
        <v>1</v>
      </c>
      <c r="X2700">
        <v>0</v>
      </c>
      <c r="Y2700">
        <v>1</v>
      </c>
    </row>
    <row r="2701" spans="1:25" x14ac:dyDescent="0.2">
      <c r="A2701">
        <v>2698</v>
      </c>
      <c r="B2701">
        <v>22376</v>
      </c>
      <c r="C2701">
        <v>0</v>
      </c>
      <c r="D2701">
        <v>193</v>
      </c>
      <c r="E2701">
        <v>14</v>
      </c>
      <c r="F2701">
        <v>1</v>
      </c>
      <c r="G2701">
        <v>14</v>
      </c>
      <c r="H2701">
        <v>0</v>
      </c>
      <c r="I2701">
        <v>0</v>
      </c>
      <c r="J2701">
        <v>0</v>
      </c>
      <c r="K2701">
        <v>0</v>
      </c>
      <c r="L2701">
        <v>0</v>
      </c>
      <c r="M2701">
        <v>0</v>
      </c>
      <c r="N2701">
        <v>0</v>
      </c>
      <c r="O2701">
        <v>3</v>
      </c>
      <c r="P2701">
        <v>0</v>
      </c>
      <c r="Q2701">
        <v>0</v>
      </c>
      <c r="R2701">
        <v>0</v>
      </c>
      <c r="S2701">
        <f t="shared" si="42"/>
        <v>3</v>
      </c>
      <c r="U2701">
        <v>4</v>
      </c>
      <c r="V2701">
        <v>4</v>
      </c>
      <c r="W2701">
        <v>1</v>
      </c>
      <c r="X2701">
        <v>0</v>
      </c>
      <c r="Y2701">
        <v>1</v>
      </c>
    </row>
    <row r="2702" spans="1:25" x14ac:dyDescent="0.2">
      <c r="A2702">
        <v>2699</v>
      </c>
      <c r="B2702">
        <v>22378</v>
      </c>
      <c r="C2702">
        <v>1</v>
      </c>
      <c r="D2702">
        <v>127</v>
      </c>
      <c r="E2702">
        <v>2</v>
      </c>
      <c r="F2702">
        <v>5</v>
      </c>
      <c r="G2702">
        <v>14</v>
      </c>
      <c r="H2702">
        <v>0</v>
      </c>
      <c r="I2702">
        <v>1</v>
      </c>
      <c r="J2702">
        <v>0</v>
      </c>
      <c r="K2702">
        <v>0</v>
      </c>
      <c r="L2702">
        <v>0</v>
      </c>
      <c r="M2702">
        <v>0</v>
      </c>
      <c r="N2702">
        <v>0</v>
      </c>
      <c r="O2702">
        <v>0</v>
      </c>
      <c r="P2702">
        <v>0</v>
      </c>
      <c r="Q2702">
        <v>0</v>
      </c>
      <c r="R2702">
        <v>0</v>
      </c>
      <c r="S2702">
        <f t="shared" si="42"/>
        <v>0</v>
      </c>
      <c r="U2702">
        <v>4</v>
      </c>
      <c r="V2702">
        <v>1</v>
      </c>
      <c r="W2702">
        <v>3</v>
      </c>
      <c r="X2702">
        <v>0</v>
      </c>
      <c r="Y2702">
        <v>1</v>
      </c>
    </row>
    <row r="2703" spans="1:25" x14ac:dyDescent="0.2">
      <c r="A2703">
        <v>2700</v>
      </c>
      <c r="B2703">
        <v>22391</v>
      </c>
      <c r="C2703">
        <v>0</v>
      </c>
      <c r="D2703">
        <v>247</v>
      </c>
      <c r="E2703">
        <v>10</v>
      </c>
      <c r="F2703">
        <v>2</v>
      </c>
      <c r="G2703">
        <v>18</v>
      </c>
      <c r="H2703">
        <v>0</v>
      </c>
      <c r="I2703">
        <v>0</v>
      </c>
      <c r="J2703">
        <v>0</v>
      </c>
      <c r="K2703">
        <v>0</v>
      </c>
      <c r="L2703">
        <v>1</v>
      </c>
      <c r="M2703">
        <v>2</v>
      </c>
      <c r="N2703">
        <v>0</v>
      </c>
      <c r="O2703">
        <v>0</v>
      </c>
      <c r="P2703">
        <v>0</v>
      </c>
      <c r="Q2703">
        <v>0</v>
      </c>
      <c r="R2703">
        <v>0</v>
      </c>
      <c r="S2703">
        <f t="shared" si="42"/>
        <v>2</v>
      </c>
      <c r="U2703">
        <v>5</v>
      </c>
      <c r="V2703">
        <v>3</v>
      </c>
      <c r="W2703">
        <v>2</v>
      </c>
      <c r="X2703">
        <v>0</v>
      </c>
      <c r="Y2703">
        <v>1</v>
      </c>
    </row>
    <row r="2704" spans="1:25" x14ac:dyDescent="0.2">
      <c r="A2704">
        <v>2701</v>
      </c>
      <c r="B2704">
        <v>22400</v>
      </c>
      <c r="C2704">
        <v>0</v>
      </c>
      <c r="D2704">
        <v>210</v>
      </c>
      <c r="E2704">
        <v>10</v>
      </c>
      <c r="F2704">
        <v>5</v>
      </c>
      <c r="G2704">
        <v>26</v>
      </c>
      <c r="H2704">
        <v>0</v>
      </c>
      <c r="I2704">
        <v>1</v>
      </c>
      <c r="J2704">
        <v>1</v>
      </c>
      <c r="K2704">
        <v>0</v>
      </c>
      <c r="L2704">
        <v>1</v>
      </c>
      <c r="M2704">
        <v>2</v>
      </c>
      <c r="N2704">
        <v>1</v>
      </c>
      <c r="O2704">
        <v>0</v>
      </c>
      <c r="P2704">
        <v>0</v>
      </c>
      <c r="Q2704">
        <v>0</v>
      </c>
      <c r="R2704">
        <v>0</v>
      </c>
      <c r="S2704">
        <f t="shared" si="42"/>
        <v>3</v>
      </c>
      <c r="U2704">
        <v>5</v>
      </c>
      <c r="V2704">
        <v>3</v>
      </c>
      <c r="W2704">
        <v>3</v>
      </c>
      <c r="X2704">
        <v>0</v>
      </c>
      <c r="Y2704">
        <v>1</v>
      </c>
    </row>
    <row r="2705" spans="1:25" x14ac:dyDescent="0.2">
      <c r="A2705">
        <v>2702</v>
      </c>
      <c r="B2705">
        <v>22402</v>
      </c>
      <c r="C2705">
        <v>0</v>
      </c>
      <c r="D2705">
        <v>267</v>
      </c>
      <c r="E2705">
        <v>14</v>
      </c>
      <c r="F2705">
        <v>12</v>
      </c>
      <c r="G2705">
        <v>68</v>
      </c>
      <c r="H2705">
        <v>7</v>
      </c>
      <c r="I2705">
        <v>1</v>
      </c>
      <c r="J2705">
        <v>4</v>
      </c>
      <c r="K2705">
        <v>0</v>
      </c>
      <c r="L2705">
        <v>0</v>
      </c>
      <c r="M2705">
        <v>0</v>
      </c>
      <c r="N2705">
        <v>0</v>
      </c>
      <c r="O2705">
        <v>3</v>
      </c>
      <c r="P2705">
        <v>0</v>
      </c>
      <c r="Q2705">
        <v>0</v>
      </c>
      <c r="R2705">
        <v>0</v>
      </c>
      <c r="S2705">
        <f t="shared" si="42"/>
        <v>3</v>
      </c>
      <c r="U2705">
        <v>5</v>
      </c>
      <c r="V2705">
        <v>4</v>
      </c>
      <c r="W2705">
        <v>3</v>
      </c>
      <c r="X2705">
        <v>0</v>
      </c>
      <c r="Y2705">
        <v>1</v>
      </c>
    </row>
    <row r="2706" spans="1:25" x14ac:dyDescent="0.2">
      <c r="A2706">
        <v>2703</v>
      </c>
      <c r="B2706">
        <v>22403</v>
      </c>
      <c r="C2706">
        <v>1</v>
      </c>
      <c r="D2706">
        <v>60</v>
      </c>
      <c r="E2706">
        <v>12</v>
      </c>
      <c r="F2706">
        <v>2</v>
      </c>
      <c r="G2706">
        <v>20</v>
      </c>
      <c r="H2706">
        <v>1</v>
      </c>
      <c r="I2706">
        <v>0</v>
      </c>
      <c r="J2706">
        <v>0</v>
      </c>
      <c r="K2706">
        <v>0</v>
      </c>
      <c r="L2706">
        <v>0</v>
      </c>
      <c r="M2706">
        <v>0</v>
      </c>
      <c r="N2706">
        <v>0</v>
      </c>
      <c r="O2706">
        <v>0</v>
      </c>
      <c r="P2706">
        <v>0</v>
      </c>
      <c r="Q2706">
        <v>0</v>
      </c>
      <c r="R2706">
        <v>1</v>
      </c>
      <c r="S2706">
        <f t="shared" si="42"/>
        <v>0</v>
      </c>
      <c r="U2706">
        <v>3</v>
      </c>
      <c r="V2706">
        <v>3</v>
      </c>
      <c r="W2706">
        <v>2</v>
      </c>
      <c r="X2706">
        <v>1</v>
      </c>
      <c r="Y2706">
        <v>0</v>
      </c>
    </row>
    <row r="2707" spans="1:25" x14ac:dyDescent="0.2">
      <c r="A2707">
        <v>2704</v>
      </c>
      <c r="B2707">
        <v>22409</v>
      </c>
      <c r="C2707">
        <v>1</v>
      </c>
      <c r="D2707">
        <v>114</v>
      </c>
      <c r="E2707">
        <v>2</v>
      </c>
      <c r="F2707">
        <v>2</v>
      </c>
      <c r="G2707">
        <v>6</v>
      </c>
      <c r="H2707">
        <v>0</v>
      </c>
      <c r="I2707">
        <v>0</v>
      </c>
      <c r="J2707">
        <v>0</v>
      </c>
      <c r="K2707">
        <v>0</v>
      </c>
      <c r="L2707">
        <v>0</v>
      </c>
      <c r="M2707">
        <v>0</v>
      </c>
      <c r="N2707">
        <v>0</v>
      </c>
      <c r="O2707">
        <v>0</v>
      </c>
      <c r="P2707">
        <v>0</v>
      </c>
      <c r="Q2707">
        <v>0</v>
      </c>
      <c r="R2707">
        <v>0</v>
      </c>
      <c r="S2707">
        <f t="shared" si="42"/>
        <v>0</v>
      </c>
      <c r="U2707">
        <v>4</v>
      </c>
      <c r="V2707">
        <v>1</v>
      </c>
      <c r="W2707">
        <v>2</v>
      </c>
      <c r="X2707">
        <v>0</v>
      </c>
      <c r="Y2707">
        <v>1</v>
      </c>
    </row>
    <row r="2708" spans="1:25" x14ac:dyDescent="0.2">
      <c r="A2708">
        <v>2705</v>
      </c>
      <c r="B2708">
        <v>22414</v>
      </c>
      <c r="C2708">
        <v>1</v>
      </c>
      <c r="D2708">
        <v>80</v>
      </c>
      <c r="E2708">
        <v>6</v>
      </c>
      <c r="F2708">
        <v>1</v>
      </c>
      <c r="G2708">
        <v>6</v>
      </c>
      <c r="H2708">
        <v>0</v>
      </c>
      <c r="I2708">
        <v>0</v>
      </c>
      <c r="J2708">
        <v>0</v>
      </c>
      <c r="K2708">
        <v>0</v>
      </c>
      <c r="L2708">
        <v>0</v>
      </c>
      <c r="M2708">
        <v>0</v>
      </c>
      <c r="N2708">
        <v>0</v>
      </c>
      <c r="O2708">
        <v>0</v>
      </c>
      <c r="P2708">
        <v>0</v>
      </c>
      <c r="Q2708">
        <v>0</v>
      </c>
      <c r="R2708">
        <v>0</v>
      </c>
      <c r="S2708">
        <f t="shared" si="42"/>
        <v>0</v>
      </c>
      <c r="U2708">
        <v>3</v>
      </c>
      <c r="V2708">
        <v>2</v>
      </c>
      <c r="W2708">
        <v>1</v>
      </c>
      <c r="X2708">
        <v>0</v>
      </c>
      <c r="Y2708">
        <v>1</v>
      </c>
    </row>
    <row r="2709" spans="1:25" x14ac:dyDescent="0.2">
      <c r="A2709">
        <v>2706</v>
      </c>
      <c r="B2709">
        <v>22416</v>
      </c>
      <c r="C2709">
        <v>0</v>
      </c>
      <c r="D2709">
        <v>302</v>
      </c>
      <c r="E2709">
        <v>4</v>
      </c>
      <c r="F2709">
        <v>3</v>
      </c>
      <c r="G2709">
        <v>12</v>
      </c>
      <c r="H2709">
        <v>0</v>
      </c>
      <c r="I2709">
        <v>0</v>
      </c>
      <c r="J2709">
        <v>0</v>
      </c>
      <c r="K2709">
        <v>0</v>
      </c>
      <c r="L2709">
        <v>0</v>
      </c>
      <c r="M2709">
        <v>0</v>
      </c>
      <c r="N2709">
        <v>0</v>
      </c>
      <c r="O2709">
        <v>0</v>
      </c>
      <c r="P2709">
        <v>0</v>
      </c>
      <c r="Q2709">
        <v>0</v>
      </c>
      <c r="R2709">
        <v>0</v>
      </c>
      <c r="S2709">
        <f t="shared" si="42"/>
        <v>0</v>
      </c>
      <c r="U2709">
        <v>5</v>
      </c>
      <c r="V2709">
        <v>2</v>
      </c>
      <c r="W2709">
        <v>3</v>
      </c>
      <c r="X2709">
        <v>0</v>
      </c>
      <c r="Y2709">
        <v>1</v>
      </c>
    </row>
    <row r="2710" spans="1:25" x14ac:dyDescent="0.2">
      <c r="A2710">
        <v>2707</v>
      </c>
      <c r="B2710">
        <v>22424</v>
      </c>
      <c r="C2710">
        <v>1</v>
      </c>
      <c r="D2710">
        <v>259</v>
      </c>
      <c r="E2710">
        <v>14</v>
      </c>
      <c r="F2710">
        <v>2</v>
      </c>
      <c r="G2710">
        <v>20</v>
      </c>
      <c r="H2710">
        <v>0</v>
      </c>
      <c r="I2710">
        <v>0</v>
      </c>
      <c r="J2710">
        <v>1</v>
      </c>
      <c r="K2710">
        <v>0</v>
      </c>
      <c r="L2710">
        <v>1</v>
      </c>
      <c r="M2710">
        <v>0</v>
      </c>
      <c r="N2710">
        <v>1</v>
      </c>
      <c r="O2710">
        <v>3</v>
      </c>
      <c r="P2710">
        <v>0</v>
      </c>
      <c r="Q2710">
        <v>0</v>
      </c>
      <c r="R2710">
        <v>0</v>
      </c>
      <c r="S2710">
        <f t="shared" si="42"/>
        <v>4</v>
      </c>
      <c r="U2710">
        <v>5</v>
      </c>
      <c r="V2710">
        <v>4</v>
      </c>
      <c r="W2710">
        <v>2</v>
      </c>
      <c r="X2710">
        <v>0</v>
      </c>
      <c r="Y2710">
        <v>1</v>
      </c>
    </row>
    <row r="2711" spans="1:25" x14ac:dyDescent="0.2">
      <c r="A2711">
        <v>2708</v>
      </c>
      <c r="B2711">
        <v>22428</v>
      </c>
      <c r="C2711">
        <v>0</v>
      </c>
      <c r="D2711">
        <v>193</v>
      </c>
      <c r="E2711">
        <v>14</v>
      </c>
      <c r="F2711">
        <v>3</v>
      </c>
      <c r="G2711">
        <v>28</v>
      </c>
      <c r="H2711">
        <v>2</v>
      </c>
      <c r="I2711">
        <v>0</v>
      </c>
      <c r="J2711">
        <v>0</v>
      </c>
      <c r="K2711">
        <v>1</v>
      </c>
      <c r="L2711">
        <v>0</v>
      </c>
      <c r="M2711">
        <v>0</v>
      </c>
      <c r="N2711">
        <v>0</v>
      </c>
      <c r="O2711">
        <v>3</v>
      </c>
      <c r="P2711">
        <v>0</v>
      </c>
      <c r="Q2711">
        <v>0</v>
      </c>
      <c r="R2711">
        <v>0</v>
      </c>
      <c r="S2711">
        <f t="shared" si="42"/>
        <v>3</v>
      </c>
      <c r="U2711">
        <v>4</v>
      </c>
      <c r="V2711">
        <v>4</v>
      </c>
      <c r="W2711">
        <v>3</v>
      </c>
      <c r="X2711">
        <v>0</v>
      </c>
      <c r="Y2711">
        <v>1</v>
      </c>
    </row>
    <row r="2712" spans="1:25" x14ac:dyDescent="0.2">
      <c r="A2712">
        <v>2709</v>
      </c>
      <c r="B2712">
        <v>22429</v>
      </c>
      <c r="C2712">
        <v>1</v>
      </c>
      <c r="D2712">
        <v>273</v>
      </c>
      <c r="E2712">
        <v>12</v>
      </c>
      <c r="F2712">
        <v>2</v>
      </c>
      <c r="G2712">
        <v>14</v>
      </c>
      <c r="H2712">
        <v>1</v>
      </c>
      <c r="I2712">
        <v>0</v>
      </c>
      <c r="J2712">
        <v>0</v>
      </c>
      <c r="K2712">
        <v>0</v>
      </c>
      <c r="L2712">
        <v>0</v>
      </c>
      <c r="M2712">
        <v>1</v>
      </c>
      <c r="N2712">
        <v>1</v>
      </c>
      <c r="O2712">
        <v>1</v>
      </c>
      <c r="P2712">
        <v>0</v>
      </c>
      <c r="Q2712">
        <v>0</v>
      </c>
      <c r="R2712">
        <v>1</v>
      </c>
      <c r="S2712">
        <f t="shared" si="42"/>
        <v>3</v>
      </c>
      <c r="U2712">
        <v>5</v>
      </c>
      <c r="V2712">
        <v>3</v>
      </c>
      <c r="W2712">
        <v>2</v>
      </c>
      <c r="X2712">
        <v>1</v>
      </c>
      <c r="Y2712">
        <v>0</v>
      </c>
    </row>
    <row r="2713" spans="1:25" x14ac:dyDescent="0.2">
      <c r="A2713">
        <v>2710</v>
      </c>
      <c r="B2713">
        <v>22440</v>
      </c>
      <c r="C2713">
        <v>0</v>
      </c>
      <c r="D2713">
        <v>191</v>
      </c>
      <c r="E2713">
        <v>14</v>
      </c>
      <c r="F2713">
        <v>2</v>
      </c>
      <c r="G2713">
        <v>22</v>
      </c>
      <c r="H2713">
        <v>0</v>
      </c>
      <c r="I2713">
        <v>0</v>
      </c>
      <c r="J2713">
        <v>1</v>
      </c>
      <c r="K2713">
        <v>1</v>
      </c>
      <c r="L2713">
        <v>0</v>
      </c>
      <c r="M2713">
        <v>0</v>
      </c>
      <c r="N2713">
        <v>0</v>
      </c>
      <c r="O2713">
        <v>3</v>
      </c>
      <c r="P2713">
        <v>0</v>
      </c>
      <c r="Q2713">
        <v>0</v>
      </c>
      <c r="R2713">
        <v>0</v>
      </c>
      <c r="S2713">
        <f t="shared" si="42"/>
        <v>3</v>
      </c>
      <c r="U2713">
        <v>4</v>
      </c>
      <c r="V2713">
        <v>4</v>
      </c>
      <c r="W2713">
        <v>2</v>
      </c>
      <c r="X2713">
        <v>0</v>
      </c>
      <c r="Y2713">
        <v>1</v>
      </c>
    </row>
    <row r="2714" spans="1:25" x14ac:dyDescent="0.2">
      <c r="A2714">
        <v>2711</v>
      </c>
      <c r="B2714">
        <v>22442</v>
      </c>
      <c r="C2714">
        <v>0</v>
      </c>
      <c r="D2714">
        <v>240</v>
      </c>
      <c r="E2714">
        <v>8</v>
      </c>
      <c r="F2714">
        <v>2</v>
      </c>
      <c r="G2714">
        <v>10</v>
      </c>
      <c r="H2714">
        <v>0</v>
      </c>
      <c r="I2714">
        <v>0</v>
      </c>
      <c r="J2714">
        <v>0</v>
      </c>
      <c r="K2714">
        <v>0</v>
      </c>
      <c r="L2714">
        <v>0</v>
      </c>
      <c r="M2714">
        <v>0</v>
      </c>
      <c r="N2714">
        <v>0</v>
      </c>
      <c r="O2714">
        <v>0</v>
      </c>
      <c r="P2714">
        <v>0</v>
      </c>
      <c r="Q2714">
        <v>0</v>
      </c>
      <c r="R2714">
        <v>0</v>
      </c>
      <c r="S2714">
        <f t="shared" si="42"/>
        <v>0</v>
      </c>
      <c r="U2714">
        <v>5</v>
      </c>
      <c r="V2714">
        <v>3</v>
      </c>
      <c r="W2714">
        <v>2</v>
      </c>
      <c r="X2714">
        <v>0</v>
      </c>
      <c r="Y2714">
        <v>1</v>
      </c>
    </row>
    <row r="2715" spans="1:25" x14ac:dyDescent="0.2">
      <c r="A2715">
        <v>2712</v>
      </c>
      <c r="B2715">
        <v>22460</v>
      </c>
      <c r="C2715">
        <v>1</v>
      </c>
      <c r="D2715">
        <v>245</v>
      </c>
      <c r="E2715">
        <v>28</v>
      </c>
      <c r="F2715">
        <v>10</v>
      </c>
      <c r="G2715">
        <v>54</v>
      </c>
      <c r="H2715">
        <v>4</v>
      </c>
      <c r="I2715">
        <v>0</v>
      </c>
      <c r="J2715">
        <v>3</v>
      </c>
      <c r="K2715">
        <v>0</v>
      </c>
      <c r="L2715">
        <v>2</v>
      </c>
      <c r="M2715">
        <v>0</v>
      </c>
      <c r="N2715">
        <v>0</v>
      </c>
      <c r="O2715">
        <v>0</v>
      </c>
      <c r="P2715">
        <v>0</v>
      </c>
      <c r="Q2715">
        <v>0</v>
      </c>
      <c r="R2715">
        <v>0</v>
      </c>
      <c r="S2715">
        <f t="shared" si="42"/>
        <v>0</v>
      </c>
      <c r="U2715">
        <v>5</v>
      </c>
      <c r="V2715">
        <v>4</v>
      </c>
      <c r="W2715">
        <v>3</v>
      </c>
      <c r="X2715">
        <v>0</v>
      </c>
      <c r="Y2715">
        <v>1</v>
      </c>
    </row>
    <row r="2716" spans="1:25" x14ac:dyDescent="0.2">
      <c r="A2716">
        <v>2713</v>
      </c>
      <c r="B2716">
        <v>22465</v>
      </c>
      <c r="C2716">
        <v>0</v>
      </c>
      <c r="D2716">
        <v>185</v>
      </c>
      <c r="E2716">
        <v>6</v>
      </c>
      <c r="F2716">
        <v>6</v>
      </c>
      <c r="G2716">
        <v>18</v>
      </c>
      <c r="H2716">
        <v>0</v>
      </c>
      <c r="I2716">
        <v>1</v>
      </c>
      <c r="J2716">
        <v>0</v>
      </c>
      <c r="K2716">
        <v>2</v>
      </c>
      <c r="L2716">
        <v>0</v>
      </c>
      <c r="M2716">
        <v>0</v>
      </c>
      <c r="N2716">
        <v>2</v>
      </c>
      <c r="O2716">
        <v>0</v>
      </c>
      <c r="P2716">
        <v>0</v>
      </c>
      <c r="Q2716">
        <v>0</v>
      </c>
      <c r="R2716">
        <v>0</v>
      </c>
      <c r="S2716">
        <f t="shared" si="42"/>
        <v>2</v>
      </c>
      <c r="U2716">
        <v>4</v>
      </c>
      <c r="V2716">
        <v>2</v>
      </c>
      <c r="W2716">
        <v>3</v>
      </c>
      <c r="X2716">
        <v>0</v>
      </c>
      <c r="Y2716">
        <v>1</v>
      </c>
    </row>
    <row r="2717" spans="1:25" x14ac:dyDescent="0.2">
      <c r="A2717">
        <v>2714</v>
      </c>
      <c r="B2717">
        <v>22484</v>
      </c>
      <c r="C2717">
        <v>0</v>
      </c>
      <c r="D2717">
        <v>31</v>
      </c>
      <c r="E2717">
        <v>2</v>
      </c>
      <c r="F2717">
        <v>2</v>
      </c>
      <c r="G2717">
        <v>10</v>
      </c>
      <c r="H2717">
        <v>0</v>
      </c>
      <c r="I2717">
        <v>0</v>
      </c>
      <c r="J2717">
        <v>0</v>
      </c>
      <c r="K2717">
        <v>0</v>
      </c>
      <c r="L2717">
        <v>0</v>
      </c>
      <c r="M2717">
        <v>0</v>
      </c>
      <c r="N2717">
        <v>0</v>
      </c>
      <c r="O2717">
        <v>0</v>
      </c>
      <c r="P2717">
        <v>0</v>
      </c>
      <c r="Q2717">
        <v>0</v>
      </c>
      <c r="R2717">
        <v>0</v>
      </c>
      <c r="S2717">
        <f t="shared" si="42"/>
        <v>0</v>
      </c>
      <c r="U2717">
        <v>2</v>
      </c>
      <c r="V2717">
        <v>1</v>
      </c>
      <c r="W2717">
        <v>2</v>
      </c>
      <c r="X2717">
        <v>0</v>
      </c>
      <c r="Y2717">
        <v>1</v>
      </c>
    </row>
    <row r="2718" spans="1:25" x14ac:dyDescent="0.2">
      <c r="A2718">
        <v>2715</v>
      </c>
      <c r="B2718">
        <v>22492</v>
      </c>
      <c r="C2718">
        <v>0</v>
      </c>
      <c r="D2718">
        <v>180</v>
      </c>
      <c r="E2718">
        <v>16</v>
      </c>
      <c r="F2718">
        <v>1</v>
      </c>
      <c r="G2718">
        <v>16</v>
      </c>
      <c r="H2718">
        <v>0</v>
      </c>
      <c r="I2718">
        <v>0</v>
      </c>
      <c r="J2718">
        <v>0</v>
      </c>
      <c r="K2718">
        <v>0</v>
      </c>
      <c r="L2718">
        <v>0</v>
      </c>
      <c r="M2718">
        <v>0</v>
      </c>
      <c r="N2718">
        <v>0</v>
      </c>
      <c r="O2718">
        <v>0</v>
      </c>
      <c r="P2718">
        <v>0</v>
      </c>
      <c r="Q2718">
        <v>0</v>
      </c>
      <c r="R2718">
        <v>0</v>
      </c>
      <c r="S2718">
        <f t="shared" si="42"/>
        <v>0</v>
      </c>
      <c r="U2718">
        <v>4</v>
      </c>
      <c r="V2718">
        <v>4</v>
      </c>
      <c r="W2718">
        <v>1</v>
      </c>
      <c r="X2718">
        <v>0</v>
      </c>
      <c r="Y2718">
        <v>1</v>
      </c>
    </row>
    <row r="2719" spans="1:25" x14ac:dyDescent="0.2">
      <c r="A2719">
        <v>2716</v>
      </c>
      <c r="B2719">
        <v>22500</v>
      </c>
      <c r="C2719">
        <v>1</v>
      </c>
      <c r="D2719">
        <v>40</v>
      </c>
      <c r="E2719">
        <v>14</v>
      </c>
      <c r="F2719">
        <v>2</v>
      </c>
      <c r="G2719">
        <v>18</v>
      </c>
      <c r="H2719">
        <v>1</v>
      </c>
      <c r="I2719">
        <v>0</v>
      </c>
      <c r="J2719">
        <v>0</v>
      </c>
      <c r="K2719">
        <v>1</v>
      </c>
      <c r="L2719">
        <v>0</v>
      </c>
      <c r="M2719">
        <v>0</v>
      </c>
      <c r="N2719">
        <v>0</v>
      </c>
      <c r="O2719">
        <v>0</v>
      </c>
      <c r="P2719">
        <v>0</v>
      </c>
      <c r="Q2719">
        <v>0</v>
      </c>
      <c r="R2719">
        <v>0</v>
      </c>
      <c r="S2719">
        <f t="shared" si="42"/>
        <v>0</v>
      </c>
      <c r="U2719">
        <v>2</v>
      </c>
      <c r="V2719">
        <v>4</v>
      </c>
      <c r="W2719">
        <v>2</v>
      </c>
      <c r="X2719">
        <v>0</v>
      </c>
      <c r="Y2719">
        <v>1</v>
      </c>
    </row>
    <row r="2720" spans="1:25" x14ac:dyDescent="0.2">
      <c r="A2720">
        <v>2717</v>
      </c>
      <c r="B2720">
        <v>22507</v>
      </c>
      <c r="C2720">
        <v>1</v>
      </c>
      <c r="D2720">
        <v>60</v>
      </c>
      <c r="E2720">
        <v>30</v>
      </c>
      <c r="F2720">
        <v>2</v>
      </c>
      <c r="G2720">
        <v>38</v>
      </c>
      <c r="H2720">
        <v>1</v>
      </c>
      <c r="I2720">
        <v>0</v>
      </c>
      <c r="J2720">
        <v>1</v>
      </c>
      <c r="K2720">
        <v>0</v>
      </c>
      <c r="L2720">
        <v>0</v>
      </c>
      <c r="M2720">
        <v>0</v>
      </c>
      <c r="N2720">
        <v>0</v>
      </c>
      <c r="O2720">
        <v>0</v>
      </c>
      <c r="P2720">
        <v>0</v>
      </c>
      <c r="Q2720">
        <v>0</v>
      </c>
      <c r="R2720">
        <v>0</v>
      </c>
      <c r="S2720">
        <f t="shared" si="42"/>
        <v>0</v>
      </c>
      <c r="U2720">
        <v>3</v>
      </c>
      <c r="V2720">
        <v>4</v>
      </c>
      <c r="W2720">
        <v>2</v>
      </c>
      <c r="X2720">
        <v>0</v>
      </c>
      <c r="Y2720">
        <v>1</v>
      </c>
    </row>
    <row r="2721" spans="1:25" x14ac:dyDescent="0.2">
      <c r="A2721">
        <v>2718</v>
      </c>
      <c r="B2721">
        <v>22521</v>
      </c>
      <c r="C2721">
        <v>0</v>
      </c>
      <c r="D2721">
        <v>288</v>
      </c>
      <c r="E2721">
        <v>16</v>
      </c>
      <c r="F2721">
        <v>1</v>
      </c>
      <c r="G2721">
        <v>16</v>
      </c>
      <c r="H2721">
        <v>0</v>
      </c>
      <c r="I2721">
        <v>0</v>
      </c>
      <c r="J2721">
        <v>1</v>
      </c>
      <c r="K2721">
        <v>0</v>
      </c>
      <c r="L2721">
        <v>0</v>
      </c>
      <c r="M2721">
        <v>0</v>
      </c>
      <c r="N2721">
        <v>0</v>
      </c>
      <c r="O2721">
        <v>0</v>
      </c>
      <c r="P2721">
        <v>0</v>
      </c>
      <c r="Q2721">
        <v>0</v>
      </c>
      <c r="R2721">
        <v>0</v>
      </c>
      <c r="S2721">
        <f t="shared" si="42"/>
        <v>0</v>
      </c>
      <c r="U2721">
        <v>5</v>
      </c>
      <c r="V2721">
        <v>4</v>
      </c>
      <c r="W2721">
        <v>1</v>
      </c>
      <c r="X2721">
        <v>0</v>
      </c>
      <c r="Y2721">
        <v>1</v>
      </c>
    </row>
    <row r="2722" spans="1:25" x14ac:dyDescent="0.2">
      <c r="A2722">
        <v>2719</v>
      </c>
      <c r="B2722">
        <v>22529</v>
      </c>
      <c r="C2722">
        <v>1</v>
      </c>
      <c r="D2722">
        <v>183</v>
      </c>
      <c r="E2722">
        <v>14</v>
      </c>
      <c r="F2722">
        <v>4</v>
      </c>
      <c r="G2722">
        <v>30</v>
      </c>
      <c r="H2722">
        <v>0</v>
      </c>
      <c r="I2722">
        <v>1</v>
      </c>
      <c r="J2722">
        <v>1</v>
      </c>
      <c r="K2722">
        <v>1</v>
      </c>
      <c r="L2722">
        <v>1</v>
      </c>
      <c r="M2722">
        <v>0</v>
      </c>
      <c r="N2722">
        <v>2</v>
      </c>
      <c r="O2722">
        <v>0</v>
      </c>
      <c r="P2722">
        <v>0</v>
      </c>
      <c r="Q2722">
        <v>0</v>
      </c>
      <c r="R2722">
        <v>0</v>
      </c>
      <c r="S2722">
        <f t="shared" si="42"/>
        <v>2</v>
      </c>
      <c r="U2722">
        <v>4</v>
      </c>
      <c r="V2722">
        <v>4</v>
      </c>
      <c r="W2722">
        <v>3</v>
      </c>
      <c r="X2722">
        <v>0</v>
      </c>
      <c r="Y2722">
        <v>1</v>
      </c>
    </row>
    <row r="2723" spans="1:25" x14ac:dyDescent="0.2">
      <c r="A2723">
        <v>2720</v>
      </c>
      <c r="B2723">
        <v>22543</v>
      </c>
      <c r="C2723">
        <v>0</v>
      </c>
      <c r="D2723">
        <v>398</v>
      </c>
      <c r="E2723">
        <v>4</v>
      </c>
      <c r="F2723">
        <v>12</v>
      </c>
      <c r="G2723">
        <v>28</v>
      </c>
      <c r="H2723">
        <v>2</v>
      </c>
      <c r="I2723">
        <v>1</v>
      </c>
      <c r="J2723">
        <v>1</v>
      </c>
      <c r="K2723">
        <v>2</v>
      </c>
      <c r="L2723">
        <v>1</v>
      </c>
      <c r="M2723">
        <v>0</v>
      </c>
      <c r="N2723">
        <v>0</v>
      </c>
      <c r="O2723">
        <v>0</v>
      </c>
      <c r="P2723">
        <v>0</v>
      </c>
      <c r="Q2723">
        <v>0</v>
      </c>
      <c r="R2723">
        <v>0</v>
      </c>
      <c r="S2723">
        <f t="shared" si="42"/>
        <v>0</v>
      </c>
      <c r="U2723">
        <v>5</v>
      </c>
      <c r="V2723">
        <v>2</v>
      </c>
      <c r="W2723">
        <v>3</v>
      </c>
      <c r="X2723">
        <v>0</v>
      </c>
      <c r="Y2723">
        <v>1</v>
      </c>
    </row>
    <row r="2724" spans="1:25" x14ac:dyDescent="0.2">
      <c r="A2724">
        <v>2721</v>
      </c>
      <c r="B2724">
        <v>22557</v>
      </c>
      <c r="C2724">
        <v>0</v>
      </c>
      <c r="D2724">
        <v>155</v>
      </c>
      <c r="E2724">
        <v>14</v>
      </c>
      <c r="F2724">
        <v>9</v>
      </c>
      <c r="G2724">
        <v>60</v>
      </c>
      <c r="H2724">
        <v>3</v>
      </c>
      <c r="I2724">
        <v>1</v>
      </c>
      <c r="J2724">
        <v>2</v>
      </c>
      <c r="K2724">
        <v>2</v>
      </c>
      <c r="L2724">
        <v>0</v>
      </c>
      <c r="M2724">
        <v>0</v>
      </c>
      <c r="N2724">
        <v>2</v>
      </c>
      <c r="O2724">
        <v>0</v>
      </c>
      <c r="P2724">
        <v>0</v>
      </c>
      <c r="Q2724">
        <v>0</v>
      </c>
      <c r="R2724">
        <v>0</v>
      </c>
      <c r="S2724">
        <f t="shared" si="42"/>
        <v>2</v>
      </c>
      <c r="U2724">
        <v>4</v>
      </c>
      <c r="V2724">
        <v>4</v>
      </c>
      <c r="W2724">
        <v>3</v>
      </c>
      <c r="X2724">
        <v>0</v>
      </c>
      <c r="Y2724">
        <v>1</v>
      </c>
    </row>
    <row r="2725" spans="1:25" x14ac:dyDescent="0.2">
      <c r="A2725">
        <v>2722</v>
      </c>
      <c r="B2725">
        <v>22563</v>
      </c>
      <c r="C2725">
        <v>1</v>
      </c>
      <c r="D2725">
        <v>26</v>
      </c>
      <c r="E2725">
        <v>12</v>
      </c>
      <c r="F2725">
        <v>1</v>
      </c>
      <c r="G2725">
        <v>12</v>
      </c>
      <c r="H2725">
        <v>0</v>
      </c>
      <c r="I2725">
        <v>0</v>
      </c>
      <c r="J2725">
        <v>0</v>
      </c>
      <c r="K2725">
        <v>0</v>
      </c>
      <c r="L2725">
        <v>0</v>
      </c>
      <c r="M2725">
        <v>1</v>
      </c>
      <c r="N2725">
        <v>0</v>
      </c>
      <c r="O2725">
        <v>0</v>
      </c>
      <c r="P2725">
        <v>0</v>
      </c>
      <c r="Q2725">
        <v>0</v>
      </c>
      <c r="R2725">
        <v>0</v>
      </c>
      <c r="S2725">
        <f t="shared" si="42"/>
        <v>1</v>
      </c>
      <c r="U2725">
        <v>2</v>
      </c>
      <c r="V2725">
        <v>3</v>
      </c>
      <c r="W2725">
        <v>1</v>
      </c>
      <c r="X2725">
        <v>0</v>
      </c>
      <c r="Y2725">
        <v>1</v>
      </c>
    </row>
    <row r="2726" spans="1:25" x14ac:dyDescent="0.2">
      <c r="A2726">
        <v>2723</v>
      </c>
      <c r="B2726">
        <v>22564</v>
      </c>
      <c r="C2726">
        <v>1</v>
      </c>
      <c r="D2726">
        <v>146</v>
      </c>
      <c r="E2726">
        <v>14</v>
      </c>
      <c r="F2726">
        <v>7</v>
      </c>
      <c r="G2726">
        <v>42</v>
      </c>
      <c r="H2726">
        <v>1</v>
      </c>
      <c r="I2726">
        <v>0</v>
      </c>
      <c r="J2726">
        <v>1</v>
      </c>
      <c r="K2726">
        <v>0</v>
      </c>
      <c r="L2726">
        <v>0</v>
      </c>
      <c r="M2726">
        <v>1</v>
      </c>
      <c r="N2726">
        <v>0</v>
      </c>
      <c r="O2726">
        <v>0</v>
      </c>
      <c r="P2726">
        <v>0</v>
      </c>
      <c r="Q2726">
        <v>0</v>
      </c>
      <c r="R2726">
        <v>0</v>
      </c>
      <c r="S2726">
        <f t="shared" si="42"/>
        <v>1</v>
      </c>
      <c r="U2726">
        <v>4</v>
      </c>
      <c r="V2726">
        <v>4</v>
      </c>
      <c r="W2726">
        <v>3</v>
      </c>
      <c r="X2726">
        <v>0</v>
      </c>
      <c r="Y2726">
        <v>1</v>
      </c>
    </row>
    <row r="2727" spans="1:25" x14ac:dyDescent="0.2">
      <c r="A2727">
        <v>2724</v>
      </c>
      <c r="B2727">
        <v>22567</v>
      </c>
      <c r="C2727">
        <v>1</v>
      </c>
      <c r="D2727">
        <v>149</v>
      </c>
      <c r="E2727">
        <v>14</v>
      </c>
      <c r="F2727">
        <v>2</v>
      </c>
      <c r="G2727">
        <v>16</v>
      </c>
      <c r="H2727">
        <v>1</v>
      </c>
      <c r="I2727">
        <v>0</v>
      </c>
      <c r="J2727">
        <v>0</v>
      </c>
      <c r="K2727">
        <v>0</v>
      </c>
      <c r="L2727">
        <v>0</v>
      </c>
      <c r="M2727">
        <v>1</v>
      </c>
      <c r="N2727">
        <v>1</v>
      </c>
      <c r="O2727">
        <v>0</v>
      </c>
      <c r="P2727">
        <v>0</v>
      </c>
      <c r="Q2727">
        <v>0</v>
      </c>
      <c r="R2727">
        <v>0</v>
      </c>
      <c r="S2727">
        <f t="shared" si="42"/>
        <v>2</v>
      </c>
      <c r="U2727">
        <v>4</v>
      </c>
      <c r="V2727">
        <v>4</v>
      </c>
      <c r="W2727">
        <v>2</v>
      </c>
      <c r="X2727">
        <v>0</v>
      </c>
      <c r="Y2727">
        <v>1</v>
      </c>
    </row>
    <row r="2728" spans="1:25" x14ac:dyDescent="0.2">
      <c r="A2728">
        <v>2725</v>
      </c>
      <c r="B2728">
        <v>22569</v>
      </c>
      <c r="C2728">
        <v>1</v>
      </c>
      <c r="D2728">
        <v>271</v>
      </c>
      <c r="E2728">
        <v>6</v>
      </c>
      <c r="F2728">
        <v>1</v>
      </c>
      <c r="G2728">
        <v>6</v>
      </c>
      <c r="H2728">
        <v>0</v>
      </c>
      <c r="I2728">
        <v>0</v>
      </c>
      <c r="J2728">
        <v>0</v>
      </c>
      <c r="K2728">
        <v>0</v>
      </c>
      <c r="L2728">
        <v>0</v>
      </c>
      <c r="M2728">
        <v>0</v>
      </c>
      <c r="N2728">
        <v>0</v>
      </c>
      <c r="O2728">
        <v>0</v>
      </c>
      <c r="P2728">
        <v>0</v>
      </c>
      <c r="Q2728">
        <v>0</v>
      </c>
      <c r="R2728">
        <v>0</v>
      </c>
      <c r="S2728">
        <f t="shared" si="42"/>
        <v>0</v>
      </c>
      <c r="U2728">
        <v>5</v>
      </c>
      <c r="V2728">
        <v>2</v>
      </c>
      <c r="W2728">
        <v>1</v>
      </c>
      <c r="X2728">
        <v>0</v>
      </c>
      <c r="Y2728">
        <v>1</v>
      </c>
    </row>
    <row r="2729" spans="1:25" x14ac:dyDescent="0.2">
      <c r="A2729">
        <v>2726</v>
      </c>
      <c r="B2729">
        <v>22585</v>
      </c>
      <c r="C2729">
        <v>1</v>
      </c>
      <c r="D2729">
        <v>237</v>
      </c>
      <c r="E2729">
        <v>2</v>
      </c>
      <c r="F2729">
        <v>1</v>
      </c>
      <c r="G2729">
        <v>2</v>
      </c>
      <c r="H2729">
        <v>0</v>
      </c>
      <c r="I2729">
        <v>0</v>
      </c>
      <c r="J2729">
        <v>0</v>
      </c>
      <c r="K2729">
        <v>0</v>
      </c>
      <c r="L2729">
        <v>0</v>
      </c>
      <c r="M2729">
        <v>0</v>
      </c>
      <c r="N2729">
        <v>3</v>
      </c>
      <c r="O2729">
        <v>0</v>
      </c>
      <c r="P2729">
        <v>0</v>
      </c>
      <c r="Q2729">
        <v>0</v>
      </c>
      <c r="R2729">
        <v>0</v>
      </c>
      <c r="S2729">
        <f t="shared" si="42"/>
        <v>3</v>
      </c>
      <c r="U2729">
        <v>5</v>
      </c>
      <c r="V2729">
        <v>1</v>
      </c>
      <c r="W2729">
        <v>1</v>
      </c>
      <c r="X2729">
        <v>0</v>
      </c>
      <c r="Y2729">
        <v>1</v>
      </c>
    </row>
    <row r="2730" spans="1:25" x14ac:dyDescent="0.2">
      <c r="A2730">
        <v>2727</v>
      </c>
      <c r="B2730">
        <v>22593</v>
      </c>
      <c r="C2730">
        <v>1</v>
      </c>
      <c r="D2730">
        <v>247</v>
      </c>
      <c r="E2730">
        <v>2</v>
      </c>
      <c r="F2730">
        <v>1</v>
      </c>
      <c r="G2730">
        <v>2</v>
      </c>
      <c r="H2730">
        <v>0</v>
      </c>
      <c r="I2730">
        <v>0</v>
      </c>
      <c r="J2730">
        <v>0</v>
      </c>
      <c r="K2730">
        <v>0</v>
      </c>
      <c r="L2730">
        <v>0</v>
      </c>
      <c r="M2730">
        <v>0</v>
      </c>
      <c r="N2730">
        <v>0</v>
      </c>
      <c r="O2730">
        <v>0</v>
      </c>
      <c r="P2730">
        <v>0</v>
      </c>
      <c r="Q2730">
        <v>0</v>
      </c>
      <c r="R2730">
        <v>0</v>
      </c>
      <c r="S2730">
        <f t="shared" si="42"/>
        <v>0</v>
      </c>
      <c r="U2730">
        <v>5</v>
      </c>
      <c r="V2730">
        <v>1</v>
      </c>
      <c r="W2730">
        <v>1</v>
      </c>
      <c r="X2730">
        <v>0</v>
      </c>
      <c r="Y2730">
        <v>1</v>
      </c>
    </row>
    <row r="2731" spans="1:25" x14ac:dyDescent="0.2">
      <c r="A2731">
        <v>2728</v>
      </c>
      <c r="B2731">
        <v>22607</v>
      </c>
      <c r="C2731">
        <v>1</v>
      </c>
      <c r="D2731">
        <v>238</v>
      </c>
      <c r="E2731">
        <v>18</v>
      </c>
      <c r="F2731">
        <v>1</v>
      </c>
      <c r="G2731">
        <v>18</v>
      </c>
      <c r="H2731">
        <v>0</v>
      </c>
      <c r="I2731">
        <v>0</v>
      </c>
      <c r="J2731">
        <v>1</v>
      </c>
      <c r="K2731">
        <v>0</v>
      </c>
      <c r="L2731">
        <v>0</v>
      </c>
      <c r="M2731">
        <v>0</v>
      </c>
      <c r="N2731">
        <v>0</v>
      </c>
      <c r="O2731">
        <v>1</v>
      </c>
      <c r="P2731">
        <v>0</v>
      </c>
      <c r="Q2731">
        <v>0</v>
      </c>
      <c r="R2731">
        <v>0</v>
      </c>
      <c r="S2731">
        <f t="shared" si="42"/>
        <v>1</v>
      </c>
      <c r="U2731">
        <v>5</v>
      </c>
      <c r="V2731">
        <v>4</v>
      </c>
      <c r="W2731">
        <v>1</v>
      </c>
      <c r="X2731">
        <v>0</v>
      </c>
      <c r="Y2731">
        <v>1</v>
      </c>
    </row>
    <row r="2732" spans="1:25" x14ac:dyDescent="0.2">
      <c r="A2732">
        <v>2729</v>
      </c>
      <c r="B2732">
        <v>22615</v>
      </c>
      <c r="C2732">
        <v>0</v>
      </c>
      <c r="D2732">
        <v>147</v>
      </c>
      <c r="E2732">
        <v>18</v>
      </c>
      <c r="F2732">
        <v>1</v>
      </c>
      <c r="G2732">
        <v>18</v>
      </c>
      <c r="H2732">
        <v>0</v>
      </c>
      <c r="I2732">
        <v>0</v>
      </c>
      <c r="J2732">
        <v>0</v>
      </c>
      <c r="K2732">
        <v>0</v>
      </c>
      <c r="L2732">
        <v>1</v>
      </c>
      <c r="M2732">
        <v>0</v>
      </c>
      <c r="N2732">
        <v>0</v>
      </c>
      <c r="O2732">
        <v>1</v>
      </c>
      <c r="P2732">
        <v>0</v>
      </c>
      <c r="Q2732">
        <v>0</v>
      </c>
      <c r="R2732">
        <v>0</v>
      </c>
      <c r="S2732">
        <f t="shared" si="42"/>
        <v>1</v>
      </c>
      <c r="U2732">
        <v>4</v>
      </c>
      <c r="V2732">
        <v>4</v>
      </c>
      <c r="W2732">
        <v>1</v>
      </c>
      <c r="X2732">
        <v>0</v>
      </c>
      <c r="Y2732">
        <v>1</v>
      </c>
    </row>
    <row r="2733" spans="1:25" x14ac:dyDescent="0.2">
      <c r="A2733">
        <v>2730</v>
      </c>
      <c r="B2733">
        <v>22617</v>
      </c>
      <c r="C2733">
        <v>1</v>
      </c>
      <c r="D2733">
        <v>290</v>
      </c>
      <c r="E2733">
        <v>10</v>
      </c>
      <c r="F2733">
        <v>2</v>
      </c>
      <c r="G2733">
        <v>14</v>
      </c>
      <c r="H2733">
        <v>0</v>
      </c>
      <c r="I2733">
        <v>0</v>
      </c>
      <c r="J2733">
        <v>1</v>
      </c>
      <c r="K2733">
        <v>0</v>
      </c>
      <c r="L2733">
        <v>0</v>
      </c>
      <c r="M2733">
        <v>0</v>
      </c>
      <c r="N2733">
        <v>0</v>
      </c>
      <c r="O2733">
        <v>0</v>
      </c>
      <c r="P2733">
        <v>0</v>
      </c>
      <c r="Q2733">
        <v>0</v>
      </c>
      <c r="R2733">
        <v>0</v>
      </c>
      <c r="S2733">
        <f t="shared" si="42"/>
        <v>0</v>
      </c>
      <c r="U2733">
        <v>5</v>
      </c>
      <c r="V2733">
        <v>3</v>
      </c>
      <c r="W2733">
        <v>2</v>
      </c>
      <c r="X2733">
        <v>0</v>
      </c>
      <c r="Y2733">
        <v>1</v>
      </c>
    </row>
    <row r="2734" spans="1:25" x14ac:dyDescent="0.2">
      <c r="A2734">
        <v>2731</v>
      </c>
      <c r="B2734">
        <v>22624</v>
      </c>
      <c r="C2734">
        <v>1</v>
      </c>
      <c r="D2734">
        <v>237</v>
      </c>
      <c r="E2734">
        <v>12</v>
      </c>
      <c r="F2734">
        <v>1</v>
      </c>
      <c r="G2734">
        <v>12</v>
      </c>
      <c r="H2734">
        <v>0</v>
      </c>
      <c r="I2734">
        <v>0</v>
      </c>
      <c r="J2734">
        <v>0</v>
      </c>
      <c r="K2734">
        <v>0</v>
      </c>
      <c r="L2734">
        <v>0</v>
      </c>
      <c r="M2734">
        <v>0</v>
      </c>
      <c r="N2734">
        <v>3</v>
      </c>
      <c r="O2734">
        <v>1</v>
      </c>
      <c r="P2734">
        <v>0</v>
      </c>
      <c r="Q2734">
        <v>0</v>
      </c>
      <c r="R2734">
        <v>0</v>
      </c>
      <c r="S2734">
        <f t="shared" si="42"/>
        <v>4</v>
      </c>
      <c r="U2734">
        <v>5</v>
      </c>
      <c r="V2734">
        <v>3</v>
      </c>
      <c r="W2734">
        <v>1</v>
      </c>
      <c r="X2734">
        <v>0</v>
      </c>
      <c r="Y2734">
        <v>1</v>
      </c>
    </row>
    <row r="2735" spans="1:25" x14ac:dyDescent="0.2">
      <c r="A2735">
        <v>2732</v>
      </c>
      <c r="B2735">
        <v>22630</v>
      </c>
      <c r="C2735">
        <v>0</v>
      </c>
      <c r="D2735">
        <v>80</v>
      </c>
      <c r="E2735">
        <v>22</v>
      </c>
      <c r="F2735">
        <v>2</v>
      </c>
      <c r="G2735">
        <v>26</v>
      </c>
      <c r="H2735">
        <v>0</v>
      </c>
      <c r="I2735">
        <v>0</v>
      </c>
      <c r="J2735">
        <v>0</v>
      </c>
      <c r="K2735">
        <v>1</v>
      </c>
      <c r="L2735">
        <v>1</v>
      </c>
      <c r="M2735">
        <v>0</v>
      </c>
      <c r="N2735">
        <v>0</v>
      </c>
      <c r="O2735">
        <v>0</v>
      </c>
      <c r="P2735">
        <v>0</v>
      </c>
      <c r="Q2735">
        <v>0</v>
      </c>
      <c r="R2735">
        <v>0</v>
      </c>
      <c r="S2735">
        <f t="shared" si="42"/>
        <v>0</v>
      </c>
      <c r="U2735">
        <v>3</v>
      </c>
      <c r="V2735">
        <v>4</v>
      </c>
      <c r="W2735">
        <v>2</v>
      </c>
      <c r="X2735">
        <v>0</v>
      </c>
      <c r="Y2735">
        <v>1</v>
      </c>
    </row>
    <row r="2736" spans="1:25" x14ac:dyDescent="0.2">
      <c r="A2736">
        <v>2733</v>
      </c>
      <c r="B2736">
        <v>22632</v>
      </c>
      <c r="C2736">
        <v>1</v>
      </c>
      <c r="D2736">
        <v>212</v>
      </c>
      <c r="E2736">
        <v>16</v>
      </c>
      <c r="F2736">
        <v>4</v>
      </c>
      <c r="G2736">
        <v>36</v>
      </c>
      <c r="H2736">
        <v>2</v>
      </c>
      <c r="I2736">
        <v>0</v>
      </c>
      <c r="J2736">
        <v>1</v>
      </c>
      <c r="K2736">
        <v>1</v>
      </c>
      <c r="L2736">
        <v>0</v>
      </c>
      <c r="M2736">
        <v>1</v>
      </c>
      <c r="N2736">
        <v>1</v>
      </c>
      <c r="O2736">
        <v>0</v>
      </c>
      <c r="P2736">
        <v>0</v>
      </c>
      <c r="Q2736">
        <v>0</v>
      </c>
      <c r="R2736">
        <v>0</v>
      </c>
      <c r="S2736">
        <f t="shared" si="42"/>
        <v>2</v>
      </c>
      <c r="U2736">
        <v>5</v>
      </c>
      <c r="V2736">
        <v>4</v>
      </c>
      <c r="W2736">
        <v>3</v>
      </c>
      <c r="X2736">
        <v>0</v>
      </c>
      <c r="Y2736">
        <v>1</v>
      </c>
    </row>
    <row r="2737" spans="1:25" x14ac:dyDescent="0.2">
      <c r="A2737">
        <v>2734</v>
      </c>
      <c r="B2737">
        <v>22647</v>
      </c>
      <c r="C2737">
        <v>1</v>
      </c>
      <c r="D2737">
        <v>306</v>
      </c>
      <c r="E2737">
        <v>34</v>
      </c>
      <c r="F2737">
        <v>2</v>
      </c>
      <c r="G2737">
        <v>38</v>
      </c>
      <c r="H2737">
        <v>1</v>
      </c>
      <c r="I2737">
        <v>1</v>
      </c>
      <c r="J2737">
        <v>0</v>
      </c>
      <c r="K2737">
        <v>0</v>
      </c>
      <c r="L2737">
        <v>0</v>
      </c>
      <c r="M2737">
        <v>1</v>
      </c>
      <c r="N2737">
        <v>0</v>
      </c>
      <c r="O2737">
        <v>0</v>
      </c>
      <c r="P2737">
        <v>0</v>
      </c>
      <c r="Q2737">
        <v>0</v>
      </c>
      <c r="R2737">
        <v>0</v>
      </c>
      <c r="S2737">
        <f t="shared" si="42"/>
        <v>1</v>
      </c>
      <c r="U2737">
        <v>5</v>
      </c>
      <c r="V2737">
        <v>4</v>
      </c>
      <c r="W2737">
        <v>2</v>
      </c>
      <c r="X2737">
        <v>0</v>
      </c>
      <c r="Y2737">
        <v>1</v>
      </c>
    </row>
    <row r="2738" spans="1:25" x14ac:dyDescent="0.2">
      <c r="A2738">
        <v>2735</v>
      </c>
      <c r="B2738">
        <v>22659</v>
      </c>
      <c r="C2738">
        <v>1</v>
      </c>
      <c r="D2738">
        <v>79</v>
      </c>
      <c r="E2738">
        <v>6</v>
      </c>
      <c r="F2738">
        <v>2</v>
      </c>
      <c r="G2738">
        <v>12</v>
      </c>
      <c r="H2738">
        <v>0</v>
      </c>
      <c r="I2738">
        <v>0</v>
      </c>
      <c r="J2738">
        <v>0</v>
      </c>
      <c r="K2738">
        <v>0</v>
      </c>
      <c r="L2738">
        <v>0</v>
      </c>
      <c r="M2738">
        <v>0</v>
      </c>
      <c r="N2738">
        <v>0</v>
      </c>
      <c r="O2738">
        <v>0</v>
      </c>
      <c r="P2738">
        <v>0</v>
      </c>
      <c r="Q2738">
        <v>0</v>
      </c>
      <c r="R2738">
        <v>0</v>
      </c>
      <c r="S2738">
        <f t="shared" si="42"/>
        <v>0</v>
      </c>
      <c r="U2738">
        <v>3</v>
      </c>
      <c r="V2738">
        <v>2</v>
      </c>
      <c r="W2738">
        <v>2</v>
      </c>
      <c r="X2738">
        <v>0</v>
      </c>
      <c r="Y2738">
        <v>1</v>
      </c>
    </row>
    <row r="2739" spans="1:25" x14ac:dyDescent="0.2">
      <c r="A2739">
        <v>2736</v>
      </c>
      <c r="B2739">
        <v>22667</v>
      </c>
      <c r="C2739">
        <v>1</v>
      </c>
      <c r="D2739">
        <v>131</v>
      </c>
      <c r="E2739">
        <v>14</v>
      </c>
      <c r="F2739">
        <v>2</v>
      </c>
      <c r="G2739">
        <v>20</v>
      </c>
      <c r="H2739">
        <v>0</v>
      </c>
      <c r="I2739">
        <v>0</v>
      </c>
      <c r="J2739">
        <v>1</v>
      </c>
      <c r="K2739">
        <v>1</v>
      </c>
      <c r="L2739">
        <v>0</v>
      </c>
      <c r="M2739">
        <v>0</v>
      </c>
      <c r="N2739">
        <v>0</v>
      </c>
      <c r="O2739">
        <v>0</v>
      </c>
      <c r="P2739">
        <v>0</v>
      </c>
      <c r="Q2739">
        <v>0</v>
      </c>
      <c r="R2739">
        <v>0</v>
      </c>
      <c r="S2739">
        <f t="shared" si="42"/>
        <v>0</v>
      </c>
      <c r="U2739">
        <v>4</v>
      </c>
      <c r="V2739">
        <v>4</v>
      </c>
      <c r="W2739">
        <v>2</v>
      </c>
      <c r="X2739">
        <v>0</v>
      </c>
      <c r="Y2739">
        <v>1</v>
      </c>
    </row>
    <row r="2740" spans="1:25" x14ac:dyDescent="0.2">
      <c r="A2740">
        <v>2737</v>
      </c>
      <c r="B2740">
        <v>22668</v>
      </c>
      <c r="C2740">
        <v>1</v>
      </c>
      <c r="D2740">
        <v>126</v>
      </c>
      <c r="E2740">
        <v>14</v>
      </c>
      <c r="F2740">
        <v>6</v>
      </c>
      <c r="G2740">
        <v>30</v>
      </c>
      <c r="H2740">
        <v>1</v>
      </c>
      <c r="I2740">
        <v>1</v>
      </c>
      <c r="J2740">
        <v>1</v>
      </c>
      <c r="K2740">
        <v>0</v>
      </c>
      <c r="L2740">
        <v>1</v>
      </c>
      <c r="M2740">
        <v>0</v>
      </c>
      <c r="N2740">
        <v>0</v>
      </c>
      <c r="O2740">
        <v>0</v>
      </c>
      <c r="P2740">
        <v>0</v>
      </c>
      <c r="Q2740">
        <v>1</v>
      </c>
      <c r="R2740">
        <v>0</v>
      </c>
      <c r="S2740">
        <f t="shared" si="42"/>
        <v>1</v>
      </c>
      <c r="U2740">
        <v>4</v>
      </c>
      <c r="V2740">
        <v>4</v>
      </c>
      <c r="W2740">
        <v>3</v>
      </c>
      <c r="X2740">
        <v>0</v>
      </c>
      <c r="Y2740">
        <v>1</v>
      </c>
    </row>
    <row r="2741" spans="1:25" x14ac:dyDescent="0.2">
      <c r="A2741">
        <v>2738</v>
      </c>
      <c r="B2741">
        <v>22669</v>
      </c>
      <c r="C2741">
        <v>0</v>
      </c>
      <c r="D2741">
        <v>303</v>
      </c>
      <c r="E2741">
        <v>2</v>
      </c>
      <c r="F2741">
        <v>1</v>
      </c>
      <c r="G2741">
        <v>2</v>
      </c>
      <c r="H2741">
        <v>0</v>
      </c>
      <c r="I2741">
        <v>0</v>
      </c>
      <c r="J2741">
        <v>0</v>
      </c>
      <c r="K2741">
        <v>0</v>
      </c>
      <c r="L2741">
        <v>0</v>
      </c>
      <c r="M2741">
        <v>0</v>
      </c>
      <c r="N2741">
        <v>0</v>
      </c>
      <c r="O2741">
        <v>0</v>
      </c>
      <c r="P2741">
        <v>0</v>
      </c>
      <c r="Q2741">
        <v>0</v>
      </c>
      <c r="R2741">
        <v>0</v>
      </c>
      <c r="S2741">
        <f t="shared" si="42"/>
        <v>0</v>
      </c>
      <c r="U2741">
        <v>5</v>
      </c>
      <c r="V2741">
        <v>1</v>
      </c>
      <c r="W2741">
        <v>1</v>
      </c>
      <c r="X2741">
        <v>0</v>
      </c>
      <c r="Y2741">
        <v>1</v>
      </c>
    </row>
    <row r="2742" spans="1:25" x14ac:dyDescent="0.2">
      <c r="A2742">
        <v>2739</v>
      </c>
      <c r="B2742">
        <v>22672</v>
      </c>
      <c r="C2742">
        <v>1</v>
      </c>
      <c r="D2742">
        <v>284</v>
      </c>
      <c r="E2742">
        <v>2</v>
      </c>
      <c r="F2742">
        <v>1</v>
      </c>
      <c r="G2742">
        <v>2</v>
      </c>
      <c r="H2742">
        <v>0</v>
      </c>
      <c r="I2742">
        <v>0</v>
      </c>
      <c r="J2742">
        <v>0</v>
      </c>
      <c r="K2742">
        <v>0</v>
      </c>
      <c r="L2742">
        <v>0</v>
      </c>
      <c r="M2742">
        <v>0</v>
      </c>
      <c r="N2742">
        <v>1</v>
      </c>
      <c r="O2742">
        <v>0</v>
      </c>
      <c r="P2742">
        <v>0</v>
      </c>
      <c r="Q2742">
        <v>0</v>
      </c>
      <c r="R2742">
        <v>0</v>
      </c>
      <c r="S2742">
        <f t="shared" si="42"/>
        <v>1</v>
      </c>
      <c r="U2742">
        <v>5</v>
      </c>
      <c r="V2742">
        <v>1</v>
      </c>
      <c r="W2742">
        <v>1</v>
      </c>
      <c r="X2742">
        <v>0</v>
      </c>
      <c r="Y2742">
        <v>1</v>
      </c>
    </row>
    <row r="2743" spans="1:25" x14ac:dyDescent="0.2">
      <c r="A2743">
        <v>2740</v>
      </c>
      <c r="B2743">
        <v>22719</v>
      </c>
      <c r="C2743">
        <v>1</v>
      </c>
      <c r="D2743">
        <v>261</v>
      </c>
      <c r="E2743">
        <v>14</v>
      </c>
      <c r="F2743">
        <v>1</v>
      </c>
      <c r="G2743">
        <v>14</v>
      </c>
      <c r="H2743">
        <v>0</v>
      </c>
      <c r="I2743">
        <v>0</v>
      </c>
      <c r="J2743">
        <v>0</v>
      </c>
      <c r="K2743">
        <v>0</v>
      </c>
      <c r="L2743">
        <v>0</v>
      </c>
      <c r="M2743">
        <v>0</v>
      </c>
      <c r="N2743">
        <v>1</v>
      </c>
      <c r="O2743">
        <v>0</v>
      </c>
      <c r="P2743">
        <v>0</v>
      </c>
      <c r="Q2743">
        <v>0</v>
      </c>
      <c r="R2743">
        <v>0</v>
      </c>
      <c r="S2743">
        <f t="shared" si="42"/>
        <v>1</v>
      </c>
      <c r="U2743">
        <v>5</v>
      </c>
      <c r="V2743">
        <v>4</v>
      </c>
      <c r="W2743">
        <v>1</v>
      </c>
      <c r="X2743">
        <v>0</v>
      </c>
      <c r="Y2743">
        <v>1</v>
      </c>
    </row>
    <row r="2744" spans="1:25" x14ac:dyDescent="0.2">
      <c r="A2744">
        <v>2741</v>
      </c>
      <c r="B2744">
        <v>22720</v>
      </c>
      <c r="C2744">
        <v>1</v>
      </c>
      <c r="D2744">
        <v>328</v>
      </c>
      <c r="E2744">
        <v>8</v>
      </c>
      <c r="F2744">
        <v>2</v>
      </c>
      <c r="G2744">
        <v>16</v>
      </c>
      <c r="H2744">
        <v>0</v>
      </c>
      <c r="I2744">
        <v>0</v>
      </c>
      <c r="J2744">
        <v>1</v>
      </c>
      <c r="K2744">
        <v>0</v>
      </c>
      <c r="L2744">
        <v>0</v>
      </c>
      <c r="M2744">
        <v>1</v>
      </c>
      <c r="N2744">
        <v>0</v>
      </c>
      <c r="O2744">
        <v>0</v>
      </c>
      <c r="P2744">
        <v>0</v>
      </c>
      <c r="Q2744">
        <v>0</v>
      </c>
      <c r="R2744">
        <v>0</v>
      </c>
      <c r="S2744">
        <f t="shared" si="42"/>
        <v>1</v>
      </c>
      <c r="U2744">
        <v>5</v>
      </c>
      <c r="V2744">
        <v>3</v>
      </c>
      <c r="W2744">
        <v>2</v>
      </c>
      <c r="X2744">
        <v>0</v>
      </c>
      <c r="Y2744">
        <v>1</v>
      </c>
    </row>
    <row r="2745" spans="1:25" x14ac:dyDescent="0.2">
      <c r="A2745">
        <v>2742</v>
      </c>
      <c r="B2745">
        <v>22722</v>
      </c>
      <c r="C2745">
        <v>1</v>
      </c>
      <c r="D2745">
        <v>27</v>
      </c>
      <c r="E2745">
        <v>4</v>
      </c>
      <c r="F2745">
        <v>1</v>
      </c>
      <c r="G2745">
        <v>4</v>
      </c>
      <c r="H2745">
        <v>0</v>
      </c>
      <c r="I2745">
        <v>0</v>
      </c>
      <c r="J2745">
        <v>0</v>
      </c>
      <c r="K2745">
        <v>0</v>
      </c>
      <c r="L2745">
        <v>0</v>
      </c>
      <c r="M2745">
        <v>1</v>
      </c>
      <c r="N2745">
        <v>0</v>
      </c>
      <c r="O2745">
        <v>0</v>
      </c>
      <c r="P2745">
        <v>0</v>
      </c>
      <c r="Q2745">
        <v>0</v>
      </c>
      <c r="R2745">
        <v>0</v>
      </c>
      <c r="S2745">
        <f t="shared" si="42"/>
        <v>1</v>
      </c>
      <c r="U2745">
        <v>2</v>
      </c>
      <c r="V2745">
        <v>2</v>
      </c>
      <c r="W2745">
        <v>1</v>
      </c>
      <c r="X2745">
        <v>0</v>
      </c>
      <c r="Y2745">
        <v>1</v>
      </c>
    </row>
    <row r="2746" spans="1:25" x14ac:dyDescent="0.2">
      <c r="A2746">
        <v>2743</v>
      </c>
      <c r="B2746">
        <v>22728</v>
      </c>
      <c r="C2746">
        <v>0</v>
      </c>
      <c r="D2746">
        <v>96</v>
      </c>
      <c r="E2746">
        <v>10</v>
      </c>
      <c r="F2746">
        <v>3</v>
      </c>
      <c r="G2746">
        <v>22</v>
      </c>
      <c r="H2746">
        <v>0</v>
      </c>
      <c r="I2746">
        <v>0</v>
      </c>
      <c r="J2746">
        <v>0</v>
      </c>
      <c r="K2746">
        <v>0</v>
      </c>
      <c r="L2746">
        <v>0</v>
      </c>
      <c r="M2746">
        <v>0</v>
      </c>
      <c r="N2746">
        <v>0</v>
      </c>
      <c r="O2746">
        <v>0</v>
      </c>
      <c r="P2746">
        <v>0</v>
      </c>
      <c r="Q2746">
        <v>0</v>
      </c>
      <c r="R2746">
        <v>0</v>
      </c>
      <c r="S2746">
        <f t="shared" si="42"/>
        <v>0</v>
      </c>
      <c r="U2746">
        <v>3</v>
      </c>
      <c r="V2746">
        <v>3</v>
      </c>
      <c r="W2746">
        <v>3</v>
      </c>
      <c r="X2746">
        <v>0</v>
      </c>
      <c r="Y2746">
        <v>1</v>
      </c>
    </row>
    <row r="2747" spans="1:25" x14ac:dyDescent="0.2">
      <c r="A2747">
        <v>2744</v>
      </c>
      <c r="B2747">
        <v>22731</v>
      </c>
      <c r="C2747">
        <v>1</v>
      </c>
      <c r="D2747">
        <v>40</v>
      </c>
      <c r="E2747">
        <v>10</v>
      </c>
      <c r="F2747">
        <v>1</v>
      </c>
      <c r="G2747">
        <v>10</v>
      </c>
      <c r="H2747">
        <v>0</v>
      </c>
      <c r="I2747">
        <v>0</v>
      </c>
      <c r="J2747">
        <v>0</v>
      </c>
      <c r="K2747">
        <v>0</v>
      </c>
      <c r="L2747">
        <v>0</v>
      </c>
      <c r="M2747">
        <v>0</v>
      </c>
      <c r="N2747">
        <v>0</v>
      </c>
      <c r="O2747">
        <v>0</v>
      </c>
      <c r="P2747">
        <v>0</v>
      </c>
      <c r="Q2747">
        <v>0</v>
      </c>
      <c r="R2747">
        <v>0</v>
      </c>
      <c r="S2747">
        <f t="shared" si="42"/>
        <v>0</v>
      </c>
      <c r="U2747">
        <v>2</v>
      </c>
      <c r="V2747">
        <v>3</v>
      </c>
      <c r="W2747">
        <v>1</v>
      </c>
      <c r="X2747">
        <v>0</v>
      </c>
      <c r="Y2747">
        <v>1</v>
      </c>
    </row>
    <row r="2748" spans="1:25" x14ac:dyDescent="0.2">
      <c r="A2748">
        <v>2745</v>
      </c>
      <c r="B2748">
        <v>22732</v>
      </c>
      <c r="C2748">
        <v>1</v>
      </c>
      <c r="D2748">
        <v>328</v>
      </c>
      <c r="E2748">
        <v>34</v>
      </c>
      <c r="F2748">
        <v>7</v>
      </c>
      <c r="G2748">
        <v>56</v>
      </c>
      <c r="H2748">
        <v>1</v>
      </c>
      <c r="I2748">
        <v>0</v>
      </c>
      <c r="J2748">
        <v>2</v>
      </c>
      <c r="K2748">
        <v>1</v>
      </c>
      <c r="L2748">
        <v>0</v>
      </c>
      <c r="M2748">
        <v>3</v>
      </c>
      <c r="N2748">
        <v>0</v>
      </c>
      <c r="O2748">
        <v>0</v>
      </c>
      <c r="P2748">
        <v>0</v>
      </c>
      <c r="Q2748">
        <v>0</v>
      </c>
      <c r="R2748">
        <v>0</v>
      </c>
      <c r="S2748">
        <f t="shared" si="42"/>
        <v>3</v>
      </c>
      <c r="U2748">
        <v>5</v>
      </c>
      <c r="V2748">
        <v>4</v>
      </c>
      <c r="W2748">
        <v>3</v>
      </c>
      <c r="X2748">
        <v>0</v>
      </c>
      <c r="Y2748">
        <v>1</v>
      </c>
    </row>
    <row r="2749" spans="1:25" x14ac:dyDescent="0.2">
      <c r="A2749">
        <v>2746</v>
      </c>
      <c r="B2749">
        <v>22736</v>
      </c>
      <c r="C2749">
        <v>1</v>
      </c>
      <c r="D2749">
        <v>150</v>
      </c>
      <c r="E2749">
        <v>30</v>
      </c>
      <c r="F2749">
        <v>5</v>
      </c>
      <c r="G2749">
        <v>42</v>
      </c>
      <c r="H2749">
        <v>1</v>
      </c>
      <c r="I2749">
        <v>0</v>
      </c>
      <c r="J2749">
        <v>1</v>
      </c>
      <c r="K2749">
        <v>1</v>
      </c>
      <c r="L2749">
        <v>2</v>
      </c>
      <c r="M2749">
        <v>3</v>
      </c>
      <c r="N2749">
        <v>0</v>
      </c>
      <c r="O2749">
        <v>0</v>
      </c>
      <c r="P2749">
        <v>0</v>
      </c>
      <c r="Q2749">
        <v>0</v>
      </c>
      <c r="R2749">
        <v>0</v>
      </c>
      <c r="S2749">
        <f t="shared" si="42"/>
        <v>3</v>
      </c>
      <c r="U2749">
        <v>4</v>
      </c>
      <c r="V2749">
        <v>4</v>
      </c>
      <c r="W2749">
        <v>3</v>
      </c>
      <c r="X2749">
        <v>0</v>
      </c>
      <c r="Y2749">
        <v>1</v>
      </c>
    </row>
    <row r="2750" spans="1:25" x14ac:dyDescent="0.2">
      <c r="A2750">
        <v>2747</v>
      </c>
      <c r="B2750">
        <v>22737</v>
      </c>
      <c r="C2750">
        <v>1</v>
      </c>
      <c r="D2750">
        <v>405</v>
      </c>
      <c r="E2750">
        <v>14</v>
      </c>
      <c r="F2750">
        <v>9</v>
      </c>
      <c r="G2750">
        <v>54</v>
      </c>
      <c r="H2750">
        <v>1</v>
      </c>
      <c r="I2750">
        <v>0</v>
      </c>
      <c r="J2750">
        <v>1</v>
      </c>
      <c r="K2750">
        <v>3</v>
      </c>
      <c r="L2750">
        <v>1</v>
      </c>
      <c r="M2750">
        <v>2</v>
      </c>
      <c r="N2750">
        <v>0</v>
      </c>
      <c r="O2750">
        <v>0</v>
      </c>
      <c r="P2750">
        <v>0</v>
      </c>
      <c r="Q2750">
        <v>0</v>
      </c>
      <c r="R2750">
        <v>0</v>
      </c>
      <c r="S2750">
        <f t="shared" si="42"/>
        <v>2</v>
      </c>
      <c r="U2750">
        <v>5</v>
      </c>
      <c r="V2750">
        <v>4</v>
      </c>
      <c r="W2750">
        <v>3</v>
      </c>
      <c r="X2750">
        <v>0</v>
      </c>
      <c r="Y2750">
        <v>1</v>
      </c>
    </row>
    <row r="2751" spans="1:25" x14ac:dyDescent="0.2">
      <c r="A2751">
        <v>2748</v>
      </c>
      <c r="B2751">
        <v>22740</v>
      </c>
      <c r="C2751">
        <v>1</v>
      </c>
      <c r="D2751">
        <v>24</v>
      </c>
      <c r="E2751">
        <v>6</v>
      </c>
      <c r="F2751">
        <v>1</v>
      </c>
      <c r="G2751">
        <v>6</v>
      </c>
      <c r="H2751">
        <v>0</v>
      </c>
      <c r="I2751">
        <v>0</v>
      </c>
      <c r="J2751">
        <v>0</v>
      </c>
      <c r="K2751">
        <v>0</v>
      </c>
      <c r="L2751">
        <v>0</v>
      </c>
      <c r="M2751">
        <v>2</v>
      </c>
      <c r="N2751">
        <v>0</v>
      </c>
      <c r="O2751">
        <v>0</v>
      </c>
      <c r="P2751">
        <v>0</v>
      </c>
      <c r="Q2751">
        <v>0</v>
      </c>
      <c r="R2751">
        <v>1</v>
      </c>
      <c r="S2751">
        <f t="shared" si="42"/>
        <v>2</v>
      </c>
      <c r="U2751">
        <v>1</v>
      </c>
      <c r="V2751">
        <v>2</v>
      </c>
      <c r="W2751">
        <v>1</v>
      </c>
      <c r="X2751">
        <v>1</v>
      </c>
      <c r="Y2751">
        <v>0</v>
      </c>
    </row>
    <row r="2752" spans="1:25" x14ac:dyDescent="0.2">
      <c r="A2752">
        <v>2749</v>
      </c>
      <c r="B2752">
        <v>22745</v>
      </c>
      <c r="C2752">
        <v>1</v>
      </c>
      <c r="D2752">
        <v>313</v>
      </c>
      <c r="E2752">
        <v>10</v>
      </c>
      <c r="F2752">
        <v>8</v>
      </c>
      <c r="G2752">
        <v>30</v>
      </c>
      <c r="H2752">
        <v>4</v>
      </c>
      <c r="I2752">
        <v>1</v>
      </c>
      <c r="J2752">
        <v>1</v>
      </c>
      <c r="K2752">
        <v>1</v>
      </c>
      <c r="L2752">
        <v>0</v>
      </c>
      <c r="M2752">
        <v>1</v>
      </c>
      <c r="N2752">
        <v>0</v>
      </c>
      <c r="O2752">
        <v>0</v>
      </c>
      <c r="P2752">
        <v>0</v>
      </c>
      <c r="Q2752">
        <v>0</v>
      </c>
      <c r="R2752">
        <v>0</v>
      </c>
      <c r="S2752">
        <f t="shared" si="42"/>
        <v>1</v>
      </c>
      <c r="U2752">
        <v>5</v>
      </c>
      <c r="V2752">
        <v>3</v>
      </c>
      <c r="W2752">
        <v>3</v>
      </c>
      <c r="X2752">
        <v>0</v>
      </c>
      <c r="Y2752">
        <v>1</v>
      </c>
    </row>
    <row r="2753" spans="1:25" x14ac:dyDescent="0.2">
      <c r="A2753">
        <v>2750</v>
      </c>
      <c r="B2753">
        <v>22749</v>
      </c>
      <c r="C2753">
        <v>1</v>
      </c>
      <c r="D2753">
        <v>315</v>
      </c>
      <c r="E2753">
        <v>28</v>
      </c>
      <c r="F2753">
        <v>2</v>
      </c>
      <c r="G2753">
        <v>30</v>
      </c>
      <c r="H2753">
        <v>0</v>
      </c>
      <c r="I2753">
        <v>1</v>
      </c>
      <c r="J2753">
        <v>0</v>
      </c>
      <c r="K2753">
        <v>0</v>
      </c>
      <c r="L2753">
        <v>0</v>
      </c>
      <c r="M2753">
        <v>1</v>
      </c>
      <c r="N2753">
        <v>1</v>
      </c>
      <c r="O2753">
        <v>0</v>
      </c>
      <c r="P2753">
        <v>0</v>
      </c>
      <c r="Q2753">
        <v>0</v>
      </c>
      <c r="R2753">
        <v>0</v>
      </c>
      <c r="S2753">
        <f t="shared" si="42"/>
        <v>2</v>
      </c>
      <c r="U2753">
        <v>5</v>
      </c>
      <c r="V2753">
        <v>4</v>
      </c>
      <c r="W2753">
        <v>2</v>
      </c>
      <c r="X2753">
        <v>0</v>
      </c>
      <c r="Y2753">
        <v>1</v>
      </c>
    </row>
    <row r="2754" spans="1:25" x14ac:dyDescent="0.2">
      <c r="A2754">
        <v>2751</v>
      </c>
      <c r="B2754">
        <v>22751</v>
      </c>
      <c r="C2754">
        <v>1</v>
      </c>
      <c r="D2754">
        <v>125</v>
      </c>
      <c r="E2754">
        <v>10</v>
      </c>
      <c r="F2754">
        <v>1</v>
      </c>
      <c r="G2754">
        <v>10</v>
      </c>
      <c r="H2754">
        <v>0</v>
      </c>
      <c r="I2754">
        <v>0</v>
      </c>
      <c r="J2754">
        <v>0</v>
      </c>
      <c r="K2754">
        <v>0</v>
      </c>
      <c r="L2754">
        <v>0</v>
      </c>
      <c r="M2754">
        <v>0</v>
      </c>
      <c r="N2754">
        <v>0</v>
      </c>
      <c r="O2754">
        <v>0</v>
      </c>
      <c r="P2754">
        <v>0</v>
      </c>
      <c r="Q2754">
        <v>0</v>
      </c>
      <c r="R2754">
        <v>0</v>
      </c>
      <c r="S2754">
        <f t="shared" si="42"/>
        <v>0</v>
      </c>
      <c r="U2754">
        <v>4</v>
      </c>
      <c r="V2754">
        <v>3</v>
      </c>
      <c r="W2754">
        <v>1</v>
      </c>
      <c r="X2754">
        <v>0</v>
      </c>
      <c r="Y2754">
        <v>1</v>
      </c>
    </row>
    <row r="2755" spans="1:25" x14ac:dyDescent="0.2">
      <c r="A2755">
        <v>2752</v>
      </c>
      <c r="B2755">
        <v>22754</v>
      </c>
      <c r="C2755">
        <v>0</v>
      </c>
      <c r="D2755">
        <v>160</v>
      </c>
      <c r="E2755">
        <v>16</v>
      </c>
      <c r="F2755">
        <v>2</v>
      </c>
      <c r="G2755">
        <v>20</v>
      </c>
      <c r="H2755">
        <v>1</v>
      </c>
      <c r="I2755">
        <v>0</v>
      </c>
      <c r="J2755">
        <v>1</v>
      </c>
      <c r="K2755">
        <v>0</v>
      </c>
      <c r="L2755">
        <v>0</v>
      </c>
      <c r="M2755">
        <v>0</v>
      </c>
      <c r="N2755">
        <v>1</v>
      </c>
      <c r="O2755">
        <v>0</v>
      </c>
      <c r="P2755">
        <v>0</v>
      </c>
      <c r="Q2755">
        <v>0</v>
      </c>
      <c r="R2755">
        <v>0</v>
      </c>
      <c r="S2755">
        <f t="shared" si="42"/>
        <v>1</v>
      </c>
      <c r="U2755">
        <v>4</v>
      </c>
      <c r="V2755">
        <v>4</v>
      </c>
      <c r="W2755">
        <v>2</v>
      </c>
      <c r="X2755">
        <v>0</v>
      </c>
      <c r="Y2755">
        <v>1</v>
      </c>
    </row>
    <row r="2756" spans="1:25" x14ac:dyDescent="0.2">
      <c r="A2756">
        <v>2753</v>
      </c>
      <c r="B2756">
        <v>22762</v>
      </c>
      <c r="C2756">
        <v>1</v>
      </c>
      <c r="D2756">
        <v>163</v>
      </c>
      <c r="E2756">
        <v>14</v>
      </c>
      <c r="F2756">
        <v>6</v>
      </c>
      <c r="G2756">
        <v>30</v>
      </c>
      <c r="H2756">
        <v>1</v>
      </c>
      <c r="I2756">
        <v>2</v>
      </c>
      <c r="J2756">
        <v>0</v>
      </c>
      <c r="K2756">
        <v>2</v>
      </c>
      <c r="L2756">
        <v>0</v>
      </c>
      <c r="M2756">
        <v>0</v>
      </c>
      <c r="N2756">
        <v>0</v>
      </c>
      <c r="O2756">
        <v>0</v>
      </c>
      <c r="P2756">
        <v>0</v>
      </c>
      <c r="Q2756">
        <v>0</v>
      </c>
      <c r="R2756">
        <v>0</v>
      </c>
      <c r="S2756">
        <f t="shared" si="42"/>
        <v>0</v>
      </c>
      <c r="U2756">
        <v>4</v>
      </c>
      <c r="V2756">
        <v>4</v>
      </c>
      <c r="W2756">
        <v>3</v>
      </c>
      <c r="X2756">
        <v>0</v>
      </c>
      <c r="Y2756">
        <v>1</v>
      </c>
    </row>
    <row r="2757" spans="1:25" x14ac:dyDescent="0.2">
      <c r="A2757">
        <v>2754</v>
      </c>
      <c r="B2757">
        <v>22770</v>
      </c>
      <c r="C2757">
        <v>0</v>
      </c>
      <c r="D2757">
        <v>112</v>
      </c>
      <c r="E2757">
        <v>6</v>
      </c>
      <c r="F2757">
        <v>2</v>
      </c>
      <c r="G2757">
        <v>10</v>
      </c>
      <c r="H2757">
        <v>0</v>
      </c>
      <c r="I2757">
        <v>0</v>
      </c>
      <c r="J2757">
        <v>0</v>
      </c>
      <c r="K2757">
        <v>0</v>
      </c>
      <c r="L2757">
        <v>0</v>
      </c>
      <c r="M2757">
        <v>0</v>
      </c>
      <c r="N2757">
        <v>0</v>
      </c>
      <c r="O2757">
        <v>0</v>
      </c>
      <c r="P2757">
        <v>0</v>
      </c>
      <c r="Q2757">
        <v>0</v>
      </c>
      <c r="R2757">
        <v>0</v>
      </c>
      <c r="S2757">
        <f t="shared" ref="S2757:S2820" si="43">SUM(M2757,N2757,O2757,P2757,Q2757)</f>
        <v>0</v>
      </c>
      <c r="U2757">
        <v>4</v>
      </c>
      <c r="V2757">
        <v>2</v>
      </c>
      <c r="W2757">
        <v>2</v>
      </c>
      <c r="X2757">
        <v>0</v>
      </c>
      <c r="Y2757">
        <v>1</v>
      </c>
    </row>
    <row r="2758" spans="1:25" x14ac:dyDescent="0.2">
      <c r="A2758">
        <v>2755</v>
      </c>
      <c r="B2758">
        <v>22779</v>
      </c>
      <c r="C2758">
        <v>1</v>
      </c>
      <c r="D2758">
        <v>227</v>
      </c>
      <c r="E2758">
        <v>8</v>
      </c>
      <c r="F2758">
        <v>10</v>
      </c>
      <c r="G2758">
        <v>56</v>
      </c>
      <c r="H2758">
        <v>2</v>
      </c>
      <c r="I2758">
        <v>0</v>
      </c>
      <c r="J2758">
        <v>1</v>
      </c>
      <c r="K2758">
        <v>2</v>
      </c>
      <c r="L2758">
        <v>1</v>
      </c>
      <c r="M2758">
        <v>0</v>
      </c>
      <c r="N2758">
        <v>0</v>
      </c>
      <c r="O2758">
        <v>0</v>
      </c>
      <c r="P2758">
        <v>0</v>
      </c>
      <c r="Q2758">
        <v>0</v>
      </c>
      <c r="R2758">
        <v>0</v>
      </c>
      <c r="S2758">
        <f t="shared" si="43"/>
        <v>0</v>
      </c>
      <c r="U2758">
        <v>5</v>
      </c>
      <c r="V2758">
        <v>3</v>
      </c>
      <c r="W2758">
        <v>3</v>
      </c>
      <c r="X2758">
        <v>0</v>
      </c>
      <c r="Y2758">
        <v>1</v>
      </c>
    </row>
    <row r="2759" spans="1:25" x14ac:dyDescent="0.2">
      <c r="A2759">
        <v>2756</v>
      </c>
      <c r="B2759">
        <v>22787</v>
      </c>
      <c r="C2759">
        <v>1</v>
      </c>
      <c r="D2759">
        <v>98</v>
      </c>
      <c r="E2759">
        <v>10</v>
      </c>
      <c r="F2759">
        <v>2</v>
      </c>
      <c r="G2759">
        <v>14</v>
      </c>
      <c r="H2759">
        <v>0</v>
      </c>
      <c r="I2759">
        <v>1</v>
      </c>
      <c r="J2759">
        <v>0</v>
      </c>
      <c r="K2759">
        <v>0</v>
      </c>
      <c r="L2759">
        <v>0</v>
      </c>
      <c r="M2759">
        <v>0</v>
      </c>
      <c r="N2759">
        <v>0</v>
      </c>
      <c r="O2759">
        <v>0</v>
      </c>
      <c r="P2759">
        <v>0</v>
      </c>
      <c r="Q2759">
        <v>0</v>
      </c>
      <c r="R2759">
        <v>0</v>
      </c>
      <c r="S2759">
        <f t="shared" si="43"/>
        <v>0</v>
      </c>
      <c r="U2759">
        <v>3</v>
      </c>
      <c r="V2759">
        <v>3</v>
      </c>
      <c r="W2759">
        <v>2</v>
      </c>
      <c r="X2759">
        <v>0</v>
      </c>
      <c r="Y2759">
        <v>1</v>
      </c>
    </row>
    <row r="2760" spans="1:25" x14ac:dyDescent="0.2">
      <c r="A2760">
        <v>2757</v>
      </c>
      <c r="B2760">
        <v>22788</v>
      </c>
      <c r="C2760">
        <v>1</v>
      </c>
      <c r="D2760">
        <v>32</v>
      </c>
      <c r="E2760">
        <v>16</v>
      </c>
      <c r="F2760">
        <v>1</v>
      </c>
      <c r="G2760">
        <v>16</v>
      </c>
      <c r="H2760">
        <v>0</v>
      </c>
      <c r="I2760">
        <v>0</v>
      </c>
      <c r="J2760">
        <v>1</v>
      </c>
      <c r="K2760">
        <v>0</v>
      </c>
      <c r="L2760">
        <v>0</v>
      </c>
      <c r="M2760">
        <v>1</v>
      </c>
      <c r="N2760">
        <v>0</v>
      </c>
      <c r="O2760">
        <v>0</v>
      </c>
      <c r="P2760">
        <v>0</v>
      </c>
      <c r="Q2760">
        <v>0</v>
      </c>
      <c r="R2760">
        <v>0</v>
      </c>
      <c r="S2760">
        <f t="shared" si="43"/>
        <v>1</v>
      </c>
      <c r="U2760">
        <v>2</v>
      </c>
      <c r="V2760">
        <v>4</v>
      </c>
      <c r="W2760">
        <v>1</v>
      </c>
      <c r="X2760">
        <v>0</v>
      </c>
      <c r="Y2760">
        <v>1</v>
      </c>
    </row>
    <row r="2761" spans="1:25" x14ac:dyDescent="0.2">
      <c r="A2761">
        <v>2758</v>
      </c>
      <c r="B2761">
        <v>22795</v>
      </c>
      <c r="C2761">
        <v>1</v>
      </c>
      <c r="D2761">
        <v>74</v>
      </c>
      <c r="E2761">
        <v>8</v>
      </c>
      <c r="F2761">
        <v>1</v>
      </c>
      <c r="G2761">
        <v>8</v>
      </c>
      <c r="H2761">
        <v>0</v>
      </c>
      <c r="I2761">
        <v>0</v>
      </c>
      <c r="J2761">
        <v>0</v>
      </c>
      <c r="K2761">
        <v>0</v>
      </c>
      <c r="L2761">
        <v>0</v>
      </c>
      <c r="M2761">
        <v>0</v>
      </c>
      <c r="N2761">
        <v>0</v>
      </c>
      <c r="O2761">
        <v>0</v>
      </c>
      <c r="P2761">
        <v>0</v>
      </c>
      <c r="Q2761">
        <v>0</v>
      </c>
      <c r="R2761">
        <v>0</v>
      </c>
      <c r="S2761">
        <f t="shared" si="43"/>
        <v>0</v>
      </c>
      <c r="U2761">
        <v>3</v>
      </c>
      <c r="V2761">
        <v>3</v>
      </c>
      <c r="W2761">
        <v>1</v>
      </c>
      <c r="X2761">
        <v>0</v>
      </c>
      <c r="Y2761">
        <v>1</v>
      </c>
    </row>
    <row r="2762" spans="1:25" x14ac:dyDescent="0.2">
      <c r="A2762">
        <v>2759</v>
      </c>
      <c r="B2762">
        <v>22799</v>
      </c>
      <c r="C2762">
        <v>1</v>
      </c>
      <c r="D2762">
        <v>294</v>
      </c>
      <c r="E2762">
        <v>18</v>
      </c>
      <c r="F2762">
        <v>7</v>
      </c>
      <c r="G2762">
        <v>46</v>
      </c>
      <c r="H2762">
        <v>2</v>
      </c>
      <c r="I2762">
        <v>2</v>
      </c>
      <c r="J2762">
        <v>1</v>
      </c>
      <c r="K2762">
        <v>0</v>
      </c>
      <c r="L2762">
        <v>1</v>
      </c>
      <c r="M2762">
        <v>0</v>
      </c>
      <c r="N2762">
        <v>0</v>
      </c>
      <c r="O2762">
        <v>0</v>
      </c>
      <c r="P2762">
        <v>0</v>
      </c>
      <c r="Q2762">
        <v>0</v>
      </c>
      <c r="R2762">
        <v>0</v>
      </c>
      <c r="S2762">
        <f t="shared" si="43"/>
        <v>0</v>
      </c>
      <c r="U2762">
        <v>5</v>
      </c>
      <c r="V2762">
        <v>4</v>
      </c>
      <c r="W2762">
        <v>3</v>
      </c>
      <c r="X2762">
        <v>0</v>
      </c>
      <c r="Y2762">
        <v>1</v>
      </c>
    </row>
    <row r="2763" spans="1:25" x14ac:dyDescent="0.2">
      <c r="A2763">
        <v>2760</v>
      </c>
      <c r="B2763">
        <v>22815</v>
      </c>
      <c r="C2763">
        <v>0</v>
      </c>
      <c r="D2763">
        <v>131</v>
      </c>
      <c r="E2763">
        <v>10</v>
      </c>
      <c r="F2763">
        <v>2</v>
      </c>
      <c r="G2763">
        <v>16</v>
      </c>
      <c r="H2763">
        <v>0</v>
      </c>
      <c r="I2763">
        <v>1</v>
      </c>
      <c r="J2763">
        <v>0</v>
      </c>
      <c r="K2763">
        <v>0</v>
      </c>
      <c r="L2763">
        <v>0</v>
      </c>
      <c r="M2763">
        <v>0</v>
      </c>
      <c r="N2763">
        <v>0</v>
      </c>
      <c r="O2763">
        <v>0</v>
      </c>
      <c r="P2763">
        <v>0</v>
      </c>
      <c r="Q2763">
        <v>0</v>
      </c>
      <c r="R2763">
        <v>0</v>
      </c>
      <c r="S2763">
        <f t="shared" si="43"/>
        <v>0</v>
      </c>
      <c r="U2763">
        <v>4</v>
      </c>
      <c r="V2763">
        <v>3</v>
      </c>
      <c r="W2763">
        <v>2</v>
      </c>
      <c r="X2763">
        <v>0</v>
      </c>
      <c r="Y2763">
        <v>1</v>
      </c>
    </row>
    <row r="2764" spans="1:25" x14ac:dyDescent="0.2">
      <c r="A2764">
        <v>2761</v>
      </c>
      <c r="B2764">
        <v>22825</v>
      </c>
      <c r="C2764">
        <v>0</v>
      </c>
      <c r="D2764">
        <v>268</v>
      </c>
      <c r="E2764">
        <v>14</v>
      </c>
      <c r="F2764">
        <v>5</v>
      </c>
      <c r="G2764">
        <v>36</v>
      </c>
      <c r="H2764">
        <v>3</v>
      </c>
      <c r="I2764">
        <v>0</v>
      </c>
      <c r="J2764">
        <v>1</v>
      </c>
      <c r="K2764">
        <v>0</v>
      </c>
      <c r="L2764">
        <v>1</v>
      </c>
      <c r="M2764">
        <v>0</v>
      </c>
      <c r="N2764">
        <v>0</v>
      </c>
      <c r="O2764">
        <v>0</v>
      </c>
      <c r="P2764">
        <v>0</v>
      </c>
      <c r="Q2764">
        <v>0</v>
      </c>
      <c r="R2764">
        <v>0</v>
      </c>
      <c r="S2764">
        <f t="shared" si="43"/>
        <v>0</v>
      </c>
      <c r="U2764">
        <v>5</v>
      </c>
      <c r="V2764">
        <v>4</v>
      </c>
      <c r="W2764">
        <v>3</v>
      </c>
      <c r="X2764">
        <v>0</v>
      </c>
      <c r="Y2764">
        <v>1</v>
      </c>
    </row>
    <row r="2765" spans="1:25" x14ac:dyDescent="0.2">
      <c r="A2765">
        <v>2762</v>
      </c>
      <c r="B2765">
        <v>22846</v>
      </c>
      <c r="C2765">
        <v>1</v>
      </c>
      <c r="D2765">
        <v>295</v>
      </c>
      <c r="E2765">
        <v>30</v>
      </c>
      <c r="F2765">
        <v>1</v>
      </c>
      <c r="G2765">
        <v>30</v>
      </c>
      <c r="H2765">
        <v>0</v>
      </c>
      <c r="I2765">
        <v>1</v>
      </c>
      <c r="J2765">
        <v>0</v>
      </c>
      <c r="K2765">
        <v>0</v>
      </c>
      <c r="L2765">
        <v>0</v>
      </c>
      <c r="M2765">
        <v>1</v>
      </c>
      <c r="N2765">
        <v>2</v>
      </c>
      <c r="O2765">
        <v>0</v>
      </c>
      <c r="P2765">
        <v>0</v>
      </c>
      <c r="Q2765">
        <v>0</v>
      </c>
      <c r="R2765">
        <v>1</v>
      </c>
      <c r="S2765">
        <f t="shared" si="43"/>
        <v>3</v>
      </c>
      <c r="U2765">
        <v>5</v>
      </c>
      <c r="V2765">
        <v>4</v>
      </c>
      <c r="W2765">
        <v>1</v>
      </c>
      <c r="X2765">
        <v>1</v>
      </c>
      <c r="Y2765">
        <v>0</v>
      </c>
    </row>
    <row r="2766" spans="1:25" x14ac:dyDescent="0.2">
      <c r="A2766">
        <v>2763</v>
      </c>
      <c r="B2766">
        <v>22848</v>
      </c>
      <c r="C2766">
        <v>0</v>
      </c>
      <c r="D2766">
        <v>248</v>
      </c>
      <c r="E2766">
        <v>10</v>
      </c>
      <c r="F2766">
        <v>7</v>
      </c>
      <c r="G2766">
        <v>38</v>
      </c>
      <c r="H2766">
        <v>1</v>
      </c>
      <c r="I2766">
        <v>0</v>
      </c>
      <c r="J2766">
        <v>3</v>
      </c>
      <c r="K2766">
        <v>1</v>
      </c>
      <c r="L2766">
        <v>0</v>
      </c>
      <c r="M2766">
        <v>1</v>
      </c>
      <c r="N2766">
        <v>1</v>
      </c>
      <c r="O2766">
        <v>0</v>
      </c>
      <c r="P2766">
        <v>0</v>
      </c>
      <c r="Q2766">
        <v>0</v>
      </c>
      <c r="R2766">
        <v>0</v>
      </c>
      <c r="S2766">
        <f t="shared" si="43"/>
        <v>2</v>
      </c>
      <c r="U2766">
        <v>5</v>
      </c>
      <c r="V2766">
        <v>3</v>
      </c>
      <c r="W2766">
        <v>3</v>
      </c>
      <c r="X2766">
        <v>0</v>
      </c>
      <c r="Y2766">
        <v>1</v>
      </c>
    </row>
    <row r="2767" spans="1:25" x14ac:dyDescent="0.2">
      <c r="A2767">
        <v>2764</v>
      </c>
      <c r="B2767">
        <v>22861</v>
      </c>
      <c r="C2767">
        <v>0</v>
      </c>
      <c r="D2767">
        <v>50</v>
      </c>
      <c r="E2767">
        <v>34</v>
      </c>
      <c r="F2767">
        <v>1</v>
      </c>
      <c r="G2767">
        <v>34</v>
      </c>
      <c r="H2767">
        <v>0</v>
      </c>
      <c r="I2767">
        <v>0</v>
      </c>
      <c r="J2767">
        <v>0</v>
      </c>
      <c r="K2767">
        <v>0</v>
      </c>
      <c r="L2767">
        <v>1</v>
      </c>
      <c r="M2767">
        <v>1</v>
      </c>
      <c r="N2767">
        <v>0</v>
      </c>
      <c r="O2767">
        <v>0</v>
      </c>
      <c r="P2767">
        <v>0</v>
      </c>
      <c r="Q2767">
        <v>0</v>
      </c>
      <c r="R2767">
        <v>0</v>
      </c>
      <c r="S2767">
        <f t="shared" si="43"/>
        <v>1</v>
      </c>
      <c r="U2767">
        <v>2</v>
      </c>
      <c r="V2767">
        <v>4</v>
      </c>
      <c r="W2767">
        <v>1</v>
      </c>
      <c r="X2767">
        <v>0</v>
      </c>
      <c r="Y2767">
        <v>1</v>
      </c>
    </row>
    <row r="2768" spans="1:25" x14ac:dyDescent="0.2">
      <c r="A2768">
        <v>2765</v>
      </c>
      <c r="B2768">
        <v>22872</v>
      </c>
      <c r="C2768">
        <v>1</v>
      </c>
      <c r="D2768">
        <v>289</v>
      </c>
      <c r="E2768">
        <v>16</v>
      </c>
      <c r="F2768">
        <v>2</v>
      </c>
      <c r="G2768">
        <v>24</v>
      </c>
      <c r="H2768">
        <v>0</v>
      </c>
      <c r="I2768">
        <v>1</v>
      </c>
      <c r="J2768">
        <v>1</v>
      </c>
      <c r="K2768">
        <v>0</v>
      </c>
      <c r="L2768">
        <v>0</v>
      </c>
      <c r="M2768">
        <v>0</v>
      </c>
      <c r="N2768">
        <v>0</v>
      </c>
      <c r="O2768">
        <v>0</v>
      </c>
      <c r="P2768">
        <v>0</v>
      </c>
      <c r="Q2768">
        <v>0</v>
      </c>
      <c r="R2768">
        <v>0</v>
      </c>
      <c r="S2768">
        <f t="shared" si="43"/>
        <v>0</v>
      </c>
      <c r="U2768">
        <v>5</v>
      </c>
      <c r="V2768">
        <v>4</v>
      </c>
      <c r="W2768">
        <v>2</v>
      </c>
      <c r="X2768">
        <v>0</v>
      </c>
      <c r="Y2768">
        <v>1</v>
      </c>
    </row>
    <row r="2769" spans="1:25" x14ac:dyDescent="0.2">
      <c r="A2769">
        <v>2766</v>
      </c>
      <c r="B2769">
        <v>22877</v>
      </c>
      <c r="C2769">
        <v>0</v>
      </c>
      <c r="D2769">
        <v>179</v>
      </c>
      <c r="E2769">
        <v>10</v>
      </c>
      <c r="F2769">
        <v>2</v>
      </c>
      <c r="G2769">
        <v>18</v>
      </c>
      <c r="H2769">
        <v>0</v>
      </c>
      <c r="I2769">
        <v>0</v>
      </c>
      <c r="J2769">
        <v>0</v>
      </c>
      <c r="K2769">
        <v>0</v>
      </c>
      <c r="L2769">
        <v>1</v>
      </c>
      <c r="M2769">
        <v>0</v>
      </c>
      <c r="N2769">
        <v>0</v>
      </c>
      <c r="O2769">
        <v>0</v>
      </c>
      <c r="P2769">
        <v>0</v>
      </c>
      <c r="Q2769">
        <v>0</v>
      </c>
      <c r="R2769">
        <v>0</v>
      </c>
      <c r="S2769">
        <f t="shared" si="43"/>
        <v>0</v>
      </c>
      <c r="U2769">
        <v>4</v>
      </c>
      <c r="V2769">
        <v>3</v>
      </c>
      <c r="W2769">
        <v>2</v>
      </c>
      <c r="X2769">
        <v>0</v>
      </c>
      <c r="Y2769">
        <v>1</v>
      </c>
    </row>
    <row r="2770" spans="1:25" x14ac:dyDescent="0.2">
      <c r="A2770">
        <v>2767</v>
      </c>
      <c r="B2770">
        <v>22881</v>
      </c>
      <c r="C2770">
        <v>1</v>
      </c>
      <c r="D2770">
        <v>268</v>
      </c>
      <c r="E2770">
        <v>24</v>
      </c>
      <c r="F2770">
        <v>12</v>
      </c>
      <c r="G2770">
        <v>66</v>
      </c>
      <c r="H2770">
        <v>1</v>
      </c>
      <c r="I2770">
        <v>2</v>
      </c>
      <c r="J2770">
        <v>2</v>
      </c>
      <c r="K2770">
        <v>3</v>
      </c>
      <c r="L2770">
        <v>1</v>
      </c>
      <c r="M2770">
        <v>0</v>
      </c>
      <c r="N2770">
        <v>0</v>
      </c>
      <c r="O2770">
        <v>0</v>
      </c>
      <c r="P2770">
        <v>0</v>
      </c>
      <c r="Q2770">
        <v>0</v>
      </c>
      <c r="R2770">
        <v>1</v>
      </c>
      <c r="S2770">
        <f t="shared" si="43"/>
        <v>0</v>
      </c>
      <c r="U2770">
        <v>5</v>
      </c>
      <c r="V2770">
        <v>4</v>
      </c>
      <c r="W2770">
        <v>3</v>
      </c>
      <c r="X2770">
        <v>1</v>
      </c>
      <c r="Y2770">
        <v>0</v>
      </c>
    </row>
    <row r="2771" spans="1:25" x14ac:dyDescent="0.2">
      <c r="A2771">
        <v>2768</v>
      </c>
      <c r="B2771">
        <v>22898</v>
      </c>
      <c r="C2771">
        <v>1</v>
      </c>
      <c r="D2771">
        <v>367</v>
      </c>
      <c r="E2771">
        <v>26</v>
      </c>
      <c r="F2771">
        <v>8</v>
      </c>
      <c r="G2771">
        <v>66</v>
      </c>
      <c r="H2771">
        <v>0</v>
      </c>
      <c r="I2771">
        <v>1</v>
      </c>
      <c r="J2771">
        <v>4</v>
      </c>
      <c r="K2771">
        <v>2</v>
      </c>
      <c r="L2771">
        <v>0</v>
      </c>
      <c r="M2771">
        <v>0</v>
      </c>
      <c r="N2771">
        <v>3</v>
      </c>
      <c r="O2771">
        <v>0</v>
      </c>
      <c r="P2771">
        <v>0</v>
      </c>
      <c r="Q2771">
        <v>0</v>
      </c>
      <c r="R2771">
        <v>0</v>
      </c>
      <c r="S2771">
        <f t="shared" si="43"/>
        <v>3</v>
      </c>
      <c r="U2771">
        <v>5</v>
      </c>
      <c r="V2771">
        <v>4</v>
      </c>
      <c r="W2771">
        <v>3</v>
      </c>
      <c r="X2771">
        <v>0</v>
      </c>
      <c r="Y2771">
        <v>1</v>
      </c>
    </row>
    <row r="2772" spans="1:25" x14ac:dyDescent="0.2">
      <c r="A2772">
        <v>2769</v>
      </c>
      <c r="B2772">
        <v>22903</v>
      </c>
      <c r="C2772">
        <v>1</v>
      </c>
      <c r="D2772">
        <v>58</v>
      </c>
      <c r="E2772">
        <v>16</v>
      </c>
      <c r="F2772">
        <v>2</v>
      </c>
      <c r="G2772">
        <v>18</v>
      </c>
      <c r="H2772">
        <v>1</v>
      </c>
      <c r="I2772">
        <v>0</v>
      </c>
      <c r="J2772">
        <v>0</v>
      </c>
      <c r="K2772">
        <v>1</v>
      </c>
      <c r="L2772">
        <v>0</v>
      </c>
      <c r="M2772">
        <v>0</v>
      </c>
      <c r="N2772">
        <v>0</v>
      </c>
      <c r="O2772">
        <v>0</v>
      </c>
      <c r="P2772">
        <v>0</v>
      </c>
      <c r="Q2772">
        <v>0</v>
      </c>
      <c r="R2772">
        <v>1</v>
      </c>
      <c r="S2772">
        <f t="shared" si="43"/>
        <v>0</v>
      </c>
      <c r="U2772">
        <v>3</v>
      </c>
      <c r="V2772">
        <v>4</v>
      </c>
      <c r="W2772">
        <v>2</v>
      </c>
      <c r="X2772">
        <v>1</v>
      </c>
      <c r="Y2772">
        <v>0</v>
      </c>
    </row>
    <row r="2773" spans="1:25" x14ac:dyDescent="0.2">
      <c r="A2773">
        <v>2770</v>
      </c>
      <c r="B2773">
        <v>22913</v>
      </c>
      <c r="C2773">
        <v>1</v>
      </c>
      <c r="D2773">
        <v>150</v>
      </c>
      <c r="E2773">
        <v>30</v>
      </c>
      <c r="F2773">
        <v>6</v>
      </c>
      <c r="G2773">
        <v>48</v>
      </c>
      <c r="H2773">
        <v>1</v>
      </c>
      <c r="I2773">
        <v>0</v>
      </c>
      <c r="J2773">
        <v>2</v>
      </c>
      <c r="K2773">
        <v>0</v>
      </c>
      <c r="L2773">
        <v>1</v>
      </c>
      <c r="M2773">
        <v>0</v>
      </c>
      <c r="N2773">
        <v>0</v>
      </c>
      <c r="O2773">
        <v>0</v>
      </c>
      <c r="P2773">
        <v>0</v>
      </c>
      <c r="Q2773">
        <v>0</v>
      </c>
      <c r="R2773">
        <v>1</v>
      </c>
      <c r="S2773">
        <f t="shared" si="43"/>
        <v>0</v>
      </c>
      <c r="U2773">
        <v>4</v>
      </c>
      <c r="V2773">
        <v>4</v>
      </c>
      <c r="W2773">
        <v>3</v>
      </c>
      <c r="X2773">
        <v>1</v>
      </c>
      <c r="Y2773">
        <v>0</v>
      </c>
    </row>
    <row r="2774" spans="1:25" x14ac:dyDescent="0.2">
      <c r="A2774">
        <v>2771</v>
      </c>
      <c r="B2774">
        <v>22938</v>
      </c>
      <c r="C2774">
        <v>1</v>
      </c>
      <c r="D2774">
        <v>203</v>
      </c>
      <c r="E2774">
        <v>34</v>
      </c>
      <c r="F2774">
        <v>1</v>
      </c>
      <c r="G2774">
        <v>34</v>
      </c>
      <c r="H2774">
        <v>0</v>
      </c>
      <c r="I2774">
        <v>0</v>
      </c>
      <c r="J2774">
        <v>0</v>
      </c>
      <c r="K2774">
        <v>0</v>
      </c>
      <c r="L2774">
        <v>0</v>
      </c>
      <c r="M2774">
        <v>0</v>
      </c>
      <c r="N2774">
        <v>0</v>
      </c>
      <c r="O2774">
        <v>0</v>
      </c>
      <c r="P2774">
        <v>0</v>
      </c>
      <c r="Q2774">
        <v>0</v>
      </c>
      <c r="R2774">
        <v>0</v>
      </c>
      <c r="S2774">
        <f t="shared" si="43"/>
        <v>0</v>
      </c>
      <c r="U2774">
        <v>5</v>
      </c>
      <c r="V2774">
        <v>4</v>
      </c>
      <c r="W2774">
        <v>1</v>
      </c>
      <c r="X2774">
        <v>0</v>
      </c>
      <c r="Y2774">
        <v>1</v>
      </c>
    </row>
    <row r="2775" spans="1:25" x14ac:dyDescent="0.2">
      <c r="A2775">
        <v>2772</v>
      </c>
      <c r="B2775">
        <v>22942</v>
      </c>
      <c r="C2775">
        <v>1</v>
      </c>
      <c r="D2775">
        <v>168</v>
      </c>
      <c r="E2775">
        <v>12</v>
      </c>
      <c r="F2775">
        <v>1</v>
      </c>
      <c r="G2775">
        <v>12</v>
      </c>
      <c r="H2775">
        <v>0</v>
      </c>
      <c r="I2775">
        <v>0</v>
      </c>
      <c r="J2775">
        <v>0</v>
      </c>
      <c r="K2775">
        <v>0</v>
      </c>
      <c r="L2775">
        <v>0</v>
      </c>
      <c r="M2775">
        <v>0</v>
      </c>
      <c r="N2775">
        <v>0</v>
      </c>
      <c r="O2775">
        <v>0</v>
      </c>
      <c r="P2775">
        <v>0</v>
      </c>
      <c r="Q2775">
        <v>0</v>
      </c>
      <c r="R2775">
        <v>0</v>
      </c>
      <c r="S2775">
        <f t="shared" si="43"/>
        <v>0</v>
      </c>
      <c r="U2775">
        <v>4</v>
      </c>
      <c r="V2775">
        <v>3</v>
      </c>
      <c r="W2775">
        <v>1</v>
      </c>
      <c r="X2775">
        <v>0</v>
      </c>
      <c r="Y2775">
        <v>1</v>
      </c>
    </row>
    <row r="2776" spans="1:25" x14ac:dyDescent="0.2">
      <c r="A2776">
        <v>2773</v>
      </c>
      <c r="B2776">
        <v>22962</v>
      </c>
      <c r="C2776">
        <v>1</v>
      </c>
      <c r="D2776">
        <v>28</v>
      </c>
      <c r="E2776">
        <v>4</v>
      </c>
      <c r="F2776">
        <v>1</v>
      </c>
      <c r="G2776">
        <v>4</v>
      </c>
      <c r="H2776">
        <v>0</v>
      </c>
      <c r="I2776">
        <v>0</v>
      </c>
      <c r="J2776">
        <v>0</v>
      </c>
      <c r="K2776">
        <v>0</v>
      </c>
      <c r="L2776">
        <v>0</v>
      </c>
      <c r="M2776">
        <v>0</v>
      </c>
      <c r="N2776">
        <v>0</v>
      </c>
      <c r="O2776">
        <v>0</v>
      </c>
      <c r="P2776">
        <v>0</v>
      </c>
      <c r="Q2776">
        <v>0</v>
      </c>
      <c r="R2776">
        <v>0</v>
      </c>
      <c r="S2776">
        <f t="shared" si="43"/>
        <v>0</v>
      </c>
      <c r="U2776">
        <v>2</v>
      </c>
      <c r="V2776">
        <v>2</v>
      </c>
      <c r="W2776">
        <v>1</v>
      </c>
      <c r="X2776">
        <v>0</v>
      </c>
      <c r="Y2776">
        <v>1</v>
      </c>
    </row>
    <row r="2777" spans="1:25" x14ac:dyDescent="0.2">
      <c r="A2777">
        <v>2774</v>
      </c>
      <c r="B2777">
        <v>22971</v>
      </c>
      <c r="C2777">
        <v>1</v>
      </c>
      <c r="D2777">
        <v>290</v>
      </c>
      <c r="E2777">
        <v>2</v>
      </c>
      <c r="F2777">
        <v>10</v>
      </c>
      <c r="G2777">
        <v>60</v>
      </c>
      <c r="H2777">
        <v>2</v>
      </c>
      <c r="I2777">
        <v>1</v>
      </c>
      <c r="J2777">
        <v>1</v>
      </c>
      <c r="K2777">
        <v>2</v>
      </c>
      <c r="L2777">
        <v>0</v>
      </c>
      <c r="M2777">
        <v>0</v>
      </c>
      <c r="N2777">
        <v>0</v>
      </c>
      <c r="O2777">
        <v>0</v>
      </c>
      <c r="P2777">
        <v>0</v>
      </c>
      <c r="Q2777">
        <v>0</v>
      </c>
      <c r="R2777">
        <v>0</v>
      </c>
      <c r="S2777">
        <f t="shared" si="43"/>
        <v>0</v>
      </c>
      <c r="U2777">
        <v>5</v>
      </c>
      <c r="V2777">
        <v>1</v>
      </c>
      <c r="W2777">
        <v>3</v>
      </c>
      <c r="X2777">
        <v>0</v>
      </c>
      <c r="Y2777">
        <v>1</v>
      </c>
    </row>
    <row r="2778" spans="1:25" x14ac:dyDescent="0.2">
      <c r="A2778">
        <v>2775</v>
      </c>
      <c r="B2778">
        <v>22975</v>
      </c>
      <c r="C2778">
        <v>0</v>
      </c>
      <c r="D2778">
        <v>92</v>
      </c>
      <c r="E2778">
        <v>8</v>
      </c>
      <c r="F2778">
        <v>2</v>
      </c>
      <c r="G2778">
        <v>12</v>
      </c>
      <c r="H2778">
        <v>0</v>
      </c>
      <c r="I2778">
        <v>0</v>
      </c>
      <c r="J2778">
        <v>0</v>
      </c>
      <c r="K2778">
        <v>0</v>
      </c>
      <c r="L2778">
        <v>0</v>
      </c>
      <c r="M2778">
        <v>0</v>
      </c>
      <c r="N2778">
        <v>0</v>
      </c>
      <c r="O2778">
        <v>0</v>
      </c>
      <c r="P2778">
        <v>0</v>
      </c>
      <c r="Q2778">
        <v>0</v>
      </c>
      <c r="R2778">
        <v>0</v>
      </c>
      <c r="S2778">
        <f t="shared" si="43"/>
        <v>0</v>
      </c>
      <c r="U2778">
        <v>3</v>
      </c>
      <c r="V2778">
        <v>3</v>
      </c>
      <c r="W2778">
        <v>2</v>
      </c>
      <c r="X2778">
        <v>0</v>
      </c>
      <c r="Y2778">
        <v>1</v>
      </c>
    </row>
    <row r="2779" spans="1:25" x14ac:dyDescent="0.2">
      <c r="A2779">
        <v>2776</v>
      </c>
      <c r="B2779">
        <v>22979</v>
      </c>
      <c r="C2779">
        <v>1</v>
      </c>
      <c r="D2779">
        <v>192</v>
      </c>
      <c r="E2779">
        <v>14</v>
      </c>
      <c r="F2779">
        <v>5</v>
      </c>
      <c r="G2779">
        <v>28</v>
      </c>
      <c r="H2779">
        <v>2</v>
      </c>
      <c r="I2779">
        <v>0</v>
      </c>
      <c r="J2779">
        <v>1</v>
      </c>
      <c r="K2779">
        <v>1</v>
      </c>
      <c r="L2779">
        <v>0</v>
      </c>
      <c r="M2779">
        <v>0</v>
      </c>
      <c r="N2779">
        <v>0</v>
      </c>
      <c r="O2779">
        <v>0</v>
      </c>
      <c r="P2779">
        <v>0</v>
      </c>
      <c r="Q2779">
        <v>0</v>
      </c>
      <c r="R2779">
        <v>0</v>
      </c>
      <c r="S2779">
        <f t="shared" si="43"/>
        <v>0</v>
      </c>
      <c r="U2779">
        <v>4</v>
      </c>
      <c r="V2779">
        <v>4</v>
      </c>
      <c r="W2779">
        <v>3</v>
      </c>
      <c r="X2779">
        <v>0</v>
      </c>
      <c r="Y2779">
        <v>1</v>
      </c>
    </row>
    <row r="2780" spans="1:25" x14ac:dyDescent="0.2">
      <c r="A2780">
        <v>2777</v>
      </c>
      <c r="B2780">
        <v>22991</v>
      </c>
      <c r="C2780">
        <v>1</v>
      </c>
      <c r="D2780">
        <v>302</v>
      </c>
      <c r="E2780">
        <v>10</v>
      </c>
      <c r="F2780">
        <v>1</v>
      </c>
      <c r="G2780">
        <v>10</v>
      </c>
      <c r="H2780">
        <v>0</v>
      </c>
      <c r="I2780">
        <v>0</v>
      </c>
      <c r="J2780">
        <v>0</v>
      </c>
      <c r="K2780">
        <v>0</v>
      </c>
      <c r="L2780">
        <v>0</v>
      </c>
      <c r="M2780">
        <v>1</v>
      </c>
      <c r="N2780">
        <v>2</v>
      </c>
      <c r="O2780">
        <v>0</v>
      </c>
      <c r="P2780">
        <v>0</v>
      </c>
      <c r="Q2780">
        <v>0</v>
      </c>
      <c r="R2780">
        <v>0</v>
      </c>
      <c r="S2780">
        <f t="shared" si="43"/>
        <v>3</v>
      </c>
      <c r="U2780">
        <v>5</v>
      </c>
      <c r="V2780">
        <v>3</v>
      </c>
      <c r="W2780">
        <v>1</v>
      </c>
      <c r="X2780">
        <v>0</v>
      </c>
      <c r="Y2780">
        <v>1</v>
      </c>
    </row>
    <row r="2781" spans="1:25" x14ac:dyDescent="0.2">
      <c r="A2781">
        <v>2778</v>
      </c>
      <c r="B2781">
        <v>23004</v>
      </c>
      <c r="C2781">
        <v>0</v>
      </c>
      <c r="D2781">
        <v>250</v>
      </c>
      <c r="E2781">
        <v>10</v>
      </c>
      <c r="F2781">
        <v>2</v>
      </c>
      <c r="G2781">
        <v>18</v>
      </c>
      <c r="H2781">
        <v>1</v>
      </c>
      <c r="I2781">
        <v>0</v>
      </c>
      <c r="J2781">
        <v>0</v>
      </c>
      <c r="K2781">
        <v>0</v>
      </c>
      <c r="L2781">
        <v>0</v>
      </c>
      <c r="M2781">
        <v>1</v>
      </c>
      <c r="N2781">
        <v>0</v>
      </c>
      <c r="O2781">
        <v>0</v>
      </c>
      <c r="P2781">
        <v>0</v>
      </c>
      <c r="Q2781">
        <v>0</v>
      </c>
      <c r="R2781">
        <v>0</v>
      </c>
      <c r="S2781">
        <f t="shared" si="43"/>
        <v>1</v>
      </c>
      <c r="U2781">
        <v>5</v>
      </c>
      <c r="V2781">
        <v>3</v>
      </c>
      <c r="W2781">
        <v>2</v>
      </c>
      <c r="X2781">
        <v>0</v>
      </c>
      <c r="Y2781">
        <v>1</v>
      </c>
    </row>
    <row r="2782" spans="1:25" x14ac:dyDescent="0.2">
      <c r="A2782">
        <v>2779</v>
      </c>
      <c r="B2782">
        <v>23011</v>
      </c>
      <c r="C2782">
        <v>1</v>
      </c>
      <c r="D2782">
        <v>113</v>
      </c>
      <c r="E2782">
        <v>8</v>
      </c>
      <c r="F2782">
        <v>1</v>
      </c>
      <c r="G2782">
        <v>8</v>
      </c>
      <c r="H2782">
        <v>0</v>
      </c>
      <c r="I2782">
        <v>0</v>
      </c>
      <c r="J2782">
        <v>0</v>
      </c>
      <c r="K2782">
        <v>0</v>
      </c>
      <c r="L2782">
        <v>0</v>
      </c>
      <c r="M2782">
        <v>0</v>
      </c>
      <c r="N2782">
        <v>0</v>
      </c>
      <c r="O2782">
        <v>0</v>
      </c>
      <c r="P2782">
        <v>0</v>
      </c>
      <c r="Q2782">
        <v>0</v>
      </c>
      <c r="R2782">
        <v>0</v>
      </c>
      <c r="S2782">
        <f t="shared" si="43"/>
        <v>0</v>
      </c>
      <c r="U2782">
        <v>4</v>
      </c>
      <c r="V2782">
        <v>3</v>
      </c>
      <c r="W2782">
        <v>1</v>
      </c>
      <c r="X2782">
        <v>0</v>
      </c>
      <c r="Y2782">
        <v>1</v>
      </c>
    </row>
    <row r="2783" spans="1:25" x14ac:dyDescent="0.2">
      <c r="A2783">
        <v>2780</v>
      </c>
      <c r="B2783">
        <v>23018</v>
      </c>
      <c r="C2783">
        <v>0</v>
      </c>
      <c r="D2783">
        <v>243</v>
      </c>
      <c r="E2783">
        <v>6</v>
      </c>
      <c r="F2783">
        <v>7</v>
      </c>
      <c r="G2783">
        <v>46</v>
      </c>
      <c r="H2783">
        <v>0</v>
      </c>
      <c r="I2783">
        <v>0</v>
      </c>
      <c r="J2783">
        <v>2</v>
      </c>
      <c r="K2783">
        <v>1</v>
      </c>
      <c r="L2783">
        <v>3</v>
      </c>
      <c r="M2783">
        <v>1</v>
      </c>
      <c r="N2783">
        <v>0</v>
      </c>
      <c r="O2783">
        <v>0</v>
      </c>
      <c r="P2783">
        <v>0</v>
      </c>
      <c r="Q2783">
        <v>0</v>
      </c>
      <c r="R2783">
        <v>0</v>
      </c>
      <c r="S2783">
        <f t="shared" si="43"/>
        <v>1</v>
      </c>
      <c r="U2783">
        <v>5</v>
      </c>
      <c r="V2783">
        <v>2</v>
      </c>
      <c r="W2783">
        <v>3</v>
      </c>
      <c r="X2783">
        <v>0</v>
      </c>
      <c r="Y2783">
        <v>1</v>
      </c>
    </row>
    <row r="2784" spans="1:25" x14ac:dyDescent="0.2">
      <c r="A2784">
        <v>2781</v>
      </c>
      <c r="B2784">
        <v>23021</v>
      </c>
      <c r="C2784">
        <v>0</v>
      </c>
      <c r="D2784">
        <v>152</v>
      </c>
      <c r="E2784">
        <v>20</v>
      </c>
      <c r="F2784">
        <v>1</v>
      </c>
      <c r="G2784">
        <v>20</v>
      </c>
      <c r="H2784">
        <v>0</v>
      </c>
      <c r="I2784">
        <v>0</v>
      </c>
      <c r="J2784">
        <v>0</v>
      </c>
      <c r="K2784">
        <v>1</v>
      </c>
      <c r="L2784">
        <v>0</v>
      </c>
      <c r="M2784">
        <v>0</v>
      </c>
      <c r="N2784">
        <v>0</v>
      </c>
      <c r="O2784">
        <v>0</v>
      </c>
      <c r="P2784">
        <v>0</v>
      </c>
      <c r="Q2784">
        <v>0</v>
      </c>
      <c r="R2784">
        <v>0</v>
      </c>
      <c r="S2784">
        <f t="shared" si="43"/>
        <v>0</v>
      </c>
      <c r="U2784">
        <v>4</v>
      </c>
      <c r="V2784">
        <v>4</v>
      </c>
      <c r="W2784">
        <v>1</v>
      </c>
      <c r="X2784">
        <v>0</v>
      </c>
      <c r="Y2784">
        <v>1</v>
      </c>
    </row>
    <row r="2785" spans="1:25" x14ac:dyDescent="0.2">
      <c r="A2785">
        <v>2782</v>
      </c>
      <c r="B2785">
        <v>23022</v>
      </c>
      <c r="C2785">
        <v>1</v>
      </c>
      <c r="D2785">
        <v>34</v>
      </c>
      <c r="E2785">
        <v>12</v>
      </c>
      <c r="F2785">
        <v>1</v>
      </c>
      <c r="G2785">
        <v>12</v>
      </c>
      <c r="H2785">
        <v>0</v>
      </c>
      <c r="I2785">
        <v>0</v>
      </c>
      <c r="J2785">
        <v>0</v>
      </c>
      <c r="K2785">
        <v>0</v>
      </c>
      <c r="L2785">
        <v>0</v>
      </c>
      <c r="M2785">
        <v>1</v>
      </c>
      <c r="N2785">
        <v>0</v>
      </c>
      <c r="O2785">
        <v>0</v>
      </c>
      <c r="P2785">
        <v>0</v>
      </c>
      <c r="Q2785">
        <v>0</v>
      </c>
      <c r="R2785">
        <v>0</v>
      </c>
      <c r="S2785">
        <f t="shared" si="43"/>
        <v>1</v>
      </c>
      <c r="U2785">
        <v>2</v>
      </c>
      <c r="V2785">
        <v>3</v>
      </c>
      <c r="W2785">
        <v>1</v>
      </c>
      <c r="X2785">
        <v>0</v>
      </c>
      <c r="Y2785">
        <v>1</v>
      </c>
    </row>
    <row r="2786" spans="1:25" x14ac:dyDescent="0.2">
      <c r="A2786">
        <v>2783</v>
      </c>
      <c r="B2786">
        <v>23039</v>
      </c>
      <c r="C2786">
        <v>1</v>
      </c>
      <c r="D2786">
        <v>196</v>
      </c>
      <c r="E2786">
        <v>30</v>
      </c>
      <c r="F2786">
        <v>6</v>
      </c>
      <c r="G2786">
        <v>60</v>
      </c>
      <c r="H2786">
        <v>1</v>
      </c>
      <c r="I2786">
        <v>1</v>
      </c>
      <c r="J2786">
        <v>1</v>
      </c>
      <c r="K2786">
        <v>0</v>
      </c>
      <c r="L2786">
        <v>1</v>
      </c>
      <c r="M2786">
        <v>0</v>
      </c>
      <c r="N2786">
        <v>0</v>
      </c>
      <c r="O2786">
        <v>0</v>
      </c>
      <c r="P2786">
        <v>0</v>
      </c>
      <c r="Q2786">
        <v>0</v>
      </c>
      <c r="R2786">
        <v>1</v>
      </c>
      <c r="S2786">
        <f t="shared" si="43"/>
        <v>0</v>
      </c>
      <c r="U2786">
        <v>4</v>
      </c>
      <c r="V2786">
        <v>4</v>
      </c>
      <c r="W2786">
        <v>3</v>
      </c>
      <c r="X2786">
        <v>1</v>
      </c>
      <c r="Y2786">
        <v>0</v>
      </c>
    </row>
    <row r="2787" spans="1:25" x14ac:dyDescent="0.2">
      <c r="A2787">
        <v>2784</v>
      </c>
      <c r="B2787">
        <v>23052</v>
      </c>
      <c r="C2787">
        <v>1</v>
      </c>
      <c r="D2787">
        <v>109</v>
      </c>
      <c r="E2787">
        <v>6</v>
      </c>
      <c r="F2787">
        <v>3</v>
      </c>
      <c r="G2787">
        <v>16</v>
      </c>
      <c r="H2787">
        <v>0</v>
      </c>
      <c r="I2787">
        <v>0</v>
      </c>
      <c r="J2787">
        <v>0</v>
      </c>
      <c r="K2787">
        <v>0</v>
      </c>
      <c r="L2787">
        <v>0</v>
      </c>
      <c r="M2787">
        <v>0</v>
      </c>
      <c r="N2787">
        <v>0</v>
      </c>
      <c r="O2787">
        <v>0</v>
      </c>
      <c r="P2787">
        <v>0</v>
      </c>
      <c r="Q2787">
        <v>0</v>
      </c>
      <c r="R2787">
        <v>0</v>
      </c>
      <c r="S2787">
        <f t="shared" si="43"/>
        <v>0</v>
      </c>
      <c r="U2787">
        <v>4</v>
      </c>
      <c r="V2787">
        <v>2</v>
      </c>
      <c r="W2787">
        <v>3</v>
      </c>
      <c r="X2787">
        <v>0</v>
      </c>
      <c r="Y2787">
        <v>1</v>
      </c>
    </row>
    <row r="2788" spans="1:25" x14ac:dyDescent="0.2">
      <c r="A2788">
        <v>2785</v>
      </c>
      <c r="B2788">
        <v>23053</v>
      </c>
      <c r="C2788">
        <v>1</v>
      </c>
      <c r="D2788">
        <v>311</v>
      </c>
      <c r="E2788">
        <v>32</v>
      </c>
      <c r="F2788">
        <v>9</v>
      </c>
      <c r="G2788">
        <v>56</v>
      </c>
      <c r="H2788">
        <v>6</v>
      </c>
      <c r="I2788">
        <v>0</v>
      </c>
      <c r="J2788">
        <v>2</v>
      </c>
      <c r="K2788">
        <v>1</v>
      </c>
      <c r="L2788">
        <v>0</v>
      </c>
      <c r="M2788">
        <v>0</v>
      </c>
      <c r="N2788">
        <v>0</v>
      </c>
      <c r="O2788">
        <v>0</v>
      </c>
      <c r="P2788">
        <v>0</v>
      </c>
      <c r="Q2788">
        <v>0</v>
      </c>
      <c r="R2788">
        <v>0</v>
      </c>
      <c r="S2788">
        <f t="shared" si="43"/>
        <v>0</v>
      </c>
      <c r="U2788">
        <v>5</v>
      </c>
      <c r="V2788">
        <v>4</v>
      </c>
      <c r="W2788">
        <v>3</v>
      </c>
      <c r="X2788">
        <v>0</v>
      </c>
      <c r="Y2788">
        <v>1</v>
      </c>
    </row>
    <row r="2789" spans="1:25" x14ac:dyDescent="0.2">
      <c r="A2789">
        <v>2786</v>
      </c>
      <c r="B2789">
        <v>23056</v>
      </c>
      <c r="C2789">
        <v>1</v>
      </c>
      <c r="D2789">
        <v>173</v>
      </c>
      <c r="E2789">
        <v>14</v>
      </c>
      <c r="F2789">
        <v>11</v>
      </c>
      <c r="G2789">
        <v>56</v>
      </c>
      <c r="H2789">
        <v>1</v>
      </c>
      <c r="I2789">
        <v>0</v>
      </c>
      <c r="J2789">
        <v>6</v>
      </c>
      <c r="K2789">
        <v>2</v>
      </c>
      <c r="L2789">
        <v>0</v>
      </c>
      <c r="M2789">
        <v>0</v>
      </c>
      <c r="N2789">
        <v>0</v>
      </c>
      <c r="O2789">
        <v>0</v>
      </c>
      <c r="P2789">
        <v>0</v>
      </c>
      <c r="Q2789">
        <v>0</v>
      </c>
      <c r="R2789">
        <v>0</v>
      </c>
      <c r="S2789">
        <f t="shared" si="43"/>
        <v>0</v>
      </c>
      <c r="U2789">
        <v>4</v>
      </c>
      <c r="V2789">
        <v>4</v>
      </c>
      <c r="W2789">
        <v>3</v>
      </c>
      <c r="X2789">
        <v>0</v>
      </c>
      <c r="Y2789">
        <v>1</v>
      </c>
    </row>
    <row r="2790" spans="1:25" x14ac:dyDescent="0.2">
      <c r="A2790">
        <v>2787</v>
      </c>
      <c r="B2790">
        <v>23069</v>
      </c>
      <c r="C2790">
        <v>1</v>
      </c>
      <c r="D2790">
        <v>298</v>
      </c>
      <c r="E2790">
        <v>10</v>
      </c>
      <c r="F2790">
        <v>1</v>
      </c>
      <c r="G2790">
        <v>10</v>
      </c>
      <c r="H2790">
        <v>0</v>
      </c>
      <c r="I2790">
        <v>0</v>
      </c>
      <c r="J2790">
        <v>0</v>
      </c>
      <c r="K2790">
        <v>0</v>
      </c>
      <c r="L2790">
        <v>0</v>
      </c>
      <c r="M2790">
        <v>0</v>
      </c>
      <c r="N2790">
        <v>2</v>
      </c>
      <c r="O2790">
        <v>0</v>
      </c>
      <c r="P2790">
        <v>0</v>
      </c>
      <c r="Q2790">
        <v>0</v>
      </c>
      <c r="R2790">
        <v>0</v>
      </c>
      <c r="S2790">
        <f t="shared" si="43"/>
        <v>2</v>
      </c>
      <c r="U2790">
        <v>5</v>
      </c>
      <c r="V2790">
        <v>3</v>
      </c>
      <c r="W2790">
        <v>1</v>
      </c>
      <c r="X2790">
        <v>0</v>
      </c>
      <c r="Y2790">
        <v>1</v>
      </c>
    </row>
    <row r="2791" spans="1:25" x14ac:dyDescent="0.2">
      <c r="A2791">
        <v>2788</v>
      </c>
      <c r="B2791">
        <v>23081</v>
      </c>
      <c r="C2791">
        <v>1</v>
      </c>
      <c r="D2791">
        <v>342</v>
      </c>
      <c r="E2791">
        <v>8</v>
      </c>
      <c r="F2791">
        <v>6</v>
      </c>
      <c r="G2791">
        <v>30</v>
      </c>
      <c r="H2791">
        <v>1</v>
      </c>
      <c r="I2791">
        <v>1</v>
      </c>
      <c r="J2791">
        <v>3</v>
      </c>
      <c r="K2791">
        <v>0</v>
      </c>
      <c r="L2791">
        <v>0</v>
      </c>
      <c r="M2791">
        <v>0</v>
      </c>
      <c r="N2791">
        <v>1</v>
      </c>
      <c r="O2791">
        <v>0</v>
      </c>
      <c r="P2791">
        <v>0</v>
      </c>
      <c r="Q2791">
        <v>0</v>
      </c>
      <c r="R2791">
        <v>0</v>
      </c>
      <c r="S2791">
        <f t="shared" si="43"/>
        <v>1</v>
      </c>
      <c r="U2791">
        <v>5</v>
      </c>
      <c r="V2791">
        <v>3</v>
      </c>
      <c r="W2791">
        <v>3</v>
      </c>
      <c r="X2791">
        <v>0</v>
      </c>
      <c r="Y2791">
        <v>1</v>
      </c>
    </row>
    <row r="2792" spans="1:25" x14ac:dyDescent="0.2">
      <c r="A2792">
        <v>2789</v>
      </c>
      <c r="B2792">
        <v>23086</v>
      </c>
      <c r="C2792">
        <v>1</v>
      </c>
      <c r="D2792">
        <v>228</v>
      </c>
      <c r="E2792">
        <v>16</v>
      </c>
      <c r="F2792">
        <v>2</v>
      </c>
      <c r="G2792">
        <v>22</v>
      </c>
      <c r="H2792">
        <v>0</v>
      </c>
      <c r="I2792">
        <v>0</v>
      </c>
      <c r="J2792">
        <v>0</v>
      </c>
      <c r="K2792">
        <v>2</v>
      </c>
      <c r="L2792">
        <v>0</v>
      </c>
      <c r="M2792">
        <v>0</v>
      </c>
      <c r="N2792">
        <v>0</v>
      </c>
      <c r="O2792">
        <v>0</v>
      </c>
      <c r="P2792">
        <v>0</v>
      </c>
      <c r="Q2792">
        <v>0</v>
      </c>
      <c r="R2792">
        <v>0</v>
      </c>
      <c r="S2792">
        <f t="shared" si="43"/>
        <v>0</v>
      </c>
      <c r="U2792">
        <v>5</v>
      </c>
      <c r="V2792">
        <v>4</v>
      </c>
      <c r="W2792">
        <v>2</v>
      </c>
      <c r="X2792">
        <v>0</v>
      </c>
      <c r="Y2792">
        <v>1</v>
      </c>
    </row>
    <row r="2793" spans="1:25" x14ac:dyDescent="0.2">
      <c r="A2793">
        <v>2790</v>
      </c>
      <c r="B2793">
        <v>23090</v>
      </c>
      <c r="C2793">
        <v>1</v>
      </c>
      <c r="D2793">
        <v>215</v>
      </c>
      <c r="E2793">
        <v>8</v>
      </c>
      <c r="F2793">
        <v>1</v>
      </c>
      <c r="G2793">
        <v>8</v>
      </c>
      <c r="H2793">
        <v>0</v>
      </c>
      <c r="I2793">
        <v>0</v>
      </c>
      <c r="J2793">
        <v>0</v>
      </c>
      <c r="K2793">
        <v>0</v>
      </c>
      <c r="L2793">
        <v>0</v>
      </c>
      <c r="M2793">
        <v>0</v>
      </c>
      <c r="N2793">
        <v>0</v>
      </c>
      <c r="O2793">
        <v>0</v>
      </c>
      <c r="P2793">
        <v>0</v>
      </c>
      <c r="Q2793">
        <v>0</v>
      </c>
      <c r="R2793">
        <v>0</v>
      </c>
      <c r="S2793">
        <f t="shared" si="43"/>
        <v>0</v>
      </c>
      <c r="U2793">
        <v>5</v>
      </c>
      <c r="V2793">
        <v>3</v>
      </c>
      <c r="W2793">
        <v>1</v>
      </c>
      <c r="X2793">
        <v>0</v>
      </c>
      <c r="Y2793">
        <v>1</v>
      </c>
    </row>
    <row r="2794" spans="1:25" x14ac:dyDescent="0.2">
      <c r="A2794">
        <v>2791</v>
      </c>
      <c r="B2794">
        <v>23100</v>
      </c>
      <c r="C2794">
        <v>1</v>
      </c>
      <c r="D2794">
        <v>290</v>
      </c>
      <c r="E2794">
        <v>10</v>
      </c>
      <c r="F2794">
        <v>2</v>
      </c>
      <c r="G2794">
        <v>16</v>
      </c>
      <c r="H2794">
        <v>0</v>
      </c>
      <c r="I2794">
        <v>0</v>
      </c>
      <c r="J2794">
        <v>1</v>
      </c>
      <c r="K2794">
        <v>0</v>
      </c>
      <c r="L2794">
        <v>0</v>
      </c>
      <c r="M2794">
        <v>0</v>
      </c>
      <c r="N2794">
        <v>0</v>
      </c>
      <c r="O2794">
        <v>0</v>
      </c>
      <c r="P2794">
        <v>0</v>
      </c>
      <c r="Q2794">
        <v>0</v>
      </c>
      <c r="R2794">
        <v>0</v>
      </c>
      <c r="S2794">
        <f t="shared" si="43"/>
        <v>0</v>
      </c>
      <c r="U2794">
        <v>5</v>
      </c>
      <c r="V2794">
        <v>3</v>
      </c>
      <c r="W2794">
        <v>2</v>
      </c>
      <c r="X2794">
        <v>0</v>
      </c>
      <c r="Y2794">
        <v>1</v>
      </c>
    </row>
    <row r="2795" spans="1:25" x14ac:dyDescent="0.2">
      <c r="A2795">
        <v>2792</v>
      </c>
      <c r="B2795">
        <v>23105</v>
      </c>
      <c r="C2795">
        <v>0</v>
      </c>
      <c r="D2795">
        <v>81</v>
      </c>
      <c r="E2795">
        <v>12</v>
      </c>
      <c r="F2795">
        <v>1</v>
      </c>
      <c r="G2795">
        <v>12</v>
      </c>
      <c r="H2795">
        <v>0</v>
      </c>
      <c r="I2795">
        <v>0</v>
      </c>
      <c r="J2795">
        <v>0</v>
      </c>
      <c r="K2795">
        <v>0</v>
      </c>
      <c r="L2795">
        <v>0</v>
      </c>
      <c r="M2795">
        <v>1</v>
      </c>
      <c r="N2795">
        <v>0</v>
      </c>
      <c r="O2795">
        <v>0</v>
      </c>
      <c r="P2795">
        <v>0</v>
      </c>
      <c r="Q2795">
        <v>0</v>
      </c>
      <c r="R2795">
        <v>0</v>
      </c>
      <c r="S2795">
        <f t="shared" si="43"/>
        <v>1</v>
      </c>
      <c r="U2795">
        <v>3</v>
      </c>
      <c r="V2795">
        <v>3</v>
      </c>
      <c r="W2795">
        <v>1</v>
      </c>
      <c r="X2795">
        <v>0</v>
      </c>
      <c r="Y2795">
        <v>1</v>
      </c>
    </row>
    <row r="2796" spans="1:25" x14ac:dyDescent="0.2">
      <c r="A2796">
        <v>2793</v>
      </c>
      <c r="B2796">
        <v>23110</v>
      </c>
      <c r="C2796">
        <v>1</v>
      </c>
      <c r="D2796">
        <v>291</v>
      </c>
      <c r="E2796">
        <v>18</v>
      </c>
      <c r="F2796">
        <v>3</v>
      </c>
      <c r="G2796">
        <v>28</v>
      </c>
      <c r="H2796">
        <v>1</v>
      </c>
      <c r="I2796">
        <v>1</v>
      </c>
      <c r="J2796">
        <v>0</v>
      </c>
      <c r="K2796">
        <v>1</v>
      </c>
      <c r="L2796">
        <v>0</v>
      </c>
      <c r="M2796">
        <v>0</v>
      </c>
      <c r="N2796">
        <v>1</v>
      </c>
      <c r="O2796">
        <v>0</v>
      </c>
      <c r="P2796">
        <v>0</v>
      </c>
      <c r="Q2796">
        <v>0</v>
      </c>
      <c r="R2796">
        <v>0</v>
      </c>
      <c r="S2796">
        <f t="shared" si="43"/>
        <v>1</v>
      </c>
      <c r="U2796">
        <v>5</v>
      </c>
      <c r="V2796">
        <v>4</v>
      </c>
      <c r="W2796">
        <v>3</v>
      </c>
      <c r="X2796">
        <v>0</v>
      </c>
      <c r="Y2796">
        <v>1</v>
      </c>
    </row>
    <row r="2797" spans="1:25" x14ac:dyDescent="0.2">
      <c r="A2797">
        <v>2794</v>
      </c>
      <c r="B2797">
        <v>23119</v>
      </c>
      <c r="C2797">
        <v>1</v>
      </c>
      <c r="D2797">
        <v>307</v>
      </c>
      <c r="E2797">
        <v>14</v>
      </c>
      <c r="F2797">
        <v>2</v>
      </c>
      <c r="G2797">
        <v>22</v>
      </c>
      <c r="H2797">
        <v>1</v>
      </c>
      <c r="I2797">
        <v>0</v>
      </c>
      <c r="J2797">
        <v>1</v>
      </c>
      <c r="K2797">
        <v>0</v>
      </c>
      <c r="L2797">
        <v>0</v>
      </c>
      <c r="M2797">
        <v>0</v>
      </c>
      <c r="N2797">
        <v>0</v>
      </c>
      <c r="O2797">
        <v>0</v>
      </c>
      <c r="P2797">
        <v>0</v>
      </c>
      <c r="Q2797">
        <v>0</v>
      </c>
      <c r="R2797">
        <v>0</v>
      </c>
      <c r="S2797">
        <f t="shared" si="43"/>
        <v>0</v>
      </c>
      <c r="U2797">
        <v>5</v>
      </c>
      <c r="V2797">
        <v>4</v>
      </c>
      <c r="W2797">
        <v>2</v>
      </c>
      <c r="X2797">
        <v>0</v>
      </c>
      <c r="Y2797">
        <v>1</v>
      </c>
    </row>
    <row r="2798" spans="1:25" x14ac:dyDescent="0.2">
      <c r="A2798">
        <v>2795</v>
      </c>
      <c r="B2798">
        <v>23126</v>
      </c>
      <c r="C2798">
        <v>0</v>
      </c>
      <c r="D2798">
        <v>228</v>
      </c>
      <c r="E2798">
        <v>12</v>
      </c>
      <c r="F2798">
        <v>2</v>
      </c>
      <c r="G2798">
        <v>20</v>
      </c>
      <c r="H2798">
        <v>0</v>
      </c>
      <c r="I2798">
        <v>0</v>
      </c>
      <c r="J2798">
        <v>0</v>
      </c>
      <c r="K2798">
        <v>0</v>
      </c>
      <c r="L2798">
        <v>0</v>
      </c>
      <c r="M2798">
        <v>0</v>
      </c>
      <c r="N2798">
        <v>0</v>
      </c>
      <c r="O2798">
        <v>0</v>
      </c>
      <c r="P2798">
        <v>0</v>
      </c>
      <c r="Q2798">
        <v>0</v>
      </c>
      <c r="R2798">
        <v>0</v>
      </c>
      <c r="S2798">
        <f t="shared" si="43"/>
        <v>0</v>
      </c>
      <c r="U2798">
        <v>5</v>
      </c>
      <c r="V2798">
        <v>3</v>
      </c>
      <c r="W2798">
        <v>2</v>
      </c>
      <c r="X2798">
        <v>0</v>
      </c>
      <c r="Y2798">
        <v>1</v>
      </c>
    </row>
    <row r="2799" spans="1:25" x14ac:dyDescent="0.2">
      <c r="A2799">
        <v>2796</v>
      </c>
      <c r="B2799">
        <v>23129</v>
      </c>
      <c r="C2799">
        <v>1</v>
      </c>
      <c r="D2799">
        <v>129</v>
      </c>
      <c r="E2799">
        <v>10</v>
      </c>
      <c r="F2799">
        <v>1</v>
      </c>
      <c r="G2799">
        <v>10</v>
      </c>
      <c r="H2799">
        <v>0</v>
      </c>
      <c r="I2799">
        <v>0</v>
      </c>
      <c r="J2799">
        <v>0</v>
      </c>
      <c r="K2799">
        <v>0</v>
      </c>
      <c r="L2799">
        <v>0</v>
      </c>
      <c r="M2799">
        <v>0</v>
      </c>
      <c r="N2799">
        <v>0</v>
      </c>
      <c r="O2799">
        <v>0</v>
      </c>
      <c r="P2799">
        <v>0</v>
      </c>
      <c r="Q2799">
        <v>0</v>
      </c>
      <c r="R2799">
        <v>0</v>
      </c>
      <c r="S2799">
        <f t="shared" si="43"/>
        <v>0</v>
      </c>
      <c r="U2799">
        <v>4</v>
      </c>
      <c r="V2799">
        <v>3</v>
      </c>
      <c r="W2799">
        <v>1</v>
      </c>
      <c r="X2799">
        <v>0</v>
      </c>
      <c r="Y2799">
        <v>1</v>
      </c>
    </row>
    <row r="2800" spans="1:25" x14ac:dyDescent="0.2">
      <c r="A2800">
        <v>2797</v>
      </c>
      <c r="B2800">
        <v>23169</v>
      </c>
      <c r="C2800">
        <v>0</v>
      </c>
      <c r="D2800">
        <v>263</v>
      </c>
      <c r="E2800">
        <v>16</v>
      </c>
      <c r="F2800">
        <v>1</v>
      </c>
      <c r="G2800">
        <v>16</v>
      </c>
      <c r="H2800">
        <v>0</v>
      </c>
      <c r="I2800">
        <v>0</v>
      </c>
      <c r="J2800">
        <v>1</v>
      </c>
      <c r="K2800">
        <v>0</v>
      </c>
      <c r="L2800">
        <v>0</v>
      </c>
      <c r="M2800">
        <v>0</v>
      </c>
      <c r="N2800">
        <v>0</v>
      </c>
      <c r="O2800">
        <v>0</v>
      </c>
      <c r="P2800">
        <v>0</v>
      </c>
      <c r="Q2800">
        <v>0</v>
      </c>
      <c r="R2800">
        <v>0</v>
      </c>
      <c r="S2800">
        <f t="shared" si="43"/>
        <v>0</v>
      </c>
      <c r="U2800">
        <v>5</v>
      </c>
      <c r="V2800">
        <v>4</v>
      </c>
      <c r="W2800">
        <v>1</v>
      </c>
      <c r="X2800">
        <v>0</v>
      </c>
      <c r="Y2800">
        <v>1</v>
      </c>
    </row>
    <row r="2801" spans="1:25" x14ac:dyDescent="0.2">
      <c r="A2801">
        <v>2798</v>
      </c>
      <c r="B2801">
        <v>23190</v>
      </c>
      <c r="C2801">
        <v>0</v>
      </c>
      <c r="D2801">
        <v>120</v>
      </c>
      <c r="E2801">
        <v>2</v>
      </c>
      <c r="F2801">
        <v>2</v>
      </c>
      <c r="G2801">
        <v>4</v>
      </c>
      <c r="H2801">
        <v>0</v>
      </c>
      <c r="I2801">
        <v>0</v>
      </c>
      <c r="J2801">
        <v>0</v>
      </c>
      <c r="K2801">
        <v>0</v>
      </c>
      <c r="L2801">
        <v>0</v>
      </c>
      <c r="M2801">
        <v>0</v>
      </c>
      <c r="N2801">
        <v>0</v>
      </c>
      <c r="O2801">
        <v>0</v>
      </c>
      <c r="P2801">
        <v>0</v>
      </c>
      <c r="Q2801">
        <v>0</v>
      </c>
      <c r="R2801">
        <v>0</v>
      </c>
      <c r="S2801">
        <f t="shared" si="43"/>
        <v>0</v>
      </c>
      <c r="U2801">
        <v>4</v>
      </c>
      <c r="V2801">
        <v>1</v>
      </c>
      <c r="W2801">
        <v>2</v>
      </c>
      <c r="X2801">
        <v>0</v>
      </c>
      <c r="Y2801">
        <v>1</v>
      </c>
    </row>
    <row r="2802" spans="1:25" x14ac:dyDescent="0.2">
      <c r="A2802">
        <v>2799</v>
      </c>
      <c r="B2802">
        <v>23198</v>
      </c>
      <c r="C2802">
        <v>0</v>
      </c>
      <c r="D2802">
        <v>308</v>
      </c>
      <c r="E2802">
        <v>14</v>
      </c>
      <c r="F2802">
        <v>1</v>
      </c>
      <c r="G2802">
        <v>14</v>
      </c>
      <c r="H2802">
        <v>0</v>
      </c>
      <c r="I2802">
        <v>0</v>
      </c>
      <c r="J2802">
        <v>0</v>
      </c>
      <c r="K2802">
        <v>0</v>
      </c>
      <c r="L2802">
        <v>0</v>
      </c>
      <c r="M2802">
        <v>0</v>
      </c>
      <c r="N2802">
        <v>1</v>
      </c>
      <c r="O2802">
        <v>0</v>
      </c>
      <c r="P2802">
        <v>0</v>
      </c>
      <c r="Q2802">
        <v>0</v>
      </c>
      <c r="R2802">
        <v>0</v>
      </c>
      <c r="S2802">
        <f t="shared" si="43"/>
        <v>1</v>
      </c>
      <c r="U2802">
        <v>5</v>
      </c>
      <c r="V2802">
        <v>4</v>
      </c>
      <c r="W2802">
        <v>1</v>
      </c>
      <c r="X2802">
        <v>0</v>
      </c>
      <c r="Y2802">
        <v>1</v>
      </c>
    </row>
    <row r="2803" spans="1:25" x14ac:dyDescent="0.2">
      <c r="A2803">
        <v>2800</v>
      </c>
      <c r="B2803">
        <v>23210</v>
      </c>
      <c r="C2803">
        <v>0</v>
      </c>
      <c r="D2803">
        <v>263</v>
      </c>
      <c r="E2803">
        <v>10</v>
      </c>
      <c r="F2803">
        <v>2</v>
      </c>
      <c r="G2803">
        <v>14</v>
      </c>
      <c r="H2803">
        <v>0</v>
      </c>
      <c r="I2803">
        <v>1</v>
      </c>
      <c r="J2803">
        <v>0</v>
      </c>
      <c r="K2803">
        <v>0</v>
      </c>
      <c r="L2803">
        <v>0</v>
      </c>
      <c r="M2803">
        <v>0</v>
      </c>
      <c r="N2803">
        <v>0</v>
      </c>
      <c r="O2803">
        <v>1</v>
      </c>
      <c r="P2803">
        <v>0</v>
      </c>
      <c r="Q2803">
        <v>0</v>
      </c>
      <c r="R2803">
        <v>0</v>
      </c>
      <c r="S2803">
        <f t="shared" si="43"/>
        <v>1</v>
      </c>
      <c r="U2803">
        <v>5</v>
      </c>
      <c r="V2803">
        <v>3</v>
      </c>
      <c r="W2803">
        <v>2</v>
      </c>
      <c r="X2803">
        <v>0</v>
      </c>
      <c r="Y2803">
        <v>1</v>
      </c>
    </row>
    <row r="2804" spans="1:25" x14ac:dyDescent="0.2">
      <c r="A2804">
        <v>2801</v>
      </c>
      <c r="B2804">
        <v>23211</v>
      </c>
      <c r="C2804">
        <v>0</v>
      </c>
      <c r="D2804">
        <v>112</v>
      </c>
      <c r="E2804">
        <v>8</v>
      </c>
      <c r="F2804">
        <v>1</v>
      </c>
      <c r="G2804">
        <v>8</v>
      </c>
      <c r="H2804">
        <v>0</v>
      </c>
      <c r="I2804">
        <v>0</v>
      </c>
      <c r="J2804">
        <v>0</v>
      </c>
      <c r="K2804">
        <v>0</v>
      </c>
      <c r="L2804">
        <v>0</v>
      </c>
      <c r="M2804">
        <v>0</v>
      </c>
      <c r="N2804">
        <v>0</v>
      </c>
      <c r="O2804">
        <v>0</v>
      </c>
      <c r="P2804">
        <v>0</v>
      </c>
      <c r="Q2804">
        <v>0</v>
      </c>
      <c r="R2804">
        <v>0</v>
      </c>
      <c r="S2804">
        <f t="shared" si="43"/>
        <v>0</v>
      </c>
      <c r="U2804">
        <v>4</v>
      </c>
      <c r="V2804">
        <v>3</v>
      </c>
      <c r="W2804">
        <v>1</v>
      </c>
      <c r="X2804">
        <v>0</v>
      </c>
      <c r="Y2804">
        <v>1</v>
      </c>
    </row>
    <row r="2805" spans="1:25" x14ac:dyDescent="0.2">
      <c r="A2805">
        <v>2802</v>
      </c>
      <c r="B2805">
        <v>23213</v>
      </c>
      <c r="C2805">
        <v>1</v>
      </c>
      <c r="D2805">
        <v>223</v>
      </c>
      <c r="E2805">
        <v>2</v>
      </c>
      <c r="F2805">
        <v>1</v>
      </c>
      <c r="G2805">
        <v>2</v>
      </c>
      <c r="H2805">
        <v>0</v>
      </c>
      <c r="I2805">
        <v>0</v>
      </c>
      <c r="J2805">
        <v>0</v>
      </c>
      <c r="K2805">
        <v>0</v>
      </c>
      <c r="L2805">
        <v>0</v>
      </c>
      <c r="M2805">
        <v>1</v>
      </c>
      <c r="N2805">
        <v>0</v>
      </c>
      <c r="O2805">
        <v>0</v>
      </c>
      <c r="P2805">
        <v>0</v>
      </c>
      <c r="Q2805">
        <v>0</v>
      </c>
      <c r="R2805">
        <v>0</v>
      </c>
      <c r="S2805">
        <f t="shared" si="43"/>
        <v>1</v>
      </c>
      <c r="U2805">
        <v>5</v>
      </c>
      <c r="V2805">
        <v>1</v>
      </c>
      <c r="W2805">
        <v>1</v>
      </c>
      <c r="X2805">
        <v>0</v>
      </c>
      <c r="Y2805">
        <v>1</v>
      </c>
    </row>
    <row r="2806" spans="1:25" x14ac:dyDescent="0.2">
      <c r="A2806">
        <v>2803</v>
      </c>
      <c r="B2806">
        <v>23217</v>
      </c>
      <c r="C2806">
        <v>1</v>
      </c>
      <c r="D2806">
        <v>344</v>
      </c>
      <c r="E2806">
        <v>36</v>
      </c>
      <c r="F2806">
        <v>4</v>
      </c>
      <c r="G2806">
        <v>50</v>
      </c>
      <c r="H2806">
        <v>2</v>
      </c>
      <c r="I2806">
        <v>0</v>
      </c>
      <c r="J2806">
        <v>1</v>
      </c>
      <c r="K2806">
        <v>0</v>
      </c>
      <c r="L2806">
        <v>1</v>
      </c>
      <c r="M2806">
        <v>1</v>
      </c>
      <c r="N2806">
        <v>0</v>
      </c>
      <c r="O2806">
        <v>0</v>
      </c>
      <c r="P2806">
        <v>0</v>
      </c>
      <c r="Q2806">
        <v>0</v>
      </c>
      <c r="R2806">
        <v>0</v>
      </c>
      <c r="S2806">
        <f t="shared" si="43"/>
        <v>1</v>
      </c>
      <c r="U2806">
        <v>5</v>
      </c>
      <c r="V2806">
        <v>4</v>
      </c>
      <c r="W2806">
        <v>3</v>
      </c>
      <c r="X2806">
        <v>0</v>
      </c>
      <c r="Y2806">
        <v>1</v>
      </c>
    </row>
    <row r="2807" spans="1:25" x14ac:dyDescent="0.2">
      <c r="A2807">
        <v>2804</v>
      </c>
      <c r="B2807">
        <v>23258</v>
      </c>
      <c r="C2807">
        <v>1</v>
      </c>
      <c r="D2807">
        <v>297</v>
      </c>
      <c r="E2807">
        <v>10</v>
      </c>
      <c r="F2807">
        <v>8</v>
      </c>
      <c r="G2807">
        <v>36</v>
      </c>
      <c r="H2807">
        <v>1</v>
      </c>
      <c r="I2807">
        <v>1</v>
      </c>
      <c r="J2807">
        <v>1</v>
      </c>
      <c r="K2807">
        <v>2</v>
      </c>
      <c r="L2807">
        <v>1</v>
      </c>
      <c r="M2807">
        <v>1</v>
      </c>
      <c r="N2807">
        <v>0</v>
      </c>
      <c r="O2807">
        <v>0</v>
      </c>
      <c r="P2807">
        <v>0</v>
      </c>
      <c r="Q2807">
        <v>0</v>
      </c>
      <c r="R2807">
        <v>0</v>
      </c>
      <c r="S2807">
        <f t="shared" si="43"/>
        <v>1</v>
      </c>
      <c r="U2807">
        <v>5</v>
      </c>
      <c r="V2807">
        <v>3</v>
      </c>
      <c r="W2807">
        <v>3</v>
      </c>
      <c r="X2807">
        <v>0</v>
      </c>
      <c r="Y2807">
        <v>1</v>
      </c>
    </row>
    <row r="2808" spans="1:25" x14ac:dyDescent="0.2">
      <c r="A2808">
        <v>2805</v>
      </c>
      <c r="B2808">
        <v>23261</v>
      </c>
      <c r="C2808">
        <v>0</v>
      </c>
      <c r="D2808">
        <v>110</v>
      </c>
      <c r="E2808">
        <v>26</v>
      </c>
      <c r="F2808">
        <v>1</v>
      </c>
      <c r="G2808">
        <v>26</v>
      </c>
      <c r="H2808">
        <v>0</v>
      </c>
      <c r="I2808">
        <v>0</v>
      </c>
      <c r="J2808">
        <v>0</v>
      </c>
      <c r="K2808">
        <v>0</v>
      </c>
      <c r="L2808">
        <v>0</v>
      </c>
      <c r="M2808">
        <v>0</v>
      </c>
      <c r="N2808">
        <v>0</v>
      </c>
      <c r="O2808">
        <v>0</v>
      </c>
      <c r="P2808">
        <v>0</v>
      </c>
      <c r="Q2808">
        <v>0</v>
      </c>
      <c r="R2808">
        <v>0</v>
      </c>
      <c r="S2808">
        <f t="shared" si="43"/>
        <v>0</v>
      </c>
      <c r="U2808">
        <v>4</v>
      </c>
      <c r="V2808">
        <v>4</v>
      </c>
      <c r="W2808">
        <v>1</v>
      </c>
      <c r="X2808">
        <v>0</v>
      </c>
      <c r="Y2808">
        <v>1</v>
      </c>
    </row>
    <row r="2809" spans="1:25" x14ac:dyDescent="0.2">
      <c r="A2809">
        <v>2806</v>
      </c>
      <c r="B2809">
        <v>23262</v>
      </c>
      <c r="C2809">
        <v>1</v>
      </c>
      <c r="D2809">
        <v>335</v>
      </c>
      <c r="E2809">
        <v>18</v>
      </c>
      <c r="F2809">
        <v>12</v>
      </c>
      <c r="G2809">
        <v>66</v>
      </c>
      <c r="H2809">
        <v>1</v>
      </c>
      <c r="I2809">
        <v>0</v>
      </c>
      <c r="J2809">
        <v>5</v>
      </c>
      <c r="K2809">
        <v>1</v>
      </c>
      <c r="L2809">
        <v>1</v>
      </c>
      <c r="M2809">
        <v>0</v>
      </c>
      <c r="N2809">
        <v>0</v>
      </c>
      <c r="O2809">
        <v>0</v>
      </c>
      <c r="P2809">
        <v>0</v>
      </c>
      <c r="Q2809">
        <v>0</v>
      </c>
      <c r="R2809">
        <v>0</v>
      </c>
      <c r="S2809">
        <f t="shared" si="43"/>
        <v>0</v>
      </c>
      <c r="U2809">
        <v>5</v>
      </c>
      <c r="V2809">
        <v>4</v>
      </c>
      <c r="W2809">
        <v>3</v>
      </c>
      <c r="X2809">
        <v>0</v>
      </c>
      <c r="Y2809">
        <v>1</v>
      </c>
    </row>
    <row r="2810" spans="1:25" x14ac:dyDescent="0.2">
      <c r="A2810">
        <v>2807</v>
      </c>
      <c r="B2810">
        <v>23268</v>
      </c>
      <c r="C2810">
        <v>1</v>
      </c>
      <c r="D2810">
        <v>79</v>
      </c>
      <c r="E2810">
        <v>4</v>
      </c>
      <c r="F2810">
        <v>1</v>
      </c>
      <c r="G2810">
        <v>4</v>
      </c>
      <c r="H2810">
        <v>0</v>
      </c>
      <c r="I2810">
        <v>0</v>
      </c>
      <c r="J2810">
        <v>0</v>
      </c>
      <c r="K2810">
        <v>0</v>
      </c>
      <c r="L2810">
        <v>0</v>
      </c>
      <c r="M2810">
        <v>0</v>
      </c>
      <c r="N2810">
        <v>0</v>
      </c>
      <c r="O2810">
        <v>0</v>
      </c>
      <c r="P2810">
        <v>0</v>
      </c>
      <c r="Q2810">
        <v>0</v>
      </c>
      <c r="R2810">
        <v>0</v>
      </c>
      <c r="S2810">
        <f t="shared" si="43"/>
        <v>0</v>
      </c>
      <c r="U2810">
        <v>3</v>
      </c>
      <c r="V2810">
        <v>2</v>
      </c>
      <c r="W2810">
        <v>1</v>
      </c>
      <c r="X2810">
        <v>0</v>
      </c>
      <c r="Y2810">
        <v>1</v>
      </c>
    </row>
    <row r="2811" spans="1:25" x14ac:dyDescent="0.2">
      <c r="A2811">
        <v>2808</v>
      </c>
      <c r="B2811">
        <v>23280</v>
      </c>
      <c r="C2811">
        <v>1</v>
      </c>
      <c r="D2811">
        <v>460</v>
      </c>
      <c r="E2811">
        <v>14</v>
      </c>
      <c r="F2811">
        <v>12</v>
      </c>
      <c r="G2811">
        <v>84</v>
      </c>
      <c r="H2811">
        <v>1</v>
      </c>
      <c r="I2811">
        <v>5</v>
      </c>
      <c r="J2811">
        <v>3</v>
      </c>
      <c r="K2811">
        <v>1</v>
      </c>
      <c r="L2811">
        <v>1</v>
      </c>
      <c r="M2811">
        <v>0</v>
      </c>
      <c r="N2811">
        <v>1</v>
      </c>
      <c r="O2811">
        <v>0</v>
      </c>
      <c r="P2811">
        <v>0</v>
      </c>
      <c r="Q2811">
        <v>0</v>
      </c>
      <c r="R2811">
        <v>0</v>
      </c>
      <c r="S2811">
        <f t="shared" si="43"/>
        <v>1</v>
      </c>
      <c r="U2811">
        <v>5</v>
      </c>
      <c r="V2811">
        <v>4</v>
      </c>
      <c r="W2811">
        <v>3</v>
      </c>
      <c r="X2811">
        <v>0</v>
      </c>
      <c r="Y2811">
        <v>1</v>
      </c>
    </row>
    <row r="2812" spans="1:25" x14ac:dyDescent="0.2">
      <c r="A2812">
        <v>2809</v>
      </c>
      <c r="B2812">
        <v>23284</v>
      </c>
      <c r="C2812">
        <v>1</v>
      </c>
      <c r="D2812">
        <v>110</v>
      </c>
      <c r="E2812">
        <v>12</v>
      </c>
      <c r="F2812">
        <v>1</v>
      </c>
      <c r="G2812">
        <v>12</v>
      </c>
      <c r="H2812">
        <v>0</v>
      </c>
      <c r="I2812">
        <v>0</v>
      </c>
      <c r="J2812">
        <v>0</v>
      </c>
      <c r="K2812">
        <v>0</v>
      </c>
      <c r="L2812">
        <v>0</v>
      </c>
      <c r="M2812">
        <v>0</v>
      </c>
      <c r="N2812">
        <v>0</v>
      </c>
      <c r="O2812">
        <v>0</v>
      </c>
      <c r="P2812">
        <v>0</v>
      </c>
      <c r="Q2812">
        <v>0</v>
      </c>
      <c r="R2812">
        <v>0</v>
      </c>
      <c r="S2812">
        <f t="shared" si="43"/>
        <v>0</v>
      </c>
      <c r="U2812">
        <v>4</v>
      </c>
      <c r="V2812">
        <v>3</v>
      </c>
      <c r="W2812">
        <v>1</v>
      </c>
      <c r="X2812">
        <v>0</v>
      </c>
      <c r="Y2812">
        <v>1</v>
      </c>
    </row>
    <row r="2813" spans="1:25" x14ac:dyDescent="0.2">
      <c r="A2813">
        <v>2810</v>
      </c>
      <c r="B2813">
        <v>23285</v>
      </c>
      <c r="C2813">
        <v>0</v>
      </c>
      <c r="D2813">
        <v>289</v>
      </c>
      <c r="E2813">
        <v>12</v>
      </c>
      <c r="F2813">
        <v>3</v>
      </c>
      <c r="G2813">
        <v>26</v>
      </c>
      <c r="H2813">
        <v>0</v>
      </c>
      <c r="I2813">
        <v>0</v>
      </c>
      <c r="J2813">
        <v>0</v>
      </c>
      <c r="K2813">
        <v>2</v>
      </c>
      <c r="L2813">
        <v>0</v>
      </c>
      <c r="M2813">
        <v>0</v>
      </c>
      <c r="N2813">
        <v>0</v>
      </c>
      <c r="O2813">
        <v>0</v>
      </c>
      <c r="P2813">
        <v>0</v>
      </c>
      <c r="Q2813">
        <v>0</v>
      </c>
      <c r="R2813">
        <v>0</v>
      </c>
      <c r="S2813">
        <f t="shared" si="43"/>
        <v>0</v>
      </c>
      <c r="U2813">
        <v>5</v>
      </c>
      <c r="V2813">
        <v>3</v>
      </c>
      <c r="W2813">
        <v>3</v>
      </c>
      <c r="X2813">
        <v>0</v>
      </c>
      <c r="Y2813">
        <v>1</v>
      </c>
    </row>
    <row r="2814" spans="1:25" x14ac:dyDescent="0.2">
      <c r="A2814">
        <v>2811</v>
      </c>
      <c r="B2814">
        <v>23286</v>
      </c>
      <c r="C2814">
        <v>1</v>
      </c>
      <c r="D2814">
        <v>171</v>
      </c>
      <c r="E2814">
        <v>12</v>
      </c>
      <c r="F2814">
        <v>1</v>
      </c>
      <c r="G2814">
        <v>12</v>
      </c>
      <c r="H2814">
        <v>0</v>
      </c>
      <c r="I2814">
        <v>0</v>
      </c>
      <c r="J2814">
        <v>0</v>
      </c>
      <c r="K2814">
        <v>0</v>
      </c>
      <c r="L2814">
        <v>0</v>
      </c>
      <c r="M2814">
        <v>0</v>
      </c>
      <c r="N2814">
        <v>0</v>
      </c>
      <c r="O2814">
        <v>1</v>
      </c>
      <c r="P2814">
        <v>0</v>
      </c>
      <c r="Q2814">
        <v>0</v>
      </c>
      <c r="R2814">
        <v>0</v>
      </c>
      <c r="S2814">
        <f t="shared" si="43"/>
        <v>1</v>
      </c>
      <c r="U2814">
        <v>4</v>
      </c>
      <c r="V2814">
        <v>3</v>
      </c>
      <c r="W2814">
        <v>1</v>
      </c>
      <c r="X2814">
        <v>0</v>
      </c>
      <c r="Y2814">
        <v>1</v>
      </c>
    </row>
    <row r="2815" spans="1:25" x14ac:dyDescent="0.2">
      <c r="A2815">
        <v>2812</v>
      </c>
      <c r="B2815">
        <v>23294</v>
      </c>
      <c r="C2815">
        <v>1</v>
      </c>
      <c r="D2815">
        <v>86</v>
      </c>
      <c r="E2815">
        <v>16</v>
      </c>
      <c r="F2815">
        <v>4</v>
      </c>
      <c r="G2815">
        <v>36</v>
      </c>
      <c r="H2815">
        <v>1</v>
      </c>
      <c r="I2815">
        <v>2</v>
      </c>
      <c r="J2815">
        <v>0</v>
      </c>
      <c r="K2815">
        <v>1</v>
      </c>
      <c r="L2815">
        <v>0</v>
      </c>
      <c r="M2815">
        <v>0</v>
      </c>
      <c r="N2815">
        <v>0</v>
      </c>
      <c r="O2815">
        <v>0</v>
      </c>
      <c r="P2815">
        <v>0</v>
      </c>
      <c r="Q2815">
        <v>0</v>
      </c>
      <c r="R2815">
        <v>0</v>
      </c>
      <c r="S2815">
        <f t="shared" si="43"/>
        <v>0</v>
      </c>
      <c r="U2815">
        <v>3</v>
      </c>
      <c r="V2815">
        <v>4</v>
      </c>
      <c r="W2815">
        <v>3</v>
      </c>
      <c r="X2815">
        <v>0</v>
      </c>
      <c r="Y2815">
        <v>1</v>
      </c>
    </row>
    <row r="2816" spans="1:25" x14ac:dyDescent="0.2">
      <c r="A2816">
        <v>2813</v>
      </c>
      <c r="B2816">
        <v>23299</v>
      </c>
      <c r="C2816">
        <v>1</v>
      </c>
      <c r="D2816">
        <v>272</v>
      </c>
      <c r="E2816">
        <v>10</v>
      </c>
      <c r="F2816">
        <v>11</v>
      </c>
      <c r="G2816">
        <v>70</v>
      </c>
      <c r="H2816">
        <v>2</v>
      </c>
      <c r="I2816">
        <v>2</v>
      </c>
      <c r="J2816">
        <v>1</v>
      </c>
      <c r="K2816">
        <v>2</v>
      </c>
      <c r="L2816">
        <v>1</v>
      </c>
      <c r="M2816">
        <v>0</v>
      </c>
      <c r="N2816">
        <v>2</v>
      </c>
      <c r="O2816">
        <v>1</v>
      </c>
      <c r="P2816">
        <v>0</v>
      </c>
      <c r="Q2816">
        <v>1</v>
      </c>
      <c r="R2816">
        <v>0</v>
      </c>
      <c r="S2816">
        <f t="shared" si="43"/>
        <v>4</v>
      </c>
      <c r="U2816">
        <v>5</v>
      </c>
      <c r="V2816">
        <v>3</v>
      </c>
      <c r="W2816">
        <v>3</v>
      </c>
      <c r="X2816">
        <v>0</v>
      </c>
      <c r="Y2816">
        <v>1</v>
      </c>
    </row>
    <row r="2817" spans="1:25" x14ac:dyDescent="0.2">
      <c r="A2817">
        <v>2814</v>
      </c>
      <c r="B2817">
        <v>23300</v>
      </c>
      <c r="C2817">
        <v>0</v>
      </c>
      <c r="D2817">
        <v>248</v>
      </c>
      <c r="E2817">
        <v>4</v>
      </c>
      <c r="F2817">
        <v>2</v>
      </c>
      <c r="G2817">
        <v>12</v>
      </c>
      <c r="H2817">
        <v>0</v>
      </c>
      <c r="I2817">
        <v>0</v>
      </c>
      <c r="J2817">
        <v>0</v>
      </c>
      <c r="K2817">
        <v>0</v>
      </c>
      <c r="L2817">
        <v>0</v>
      </c>
      <c r="M2817">
        <v>0</v>
      </c>
      <c r="N2817">
        <v>1</v>
      </c>
      <c r="O2817">
        <v>0</v>
      </c>
      <c r="P2817">
        <v>0</v>
      </c>
      <c r="Q2817">
        <v>0</v>
      </c>
      <c r="R2817">
        <v>0</v>
      </c>
      <c r="S2817">
        <f t="shared" si="43"/>
        <v>1</v>
      </c>
      <c r="U2817">
        <v>5</v>
      </c>
      <c r="V2817">
        <v>2</v>
      </c>
      <c r="W2817">
        <v>2</v>
      </c>
      <c r="X2817">
        <v>0</v>
      </c>
      <c r="Y2817">
        <v>1</v>
      </c>
    </row>
    <row r="2818" spans="1:25" x14ac:dyDescent="0.2">
      <c r="A2818">
        <v>2815</v>
      </c>
      <c r="B2818">
        <v>23303</v>
      </c>
      <c r="C2818">
        <v>1</v>
      </c>
      <c r="D2818">
        <v>225</v>
      </c>
      <c r="E2818">
        <v>16</v>
      </c>
      <c r="F2818">
        <v>1</v>
      </c>
      <c r="G2818">
        <v>16</v>
      </c>
      <c r="H2818">
        <v>1</v>
      </c>
      <c r="I2818">
        <v>0</v>
      </c>
      <c r="J2818">
        <v>0</v>
      </c>
      <c r="K2818">
        <v>0</v>
      </c>
      <c r="L2818">
        <v>0</v>
      </c>
      <c r="M2818">
        <v>1</v>
      </c>
      <c r="N2818">
        <v>0</v>
      </c>
      <c r="O2818">
        <v>0</v>
      </c>
      <c r="P2818">
        <v>0</v>
      </c>
      <c r="Q2818">
        <v>0</v>
      </c>
      <c r="R2818">
        <v>0</v>
      </c>
      <c r="S2818">
        <f t="shared" si="43"/>
        <v>1</v>
      </c>
      <c r="U2818">
        <v>5</v>
      </c>
      <c r="V2818">
        <v>4</v>
      </c>
      <c r="W2818">
        <v>1</v>
      </c>
      <c r="X2818">
        <v>0</v>
      </c>
      <c r="Y2818">
        <v>1</v>
      </c>
    </row>
    <row r="2819" spans="1:25" x14ac:dyDescent="0.2">
      <c r="A2819">
        <v>2816</v>
      </c>
      <c r="B2819">
        <v>23306</v>
      </c>
      <c r="C2819">
        <v>0</v>
      </c>
      <c r="D2819">
        <v>31</v>
      </c>
      <c r="E2819">
        <v>10</v>
      </c>
      <c r="F2819">
        <v>2</v>
      </c>
      <c r="G2819">
        <v>16</v>
      </c>
      <c r="H2819">
        <v>0</v>
      </c>
      <c r="I2819">
        <v>0</v>
      </c>
      <c r="J2819">
        <v>1</v>
      </c>
      <c r="K2819">
        <v>0</v>
      </c>
      <c r="L2819">
        <v>0</v>
      </c>
      <c r="M2819">
        <v>0</v>
      </c>
      <c r="N2819">
        <v>0</v>
      </c>
      <c r="O2819">
        <v>0</v>
      </c>
      <c r="P2819">
        <v>0</v>
      </c>
      <c r="Q2819">
        <v>0</v>
      </c>
      <c r="R2819">
        <v>0</v>
      </c>
      <c r="S2819">
        <f t="shared" si="43"/>
        <v>0</v>
      </c>
      <c r="U2819">
        <v>2</v>
      </c>
      <c r="V2819">
        <v>3</v>
      </c>
      <c r="W2819">
        <v>2</v>
      </c>
      <c r="X2819">
        <v>0</v>
      </c>
      <c r="Y2819">
        <v>1</v>
      </c>
    </row>
    <row r="2820" spans="1:25" x14ac:dyDescent="0.2">
      <c r="A2820">
        <v>2817</v>
      </c>
      <c r="B2820">
        <v>23315</v>
      </c>
      <c r="C2820">
        <v>1</v>
      </c>
      <c r="D2820">
        <v>32</v>
      </c>
      <c r="E2820">
        <v>22</v>
      </c>
      <c r="F2820">
        <v>2</v>
      </c>
      <c r="G2820">
        <v>24</v>
      </c>
      <c r="H2820">
        <v>0</v>
      </c>
      <c r="I2820">
        <v>0</v>
      </c>
      <c r="J2820">
        <v>1</v>
      </c>
      <c r="K2820">
        <v>0</v>
      </c>
      <c r="L2820">
        <v>0</v>
      </c>
      <c r="M2820">
        <v>1</v>
      </c>
      <c r="N2820">
        <v>0</v>
      </c>
      <c r="O2820">
        <v>0</v>
      </c>
      <c r="P2820">
        <v>0</v>
      </c>
      <c r="Q2820">
        <v>0</v>
      </c>
      <c r="R2820">
        <v>0</v>
      </c>
      <c r="S2820">
        <f t="shared" si="43"/>
        <v>1</v>
      </c>
      <c r="U2820">
        <v>2</v>
      </c>
      <c r="V2820">
        <v>4</v>
      </c>
      <c r="W2820">
        <v>2</v>
      </c>
      <c r="X2820">
        <v>0</v>
      </c>
      <c r="Y2820">
        <v>1</v>
      </c>
    </row>
    <row r="2821" spans="1:25" x14ac:dyDescent="0.2">
      <c r="A2821">
        <v>2818</v>
      </c>
      <c r="B2821">
        <v>23319</v>
      </c>
      <c r="C2821">
        <v>1</v>
      </c>
      <c r="D2821">
        <v>448</v>
      </c>
      <c r="E2821">
        <v>30</v>
      </c>
      <c r="F2821">
        <v>11</v>
      </c>
      <c r="G2821">
        <v>70</v>
      </c>
      <c r="H2821">
        <v>2</v>
      </c>
      <c r="I2821">
        <v>1</v>
      </c>
      <c r="J2821">
        <v>2</v>
      </c>
      <c r="K2821">
        <v>2</v>
      </c>
      <c r="L2821">
        <v>2</v>
      </c>
      <c r="M2821">
        <v>1</v>
      </c>
      <c r="N2821">
        <v>1</v>
      </c>
      <c r="O2821">
        <v>0</v>
      </c>
      <c r="P2821">
        <v>0</v>
      </c>
      <c r="Q2821">
        <v>1</v>
      </c>
      <c r="R2821">
        <v>0</v>
      </c>
      <c r="S2821">
        <f t="shared" ref="S2821:S2884" si="44">SUM(M2821,N2821,O2821,P2821,Q2821)</f>
        <v>3</v>
      </c>
      <c r="U2821">
        <v>5</v>
      </c>
      <c r="V2821">
        <v>4</v>
      </c>
      <c r="W2821">
        <v>3</v>
      </c>
      <c r="X2821">
        <v>0</v>
      </c>
      <c r="Y2821">
        <v>1</v>
      </c>
    </row>
    <row r="2822" spans="1:25" x14ac:dyDescent="0.2">
      <c r="A2822">
        <v>2819</v>
      </c>
      <c r="B2822">
        <v>23331</v>
      </c>
      <c r="C2822">
        <v>1</v>
      </c>
      <c r="D2822">
        <v>246</v>
      </c>
      <c r="E2822">
        <v>6</v>
      </c>
      <c r="F2822">
        <v>2</v>
      </c>
      <c r="G2822">
        <v>12</v>
      </c>
      <c r="H2822">
        <v>0</v>
      </c>
      <c r="I2822">
        <v>0</v>
      </c>
      <c r="J2822">
        <v>0</v>
      </c>
      <c r="K2822">
        <v>0</v>
      </c>
      <c r="L2822">
        <v>0</v>
      </c>
      <c r="M2822">
        <v>0</v>
      </c>
      <c r="N2822">
        <v>3</v>
      </c>
      <c r="O2822">
        <v>0</v>
      </c>
      <c r="P2822">
        <v>0</v>
      </c>
      <c r="Q2822">
        <v>0</v>
      </c>
      <c r="R2822">
        <v>0</v>
      </c>
      <c r="S2822">
        <f t="shared" si="44"/>
        <v>3</v>
      </c>
      <c r="U2822">
        <v>5</v>
      </c>
      <c r="V2822">
        <v>2</v>
      </c>
      <c r="W2822">
        <v>2</v>
      </c>
      <c r="X2822">
        <v>0</v>
      </c>
      <c r="Y2822">
        <v>1</v>
      </c>
    </row>
    <row r="2823" spans="1:25" x14ac:dyDescent="0.2">
      <c r="A2823">
        <v>2820</v>
      </c>
      <c r="B2823">
        <v>23336</v>
      </c>
      <c r="C2823">
        <v>0</v>
      </c>
      <c r="D2823">
        <v>157</v>
      </c>
      <c r="E2823">
        <v>14</v>
      </c>
      <c r="F2823">
        <v>2</v>
      </c>
      <c r="G2823">
        <v>18</v>
      </c>
      <c r="H2823">
        <v>1</v>
      </c>
      <c r="I2823">
        <v>1</v>
      </c>
      <c r="J2823">
        <v>0</v>
      </c>
      <c r="K2823">
        <v>0</v>
      </c>
      <c r="L2823">
        <v>0</v>
      </c>
      <c r="M2823">
        <v>0</v>
      </c>
      <c r="N2823">
        <v>0</v>
      </c>
      <c r="O2823">
        <v>1</v>
      </c>
      <c r="P2823">
        <v>0</v>
      </c>
      <c r="Q2823">
        <v>0</v>
      </c>
      <c r="R2823">
        <v>0</v>
      </c>
      <c r="S2823">
        <f t="shared" si="44"/>
        <v>1</v>
      </c>
      <c r="U2823">
        <v>4</v>
      </c>
      <c r="V2823">
        <v>4</v>
      </c>
      <c r="W2823">
        <v>2</v>
      </c>
      <c r="X2823">
        <v>0</v>
      </c>
      <c r="Y2823">
        <v>1</v>
      </c>
    </row>
    <row r="2824" spans="1:25" x14ac:dyDescent="0.2">
      <c r="A2824">
        <v>2821</v>
      </c>
      <c r="B2824">
        <v>23350</v>
      </c>
      <c r="C2824">
        <v>1</v>
      </c>
      <c r="D2824">
        <v>312</v>
      </c>
      <c r="E2824">
        <v>16</v>
      </c>
      <c r="F2824">
        <v>2</v>
      </c>
      <c r="G2824">
        <v>22</v>
      </c>
      <c r="H2824">
        <v>0</v>
      </c>
      <c r="I2824">
        <v>0</v>
      </c>
      <c r="J2824">
        <v>2</v>
      </c>
      <c r="K2824">
        <v>0</v>
      </c>
      <c r="L2824">
        <v>0</v>
      </c>
      <c r="M2824">
        <v>0</v>
      </c>
      <c r="N2824">
        <v>0</v>
      </c>
      <c r="O2824">
        <v>0</v>
      </c>
      <c r="P2824">
        <v>0</v>
      </c>
      <c r="Q2824">
        <v>0</v>
      </c>
      <c r="R2824">
        <v>0</v>
      </c>
      <c r="S2824">
        <f t="shared" si="44"/>
        <v>0</v>
      </c>
      <c r="U2824">
        <v>5</v>
      </c>
      <c r="V2824">
        <v>4</v>
      </c>
      <c r="W2824">
        <v>2</v>
      </c>
      <c r="X2824">
        <v>0</v>
      </c>
      <c r="Y2824">
        <v>1</v>
      </c>
    </row>
    <row r="2825" spans="1:25" x14ac:dyDescent="0.2">
      <c r="A2825">
        <v>2822</v>
      </c>
      <c r="B2825">
        <v>23358</v>
      </c>
      <c r="C2825">
        <v>1</v>
      </c>
      <c r="D2825">
        <v>153</v>
      </c>
      <c r="E2825">
        <v>10</v>
      </c>
      <c r="F2825">
        <v>6</v>
      </c>
      <c r="G2825">
        <v>30</v>
      </c>
      <c r="H2825">
        <v>1</v>
      </c>
      <c r="I2825">
        <v>1</v>
      </c>
      <c r="J2825">
        <v>1</v>
      </c>
      <c r="K2825">
        <v>0</v>
      </c>
      <c r="L2825">
        <v>1</v>
      </c>
      <c r="M2825">
        <v>0</v>
      </c>
      <c r="N2825">
        <v>0</v>
      </c>
      <c r="O2825">
        <v>0</v>
      </c>
      <c r="P2825">
        <v>0</v>
      </c>
      <c r="Q2825">
        <v>0</v>
      </c>
      <c r="R2825">
        <v>0</v>
      </c>
      <c r="S2825">
        <f t="shared" si="44"/>
        <v>0</v>
      </c>
      <c r="U2825">
        <v>4</v>
      </c>
      <c r="V2825">
        <v>3</v>
      </c>
      <c r="W2825">
        <v>3</v>
      </c>
      <c r="X2825">
        <v>0</v>
      </c>
      <c r="Y2825">
        <v>1</v>
      </c>
    </row>
    <row r="2826" spans="1:25" x14ac:dyDescent="0.2">
      <c r="A2826">
        <v>2823</v>
      </c>
      <c r="B2826">
        <v>23361</v>
      </c>
      <c r="C2826">
        <v>0</v>
      </c>
      <c r="D2826">
        <v>286</v>
      </c>
      <c r="E2826">
        <v>10</v>
      </c>
      <c r="F2826">
        <v>2</v>
      </c>
      <c r="G2826">
        <v>16</v>
      </c>
      <c r="H2826">
        <v>1</v>
      </c>
      <c r="I2826">
        <v>0</v>
      </c>
      <c r="J2826">
        <v>0</v>
      </c>
      <c r="K2826">
        <v>0</v>
      </c>
      <c r="L2826">
        <v>0</v>
      </c>
      <c r="M2826">
        <v>0</v>
      </c>
      <c r="N2826">
        <v>0</v>
      </c>
      <c r="O2826">
        <v>0</v>
      </c>
      <c r="P2826">
        <v>0</v>
      </c>
      <c r="Q2826">
        <v>0</v>
      </c>
      <c r="R2826">
        <v>0</v>
      </c>
      <c r="S2826">
        <f t="shared" si="44"/>
        <v>0</v>
      </c>
      <c r="U2826">
        <v>5</v>
      </c>
      <c r="V2826">
        <v>3</v>
      </c>
      <c r="W2826">
        <v>2</v>
      </c>
      <c r="X2826">
        <v>0</v>
      </c>
      <c r="Y2826">
        <v>1</v>
      </c>
    </row>
    <row r="2827" spans="1:25" x14ac:dyDescent="0.2">
      <c r="A2827">
        <v>2824</v>
      </c>
      <c r="B2827">
        <v>23366</v>
      </c>
      <c r="C2827">
        <v>1</v>
      </c>
      <c r="D2827">
        <v>259</v>
      </c>
      <c r="E2827">
        <v>14</v>
      </c>
      <c r="F2827">
        <v>2</v>
      </c>
      <c r="G2827">
        <v>22</v>
      </c>
      <c r="H2827">
        <v>0</v>
      </c>
      <c r="I2827">
        <v>0</v>
      </c>
      <c r="J2827">
        <v>0</v>
      </c>
      <c r="K2827">
        <v>1</v>
      </c>
      <c r="L2827">
        <v>1</v>
      </c>
      <c r="M2827">
        <v>0</v>
      </c>
      <c r="N2827">
        <v>1</v>
      </c>
      <c r="O2827">
        <v>1</v>
      </c>
      <c r="P2827">
        <v>0</v>
      </c>
      <c r="Q2827">
        <v>0</v>
      </c>
      <c r="R2827">
        <v>0</v>
      </c>
      <c r="S2827">
        <f t="shared" si="44"/>
        <v>2</v>
      </c>
      <c r="U2827">
        <v>5</v>
      </c>
      <c r="V2827">
        <v>4</v>
      </c>
      <c r="W2827">
        <v>2</v>
      </c>
      <c r="X2827">
        <v>0</v>
      </c>
      <c r="Y2827">
        <v>1</v>
      </c>
    </row>
    <row r="2828" spans="1:25" x14ac:dyDescent="0.2">
      <c r="A2828">
        <v>2825</v>
      </c>
      <c r="B2828">
        <v>23369</v>
      </c>
      <c r="C2828">
        <v>1</v>
      </c>
      <c r="D2828">
        <v>317</v>
      </c>
      <c r="E2828">
        <v>8</v>
      </c>
      <c r="F2828">
        <v>3</v>
      </c>
      <c r="G2828">
        <v>14</v>
      </c>
      <c r="H2828">
        <v>0</v>
      </c>
      <c r="I2828">
        <v>0</v>
      </c>
      <c r="J2828">
        <v>1</v>
      </c>
      <c r="K2828">
        <v>0</v>
      </c>
      <c r="L2828">
        <v>0</v>
      </c>
      <c r="M2828">
        <v>0</v>
      </c>
      <c r="N2828">
        <v>1</v>
      </c>
      <c r="O2828">
        <v>0</v>
      </c>
      <c r="P2828">
        <v>0</v>
      </c>
      <c r="Q2828">
        <v>0</v>
      </c>
      <c r="R2828">
        <v>1</v>
      </c>
      <c r="S2828">
        <f t="shared" si="44"/>
        <v>1</v>
      </c>
      <c r="U2828">
        <v>5</v>
      </c>
      <c r="V2828">
        <v>3</v>
      </c>
      <c r="W2828">
        <v>3</v>
      </c>
      <c r="X2828">
        <v>1</v>
      </c>
      <c r="Y2828">
        <v>0</v>
      </c>
    </row>
    <row r="2829" spans="1:25" x14ac:dyDescent="0.2">
      <c r="A2829">
        <v>2826</v>
      </c>
      <c r="B2829">
        <v>23376</v>
      </c>
      <c r="C2829">
        <v>0</v>
      </c>
      <c r="D2829">
        <v>281</v>
      </c>
      <c r="E2829">
        <v>14</v>
      </c>
      <c r="F2829">
        <v>2</v>
      </c>
      <c r="G2829">
        <v>18</v>
      </c>
      <c r="H2829">
        <v>0</v>
      </c>
      <c r="I2829">
        <v>1</v>
      </c>
      <c r="J2829">
        <v>1</v>
      </c>
      <c r="K2829">
        <v>0</v>
      </c>
      <c r="L2829">
        <v>0</v>
      </c>
      <c r="M2829">
        <v>0</v>
      </c>
      <c r="N2829">
        <v>0</v>
      </c>
      <c r="O2829">
        <v>0</v>
      </c>
      <c r="P2829">
        <v>0</v>
      </c>
      <c r="Q2829">
        <v>0</v>
      </c>
      <c r="R2829">
        <v>0</v>
      </c>
      <c r="S2829">
        <f t="shared" si="44"/>
        <v>0</v>
      </c>
      <c r="U2829">
        <v>5</v>
      </c>
      <c r="V2829">
        <v>4</v>
      </c>
      <c r="W2829">
        <v>2</v>
      </c>
      <c r="X2829">
        <v>0</v>
      </c>
      <c r="Y2829">
        <v>1</v>
      </c>
    </row>
    <row r="2830" spans="1:25" x14ac:dyDescent="0.2">
      <c r="A2830">
        <v>2827</v>
      </c>
      <c r="B2830">
        <v>23385</v>
      </c>
      <c r="C2830">
        <v>1</v>
      </c>
      <c r="D2830">
        <v>240</v>
      </c>
      <c r="E2830">
        <v>36</v>
      </c>
      <c r="F2830">
        <v>5</v>
      </c>
      <c r="G2830">
        <v>56</v>
      </c>
      <c r="H2830">
        <v>0</v>
      </c>
      <c r="I2830">
        <v>1</v>
      </c>
      <c r="J2830">
        <v>3</v>
      </c>
      <c r="K2830">
        <v>0</v>
      </c>
      <c r="L2830">
        <v>1</v>
      </c>
      <c r="M2830">
        <v>0</v>
      </c>
      <c r="N2830">
        <v>0</v>
      </c>
      <c r="O2830">
        <v>0</v>
      </c>
      <c r="P2830">
        <v>0</v>
      </c>
      <c r="Q2830">
        <v>0</v>
      </c>
      <c r="R2830">
        <v>0</v>
      </c>
      <c r="S2830">
        <f t="shared" si="44"/>
        <v>0</v>
      </c>
      <c r="U2830">
        <v>5</v>
      </c>
      <c r="V2830">
        <v>4</v>
      </c>
      <c r="W2830">
        <v>3</v>
      </c>
      <c r="X2830">
        <v>0</v>
      </c>
      <c r="Y2830">
        <v>1</v>
      </c>
    </row>
    <row r="2831" spans="1:25" x14ac:dyDescent="0.2">
      <c r="A2831">
        <v>2828</v>
      </c>
      <c r="B2831">
        <v>23400</v>
      </c>
      <c r="C2831">
        <v>0</v>
      </c>
      <c r="D2831">
        <v>215</v>
      </c>
      <c r="E2831">
        <v>12</v>
      </c>
      <c r="F2831">
        <v>2</v>
      </c>
      <c r="G2831">
        <v>16</v>
      </c>
      <c r="H2831">
        <v>1</v>
      </c>
      <c r="I2831">
        <v>0</v>
      </c>
      <c r="J2831">
        <v>0</v>
      </c>
      <c r="K2831">
        <v>0</v>
      </c>
      <c r="L2831">
        <v>0</v>
      </c>
      <c r="M2831">
        <v>0</v>
      </c>
      <c r="N2831">
        <v>0</v>
      </c>
      <c r="O2831">
        <v>0</v>
      </c>
      <c r="P2831">
        <v>0</v>
      </c>
      <c r="Q2831">
        <v>0</v>
      </c>
      <c r="R2831">
        <v>0</v>
      </c>
      <c r="S2831">
        <f t="shared" si="44"/>
        <v>0</v>
      </c>
      <c r="U2831">
        <v>5</v>
      </c>
      <c r="V2831">
        <v>3</v>
      </c>
      <c r="W2831">
        <v>2</v>
      </c>
      <c r="X2831">
        <v>0</v>
      </c>
      <c r="Y2831">
        <v>1</v>
      </c>
    </row>
    <row r="2832" spans="1:25" x14ac:dyDescent="0.2">
      <c r="A2832">
        <v>2829</v>
      </c>
      <c r="B2832">
        <v>23411</v>
      </c>
      <c r="C2832">
        <v>1</v>
      </c>
      <c r="D2832">
        <v>370</v>
      </c>
      <c r="E2832">
        <v>14</v>
      </c>
      <c r="F2832">
        <v>12</v>
      </c>
      <c r="G2832">
        <v>42</v>
      </c>
      <c r="H2832">
        <v>2</v>
      </c>
      <c r="I2832">
        <v>1</v>
      </c>
      <c r="J2832">
        <v>1</v>
      </c>
      <c r="K2832">
        <v>3</v>
      </c>
      <c r="L2832">
        <v>3</v>
      </c>
      <c r="M2832">
        <v>1</v>
      </c>
      <c r="N2832">
        <v>1</v>
      </c>
      <c r="O2832">
        <v>0</v>
      </c>
      <c r="P2832">
        <v>2</v>
      </c>
      <c r="Q2832">
        <v>0</v>
      </c>
      <c r="R2832">
        <v>0</v>
      </c>
      <c r="S2832">
        <f t="shared" si="44"/>
        <v>4</v>
      </c>
      <c r="U2832">
        <v>5</v>
      </c>
      <c r="V2832">
        <v>4</v>
      </c>
      <c r="W2832">
        <v>3</v>
      </c>
      <c r="X2832">
        <v>0</v>
      </c>
      <c r="Y2832">
        <v>1</v>
      </c>
    </row>
    <row r="2833" spans="1:25" x14ac:dyDescent="0.2">
      <c r="A2833">
        <v>2830</v>
      </c>
      <c r="B2833">
        <v>23424</v>
      </c>
      <c r="C2833">
        <v>0</v>
      </c>
      <c r="D2833">
        <v>341</v>
      </c>
      <c r="E2833">
        <v>8</v>
      </c>
      <c r="F2833">
        <v>6</v>
      </c>
      <c r="G2833">
        <v>40</v>
      </c>
      <c r="H2833">
        <v>2</v>
      </c>
      <c r="I2833">
        <v>0</v>
      </c>
      <c r="J2833">
        <v>1</v>
      </c>
      <c r="K2833">
        <v>0</v>
      </c>
      <c r="L2833">
        <v>1</v>
      </c>
      <c r="M2833">
        <v>0</v>
      </c>
      <c r="N2833">
        <v>0</v>
      </c>
      <c r="O2833">
        <v>0</v>
      </c>
      <c r="P2833">
        <v>0</v>
      </c>
      <c r="Q2833">
        <v>0</v>
      </c>
      <c r="R2833">
        <v>0</v>
      </c>
      <c r="S2833">
        <f t="shared" si="44"/>
        <v>0</v>
      </c>
      <c r="U2833">
        <v>5</v>
      </c>
      <c r="V2833">
        <v>3</v>
      </c>
      <c r="W2833">
        <v>3</v>
      </c>
      <c r="X2833">
        <v>0</v>
      </c>
      <c r="Y2833">
        <v>1</v>
      </c>
    </row>
    <row r="2834" spans="1:25" x14ac:dyDescent="0.2">
      <c r="A2834">
        <v>2831</v>
      </c>
      <c r="B2834">
        <v>23428</v>
      </c>
      <c r="C2834">
        <v>0</v>
      </c>
      <c r="D2834">
        <v>251</v>
      </c>
      <c r="E2834">
        <v>8</v>
      </c>
      <c r="F2834">
        <v>1</v>
      </c>
      <c r="G2834">
        <v>8</v>
      </c>
      <c r="H2834">
        <v>0</v>
      </c>
      <c r="I2834">
        <v>0</v>
      </c>
      <c r="J2834">
        <v>0</v>
      </c>
      <c r="K2834">
        <v>0</v>
      </c>
      <c r="L2834">
        <v>0</v>
      </c>
      <c r="M2834">
        <v>0</v>
      </c>
      <c r="N2834">
        <v>0</v>
      </c>
      <c r="O2834">
        <v>0</v>
      </c>
      <c r="P2834">
        <v>0</v>
      </c>
      <c r="Q2834">
        <v>0</v>
      </c>
      <c r="R2834">
        <v>0</v>
      </c>
      <c r="S2834">
        <f t="shared" si="44"/>
        <v>0</v>
      </c>
      <c r="U2834">
        <v>5</v>
      </c>
      <c r="V2834">
        <v>3</v>
      </c>
      <c r="W2834">
        <v>1</v>
      </c>
      <c r="X2834">
        <v>0</v>
      </c>
      <c r="Y2834">
        <v>1</v>
      </c>
    </row>
    <row r="2835" spans="1:25" x14ac:dyDescent="0.2">
      <c r="A2835">
        <v>2832</v>
      </c>
      <c r="B2835">
        <v>23470</v>
      </c>
      <c r="C2835">
        <v>1</v>
      </c>
      <c r="D2835">
        <v>265</v>
      </c>
      <c r="E2835">
        <v>12</v>
      </c>
      <c r="F2835">
        <v>2</v>
      </c>
      <c r="G2835">
        <v>16</v>
      </c>
      <c r="H2835">
        <v>1</v>
      </c>
      <c r="I2835">
        <v>0</v>
      </c>
      <c r="J2835">
        <v>0</v>
      </c>
      <c r="K2835">
        <v>0</v>
      </c>
      <c r="L2835">
        <v>0</v>
      </c>
      <c r="M2835">
        <v>1</v>
      </c>
      <c r="N2835">
        <v>0</v>
      </c>
      <c r="O2835">
        <v>0</v>
      </c>
      <c r="P2835">
        <v>0</v>
      </c>
      <c r="Q2835">
        <v>0</v>
      </c>
      <c r="R2835">
        <v>0</v>
      </c>
      <c r="S2835">
        <f t="shared" si="44"/>
        <v>1</v>
      </c>
      <c r="U2835">
        <v>5</v>
      </c>
      <c r="V2835">
        <v>3</v>
      </c>
      <c r="W2835">
        <v>2</v>
      </c>
      <c r="X2835">
        <v>0</v>
      </c>
      <c r="Y2835">
        <v>1</v>
      </c>
    </row>
    <row r="2836" spans="1:25" x14ac:dyDescent="0.2">
      <c r="A2836">
        <v>2833</v>
      </c>
      <c r="B2836">
        <v>23483</v>
      </c>
      <c r="C2836">
        <v>0</v>
      </c>
      <c r="D2836">
        <v>78</v>
      </c>
      <c r="E2836">
        <v>8</v>
      </c>
      <c r="F2836">
        <v>2</v>
      </c>
      <c r="G2836">
        <v>12</v>
      </c>
      <c r="H2836">
        <v>0</v>
      </c>
      <c r="I2836">
        <v>0</v>
      </c>
      <c r="J2836">
        <v>0</v>
      </c>
      <c r="K2836">
        <v>0</v>
      </c>
      <c r="L2836">
        <v>0</v>
      </c>
      <c r="M2836">
        <v>1</v>
      </c>
      <c r="N2836">
        <v>0</v>
      </c>
      <c r="O2836">
        <v>0</v>
      </c>
      <c r="P2836">
        <v>0</v>
      </c>
      <c r="Q2836">
        <v>0</v>
      </c>
      <c r="R2836">
        <v>1</v>
      </c>
      <c r="S2836">
        <f t="shared" si="44"/>
        <v>1</v>
      </c>
      <c r="U2836">
        <v>3</v>
      </c>
      <c r="V2836">
        <v>3</v>
      </c>
      <c r="W2836">
        <v>2</v>
      </c>
      <c r="X2836">
        <v>1</v>
      </c>
      <c r="Y2836">
        <v>0</v>
      </c>
    </row>
    <row r="2837" spans="1:25" x14ac:dyDescent="0.2">
      <c r="A2837">
        <v>2834</v>
      </c>
      <c r="B2837">
        <v>23495</v>
      </c>
      <c r="C2837">
        <v>1</v>
      </c>
      <c r="D2837">
        <v>79</v>
      </c>
      <c r="E2837">
        <v>20</v>
      </c>
      <c r="F2837">
        <v>2</v>
      </c>
      <c r="G2837">
        <v>22</v>
      </c>
      <c r="H2837">
        <v>1</v>
      </c>
      <c r="I2837">
        <v>0</v>
      </c>
      <c r="J2837">
        <v>1</v>
      </c>
      <c r="K2837">
        <v>0</v>
      </c>
      <c r="L2837">
        <v>0</v>
      </c>
      <c r="M2837">
        <v>0</v>
      </c>
      <c r="N2837">
        <v>0</v>
      </c>
      <c r="O2837">
        <v>0</v>
      </c>
      <c r="P2837">
        <v>0</v>
      </c>
      <c r="Q2837">
        <v>0</v>
      </c>
      <c r="R2837">
        <v>0</v>
      </c>
      <c r="S2837">
        <f t="shared" si="44"/>
        <v>0</v>
      </c>
      <c r="U2837">
        <v>3</v>
      </c>
      <c r="V2837">
        <v>4</v>
      </c>
      <c r="W2837">
        <v>2</v>
      </c>
      <c r="X2837">
        <v>0</v>
      </c>
      <c r="Y2837">
        <v>1</v>
      </c>
    </row>
    <row r="2838" spans="1:25" x14ac:dyDescent="0.2">
      <c r="A2838">
        <v>2835</v>
      </c>
      <c r="B2838">
        <v>23499</v>
      </c>
      <c r="C2838">
        <v>1</v>
      </c>
      <c r="D2838">
        <v>105</v>
      </c>
      <c r="E2838">
        <v>36</v>
      </c>
      <c r="F2838">
        <v>1</v>
      </c>
      <c r="G2838">
        <v>36</v>
      </c>
      <c r="H2838">
        <v>1</v>
      </c>
      <c r="I2838">
        <v>0</v>
      </c>
      <c r="J2838">
        <v>0</v>
      </c>
      <c r="K2838">
        <v>0</v>
      </c>
      <c r="L2838">
        <v>0</v>
      </c>
      <c r="M2838">
        <v>0</v>
      </c>
      <c r="N2838">
        <v>0</v>
      </c>
      <c r="O2838">
        <v>0</v>
      </c>
      <c r="P2838">
        <v>0</v>
      </c>
      <c r="Q2838">
        <v>0</v>
      </c>
      <c r="R2838">
        <v>0</v>
      </c>
      <c r="S2838">
        <f t="shared" si="44"/>
        <v>0</v>
      </c>
      <c r="U2838">
        <v>4</v>
      </c>
      <c r="V2838">
        <v>4</v>
      </c>
      <c r="W2838">
        <v>1</v>
      </c>
      <c r="X2838">
        <v>0</v>
      </c>
      <c r="Y2838">
        <v>1</v>
      </c>
    </row>
    <row r="2839" spans="1:25" x14ac:dyDescent="0.2">
      <c r="A2839">
        <v>2836</v>
      </c>
      <c r="B2839">
        <v>23501</v>
      </c>
      <c r="C2839">
        <v>0</v>
      </c>
      <c r="D2839">
        <v>58</v>
      </c>
      <c r="E2839">
        <v>16</v>
      </c>
      <c r="F2839">
        <v>1</v>
      </c>
      <c r="G2839">
        <v>16</v>
      </c>
      <c r="H2839">
        <v>0</v>
      </c>
      <c r="I2839">
        <v>0</v>
      </c>
      <c r="J2839">
        <v>0</v>
      </c>
      <c r="K2839">
        <v>0</v>
      </c>
      <c r="L2839">
        <v>0</v>
      </c>
      <c r="M2839">
        <v>1</v>
      </c>
      <c r="N2839">
        <v>0</v>
      </c>
      <c r="O2839">
        <v>1</v>
      </c>
      <c r="P2839">
        <v>0</v>
      </c>
      <c r="Q2839">
        <v>0</v>
      </c>
      <c r="R2839">
        <v>0</v>
      </c>
      <c r="S2839">
        <f t="shared" si="44"/>
        <v>2</v>
      </c>
      <c r="U2839">
        <v>3</v>
      </c>
      <c r="V2839">
        <v>4</v>
      </c>
      <c r="W2839">
        <v>1</v>
      </c>
      <c r="X2839">
        <v>0</v>
      </c>
      <c r="Y2839">
        <v>1</v>
      </c>
    </row>
    <row r="2840" spans="1:25" x14ac:dyDescent="0.2">
      <c r="A2840">
        <v>2837</v>
      </c>
      <c r="B2840">
        <v>23503</v>
      </c>
      <c r="C2840">
        <v>1</v>
      </c>
      <c r="D2840">
        <v>158</v>
      </c>
      <c r="E2840">
        <v>18</v>
      </c>
      <c r="F2840">
        <v>4</v>
      </c>
      <c r="G2840">
        <v>32</v>
      </c>
      <c r="H2840">
        <v>2</v>
      </c>
      <c r="I2840">
        <v>0</v>
      </c>
      <c r="J2840">
        <v>2</v>
      </c>
      <c r="K2840">
        <v>0</v>
      </c>
      <c r="L2840">
        <v>0</v>
      </c>
      <c r="M2840">
        <v>0</v>
      </c>
      <c r="N2840">
        <v>0</v>
      </c>
      <c r="O2840">
        <v>0</v>
      </c>
      <c r="P2840">
        <v>0</v>
      </c>
      <c r="Q2840">
        <v>0</v>
      </c>
      <c r="R2840">
        <v>0</v>
      </c>
      <c r="S2840">
        <f t="shared" si="44"/>
        <v>0</v>
      </c>
      <c r="U2840">
        <v>4</v>
      </c>
      <c r="V2840">
        <v>4</v>
      </c>
      <c r="W2840">
        <v>3</v>
      </c>
      <c r="X2840">
        <v>0</v>
      </c>
      <c r="Y2840">
        <v>1</v>
      </c>
    </row>
    <row r="2841" spans="1:25" x14ac:dyDescent="0.2">
      <c r="A2841">
        <v>2838</v>
      </c>
      <c r="B2841">
        <v>23513</v>
      </c>
      <c r="C2841">
        <v>0</v>
      </c>
      <c r="D2841">
        <v>172</v>
      </c>
      <c r="E2841">
        <v>10</v>
      </c>
      <c r="F2841">
        <v>1</v>
      </c>
      <c r="G2841">
        <v>10</v>
      </c>
      <c r="H2841">
        <v>0</v>
      </c>
      <c r="I2841">
        <v>0</v>
      </c>
      <c r="J2841">
        <v>0</v>
      </c>
      <c r="K2841">
        <v>0</v>
      </c>
      <c r="L2841">
        <v>0</v>
      </c>
      <c r="M2841">
        <v>1</v>
      </c>
      <c r="N2841">
        <v>0</v>
      </c>
      <c r="O2841">
        <v>0</v>
      </c>
      <c r="P2841">
        <v>0</v>
      </c>
      <c r="Q2841">
        <v>0</v>
      </c>
      <c r="R2841">
        <v>0</v>
      </c>
      <c r="S2841">
        <f t="shared" si="44"/>
        <v>1</v>
      </c>
      <c r="U2841">
        <v>4</v>
      </c>
      <c r="V2841">
        <v>3</v>
      </c>
      <c r="W2841">
        <v>1</v>
      </c>
      <c r="X2841">
        <v>0</v>
      </c>
      <c r="Y2841">
        <v>1</v>
      </c>
    </row>
    <row r="2842" spans="1:25" x14ac:dyDescent="0.2">
      <c r="A2842">
        <v>2839</v>
      </c>
      <c r="B2842">
        <v>23514</v>
      </c>
      <c r="C2842">
        <v>1</v>
      </c>
      <c r="D2842">
        <v>112</v>
      </c>
      <c r="E2842">
        <v>4</v>
      </c>
      <c r="F2842">
        <v>2</v>
      </c>
      <c r="G2842">
        <v>6</v>
      </c>
      <c r="H2842">
        <v>0</v>
      </c>
      <c r="I2842">
        <v>0</v>
      </c>
      <c r="J2842">
        <v>0</v>
      </c>
      <c r="K2842">
        <v>0</v>
      </c>
      <c r="L2842">
        <v>0</v>
      </c>
      <c r="M2842">
        <v>0</v>
      </c>
      <c r="N2842">
        <v>0</v>
      </c>
      <c r="O2842">
        <v>0</v>
      </c>
      <c r="P2842">
        <v>0</v>
      </c>
      <c r="Q2842">
        <v>0</v>
      </c>
      <c r="R2842">
        <v>0</v>
      </c>
      <c r="S2842">
        <f t="shared" si="44"/>
        <v>0</v>
      </c>
      <c r="U2842">
        <v>4</v>
      </c>
      <c r="V2842">
        <v>2</v>
      </c>
      <c r="W2842">
        <v>2</v>
      </c>
      <c r="X2842">
        <v>0</v>
      </c>
      <c r="Y2842">
        <v>1</v>
      </c>
    </row>
    <row r="2843" spans="1:25" x14ac:dyDescent="0.2">
      <c r="A2843">
        <v>2840</v>
      </c>
      <c r="B2843">
        <v>23524</v>
      </c>
      <c r="C2843">
        <v>1</v>
      </c>
      <c r="D2843">
        <v>159</v>
      </c>
      <c r="E2843">
        <v>10</v>
      </c>
      <c r="F2843">
        <v>1</v>
      </c>
      <c r="G2843">
        <v>10</v>
      </c>
      <c r="H2843">
        <v>0</v>
      </c>
      <c r="I2843">
        <v>0</v>
      </c>
      <c r="J2843">
        <v>0</v>
      </c>
      <c r="K2843">
        <v>0</v>
      </c>
      <c r="L2843">
        <v>0</v>
      </c>
      <c r="M2843">
        <v>0</v>
      </c>
      <c r="N2843">
        <v>2</v>
      </c>
      <c r="O2843">
        <v>0</v>
      </c>
      <c r="P2843">
        <v>0</v>
      </c>
      <c r="Q2843">
        <v>0</v>
      </c>
      <c r="R2843">
        <v>0</v>
      </c>
      <c r="S2843">
        <f t="shared" si="44"/>
        <v>2</v>
      </c>
      <c r="U2843">
        <v>4</v>
      </c>
      <c r="V2843">
        <v>3</v>
      </c>
      <c r="W2843">
        <v>1</v>
      </c>
      <c r="X2843">
        <v>0</v>
      </c>
      <c r="Y2843">
        <v>1</v>
      </c>
    </row>
    <row r="2844" spans="1:25" x14ac:dyDescent="0.2">
      <c r="A2844">
        <v>2841</v>
      </c>
      <c r="B2844">
        <v>23525</v>
      </c>
      <c r="C2844">
        <v>0</v>
      </c>
      <c r="D2844">
        <v>183</v>
      </c>
      <c r="E2844">
        <v>2</v>
      </c>
      <c r="F2844">
        <v>1</v>
      </c>
      <c r="G2844">
        <v>2</v>
      </c>
      <c r="H2844">
        <v>0</v>
      </c>
      <c r="I2844">
        <v>0</v>
      </c>
      <c r="J2844">
        <v>0</v>
      </c>
      <c r="K2844">
        <v>0</v>
      </c>
      <c r="L2844">
        <v>0</v>
      </c>
      <c r="M2844">
        <v>1</v>
      </c>
      <c r="N2844">
        <v>2</v>
      </c>
      <c r="O2844">
        <v>0</v>
      </c>
      <c r="P2844">
        <v>0</v>
      </c>
      <c r="Q2844">
        <v>0</v>
      </c>
      <c r="R2844">
        <v>0</v>
      </c>
      <c r="S2844">
        <f t="shared" si="44"/>
        <v>3</v>
      </c>
      <c r="U2844">
        <v>4</v>
      </c>
      <c r="V2844">
        <v>1</v>
      </c>
      <c r="W2844">
        <v>1</v>
      </c>
      <c r="X2844">
        <v>0</v>
      </c>
      <c r="Y2844">
        <v>1</v>
      </c>
    </row>
    <row r="2845" spans="1:25" x14ac:dyDescent="0.2">
      <c r="A2845">
        <v>2842</v>
      </c>
      <c r="B2845">
        <v>23541</v>
      </c>
      <c r="C2845">
        <v>1</v>
      </c>
      <c r="D2845">
        <v>145</v>
      </c>
      <c r="E2845">
        <v>2</v>
      </c>
      <c r="F2845">
        <v>1</v>
      </c>
      <c r="G2845">
        <v>2</v>
      </c>
      <c r="H2845">
        <v>0</v>
      </c>
      <c r="I2845">
        <v>0</v>
      </c>
      <c r="J2845">
        <v>0</v>
      </c>
      <c r="K2845">
        <v>0</v>
      </c>
      <c r="L2845">
        <v>0</v>
      </c>
      <c r="M2845">
        <v>0</v>
      </c>
      <c r="N2845">
        <v>0</v>
      </c>
      <c r="O2845">
        <v>0</v>
      </c>
      <c r="P2845">
        <v>0</v>
      </c>
      <c r="Q2845">
        <v>0</v>
      </c>
      <c r="R2845">
        <v>0</v>
      </c>
      <c r="S2845">
        <f t="shared" si="44"/>
        <v>0</v>
      </c>
      <c r="U2845">
        <v>4</v>
      </c>
      <c r="V2845">
        <v>1</v>
      </c>
      <c r="W2845">
        <v>1</v>
      </c>
      <c r="X2845">
        <v>0</v>
      </c>
      <c r="Y2845">
        <v>1</v>
      </c>
    </row>
    <row r="2846" spans="1:25" x14ac:dyDescent="0.2">
      <c r="A2846">
        <v>2843</v>
      </c>
      <c r="B2846">
        <v>23542</v>
      </c>
      <c r="C2846">
        <v>1</v>
      </c>
      <c r="D2846">
        <v>374</v>
      </c>
      <c r="E2846">
        <v>16</v>
      </c>
      <c r="F2846">
        <v>6</v>
      </c>
      <c r="G2846">
        <v>44</v>
      </c>
      <c r="H2846">
        <v>1</v>
      </c>
      <c r="I2846">
        <v>0</v>
      </c>
      <c r="J2846">
        <v>2</v>
      </c>
      <c r="K2846">
        <v>0</v>
      </c>
      <c r="L2846">
        <v>1</v>
      </c>
      <c r="M2846">
        <v>0</v>
      </c>
      <c r="N2846">
        <v>3</v>
      </c>
      <c r="O2846">
        <v>1</v>
      </c>
      <c r="P2846">
        <v>0</v>
      </c>
      <c r="Q2846">
        <v>0</v>
      </c>
      <c r="R2846">
        <v>0</v>
      </c>
      <c r="S2846">
        <f t="shared" si="44"/>
        <v>4</v>
      </c>
      <c r="U2846">
        <v>5</v>
      </c>
      <c r="V2846">
        <v>4</v>
      </c>
      <c r="W2846">
        <v>3</v>
      </c>
      <c r="X2846">
        <v>0</v>
      </c>
      <c r="Y2846">
        <v>1</v>
      </c>
    </row>
    <row r="2847" spans="1:25" x14ac:dyDescent="0.2">
      <c r="A2847">
        <v>2844</v>
      </c>
      <c r="B2847">
        <v>23550</v>
      </c>
      <c r="C2847">
        <v>1</v>
      </c>
      <c r="D2847">
        <v>266</v>
      </c>
      <c r="E2847">
        <v>16</v>
      </c>
      <c r="F2847">
        <v>2</v>
      </c>
      <c r="G2847">
        <v>20</v>
      </c>
      <c r="H2847">
        <v>0</v>
      </c>
      <c r="I2847">
        <v>0</v>
      </c>
      <c r="J2847">
        <v>0</v>
      </c>
      <c r="K2847">
        <v>1</v>
      </c>
      <c r="L2847">
        <v>0</v>
      </c>
      <c r="M2847">
        <v>0</v>
      </c>
      <c r="N2847">
        <v>0</v>
      </c>
      <c r="O2847">
        <v>1</v>
      </c>
      <c r="P2847">
        <v>0</v>
      </c>
      <c r="Q2847">
        <v>0</v>
      </c>
      <c r="R2847">
        <v>0</v>
      </c>
      <c r="S2847">
        <f t="shared" si="44"/>
        <v>1</v>
      </c>
      <c r="U2847">
        <v>5</v>
      </c>
      <c r="V2847">
        <v>4</v>
      </c>
      <c r="W2847">
        <v>2</v>
      </c>
      <c r="X2847">
        <v>0</v>
      </c>
      <c r="Y2847">
        <v>1</v>
      </c>
    </row>
    <row r="2848" spans="1:25" x14ac:dyDescent="0.2">
      <c r="A2848">
        <v>2845</v>
      </c>
      <c r="B2848">
        <v>23554</v>
      </c>
      <c r="C2848">
        <v>1</v>
      </c>
      <c r="D2848">
        <v>32</v>
      </c>
      <c r="E2848">
        <v>10</v>
      </c>
      <c r="F2848">
        <v>1</v>
      </c>
      <c r="G2848">
        <v>10</v>
      </c>
      <c r="H2848">
        <v>0</v>
      </c>
      <c r="I2848">
        <v>0</v>
      </c>
      <c r="J2848">
        <v>0</v>
      </c>
      <c r="K2848">
        <v>0</v>
      </c>
      <c r="L2848">
        <v>0</v>
      </c>
      <c r="M2848">
        <v>0</v>
      </c>
      <c r="N2848">
        <v>0</v>
      </c>
      <c r="O2848">
        <v>0</v>
      </c>
      <c r="P2848">
        <v>0</v>
      </c>
      <c r="Q2848">
        <v>0</v>
      </c>
      <c r="R2848">
        <v>0</v>
      </c>
      <c r="S2848">
        <f t="shared" si="44"/>
        <v>0</v>
      </c>
      <c r="U2848">
        <v>2</v>
      </c>
      <c r="V2848">
        <v>3</v>
      </c>
      <c r="W2848">
        <v>1</v>
      </c>
      <c r="X2848">
        <v>0</v>
      </c>
      <c r="Y2848">
        <v>1</v>
      </c>
    </row>
    <row r="2849" spans="1:25" x14ac:dyDescent="0.2">
      <c r="A2849">
        <v>2846</v>
      </c>
      <c r="B2849">
        <v>23559</v>
      </c>
      <c r="C2849">
        <v>1</v>
      </c>
      <c r="D2849">
        <v>93</v>
      </c>
      <c r="E2849">
        <v>22</v>
      </c>
      <c r="F2849">
        <v>1</v>
      </c>
      <c r="G2849">
        <v>22</v>
      </c>
      <c r="H2849">
        <v>0</v>
      </c>
      <c r="I2849">
        <v>0</v>
      </c>
      <c r="J2849">
        <v>0</v>
      </c>
      <c r="K2849">
        <v>0</v>
      </c>
      <c r="L2849">
        <v>0</v>
      </c>
      <c r="M2849">
        <v>0</v>
      </c>
      <c r="N2849">
        <v>0</v>
      </c>
      <c r="O2849">
        <v>0</v>
      </c>
      <c r="P2849">
        <v>0</v>
      </c>
      <c r="Q2849">
        <v>0</v>
      </c>
      <c r="R2849">
        <v>0</v>
      </c>
      <c r="S2849">
        <f t="shared" si="44"/>
        <v>0</v>
      </c>
      <c r="U2849">
        <v>3</v>
      </c>
      <c r="V2849">
        <v>4</v>
      </c>
      <c r="W2849">
        <v>1</v>
      </c>
      <c r="X2849">
        <v>0</v>
      </c>
      <c r="Y2849">
        <v>1</v>
      </c>
    </row>
    <row r="2850" spans="1:25" x14ac:dyDescent="0.2">
      <c r="A2850">
        <v>2847</v>
      </c>
      <c r="B2850">
        <v>23564</v>
      </c>
      <c r="C2850">
        <v>0</v>
      </c>
      <c r="D2850">
        <v>281</v>
      </c>
      <c r="E2850">
        <v>4</v>
      </c>
      <c r="F2850">
        <v>2</v>
      </c>
      <c r="G2850">
        <v>6</v>
      </c>
      <c r="H2850">
        <v>0</v>
      </c>
      <c r="I2850">
        <v>0</v>
      </c>
      <c r="J2850">
        <v>0</v>
      </c>
      <c r="K2850">
        <v>0</v>
      </c>
      <c r="L2850">
        <v>0</v>
      </c>
      <c r="M2850">
        <v>0</v>
      </c>
      <c r="N2850">
        <v>0</v>
      </c>
      <c r="O2850">
        <v>0</v>
      </c>
      <c r="P2850">
        <v>0</v>
      </c>
      <c r="Q2850">
        <v>0</v>
      </c>
      <c r="R2850">
        <v>0</v>
      </c>
      <c r="S2850">
        <f t="shared" si="44"/>
        <v>0</v>
      </c>
      <c r="U2850">
        <v>5</v>
      </c>
      <c r="V2850">
        <v>2</v>
      </c>
      <c r="W2850">
        <v>2</v>
      </c>
      <c r="X2850">
        <v>0</v>
      </c>
      <c r="Y2850">
        <v>1</v>
      </c>
    </row>
    <row r="2851" spans="1:25" x14ac:dyDescent="0.2">
      <c r="A2851">
        <v>2848</v>
      </c>
      <c r="B2851">
        <v>23567</v>
      </c>
      <c r="C2851">
        <v>1</v>
      </c>
      <c r="D2851">
        <v>98</v>
      </c>
      <c r="E2851">
        <v>2</v>
      </c>
      <c r="F2851">
        <v>1</v>
      </c>
      <c r="G2851">
        <v>2</v>
      </c>
      <c r="H2851">
        <v>0</v>
      </c>
      <c r="I2851">
        <v>0</v>
      </c>
      <c r="J2851">
        <v>0</v>
      </c>
      <c r="K2851">
        <v>0</v>
      </c>
      <c r="L2851">
        <v>0</v>
      </c>
      <c r="M2851">
        <v>0</v>
      </c>
      <c r="N2851">
        <v>0</v>
      </c>
      <c r="O2851">
        <v>0</v>
      </c>
      <c r="P2851">
        <v>0</v>
      </c>
      <c r="Q2851">
        <v>0</v>
      </c>
      <c r="R2851">
        <v>0</v>
      </c>
      <c r="S2851">
        <f t="shared" si="44"/>
        <v>0</v>
      </c>
      <c r="U2851">
        <v>3</v>
      </c>
      <c r="V2851">
        <v>1</v>
      </c>
      <c r="W2851">
        <v>1</v>
      </c>
      <c r="X2851">
        <v>0</v>
      </c>
      <c r="Y2851">
        <v>1</v>
      </c>
    </row>
    <row r="2852" spans="1:25" x14ac:dyDescent="0.2">
      <c r="A2852">
        <v>2849</v>
      </c>
      <c r="B2852">
        <v>23572</v>
      </c>
      <c r="C2852">
        <v>1</v>
      </c>
      <c r="D2852">
        <v>81</v>
      </c>
      <c r="E2852">
        <v>4</v>
      </c>
      <c r="F2852">
        <v>2</v>
      </c>
      <c r="G2852">
        <v>8</v>
      </c>
      <c r="H2852">
        <v>0</v>
      </c>
      <c r="I2852">
        <v>0</v>
      </c>
      <c r="J2852">
        <v>0</v>
      </c>
      <c r="K2852">
        <v>0</v>
      </c>
      <c r="L2852">
        <v>0</v>
      </c>
      <c r="M2852">
        <v>0</v>
      </c>
      <c r="N2852">
        <v>0</v>
      </c>
      <c r="O2852">
        <v>0</v>
      </c>
      <c r="P2852">
        <v>0</v>
      </c>
      <c r="Q2852">
        <v>0</v>
      </c>
      <c r="R2852">
        <v>0</v>
      </c>
      <c r="S2852">
        <f t="shared" si="44"/>
        <v>0</v>
      </c>
      <c r="U2852">
        <v>3</v>
      </c>
      <c r="V2852">
        <v>2</v>
      </c>
      <c r="W2852">
        <v>2</v>
      </c>
      <c r="X2852">
        <v>0</v>
      </c>
      <c r="Y2852">
        <v>1</v>
      </c>
    </row>
    <row r="2853" spans="1:25" x14ac:dyDescent="0.2">
      <c r="A2853">
        <v>2850</v>
      </c>
      <c r="B2853">
        <v>23577</v>
      </c>
      <c r="C2853">
        <v>1</v>
      </c>
      <c r="D2853">
        <v>252</v>
      </c>
      <c r="E2853">
        <v>10</v>
      </c>
      <c r="F2853">
        <v>1</v>
      </c>
      <c r="G2853">
        <v>10</v>
      </c>
      <c r="H2853">
        <v>0</v>
      </c>
      <c r="I2853">
        <v>0</v>
      </c>
      <c r="J2853">
        <v>0</v>
      </c>
      <c r="K2853">
        <v>0</v>
      </c>
      <c r="L2853">
        <v>0</v>
      </c>
      <c r="M2853">
        <v>0</v>
      </c>
      <c r="N2853">
        <v>0</v>
      </c>
      <c r="O2853">
        <v>0</v>
      </c>
      <c r="P2853">
        <v>0</v>
      </c>
      <c r="Q2853">
        <v>0</v>
      </c>
      <c r="R2853">
        <v>0</v>
      </c>
      <c r="S2853">
        <f t="shared" si="44"/>
        <v>0</v>
      </c>
      <c r="U2853">
        <v>5</v>
      </c>
      <c r="V2853">
        <v>3</v>
      </c>
      <c r="W2853">
        <v>1</v>
      </c>
      <c r="X2853">
        <v>0</v>
      </c>
      <c r="Y2853">
        <v>1</v>
      </c>
    </row>
    <row r="2854" spans="1:25" x14ac:dyDescent="0.2">
      <c r="A2854">
        <v>2851</v>
      </c>
      <c r="B2854">
        <v>23581</v>
      </c>
      <c r="C2854">
        <v>1</v>
      </c>
      <c r="D2854">
        <v>102</v>
      </c>
      <c r="E2854">
        <v>14</v>
      </c>
      <c r="F2854">
        <v>1</v>
      </c>
      <c r="G2854">
        <v>14</v>
      </c>
      <c r="H2854">
        <v>0</v>
      </c>
      <c r="I2854">
        <v>0</v>
      </c>
      <c r="J2854">
        <v>1</v>
      </c>
      <c r="K2854">
        <v>0</v>
      </c>
      <c r="L2854">
        <v>0</v>
      </c>
      <c r="M2854">
        <v>0</v>
      </c>
      <c r="N2854">
        <v>0</v>
      </c>
      <c r="O2854">
        <v>0</v>
      </c>
      <c r="P2854">
        <v>0</v>
      </c>
      <c r="Q2854">
        <v>0</v>
      </c>
      <c r="R2854">
        <v>0</v>
      </c>
      <c r="S2854">
        <f t="shared" si="44"/>
        <v>0</v>
      </c>
      <c r="U2854">
        <v>4</v>
      </c>
      <c r="V2854">
        <v>4</v>
      </c>
      <c r="W2854">
        <v>1</v>
      </c>
      <c r="X2854">
        <v>0</v>
      </c>
      <c r="Y2854">
        <v>1</v>
      </c>
    </row>
    <row r="2855" spans="1:25" x14ac:dyDescent="0.2">
      <c r="A2855">
        <v>2852</v>
      </c>
      <c r="B2855">
        <v>23585</v>
      </c>
      <c r="C2855">
        <v>0</v>
      </c>
      <c r="D2855">
        <v>170</v>
      </c>
      <c r="E2855">
        <v>14</v>
      </c>
      <c r="F2855">
        <v>2</v>
      </c>
      <c r="G2855">
        <v>18</v>
      </c>
      <c r="H2855">
        <v>1</v>
      </c>
      <c r="I2855">
        <v>0</v>
      </c>
      <c r="J2855">
        <v>1</v>
      </c>
      <c r="K2855">
        <v>0</v>
      </c>
      <c r="L2855">
        <v>0</v>
      </c>
      <c r="M2855">
        <v>0</v>
      </c>
      <c r="N2855">
        <v>0</v>
      </c>
      <c r="O2855">
        <v>0</v>
      </c>
      <c r="P2855">
        <v>0</v>
      </c>
      <c r="Q2855">
        <v>0</v>
      </c>
      <c r="R2855">
        <v>1</v>
      </c>
      <c r="S2855">
        <f t="shared" si="44"/>
        <v>0</v>
      </c>
      <c r="U2855">
        <v>4</v>
      </c>
      <c r="V2855">
        <v>4</v>
      </c>
      <c r="W2855">
        <v>2</v>
      </c>
      <c r="X2855">
        <v>1</v>
      </c>
      <c r="Y2855">
        <v>0</v>
      </c>
    </row>
    <row r="2856" spans="1:25" x14ac:dyDescent="0.2">
      <c r="A2856">
        <v>2853</v>
      </c>
      <c r="B2856">
        <v>23586</v>
      </c>
      <c r="C2856">
        <v>1</v>
      </c>
      <c r="D2856">
        <v>184</v>
      </c>
      <c r="E2856">
        <v>6</v>
      </c>
      <c r="F2856">
        <v>1</v>
      </c>
      <c r="G2856">
        <v>6</v>
      </c>
      <c r="H2856">
        <v>0</v>
      </c>
      <c r="I2856">
        <v>0</v>
      </c>
      <c r="J2856">
        <v>0</v>
      </c>
      <c r="K2856">
        <v>0</v>
      </c>
      <c r="L2856">
        <v>0</v>
      </c>
      <c r="M2856">
        <v>0</v>
      </c>
      <c r="N2856">
        <v>0</v>
      </c>
      <c r="O2856">
        <v>0</v>
      </c>
      <c r="P2856">
        <v>0</v>
      </c>
      <c r="Q2856">
        <v>0</v>
      </c>
      <c r="R2856">
        <v>0</v>
      </c>
      <c r="S2856">
        <f t="shared" si="44"/>
        <v>0</v>
      </c>
      <c r="U2856">
        <v>4</v>
      </c>
      <c r="V2856">
        <v>2</v>
      </c>
      <c r="W2856">
        <v>1</v>
      </c>
      <c r="X2856">
        <v>0</v>
      </c>
      <c r="Y2856">
        <v>1</v>
      </c>
    </row>
    <row r="2857" spans="1:25" x14ac:dyDescent="0.2">
      <c r="A2857">
        <v>2854</v>
      </c>
      <c r="B2857">
        <v>23598</v>
      </c>
      <c r="C2857">
        <v>0</v>
      </c>
      <c r="D2857">
        <v>297</v>
      </c>
      <c r="E2857">
        <v>30</v>
      </c>
      <c r="F2857">
        <v>1</v>
      </c>
      <c r="G2857">
        <v>30</v>
      </c>
      <c r="H2857">
        <v>1</v>
      </c>
      <c r="I2857">
        <v>0</v>
      </c>
      <c r="J2857">
        <v>0</v>
      </c>
      <c r="K2857">
        <v>0</v>
      </c>
      <c r="L2857">
        <v>0</v>
      </c>
      <c r="M2857">
        <v>0</v>
      </c>
      <c r="N2857">
        <v>0</v>
      </c>
      <c r="O2857">
        <v>0</v>
      </c>
      <c r="P2857">
        <v>0</v>
      </c>
      <c r="Q2857">
        <v>0</v>
      </c>
      <c r="R2857">
        <v>0</v>
      </c>
      <c r="S2857">
        <f t="shared" si="44"/>
        <v>0</v>
      </c>
      <c r="U2857">
        <v>5</v>
      </c>
      <c r="V2857">
        <v>4</v>
      </c>
      <c r="W2857">
        <v>1</v>
      </c>
      <c r="X2857">
        <v>0</v>
      </c>
      <c r="Y2857">
        <v>1</v>
      </c>
    </row>
    <row r="2858" spans="1:25" x14ac:dyDescent="0.2">
      <c r="A2858">
        <v>2855</v>
      </c>
      <c r="B2858">
        <v>23600</v>
      </c>
      <c r="C2858">
        <v>0</v>
      </c>
      <c r="D2858">
        <v>155</v>
      </c>
      <c r="E2858">
        <v>22</v>
      </c>
      <c r="F2858">
        <v>9</v>
      </c>
      <c r="G2858">
        <v>60</v>
      </c>
      <c r="H2858">
        <v>2</v>
      </c>
      <c r="I2858">
        <v>0</v>
      </c>
      <c r="J2858">
        <v>1</v>
      </c>
      <c r="K2858">
        <v>1</v>
      </c>
      <c r="L2858">
        <v>1</v>
      </c>
      <c r="M2858">
        <v>0</v>
      </c>
      <c r="N2858">
        <v>0</v>
      </c>
      <c r="O2858">
        <v>0</v>
      </c>
      <c r="P2858">
        <v>0</v>
      </c>
      <c r="Q2858">
        <v>0</v>
      </c>
      <c r="R2858">
        <v>0</v>
      </c>
      <c r="S2858">
        <f t="shared" si="44"/>
        <v>0</v>
      </c>
      <c r="U2858">
        <v>4</v>
      </c>
      <c r="V2858">
        <v>4</v>
      </c>
      <c r="W2858">
        <v>3</v>
      </c>
      <c r="X2858">
        <v>0</v>
      </c>
      <c r="Y2858">
        <v>1</v>
      </c>
    </row>
    <row r="2859" spans="1:25" x14ac:dyDescent="0.2">
      <c r="A2859">
        <v>2856</v>
      </c>
      <c r="B2859">
        <v>23603</v>
      </c>
      <c r="C2859">
        <v>1</v>
      </c>
      <c r="D2859">
        <v>90</v>
      </c>
      <c r="E2859">
        <v>22</v>
      </c>
      <c r="F2859">
        <v>1</v>
      </c>
      <c r="G2859">
        <v>22</v>
      </c>
      <c r="H2859">
        <v>1</v>
      </c>
      <c r="I2859">
        <v>0</v>
      </c>
      <c r="J2859">
        <v>0</v>
      </c>
      <c r="K2859">
        <v>0</v>
      </c>
      <c r="L2859">
        <v>0</v>
      </c>
      <c r="M2859">
        <v>1</v>
      </c>
      <c r="N2859">
        <v>0</v>
      </c>
      <c r="O2859">
        <v>0</v>
      </c>
      <c r="P2859">
        <v>0</v>
      </c>
      <c r="Q2859">
        <v>0</v>
      </c>
      <c r="R2859">
        <v>0</v>
      </c>
      <c r="S2859">
        <f t="shared" si="44"/>
        <v>1</v>
      </c>
      <c r="U2859">
        <v>3</v>
      </c>
      <c r="V2859">
        <v>4</v>
      </c>
      <c r="W2859">
        <v>1</v>
      </c>
      <c r="X2859">
        <v>0</v>
      </c>
      <c r="Y2859">
        <v>1</v>
      </c>
    </row>
    <row r="2860" spans="1:25" x14ac:dyDescent="0.2">
      <c r="A2860">
        <v>2857</v>
      </c>
      <c r="B2860">
        <v>23604</v>
      </c>
      <c r="C2860">
        <v>0</v>
      </c>
      <c r="D2860">
        <v>93</v>
      </c>
      <c r="E2860">
        <v>16</v>
      </c>
      <c r="F2860">
        <v>1</v>
      </c>
      <c r="G2860">
        <v>16</v>
      </c>
      <c r="H2860">
        <v>0</v>
      </c>
      <c r="I2860">
        <v>0</v>
      </c>
      <c r="J2860">
        <v>0</v>
      </c>
      <c r="K2860">
        <v>0</v>
      </c>
      <c r="L2860">
        <v>0</v>
      </c>
      <c r="M2860">
        <v>0</v>
      </c>
      <c r="N2860">
        <v>0</v>
      </c>
      <c r="O2860">
        <v>0</v>
      </c>
      <c r="P2860">
        <v>0</v>
      </c>
      <c r="Q2860">
        <v>0</v>
      </c>
      <c r="R2860">
        <v>0</v>
      </c>
      <c r="S2860">
        <f t="shared" si="44"/>
        <v>0</v>
      </c>
      <c r="U2860">
        <v>3</v>
      </c>
      <c r="V2860">
        <v>4</v>
      </c>
      <c r="W2860">
        <v>1</v>
      </c>
      <c r="X2860">
        <v>0</v>
      </c>
      <c r="Y2860">
        <v>1</v>
      </c>
    </row>
    <row r="2861" spans="1:25" x14ac:dyDescent="0.2">
      <c r="A2861">
        <v>2858</v>
      </c>
      <c r="B2861">
        <v>23616</v>
      </c>
      <c r="C2861">
        <v>1</v>
      </c>
      <c r="D2861">
        <v>193</v>
      </c>
      <c r="E2861">
        <v>10</v>
      </c>
      <c r="F2861">
        <v>8</v>
      </c>
      <c r="G2861">
        <v>48</v>
      </c>
      <c r="H2861">
        <v>2</v>
      </c>
      <c r="I2861">
        <v>1</v>
      </c>
      <c r="J2861">
        <v>1</v>
      </c>
      <c r="K2861">
        <v>2</v>
      </c>
      <c r="L2861">
        <v>1</v>
      </c>
      <c r="M2861">
        <v>2</v>
      </c>
      <c r="N2861">
        <v>0</v>
      </c>
      <c r="O2861">
        <v>0</v>
      </c>
      <c r="P2861">
        <v>0</v>
      </c>
      <c r="Q2861">
        <v>0</v>
      </c>
      <c r="R2861">
        <v>0</v>
      </c>
      <c r="S2861">
        <f t="shared" si="44"/>
        <v>2</v>
      </c>
      <c r="U2861">
        <v>4</v>
      </c>
      <c r="V2861">
        <v>3</v>
      </c>
      <c r="W2861">
        <v>3</v>
      </c>
      <c r="X2861">
        <v>0</v>
      </c>
      <c r="Y2861">
        <v>1</v>
      </c>
    </row>
    <row r="2862" spans="1:25" x14ac:dyDescent="0.2">
      <c r="A2862">
        <v>2859</v>
      </c>
      <c r="B2862">
        <v>23621</v>
      </c>
      <c r="C2862">
        <v>1</v>
      </c>
      <c r="D2862">
        <v>76</v>
      </c>
      <c r="E2862">
        <v>8</v>
      </c>
      <c r="F2862">
        <v>1</v>
      </c>
      <c r="G2862">
        <v>8</v>
      </c>
      <c r="H2862">
        <v>0</v>
      </c>
      <c r="I2862">
        <v>0</v>
      </c>
      <c r="J2862">
        <v>0</v>
      </c>
      <c r="K2862">
        <v>0</v>
      </c>
      <c r="L2862">
        <v>0</v>
      </c>
      <c r="M2862">
        <v>2</v>
      </c>
      <c r="N2862">
        <v>0</v>
      </c>
      <c r="O2862">
        <v>2</v>
      </c>
      <c r="P2862">
        <v>0</v>
      </c>
      <c r="Q2862">
        <v>0</v>
      </c>
      <c r="R2862">
        <v>0</v>
      </c>
      <c r="S2862">
        <f t="shared" si="44"/>
        <v>4</v>
      </c>
      <c r="U2862">
        <v>3</v>
      </c>
      <c r="V2862">
        <v>3</v>
      </c>
      <c r="W2862">
        <v>1</v>
      </c>
      <c r="X2862">
        <v>0</v>
      </c>
      <c r="Y2862">
        <v>1</v>
      </c>
    </row>
    <row r="2863" spans="1:25" x14ac:dyDescent="0.2">
      <c r="A2863">
        <v>2860</v>
      </c>
      <c r="B2863">
        <v>23623</v>
      </c>
      <c r="C2863">
        <v>0</v>
      </c>
      <c r="D2863">
        <v>196</v>
      </c>
      <c r="E2863">
        <v>10</v>
      </c>
      <c r="F2863">
        <v>1</v>
      </c>
      <c r="G2863">
        <v>10</v>
      </c>
      <c r="H2863">
        <v>0</v>
      </c>
      <c r="I2863">
        <v>0</v>
      </c>
      <c r="J2863">
        <v>0</v>
      </c>
      <c r="K2863">
        <v>0</v>
      </c>
      <c r="L2863">
        <v>0</v>
      </c>
      <c r="M2863">
        <v>0</v>
      </c>
      <c r="N2863">
        <v>0</v>
      </c>
      <c r="O2863">
        <v>0</v>
      </c>
      <c r="P2863">
        <v>0</v>
      </c>
      <c r="Q2863">
        <v>0</v>
      </c>
      <c r="R2863">
        <v>0</v>
      </c>
      <c r="S2863">
        <f t="shared" si="44"/>
        <v>0</v>
      </c>
      <c r="U2863">
        <v>4</v>
      </c>
      <c r="V2863">
        <v>3</v>
      </c>
      <c r="W2863">
        <v>1</v>
      </c>
      <c r="X2863">
        <v>0</v>
      </c>
      <c r="Y2863">
        <v>1</v>
      </c>
    </row>
    <row r="2864" spans="1:25" x14ac:dyDescent="0.2">
      <c r="A2864">
        <v>2861</v>
      </c>
      <c r="B2864">
        <v>23627</v>
      </c>
      <c r="C2864">
        <v>1</v>
      </c>
      <c r="D2864">
        <v>254</v>
      </c>
      <c r="E2864">
        <v>6</v>
      </c>
      <c r="F2864">
        <v>7</v>
      </c>
      <c r="G2864">
        <v>42</v>
      </c>
      <c r="H2864">
        <v>0</v>
      </c>
      <c r="I2864">
        <v>0</v>
      </c>
      <c r="J2864">
        <v>2</v>
      </c>
      <c r="K2864">
        <v>0</v>
      </c>
      <c r="L2864">
        <v>0</v>
      </c>
      <c r="M2864">
        <v>1</v>
      </c>
      <c r="N2864">
        <v>0</v>
      </c>
      <c r="O2864">
        <v>0</v>
      </c>
      <c r="P2864">
        <v>0</v>
      </c>
      <c r="Q2864">
        <v>0</v>
      </c>
      <c r="R2864">
        <v>0</v>
      </c>
      <c r="S2864">
        <f t="shared" si="44"/>
        <v>1</v>
      </c>
      <c r="U2864">
        <v>5</v>
      </c>
      <c r="V2864">
        <v>2</v>
      </c>
      <c r="W2864">
        <v>3</v>
      </c>
      <c r="X2864">
        <v>0</v>
      </c>
      <c r="Y2864">
        <v>1</v>
      </c>
    </row>
    <row r="2865" spans="1:25" x14ac:dyDescent="0.2">
      <c r="A2865">
        <v>2862</v>
      </c>
      <c r="B2865">
        <v>23638</v>
      </c>
      <c r="C2865">
        <v>1</v>
      </c>
      <c r="D2865">
        <v>349</v>
      </c>
      <c r="E2865">
        <v>12</v>
      </c>
      <c r="F2865">
        <v>7</v>
      </c>
      <c r="G2865">
        <v>46</v>
      </c>
      <c r="H2865">
        <v>3</v>
      </c>
      <c r="I2865">
        <v>0</v>
      </c>
      <c r="J2865">
        <v>2</v>
      </c>
      <c r="K2865">
        <v>0</v>
      </c>
      <c r="L2865">
        <v>0</v>
      </c>
      <c r="M2865">
        <v>0</v>
      </c>
      <c r="N2865">
        <v>2</v>
      </c>
      <c r="O2865">
        <v>0</v>
      </c>
      <c r="P2865">
        <v>0</v>
      </c>
      <c r="Q2865">
        <v>0</v>
      </c>
      <c r="R2865">
        <v>0</v>
      </c>
      <c r="S2865">
        <f t="shared" si="44"/>
        <v>2</v>
      </c>
      <c r="U2865">
        <v>5</v>
      </c>
      <c r="V2865">
        <v>3</v>
      </c>
      <c r="W2865">
        <v>3</v>
      </c>
      <c r="X2865">
        <v>0</v>
      </c>
      <c r="Y2865">
        <v>1</v>
      </c>
    </row>
    <row r="2866" spans="1:25" x14ac:dyDescent="0.2">
      <c r="A2866">
        <v>2863</v>
      </c>
      <c r="B2866">
        <v>23645</v>
      </c>
      <c r="C2866">
        <v>0</v>
      </c>
      <c r="D2866">
        <v>399</v>
      </c>
      <c r="E2866">
        <v>18</v>
      </c>
      <c r="F2866">
        <v>7</v>
      </c>
      <c r="G2866">
        <v>38</v>
      </c>
      <c r="H2866">
        <v>3</v>
      </c>
      <c r="I2866">
        <v>0</v>
      </c>
      <c r="J2866">
        <v>1</v>
      </c>
      <c r="K2866">
        <v>1</v>
      </c>
      <c r="L2866">
        <v>0</v>
      </c>
      <c r="M2866">
        <v>0</v>
      </c>
      <c r="N2866">
        <v>0</v>
      </c>
      <c r="O2866">
        <v>0</v>
      </c>
      <c r="P2866">
        <v>0</v>
      </c>
      <c r="Q2866">
        <v>0</v>
      </c>
      <c r="R2866">
        <v>0</v>
      </c>
      <c r="S2866">
        <f t="shared" si="44"/>
        <v>0</v>
      </c>
      <c r="U2866">
        <v>5</v>
      </c>
      <c r="V2866">
        <v>4</v>
      </c>
      <c r="W2866">
        <v>3</v>
      </c>
      <c r="X2866">
        <v>0</v>
      </c>
      <c r="Y2866">
        <v>1</v>
      </c>
    </row>
    <row r="2867" spans="1:25" x14ac:dyDescent="0.2">
      <c r="A2867">
        <v>2864</v>
      </c>
      <c r="B2867">
        <v>23652</v>
      </c>
      <c r="C2867">
        <v>1</v>
      </c>
      <c r="D2867">
        <v>173</v>
      </c>
      <c r="E2867">
        <v>16</v>
      </c>
      <c r="F2867">
        <v>9</v>
      </c>
      <c r="G2867">
        <v>40</v>
      </c>
      <c r="H2867">
        <v>4</v>
      </c>
      <c r="I2867">
        <v>3</v>
      </c>
      <c r="J2867">
        <v>0</v>
      </c>
      <c r="K2867">
        <v>0</v>
      </c>
      <c r="L2867">
        <v>2</v>
      </c>
      <c r="M2867">
        <v>3</v>
      </c>
      <c r="N2867">
        <v>0</v>
      </c>
      <c r="O2867">
        <v>0</v>
      </c>
      <c r="P2867">
        <v>0</v>
      </c>
      <c r="Q2867">
        <v>0</v>
      </c>
      <c r="R2867">
        <v>0</v>
      </c>
      <c r="S2867">
        <f t="shared" si="44"/>
        <v>3</v>
      </c>
      <c r="U2867">
        <v>4</v>
      </c>
      <c r="V2867">
        <v>4</v>
      </c>
      <c r="W2867">
        <v>3</v>
      </c>
      <c r="X2867">
        <v>0</v>
      </c>
      <c r="Y2867">
        <v>1</v>
      </c>
    </row>
    <row r="2868" spans="1:25" x14ac:dyDescent="0.2">
      <c r="A2868">
        <v>2865</v>
      </c>
      <c r="B2868">
        <v>23654</v>
      </c>
      <c r="C2868">
        <v>1</v>
      </c>
      <c r="D2868">
        <v>230</v>
      </c>
      <c r="E2868">
        <v>32</v>
      </c>
      <c r="F2868">
        <v>1</v>
      </c>
      <c r="G2868">
        <v>32</v>
      </c>
      <c r="H2868">
        <v>0</v>
      </c>
      <c r="I2868">
        <v>0</v>
      </c>
      <c r="J2868">
        <v>1</v>
      </c>
      <c r="K2868">
        <v>0</v>
      </c>
      <c r="L2868">
        <v>0</v>
      </c>
      <c r="M2868">
        <v>0</v>
      </c>
      <c r="N2868">
        <v>0</v>
      </c>
      <c r="O2868">
        <v>1</v>
      </c>
      <c r="P2868">
        <v>0</v>
      </c>
      <c r="Q2868">
        <v>0</v>
      </c>
      <c r="R2868">
        <v>0</v>
      </c>
      <c r="S2868">
        <f t="shared" si="44"/>
        <v>1</v>
      </c>
      <c r="U2868">
        <v>5</v>
      </c>
      <c r="V2868">
        <v>4</v>
      </c>
      <c r="W2868">
        <v>1</v>
      </c>
      <c r="X2868">
        <v>0</v>
      </c>
      <c r="Y2868">
        <v>1</v>
      </c>
    </row>
    <row r="2869" spans="1:25" x14ac:dyDescent="0.2">
      <c r="A2869">
        <v>2866</v>
      </c>
      <c r="B2869">
        <v>23656</v>
      </c>
      <c r="C2869">
        <v>0</v>
      </c>
      <c r="D2869">
        <v>329</v>
      </c>
      <c r="E2869">
        <v>2</v>
      </c>
      <c r="F2869">
        <v>8</v>
      </c>
      <c r="G2869">
        <v>28</v>
      </c>
      <c r="H2869">
        <v>2</v>
      </c>
      <c r="I2869">
        <v>0</v>
      </c>
      <c r="J2869">
        <v>2</v>
      </c>
      <c r="K2869">
        <v>1</v>
      </c>
      <c r="L2869">
        <v>0</v>
      </c>
      <c r="M2869">
        <v>0</v>
      </c>
      <c r="N2869">
        <v>1</v>
      </c>
      <c r="O2869">
        <v>0</v>
      </c>
      <c r="P2869">
        <v>0</v>
      </c>
      <c r="Q2869">
        <v>0</v>
      </c>
      <c r="R2869">
        <v>0</v>
      </c>
      <c r="S2869">
        <f t="shared" si="44"/>
        <v>1</v>
      </c>
      <c r="U2869">
        <v>5</v>
      </c>
      <c r="V2869">
        <v>1</v>
      </c>
      <c r="W2869">
        <v>3</v>
      </c>
      <c r="X2869">
        <v>0</v>
      </c>
      <c r="Y2869">
        <v>1</v>
      </c>
    </row>
    <row r="2870" spans="1:25" x14ac:dyDescent="0.2">
      <c r="A2870">
        <v>2867</v>
      </c>
      <c r="B2870">
        <v>23663</v>
      </c>
      <c r="C2870">
        <v>0</v>
      </c>
      <c r="D2870">
        <v>42</v>
      </c>
      <c r="E2870">
        <v>8</v>
      </c>
      <c r="F2870">
        <v>1</v>
      </c>
      <c r="G2870">
        <v>8</v>
      </c>
      <c r="H2870">
        <v>0</v>
      </c>
      <c r="I2870">
        <v>0</v>
      </c>
      <c r="J2870">
        <v>0</v>
      </c>
      <c r="K2870">
        <v>0</v>
      </c>
      <c r="L2870">
        <v>0</v>
      </c>
      <c r="M2870">
        <v>0</v>
      </c>
      <c r="N2870">
        <v>1</v>
      </c>
      <c r="O2870">
        <v>0</v>
      </c>
      <c r="P2870">
        <v>0</v>
      </c>
      <c r="Q2870">
        <v>0</v>
      </c>
      <c r="R2870">
        <v>0</v>
      </c>
      <c r="S2870">
        <f t="shared" si="44"/>
        <v>1</v>
      </c>
      <c r="U2870">
        <v>2</v>
      </c>
      <c r="V2870">
        <v>3</v>
      </c>
      <c r="W2870">
        <v>1</v>
      </c>
      <c r="X2870">
        <v>0</v>
      </c>
      <c r="Y2870">
        <v>1</v>
      </c>
    </row>
    <row r="2871" spans="1:25" x14ac:dyDescent="0.2">
      <c r="A2871">
        <v>2868</v>
      </c>
      <c r="B2871">
        <v>23669</v>
      </c>
      <c r="C2871">
        <v>1</v>
      </c>
      <c r="D2871">
        <v>299</v>
      </c>
      <c r="E2871">
        <v>12</v>
      </c>
      <c r="F2871">
        <v>2</v>
      </c>
      <c r="G2871">
        <v>18</v>
      </c>
      <c r="H2871">
        <v>0</v>
      </c>
      <c r="I2871">
        <v>0</v>
      </c>
      <c r="J2871">
        <v>0</v>
      </c>
      <c r="K2871">
        <v>0</v>
      </c>
      <c r="L2871">
        <v>1</v>
      </c>
      <c r="M2871">
        <v>1</v>
      </c>
      <c r="N2871">
        <v>1</v>
      </c>
      <c r="O2871">
        <v>0</v>
      </c>
      <c r="P2871">
        <v>0</v>
      </c>
      <c r="Q2871">
        <v>0</v>
      </c>
      <c r="R2871">
        <v>0</v>
      </c>
      <c r="S2871">
        <f t="shared" si="44"/>
        <v>2</v>
      </c>
      <c r="U2871">
        <v>5</v>
      </c>
      <c r="V2871">
        <v>3</v>
      </c>
      <c r="W2871">
        <v>2</v>
      </c>
      <c r="X2871">
        <v>0</v>
      </c>
      <c r="Y2871">
        <v>1</v>
      </c>
    </row>
    <row r="2872" spans="1:25" x14ac:dyDescent="0.2">
      <c r="A2872">
        <v>2869</v>
      </c>
      <c r="B2872">
        <v>23675</v>
      </c>
      <c r="C2872">
        <v>0</v>
      </c>
      <c r="D2872">
        <v>133</v>
      </c>
      <c r="E2872">
        <v>14</v>
      </c>
      <c r="F2872">
        <v>1</v>
      </c>
      <c r="G2872">
        <v>14</v>
      </c>
      <c r="H2872">
        <v>0</v>
      </c>
      <c r="I2872">
        <v>0</v>
      </c>
      <c r="J2872">
        <v>1</v>
      </c>
      <c r="K2872">
        <v>0</v>
      </c>
      <c r="L2872">
        <v>0</v>
      </c>
      <c r="M2872">
        <v>0</v>
      </c>
      <c r="N2872">
        <v>0</v>
      </c>
      <c r="O2872">
        <v>0</v>
      </c>
      <c r="P2872">
        <v>0</v>
      </c>
      <c r="Q2872">
        <v>0</v>
      </c>
      <c r="R2872">
        <v>0</v>
      </c>
      <c r="S2872">
        <f t="shared" si="44"/>
        <v>0</v>
      </c>
      <c r="U2872">
        <v>4</v>
      </c>
      <c r="V2872">
        <v>4</v>
      </c>
      <c r="W2872">
        <v>1</v>
      </c>
      <c r="X2872">
        <v>0</v>
      </c>
      <c r="Y2872">
        <v>1</v>
      </c>
    </row>
    <row r="2873" spans="1:25" x14ac:dyDescent="0.2">
      <c r="A2873">
        <v>2870</v>
      </c>
      <c r="B2873">
        <v>23677</v>
      </c>
      <c r="C2873">
        <v>1</v>
      </c>
      <c r="D2873">
        <v>225</v>
      </c>
      <c r="E2873">
        <v>32</v>
      </c>
      <c r="F2873">
        <v>2</v>
      </c>
      <c r="G2873">
        <v>40</v>
      </c>
      <c r="H2873">
        <v>0</v>
      </c>
      <c r="I2873">
        <v>1</v>
      </c>
      <c r="J2873">
        <v>0</v>
      </c>
      <c r="K2873">
        <v>0</v>
      </c>
      <c r="L2873">
        <v>0</v>
      </c>
      <c r="M2873">
        <v>1</v>
      </c>
      <c r="N2873">
        <v>0</v>
      </c>
      <c r="O2873">
        <v>0</v>
      </c>
      <c r="P2873">
        <v>0</v>
      </c>
      <c r="Q2873">
        <v>0</v>
      </c>
      <c r="R2873">
        <v>0</v>
      </c>
      <c r="S2873">
        <f t="shared" si="44"/>
        <v>1</v>
      </c>
      <c r="U2873">
        <v>5</v>
      </c>
      <c r="V2873">
        <v>4</v>
      </c>
      <c r="W2873">
        <v>2</v>
      </c>
      <c r="X2873">
        <v>0</v>
      </c>
      <c r="Y2873">
        <v>1</v>
      </c>
    </row>
    <row r="2874" spans="1:25" x14ac:dyDescent="0.2">
      <c r="A2874">
        <v>2871</v>
      </c>
      <c r="B2874">
        <v>23678</v>
      </c>
      <c r="C2874">
        <v>1</v>
      </c>
      <c r="D2874">
        <v>126</v>
      </c>
      <c r="E2874">
        <v>14</v>
      </c>
      <c r="F2874">
        <v>1</v>
      </c>
      <c r="G2874">
        <v>14</v>
      </c>
      <c r="H2874">
        <v>0</v>
      </c>
      <c r="I2874">
        <v>0</v>
      </c>
      <c r="J2874">
        <v>0</v>
      </c>
      <c r="K2874">
        <v>1</v>
      </c>
      <c r="L2874">
        <v>0</v>
      </c>
      <c r="M2874">
        <v>0</v>
      </c>
      <c r="N2874">
        <v>0</v>
      </c>
      <c r="O2874">
        <v>0</v>
      </c>
      <c r="P2874">
        <v>0</v>
      </c>
      <c r="Q2874">
        <v>0</v>
      </c>
      <c r="R2874">
        <v>0</v>
      </c>
      <c r="S2874">
        <f t="shared" si="44"/>
        <v>0</v>
      </c>
      <c r="U2874">
        <v>4</v>
      </c>
      <c r="V2874">
        <v>4</v>
      </c>
      <c r="W2874">
        <v>1</v>
      </c>
      <c r="X2874">
        <v>0</v>
      </c>
      <c r="Y2874">
        <v>1</v>
      </c>
    </row>
    <row r="2875" spans="1:25" x14ac:dyDescent="0.2">
      <c r="A2875">
        <v>2872</v>
      </c>
      <c r="B2875">
        <v>23681</v>
      </c>
      <c r="C2875">
        <v>1</v>
      </c>
      <c r="D2875">
        <v>190</v>
      </c>
      <c r="E2875">
        <v>16</v>
      </c>
      <c r="F2875">
        <v>2</v>
      </c>
      <c r="G2875">
        <v>18</v>
      </c>
      <c r="H2875">
        <v>0</v>
      </c>
      <c r="I2875">
        <v>0</v>
      </c>
      <c r="J2875">
        <v>2</v>
      </c>
      <c r="K2875">
        <v>0</v>
      </c>
      <c r="L2875">
        <v>0</v>
      </c>
      <c r="M2875">
        <v>1</v>
      </c>
      <c r="N2875">
        <v>2</v>
      </c>
      <c r="O2875">
        <v>0</v>
      </c>
      <c r="P2875">
        <v>0</v>
      </c>
      <c r="Q2875">
        <v>0</v>
      </c>
      <c r="R2875">
        <v>0</v>
      </c>
      <c r="S2875">
        <f t="shared" si="44"/>
        <v>3</v>
      </c>
      <c r="U2875">
        <v>4</v>
      </c>
      <c r="V2875">
        <v>4</v>
      </c>
      <c r="W2875">
        <v>2</v>
      </c>
      <c r="X2875">
        <v>0</v>
      </c>
      <c r="Y2875">
        <v>1</v>
      </c>
    </row>
    <row r="2876" spans="1:25" x14ac:dyDescent="0.2">
      <c r="A2876">
        <v>2873</v>
      </c>
      <c r="B2876">
        <v>23693</v>
      </c>
      <c r="C2876">
        <v>1</v>
      </c>
      <c r="D2876">
        <v>20</v>
      </c>
      <c r="E2876">
        <v>22</v>
      </c>
      <c r="F2876">
        <v>1</v>
      </c>
      <c r="G2876">
        <v>22</v>
      </c>
      <c r="H2876">
        <v>0</v>
      </c>
      <c r="I2876">
        <v>0</v>
      </c>
      <c r="J2876">
        <v>1</v>
      </c>
      <c r="K2876">
        <v>0</v>
      </c>
      <c r="L2876">
        <v>0</v>
      </c>
      <c r="M2876">
        <v>1</v>
      </c>
      <c r="N2876">
        <v>0</v>
      </c>
      <c r="O2876">
        <v>0</v>
      </c>
      <c r="P2876">
        <v>0</v>
      </c>
      <c r="Q2876">
        <v>0</v>
      </c>
      <c r="R2876">
        <v>0</v>
      </c>
      <c r="S2876">
        <f t="shared" si="44"/>
        <v>1</v>
      </c>
      <c r="U2876">
        <v>1</v>
      </c>
      <c r="V2876">
        <v>4</v>
      </c>
      <c r="W2876">
        <v>1</v>
      </c>
      <c r="X2876">
        <v>0</v>
      </c>
      <c r="Y2876">
        <v>1</v>
      </c>
    </row>
    <row r="2877" spans="1:25" x14ac:dyDescent="0.2">
      <c r="A2877">
        <v>2874</v>
      </c>
      <c r="B2877">
        <v>23704</v>
      </c>
      <c r="C2877">
        <v>1</v>
      </c>
      <c r="D2877">
        <v>83</v>
      </c>
      <c r="E2877">
        <v>14</v>
      </c>
      <c r="F2877">
        <v>2</v>
      </c>
      <c r="G2877">
        <v>16</v>
      </c>
      <c r="H2877">
        <v>1</v>
      </c>
      <c r="I2877">
        <v>0</v>
      </c>
      <c r="J2877">
        <v>0</v>
      </c>
      <c r="K2877">
        <v>0</v>
      </c>
      <c r="L2877">
        <v>0</v>
      </c>
      <c r="M2877">
        <v>1</v>
      </c>
      <c r="N2877">
        <v>0</v>
      </c>
      <c r="O2877">
        <v>0</v>
      </c>
      <c r="P2877">
        <v>0</v>
      </c>
      <c r="Q2877">
        <v>0</v>
      </c>
      <c r="R2877">
        <v>0</v>
      </c>
      <c r="S2877">
        <f t="shared" si="44"/>
        <v>1</v>
      </c>
      <c r="U2877">
        <v>3</v>
      </c>
      <c r="V2877">
        <v>4</v>
      </c>
      <c r="W2877">
        <v>2</v>
      </c>
      <c r="X2877">
        <v>0</v>
      </c>
      <c r="Y2877">
        <v>1</v>
      </c>
    </row>
    <row r="2878" spans="1:25" x14ac:dyDescent="0.2">
      <c r="A2878">
        <v>2875</v>
      </c>
      <c r="B2878">
        <v>23728</v>
      </c>
      <c r="C2878">
        <v>1</v>
      </c>
      <c r="D2878">
        <v>197</v>
      </c>
      <c r="E2878">
        <v>2</v>
      </c>
      <c r="F2878">
        <v>10</v>
      </c>
      <c r="G2878">
        <v>42</v>
      </c>
      <c r="H2878">
        <v>0</v>
      </c>
      <c r="I2878">
        <v>2</v>
      </c>
      <c r="J2878">
        <v>4</v>
      </c>
      <c r="K2878">
        <v>1</v>
      </c>
      <c r="L2878">
        <v>0</v>
      </c>
      <c r="M2878">
        <v>0</v>
      </c>
      <c r="N2878">
        <v>1</v>
      </c>
      <c r="O2878">
        <v>0</v>
      </c>
      <c r="P2878">
        <v>0</v>
      </c>
      <c r="Q2878">
        <v>0</v>
      </c>
      <c r="R2878">
        <v>0</v>
      </c>
      <c r="S2878">
        <f t="shared" si="44"/>
        <v>1</v>
      </c>
      <c r="U2878">
        <v>4</v>
      </c>
      <c r="V2878">
        <v>1</v>
      </c>
      <c r="W2878">
        <v>3</v>
      </c>
      <c r="X2878">
        <v>0</v>
      </c>
      <c r="Y2878">
        <v>1</v>
      </c>
    </row>
    <row r="2879" spans="1:25" x14ac:dyDescent="0.2">
      <c r="A2879">
        <v>2876</v>
      </c>
      <c r="B2879">
        <v>23729</v>
      </c>
      <c r="C2879">
        <v>1</v>
      </c>
      <c r="D2879">
        <v>206</v>
      </c>
      <c r="E2879">
        <v>10</v>
      </c>
      <c r="F2879">
        <v>2</v>
      </c>
      <c r="G2879">
        <v>16</v>
      </c>
      <c r="H2879">
        <v>0</v>
      </c>
      <c r="I2879">
        <v>0</v>
      </c>
      <c r="J2879">
        <v>0</v>
      </c>
      <c r="K2879">
        <v>1</v>
      </c>
      <c r="L2879">
        <v>0</v>
      </c>
      <c r="M2879">
        <v>3</v>
      </c>
      <c r="N2879">
        <v>1</v>
      </c>
      <c r="O2879">
        <v>0</v>
      </c>
      <c r="P2879">
        <v>0</v>
      </c>
      <c r="Q2879">
        <v>0</v>
      </c>
      <c r="R2879">
        <v>0</v>
      </c>
      <c r="S2879">
        <f t="shared" si="44"/>
        <v>4</v>
      </c>
      <c r="U2879">
        <v>5</v>
      </c>
      <c r="V2879">
        <v>3</v>
      </c>
      <c r="W2879">
        <v>2</v>
      </c>
      <c r="X2879">
        <v>0</v>
      </c>
      <c r="Y2879">
        <v>1</v>
      </c>
    </row>
    <row r="2880" spans="1:25" x14ac:dyDescent="0.2">
      <c r="A2880">
        <v>2877</v>
      </c>
      <c r="B2880">
        <v>23731</v>
      </c>
      <c r="C2880">
        <v>1</v>
      </c>
      <c r="D2880">
        <v>320</v>
      </c>
      <c r="E2880">
        <v>14</v>
      </c>
      <c r="F2880">
        <v>4</v>
      </c>
      <c r="G2880">
        <v>26</v>
      </c>
      <c r="H2880">
        <v>1</v>
      </c>
      <c r="I2880">
        <v>0</v>
      </c>
      <c r="J2880">
        <v>1</v>
      </c>
      <c r="K2880">
        <v>0</v>
      </c>
      <c r="L2880">
        <v>2</v>
      </c>
      <c r="M2880">
        <v>3</v>
      </c>
      <c r="N2880">
        <v>0</v>
      </c>
      <c r="O2880">
        <v>0</v>
      </c>
      <c r="P2880">
        <v>0</v>
      </c>
      <c r="Q2880">
        <v>0</v>
      </c>
      <c r="R2880">
        <v>0</v>
      </c>
      <c r="S2880">
        <f t="shared" si="44"/>
        <v>3</v>
      </c>
      <c r="U2880">
        <v>5</v>
      </c>
      <c r="V2880">
        <v>4</v>
      </c>
      <c r="W2880">
        <v>3</v>
      </c>
      <c r="X2880">
        <v>0</v>
      </c>
      <c r="Y2880">
        <v>1</v>
      </c>
    </row>
    <row r="2881" spans="1:25" x14ac:dyDescent="0.2">
      <c r="A2881">
        <v>2878</v>
      </c>
      <c r="B2881">
        <v>23733</v>
      </c>
      <c r="C2881">
        <v>0</v>
      </c>
      <c r="D2881">
        <v>307</v>
      </c>
      <c r="E2881">
        <v>14</v>
      </c>
      <c r="F2881">
        <v>2</v>
      </c>
      <c r="G2881">
        <v>16</v>
      </c>
      <c r="H2881">
        <v>1</v>
      </c>
      <c r="I2881">
        <v>0</v>
      </c>
      <c r="J2881">
        <v>0</v>
      </c>
      <c r="K2881">
        <v>1</v>
      </c>
      <c r="L2881">
        <v>0</v>
      </c>
      <c r="M2881">
        <v>1</v>
      </c>
      <c r="N2881">
        <v>0</v>
      </c>
      <c r="O2881">
        <v>0</v>
      </c>
      <c r="P2881">
        <v>0</v>
      </c>
      <c r="Q2881">
        <v>0</v>
      </c>
      <c r="R2881">
        <v>0</v>
      </c>
      <c r="S2881">
        <f t="shared" si="44"/>
        <v>1</v>
      </c>
      <c r="U2881">
        <v>5</v>
      </c>
      <c r="V2881">
        <v>4</v>
      </c>
      <c r="W2881">
        <v>2</v>
      </c>
      <c r="X2881">
        <v>0</v>
      </c>
      <c r="Y2881">
        <v>1</v>
      </c>
    </row>
    <row r="2882" spans="1:25" x14ac:dyDescent="0.2">
      <c r="A2882">
        <v>2879</v>
      </c>
      <c r="B2882">
        <v>23738</v>
      </c>
      <c r="C2882">
        <v>1</v>
      </c>
      <c r="D2882">
        <v>65</v>
      </c>
      <c r="E2882">
        <v>14</v>
      </c>
      <c r="F2882">
        <v>2</v>
      </c>
      <c r="G2882">
        <v>20</v>
      </c>
      <c r="H2882">
        <v>1</v>
      </c>
      <c r="I2882">
        <v>0</v>
      </c>
      <c r="J2882">
        <v>0</v>
      </c>
      <c r="K2882">
        <v>0</v>
      </c>
      <c r="L2882">
        <v>0</v>
      </c>
      <c r="M2882">
        <v>0</v>
      </c>
      <c r="N2882">
        <v>0</v>
      </c>
      <c r="O2882">
        <v>0</v>
      </c>
      <c r="P2882">
        <v>0</v>
      </c>
      <c r="Q2882">
        <v>0</v>
      </c>
      <c r="R2882">
        <v>0</v>
      </c>
      <c r="S2882">
        <f t="shared" si="44"/>
        <v>0</v>
      </c>
      <c r="U2882">
        <v>3</v>
      </c>
      <c r="V2882">
        <v>4</v>
      </c>
      <c r="W2882">
        <v>2</v>
      </c>
      <c r="X2882">
        <v>0</v>
      </c>
      <c r="Y2882">
        <v>1</v>
      </c>
    </row>
    <row r="2883" spans="1:25" x14ac:dyDescent="0.2">
      <c r="A2883">
        <v>2880</v>
      </c>
      <c r="B2883">
        <v>23756</v>
      </c>
      <c r="C2883">
        <v>0</v>
      </c>
      <c r="D2883">
        <v>28</v>
      </c>
      <c r="E2883">
        <v>30</v>
      </c>
      <c r="F2883">
        <v>1</v>
      </c>
      <c r="G2883">
        <v>30</v>
      </c>
      <c r="H2883">
        <v>0</v>
      </c>
      <c r="I2883">
        <v>0</v>
      </c>
      <c r="J2883">
        <v>0</v>
      </c>
      <c r="K2883">
        <v>0</v>
      </c>
      <c r="L2883">
        <v>1</v>
      </c>
      <c r="M2883">
        <v>0</v>
      </c>
      <c r="N2883">
        <v>0</v>
      </c>
      <c r="O2883">
        <v>0</v>
      </c>
      <c r="P2883">
        <v>0</v>
      </c>
      <c r="Q2883">
        <v>0</v>
      </c>
      <c r="R2883">
        <v>0</v>
      </c>
      <c r="S2883">
        <f t="shared" si="44"/>
        <v>0</v>
      </c>
      <c r="U2883">
        <v>2</v>
      </c>
      <c r="V2883">
        <v>4</v>
      </c>
      <c r="W2883">
        <v>1</v>
      </c>
      <c r="X2883">
        <v>0</v>
      </c>
      <c r="Y2883">
        <v>1</v>
      </c>
    </row>
    <row r="2884" spans="1:25" x14ac:dyDescent="0.2">
      <c r="A2884">
        <v>2881</v>
      </c>
      <c r="B2884">
        <v>23760</v>
      </c>
      <c r="C2884">
        <v>1</v>
      </c>
      <c r="D2884">
        <v>408</v>
      </c>
      <c r="E2884">
        <v>12</v>
      </c>
      <c r="F2884">
        <v>8</v>
      </c>
      <c r="G2884">
        <v>34</v>
      </c>
      <c r="H2884">
        <v>1</v>
      </c>
      <c r="I2884">
        <v>0</v>
      </c>
      <c r="J2884">
        <v>3</v>
      </c>
      <c r="K2884">
        <v>2</v>
      </c>
      <c r="L2884">
        <v>1</v>
      </c>
      <c r="M2884">
        <v>0</v>
      </c>
      <c r="N2884">
        <v>1</v>
      </c>
      <c r="O2884">
        <v>0</v>
      </c>
      <c r="P2884">
        <v>0</v>
      </c>
      <c r="Q2884">
        <v>0</v>
      </c>
      <c r="R2884">
        <v>0</v>
      </c>
      <c r="S2884">
        <f t="shared" si="44"/>
        <v>1</v>
      </c>
      <c r="U2884">
        <v>5</v>
      </c>
      <c r="V2884">
        <v>3</v>
      </c>
      <c r="W2884">
        <v>3</v>
      </c>
      <c r="X2884">
        <v>0</v>
      </c>
      <c r="Y2884">
        <v>1</v>
      </c>
    </row>
    <row r="2885" spans="1:25" x14ac:dyDescent="0.2">
      <c r="A2885">
        <v>2882</v>
      </c>
      <c r="B2885">
        <v>23767</v>
      </c>
      <c r="C2885">
        <v>1</v>
      </c>
      <c r="D2885">
        <v>207</v>
      </c>
      <c r="E2885">
        <v>10</v>
      </c>
      <c r="F2885">
        <v>2</v>
      </c>
      <c r="G2885">
        <v>18</v>
      </c>
      <c r="H2885">
        <v>1</v>
      </c>
      <c r="I2885">
        <v>0</v>
      </c>
      <c r="J2885">
        <v>0</v>
      </c>
      <c r="K2885">
        <v>0</v>
      </c>
      <c r="L2885">
        <v>0</v>
      </c>
      <c r="M2885">
        <v>0</v>
      </c>
      <c r="N2885">
        <v>0</v>
      </c>
      <c r="O2885">
        <v>0</v>
      </c>
      <c r="P2885">
        <v>0</v>
      </c>
      <c r="Q2885">
        <v>0</v>
      </c>
      <c r="R2885">
        <v>0</v>
      </c>
      <c r="S2885">
        <f t="shared" ref="S2885:S2948" si="45">SUM(M2885,N2885,O2885,P2885,Q2885)</f>
        <v>0</v>
      </c>
      <c r="U2885">
        <v>5</v>
      </c>
      <c r="V2885">
        <v>3</v>
      </c>
      <c r="W2885">
        <v>2</v>
      </c>
      <c r="X2885">
        <v>0</v>
      </c>
      <c r="Y2885">
        <v>1</v>
      </c>
    </row>
    <row r="2886" spans="1:25" x14ac:dyDescent="0.2">
      <c r="A2886">
        <v>2883</v>
      </c>
      <c r="B2886">
        <v>23771</v>
      </c>
      <c r="C2886">
        <v>1</v>
      </c>
      <c r="D2886">
        <v>200</v>
      </c>
      <c r="E2886">
        <v>10</v>
      </c>
      <c r="F2886">
        <v>2</v>
      </c>
      <c r="G2886">
        <v>12</v>
      </c>
      <c r="H2886">
        <v>0</v>
      </c>
      <c r="I2886">
        <v>0</v>
      </c>
      <c r="J2886">
        <v>0</v>
      </c>
      <c r="K2886">
        <v>0</v>
      </c>
      <c r="L2886">
        <v>0</v>
      </c>
      <c r="M2886">
        <v>0</v>
      </c>
      <c r="N2886">
        <v>0</v>
      </c>
      <c r="O2886">
        <v>0</v>
      </c>
      <c r="P2886">
        <v>0</v>
      </c>
      <c r="Q2886">
        <v>0</v>
      </c>
      <c r="R2886">
        <v>0</v>
      </c>
      <c r="S2886">
        <f t="shared" si="45"/>
        <v>0</v>
      </c>
      <c r="U2886">
        <v>4</v>
      </c>
      <c r="V2886">
        <v>3</v>
      </c>
      <c r="W2886">
        <v>2</v>
      </c>
      <c r="X2886">
        <v>0</v>
      </c>
      <c r="Y2886">
        <v>1</v>
      </c>
    </row>
    <row r="2887" spans="1:25" x14ac:dyDescent="0.2">
      <c r="A2887">
        <v>2884</v>
      </c>
      <c r="B2887">
        <v>23776</v>
      </c>
      <c r="C2887">
        <v>1</v>
      </c>
      <c r="D2887">
        <v>155</v>
      </c>
      <c r="E2887">
        <v>36</v>
      </c>
      <c r="F2887">
        <v>2</v>
      </c>
      <c r="G2887">
        <v>44</v>
      </c>
      <c r="H2887">
        <v>0</v>
      </c>
      <c r="I2887">
        <v>0</v>
      </c>
      <c r="J2887">
        <v>0</v>
      </c>
      <c r="K2887">
        <v>1</v>
      </c>
      <c r="L2887">
        <v>0</v>
      </c>
      <c r="M2887">
        <v>0</v>
      </c>
      <c r="N2887">
        <v>0</v>
      </c>
      <c r="O2887">
        <v>0</v>
      </c>
      <c r="P2887">
        <v>0</v>
      </c>
      <c r="Q2887">
        <v>0</v>
      </c>
      <c r="R2887">
        <v>0</v>
      </c>
      <c r="S2887">
        <f t="shared" si="45"/>
        <v>0</v>
      </c>
      <c r="U2887">
        <v>4</v>
      </c>
      <c r="V2887">
        <v>4</v>
      </c>
      <c r="W2887">
        <v>2</v>
      </c>
      <c r="X2887">
        <v>0</v>
      </c>
      <c r="Y2887">
        <v>1</v>
      </c>
    </row>
    <row r="2888" spans="1:25" x14ac:dyDescent="0.2">
      <c r="A2888">
        <v>2885</v>
      </c>
      <c r="B2888">
        <v>23818</v>
      </c>
      <c r="C2888">
        <v>1</v>
      </c>
      <c r="D2888">
        <v>216</v>
      </c>
      <c r="E2888">
        <v>16</v>
      </c>
      <c r="F2888">
        <v>1</v>
      </c>
      <c r="G2888">
        <v>16</v>
      </c>
      <c r="H2888">
        <v>0</v>
      </c>
      <c r="I2888">
        <v>0</v>
      </c>
      <c r="J2888">
        <v>1</v>
      </c>
      <c r="K2888">
        <v>0</v>
      </c>
      <c r="L2888">
        <v>0</v>
      </c>
      <c r="M2888">
        <v>1</v>
      </c>
      <c r="N2888">
        <v>1</v>
      </c>
      <c r="O2888">
        <v>0</v>
      </c>
      <c r="P2888">
        <v>0</v>
      </c>
      <c r="Q2888">
        <v>0</v>
      </c>
      <c r="R2888">
        <v>0</v>
      </c>
      <c r="S2888">
        <f t="shared" si="45"/>
        <v>2</v>
      </c>
      <c r="U2888">
        <v>5</v>
      </c>
      <c r="V2888">
        <v>4</v>
      </c>
      <c r="W2888">
        <v>1</v>
      </c>
      <c r="X2888">
        <v>0</v>
      </c>
      <c r="Y2888">
        <v>1</v>
      </c>
    </row>
    <row r="2889" spans="1:25" x14ac:dyDescent="0.2">
      <c r="A2889">
        <v>2886</v>
      </c>
      <c r="B2889">
        <v>23829</v>
      </c>
      <c r="C2889">
        <v>0</v>
      </c>
      <c r="D2889">
        <v>225</v>
      </c>
      <c r="E2889">
        <v>34</v>
      </c>
      <c r="F2889">
        <v>5</v>
      </c>
      <c r="G2889">
        <v>50</v>
      </c>
      <c r="H2889">
        <v>1</v>
      </c>
      <c r="I2889">
        <v>1</v>
      </c>
      <c r="J2889">
        <v>0</v>
      </c>
      <c r="K2889">
        <v>1</v>
      </c>
      <c r="L2889">
        <v>2</v>
      </c>
      <c r="M2889">
        <v>1</v>
      </c>
      <c r="N2889">
        <v>0</v>
      </c>
      <c r="O2889">
        <v>0</v>
      </c>
      <c r="P2889">
        <v>0</v>
      </c>
      <c r="Q2889">
        <v>0</v>
      </c>
      <c r="R2889">
        <v>0</v>
      </c>
      <c r="S2889">
        <f t="shared" si="45"/>
        <v>1</v>
      </c>
      <c r="U2889">
        <v>5</v>
      </c>
      <c r="V2889">
        <v>4</v>
      </c>
      <c r="W2889">
        <v>3</v>
      </c>
      <c r="X2889">
        <v>0</v>
      </c>
      <c r="Y2889">
        <v>1</v>
      </c>
    </row>
    <row r="2890" spans="1:25" x14ac:dyDescent="0.2">
      <c r="A2890">
        <v>2887</v>
      </c>
      <c r="B2890">
        <v>23836</v>
      </c>
      <c r="C2890">
        <v>1</v>
      </c>
      <c r="D2890">
        <v>64</v>
      </c>
      <c r="E2890">
        <v>14</v>
      </c>
      <c r="F2890">
        <v>1</v>
      </c>
      <c r="G2890">
        <v>14</v>
      </c>
      <c r="H2890">
        <v>0</v>
      </c>
      <c r="I2890">
        <v>0</v>
      </c>
      <c r="J2890">
        <v>1</v>
      </c>
      <c r="K2890">
        <v>0</v>
      </c>
      <c r="L2890">
        <v>0</v>
      </c>
      <c r="M2890">
        <v>0</v>
      </c>
      <c r="N2890">
        <v>0</v>
      </c>
      <c r="O2890">
        <v>0</v>
      </c>
      <c r="P2890">
        <v>0</v>
      </c>
      <c r="Q2890">
        <v>0</v>
      </c>
      <c r="R2890">
        <v>0</v>
      </c>
      <c r="S2890">
        <f t="shared" si="45"/>
        <v>0</v>
      </c>
      <c r="U2890">
        <v>3</v>
      </c>
      <c r="V2890">
        <v>4</v>
      </c>
      <c r="W2890">
        <v>1</v>
      </c>
      <c r="X2890">
        <v>0</v>
      </c>
      <c r="Y2890">
        <v>1</v>
      </c>
    </row>
    <row r="2891" spans="1:25" x14ac:dyDescent="0.2">
      <c r="A2891">
        <v>2888</v>
      </c>
      <c r="B2891">
        <v>23837</v>
      </c>
      <c r="C2891">
        <v>0</v>
      </c>
      <c r="D2891">
        <v>111</v>
      </c>
      <c r="E2891">
        <v>4</v>
      </c>
      <c r="F2891">
        <v>4</v>
      </c>
      <c r="G2891">
        <v>14</v>
      </c>
      <c r="H2891">
        <v>0</v>
      </c>
      <c r="I2891">
        <v>0</v>
      </c>
      <c r="J2891">
        <v>1</v>
      </c>
      <c r="K2891">
        <v>0</v>
      </c>
      <c r="L2891">
        <v>0</v>
      </c>
      <c r="M2891">
        <v>1</v>
      </c>
      <c r="N2891">
        <v>0</v>
      </c>
      <c r="O2891">
        <v>1</v>
      </c>
      <c r="P2891">
        <v>0</v>
      </c>
      <c r="Q2891">
        <v>0</v>
      </c>
      <c r="R2891">
        <v>0</v>
      </c>
      <c r="S2891">
        <f t="shared" si="45"/>
        <v>2</v>
      </c>
      <c r="U2891">
        <v>4</v>
      </c>
      <c r="V2891">
        <v>2</v>
      </c>
      <c r="W2891">
        <v>3</v>
      </c>
      <c r="X2891">
        <v>0</v>
      </c>
      <c r="Y2891">
        <v>1</v>
      </c>
    </row>
    <row r="2892" spans="1:25" x14ac:dyDescent="0.2">
      <c r="A2892">
        <v>2889</v>
      </c>
      <c r="B2892">
        <v>23847</v>
      </c>
      <c r="C2892">
        <v>1</v>
      </c>
      <c r="D2892">
        <v>275</v>
      </c>
      <c r="E2892">
        <v>14</v>
      </c>
      <c r="F2892">
        <v>1</v>
      </c>
      <c r="G2892">
        <v>14</v>
      </c>
      <c r="H2892">
        <v>1</v>
      </c>
      <c r="I2892">
        <v>0</v>
      </c>
      <c r="J2892">
        <v>0</v>
      </c>
      <c r="K2892">
        <v>0</v>
      </c>
      <c r="L2892">
        <v>0</v>
      </c>
      <c r="M2892">
        <v>0</v>
      </c>
      <c r="N2892">
        <v>2</v>
      </c>
      <c r="O2892">
        <v>0</v>
      </c>
      <c r="P2892">
        <v>0</v>
      </c>
      <c r="Q2892">
        <v>0</v>
      </c>
      <c r="R2892">
        <v>0</v>
      </c>
      <c r="S2892">
        <f t="shared" si="45"/>
        <v>2</v>
      </c>
      <c r="U2892">
        <v>5</v>
      </c>
      <c r="V2892">
        <v>4</v>
      </c>
      <c r="W2892">
        <v>1</v>
      </c>
      <c r="X2892">
        <v>0</v>
      </c>
      <c r="Y2892">
        <v>1</v>
      </c>
    </row>
    <row r="2893" spans="1:25" x14ac:dyDescent="0.2">
      <c r="A2893">
        <v>2890</v>
      </c>
      <c r="B2893">
        <v>23858</v>
      </c>
      <c r="C2893">
        <v>1</v>
      </c>
      <c r="D2893">
        <v>163</v>
      </c>
      <c r="E2893">
        <v>14</v>
      </c>
      <c r="F2893">
        <v>1</v>
      </c>
      <c r="G2893">
        <v>14</v>
      </c>
      <c r="H2893">
        <v>0</v>
      </c>
      <c r="I2893">
        <v>0</v>
      </c>
      <c r="J2893">
        <v>0</v>
      </c>
      <c r="K2893">
        <v>1</v>
      </c>
      <c r="L2893">
        <v>0</v>
      </c>
      <c r="M2893">
        <v>1</v>
      </c>
      <c r="N2893">
        <v>3</v>
      </c>
      <c r="O2893">
        <v>0</v>
      </c>
      <c r="P2893">
        <v>0</v>
      </c>
      <c r="Q2893">
        <v>0</v>
      </c>
      <c r="R2893">
        <v>0</v>
      </c>
      <c r="S2893">
        <f t="shared" si="45"/>
        <v>4</v>
      </c>
      <c r="U2893">
        <v>4</v>
      </c>
      <c r="V2893">
        <v>4</v>
      </c>
      <c r="W2893">
        <v>1</v>
      </c>
      <c r="X2893">
        <v>0</v>
      </c>
      <c r="Y2893">
        <v>1</v>
      </c>
    </row>
    <row r="2894" spans="1:25" x14ac:dyDescent="0.2">
      <c r="A2894">
        <v>2891</v>
      </c>
      <c r="B2894">
        <v>23864</v>
      </c>
      <c r="C2894">
        <v>1</v>
      </c>
      <c r="D2894">
        <v>179</v>
      </c>
      <c r="E2894">
        <v>14</v>
      </c>
      <c r="F2894">
        <v>2</v>
      </c>
      <c r="G2894">
        <v>18</v>
      </c>
      <c r="H2894">
        <v>1</v>
      </c>
      <c r="I2894">
        <v>0</v>
      </c>
      <c r="J2894">
        <v>1</v>
      </c>
      <c r="K2894">
        <v>0</v>
      </c>
      <c r="L2894">
        <v>0</v>
      </c>
      <c r="M2894">
        <v>0</v>
      </c>
      <c r="N2894">
        <v>0</v>
      </c>
      <c r="O2894">
        <v>0</v>
      </c>
      <c r="P2894">
        <v>0</v>
      </c>
      <c r="Q2894">
        <v>0</v>
      </c>
      <c r="R2894">
        <v>0</v>
      </c>
      <c r="S2894">
        <f t="shared" si="45"/>
        <v>0</v>
      </c>
      <c r="U2894">
        <v>4</v>
      </c>
      <c r="V2894">
        <v>4</v>
      </c>
      <c r="W2894">
        <v>2</v>
      </c>
      <c r="X2894">
        <v>0</v>
      </c>
      <c r="Y2894">
        <v>1</v>
      </c>
    </row>
    <row r="2895" spans="1:25" x14ac:dyDescent="0.2">
      <c r="A2895">
        <v>2892</v>
      </c>
      <c r="B2895">
        <v>23865</v>
      </c>
      <c r="C2895">
        <v>1</v>
      </c>
      <c r="D2895">
        <v>100</v>
      </c>
      <c r="E2895">
        <v>14</v>
      </c>
      <c r="F2895">
        <v>1</v>
      </c>
      <c r="G2895">
        <v>14</v>
      </c>
      <c r="H2895">
        <v>0</v>
      </c>
      <c r="I2895">
        <v>0</v>
      </c>
      <c r="J2895">
        <v>0</v>
      </c>
      <c r="K2895">
        <v>0</v>
      </c>
      <c r="L2895">
        <v>0</v>
      </c>
      <c r="M2895">
        <v>1</v>
      </c>
      <c r="N2895">
        <v>1</v>
      </c>
      <c r="O2895">
        <v>2</v>
      </c>
      <c r="P2895">
        <v>0</v>
      </c>
      <c r="Q2895">
        <v>0</v>
      </c>
      <c r="R2895">
        <v>0</v>
      </c>
      <c r="S2895">
        <f t="shared" si="45"/>
        <v>4</v>
      </c>
      <c r="U2895">
        <v>3</v>
      </c>
      <c r="V2895">
        <v>4</v>
      </c>
      <c r="W2895">
        <v>1</v>
      </c>
      <c r="X2895">
        <v>0</v>
      </c>
      <c r="Y2895">
        <v>1</v>
      </c>
    </row>
    <row r="2896" spans="1:25" x14ac:dyDescent="0.2">
      <c r="A2896">
        <v>2893</v>
      </c>
      <c r="B2896">
        <v>23866</v>
      </c>
      <c r="C2896">
        <v>1</v>
      </c>
      <c r="D2896">
        <v>256</v>
      </c>
      <c r="E2896">
        <v>8</v>
      </c>
      <c r="F2896">
        <v>1</v>
      </c>
      <c r="G2896">
        <v>8</v>
      </c>
      <c r="H2896">
        <v>0</v>
      </c>
      <c r="I2896">
        <v>0</v>
      </c>
      <c r="J2896">
        <v>0</v>
      </c>
      <c r="K2896">
        <v>0</v>
      </c>
      <c r="L2896">
        <v>0</v>
      </c>
      <c r="M2896">
        <v>1</v>
      </c>
      <c r="N2896">
        <v>0</v>
      </c>
      <c r="O2896">
        <v>0</v>
      </c>
      <c r="P2896">
        <v>0</v>
      </c>
      <c r="Q2896">
        <v>0</v>
      </c>
      <c r="R2896">
        <v>0</v>
      </c>
      <c r="S2896">
        <f t="shared" si="45"/>
        <v>1</v>
      </c>
      <c r="U2896">
        <v>5</v>
      </c>
      <c r="V2896">
        <v>3</v>
      </c>
      <c r="W2896">
        <v>1</v>
      </c>
      <c r="X2896">
        <v>0</v>
      </c>
      <c r="Y2896">
        <v>1</v>
      </c>
    </row>
    <row r="2897" spans="1:25" x14ac:dyDescent="0.2">
      <c r="A2897">
        <v>2894</v>
      </c>
      <c r="B2897">
        <v>23867</v>
      </c>
      <c r="C2897">
        <v>1</v>
      </c>
      <c r="D2897">
        <v>144</v>
      </c>
      <c r="E2897">
        <v>14</v>
      </c>
      <c r="F2897">
        <v>1</v>
      </c>
      <c r="G2897">
        <v>14</v>
      </c>
      <c r="H2897">
        <v>0</v>
      </c>
      <c r="I2897">
        <v>1</v>
      </c>
      <c r="J2897">
        <v>0</v>
      </c>
      <c r="K2897">
        <v>0</v>
      </c>
      <c r="L2897">
        <v>0</v>
      </c>
      <c r="M2897">
        <v>2</v>
      </c>
      <c r="N2897">
        <v>0</v>
      </c>
      <c r="O2897">
        <v>2</v>
      </c>
      <c r="P2897">
        <v>0</v>
      </c>
      <c r="Q2897">
        <v>0</v>
      </c>
      <c r="R2897">
        <v>0</v>
      </c>
      <c r="S2897">
        <f t="shared" si="45"/>
        <v>4</v>
      </c>
      <c r="U2897">
        <v>4</v>
      </c>
      <c r="V2897">
        <v>4</v>
      </c>
      <c r="W2897">
        <v>1</v>
      </c>
      <c r="X2897">
        <v>0</v>
      </c>
      <c r="Y2897">
        <v>1</v>
      </c>
    </row>
    <row r="2898" spans="1:25" x14ac:dyDescent="0.2">
      <c r="A2898">
        <v>2895</v>
      </c>
      <c r="B2898">
        <v>23882</v>
      </c>
      <c r="C2898">
        <v>0</v>
      </c>
      <c r="D2898">
        <v>309</v>
      </c>
      <c r="E2898">
        <v>10</v>
      </c>
      <c r="F2898">
        <v>12</v>
      </c>
      <c r="G2898">
        <v>80</v>
      </c>
      <c r="H2898">
        <v>3</v>
      </c>
      <c r="I2898">
        <v>1</v>
      </c>
      <c r="J2898">
        <v>3</v>
      </c>
      <c r="K2898">
        <v>1</v>
      </c>
      <c r="L2898">
        <v>1</v>
      </c>
      <c r="M2898">
        <v>0</v>
      </c>
      <c r="N2898">
        <v>0</v>
      </c>
      <c r="O2898">
        <v>0</v>
      </c>
      <c r="P2898">
        <v>0</v>
      </c>
      <c r="Q2898">
        <v>0</v>
      </c>
      <c r="R2898">
        <v>0</v>
      </c>
      <c r="S2898">
        <f t="shared" si="45"/>
        <v>0</v>
      </c>
      <c r="U2898">
        <v>5</v>
      </c>
      <c r="V2898">
        <v>3</v>
      </c>
      <c r="W2898">
        <v>3</v>
      </c>
      <c r="X2898">
        <v>0</v>
      </c>
      <c r="Y2898">
        <v>1</v>
      </c>
    </row>
    <row r="2899" spans="1:25" x14ac:dyDescent="0.2">
      <c r="A2899">
        <v>2896</v>
      </c>
      <c r="B2899">
        <v>23883</v>
      </c>
      <c r="C2899">
        <v>0</v>
      </c>
      <c r="D2899">
        <v>309</v>
      </c>
      <c r="E2899">
        <v>12</v>
      </c>
      <c r="F2899">
        <v>8</v>
      </c>
      <c r="G2899">
        <v>36</v>
      </c>
      <c r="H2899">
        <v>0</v>
      </c>
      <c r="I2899">
        <v>3</v>
      </c>
      <c r="J2899">
        <v>2</v>
      </c>
      <c r="K2899">
        <v>0</v>
      </c>
      <c r="L2899">
        <v>0</v>
      </c>
      <c r="M2899">
        <v>0</v>
      </c>
      <c r="N2899">
        <v>0</v>
      </c>
      <c r="O2899">
        <v>0</v>
      </c>
      <c r="P2899">
        <v>0</v>
      </c>
      <c r="Q2899">
        <v>0</v>
      </c>
      <c r="R2899">
        <v>0</v>
      </c>
      <c r="S2899">
        <f t="shared" si="45"/>
        <v>0</v>
      </c>
      <c r="U2899">
        <v>5</v>
      </c>
      <c r="V2899">
        <v>3</v>
      </c>
      <c r="W2899">
        <v>3</v>
      </c>
      <c r="X2899">
        <v>0</v>
      </c>
      <c r="Y2899">
        <v>1</v>
      </c>
    </row>
    <row r="2900" spans="1:25" x14ac:dyDescent="0.2">
      <c r="A2900">
        <v>2897</v>
      </c>
      <c r="B2900">
        <v>23884</v>
      </c>
      <c r="C2900">
        <v>1</v>
      </c>
      <c r="D2900">
        <v>285</v>
      </c>
      <c r="E2900">
        <v>26</v>
      </c>
      <c r="F2900">
        <v>1</v>
      </c>
      <c r="G2900">
        <v>26</v>
      </c>
      <c r="H2900">
        <v>0</v>
      </c>
      <c r="I2900">
        <v>0</v>
      </c>
      <c r="J2900">
        <v>1</v>
      </c>
      <c r="K2900">
        <v>0</v>
      </c>
      <c r="L2900">
        <v>0</v>
      </c>
      <c r="M2900">
        <v>0</v>
      </c>
      <c r="N2900">
        <v>1</v>
      </c>
      <c r="O2900">
        <v>0</v>
      </c>
      <c r="P2900">
        <v>0</v>
      </c>
      <c r="Q2900">
        <v>0</v>
      </c>
      <c r="R2900">
        <v>0</v>
      </c>
      <c r="S2900">
        <f t="shared" si="45"/>
        <v>1</v>
      </c>
      <c r="U2900">
        <v>5</v>
      </c>
      <c r="V2900">
        <v>4</v>
      </c>
      <c r="W2900">
        <v>1</v>
      </c>
      <c r="X2900">
        <v>0</v>
      </c>
      <c r="Y2900">
        <v>1</v>
      </c>
    </row>
    <row r="2901" spans="1:25" x14ac:dyDescent="0.2">
      <c r="A2901">
        <v>2898</v>
      </c>
      <c r="B2901">
        <v>23889</v>
      </c>
      <c r="C2901">
        <v>1</v>
      </c>
      <c r="D2901">
        <v>249</v>
      </c>
      <c r="E2901">
        <v>8</v>
      </c>
      <c r="F2901">
        <v>2</v>
      </c>
      <c r="G2901">
        <v>14</v>
      </c>
      <c r="H2901">
        <v>1</v>
      </c>
      <c r="I2901">
        <v>0</v>
      </c>
      <c r="J2901">
        <v>0</v>
      </c>
      <c r="K2901">
        <v>0</v>
      </c>
      <c r="L2901">
        <v>0</v>
      </c>
      <c r="M2901">
        <v>0</v>
      </c>
      <c r="N2901">
        <v>1</v>
      </c>
      <c r="O2901">
        <v>0</v>
      </c>
      <c r="P2901">
        <v>0</v>
      </c>
      <c r="Q2901">
        <v>0</v>
      </c>
      <c r="R2901">
        <v>0</v>
      </c>
      <c r="S2901">
        <f t="shared" si="45"/>
        <v>1</v>
      </c>
      <c r="U2901">
        <v>5</v>
      </c>
      <c r="V2901">
        <v>3</v>
      </c>
      <c r="W2901">
        <v>2</v>
      </c>
      <c r="X2901">
        <v>0</v>
      </c>
      <c r="Y2901">
        <v>1</v>
      </c>
    </row>
    <row r="2902" spans="1:25" x14ac:dyDescent="0.2">
      <c r="A2902">
        <v>2899</v>
      </c>
      <c r="B2902">
        <v>23895</v>
      </c>
      <c r="C2902">
        <v>1</v>
      </c>
      <c r="D2902">
        <v>177</v>
      </c>
      <c r="E2902">
        <v>14</v>
      </c>
      <c r="F2902">
        <v>2</v>
      </c>
      <c r="G2902">
        <v>18</v>
      </c>
      <c r="H2902">
        <v>0</v>
      </c>
      <c r="I2902">
        <v>0</v>
      </c>
      <c r="J2902">
        <v>1</v>
      </c>
      <c r="K2902">
        <v>0</v>
      </c>
      <c r="L2902">
        <v>1</v>
      </c>
      <c r="M2902">
        <v>0</v>
      </c>
      <c r="N2902">
        <v>0</v>
      </c>
      <c r="O2902">
        <v>0</v>
      </c>
      <c r="P2902">
        <v>0</v>
      </c>
      <c r="Q2902">
        <v>0</v>
      </c>
      <c r="R2902">
        <v>0</v>
      </c>
      <c r="S2902">
        <f t="shared" si="45"/>
        <v>0</v>
      </c>
      <c r="U2902">
        <v>4</v>
      </c>
      <c r="V2902">
        <v>4</v>
      </c>
      <c r="W2902">
        <v>2</v>
      </c>
      <c r="X2902">
        <v>0</v>
      </c>
      <c r="Y2902">
        <v>1</v>
      </c>
    </row>
    <row r="2903" spans="1:25" x14ac:dyDescent="0.2">
      <c r="A2903">
        <v>2900</v>
      </c>
      <c r="B2903">
        <v>23902</v>
      </c>
      <c r="C2903">
        <v>0</v>
      </c>
      <c r="D2903">
        <v>113</v>
      </c>
      <c r="E2903">
        <v>8</v>
      </c>
      <c r="F2903">
        <v>2</v>
      </c>
      <c r="G2903">
        <v>16</v>
      </c>
      <c r="H2903">
        <v>1</v>
      </c>
      <c r="I2903">
        <v>0</v>
      </c>
      <c r="J2903">
        <v>0</v>
      </c>
      <c r="K2903">
        <v>0</v>
      </c>
      <c r="L2903">
        <v>0</v>
      </c>
      <c r="M2903">
        <v>0</v>
      </c>
      <c r="N2903">
        <v>0</v>
      </c>
      <c r="O2903">
        <v>0</v>
      </c>
      <c r="P2903">
        <v>0</v>
      </c>
      <c r="Q2903">
        <v>0</v>
      </c>
      <c r="R2903">
        <v>0</v>
      </c>
      <c r="S2903">
        <f t="shared" si="45"/>
        <v>0</v>
      </c>
      <c r="U2903">
        <v>4</v>
      </c>
      <c r="V2903">
        <v>3</v>
      </c>
      <c r="W2903">
        <v>2</v>
      </c>
      <c r="X2903">
        <v>0</v>
      </c>
      <c r="Y2903">
        <v>1</v>
      </c>
    </row>
    <row r="2904" spans="1:25" x14ac:dyDescent="0.2">
      <c r="A2904">
        <v>2901</v>
      </c>
      <c r="B2904">
        <v>23913</v>
      </c>
      <c r="C2904">
        <v>0</v>
      </c>
      <c r="D2904">
        <v>303</v>
      </c>
      <c r="E2904">
        <v>10</v>
      </c>
      <c r="F2904">
        <v>3</v>
      </c>
      <c r="G2904">
        <v>20</v>
      </c>
      <c r="H2904">
        <v>0</v>
      </c>
      <c r="I2904">
        <v>1</v>
      </c>
      <c r="J2904">
        <v>0</v>
      </c>
      <c r="K2904">
        <v>0</v>
      </c>
      <c r="L2904">
        <v>0</v>
      </c>
      <c r="M2904">
        <v>0</v>
      </c>
      <c r="N2904">
        <v>0</v>
      </c>
      <c r="O2904">
        <v>0</v>
      </c>
      <c r="P2904">
        <v>1</v>
      </c>
      <c r="Q2904">
        <v>0</v>
      </c>
      <c r="R2904">
        <v>0</v>
      </c>
      <c r="S2904">
        <f t="shared" si="45"/>
        <v>1</v>
      </c>
      <c r="U2904">
        <v>5</v>
      </c>
      <c r="V2904">
        <v>3</v>
      </c>
      <c r="W2904">
        <v>3</v>
      </c>
      <c r="X2904">
        <v>0</v>
      </c>
      <c r="Y2904">
        <v>1</v>
      </c>
    </row>
    <row r="2905" spans="1:25" x14ac:dyDescent="0.2">
      <c r="A2905">
        <v>2902</v>
      </c>
      <c r="B2905">
        <v>23914</v>
      </c>
      <c r="C2905">
        <v>0</v>
      </c>
      <c r="D2905">
        <v>87</v>
      </c>
      <c r="E2905">
        <v>16</v>
      </c>
      <c r="F2905">
        <v>1</v>
      </c>
      <c r="G2905">
        <v>16</v>
      </c>
      <c r="H2905">
        <v>0</v>
      </c>
      <c r="I2905">
        <v>0</v>
      </c>
      <c r="J2905">
        <v>1</v>
      </c>
      <c r="K2905">
        <v>0</v>
      </c>
      <c r="L2905">
        <v>0</v>
      </c>
      <c r="M2905">
        <v>0</v>
      </c>
      <c r="N2905">
        <v>0</v>
      </c>
      <c r="O2905">
        <v>1</v>
      </c>
      <c r="P2905">
        <v>0</v>
      </c>
      <c r="Q2905">
        <v>0</v>
      </c>
      <c r="R2905">
        <v>1</v>
      </c>
      <c r="S2905">
        <f t="shared" si="45"/>
        <v>1</v>
      </c>
      <c r="U2905">
        <v>3</v>
      </c>
      <c r="V2905">
        <v>4</v>
      </c>
      <c r="W2905">
        <v>1</v>
      </c>
      <c r="X2905">
        <v>1</v>
      </c>
      <c r="Y2905">
        <v>0</v>
      </c>
    </row>
    <row r="2906" spans="1:25" x14ac:dyDescent="0.2">
      <c r="A2906">
        <v>2903</v>
      </c>
      <c r="B2906">
        <v>23925</v>
      </c>
      <c r="C2906">
        <v>1</v>
      </c>
      <c r="D2906">
        <v>284</v>
      </c>
      <c r="E2906">
        <v>2</v>
      </c>
      <c r="F2906">
        <v>1</v>
      </c>
      <c r="G2906">
        <v>2</v>
      </c>
      <c r="H2906">
        <v>0</v>
      </c>
      <c r="I2906">
        <v>0</v>
      </c>
      <c r="J2906">
        <v>0</v>
      </c>
      <c r="K2906">
        <v>0</v>
      </c>
      <c r="L2906">
        <v>0</v>
      </c>
      <c r="M2906">
        <v>1</v>
      </c>
      <c r="N2906">
        <v>1</v>
      </c>
      <c r="O2906">
        <v>0</v>
      </c>
      <c r="P2906">
        <v>0</v>
      </c>
      <c r="Q2906">
        <v>0</v>
      </c>
      <c r="R2906">
        <v>0</v>
      </c>
      <c r="S2906">
        <f t="shared" si="45"/>
        <v>2</v>
      </c>
      <c r="U2906">
        <v>5</v>
      </c>
      <c r="V2906">
        <v>1</v>
      </c>
      <c r="W2906">
        <v>1</v>
      </c>
      <c r="X2906">
        <v>0</v>
      </c>
      <c r="Y2906">
        <v>1</v>
      </c>
    </row>
    <row r="2907" spans="1:25" x14ac:dyDescent="0.2">
      <c r="A2907">
        <v>2904</v>
      </c>
      <c r="B2907">
        <v>23938</v>
      </c>
      <c r="C2907">
        <v>1</v>
      </c>
      <c r="D2907">
        <v>33</v>
      </c>
      <c r="E2907">
        <v>6</v>
      </c>
      <c r="F2907">
        <v>1</v>
      </c>
      <c r="G2907">
        <v>6</v>
      </c>
      <c r="H2907">
        <v>0</v>
      </c>
      <c r="I2907">
        <v>0</v>
      </c>
      <c r="J2907">
        <v>0</v>
      </c>
      <c r="K2907">
        <v>0</v>
      </c>
      <c r="L2907">
        <v>0</v>
      </c>
      <c r="M2907">
        <v>0</v>
      </c>
      <c r="N2907">
        <v>0</v>
      </c>
      <c r="O2907">
        <v>1</v>
      </c>
      <c r="P2907">
        <v>0</v>
      </c>
      <c r="Q2907">
        <v>0</v>
      </c>
      <c r="R2907">
        <v>1</v>
      </c>
      <c r="S2907">
        <f t="shared" si="45"/>
        <v>1</v>
      </c>
      <c r="U2907">
        <v>2</v>
      </c>
      <c r="V2907">
        <v>2</v>
      </c>
      <c r="W2907">
        <v>1</v>
      </c>
      <c r="X2907">
        <v>1</v>
      </c>
      <c r="Y2907">
        <v>0</v>
      </c>
    </row>
    <row r="2908" spans="1:25" x14ac:dyDescent="0.2">
      <c r="A2908">
        <v>2905</v>
      </c>
      <c r="B2908">
        <v>23949</v>
      </c>
      <c r="C2908">
        <v>1</v>
      </c>
      <c r="D2908">
        <v>145</v>
      </c>
      <c r="E2908">
        <v>14</v>
      </c>
      <c r="F2908">
        <v>8</v>
      </c>
      <c r="G2908">
        <v>42</v>
      </c>
      <c r="H2908">
        <v>3</v>
      </c>
      <c r="I2908">
        <v>2</v>
      </c>
      <c r="J2908">
        <v>1</v>
      </c>
      <c r="K2908">
        <v>1</v>
      </c>
      <c r="L2908">
        <v>0</v>
      </c>
      <c r="M2908">
        <v>0</v>
      </c>
      <c r="N2908">
        <v>0</v>
      </c>
      <c r="O2908">
        <v>0</v>
      </c>
      <c r="P2908">
        <v>0</v>
      </c>
      <c r="Q2908">
        <v>1</v>
      </c>
      <c r="R2908">
        <v>0</v>
      </c>
      <c r="S2908">
        <f t="shared" si="45"/>
        <v>1</v>
      </c>
      <c r="U2908">
        <v>4</v>
      </c>
      <c r="V2908">
        <v>4</v>
      </c>
      <c r="W2908">
        <v>3</v>
      </c>
      <c r="X2908">
        <v>0</v>
      </c>
      <c r="Y2908">
        <v>1</v>
      </c>
    </row>
    <row r="2909" spans="1:25" x14ac:dyDescent="0.2">
      <c r="A2909">
        <v>2906</v>
      </c>
      <c r="B2909">
        <v>23974</v>
      </c>
      <c r="C2909">
        <v>1</v>
      </c>
      <c r="D2909">
        <v>183</v>
      </c>
      <c r="E2909">
        <v>16</v>
      </c>
      <c r="F2909">
        <v>10</v>
      </c>
      <c r="G2909">
        <v>50</v>
      </c>
      <c r="H2909">
        <v>1</v>
      </c>
      <c r="I2909">
        <v>1</v>
      </c>
      <c r="J2909">
        <v>3</v>
      </c>
      <c r="K2909">
        <v>1</v>
      </c>
      <c r="L2909">
        <v>1</v>
      </c>
      <c r="M2909">
        <v>0</v>
      </c>
      <c r="N2909">
        <v>2</v>
      </c>
      <c r="O2909">
        <v>1</v>
      </c>
      <c r="P2909">
        <v>0</v>
      </c>
      <c r="Q2909">
        <v>0</v>
      </c>
      <c r="R2909">
        <v>0</v>
      </c>
      <c r="S2909">
        <f t="shared" si="45"/>
        <v>3</v>
      </c>
      <c r="U2909">
        <v>4</v>
      </c>
      <c r="V2909">
        <v>4</v>
      </c>
      <c r="W2909">
        <v>3</v>
      </c>
      <c r="X2909">
        <v>0</v>
      </c>
      <c r="Y2909">
        <v>1</v>
      </c>
    </row>
    <row r="2910" spans="1:25" x14ac:dyDescent="0.2">
      <c r="A2910">
        <v>2907</v>
      </c>
      <c r="B2910">
        <v>23981</v>
      </c>
      <c r="C2910">
        <v>1</v>
      </c>
      <c r="D2910">
        <v>144</v>
      </c>
      <c r="E2910">
        <v>30</v>
      </c>
      <c r="F2910">
        <v>6</v>
      </c>
      <c r="G2910">
        <v>60</v>
      </c>
      <c r="H2910">
        <v>2</v>
      </c>
      <c r="I2910">
        <v>0</v>
      </c>
      <c r="J2910">
        <v>4</v>
      </c>
      <c r="K2910">
        <v>0</v>
      </c>
      <c r="L2910">
        <v>0</v>
      </c>
      <c r="M2910">
        <v>0</v>
      </c>
      <c r="N2910">
        <v>0</v>
      </c>
      <c r="O2910">
        <v>0</v>
      </c>
      <c r="P2910">
        <v>0</v>
      </c>
      <c r="Q2910">
        <v>0</v>
      </c>
      <c r="R2910">
        <v>0</v>
      </c>
      <c r="S2910">
        <f t="shared" si="45"/>
        <v>0</v>
      </c>
      <c r="U2910">
        <v>4</v>
      </c>
      <c r="V2910">
        <v>4</v>
      </c>
      <c r="W2910">
        <v>3</v>
      </c>
      <c r="X2910">
        <v>0</v>
      </c>
      <c r="Y2910">
        <v>1</v>
      </c>
    </row>
    <row r="2911" spans="1:25" x14ac:dyDescent="0.2">
      <c r="A2911">
        <v>2908</v>
      </c>
      <c r="B2911">
        <v>23983</v>
      </c>
      <c r="C2911">
        <v>0</v>
      </c>
      <c r="D2911">
        <v>161</v>
      </c>
      <c r="E2911">
        <v>16</v>
      </c>
      <c r="F2911">
        <v>1</v>
      </c>
      <c r="G2911">
        <v>16</v>
      </c>
      <c r="H2911">
        <v>0</v>
      </c>
      <c r="I2911">
        <v>0</v>
      </c>
      <c r="J2911">
        <v>0</v>
      </c>
      <c r="K2911">
        <v>0</v>
      </c>
      <c r="L2911">
        <v>0</v>
      </c>
      <c r="M2911">
        <v>1</v>
      </c>
      <c r="N2911">
        <v>0</v>
      </c>
      <c r="O2911">
        <v>1</v>
      </c>
      <c r="P2911">
        <v>0</v>
      </c>
      <c r="Q2911">
        <v>0</v>
      </c>
      <c r="R2911">
        <v>0</v>
      </c>
      <c r="S2911">
        <f t="shared" si="45"/>
        <v>2</v>
      </c>
      <c r="U2911">
        <v>4</v>
      </c>
      <c r="V2911">
        <v>4</v>
      </c>
      <c r="W2911">
        <v>1</v>
      </c>
      <c r="X2911">
        <v>0</v>
      </c>
      <c r="Y2911">
        <v>1</v>
      </c>
    </row>
    <row r="2912" spans="1:25" x14ac:dyDescent="0.2">
      <c r="A2912">
        <v>2909</v>
      </c>
      <c r="B2912">
        <v>23990</v>
      </c>
      <c r="C2912">
        <v>1</v>
      </c>
      <c r="D2912">
        <v>257</v>
      </c>
      <c r="E2912">
        <v>32</v>
      </c>
      <c r="F2912">
        <v>2</v>
      </c>
      <c r="G2912">
        <v>38</v>
      </c>
      <c r="H2912">
        <v>1</v>
      </c>
      <c r="I2912">
        <v>0</v>
      </c>
      <c r="J2912">
        <v>0</v>
      </c>
      <c r="K2912">
        <v>1</v>
      </c>
      <c r="L2912">
        <v>0</v>
      </c>
      <c r="M2912">
        <v>0</v>
      </c>
      <c r="N2912">
        <v>0</v>
      </c>
      <c r="O2912">
        <v>0</v>
      </c>
      <c r="P2912">
        <v>0</v>
      </c>
      <c r="Q2912">
        <v>0</v>
      </c>
      <c r="R2912">
        <v>0</v>
      </c>
      <c r="S2912">
        <f t="shared" si="45"/>
        <v>0</v>
      </c>
      <c r="U2912">
        <v>5</v>
      </c>
      <c r="V2912">
        <v>4</v>
      </c>
      <c r="W2912">
        <v>2</v>
      </c>
      <c r="X2912">
        <v>0</v>
      </c>
      <c r="Y2912">
        <v>1</v>
      </c>
    </row>
    <row r="2913" spans="1:25" x14ac:dyDescent="0.2">
      <c r="A2913">
        <v>2910</v>
      </c>
      <c r="B2913">
        <v>24011</v>
      </c>
      <c r="C2913">
        <v>1</v>
      </c>
      <c r="D2913">
        <v>169</v>
      </c>
      <c r="E2913">
        <v>4</v>
      </c>
      <c r="F2913">
        <v>4</v>
      </c>
      <c r="G2913">
        <v>18</v>
      </c>
      <c r="H2913">
        <v>2</v>
      </c>
      <c r="I2913">
        <v>0</v>
      </c>
      <c r="J2913">
        <v>0</v>
      </c>
      <c r="K2913">
        <v>0</v>
      </c>
      <c r="L2913">
        <v>0</v>
      </c>
      <c r="M2913">
        <v>0</v>
      </c>
      <c r="N2913">
        <v>0</v>
      </c>
      <c r="O2913">
        <v>0</v>
      </c>
      <c r="P2913">
        <v>0</v>
      </c>
      <c r="Q2913">
        <v>0</v>
      </c>
      <c r="R2913">
        <v>0</v>
      </c>
      <c r="S2913">
        <f t="shared" si="45"/>
        <v>0</v>
      </c>
      <c r="U2913">
        <v>4</v>
      </c>
      <c r="V2913">
        <v>2</v>
      </c>
      <c r="W2913">
        <v>3</v>
      </c>
      <c r="X2913">
        <v>0</v>
      </c>
      <c r="Y2913">
        <v>1</v>
      </c>
    </row>
    <row r="2914" spans="1:25" x14ac:dyDescent="0.2">
      <c r="A2914">
        <v>2911</v>
      </c>
      <c r="B2914">
        <v>24012</v>
      </c>
      <c r="C2914">
        <v>0</v>
      </c>
      <c r="D2914">
        <v>281</v>
      </c>
      <c r="E2914">
        <v>6</v>
      </c>
      <c r="F2914">
        <v>1</v>
      </c>
      <c r="G2914">
        <v>6</v>
      </c>
      <c r="H2914">
        <v>0</v>
      </c>
      <c r="I2914">
        <v>0</v>
      </c>
      <c r="J2914">
        <v>0</v>
      </c>
      <c r="K2914">
        <v>0</v>
      </c>
      <c r="L2914">
        <v>0</v>
      </c>
      <c r="M2914">
        <v>1</v>
      </c>
      <c r="N2914">
        <v>0</v>
      </c>
      <c r="O2914">
        <v>1</v>
      </c>
      <c r="P2914">
        <v>0</v>
      </c>
      <c r="Q2914">
        <v>0</v>
      </c>
      <c r="R2914">
        <v>1</v>
      </c>
      <c r="S2914">
        <f t="shared" si="45"/>
        <v>2</v>
      </c>
      <c r="U2914">
        <v>5</v>
      </c>
      <c r="V2914">
        <v>2</v>
      </c>
      <c r="W2914">
        <v>1</v>
      </c>
      <c r="X2914">
        <v>1</v>
      </c>
      <c r="Y2914">
        <v>0</v>
      </c>
    </row>
    <row r="2915" spans="1:25" x14ac:dyDescent="0.2">
      <c r="A2915">
        <v>2912</v>
      </c>
      <c r="B2915">
        <v>24014</v>
      </c>
      <c r="C2915">
        <v>0</v>
      </c>
      <c r="D2915">
        <v>194</v>
      </c>
      <c r="E2915">
        <v>6</v>
      </c>
      <c r="F2915">
        <v>6</v>
      </c>
      <c r="G2915">
        <v>30</v>
      </c>
      <c r="H2915">
        <v>0</v>
      </c>
      <c r="I2915">
        <v>1</v>
      </c>
      <c r="J2915">
        <v>2</v>
      </c>
      <c r="K2915">
        <v>0</v>
      </c>
      <c r="L2915">
        <v>1</v>
      </c>
      <c r="M2915">
        <v>0</v>
      </c>
      <c r="N2915">
        <v>0</v>
      </c>
      <c r="O2915">
        <v>1</v>
      </c>
      <c r="P2915">
        <v>1</v>
      </c>
      <c r="Q2915">
        <v>0</v>
      </c>
      <c r="R2915">
        <v>1</v>
      </c>
      <c r="S2915">
        <f t="shared" si="45"/>
        <v>2</v>
      </c>
      <c r="U2915">
        <v>4</v>
      </c>
      <c r="V2915">
        <v>2</v>
      </c>
      <c r="W2915">
        <v>3</v>
      </c>
      <c r="X2915">
        <v>1</v>
      </c>
      <c r="Y2915">
        <v>0</v>
      </c>
    </row>
    <row r="2916" spans="1:25" x14ac:dyDescent="0.2">
      <c r="A2916">
        <v>2913</v>
      </c>
      <c r="B2916">
        <v>24020</v>
      </c>
      <c r="C2916">
        <v>1</v>
      </c>
      <c r="D2916">
        <v>237</v>
      </c>
      <c r="E2916">
        <v>34</v>
      </c>
      <c r="F2916">
        <v>1</v>
      </c>
      <c r="G2916">
        <v>34</v>
      </c>
      <c r="H2916">
        <v>0</v>
      </c>
      <c r="I2916">
        <v>0</v>
      </c>
      <c r="J2916">
        <v>0</v>
      </c>
      <c r="K2916">
        <v>0</v>
      </c>
      <c r="L2916">
        <v>0</v>
      </c>
      <c r="M2916">
        <v>0</v>
      </c>
      <c r="N2916">
        <v>0</v>
      </c>
      <c r="O2916">
        <v>0</v>
      </c>
      <c r="P2916">
        <v>0</v>
      </c>
      <c r="Q2916">
        <v>0</v>
      </c>
      <c r="R2916">
        <v>0</v>
      </c>
      <c r="S2916">
        <f t="shared" si="45"/>
        <v>0</v>
      </c>
      <c r="U2916">
        <v>5</v>
      </c>
      <c r="V2916">
        <v>4</v>
      </c>
      <c r="W2916">
        <v>1</v>
      </c>
      <c r="X2916">
        <v>0</v>
      </c>
      <c r="Y2916">
        <v>1</v>
      </c>
    </row>
    <row r="2917" spans="1:25" x14ac:dyDescent="0.2">
      <c r="A2917">
        <v>2914</v>
      </c>
      <c r="B2917">
        <v>24049</v>
      </c>
      <c r="C2917">
        <v>1</v>
      </c>
      <c r="D2917">
        <v>196</v>
      </c>
      <c r="E2917">
        <v>18</v>
      </c>
      <c r="F2917">
        <v>1</v>
      </c>
      <c r="G2917">
        <v>18</v>
      </c>
      <c r="H2917">
        <v>1</v>
      </c>
      <c r="I2917">
        <v>0</v>
      </c>
      <c r="J2917">
        <v>0</v>
      </c>
      <c r="K2917">
        <v>0</v>
      </c>
      <c r="L2917">
        <v>0</v>
      </c>
      <c r="M2917">
        <v>0</v>
      </c>
      <c r="N2917">
        <v>0</v>
      </c>
      <c r="O2917">
        <v>1</v>
      </c>
      <c r="P2917">
        <v>0</v>
      </c>
      <c r="Q2917">
        <v>0</v>
      </c>
      <c r="R2917">
        <v>0</v>
      </c>
      <c r="S2917">
        <f t="shared" si="45"/>
        <v>1</v>
      </c>
      <c r="U2917">
        <v>4</v>
      </c>
      <c r="V2917">
        <v>4</v>
      </c>
      <c r="W2917">
        <v>1</v>
      </c>
      <c r="X2917">
        <v>0</v>
      </c>
      <c r="Y2917">
        <v>1</v>
      </c>
    </row>
    <row r="2918" spans="1:25" x14ac:dyDescent="0.2">
      <c r="A2918">
        <v>2915</v>
      </c>
      <c r="B2918">
        <v>24054</v>
      </c>
      <c r="C2918">
        <v>0</v>
      </c>
      <c r="D2918">
        <v>252</v>
      </c>
      <c r="E2918">
        <v>12</v>
      </c>
      <c r="F2918">
        <v>2</v>
      </c>
      <c r="G2918">
        <v>18</v>
      </c>
      <c r="H2918">
        <v>0</v>
      </c>
      <c r="I2918">
        <v>0</v>
      </c>
      <c r="J2918">
        <v>0</v>
      </c>
      <c r="K2918">
        <v>1</v>
      </c>
      <c r="L2918">
        <v>0</v>
      </c>
      <c r="M2918">
        <v>0</v>
      </c>
      <c r="N2918">
        <v>0</v>
      </c>
      <c r="O2918">
        <v>0</v>
      </c>
      <c r="P2918">
        <v>0</v>
      </c>
      <c r="Q2918">
        <v>0</v>
      </c>
      <c r="R2918">
        <v>0</v>
      </c>
      <c r="S2918">
        <f t="shared" si="45"/>
        <v>0</v>
      </c>
      <c r="U2918">
        <v>5</v>
      </c>
      <c r="V2918">
        <v>3</v>
      </c>
      <c r="W2918">
        <v>2</v>
      </c>
      <c r="X2918">
        <v>0</v>
      </c>
      <c r="Y2918">
        <v>1</v>
      </c>
    </row>
    <row r="2919" spans="1:25" x14ac:dyDescent="0.2">
      <c r="A2919">
        <v>2916</v>
      </c>
      <c r="B2919">
        <v>24072</v>
      </c>
      <c r="C2919">
        <v>1</v>
      </c>
      <c r="D2919">
        <v>93</v>
      </c>
      <c r="E2919">
        <v>34</v>
      </c>
      <c r="F2919">
        <v>2</v>
      </c>
      <c r="G2919">
        <v>38</v>
      </c>
      <c r="H2919">
        <v>0</v>
      </c>
      <c r="I2919">
        <v>0</v>
      </c>
      <c r="J2919">
        <v>1</v>
      </c>
      <c r="K2919">
        <v>0</v>
      </c>
      <c r="L2919">
        <v>0</v>
      </c>
      <c r="M2919">
        <v>0</v>
      </c>
      <c r="N2919">
        <v>0</v>
      </c>
      <c r="O2919">
        <v>0</v>
      </c>
      <c r="P2919">
        <v>0</v>
      </c>
      <c r="Q2919">
        <v>0</v>
      </c>
      <c r="R2919">
        <v>0</v>
      </c>
      <c r="S2919">
        <f t="shared" si="45"/>
        <v>0</v>
      </c>
      <c r="U2919">
        <v>3</v>
      </c>
      <c r="V2919">
        <v>4</v>
      </c>
      <c r="W2919">
        <v>2</v>
      </c>
      <c r="X2919">
        <v>0</v>
      </c>
      <c r="Y2919">
        <v>1</v>
      </c>
    </row>
    <row r="2920" spans="1:25" x14ac:dyDescent="0.2">
      <c r="A2920">
        <v>2917</v>
      </c>
      <c r="B2920">
        <v>24075</v>
      </c>
      <c r="C2920">
        <v>1</v>
      </c>
      <c r="D2920">
        <v>31</v>
      </c>
      <c r="E2920">
        <v>34</v>
      </c>
      <c r="F2920">
        <v>2</v>
      </c>
      <c r="G2920">
        <v>42</v>
      </c>
      <c r="H2920">
        <v>2</v>
      </c>
      <c r="I2920">
        <v>0</v>
      </c>
      <c r="J2920">
        <v>0</v>
      </c>
      <c r="K2920">
        <v>0</v>
      </c>
      <c r="L2920">
        <v>0</v>
      </c>
      <c r="M2920">
        <v>0</v>
      </c>
      <c r="N2920">
        <v>0</v>
      </c>
      <c r="O2920">
        <v>0</v>
      </c>
      <c r="P2920">
        <v>0</v>
      </c>
      <c r="Q2920">
        <v>1</v>
      </c>
      <c r="R2920">
        <v>0</v>
      </c>
      <c r="S2920">
        <f t="shared" si="45"/>
        <v>1</v>
      </c>
      <c r="U2920">
        <v>2</v>
      </c>
      <c r="V2920">
        <v>4</v>
      </c>
      <c r="W2920">
        <v>2</v>
      </c>
      <c r="X2920">
        <v>0</v>
      </c>
      <c r="Y2920">
        <v>1</v>
      </c>
    </row>
    <row r="2921" spans="1:25" x14ac:dyDescent="0.2">
      <c r="A2921">
        <v>2918</v>
      </c>
      <c r="B2921">
        <v>24078</v>
      </c>
      <c r="C2921">
        <v>1</v>
      </c>
      <c r="D2921">
        <v>215</v>
      </c>
      <c r="E2921">
        <v>28</v>
      </c>
      <c r="F2921">
        <v>1</v>
      </c>
      <c r="G2921">
        <v>28</v>
      </c>
      <c r="H2921">
        <v>0</v>
      </c>
      <c r="I2921">
        <v>0</v>
      </c>
      <c r="J2921">
        <v>1</v>
      </c>
      <c r="K2921">
        <v>0</v>
      </c>
      <c r="L2921">
        <v>0</v>
      </c>
      <c r="M2921">
        <v>1</v>
      </c>
      <c r="N2921">
        <v>0</v>
      </c>
      <c r="O2921">
        <v>0</v>
      </c>
      <c r="P2921">
        <v>0</v>
      </c>
      <c r="Q2921">
        <v>0</v>
      </c>
      <c r="R2921">
        <v>0</v>
      </c>
      <c r="S2921">
        <f t="shared" si="45"/>
        <v>1</v>
      </c>
      <c r="U2921">
        <v>5</v>
      </c>
      <c r="V2921">
        <v>4</v>
      </c>
      <c r="W2921">
        <v>1</v>
      </c>
      <c r="X2921">
        <v>0</v>
      </c>
      <c r="Y2921">
        <v>1</v>
      </c>
    </row>
    <row r="2922" spans="1:25" x14ac:dyDescent="0.2">
      <c r="A2922">
        <v>2919</v>
      </c>
      <c r="B2922">
        <v>24094</v>
      </c>
      <c r="C2922">
        <v>0</v>
      </c>
      <c r="D2922">
        <v>236</v>
      </c>
      <c r="E2922">
        <v>4</v>
      </c>
      <c r="F2922">
        <v>2</v>
      </c>
      <c r="G2922">
        <v>10</v>
      </c>
      <c r="H2922">
        <v>0</v>
      </c>
      <c r="I2922">
        <v>0</v>
      </c>
      <c r="J2922">
        <v>0</v>
      </c>
      <c r="K2922">
        <v>0</v>
      </c>
      <c r="L2922">
        <v>0</v>
      </c>
      <c r="M2922">
        <v>0</v>
      </c>
      <c r="N2922">
        <v>1</v>
      </c>
      <c r="O2922">
        <v>0</v>
      </c>
      <c r="P2922">
        <v>0</v>
      </c>
      <c r="Q2922">
        <v>0</v>
      </c>
      <c r="R2922">
        <v>0</v>
      </c>
      <c r="S2922">
        <f t="shared" si="45"/>
        <v>1</v>
      </c>
      <c r="U2922">
        <v>5</v>
      </c>
      <c r="V2922">
        <v>2</v>
      </c>
      <c r="W2922">
        <v>2</v>
      </c>
      <c r="X2922">
        <v>0</v>
      </c>
      <c r="Y2922">
        <v>1</v>
      </c>
    </row>
    <row r="2923" spans="1:25" x14ac:dyDescent="0.2">
      <c r="A2923">
        <v>2920</v>
      </c>
      <c r="B2923">
        <v>24107</v>
      </c>
      <c r="C2923">
        <v>1</v>
      </c>
      <c r="D2923">
        <v>292</v>
      </c>
      <c r="E2923">
        <v>14</v>
      </c>
      <c r="F2923">
        <v>11</v>
      </c>
      <c r="G2923">
        <v>44</v>
      </c>
      <c r="H2923">
        <v>3</v>
      </c>
      <c r="I2923">
        <v>0</v>
      </c>
      <c r="J2923">
        <v>2</v>
      </c>
      <c r="K2923">
        <v>3</v>
      </c>
      <c r="L2923">
        <v>1</v>
      </c>
      <c r="M2923">
        <v>0</v>
      </c>
      <c r="N2923">
        <v>0</v>
      </c>
      <c r="O2923">
        <v>0</v>
      </c>
      <c r="P2923">
        <v>0</v>
      </c>
      <c r="Q2923">
        <v>0</v>
      </c>
      <c r="R2923">
        <v>0</v>
      </c>
      <c r="S2923">
        <f t="shared" si="45"/>
        <v>0</v>
      </c>
      <c r="U2923">
        <v>5</v>
      </c>
      <c r="V2923">
        <v>4</v>
      </c>
      <c r="W2923">
        <v>3</v>
      </c>
      <c r="X2923">
        <v>0</v>
      </c>
      <c r="Y2923">
        <v>1</v>
      </c>
    </row>
    <row r="2924" spans="1:25" x14ac:dyDescent="0.2">
      <c r="A2924">
        <v>2921</v>
      </c>
      <c r="B2924">
        <v>24110</v>
      </c>
      <c r="C2924">
        <v>0</v>
      </c>
      <c r="D2924">
        <v>104</v>
      </c>
      <c r="E2924">
        <v>12</v>
      </c>
      <c r="F2924">
        <v>1</v>
      </c>
      <c r="G2924">
        <v>12</v>
      </c>
      <c r="H2924">
        <v>0</v>
      </c>
      <c r="I2924">
        <v>0</v>
      </c>
      <c r="J2924">
        <v>0</v>
      </c>
      <c r="K2924">
        <v>0</v>
      </c>
      <c r="L2924">
        <v>0</v>
      </c>
      <c r="M2924">
        <v>0</v>
      </c>
      <c r="N2924">
        <v>0</v>
      </c>
      <c r="O2924">
        <v>0</v>
      </c>
      <c r="P2924">
        <v>0</v>
      </c>
      <c r="Q2924">
        <v>0</v>
      </c>
      <c r="R2924">
        <v>0</v>
      </c>
      <c r="S2924">
        <f t="shared" si="45"/>
        <v>0</v>
      </c>
      <c r="U2924">
        <v>4</v>
      </c>
      <c r="V2924">
        <v>3</v>
      </c>
      <c r="W2924">
        <v>1</v>
      </c>
      <c r="X2924">
        <v>0</v>
      </c>
      <c r="Y2924">
        <v>1</v>
      </c>
    </row>
    <row r="2925" spans="1:25" x14ac:dyDescent="0.2">
      <c r="A2925">
        <v>2922</v>
      </c>
      <c r="B2925">
        <v>24111</v>
      </c>
      <c r="C2925">
        <v>1</v>
      </c>
      <c r="D2925">
        <v>210</v>
      </c>
      <c r="E2925">
        <v>10</v>
      </c>
      <c r="F2925">
        <v>1</v>
      </c>
      <c r="G2925">
        <v>10</v>
      </c>
      <c r="H2925">
        <v>0</v>
      </c>
      <c r="I2925">
        <v>0</v>
      </c>
      <c r="J2925">
        <v>0</v>
      </c>
      <c r="K2925">
        <v>0</v>
      </c>
      <c r="L2925">
        <v>0</v>
      </c>
      <c r="M2925">
        <v>0</v>
      </c>
      <c r="N2925">
        <v>1</v>
      </c>
      <c r="O2925">
        <v>0</v>
      </c>
      <c r="P2925">
        <v>0</v>
      </c>
      <c r="Q2925">
        <v>0</v>
      </c>
      <c r="R2925">
        <v>0</v>
      </c>
      <c r="S2925">
        <f t="shared" si="45"/>
        <v>1</v>
      </c>
      <c r="U2925">
        <v>5</v>
      </c>
      <c r="V2925">
        <v>3</v>
      </c>
      <c r="W2925">
        <v>1</v>
      </c>
      <c r="X2925">
        <v>0</v>
      </c>
      <c r="Y2925">
        <v>1</v>
      </c>
    </row>
    <row r="2926" spans="1:25" x14ac:dyDescent="0.2">
      <c r="A2926">
        <v>2923</v>
      </c>
      <c r="B2926">
        <v>24112</v>
      </c>
      <c r="C2926">
        <v>1</v>
      </c>
      <c r="D2926">
        <v>176</v>
      </c>
      <c r="E2926">
        <v>32</v>
      </c>
      <c r="F2926">
        <v>6</v>
      </c>
      <c r="G2926">
        <v>68</v>
      </c>
      <c r="H2926">
        <v>0</v>
      </c>
      <c r="I2926">
        <v>0</v>
      </c>
      <c r="J2926">
        <v>2</v>
      </c>
      <c r="K2926">
        <v>2</v>
      </c>
      <c r="L2926">
        <v>0</v>
      </c>
      <c r="M2926">
        <v>0</v>
      </c>
      <c r="N2926">
        <v>0</v>
      </c>
      <c r="O2926">
        <v>0</v>
      </c>
      <c r="P2926">
        <v>1</v>
      </c>
      <c r="Q2926">
        <v>0</v>
      </c>
      <c r="R2926">
        <v>0</v>
      </c>
      <c r="S2926">
        <f t="shared" si="45"/>
        <v>1</v>
      </c>
      <c r="U2926">
        <v>4</v>
      </c>
      <c r="V2926">
        <v>4</v>
      </c>
      <c r="W2926">
        <v>3</v>
      </c>
      <c r="X2926">
        <v>0</v>
      </c>
      <c r="Y2926">
        <v>1</v>
      </c>
    </row>
    <row r="2927" spans="1:25" x14ac:dyDescent="0.2">
      <c r="A2927">
        <v>2924</v>
      </c>
      <c r="B2927">
        <v>24132</v>
      </c>
      <c r="C2927">
        <v>0</v>
      </c>
      <c r="D2927">
        <v>90</v>
      </c>
      <c r="E2927">
        <v>24</v>
      </c>
      <c r="F2927">
        <v>2</v>
      </c>
      <c r="G2927">
        <v>28</v>
      </c>
      <c r="H2927">
        <v>1</v>
      </c>
      <c r="I2927">
        <v>0</v>
      </c>
      <c r="J2927">
        <v>0</v>
      </c>
      <c r="K2927">
        <v>0</v>
      </c>
      <c r="L2927">
        <v>0</v>
      </c>
      <c r="M2927">
        <v>0</v>
      </c>
      <c r="N2927">
        <v>0</v>
      </c>
      <c r="O2927">
        <v>0</v>
      </c>
      <c r="P2927">
        <v>0</v>
      </c>
      <c r="Q2927">
        <v>0</v>
      </c>
      <c r="R2927">
        <v>0</v>
      </c>
      <c r="S2927">
        <f t="shared" si="45"/>
        <v>0</v>
      </c>
      <c r="U2927">
        <v>3</v>
      </c>
      <c r="V2927">
        <v>4</v>
      </c>
      <c r="W2927">
        <v>2</v>
      </c>
      <c r="X2927">
        <v>0</v>
      </c>
      <c r="Y2927">
        <v>1</v>
      </c>
    </row>
    <row r="2928" spans="1:25" x14ac:dyDescent="0.2">
      <c r="A2928">
        <v>2925</v>
      </c>
      <c r="B2928">
        <v>24151</v>
      </c>
      <c r="C2928">
        <v>1</v>
      </c>
      <c r="D2928">
        <v>220</v>
      </c>
      <c r="E2928">
        <v>18</v>
      </c>
      <c r="F2928">
        <v>2</v>
      </c>
      <c r="G2928">
        <v>26</v>
      </c>
      <c r="H2928">
        <v>0</v>
      </c>
      <c r="I2928">
        <v>0</v>
      </c>
      <c r="J2928">
        <v>1</v>
      </c>
      <c r="K2928">
        <v>0</v>
      </c>
      <c r="L2928">
        <v>0</v>
      </c>
      <c r="M2928">
        <v>0</v>
      </c>
      <c r="N2928">
        <v>0</v>
      </c>
      <c r="O2928">
        <v>1</v>
      </c>
      <c r="P2928">
        <v>0</v>
      </c>
      <c r="Q2928">
        <v>0</v>
      </c>
      <c r="R2928">
        <v>0</v>
      </c>
      <c r="S2928">
        <f t="shared" si="45"/>
        <v>1</v>
      </c>
      <c r="U2928">
        <v>5</v>
      </c>
      <c r="V2928">
        <v>4</v>
      </c>
      <c r="W2928">
        <v>2</v>
      </c>
      <c r="X2928">
        <v>0</v>
      </c>
      <c r="Y2928">
        <v>1</v>
      </c>
    </row>
    <row r="2929" spans="1:25" x14ac:dyDescent="0.2">
      <c r="A2929">
        <v>2926</v>
      </c>
      <c r="B2929">
        <v>24153</v>
      </c>
      <c r="C2929">
        <v>1</v>
      </c>
      <c r="D2929">
        <v>179</v>
      </c>
      <c r="E2929">
        <v>22</v>
      </c>
      <c r="F2929">
        <v>8</v>
      </c>
      <c r="G2929">
        <v>40</v>
      </c>
      <c r="H2929">
        <v>2</v>
      </c>
      <c r="I2929">
        <v>0</v>
      </c>
      <c r="J2929">
        <v>2</v>
      </c>
      <c r="K2929">
        <v>1</v>
      </c>
      <c r="L2929">
        <v>0</v>
      </c>
      <c r="M2929">
        <v>0</v>
      </c>
      <c r="N2929">
        <v>0</v>
      </c>
      <c r="O2929">
        <v>0</v>
      </c>
      <c r="P2929">
        <v>0</v>
      </c>
      <c r="Q2929">
        <v>0</v>
      </c>
      <c r="R2929">
        <v>0</v>
      </c>
      <c r="S2929">
        <f t="shared" si="45"/>
        <v>0</v>
      </c>
      <c r="U2929">
        <v>4</v>
      </c>
      <c r="V2929">
        <v>4</v>
      </c>
      <c r="W2929">
        <v>3</v>
      </c>
      <c r="X2929">
        <v>0</v>
      </c>
      <c r="Y2929">
        <v>1</v>
      </c>
    </row>
    <row r="2930" spans="1:25" x14ac:dyDescent="0.2">
      <c r="A2930">
        <v>2927</v>
      </c>
      <c r="B2930">
        <v>24159</v>
      </c>
      <c r="C2930">
        <v>1</v>
      </c>
      <c r="D2930">
        <v>233</v>
      </c>
      <c r="E2930">
        <v>10</v>
      </c>
      <c r="F2930">
        <v>1</v>
      </c>
      <c r="G2930">
        <v>10</v>
      </c>
      <c r="H2930">
        <v>0</v>
      </c>
      <c r="I2930">
        <v>0</v>
      </c>
      <c r="J2930">
        <v>0</v>
      </c>
      <c r="K2930">
        <v>0</v>
      </c>
      <c r="L2930">
        <v>0</v>
      </c>
      <c r="M2930">
        <v>0</v>
      </c>
      <c r="N2930">
        <v>0</v>
      </c>
      <c r="O2930">
        <v>0</v>
      </c>
      <c r="P2930">
        <v>0</v>
      </c>
      <c r="Q2930">
        <v>0</v>
      </c>
      <c r="R2930">
        <v>0</v>
      </c>
      <c r="S2930">
        <f t="shared" si="45"/>
        <v>0</v>
      </c>
      <c r="U2930">
        <v>5</v>
      </c>
      <c r="V2930">
        <v>3</v>
      </c>
      <c r="W2930">
        <v>1</v>
      </c>
      <c r="X2930">
        <v>0</v>
      </c>
      <c r="Y2930">
        <v>1</v>
      </c>
    </row>
    <row r="2931" spans="1:25" x14ac:dyDescent="0.2">
      <c r="A2931">
        <v>2928</v>
      </c>
      <c r="B2931">
        <v>24181</v>
      </c>
      <c r="C2931">
        <v>1</v>
      </c>
      <c r="D2931">
        <v>232</v>
      </c>
      <c r="E2931">
        <v>16</v>
      </c>
      <c r="F2931">
        <v>4</v>
      </c>
      <c r="G2931">
        <v>34</v>
      </c>
      <c r="H2931">
        <v>0</v>
      </c>
      <c r="I2931">
        <v>0</v>
      </c>
      <c r="J2931">
        <v>2</v>
      </c>
      <c r="K2931">
        <v>0</v>
      </c>
      <c r="L2931">
        <v>2</v>
      </c>
      <c r="M2931">
        <v>0</v>
      </c>
      <c r="N2931">
        <v>2</v>
      </c>
      <c r="O2931">
        <v>0</v>
      </c>
      <c r="P2931">
        <v>0</v>
      </c>
      <c r="Q2931">
        <v>0</v>
      </c>
      <c r="R2931">
        <v>0</v>
      </c>
      <c r="S2931">
        <f t="shared" si="45"/>
        <v>2</v>
      </c>
      <c r="U2931">
        <v>5</v>
      </c>
      <c r="V2931">
        <v>4</v>
      </c>
      <c r="W2931">
        <v>3</v>
      </c>
      <c r="X2931">
        <v>0</v>
      </c>
      <c r="Y2931">
        <v>1</v>
      </c>
    </row>
    <row r="2932" spans="1:25" x14ac:dyDescent="0.2">
      <c r="A2932">
        <v>2929</v>
      </c>
      <c r="B2932">
        <v>24184</v>
      </c>
      <c r="C2932">
        <v>1</v>
      </c>
      <c r="D2932">
        <v>62</v>
      </c>
      <c r="E2932">
        <v>4</v>
      </c>
      <c r="F2932">
        <v>2</v>
      </c>
      <c r="G2932">
        <v>12</v>
      </c>
      <c r="H2932">
        <v>0</v>
      </c>
      <c r="I2932">
        <v>0</v>
      </c>
      <c r="J2932">
        <v>0</v>
      </c>
      <c r="K2932">
        <v>0</v>
      </c>
      <c r="L2932">
        <v>0</v>
      </c>
      <c r="M2932">
        <v>0</v>
      </c>
      <c r="N2932">
        <v>0</v>
      </c>
      <c r="O2932">
        <v>0</v>
      </c>
      <c r="P2932">
        <v>0</v>
      </c>
      <c r="Q2932">
        <v>0</v>
      </c>
      <c r="R2932">
        <v>0</v>
      </c>
      <c r="S2932">
        <f t="shared" si="45"/>
        <v>0</v>
      </c>
      <c r="U2932">
        <v>3</v>
      </c>
      <c r="V2932">
        <v>2</v>
      </c>
      <c r="W2932">
        <v>2</v>
      </c>
      <c r="X2932">
        <v>0</v>
      </c>
      <c r="Y2932">
        <v>1</v>
      </c>
    </row>
    <row r="2933" spans="1:25" x14ac:dyDescent="0.2">
      <c r="A2933">
        <v>2930</v>
      </c>
      <c r="B2933">
        <v>24195</v>
      </c>
      <c r="C2933">
        <v>1</v>
      </c>
      <c r="D2933">
        <v>26</v>
      </c>
      <c r="E2933">
        <v>6</v>
      </c>
      <c r="F2933">
        <v>1</v>
      </c>
      <c r="G2933">
        <v>6</v>
      </c>
      <c r="H2933">
        <v>0</v>
      </c>
      <c r="I2933">
        <v>0</v>
      </c>
      <c r="J2933">
        <v>0</v>
      </c>
      <c r="K2933">
        <v>0</v>
      </c>
      <c r="L2933">
        <v>0</v>
      </c>
      <c r="M2933">
        <v>0</v>
      </c>
      <c r="N2933">
        <v>0</v>
      </c>
      <c r="O2933">
        <v>1</v>
      </c>
      <c r="P2933">
        <v>0</v>
      </c>
      <c r="Q2933">
        <v>0</v>
      </c>
      <c r="R2933">
        <v>0</v>
      </c>
      <c r="S2933">
        <f t="shared" si="45"/>
        <v>1</v>
      </c>
      <c r="U2933">
        <v>2</v>
      </c>
      <c r="V2933">
        <v>2</v>
      </c>
      <c r="W2933">
        <v>1</v>
      </c>
      <c r="X2933">
        <v>0</v>
      </c>
      <c r="Y2933">
        <v>1</v>
      </c>
    </row>
    <row r="2934" spans="1:25" x14ac:dyDescent="0.2">
      <c r="A2934">
        <v>2931</v>
      </c>
      <c r="B2934">
        <v>24205</v>
      </c>
      <c r="C2934">
        <v>0</v>
      </c>
      <c r="D2934">
        <v>158</v>
      </c>
      <c r="E2934">
        <v>16</v>
      </c>
      <c r="F2934">
        <v>1</v>
      </c>
      <c r="G2934">
        <v>16</v>
      </c>
      <c r="H2934">
        <v>0</v>
      </c>
      <c r="I2934">
        <v>0</v>
      </c>
      <c r="J2934">
        <v>0</v>
      </c>
      <c r="K2934">
        <v>0</v>
      </c>
      <c r="L2934">
        <v>0</v>
      </c>
      <c r="M2934">
        <v>1</v>
      </c>
      <c r="N2934">
        <v>0</v>
      </c>
      <c r="O2934">
        <v>0</v>
      </c>
      <c r="P2934">
        <v>0</v>
      </c>
      <c r="Q2934">
        <v>0</v>
      </c>
      <c r="R2934">
        <v>0</v>
      </c>
      <c r="S2934">
        <f t="shared" si="45"/>
        <v>1</v>
      </c>
      <c r="U2934">
        <v>4</v>
      </c>
      <c r="V2934">
        <v>4</v>
      </c>
      <c r="W2934">
        <v>1</v>
      </c>
      <c r="X2934">
        <v>0</v>
      </c>
      <c r="Y2934">
        <v>1</v>
      </c>
    </row>
    <row r="2935" spans="1:25" x14ac:dyDescent="0.2">
      <c r="A2935">
        <v>2932</v>
      </c>
      <c r="B2935">
        <v>24217</v>
      </c>
      <c r="C2935">
        <v>1</v>
      </c>
      <c r="D2935">
        <v>167</v>
      </c>
      <c r="E2935">
        <v>14</v>
      </c>
      <c r="F2935">
        <v>2</v>
      </c>
      <c r="G2935">
        <v>18</v>
      </c>
      <c r="H2935">
        <v>1</v>
      </c>
      <c r="I2935">
        <v>0</v>
      </c>
      <c r="J2935">
        <v>1</v>
      </c>
      <c r="K2935">
        <v>0</v>
      </c>
      <c r="L2935">
        <v>0</v>
      </c>
      <c r="M2935">
        <v>0</v>
      </c>
      <c r="N2935">
        <v>0</v>
      </c>
      <c r="O2935">
        <v>0</v>
      </c>
      <c r="P2935">
        <v>0</v>
      </c>
      <c r="Q2935">
        <v>0</v>
      </c>
      <c r="R2935">
        <v>0</v>
      </c>
      <c r="S2935">
        <f t="shared" si="45"/>
        <v>0</v>
      </c>
      <c r="U2935">
        <v>4</v>
      </c>
      <c r="V2935">
        <v>4</v>
      </c>
      <c r="W2935">
        <v>2</v>
      </c>
      <c r="X2935">
        <v>0</v>
      </c>
      <c r="Y2935">
        <v>1</v>
      </c>
    </row>
    <row r="2936" spans="1:25" x14ac:dyDescent="0.2">
      <c r="A2936">
        <v>2933</v>
      </c>
      <c r="B2936">
        <v>24222</v>
      </c>
      <c r="C2936">
        <v>1</v>
      </c>
      <c r="D2936">
        <v>172</v>
      </c>
      <c r="E2936">
        <v>16</v>
      </c>
      <c r="F2936">
        <v>2</v>
      </c>
      <c r="G2936">
        <v>20</v>
      </c>
      <c r="H2936">
        <v>0</v>
      </c>
      <c r="I2936">
        <v>0</v>
      </c>
      <c r="J2936">
        <v>0</v>
      </c>
      <c r="K2936">
        <v>1</v>
      </c>
      <c r="L2936">
        <v>0</v>
      </c>
      <c r="M2936">
        <v>0</v>
      </c>
      <c r="N2936">
        <v>0</v>
      </c>
      <c r="O2936">
        <v>0</v>
      </c>
      <c r="P2936">
        <v>0</v>
      </c>
      <c r="Q2936">
        <v>0</v>
      </c>
      <c r="R2936">
        <v>0</v>
      </c>
      <c r="S2936">
        <f t="shared" si="45"/>
        <v>0</v>
      </c>
      <c r="U2936">
        <v>4</v>
      </c>
      <c r="V2936">
        <v>4</v>
      </c>
      <c r="W2936">
        <v>2</v>
      </c>
      <c r="X2936">
        <v>0</v>
      </c>
      <c r="Y2936">
        <v>1</v>
      </c>
    </row>
    <row r="2937" spans="1:25" x14ac:dyDescent="0.2">
      <c r="A2937">
        <v>2934</v>
      </c>
      <c r="B2937">
        <v>24233</v>
      </c>
      <c r="C2937">
        <v>1</v>
      </c>
      <c r="D2937">
        <v>291</v>
      </c>
      <c r="E2937">
        <v>14</v>
      </c>
      <c r="F2937">
        <v>10</v>
      </c>
      <c r="G2937">
        <v>44</v>
      </c>
      <c r="H2937">
        <v>2</v>
      </c>
      <c r="I2937">
        <v>2</v>
      </c>
      <c r="J2937">
        <v>3</v>
      </c>
      <c r="K2937">
        <v>1</v>
      </c>
      <c r="L2937">
        <v>0</v>
      </c>
      <c r="M2937">
        <v>0</v>
      </c>
      <c r="N2937">
        <v>1</v>
      </c>
      <c r="O2937">
        <v>0</v>
      </c>
      <c r="P2937">
        <v>1</v>
      </c>
      <c r="Q2937">
        <v>0</v>
      </c>
      <c r="R2937">
        <v>0</v>
      </c>
      <c r="S2937">
        <f t="shared" si="45"/>
        <v>2</v>
      </c>
      <c r="U2937">
        <v>5</v>
      </c>
      <c r="V2937">
        <v>4</v>
      </c>
      <c r="W2937">
        <v>3</v>
      </c>
      <c r="X2937">
        <v>0</v>
      </c>
      <c r="Y2937">
        <v>1</v>
      </c>
    </row>
    <row r="2938" spans="1:25" x14ac:dyDescent="0.2">
      <c r="A2938">
        <v>2935</v>
      </c>
      <c r="B2938">
        <v>24247</v>
      </c>
      <c r="C2938">
        <v>0</v>
      </c>
      <c r="D2938">
        <v>334</v>
      </c>
      <c r="E2938">
        <v>4</v>
      </c>
      <c r="F2938">
        <v>12</v>
      </c>
      <c r="G2938">
        <v>30</v>
      </c>
      <c r="H2938">
        <v>1</v>
      </c>
      <c r="I2938">
        <v>1</v>
      </c>
      <c r="J2938">
        <v>3</v>
      </c>
      <c r="K2938">
        <v>0</v>
      </c>
      <c r="L2938">
        <v>0</v>
      </c>
      <c r="M2938">
        <v>0</v>
      </c>
      <c r="N2938">
        <v>0</v>
      </c>
      <c r="O2938">
        <v>0</v>
      </c>
      <c r="P2938">
        <v>0</v>
      </c>
      <c r="Q2938">
        <v>0</v>
      </c>
      <c r="R2938">
        <v>0</v>
      </c>
      <c r="S2938">
        <f t="shared" si="45"/>
        <v>0</v>
      </c>
      <c r="U2938">
        <v>5</v>
      </c>
      <c r="V2938">
        <v>2</v>
      </c>
      <c r="W2938">
        <v>3</v>
      </c>
      <c r="X2938">
        <v>0</v>
      </c>
      <c r="Y2938">
        <v>1</v>
      </c>
    </row>
    <row r="2939" spans="1:25" x14ac:dyDescent="0.2">
      <c r="A2939">
        <v>2936</v>
      </c>
      <c r="B2939">
        <v>24261</v>
      </c>
      <c r="C2939">
        <v>1</v>
      </c>
      <c r="D2939">
        <v>278</v>
      </c>
      <c r="E2939">
        <v>10</v>
      </c>
      <c r="F2939">
        <v>2</v>
      </c>
      <c r="G2939">
        <v>18</v>
      </c>
      <c r="H2939">
        <v>0</v>
      </c>
      <c r="I2939">
        <v>0</v>
      </c>
      <c r="J2939">
        <v>0</v>
      </c>
      <c r="K2939">
        <v>1</v>
      </c>
      <c r="L2939">
        <v>0</v>
      </c>
      <c r="M2939">
        <v>2</v>
      </c>
      <c r="N2939">
        <v>2</v>
      </c>
      <c r="O2939">
        <v>0</v>
      </c>
      <c r="P2939">
        <v>0</v>
      </c>
      <c r="Q2939">
        <v>0</v>
      </c>
      <c r="R2939">
        <v>0</v>
      </c>
      <c r="S2939">
        <f t="shared" si="45"/>
        <v>4</v>
      </c>
      <c r="U2939">
        <v>5</v>
      </c>
      <c r="V2939">
        <v>3</v>
      </c>
      <c r="W2939">
        <v>2</v>
      </c>
      <c r="X2939">
        <v>0</v>
      </c>
      <c r="Y2939">
        <v>1</v>
      </c>
    </row>
    <row r="2940" spans="1:25" x14ac:dyDescent="0.2">
      <c r="A2940">
        <v>2937</v>
      </c>
      <c r="B2940">
        <v>24262</v>
      </c>
      <c r="C2940">
        <v>1</v>
      </c>
      <c r="D2940">
        <v>296</v>
      </c>
      <c r="E2940">
        <v>30</v>
      </c>
      <c r="F2940">
        <v>7</v>
      </c>
      <c r="G2940">
        <v>62</v>
      </c>
      <c r="H2940">
        <v>0</v>
      </c>
      <c r="I2940">
        <v>0</v>
      </c>
      <c r="J2940">
        <v>2</v>
      </c>
      <c r="K2940">
        <v>1</v>
      </c>
      <c r="L2940">
        <v>0</v>
      </c>
      <c r="M2940">
        <v>0</v>
      </c>
      <c r="N2940">
        <v>0</v>
      </c>
      <c r="O2940">
        <v>0</v>
      </c>
      <c r="P2940">
        <v>1</v>
      </c>
      <c r="Q2940">
        <v>0</v>
      </c>
      <c r="R2940">
        <v>0</v>
      </c>
      <c r="S2940">
        <f t="shared" si="45"/>
        <v>1</v>
      </c>
      <c r="U2940">
        <v>5</v>
      </c>
      <c r="V2940">
        <v>4</v>
      </c>
      <c r="W2940">
        <v>3</v>
      </c>
      <c r="X2940">
        <v>0</v>
      </c>
      <c r="Y2940">
        <v>1</v>
      </c>
    </row>
    <row r="2941" spans="1:25" x14ac:dyDescent="0.2">
      <c r="A2941">
        <v>2938</v>
      </c>
      <c r="B2941">
        <v>24282</v>
      </c>
      <c r="C2941">
        <v>0</v>
      </c>
      <c r="D2941">
        <v>252</v>
      </c>
      <c r="E2941">
        <v>16</v>
      </c>
      <c r="F2941">
        <v>1</v>
      </c>
      <c r="G2941">
        <v>16</v>
      </c>
      <c r="H2941">
        <v>1</v>
      </c>
      <c r="I2941">
        <v>0</v>
      </c>
      <c r="J2941">
        <v>0</v>
      </c>
      <c r="K2941">
        <v>0</v>
      </c>
      <c r="L2941">
        <v>0</v>
      </c>
      <c r="M2941">
        <v>0</v>
      </c>
      <c r="N2941">
        <v>0</v>
      </c>
      <c r="O2941">
        <v>0</v>
      </c>
      <c r="P2941">
        <v>0</v>
      </c>
      <c r="Q2941">
        <v>0</v>
      </c>
      <c r="R2941">
        <v>0</v>
      </c>
      <c r="S2941">
        <f t="shared" si="45"/>
        <v>0</v>
      </c>
      <c r="U2941">
        <v>5</v>
      </c>
      <c r="V2941">
        <v>4</v>
      </c>
      <c r="W2941">
        <v>1</v>
      </c>
      <c r="X2941">
        <v>0</v>
      </c>
      <c r="Y2941">
        <v>1</v>
      </c>
    </row>
    <row r="2942" spans="1:25" x14ac:dyDescent="0.2">
      <c r="A2942">
        <v>2939</v>
      </c>
      <c r="B2942">
        <v>24304</v>
      </c>
      <c r="C2942">
        <v>0</v>
      </c>
      <c r="D2942">
        <v>249</v>
      </c>
      <c r="E2942">
        <v>32</v>
      </c>
      <c r="F2942">
        <v>2</v>
      </c>
      <c r="G2942">
        <v>40</v>
      </c>
      <c r="H2942">
        <v>0</v>
      </c>
      <c r="I2942">
        <v>0</v>
      </c>
      <c r="J2942">
        <v>1</v>
      </c>
      <c r="K2942">
        <v>0</v>
      </c>
      <c r="L2942">
        <v>1</v>
      </c>
      <c r="M2942">
        <v>0</v>
      </c>
      <c r="N2942">
        <v>1</v>
      </c>
      <c r="O2942">
        <v>0</v>
      </c>
      <c r="P2942">
        <v>0</v>
      </c>
      <c r="Q2942">
        <v>0</v>
      </c>
      <c r="R2942">
        <v>0</v>
      </c>
      <c r="S2942">
        <f t="shared" si="45"/>
        <v>1</v>
      </c>
      <c r="U2942">
        <v>5</v>
      </c>
      <c r="V2942">
        <v>4</v>
      </c>
      <c r="W2942">
        <v>2</v>
      </c>
      <c r="X2942">
        <v>0</v>
      </c>
      <c r="Y2942">
        <v>1</v>
      </c>
    </row>
    <row r="2943" spans="1:25" x14ac:dyDescent="0.2">
      <c r="A2943">
        <v>2940</v>
      </c>
      <c r="B2943">
        <v>24309</v>
      </c>
      <c r="C2943">
        <v>0</v>
      </c>
      <c r="D2943">
        <v>267</v>
      </c>
      <c r="E2943">
        <v>8</v>
      </c>
      <c r="F2943">
        <v>1</v>
      </c>
      <c r="G2943">
        <v>8</v>
      </c>
      <c r="H2943">
        <v>0</v>
      </c>
      <c r="I2943">
        <v>0</v>
      </c>
      <c r="J2943">
        <v>0</v>
      </c>
      <c r="K2943">
        <v>0</v>
      </c>
      <c r="L2943">
        <v>0</v>
      </c>
      <c r="M2943">
        <v>0</v>
      </c>
      <c r="N2943">
        <v>0</v>
      </c>
      <c r="O2943">
        <v>0</v>
      </c>
      <c r="P2943">
        <v>0</v>
      </c>
      <c r="Q2943">
        <v>0</v>
      </c>
      <c r="R2943">
        <v>0</v>
      </c>
      <c r="S2943">
        <f t="shared" si="45"/>
        <v>0</v>
      </c>
      <c r="U2943">
        <v>5</v>
      </c>
      <c r="V2943">
        <v>3</v>
      </c>
      <c r="W2943">
        <v>1</v>
      </c>
      <c r="X2943">
        <v>0</v>
      </c>
      <c r="Y2943">
        <v>1</v>
      </c>
    </row>
    <row r="2944" spans="1:25" x14ac:dyDescent="0.2">
      <c r="A2944">
        <v>2941</v>
      </c>
      <c r="B2944">
        <v>24331</v>
      </c>
      <c r="C2944">
        <v>1</v>
      </c>
      <c r="D2944">
        <v>223</v>
      </c>
      <c r="E2944">
        <v>12</v>
      </c>
      <c r="F2944">
        <v>1</v>
      </c>
      <c r="G2944">
        <v>12</v>
      </c>
      <c r="H2944">
        <v>0</v>
      </c>
      <c r="I2944">
        <v>0</v>
      </c>
      <c r="J2944">
        <v>0</v>
      </c>
      <c r="K2944">
        <v>0</v>
      </c>
      <c r="L2944">
        <v>0</v>
      </c>
      <c r="M2944">
        <v>0</v>
      </c>
      <c r="N2944">
        <v>0</v>
      </c>
      <c r="O2944">
        <v>0</v>
      </c>
      <c r="P2944">
        <v>0</v>
      </c>
      <c r="Q2944">
        <v>0</v>
      </c>
      <c r="R2944">
        <v>0</v>
      </c>
      <c r="S2944">
        <f t="shared" si="45"/>
        <v>0</v>
      </c>
      <c r="U2944">
        <v>5</v>
      </c>
      <c r="V2944">
        <v>3</v>
      </c>
      <c r="W2944">
        <v>1</v>
      </c>
      <c r="X2944">
        <v>0</v>
      </c>
      <c r="Y2944">
        <v>1</v>
      </c>
    </row>
    <row r="2945" spans="1:25" x14ac:dyDescent="0.2">
      <c r="A2945">
        <v>2942</v>
      </c>
      <c r="B2945">
        <v>24333</v>
      </c>
      <c r="C2945">
        <v>1</v>
      </c>
      <c r="D2945">
        <v>209</v>
      </c>
      <c r="E2945">
        <v>12</v>
      </c>
      <c r="F2945">
        <v>9</v>
      </c>
      <c r="G2945">
        <v>64</v>
      </c>
      <c r="H2945">
        <v>1</v>
      </c>
      <c r="I2945">
        <v>2</v>
      </c>
      <c r="J2945">
        <v>4</v>
      </c>
      <c r="K2945">
        <v>0</v>
      </c>
      <c r="L2945">
        <v>0</v>
      </c>
      <c r="M2945">
        <v>1</v>
      </c>
      <c r="N2945">
        <v>1</v>
      </c>
      <c r="O2945">
        <v>0</v>
      </c>
      <c r="P2945">
        <v>0</v>
      </c>
      <c r="Q2945">
        <v>0</v>
      </c>
      <c r="R2945">
        <v>0</v>
      </c>
      <c r="S2945">
        <f t="shared" si="45"/>
        <v>2</v>
      </c>
      <c r="U2945">
        <v>5</v>
      </c>
      <c r="V2945">
        <v>3</v>
      </c>
      <c r="W2945">
        <v>3</v>
      </c>
      <c r="X2945">
        <v>0</v>
      </c>
      <c r="Y2945">
        <v>1</v>
      </c>
    </row>
    <row r="2946" spans="1:25" x14ac:dyDescent="0.2">
      <c r="A2946">
        <v>2943</v>
      </c>
      <c r="B2946">
        <v>24339</v>
      </c>
      <c r="C2946">
        <v>1</v>
      </c>
      <c r="D2946">
        <v>263</v>
      </c>
      <c r="E2946">
        <v>4</v>
      </c>
      <c r="F2946">
        <v>2</v>
      </c>
      <c r="G2946">
        <v>12</v>
      </c>
      <c r="H2946">
        <v>0</v>
      </c>
      <c r="I2946">
        <v>0</v>
      </c>
      <c r="J2946">
        <v>0</v>
      </c>
      <c r="K2946">
        <v>0</v>
      </c>
      <c r="L2946">
        <v>0</v>
      </c>
      <c r="M2946">
        <v>1</v>
      </c>
      <c r="N2946">
        <v>0</v>
      </c>
      <c r="O2946">
        <v>0</v>
      </c>
      <c r="P2946">
        <v>0</v>
      </c>
      <c r="Q2946">
        <v>0</v>
      </c>
      <c r="R2946">
        <v>1</v>
      </c>
      <c r="S2946">
        <f t="shared" si="45"/>
        <v>1</v>
      </c>
      <c r="U2946">
        <v>5</v>
      </c>
      <c r="V2946">
        <v>2</v>
      </c>
      <c r="W2946">
        <v>2</v>
      </c>
      <c r="X2946">
        <v>1</v>
      </c>
      <c r="Y2946">
        <v>0</v>
      </c>
    </row>
    <row r="2947" spans="1:25" x14ac:dyDescent="0.2">
      <c r="A2947">
        <v>2944</v>
      </c>
      <c r="B2947">
        <v>24361</v>
      </c>
      <c r="C2947">
        <v>1</v>
      </c>
      <c r="D2947">
        <v>251</v>
      </c>
      <c r="E2947">
        <v>16</v>
      </c>
      <c r="F2947">
        <v>1</v>
      </c>
      <c r="G2947">
        <v>16</v>
      </c>
      <c r="H2947">
        <v>0</v>
      </c>
      <c r="I2947">
        <v>0</v>
      </c>
      <c r="J2947">
        <v>1</v>
      </c>
      <c r="K2947">
        <v>0</v>
      </c>
      <c r="L2947">
        <v>0</v>
      </c>
      <c r="M2947">
        <v>0</v>
      </c>
      <c r="N2947">
        <v>0</v>
      </c>
      <c r="O2947">
        <v>0</v>
      </c>
      <c r="P2947">
        <v>0</v>
      </c>
      <c r="Q2947">
        <v>0</v>
      </c>
      <c r="R2947">
        <v>1</v>
      </c>
      <c r="S2947">
        <f t="shared" si="45"/>
        <v>0</v>
      </c>
      <c r="U2947">
        <v>5</v>
      </c>
      <c r="V2947">
        <v>4</v>
      </c>
      <c r="W2947">
        <v>1</v>
      </c>
      <c r="X2947">
        <v>1</v>
      </c>
      <c r="Y2947">
        <v>0</v>
      </c>
    </row>
    <row r="2948" spans="1:25" x14ac:dyDescent="0.2">
      <c r="A2948">
        <v>2945</v>
      </c>
      <c r="B2948">
        <v>24376</v>
      </c>
      <c r="C2948">
        <v>1</v>
      </c>
      <c r="D2948">
        <v>228</v>
      </c>
      <c r="E2948">
        <v>16</v>
      </c>
      <c r="F2948">
        <v>2</v>
      </c>
      <c r="G2948">
        <v>22</v>
      </c>
      <c r="H2948">
        <v>0</v>
      </c>
      <c r="I2948">
        <v>0</v>
      </c>
      <c r="J2948">
        <v>0</v>
      </c>
      <c r="K2948">
        <v>0</v>
      </c>
      <c r="L2948">
        <v>0</v>
      </c>
      <c r="M2948">
        <v>0</v>
      </c>
      <c r="N2948">
        <v>1</v>
      </c>
      <c r="O2948">
        <v>0</v>
      </c>
      <c r="P2948">
        <v>0</v>
      </c>
      <c r="Q2948">
        <v>0</v>
      </c>
      <c r="R2948">
        <v>0</v>
      </c>
      <c r="S2948">
        <f t="shared" si="45"/>
        <v>1</v>
      </c>
      <c r="U2948">
        <v>5</v>
      </c>
      <c r="V2948">
        <v>4</v>
      </c>
      <c r="W2948">
        <v>2</v>
      </c>
      <c r="X2948">
        <v>0</v>
      </c>
      <c r="Y2948">
        <v>1</v>
      </c>
    </row>
    <row r="2949" spans="1:25" x14ac:dyDescent="0.2">
      <c r="A2949">
        <v>2946</v>
      </c>
      <c r="B2949">
        <v>24379</v>
      </c>
      <c r="C2949">
        <v>1</v>
      </c>
      <c r="D2949">
        <v>183</v>
      </c>
      <c r="E2949">
        <v>8</v>
      </c>
      <c r="F2949">
        <v>1</v>
      </c>
      <c r="G2949">
        <v>8</v>
      </c>
      <c r="H2949">
        <v>0</v>
      </c>
      <c r="I2949">
        <v>0</v>
      </c>
      <c r="J2949">
        <v>0</v>
      </c>
      <c r="K2949">
        <v>0</v>
      </c>
      <c r="L2949">
        <v>0</v>
      </c>
      <c r="M2949">
        <v>0</v>
      </c>
      <c r="N2949">
        <v>2</v>
      </c>
      <c r="O2949">
        <v>0</v>
      </c>
      <c r="P2949">
        <v>0</v>
      </c>
      <c r="Q2949">
        <v>0</v>
      </c>
      <c r="R2949">
        <v>0</v>
      </c>
      <c r="S2949">
        <f t="shared" ref="S2949:S3012" si="46">SUM(M2949,N2949,O2949,P2949,Q2949)</f>
        <v>2</v>
      </c>
      <c r="U2949">
        <v>4</v>
      </c>
      <c r="V2949">
        <v>3</v>
      </c>
      <c r="W2949">
        <v>1</v>
      </c>
      <c r="X2949">
        <v>0</v>
      </c>
      <c r="Y2949">
        <v>1</v>
      </c>
    </row>
    <row r="2950" spans="1:25" x14ac:dyDescent="0.2">
      <c r="A2950">
        <v>2947</v>
      </c>
      <c r="B2950">
        <v>24382</v>
      </c>
      <c r="C2950">
        <v>1</v>
      </c>
      <c r="D2950">
        <v>311</v>
      </c>
      <c r="E2950">
        <v>26</v>
      </c>
      <c r="F2950">
        <v>9</v>
      </c>
      <c r="G2950">
        <v>68</v>
      </c>
      <c r="H2950">
        <v>2</v>
      </c>
      <c r="I2950">
        <v>1</v>
      </c>
      <c r="J2950">
        <v>0</v>
      </c>
      <c r="K2950">
        <v>2</v>
      </c>
      <c r="L2950">
        <v>0</v>
      </c>
      <c r="M2950">
        <v>0</v>
      </c>
      <c r="N2950">
        <v>0</v>
      </c>
      <c r="O2950">
        <v>0</v>
      </c>
      <c r="P2950">
        <v>0</v>
      </c>
      <c r="Q2950">
        <v>0</v>
      </c>
      <c r="R2950">
        <v>0</v>
      </c>
      <c r="S2950">
        <f t="shared" si="46"/>
        <v>0</v>
      </c>
      <c r="U2950">
        <v>5</v>
      </c>
      <c r="V2950">
        <v>4</v>
      </c>
      <c r="W2950">
        <v>3</v>
      </c>
      <c r="X2950">
        <v>0</v>
      </c>
      <c r="Y2950">
        <v>1</v>
      </c>
    </row>
    <row r="2951" spans="1:25" x14ac:dyDescent="0.2">
      <c r="A2951">
        <v>2948</v>
      </c>
      <c r="B2951">
        <v>24384</v>
      </c>
      <c r="C2951">
        <v>1</v>
      </c>
      <c r="D2951">
        <v>293</v>
      </c>
      <c r="E2951">
        <v>8</v>
      </c>
      <c r="F2951">
        <v>9</v>
      </c>
      <c r="G2951">
        <v>46</v>
      </c>
      <c r="H2951">
        <v>3</v>
      </c>
      <c r="I2951">
        <v>0</v>
      </c>
      <c r="J2951">
        <v>1</v>
      </c>
      <c r="K2951">
        <v>0</v>
      </c>
      <c r="L2951">
        <v>1</v>
      </c>
      <c r="M2951">
        <v>1</v>
      </c>
      <c r="N2951">
        <v>2</v>
      </c>
      <c r="O2951">
        <v>0</v>
      </c>
      <c r="P2951">
        <v>0</v>
      </c>
      <c r="Q2951">
        <v>0</v>
      </c>
      <c r="R2951">
        <v>1</v>
      </c>
      <c r="S2951">
        <f t="shared" si="46"/>
        <v>3</v>
      </c>
      <c r="U2951">
        <v>5</v>
      </c>
      <c r="V2951">
        <v>3</v>
      </c>
      <c r="W2951">
        <v>3</v>
      </c>
      <c r="X2951">
        <v>1</v>
      </c>
      <c r="Y2951">
        <v>0</v>
      </c>
    </row>
    <row r="2952" spans="1:25" x14ac:dyDescent="0.2">
      <c r="A2952">
        <v>2949</v>
      </c>
      <c r="B2952">
        <v>24388</v>
      </c>
      <c r="C2952">
        <v>0</v>
      </c>
      <c r="D2952">
        <v>228</v>
      </c>
      <c r="E2952">
        <v>4</v>
      </c>
      <c r="F2952">
        <v>11</v>
      </c>
      <c r="G2952">
        <v>46</v>
      </c>
      <c r="H2952">
        <v>1</v>
      </c>
      <c r="I2952">
        <v>1</v>
      </c>
      <c r="J2952">
        <v>2</v>
      </c>
      <c r="K2952">
        <v>2</v>
      </c>
      <c r="L2952">
        <v>1</v>
      </c>
      <c r="M2952">
        <v>0</v>
      </c>
      <c r="N2952">
        <v>1</v>
      </c>
      <c r="O2952">
        <v>0</v>
      </c>
      <c r="P2952">
        <v>0</v>
      </c>
      <c r="Q2952">
        <v>0</v>
      </c>
      <c r="R2952">
        <v>0</v>
      </c>
      <c r="S2952">
        <f t="shared" si="46"/>
        <v>1</v>
      </c>
      <c r="U2952">
        <v>5</v>
      </c>
      <c r="V2952">
        <v>2</v>
      </c>
      <c r="W2952">
        <v>3</v>
      </c>
      <c r="X2952">
        <v>0</v>
      </c>
      <c r="Y2952">
        <v>1</v>
      </c>
    </row>
    <row r="2953" spans="1:25" x14ac:dyDescent="0.2">
      <c r="A2953">
        <v>2950</v>
      </c>
      <c r="B2953">
        <v>24389</v>
      </c>
      <c r="C2953">
        <v>0</v>
      </c>
      <c r="D2953">
        <v>160</v>
      </c>
      <c r="E2953">
        <v>6</v>
      </c>
      <c r="F2953">
        <v>6</v>
      </c>
      <c r="G2953">
        <v>22</v>
      </c>
      <c r="H2953">
        <v>1</v>
      </c>
      <c r="I2953">
        <v>0</v>
      </c>
      <c r="J2953">
        <v>0</v>
      </c>
      <c r="K2953">
        <v>0</v>
      </c>
      <c r="L2953">
        <v>1</v>
      </c>
      <c r="M2953">
        <v>0</v>
      </c>
      <c r="N2953">
        <v>1</v>
      </c>
      <c r="O2953">
        <v>0</v>
      </c>
      <c r="P2953">
        <v>0</v>
      </c>
      <c r="Q2953">
        <v>0</v>
      </c>
      <c r="R2953">
        <v>0</v>
      </c>
      <c r="S2953">
        <f t="shared" si="46"/>
        <v>1</v>
      </c>
      <c r="U2953">
        <v>4</v>
      </c>
      <c r="V2953">
        <v>2</v>
      </c>
      <c r="W2953">
        <v>3</v>
      </c>
      <c r="X2953">
        <v>0</v>
      </c>
      <c r="Y2953">
        <v>1</v>
      </c>
    </row>
    <row r="2954" spans="1:25" x14ac:dyDescent="0.2">
      <c r="A2954">
        <v>2951</v>
      </c>
      <c r="B2954">
        <v>24402</v>
      </c>
      <c r="C2954">
        <v>1</v>
      </c>
      <c r="D2954">
        <v>65</v>
      </c>
      <c r="E2954">
        <v>10</v>
      </c>
      <c r="F2954">
        <v>1</v>
      </c>
      <c r="G2954">
        <v>10</v>
      </c>
      <c r="H2954">
        <v>0</v>
      </c>
      <c r="I2954">
        <v>0</v>
      </c>
      <c r="J2954">
        <v>0</v>
      </c>
      <c r="K2954">
        <v>0</v>
      </c>
      <c r="L2954">
        <v>0</v>
      </c>
      <c r="M2954">
        <v>0</v>
      </c>
      <c r="N2954">
        <v>0</v>
      </c>
      <c r="O2954">
        <v>0</v>
      </c>
      <c r="P2954">
        <v>0</v>
      </c>
      <c r="Q2954">
        <v>0</v>
      </c>
      <c r="R2954">
        <v>0</v>
      </c>
      <c r="S2954">
        <f t="shared" si="46"/>
        <v>0</v>
      </c>
      <c r="U2954">
        <v>3</v>
      </c>
      <c r="V2954">
        <v>3</v>
      </c>
      <c r="W2954">
        <v>1</v>
      </c>
      <c r="X2954">
        <v>0</v>
      </c>
      <c r="Y2954">
        <v>1</v>
      </c>
    </row>
    <row r="2955" spans="1:25" x14ac:dyDescent="0.2">
      <c r="A2955">
        <v>2952</v>
      </c>
      <c r="B2955">
        <v>24412</v>
      </c>
      <c r="C2955">
        <v>0</v>
      </c>
      <c r="D2955">
        <v>167</v>
      </c>
      <c r="E2955">
        <v>22</v>
      </c>
      <c r="F2955">
        <v>3</v>
      </c>
      <c r="G2955">
        <v>30</v>
      </c>
      <c r="H2955">
        <v>0</v>
      </c>
      <c r="I2955">
        <v>0</v>
      </c>
      <c r="J2955">
        <v>1</v>
      </c>
      <c r="K2955">
        <v>0</v>
      </c>
      <c r="L2955">
        <v>0</v>
      </c>
      <c r="M2955">
        <v>0</v>
      </c>
      <c r="N2955">
        <v>0</v>
      </c>
      <c r="O2955">
        <v>0</v>
      </c>
      <c r="P2955">
        <v>0</v>
      </c>
      <c r="Q2955">
        <v>0</v>
      </c>
      <c r="R2955">
        <v>0</v>
      </c>
      <c r="S2955">
        <f t="shared" si="46"/>
        <v>0</v>
      </c>
      <c r="U2955">
        <v>4</v>
      </c>
      <c r="V2955">
        <v>4</v>
      </c>
      <c r="W2955">
        <v>3</v>
      </c>
      <c r="X2955">
        <v>0</v>
      </c>
      <c r="Y2955">
        <v>1</v>
      </c>
    </row>
    <row r="2956" spans="1:25" x14ac:dyDescent="0.2">
      <c r="A2956">
        <v>2953</v>
      </c>
      <c r="B2956">
        <v>24414</v>
      </c>
      <c r="C2956">
        <v>1</v>
      </c>
      <c r="D2956">
        <v>31</v>
      </c>
      <c r="E2956">
        <v>12</v>
      </c>
      <c r="F2956">
        <v>1</v>
      </c>
      <c r="G2956">
        <v>12</v>
      </c>
      <c r="H2956">
        <v>0</v>
      </c>
      <c r="I2956">
        <v>0</v>
      </c>
      <c r="J2956">
        <v>0</v>
      </c>
      <c r="K2956">
        <v>0</v>
      </c>
      <c r="L2956">
        <v>0</v>
      </c>
      <c r="M2956">
        <v>0</v>
      </c>
      <c r="N2956">
        <v>0</v>
      </c>
      <c r="O2956">
        <v>0</v>
      </c>
      <c r="P2956">
        <v>0</v>
      </c>
      <c r="Q2956">
        <v>0</v>
      </c>
      <c r="R2956">
        <v>0</v>
      </c>
      <c r="S2956">
        <f t="shared" si="46"/>
        <v>0</v>
      </c>
      <c r="U2956">
        <v>2</v>
      </c>
      <c r="V2956">
        <v>3</v>
      </c>
      <c r="W2956">
        <v>1</v>
      </c>
      <c r="X2956">
        <v>0</v>
      </c>
      <c r="Y2956">
        <v>1</v>
      </c>
    </row>
    <row r="2957" spans="1:25" x14ac:dyDescent="0.2">
      <c r="A2957">
        <v>2954</v>
      </c>
      <c r="B2957">
        <v>24424</v>
      </c>
      <c r="C2957">
        <v>1</v>
      </c>
      <c r="D2957">
        <v>151</v>
      </c>
      <c r="E2957">
        <v>16</v>
      </c>
      <c r="F2957">
        <v>1</v>
      </c>
      <c r="G2957">
        <v>16</v>
      </c>
      <c r="H2957">
        <v>0</v>
      </c>
      <c r="I2957">
        <v>0</v>
      </c>
      <c r="J2957">
        <v>1</v>
      </c>
      <c r="K2957">
        <v>0</v>
      </c>
      <c r="L2957">
        <v>0</v>
      </c>
      <c r="M2957">
        <v>0</v>
      </c>
      <c r="N2957">
        <v>0</v>
      </c>
      <c r="O2957">
        <v>0</v>
      </c>
      <c r="P2957">
        <v>0</v>
      </c>
      <c r="Q2957">
        <v>0</v>
      </c>
      <c r="R2957">
        <v>0</v>
      </c>
      <c r="S2957">
        <f t="shared" si="46"/>
        <v>0</v>
      </c>
      <c r="U2957">
        <v>4</v>
      </c>
      <c r="V2957">
        <v>4</v>
      </c>
      <c r="W2957">
        <v>1</v>
      </c>
      <c r="X2957">
        <v>0</v>
      </c>
      <c r="Y2957">
        <v>1</v>
      </c>
    </row>
    <row r="2958" spans="1:25" x14ac:dyDescent="0.2">
      <c r="A2958">
        <v>2955</v>
      </c>
      <c r="B2958">
        <v>24431</v>
      </c>
      <c r="C2958">
        <v>0</v>
      </c>
      <c r="D2958">
        <v>152</v>
      </c>
      <c r="E2958">
        <v>10</v>
      </c>
      <c r="F2958">
        <v>1</v>
      </c>
      <c r="G2958">
        <v>10</v>
      </c>
      <c r="H2958">
        <v>0</v>
      </c>
      <c r="I2958">
        <v>0</v>
      </c>
      <c r="J2958">
        <v>0</v>
      </c>
      <c r="K2958">
        <v>0</v>
      </c>
      <c r="L2958">
        <v>0</v>
      </c>
      <c r="M2958">
        <v>0</v>
      </c>
      <c r="N2958">
        <v>0</v>
      </c>
      <c r="O2958">
        <v>0</v>
      </c>
      <c r="P2958">
        <v>0</v>
      </c>
      <c r="Q2958">
        <v>0</v>
      </c>
      <c r="R2958">
        <v>0</v>
      </c>
      <c r="S2958">
        <f t="shared" si="46"/>
        <v>0</v>
      </c>
      <c r="U2958">
        <v>4</v>
      </c>
      <c r="V2958">
        <v>3</v>
      </c>
      <c r="W2958">
        <v>1</v>
      </c>
      <c r="X2958">
        <v>0</v>
      </c>
      <c r="Y2958">
        <v>1</v>
      </c>
    </row>
    <row r="2959" spans="1:25" x14ac:dyDescent="0.2">
      <c r="A2959">
        <v>2956</v>
      </c>
      <c r="B2959">
        <v>24438</v>
      </c>
      <c r="C2959">
        <v>1</v>
      </c>
      <c r="D2959">
        <v>327</v>
      </c>
      <c r="E2959">
        <v>10</v>
      </c>
      <c r="F2959">
        <v>2</v>
      </c>
      <c r="G2959">
        <v>12</v>
      </c>
      <c r="H2959">
        <v>0</v>
      </c>
      <c r="I2959">
        <v>0</v>
      </c>
      <c r="J2959">
        <v>0</v>
      </c>
      <c r="K2959">
        <v>0</v>
      </c>
      <c r="L2959">
        <v>0</v>
      </c>
      <c r="M2959">
        <v>0</v>
      </c>
      <c r="N2959">
        <v>1</v>
      </c>
      <c r="O2959">
        <v>0</v>
      </c>
      <c r="P2959">
        <v>0</v>
      </c>
      <c r="Q2959">
        <v>0</v>
      </c>
      <c r="R2959">
        <v>0</v>
      </c>
      <c r="S2959">
        <f t="shared" si="46"/>
        <v>1</v>
      </c>
      <c r="U2959">
        <v>5</v>
      </c>
      <c r="V2959">
        <v>3</v>
      </c>
      <c r="W2959">
        <v>2</v>
      </c>
      <c r="X2959">
        <v>0</v>
      </c>
      <c r="Y2959">
        <v>1</v>
      </c>
    </row>
    <row r="2960" spans="1:25" x14ac:dyDescent="0.2">
      <c r="A2960">
        <v>2957</v>
      </c>
      <c r="B2960">
        <v>24451</v>
      </c>
      <c r="C2960">
        <v>1</v>
      </c>
      <c r="D2960">
        <v>239</v>
      </c>
      <c r="E2960">
        <v>36</v>
      </c>
      <c r="F2960">
        <v>1</v>
      </c>
      <c r="G2960">
        <v>36</v>
      </c>
      <c r="H2960">
        <v>0</v>
      </c>
      <c r="I2960">
        <v>0</v>
      </c>
      <c r="J2960">
        <v>0</v>
      </c>
      <c r="K2960">
        <v>0</v>
      </c>
      <c r="L2960">
        <v>1</v>
      </c>
      <c r="M2960">
        <v>1</v>
      </c>
      <c r="N2960">
        <v>2</v>
      </c>
      <c r="O2960">
        <v>0</v>
      </c>
      <c r="P2960">
        <v>0</v>
      </c>
      <c r="Q2960">
        <v>1</v>
      </c>
      <c r="R2960">
        <v>0</v>
      </c>
      <c r="S2960">
        <f t="shared" si="46"/>
        <v>4</v>
      </c>
      <c r="U2960">
        <v>5</v>
      </c>
      <c r="V2960">
        <v>4</v>
      </c>
      <c r="W2960">
        <v>1</v>
      </c>
      <c r="X2960">
        <v>0</v>
      </c>
      <c r="Y2960">
        <v>1</v>
      </c>
    </row>
    <row r="2961" spans="1:25" x14ac:dyDescent="0.2">
      <c r="A2961">
        <v>2958</v>
      </c>
      <c r="B2961">
        <v>24457</v>
      </c>
      <c r="C2961">
        <v>1</v>
      </c>
      <c r="D2961">
        <v>102</v>
      </c>
      <c r="E2961">
        <v>20</v>
      </c>
      <c r="F2961">
        <v>2</v>
      </c>
      <c r="G2961">
        <v>26</v>
      </c>
      <c r="H2961">
        <v>1</v>
      </c>
      <c r="I2961">
        <v>0</v>
      </c>
      <c r="J2961">
        <v>0</v>
      </c>
      <c r="K2961">
        <v>0</v>
      </c>
      <c r="L2961">
        <v>0</v>
      </c>
      <c r="M2961">
        <v>2</v>
      </c>
      <c r="N2961">
        <v>0</v>
      </c>
      <c r="O2961">
        <v>0</v>
      </c>
      <c r="P2961">
        <v>0</v>
      </c>
      <c r="Q2961">
        <v>0</v>
      </c>
      <c r="R2961">
        <v>0</v>
      </c>
      <c r="S2961">
        <f t="shared" si="46"/>
        <v>2</v>
      </c>
      <c r="U2961">
        <v>4</v>
      </c>
      <c r="V2961">
        <v>4</v>
      </c>
      <c r="W2961">
        <v>2</v>
      </c>
      <c r="X2961">
        <v>0</v>
      </c>
      <c r="Y2961">
        <v>1</v>
      </c>
    </row>
    <row r="2962" spans="1:25" x14ac:dyDescent="0.2">
      <c r="A2962">
        <v>2959</v>
      </c>
      <c r="B2962">
        <v>24465</v>
      </c>
      <c r="C2962">
        <v>1</v>
      </c>
      <c r="D2962">
        <v>79</v>
      </c>
      <c r="E2962">
        <v>18</v>
      </c>
      <c r="F2962">
        <v>2</v>
      </c>
      <c r="G2962">
        <v>22</v>
      </c>
      <c r="H2962">
        <v>0</v>
      </c>
      <c r="I2962">
        <v>0</v>
      </c>
      <c r="J2962">
        <v>0</v>
      </c>
      <c r="K2962">
        <v>1</v>
      </c>
      <c r="L2962">
        <v>0</v>
      </c>
      <c r="M2962">
        <v>1</v>
      </c>
      <c r="N2962">
        <v>0</v>
      </c>
      <c r="O2962">
        <v>0</v>
      </c>
      <c r="P2962">
        <v>0</v>
      </c>
      <c r="Q2962">
        <v>0</v>
      </c>
      <c r="R2962">
        <v>0</v>
      </c>
      <c r="S2962">
        <f t="shared" si="46"/>
        <v>1</v>
      </c>
      <c r="U2962">
        <v>3</v>
      </c>
      <c r="V2962">
        <v>4</v>
      </c>
      <c r="W2962">
        <v>2</v>
      </c>
      <c r="X2962">
        <v>0</v>
      </c>
      <c r="Y2962">
        <v>1</v>
      </c>
    </row>
    <row r="2963" spans="1:25" x14ac:dyDescent="0.2">
      <c r="A2963">
        <v>2960</v>
      </c>
      <c r="B2963">
        <v>24484</v>
      </c>
      <c r="C2963">
        <v>0</v>
      </c>
      <c r="D2963">
        <v>199</v>
      </c>
      <c r="E2963">
        <v>16</v>
      </c>
      <c r="F2963">
        <v>1</v>
      </c>
      <c r="G2963">
        <v>16</v>
      </c>
      <c r="H2963">
        <v>0</v>
      </c>
      <c r="I2963">
        <v>0</v>
      </c>
      <c r="J2963">
        <v>0</v>
      </c>
      <c r="K2963">
        <v>0</v>
      </c>
      <c r="L2963">
        <v>1</v>
      </c>
      <c r="M2963">
        <v>0</v>
      </c>
      <c r="N2963">
        <v>0</v>
      </c>
      <c r="O2963">
        <v>0</v>
      </c>
      <c r="P2963">
        <v>0</v>
      </c>
      <c r="Q2963">
        <v>0</v>
      </c>
      <c r="R2963">
        <v>0</v>
      </c>
      <c r="S2963">
        <f t="shared" si="46"/>
        <v>0</v>
      </c>
      <c r="U2963">
        <v>4</v>
      </c>
      <c r="V2963">
        <v>4</v>
      </c>
      <c r="W2963">
        <v>1</v>
      </c>
      <c r="X2963">
        <v>0</v>
      </c>
      <c r="Y2963">
        <v>1</v>
      </c>
    </row>
    <row r="2964" spans="1:25" x14ac:dyDescent="0.2">
      <c r="A2964">
        <v>2961</v>
      </c>
      <c r="B2964">
        <v>24492</v>
      </c>
      <c r="C2964">
        <v>1</v>
      </c>
      <c r="D2964">
        <v>153</v>
      </c>
      <c r="E2964">
        <v>10</v>
      </c>
      <c r="F2964">
        <v>1</v>
      </c>
      <c r="G2964">
        <v>10</v>
      </c>
      <c r="H2964">
        <v>0</v>
      </c>
      <c r="I2964">
        <v>0</v>
      </c>
      <c r="J2964">
        <v>0</v>
      </c>
      <c r="K2964">
        <v>0</v>
      </c>
      <c r="L2964">
        <v>0</v>
      </c>
      <c r="M2964">
        <v>1</v>
      </c>
      <c r="N2964">
        <v>2</v>
      </c>
      <c r="O2964">
        <v>0</v>
      </c>
      <c r="P2964">
        <v>0</v>
      </c>
      <c r="Q2964">
        <v>0</v>
      </c>
      <c r="R2964">
        <v>0</v>
      </c>
      <c r="S2964">
        <f t="shared" si="46"/>
        <v>3</v>
      </c>
      <c r="U2964">
        <v>4</v>
      </c>
      <c r="V2964">
        <v>3</v>
      </c>
      <c r="W2964">
        <v>1</v>
      </c>
      <c r="X2964">
        <v>0</v>
      </c>
      <c r="Y2964">
        <v>1</v>
      </c>
    </row>
    <row r="2965" spans="1:25" x14ac:dyDescent="0.2">
      <c r="A2965">
        <v>2962</v>
      </c>
      <c r="B2965">
        <v>24505</v>
      </c>
      <c r="C2965">
        <v>1</v>
      </c>
      <c r="D2965">
        <v>175</v>
      </c>
      <c r="E2965">
        <v>28</v>
      </c>
      <c r="F2965">
        <v>3</v>
      </c>
      <c r="G2965">
        <v>40</v>
      </c>
      <c r="H2965">
        <v>1</v>
      </c>
      <c r="I2965">
        <v>0</v>
      </c>
      <c r="J2965">
        <v>0</v>
      </c>
      <c r="K2965">
        <v>0</v>
      </c>
      <c r="L2965">
        <v>1</v>
      </c>
      <c r="M2965">
        <v>0</v>
      </c>
      <c r="N2965">
        <v>2</v>
      </c>
      <c r="O2965">
        <v>0</v>
      </c>
      <c r="P2965">
        <v>0</v>
      </c>
      <c r="Q2965">
        <v>0</v>
      </c>
      <c r="R2965">
        <v>0</v>
      </c>
      <c r="S2965">
        <f t="shared" si="46"/>
        <v>2</v>
      </c>
      <c r="U2965">
        <v>4</v>
      </c>
      <c r="V2965">
        <v>4</v>
      </c>
      <c r="W2965">
        <v>3</v>
      </c>
      <c r="X2965">
        <v>0</v>
      </c>
      <c r="Y2965">
        <v>1</v>
      </c>
    </row>
    <row r="2966" spans="1:25" x14ac:dyDescent="0.2">
      <c r="A2966">
        <v>2963</v>
      </c>
      <c r="B2966">
        <v>24512</v>
      </c>
      <c r="C2966">
        <v>1</v>
      </c>
      <c r="D2966">
        <v>285</v>
      </c>
      <c r="E2966">
        <v>10</v>
      </c>
      <c r="F2966">
        <v>1</v>
      </c>
      <c r="G2966">
        <v>10</v>
      </c>
      <c r="H2966">
        <v>0</v>
      </c>
      <c r="I2966">
        <v>0</v>
      </c>
      <c r="J2966">
        <v>0</v>
      </c>
      <c r="K2966">
        <v>0</v>
      </c>
      <c r="L2966">
        <v>0</v>
      </c>
      <c r="M2966">
        <v>0</v>
      </c>
      <c r="N2966">
        <v>0</v>
      </c>
      <c r="O2966">
        <v>0</v>
      </c>
      <c r="P2966">
        <v>0</v>
      </c>
      <c r="Q2966">
        <v>0</v>
      </c>
      <c r="R2966">
        <v>0</v>
      </c>
      <c r="S2966">
        <f t="shared" si="46"/>
        <v>0</v>
      </c>
      <c r="U2966">
        <v>5</v>
      </c>
      <c r="V2966">
        <v>3</v>
      </c>
      <c r="W2966">
        <v>1</v>
      </c>
      <c r="X2966">
        <v>0</v>
      </c>
      <c r="Y2966">
        <v>1</v>
      </c>
    </row>
    <row r="2967" spans="1:25" x14ac:dyDescent="0.2">
      <c r="A2967">
        <v>2964</v>
      </c>
      <c r="B2967">
        <v>24521</v>
      </c>
      <c r="C2967">
        <v>0</v>
      </c>
      <c r="D2967">
        <v>33</v>
      </c>
      <c r="E2967">
        <v>12</v>
      </c>
      <c r="F2967">
        <v>2</v>
      </c>
      <c r="G2967">
        <v>16</v>
      </c>
      <c r="H2967">
        <v>0</v>
      </c>
      <c r="I2967">
        <v>0</v>
      </c>
      <c r="J2967">
        <v>1</v>
      </c>
      <c r="K2967">
        <v>0</v>
      </c>
      <c r="L2967">
        <v>0</v>
      </c>
      <c r="M2967">
        <v>0</v>
      </c>
      <c r="N2967">
        <v>0</v>
      </c>
      <c r="O2967">
        <v>0</v>
      </c>
      <c r="P2967">
        <v>0</v>
      </c>
      <c r="Q2967">
        <v>0</v>
      </c>
      <c r="R2967">
        <v>1</v>
      </c>
      <c r="S2967">
        <f t="shared" si="46"/>
        <v>0</v>
      </c>
      <c r="U2967">
        <v>2</v>
      </c>
      <c r="V2967">
        <v>3</v>
      </c>
      <c r="W2967">
        <v>2</v>
      </c>
      <c r="X2967">
        <v>1</v>
      </c>
      <c r="Y2967">
        <v>0</v>
      </c>
    </row>
    <row r="2968" spans="1:25" x14ac:dyDescent="0.2">
      <c r="A2968">
        <v>2965</v>
      </c>
      <c r="B2968">
        <v>24526</v>
      </c>
      <c r="C2968">
        <v>1</v>
      </c>
      <c r="D2968">
        <v>308</v>
      </c>
      <c r="E2968">
        <v>14</v>
      </c>
      <c r="F2968">
        <v>9</v>
      </c>
      <c r="G2968">
        <v>60</v>
      </c>
      <c r="H2968">
        <v>0</v>
      </c>
      <c r="I2968">
        <v>1</v>
      </c>
      <c r="J2968">
        <v>2</v>
      </c>
      <c r="K2968">
        <v>3</v>
      </c>
      <c r="L2968">
        <v>1</v>
      </c>
      <c r="M2968">
        <v>0</v>
      </c>
      <c r="N2968">
        <v>1</v>
      </c>
      <c r="O2968">
        <v>1</v>
      </c>
      <c r="P2968">
        <v>0</v>
      </c>
      <c r="Q2968">
        <v>0</v>
      </c>
      <c r="R2968">
        <v>0</v>
      </c>
      <c r="S2968">
        <f t="shared" si="46"/>
        <v>2</v>
      </c>
      <c r="U2968">
        <v>5</v>
      </c>
      <c r="V2968">
        <v>4</v>
      </c>
      <c r="W2968">
        <v>3</v>
      </c>
      <c r="X2968">
        <v>0</v>
      </c>
      <c r="Y2968">
        <v>1</v>
      </c>
    </row>
    <row r="2969" spans="1:25" x14ac:dyDescent="0.2">
      <c r="A2969">
        <v>2966</v>
      </c>
      <c r="B2969">
        <v>24543</v>
      </c>
      <c r="C2969">
        <v>1</v>
      </c>
      <c r="D2969">
        <v>82</v>
      </c>
      <c r="E2969">
        <v>34</v>
      </c>
      <c r="F2969">
        <v>3</v>
      </c>
      <c r="G2969">
        <v>44</v>
      </c>
      <c r="H2969">
        <v>1</v>
      </c>
      <c r="I2969">
        <v>0</v>
      </c>
      <c r="J2969">
        <v>0</v>
      </c>
      <c r="K2969">
        <v>1</v>
      </c>
      <c r="L2969">
        <v>0</v>
      </c>
      <c r="M2969">
        <v>0</v>
      </c>
      <c r="N2969">
        <v>0</v>
      </c>
      <c r="O2969">
        <v>0</v>
      </c>
      <c r="P2969">
        <v>0</v>
      </c>
      <c r="Q2969">
        <v>0</v>
      </c>
      <c r="R2969">
        <v>0</v>
      </c>
      <c r="S2969">
        <f t="shared" si="46"/>
        <v>0</v>
      </c>
      <c r="U2969">
        <v>3</v>
      </c>
      <c r="V2969">
        <v>4</v>
      </c>
      <c r="W2969">
        <v>3</v>
      </c>
      <c r="X2969">
        <v>0</v>
      </c>
      <c r="Y2969">
        <v>1</v>
      </c>
    </row>
    <row r="2970" spans="1:25" x14ac:dyDescent="0.2">
      <c r="A2970">
        <v>2967</v>
      </c>
      <c r="B2970">
        <v>24546</v>
      </c>
      <c r="C2970">
        <v>1</v>
      </c>
      <c r="D2970">
        <v>50</v>
      </c>
      <c r="E2970">
        <v>26</v>
      </c>
      <c r="F2970">
        <v>1</v>
      </c>
      <c r="G2970">
        <v>26</v>
      </c>
      <c r="H2970">
        <v>0</v>
      </c>
      <c r="I2970">
        <v>0</v>
      </c>
      <c r="J2970">
        <v>1</v>
      </c>
      <c r="K2970">
        <v>0</v>
      </c>
      <c r="L2970">
        <v>0</v>
      </c>
      <c r="M2970">
        <v>2</v>
      </c>
      <c r="N2970">
        <v>0</v>
      </c>
      <c r="O2970">
        <v>0</v>
      </c>
      <c r="P2970">
        <v>0</v>
      </c>
      <c r="Q2970">
        <v>0</v>
      </c>
      <c r="R2970">
        <v>0</v>
      </c>
      <c r="S2970">
        <f t="shared" si="46"/>
        <v>2</v>
      </c>
      <c r="U2970">
        <v>2</v>
      </c>
      <c r="V2970">
        <v>4</v>
      </c>
      <c r="W2970">
        <v>1</v>
      </c>
      <c r="X2970">
        <v>0</v>
      </c>
      <c r="Y2970">
        <v>1</v>
      </c>
    </row>
    <row r="2971" spans="1:25" x14ac:dyDescent="0.2">
      <c r="A2971">
        <v>2968</v>
      </c>
      <c r="B2971">
        <v>24554</v>
      </c>
      <c r="C2971">
        <v>1</v>
      </c>
      <c r="D2971">
        <v>265</v>
      </c>
      <c r="E2971">
        <v>30</v>
      </c>
      <c r="F2971">
        <v>11</v>
      </c>
      <c r="G2971">
        <v>52</v>
      </c>
      <c r="H2971">
        <v>3</v>
      </c>
      <c r="I2971">
        <v>1</v>
      </c>
      <c r="J2971">
        <v>4</v>
      </c>
      <c r="K2971">
        <v>1</v>
      </c>
      <c r="L2971">
        <v>0</v>
      </c>
      <c r="M2971">
        <v>0</v>
      </c>
      <c r="N2971">
        <v>0</v>
      </c>
      <c r="O2971">
        <v>0</v>
      </c>
      <c r="P2971">
        <v>0</v>
      </c>
      <c r="Q2971">
        <v>0</v>
      </c>
      <c r="R2971">
        <v>1</v>
      </c>
      <c r="S2971">
        <f t="shared" si="46"/>
        <v>0</v>
      </c>
      <c r="U2971">
        <v>5</v>
      </c>
      <c r="V2971">
        <v>4</v>
      </c>
      <c r="W2971">
        <v>3</v>
      </c>
      <c r="X2971">
        <v>1</v>
      </c>
      <c r="Y2971">
        <v>0</v>
      </c>
    </row>
    <row r="2972" spans="1:25" x14ac:dyDescent="0.2">
      <c r="A2972">
        <v>2969</v>
      </c>
      <c r="B2972">
        <v>24555</v>
      </c>
      <c r="C2972">
        <v>0</v>
      </c>
      <c r="D2972">
        <v>257</v>
      </c>
      <c r="E2972">
        <v>8</v>
      </c>
      <c r="F2972">
        <v>1</v>
      </c>
      <c r="G2972">
        <v>8</v>
      </c>
      <c r="H2972">
        <v>0</v>
      </c>
      <c r="I2972">
        <v>0</v>
      </c>
      <c r="J2972">
        <v>0</v>
      </c>
      <c r="K2972">
        <v>0</v>
      </c>
      <c r="L2972">
        <v>0</v>
      </c>
      <c r="M2972">
        <v>0</v>
      </c>
      <c r="N2972">
        <v>0</v>
      </c>
      <c r="O2972">
        <v>0</v>
      </c>
      <c r="P2972">
        <v>0</v>
      </c>
      <c r="Q2972">
        <v>0</v>
      </c>
      <c r="R2972">
        <v>0</v>
      </c>
      <c r="S2972">
        <f t="shared" si="46"/>
        <v>0</v>
      </c>
      <c r="U2972">
        <v>5</v>
      </c>
      <c r="V2972">
        <v>3</v>
      </c>
      <c r="W2972">
        <v>1</v>
      </c>
      <c r="X2972">
        <v>0</v>
      </c>
      <c r="Y2972">
        <v>1</v>
      </c>
    </row>
    <row r="2973" spans="1:25" x14ac:dyDescent="0.2">
      <c r="A2973">
        <v>2970</v>
      </c>
      <c r="B2973">
        <v>24581</v>
      </c>
      <c r="C2973">
        <v>1</v>
      </c>
      <c r="D2973">
        <v>363</v>
      </c>
      <c r="E2973">
        <v>16</v>
      </c>
      <c r="F2973">
        <v>10</v>
      </c>
      <c r="G2973">
        <v>40</v>
      </c>
      <c r="H2973">
        <v>2</v>
      </c>
      <c r="I2973">
        <v>0</v>
      </c>
      <c r="J2973">
        <v>2</v>
      </c>
      <c r="K2973">
        <v>3</v>
      </c>
      <c r="L2973">
        <v>0</v>
      </c>
      <c r="M2973">
        <v>1</v>
      </c>
      <c r="N2973">
        <v>2</v>
      </c>
      <c r="O2973">
        <v>0</v>
      </c>
      <c r="P2973">
        <v>0</v>
      </c>
      <c r="Q2973">
        <v>0</v>
      </c>
      <c r="R2973">
        <v>1</v>
      </c>
      <c r="S2973">
        <f t="shared" si="46"/>
        <v>3</v>
      </c>
      <c r="U2973">
        <v>5</v>
      </c>
      <c r="V2973">
        <v>4</v>
      </c>
      <c r="W2973">
        <v>3</v>
      </c>
      <c r="X2973">
        <v>1</v>
      </c>
      <c r="Y2973">
        <v>0</v>
      </c>
    </row>
    <row r="2974" spans="1:25" x14ac:dyDescent="0.2">
      <c r="A2974">
        <v>2971</v>
      </c>
      <c r="B2974">
        <v>24588</v>
      </c>
      <c r="C2974">
        <v>0</v>
      </c>
      <c r="D2974">
        <v>110</v>
      </c>
      <c r="E2974">
        <v>10</v>
      </c>
      <c r="F2974">
        <v>1</v>
      </c>
      <c r="G2974">
        <v>10</v>
      </c>
      <c r="H2974">
        <v>0</v>
      </c>
      <c r="I2974">
        <v>0</v>
      </c>
      <c r="J2974">
        <v>0</v>
      </c>
      <c r="K2974">
        <v>0</v>
      </c>
      <c r="L2974">
        <v>0</v>
      </c>
      <c r="M2974">
        <v>0</v>
      </c>
      <c r="N2974">
        <v>0</v>
      </c>
      <c r="O2974">
        <v>0</v>
      </c>
      <c r="P2974">
        <v>0</v>
      </c>
      <c r="Q2974">
        <v>0</v>
      </c>
      <c r="R2974">
        <v>0</v>
      </c>
      <c r="S2974">
        <f t="shared" si="46"/>
        <v>0</v>
      </c>
      <c r="U2974">
        <v>4</v>
      </c>
      <c r="V2974">
        <v>3</v>
      </c>
      <c r="W2974">
        <v>1</v>
      </c>
      <c r="X2974">
        <v>0</v>
      </c>
      <c r="Y2974">
        <v>1</v>
      </c>
    </row>
    <row r="2975" spans="1:25" x14ac:dyDescent="0.2">
      <c r="A2975">
        <v>2972</v>
      </c>
      <c r="B2975">
        <v>24609</v>
      </c>
      <c r="C2975">
        <v>1</v>
      </c>
      <c r="D2975">
        <v>233</v>
      </c>
      <c r="E2975">
        <v>12</v>
      </c>
      <c r="F2975">
        <v>2</v>
      </c>
      <c r="G2975">
        <v>20</v>
      </c>
      <c r="H2975">
        <v>1</v>
      </c>
      <c r="I2975">
        <v>0</v>
      </c>
      <c r="J2975">
        <v>0</v>
      </c>
      <c r="K2975">
        <v>0</v>
      </c>
      <c r="L2975">
        <v>0</v>
      </c>
      <c r="M2975">
        <v>0</v>
      </c>
      <c r="N2975">
        <v>0</v>
      </c>
      <c r="O2975">
        <v>1</v>
      </c>
      <c r="P2975">
        <v>0</v>
      </c>
      <c r="Q2975">
        <v>0</v>
      </c>
      <c r="R2975">
        <v>0</v>
      </c>
      <c r="S2975">
        <f t="shared" si="46"/>
        <v>1</v>
      </c>
      <c r="U2975">
        <v>5</v>
      </c>
      <c r="V2975">
        <v>3</v>
      </c>
      <c r="W2975">
        <v>2</v>
      </c>
      <c r="X2975">
        <v>0</v>
      </c>
      <c r="Y2975">
        <v>1</v>
      </c>
    </row>
    <row r="2976" spans="1:25" x14ac:dyDescent="0.2">
      <c r="A2976">
        <v>2973</v>
      </c>
      <c r="B2976">
        <v>24613</v>
      </c>
      <c r="C2976">
        <v>1</v>
      </c>
      <c r="D2976">
        <v>214</v>
      </c>
      <c r="E2976">
        <v>6</v>
      </c>
      <c r="F2976">
        <v>2</v>
      </c>
      <c r="G2976">
        <v>10</v>
      </c>
      <c r="H2976">
        <v>0</v>
      </c>
      <c r="I2976">
        <v>0</v>
      </c>
      <c r="J2976">
        <v>0</v>
      </c>
      <c r="K2976">
        <v>0</v>
      </c>
      <c r="L2976">
        <v>0</v>
      </c>
      <c r="M2976">
        <v>0</v>
      </c>
      <c r="N2976">
        <v>0</v>
      </c>
      <c r="O2976">
        <v>1</v>
      </c>
      <c r="P2976">
        <v>0</v>
      </c>
      <c r="Q2976">
        <v>0</v>
      </c>
      <c r="R2976">
        <v>0</v>
      </c>
      <c r="S2976">
        <f t="shared" si="46"/>
        <v>1</v>
      </c>
      <c r="U2976">
        <v>5</v>
      </c>
      <c r="V2976">
        <v>2</v>
      </c>
      <c r="W2976">
        <v>2</v>
      </c>
      <c r="X2976">
        <v>0</v>
      </c>
      <c r="Y2976">
        <v>1</v>
      </c>
    </row>
    <row r="2977" spans="1:25" x14ac:dyDescent="0.2">
      <c r="A2977">
        <v>2974</v>
      </c>
      <c r="B2977">
        <v>24621</v>
      </c>
      <c r="C2977">
        <v>1</v>
      </c>
      <c r="D2977">
        <v>161</v>
      </c>
      <c r="E2977">
        <v>10</v>
      </c>
      <c r="F2977">
        <v>9</v>
      </c>
      <c r="G2977">
        <v>30</v>
      </c>
      <c r="H2977">
        <v>1</v>
      </c>
      <c r="I2977">
        <v>3</v>
      </c>
      <c r="J2977">
        <v>2</v>
      </c>
      <c r="K2977">
        <v>2</v>
      </c>
      <c r="L2977">
        <v>0</v>
      </c>
      <c r="M2977">
        <v>0</v>
      </c>
      <c r="N2977">
        <v>0</v>
      </c>
      <c r="O2977">
        <v>0</v>
      </c>
      <c r="P2977">
        <v>0</v>
      </c>
      <c r="Q2977">
        <v>0</v>
      </c>
      <c r="R2977">
        <v>0</v>
      </c>
      <c r="S2977">
        <f t="shared" si="46"/>
        <v>0</v>
      </c>
      <c r="U2977">
        <v>4</v>
      </c>
      <c r="V2977">
        <v>3</v>
      </c>
      <c r="W2977">
        <v>3</v>
      </c>
      <c r="X2977">
        <v>0</v>
      </c>
      <c r="Y2977">
        <v>1</v>
      </c>
    </row>
    <row r="2978" spans="1:25" x14ac:dyDescent="0.2">
      <c r="A2978">
        <v>2975</v>
      </c>
      <c r="B2978">
        <v>24623</v>
      </c>
      <c r="C2978">
        <v>1</v>
      </c>
      <c r="D2978">
        <v>25</v>
      </c>
      <c r="E2978">
        <v>16</v>
      </c>
      <c r="F2978">
        <v>1</v>
      </c>
      <c r="G2978">
        <v>16</v>
      </c>
      <c r="H2978">
        <v>0</v>
      </c>
      <c r="I2978">
        <v>0</v>
      </c>
      <c r="J2978">
        <v>0</v>
      </c>
      <c r="K2978">
        <v>1</v>
      </c>
      <c r="L2978">
        <v>0</v>
      </c>
      <c r="M2978">
        <v>0</v>
      </c>
      <c r="N2978">
        <v>0</v>
      </c>
      <c r="O2978">
        <v>0</v>
      </c>
      <c r="P2978">
        <v>0</v>
      </c>
      <c r="Q2978">
        <v>0</v>
      </c>
      <c r="R2978">
        <v>0</v>
      </c>
      <c r="S2978">
        <f t="shared" si="46"/>
        <v>0</v>
      </c>
      <c r="U2978">
        <v>1</v>
      </c>
      <c r="V2978">
        <v>4</v>
      </c>
      <c r="W2978">
        <v>1</v>
      </c>
      <c r="X2978">
        <v>0</v>
      </c>
      <c r="Y2978">
        <v>1</v>
      </c>
    </row>
    <row r="2979" spans="1:25" x14ac:dyDescent="0.2">
      <c r="A2979">
        <v>2976</v>
      </c>
      <c r="B2979">
        <v>24634</v>
      </c>
      <c r="C2979">
        <v>1</v>
      </c>
      <c r="D2979">
        <v>108</v>
      </c>
      <c r="E2979">
        <v>16</v>
      </c>
      <c r="F2979">
        <v>2</v>
      </c>
      <c r="G2979">
        <v>22</v>
      </c>
      <c r="H2979">
        <v>1</v>
      </c>
      <c r="I2979">
        <v>1</v>
      </c>
      <c r="J2979">
        <v>0</v>
      </c>
      <c r="K2979">
        <v>0</v>
      </c>
      <c r="L2979">
        <v>0</v>
      </c>
      <c r="M2979">
        <v>0</v>
      </c>
      <c r="N2979">
        <v>0</v>
      </c>
      <c r="O2979">
        <v>0</v>
      </c>
      <c r="P2979">
        <v>0</v>
      </c>
      <c r="Q2979">
        <v>0</v>
      </c>
      <c r="R2979">
        <v>0</v>
      </c>
      <c r="S2979">
        <f t="shared" si="46"/>
        <v>0</v>
      </c>
      <c r="U2979">
        <v>4</v>
      </c>
      <c r="V2979">
        <v>4</v>
      </c>
      <c r="W2979">
        <v>2</v>
      </c>
      <c r="X2979">
        <v>0</v>
      </c>
      <c r="Y2979">
        <v>1</v>
      </c>
    </row>
    <row r="2980" spans="1:25" x14ac:dyDescent="0.2">
      <c r="A2980">
        <v>2977</v>
      </c>
      <c r="B2980">
        <v>24641</v>
      </c>
      <c r="C2980">
        <v>0</v>
      </c>
      <c r="D2980">
        <v>61</v>
      </c>
      <c r="E2980">
        <v>14</v>
      </c>
      <c r="F2980">
        <v>2</v>
      </c>
      <c r="G2980">
        <v>20</v>
      </c>
      <c r="H2980">
        <v>1</v>
      </c>
      <c r="I2980">
        <v>1</v>
      </c>
      <c r="J2980">
        <v>0</v>
      </c>
      <c r="K2980">
        <v>0</v>
      </c>
      <c r="L2980">
        <v>0</v>
      </c>
      <c r="M2980">
        <v>0</v>
      </c>
      <c r="N2980">
        <v>1</v>
      </c>
      <c r="O2980">
        <v>0</v>
      </c>
      <c r="P2980">
        <v>0</v>
      </c>
      <c r="Q2980">
        <v>0</v>
      </c>
      <c r="R2980">
        <v>0</v>
      </c>
      <c r="S2980">
        <f t="shared" si="46"/>
        <v>1</v>
      </c>
      <c r="U2980">
        <v>3</v>
      </c>
      <c r="V2980">
        <v>4</v>
      </c>
      <c r="W2980">
        <v>2</v>
      </c>
      <c r="X2980">
        <v>0</v>
      </c>
      <c r="Y2980">
        <v>1</v>
      </c>
    </row>
    <row r="2981" spans="1:25" x14ac:dyDescent="0.2">
      <c r="A2981">
        <v>2978</v>
      </c>
      <c r="B2981">
        <v>24645</v>
      </c>
      <c r="C2981">
        <v>1</v>
      </c>
      <c r="D2981">
        <v>127</v>
      </c>
      <c r="E2981">
        <v>12</v>
      </c>
      <c r="F2981">
        <v>7</v>
      </c>
      <c r="G2981">
        <v>28</v>
      </c>
      <c r="H2981">
        <v>1</v>
      </c>
      <c r="I2981">
        <v>1</v>
      </c>
      <c r="J2981">
        <v>1</v>
      </c>
      <c r="K2981">
        <v>1</v>
      </c>
      <c r="L2981">
        <v>1</v>
      </c>
      <c r="M2981">
        <v>0</v>
      </c>
      <c r="N2981">
        <v>0</v>
      </c>
      <c r="O2981">
        <v>0</v>
      </c>
      <c r="P2981">
        <v>0</v>
      </c>
      <c r="Q2981">
        <v>1</v>
      </c>
      <c r="R2981">
        <v>0</v>
      </c>
      <c r="S2981">
        <f t="shared" si="46"/>
        <v>1</v>
      </c>
      <c r="U2981">
        <v>4</v>
      </c>
      <c r="V2981">
        <v>3</v>
      </c>
      <c r="W2981">
        <v>3</v>
      </c>
      <c r="X2981">
        <v>0</v>
      </c>
      <c r="Y2981">
        <v>1</v>
      </c>
    </row>
    <row r="2982" spans="1:25" x14ac:dyDescent="0.2">
      <c r="A2982">
        <v>2979</v>
      </c>
      <c r="B2982">
        <v>24646</v>
      </c>
      <c r="C2982">
        <v>1</v>
      </c>
      <c r="D2982">
        <v>184</v>
      </c>
      <c r="E2982">
        <v>16</v>
      </c>
      <c r="F2982">
        <v>1</v>
      </c>
      <c r="G2982">
        <v>16</v>
      </c>
      <c r="H2982">
        <v>0</v>
      </c>
      <c r="I2982">
        <v>0</v>
      </c>
      <c r="J2982">
        <v>0</v>
      </c>
      <c r="K2982">
        <v>0</v>
      </c>
      <c r="L2982">
        <v>0</v>
      </c>
      <c r="M2982">
        <v>0</v>
      </c>
      <c r="N2982">
        <v>0</v>
      </c>
      <c r="O2982">
        <v>0</v>
      </c>
      <c r="P2982">
        <v>0</v>
      </c>
      <c r="Q2982">
        <v>0</v>
      </c>
      <c r="R2982">
        <v>0</v>
      </c>
      <c r="S2982">
        <f t="shared" si="46"/>
        <v>0</v>
      </c>
      <c r="U2982">
        <v>4</v>
      </c>
      <c r="V2982">
        <v>4</v>
      </c>
      <c r="W2982">
        <v>1</v>
      </c>
      <c r="X2982">
        <v>0</v>
      </c>
      <c r="Y2982">
        <v>1</v>
      </c>
    </row>
    <row r="2983" spans="1:25" x14ac:dyDescent="0.2">
      <c r="A2983">
        <v>2980</v>
      </c>
      <c r="B2983">
        <v>24648</v>
      </c>
      <c r="C2983">
        <v>1</v>
      </c>
      <c r="D2983">
        <v>308</v>
      </c>
      <c r="E2983">
        <v>16</v>
      </c>
      <c r="F2983">
        <v>1</v>
      </c>
      <c r="G2983">
        <v>16</v>
      </c>
      <c r="H2983">
        <v>0</v>
      </c>
      <c r="I2983">
        <v>0</v>
      </c>
      <c r="J2983">
        <v>0</v>
      </c>
      <c r="K2983">
        <v>0</v>
      </c>
      <c r="L2983">
        <v>1</v>
      </c>
      <c r="M2983">
        <v>0</v>
      </c>
      <c r="N2983">
        <v>1</v>
      </c>
      <c r="O2983">
        <v>0</v>
      </c>
      <c r="P2983">
        <v>0</v>
      </c>
      <c r="Q2983">
        <v>0</v>
      </c>
      <c r="R2983">
        <v>0</v>
      </c>
      <c r="S2983">
        <f t="shared" si="46"/>
        <v>1</v>
      </c>
      <c r="U2983">
        <v>5</v>
      </c>
      <c r="V2983">
        <v>4</v>
      </c>
      <c r="W2983">
        <v>1</v>
      </c>
      <c r="X2983">
        <v>0</v>
      </c>
      <c r="Y2983">
        <v>1</v>
      </c>
    </row>
    <row r="2984" spans="1:25" x14ac:dyDescent="0.2">
      <c r="A2984">
        <v>2981</v>
      </c>
      <c r="B2984">
        <v>24655</v>
      </c>
      <c r="C2984">
        <v>1</v>
      </c>
      <c r="D2984">
        <v>415</v>
      </c>
      <c r="E2984">
        <v>4</v>
      </c>
      <c r="F2984">
        <v>10</v>
      </c>
      <c r="G2984">
        <v>50</v>
      </c>
      <c r="H2984">
        <v>2</v>
      </c>
      <c r="I2984">
        <v>3</v>
      </c>
      <c r="J2984">
        <v>0</v>
      </c>
      <c r="K2984">
        <v>1</v>
      </c>
      <c r="L2984">
        <v>0</v>
      </c>
      <c r="M2984">
        <v>0</v>
      </c>
      <c r="N2984">
        <v>2</v>
      </c>
      <c r="O2984">
        <v>0</v>
      </c>
      <c r="P2984">
        <v>0</v>
      </c>
      <c r="Q2984">
        <v>0</v>
      </c>
      <c r="R2984">
        <v>1</v>
      </c>
      <c r="S2984">
        <f t="shared" si="46"/>
        <v>2</v>
      </c>
      <c r="U2984">
        <v>5</v>
      </c>
      <c r="V2984">
        <v>2</v>
      </c>
      <c r="W2984">
        <v>3</v>
      </c>
      <c r="X2984">
        <v>1</v>
      </c>
      <c r="Y2984">
        <v>0</v>
      </c>
    </row>
    <row r="2985" spans="1:25" x14ac:dyDescent="0.2">
      <c r="A2985">
        <v>2982</v>
      </c>
      <c r="B2985">
        <v>24658</v>
      </c>
      <c r="C2985">
        <v>0</v>
      </c>
      <c r="D2985">
        <v>157</v>
      </c>
      <c r="E2985">
        <v>14</v>
      </c>
      <c r="F2985">
        <v>2</v>
      </c>
      <c r="G2985">
        <v>22</v>
      </c>
      <c r="H2985">
        <v>0</v>
      </c>
      <c r="I2985">
        <v>0</v>
      </c>
      <c r="J2985">
        <v>2</v>
      </c>
      <c r="K2985">
        <v>0</v>
      </c>
      <c r="L2985">
        <v>0</v>
      </c>
      <c r="M2985">
        <v>0</v>
      </c>
      <c r="N2985">
        <v>0</v>
      </c>
      <c r="O2985">
        <v>2</v>
      </c>
      <c r="P2985">
        <v>0</v>
      </c>
      <c r="Q2985">
        <v>0</v>
      </c>
      <c r="R2985">
        <v>0</v>
      </c>
      <c r="S2985">
        <f t="shared" si="46"/>
        <v>2</v>
      </c>
      <c r="U2985">
        <v>4</v>
      </c>
      <c r="V2985">
        <v>4</v>
      </c>
      <c r="W2985">
        <v>2</v>
      </c>
      <c r="X2985">
        <v>0</v>
      </c>
      <c r="Y2985">
        <v>1</v>
      </c>
    </row>
    <row r="2986" spans="1:25" x14ac:dyDescent="0.2">
      <c r="A2986">
        <v>2983</v>
      </c>
      <c r="B2986">
        <v>24682</v>
      </c>
      <c r="C2986">
        <v>1</v>
      </c>
      <c r="D2986">
        <v>372</v>
      </c>
      <c r="E2986">
        <v>4</v>
      </c>
      <c r="F2986">
        <v>7</v>
      </c>
      <c r="G2986">
        <v>38</v>
      </c>
      <c r="H2986">
        <v>0</v>
      </c>
      <c r="I2986">
        <v>0</v>
      </c>
      <c r="J2986">
        <v>3</v>
      </c>
      <c r="K2986">
        <v>0</v>
      </c>
      <c r="L2986">
        <v>1</v>
      </c>
      <c r="M2986">
        <v>0</v>
      </c>
      <c r="N2986">
        <v>1</v>
      </c>
      <c r="O2986">
        <v>0</v>
      </c>
      <c r="P2986">
        <v>0</v>
      </c>
      <c r="Q2986">
        <v>0</v>
      </c>
      <c r="R2986">
        <v>0</v>
      </c>
      <c r="S2986">
        <f t="shared" si="46"/>
        <v>1</v>
      </c>
      <c r="U2986">
        <v>5</v>
      </c>
      <c r="V2986">
        <v>2</v>
      </c>
      <c r="W2986">
        <v>3</v>
      </c>
      <c r="X2986">
        <v>0</v>
      </c>
      <c r="Y2986">
        <v>1</v>
      </c>
    </row>
    <row r="2987" spans="1:25" x14ac:dyDescent="0.2">
      <c r="A2987">
        <v>2984</v>
      </c>
      <c r="B2987">
        <v>24684</v>
      </c>
      <c r="C2987">
        <v>1</v>
      </c>
      <c r="D2987">
        <v>89</v>
      </c>
      <c r="E2987">
        <v>8</v>
      </c>
      <c r="F2987">
        <v>2</v>
      </c>
      <c r="G2987">
        <v>10</v>
      </c>
      <c r="H2987">
        <v>0</v>
      </c>
      <c r="I2987">
        <v>0</v>
      </c>
      <c r="J2987">
        <v>0</v>
      </c>
      <c r="K2987">
        <v>0</v>
      </c>
      <c r="L2987">
        <v>0</v>
      </c>
      <c r="M2987">
        <v>0</v>
      </c>
      <c r="N2987">
        <v>0</v>
      </c>
      <c r="O2987">
        <v>0</v>
      </c>
      <c r="P2987">
        <v>0</v>
      </c>
      <c r="Q2987">
        <v>0</v>
      </c>
      <c r="R2987">
        <v>0</v>
      </c>
      <c r="S2987">
        <f t="shared" si="46"/>
        <v>0</v>
      </c>
      <c r="U2987">
        <v>3</v>
      </c>
      <c r="V2987">
        <v>3</v>
      </c>
      <c r="W2987">
        <v>2</v>
      </c>
      <c r="X2987">
        <v>0</v>
      </c>
      <c r="Y2987">
        <v>1</v>
      </c>
    </row>
    <row r="2988" spans="1:25" x14ac:dyDescent="0.2">
      <c r="A2988">
        <v>2985</v>
      </c>
      <c r="B2988">
        <v>24709</v>
      </c>
      <c r="C2988">
        <v>1</v>
      </c>
      <c r="D2988">
        <v>194</v>
      </c>
      <c r="E2988">
        <v>4</v>
      </c>
      <c r="F2988">
        <v>6</v>
      </c>
      <c r="G2988">
        <v>16</v>
      </c>
      <c r="H2988">
        <v>0</v>
      </c>
      <c r="I2988">
        <v>0</v>
      </c>
      <c r="J2988">
        <v>2</v>
      </c>
      <c r="K2988">
        <v>0</v>
      </c>
      <c r="L2988">
        <v>0</v>
      </c>
      <c r="M2988">
        <v>1</v>
      </c>
      <c r="N2988">
        <v>0</v>
      </c>
      <c r="O2988">
        <v>0</v>
      </c>
      <c r="P2988">
        <v>1</v>
      </c>
      <c r="Q2988">
        <v>0</v>
      </c>
      <c r="R2988">
        <v>0</v>
      </c>
      <c r="S2988">
        <f t="shared" si="46"/>
        <v>2</v>
      </c>
      <c r="U2988">
        <v>4</v>
      </c>
      <c r="V2988">
        <v>2</v>
      </c>
      <c r="W2988">
        <v>3</v>
      </c>
      <c r="X2988">
        <v>0</v>
      </c>
      <c r="Y2988">
        <v>1</v>
      </c>
    </row>
    <row r="2989" spans="1:25" x14ac:dyDescent="0.2">
      <c r="A2989">
        <v>2986</v>
      </c>
      <c r="B2989">
        <v>24718</v>
      </c>
      <c r="C2989">
        <v>0</v>
      </c>
      <c r="D2989">
        <v>423</v>
      </c>
      <c r="E2989">
        <v>8</v>
      </c>
      <c r="F2989">
        <v>12</v>
      </c>
      <c r="G2989">
        <v>44</v>
      </c>
      <c r="H2989">
        <v>3</v>
      </c>
      <c r="I2989">
        <v>0</v>
      </c>
      <c r="J2989">
        <v>4</v>
      </c>
      <c r="K2989">
        <v>1</v>
      </c>
      <c r="L2989">
        <v>0</v>
      </c>
      <c r="M2989">
        <v>1</v>
      </c>
      <c r="N2989">
        <v>1</v>
      </c>
      <c r="O2989">
        <v>0</v>
      </c>
      <c r="P2989">
        <v>0</v>
      </c>
      <c r="Q2989">
        <v>0</v>
      </c>
      <c r="R2989">
        <v>0</v>
      </c>
      <c r="S2989">
        <f t="shared" si="46"/>
        <v>2</v>
      </c>
      <c r="U2989">
        <v>5</v>
      </c>
      <c r="V2989">
        <v>3</v>
      </c>
      <c r="W2989">
        <v>3</v>
      </c>
      <c r="X2989">
        <v>0</v>
      </c>
      <c r="Y2989">
        <v>1</v>
      </c>
    </row>
    <row r="2990" spans="1:25" x14ac:dyDescent="0.2">
      <c r="A2990">
        <v>2987</v>
      </c>
      <c r="B2990">
        <v>24720</v>
      </c>
      <c r="C2990">
        <v>1</v>
      </c>
      <c r="D2990">
        <v>291</v>
      </c>
      <c r="E2990">
        <v>16</v>
      </c>
      <c r="F2990">
        <v>1</v>
      </c>
      <c r="G2990">
        <v>16</v>
      </c>
      <c r="H2990">
        <v>0</v>
      </c>
      <c r="I2990">
        <v>1</v>
      </c>
      <c r="J2990">
        <v>0</v>
      </c>
      <c r="K2990">
        <v>0</v>
      </c>
      <c r="L2990">
        <v>0</v>
      </c>
      <c r="M2990">
        <v>0</v>
      </c>
      <c r="N2990">
        <v>1</v>
      </c>
      <c r="O2990">
        <v>1</v>
      </c>
      <c r="P2990">
        <v>0</v>
      </c>
      <c r="Q2990">
        <v>0</v>
      </c>
      <c r="R2990">
        <v>0</v>
      </c>
      <c r="S2990">
        <f t="shared" si="46"/>
        <v>2</v>
      </c>
      <c r="U2990">
        <v>5</v>
      </c>
      <c r="V2990">
        <v>4</v>
      </c>
      <c r="W2990">
        <v>1</v>
      </c>
      <c r="X2990">
        <v>0</v>
      </c>
      <c r="Y2990">
        <v>1</v>
      </c>
    </row>
    <row r="2991" spans="1:25" x14ac:dyDescent="0.2">
      <c r="A2991">
        <v>2988</v>
      </c>
      <c r="B2991">
        <v>24731</v>
      </c>
      <c r="C2991">
        <v>1</v>
      </c>
      <c r="D2991">
        <v>337</v>
      </c>
      <c r="E2991">
        <v>14</v>
      </c>
      <c r="F2991">
        <v>10</v>
      </c>
      <c r="G2991">
        <v>52</v>
      </c>
      <c r="H2991">
        <v>1</v>
      </c>
      <c r="I2991">
        <v>1</v>
      </c>
      <c r="J2991">
        <v>4</v>
      </c>
      <c r="K2991">
        <v>0</v>
      </c>
      <c r="L2991">
        <v>0</v>
      </c>
      <c r="M2991">
        <v>0</v>
      </c>
      <c r="N2991">
        <v>1</v>
      </c>
      <c r="O2991">
        <v>2</v>
      </c>
      <c r="P2991">
        <v>0</v>
      </c>
      <c r="Q2991">
        <v>0</v>
      </c>
      <c r="R2991">
        <v>1</v>
      </c>
      <c r="S2991">
        <f t="shared" si="46"/>
        <v>3</v>
      </c>
      <c r="U2991">
        <v>5</v>
      </c>
      <c r="V2991">
        <v>4</v>
      </c>
      <c r="W2991">
        <v>3</v>
      </c>
      <c r="X2991">
        <v>1</v>
      </c>
      <c r="Y2991">
        <v>0</v>
      </c>
    </row>
    <row r="2992" spans="1:25" x14ac:dyDescent="0.2">
      <c r="A2992">
        <v>2989</v>
      </c>
      <c r="B2992">
        <v>24736</v>
      </c>
      <c r="C2992">
        <v>1</v>
      </c>
      <c r="D2992">
        <v>183</v>
      </c>
      <c r="E2992">
        <v>14</v>
      </c>
      <c r="F2992">
        <v>1</v>
      </c>
      <c r="G2992">
        <v>14</v>
      </c>
      <c r="H2992">
        <v>0</v>
      </c>
      <c r="I2992">
        <v>0</v>
      </c>
      <c r="J2992">
        <v>0</v>
      </c>
      <c r="K2992">
        <v>0</v>
      </c>
      <c r="L2992">
        <v>0</v>
      </c>
      <c r="M2992">
        <v>0</v>
      </c>
      <c r="N2992">
        <v>2</v>
      </c>
      <c r="O2992">
        <v>0</v>
      </c>
      <c r="P2992">
        <v>0</v>
      </c>
      <c r="Q2992">
        <v>0</v>
      </c>
      <c r="R2992">
        <v>0</v>
      </c>
      <c r="S2992">
        <f t="shared" si="46"/>
        <v>2</v>
      </c>
      <c r="U2992">
        <v>4</v>
      </c>
      <c r="V2992">
        <v>4</v>
      </c>
      <c r="W2992">
        <v>1</v>
      </c>
      <c r="X2992">
        <v>0</v>
      </c>
      <c r="Y2992">
        <v>1</v>
      </c>
    </row>
    <row r="2993" spans="1:25" x14ac:dyDescent="0.2">
      <c r="A2993">
        <v>2990</v>
      </c>
      <c r="B2993">
        <v>24740</v>
      </c>
      <c r="C2993">
        <v>0</v>
      </c>
      <c r="D2993">
        <v>334</v>
      </c>
      <c r="E2993">
        <v>8</v>
      </c>
      <c r="F2993">
        <v>12</v>
      </c>
      <c r="G2993">
        <v>62</v>
      </c>
      <c r="H2993">
        <v>3</v>
      </c>
      <c r="I2993">
        <v>2</v>
      </c>
      <c r="J2993">
        <v>2</v>
      </c>
      <c r="K2993">
        <v>1</v>
      </c>
      <c r="L2993">
        <v>1</v>
      </c>
      <c r="M2993">
        <v>0</v>
      </c>
      <c r="N2993">
        <v>0</v>
      </c>
      <c r="O2993">
        <v>0</v>
      </c>
      <c r="P2993">
        <v>0</v>
      </c>
      <c r="Q2993">
        <v>0</v>
      </c>
      <c r="R2993">
        <v>0</v>
      </c>
      <c r="S2993">
        <f t="shared" si="46"/>
        <v>0</v>
      </c>
      <c r="U2993">
        <v>5</v>
      </c>
      <c r="V2993">
        <v>3</v>
      </c>
      <c r="W2993">
        <v>3</v>
      </c>
      <c r="X2993">
        <v>0</v>
      </c>
      <c r="Y2993">
        <v>1</v>
      </c>
    </row>
    <row r="2994" spans="1:25" x14ac:dyDescent="0.2">
      <c r="A2994">
        <v>2991</v>
      </c>
      <c r="B2994">
        <v>24743</v>
      </c>
      <c r="C2994">
        <v>1</v>
      </c>
      <c r="D2994">
        <v>55</v>
      </c>
      <c r="E2994">
        <v>22</v>
      </c>
      <c r="F2994">
        <v>1</v>
      </c>
      <c r="G2994">
        <v>22</v>
      </c>
      <c r="H2994">
        <v>0</v>
      </c>
      <c r="I2994">
        <v>0</v>
      </c>
      <c r="J2994">
        <v>0</v>
      </c>
      <c r="K2994">
        <v>0</v>
      </c>
      <c r="L2994">
        <v>0</v>
      </c>
      <c r="M2994">
        <v>0</v>
      </c>
      <c r="N2994">
        <v>0</v>
      </c>
      <c r="O2994">
        <v>0</v>
      </c>
      <c r="P2994">
        <v>0</v>
      </c>
      <c r="Q2994">
        <v>0</v>
      </c>
      <c r="R2994">
        <v>0</v>
      </c>
      <c r="S2994">
        <f t="shared" si="46"/>
        <v>0</v>
      </c>
      <c r="U2994">
        <v>3</v>
      </c>
      <c r="V2994">
        <v>4</v>
      </c>
      <c r="W2994">
        <v>1</v>
      </c>
      <c r="X2994">
        <v>0</v>
      </c>
      <c r="Y2994">
        <v>1</v>
      </c>
    </row>
    <row r="2995" spans="1:25" x14ac:dyDescent="0.2">
      <c r="A2995">
        <v>2992</v>
      </c>
      <c r="B2995">
        <v>24746</v>
      </c>
      <c r="C2995">
        <v>1</v>
      </c>
      <c r="D2995">
        <v>244</v>
      </c>
      <c r="E2995">
        <v>16</v>
      </c>
      <c r="F2995">
        <v>5</v>
      </c>
      <c r="G2995">
        <v>42</v>
      </c>
      <c r="H2995">
        <v>0</v>
      </c>
      <c r="I2995">
        <v>1</v>
      </c>
      <c r="J2995">
        <v>1</v>
      </c>
      <c r="K2995">
        <v>1</v>
      </c>
      <c r="L2995">
        <v>0</v>
      </c>
      <c r="M2995">
        <v>2</v>
      </c>
      <c r="N2995">
        <v>0</v>
      </c>
      <c r="O2995">
        <v>0</v>
      </c>
      <c r="P2995">
        <v>0</v>
      </c>
      <c r="Q2995">
        <v>0</v>
      </c>
      <c r="R2995">
        <v>0</v>
      </c>
      <c r="S2995">
        <f t="shared" si="46"/>
        <v>2</v>
      </c>
      <c r="U2995">
        <v>5</v>
      </c>
      <c r="V2995">
        <v>4</v>
      </c>
      <c r="W2995">
        <v>3</v>
      </c>
      <c r="X2995">
        <v>0</v>
      </c>
      <c r="Y2995">
        <v>1</v>
      </c>
    </row>
    <row r="2996" spans="1:25" x14ac:dyDescent="0.2">
      <c r="A2996">
        <v>2993</v>
      </c>
      <c r="B2996">
        <v>24770</v>
      </c>
      <c r="C2996">
        <v>1</v>
      </c>
      <c r="D2996">
        <v>306</v>
      </c>
      <c r="E2996">
        <v>6</v>
      </c>
      <c r="F2996">
        <v>2</v>
      </c>
      <c r="G2996">
        <v>10</v>
      </c>
      <c r="H2996">
        <v>0</v>
      </c>
      <c r="I2996">
        <v>0</v>
      </c>
      <c r="J2996">
        <v>0</v>
      </c>
      <c r="K2996">
        <v>0</v>
      </c>
      <c r="L2996">
        <v>0</v>
      </c>
      <c r="M2996">
        <v>0</v>
      </c>
      <c r="N2996">
        <v>0</v>
      </c>
      <c r="O2996">
        <v>1</v>
      </c>
      <c r="P2996">
        <v>1</v>
      </c>
      <c r="Q2996">
        <v>0</v>
      </c>
      <c r="R2996">
        <v>0</v>
      </c>
      <c r="S2996">
        <f t="shared" si="46"/>
        <v>2</v>
      </c>
      <c r="U2996">
        <v>5</v>
      </c>
      <c r="V2996">
        <v>2</v>
      </c>
      <c r="W2996">
        <v>2</v>
      </c>
      <c r="X2996">
        <v>0</v>
      </c>
      <c r="Y2996">
        <v>1</v>
      </c>
    </row>
    <row r="2997" spans="1:25" x14ac:dyDescent="0.2">
      <c r="A2997">
        <v>2994</v>
      </c>
      <c r="B2997">
        <v>24787</v>
      </c>
      <c r="C2997">
        <v>1</v>
      </c>
      <c r="D2997">
        <v>185</v>
      </c>
      <c r="E2997">
        <v>24</v>
      </c>
      <c r="F2997">
        <v>8</v>
      </c>
      <c r="G2997">
        <v>48</v>
      </c>
      <c r="H2997">
        <v>1</v>
      </c>
      <c r="I2997">
        <v>1</v>
      </c>
      <c r="J2997">
        <v>1</v>
      </c>
      <c r="K2997">
        <v>0</v>
      </c>
      <c r="L2997">
        <v>2</v>
      </c>
      <c r="M2997">
        <v>0</v>
      </c>
      <c r="N2997">
        <v>2</v>
      </c>
      <c r="O2997">
        <v>0</v>
      </c>
      <c r="P2997">
        <v>0</v>
      </c>
      <c r="Q2997">
        <v>0</v>
      </c>
      <c r="R2997">
        <v>0</v>
      </c>
      <c r="S2997">
        <f t="shared" si="46"/>
        <v>2</v>
      </c>
      <c r="U2997">
        <v>4</v>
      </c>
      <c r="V2997">
        <v>4</v>
      </c>
      <c r="W2997">
        <v>3</v>
      </c>
      <c r="X2997">
        <v>0</v>
      </c>
      <c r="Y2997">
        <v>1</v>
      </c>
    </row>
    <row r="2998" spans="1:25" x14ac:dyDescent="0.2">
      <c r="A2998">
        <v>2995</v>
      </c>
      <c r="B2998">
        <v>24798</v>
      </c>
      <c r="C2998">
        <v>1</v>
      </c>
      <c r="D2998">
        <v>331</v>
      </c>
      <c r="E2998">
        <v>8</v>
      </c>
      <c r="F2998">
        <v>7</v>
      </c>
      <c r="G2998">
        <v>32</v>
      </c>
      <c r="H2998">
        <v>0</v>
      </c>
      <c r="I2998">
        <v>0</v>
      </c>
      <c r="J2998">
        <v>0</v>
      </c>
      <c r="K2998">
        <v>2</v>
      </c>
      <c r="L2998">
        <v>1</v>
      </c>
      <c r="M2998">
        <v>0</v>
      </c>
      <c r="N2998">
        <v>0</v>
      </c>
      <c r="O2998">
        <v>0</v>
      </c>
      <c r="P2998">
        <v>0</v>
      </c>
      <c r="Q2998">
        <v>1</v>
      </c>
      <c r="R2998">
        <v>0</v>
      </c>
      <c r="S2998">
        <f t="shared" si="46"/>
        <v>1</v>
      </c>
      <c r="U2998">
        <v>5</v>
      </c>
      <c r="V2998">
        <v>3</v>
      </c>
      <c r="W2998">
        <v>3</v>
      </c>
      <c r="X2998">
        <v>0</v>
      </c>
      <c r="Y2998">
        <v>1</v>
      </c>
    </row>
    <row r="2999" spans="1:25" x14ac:dyDescent="0.2">
      <c r="A2999">
        <v>2996</v>
      </c>
      <c r="B2999">
        <v>24799</v>
      </c>
      <c r="C2999">
        <v>1</v>
      </c>
      <c r="D2999">
        <v>245</v>
      </c>
      <c r="E2999">
        <v>8</v>
      </c>
      <c r="F2999">
        <v>2</v>
      </c>
      <c r="G2999">
        <v>12</v>
      </c>
      <c r="H2999">
        <v>0</v>
      </c>
      <c r="I2999">
        <v>0</v>
      </c>
      <c r="J2999">
        <v>0</v>
      </c>
      <c r="K2999">
        <v>0</v>
      </c>
      <c r="L2999">
        <v>0</v>
      </c>
      <c r="M2999">
        <v>0</v>
      </c>
      <c r="N2999">
        <v>0</v>
      </c>
      <c r="O2999">
        <v>0</v>
      </c>
      <c r="P2999">
        <v>0</v>
      </c>
      <c r="Q2999">
        <v>0</v>
      </c>
      <c r="R2999">
        <v>0</v>
      </c>
      <c r="S2999">
        <f t="shared" si="46"/>
        <v>0</v>
      </c>
      <c r="U2999">
        <v>5</v>
      </c>
      <c r="V2999">
        <v>3</v>
      </c>
      <c r="W2999">
        <v>2</v>
      </c>
      <c r="X2999">
        <v>0</v>
      </c>
      <c r="Y2999">
        <v>1</v>
      </c>
    </row>
    <row r="3000" spans="1:25" x14ac:dyDescent="0.2">
      <c r="A3000">
        <v>2997</v>
      </c>
      <c r="B3000">
        <v>24801</v>
      </c>
      <c r="C3000">
        <v>1</v>
      </c>
      <c r="D3000">
        <v>167</v>
      </c>
      <c r="E3000">
        <v>36</v>
      </c>
      <c r="F3000">
        <v>1</v>
      </c>
      <c r="G3000">
        <v>36</v>
      </c>
      <c r="H3000">
        <v>0</v>
      </c>
      <c r="I3000">
        <v>0</v>
      </c>
      <c r="J3000">
        <v>0</v>
      </c>
      <c r="K3000">
        <v>0</v>
      </c>
      <c r="L3000">
        <v>0</v>
      </c>
      <c r="M3000">
        <v>0</v>
      </c>
      <c r="N3000">
        <v>0</v>
      </c>
      <c r="O3000">
        <v>0</v>
      </c>
      <c r="P3000">
        <v>0</v>
      </c>
      <c r="Q3000">
        <v>0</v>
      </c>
      <c r="R3000">
        <v>0</v>
      </c>
      <c r="S3000">
        <f t="shared" si="46"/>
        <v>0</v>
      </c>
      <c r="U3000">
        <v>4</v>
      </c>
      <c r="V3000">
        <v>4</v>
      </c>
      <c r="W3000">
        <v>1</v>
      </c>
      <c r="X3000">
        <v>0</v>
      </c>
      <c r="Y3000">
        <v>1</v>
      </c>
    </row>
    <row r="3001" spans="1:25" x14ac:dyDescent="0.2">
      <c r="A3001">
        <v>2998</v>
      </c>
      <c r="B3001">
        <v>24822</v>
      </c>
      <c r="C3001">
        <v>0</v>
      </c>
      <c r="D3001">
        <v>37</v>
      </c>
      <c r="E3001">
        <v>12</v>
      </c>
      <c r="F3001">
        <v>1</v>
      </c>
      <c r="G3001">
        <v>12</v>
      </c>
      <c r="H3001">
        <v>0</v>
      </c>
      <c r="I3001">
        <v>0</v>
      </c>
      <c r="J3001">
        <v>0</v>
      </c>
      <c r="K3001">
        <v>0</v>
      </c>
      <c r="L3001">
        <v>0</v>
      </c>
      <c r="M3001">
        <v>3</v>
      </c>
      <c r="N3001">
        <v>0</v>
      </c>
      <c r="O3001">
        <v>0</v>
      </c>
      <c r="P3001">
        <v>0</v>
      </c>
      <c r="Q3001">
        <v>0</v>
      </c>
      <c r="R3001">
        <v>0</v>
      </c>
      <c r="S3001">
        <f t="shared" si="46"/>
        <v>3</v>
      </c>
      <c r="U3001">
        <v>2</v>
      </c>
      <c r="V3001">
        <v>3</v>
      </c>
      <c r="W3001">
        <v>1</v>
      </c>
      <c r="X3001">
        <v>0</v>
      </c>
      <c r="Y3001">
        <v>1</v>
      </c>
    </row>
    <row r="3002" spans="1:25" x14ac:dyDescent="0.2">
      <c r="A3002">
        <v>2999</v>
      </c>
      <c r="B3002">
        <v>24833</v>
      </c>
      <c r="C3002">
        <v>1</v>
      </c>
      <c r="D3002">
        <v>134</v>
      </c>
      <c r="E3002">
        <v>12</v>
      </c>
      <c r="F3002">
        <v>5</v>
      </c>
      <c r="G3002">
        <v>36</v>
      </c>
      <c r="H3002">
        <v>1</v>
      </c>
      <c r="I3002">
        <v>1</v>
      </c>
      <c r="J3002">
        <v>1</v>
      </c>
      <c r="K3002">
        <v>0</v>
      </c>
      <c r="L3002">
        <v>0</v>
      </c>
      <c r="M3002">
        <v>1</v>
      </c>
      <c r="N3002">
        <v>0</v>
      </c>
      <c r="O3002">
        <v>0</v>
      </c>
      <c r="P3002">
        <v>0</v>
      </c>
      <c r="Q3002">
        <v>0</v>
      </c>
      <c r="R3002">
        <v>0</v>
      </c>
      <c r="S3002">
        <f t="shared" si="46"/>
        <v>1</v>
      </c>
      <c r="U3002">
        <v>4</v>
      </c>
      <c r="V3002">
        <v>3</v>
      </c>
      <c r="W3002">
        <v>3</v>
      </c>
      <c r="X3002">
        <v>0</v>
      </c>
      <c r="Y3002">
        <v>1</v>
      </c>
    </row>
    <row r="3003" spans="1:25" x14ac:dyDescent="0.2">
      <c r="A3003">
        <v>3000</v>
      </c>
      <c r="B3003">
        <v>24836</v>
      </c>
      <c r="C3003">
        <v>0</v>
      </c>
      <c r="D3003">
        <v>169</v>
      </c>
      <c r="E3003">
        <v>6</v>
      </c>
      <c r="F3003">
        <v>7</v>
      </c>
      <c r="G3003">
        <v>44</v>
      </c>
      <c r="H3003">
        <v>2</v>
      </c>
      <c r="I3003">
        <v>1</v>
      </c>
      <c r="J3003">
        <v>2</v>
      </c>
      <c r="K3003">
        <v>0</v>
      </c>
      <c r="L3003">
        <v>0</v>
      </c>
      <c r="M3003">
        <v>0</v>
      </c>
      <c r="N3003">
        <v>0</v>
      </c>
      <c r="O3003">
        <v>0</v>
      </c>
      <c r="P3003">
        <v>0</v>
      </c>
      <c r="Q3003">
        <v>0</v>
      </c>
      <c r="R3003">
        <v>0</v>
      </c>
      <c r="S3003">
        <f t="shared" si="46"/>
        <v>0</v>
      </c>
      <c r="U3003">
        <v>4</v>
      </c>
      <c r="V3003">
        <v>2</v>
      </c>
      <c r="W3003">
        <v>3</v>
      </c>
      <c r="X3003">
        <v>0</v>
      </c>
      <c r="Y3003">
        <v>1</v>
      </c>
    </row>
    <row r="3004" spans="1:25" x14ac:dyDescent="0.2">
      <c r="A3004">
        <v>3001</v>
      </c>
      <c r="B3004">
        <v>24845</v>
      </c>
      <c r="C3004">
        <v>1</v>
      </c>
      <c r="D3004">
        <v>69</v>
      </c>
      <c r="E3004">
        <v>12</v>
      </c>
      <c r="F3004">
        <v>3</v>
      </c>
      <c r="G3004">
        <v>24</v>
      </c>
      <c r="H3004">
        <v>0</v>
      </c>
      <c r="I3004">
        <v>0</v>
      </c>
      <c r="J3004">
        <v>1</v>
      </c>
      <c r="K3004">
        <v>0</v>
      </c>
      <c r="L3004">
        <v>0</v>
      </c>
      <c r="M3004">
        <v>1</v>
      </c>
      <c r="N3004">
        <v>0</v>
      </c>
      <c r="O3004">
        <v>0</v>
      </c>
      <c r="P3004">
        <v>0</v>
      </c>
      <c r="Q3004">
        <v>0</v>
      </c>
      <c r="R3004">
        <v>0</v>
      </c>
      <c r="S3004">
        <f t="shared" si="46"/>
        <v>1</v>
      </c>
      <c r="U3004">
        <v>3</v>
      </c>
      <c r="V3004">
        <v>3</v>
      </c>
      <c r="W3004">
        <v>3</v>
      </c>
      <c r="X3004">
        <v>0</v>
      </c>
      <c r="Y3004">
        <v>1</v>
      </c>
    </row>
    <row r="3005" spans="1:25" x14ac:dyDescent="0.2">
      <c r="A3005">
        <v>3002</v>
      </c>
      <c r="B3005">
        <v>24858</v>
      </c>
      <c r="C3005">
        <v>0</v>
      </c>
      <c r="D3005">
        <v>434</v>
      </c>
      <c r="E3005">
        <v>24</v>
      </c>
      <c r="F3005">
        <v>10</v>
      </c>
      <c r="G3005">
        <v>44</v>
      </c>
      <c r="H3005">
        <v>2</v>
      </c>
      <c r="I3005">
        <v>0</v>
      </c>
      <c r="J3005">
        <v>3</v>
      </c>
      <c r="K3005">
        <v>3</v>
      </c>
      <c r="L3005">
        <v>1</v>
      </c>
      <c r="M3005">
        <v>0</v>
      </c>
      <c r="N3005">
        <v>1</v>
      </c>
      <c r="O3005">
        <v>0</v>
      </c>
      <c r="P3005">
        <v>2</v>
      </c>
      <c r="Q3005">
        <v>0</v>
      </c>
      <c r="R3005">
        <v>0</v>
      </c>
      <c r="S3005">
        <f t="shared" si="46"/>
        <v>3</v>
      </c>
      <c r="U3005">
        <v>5</v>
      </c>
      <c r="V3005">
        <v>4</v>
      </c>
      <c r="W3005">
        <v>3</v>
      </c>
      <c r="X3005">
        <v>0</v>
      </c>
      <c r="Y3005">
        <v>1</v>
      </c>
    </row>
    <row r="3006" spans="1:25" x14ac:dyDescent="0.2">
      <c r="A3006">
        <v>3003</v>
      </c>
      <c r="B3006">
        <v>24861</v>
      </c>
      <c r="C3006">
        <v>1</v>
      </c>
      <c r="D3006">
        <v>241</v>
      </c>
      <c r="E3006">
        <v>10</v>
      </c>
      <c r="F3006">
        <v>3</v>
      </c>
      <c r="G3006">
        <v>24</v>
      </c>
      <c r="H3006">
        <v>1</v>
      </c>
      <c r="I3006">
        <v>0</v>
      </c>
      <c r="J3006">
        <v>0</v>
      </c>
      <c r="K3006">
        <v>1</v>
      </c>
      <c r="L3006">
        <v>0</v>
      </c>
      <c r="M3006">
        <v>1</v>
      </c>
      <c r="N3006">
        <v>0</v>
      </c>
      <c r="O3006">
        <v>0</v>
      </c>
      <c r="P3006">
        <v>0</v>
      </c>
      <c r="Q3006">
        <v>0</v>
      </c>
      <c r="R3006">
        <v>0</v>
      </c>
      <c r="S3006">
        <f t="shared" si="46"/>
        <v>1</v>
      </c>
      <c r="U3006">
        <v>5</v>
      </c>
      <c r="V3006">
        <v>3</v>
      </c>
      <c r="W3006">
        <v>3</v>
      </c>
      <c r="X3006">
        <v>0</v>
      </c>
      <c r="Y3006">
        <v>1</v>
      </c>
    </row>
    <row r="3007" spans="1:25" x14ac:dyDescent="0.2">
      <c r="A3007">
        <v>3004</v>
      </c>
      <c r="B3007">
        <v>24868</v>
      </c>
      <c r="C3007">
        <v>1</v>
      </c>
      <c r="D3007">
        <v>166</v>
      </c>
      <c r="E3007">
        <v>6</v>
      </c>
      <c r="F3007">
        <v>3</v>
      </c>
      <c r="G3007">
        <v>20</v>
      </c>
      <c r="H3007">
        <v>0</v>
      </c>
      <c r="I3007">
        <v>0</v>
      </c>
      <c r="J3007">
        <v>0</v>
      </c>
      <c r="K3007">
        <v>0</v>
      </c>
      <c r="L3007">
        <v>0</v>
      </c>
      <c r="M3007">
        <v>1</v>
      </c>
      <c r="N3007">
        <v>0</v>
      </c>
      <c r="O3007">
        <v>0</v>
      </c>
      <c r="P3007">
        <v>0</v>
      </c>
      <c r="Q3007">
        <v>0</v>
      </c>
      <c r="R3007">
        <v>0</v>
      </c>
      <c r="S3007">
        <f t="shared" si="46"/>
        <v>1</v>
      </c>
      <c r="U3007">
        <v>4</v>
      </c>
      <c r="V3007">
        <v>2</v>
      </c>
      <c r="W3007">
        <v>3</v>
      </c>
      <c r="X3007">
        <v>0</v>
      </c>
      <c r="Y3007">
        <v>1</v>
      </c>
    </row>
    <row r="3008" spans="1:25" x14ac:dyDescent="0.2">
      <c r="A3008">
        <v>3005</v>
      </c>
      <c r="B3008">
        <v>24871</v>
      </c>
      <c r="C3008">
        <v>1</v>
      </c>
      <c r="D3008">
        <v>258</v>
      </c>
      <c r="E3008">
        <v>2</v>
      </c>
      <c r="F3008">
        <v>11</v>
      </c>
      <c r="G3008">
        <v>38</v>
      </c>
      <c r="H3008">
        <v>1</v>
      </c>
      <c r="I3008">
        <v>0</v>
      </c>
      <c r="J3008">
        <v>2</v>
      </c>
      <c r="K3008">
        <v>4</v>
      </c>
      <c r="L3008">
        <v>1</v>
      </c>
      <c r="M3008">
        <v>0</v>
      </c>
      <c r="N3008">
        <v>2</v>
      </c>
      <c r="O3008">
        <v>0</v>
      </c>
      <c r="P3008">
        <v>0</v>
      </c>
      <c r="Q3008">
        <v>0</v>
      </c>
      <c r="R3008">
        <v>0</v>
      </c>
      <c r="S3008">
        <f t="shared" si="46"/>
        <v>2</v>
      </c>
      <c r="U3008">
        <v>5</v>
      </c>
      <c r="V3008">
        <v>1</v>
      </c>
      <c r="W3008">
        <v>3</v>
      </c>
      <c r="X3008">
        <v>0</v>
      </c>
      <c r="Y3008">
        <v>1</v>
      </c>
    </row>
    <row r="3009" spans="1:25" x14ac:dyDescent="0.2">
      <c r="A3009">
        <v>3006</v>
      </c>
      <c r="B3009">
        <v>24875</v>
      </c>
      <c r="C3009">
        <v>0</v>
      </c>
      <c r="D3009">
        <v>368</v>
      </c>
      <c r="E3009">
        <v>14</v>
      </c>
      <c r="F3009">
        <v>12</v>
      </c>
      <c r="G3009">
        <v>38</v>
      </c>
      <c r="H3009">
        <v>5</v>
      </c>
      <c r="I3009">
        <v>1</v>
      </c>
      <c r="J3009">
        <v>0</v>
      </c>
      <c r="K3009">
        <v>1</v>
      </c>
      <c r="L3009">
        <v>1</v>
      </c>
      <c r="M3009">
        <v>0</v>
      </c>
      <c r="N3009">
        <v>2</v>
      </c>
      <c r="O3009">
        <v>0</v>
      </c>
      <c r="P3009">
        <v>0</v>
      </c>
      <c r="Q3009">
        <v>0</v>
      </c>
      <c r="R3009">
        <v>0</v>
      </c>
      <c r="S3009">
        <f t="shared" si="46"/>
        <v>2</v>
      </c>
      <c r="U3009">
        <v>5</v>
      </c>
      <c r="V3009">
        <v>4</v>
      </c>
      <c r="W3009">
        <v>3</v>
      </c>
      <c r="X3009">
        <v>0</v>
      </c>
      <c r="Y3009">
        <v>1</v>
      </c>
    </row>
    <row r="3010" spans="1:25" x14ac:dyDescent="0.2">
      <c r="A3010">
        <v>3007</v>
      </c>
      <c r="B3010">
        <v>24877</v>
      </c>
      <c r="C3010">
        <v>1</v>
      </c>
      <c r="D3010">
        <v>96</v>
      </c>
      <c r="E3010">
        <v>14</v>
      </c>
      <c r="F3010">
        <v>2</v>
      </c>
      <c r="G3010">
        <v>20</v>
      </c>
      <c r="H3010">
        <v>0</v>
      </c>
      <c r="I3010">
        <v>1</v>
      </c>
      <c r="J3010">
        <v>1</v>
      </c>
      <c r="K3010">
        <v>0</v>
      </c>
      <c r="L3010">
        <v>0</v>
      </c>
      <c r="M3010">
        <v>0</v>
      </c>
      <c r="N3010">
        <v>0</v>
      </c>
      <c r="O3010">
        <v>0</v>
      </c>
      <c r="P3010">
        <v>0</v>
      </c>
      <c r="Q3010">
        <v>0</v>
      </c>
      <c r="R3010">
        <v>0</v>
      </c>
      <c r="S3010">
        <f t="shared" si="46"/>
        <v>0</v>
      </c>
      <c r="U3010">
        <v>3</v>
      </c>
      <c r="V3010">
        <v>4</v>
      </c>
      <c r="W3010">
        <v>2</v>
      </c>
      <c r="X3010">
        <v>0</v>
      </c>
      <c r="Y3010">
        <v>1</v>
      </c>
    </row>
    <row r="3011" spans="1:25" x14ac:dyDescent="0.2">
      <c r="A3011">
        <v>3008</v>
      </c>
      <c r="B3011">
        <v>24878</v>
      </c>
      <c r="C3011">
        <v>1</v>
      </c>
      <c r="D3011">
        <v>273</v>
      </c>
      <c r="E3011">
        <v>18</v>
      </c>
      <c r="F3011">
        <v>2</v>
      </c>
      <c r="G3011">
        <v>20</v>
      </c>
      <c r="H3011">
        <v>1</v>
      </c>
      <c r="I3011">
        <v>0</v>
      </c>
      <c r="J3011">
        <v>1</v>
      </c>
      <c r="K3011">
        <v>0</v>
      </c>
      <c r="L3011">
        <v>0</v>
      </c>
      <c r="M3011">
        <v>0</v>
      </c>
      <c r="N3011">
        <v>0</v>
      </c>
      <c r="O3011">
        <v>0</v>
      </c>
      <c r="P3011">
        <v>0</v>
      </c>
      <c r="Q3011">
        <v>0</v>
      </c>
      <c r="R3011">
        <v>0</v>
      </c>
      <c r="S3011">
        <f t="shared" si="46"/>
        <v>0</v>
      </c>
      <c r="U3011">
        <v>5</v>
      </c>
      <c r="V3011">
        <v>4</v>
      </c>
      <c r="W3011">
        <v>2</v>
      </c>
      <c r="X3011">
        <v>0</v>
      </c>
      <c r="Y3011">
        <v>1</v>
      </c>
    </row>
    <row r="3012" spans="1:25" x14ac:dyDescent="0.2">
      <c r="A3012">
        <v>3009</v>
      </c>
      <c r="B3012">
        <v>24887</v>
      </c>
      <c r="C3012">
        <v>1</v>
      </c>
      <c r="D3012">
        <v>187</v>
      </c>
      <c r="E3012">
        <v>26</v>
      </c>
      <c r="F3012">
        <v>2</v>
      </c>
      <c r="G3012">
        <v>32</v>
      </c>
      <c r="H3012">
        <v>1</v>
      </c>
      <c r="I3012">
        <v>0</v>
      </c>
      <c r="J3012">
        <v>1</v>
      </c>
      <c r="K3012">
        <v>0</v>
      </c>
      <c r="L3012">
        <v>0</v>
      </c>
      <c r="M3012">
        <v>0</v>
      </c>
      <c r="N3012">
        <v>0</v>
      </c>
      <c r="O3012">
        <v>0</v>
      </c>
      <c r="P3012">
        <v>0</v>
      </c>
      <c r="Q3012">
        <v>0</v>
      </c>
      <c r="R3012">
        <v>0</v>
      </c>
      <c r="S3012">
        <f t="shared" si="46"/>
        <v>0</v>
      </c>
      <c r="U3012">
        <v>4</v>
      </c>
      <c r="V3012">
        <v>4</v>
      </c>
      <c r="W3012">
        <v>2</v>
      </c>
      <c r="X3012">
        <v>0</v>
      </c>
      <c r="Y3012">
        <v>1</v>
      </c>
    </row>
    <row r="3013" spans="1:25" x14ac:dyDescent="0.2">
      <c r="A3013">
        <v>3010</v>
      </c>
      <c r="B3013">
        <v>24892</v>
      </c>
      <c r="C3013">
        <v>1</v>
      </c>
      <c r="D3013">
        <v>456</v>
      </c>
      <c r="E3013">
        <v>8</v>
      </c>
      <c r="F3013">
        <v>11</v>
      </c>
      <c r="G3013">
        <v>46</v>
      </c>
      <c r="H3013">
        <v>1</v>
      </c>
      <c r="I3013">
        <v>0</v>
      </c>
      <c r="J3013">
        <v>5</v>
      </c>
      <c r="K3013">
        <v>0</v>
      </c>
      <c r="L3013">
        <v>1</v>
      </c>
      <c r="M3013">
        <v>0</v>
      </c>
      <c r="N3013">
        <v>0</v>
      </c>
      <c r="O3013">
        <v>0</v>
      </c>
      <c r="P3013">
        <v>0</v>
      </c>
      <c r="Q3013">
        <v>0</v>
      </c>
      <c r="R3013">
        <v>0</v>
      </c>
      <c r="S3013">
        <f t="shared" ref="S3013:S3076" si="47">SUM(M3013,N3013,O3013,P3013,Q3013)</f>
        <v>0</v>
      </c>
      <c r="U3013">
        <v>5</v>
      </c>
      <c r="V3013">
        <v>3</v>
      </c>
      <c r="W3013">
        <v>3</v>
      </c>
      <c r="X3013">
        <v>0</v>
      </c>
      <c r="Y3013">
        <v>1</v>
      </c>
    </row>
    <row r="3014" spans="1:25" x14ac:dyDescent="0.2">
      <c r="A3014">
        <v>3011</v>
      </c>
      <c r="B3014">
        <v>24896</v>
      </c>
      <c r="C3014">
        <v>1</v>
      </c>
      <c r="D3014">
        <v>219</v>
      </c>
      <c r="E3014">
        <v>6</v>
      </c>
      <c r="F3014">
        <v>2</v>
      </c>
      <c r="G3014">
        <v>8</v>
      </c>
      <c r="H3014">
        <v>0</v>
      </c>
      <c r="I3014">
        <v>0</v>
      </c>
      <c r="J3014">
        <v>0</v>
      </c>
      <c r="K3014">
        <v>0</v>
      </c>
      <c r="L3014">
        <v>0</v>
      </c>
      <c r="M3014">
        <v>0</v>
      </c>
      <c r="N3014">
        <v>0</v>
      </c>
      <c r="O3014">
        <v>0</v>
      </c>
      <c r="P3014">
        <v>0</v>
      </c>
      <c r="Q3014">
        <v>0</v>
      </c>
      <c r="R3014">
        <v>0</v>
      </c>
      <c r="S3014">
        <f t="shared" si="47"/>
        <v>0</v>
      </c>
      <c r="U3014">
        <v>5</v>
      </c>
      <c r="V3014">
        <v>2</v>
      </c>
      <c r="W3014">
        <v>2</v>
      </c>
      <c r="X3014">
        <v>0</v>
      </c>
      <c r="Y3014">
        <v>1</v>
      </c>
    </row>
    <row r="3015" spans="1:25" x14ac:dyDescent="0.2">
      <c r="A3015">
        <v>3012</v>
      </c>
      <c r="B3015">
        <v>24897</v>
      </c>
      <c r="C3015">
        <v>0</v>
      </c>
      <c r="D3015">
        <v>97</v>
      </c>
      <c r="E3015">
        <v>12</v>
      </c>
      <c r="F3015">
        <v>1</v>
      </c>
      <c r="G3015">
        <v>12</v>
      </c>
      <c r="H3015">
        <v>0</v>
      </c>
      <c r="I3015">
        <v>0</v>
      </c>
      <c r="J3015">
        <v>0</v>
      </c>
      <c r="K3015">
        <v>0</v>
      </c>
      <c r="L3015">
        <v>0</v>
      </c>
      <c r="M3015">
        <v>1</v>
      </c>
      <c r="N3015">
        <v>0</v>
      </c>
      <c r="O3015">
        <v>0</v>
      </c>
      <c r="P3015">
        <v>0</v>
      </c>
      <c r="Q3015">
        <v>0</v>
      </c>
      <c r="R3015">
        <v>0</v>
      </c>
      <c r="S3015">
        <f t="shared" si="47"/>
        <v>1</v>
      </c>
      <c r="U3015">
        <v>3</v>
      </c>
      <c r="V3015">
        <v>3</v>
      </c>
      <c r="W3015">
        <v>1</v>
      </c>
      <c r="X3015">
        <v>0</v>
      </c>
      <c r="Y3015">
        <v>1</v>
      </c>
    </row>
    <row r="3016" spans="1:25" x14ac:dyDescent="0.2">
      <c r="A3016">
        <v>3013</v>
      </c>
      <c r="B3016">
        <v>24913</v>
      </c>
      <c r="C3016">
        <v>1</v>
      </c>
      <c r="D3016">
        <v>110</v>
      </c>
      <c r="E3016">
        <v>12</v>
      </c>
      <c r="F3016">
        <v>1</v>
      </c>
      <c r="G3016">
        <v>12</v>
      </c>
      <c r="H3016">
        <v>0</v>
      </c>
      <c r="I3016">
        <v>0</v>
      </c>
      <c r="J3016">
        <v>0</v>
      </c>
      <c r="K3016">
        <v>0</v>
      </c>
      <c r="L3016">
        <v>0</v>
      </c>
      <c r="M3016">
        <v>1</v>
      </c>
      <c r="N3016">
        <v>0</v>
      </c>
      <c r="O3016">
        <v>0</v>
      </c>
      <c r="P3016">
        <v>0</v>
      </c>
      <c r="Q3016">
        <v>0</v>
      </c>
      <c r="R3016">
        <v>0</v>
      </c>
      <c r="S3016">
        <f t="shared" si="47"/>
        <v>1</v>
      </c>
      <c r="U3016">
        <v>4</v>
      </c>
      <c r="V3016">
        <v>3</v>
      </c>
      <c r="W3016">
        <v>1</v>
      </c>
      <c r="X3016">
        <v>0</v>
      </c>
      <c r="Y3016">
        <v>1</v>
      </c>
    </row>
    <row r="3017" spans="1:25" x14ac:dyDescent="0.2">
      <c r="A3017">
        <v>3014</v>
      </c>
      <c r="B3017">
        <v>24920</v>
      </c>
      <c r="C3017">
        <v>1</v>
      </c>
      <c r="D3017">
        <v>332</v>
      </c>
      <c r="E3017">
        <v>4</v>
      </c>
      <c r="F3017">
        <v>8</v>
      </c>
      <c r="G3017">
        <v>36</v>
      </c>
      <c r="H3017">
        <v>0</v>
      </c>
      <c r="I3017">
        <v>1</v>
      </c>
      <c r="J3017">
        <v>2</v>
      </c>
      <c r="K3017">
        <v>0</v>
      </c>
      <c r="L3017">
        <v>1</v>
      </c>
      <c r="M3017">
        <v>0</v>
      </c>
      <c r="N3017">
        <v>0</v>
      </c>
      <c r="O3017">
        <v>0</v>
      </c>
      <c r="P3017">
        <v>0</v>
      </c>
      <c r="Q3017">
        <v>1</v>
      </c>
      <c r="R3017">
        <v>0</v>
      </c>
      <c r="S3017">
        <f t="shared" si="47"/>
        <v>1</v>
      </c>
      <c r="U3017">
        <v>5</v>
      </c>
      <c r="V3017">
        <v>2</v>
      </c>
      <c r="W3017">
        <v>3</v>
      </c>
      <c r="X3017">
        <v>0</v>
      </c>
      <c r="Y3017">
        <v>1</v>
      </c>
    </row>
    <row r="3018" spans="1:25" x14ac:dyDescent="0.2">
      <c r="A3018">
        <v>3015</v>
      </c>
      <c r="B3018">
        <v>24933</v>
      </c>
      <c r="C3018">
        <v>1</v>
      </c>
      <c r="D3018">
        <v>152</v>
      </c>
      <c r="E3018">
        <v>18</v>
      </c>
      <c r="F3018">
        <v>2</v>
      </c>
      <c r="G3018">
        <v>22</v>
      </c>
      <c r="H3018">
        <v>1</v>
      </c>
      <c r="I3018">
        <v>0</v>
      </c>
      <c r="J3018">
        <v>0</v>
      </c>
      <c r="K3018">
        <v>0</v>
      </c>
      <c r="L3018">
        <v>0</v>
      </c>
      <c r="M3018">
        <v>0</v>
      </c>
      <c r="N3018">
        <v>0</v>
      </c>
      <c r="O3018">
        <v>0</v>
      </c>
      <c r="P3018">
        <v>0</v>
      </c>
      <c r="Q3018">
        <v>1</v>
      </c>
      <c r="R3018">
        <v>1</v>
      </c>
      <c r="S3018">
        <f t="shared" si="47"/>
        <v>1</v>
      </c>
      <c r="U3018">
        <v>4</v>
      </c>
      <c r="V3018">
        <v>4</v>
      </c>
      <c r="W3018">
        <v>2</v>
      </c>
      <c r="X3018">
        <v>1</v>
      </c>
      <c r="Y3018">
        <v>0</v>
      </c>
    </row>
    <row r="3019" spans="1:25" x14ac:dyDescent="0.2">
      <c r="A3019">
        <v>3016</v>
      </c>
      <c r="B3019">
        <v>24938</v>
      </c>
      <c r="C3019">
        <v>1</v>
      </c>
      <c r="D3019">
        <v>238</v>
      </c>
      <c r="E3019">
        <v>12</v>
      </c>
      <c r="F3019">
        <v>11</v>
      </c>
      <c r="G3019">
        <v>38</v>
      </c>
      <c r="H3019">
        <v>1</v>
      </c>
      <c r="I3019">
        <v>1</v>
      </c>
      <c r="J3019">
        <v>1</v>
      </c>
      <c r="K3019">
        <v>3</v>
      </c>
      <c r="L3019">
        <v>1</v>
      </c>
      <c r="M3019">
        <v>0</v>
      </c>
      <c r="N3019">
        <v>0</v>
      </c>
      <c r="O3019">
        <v>0</v>
      </c>
      <c r="P3019">
        <v>0</v>
      </c>
      <c r="Q3019">
        <v>0</v>
      </c>
      <c r="R3019">
        <v>0</v>
      </c>
      <c r="S3019">
        <f t="shared" si="47"/>
        <v>0</v>
      </c>
      <c r="U3019">
        <v>5</v>
      </c>
      <c r="V3019">
        <v>3</v>
      </c>
      <c r="W3019">
        <v>3</v>
      </c>
      <c r="X3019">
        <v>0</v>
      </c>
      <c r="Y3019">
        <v>1</v>
      </c>
    </row>
    <row r="3020" spans="1:25" x14ac:dyDescent="0.2">
      <c r="A3020">
        <v>3017</v>
      </c>
      <c r="B3020">
        <v>24940</v>
      </c>
      <c r="C3020">
        <v>1</v>
      </c>
      <c r="D3020">
        <v>159</v>
      </c>
      <c r="E3020">
        <v>4</v>
      </c>
      <c r="F3020">
        <v>1</v>
      </c>
      <c r="G3020">
        <v>4</v>
      </c>
      <c r="H3020">
        <v>0</v>
      </c>
      <c r="I3020">
        <v>0</v>
      </c>
      <c r="J3020">
        <v>0</v>
      </c>
      <c r="K3020">
        <v>0</v>
      </c>
      <c r="L3020">
        <v>0</v>
      </c>
      <c r="M3020">
        <v>0</v>
      </c>
      <c r="N3020">
        <v>1</v>
      </c>
      <c r="O3020">
        <v>0</v>
      </c>
      <c r="P3020">
        <v>0</v>
      </c>
      <c r="Q3020">
        <v>0</v>
      </c>
      <c r="R3020">
        <v>0</v>
      </c>
      <c r="S3020">
        <f t="shared" si="47"/>
        <v>1</v>
      </c>
      <c r="U3020">
        <v>4</v>
      </c>
      <c r="V3020">
        <v>2</v>
      </c>
      <c r="W3020">
        <v>1</v>
      </c>
      <c r="X3020">
        <v>0</v>
      </c>
      <c r="Y3020">
        <v>1</v>
      </c>
    </row>
    <row r="3021" spans="1:25" x14ac:dyDescent="0.2">
      <c r="A3021">
        <v>3018</v>
      </c>
      <c r="B3021">
        <v>24942</v>
      </c>
      <c r="C3021">
        <v>1</v>
      </c>
      <c r="D3021">
        <v>295</v>
      </c>
      <c r="E3021">
        <v>24</v>
      </c>
      <c r="F3021">
        <v>7</v>
      </c>
      <c r="G3021">
        <v>64</v>
      </c>
      <c r="H3021">
        <v>2</v>
      </c>
      <c r="I3021">
        <v>0</v>
      </c>
      <c r="J3021">
        <v>2</v>
      </c>
      <c r="K3021">
        <v>1</v>
      </c>
      <c r="L3021">
        <v>1</v>
      </c>
      <c r="M3021">
        <v>1</v>
      </c>
      <c r="N3021">
        <v>2</v>
      </c>
      <c r="O3021">
        <v>1</v>
      </c>
      <c r="P3021">
        <v>0</v>
      </c>
      <c r="Q3021">
        <v>0</v>
      </c>
      <c r="R3021">
        <v>0</v>
      </c>
      <c r="S3021">
        <f t="shared" si="47"/>
        <v>4</v>
      </c>
      <c r="U3021">
        <v>5</v>
      </c>
      <c r="V3021">
        <v>4</v>
      </c>
      <c r="W3021">
        <v>3</v>
      </c>
      <c r="X3021">
        <v>0</v>
      </c>
      <c r="Y3021">
        <v>1</v>
      </c>
    </row>
    <row r="3022" spans="1:25" x14ac:dyDescent="0.2">
      <c r="A3022">
        <v>3019</v>
      </c>
      <c r="B3022">
        <v>24957</v>
      </c>
      <c r="C3022">
        <v>1</v>
      </c>
      <c r="D3022">
        <v>185</v>
      </c>
      <c r="E3022">
        <v>16</v>
      </c>
      <c r="F3022">
        <v>1</v>
      </c>
      <c r="G3022">
        <v>16</v>
      </c>
      <c r="H3022">
        <v>1</v>
      </c>
      <c r="I3022">
        <v>0</v>
      </c>
      <c r="J3022">
        <v>0</v>
      </c>
      <c r="K3022">
        <v>0</v>
      </c>
      <c r="L3022">
        <v>0</v>
      </c>
      <c r="M3022">
        <v>2</v>
      </c>
      <c r="N3022">
        <v>2</v>
      </c>
      <c r="O3022">
        <v>1</v>
      </c>
      <c r="P3022">
        <v>0</v>
      </c>
      <c r="Q3022">
        <v>0</v>
      </c>
      <c r="R3022">
        <v>0</v>
      </c>
      <c r="S3022">
        <f t="shared" si="47"/>
        <v>5</v>
      </c>
      <c r="U3022">
        <v>4</v>
      </c>
      <c r="V3022">
        <v>4</v>
      </c>
      <c r="W3022">
        <v>1</v>
      </c>
      <c r="X3022">
        <v>0</v>
      </c>
      <c r="Y3022">
        <v>1</v>
      </c>
    </row>
    <row r="3023" spans="1:25" x14ac:dyDescent="0.2">
      <c r="A3023">
        <v>3020</v>
      </c>
      <c r="B3023">
        <v>24958</v>
      </c>
      <c r="C3023">
        <v>1</v>
      </c>
      <c r="D3023">
        <v>303</v>
      </c>
      <c r="E3023">
        <v>34</v>
      </c>
      <c r="F3023">
        <v>1</v>
      </c>
      <c r="G3023">
        <v>34</v>
      </c>
      <c r="H3023">
        <v>0</v>
      </c>
      <c r="I3023">
        <v>0</v>
      </c>
      <c r="J3023">
        <v>0</v>
      </c>
      <c r="K3023">
        <v>0</v>
      </c>
      <c r="L3023">
        <v>0</v>
      </c>
      <c r="M3023">
        <v>0</v>
      </c>
      <c r="N3023">
        <v>0</v>
      </c>
      <c r="O3023">
        <v>0</v>
      </c>
      <c r="P3023">
        <v>0</v>
      </c>
      <c r="Q3023">
        <v>0</v>
      </c>
      <c r="R3023">
        <v>0</v>
      </c>
      <c r="S3023">
        <f t="shared" si="47"/>
        <v>0</v>
      </c>
      <c r="U3023">
        <v>5</v>
      </c>
      <c r="V3023">
        <v>4</v>
      </c>
      <c r="W3023">
        <v>1</v>
      </c>
      <c r="X3023">
        <v>0</v>
      </c>
      <c r="Y3023">
        <v>1</v>
      </c>
    </row>
    <row r="3024" spans="1:25" x14ac:dyDescent="0.2">
      <c r="A3024">
        <v>3021</v>
      </c>
      <c r="B3024">
        <v>24978</v>
      </c>
      <c r="C3024">
        <v>1</v>
      </c>
      <c r="D3024">
        <v>115</v>
      </c>
      <c r="E3024">
        <v>12</v>
      </c>
      <c r="F3024">
        <v>2</v>
      </c>
      <c r="G3024">
        <v>18</v>
      </c>
      <c r="H3024">
        <v>1</v>
      </c>
      <c r="I3024">
        <v>0</v>
      </c>
      <c r="J3024">
        <v>0</v>
      </c>
      <c r="K3024">
        <v>0</v>
      </c>
      <c r="L3024">
        <v>0</v>
      </c>
      <c r="M3024">
        <v>0</v>
      </c>
      <c r="N3024">
        <v>0</v>
      </c>
      <c r="O3024">
        <v>0</v>
      </c>
      <c r="P3024">
        <v>0</v>
      </c>
      <c r="Q3024">
        <v>0</v>
      </c>
      <c r="R3024">
        <v>0</v>
      </c>
      <c r="S3024">
        <f t="shared" si="47"/>
        <v>0</v>
      </c>
      <c r="U3024">
        <v>4</v>
      </c>
      <c r="V3024">
        <v>3</v>
      </c>
      <c r="W3024">
        <v>2</v>
      </c>
      <c r="X3024">
        <v>0</v>
      </c>
      <c r="Y3024">
        <v>1</v>
      </c>
    </row>
    <row r="3025" spans="1:25" x14ac:dyDescent="0.2">
      <c r="A3025">
        <v>3022</v>
      </c>
      <c r="B3025">
        <v>24980</v>
      </c>
      <c r="C3025">
        <v>0</v>
      </c>
      <c r="D3025">
        <v>464</v>
      </c>
      <c r="E3025">
        <v>16</v>
      </c>
      <c r="F3025">
        <v>12</v>
      </c>
      <c r="G3025">
        <v>48</v>
      </c>
      <c r="H3025">
        <v>3</v>
      </c>
      <c r="I3025">
        <v>1</v>
      </c>
      <c r="J3025">
        <v>4</v>
      </c>
      <c r="K3025">
        <v>1</v>
      </c>
      <c r="L3025">
        <v>0</v>
      </c>
      <c r="M3025">
        <v>0</v>
      </c>
      <c r="N3025">
        <v>2</v>
      </c>
      <c r="O3025">
        <v>1</v>
      </c>
      <c r="P3025">
        <v>0</v>
      </c>
      <c r="Q3025">
        <v>0</v>
      </c>
      <c r="R3025">
        <v>0</v>
      </c>
      <c r="S3025">
        <f t="shared" si="47"/>
        <v>3</v>
      </c>
      <c r="U3025">
        <v>5</v>
      </c>
      <c r="V3025">
        <v>4</v>
      </c>
      <c r="W3025">
        <v>3</v>
      </c>
      <c r="X3025">
        <v>0</v>
      </c>
      <c r="Y3025">
        <v>1</v>
      </c>
    </row>
    <row r="3026" spans="1:25" x14ac:dyDescent="0.2">
      <c r="A3026">
        <v>3023</v>
      </c>
      <c r="B3026">
        <v>25000</v>
      </c>
      <c r="C3026">
        <v>1</v>
      </c>
      <c r="D3026">
        <v>406</v>
      </c>
      <c r="E3026">
        <v>10</v>
      </c>
      <c r="F3026">
        <v>8</v>
      </c>
      <c r="G3026">
        <v>56</v>
      </c>
      <c r="H3026">
        <v>2</v>
      </c>
      <c r="I3026">
        <v>0</v>
      </c>
      <c r="J3026">
        <v>1</v>
      </c>
      <c r="K3026">
        <v>0</v>
      </c>
      <c r="L3026">
        <v>2</v>
      </c>
      <c r="M3026">
        <v>0</v>
      </c>
      <c r="N3026">
        <v>2</v>
      </c>
      <c r="O3026">
        <v>0</v>
      </c>
      <c r="P3026">
        <v>0</v>
      </c>
      <c r="Q3026">
        <v>0</v>
      </c>
      <c r="R3026">
        <v>1</v>
      </c>
      <c r="S3026">
        <f t="shared" si="47"/>
        <v>2</v>
      </c>
      <c r="U3026">
        <v>5</v>
      </c>
      <c r="V3026">
        <v>3</v>
      </c>
      <c r="W3026">
        <v>3</v>
      </c>
      <c r="X3026">
        <v>1</v>
      </c>
      <c r="Y3026">
        <v>0</v>
      </c>
    </row>
    <row r="3027" spans="1:25" x14ac:dyDescent="0.2">
      <c r="A3027">
        <v>3024</v>
      </c>
      <c r="B3027">
        <v>25010</v>
      </c>
      <c r="C3027">
        <v>1</v>
      </c>
      <c r="D3027">
        <v>57</v>
      </c>
      <c r="E3027">
        <v>4</v>
      </c>
      <c r="F3027">
        <v>1</v>
      </c>
      <c r="G3027">
        <v>4</v>
      </c>
      <c r="H3027">
        <v>0</v>
      </c>
      <c r="I3027">
        <v>0</v>
      </c>
      <c r="J3027">
        <v>0</v>
      </c>
      <c r="K3027">
        <v>0</v>
      </c>
      <c r="L3027">
        <v>0</v>
      </c>
      <c r="M3027">
        <v>0</v>
      </c>
      <c r="N3027">
        <v>0</v>
      </c>
      <c r="O3027">
        <v>0</v>
      </c>
      <c r="P3027">
        <v>0</v>
      </c>
      <c r="Q3027">
        <v>0</v>
      </c>
      <c r="R3027">
        <v>0</v>
      </c>
      <c r="S3027">
        <f t="shared" si="47"/>
        <v>0</v>
      </c>
      <c r="U3027">
        <v>3</v>
      </c>
      <c r="V3027">
        <v>2</v>
      </c>
      <c r="W3027">
        <v>1</v>
      </c>
      <c r="X3027">
        <v>0</v>
      </c>
      <c r="Y3027">
        <v>1</v>
      </c>
    </row>
    <row r="3028" spans="1:25" x14ac:dyDescent="0.2">
      <c r="A3028">
        <v>3025</v>
      </c>
      <c r="B3028">
        <v>25018</v>
      </c>
      <c r="C3028">
        <v>0</v>
      </c>
      <c r="D3028">
        <v>34</v>
      </c>
      <c r="E3028">
        <v>12</v>
      </c>
      <c r="F3028">
        <v>1</v>
      </c>
      <c r="G3028">
        <v>12</v>
      </c>
      <c r="H3028">
        <v>0</v>
      </c>
      <c r="I3028">
        <v>0</v>
      </c>
      <c r="J3028">
        <v>0</v>
      </c>
      <c r="K3028">
        <v>0</v>
      </c>
      <c r="L3028">
        <v>0</v>
      </c>
      <c r="M3028">
        <v>0</v>
      </c>
      <c r="N3028">
        <v>0</v>
      </c>
      <c r="O3028">
        <v>0</v>
      </c>
      <c r="P3028">
        <v>0</v>
      </c>
      <c r="Q3028">
        <v>0</v>
      </c>
      <c r="R3028">
        <v>0</v>
      </c>
      <c r="S3028">
        <f t="shared" si="47"/>
        <v>0</v>
      </c>
      <c r="U3028">
        <v>2</v>
      </c>
      <c r="V3028">
        <v>3</v>
      </c>
      <c r="W3028">
        <v>1</v>
      </c>
      <c r="X3028">
        <v>0</v>
      </c>
      <c r="Y3028">
        <v>1</v>
      </c>
    </row>
    <row r="3029" spans="1:25" x14ac:dyDescent="0.2">
      <c r="A3029">
        <v>3026</v>
      </c>
      <c r="B3029">
        <v>25034</v>
      </c>
      <c r="C3029">
        <v>1</v>
      </c>
      <c r="D3029">
        <v>258</v>
      </c>
      <c r="E3029">
        <v>14</v>
      </c>
      <c r="F3029">
        <v>1</v>
      </c>
      <c r="G3029">
        <v>14</v>
      </c>
      <c r="H3029">
        <v>0</v>
      </c>
      <c r="I3029">
        <v>0</v>
      </c>
      <c r="J3029">
        <v>0</v>
      </c>
      <c r="K3029">
        <v>0</v>
      </c>
      <c r="L3029">
        <v>1</v>
      </c>
      <c r="M3029">
        <v>0</v>
      </c>
      <c r="N3029">
        <v>2</v>
      </c>
      <c r="O3029">
        <v>0</v>
      </c>
      <c r="P3029">
        <v>0</v>
      </c>
      <c r="Q3029">
        <v>0</v>
      </c>
      <c r="R3029">
        <v>0</v>
      </c>
      <c r="S3029">
        <f t="shared" si="47"/>
        <v>2</v>
      </c>
      <c r="U3029">
        <v>5</v>
      </c>
      <c r="V3029">
        <v>4</v>
      </c>
      <c r="W3029">
        <v>1</v>
      </c>
      <c r="X3029">
        <v>0</v>
      </c>
      <c r="Y3029">
        <v>1</v>
      </c>
    </row>
    <row r="3030" spans="1:25" x14ac:dyDescent="0.2">
      <c r="A3030">
        <v>3027</v>
      </c>
      <c r="B3030">
        <v>25059</v>
      </c>
      <c r="C3030">
        <v>1</v>
      </c>
      <c r="D3030">
        <v>177</v>
      </c>
      <c r="E3030">
        <v>6</v>
      </c>
      <c r="F3030">
        <v>2</v>
      </c>
      <c r="G3030">
        <v>14</v>
      </c>
      <c r="H3030">
        <v>1</v>
      </c>
      <c r="I3030">
        <v>0</v>
      </c>
      <c r="J3030">
        <v>0</v>
      </c>
      <c r="K3030">
        <v>0</v>
      </c>
      <c r="L3030">
        <v>0</v>
      </c>
      <c r="M3030">
        <v>1</v>
      </c>
      <c r="N3030">
        <v>0</v>
      </c>
      <c r="O3030">
        <v>0</v>
      </c>
      <c r="P3030">
        <v>0</v>
      </c>
      <c r="Q3030">
        <v>0</v>
      </c>
      <c r="R3030">
        <v>0</v>
      </c>
      <c r="S3030">
        <f t="shared" si="47"/>
        <v>1</v>
      </c>
      <c r="U3030">
        <v>4</v>
      </c>
      <c r="V3030">
        <v>2</v>
      </c>
      <c r="W3030">
        <v>2</v>
      </c>
      <c r="X3030">
        <v>0</v>
      </c>
      <c r="Y3030">
        <v>1</v>
      </c>
    </row>
    <row r="3031" spans="1:25" x14ac:dyDescent="0.2">
      <c r="A3031">
        <v>3028</v>
      </c>
      <c r="B3031">
        <v>25066</v>
      </c>
      <c r="C3031">
        <v>0</v>
      </c>
      <c r="D3031">
        <v>102</v>
      </c>
      <c r="E3031">
        <v>26</v>
      </c>
      <c r="F3031">
        <v>1</v>
      </c>
      <c r="G3031">
        <v>26</v>
      </c>
      <c r="H3031">
        <v>0</v>
      </c>
      <c r="I3031">
        <v>1</v>
      </c>
      <c r="J3031">
        <v>0</v>
      </c>
      <c r="K3031">
        <v>0</v>
      </c>
      <c r="L3031">
        <v>0</v>
      </c>
      <c r="M3031">
        <v>0</v>
      </c>
      <c r="N3031">
        <v>0</v>
      </c>
      <c r="O3031">
        <v>0</v>
      </c>
      <c r="P3031">
        <v>0</v>
      </c>
      <c r="Q3031">
        <v>0</v>
      </c>
      <c r="R3031">
        <v>0</v>
      </c>
      <c r="S3031">
        <f t="shared" si="47"/>
        <v>0</v>
      </c>
      <c r="U3031">
        <v>4</v>
      </c>
      <c r="V3031">
        <v>4</v>
      </c>
      <c r="W3031">
        <v>1</v>
      </c>
      <c r="X3031">
        <v>0</v>
      </c>
      <c r="Y3031">
        <v>1</v>
      </c>
    </row>
    <row r="3032" spans="1:25" x14ac:dyDescent="0.2">
      <c r="A3032">
        <v>3029</v>
      </c>
      <c r="B3032">
        <v>25069</v>
      </c>
      <c r="C3032">
        <v>1</v>
      </c>
      <c r="D3032">
        <v>59</v>
      </c>
      <c r="E3032">
        <v>14</v>
      </c>
      <c r="F3032">
        <v>2</v>
      </c>
      <c r="G3032">
        <v>20</v>
      </c>
      <c r="H3032">
        <v>0</v>
      </c>
      <c r="I3032">
        <v>0</v>
      </c>
      <c r="J3032">
        <v>1</v>
      </c>
      <c r="K3032">
        <v>0</v>
      </c>
      <c r="L3032">
        <v>0</v>
      </c>
      <c r="M3032">
        <v>0</v>
      </c>
      <c r="N3032">
        <v>1</v>
      </c>
      <c r="O3032">
        <v>0</v>
      </c>
      <c r="P3032">
        <v>0</v>
      </c>
      <c r="Q3032">
        <v>0</v>
      </c>
      <c r="R3032">
        <v>0</v>
      </c>
      <c r="S3032">
        <f t="shared" si="47"/>
        <v>1</v>
      </c>
      <c r="U3032">
        <v>3</v>
      </c>
      <c r="V3032">
        <v>4</v>
      </c>
      <c r="W3032">
        <v>2</v>
      </c>
      <c r="X3032">
        <v>0</v>
      </c>
      <c r="Y3032">
        <v>1</v>
      </c>
    </row>
    <row r="3033" spans="1:25" x14ac:dyDescent="0.2">
      <c r="A3033">
        <v>3030</v>
      </c>
      <c r="B3033">
        <v>25087</v>
      </c>
      <c r="C3033">
        <v>0</v>
      </c>
      <c r="D3033">
        <v>271</v>
      </c>
      <c r="E3033">
        <v>14</v>
      </c>
      <c r="F3033">
        <v>2</v>
      </c>
      <c r="G3033">
        <v>22</v>
      </c>
      <c r="H3033">
        <v>0</v>
      </c>
      <c r="I3033">
        <v>1</v>
      </c>
      <c r="J3033">
        <v>0</v>
      </c>
      <c r="K3033">
        <v>1</v>
      </c>
      <c r="L3033">
        <v>0</v>
      </c>
      <c r="M3033">
        <v>0</v>
      </c>
      <c r="N3033">
        <v>0</v>
      </c>
      <c r="O3033">
        <v>0</v>
      </c>
      <c r="P3033">
        <v>0</v>
      </c>
      <c r="Q3033">
        <v>1</v>
      </c>
      <c r="R3033">
        <v>0</v>
      </c>
      <c r="S3033">
        <f t="shared" si="47"/>
        <v>1</v>
      </c>
      <c r="U3033">
        <v>5</v>
      </c>
      <c r="V3033">
        <v>4</v>
      </c>
      <c r="W3033">
        <v>2</v>
      </c>
      <c r="X3033">
        <v>0</v>
      </c>
      <c r="Y3033">
        <v>1</v>
      </c>
    </row>
    <row r="3034" spans="1:25" x14ac:dyDescent="0.2">
      <c r="A3034">
        <v>3031</v>
      </c>
      <c r="B3034">
        <v>25095</v>
      </c>
      <c r="C3034">
        <v>0</v>
      </c>
      <c r="D3034">
        <v>218</v>
      </c>
      <c r="E3034">
        <v>14</v>
      </c>
      <c r="F3034">
        <v>10</v>
      </c>
      <c r="G3034">
        <v>44</v>
      </c>
      <c r="H3034">
        <v>1</v>
      </c>
      <c r="I3034">
        <v>1</v>
      </c>
      <c r="J3034">
        <v>3</v>
      </c>
      <c r="K3034">
        <v>1</v>
      </c>
      <c r="L3034">
        <v>1</v>
      </c>
      <c r="M3034">
        <v>0</v>
      </c>
      <c r="N3034">
        <v>0</v>
      </c>
      <c r="O3034">
        <v>0</v>
      </c>
      <c r="P3034">
        <v>2</v>
      </c>
      <c r="Q3034">
        <v>0</v>
      </c>
      <c r="R3034">
        <v>0</v>
      </c>
      <c r="S3034">
        <f t="shared" si="47"/>
        <v>2</v>
      </c>
      <c r="U3034">
        <v>5</v>
      </c>
      <c r="V3034">
        <v>4</v>
      </c>
      <c r="W3034">
        <v>3</v>
      </c>
      <c r="X3034">
        <v>0</v>
      </c>
      <c r="Y3034">
        <v>1</v>
      </c>
    </row>
    <row r="3035" spans="1:25" x14ac:dyDescent="0.2">
      <c r="A3035">
        <v>3032</v>
      </c>
      <c r="B3035">
        <v>25113</v>
      </c>
      <c r="C3035">
        <v>0</v>
      </c>
      <c r="D3035">
        <v>318</v>
      </c>
      <c r="E3035">
        <v>22</v>
      </c>
      <c r="F3035">
        <v>8</v>
      </c>
      <c r="G3035">
        <v>60</v>
      </c>
      <c r="H3035">
        <v>5</v>
      </c>
      <c r="I3035">
        <v>1</v>
      </c>
      <c r="J3035">
        <v>1</v>
      </c>
      <c r="K3035">
        <v>0</v>
      </c>
      <c r="L3035">
        <v>0</v>
      </c>
      <c r="M3035">
        <v>0</v>
      </c>
      <c r="N3035">
        <v>3</v>
      </c>
      <c r="O3035">
        <v>0</v>
      </c>
      <c r="P3035">
        <v>0</v>
      </c>
      <c r="Q3035">
        <v>0</v>
      </c>
      <c r="R3035">
        <v>0</v>
      </c>
      <c r="S3035">
        <f t="shared" si="47"/>
        <v>3</v>
      </c>
      <c r="U3035">
        <v>5</v>
      </c>
      <c r="V3035">
        <v>4</v>
      </c>
      <c r="W3035">
        <v>3</v>
      </c>
      <c r="X3035">
        <v>0</v>
      </c>
      <c r="Y3035">
        <v>1</v>
      </c>
    </row>
    <row r="3036" spans="1:25" x14ac:dyDescent="0.2">
      <c r="A3036">
        <v>3033</v>
      </c>
      <c r="B3036">
        <v>25132</v>
      </c>
      <c r="C3036">
        <v>1</v>
      </c>
      <c r="D3036">
        <v>111</v>
      </c>
      <c r="E3036">
        <v>2</v>
      </c>
      <c r="F3036">
        <v>1</v>
      </c>
      <c r="G3036">
        <v>2</v>
      </c>
      <c r="H3036">
        <v>0</v>
      </c>
      <c r="I3036">
        <v>0</v>
      </c>
      <c r="J3036">
        <v>0</v>
      </c>
      <c r="K3036">
        <v>0</v>
      </c>
      <c r="L3036">
        <v>0</v>
      </c>
      <c r="M3036">
        <v>0</v>
      </c>
      <c r="N3036">
        <v>0</v>
      </c>
      <c r="O3036">
        <v>0</v>
      </c>
      <c r="P3036">
        <v>0</v>
      </c>
      <c r="Q3036">
        <v>0</v>
      </c>
      <c r="R3036">
        <v>0</v>
      </c>
      <c r="S3036">
        <f t="shared" si="47"/>
        <v>0</v>
      </c>
      <c r="U3036">
        <v>4</v>
      </c>
      <c r="V3036">
        <v>1</v>
      </c>
      <c r="W3036">
        <v>1</v>
      </c>
      <c r="X3036">
        <v>0</v>
      </c>
      <c r="Y3036">
        <v>1</v>
      </c>
    </row>
    <row r="3037" spans="1:25" x14ac:dyDescent="0.2">
      <c r="A3037">
        <v>3034</v>
      </c>
      <c r="B3037">
        <v>25134</v>
      </c>
      <c r="C3037">
        <v>0</v>
      </c>
      <c r="D3037">
        <v>219</v>
      </c>
      <c r="E3037">
        <v>32</v>
      </c>
      <c r="F3037">
        <v>9</v>
      </c>
      <c r="G3037">
        <v>84</v>
      </c>
      <c r="H3037">
        <v>0</v>
      </c>
      <c r="I3037">
        <v>1</v>
      </c>
      <c r="J3037">
        <v>1</v>
      </c>
      <c r="K3037">
        <v>3</v>
      </c>
      <c r="L3037">
        <v>1</v>
      </c>
      <c r="M3037">
        <v>0</v>
      </c>
      <c r="N3037">
        <v>0</v>
      </c>
      <c r="O3037">
        <v>0</v>
      </c>
      <c r="P3037">
        <v>0</v>
      </c>
      <c r="Q3037">
        <v>0</v>
      </c>
      <c r="R3037">
        <v>0</v>
      </c>
      <c r="S3037">
        <f t="shared" si="47"/>
        <v>0</v>
      </c>
      <c r="U3037">
        <v>5</v>
      </c>
      <c r="V3037">
        <v>4</v>
      </c>
      <c r="W3037">
        <v>3</v>
      </c>
      <c r="X3037">
        <v>0</v>
      </c>
      <c r="Y3037">
        <v>1</v>
      </c>
    </row>
    <row r="3038" spans="1:25" x14ac:dyDescent="0.2">
      <c r="A3038">
        <v>3035</v>
      </c>
      <c r="B3038">
        <v>25137</v>
      </c>
      <c r="C3038">
        <v>0</v>
      </c>
      <c r="D3038">
        <v>193</v>
      </c>
      <c r="E3038">
        <v>14</v>
      </c>
      <c r="F3038">
        <v>2</v>
      </c>
      <c r="G3038">
        <v>20</v>
      </c>
      <c r="H3038">
        <v>1</v>
      </c>
      <c r="I3038">
        <v>0</v>
      </c>
      <c r="J3038">
        <v>0</v>
      </c>
      <c r="K3038">
        <v>1</v>
      </c>
      <c r="L3038">
        <v>0</v>
      </c>
      <c r="M3038">
        <v>0</v>
      </c>
      <c r="N3038">
        <v>0</v>
      </c>
      <c r="O3038">
        <v>0</v>
      </c>
      <c r="P3038">
        <v>0</v>
      </c>
      <c r="Q3038">
        <v>0</v>
      </c>
      <c r="R3038">
        <v>0</v>
      </c>
      <c r="S3038">
        <f t="shared" si="47"/>
        <v>0</v>
      </c>
      <c r="U3038">
        <v>4</v>
      </c>
      <c r="V3038">
        <v>4</v>
      </c>
      <c r="W3038">
        <v>2</v>
      </c>
      <c r="X3038">
        <v>0</v>
      </c>
      <c r="Y3038">
        <v>1</v>
      </c>
    </row>
    <row r="3039" spans="1:25" x14ac:dyDescent="0.2">
      <c r="A3039">
        <v>3036</v>
      </c>
      <c r="B3039">
        <v>25143</v>
      </c>
      <c r="C3039">
        <v>1</v>
      </c>
      <c r="D3039">
        <v>390</v>
      </c>
      <c r="E3039">
        <v>10</v>
      </c>
      <c r="F3039">
        <v>8</v>
      </c>
      <c r="G3039">
        <v>28</v>
      </c>
      <c r="H3039">
        <v>1</v>
      </c>
      <c r="I3039">
        <v>0</v>
      </c>
      <c r="J3039">
        <v>4</v>
      </c>
      <c r="K3039">
        <v>1</v>
      </c>
      <c r="L3039">
        <v>0</v>
      </c>
      <c r="M3039">
        <v>0</v>
      </c>
      <c r="N3039">
        <v>0</v>
      </c>
      <c r="O3039">
        <v>0</v>
      </c>
      <c r="P3039">
        <v>0</v>
      </c>
      <c r="Q3039">
        <v>0</v>
      </c>
      <c r="R3039">
        <v>0</v>
      </c>
      <c r="S3039">
        <f t="shared" si="47"/>
        <v>0</v>
      </c>
      <c r="U3039">
        <v>5</v>
      </c>
      <c r="V3039">
        <v>3</v>
      </c>
      <c r="W3039">
        <v>3</v>
      </c>
      <c r="X3039">
        <v>0</v>
      </c>
      <c r="Y3039">
        <v>1</v>
      </c>
    </row>
    <row r="3040" spans="1:25" x14ac:dyDescent="0.2">
      <c r="A3040">
        <v>3037</v>
      </c>
      <c r="B3040">
        <v>25144</v>
      </c>
      <c r="C3040">
        <v>1</v>
      </c>
      <c r="D3040">
        <v>239</v>
      </c>
      <c r="E3040">
        <v>12</v>
      </c>
      <c r="F3040">
        <v>5</v>
      </c>
      <c r="G3040">
        <v>40</v>
      </c>
      <c r="H3040">
        <v>0</v>
      </c>
      <c r="I3040">
        <v>1</v>
      </c>
      <c r="J3040">
        <v>2</v>
      </c>
      <c r="K3040">
        <v>0</v>
      </c>
      <c r="L3040">
        <v>0</v>
      </c>
      <c r="M3040">
        <v>0</v>
      </c>
      <c r="N3040">
        <v>2</v>
      </c>
      <c r="O3040">
        <v>0</v>
      </c>
      <c r="P3040">
        <v>0</v>
      </c>
      <c r="Q3040">
        <v>0</v>
      </c>
      <c r="R3040">
        <v>0</v>
      </c>
      <c r="S3040">
        <f t="shared" si="47"/>
        <v>2</v>
      </c>
      <c r="U3040">
        <v>5</v>
      </c>
      <c r="V3040">
        <v>3</v>
      </c>
      <c r="W3040">
        <v>3</v>
      </c>
      <c r="X3040">
        <v>0</v>
      </c>
      <c r="Y3040">
        <v>1</v>
      </c>
    </row>
    <row r="3041" spans="1:25" x14ac:dyDescent="0.2">
      <c r="A3041">
        <v>3038</v>
      </c>
      <c r="B3041">
        <v>25154</v>
      </c>
      <c r="C3041">
        <v>1</v>
      </c>
      <c r="D3041">
        <v>262</v>
      </c>
      <c r="E3041">
        <v>2</v>
      </c>
      <c r="F3041">
        <v>3</v>
      </c>
      <c r="G3041">
        <v>8</v>
      </c>
      <c r="H3041">
        <v>0</v>
      </c>
      <c r="I3041">
        <v>0</v>
      </c>
      <c r="J3041">
        <v>0</v>
      </c>
      <c r="K3041">
        <v>0</v>
      </c>
      <c r="L3041">
        <v>0</v>
      </c>
      <c r="M3041">
        <v>0</v>
      </c>
      <c r="N3041">
        <v>0</v>
      </c>
      <c r="O3041">
        <v>0</v>
      </c>
      <c r="P3041">
        <v>0</v>
      </c>
      <c r="Q3041">
        <v>0</v>
      </c>
      <c r="R3041">
        <v>0</v>
      </c>
      <c r="S3041">
        <f t="shared" si="47"/>
        <v>0</v>
      </c>
      <c r="U3041">
        <v>5</v>
      </c>
      <c r="V3041">
        <v>1</v>
      </c>
      <c r="W3041">
        <v>3</v>
      </c>
      <c r="X3041">
        <v>0</v>
      </c>
      <c r="Y3041">
        <v>1</v>
      </c>
    </row>
    <row r="3042" spans="1:25" x14ac:dyDescent="0.2">
      <c r="A3042">
        <v>3039</v>
      </c>
      <c r="B3042">
        <v>25165</v>
      </c>
      <c r="C3042">
        <v>1</v>
      </c>
      <c r="D3042">
        <v>63</v>
      </c>
      <c r="E3042">
        <v>24</v>
      </c>
      <c r="F3042">
        <v>2</v>
      </c>
      <c r="G3042">
        <v>32</v>
      </c>
      <c r="H3042">
        <v>0</v>
      </c>
      <c r="I3042">
        <v>1</v>
      </c>
      <c r="J3042">
        <v>0</v>
      </c>
      <c r="K3042">
        <v>1</v>
      </c>
      <c r="L3042">
        <v>0</v>
      </c>
      <c r="M3042">
        <v>0</v>
      </c>
      <c r="N3042">
        <v>0</v>
      </c>
      <c r="O3042">
        <v>1</v>
      </c>
      <c r="P3042">
        <v>0</v>
      </c>
      <c r="Q3042">
        <v>0</v>
      </c>
      <c r="R3042">
        <v>0</v>
      </c>
      <c r="S3042">
        <f t="shared" si="47"/>
        <v>1</v>
      </c>
      <c r="U3042">
        <v>3</v>
      </c>
      <c r="V3042">
        <v>4</v>
      </c>
      <c r="W3042">
        <v>2</v>
      </c>
      <c r="X3042">
        <v>0</v>
      </c>
      <c r="Y3042">
        <v>1</v>
      </c>
    </row>
    <row r="3043" spans="1:25" x14ac:dyDescent="0.2">
      <c r="A3043">
        <v>3040</v>
      </c>
      <c r="B3043">
        <v>25183</v>
      </c>
      <c r="C3043">
        <v>0</v>
      </c>
      <c r="D3043">
        <v>218</v>
      </c>
      <c r="E3043">
        <v>14</v>
      </c>
      <c r="F3043">
        <v>1</v>
      </c>
      <c r="G3043">
        <v>14</v>
      </c>
      <c r="H3043">
        <v>0</v>
      </c>
      <c r="I3043">
        <v>0</v>
      </c>
      <c r="J3043">
        <v>0</v>
      </c>
      <c r="K3043">
        <v>0</v>
      </c>
      <c r="L3043">
        <v>0</v>
      </c>
      <c r="M3043">
        <v>0</v>
      </c>
      <c r="N3043">
        <v>0</v>
      </c>
      <c r="O3043">
        <v>0</v>
      </c>
      <c r="P3043">
        <v>0</v>
      </c>
      <c r="Q3043">
        <v>0</v>
      </c>
      <c r="R3043">
        <v>0</v>
      </c>
      <c r="S3043">
        <f t="shared" si="47"/>
        <v>0</v>
      </c>
      <c r="U3043">
        <v>5</v>
      </c>
      <c r="V3043">
        <v>4</v>
      </c>
      <c r="W3043">
        <v>1</v>
      </c>
      <c r="X3043">
        <v>0</v>
      </c>
      <c r="Y3043">
        <v>1</v>
      </c>
    </row>
    <row r="3044" spans="1:25" x14ac:dyDescent="0.2">
      <c r="A3044">
        <v>3041</v>
      </c>
      <c r="B3044">
        <v>25192</v>
      </c>
      <c r="C3044">
        <v>1</v>
      </c>
      <c r="D3044">
        <v>257</v>
      </c>
      <c r="E3044">
        <v>10</v>
      </c>
      <c r="F3044">
        <v>2</v>
      </c>
      <c r="G3044">
        <v>12</v>
      </c>
      <c r="H3044">
        <v>0</v>
      </c>
      <c r="I3044">
        <v>0</v>
      </c>
      <c r="J3044">
        <v>0</v>
      </c>
      <c r="K3044">
        <v>0</v>
      </c>
      <c r="L3044">
        <v>0</v>
      </c>
      <c r="M3044">
        <v>0</v>
      </c>
      <c r="N3044">
        <v>0</v>
      </c>
      <c r="O3044">
        <v>1</v>
      </c>
      <c r="P3044">
        <v>0</v>
      </c>
      <c r="Q3044">
        <v>0</v>
      </c>
      <c r="R3044">
        <v>0</v>
      </c>
      <c r="S3044">
        <f t="shared" si="47"/>
        <v>1</v>
      </c>
      <c r="U3044">
        <v>5</v>
      </c>
      <c r="V3044">
        <v>3</v>
      </c>
      <c r="W3044">
        <v>2</v>
      </c>
      <c r="X3044">
        <v>0</v>
      </c>
      <c r="Y3044">
        <v>1</v>
      </c>
    </row>
    <row r="3045" spans="1:25" x14ac:dyDescent="0.2">
      <c r="A3045">
        <v>3042</v>
      </c>
      <c r="B3045">
        <v>25193</v>
      </c>
      <c r="C3045">
        <v>1</v>
      </c>
      <c r="D3045">
        <v>217</v>
      </c>
      <c r="E3045">
        <v>6</v>
      </c>
      <c r="F3045">
        <v>1</v>
      </c>
      <c r="G3045">
        <v>6</v>
      </c>
      <c r="H3045">
        <v>0</v>
      </c>
      <c r="I3045">
        <v>0</v>
      </c>
      <c r="J3045">
        <v>0</v>
      </c>
      <c r="K3045">
        <v>0</v>
      </c>
      <c r="L3045">
        <v>0</v>
      </c>
      <c r="M3045">
        <v>0</v>
      </c>
      <c r="N3045">
        <v>0</v>
      </c>
      <c r="O3045">
        <v>0</v>
      </c>
      <c r="P3045">
        <v>0</v>
      </c>
      <c r="Q3045">
        <v>0</v>
      </c>
      <c r="R3045">
        <v>0</v>
      </c>
      <c r="S3045">
        <f t="shared" si="47"/>
        <v>0</v>
      </c>
      <c r="U3045">
        <v>5</v>
      </c>
      <c r="V3045">
        <v>2</v>
      </c>
      <c r="W3045">
        <v>1</v>
      </c>
      <c r="X3045">
        <v>0</v>
      </c>
      <c r="Y3045">
        <v>1</v>
      </c>
    </row>
    <row r="3046" spans="1:25" x14ac:dyDescent="0.2">
      <c r="A3046">
        <v>3043</v>
      </c>
      <c r="B3046">
        <v>25237</v>
      </c>
      <c r="C3046">
        <v>1</v>
      </c>
      <c r="D3046">
        <v>313</v>
      </c>
      <c r="E3046">
        <v>4</v>
      </c>
      <c r="F3046">
        <v>1</v>
      </c>
      <c r="G3046">
        <v>4</v>
      </c>
      <c r="H3046">
        <v>0</v>
      </c>
      <c r="I3046">
        <v>0</v>
      </c>
      <c r="J3046">
        <v>0</v>
      </c>
      <c r="K3046">
        <v>0</v>
      </c>
      <c r="L3046">
        <v>0</v>
      </c>
      <c r="M3046">
        <v>1</v>
      </c>
      <c r="N3046">
        <v>0</v>
      </c>
      <c r="O3046">
        <v>0</v>
      </c>
      <c r="P3046">
        <v>0</v>
      </c>
      <c r="Q3046">
        <v>0</v>
      </c>
      <c r="R3046">
        <v>0</v>
      </c>
      <c r="S3046">
        <f t="shared" si="47"/>
        <v>1</v>
      </c>
      <c r="U3046">
        <v>5</v>
      </c>
      <c r="V3046">
        <v>2</v>
      </c>
      <c r="W3046">
        <v>1</v>
      </c>
      <c r="X3046">
        <v>0</v>
      </c>
      <c r="Y3046">
        <v>1</v>
      </c>
    </row>
    <row r="3047" spans="1:25" x14ac:dyDescent="0.2">
      <c r="A3047">
        <v>3044</v>
      </c>
      <c r="B3047">
        <v>25243</v>
      </c>
      <c r="C3047">
        <v>1</v>
      </c>
      <c r="D3047">
        <v>158</v>
      </c>
      <c r="E3047">
        <v>4</v>
      </c>
      <c r="F3047">
        <v>1</v>
      </c>
      <c r="G3047">
        <v>4</v>
      </c>
      <c r="H3047">
        <v>0</v>
      </c>
      <c r="I3047">
        <v>0</v>
      </c>
      <c r="J3047">
        <v>0</v>
      </c>
      <c r="K3047">
        <v>0</v>
      </c>
      <c r="L3047">
        <v>0</v>
      </c>
      <c r="M3047">
        <v>0</v>
      </c>
      <c r="N3047">
        <v>0</v>
      </c>
      <c r="O3047">
        <v>0</v>
      </c>
      <c r="P3047">
        <v>0</v>
      </c>
      <c r="Q3047">
        <v>0</v>
      </c>
      <c r="R3047">
        <v>0</v>
      </c>
      <c r="S3047">
        <f t="shared" si="47"/>
        <v>0</v>
      </c>
      <c r="U3047">
        <v>4</v>
      </c>
      <c r="V3047">
        <v>2</v>
      </c>
      <c r="W3047">
        <v>1</v>
      </c>
      <c r="X3047">
        <v>0</v>
      </c>
      <c r="Y3047">
        <v>1</v>
      </c>
    </row>
    <row r="3048" spans="1:25" x14ac:dyDescent="0.2">
      <c r="A3048">
        <v>3045</v>
      </c>
      <c r="B3048">
        <v>25245</v>
      </c>
      <c r="C3048">
        <v>0</v>
      </c>
      <c r="D3048">
        <v>184</v>
      </c>
      <c r="E3048">
        <v>12</v>
      </c>
      <c r="F3048">
        <v>10</v>
      </c>
      <c r="G3048">
        <v>48</v>
      </c>
      <c r="H3048">
        <v>3</v>
      </c>
      <c r="I3048">
        <v>0</v>
      </c>
      <c r="J3048">
        <v>2</v>
      </c>
      <c r="K3048">
        <v>2</v>
      </c>
      <c r="L3048">
        <v>0</v>
      </c>
      <c r="M3048">
        <v>0</v>
      </c>
      <c r="N3048">
        <v>0</v>
      </c>
      <c r="O3048">
        <v>0</v>
      </c>
      <c r="P3048">
        <v>2</v>
      </c>
      <c r="Q3048">
        <v>0</v>
      </c>
      <c r="R3048">
        <v>0</v>
      </c>
      <c r="S3048">
        <f t="shared" si="47"/>
        <v>2</v>
      </c>
      <c r="U3048">
        <v>4</v>
      </c>
      <c r="V3048">
        <v>3</v>
      </c>
      <c r="W3048">
        <v>3</v>
      </c>
      <c r="X3048">
        <v>0</v>
      </c>
      <c r="Y3048">
        <v>1</v>
      </c>
    </row>
    <row r="3049" spans="1:25" x14ac:dyDescent="0.2">
      <c r="A3049">
        <v>3046</v>
      </c>
      <c r="B3049">
        <v>25249</v>
      </c>
      <c r="C3049">
        <v>1</v>
      </c>
      <c r="D3049">
        <v>55</v>
      </c>
      <c r="E3049">
        <v>14</v>
      </c>
      <c r="F3049">
        <v>1</v>
      </c>
      <c r="G3049">
        <v>14</v>
      </c>
      <c r="H3049">
        <v>0</v>
      </c>
      <c r="I3049">
        <v>0</v>
      </c>
      <c r="J3049">
        <v>0</v>
      </c>
      <c r="K3049">
        <v>0</v>
      </c>
      <c r="L3049">
        <v>0</v>
      </c>
      <c r="M3049">
        <v>1</v>
      </c>
      <c r="N3049">
        <v>0</v>
      </c>
      <c r="O3049">
        <v>1</v>
      </c>
      <c r="P3049">
        <v>0</v>
      </c>
      <c r="Q3049">
        <v>0</v>
      </c>
      <c r="R3049">
        <v>0</v>
      </c>
      <c r="S3049">
        <f t="shared" si="47"/>
        <v>2</v>
      </c>
      <c r="U3049">
        <v>3</v>
      </c>
      <c r="V3049">
        <v>4</v>
      </c>
      <c r="W3049">
        <v>1</v>
      </c>
      <c r="X3049">
        <v>0</v>
      </c>
      <c r="Y3049">
        <v>1</v>
      </c>
    </row>
    <row r="3050" spans="1:25" x14ac:dyDescent="0.2">
      <c r="A3050">
        <v>3047</v>
      </c>
      <c r="B3050">
        <v>25260</v>
      </c>
      <c r="C3050">
        <v>1</v>
      </c>
      <c r="D3050">
        <v>85</v>
      </c>
      <c r="E3050">
        <v>16</v>
      </c>
      <c r="F3050">
        <v>4</v>
      </c>
      <c r="G3050">
        <v>34</v>
      </c>
      <c r="H3050">
        <v>1</v>
      </c>
      <c r="I3050">
        <v>0</v>
      </c>
      <c r="J3050">
        <v>0</v>
      </c>
      <c r="K3050">
        <v>1</v>
      </c>
      <c r="L3050">
        <v>0</v>
      </c>
      <c r="M3050">
        <v>1</v>
      </c>
      <c r="N3050">
        <v>0</v>
      </c>
      <c r="O3050">
        <v>0</v>
      </c>
      <c r="P3050">
        <v>0</v>
      </c>
      <c r="Q3050">
        <v>0</v>
      </c>
      <c r="R3050">
        <v>0</v>
      </c>
      <c r="S3050">
        <f t="shared" si="47"/>
        <v>1</v>
      </c>
      <c r="U3050">
        <v>3</v>
      </c>
      <c r="V3050">
        <v>4</v>
      </c>
      <c r="W3050">
        <v>3</v>
      </c>
      <c r="X3050">
        <v>0</v>
      </c>
      <c r="Y3050">
        <v>1</v>
      </c>
    </row>
    <row r="3051" spans="1:25" x14ac:dyDescent="0.2">
      <c r="A3051">
        <v>3048</v>
      </c>
      <c r="B3051">
        <v>25272</v>
      </c>
      <c r="C3051">
        <v>1</v>
      </c>
      <c r="D3051">
        <v>173</v>
      </c>
      <c r="E3051">
        <v>24</v>
      </c>
      <c r="F3051">
        <v>8</v>
      </c>
      <c r="G3051">
        <v>56</v>
      </c>
      <c r="H3051">
        <v>2</v>
      </c>
      <c r="I3051">
        <v>0</v>
      </c>
      <c r="J3051">
        <v>2</v>
      </c>
      <c r="K3051">
        <v>3</v>
      </c>
      <c r="L3051">
        <v>1</v>
      </c>
      <c r="M3051">
        <v>1</v>
      </c>
      <c r="N3051">
        <v>0</v>
      </c>
      <c r="O3051">
        <v>1</v>
      </c>
      <c r="P3051">
        <v>0</v>
      </c>
      <c r="Q3051">
        <v>0</v>
      </c>
      <c r="R3051">
        <v>0</v>
      </c>
      <c r="S3051">
        <f t="shared" si="47"/>
        <v>2</v>
      </c>
      <c r="U3051">
        <v>4</v>
      </c>
      <c r="V3051">
        <v>4</v>
      </c>
      <c r="W3051">
        <v>3</v>
      </c>
      <c r="X3051">
        <v>0</v>
      </c>
      <c r="Y3051">
        <v>1</v>
      </c>
    </row>
    <row r="3052" spans="1:25" x14ac:dyDescent="0.2">
      <c r="A3052">
        <v>3049</v>
      </c>
      <c r="B3052">
        <v>25275</v>
      </c>
      <c r="C3052">
        <v>1</v>
      </c>
      <c r="D3052">
        <v>291</v>
      </c>
      <c r="E3052">
        <v>6</v>
      </c>
      <c r="F3052">
        <v>2</v>
      </c>
      <c r="G3052">
        <v>8</v>
      </c>
      <c r="H3052">
        <v>0</v>
      </c>
      <c r="I3052">
        <v>0</v>
      </c>
      <c r="J3052">
        <v>0</v>
      </c>
      <c r="K3052">
        <v>0</v>
      </c>
      <c r="L3052">
        <v>0</v>
      </c>
      <c r="M3052">
        <v>1</v>
      </c>
      <c r="N3052">
        <v>1</v>
      </c>
      <c r="O3052">
        <v>0</v>
      </c>
      <c r="P3052">
        <v>0</v>
      </c>
      <c r="Q3052">
        <v>0</v>
      </c>
      <c r="R3052">
        <v>0</v>
      </c>
      <c r="S3052">
        <f t="shared" si="47"/>
        <v>2</v>
      </c>
      <c r="U3052">
        <v>5</v>
      </c>
      <c r="V3052">
        <v>2</v>
      </c>
      <c r="W3052">
        <v>2</v>
      </c>
      <c r="X3052">
        <v>0</v>
      </c>
      <c r="Y3052">
        <v>1</v>
      </c>
    </row>
    <row r="3053" spans="1:25" x14ac:dyDescent="0.2">
      <c r="A3053">
        <v>3050</v>
      </c>
      <c r="B3053">
        <v>25295</v>
      </c>
      <c r="C3053">
        <v>0</v>
      </c>
      <c r="D3053">
        <v>299</v>
      </c>
      <c r="E3053">
        <v>2</v>
      </c>
      <c r="F3053">
        <v>1</v>
      </c>
      <c r="G3053">
        <v>2</v>
      </c>
      <c r="H3053">
        <v>0</v>
      </c>
      <c r="I3053">
        <v>0</v>
      </c>
      <c r="J3053">
        <v>0</v>
      </c>
      <c r="K3053">
        <v>0</v>
      </c>
      <c r="L3053">
        <v>0</v>
      </c>
      <c r="M3053">
        <v>0</v>
      </c>
      <c r="N3053">
        <v>1</v>
      </c>
      <c r="O3053">
        <v>0</v>
      </c>
      <c r="P3053">
        <v>0</v>
      </c>
      <c r="Q3053">
        <v>0</v>
      </c>
      <c r="R3053">
        <v>1</v>
      </c>
      <c r="S3053">
        <f t="shared" si="47"/>
        <v>1</v>
      </c>
      <c r="U3053">
        <v>5</v>
      </c>
      <c r="V3053">
        <v>1</v>
      </c>
      <c r="W3053">
        <v>1</v>
      </c>
      <c r="X3053">
        <v>1</v>
      </c>
      <c r="Y3053">
        <v>0</v>
      </c>
    </row>
    <row r="3054" spans="1:25" x14ac:dyDescent="0.2">
      <c r="A3054">
        <v>3051</v>
      </c>
      <c r="B3054">
        <v>25297</v>
      </c>
      <c r="C3054">
        <v>1</v>
      </c>
      <c r="D3054">
        <v>207</v>
      </c>
      <c r="E3054">
        <v>8</v>
      </c>
      <c r="F3054">
        <v>7</v>
      </c>
      <c r="G3054">
        <v>24</v>
      </c>
      <c r="H3054">
        <v>1</v>
      </c>
      <c r="I3054">
        <v>0</v>
      </c>
      <c r="J3054">
        <v>1</v>
      </c>
      <c r="K3054">
        <v>0</v>
      </c>
      <c r="L3054">
        <v>0</v>
      </c>
      <c r="M3054">
        <v>1</v>
      </c>
      <c r="N3054">
        <v>0</v>
      </c>
      <c r="O3054">
        <v>0</v>
      </c>
      <c r="P3054">
        <v>0</v>
      </c>
      <c r="Q3054">
        <v>0</v>
      </c>
      <c r="R3054">
        <v>0</v>
      </c>
      <c r="S3054">
        <f t="shared" si="47"/>
        <v>1</v>
      </c>
      <c r="U3054">
        <v>5</v>
      </c>
      <c r="V3054">
        <v>3</v>
      </c>
      <c r="W3054">
        <v>3</v>
      </c>
      <c r="X3054">
        <v>0</v>
      </c>
      <c r="Y3054">
        <v>1</v>
      </c>
    </row>
    <row r="3055" spans="1:25" x14ac:dyDescent="0.2">
      <c r="A3055">
        <v>3052</v>
      </c>
      <c r="B3055">
        <v>25301</v>
      </c>
      <c r="C3055">
        <v>0</v>
      </c>
      <c r="D3055">
        <v>157</v>
      </c>
      <c r="E3055">
        <v>6</v>
      </c>
      <c r="F3055">
        <v>8</v>
      </c>
      <c r="G3055">
        <v>34</v>
      </c>
      <c r="H3055">
        <v>1</v>
      </c>
      <c r="I3055">
        <v>0</v>
      </c>
      <c r="J3055">
        <v>1</v>
      </c>
      <c r="K3055">
        <v>1</v>
      </c>
      <c r="L3055">
        <v>2</v>
      </c>
      <c r="M3055">
        <v>1</v>
      </c>
      <c r="N3055">
        <v>0</v>
      </c>
      <c r="O3055">
        <v>0</v>
      </c>
      <c r="P3055">
        <v>0</v>
      </c>
      <c r="Q3055">
        <v>0</v>
      </c>
      <c r="R3055">
        <v>0</v>
      </c>
      <c r="S3055">
        <f t="shared" si="47"/>
        <v>1</v>
      </c>
      <c r="U3055">
        <v>4</v>
      </c>
      <c r="V3055">
        <v>2</v>
      </c>
      <c r="W3055">
        <v>3</v>
      </c>
      <c r="X3055">
        <v>0</v>
      </c>
      <c r="Y3055">
        <v>1</v>
      </c>
    </row>
    <row r="3056" spans="1:25" x14ac:dyDescent="0.2">
      <c r="A3056">
        <v>3053</v>
      </c>
      <c r="B3056">
        <v>25304</v>
      </c>
      <c r="C3056">
        <v>1</v>
      </c>
      <c r="D3056">
        <v>148</v>
      </c>
      <c r="E3056">
        <v>2</v>
      </c>
      <c r="F3056">
        <v>1</v>
      </c>
      <c r="G3056">
        <v>2</v>
      </c>
      <c r="H3056">
        <v>0</v>
      </c>
      <c r="I3056">
        <v>0</v>
      </c>
      <c r="J3056">
        <v>0</v>
      </c>
      <c r="K3056">
        <v>0</v>
      </c>
      <c r="L3056">
        <v>0</v>
      </c>
      <c r="M3056">
        <v>0</v>
      </c>
      <c r="N3056">
        <v>0</v>
      </c>
      <c r="O3056">
        <v>0</v>
      </c>
      <c r="P3056">
        <v>0</v>
      </c>
      <c r="Q3056">
        <v>0</v>
      </c>
      <c r="R3056">
        <v>1</v>
      </c>
      <c r="S3056">
        <f t="shared" si="47"/>
        <v>0</v>
      </c>
      <c r="U3056">
        <v>4</v>
      </c>
      <c r="V3056">
        <v>1</v>
      </c>
      <c r="W3056">
        <v>1</v>
      </c>
      <c r="X3056">
        <v>1</v>
      </c>
      <c r="Y3056">
        <v>0</v>
      </c>
    </row>
    <row r="3057" spans="1:25" x14ac:dyDescent="0.2">
      <c r="A3057">
        <v>3054</v>
      </c>
      <c r="B3057">
        <v>25319</v>
      </c>
      <c r="C3057">
        <v>1</v>
      </c>
      <c r="D3057">
        <v>286</v>
      </c>
      <c r="E3057">
        <v>30</v>
      </c>
      <c r="F3057">
        <v>8</v>
      </c>
      <c r="G3057">
        <v>54</v>
      </c>
      <c r="H3057">
        <v>1</v>
      </c>
      <c r="I3057">
        <v>2</v>
      </c>
      <c r="J3057">
        <v>0</v>
      </c>
      <c r="K3057">
        <v>1</v>
      </c>
      <c r="L3057">
        <v>0</v>
      </c>
      <c r="M3057">
        <v>0</v>
      </c>
      <c r="N3057">
        <v>0</v>
      </c>
      <c r="O3057">
        <v>0</v>
      </c>
      <c r="P3057">
        <v>0</v>
      </c>
      <c r="Q3057">
        <v>0</v>
      </c>
      <c r="R3057">
        <v>0</v>
      </c>
      <c r="S3057">
        <f t="shared" si="47"/>
        <v>0</v>
      </c>
      <c r="U3057">
        <v>5</v>
      </c>
      <c r="V3057">
        <v>4</v>
      </c>
      <c r="W3057">
        <v>3</v>
      </c>
      <c r="X3057">
        <v>0</v>
      </c>
      <c r="Y3057">
        <v>1</v>
      </c>
    </row>
    <row r="3058" spans="1:25" x14ac:dyDescent="0.2">
      <c r="A3058">
        <v>3055</v>
      </c>
      <c r="B3058">
        <v>25320</v>
      </c>
      <c r="C3058">
        <v>1</v>
      </c>
      <c r="D3058">
        <v>421</v>
      </c>
      <c r="E3058">
        <v>12</v>
      </c>
      <c r="F3058">
        <v>9</v>
      </c>
      <c r="G3058">
        <v>44</v>
      </c>
      <c r="H3058">
        <v>3</v>
      </c>
      <c r="I3058">
        <v>1</v>
      </c>
      <c r="J3058">
        <v>0</v>
      </c>
      <c r="K3058">
        <v>0</v>
      </c>
      <c r="L3058">
        <v>0</v>
      </c>
      <c r="M3058">
        <v>0</v>
      </c>
      <c r="N3058">
        <v>2</v>
      </c>
      <c r="O3058">
        <v>0</v>
      </c>
      <c r="P3058">
        <v>0</v>
      </c>
      <c r="Q3058">
        <v>0</v>
      </c>
      <c r="R3058">
        <v>1</v>
      </c>
      <c r="S3058">
        <f t="shared" si="47"/>
        <v>2</v>
      </c>
      <c r="U3058">
        <v>5</v>
      </c>
      <c r="V3058">
        <v>3</v>
      </c>
      <c r="W3058">
        <v>3</v>
      </c>
      <c r="X3058">
        <v>1</v>
      </c>
      <c r="Y3058">
        <v>0</v>
      </c>
    </row>
    <row r="3059" spans="1:25" x14ac:dyDescent="0.2">
      <c r="A3059">
        <v>3056</v>
      </c>
      <c r="B3059">
        <v>25321</v>
      </c>
      <c r="C3059">
        <v>1</v>
      </c>
      <c r="D3059">
        <v>123</v>
      </c>
      <c r="E3059">
        <v>8</v>
      </c>
      <c r="F3059">
        <v>5</v>
      </c>
      <c r="G3059">
        <v>22</v>
      </c>
      <c r="H3059">
        <v>0</v>
      </c>
      <c r="I3059">
        <v>0</v>
      </c>
      <c r="J3059">
        <v>0</v>
      </c>
      <c r="K3059">
        <v>2</v>
      </c>
      <c r="L3059">
        <v>0</v>
      </c>
      <c r="M3059">
        <v>0</v>
      </c>
      <c r="N3059">
        <v>0</v>
      </c>
      <c r="O3059">
        <v>0</v>
      </c>
      <c r="P3059">
        <v>0</v>
      </c>
      <c r="Q3059">
        <v>0</v>
      </c>
      <c r="R3059">
        <v>0</v>
      </c>
      <c r="S3059">
        <f t="shared" si="47"/>
        <v>0</v>
      </c>
      <c r="U3059">
        <v>4</v>
      </c>
      <c r="V3059">
        <v>3</v>
      </c>
      <c r="W3059">
        <v>3</v>
      </c>
      <c r="X3059">
        <v>0</v>
      </c>
      <c r="Y3059">
        <v>1</v>
      </c>
    </row>
    <row r="3060" spans="1:25" x14ac:dyDescent="0.2">
      <c r="A3060">
        <v>3057</v>
      </c>
      <c r="B3060">
        <v>25329</v>
      </c>
      <c r="C3060">
        <v>1</v>
      </c>
      <c r="D3060">
        <v>326</v>
      </c>
      <c r="E3060">
        <v>2</v>
      </c>
      <c r="F3060">
        <v>10</v>
      </c>
      <c r="G3060">
        <v>48</v>
      </c>
      <c r="H3060">
        <v>1</v>
      </c>
      <c r="I3060">
        <v>0</v>
      </c>
      <c r="J3060">
        <v>4</v>
      </c>
      <c r="K3060">
        <v>1</v>
      </c>
      <c r="L3060">
        <v>1</v>
      </c>
      <c r="M3060">
        <v>0</v>
      </c>
      <c r="N3060">
        <v>3</v>
      </c>
      <c r="O3060">
        <v>0</v>
      </c>
      <c r="P3060">
        <v>2</v>
      </c>
      <c r="Q3060">
        <v>1</v>
      </c>
      <c r="R3060">
        <v>0</v>
      </c>
      <c r="S3060">
        <f t="shared" si="47"/>
        <v>6</v>
      </c>
      <c r="U3060">
        <v>5</v>
      </c>
      <c r="V3060">
        <v>1</v>
      </c>
      <c r="W3060">
        <v>3</v>
      </c>
      <c r="X3060">
        <v>0</v>
      </c>
      <c r="Y3060">
        <v>1</v>
      </c>
    </row>
    <row r="3061" spans="1:25" x14ac:dyDescent="0.2">
      <c r="A3061">
        <v>3058</v>
      </c>
      <c r="B3061">
        <v>25330</v>
      </c>
      <c r="C3061">
        <v>1</v>
      </c>
      <c r="D3061">
        <v>175</v>
      </c>
      <c r="E3061">
        <v>2</v>
      </c>
      <c r="F3061">
        <v>5</v>
      </c>
      <c r="G3061">
        <v>30</v>
      </c>
      <c r="H3061">
        <v>0</v>
      </c>
      <c r="I3061">
        <v>0</v>
      </c>
      <c r="J3061">
        <v>0</v>
      </c>
      <c r="K3061">
        <v>0</v>
      </c>
      <c r="L3061">
        <v>0</v>
      </c>
      <c r="M3061">
        <v>0</v>
      </c>
      <c r="N3061">
        <v>2</v>
      </c>
      <c r="O3061">
        <v>0</v>
      </c>
      <c r="P3061">
        <v>0</v>
      </c>
      <c r="Q3061">
        <v>0</v>
      </c>
      <c r="R3061">
        <v>0</v>
      </c>
      <c r="S3061">
        <f t="shared" si="47"/>
        <v>2</v>
      </c>
      <c r="U3061">
        <v>4</v>
      </c>
      <c r="V3061">
        <v>1</v>
      </c>
      <c r="W3061">
        <v>3</v>
      </c>
      <c r="X3061">
        <v>0</v>
      </c>
      <c r="Y3061">
        <v>1</v>
      </c>
    </row>
    <row r="3062" spans="1:25" x14ac:dyDescent="0.2">
      <c r="A3062">
        <v>3059</v>
      </c>
      <c r="B3062">
        <v>25334</v>
      </c>
      <c r="C3062">
        <v>1</v>
      </c>
      <c r="D3062">
        <v>135</v>
      </c>
      <c r="E3062">
        <v>4</v>
      </c>
      <c r="F3062">
        <v>2</v>
      </c>
      <c r="G3062">
        <v>12</v>
      </c>
      <c r="H3062">
        <v>0</v>
      </c>
      <c r="I3062">
        <v>0</v>
      </c>
      <c r="J3062">
        <v>0</v>
      </c>
      <c r="K3062">
        <v>0</v>
      </c>
      <c r="L3062">
        <v>0</v>
      </c>
      <c r="M3062">
        <v>0</v>
      </c>
      <c r="N3062">
        <v>0</v>
      </c>
      <c r="O3062">
        <v>0</v>
      </c>
      <c r="P3062">
        <v>0</v>
      </c>
      <c r="Q3062">
        <v>0</v>
      </c>
      <c r="R3062">
        <v>1</v>
      </c>
      <c r="S3062">
        <f t="shared" si="47"/>
        <v>0</v>
      </c>
      <c r="U3062">
        <v>4</v>
      </c>
      <c r="V3062">
        <v>2</v>
      </c>
      <c r="W3062">
        <v>2</v>
      </c>
      <c r="X3062">
        <v>1</v>
      </c>
      <c r="Y3062">
        <v>0</v>
      </c>
    </row>
    <row r="3063" spans="1:25" x14ac:dyDescent="0.2">
      <c r="A3063">
        <v>3060</v>
      </c>
      <c r="B3063">
        <v>25335</v>
      </c>
      <c r="C3063">
        <v>0</v>
      </c>
      <c r="D3063">
        <v>79</v>
      </c>
      <c r="E3063">
        <v>6</v>
      </c>
      <c r="F3063">
        <v>4</v>
      </c>
      <c r="G3063">
        <v>24</v>
      </c>
      <c r="H3063">
        <v>0</v>
      </c>
      <c r="I3063">
        <v>1</v>
      </c>
      <c r="J3063">
        <v>1</v>
      </c>
      <c r="K3063">
        <v>0</v>
      </c>
      <c r="L3063">
        <v>0</v>
      </c>
      <c r="M3063">
        <v>0</v>
      </c>
      <c r="N3063">
        <v>0</v>
      </c>
      <c r="O3063">
        <v>0</v>
      </c>
      <c r="P3063">
        <v>0</v>
      </c>
      <c r="Q3063">
        <v>0</v>
      </c>
      <c r="R3063">
        <v>1</v>
      </c>
      <c r="S3063">
        <f t="shared" si="47"/>
        <v>0</v>
      </c>
      <c r="U3063">
        <v>3</v>
      </c>
      <c r="V3063">
        <v>2</v>
      </c>
      <c r="W3063">
        <v>3</v>
      </c>
      <c r="X3063">
        <v>1</v>
      </c>
      <c r="Y3063">
        <v>0</v>
      </c>
    </row>
    <row r="3064" spans="1:25" x14ac:dyDescent="0.2">
      <c r="A3064">
        <v>3061</v>
      </c>
      <c r="B3064">
        <v>25344</v>
      </c>
      <c r="C3064">
        <v>1</v>
      </c>
      <c r="D3064">
        <v>195</v>
      </c>
      <c r="E3064">
        <v>10</v>
      </c>
      <c r="F3064">
        <v>3</v>
      </c>
      <c r="G3064">
        <v>22</v>
      </c>
      <c r="H3064">
        <v>1</v>
      </c>
      <c r="I3064">
        <v>0</v>
      </c>
      <c r="J3064">
        <v>0</v>
      </c>
      <c r="K3064">
        <v>0</v>
      </c>
      <c r="L3064">
        <v>1</v>
      </c>
      <c r="M3064">
        <v>0</v>
      </c>
      <c r="N3064">
        <v>2</v>
      </c>
      <c r="O3064">
        <v>0</v>
      </c>
      <c r="P3064">
        <v>0</v>
      </c>
      <c r="Q3064">
        <v>0</v>
      </c>
      <c r="R3064">
        <v>0</v>
      </c>
      <c r="S3064">
        <f t="shared" si="47"/>
        <v>2</v>
      </c>
      <c r="U3064">
        <v>4</v>
      </c>
      <c r="V3064">
        <v>3</v>
      </c>
      <c r="W3064">
        <v>3</v>
      </c>
      <c r="X3064">
        <v>0</v>
      </c>
      <c r="Y3064">
        <v>1</v>
      </c>
    </row>
    <row r="3065" spans="1:25" x14ac:dyDescent="0.2">
      <c r="A3065">
        <v>3062</v>
      </c>
      <c r="B3065">
        <v>25350</v>
      </c>
      <c r="C3065">
        <v>1</v>
      </c>
      <c r="D3065">
        <v>93</v>
      </c>
      <c r="E3065">
        <v>20</v>
      </c>
      <c r="F3065">
        <v>1</v>
      </c>
      <c r="G3065">
        <v>20</v>
      </c>
      <c r="H3065">
        <v>0</v>
      </c>
      <c r="I3065">
        <v>1</v>
      </c>
      <c r="J3065">
        <v>0</v>
      </c>
      <c r="K3065">
        <v>0</v>
      </c>
      <c r="L3065">
        <v>0</v>
      </c>
      <c r="M3065">
        <v>0</v>
      </c>
      <c r="N3065">
        <v>0</v>
      </c>
      <c r="O3065">
        <v>0</v>
      </c>
      <c r="P3065">
        <v>0</v>
      </c>
      <c r="Q3065">
        <v>0</v>
      </c>
      <c r="R3065">
        <v>0</v>
      </c>
      <c r="S3065">
        <f t="shared" si="47"/>
        <v>0</v>
      </c>
      <c r="U3065">
        <v>3</v>
      </c>
      <c r="V3065">
        <v>4</v>
      </c>
      <c r="W3065">
        <v>1</v>
      </c>
      <c r="X3065">
        <v>0</v>
      </c>
      <c r="Y3065">
        <v>1</v>
      </c>
    </row>
    <row r="3066" spans="1:25" x14ac:dyDescent="0.2">
      <c r="A3066">
        <v>3063</v>
      </c>
      <c r="B3066">
        <v>25352</v>
      </c>
      <c r="C3066">
        <v>1</v>
      </c>
      <c r="D3066">
        <v>395</v>
      </c>
      <c r="E3066">
        <v>14</v>
      </c>
      <c r="F3066">
        <v>10</v>
      </c>
      <c r="G3066">
        <v>70</v>
      </c>
      <c r="H3066">
        <v>1</v>
      </c>
      <c r="I3066">
        <v>2</v>
      </c>
      <c r="J3066">
        <v>3</v>
      </c>
      <c r="K3066">
        <v>1</v>
      </c>
      <c r="L3066">
        <v>1</v>
      </c>
      <c r="M3066">
        <v>0</v>
      </c>
      <c r="N3066">
        <v>0</v>
      </c>
      <c r="O3066">
        <v>2</v>
      </c>
      <c r="P3066">
        <v>2</v>
      </c>
      <c r="Q3066">
        <v>0</v>
      </c>
      <c r="R3066">
        <v>0</v>
      </c>
      <c r="S3066">
        <f t="shared" si="47"/>
        <v>4</v>
      </c>
      <c r="U3066">
        <v>5</v>
      </c>
      <c r="V3066">
        <v>4</v>
      </c>
      <c r="W3066">
        <v>3</v>
      </c>
      <c r="X3066">
        <v>0</v>
      </c>
      <c r="Y3066">
        <v>1</v>
      </c>
    </row>
    <row r="3067" spans="1:25" x14ac:dyDescent="0.2">
      <c r="A3067">
        <v>3064</v>
      </c>
      <c r="B3067">
        <v>25368</v>
      </c>
      <c r="C3067">
        <v>1</v>
      </c>
      <c r="D3067">
        <v>98</v>
      </c>
      <c r="E3067">
        <v>12</v>
      </c>
      <c r="F3067">
        <v>1</v>
      </c>
      <c r="G3067">
        <v>12</v>
      </c>
      <c r="H3067">
        <v>0</v>
      </c>
      <c r="I3067">
        <v>0</v>
      </c>
      <c r="J3067">
        <v>0</v>
      </c>
      <c r="K3067">
        <v>0</v>
      </c>
      <c r="L3067">
        <v>0</v>
      </c>
      <c r="M3067">
        <v>0</v>
      </c>
      <c r="N3067">
        <v>0</v>
      </c>
      <c r="O3067">
        <v>0</v>
      </c>
      <c r="P3067">
        <v>0</v>
      </c>
      <c r="Q3067">
        <v>0</v>
      </c>
      <c r="R3067">
        <v>0</v>
      </c>
      <c r="S3067">
        <f t="shared" si="47"/>
        <v>0</v>
      </c>
      <c r="U3067">
        <v>3</v>
      </c>
      <c r="V3067">
        <v>3</v>
      </c>
      <c r="W3067">
        <v>1</v>
      </c>
      <c r="X3067">
        <v>0</v>
      </c>
      <c r="Y3067">
        <v>1</v>
      </c>
    </row>
    <row r="3068" spans="1:25" x14ac:dyDescent="0.2">
      <c r="A3068">
        <v>3065</v>
      </c>
      <c r="B3068">
        <v>25370</v>
      </c>
      <c r="C3068">
        <v>0</v>
      </c>
      <c r="D3068">
        <v>137</v>
      </c>
      <c r="E3068">
        <v>12</v>
      </c>
      <c r="F3068">
        <v>2</v>
      </c>
      <c r="G3068">
        <v>14</v>
      </c>
      <c r="H3068">
        <v>1</v>
      </c>
      <c r="I3068">
        <v>0</v>
      </c>
      <c r="J3068">
        <v>0</v>
      </c>
      <c r="K3068">
        <v>0</v>
      </c>
      <c r="L3068">
        <v>0</v>
      </c>
      <c r="M3068">
        <v>0</v>
      </c>
      <c r="N3068">
        <v>0</v>
      </c>
      <c r="O3068">
        <v>0</v>
      </c>
      <c r="P3068">
        <v>0</v>
      </c>
      <c r="Q3068">
        <v>0</v>
      </c>
      <c r="R3068">
        <v>0</v>
      </c>
      <c r="S3068">
        <f t="shared" si="47"/>
        <v>0</v>
      </c>
      <c r="U3068">
        <v>4</v>
      </c>
      <c r="V3068">
        <v>3</v>
      </c>
      <c r="W3068">
        <v>2</v>
      </c>
      <c r="X3068">
        <v>0</v>
      </c>
      <c r="Y3068">
        <v>1</v>
      </c>
    </row>
    <row r="3069" spans="1:25" x14ac:dyDescent="0.2">
      <c r="A3069">
        <v>3066</v>
      </c>
      <c r="B3069">
        <v>25375</v>
      </c>
      <c r="C3069">
        <v>1</v>
      </c>
      <c r="D3069">
        <v>269</v>
      </c>
      <c r="E3069">
        <v>10</v>
      </c>
      <c r="F3069">
        <v>1</v>
      </c>
      <c r="G3069">
        <v>10</v>
      </c>
      <c r="H3069">
        <v>0</v>
      </c>
      <c r="I3069">
        <v>0</v>
      </c>
      <c r="J3069">
        <v>0</v>
      </c>
      <c r="K3069">
        <v>0</v>
      </c>
      <c r="L3069">
        <v>0</v>
      </c>
      <c r="M3069">
        <v>0</v>
      </c>
      <c r="N3069">
        <v>1</v>
      </c>
      <c r="O3069">
        <v>0</v>
      </c>
      <c r="P3069">
        <v>0</v>
      </c>
      <c r="Q3069">
        <v>0</v>
      </c>
      <c r="R3069">
        <v>0</v>
      </c>
      <c r="S3069">
        <f t="shared" si="47"/>
        <v>1</v>
      </c>
      <c r="U3069">
        <v>5</v>
      </c>
      <c r="V3069">
        <v>3</v>
      </c>
      <c r="W3069">
        <v>1</v>
      </c>
      <c r="X3069">
        <v>0</v>
      </c>
      <c r="Y3069">
        <v>1</v>
      </c>
    </row>
    <row r="3070" spans="1:25" x14ac:dyDescent="0.2">
      <c r="A3070">
        <v>3067</v>
      </c>
      <c r="B3070">
        <v>25378</v>
      </c>
      <c r="C3070">
        <v>1</v>
      </c>
      <c r="D3070">
        <v>296</v>
      </c>
      <c r="E3070">
        <v>10</v>
      </c>
      <c r="F3070">
        <v>5</v>
      </c>
      <c r="G3070">
        <v>38</v>
      </c>
      <c r="H3070">
        <v>1</v>
      </c>
      <c r="I3070">
        <v>0</v>
      </c>
      <c r="J3070">
        <v>0</v>
      </c>
      <c r="K3070">
        <v>1</v>
      </c>
      <c r="L3070">
        <v>0</v>
      </c>
      <c r="M3070">
        <v>0</v>
      </c>
      <c r="N3070">
        <v>0</v>
      </c>
      <c r="O3070">
        <v>0</v>
      </c>
      <c r="P3070">
        <v>0</v>
      </c>
      <c r="Q3070">
        <v>0</v>
      </c>
      <c r="R3070">
        <v>0</v>
      </c>
      <c r="S3070">
        <f t="shared" si="47"/>
        <v>0</v>
      </c>
      <c r="U3070">
        <v>5</v>
      </c>
      <c r="V3070">
        <v>3</v>
      </c>
      <c r="W3070">
        <v>3</v>
      </c>
      <c r="X3070">
        <v>0</v>
      </c>
      <c r="Y3070">
        <v>1</v>
      </c>
    </row>
    <row r="3071" spans="1:25" x14ac:dyDescent="0.2">
      <c r="A3071">
        <v>3068</v>
      </c>
      <c r="B3071">
        <v>25380</v>
      </c>
      <c r="C3071">
        <v>0</v>
      </c>
      <c r="D3071">
        <v>308</v>
      </c>
      <c r="E3071">
        <v>14</v>
      </c>
      <c r="F3071">
        <v>1</v>
      </c>
      <c r="G3071">
        <v>14</v>
      </c>
      <c r="H3071">
        <v>0</v>
      </c>
      <c r="I3071">
        <v>0</v>
      </c>
      <c r="J3071">
        <v>0</v>
      </c>
      <c r="K3071">
        <v>0</v>
      </c>
      <c r="L3071">
        <v>1</v>
      </c>
      <c r="M3071">
        <v>0</v>
      </c>
      <c r="N3071">
        <v>1</v>
      </c>
      <c r="O3071">
        <v>1</v>
      </c>
      <c r="P3071">
        <v>0</v>
      </c>
      <c r="Q3071">
        <v>0</v>
      </c>
      <c r="R3071">
        <v>0</v>
      </c>
      <c r="S3071">
        <f t="shared" si="47"/>
        <v>2</v>
      </c>
      <c r="U3071">
        <v>5</v>
      </c>
      <c r="V3071">
        <v>4</v>
      </c>
      <c r="W3071">
        <v>1</v>
      </c>
      <c r="X3071">
        <v>0</v>
      </c>
      <c r="Y3071">
        <v>1</v>
      </c>
    </row>
    <row r="3072" spans="1:25" x14ac:dyDescent="0.2">
      <c r="A3072">
        <v>3069</v>
      </c>
      <c r="B3072">
        <v>25405</v>
      </c>
      <c r="C3072">
        <v>1</v>
      </c>
      <c r="D3072">
        <v>403</v>
      </c>
      <c r="E3072">
        <v>22</v>
      </c>
      <c r="F3072">
        <v>8</v>
      </c>
      <c r="G3072">
        <v>54</v>
      </c>
      <c r="H3072">
        <v>0</v>
      </c>
      <c r="I3072">
        <v>0</v>
      </c>
      <c r="J3072">
        <v>4</v>
      </c>
      <c r="K3072">
        <v>1</v>
      </c>
      <c r="L3072">
        <v>1</v>
      </c>
      <c r="M3072">
        <v>0</v>
      </c>
      <c r="N3072">
        <v>0</v>
      </c>
      <c r="O3072">
        <v>0</v>
      </c>
      <c r="P3072">
        <v>0</v>
      </c>
      <c r="Q3072">
        <v>0</v>
      </c>
      <c r="R3072">
        <v>0</v>
      </c>
      <c r="S3072">
        <f t="shared" si="47"/>
        <v>0</v>
      </c>
      <c r="U3072">
        <v>5</v>
      </c>
      <c r="V3072">
        <v>4</v>
      </c>
      <c r="W3072">
        <v>3</v>
      </c>
      <c r="X3072">
        <v>0</v>
      </c>
      <c r="Y3072">
        <v>1</v>
      </c>
    </row>
    <row r="3073" spans="1:25" x14ac:dyDescent="0.2">
      <c r="A3073">
        <v>3070</v>
      </c>
      <c r="B3073">
        <v>25423</v>
      </c>
      <c r="C3073">
        <v>1</v>
      </c>
      <c r="D3073">
        <v>143</v>
      </c>
      <c r="E3073">
        <v>2</v>
      </c>
      <c r="F3073">
        <v>2</v>
      </c>
      <c r="G3073">
        <v>4</v>
      </c>
      <c r="H3073">
        <v>0</v>
      </c>
      <c r="I3073">
        <v>0</v>
      </c>
      <c r="J3073">
        <v>0</v>
      </c>
      <c r="K3073">
        <v>0</v>
      </c>
      <c r="L3073">
        <v>0</v>
      </c>
      <c r="M3073">
        <v>0</v>
      </c>
      <c r="N3073">
        <v>0</v>
      </c>
      <c r="O3073">
        <v>0</v>
      </c>
      <c r="P3073">
        <v>0</v>
      </c>
      <c r="Q3073">
        <v>0</v>
      </c>
      <c r="R3073">
        <v>0</v>
      </c>
      <c r="S3073">
        <f t="shared" si="47"/>
        <v>0</v>
      </c>
      <c r="U3073">
        <v>4</v>
      </c>
      <c r="V3073">
        <v>1</v>
      </c>
      <c r="W3073">
        <v>2</v>
      </c>
      <c r="X3073">
        <v>0</v>
      </c>
      <c r="Y3073">
        <v>1</v>
      </c>
    </row>
    <row r="3074" spans="1:25" x14ac:dyDescent="0.2">
      <c r="A3074">
        <v>3071</v>
      </c>
      <c r="B3074">
        <v>25424</v>
      </c>
      <c r="C3074">
        <v>1</v>
      </c>
      <c r="D3074">
        <v>235</v>
      </c>
      <c r="E3074">
        <v>8</v>
      </c>
      <c r="F3074">
        <v>1</v>
      </c>
      <c r="G3074">
        <v>8</v>
      </c>
      <c r="H3074">
        <v>0</v>
      </c>
      <c r="I3074">
        <v>0</v>
      </c>
      <c r="J3074">
        <v>0</v>
      </c>
      <c r="K3074">
        <v>0</v>
      </c>
      <c r="L3074">
        <v>0</v>
      </c>
      <c r="M3074">
        <v>0</v>
      </c>
      <c r="N3074">
        <v>0</v>
      </c>
      <c r="O3074">
        <v>2</v>
      </c>
      <c r="P3074">
        <v>0</v>
      </c>
      <c r="Q3074">
        <v>0</v>
      </c>
      <c r="R3074">
        <v>0</v>
      </c>
      <c r="S3074">
        <f t="shared" si="47"/>
        <v>2</v>
      </c>
      <c r="U3074">
        <v>5</v>
      </c>
      <c r="V3074">
        <v>3</v>
      </c>
      <c r="W3074">
        <v>1</v>
      </c>
      <c r="X3074">
        <v>0</v>
      </c>
      <c r="Y3074">
        <v>1</v>
      </c>
    </row>
    <row r="3075" spans="1:25" x14ac:dyDescent="0.2">
      <c r="A3075">
        <v>3072</v>
      </c>
      <c r="B3075">
        <v>25427</v>
      </c>
      <c r="C3075">
        <v>0</v>
      </c>
      <c r="D3075">
        <v>295</v>
      </c>
      <c r="E3075">
        <v>2</v>
      </c>
      <c r="F3075">
        <v>7</v>
      </c>
      <c r="G3075">
        <v>44</v>
      </c>
      <c r="H3075">
        <v>1</v>
      </c>
      <c r="I3075">
        <v>0</v>
      </c>
      <c r="J3075">
        <v>1</v>
      </c>
      <c r="K3075">
        <v>0</v>
      </c>
      <c r="L3075">
        <v>1</v>
      </c>
      <c r="M3075">
        <v>0</v>
      </c>
      <c r="N3075">
        <v>2</v>
      </c>
      <c r="O3075">
        <v>0</v>
      </c>
      <c r="P3075">
        <v>1</v>
      </c>
      <c r="Q3075">
        <v>0</v>
      </c>
      <c r="R3075">
        <v>0</v>
      </c>
      <c r="S3075">
        <f t="shared" si="47"/>
        <v>3</v>
      </c>
      <c r="U3075">
        <v>5</v>
      </c>
      <c r="V3075">
        <v>1</v>
      </c>
      <c r="W3075">
        <v>3</v>
      </c>
      <c r="X3075">
        <v>0</v>
      </c>
      <c r="Y3075">
        <v>1</v>
      </c>
    </row>
    <row r="3076" spans="1:25" x14ac:dyDescent="0.2">
      <c r="A3076">
        <v>3073</v>
      </c>
      <c r="B3076">
        <v>25440</v>
      </c>
      <c r="C3076">
        <v>1</v>
      </c>
      <c r="D3076">
        <v>300</v>
      </c>
      <c r="E3076">
        <v>8</v>
      </c>
      <c r="F3076">
        <v>1</v>
      </c>
      <c r="G3076">
        <v>8</v>
      </c>
      <c r="H3076">
        <v>0</v>
      </c>
      <c r="I3076">
        <v>0</v>
      </c>
      <c r="J3076">
        <v>0</v>
      </c>
      <c r="K3076">
        <v>0</v>
      </c>
      <c r="L3076">
        <v>0</v>
      </c>
      <c r="M3076">
        <v>0</v>
      </c>
      <c r="N3076">
        <v>0</v>
      </c>
      <c r="O3076">
        <v>2</v>
      </c>
      <c r="P3076">
        <v>0</v>
      </c>
      <c r="Q3076">
        <v>0</v>
      </c>
      <c r="R3076">
        <v>0</v>
      </c>
      <c r="S3076">
        <f t="shared" si="47"/>
        <v>2</v>
      </c>
      <c r="U3076">
        <v>5</v>
      </c>
      <c r="V3076">
        <v>3</v>
      </c>
      <c r="W3076">
        <v>1</v>
      </c>
      <c r="X3076">
        <v>0</v>
      </c>
      <c r="Y3076">
        <v>1</v>
      </c>
    </row>
    <row r="3077" spans="1:25" x14ac:dyDescent="0.2">
      <c r="A3077">
        <v>3074</v>
      </c>
      <c r="B3077">
        <v>25443</v>
      </c>
      <c r="C3077">
        <v>1</v>
      </c>
      <c r="D3077">
        <v>203</v>
      </c>
      <c r="E3077">
        <v>14</v>
      </c>
      <c r="F3077">
        <v>4</v>
      </c>
      <c r="G3077">
        <v>32</v>
      </c>
      <c r="H3077">
        <v>1</v>
      </c>
      <c r="I3077">
        <v>0</v>
      </c>
      <c r="J3077">
        <v>2</v>
      </c>
      <c r="K3077">
        <v>1</v>
      </c>
      <c r="L3077">
        <v>0</v>
      </c>
      <c r="M3077">
        <v>0</v>
      </c>
      <c r="N3077">
        <v>0</v>
      </c>
      <c r="O3077">
        <v>1</v>
      </c>
      <c r="P3077">
        <v>0</v>
      </c>
      <c r="Q3077">
        <v>0</v>
      </c>
      <c r="R3077">
        <v>0</v>
      </c>
      <c r="S3077">
        <f t="shared" ref="S3077:S3140" si="48">SUM(M3077,N3077,O3077,P3077,Q3077)</f>
        <v>1</v>
      </c>
      <c r="U3077">
        <v>5</v>
      </c>
      <c r="V3077">
        <v>4</v>
      </c>
      <c r="W3077">
        <v>3</v>
      </c>
      <c r="X3077">
        <v>0</v>
      </c>
      <c r="Y3077">
        <v>1</v>
      </c>
    </row>
    <row r="3078" spans="1:25" x14ac:dyDescent="0.2">
      <c r="A3078">
        <v>3075</v>
      </c>
      <c r="B3078">
        <v>25447</v>
      </c>
      <c r="C3078">
        <v>1</v>
      </c>
      <c r="D3078">
        <v>333</v>
      </c>
      <c r="E3078">
        <v>18</v>
      </c>
      <c r="F3078">
        <v>11</v>
      </c>
      <c r="G3078">
        <v>62</v>
      </c>
      <c r="H3078">
        <v>0</v>
      </c>
      <c r="I3078">
        <v>1</v>
      </c>
      <c r="J3078">
        <v>4</v>
      </c>
      <c r="K3078">
        <v>2</v>
      </c>
      <c r="L3078">
        <v>3</v>
      </c>
      <c r="M3078">
        <v>2</v>
      </c>
      <c r="N3078">
        <v>1</v>
      </c>
      <c r="O3078">
        <v>0</v>
      </c>
      <c r="P3078">
        <v>0</v>
      </c>
      <c r="Q3078">
        <v>0</v>
      </c>
      <c r="R3078">
        <v>0</v>
      </c>
      <c r="S3078">
        <f t="shared" si="48"/>
        <v>3</v>
      </c>
      <c r="U3078">
        <v>5</v>
      </c>
      <c r="V3078">
        <v>4</v>
      </c>
      <c r="W3078">
        <v>3</v>
      </c>
      <c r="X3078">
        <v>0</v>
      </c>
      <c r="Y3078">
        <v>1</v>
      </c>
    </row>
    <row r="3079" spans="1:25" x14ac:dyDescent="0.2">
      <c r="A3079">
        <v>3076</v>
      </c>
      <c r="B3079">
        <v>25454</v>
      </c>
      <c r="C3079">
        <v>1</v>
      </c>
      <c r="D3079">
        <v>129</v>
      </c>
      <c r="E3079">
        <v>10</v>
      </c>
      <c r="F3079">
        <v>2</v>
      </c>
      <c r="G3079">
        <v>14</v>
      </c>
      <c r="H3079">
        <v>0</v>
      </c>
      <c r="I3079">
        <v>1</v>
      </c>
      <c r="J3079">
        <v>0</v>
      </c>
      <c r="K3079">
        <v>0</v>
      </c>
      <c r="L3079">
        <v>0</v>
      </c>
      <c r="M3079">
        <v>2</v>
      </c>
      <c r="N3079">
        <v>0</v>
      </c>
      <c r="O3079">
        <v>0</v>
      </c>
      <c r="P3079">
        <v>0</v>
      </c>
      <c r="Q3079">
        <v>0</v>
      </c>
      <c r="R3079">
        <v>0</v>
      </c>
      <c r="S3079">
        <f t="shared" si="48"/>
        <v>2</v>
      </c>
      <c r="U3079">
        <v>4</v>
      </c>
      <c r="V3079">
        <v>3</v>
      </c>
      <c r="W3079">
        <v>2</v>
      </c>
      <c r="X3079">
        <v>0</v>
      </c>
      <c r="Y3079">
        <v>1</v>
      </c>
    </row>
    <row r="3080" spans="1:25" x14ac:dyDescent="0.2">
      <c r="A3080">
        <v>3077</v>
      </c>
      <c r="B3080">
        <v>25459</v>
      </c>
      <c r="C3080">
        <v>0</v>
      </c>
      <c r="D3080">
        <v>271</v>
      </c>
      <c r="E3080">
        <v>6</v>
      </c>
      <c r="F3080">
        <v>1</v>
      </c>
      <c r="G3080">
        <v>6</v>
      </c>
      <c r="H3080">
        <v>0</v>
      </c>
      <c r="I3080">
        <v>0</v>
      </c>
      <c r="J3080">
        <v>0</v>
      </c>
      <c r="K3080">
        <v>0</v>
      </c>
      <c r="L3080">
        <v>0</v>
      </c>
      <c r="M3080">
        <v>0</v>
      </c>
      <c r="N3080">
        <v>0</v>
      </c>
      <c r="O3080">
        <v>0</v>
      </c>
      <c r="P3080">
        <v>0</v>
      </c>
      <c r="Q3080">
        <v>0</v>
      </c>
      <c r="R3080">
        <v>0</v>
      </c>
      <c r="S3080">
        <f t="shared" si="48"/>
        <v>0</v>
      </c>
      <c r="U3080">
        <v>5</v>
      </c>
      <c r="V3080">
        <v>2</v>
      </c>
      <c r="W3080">
        <v>1</v>
      </c>
      <c r="X3080">
        <v>0</v>
      </c>
      <c r="Y3080">
        <v>1</v>
      </c>
    </row>
    <row r="3081" spans="1:25" x14ac:dyDescent="0.2">
      <c r="A3081">
        <v>3078</v>
      </c>
      <c r="B3081">
        <v>25469</v>
      </c>
      <c r="C3081">
        <v>0</v>
      </c>
      <c r="D3081">
        <v>97</v>
      </c>
      <c r="E3081">
        <v>12</v>
      </c>
      <c r="F3081">
        <v>2</v>
      </c>
      <c r="G3081">
        <v>16</v>
      </c>
      <c r="H3081">
        <v>0</v>
      </c>
      <c r="I3081">
        <v>0</v>
      </c>
      <c r="J3081">
        <v>1</v>
      </c>
      <c r="K3081">
        <v>0</v>
      </c>
      <c r="L3081">
        <v>0</v>
      </c>
      <c r="M3081">
        <v>0</v>
      </c>
      <c r="N3081">
        <v>0</v>
      </c>
      <c r="O3081">
        <v>0</v>
      </c>
      <c r="P3081">
        <v>0</v>
      </c>
      <c r="Q3081">
        <v>0</v>
      </c>
      <c r="R3081">
        <v>0</v>
      </c>
      <c r="S3081">
        <f t="shared" si="48"/>
        <v>0</v>
      </c>
      <c r="U3081">
        <v>3</v>
      </c>
      <c r="V3081">
        <v>3</v>
      </c>
      <c r="W3081">
        <v>2</v>
      </c>
      <c r="X3081">
        <v>0</v>
      </c>
      <c r="Y3081">
        <v>1</v>
      </c>
    </row>
    <row r="3082" spans="1:25" x14ac:dyDescent="0.2">
      <c r="A3082">
        <v>3079</v>
      </c>
      <c r="B3082">
        <v>25474</v>
      </c>
      <c r="C3082">
        <v>1</v>
      </c>
      <c r="D3082">
        <v>298</v>
      </c>
      <c r="E3082">
        <v>2</v>
      </c>
      <c r="F3082">
        <v>2</v>
      </c>
      <c r="G3082">
        <v>8</v>
      </c>
      <c r="H3082">
        <v>0</v>
      </c>
      <c r="I3082">
        <v>0</v>
      </c>
      <c r="J3082">
        <v>0</v>
      </c>
      <c r="K3082">
        <v>0</v>
      </c>
      <c r="L3082">
        <v>0</v>
      </c>
      <c r="M3082">
        <v>0</v>
      </c>
      <c r="N3082">
        <v>2</v>
      </c>
      <c r="O3082">
        <v>0</v>
      </c>
      <c r="P3082">
        <v>0</v>
      </c>
      <c r="Q3082">
        <v>0</v>
      </c>
      <c r="R3082">
        <v>0</v>
      </c>
      <c r="S3082">
        <f t="shared" si="48"/>
        <v>2</v>
      </c>
      <c r="U3082">
        <v>5</v>
      </c>
      <c r="V3082">
        <v>1</v>
      </c>
      <c r="W3082">
        <v>2</v>
      </c>
      <c r="X3082">
        <v>0</v>
      </c>
      <c r="Y3082">
        <v>1</v>
      </c>
    </row>
    <row r="3083" spans="1:25" x14ac:dyDescent="0.2">
      <c r="A3083">
        <v>3080</v>
      </c>
      <c r="B3083">
        <v>25482</v>
      </c>
      <c r="C3083">
        <v>1</v>
      </c>
      <c r="D3083">
        <v>379</v>
      </c>
      <c r="E3083">
        <v>10</v>
      </c>
      <c r="F3083">
        <v>7</v>
      </c>
      <c r="G3083">
        <v>34</v>
      </c>
      <c r="H3083">
        <v>0</v>
      </c>
      <c r="I3083">
        <v>0</v>
      </c>
      <c r="J3083">
        <v>1</v>
      </c>
      <c r="K3083">
        <v>0</v>
      </c>
      <c r="L3083">
        <v>1</v>
      </c>
      <c r="M3083">
        <v>2</v>
      </c>
      <c r="N3083">
        <v>3</v>
      </c>
      <c r="O3083">
        <v>0</v>
      </c>
      <c r="P3083">
        <v>1</v>
      </c>
      <c r="Q3083">
        <v>0</v>
      </c>
      <c r="R3083">
        <v>0</v>
      </c>
      <c r="S3083">
        <f t="shared" si="48"/>
        <v>6</v>
      </c>
      <c r="U3083">
        <v>5</v>
      </c>
      <c r="V3083">
        <v>3</v>
      </c>
      <c r="W3083">
        <v>3</v>
      </c>
      <c r="X3083">
        <v>0</v>
      </c>
      <c r="Y3083">
        <v>1</v>
      </c>
    </row>
    <row r="3084" spans="1:25" x14ac:dyDescent="0.2">
      <c r="A3084">
        <v>3081</v>
      </c>
      <c r="B3084">
        <v>25491</v>
      </c>
      <c r="C3084">
        <v>1</v>
      </c>
      <c r="D3084">
        <v>149</v>
      </c>
      <c r="E3084">
        <v>22</v>
      </c>
      <c r="F3084">
        <v>2</v>
      </c>
      <c r="G3084">
        <v>24</v>
      </c>
      <c r="H3084">
        <v>0</v>
      </c>
      <c r="I3084">
        <v>0</v>
      </c>
      <c r="J3084">
        <v>1</v>
      </c>
      <c r="K3084">
        <v>0</v>
      </c>
      <c r="L3084">
        <v>1</v>
      </c>
      <c r="M3084">
        <v>0</v>
      </c>
      <c r="N3084">
        <v>1</v>
      </c>
      <c r="O3084">
        <v>0</v>
      </c>
      <c r="P3084">
        <v>0</v>
      </c>
      <c r="Q3084">
        <v>0</v>
      </c>
      <c r="R3084">
        <v>0</v>
      </c>
      <c r="S3084">
        <f t="shared" si="48"/>
        <v>1</v>
      </c>
      <c r="U3084">
        <v>4</v>
      </c>
      <c r="V3084">
        <v>4</v>
      </c>
      <c r="W3084">
        <v>2</v>
      </c>
      <c r="X3084">
        <v>0</v>
      </c>
      <c r="Y3084">
        <v>1</v>
      </c>
    </row>
    <row r="3085" spans="1:25" x14ac:dyDescent="0.2">
      <c r="A3085">
        <v>3082</v>
      </c>
      <c r="B3085">
        <v>25495</v>
      </c>
      <c r="C3085">
        <v>1</v>
      </c>
      <c r="D3085">
        <v>292</v>
      </c>
      <c r="E3085">
        <v>2</v>
      </c>
      <c r="F3085">
        <v>2</v>
      </c>
      <c r="G3085">
        <v>6</v>
      </c>
      <c r="H3085">
        <v>0</v>
      </c>
      <c r="I3085">
        <v>0</v>
      </c>
      <c r="J3085">
        <v>0</v>
      </c>
      <c r="K3085">
        <v>0</v>
      </c>
      <c r="L3085">
        <v>0</v>
      </c>
      <c r="M3085">
        <v>1</v>
      </c>
      <c r="N3085">
        <v>0</v>
      </c>
      <c r="O3085">
        <v>0</v>
      </c>
      <c r="P3085">
        <v>0</v>
      </c>
      <c r="Q3085">
        <v>0</v>
      </c>
      <c r="R3085">
        <v>0</v>
      </c>
      <c r="S3085">
        <f t="shared" si="48"/>
        <v>1</v>
      </c>
      <c r="U3085">
        <v>5</v>
      </c>
      <c r="V3085">
        <v>1</v>
      </c>
      <c r="W3085">
        <v>2</v>
      </c>
      <c r="X3085">
        <v>0</v>
      </c>
      <c r="Y3085">
        <v>1</v>
      </c>
    </row>
    <row r="3086" spans="1:25" x14ac:dyDescent="0.2">
      <c r="A3086">
        <v>3083</v>
      </c>
      <c r="B3086">
        <v>25498</v>
      </c>
      <c r="C3086">
        <v>1</v>
      </c>
      <c r="D3086">
        <v>265</v>
      </c>
      <c r="E3086">
        <v>16</v>
      </c>
      <c r="F3086">
        <v>5</v>
      </c>
      <c r="G3086">
        <v>36</v>
      </c>
      <c r="H3086">
        <v>1</v>
      </c>
      <c r="I3086">
        <v>2</v>
      </c>
      <c r="J3086">
        <v>1</v>
      </c>
      <c r="K3086">
        <v>1</v>
      </c>
      <c r="L3086">
        <v>0</v>
      </c>
      <c r="M3086">
        <v>0</v>
      </c>
      <c r="N3086">
        <v>0</v>
      </c>
      <c r="O3086">
        <v>0</v>
      </c>
      <c r="P3086">
        <v>0</v>
      </c>
      <c r="Q3086">
        <v>1</v>
      </c>
      <c r="R3086">
        <v>0</v>
      </c>
      <c r="S3086">
        <f t="shared" si="48"/>
        <v>1</v>
      </c>
      <c r="U3086">
        <v>5</v>
      </c>
      <c r="V3086">
        <v>4</v>
      </c>
      <c r="W3086">
        <v>3</v>
      </c>
      <c r="X3086">
        <v>0</v>
      </c>
      <c r="Y3086">
        <v>1</v>
      </c>
    </row>
    <row r="3087" spans="1:25" x14ac:dyDescent="0.2">
      <c r="A3087">
        <v>3084</v>
      </c>
      <c r="B3087">
        <v>25499</v>
      </c>
      <c r="C3087">
        <v>0</v>
      </c>
      <c r="D3087">
        <v>270</v>
      </c>
      <c r="E3087">
        <v>2</v>
      </c>
      <c r="F3087">
        <v>2</v>
      </c>
      <c r="G3087">
        <v>6</v>
      </c>
      <c r="H3087">
        <v>0</v>
      </c>
      <c r="I3087">
        <v>0</v>
      </c>
      <c r="J3087">
        <v>0</v>
      </c>
      <c r="K3087">
        <v>0</v>
      </c>
      <c r="L3087">
        <v>0</v>
      </c>
      <c r="M3087">
        <v>0</v>
      </c>
      <c r="N3087">
        <v>0</v>
      </c>
      <c r="O3087">
        <v>0</v>
      </c>
      <c r="P3087">
        <v>0</v>
      </c>
      <c r="Q3087">
        <v>0</v>
      </c>
      <c r="R3087">
        <v>0</v>
      </c>
      <c r="S3087">
        <f t="shared" si="48"/>
        <v>0</v>
      </c>
      <c r="U3087">
        <v>5</v>
      </c>
      <c r="V3087">
        <v>1</v>
      </c>
      <c r="W3087">
        <v>2</v>
      </c>
      <c r="X3087">
        <v>0</v>
      </c>
      <c r="Y3087">
        <v>1</v>
      </c>
    </row>
    <row r="3088" spans="1:25" x14ac:dyDescent="0.2">
      <c r="A3088">
        <v>3085</v>
      </c>
      <c r="B3088">
        <v>25502</v>
      </c>
      <c r="C3088">
        <v>0</v>
      </c>
      <c r="D3088">
        <v>442</v>
      </c>
      <c r="E3088">
        <v>26</v>
      </c>
      <c r="F3088">
        <v>12</v>
      </c>
      <c r="G3088">
        <v>88</v>
      </c>
      <c r="H3088">
        <v>1</v>
      </c>
      <c r="I3088">
        <v>1</v>
      </c>
      <c r="J3088">
        <v>3</v>
      </c>
      <c r="K3088">
        <v>3</v>
      </c>
      <c r="L3088">
        <v>1</v>
      </c>
      <c r="M3088">
        <v>0</v>
      </c>
      <c r="N3088">
        <v>1</v>
      </c>
      <c r="O3088">
        <v>0</v>
      </c>
      <c r="P3088">
        <v>0</v>
      </c>
      <c r="Q3088">
        <v>1</v>
      </c>
      <c r="R3088">
        <v>0</v>
      </c>
      <c r="S3088">
        <f t="shared" si="48"/>
        <v>2</v>
      </c>
      <c r="U3088">
        <v>5</v>
      </c>
      <c r="V3088">
        <v>4</v>
      </c>
      <c r="W3088">
        <v>3</v>
      </c>
      <c r="X3088">
        <v>0</v>
      </c>
      <c r="Y3088">
        <v>1</v>
      </c>
    </row>
    <row r="3089" spans="1:25" x14ac:dyDescent="0.2">
      <c r="A3089">
        <v>3086</v>
      </c>
      <c r="B3089">
        <v>25503</v>
      </c>
      <c r="C3089">
        <v>0</v>
      </c>
      <c r="D3089">
        <v>232</v>
      </c>
      <c r="E3089">
        <v>12</v>
      </c>
      <c r="F3089">
        <v>6</v>
      </c>
      <c r="G3089">
        <v>46</v>
      </c>
      <c r="H3089">
        <v>2</v>
      </c>
      <c r="I3089">
        <v>0</v>
      </c>
      <c r="J3089">
        <v>1</v>
      </c>
      <c r="K3089">
        <v>1</v>
      </c>
      <c r="L3089">
        <v>0</v>
      </c>
      <c r="M3089">
        <v>0</v>
      </c>
      <c r="N3089">
        <v>2</v>
      </c>
      <c r="O3089">
        <v>1</v>
      </c>
      <c r="P3089">
        <v>0</v>
      </c>
      <c r="Q3089">
        <v>0</v>
      </c>
      <c r="R3089">
        <v>0</v>
      </c>
      <c r="S3089">
        <f t="shared" si="48"/>
        <v>3</v>
      </c>
      <c r="U3089">
        <v>5</v>
      </c>
      <c r="V3089">
        <v>3</v>
      </c>
      <c r="W3089">
        <v>3</v>
      </c>
      <c r="X3089">
        <v>0</v>
      </c>
      <c r="Y3089">
        <v>1</v>
      </c>
    </row>
    <row r="3090" spans="1:25" x14ac:dyDescent="0.2">
      <c r="A3090">
        <v>3087</v>
      </c>
      <c r="B3090">
        <v>25511</v>
      </c>
      <c r="C3090">
        <v>0</v>
      </c>
      <c r="D3090">
        <v>49</v>
      </c>
      <c r="E3090">
        <v>2</v>
      </c>
      <c r="F3090">
        <v>2</v>
      </c>
      <c r="G3090">
        <v>10</v>
      </c>
      <c r="H3090">
        <v>0</v>
      </c>
      <c r="I3090">
        <v>0</v>
      </c>
      <c r="J3090">
        <v>0</v>
      </c>
      <c r="K3090">
        <v>0</v>
      </c>
      <c r="L3090">
        <v>0</v>
      </c>
      <c r="M3090">
        <v>0</v>
      </c>
      <c r="N3090">
        <v>0</v>
      </c>
      <c r="O3090">
        <v>0</v>
      </c>
      <c r="P3090">
        <v>0</v>
      </c>
      <c r="Q3090">
        <v>0</v>
      </c>
      <c r="R3090">
        <v>0</v>
      </c>
      <c r="S3090">
        <f t="shared" si="48"/>
        <v>0</v>
      </c>
      <c r="U3090">
        <v>2</v>
      </c>
      <c r="V3090">
        <v>1</v>
      </c>
      <c r="W3090">
        <v>2</v>
      </c>
      <c r="X3090">
        <v>0</v>
      </c>
      <c r="Y3090">
        <v>1</v>
      </c>
    </row>
    <row r="3091" spans="1:25" x14ac:dyDescent="0.2">
      <c r="A3091">
        <v>3088</v>
      </c>
      <c r="B3091">
        <v>25517</v>
      </c>
      <c r="C3091">
        <v>1</v>
      </c>
      <c r="D3091">
        <v>243</v>
      </c>
      <c r="E3091">
        <v>2</v>
      </c>
      <c r="F3091">
        <v>2</v>
      </c>
      <c r="G3091">
        <v>10</v>
      </c>
      <c r="H3091">
        <v>0</v>
      </c>
      <c r="I3091">
        <v>0</v>
      </c>
      <c r="J3091">
        <v>0</v>
      </c>
      <c r="K3091">
        <v>0</v>
      </c>
      <c r="L3091">
        <v>0</v>
      </c>
      <c r="M3091">
        <v>0</v>
      </c>
      <c r="N3091">
        <v>0</v>
      </c>
      <c r="O3091">
        <v>0</v>
      </c>
      <c r="P3091">
        <v>0</v>
      </c>
      <c r="Q3091">
        <v>0</v>
      </c>
      <c r="R3091">
        <v>0</v>
      </c>
      <c r="S3091">
        <f t="shared" si="48"/>
        <v>0</v>
      </c>
      <c r="U3091">
        <v>5</v>
      </c>
      <c r="V3091">
        <v>1</v>
      </c>
      <c r="W3091">
        <v>2</v>
      </c>
      <c r="X3091">
        <v>0</v>
      </c>
      <c r="Y3091">
        <v>1</v>
      </c>
    </row>
    <row r="3092" spans="1:25" x14ac:dyDescent="0.2">
      <c r="A3092">
        <v>3089</v>
      </c>
      <c r="B3092">
        <v>25522</v>
      </c>
      <c r="C3092">
        <v>1</v>
      </c>
      <c r="D3092">
        <v>234</v>
      </c>
      <c r="E3092">
        <v>30</v>
      </c>
      <c r="F3092">
        <v>1</v>
      </c>
      <c r="G3092">
        <v>30</v>
      </c>
      <c r="H3092">
        <v>1</v>
      </c>
      <c r="I3092">
        <v>0</v>
      </c>
      <c r="J3092">
        <v>0</v>
      </c>
      <c r="K3092">
        <v>0</v>
      </c>
      <c r="L3092">
        <v>0</v>
      </c>
      <c r="M3092">
        <v>1</v>
      </c>
      <c r="N3092">
        <v>0</v>
      </c>
      <c r="O3092">
        <v>1</v>
      </c>
      <c r="P3092">
        <v>0</v>
      </c>
      <c r="Q3092">
        <v>0</v>
      </c>
      <c r="R3092">
        <v>0</v>
      </c>
      <c r="S3092">
        <f t="shared" si="48"/>
        <v>2</v>
      </c>
      <c r="U3092">
        <v>5</v>
      </c>
      <c r="V3092">
        <v>4</v>
      </c>
      <c r="W3092">
        <v>1</v>
      </c>
      <c r="X3092">
        <v>0</v>
      </c>
      <c r="Y3092">
        <v>1</v>
      </c>
    </row>
    <row r="3093" spans="1:25" x14ac:dyDescent="0.2">
      <c r="A3093">
        <v>3090</v>
      </c>
      <c r="B3093">
        <v>25526</v>
      </c>
      <c r="C3093">
        <v>1</v>
      </c>
      <c r="D3093">
        <v>188</v>
      </c>
      <c r="E3093">
        <v>8</v>
      </c>
      <c r="F3093">
        <v>2</v>
      </c>
      <c r="G3093">
        <v>10</v>
      </c>
      <c r="H3093">
        <v>0</v>
      </c>
      <c r="I3093">
        <v>0</v>
      </c>
      <c r="J3093">
        <v>0</v>
      </c>
      <c r="K3093">
        <v>0</v>
      </c>
      <c r="L3093">
        <v>0</v>
      </c>
      <c r="M3093">
        <v>0</v>
      </c>
      <c r="N3093">
        <v>0</v>
      </c>
      <c r="O3093">
        <v>0</v>
      </c>
      <c r="P3093">
        <v>0</v>
      </c>
      <c r="Q3093">
        <v>0</v>
      </c>
      <c r="R3093">
        <v>0</v>
      </c>
      <c r="S3093">
        <f t="shared" si="48"/>
        <v>0</v>
      </c>
      <c r="U3093">
        <v>4</v>
      </c>
      <c r="V3093">
        <v>3</v>
      </c>
      <c r="W3093">
        <v>2</v>
      </c>
      <c r="X3093">
        <v>0</v>
      </c>
      <c r="Y3093">
        <v>1</v>
      </c>
    </row>
    <row r="3094" spans="1:25" x14ac:dyDescent="0.2">
      <c r="A3094">
        <v>3091</v>
      </c>
      <c r="B3094">
        <v>25535</v>
      </c>
      <c r="C3094">
        <v>1</v>
      </c>
      <c r="D3094">
        <v>202</v>
      </c>
      <c r="E3094">
        <v>8</v>
      </c>
      <c r="F3094">
        <v>8</v>
      </c>
      <c r="G3094">
        <v>34</v>
      </c>
      <c r="H3094">
        <v>3</v>
      </c>
      <c r="I3094">
        <v>1</v>
      </c>
      <c r="J3094">
        <v>2</v>
      </c>
      <c r="K3094">
        <v>1</v>
      </c>
      <c r="L3094">
        <v>0</v>
      </c>
      <c r="M3094">
        <v>1</v>
      </c>
      <c r="N3094">
        <v>2</v>
      </c>
      <c r="O3094">
        <v>0</v>
      </c>
      <c r="P3094">
        <v>0</v>
      </c>
      <c r="Q3094">
        <v>0</v>
      </c>
      <c r="R3094">
        <v>0</v>
      </c>
      <c r="S3094">
        <f t="shared" si="48"/>
        <v>3</v>
      </c>
      <c r="U3094">
        <v>5</v>
      </c>
      <c r="V3094">
        <v>3</v>
      </c>
      <c r="W3094">
        <v>3</v>
      </c>
      <c r="X3094">
        <v>0</v>
      </c>
      <c r="Y3094">
        <v>1</v>
      </c>
    </row>
    <row r="3095" spans="1:25" x14ac:dyDescent="0.2">
      <c r="A3095">
        <v>3092</v>
      </c>
      <c r="B3095">
        <v>25542</v>
      </c>
      <c r="C3095">
        <v>0</v>
      </c>
      <c r="D3095">
        <v>95</v>
      </c>
      <c r="E3095">
        <v>34</v>
      </c>
      <c r="F3095">
        <v>2</v>
      </c>
      <c r="G3095">
        <v>38</v>
      </c>
      <c r="H3095">
        <v>1</v>
      </c>
      <c r="I3095">
        <v>0</v>
      </c>
      <c r="J3095">
        <v>0</v>
      </c>
      <c r="K3095">
        <v>0</v>
      </c>
      <c r="L3095">
        <v>0</v>
      </c>
      <c r="M3095">
        <v>0</v>
      </c>
      <c r="N3095">
        <v>1</v>
      </c>
      <c r="O3095">
        <v>0</v>
      </c>
      <c r="P3095">
        <v>0</v>
      </c>
      <c r="Q3095">
        <v>0</v>
      </c>
      <c r="R3095">
        <v>0</v>
      </c>
      <c r="S3095">
        <f t="shared" si="48"/>
        <v>1</v>
      </c>
      <c r="U3095">
        <v>3</v>
      </c>
      <c r="V3095">
        <v>4</v>
      </c>
      <c r="W3095">
        <v>2</v>
      </c>
      <c r="X3095">
        <v>0</v>
      </c>
      <c r="Y3095">
        <v>1</v>
      </c>
    </row>
    <row r="3096" spans="1:25" x14ac:dyDescent="0.2">
      <c r="A3096">
        <v>3093</v>
      </c>
      <c r="B3096">
        <v>25564</v>
      </c>
      <c r="C3096">
        <v>1</v>
      </c>
      <c r="D3096">
        <v>308</v>
      </c>
      <c r="E3096">
        <v>8</v>
      </c>
      <c r="F3096">
        <v>7</v>
      </c>
      <c r="G3096">
        <v>46</v>
      </c>
      <c r="H3096">
        <v>1</v>
      </c>
      <c r="I3096">
        <v>1</v>
      </c>
      <c r="J3096">
        <v>1</v>
      </c>
      <c r="K3096">
        <v>1</v>
      </c>
      <c r="L3096">
        <v>0</v>
      </c>
      <c r="M3096">
        <v>0</v>
      </c>
      <c r="N3096">
        <v>0</v>
      </c>
      <c r="O3096">
        <v>0</v>
      </c>
      <c r="P3096">
        <v>0</v>
      </c>
      <c r="Q3096">
        <v>0</v>
      </c>
      <c r="R3096">
        <v>0</v>
      </c>
      <c r="S3096">
        <f t="shared" si="48"/>
        <v>0</v>
      </c>
      <c r="U3096">
        <v>5</v>
      </c>
      <c r="V3096">
        <v>3</v>
      </c>
      <c r="W3096">
        <v>3</v>
      </c>
      <c r="X3096">
        <v>0</v>
      </c>
      <c r="Y3096">
        <v>1</v>
      </c>
    </row>
    <row r="3097" spans="1:25" x14ac:dyDescent="0.2">
      <c r="A3097">
        <v>3094</v>
      </c>
      <c r="B3097">
        <v>25565</v>
      </c>
      <c r="C3097">
        <v>1</v>
      </c>
      <c r="D3097">
        <v>342</v>
      </c>
      <c r="E3097">
        <v>8</v>
      </c>
      <c r="F3097">
        <v>11</v>
      </c>
      <c r="G3097">
        <v>64</v>
      </c>
      <c r="H3097">
        <v>1</v>
      </c>
      <c r="I3097">
        <v>0</v>
      </c>
      <c r="J3097">
        <v>2</v>
      </c>
      <c r="K3097">
        <v>4</v>
      </c>
      <c r="L3097">
        <v>0</v>
      </c>
      <c r="M3097">
        <v>0</v>
      </c>
      <c r="N3097">
        <v>1</v>
      </c>
      <c r="O3097">
        <v>0</v>
      </c>
      <c r="P3097">
        <v>0</v>
      </c>
      <c r="Q3097">
        <v>0</v>
      </c>
      <c r="R3097">
        <v>0</v>
      </c>
      <c r="S3097">
        <f t="shared" si="48"/>
        <v>1</v>
      </c>
      <c r="U3097">
        <v>5</v>
      </c>
      <c r="V3097">
        <v>3</v>
      </c>
      <c r="W3097">
        <v>3</v>
      </c>
      <c r="X3097">
        <v>0</v>
      </c>
      <c r="Y3097">
        <v>1</v>
      </c>
    </row>
    <row r="3098" spans="1:25" x14ac:dyDescent="0.2">
      <c r="A3098">
        <v>3095</v>
      </c>
      <c r="B3098">
        <v>25566</v>
      </c>
      <c r="C3098">
        <v>1</v>
      </c>
      <c r="D3098">
        <v>290</v>
      </c>
      <c r="E3098">
        <v>14</v>
      </c>
      <c r="F3098">
        <v>9</v>
      </c>
      <c r="G3098">
        <v>46</v>
      </c>
      <c r="H3098">
        <v>2</v>
      </c>
      <c r="I3098">
        <v>1</v>
      </c>
      <c r="J3098">
        <v>3</v>
      </c>
      <c r="K3098">
        <v>0</v>
      </c>
      <c r="L3098">
        <v>1</v>
      </c>
      <c r="M3098">
        <v>0</v>
      </c>
      <c r="N3098">
        <v>0</v>
      </c>
      <c r="O3098">
        <v>0</v>
      </c>
      <c r="P3098">
        <v>1</v>
      </c>
      <c r="Q3098">
        <v>0</v>
      </c>
      <c r="R3098">
        <v>0</v>
      </c>
      <c r="S3098">
        <f t="shared" si="48"/>
        <v>1</v>
      </c>
      <c r="U3098">
        <v>5</v>
      </c>
      <c r="V3098">
        <v>4</v>
      </c>
      <c r="W3098">
        <v>3</v>
      </c>
      <c r="X3098">
        <v>0</v>
      </c>
      <c r="Y3098">
        <v>1</v>
      </c>
    </row>
    <row r="3099" spans="1:25" x14ac:dyDescent="0.2">
      <c r="A3099">
        <v>3096</v>
      </c>
      <c r="B3099">
        <v>25579</v>
      </c>
      <c r="C3099">
        <v>0</v>
      </c>
      <c r="D3099">
        <v>216</v>
      </c>
      <c r="E3099">
        <v>12</v>
      </c>
      <c r="F3099">
        <v>1</v>
      </c>
      <c r="G3099">
        <v>12</v>
      </c>
      <c r="H3099">
        <v>0</v>
      </c>
      <c r="I3099">
        <v>0</v>
      </c>
      <c r="J3099">
        <v>0</v>
      </c>
      <c r="K3099">
        <v>0</v>
      </c>
      <c r="L3099">
        <v>0</v>
      </c>
      <c r="M3099">
        <v>0</v>
      </c>
      <c r="N3099">
        <v>1</v>
      </c>
      <c r="O3099">
        <v>0</v>
      </c>
      <c r="P3099">
        <v>0</v>
      </c>
      <c r="Q3099">
        <v>0</v>
      </c>
      <c r="R3099">
        <v>1</v>
      </c>
      <c r="S3099">
        <f t="shared" si="48"/>
        <v>1</v>
      </c>
      <c r="U3099">
        <v>5</v>
      </c>
      <c r="V3099">
        <v>3</v>
      </c>
      <c r="W3099">
        <v>1</v>
      </c>
      <c r="X3099">
        <v>1</v>
      </c>
      <c r="Y3099">
        <v>0</v>
      </c>
    </row>
    <row r="3100" spans="1:25" x14ac:dyDescent="0.2">
      <c r="A3100">
        <v>3097</v>
      </c>
      <c r="B3100">
        <v>25580</v>
      </c>
      <c r="C3100">
        <v>1</v>
      </c>
      <c r="D3100">
        <v>205</v>
      </c>
      <c r="E3100">
        <v>6</v>
      </c>
      <c r="F3100">
        <v>7</v>
      </c>
      <c r="G3100">
        <v>46</v>
      </c>
      <c r="H3100">
        <v>0</v>
      </c>
      <c r="I3100">
        <v>1</v>
      </c>
      <c r="J3100">
        <v>2</v>
      </c>
      <c r="K3100">
        <v>0</v>
      </c>
      <c r="L3100">
        <v>0</v>
      </c>
      <c r="M3100">
        <v>3</v>
      </c>
      <c r="N3100">
        <v>1</v>
      </c>
      <c r="O3100">
        <v>0</v>
      </c>
      <c r="P3100">
        <v>0</v>
      </c>
      <c r="Q3100">
        <v>0</v>
      </c>
      <c r="R3100">
        <v>0</v>
      </c>
      <c r="S3100">
        <f t="shared" si="48"/>
        <v>4</v>
      </c>
      <c r="U3100">
        <v>5</v>
      </c>
      <c r="V3100">
        <v>2</v>
      </c>
      <c r="W3100">
        <v>3</v>
      </c>
      <c r="X3100">
        <v>0</v>
      </c>
      <c r="Y3100">
        <v>1</v>
      </c>
    </row>
    <row r="3101" spans="1:25" x14ac:dyDescent="0.2">
      <c r="A3101">
        <v>3098</v>
      </c>
      <c r="B3101">
        <v>25590</v>
      </c>
      <c r="C3101">
        <v>1</v>
      </c>
      <c r="D3101">
        <v>114</v>
      </c>
      <c r="E3101">
        <v>28</v>
      </c>
      <c r="F3101">
        <v>1</v>
      </c>
      <c r="G3101">
        <v>28</v>
      </c>
      <c r="H3101">
        <v>0</v>
      </c>
      <c r="I3101">
        <v>0</v>
      </c>
      <c r="J3101">
        <v>1</v>
      </c>
      <c r="K3101">
        <v>0</v>
      </c>
      <c r="L3101">
        <v>0</v>
      </c>
      <c r="M3101">
        <v>3</v>
      </c>
      <c r="N3101">
        <v>0</v>
      </c>
      <c r="O3101">
        <v>0</v>
      </c>
      <c r="P3101">
        <v>0</v>
      </c>
      <c r="Q3101">
        <v>0</v>
      </c>
      <c r="R3101">
        <v>0</v>
      </c>
      <c r="S3101">
        <f t="shared" si="48"/>
        <v>3</v>
      </c>
      <c r="U3101">
        <v>4</v>
      </c>
      <c r="V3101">
        <v>4</v>
      </c>
      <c r="W3101">
        <v>1</v>
      </c>
      <c r="X3101">
        <v>0</v>
      </c>
      <c r="Y3101">
        <v>1</v>
      </c>
    </row>
    <row r="3102" spans="1:25" x14ac:dyDescent="0.2">
      <c r="A3102">
        <v>3099</v>
      </c>
      <c r="B3102">
        <v>25600</v>
      </c>
      <c r="C3102">
        <v>1</v>
      </c>
      <c r="D3102">
        <v>85</v>
      </c>
      <c r="E3102">
        <v>24</v>
      </c>
      <c r="F3102">
        <v>4</v>
      </c>
      <c r="G3102">
        <v>46</v>
      </c>
      <c r="H3102">
        <v>0</v>
      </c>
      <c r="I3102">
        <v>0</v>
      </c>
      <c r="J3102">
        <v>0</v>
      </c>
      <c r="K3102">
        <v>0</v>
      </c>
      <c r="L3102">
        <v>0</v>
      </c>
      <c r="M3102">
        <v>0</v>
      </c>
      <c r="N3102">
        <v>0</v>
      </c>
      <c r="O3102">
        <v>0</v>
      </c>
      <c r="P3102">
        <v>0</v>
      </c>
      <c r="Q3102">
        <v>0</v>
      </c>
      <c r="R3102">
        <v>0</v>
      </c>
      <c r="S3102">
        <f t="shared" si="48"/>
        <v>0</v>
      </c>
      <c r="U3102">
        <v>3</v>
      </c>
      <c r="V3102">
        <v>4</v>
      </c>
      <c r="W3102">
        <v>3</v>
      </c>
      <c r="X3102">
        <v>0</v>
      </c>
      <c r="Y3102">
        <v>1</v>
      </c>
    </row>
    <row r="3103" spans="1:25" x14ac:dyDescent="0.2">
      <c r="A3103">
        <v>3100</v>
      </c>
      <c r="B3103">
        <v>25604</v>
      </c>
      <c r="C3103">
        <v>1</v>
      </c>
      <c r="D3103">
        <v>315</v>
      </c>
      <c r="E3103">
        <v>22</v>
      </c>
      <c r="F3103">
        <v>2</v>
      </c>
      <c r="G3103">
        <v>28</v>
      </c>
      <c r="H3103">
        <v>0</v>
      </c>
      <c r="I3103">
        <v>1</v>
      </c>
      <c r="J3103">
        <v>0</v>
      </c>
      <c r="K3103">
        <v>1</v>
      </c>
      <c r="L3103">
        <v>0</v>
      </c>
      <c r="M3103">
        <v>0</v>
      </c>
      <c r="N3103">
        <v>2</v>
      </c>
      <c r="O3103">
        <v>2</v>
      </c>
      <c r="P3103">
        <v>0</v>
      </c>
      <c r="Q3103">
        <v>0</v>
      </c>
      <c r="R3103">
        <v>0</v>
      </c>
      <c r="S3103">
        <f t="shared" si="48"/>
        <v>4</v>
      </c>
      <c r="U3103">
        <v>5</v>
      </c>
      <c r="V3103">
        <v>4</v>
      </c>
      <c r="W3103">
        <v>2</v>
      </c>
      <c r="X3103">
        <v>0</v>
      </c>
      <c r="Y3103">
        <v>1</v>
      </c>
    </row>
    <row r="3104" spans="1:25" x14ac:dyDescent="0.2">
      <c r="A3104">
        <v>3101</v>
      </c>
      <c r="B3104">
        <v>25606</v>
      </c>
      <c r="C3104">
        <v>0</v>
      </c>
      <c r="D3104">
        <v>314</v>
      </c>
      <c r="E3104">
        <v>8</v>
      </c>
      <c r="F3104">
        <v>2</v>
      </c>
      <c r="G3104">
        <v>10</v>
      </c>
      <c r="H3104">
        <v>0</v>
      </c>
      <c r="I3104">
        <v>0</v>
      </c>
      <c r="J3104">
        <v>0</v>
      </c>
      <c r="K3104">
        <v>0</v>
      </c>
      <c r="L3104">
        <v>0</v>
      </c>
      <c r="M3104">
        <v>0</v>
      </c>
      <c r="N3104">
        <v>0</v>
      </c>
      <c r="O3104">
        <v>0</v>
      </c>
      <c r="P3104">
        <v>0</v>
      </c>
      <c r="Q3104">
        <v>0</v>
      </c>
      <c r="R3104">
        <v>0</v>
      </c>
      <c r="S3104">
        <f t="shared" si="48"/>
        <v>0</v>
      </c>
      <c r="U3104">
        <v>5</v>
      </c>
      <c r="V3104">
        <v>3</v>
      </c>
      <c r="W3104">
        <v>2</v>
      </c>
      <c r="X3104">
        <v>0</v>
      </c>
      <c r="Y3104">
        <v>1</v>
      </c>
    </row>
    <row r="3105" spans="1:25" x14ac:dyDescent="0.2">
      <c r="A3105">
        <v>3102</v>
      </c>
      <c r="B3105">
        <v>25608</v>
      </c>
      <c r="C3105">
        <v>1</v>
      </c>
      <c r="D3105">
        <v>88</v>
      </c>
      <c r="E3105">
        <v>8</v>
      </c>
      <c r="F3105">
        <v>2</v>
      </c>
      <c r="G3105">
        <v>12</v>
      </c>
      <c r="H3105">
        <v>0</v>
      </c>
      <c r="I3105">
        <v>0</v>
      </c>
      <c r="J3105">
        <v>0</v>
      </c>
      <c r="K3105">
        <v>0</v>
      </c>
      <c r="L3105">
        <v>0</v>
      </c>
      <c r="M3105">
        <v>0</v>
      </c>
      <c r="N3105">
        <v>0</v>
      </c>
      <c r="O3105">
        <v>0</v>
      </c>
      <c r="P3105">
        <v>0</v>
      </c>
      <c r="Q3105">
        <v>0</v>
      </c>
      <c r="R3105">
        <v>0</v>
      </c>
      <c r="S3105">
        <f t="shared" si="48"/>
        <v>0</v>
      </c>
      <c r="U3105">
        <v>3</v>
      </c>
      <c r="V3105">
        <v>3</v>
      </c>
      <c r="W3105">
        <v>2</v>
      </c>
      <c r="X3105">
        <v>0</v>
      </c>
      <c r="Y3105">
        <v>1</v>
      </c>
    </row>
    <row r="3106" spans="1:25" x14ac:dyDescent="0.2">
      <c r="A3106">
        <v>3103</v>
      </c>
      <c r="B3106">
        <v>25614</v>
      </c>
      <c r="C3106">
        <v>1</v>
      </c>
      <c r="D3106">
        <v>360</v>
      </c>
      <c r="E3106">
        <v>12</v>
      </c>
      <c r="F3106">
        <v>8</v>
      </c>
      <c r="G3106">
        <v>60</v>
      </c>
      <c r="H3106">
        <v>1</v>
      </c>
      <c r="I3106">
        <v>0</v>
      </c>
      <c r="J3106">
        <v>4</v>
      </c>
      <c r="K3106">
        <v>1</v>
      </c>
      <c r="L3106">
        <v>0</v>
      </c>
      <c r="M3106">
        <v>1</v>
      </c>
      <c r="N3106">
        <v>0</v>
      </c>
      <c r="O3106">
        <v>1</v>
      </c>
      <c r="P3106">
        <v>0</v>
      </c>
      <c r="Q3106">
        <v>0</v>
      </c>
      <c r="R3106">
        <v>0</v>
      </c>
      <c r="S3106">
        <f t="shared" si="48"/>
        <v>2</v>
      </c>
      <c r="U3106">
        <v>5</v>
      </c>
      <c r="V3106">
        <v>3</v>
      </c>
      <c r="W3106">
        <v>3</v>
      </c>
      <c r="X3106">
        <v>0</v>
      </c>
      <c r="Y3106">
        <v>1</v>
      </c>
    </row>
    <row r="3107" spans="1:25" x14ac:dyDescent="0.2">
      <c r="A3107">
        <v>3104</v>
      </c>
      <c r="B3107">
        <v>25627</v>
      </c>
      <c r="C3107">
        <v>0</v>
      </c>
      <c r="D3107">
        <v>262</v>
      </c>
      <c r="E3107">
        <v>26</v>
      </c>
      <c r="F3107">
        <v>1</v>
      </c>
      <c r="G3107">
        <v>26</v>
      </c>
      <c r="H3107">
        <v>0</v>
      </c>
      <c r="I3107">
        <v>0</v>
      </c>
      <c r="J3107">
        <v>0</v>
      </c>
      <c r="K3107">
        <v>0</v>
      </c>
      <c r="L3107">
        <v>0</v>
      </c>
      <c r="M3107">
        <v>0</v>
      </c>
      <c r="N3107">
        <v>0</v>
      </c>
      <c r="O3107">
        <v>0</v>
      </c>
      <c r="P3107">
        <v>0</v>
      </c>
      <c r="Q3107">
        <v>0</v>
      </c>
      <c r="R3107">
        <v>0</v>
      </c>
      <c r="S3107">
        <f t="shared" si="48"/>
        <v>0</v>
      </c>
      <c r="U3107">
        <v>5</v>
      </c>
      <c r="V3107">
        <v>4</v>
      </c>
      <c r="W3107">
        <v>1</v>
      </c>
      <c r="X3107">
        <v>0</v>
      </c>
      <c r="Y3107">
        <v>1</v>
      </c>
    </row>
    <row r="3108" spans="1:25" x14ac:dyDescent="0.2">
      <c r="A3108">
        <v>3105</v>
      </c>
      <c r="B3108">
        <v>25632</v>
      </c>
      <c r="C3108">
        <v>1</v>
      </c>
      <c r="D3108">
        <v>257</v>
      </c>
      <c r="E3108">
        <v>12</v>
      </c>
      <c r="F3108">
        <v>2</v>
      </c>
      <c r="G3108">
        <v>14</v>
      </c>
      <c r="H3108">
        <v>0</v>
      </c>
      <c r="I3108">
        <v>0</v>
      </c>
      <c r="J3108">
        <v>0</v>
      </c>
      <c r="K3108">
        <v>0</v>
      </c>
      <c r="L3108">
        <v>0</v>
      </c>
      <c r="M3108">
        <v>0</v>
      </c>
      <c r="N3108">
        <v>0</v>
      </c>
      <c r="O3108">
        <v>1</v>
      </c>
      <c r="P3108">
        <v>0</v>
      </c>
      <c r="Q3108">
        <v>0</v>
      </c>
      <c r="R3108">
        <v>0</v>
      </c>
      <c r="S3108">
        <f t="shared" si="48"/>
        <v>1</v>
      </c>
      <c r="U3108">
        <v>5</v>
      </c>
      <c r="V3108">
        <v>3</v>
      </c>
      <c r="W3108">
        <v>2</v>
      </c>
      <c r="X3108">
        <v>0</v>
      </c>
      <c r="Y3108">
        <v>1</v>
      </c>
    </row>
    <row r="3109" spans="1:25" x14ac:dyDescent="0.2">
      <c r="A3109">
        <v>3106</v>
      </c>
      <c r="B3109">
        <v>25661</v>
      </c>
      <c r="C3109">
        <v>1</v>
      </c>
      <c r="D3109">
        <v>216</v>
      </c>
      <c r="E3109">
        <v>8</v>
      </c>
      <c r="F3109">
        <v>2</v>
      </c>
      <c r="G3109">
        <v>14</v>
      </c>
      <c r="H3109">
        <v>1</v>
      </c>
      <c r="I3109">
        <v>0</v>
      </c>
      <c r="J3109">
        <v>0</v>
      </c>
      <c r="K3109">
        <v>0</v>
      </c>
      <c r="L3109">
        <v>0</v>
      </c>
      <c r="M3109">
        <v>0</v>
      </c>
      <c r="N3109">
        <v>1</v>
      </c>
      <c r="O3109">
        <v>0</v>
      </c>
      <c r="P3109">
        <v>0</v>
      </c>
      <c r="Q3109">
        <v>0</v>
      </c>
      <c r="R3109">
        <v>0</v>
      </c>
      <c r="S3109">
        <f t="shared" si="48"/>
        <v>1</v>
      </c>
      <c r="U3109">
        <v>5</v>
      </c>
      <c r="V3109">
        <v>3</v>
      </c>
      <c r="W3109">
        <v>2</v>
      </c>
      <c r="X3109">
        <v>0</v>
      </c>
      <c r="Y3109">
        <v>1</v>
      </c>
    </row>
    <row r="3110" spans="1:25" x14ac:dyDescent="0.2">
      <c r="A3110">
        <v>3107</v>
      </c>
      <c r="B3110">
        <v>25664</v>
      </c>
      <c r="C3110">
        <v>1</v>
      </c>
      <c r="D3110">
        <v>209</v>
      </c>
      <c r="E3110">
        <v>34</v>
      </c>
      <c r="F3110">
        <v>10</v>
      </c>
      <c r="G3110">
        <v>92</v>
      </c>
      <c r="H3110">
        <v>4</v>
      </c>
      <c r="I3110">
        <v>0</v>
      </c>
      <c r="J3110">
        <v>3</v>
      </c>
      <c r="K3110">
        <v>0</v>
      </c>
      <c r="L3110">
        <v>1</v>
      </c>
      <c r="M3110">
        <v>0</v>
      </c>
      <c r="N3110">
        <v>1</v>
      </c>
      <c r="O3110">
        <v>0</v>
      </c>
      <c r="P3110">
        <v>0</v>
      </c>
      <c r="Q3110">
        <v>0</v>
      </c>
      <c r="R3110">
        <v>0</v>
      </c>
      <c r="S3110">
        <f t="shared" si="48"/>
        <v>1</v>
      </c>
      <c r="U3110">
        <v>5</v>
      </c>
      <c r="V3110">
        <v>4</v>
      </c>
      <c r="W3110">
        <v>3</v>
      </c>
      <c r="X3110">
        <v>0</v>
      </c>
      <c r="Y3110">
        <v>1</v>
      </c>
    </row>
    <row r="3111" spans="1:25" x14ac:dyDescent="0.2">
      <c r="A3111">
        <v>3108</v>
      </c>
      <c r="B3111">
        <v>25674</v>
      </c>
      <c r="C3111">
        <v>0</v>
      </c>
      <c r="D3111">
        <v>275</v>
      </c>
      <c r="E3111">
        <v>12</v>
      </c>
      <c r="F3111">
        <v>1</v>
      </c>
      <c r="G3111">
        <v>12</v>
      </c>
      <c r="H3111">
        <v>0</v>
      </c>
      <c r="I3111">
        <v>0</v>
      </c>
      <c r="J3111">
        <v>0</v>
      </c>
      <c r="K3111">
        <v>0</v>
      </c>
      <c r="L3111">
        <v>0</v>
      </c>
      <c r="M3111">
        <v>0</v>
      </c>
      <c r="N3111">
        <v>0</v>
      </c>
      <c r="O3111">
        <v>0</v>
      </c>
      <c r="P3111">
        <v>0</v>
      </c>
      <c r="Q3111">
        <v>0</v>
      </c>
      <c r="R3111">
        <v>0</v>
      </c>
      <c r="S3111">
        <f t="shared" si="48"/>
        <v>0</v>
      </c>
      <c r="U3111">
        <v>5</v>
      </c>
      <c r="V3111">
        <v>3</v>
      </c>
      <c r="W3111">
        <v>1</v>
      </c>
      <c r="X3111">
        <v>0</v>
      </c>
      <c r="Y3111">
        <v>1</v>
      </c>
    </row>
    <row r="3112" spans="1:25" x14ac:dyDescent="0.2">
      <c r="A3112">
        <v>3109</v>
      </c>
      <c r="B3112">
        <v>25680</v>
      </c>
      <c r="C3112">
        <v>1</v>
      </c>
      <c r="D3112">
        <v>79</v>
      </c>
      <c r="E3112">
        <v>16</v>
      </c>
      <c r="F3112">
        <v>5</v>
      </c>
      <c r="G3112">
        <v>44</v>
      </c>
      <c r="H3112">
        <v>2</v>
      </c>
      <c r="I3112">
        <v>1</v>
      </c>
      <c r="J3112">
        <v>1</v>
      </c>
      <c r="K3112">
        <v>0</v>
      </c>
      <c r="L3112">
        <v>1</v>
      </c>
      <c r="M3112">
        <v>0</v>
      </c>
      <c r="N3112">
        <v>0</v>
      </c>
      <c r="O3112">
        <v>1</v>
      </c>
      <c r="P3112">
        <v>0</v>
      </c>
      <c r="Q3112">
        <v>0</v>
      </c>
      <c r="R3112">
        <v>0</v>
      </c>
      <c r="S3112">
        <f t="shared" si="48"/>
        <v>1</v>
      </c>
      <c r="U3112">
        <v>3</v>
      </c>
      <c r="V3112">
        <v>4</v>
      </c>
      <c r="W3112">
        <v>3</v>
      </c>
      <c r="X3112">
        <v>0</v>
      </c>
      <c r="Y3112">
        <v>1</v>
      </c>
    </row>
    <row r="3113" spans="1:25" x14ac:dyDescent="0.2">
      <c r="A3113">
        <v>3110</v>
      </c>
      <c r="B3113">
        <v>25688</v>
      </c>
      <c r="C3113">
        <v>0</v>
      </c>
      <c r="D3113">
        <v>275</v>
      </c>
      <c r="E3113">
        <v>24</v>
      </c>
      <c r="F3113">
        <v>3</v>
      </c>
      <c r="G3113">
        <v>34</v>
      </c>
      <c r="H3113">
        <v>1</v>
      </c>
      <c r="I3113">
        <v>0</v>
      </c>
      <c r="J3113">
        <v>0</v>
      </c>
      <c r="K3113">
        <v>0</v>
      </c>
      <c r="L3113">
        <v>1</v>
      </c>
      <c r="M3113">
        <v>0</v>
      </c>
      <c r="N3113">
        <v>0</v>
      </c>
      <c r="O3113">
        <v>0</v>
      </c>
      <c r="P3113">
        <v>0</v>
      </c>
      <c r="Q3113">
        <v>0</v>
      </c>
      <c r="R3113">
        <v>0</v>
      </c>
      <c r="S3113">
        <f t="shared" si="48"/>
        <v>0</v>
      </c>
      <c r="U3113">
        <v>5</v>
      </c>
      <c r="V3113">
        <v>4</v>
      </c>
      <c r="W3113">
        <v>3</v>
      </c>
      <c r="X3113">
        <v>0</v>
      </c>
      <c r="Y3113">
        <v>1</v>
      </c>
    </row>
    <row r="3114" spans="1:25" x14ac:dyDescent="0.2">
      <c r="A3114">
        <v>3111</v>
      </c>
      <c r="B3114">
        <v>25693</v>
      </c>
      <c r="C3114">
        <v>0</v>
      </c>
      <c r="D3114">
        <v>119</v>
      </c>
      <c r="E3114">
        <v>16</v>
      </c>
      <c r="F3114">
        <v>1</v>
      </c>
      <c r="G3114">
        <v>16</v>
      </c>
      <c r="H3114">
        <v>0</v>
      </c>
      <c r="I3114">
        <v>0</v>
      </c>
      <c r="J3114">
        <v>0</v>
      </c>
      <c r="K3114">
        <v>1</v>
      </c>
      <c r="L3114">
        <v>0</v>
      </c>
      <c r="M3114">
        <v>0</v>
      </c>
      <c r="N3114">
        <v>0</v>
      </c>
      <c r="O3114">
        <v>0</v>
      </c>
      <c r="P3114">
        <v>0</v>
      </c>
      <c r="Q3114">
        <v>0</v>
      </c>
      <c r="R3114">
        <v>0</v>
      </c>
      <c r="S3114">
        <f t="shared" si="48"/>
        <v>0</v>
      </c>
      <c r="U3114">
        <v>4</v>
      </c>
      <c r="V3114">
        <v>4</v>
      </c>
      <c r="W3114">
        <v>1</v>
      </c>
      <c r="X3114">
        <v>0</v>
      </c>
      <c r="Y3114">
        <v>1</v>
      </c>
    </row>
    <row r="3115" spans="1:25" x14ac:dyDescent="0.2">
      <c r="A3115">
        <v>3112</v>
      </c>
      <c r="B3115">
        <v>25698</v>
      </c>
      <c r="C3115">
        <v>1</v>
      </c>
      <c r="D3115">
        <v>175</v>
      </c>
      <c r="E3115">
        <v>14</v>
      </c>
      <c r="F3115">
        <v>1</v>
      </c>
      <c r="G3115">
        <v>14</v>
      </c>
      <c r="H3115">
        <v>0</v>
      </c>
      <c r="I3115">
        <v>0</v>
      </c>
      <c r="J3115">
        <v>1</v>
      </c>
      <c r="K3115">
        <v>0</v>
      </c>
      <c r="L3115">
        <v>0</v>
      </c>
      <c r="M3115">
        <v>0</v>
      </c>
      <c r="N3115">
        <v>2</v>
      </c>
      <c r="O3115">
        <v>0</v>
      </c>
      <c r="P3115">
        <v>0</v>
      </c>
      <c r="Q3115">
        <v>0</v>
      </c>
      <c r="R3115">
        <v>0</v>
      </c>
      <c r="S3115">
        <f t="shared" si="48"/>
        <v>2</v>
      </c>
      <c r="U3115">
        <v>4</v>
      </c>
      <c r="V3115">
        <v>4</v>
      </c>
      <c r="W3115">
        <v>1</v>
      </c>
      <c r="X3115">
        <v>0</v>
      </c>
      <c r="Y3115">
        <v>1</v>
      </c>
    </row>
    <row r="3116" spans="1:25" x14ac:dyDescent="0.2">
      <c r="A3116">
        <v>3113</v>
      </c>
      <c r="B3116">
        <v>25721</v>
      </c>
      <c r="C3116">
        <v>1</v>
      </c>
      <c r="D3116">
        <v>32</v>
      </c>
      <c r="E3116">
        <v>8</v>
      </c>
      <c r="F3116">
        <v>2</v>
      </c>
      <c r="G3116">
        <v>10</v>
      </c>
      <c r="H3116">
        <v>0</v>
      </c>
      <c r="I3116">
        <v>0</v>
      </c>
      <c r="J3116">
        <v>0</v>
      </c>
      <c r="K3116">
        <v>0</v>
      </c>
      <c r="L3116">
        <v>0</v>
      </c>
      <c r="M3116">
        <v>0</v>
      </c>
      <c r="N3116">
        <v>0</v>
      </c>
      <c r="O3116">
        <v>0</v>
      </c>
      <c r="P3116">
        <v>0</v>
      </c>
      <c r="Q3116">
        <v>0</v>
      </c>
      <c r="R3116">
        <v>0</v>
      </c>
      <c r="S3116">
        <f t="shared" si="48"/>
        <v>0</v>
      </c>
      <c r="U3116">
        <v>2</v>
      </c>
      <c r="V3116">
        <v>3</v>
      </c>
      <c r="W3116">
        <v>2</v>
      </c>
      <c r="X3116">
        <v>0</v>
      </c>
      <c r="Y3116">
        <v>1</v>
      </c>
    </row>
    <row r="3117" spans="1:25" x14ac:dyDescent="0.2">
      <c r="A3117">
        <v>3114</v>
      </c>
      <c r="B3117">
        <v>25724</v>
      </c>
      <c r="C3117">
        <v>1</v>
      </c>
      <c r="D3117">
        <v>218</v>
      </c>
      <c r="E3117">
        <v>16</v>
      </c>
      <c r="F3117">
        <v>3</v>
      </c>
      <c r="G3117">
        <v>30</v>
      </c>
      <c r="H3117">
        <v>1</v>
      </c>
      <c r="I3117">
        <v>1</v>
      </c>
      <c r="J3117">
        <v>1</v>
      </c>
      <c r="K3117">
        <v>0</v>
      </c>
      <c r="L3117">
        <v>0</v>
      </c>
      <c r="M3117">
        <v>0</v>
      </c>
      <c r="N3117">
        <v>0</v>
      </c>
      <c r="O3117">
        <v>0</v>
      </c>
      <c r="P3117">
        <v>0</v>
      </c>
      <c r="Q3117">
        <v>0</v>
      </c>
      <c r="R3117">
        <v>0</v>
      </c>
      <c r="S3117">
        <f t="shared" si="48"/>
        <v>0</v>
      </c>
      <c r="U3117">
        <v>5</v>
      </c>
      <c r="V3117">
        <v>4</v>
      </c>
      <c r="W3117">
        <v>3</v>
      </c>
      <c r="X3117">
        <v>0</v>
      </c>
      <c r="Y3117">
        <v>1</v>
      </c>
    </row>
    <row r="3118" spans="1:25" x14ac:dyDescent="0.2">
      <c r="A3118">
        <v>3115</v>
      </c>
      <c r="B3118">
        <v>25733</v>
      </c>
      <c r="C3118">
        <v>0</v>
      </c>
      <c r="D3118">
        <v>74</v>
      </c>
      <c r="E3118">
        <v>30</v>
      </c>
      <c r="F3118">
        <v>1</v>
      </c>
      <c r="G3118">
        <v>30</v>
      </c>
      <c r="H3118">
        <v>0</v>
      </c>
      <c r="I3118">
        <v>1</v>
      </c>
      <c r="J3118">
        <v>0</v>
      </c>
      <c r="K3118">
        <v>0</v>
      </c>
      <c r="L3118">
        <v>0</v>
      </c>
      <c r="M3118">
        <v>2</v>
      </c>
      <c r="N3118">
        <v>0</v>
      </c>
      <c r="O3118">
        <v>0</v>
      </c>
      <c r="P3118">
        <v>0</v>
      </c>
      <c r="Q3118">
        <v>0</v>
      </c>
      <c r="R3118">
        <v>0</v>
      </c>
      <c r="S3118">
        <f t="shared" si="48"/>
        <v>2</v>
      </c>
      <c r="U3118">
        <v>3</v>
      </c>
      <c r="V3118">
        <v>4</v>
      </c>
      <c r="W3118">
        <v>1</v>
      </c>
      <c r="X3118">
        <v>0</v>
      </c>
      <c r="Y3118">
        <v>1</v>
      </c>
    </row>
    <row r="3119" spans="1:25" x14ac:dyDescent="0.2">
      <c r="A3119">
        <v>3116</v>
      </c>
      <c r="B3119">
        <v>25734</v>
      </c>
      <c r="C3119">
        <v>0</v>
      </c>
      <c r="D3119">
        <v>146</v>
      </c>
      <c r="E3119">
        <v>10</v>
      </c>
      <c r="F3119">
        <v>1</v>
      </c>
      <c r="G3119">
        <v>10</v>
      </c>
      <c r="H3119">
        <v>0</v>
      </c>
      <c r="I3119">
        <v>0</v>
      </c>
      <c r="J3119">
        <v>0</v>
      </c>
      <c r="K3119">
        <v>0</v>
      </c>
      <c r="L3119">
        <v>0</v>
      </c>
      <c r="M3119">
        <v>2</v>
      </c>
      <c r="N3119">
        <v>0</v>
      </c>
      <c r="O3119">
        <v>2</v>
      </c>
      <c r="P3119">
        <v>0</v>
      </c>
      <c r="Q3119">
        <v>0</v>
      </c>
      <c r="R3119">
        <v>0</v>
      </c>
      <c r="S3119">
        <f t="shared" si="48"/>
        <v>4</v>
      </c>
      <c r="U3119">
        <v>4</v>
      </c>
      <c r="V3119">
        <v>3</v>
      </c>
      <c r="W3119">
        <v>1</v>
      </c>
      <c r="X3119">
        <v>0</v>
      </c>
      <c r="Y3119">
        <v>1</v>
      </c>
    </row>
    <row r="3120" spans="1:25" x14ac:dyDescent="0.2">
      <c r="A3120">
        <v>3117</v>
      </c>
      <c r="B3120">
        <v>25735</v>
      </c>
      <c r="C3120">
        <v>1</v>
      </c>
      <c r="D3120">
        <v>398</v>
      </c>
      <c r="E3120">
        <v>2</v>
      </c>
      <c r="F3120">
        <v>7</v>
      </c>
      <c r="G3120">
        <v>20</v>
      </c>
      <c r="H3120">
        <v>1</v>
      </c>
      <c r="I3120">
        <v>0</v>
      </c>
      <c r="J3120">
        <v>1</v>
      </c>
      <c r="K3120">
        <v>0</v>
      </c>
      <c r="L3120">
        <v>0</v>
      </c>
      <c r="M3120">
        <v>1</v>
      </c>
      <c r="N3120">
        <v>0</v>
      </c>
      <c r="O3120">
        <v>0</v>
      </c>
      <c r="P3120">
        <v>0</v>
      </c>
      <c r="Q3120">
        <v>0</v>
      </c>
      <c r="R3120">
        <v>0</v>
      </c>
      <c r="S3120">
        <f t="shared" si="48"/>
        <v>1</v>
      </c>
      <c r="U3120">
        <v>5</v>
      </c>
      <c r="V3120">
        <v>1</v>
      </c>
      <c r="W3120">
        <v>3</v>
      </c>
      <c r="X3120">
        <v>0</v>
      </c>
      <c r="Y3120">
        <v>1</v>
      </c>
    </row>
    <row r="3121" spans="1:25" x14ac:dyDescent="0.2">
      <c r="A3121">
        <v>3118</v>
      </c>
      <c r="B3121">
        <v>25740</v>
      </c>
      <c r="C3121">
        <v>0</v>
      </c>
      <c r="D3121">
        <v>31</v>
      </c>
      <c r="E3121">
        <v>14</v>
      </c>
      <c r="F3121">
        <v>1</v>
      </c>
      <c r="G3121">
        <v>14</v>
      </c>
      <c r="H3121">
        <v>1</v>
      </c>
      <c r="I3121">
        <v>0</v>
      </c>
      <c r="J3121">
        <v>0</v>
      </c>
      <c r="K3121">
        <v>0</v>
      </c>
      <c r="L3121">
        <v>0</v>
      </c>
      <c r="M3121">
        <v>2</v>
      </c>
      <c r="N3121">
        <v>0</v>
      </c>
      <c r="O3121">
        <v>0</v>
      </c>
      <c r="P3121">
        <v>0</v>
      </c>
      <c r="Q3121">
        <v>0</v>
      </c>
      <c r="R3121">
        <v>0</v>
      </c>
      <c r="S3121">
        <f t="shared" si="48"/>
        <v>2</v>
      </c>
      <c r="U3121">
        <v>2</v>
      </c>
      <c r="V3121">
        <v>4</v>
      </c>
      <c r="W3121">
        <v>1</v>
      </c>
      <c r="X3121">
        <v>0</v>
      </c>
      <c r="Y3121">
        <v>1</v>
      </c>
    </row>
    <row r="3122" spans="1:25" x14ac:dyDescent="0.2">
      <c r="A3122">
        <v>3119</v>
      </c>
      <c r="B3122">
        <v>25751</v>
      </c>
      <c r="C3122">
        <v>1</v>
      </c>
      <c r="D3122">
        <v>167</v>
      </c>
      <c r="E3122">
        <v>4</v>
      </c>
      <c r="F3122">
        <v>1</v>
      </c>
      <c r="G3122">
        <v>4</v>
      </c>
      <c r="H3122">
        <v>0</v>
      </c>
      <c r="I3122">
        <v>0</v>
      </c>
      <c r="J3122">
        <v>0</v>
      </c>
      <c r="K3122">
        <v>0</v>
      </c>
      <c r="L3122">
        <v>0</v>
      </c>
      <c r="M3122">
        <v>0</v>
      </c>
      <c r="N3122">
        <v>0</v>
      </c>
      <c r="O3122">
        <v>0</v>
      </c>
      <c r="P3122">
        <v>0</v>
      </c>
      <c r="Q3122">
        <v>0</v>
      </c>
      <c r="R3122">
        <v>0</v>
      </c>
      <c r="S3122">
        <f t="shared" si="48"/>
        <v>0</v>
      </c>
      <c r="U3122">
        <v>4</v>
      </c>
      <c r="V3122">
        <v>2</v>
      </c>
      <c r="W3122">
        <v>1</v>
      </c>
      <c r="X3122">
        <v>0</v>
      </c>
      <c r="Y3122">
        <v>1</v>
      </c>
    </row>
    <row r="3123" spans="1:25" x14ac:dyDescent="0.2">
      <c r="A3123">
        <v>3120</v>
      </c>
      <c r="B3123">
        <v>25752</v>
      </c>
      <c r="C3123">
        <v>1</v>
      </c>
      <c r="D3123">
        <v>479</v>
      </c>
      <c r="E3123">
        <v>18</v>
      </c>
      <c r="F3123">
        <v>12</v>
      </c>
      <c r="G3123">
        <v>78</v>
      </c>
      <c r="H3123">
        <v>0</v>
      </c>
      <c r="I3123">
        <v>0</v>
      </c>
      <c r="J3123">
        <v>4</v>
      </c>
      <c r="K3123">
        <v>2</v>
      </c>
      <c r="L3123">
        <v>2</v>
      </c>
      <c r="M3123">
        <v>0</v>
      </c>
      <c r="N3123">
        <v>1</v>
      </c>
      <c r="O3123">
        <v>0</v>
      </c>
      <c r="P3123">
        <v>0</v>
      </c>
      <c r="Q3123">
        <v>0</v>
      </c>
      <c r="R3123">
        <v>0</v>
      </c>
      <c r="S3123">
        <f t="shared" si="48"/>
        <v>1</v>
      </c>
      <c r="U3123">
        <v>5</v>
      </c>
      <c r="V3123">
        <v>4</v>
      </c>
      <c r="W3123">
        <v>3</v>
      </c>
      <c r="X3123">
        <v>0</v>
      </c>
      <c r="Y3123">
        <v>1</v>
      </c>
    </row>
    <row r="3124" spans="1:25" x14ac:dyDescent="0.2">
      <c r="A3124">
        <v>3121</v>
      </c>
      <c r="B3124">
        <v>25755</v>
      </c>
      <c r="C3124">
        <v>1</v>
      </c>
      <c r="D3124">
        <v>58</v>
      </c>
      <c r="E3124">
        <v>6</v>
      </c>
      <c r="F3124">
        <v>2</v>
      </c>
      <c r="G3124">
        <v>8</v>
      </c>
      <c r="H3124">
        <v>0</v>
      </c>
      <c r="I3124">
        <v>0</v>
      </c>
      <c r="J3124">
        <v>0</v>
      </c>
      <c r="K3124">
        <v>0</v>
      </c>
      <c r="L3124">
        <v>0</v>
      </c>
      <c r="M3124">
        <v>0</v>
      </c>
      <c r="N3124">
        <v>0</v>
      </c>
      <c r="O3124">
        <v>0</v>
      </c>
      <c r="P3124">
        <v>0</v>
      </c>
      <c r="Q3124">
        <v>0</v>
      </c>
      <c r="R3124">
        <v>0</v>
      </c>
      <c r="S3124">
        <f t="shared" si="48"/>
        <v>0</v>
      </c>
      <c r="U3124">
        <v>3</v>
      </c>
      <c r="V3124">
        <v>2</v>
      </c>
      <c r="W3124">
        <v>2</v>
      </c>
      <c r="X3124">
        <v>0</v>
      </c>
      <c r="Y3124">
        <v>1</v>
      </c>
    </row>
    <row r="3125" spans="1:25" x14ac:dyDescent="0.2">
      <c r="A3125">
        <v>3122</v>
      </c>
      <c r="B3125">
        <v>25777</v>
      </c>
      <c r="C3125">
        <v>0</v>
      </c>
      <c r="D3125">
        <v>217</v>
      </c>
      <c r="E3125">
        <v>12</v>
      </c>
      <c r="F3125">
        <v>2</v>
      </c>
      <c r="G3125">
        <v>16</v>
      </c>
      <c r="H3125">
        <v>0</v>
      </c>
      <c r="I3125">
        <v>0</v>
      </c>
      <c r="J3125">
        <v>1</v>
      </c>
      <c r="K3125">
        <v>0</v>
      </c>
      <c r="L3125">
        <v>0</v>
      </c>
      <c r="M3125">
        <v>0</v>
      </c>
      <c r="N3125">
        <v>0</v>
      </c>
      <c r="O3125">
        <v>0</v>
      </c>
      <c r="P3125">
        <v>0</v>
      </c>
      <c r="Q3125">
        <v>0</v>
      </c>
      <c r="R3125">
        <v>0</v>
      </c>
      <c r="S3125">
        <f t="shared" si="48"/>
        <v>0</v>
      </c>
      <c r="U3125">
        <v>5</v>
      </c>
      <c r="V3125">
        <v>3</v>
      </c>
      <c r="W3125">
        <v>2</v>
      </c>
      <c r="X3125">
        <v>0</v>
      </c>
      <c r="Y3125">
        <v>1</v>
      </c>
    </row>
    <row r="3126" spans="1:25" x14ac:dyDescent="0.2">
      <c r="A3126">
        <v>3123</v>
      </c>
      <c r="B3126">
        <v>25778</v>
      </c>
      <c r="C3126">
        <v>1</v>
      </c>
      <c r="D3126">
        <v>295</v>
      </c>
      <c r="E3126">
        <v>16</v>
      </c>
      <c r="F3126">
        <v>1</v>
      </c>
      <c r="G3126">
        <v>16</v>
      </c>
      <c r="H3126">
        <v>0</v>
      </c>
      <c r="I3126">
        <v>0</v>
      </c>
      <c r="J3126">
        <v>0</v>
      </c>
      <c r="K3126">
        <v>0</v>
      </c>
      <c r="L3126">
        <v>0</v>
      </c>
      <c r="M3126">
        <v>0</v>
      </c>
      <c r="N3126">
        <v>2</v>
      </c>
      <c r="O3126">
        <v>0</v>
      </c>
      <c r="P3126">
        <v>0</v>
      </c>
      <c r="Q3126">
        <v>0</v>
      </c>
      <c r="R3126">
        <v>0</v>
      </c>
      <c r="S3126">
        <f t="shared" si="48"/>
        <v>2</v>
      </c>
      <c r="U3126">
        <v>5</v>
      </c>
      <c r="V3126">
        <v>4</v>
      </c>
      <c r="W3126">
        <v>1</v>
      </c>
      <c r="X3126">
        <v>0</v>
      </c>
      <c r="Y3126">
        <v>1</v>
      </c>
    </row>
    <row r="3127" spans="1:25" x14ac:dyDescent="0.2">
      <c r="A3127">
        <v>3124</v>
      </c>
      <c r="B3127">
        <v>25785</v>
      </c>
      <c r="C3127">
        <v>1</v>
      </c>
      <c r="D3127">
        <v>233</v>
      </c>
      <c r="E3127">
        <v>12</v>
      </c>
      <c r="F3127">
        <v>2</v>
      </c>
      <c r="G3127">
        <v>18</v>
      </c>
      <c r="H3127">
        <v>0</v>
      </c>
      <c r="I3127">
        <v>0</v>
      </c>
      <c r="J3127">
        <v>0</v>
      </c>
      <c r="K3127">
        <v>0</v>
      </c>
      <c r="L3127">
        <v>0</v>
      </c>
      <c r="M3127">
        <v>0</v>
      </c>
      <c r="N3127">
        <v>0</v>
      </c>
      <c r="O3127">
        <v>0</v>
      </c>
      <c r="P3127">
        <v>0</v>
      </c>
      <c r="Q3127">
        <v>0</v>
      </c>
      <c r="R3127">
        <v>0</v>
      </c>
      <c r="S3127">
        <f t="shared" si="48"/>
        <v>0</v>
      </c>
      <c r="U3127">
        <v>5</v>
      </c>
      <c r="V3127">
        <v>3</v>
      </c>
      <c r="W3127">
        <v>2</v>
      </c>
      <c r="X3127">
        <v>0</v>
      </c>
      <c r="Y3127">
        <v>1</v>
      </c>
    </row>
    <row r="3128" spans="1:25" x14ac:dyDescent="0.2">
      <c r="A3128">
        <v>3125</v>
      </c>
      <c r="B3128">
        <v>25789</v>
      </c>
      <c r="C3128">
        <v>0</v>
      </c>
      <c r="D3128">
        <v>312</v>
      </c>
      <c r="E3128">
        <v>10</v>
      </c>
      <c r="F3128">
        <v>1</v>
      </c>
      <c r="G3128">
        <v>10</v>
      </c>
      <c r="H3128">
        <v>0</v>
      </c>
      <c r="I3128">
        <v>0</v>
      </c>
      <c r="J3128">
        <v>0</v>
      </c>
      <c r="K3128">
        <v>0</v>
      </c>
      <c r="L3128">
        <v>0</v>
      </c>
      <c r="M3128">
        <v>0</v>
      </c>
      <c r="N3128">
        <v>1</v>
      </c>
      <c r="O3128">
        <v>0</v>
      </c>
      <c r="P3128">
        <v>0</v>
      </c>
      <c r="Q3128">
        <v>0</v>
      </c>
      <c r="R3128">
        <v>0</v>
      </c>
      <c r="S3128">
        <f t="shared" si="48"/>
        <v>1</v>
      </c>
      <c r="U3128">
        <v>5</v>
      </c>
      <c r="V3128">
        <v>3</v>
      </c>
      <c r="W3128">
        <v>1</v>
      </c>
      <c r="X3128">
        <v>0</v>
      </c>
      <c r="Y3128">
        <v>1</v>
      </c>
    </row>
    <row r="3129" spans="1:25" x14ac:dyDescent="0.2">
      <c r="A3129">
        <v>3126</v>
      </c>
      <c r="B3129">
        <v>25821</v>
      </c>
      <c r="C3129">
        <v>1</v>
      </c>
      <c r="D3129">
        <v>210</v>
      </c>
      <c r="E3129">
        <v>8</v>
      </c>
      <c r="F3129">
        <v>2</v>
      </c>
      <c r="G3129">
        <v>10</v>
      </c>
      <c r="H3129">
        <v>0</v>
      </c>
      <c r="I3129">
        <v>0</v>
      </c>
      <c r="J3129">
        <v>0</v>
      </c>
      <c r="K3129">
        <v>0</v>
      </c>
      <c r="L3129">
        <v>0</v>
      </c>
      <c r="M3129">
        <v>0</v>
      </c>
      <c r="N3129">
        <v>1</v>
      </c>
      <c r="O3129">
        <v>0</v>
      </c>
      <c r="P3129">
        <v>0</v>
      </c>
      <c r="Q3129">
        <v>0</v>
      </c>
      <c r="R3129">
        <v>0</v>
      </c>
      <c r="S3129">
        <f t="shared" si="48"/>
        <v>1</v>
      </c>
      <c r="U3129">
        <v>5</v>
      </c>
      <c r="V3129">
        <v>3</v>
      </c>
      <c r="W3129">
        <v>2</v>
      </c>
      <c r="X3129">
        <v>0</v>
      </c>
      <c r="Y3129">
        <v>1</v>
      </c>
    </row>
    <row r="3130" spans="1:25" x14ac:dyDescent="0.2">
      <c r="A3130">
        <v>3127</v>
      </c>
      <c r="B3130">
        <v>25823</v>
      </c>
      <c r="C3130">
        <v>1</v>
      </c>
      <c r="D3130">
        <v>85</v>
      </c>
      <c r="E3130">
        <v>18</v>
      </c>
      <c r="F3130">
        <v>1</v>
      </c>
      <c r="G3130">
        <v>18</v>
      </c>
      <c r="H3130">
        <v>0</v>
      </c>
      <c r="I3130">
        <v>0</v>
      </c>
      <c r="J3130">
        <v>0</v>
      </c>
      <c r="K3130">
        <v>0</v>
      </c>
      <c r="L3130">
        <v>0</v>
      </c>
      <c r="M3130">
        <v>0</v>
      </c>
      <c r="N3130">
        <v>0</v>
      </c>
      <c r="O3130">
        <v>0</v>
      </c>
      <c r="P3130">
        <v>0</v>
      </c>
      <c r="Q3130">
        <v>0</v>
      </c>
      <c r="R3130">
        <v>0</v>
      </c>
      <c r="S3130">
        <f t="shared" si="48"/>
        <v>0</v>
      </c>
      <c r="U3130">
        <v>3</v>
      </c>
      <c r="V3130">
        <v>4</v>
      </c>
      <c r="W3130">
        <v>1</v>
      </c>
      <c r="X3130">
        <v>0</v>
      </c>
      <c r="Y3130">
        <v>1</v>
      </c>
    </row>
    <row r="3131" spans="1:25" x14ac:dyDescent="0.2">
      <c r="A3131">
        <v>3128</v>
      </c>
      <c r="B3131">
        <v>25824</v>
      </c>
      <c r="C3131">
        <v>1</v>
      </c>
      <c r="D3131">
        <v>45</v>
      </c>
      <c r="E3131">
        <v>18</v>
      </c>
      <c r="F3131">
        <v>1</v>
      </c>
      <c r="G3131">
        <v>18</v>
      </c>
      <c r="H3131">
        <v>0</v>
      </c>
      <c r="I3131">
        <v>0</v>
      </c>
      <c r="J3131">
        <v>0</v>
      </c>
      <c r="K3131">
        <v>0</v>
      </c>
      <c r="L3131">
        <v>0</v>
      </c>
      <c r="M3131">
        <v>1</v>
      </c>
      <c r="N3131">
        <v>0</v>
      </c>
      <c r="O3131">
        <v>0</v>
      </c>
      <c r="P3131">
        <v>0</v>
      </c>
      <c r="Q3131">
        <v>0</v>
      </c>
      <c r="R3131">
        <v>0</v>
      </c>
      <c r="S3131">
        <f t="shared" si="48"/>
        <v>1</v>
      </c>
      <c r="U3131">
        <v>2</v>
      </c>
      <c r="V3131">
        <v>4</v>
      </c>
      <c r="W3131">
        <v>1</v>
      </c>
      <c r="X3131">
        <v>0</v>
      </c>
      <c r="Y3131">
        <v>1</v>
      </c>
    </row>
    <row r="3132" spans="1:25" x14ac:dyDescent="0.2">
      <c r="A3132">
        <v>3129</v>
      </c>
      <c r="B3132">
        <v>25828</v>
      </c>
      <c r="C3132">
        <v>1</v>
      </c>
      <c r="D3132">
        <v>267</v>
      </c>
      <c r="E3132">
        <v>14</v>
      </c>
      <c r="F3132">
        <v>2</v>
      </c>
      <c r="G3132">
        <v>22</v>
      </c>
      <c r="H3132">
        <v>2</v>
      </c>
      <c r="I3132">
        <v>0</v>
      </c>
      <c r="J3132">
        <v>0</v>
      </c>
      <c r="K3132">
        <v>0</v>
      </c>
      <c r="L3132">
        <v>0</v>
      </c>
      <c r="M3132">
        <v>0</v>
      </c>
      <c r="N3132">
        <v>0</v>
      </c>
      <c r="O3132">
        <v>0</v>
      </c>
      <c r="P3132">
        <v>0</v>
      </c>
      <c r="Q3132">
        <v>0</v>
      </c>
      <c r="R3132">
        <v>1</v>
      </c>
      <c r="S3132">
        <f t="shared" si="48"/>
        <v>0</v>
      </c>
      <c r="U3132">
        <v>5</v>
      </c>
      <c r="V3132">
        <v>4</v>
      </c>
      <c r="W3132">
        <v>2</v>
      </c>
      <c r="X3132">
        <v>1</v>
      </c>
      <c r="Y3132">
        <v>0</v>
      </c>
    </row>
    <row r="3133" spans="1:25" x14ac:dyDescent="0.2">
      <c r="A3133">
        <v>3130</v>
      </c>
      <c r="B3133">
        <v>25834</v>
      </c>
      <c r="C3133">
        <v>0</v>
      </c>
      <c r="D3133">
        <v>138</v>
      </c>
      <c r="E3133">
        <v>16</v>
      </c>
      <c r="F3133">
        <v>2</v>
      </c>
      <c r="G3133">
        <v>24</v>
      </c>
      <c r="H3133">
        <v>0</v>
      </c>
      <c r="I3133">
        <v>0</v>
      </c>
      <c r="J3133">
        <v>0</v>
      </c>
      <c r="K3133">
        <v>1</v>
      </c>
      <c r="L3133">
        <v>0</v>
      </c>
      <c r="M3133">
        <v>0</v>
      </c>
      <c r="N3133">
        <v>0</v>
      </c>
      <c r="O3133">
        <v>0</v>
      </c>
      <c r="P3133">
        <v>0</v>
      </c>
      <c r="Q3133">
        <v>0</v>
      </c>
      <c r="R3133">
        <v>0</v>
      </c>
      <c r="S3133">
        <f t="shared" si="48"/>
        <v>0</v>
      </c>
      <c r="U3133">
        <v>4</v>
      </c>
      <c r="V3133">
        <v>4</v>
      </c>
      <c r="W3133">
        <v>2</v>
      </c>
      <c r="X3133">
        <v>0</v>
      </c>
      <c r="Y3133">
        <v>1</v>
      </c>
    </row>
    <row r="3134" spans="1:25" x14ac:dyDescent="0.2">
      <c r="A3134">
        <v>3131</v>
      </c>
      <c r="B3134">
        <v>25857</v>
      </c>
      <c r="C3134">
        <v>1</v>
      </c>
      <c r="D3134">
        <v>431</v>
      </c>
      <c r="E3134">
        <v>14</v>
      </c>
      <c r="F3134">
        <v>11</v>
      </c>
      <c r="G3134">
        <v>70</v>
      </c>
      <c r="H3134">
        <v>1</v>
      </c>
      <c r="I3134">
        <v>3</v>
      </c>
      <c r="J3134">
        <v>4</v>
      </c>
      <c r="K3134">
        <v>1</v>
      </c>
      <c r="L3134">
        <v>0</v>
      </c>
      <c r="M3134">
        <v>0</v>
      </c>
      <c r="N3134">
        <v>3</v>
      </c>
      <c r="O3134">
        <v>0</v>
      </c>
      <c r="P3134">
        <v>0</v>
      </c>
      <c r="Q3134">
        <v>0</v>
      </c>
      <c r="R3134">
        <v>0</v>
      </c>
      <c r="S3134">
        <f t="shared" si="48"/>
        <v>3</v>
      </c>
      <c r="U3134">
        <v>5</v>
      </c>
      <c r="V3134">
        <v>4</v>
      </c>
      <c r="W3134">
        <v>3</v>
      </c>
      <c r="X3134">
        <v>0</v>
      </c>
      <c r="Y3134">
        <v>1</v>
      </c>
    </row>
    <row r="3135" spans="1:25" x14ac:dyDescent="0.2">
      <c r="A3135">
        <v>3132</v>
      </c>
      <c r="B3135">
        <v>25875</v>
      </c>
      <c r="C3135">
        <v>1</v>
      </c>
      <c r="D3135">
        <v>145</v>
      </c>
      <c r="E3135">
        <v>12</v>
      </c>
      <c r="F3135">
        <v>2</v>
      </c>
      <c r="G3135">
        <v>16</v>
      </c>
      <c r="H3135">
        <v>0</v>
      </c>
      <c r="I3135">
        <v>0</v>
      </c>
      <c r="J3135">
        <v>0</v>
      </c>
      <c r="K3135">
        <v>0</v>
      </c>
      <c r="L3135">
        <v>1</v>
      </c>
      <c r="M3135">
        <v>1</v>
      </c>
      <c r="N3135">
        <v>0</v>
      </c>
      <c r="O3135">
        <v>0</v>
      </c>
      <c r="P3135">
        <v>0</v>
      </c>
      <c r="Q3135">
        <v>0</v>
      </c>
      <c r="R3135">
        <v>0</v>
      </c>
      <c r="S3135">
        <f t="shared" si="48"/>
        <v>1</v>
      </c>
      <c r="U3135">
        <v>4</v>
      </c>
      <c r="V3135">
        <v>3</v>
      </c>
      <c r="W3135">
        <v>2</v>
      </c>
      <c r="X3135">
        <v>0</v>
      </c>
      <c r="Y3135">
        <v>1</v>
      </c>
    </row>
    <row r="3136" spans="1:25" x14ac:dyDescent="0.2">
      <c r="A3136">
        <v>3133</v>
      </c>
      <c r="B3136">
        <v>25881</v>
      </c>
      <c r="C3136">
        <v>0</v>
      </c>
      <c r="D3136">
        <v>186</v>
      </c>
      <c r="E3136">
        <v>8</v>
      </c>
      <c r="F3136">
        <v>8</v>
      </c>
      <c r="G3136">
        <v>38</v>
      </c>
      <c r="H3136">
        <v>2</v>
      </c>
      <c r="I3136">
        <v>1</v>
      </c>
      <c r="J3136">
        <v>1</v>
      </c>
      <c r="K3136">
        <v>1</v>
      </c>
      <c r="L3136">
        <v>0</v>
      </c>
      <c r="M3136">
        <v>0</v>
      </c>
      <c r="N3136">
        <v>2</v>
      </c>
      <c r="O3136">
        <v>0</v>
      </c>
      <c r="P3136">
        <v>0</v>
      </c>
      <c r="Q3136">
        <v>0</v>
      </c>
      <c r="R3136">
        <v>1</v>
      </c>
      <c r="S3136">
        <f t="shared" si="48"/>
        <v>2</v>
      </c>
      <c r="U3136">
        <v>4</v>
      </c>
      <c r="V3136">
        <v>3</v>
      </c>
      <c r="W3136">
        <v>3</v>
      </c>
      <c r="X3136">
        <v>1</v>
      </c>
      <c r="Y3136">
        <v>0</v>
      </c>
    </row>
    <row r="3137" spans="1:25" x14ac:dyDescent="0.2">
      <c r="A3137">
        <v>3134</v>
      </c>
      <c r="B3137">
        <v>25897</v>
      </c>
      <c r="C3137">
        <v>1</v>
      </c>
      <c r="D3137">
        <v>212</v>
      </c>
      <c r="E3137">
        <v>14</v>
      </c>
      <c r="F3137">
        <v>4</v>
      </c>
      <c r="G3137">
        <v>22</v>
      </c>
      <c r="H3137">
        <v>2</v>
      </c>
      <c r="I3137">
        <v>0</v>
      </c>
      <c r="J3137">
        <v>0</v>
      </c>
      <c r="K3137">
        <v>2</v>
      </c>
      <c r="L3137">
        <v>0</v>
      </c>
      <c r="M3137">
        <v>2</v>
      </c>
      <c r="N3137">
        <v>0</v>
      </c>
      <c r="O3137">
        <v>0</v>
      </c>
      <c r="P3137">
        <v>0</v>
      </c>
      <c r="Q3137">
        <v>1</v>
      </c>
      <c r="R3137">
        <v>1</v>
      </c>
      <c r="S3137">
        <f t="shared" si="48"/>
        <v>3</v>
      </c>
      <c r="U3137">
        <v>5</v>
      </c>
      <c r="V3137">
        <v>4</v>
      </c>
      <c r="W3137">
        <v>3</v>
      </c>
      <c r="X3137">
        <v>1</v>
      </c>
      <c r="Y3137">
        <v>0</v>
      </c>
    </row>
    <row r="3138" spans="1:25" x14ac:dyDescent="0.2">
      <c r="A3138">
        <v>3135</v>
      </c>
      <c r="B3138">
        <v>25898</v>
      </c>
      <c r="C3138">
        <v>1</v>
      </c>
      <c r="D3138">
        <v>30</v>
      </c>
      <c r="E3138">
        <v>4</v>
      </c>
      <c r="F3138">
        <v>1</v>
      </c>
      <c r="G3138">
        <v>4</v>
      </c>
      <c r="H3138">
        <v>0</v>
      </c>
      <c r="I3138">
        <v>0</v>
      </c>
      <c r="J3138">
        <v>0</v>
      </c>
      <c r="K3138">
        <v>0</v>
      </c>
      <c r="L3138">
        <v>0</v>
      </c>
      <c r="M3138">
        <v>0</v>
      </c>
      <c r="N3138">
        <v>0</v>
      </c>
      <c r="O3138">
        <v>0</v>
      </c>
      <c r="P3138">
        <v>0</v>
      </c>
      <c r="Q3138">
        <v>0</v>
      </c>
      <c r="R3138">
        <v>0</v>
      </c>
      <c r="S3138">
        <f t="shared" si="48"/>
        <v>0</v>
      </c>
      <c r="U3138">
        <v>2</v>
      </c>
      <c r="V3138">
        <v>2</v>
      </c>
      <c r="W3138">
        <v>1</v>
      </c>
      <c r="X3138">
        <v>0</v>
      </c>
      <c r="Y3138">
        <v>1</v>
      </c>
    </row>
    <row r="3139" spans="1:25" x14ac:dyDescent="0.2">
      <c r="A3139">
        <v>3136</v>
      </c>
      <c r="B3139">
        <v>25904</v>
      </c>
      <c r="C3139">
        <v>0</v>
      </c>
      <c r="D3139">
        <v>100</v>
      </c>
      <c r="E3139">
        <v>8</v>
      </c>
      <c r="F3139">
        <v>1</v>
      </c>
      <c r="G3139">
        <v>8</v>
      </c>
      <c r="H3139">
        <v>0</v>
      </c>
      <c r="I3139">
        <v>0</v>
      </c>
      <c r="J3139">
        <v>0</v>
      </c>
      <c r="K3139">
        <v>0</v>
      </c>
      <c r="L3139">
        <v>0</v>
      </c>
      <c r="M3139">
        <v>1</v>
      </c>
      <c r="N3139">
        <v>0</v>
      </c>
      <c r="O3139">
        <v>0</v>
      </c>
      <c r="P3139">
        <v>0</v>
      </c>
      <c r="Q3139">
        <v>0</v>
      </c>
      <c r="R3139">
        <v>0</v>
      </c>
      <c r="S3139">
        <f t="shared" si="48"/>
        <v>1</v>
      </c>
      <c r="U3139">
        <v>3</v>
      </c>
      <c r="V3139">
        <v>3</v>
      </c>
      <c r="W3139">
        <v>1</v>
      </c>
      <c r="X3139">
        <v>0</v>
      </c>
      <c r="Y3139">
        <v>1</v>
      </c>
    </row>
    <row r="3140" spans="1:25" x14ac:dyDescent="0.2">
      <c r="A3140">
        <v>3137</v>
      </c>
      <c r="B3140">
        <v>25911</v>
      </c>
      <c r="C3140">
        <v>1</v>
      </c>
      <c r="D3140">
        <v>392</v>
      </c>
      <c r="E3140">
        <v>8</v>
      </c>
      <c r="F3140">
        <v>9</v>
      </c>
      <c r="G3140">
        <v>46</v>
      </c>
      <c r="H3140">
        <v>3</v>
      </c>
      <c r="I3140">
        <v>1</v>
      </c>
      <c r="J3140">
        <v>2</v>
      </c>
      <c r="K3140">
        <v>1</v>
      </c>
      <c r="L3140">
        <v>0</v>
      </c>
      <c r="M3140">
        <v>0</v>
      </c>
      <c r="N3140">
        <v>0</v>
      </c>
      <c r="O3140">
        <v>0</v>
      </c>
      <c r="P3140">
        <v>0</v>
      </c>
      <c r="Q3140">
        <v>0</v>
      </c>
      <c r="R3140">
        <v>0</v>
      </c>
      <c r="S3140">
        <f t="shared" si="48"/>
        <v>0</v>
      </c>
      <c r="U3140">
        <v>5</v>
      </c>
      <c r="V3140">
        <v>3</v>
      </c>
      <c r="W3140">
        <v>3</v>
      </c>
      <c r="X3140">
        <v>0</v>
      </c>
      <c r="Y3140">
        <v>1</v>
      </c>
    </row>
    <row r="3141" spans="1:25" x14ac:dyDescent="0.2">
      <c r="A3141">
        <v>3138</v>
      </c>
      <c r="B3141">
        <v>25917</v>
      </c>
      <c r="C3141">
        <v>1</v>
      </c>
      <c r="D3141">
        <v>215</v>
      </c>
      <c r="E3141">
        <v>2</v>
      </c>
      <c r="F3141">
        <v>2</v>
      </c>
      <c r="G3141">
        <v>8</v>
      </c>
      <c r="H3141">
        <v>0</v>
      </c>
      <c r="I3141">
        <v>0</v>
      </c>
      <c r="J3141">
        <v>0</v>
      </c>
      <c r="K3141">
        <v>0</v>
      </c>
      <c r="L3141">
        <v>0</v>
      </c>
      <c r="M3141">
        <v>0</v>
      </c>
      <c r="N3141">
        <v>0</v>
      </c>
      <c r="O3141">
        <v>0</v>
      </c>
      <c r="P3141">
        <v>0</v>
      </c>
      <c r="Q3141">
        <v>0</v>
      </c>
      <c r="R3141">
        <v>0</v>
      </c>
      <c r="S3141">
        <f t="shared" ref="S3141:S3204" si="49">SUM(M3141,N3141,O3141,P3141,Q3141)</f>
        <v>0</v>
      </c>
      <c r="U3141">
        <v>5</v>
      </c>
      <c r="V3141">
        <v>1</v>
      </c>
      <c r="W3141">
        <v>2</v>
      </c>
      <c r="X3141">
        <v>0</v>
      </c>
      <c r="Y3141">
        <v>1</v>
      </c>
    </row>
    <row r="3142" spans="1:25" x14ac:dyDescent="0.2">
      <c r="A3142">
        <v>3139</v>
      </c>
      <c r="B3142">
        <v>25919</v>
      </c>
      <c r="C3142">
        <v>1</v>
      </c>
      <c r="D3142">
        <v>127</v>
      </c>
      <c r="E3142">
        <v>14</v>
      </c>
      <c r="F3142">
        <v>2</v>
      </c>
      <c r="G3142">
        <v>22</v>
      </c>
      <c r="H3142">
        <v>2</v>
      </c>
      <c r="I3142">
        <v>0</v>
      </c>
      <c r="J3142">
        <v>0</v>
      </c>
      <c r="K3142">
        <v>0</v>
      </c>
      <c r="L3142">
        <v>0</v>
      </c>
      <c r="M3142">
        <v>0</v>
      </c>
      <c r="N3142">
        <v>0</v>
      </c>
      <c r="O3142">
        <v>0</v>
      </c>
      <c r="P3142">
        <v>0</v>
      </c>
      <c r="Q3142">
        <v>1</v>
      </c>
      <c r="R3142">
        <v>0</v>
      </c>
      <c r="S3142">
        <f t="shared" si="49"/>
        <v>1</v>
      </c>
      <c r="U3142">
        <v>4</v>
      </c>
      <c r="V3142">
        <v>4</v>
      </c>
      <c r="W3142">
        <v>2</v>
      </c>
      <c r="X3142">
        <v>0</v>
      </c>
      <c r="Y3142">
        <v>1</v>
      </c>
    </row>
    <row r="3143" spans="1:25" x14ac:dyDescent="0.2">
      <c r="A3143">
        <v>3140</v>
      </c>
      <c r="B3143">
        <v>25923</v>
      </c>
      <c r="C3143">
        <v>0</v>
      </c>
      <c r="D3143">
        <v>162</v>
      </c>
      <c r="E3143">
        <v>12</v>
      </c>
      <c r="F3143">
        <v>10</v>
      </c>
      <c r="G3143">
        <v>34</v>
      </c>
      <c r="H3143">
        <v>2</v>
      </c>
      <c r="I3143">
        <v>0</v>
      </c>
      <c r="J3143">
        <v>1</v>
      </c>
      <c r="K3143">
        <v>2</v>
      </c>
      <c r="L3143">
        <v>1</v>
      </c>
      <c r="M3143">
        <v>0</v>
      </c>
      <c r="N3143">
        <v>0</v>
      </c>
      <c r="O3143">
        <v>0</v>
      </c>
      <c r="P3143">
        <v>1</v>
      </c>
      <c r="Q3143">
        <v>0</v>
      </c>
      <c r="R3143">
        <v>0</v>
      </c>
      <c r="S3143">
        <f t="shared" si="49"/>
        <v>1</v>
      </c>
      <c r="U3143">
        <v>4</v>
      </c>
      <c r="V3143">
        <v>3</v>
      </c>
      <c r="W3143">
        <v>3</v>
      </c>
      <c r="X3143">
        <v>0</v>
      </c>
      <c r="Y3143">
        <v>1</v>
      </c>
    </row>
    <row r="3144" spans="1:25" x14ac:dyDescent="0.2">
      <c r="A3144">
        <v>3141</v>
      </c>
      <c r="B3144">
        <v>25930</v>
      </c>
      <c r="C3144">
        <v>1</v>
      </c>
      <c r="D3144">
        <v>223</v>
      </c>
      <c r="E3144">
        <v>2</v>
      </c>
      <c r="F3144">
        <v>5</v>
      </c>
      <c r="G3144">
        <v>12</v>
      </c>
      <c r="H3144">
        <v>0</v>
      </c>
      <c r="I3144">
        <v>0</v>
      </c>
      <c r="J3144">
        <v>0</v>
      </c>
      <c r="K3144">
        <v>0</v>
      </c>
      <c r="L3144">
        <v>0</v>
      </c>
      <c r="M3144">
        <v>1</v>
      </c>
      <c r="N3144">
        <v>0</v>
      </c>
      <c r="O3144">
        <v>0</v>
      </c>
      <c r="P3144">
        <v>0</v>
      </c>
      <c r="Q3144">
        <v>0</v>
      </c>
      <c r="R3144">
        <v>0</v>
      </c>
      <c r="S3144">
        <f t="shared" si="49"/>
        <v>1</v>
      </c>
      <c r="U3144">
        <v>5</v>
      </c>
      <c r="V3144">
        <v>1</v>
      </c>
      <c r="W3144">
        <v>3</v>
      </c>
      <c r="X3144">
        <v>0</v>
      </c>
      <c r="Y3144">
        <v>1</v>
      </c>
    </row>
    <row r="3145" spans="1:25" x14ac:dyDescent="0.2">
      <c r="A3145">
        <v>3142</v>
      </c>
      <c r="B3145">
        <v>25935</v>
      </c>
      <c r="C3145">
        <v>0</v>
      </c>
      <c r="D3145">
        <v>100</v>
      </c>
      <c r="E3145">
        <v>16</v>
      </c>
      <c r="F3145">
        <v>6</v>
      </c>
      <c r="G3145">
        <v>48</v>
      </c>
      <c r="H3145">
        <v>0</v>
      </c>
      <c r="I3145">
        <v>1</v>
      </c>
      <c r="J3145">
        <v>1</v>
      </c>
      <c r="K3145">
        <v>0</v>
      </c>
      <c r="L3145">
        <v>1</v>
      </c>
      <c r="M3145">
        <v>0</v>
      </c>
      <c r="N3145">
        <v>0</v>
      </c>
      <c r="O3145">
        <v>1</v>
      </c>
      <c r="P3145">
        <v>0</v>
      </c>
      <c r="Q3145">
        <v>0</v>
      </c>
      <c r="R3145">
        <v>0</v>
      </c>
      <c r="S3145">
        <f t="shared" si="49"/>
        <v>1</v>
      </c>
      <c r="U3145">
        <v>3</v>
      </c>
      <c r="V3145">
        <v>4</v>
      </c>
      <c r="W3145">
        <v>3</v>
      </c>
      <c r="X3145">
        <v>0</v>
      </c>
      <c r="Y3145">
        <v>1</v>
      </c>
    </row>
    <row r="3146" spans="1:25" x14ac:dyDescent="0.2">
      <c r="A3146">
        <v>3143</v>
      </c>
      <c r="B3146">
        <v>25940</v>
      </c>
      <c r="C3146">
        <v>1</v>
      </c>
      <c r="D3146">
        <v>71</v>
      </c>
      <c r="E3146">
        <v>36</v>
      </c>
      <c r="F3146">
        <v>1</v>
      </c>
      <c r="G3146">
        <v>36</v>
      </c>
      <c r="H3146">
        <v>0</v>
      </c>
      <c r="I3146">
        <v>0</v>
      </c>
      <c r="J3146">
        <v>0</v>
      </c>
      <c r="K3146">
        <v>0</v>
      </c>
      <c r="L3146">
        <v>0</v>
      </c>
      <c r="M3146">
        <v>0</v>
      </c>
      <c r="N3146">
        <v>0</v>
      </c>
      <c r="O3146">
        <v>0</v>
      </c>
      <c r="P3146">
        <v>0</v>
      </c>
      <c r="Q3146">
        <v>0</v>
      </c>
      <c r="R3146">
        <v>0</v>
      </c>
      <c r="S3146">
        <f t="shared" si="49"/>
        <v>0</v>
      </c>
      <c r="U3146">
        <v>3</v>
      </c>
      <c r="V3146">
        <v>4</v>
      </c>
      <c r="W3146">
        <v>1</v>
      </c>
      <c r="X3146">
        <v>0</v>
      </c>
      <c r="Y3146">
        <v>1</v>
      </c>
    </row>
    <row r="3147" spans="1:25" x14ac:dyDescent="0.2">
      <c r="A3147">
        <v>3144</v>
      </c>
      <c r="B3147">
        <v>25942</v>
      </c>
      <c r="C3147">
        <v>1</v>
      </c>
      <c r="D3147">
        <v>49</v>
      </c>
      <c r="E3147">
        <v>10</v>
      </c>
      <c r="F3147">
        <v>1</v>
      </c>
      <c r="G3147">
        <v>10</v>
      </c>
      <c r="H3147">
        <v>0</v>
      </c>
      <c r="I3147">
        <v>0</v>
      </c>
      <c r="J3147">
        <v>0</v>
      </c>
      <c r="K3147">
        <v>0</v>
      </c>
      <c r="L3147">
        <v>0</v>
      </c>
      <c r="M3147">
        <v>0</v>
      </c>
      <c r="N3147">
        <v>0</v>
      </c>
      <c r="O3147">
        <v>0</v>
      </c>
      <c r="P3147">
        <v>0</v>
      </c>
      <c r="Q3147">
        <v>0</v>
      </c>
      <c r="R3147">
        <v>0</v>
      </c>
      <c r="S3147">
        <f t="shared" si="49"/>
        <v>0</v>
      </c>
      <c r="U3147">
        <v>2</v>
      </c>
      <c r="V3147">
        <v>3</v>
      </c>
      <c r="W3147">
        <v>1</v>
      </c>
      <c r="X3147">
        <v>0</v>
      </c>
      <c r="Y3147">
        <v>1</v>
      </c>
    </row>
    <row r="3148" spans="1:25" x14ac:dyDescent="0.2">
      <c r="A3148">
        <v>3145</v>
      </c>
      <c r="B3148">
        <v>25947</v>
      </c>
      <c r="C3148">
        <v>1</v>
      </c>
      <c r="D3148">
        <v>260</v>
      </c>
      <c r="E3148">
        <v>14</v>
      </c>
      <c r="F3148">
        <v>2</v>
      </c>
      <c r="G3148">
        <v>20</v>
      </c>
      <c r="H3148">
        <v>1</v>
      </c>
      <c r="I3148">
        <v>0</v>
      </c>
      <c r="J3148">
        <v>1</v>
      </c>
      <c r="K3148">
        <v>0</v>
      </c>
      <c r="L3148">
        <v>0</v>
      </c>
      <c r="M3148">
        <v>0</v>
      </c>
      <c r="N3148">
        <v>0</v>
      </c>
      <c r="O3148">
        <v>0</v>
      </c>
      <c r="P3148">
        <v>0</v>
      </c>
      <c r="Q3148">
        <v>0</v>
      </c>
      <c r="R3148">
        <v>0</v>
      </c>
      <c r="S3148">
        <f t="shared" si="49"/>
        <v>0</v>
      </c>
      <c r="U3148">
        <v>5</v>
      </c>
      <c r="V3148">
        <v>4</v>
      </c>
      <c r="W3148">
        <v>2</v>
      </c>
      <c r="X3148">
        <v>0</v>
      </c>
      <c r="Y3148">
        <v>1</v>
      </c>
    </row>
    <row r="3149" spans="1:25" x14ac:dyDescent="0.2">
      <c r="A3149">
        <v>3146</v>
      </c>
      <c r="B3149">
        <v>25948</v>
      </c>
      <c r="C3149">
        <v>0</v>
      </c>
      <c r="D3149">
        <v>58</v>
      </c>
      <c r="E3149">
        <v>10</v>
      </c>
      <c r="F3149">
        <v>1</v>
      </c>
      <c r="G3149">
        <v>10</v>
      </c>
      <c r="H3149">
        <v>0</v>
      </c>
      <c r="I3149">
        <v>0</v>
      </c>
      <c r="J3149">
        <v>0</v>
      </c>
      <c r="K3149">
        <v>0</v>
      </c>
      <c r="L3149">
        <v>0</v>
      </c>
      <c r="M3149">
        <v>2</v>
      </c>
      <c r="N3149">
        <v>0</v>
      </c>
      <c r="O3149">
        <v>0</v>
      </c>
      <c r="P3149">
        <v>0</v>
      </c>
      <c r="Q3149">
        <v>0</v>
      </c>
      <c r="R3149">
        <v>0</v>
      </c>
      <c r="S3149">
        <f t="shared" si="49"/>
        <v>2</v>
      </c>
      <c r="U3149">
        <v>3</v>
      </c>
      <c r="V3149">
        <v>3</v>
      </c>
      <c r="W3149">
        <v>1</v>
      </c>
      <c r="X3149">
        <v>0</v>
      </c>
      <c r="Y3149">
        <v>1</v>
      </c>
    </row>
    <row r="3150" spans="1:25" x14ac:dyDescent="0.2">
      <c r="A3150">
        <v>3147</v>
      </c>
      <c r="B3150">
        <v>25952</v>
      </c>
      <c r="C3150">
        <v>1</v>
      </c>
      <c r="D3150">
        <v>282</v>
      </c>
      <c r="E3150">
        <v>8</v>
      </c>
      <c r="F3150">
        <v>2</v>
      </c>
      <c r="G3150">
        <v>16</v>
      </c>
      <c r="H3150">
        <v>0</v>
      </c>
      <c r="I3150">
        <v>1</v>
      </c>
      <c r="J3150">
        <v>0</v>
      </c>
      <c r="K3150">
        <v>0</v>
      </c>
      <c r="L3150">
        <v>0</v>
      </c>
      <c r="M3150">
        <v>0</v>
      </c>
      <c r="N3150">
        <v>1</v>
      </c>
      <c r="O3150">
        <v>0</v>
      </c>
      <c r="P3150">
        <v>0</v>
      </c>
      <c r="Q3150">
        <v>0</v>
      </c>
      <c r="R3150">
        <v>0</v>
      </c>
      <c r="S3150">
        <f t="shared" si="49"/>
        <v>1</v>
      </c>
      <c r="U3150">
        <v>5</v>
      </c>
      <c r="V3150">
        <v>3</v>
      </c>
      <c r="W3150">
        <v>2</v>
      </c>
      <c r="X3150">
        <v>0</v>
      </c>
      <c r="Y3150">
        <v>1</v>
      </c>
    </row>
    <row r="3151" spans="1:25" x14ac:dyDescent="0.2">
      <c r="A3151">
        <v>3148</v>
      </c>
      <c r="B3151">
        <v>25972</v>
      </c>
      <c r="C3151">
        <v>1</v>
      </c>
      <c r="D3151">
        <v>139</v>
      </c>
      <c r="E3151">
        <v>28</v>
      </c>
      <c r="F3151">
        <v>2</v>
      </c>
      <c r="G3151">
        <v>30</v>
      </c>
      <c r="H3151">
        <v>1</v>
      </c>
      <c r="I3151">
        <v>1</v>
      </c>
      <c r="J3151">
        <v>0</v>
      </c>
      <c r="K3151">
        <v>0</v>
      </c>
      <c r="L3151">
        <v>0</v>
      </c>
      <c r="M3151">
        <v>0</v>
      </c>
      <c r="N3151">
        <v>0</v>
      </c>
      <c r="O3151">
        <v>0</v>
      </c>
      <c r="P3151">
        <v>0</v>
      </c>
      <c r="Q3151">
        <v>0</v>
      </c>
      <c r="R3151">
        <v>0</v>
      </c>
      <c r="S3151">
        <f t="shared" si="49"/>
        <v>0</v>
      </c>
      <c r="U3151">
        <v>4</v>
      </c>
      <c r="V3151">
        <v>4</v>
      </c>
      <c r="W3151">
        <v>2</v>
      </c>
      <c r="X3151">
        <v>0</v>
      </c>
      <c r="Y3151">
        <v>1</v>
      </c>
    </row>
    <row r="3152" spans="1:25" x14ac:dyDescent="0.2">
      <c r="A3152">
        <v>3149</v>
      </c>
      <c r="B3152">
        <v>25979</v>
      </c>
      <c r="C3152">
        <v>1</v>
      </c>
      <c r="D3152">
        <v>130</v>
      </c>
      <c r="E3152">
        <v>30</v>
      </c>
      <c r="F3152">
        <v>1</v>
      </c>
      <c r="G3152">
        <v>30</v>
      </c>
      <c r="H3152">
        <v>0</v>
      </c>
      <c r="I3152">
        <v>0</v>
      </c>
      <c r="J3152">
        <v>0</v>
      </c>
      <c r="K3152">
        <v>0</v>
      </c>
      <c r="L3152">
        <v>0</v>
      </c>
      <c r="M3152">
        <v>0</v>
      </c>
      <c r="N3152">
        <v>1</v>
      </c>
      <c r="O3152">
        <v>0</v>
      </c>
      <c r="P3152">
        <v>0</v>
      </c>
      <c r="Q3152">
        <v>0</v>
      </c>
      <c r="R3152">
        <v>0</v>
      </c>
      <c r="S3152">
        <f t="shared" si="49"/>
        <v>1</v>
      </c>
      <c r="U3152">
        <v>4</v>
      </c>
      <c r="V3152">
        <v>4</v>
      </c>
      <c r="W3152">
        <v>1</v>
      </c>
      <c r="X3152">
        <v>0</v>
      </c>
      <c r="Y3152">
        <v>1</v>
      </c>
    </row>
    <row r="3153" spans="1:25" x14ac:dyDescent="0.2">
      <c r="A3153">
        <v>3150</v>
      </c>
      <c r="B3153">
        <v>25980</v>
      </c>
      <c r="C3153">
        <v>1</v>
      </c>
      <c r="D3153">
        <v>145</v>
      </c>
      <c r="E3153">
        <v>12</v>
      </c>
      <c r="F3153">
        <v>4</v>
      </c>
      <c r="G3153">
        <v>24</v>
      </c>
      <c r="H3153">
        <v>2</v>
      </c>
      <c r="I3153">
        <v>0</v>
      </c>
      <c r="J3153">
        <v>1</v>
      </c>
      <c r="K3153">
        <v>0</v>
      </c>
      <c r="L3153">
        <v>0</v>
      </c>
      <c r="M3153">
        <v>0</v>
      </c>
      <c r="N3153">
        <v>0</v>
      </c>
      <c r="O3153">
        <v>0</v>
      </c>
      <c r="P3153">
        <v>0</v>
      </c>
      <c r="Q3153">
        <v>0</v>
      </c>
      <c r="R3153">
        <v>0</v>
      </c>
      <c r="S3153">
        <f t="shared" si="49"/>
        <v>0</v>
      </c>
      <c r="U3153">
        <v>4</v>
      </c>
      <c r="V3153">
        <v>3</v>
      </c>
      <c r="W3153">
        <v>3</v>
      </c>
      <c r="X3153">
        <v>0</v>
      </c>
      <c r="Y3153">
        <v>1</v>
      </c>
    </row>
    <row r="3154" spans="1:25" x14ac:dyDescent="0.2">
      <c r="A3154">
        <v>3151</v>
      </c>
      <c r="B3154">
        <v>25997</v>
      </c>
      <c r="C3154">
        <v>1</v>
      </c>
      <c r="D3154">
        <v>188</v>
      </c>
      <c r="E3154">
        <v>12</v>
      </c>
      <c r="F3154">
        <v>1</v>
      </c>
      <c r="G3154">
        <v>12</v>
      </c>
      <c r="H3154">
        <v>0</v>
      </c>
      <c r="I3154">
        <v>0</v>
      </c>
      <c r="J3154">
        <v>0</v>
      </c>
      <c r="K3154">
        <v>0</v>
      </c>
      <c r="L3154">
        <v>0</v>
      </c>
      <c r="M3154">
        <v>1</v>
      </c>
      <c r="N3154">
        <v>0</v>
      </c>
      <c r="O3154">
        <v>0</v>
      </c>
      <c r="P3154">
        <v>0</v>
      </c>
      <c r="Q3154">
        <v>0</v>
      </c>
      <c r="R3154">
        <v>0</v>
      </c>
      <c r="S3154">
        <f t="shared" si="49"/>
        <v>1</v>
      </c>
      <c r="U3154">
        <v>4</v>
      </c>
      <c r="V3154">
        <v>3</v>
      </c>
      <c r="W3154">
        <v>1</v>
      </c>
      <c r="X3154">
        <v>0</v>
      </c>
      <c r="Y3154">
        <v>1</v>
      </c>
    </row>
    <row r="3155" spans="1:25" x14ac:dyDescent="0.2">
      <c r="A3155">
        <v>3152</v>
      </c>
      <c r="B3155">
        <v>25999</v>
      </c>
      <c r="C3155">
        <v>1</v>
      </c>
      <c r="D3155">
        <v>116</v>
      </c>
      <c r="E3155">
        <v>28</v>
      </c>
      <c r="F3155">
        <v>1</v>
      </c>
      <c r="G3155">
        <v>28</v>
      </c>
      <c r="H3155">
        <v>1</v>
      </c>
      <c r="I3155">
        <v>0</v>
      </c>
      <c r="J3155">
        <v>0</v>
      </c>
      <c r="K3155">
        <v>0</v>
      </c>
      <c r="L3155">
        <v>0</v>
      </c>
      <c r="M3155">
        <v>0</v>
      </c>
      <c r="N3155">
        <v>0</v>
      </c>
      <c r="O3155">
        <v>0</v>
      </c>
      <c r="P3155">
        <v>0</v>
      </c>
      <c r="Q3155">
        <v>0</v>
      </c>
      <c r="R3155">
        <v>0</v>
      </c>
      <c r="S3155">
        <f t="shared" si="49"/>
        <v>0</v>
      </c>
      <c r="U3155">
        <v>4</v>
      </c>
      <c r="V3155">
        <v>4</v>
      </c>
      <c r="W3155">
        <v>1</v>
      </c>
      <c r="X3155">
        <v>0</v>
      </c>
      <c r="Y3155">
        <v>1</v>
      </c>
    </row>
    <row r="3156" spans="1:25" x14ac:dyDescent="0.2">
      <c r="A3156">
        <v>3153</v>
      </c>
      <c r="B3156">
        <v>26015</v>
      </c>
      <c r="C3156">
        <v>1</v>
      </c>
      <c r="D3156">
        <v>208</v>
      </c>
      <c r="E3156">
        <v>12</v>
      </c>
      <c r="F3156">
        <v>1</v>
      </c>
      <c r="G3156">
        <v>12</v>
      </c>
      <c r="H3156">
        <v>0</v>
      </c>
      <c r="I3156">
        <v>0</v>
      </c>
      <c r="J3156">
        <v>0</v>
      </c>
      <c r="K3156">
        <v>0</v>
      </c>
      <c r="L3156">
        <v>0</v>
      </c>
      <c r="M3156">
        <v>0</v>
      </c>
      <c r="N3156">
        <v>0</v>
      </c>
      <c r="O3156">
        <v>0</v>
      </c>
      <c r="P3156">
        <v>0</v>
      </c>
      <c r="Q3156">
        <v>0</v>
      </c>
      <c r="R3156">
        <v>0</v>
      </c>
      <c r="S3156">
        <f t="shared" si="49"/>
        <v>0</v>
      </c>
      <c r="U3156">
        <v>5</v>
      </c>
      <c r="V3156">
        <v>3</v>
      </c>
      <c r="W3156">
        <v>1</v>
      </c>
      <c r="X3156">
        <v>0</v>
      </c>
      <c r="Y3156">
        <v>1</v>
      </c>
    </row>
    <row r="3157" spans="1:25" x14ac:dyDescent="0.2">
      <c r="A3157">
        <v>3154</v>
      </c>
      <c r="B3157">
        <v>26033</v>
      </c>
      <c r="C3157">
        <v>1</v>
      </c>
      <c r="D3157">
        <v>221</v>
      </c>
      <c r="E3157">
        <v>6</v>
      </c>
      <c r="F3157">
        <v>1</v>
      </c>
      <c r="G3157">
        <v>6</v>
      </c>
      <c r="H3157">
        <v>0</v>
      </c>
      <c r="I3157">
        <v>0</v>
      </c>
      <c r="J3157">
        <v>0</v>
      </c>
      <c r="K3157">
        <v>0</v>
      </c>
      <c r="L3157">
        <v>0</v>
      </c>
      <c r="M3157">
        <v>0</v>
      </c>
      <c r="N3157">
        <v>0</v>
      </c>
      <c r="O3157">
        <v>1</v>
      </c>
      <c r="P3157">
        <v>0</v>
      </c>
      <c r="Q3157">
        <v>0</v>
      </c>
      <c r="R3157">
        <v>0</v>
      </c>
      <c r="S3157">
        <f t="shared" si="49"/>
        <v>1</v>
      </c>
      <c r="U3157">
        <v>5</v>
      </c>
      <c r="V3157">
        <v>2</v>
      </c>
      <c r="W3157">
        <v>1</v>
      </c>
      <c r="X3157">
        <v>0</v>
      </c>
      <c r="Y3157">
        <v>1</v>
      </c>
    </row>
    <row r="3158" spans="1:25" x14ac:dyDescent="0.2">
      <c r="A3158">
        <v>3155</v>
      </c>
      <c r="B3158">
        <v>26038</v>
      </c>
      <c r="C3158">
        <v>0</v>
      </c>
      <c r="D3158">
        <v>332</v>
      </c>
      <c r="E3158">
        <v>4</v>
      </c>
      <c r="F3158">
        <v>7</v>
      </c>
      <c r="G3158">
        <v>18</v>
      </c>
      <c r="H3158">
        <v>1</v>
      </c>
      <c r="I3158">
        <v>0</v>
      </c>
      <c r="J3158">
        <v>1</v>
      </c>
      <c r="K3158">
        <v>0</v>
      </c>
      <c r="L3158">
        <v>0</v>
      </c>
      <c r="M3158">
        <v>0</v>
      </c>
      <c r="N3158">
        <v>0</v>
      </c>
      <c r="O3158">
        <v>0</v>
      </c>
      <c r="P3158">
        <v>0</v>
      </c>
      <c r="Q3158">
        <v>0</v>
      </c>
      <c r="R3158">
        <v>0</v>
      </c>
      <c r="S3158">
        <f t="shared" si="49"/>
        <v>0</v>
      </c>
      <c r="U3158">
        <v>5</v>
      </c>
      <c r="V3158">
        <v>2</v>
      </c>
      <c r="W3158">
        <v>3</v>
      </c>
      <c r="X3158">
        <v>0</v>
      </c>
      <c r="Y3158">
        <v>1</v>
      </c>
    </row>
    <row r="3159" spans="1:25" x14ac:dyDescent="0.2">
      <c r="A3159">
        <v>3156</v>
      </c>
      <c r="B3159">
        <v>26049</v>
      </c>
      <c r="C3159">
        <v>1</v>
      </c>
      <c r="D3159">
        <v>107</v>
      </c>
      <c r="E3159">
        <v>16</v>
      </c>
      <c r="F3159">
        <v>1</v>
      </c>
      <c r="G3159">
        <v>16</v>
      </c>
      <c r="H3159">
        <v>0</v>
      </c>
      <c r="I3159">
        <v>0</v>
      </c>
      <c r="J3159">
        <v>0</v>
      </c>
      <c r="K3159">
        <v>1</v>
      </c>
      <c r="L3159">
        <v>0</v>
      </c>
      <c r="M3159">
        <v>1</v>
      </c>
      <c r="N3159">
        <v>0</v>
      </c>
      <c r="O3159">
        <v>0</v>
      </c>
      <c r="P3159">
        <v>0</v>
      </c>
      <c r="Q3159">
        <v>0</v>
      </c>
      <c r="R3159">
        <v>0</v>
      </c>
      <c r="S3159">
        <f t="shared" si="49"/>
        <v>1</v>
      </c>
      <c r="U3159">
        <v>4</v>
      </c>
      <c r="V3159">
        <v>4</v>
      </c>
      <c r="W3159">
        <v>1</v>
      </c>
      <c r="X3159">
        <v>0</v>
      </c>
      <c r="Y3159">
        <v>1</v>
      </c>
    </row>
    <row r="3160" spans="1:25" x14ac:dyDescent="0.2">
      <c r="A3160">
        <v>3157</v>
      </c>
      <c r="B3160">
        <v>26051</v>
      </c>
      <c r="C3160">
        <v>1</v>
      </c>
      <c r="D3160">
        <v>161</v>
      </c>
      <c r="E3160">
        <v>4</v>
      </c>
      <c r="F3160">
        <v>2</v>
      </c>
      <c r="G3160">
        <v>10</v>
      </c>
      <c r="H3160">
        <v>0</v>
      </c>
      <c r="I3160">
        <v>0</v>
      </c>
      <c r="J3160">
        <v>0</v>
      </c>
      <c r="K3160">
        <v>0</v>
      </c>
      <c r="L3160">
        <v>0</v>
      </c>
      <c r="M3160">
        <v>0</v>
      </c>
      <c r="N3160">
        <v>0</v>
      </c>
      <c r="O3160">
        <v>0</v>
      </c>
      <c r="P3160">
        <v>0</v>
      </c>
      <c r="Q3160">
        <v>0</v>
      </c>
      <c r="R3160">
        <v>0</v>
      </c>
      <c r="S3160">
        <f t="shared" si="49"/>
        <v>0</v>
      </c>
      <c r="U3160">
        <v>4</v>
      </c>
      <c r="V3160">
        <v>2</v>
      </c>
      <c r="W3160">
        <v>2</v>
      </c>
      <c r="X3160">
        <v>0</v>
      </c>
      <c r="Y3160">
        <v>1</v>
      </c>
    </row>
    <row r="3161" spans="1:25" x14ac:dyDescent="0.2">
      <c r="A3161">
        <v>3158</v>
      </c>
      <c r="B3161">
        <v>26052</v>
      </c>
      <c r="C3161">
        <v>1</v>
      </c>
      <c r="D3161">
        <v>418</v>
      </c>
      <c r="E3161">
        <v>8</v>
      </c>
      <c r="F3161">
        <v>9</v>
      </c>
      <c r="G3161">
        <v>62</v>
      </c>
      <c r="H3161">
        <v>2</v>
      </c>
      <c r="I3161">
        <v>0</v>
      </c>
      <c r="J3161">
        <v>2</v>
      </c>
      <c r="K3161">
        <v>4</v>
      </c>
      <c r="L3161">
        <v>0</v>
      </c>
      <c r="M3161">
        <v>0</v>
      </c>
      <c r="N3161">
        <v>1</v>
      </c>
      <c r="O3161">
        <v>3</v>
      </c>
      <c r="P3161">
        <v>0</v>
      </c>
      <c r="Q3161">
        <v>0</v>
      </c>
      <c r="R3161">
        <v>0</v>
      </c>
      <c r="S3161">
        <f t="shared" si="49"/>
        <v>4</v>
      </c>
      <c r="U3161">
        <v>5</v>
      </c>
      <c r="V3161">
        <v>3</v>
      </c>
      <c r="W3161">
        <v>3</v>
      </c>
      <c r="X3161">
        <v>0</v>
      </c>
      <c r="Y3161">
        <v>1</v>
      </c>
    </row>
    <row r="3162" spans="1:25" x14ac:dyDescent="0.2">
      <c r="A3162">
        <v>3159</v>
      </c>
      <c r="B3162">
        <v>26058</v>
      </c>
      <c r="C3162">
        <v>0</v>
      </c>
      <c r="D3162">
        <v>347</v>
      </c>
      <c r="E3162">
        <v>10</v>
      </c>
      <c r="F3162">
        <v>6</v>
      </c>
      <c r="G3162">
        <v>40</v>
      </c>
      <c r="H3162">
        <v>0</v>
      </c>
      <c r="I3162">
        <v>1</v>
      </c>
      <c r="J3162">
        <v>1</v>
      </c>
      <c r="K3162">
        <v>0</v>
      </c>
      <c r="L3162">
        <v>0</v>
      </c>
      <c r="M3162">
        <v>0</v>
      </c>
      <c r="N3162">
        <v>0</v>
      </c>
      <c r="O3162">
        <v>0</v>
      </c>
      <c r="P3162">
        <v>0</v>
      </c>
      <c r="Q3162">
        <v>0</v>
      </c>
      <c r="R3162">
        <v>0</v>
      </c>
      <c r="S3162">
        <f t="shared" si="49"/>
        <v>0</v>
      </c>
      <c r="U3162">
        <v>5</v>
      </c>
      <c r="V3162">
        <v>3</v>
      </c>
      <c r="W3162">
        <v>3</v>
      </c>
      <c r="X3162">
        <v>0</v>
      </c>
      <c r="Y3162">
        <v>1</v>
      </c>
    </row>
    <row r="3163" spans="1:25" x14ac:dyDescent="0.2">
      <c r="A3163">
        <v>3160</v>
      </c>
      <c r="B3163">
        <v>26059</v>
      </c>
      <c r="C3163">
        <v>1</v>
      </c>
      <c r="D3163">
        <v>427</v>
      </c>
      <c r="E3163">
        <v>20</v>
      </c>
      <c r="F3163">
        <v>10</v>
      </c>
      <c r="G3163">
        <v>54</v>
      </c>
      <c r="H3163">
        <v>5</v>
      </c>
      <c r="I3163">
        <v>0</v>
      </c>
      <c r="J3163">
        <v>2</v>
      </c>
      <c r="K3163">
        <v>0</v>
      </c>
      <c r="L3163">
        <v>0</v>
      </c>
      <c r="M3163">
        <v>0</v>
      </c>
      <c r="N3163">
        <v>3</v>
      </c>
      <c r="O3163">
        <v>0</v>
      </c>
      <c r="P3163">
        <v>1</v>
      </c>
      <c r="Q3163">
        <v>0</v>
      </c>
      <c r="R3163">
        <v>0</v>
      </c>
      <c r="S3163">
        <f t="shared" si="49"/>
        <v>4</v>
      </c>
      <c r="U3163">
        <v>5</v>
      </c>
      <c r="V3163">
        <v>4</v>
      </c>
      <c r="W3163">
        <v>3</v>
      </c>
      <c r="X3163">
        <v>0</v>
      </c>
      <c r="Y3163">
        <v>1</v>
      </c>
    </row>
    <row r="3164" spans="1:25" x14ac:dyDescent="0.2">
      <c r="A3164">
        <v>3161</v>
      </c>
      <c r="B3164">
        <v>26063</v>
      </c>
      <c r="C3164">
        <v>0</v>
      </c>
      <c r="D3164">
        <v>89</v>
      </c>
      <c r="E3164">
        <v>16</v>
      </c>
      <c r="F3164">
        <v>3</v>
      </c>
      <c r="G3164">
        <v>28</v>
      </c>
      <c r="H3164">
        <v>0</v>
      </c>
      <c r="I3164">
        <v>0</v>
      </c>
      <c r="J3164">
        <v>1</v>
      </c>
      <c r="K3164">
        <v>1</v>
      </c>
      <c r="L3164">
        <v>0</v>
      </c>
      <c r="M3164">
        <v>0</v>
      </c>
      <c r="N3164">
        <v>0</v>
      </c>
      <c r="O3164">
        <v>0</v>
      </c>
      <c r="P3164">
        <v>0</v>
      </c>
      <c r="Q3164">
        <v>0</v>
      </c>
      <c r="R3164">
        <v>0</v>
      </c>
      <c r="S3164">
        <f t="shared" si="49"/>
        <v>0</v>
      </c>
      <c r="U3164">
        <v>3</v>
      </c>
      <c r="V3164">
        <v>4</v>
      </c>
      <c r="W3164">
        <v>3</v>
      </c>
      <c r="X3164">
        <v>0</v>
      </c>
      <c r="Y3164">
        <v>1</v>
      </c>
    </row>
    <row r="3165" spans="1:25" x14ac:dyDescent="0.2">
      <c r="A3165">
        <v>3162</v>
      </c>
      <c r="B3165">
        <v>26068</v>
      </c>
      <c r="C3165">
        <v>0</v>
      </c>
      <c r="D3165">
        <v>19</v>
      </c>
      <c r="E3165">
        <v>16</v>
      </c>
      <c r="F3165">
        <v>1</v>
      </c>
      <c r="G3165">
        <v>16</v>
      </c>
      <c r="H3165">
        <v>1</v>
      </c>
      <c r="I3165">
        <v>0</v>
      </c>
      <c r="J3165">
        <v>0</v>
      </c>
      <c r="K3165">
        <v>0</v>
      </c>
      <c r="L3165">
        <v>0</v>
      </c>
      <c r="M3165">
        <v>0</v>
      </c>
      <c r="N3165">
        <v>0</v>
      </c>
      <c r="O3165">
        <v>0</v>
      </c>
      <c r="P3165">
        <v>0</v>
      </c>
      <c r="Q3165">
        <v>0</v>
      </c>
      <c r="R3165">
        <v>0</v>
      </c>
      <c r="S3165">
        <f t="shared" si="49"/>
        <v>0</v>
      </c>
      <c r="U3165">
        <v>1</v>
      </c>
      <c r="V3165">
        <v>4</v>
      </c>
      <c r="W3165">
        <v>1</v>
      </c>
      <c r="X3165">
        <v>0</v>
      </c>
      <c r="Y3165">
        <v>1</v>
      </c>
    </row>
    <row r="3166" spans="1:25" x14ac:dyDescent="0.2">
      <c r="A3166">
        <v>3163</v>
      </c>
      <c r="B3166">
        <v>26072</v>
      </c>
      <c r="C3166">
        <v>1</v>
      </c>
      <c r="D3166">
        <v>119</v>
      </c>
      <c r="E3166">
        <v>14</v>
      </c>
      <c r="F3166">
        <v>2</v>
      </c>
      <c r="G3166">
        <v>22</v>
      </c>
      <c r="H3166">
        <v>1</v>
      </c>
      <c r="I3166">
        <v>0</v>
      </c>
      <c r="J3166">
        <v>0</v>
      </c>
      <c r="K3166">
        <v>0</v>
      </c>
      <c r="L3166">
        <v>0</v>
      </c>
      <c r="M3166">
        <v>0</v>
      </c>
      <c r="N3166">
        <v>0</v>
      </c>
      <c r="O3166">
        <v>1</v>
      </c>
      <c r="P3166">
        <v>0</v>
      </c>
      <c r="Q3166">
        <v>1</v>
      </c>
      <c r="R3166">
        <v>0</v>
      </c>
      <c r="S3166">
        <f t="shared" si="49"/>
        <v>2</v>
      </c>
      <c r="U3166">
        <v>4</v>
      </c>
      <c r="V3166">
        <v>4</v>
      </c>
      <c r="W3166">
        <v>2</v>
      </c>
      <c r="X3166">
        <v>0</v>
      </c>
      <c r="Y3166">
        <v>1</v>
      </c>
    </row>
    <row r="3167" spans="1:25" x14ac:dyDescent="0.2">
      <c r="A3167">
        <v>3164</v>
      </c>
      <c r="B3167">
        <v>26081</v>
      </c>
      <c r="C3167">
        <v>0</v>
      </c>
      <c r="D3167">
        <v>133</v>
      </c>
      <c r="E3167">
        <v>12</v>
      </c>
      <c r="F3167">
        <v>5</v>
      </c>
      <c r="G3167">
        <v>38</v>
      </c>
      <c r="H3167">
        <v>0</v>
      </c>
      <c r="I3167">
        <v>1</v>
      </c>
      <c r="J3167">
        <v>2</v>
      </c>
      <c r="K3167">
        <v>1</v>
      </c>
      <c r="L3167">
        <v>0</v>
      </c>
      <c r="M3167">
        <v>0</v>
      </c>
      <c r="N3167">
        <v>0</v>
      </c>
      <c r="O3167">
        <v>0</v>
      </c>
      <c r="P3167">
        <v>0</v>
      </c>
      <c r="Q3167">
        <v>0</v>
      </c>
      <c r="R3167">
        <v>0</v>
      </c>
      <c r="S3167">
        <f t="shared" si="49"/>
        <v>0</v>
      </c>
      <c r="U3167">
        <v>4</v>
      </c>
      <c r="V3167">
        <v>3</v>
      </c>
      <c r="W3167">
        <v>3</v>
      </c>
      <c r="X3167">
        <v>0</v>
      </c>
      <c r="Y3167">
        <v>1</v>
      </c>
    </row>
    <row r="3168" spans="1:25" x14ac:dyDescent="0.2">
      <c r="A3168">
        <v>3165</v>
      </c>
      <c r="B3168">
        <v>26084</v>
      </c>
      <c r="C3168">
        <v>1</v>
      </c>
      <c r="D3168">
        <v>114</v>
      </c>
      <c r="E3168">
        <v>6</v>
      </c>
      <c r="F3168">
        <v>7</v>
      </c>
      <c r="G3168">
        <v>36</v>
      </c>
      <c r="H3168">
        <v>2</v>
      </c>
      <c r="I3168">
        <v>0</v>
      </c>
      <c r="J3168">
        <v>3</v>
      </c>
      <c r="K3168">
        <v>1</v>
      </c>
      <c r="L3168">
        <v>0</v>
      </c>
      <c r="M3168">
        <v>1</v>
      </c>
      <c r="N3168">
        <v>0</v>
      </c>
      <c r="O3168">
        <v>1</v>
      </c>
      <c r="P3168">
        <v>0</v>
      </c>
      <c r="Q3168">
        <v>0</v>
      </c>
      <c r="R3168">
        <v>0</v>
      </c>
      <c r="S3168">
        <f t="shared" si="49"/>
        <v>2</v>
      </c>
      <c r="U3168">
        <v>4</v>
      </c>
      <c r="V3168">
        <v>2</v>
      </c>
      <c r="W3168">
        <v>3</v>
      </c>
      <c r="X3168">
        <v>0</v>
      </c>
      <c r="Y3168">
        <v>1</v>
      </c>
    </row>
    <row r="3169" spans="1:25" x14ac:dyDescent="0.2">
      <c r="A3169">
        <v>3166</v>
      </c>
      <c r="B3169">
        <v>26094</v>
      </c>
      <c r="C3169">
        <v>1</v>
      </c>
      <c r="D3169">
        <v>308</v>
      </c>
      <c r="E3169">
        <v>10</v>
      </c>
      <c r="F3169">
        <v>1</v>
      </c>
      <c r="G3169">
        <v>10</v>
      </c>
      <c r="H3169">
        <v>0</v>
      </c>
      <c r="I3169">
        <v>0</v>
      </c>
      <c r="J3169">
        <v>0</v>
      </c>
      <c r="K3169">
        <v>0</v>
      </c>
      <c r="L3169">
        <v>0</v>
      </c>
      <c r="M3169">
        <v>0</v>
      </c>
      <c r="N3169">
        <v>0</v>
      </c>
      <c r="O3169">
        <v>0</v>
      </c>
      <c r="P3169">
        <v>0</v>
      </c>
      <c r="Q3169">
        <v>0</v>
      </c>
      <c r="R3169">
        <v>0</v>
      </c>
      <c r="S3169">
        <f t="shared" si="49"/>
        <v>0</v>
      </c>
      <c r="U3169">
        <v>5</v>
      </c>
      <c r="V3169">
        <v>3</v>
      </c>
      <c r="W3169">
        <v>1</v>
      </c>
      <c r="X3169">
        <v>0</v>
      </c>
      <c r="Y3169">
        <v>1</v>
      </c>
    </row>
    <row r="3170" spans="1:25" x14ac:dyDescent="0.2">
      <c r="A3170">
        <v>3167</v>
      </c>
      <c r="B3170">
        <v>26096</v>
      </c>
      <c r="C3170">
        <v>1</v>
      </c>
      <c r="D3170">
        <v>144</v>
      </c>
      <c r="E3170">
        <v>4</v>
      </c>
      <c r="F3170">
        <v>1</v>
      </c>
      <c r="G3170">
        <v>4</v>
      </c>
      <c r="H3170">
        <v>0</v>
      </c>
      <c r="I3170">
        <v>0</v>
      </c>
      <c r="J3170">
        <v>0</v>
      </c>
      <c r="K3170">
        <v>0</v>
      </c>
      <c r="L3170">
        <v>0</v>
      </c>
      <c r="M3170">
        <v>0</v>
      </c>
      <c r="N3170">
        <v>1</v>
      </c>
      <c r="O3170">
        <v>0</v>
      </c>
      <c r="P3170">
        <v>0</v>
      </c>
      <c r="Q3170">
        <v>0</v>
      </c>
      <c r="R3170">
        <v>0</v>
      </c>
      <c r="S3170">
        <f t="shared" si="49"/>
        <v>1</v>
      </c>
      <c r="U3170">
        <v>4</v>
      </c>
      <c r="V3170">
        <v>2</v>
      </c>
      <c r="W3170">
        <v>1</v>
      </c>
      <c r="X3170">
        <v>0</v>
      </c>
      <c r="Y3170">
        <v>1</v>
      </c>
    </row>
    <row r="3171" spans="1:25" x14ac:dyDescent="0.2">
      <c r="A3171">
        <v>3168</v>
      </c>
      <c r="B3171">
        <v>26101</v>
      </c>
      <c r="C3171">
        <v>1</v>
      </c>
      <c r="D3171">
        <v>173</v>
      </c>
      <c r="E3171">
        <v>14</v>
      </c>
      <c r="F3171">
        <v>11</v>
      </c>
      <c r="G3171">
        <v>66</v>
      </c>
      <c r="H3171">
        <v>6</v>
      </c>
      <c r="I3171">
        <v>0</v>
      </c>
      <c r="J3171">
        <v>1</v>
      </c>
      <c r="K3171">
        <v>0</v>
      </c>
      <c r="L3171">
        <v>0</v>
      </c>
      <c r="M3171">
        <v>0</v>
      </c>
      <c r="N3171">
        <v>0</v>
      </c>
      <c r="O3171">
        <v>1</v>
      </c>
      <c r="P3171">
        <v>0</v>
      </c>
      <c r="Q3171">
        <v>0</v>
      </c>
      <c r="R3171">
        <v>0</v>
      </c>
      <c r="S3171">
        <f t="shared" si="49"/>
        <v>1</v>
      </c>
      <c r="U3171">
        <v>4</v>
      </c>
      <c r="V3171">
        <v>4</v>
      </c>
      <c r="W3171">
        <v>3</v>
      </c>
      <c r="X3171">
        <v>0</v>
      </c>
      <c r="Y3171">
        <v>1</v>
      </c>
    </row>
    <row r="3172" spans="1:25" x14ac:dyDescent="0.2">
      <c r="A3172">
        <v>3169</v>
      </c>
      <c r="B3172">
        <v>26105</v>
      </c>
      <c r="C3172">
        <v>0</v>
      </c>
      <c r="D3172">
        <v>298</v>
      </c>
      <c r="E3172">
        <v>16</v>
      </c>
      <c r="F3172">
        <v>2</v>
      </c>
      <c r="G3172">
        <v>18</v>
      </c>
      <c r="H3172">
        <v>0</v>
      </c>
      <c r="I3172">
        <v>1</v>
      </c>
      <c r="J3172">
        <v>0</v>
      </c>
      <c r="K3172">
        <v>1</v>
      </c>
      <c r="L3172">
        <v>0</v>
      </c>
      <c r="M3172">
        <v>0</v>
      </c>
      <c r="N3172">
        <v>2</v>
      </c>
      <c r="O3172">
        <v>0</v>
      </c>
      <c r="P3172">
        <v>0</v>
      </c>
      <c r="Q3172">
        <v>0</v>
      </c>
      <c r="R3172">
        <v>0</v>
      </c>
      <c r="S3172">
        <f t="shared" si="49"/>
        <v>2</v>
      </c>
      <c r="U3172">
        <v>5</v>
      </c>
      <c r="V3172">
        <v>4</v>
      </c>
      <c r="W3172">
        <v>2</v>
      </c>
      <c r="X3172">
        <v>0</v>
      </c>
      <c r="Y3172">
        <v>1</v>
      </c>
    </row>
    <row r="3173" spans="1:25" x14ac:dyDescent="0.2">
      <c r="A3173">
        <v>3170</v>
      </c>
      <c r="B3173">
        <v>26120</v>
      </c>
      <c r="C3173">
        <v>1</v>
      </c>
      <c r="D3173">
        <v>125</v>
      </c>
      <c r="E3173">
        <v>16</v>
      </c>
      <c r="F3173">
        <v>2</v>
      </c>
      <c r="G3173">
        <v>20</v>
      </c>
      <c r="H3173">
        <v>0</v>
      </c>
      <c r="I3173">
        <v>0</v>
      </c>
      <c r="J3173">
        <v>2</v>
      </c>
      <c r="K3173">
        <v>0</v>
      </c>
      <c r="L3173">
        <v>0</v>
      </c>
      <c r="M3173">
        <v>0</v>
      </c>
      <c r="N3173">
        <v>0</v>
      </c>
      <c r="O3173">
        <v>0</v>
      </c>
      <c r="P3173">
        <v>0</v>
      </c>
      <c r="Q3173">
        <v>0</v>
      </c>
      <c r="R3173">
        <v>0</v>
      </c>
      <c r="S3173">
        <f t="shared" si="49"/>
        <v>0</v>
      </c>
      <c r="U3173">
        <v>4</v>
      </c>
      <c r="V3173">
        <v>4</v>
      </c>
      <c r="W3173">
        <v>2</v>
      </c>
      <c r="X3173">
        <v>0</v>
      </c>
      <c r="Y3173">
        <v>1</v>
      </c>
    </row>
    <row r="3174" spans="1:25" x14ac:dyDescent="0.2">
      <c r="A3174">
        <v>3171</v>
      </c>
      <c r="B3174">
        <v>26154</v>
      </c>
      <c r="C3174">
        <v>0</v>
      </c>
      <c r="D3174">
        <v>62</v>
      </c>
      <c r="E3174">
        <v>12</v>
      </c>
      <c r="F3174">
        <v>2</v>
      </c>
      <c r="G3174">
        <v>20</v>
      </c>
      <c r="H3174">
        <v>0</v>
      </c>
      <c r="I3174">
        <v>1</v>
      </c>
      <c r="J3174">
        <v>0</v>
      </c>
      <c r="K3174">
        <v>0</v>
      </c>
      <c r="L3174">
        <v>0</v>
      </c>
      <c r="M3174">
        <v>0</v>
      </c>
      <c r="N3174">
        <v>0</v>
      </c>
      <c r="O3174">
        <v>0</v>
      </c>
      <c r="P3174">
        <v>0</v>
      </c>
      <c r="Q3174">
        <v>0</v>
      </c>
      <c r="R3174">
        <v>0</v>
      </c>
      <c r="S3174">
        <f t="shared" si="49"/>
        <v>0</v>
      </c>
      <c r="U3174">
        <v>3</v>
      </c>
      <c r="V3174">
        <v>3</v>
      </c>
      <c r="W3174">
        <v>2</v>
      </c>
      <c r="X3174">
        <v>0</v>
      </c>
      <c r="Y3174">
        <v>1</v>
      </c>
    </row>
    <row r="3175" spans="1:25" x14ac:dyDescent="0.2">
      <c r="A3175">
        <v>3172</v>
      </c>
      <c r="B3175">
        <v>26162</v>
      </c>
      <c r="C3175">
        <v>0</v>
      </c>
      <c r="D3175">
        <v>170</v>
      </c>
      <c r="E3175">
        <v>2</v>
      </c>
      <c r="F3175">
        <v>2</v>
      </c>
      <c r="G3175">
        <v>10</v>
      </c>
      <c r="H3175">
        <v>0</v>
      </c>
      <c r="I3175">
        <v>0</v>
      </c>
      <c r="J3175">
        <v>0</v>
      </c>
      <c r="K3175">
        <v>0</v>
      </c>
      <c r="L3175">
        <v>0</v>
      </c>
      <c r="M3175">
        <v>0</v>
      </c>
      <c r="N3175">
        <v>0</v>
      </c>
      <c r="O3175">
        <v>0</v>
      </c>
      <c r="P3175">
        <v>0</v>
      </c>
      <c r="Q3175">
        <v>0</v>
      </c>
      <c r="R3175">
        <v>0</v>
      </c>
      <c r="S3175">
        <f t="shared" si="49"/>
        <v>0</v>
      </c>
      <c r="U3175">
        <v>4</v>
      </c>
      <c r="V3175">
        <v>1</v>
      </c>
      <c r="W3175">
        <v>2</v>
      </c>
      <c r="X3175">
        <v>0</v>
      </c>
      <c r="Y3175">
        <v>1</v>
      </c>
    </row>
    <row r="3176" spans="1:25" x14ac:dyDescent="0.2">
      <c r="A3176">
        <v>3173</v>
      </c>
      <c r="B3176">
        <v>26167</v>
      </c>
      <c r="C3176">
        <v>0</v>
      </c>
      <c r="D3176">
        <v>382</v>
      </c>
      <c r="E3176">
        <v>8</v>
      </c>
      <c r="F3176">
        <v>12</v>
      </c>
      <c r="G3176">
        <v>42</v>
      </c>
      <c r="H3176">
        <v>3</v>
      </c>
      <c r="I3176">
        <v>1</v>
      </c>
      <c r="J3176">
        <v>0</v>
      </c>
      <c r="K3176">
        <v>0</v>
      </c>
      <c r="L3176">
        <v>1</v>
      </c>
      <c r="M3176">
        <v>0</v>
      </c>
      <c r="N3176">
        <v>1</v>
      </c>
      <c r="O3176">
        <v>3</v>
      </c>
      <c r="P3176">
        <v>0</v>
      </c>
      <c r="Q3176">
        <v>0</v>
      </c>
      <c r="R3176">
        <v>0</v>
      </c>
      <c r="S3176">
        <f t="shared" si="49"/>
        <v>4</v>
      </c>
      <c r="U3176">
        <v>5</v>
      </c>
      <c r="V3176">
        <v>3</v>
      </c>
      <c r="W3176">
        <v>3</v>
      </c>
      <c r="X3176">
        <v>0</v>
      </c>
      <c r="Y3176">
        <v>1</v>
      </c>
    </row>
    <row r="3177" spans="1:25" x14ac:dyDescent="0.2">
      <c r="A3177">
        <v>3174</v>
      </c>
      <c r="B3177">
        <v>26169</v>
      </c>
      <c r="C3177">
        <v>1</v>
      </c>
      <c r="D3177">
        <v>95</v>
      </c>
      <c r="E3177">
        <v>20</v>
      </c>
      <c r="F3177">
        <v>1</v>
      </c>
      <c r="G3177">
        <v>20</v>
      </c>
      <c r="H3177">
        <v>0</v>
      </c>
      <c r="I3177">
        <v>0</v>
      </c>
      <c r="J3177">
        <v>0</v>
      </c>
      <c r="K3177">
        <v>0</v>
      </c>
      <c r="L3177">
        <v>0</v>
      </c>
      <c r="M3177">
        <v>0</v>
      </c>
      <c r="N3177">
        <v>1</v>
      </c>
      <c r="O3177">
        <v>0</v>
      </c>
      <c r="P3177">
        <v>0</v>
      </c>
      <c r="Q3177">
        <v>0</v>
      </c>
      <c r="R3177">
        <v>0</v>
      </c>
      <c r="S3177">
        <f t="shared" si="49"/>
        <v>1</v>
      </c>
      <c r="U3177">
        <v>3</v>
      </c>
      <c r="V3177">
        <v>4</v>
      </c>
      <c r="W3177">
        <v>1</v>
      </c>
      <c r="X3177">
        <v>0</v>
      </c>
      <c r="Y3177">
        <v>1</v>
      </c>
    </row>
    <row r="3178" spans="1:25" x14ac:dyDescent="0.2">
      <c r="A3178">
        <v>3175</v>
      </c>
      <c r="B3178">
        <v>26200</v>
      </c>
      <c r="C3178">
        <v>1</v>
      </c>
      <c r="D3178">
        <v>210</v>
      </c>
      <c r="E3178">
        <v>4</v>
      </c>
      <c r="F3178">
        <v>11</v>
      </c>
      <c r="G3178">
        <v>38</v>
      </c>
      <c r="H3178">
        <v>0</v>
      </c>
      <c r="I3178">
        <v>1</v>
      </c>
      <c r="J3178">
        <v>2</v>
      </c>
      <c r="K3178">
        <v>2</v>
      </c>
      <c r="L3178">
        <v>2</v>
      </c>
      <c r="M3178">
        <v>0</v>
      </c>
      <c r="N3178">
        <v>1</v>
      </c>
      <c r="O3178">
        <v>0</v>
      </c>
      <c r="P3178">
        <v>0</v>
      </c>
      <c r="Q3178">
        <v>0</v>
      </c>
      <c r="R3178">
        <v>0</v>
      </c>
      <c r="S3178">
        <f t="shared" si="49"/>
        <v>1</v>
      </c>
      <c r="U3178">
        <v>5</v>
      </c>
      <c r="V3178">
        <v>2</v>
      </c>
      <c r="W3178">
        <v>3</v>
      </c>
      <c r="X3178">
        <v>0</v>
      </c>
      <c r="Y3178">
        <v>1</v>
      </c>
    </row>
    <row r="3179" spans="1:25" x14ac:dyDescent="0.2">
      <c r="A3179">
        <v>3176</v>
      </c>
      <c r="B3179">
        <v>26203</v>
      </c>
      <c r="C3179">
        <v>1</v>
      </c>
      <c r="D3179">
        <v>315</v>
      </c>
      <c r="E3179">
        <v>26</v>
      </c>
      <c r="F3179">
        <v>2</v>
      </c>
      <c r="G3179">
        <v>30</v>
      </c>
      <c r="H3179">
        <v>0</v>
      </c>
      <c r="I3179">
        <v>0</v>
      </c>
      <c r="J3179">
        <v>0</v>
      </c>
      <c r="K3179">
        <v>1</v>
      </c>
      <c r="L3179">
        <v>1</v>
      </c>
      <c r="M3179">
        <v>0</v>
      </c>
      <c r="N3179">
        <v>2</v>
      </c>
      <c r="O3179">
        <v>0</v>
      </c>
      <c r="P3179">
        <v>0</v>
      </c>
      <c r="Q3179">
        <v>0</v>
      </c>
      <c r="R3179">
        <v>0</v>
      </c>
      <c r="S3179">
        <f t="shared" si="49"/>
        <v>2</v>
      </c>
      <c r="U3179">
        <v>5</v>
      </c>
      <c r="V3179">
        <v>4</v>
      </c>
      <c r="W3179">
        <v>2</v>
      </c>
      <c r="X3179">
        <v>0</v>
      </c>
      <c r="Y3179">
        <v>1</v>
      </c>
    </row>
    <row r="3180" spans="1:25" x14ac:dyDescent="0.2">
      <c r="A3180">
        <v>3177</v>
      </c>
      <c r="B3180">
        <v>26204</v>
      </c>
      <c r="C3180">
        <v>1</v>
      </c>
      <c r="D3180">
        <v>199</v>
      </c>
      <c r="E3180">
        <v>4</v>
      </c>
      <c r="F3180">
        <v>9</v>
      </c>
      <c r="G3180">
        <v>42</v>
      </c>
      <c r="H3180">
        <v>1</v>
      </c>
      <c r="I3180">
        <v>1</v>
      </c>
      <c r="J3180">
        <v>2</v>
      </c>
      <c r="K3180">
        <v>3</v>
      </c>
      <c r="L3180">
        <v>0</v>
      </c>
      <c r="M3180">
        <v>0</v>
      </c>
      <c r="N3180">
        <v>0</v>
      </c>
      <c r="O3180">
        <v>0</v>
      </c>
      <c r="P3180">
        <v>0</v>
      </c>
      <c r="Q3180">
        <v>0</v>
      </c>
      <c r="R3180">
        <v>0</v>
      </c>
      <c r="S3180">
        <f t="shared" si="49"/>
        <v>0</v>
      </c>
      <c r="U3180">
        <v>4</v>
      </c>
      <c r="V3180">
        <v>2</v>
      </c>
      <c r="W3180">
        <v>3</v>
      </c>
      <c r="X3180">
        <v>0</v>
      </c>
      <c r="Y3180">
        <v>1</v>
      </c>
    </row>
    <row r="3181" spans="1:25" x14ac:dyDescent="0.2">
      <c r="A3181">
        <v>3178</v>
      </c>
      <c r="B3181">
        <v>26207</v>
      </c>
      <c r="C3181">
        <v>1</v>
      </c>
      <c r="D3181">
        <v>249</v>
      </c>
      <c r="E3181">
        <v>4</v>
      </c>
      <c r="F3181">
        <v>7</v>
      </c>
      <c r="G3181">
        <v>20</v>
      </c>
      <c r="H3181">
        <v>1</v>
      </c>
      <c r="I3181">
        <v>0</v>
      </c>
      <c r="J3181">
        <v>1</v>
      </c>
      <c r="K3181">
        <v>0</v>
      </c>
      <c r="L3181">
        <v>0</v>
      </c>
      <c r="M3181">
        <v>2</v>
      </c>
      <c r="N3181">
        <v>1</v>
      </c>
      <c r="O3181">
        <v>0</v>
      </c>
      <c r="P3181">
        <v>0</v>
      </c>
      <c r="Q3181">
        <v>0</v>
      </c>
      <c r="R3181">
        <v>0</v>
      </c>
      <c r="S3181">
        <f t="shared" si="49"/>
        <v>3</v>
      </c>
      <c r="U3181">
        <v>5</v>
      </c>
      <c r="V3181">
        <v>2</v>
      </c>
      <c r="W3181">
        <v>3</v>
      </c>
      <c r="X3181">
        <v>0</v>
      </c>
      <c r="Y3181">
        <v>1</v>
      </c>
    </row>
    <row r="3182" spans="1:25" x14ac:dyDescent="0.2">
      <c r="A3182">
        <v>3179</v>
      </c>
      <c r="B3182">
        <v>26208</v>
      </c>
      <c r="C3182">
        <v>0</v>
      </c>
      <c r="D3182">
        <v>116</v>
      </c>
      <c r="E3182">
        <v>10</v>
      </c>
      <c r="F3182">
        <v>2</v>
      </c>
      <c r="G3182">
        <v>18</v>
      </c>
      <c r="H3182">
        <v>0</v>
      </c>
      <c r="I3182">
        <v>0</v>
      </c>
      <c r="J3182">
        <v>0</v>
      </c>
      <c r="K3182">
        <v>0</v>
      </c>
      <c r="L3182">
        <v>0</v>
      </c>
      <c r="M3182">
        <v>0</v>
      </c>
      <c r="N3182">
        <v>0</v>
      </c>
      <c r="O3182">
        <v>0</v>
      </c>
      <c r="P3182">
        <v>0</v>
      </c>
      <c r="Q3182">
        <v>0</v>
      </c>
      <c r="R3182">
        <v>0</v>
      </c>
      <c r="S3182">
        <f t="shared" si="49"/>
        <v>0</v>
      </c>
      <c r="U3182">
        <v>4</v>
      </c>
      <c r="V3182">
        <v>3</v>
      </c>
      <c r="W3182">
        <v>2</v>
      </c>
      <c r="X3182">
        <v>0</v>
      </c>
      <c r="Y3182">
        <v>1</v>
      </c>
    </row>
    <row r="3183" spans="1:25" x14ac:dyDescent="0.2">
      <c r="A3183">
        <v>3180</v>
      </c>
      <c r="B3183">
        <v>26215</v>
      </c>
      <c r="C3183">
        <v>1</v>
      </c>
      <c r="D3183">
        <v>302</v>
      </c>
      <c r="E3183">
        <v>16</v>
      </c>
      <c r="F3183">
        <v>3</v>
      </c>
      <c r="G3183">
        <v>34</v>
      </c>
      <c r="H3183">
        <v>1</v>
      </c>
      <c r="I3183">
        <v>0</v>
      </c>
      <c r="J3183">
        <v>2</v>
      </c>
      <c r="K3183">
        <v>0</v>
      </c>
      <c r="L3183">
        <v>0</v>
      </c>
      <c r="M3183">
        <v>2</v>
      </c>
      <c r="N3183">
        <v>1</v>
      </c>
      <c r="O3183">
        <v>0</v>
      </c>
      <c r="P3183">
        <v>0</v>
      </c>
      <c r="Q3183">
        <v>0</v>
      </c>
      <c r="R3183">
        <v>0</v>
      </c>
      <c r="S3183">
        <f t="shared" si="49"/>
        <v>3</v>
      </c>
      <c r="U3183">
        <v>5</v>
      </c>
      <c r="V3183">
        <v>4</v>
      </c>
      <c r="W3183">
        <v>3</v>
      </c>
      <c r="X3183">
        <v>0</v>
      </c>
      <c r="Y3183">
        <v>1</v>
      </c>
    </row>
    <row r="3184" spans="1:25" x14ac:dyDescent="0.2">
      <c r="A3184">
        <v>3181</v>
      </c>
      <c r="B3184">
        <v>26219</v>
      </c>
      <c r="C3184">
        <v>0</v>
      </c>
      <c r="D3184">
        <v>307</v>
      </c>
      <c r="E3184">
        <v>24</v>
      </c>
      <c r="F3184">
        <v>2</v>
      </c>
      <c r="G3184">
        <v>30</v>
      </c>
      <c r="H3184">
        <v>2</v>
      </c>
      <c r="I3184">
        <v>0</v>
      </c>
      <c r="J3184">
        <v>0</v>
      </c>
      <c r="K3184">
        <v>0</v>
      </c>
      <c r="L3184">
        <v>0</v>
      </c>
      <c r="M3184">
        <v>1</v>
      </c>
      <c r="N3184">
        <v>0</v>
      </c>
      <c r="O3184">
        <v>0</v>
      </c>
      <c r="P3184">
        <v>0</v>
      </c>
      <c r="Q3184">
        <v>0</v>
      </c>
      <c r="R3184">
        <v>0</v>
      </c>
      <c r="S3184">
        <f t="shared" si="49"/>
        <v>1</v>
      </c>
      <c r="U3184">
        <v>5</v>
      </c>
      <c r="V3184">
        <v>4</v>
      </c>
      <c r="W3184">
        <v>2</v>
      </c>
      <c r="X3184">
        <v>0</v>
      </c>
      <c r="Y3184">
        <v>1</v>
      </c>
    </row>
    <row r="3185" spans="1:25" x14ac:dyDescent="0.2">
      <c r="A3185">
        <v>3182</v>
      </c>
      <c r="B3185">
        <v>26221</v>
      </c>
      <c r="C3185">
        <v>1</v>
      </c>
      <c r="D3185">
        <v>185</v>
      </c>
      <c r="E3185">
        <v>12</v>
      </c>
      <c r="F3185">
        <v>9</v>
      </c>
      <c r="G3185">
        <v>50</v>
      </c>
      <c r="H3185">
        <v>1</v>
      </c>
      <c r="I3185">
        <v>0</v>
      </c>
      <c r="J3185">
        <v>2</v>
      </c>
      <c r="K3185">
        <v>0</v>
      </c>
      <c r="L3185">
        <v>1</v>
      </c>
      <c r="M3185">
        <v>0</v>
      </c>
      <c r="N3185">
        <v>2</v>
      </c>
      <c r="O3185">
        <v>0</v>
      </c>
      <c r="P3185">
        <v>0</v>
      </c>
      <c r="Q3185">
        <v>1</v>
      </c>
      <c r="R3185">
        <v>0</v>
      </c>
      <c r="S3185">
        <f t="shared" si="49"/>
        <v>3</v>
      </c>
      <c r="U3185">
        <v>4</v>
      </c>
      <c r="V3185">
        <v>3</v>
      </c>
      <c r="W3185">
        <v>3</v>
      </c>
      <c r="X3185">
        <v>0</v>
      </c>
      <c r="Y3185">
        <v>1</v>
      </c>
    </row>
    <row r="3186" spans="1:25" x14ac:dyDescent="0.2">
      <c r="A3186">
        <v>3183</v>
      </c>
      <c r="B3186">
        <v>26227</v>
      </c>
      <c r="C3186">
        <v>0</v>
      </c>
      <c r="D3186">
        <v>195</v>
      </c>
      <c r="E3186">
        <v>28</v>
      </c>
      <c r="F3186">
        <v>1</v>
      </c>
      <c r="G3186">
        <v>28</v>
      </c>
      <c r="H3186">
        <v>1</v>
      </c>
      <c r="I3186">
        <v>0</v>
      </c>
      <c r="J3186">
        <v>0</v>
      </c>
      <c r="K3186">
        <v>0</v>
      </c>
      <c r="L3186">
        <v>0</v>
      </c>
      <c r="M3186">
        <v>0</v>
      </c>
      <c r="N3186">
        <v>2</v>
      </c>
      <c r="O3186">
        <v>0</v>
      </c>
      <c r="P3186">
        <v>0</v>
      </c>
      <c r="Q3186">
        <v>0</v>
      </c>
      <c r="R3186">
        <v>0</v>
      </c>
      <c r="S3186">
        <f t="shared" si="49"/>
        <v>2</v>
      </c>
      <c r="U3186">
        <v>4</v>
      </c>
      <c r="V3186">
        <v>4</v>
      </c>
      <c r="W3186">
        <v>1</v>
      </c>
      <c r="X3186">
        <v>0</v>
      </c>
      <c r="Y3186">
        <v>1</v>
      </c>
    </row>
    <row r="3187" spans="1:25" x14ac:dyDescent="0.2">
      <c r="A3187">
        <v>3184</v>
      </c>
      <c r="B3187">
        <v>26228</v>
      </c>
      <c r="C3187">
        <v>1</v>
      </c>
      <c r="D3187">
        <v>87</v>
      </c>
      <c r="E3187">
        <v>32</v>
      </c>
      <c r="F3187">
        <v>2</v>
      </c>
      <c r="G3187">
        <v>36</v>
      </c>
      <c r="H3187">
        <v>0</v>
      </c>
      <c r="I3187">
        <v>0</v>
      </c>
      <c r="J3187">
        <v>0</v>
      </c>
      <c r="K3187">
        <v>0</v>
      </c>
      <c r="L3187">
        <v>1</v>
      </c>
      <c r="M3187">
        <v>0</v>
      </c>
      <c r="N3187">
        <v>0</v>
      </c>
      <c r="O3187">
        <v>0</v>
      </c>
      <c r="P3187">
        <v>0</v>
      </c>
      <c r="Q3187">
        <v>0</v>
      </c>
      <c r="R3187">
        <v>0</v>
      </c>
      <c r="S3187">
        <f t="shared" si="49"/>
        <v>0</v>
      </c>
      <c r="U3187">
        <v>3</v>
      </c>
      <c r="V3187">
        <v>4</v>
      </c>
      <c r="W3187">
        <v>2</v>
      </c>
      <c r="X3187">
        <v>0</v>
      </c>
      <c r="Y3187">
        <v>1</v>
      </c>
    </row>
    <row r="3188" spans="1:25" x14ac:dyDescent="0.2">
      <c r="A3188">
        <v>3185</v>
      </c>
      <c r="B3188">
        <v>26242</v>
      </c>
      <c r="C3188">
        <v>1</v>
      </c>
      <c r="D3188">
        <v>97</v>
      </c>
      <c r="E3188">
        <v>28</v>
      </c>
      <c r="F3188">
        <v>1</v>
      </c>
      <c r="G3188">
        <v>28</v>
      </c>
      <c r="H3188">
        <v>0</v>
      </c>
      <c r="I3188">
        <v>0</v>
      </c>
      <c r="J3188">
        <v>0</v>
      </c>
      <c r="K3188">
        <v>0</v>
      </c>
      <c r="L3188">
        <v>1</v>
      </c>
      <c r="M3188">
        <v>0</v>
      </c>
      <c r="N3188">
        <v>0</v>
      </c>
      <c r="O3188">
        <v>0</v>
      </c>
      <c r="P3188">
        <v>0</v>
      </c>
      <c r="Q3188">
        <v>0</v>
      </c>
      <c r="R3188">
        <v>1</v>
      </c>
      <c r="S3188">
        <f t="shared" si="49"/>
        <v>0</v>
      </c>
      <c r="U3188">
        <v>3</v>
      </c>
      <c r="V3188">
        <v>4</v>
      </c>
      <c r="W3188">
        <v>1</v>
      </c>
      <c r="X3188">
        <v>1</v>
      </c>
      <c r="Y3188">
        <v>0</v>
      </c>
    </row>
    <row r="3189" spans="1:25" x14ac:dyDescent="0.2">
      <c r="A3189">
        <v>3186</v>
      </c>
      <c r="B3189">
        <v>26250</v>
      </c>
      <c r="C3189">
        <v>1</v>
      </c>
      <c r="D3189">
        <v>275</v>
      </c>
      <c r="E3189">
        <v>4</v>
      </c>
      <c r="F3189">
        <v>11</v>
      </c>
      <c r="G3189">
        <v>40</v>
      </c>
      <c r="H3189">
        <v>1</v>
      </c>
      <c r="I3189">
        <v>0</v>
      </c>
      <c r="J3189">
        <v>3</v>
      </c>
      <c r="K3189">
        <v>0</v>
      </c>
      <c r="L3189">
        <v>1</v>
      </c>
      <c r="M3189">
        <v>0</v>
      </c>
      <c r="N3189">
        <v>0</v>
      </c>
      <c r="O3189">
        <v>0</v>
      </c>
      <c r="P3189">
        <v>0</v>
      </c>
      <c r="Q3189">
        <v>0</v>
      </c>
      <c r="R3189">
        <v>1</v>
      </c>
      <c r="S3189">
        <f t="shared" si="49"/>
        <v>0</v>
      </c>
      <c r="U3189">
        <v>5</v>
      </c>
      <c r="V3189">
        <v>2</v>
      </c>
      <c r="W3189">
        <v>3</v>
      </c>
      <c r="X3189">
        <v>1</v>
      </c>
      <c r="Y3189">
        <v>0</v>
      </c>
    </row>
    <row r="3190" spans="1:25" x14ac:dyDescent="0.2">
      <c r="A3190">
        <v>3187</v>
      </c>
      <c r="B3190">
        <v>26255</v>
      </c>
      <c r="C3190">
        <v>1</v>
      </c>
      <c r="D3190">
        <v>385</v>
      </c>
      <c r="E3190">
        <v>22</v>
      </c>
      <c r="F3190">
        <v>11</v>
      </c>
      <c r="G3190">
        <v>70</v>
      </c>
      <c r="H3190">
        <v>2</v>
      </c>
      <c r="I3190">
        <v>1</v>
      </c>
      <c r="J3190">
        <v>3</v>
      </c>
      <c r="K3190">
        <v>1</v>
      </c>
      <c r="L3190">
        <v>1</v>
      </c>
      <c r="M3190">
        <v>0</v>
      </c>
      <c r="N3190">
        <v>0</v>
      </c>
      <c r="O3190">
        <v>0</v>
      </c>
      <c r="P3190">
        <v>0</v>
      </c>
      <c r="Q3190">
        <v>0</v>
      </c>
      <c r="R3190">
        <v>0</v>
      </c>
      <c r="S3190">
        <f t="shared" si="49"/>
        <v>0</v>
      </c>
      <c r="U3190">
        <v>5</v>
      </c>
      <c r="V3190">
        <v>4</v>
      </c>
      <c r="W3190">
        <v>3</v>
      </c>
      <c r="X3190">
        <v>0</v>
      </c>
      <c r="Y3190">
        <v>1</v>
      </c>
    </row>
    <row r="3191" spans="1:25" x14ac:dyDescent="0.2">
      <c r="A3191">
        <v>3188</v>
      </c>
      <c r="B3191">
        <v>26259</v>
      </c>
      <c r="C3191">
        <v>1</v>
      </c>
      <c r="D3191">
        <v>173</v>
      </c>
      <c r="E3191">
        <v>16</v>
      </c>
      <c r="F3191">
        <v>3</v>
      </c>
      <c r="G3191">
        <v>24</v>
      </c>
      <c r="H3191">
        <v>2</v>
      </c>
      <c r="I3191">
        <v>0</v>
      </c>
      <c r="J3191">
        <v>0</v>
      </c>
      <c r="K3191">
        <v>1</v>
      </c>
      <c r="L3191">
        <v>0</v>
      </c>
      <c r="M3191">
        <v>0</v>
      </c>
      <c r="N3191">
        <v>0</v>
      </c>
      <c r="O3191">
        <v>0</v>
      </c>
      <c r="P3191">
        <v>0</v>
      </c>
      <c r="Q3191">
        <v>0</v>
      </c>
      <c r="R3191">
        <v>0</v>
      </c>
      <c r="S3191">
        <f t="shared" si="49"/>
        <v>0</v>
      </c>
      <c r="U3191">
        <v>4</v>
      </c>
      <c r="V3191">
        <v>4</v>
      </c>
      <c r="W3191">
        <v>3</v>
      </c>
      <c r="X3191">
        <v>0</v>
      </c>
      <c r="Y3191">
        <v>1</v>
      </c>
    </row>
    <row r="3192" spans="1:25" x14ac:dyDescent="0.2">
      <c r="A3192">
        <v>3189</v>
      </c>
      <c r="B3192">
        <v>26260</v>
      </c>
      <c r="C3192">
        <v>1</v>
      </c>
      <c r="D3192">
        <v>74</v>
      </c>
      <c r="E3192">
        <v>18</v>
      </c>
      <c r="F3192">
        <v>1</v>
      </c>
      <c r="G3192">
        <v>18</v>
      </c>
      <c r="H3192">
        <v>1</v>
      </c>
      <c r="I3192">
        <v>0</v>
      </c>
      <c r="J3192">
        <v>0</v>
      </c>
      <c r="K3192">
        <v>0</v>
      </c>
      <c r="L3192">
        <v>0</v>
      </c>
      <c r="M3192">
        <v>2</v>
      </c>
      <c r="N3192">
        <v>0</v>
      </c>
      <c r="O3192">
        <v>0</v>
      </c>
      <c r="P3192">
        <v>0</v>
      </c>
      <c r="Q3192">
        <v>0</v>
      </c>
      <c r="R3192">
        <v>1</v>
      </c>
      <c r="S3192">
        <f t="shared" si="49"/>
        <v>2</v>
      </c>
      <c r="U3192">
        <v>3</v>
      </c>
      <c r="V3192">
        <v>4</v>
      </c>
      <c r="W3192">
        <v>1</v>
      </c>
      <c r="X3192">
        <v>1</v>
      </c>
      <c r="Y3192">
        <v>0</v>
      </c>
    </row>
    <row r="3193" spans="1:25" x14ac:dyDescent="0.2">
      <c r="A3193">
        <v>3190</v>
      </c>
      <c r="B3193">
        <v>26266</v>
      </c>
      <c r="C3193">
        <v>0</v>
      </c>
      <c r="D3193">
        <v>242</v>
      </c>
      <c r="E3193">
        <v>10</v>
      </c>
      <c r="F3193">
        <v>11</v>
      </c>
      <c r="G3193">
        <v>62</v>
      </c>
      <c r="H3193">
        <v>0</v>
      </c>
      <c r="I3193">
        <v>0</v>
      </c>
      <c r="J3193">
        <v>3</v>
      </c>
      <c r="K3193">
        <v>1</v>
      </c>
      <c r="L3193">
        <v>3</v>
      </c>
      <c r="M3193">
        <v>1</v>
      </c>
      <c r="N3193">
        <v>0</v>
      </c>
      <c r="O3193">
        <v>0</v>
      </c>
      <c r="P3193">
        <v>0</v>
      </c>
      <c r="Q3193">
        <v>0</v>
      </c>
      <c r="R3193">
        <v>0</v>
      </c>
      <c r="S3193">
        <f t="shared" si="49"/>
        <v>1</v>
      </c>
      <c r="U3193">
        <v>5</v>
      </c>
      <c r="V3193">
        <v>3</v>
      </c>
      <c r="W3193">
        <v>3</v>
      </c>
      <c r="X3193">
        <v>0</v>
      </c>
      <c r="Y3193">
        <v>1</v>
      </c>
    </row>
    <row r="3194" spans="1:25" x14ac:dyDescent="0.2">
      <c r="A3194">
        <v>3191</v>
      </c>
      <c r="B3194">
        <v>26267</v>
      </c>
      <c r="C3194">
        <v>0</v>
      </c>
      <c r="D3194">
        <v>83</v>
      </c>
      <c r="E3194">
        <v>6</v>
      </c>
      <c r="F3194">
        <v>5</v>
      </c>
      <c r="G3194">
        <v>32</v>
      </c>
      <c r="H3194">
        <v>1</v>
      </c>
      <c r="I3194">
        <v>1</v>
      </c>
      <c r="J3194">
        <v>0</v>
      </c>
      <c r="K3194">
        <v>1</v>
      </c>
      <c r="L3194">
        <v>0</v>
      </c>
      <c r="M3194">
        <v>1</v>
      </c>
      <c r="N3194">
        <v>1</v>
      </c>
      <c r="O3194">
        <v>0</v>
      </c>
      <c r="P3194">
        <v>0</v>
      </c>
      <c r="Q3194">
        <v>0</v>
      </c>
      <c r="R3194">
        <v>1</v>
      </c>
      <c r="S3194">
        <f t="shared" si="49"/>
        <v>2</v>
      </c>
      <c r="U3194">
        <v>3</v>
      </c>
      <c r="V3194">
        <v>2</v>
      </c>
      <c r="W3194">
        <v>3</v>
      </c>
      <c r="X3194">
        <v>1</v>
      </c>
      <c r="Y3194">
        <v>0</v>
      </c>
    </row>
    <row r="3195" spans="1:25" x14ac:dyDescent="0.2">
      <c r="A3195">
        <v>3192</v>
      </c>
      <c r="B3195">
        <v>26271</v>
      </c>
      <c r="C3195">
        <v>1</v>
      </c>
      <c r="D3195">
        <v>84</v>
      </c>
      <c r="E3195">
        <v>8</v>
      </c>
      <c r="F3195">
        <v>2</v>
      </c>
      <c r="G3195">
        <v>14</v>
      </c>
      <c r="H3195">
        <v>0</v>
      </c>
      <c r="I3195">
        <v>0</v>
      </c>
      <c r="J3195">
        <v>0</v>
      </c>
      <c r="K3195">
        <v>0</v>
      </c>
      <c r="L3195">
        <v>0</v>
      </c>
      <c r="M3195">
        <v>3</v>
      </c>
      <c r="N3195">
        <v>0</v>
      </c>
      <c r="O3195">
        <v>0</v>
      </c>
      <c r="P3195">
        <v>0</v>
      </c>
      <c r="Q3195">
        <v>0</v>
      </c>
      <c r="R3195">
        <v>0</v>
      </c>
      <c r="S3195">
        <f t="shared" si="49"/>
        <v>3</v>
      </c>
      <c r="U3195">
        <v>3</v>
      </c>
      <c r="V3195">
        <v>3</v>
      </c>
      <c r="W3195">
        <v>2</v>
      </c>
      <c r="X3195">
        <v>0</v>
      </c>
      <c r="Y3195">
        <v>1</v>
      </c>
    </row>
    <row r="3196" spans="1:25" x14ac:dyDescent="0.2">
      <c r="A3196">
        <v>3193</v>
      </c>
      <c r="B3196">
        <v>26272</v>
      </c>
      <c r="C3196">
        <v>1</v>
      </c>
      <c r="D3196">
        <v>205</v>
      </c>
      <c r="E3196">
        <v>2</v>
      </c>
      <c r="F3196">
        <v>1</v>
      </c>
      <c r="G3196">
        <v>2</v>
      </c>
      <c r="H3196">
        <v>0</v>
      </c>
      <c r="I3196">
        <v>0</v>
      </c>
      <c r="J3196">
        <v>0</v>
      </c>
      <c r="K3196">
        <v>0</v>
      </c>
      <c r="L3196">
        <v>0</v>
      </c>
      <c r="M3196">
        <v>0</v>
      </c>
      <c r="N3196">
        <v>1</v>
      </c>
      <c r="O3196">
        <v>0</v>
      </c>
      <c r="P3196">
        <v>0</v>
      </c>
      <c r="Q3196">
        <v>0</v>
      </c>
      <c r="R3196">
        <v>0</v>
      </c>
      <c r="S3196">
        <f t="shared" si="49"/>
        <v>1</v>
      </c>
      <c r="U3196">
        <v>5</v>
      </c>
      <c r="V3196">
        <v>1</v>
      </c>
      <c r="W3196">
        <v>1</v>
      </c>
      <c r="X3196">
        <v>0</v>
      </c>
      <c r="Y3196">
        <v>1</v>
      </c>
    </row>
    <row r="3197" spans="1:25" x14ac:dyDescent="0.2">
      <c r="A3197">
        <v>3194</v>
      </c>
      <c r="B3197">
        <v>26274</v>
      </c>
      <c r="C3197">
        <v>1</v>
      </c>
      <c r="D3197">
        <v>138</v>
      </c>
      <c r="E3197">
        <v>10</v>
      </c>
      <c r="F3197">
        <v>8</v>
      </c>
      <c r="G3197">
        <v>54</v>
      </c>
      <c r="H3197">
        <v>2</v>
      </c>
      <c r="I3197">
        <v>1</v>
      </c>
      <c r="J3197">
        <v>1</v>
      </c>
      <c r="K3197">
        <v>0</v>
      </c>
      <c r="L3197">
        <v>2</v>
      </c>
      <c r="M3197">
        <v>0</v>
      </c>
      <c r="N3197">
        <v>0</v>
      </c>
      <c r="O3197">
        <v>0</v>
      </c>
      <c r="P3197">
        <v>0</v>
      </c>
      <c r="Q3197">
        <v>0</v>
      </c>
      <c r="R3197">
        <v>0</v>
      </c>
      <c r="S3197">
        <f t="shared" si="49"/>
        <v>0</v>
      </c>
      <c r="U3197">
        <v>4</v>
      </c>
      <c r="V3197">
        <v>3</v>
      </c>
      <c r="W3197">
        <v>3</v>
      </c>
      <c r="X3197">
        <v>0</v>
      </c>
      <c r="Y3197">
        <v>1</v>
      </c>
    </row>
    <row r="3198" spans="1:25" x14ac:dyDescent="0.2">
      <c r="A3198">
        <v>3195</v>
      </c>
      <c r="B3198">
        <v>26288</v>
      </c>
      <c r="C3198">
        <v>0</v>
      </c>
      <c r="D3198">
        <v>399</v>
      </c>
      <c r="E3198">
        <v>36</v>
      </c>
      <c r="F3198">
        <v>7</v>
      </c>
      <c r="G3198">
        <v>74</v>
      </c>
      <c r="H3198">
        <v>0</v>
      </c>
      <c r="I3198">
        <v>0</v>
      </c>
      <c r="J3198">
        <v>2</v>
      </c>
      <c r="K3198">
        <v>1</v>
      </c>
      <c r="L3198">
        <v>1</v>
      </c>
      <c r="M3198">
        <v>0</v>
      </c>
      <c r="N3198">
        <v>0</v>
      </c>
      <c r="O3198">
        <v>0</v>
      </c>
      <c r="P3198">
        <v>0</v>
      </c>
      <c r="Q3198">
        <v>0</v>
      </c>
      <c r="R3198">
        <v>0</v>
      </c>
      <c r="S3198">
        <f t="shared" si="49"/>
        <v>0</v>
      </c>
      <c r="U3198">
        <v>5</v>
      </c>
      <c r="V3198">
        <v>4</v>
      </c>
      <c r="W3198">
        <v>3</v>
      </c>
      <c r="X3198">
        <v>0</v>
      </c>
      <c r="Y3198">
        <v>1</v>
      </c>
    </row>
    <row r="3199" spans="1:25" x14ac:dyDescent="0.2">
      <c r="A3199">
        <v>3196</v>
      </c>
      <c r="B3199">
        <v>26290</v>
      </c>
      <c r="C3199">
        <v>1</v>
      </c>
      <c r="D3199">
        <v>158</v>
      </c>
      <c r="E3199">
        <v>8</v>
      </c>
      <c r="F3199">
        <v>3</v>
      </c>
      <c r="G3199">
        <v>24</v>
      </c>
      <c r="H3199">
        <v>0</v>
      </c>
      <c r="I3199">
        <v>1</v>
      </c>
      <c r="J3199">
        <v>0</v>
      </c>
      <c r="K3199">
        <v>0</v>
      </c>
      <c r="L3199">
        <v>1</v>
      </c>
      <c r="M3199">
        <v>0</v>
      </c>
      <c r="N3199">
        <v>0</v>
      </c>
      <c r="O3199">
        <v>0</v>
      </c>
      <c r="P3199">
        <v>0</v>
      </c>
      <c r="Q3199">
        <v>0</v>
      </c>
      <c r="R3199">
        <v>0</v>
      </c>
      <c r="S3199">
        <f t="shared" si="49"/>
        <v>0</v>
      </c>
      <c r="U3199">
        <v>4</v>
      </c>
      <c r="V3199">
        <v>3</v>
      </c>
      <c r="W3199">
        <v>3</v>
      </c>
      <c r="X3199">
        <v>0</v>
      </c>
      <c r="Y3199">
        <v>1</v>
      </c>
    </row>
    <row r="3200" spans="1:25" x14ac:dyDescent="0.2">
      <c r="A3200">
        <v>3197</v>
      </c>
      <c r="B3200">
        <v>26295</v>
      </c>
      <c r="C3200">
        <v>1</v>
      </c>
      <c r="D3200">
        <v>155</v>
      </c>
      <c r="E3200">
        <v>32</v>
      </c>
      <c r="F3200">
        <v>7</v>
      </c>
      <c r="G3200">
        <v>74</v>
      </c>
      <c r="H3200">
        <v>3</v>
      </c>
      <c r="I3200">
        <v>0</v>
      </c>
      <c r="J3200">
        <v>4</v>
      </c>
      <c r="K3200">
        <v>0</v>
      </c>
      <c r="L3200">
        <v>0</v>
      </c>
      <c r="M3200">
        <v>0</v>
      </c>
      <c r="N3200">
        <v>0</v>
      </c>
      <c r="O3200">
        <v>0</v>
      </c>
      <c r="P3200">
        <v>0</v>
      </c>
      <c r="Q3200">
        <v>0</v>
      </c>
      <c r="R3200">
        <v>0</v>
      </c>
      <c r="S3200">
        <f t="shared" si="49"/>
        <v>0</v>
      </c>
      <c r="U3200">
        <v>4</v>
      </c>
      <c r="V3200">
        <v>4</v>
      </c>
      <c r="W3200">
        <v>3</v>
      </c>
      <c r="X3200">
        <v>0</v>
      </c>
      <c r="Y3200">
        <v>1</v>
      </c>
    </row>
    <row r="3201" spans="1:25" x14ac:dyDescent="0.2">
      <c r="A3201">
        <v>3198</v>
      </c>
      <c r="B3201">
        <v>26344</v>
      </c>
      <c r="C3201">
        <v>1</v>
      </c>
      <c r="D3201">
        <v>127</v>
      </c>
      <c r="E3201">
        <v>16</v>
      </c>
      <c r="F3201">
        <v>2</v>
      </c>
      <c r="G3201">
        <v>18</v>
      </c>
      <c r="H3201">
        <v>0</v>
      </c>
      <c r="I3201">
        <v>0</v>
      </c>
      <c r="J3201">
        <v>0</v>
      </c>
      <c r="K3201">
        <v>0</v>
      </c>
      <c r="L3201">
        <v>0</v>
      </c>
      <c r="M3201">
        <v>0</v>
      </c>
      <c r="N3201">
        <v>0</v>
      </c>
      <c r="O3201">
        <v>0</v>
      </c>
      <c r="P3201">
        <v>0</v>
      </c>
      <c r="Q3201">
        <v>0</v>
      </c>
      <c r="R3201">
        <v>0</v>
      </c>
      <c r="S3201">
        <f t="shared" si="49"/>
        <v>0</v>
      </c>
      <c r="U3201">
        <v>4</v>
      </c>
      <c r="V3201">
        <v>4</v>
      </c>
      <c r="W3201">
        <v>2</v>
      </c>
      <c r="X3201">
        <v>0</v>
      </c>
      <c r="Y3201">
        <v>1</v>
      </c>
    </row>
    <row r="3202" spans="1:25" x14ac:dyDescent="0.2">
      <c r="A3202">
        <v>3199</v>
      </c>
      <c r="B3202">
        <v>26347</v>
      </c>
      <c r="C3202">
        <v>0</v>
      </c>
      <c r="D3202">
        <v>209</v>
      </c>
      <c r="E3202">
        <v>12</v>
      </c>
      <c r="F3202">
        <v>8</v>
      </c>
      <c r="G3202">
        <v>34</v>
      </c>
      <c r="H3202">
        <v>1</v>
      </c>
      <c r="I3202">
        <v>0</v>
      </c>
      <c r="J3202">
        <v>2</v>
      </c>
      <c r="K3202">
        <v>0</v>
      </c>
      <c r="L3202">
        <v>1</v>
      </c>
      <c r="M3202">
        <v>0</v>
      </c>
      <c r="N3202">
        <v>1</v>
      </c>
      <c r="O3202">
        <v>1</v>
      </c>
      <c r="P3202">
        <v>0</v>
      </c>
      <c r="Q3202">
        <v>0</v>
      </c>
      <c r="R3202">
        <v>0</v>
      </c>
      <c r="S3202">
        <f t="shared" si="49"/>
        <v>2</v>
      </c>
      <c r="U3202">
        <v>5</v>
      </c>
      <c r="V3202">
        <v>3</v>
      </c>
      <c r="W3202">
        <v>3</v>
      </c>
      <c r="X3202">
        <v>0</v>
      </c>
      <c r="Y3202">
        <v>1</v>
      </c>
    </row>
    <row r="3203" spans="1:25" x14ac:dyDescent="0.2">
      <c r="A3203">
        <v>3200</v>
      </c>
      <c r="B3203">
        <v>26348</v>
      </c>
      <c r="C3203">
        <v>0</v>
      </c>
      <c r="D3203">
        <v>100</v>
      </c>
      <c r="E3203">
        <v>24</v>
      </c>
      <c r="F3203">
        <v>1</v>
      </c>
      <c r="G3203">
        <v>24</v>
      </c>
      <c r="H3203">
        <v>0</v>
      </c>
      <c r="I3203">
        <v>0</v>
      </c>
      <c r="J3203">
        <v>0</v>
      </c>
      <c r="K3203">
        <v>0</v>
      </c>
      <c r="L3203">
        <v>0</v>
      </c>
      <c r="M3203">
        <v>0</v>
      </c>
      <c r="N3203">
        <v>0</v>
      </c>
      <c r="O3203">
        <v>0</v>
      </c>
      <c r="P3203">
        <v>0</v>
      </c>
      <c r="Q3203">
        <v>0</v>
      </c>
      <c r="R3203">
        <v>0</v>
      </c>
      <c r="S3203">
        <f t="shared" si="49"/>
        <v>0</v>
      </c>
      <c r="U3203">
        <v>3</v>
      </c>
      <c r="V3203">
        <v>4</v>
      </c>
      <c r="W3203">
        <v>1</v>
      </c>
      <c r="X3203">
        <v>0</v>
      </c>
      <c r="Y3203">
        <v>1</v>
      </c>
    </row>
    <row r="3204" spans="1:25" x14ac:dyDescent="0.2">
      <c r="A3204">
        <v>3201</v>
      </c>
      <c r="B3204">
        <v>26362</v>
      </c>
      <c r="C3204">
        <v>1</v>
      </c>
      <c r="D3204">
        <v>157</v>
      </c>
      <c r="E3204">
        <v>8</v>
      </c>
      <c r="F3204">
        <v>2</v>
      </c>
      <c r="G3204">
        <v>12</v>
      </c>
      <c r="H3204">
        <v>0</v>
      </c>
      <c r="I3204">
        <v>0</v>
      </c>
      <c r="J3204">
        <v>0</v>
      </c>
      <c r="K3204">
        <v>0</v>
      </c>
      <c r="L3204">
        <v>0</v>
      </c>
      <c r="M3204">
        <v>0</v>
      </c>
      <c r="N3204">
        <v>0</v>
      </c>
      <c r="O3204">
        <v>0</v>
      </c>
      <c r="P3204">
        <v>0</v>
      </c>
      <c r="Q3204">
        <v>0</v>
      </c>
      <c r="R3204">
        <v>0</v>
      </c>
      <c r="S3204">
        <f t="shared" si="49"/>
        <v>0</v>
      </c>
      <c r="U3204">
        <v>4</v>
      </c>
      <c r="V3204">
        <v>3</v>
      </c>
      <c r="W3204">
        <v>2</v>
      </c>
      <c r="X3204">
        <v>0</v>
      </c>
      <c r="Y3204">
        <v>1</v>
      </c>
    </row>
    <row r="3205" spans="1:25" x14ac:dyDescent="0.2">
      <c r="A3205">
        <v>3202</v>
      </c>
      <c r="B3205">
        <v>26374</v>
      </c>
      <c r="C3205">
        <v>1</v>
      </c>
      <c r="D3205">
        <v>328</v>
      </c>
      <c r="E3205">
        <v>8</v>
      </c>
      <c r="F3205">
        <v>2</v>
      </c>
      <c r="G3205">
        <v>14</v>
      </c>
      <c r="H3205">
        <v>0</v>
      </c>
      <c r="I3205">
        <v>0</v>
      </c>
      <c r="J3205">
        <v>0</v>
      </c>
      <c r="K3205">
        <v>0</v>
      </c>
      <c r="L3205">
        <v>1</v>
      </c>
      <c r="M3205">
        <v>0</v>
      </c>
      <c r="N3205">
        <v>2</v>
      </c>
      <c r="O3205">
        <v>0</v>
      </c>
      <c r="P3205">
        <v>0</v>
      </c>
      <c r="Q3205">
        <v>0</v>
      </c>
      <c r="R3205">
        <v>0</v>
      </c>
      <c r="S3205">
        <f t="shared" ref="S3205:S3268" si="50">SUM(M3205,N3205,O3205,P3205,Q3205)</f>
        <v>2</v>
      </c>
      <c r="U3205">
        <v>5</v>
      </c>
      <c r="V3205">
        <v>3</v>
      </c>
      <c r="W3205">
        <v>2</v>
      </c>
      <c r="X3205">
        <v>0</v>
      </c>
      <c r="Y3205">
        <v>1</v>
      </c>
    </row>
    <row r="3206" spans="1:25" x14ac:dyDescent="0.2">
      <c r="A3206">
        <v>3203</v>
      </c>
      <c r="B3206">
        <v>26378</v>
      </c>
      <c r="C3206">
        <v>1</v>
      </c>
      <c r="D3206">
        <v>444</v>
      </c>
      <c r="E3206">
        <v>8</v>
      </c>
      <c r="F3206">
        <v>11</v>
      </c>
      <c r="G3206">
        <v>36</v>
      </c>
      <c r="H3206">
        <v>3</v>
      </c>
      <c r="I3206">
        <v>0</v>
      </c>
      <c r="J3206">
        <v>1</v>
      </c>
      <c r="K3206">
        <v>2</v>
      </c>
      <c r="L3206">
        <v>0</v>
      </c>
      <c r="M3206">
        <v>0</v>
      </c>
      <c r="N3206">
        <v>1</v>
      </c>
      <c r="O3206">
        <v>0</v>
      </c>
      <c r="P3206">
        <v>0</v>
      </c>
      <c r="Q3206">
        <v>0</v>
      </c>
      <c r="R3206">
        <v>0</v>
      </c>
      <c r="S3206">
        <f t="shared" si="50"/>
        <v>1</v>
      </c>
      <c r="U3206">
        <v>5</v>
      </c>
      <c r="V3206">
        <v>3</v>
      </c>
      <c r="W3206">
        <v>3</v>
      </c>
      <c r="X3206">
        <v>0</v>
      </c>
      <c r="Y3206">
        <v>1</v>
      </c>
    </row>
    <row r="3207" spans="1:25" x14ac:dyDescent="0.2">
      <c r="A3207">
        <v>3204</v>
      </c>
      <c r="B3207">
        <v>26389</v>
      </c>
      <c r="C3207">
        <v>1</v>
      </c>
      <c r="D3207">
        <v>298</v>
      </c>
      <c r="E3207">
        <v>10</v>
      </c>
      <c r="F3207">
        <v>1</v>
      </c>
      <c r="G3207">
        <v>10</v>
      </c>
      <c r="H3207">
        <v>0</v>
      </c>
      <c r="I3207">
        <v>0</v>
      </c>
      <c r="J3207">
        <v>0</v>
      </c>
      <c r="K3207">
        <v>0</v>
      </c>
      <c r="L3207">
        <v>0</v>
      </c>
      <c r="M3207">
        <v>1</v>
      </c>
      <c r="N3207">
        <v>2</v>
      </c>
      <c r="O3207">
        <v>0</v>
      </c>
      <c r="P3207">
        <v>0</v>
      </c>
      <c r="Q3207">
        <v>0</v>
      </c>
      <c r="R3207">
        <v>0</v>
      </c>
      <c r="S3207">
        <f t="shared" si="50"/>
        <v>3</v>
      </c>
      <c r="U3207">
        <v>5</v>
      </c>
      <c r="V3207">
        <v>3</v>
      </c>
      <c r="W3207">
        <v>1</v>
      </c>
      <c r="X3207">
        <v>0</v>
      </c>
      <c r="Y3207">
        <v>1</v>
      </c>
    </row>
    <row r="3208" spans="1:25" x14ac:dyDescent="0.2">
      <c r="A3208">
        <v>3205</v>
      </c>
      <c r="B3208">
        <v>26418</v>
      </c>
      <c r="C3208">
        <v>1</v>
      </c>
      <c r="D3208">
        <v>78</v>
      </c>
      <c r="E3208">
        <v>8</v>
      </c>
      <c r="F3208">
        <v>3</v>
      </c>
      <c r="G3208">
        <v>20</v>
      </c>
      <c r="H3208">
        <v>0</v>
      </c>
      <c r="I3208">
        <v>0</v>
      </c>
      <c r="J3208">
        <v>1</v>
      </c>
      <c r="K3208">
        <v>0</v>
      </c>
      <c r="L3208">
        <v>0</v>
      </c>
      <c r="M3208">
        <v>1</v>
      </c>
      <c r="N3208">
        <v>0</v>
      </c>
      <c r="O3208">
        <v>0</v>
      </c>
      <c r="P3208">
        <v>0</v>
      </c>
      <c r="Q3208">
        <v>0</v>
      </c>
      <c r="R3208">
        <v>0</v>
      </c>
      <c r="S3208">
        <f t="shared" si="50"/>
        <v>1</v>
      </c>
      <c r="U3208">
        <v>3</v>
      </c>
      <c r="V3208">
        <v>3</v>
      </c>
      <c r="W3208">
        <v>3</v>
      </c>
      <c r="X3208">
        <v>0</v>
      </c>
      <c r="Y3208">
        <v>1</v>
      </c>
    </row>
    <row r="3209" spans="1:25" x14ac:dyDescent="0.2">
      <c r="A3209">
        <v>3206</v>
      </c>
      <c r="B3209">
        <v>26422</v>
      </c>
      <c r="C3209">
        <v>1</v>
      </c>
      <c r="D3209">
        <v>327</v>
      </c>
      <c r="E3209">
        <v>16</v>
      </c>
      <c r="F3209">
        <v>2</v>
      </c>
      <c r="G3209">
        <v>22</v>
      </c>
      <c r="H3209">
        <v>0</v>
      </c>
      <c r="I3209">
        <v>0</v>
      </c>
      <c r="J3209">
        <v>0</v>
      </c>
      <c r="K3209">
        <v>2</v>
      </c>
      <c r="L3209">
        <v>0</v>
      </c>
      <c r="M3209">
        <v>1</v>
      </c>
      <c r="N3209">
        <v>1</v>
      </c>
      <c r="O3209">
        <v>1</v>
      </c>
      <c r="P3209">
        <v>0</v>
      </c>
      <c r="Q3209">
        <v>1</v>
      </c>
      <c r="R3209">
        <v>0</v>
      </c>
      <c r="S3209">
        <f t="shared" si="50"/>
        <v>4</v>
      </c>
      <c r="U3209">
        <v>5</v>
      </c>
      <c r="V3209">
        <v>4</v>
      </c>
      <c r="W3209">
        <v>2</v>
      </c>
      <c r="X3209">
        <v>0</v>
      </c>
      <c r="Y3209">
        <v>1</v>
      </c>
    </row>
    <row r="3210" spans="1:25" x14ac:dyDescent="0.2">
      <c r="A3210">
        <v>3207</v>
      </c>
      <c r="B3210">
        <v>26430</v>
      </c>
      <c r="C3210">
        <v>1</v>
      </c>
      <c r="D3210">
        <v>219</v>
      </c>
      <c r="E3210">
        <v>28</v>
      </c>
      <c r="F3210">
        <v>2</v>
      </c>
      <c r="G3210">
        <v>34</v>
      </c>
      <c r="H3210">
        <v>0</v>
      </c>
      <c r="I3210">
        <v>0</v>
      </c>
      <c r="J3210">
        <v>0</v>
      </c>
      <c r="K3210">
        <v>2</v>
      </c>
      <c r="L3210">
        <v>0</v>
      </c>
      <c r="M3210">
        <v>1</v>
      </c>
      <c r="N3210">
        <v>0</v>
      </c>
      <c r="O3210">
        <v>0</v>
      </c>
      <c r="P3210">
        <v>0</v>
      </c>
      <c r="Q3210">
        <v>0</v>
      </c>
      <c r="R3210">
        <v>0</v>
      </c>
      <c r="S3210">
        <f t="shared" si="50"/>
        <v>1</v>
      </c>
      <c r="U3210">
        <v>5</v>
      </c>
      <c r="V3210">
        <v>4</v>
      </c>
      <c r="W3210">
        <v>2</v>
      </c>
      <c r="X3210">
        <v>0</v>
      </c>
      <c r="Y3210">
        <v>1</v>
      </c>
    </row>
    <row r="3211" spans="1:25" x14ac:dyDescent="0.2">
      <c r="A3211">
        <v>3208</v>
      </c>
      <c r="B3211">
        <v>26460</v>
      </c>
      <c r="C3211">
        <v>1</v>
      </c>
      <c r="D3211">
        <v>232</v>
      </c>
      <c r="E3211">
        <v>30</v>
      </c>
      <c r="F3211">
        <v>1</v>
      </c>
      <c r="G3211">
        <v>30</v>
      </c>
      <c r="H3211">
        <v>1</v>
      </c>
      <c r="I3211">
        <v>0</v>
      </c>
      <c r="J3211">
        <v>0</v>
      </c>
      <c r="K3211">
        <v>0</v>
      </c>
      <c r="L3211">
        <v>0</v>
      </c>
      <c r="M3211">
        <v>0</v>
      </c>
      <c r="N3211">
        <v>0</v>
      </c>
      <c r="O3211">
        <v>0</v>
      </c>
      <c r="P3211">
        <v>0</v>
      </c>
      <c r="Q3211">
        <v>0</v>
      </c>
      <c r="R3211">
        <v>0</v>
      </c>
      <c r="S3211">
        <f t="shared" si="50"/>
        <v>0</v>
      </c>
      <c r="U3211">
        <v>5</v>
      </c>
      <c r="V3211">
        <v>4</v>
      </c>
      <c r="W3211">
        <v>1</v>
      </c>
      <c r="X3211">
        <v>0</v>
      </c>
      <c r="Y3211">
        <v>1</v>
      </c>
    </row>
    <row r="3212" spans="1:25" x14ac:dyDescent="0.2">
      <c r="A3212">
        <v>3209</v>
      </c>
      <c r="B3212">
        <v>26468</v>
      </c>
      <c r="C3212">
        <v>1</v>
      </c>
      <c r="D3212">
        <v>187</v>
      </c>
      <c r="E3212">
        <v>8</v>
      </c>
      <c r="F3212">
        <v>10</v>
      </c>
      <c r="G3212">
        <v>30</v>
      </c>
      <c r="H3212">
        <v>1</v>
      </c>
      <c r="I3212">
        <v>1</v>
      </c>
      <c r="J3212">
        <v>1</v>
      </c>
      <c r="K3212">
        <v>1</v>
      </c>
      <c r="L3212">
        <v>0</v>
      </c>
      <c r="M3212">
        <v>0</v>
      </c>
      <c r="N3212">
        <v>1</v>
      </c>
      <c r="O3212">
        <v>0</v>
      </c>
      <c r="P3212">
        <v>1</v>
      </c>
      <c r="Q3212">
        <v>0</v>
      </c>
      <c r="R3212">
        <v>0</v>
      </c>
      <c r="S3212">
        <f t="shared" si="50"/>
        <v>2</v>
      </c>
      <c r="U3212">
        <v>4</v>
      </c>
      <c r="V3212">
        <v>3</v>
      </c>
      <c r="W3212">
        <v>3</v>
      </c>
      <c r="X3212">
        <v>0</v>
      </c>
      <c r="Y3212">
        <v>1</v>
      </c>
    </row>
    <row r="3213" spans="1:25" x14ac:dyDescent="0.2">
      <c r="A3213">
        <v>3210</v>
      </c>
      <c r="B3213">
        <v>26475</v>
      </c>
      <c r="C3213">
        <v>1</v>
      </c>
      <c r="D3213">
        <v>156</v>
      </c>
      <c r="E3213">
        <v>30</v>
      </c>
      <c r="F3213">
        <v>10</v>
      </c>
      <c r="G3213">
        <v>56</v>
      </c>
      <c r="H3213">
        <v>1</v>
      </c>
      <c r="I3213">
        <v>0</v>
      </c>
      <c r="J3213">
        <v>4</v>
      </c>
      <c r="K3213">
        <v>2</v>
      </c>
      <c r="L3213">
        <v>1</v>
      </c>
      <c r="M3213">
        <v>1</v>
      </c>
      <c r="N3213">
        <v>0</v>
      </c>
      <c r="O3213">
        <v>0</v>
      </c>
      <c r="P3213">
        <v>1</v>
      </c>
      <c r="Q3213">
        <v>1</v>
      </c>
      <c r="R3213">
        <v>0</v>
      </c>
      <c r="S3213">
        <f t="shared" si="50"/>
        <v>3</v>
      </c>
      <c r="U3213">
        <v>4</v>
      </c>
      <c r="V3213">
        <v>4</v>
      </c>
      <c r="W3213">
        <v>3</v>
      </c>
      <c r="X3213">
        <v>0</v>
      </c>
      <c r="Y3213">
        <v>1</v>
      </c>
    </row>
    <row r="3214" spans="1:25" x14ac:dyDescent="0.2">
      <c r="A3214">
        <v>3211</v>
      </c>
      <c r="B3214">
        <v>26479</v>
      </c>
      <c r="C3214">
        <v>0</v>
      </c>
      <c r="D3214">
        <v>374</v>
      </c>
      <c r="E3214">
        <v>20</v>
      </c>
      <c r="F3214">
        <v>6</v>
      </c>
      <c r="G3214">
        <v>46</v>
      </c>
      <c r="H3214">
        <v>1</v>
      </c>
      <c r="I3214">
        <v>2</v>
      </c>
      <c r="J3214">
        <v>1</v>
      </c>
      <c r="K3214">
        <v>0</v>
      </c>
      <c r="L3214">
        <v>1</v>
      </c>
      <c r="M3214">
        <v>0</v>
      </c>
      <c r="N3214">
        <v>3</v>
      </c>
      <c r="O3214">
        <v>0</v>
      </c>
      <c r="P3214">
        <v>0</v>
      </c>
      <c r="Q3214">
        <v>0</v>
      </c>
      <c r="R3214">
        <v>0</v>
      </c>
      <c r="S3214">
        <f t="shared" si="50"/>
        <v>3</v>
      </c>
      <c r="U3214">
        <v>5</v>
      </c>
      <c r="V3214">
        <v>4</v>
      </c>
      <c r="W3214">
        <v>3</v>
      </c>
      <c r="X3214">
        <v>0</v>
      </c>
      <c r="Y3214">
        <v>1</v>
      </c>
    </row>
    <row r="3215" spans="1:25" x14ac:dyDescent="0.2">
      <c r="A3215">
        <v>3212</v>
      </c>
      <c r="B3215">
        <v>26482</v>
      </c>
      <c r="C3215">
        <v>0</v>
      </c>
      <c r="D3215">
        <v>350</v>
      </c>
      <c r="E3215">
        <v>4</v>
      </c>
      <c r="F3215">
        <v>5</v>
      </c>
      <c r="G3215">
        <v>24</v>
      </c>
      <c r="H3215">
        <v>1</v>
      </c>
      <c r="I3215">
        <v>0</v>
      </c>
      <c r="J3215">
        <v>0</v>
      </c>
      <c r="K3215">
        <v>0</v>
      </c>
      <c r="L3215">
        <v>0</v>
      </c>
      <c r="M3215">
        <v>0</v>
      </c>
      <c r="N3215">
        <v>0</v>
      </c>
      <c r="O3215">
        <v>0</v>
      </c>
      <c r="P3215">
        <v>0</v>
      </c>
      <c r="Q3215">
        <v>0</v>
      </c>
      <c r="R3215">
        <v>0</v>
      </c>
      <c r="S3215">
        <f t="shared" si="50"/>
        <v>0</v>
      </c>
      <c r="U3215">
        <v>5</v>
      </c>
      <c r="V3215">
        <v>2</v>
      </c>
      <c r="W3215">
        <v>3</v>
      </c>
      <c r="X3215">
        <v>0</v>
      </c>
      <c r="Y3215">
        <v>1</v>
      </c>
    </row>
    <row r="3216" spans="1:25" x14ac:dyDescent="0.2">
      <c r="A3216">
        <v>3213</v>
      </c>
      <c r="B3216">
        <v>26484</v>
      </c>
      <c r="C3216">
        <v>1</v>
      </c>
      <c r="D3216">
        <v>49</v>
      </c>
      <c r="E3216">
        <v>4</v>
      </c>
      <c r="F3216">
        <v>1</v>
      </c>
      <c r="G3216">
        <v>4</v>
      </c>
      <c r="H3216">
        <v>0</v>
      </c>
      <c r="I3216">
        <v>0</v>
      </c>
      <c r="J3216">
        <v>0</v>
      </c>
      <c r="K3216">
        <v>0</v>
      </c>
      <c r="L3216">
        <v>0</v>
      </c>
      <c r="M3216">
        <v>0</v>
      </c>
      <c r="N3216">
        <v>0</v>
      </c>
      <c r="O3216">
        <v>0</v>
      </c>
      <c r="P3216">
        <v>0</v>
      </c>
      <c r="Q3216">
        <v>0</v>
      </c>
      <c r="R3216">
        <v>1</v>
      </c>
      <c r="S3216">
        <f t="shared" si="50"/>
        <v>0</v>
      </c>
      <c r="U3216">
        <v>2</v>
      </c>
      <c r="V3216">
        <v>2</v>
      </c>
      <c r="W3216">
        <v>1</v>
      </c>
      <c r="X3216">
        <v>1</v>
      </c>
      <c r="Y3216">
        <v>0</v>
      </c>
    </row>
    <row r="3217" spans="1:25" x14ac:dyDescent="0.2">
      <c r="A3217">
        <v>3214</v>
      </c>
      <c r="B3217">
        <v>26492</v>
      </c>
      <c r="C3217">
        <v>0</v>
      </c>
      <c r="D3217">
        <v>101</v>
      </c>
      <c r="E3217">
        <v>2</v>
      </c>
      <c r="F3217">
        <v>2</v>
      </c>
      <c r="G3217">
        <v>8</v>
      </c>
      <c r="H3217">
        <v>0</v>
      </c>
      <c r="I3217">
        <v>0</v>
      </c>
      <c r="J3217">
        <v>0</v>
      </c>
      <c r="K3217">
        <v>0</v>
      </c>
      <c r="L3217">
        <v>0</v>
      </c>
      <c r="M3217">
        <v>0</v>
      </c>
      <c r="N3217">
        <v>0</v>
      </c>
      <c r="O3217">
        <v>0</v>
      </c>
      <c r="P3217">
        <v>0</v>
      </c>
      <c r="Q3217">
        <v>0</v>
      </c>
      <c r="R3217">
        <v>0</v>
      </c>
      <c r="S3217">
        <f t="shared" si="50"/>
        <v>0</v>
      </c>
      <c r="U3217">
        <v>4</v>
      </c>
      <c r="V3217">
        <v>1</v>
      </c>
      <c r="W3217">
        <v>2</v>
      </c>
      <c r="X3217">
        <v>0</v>
      </c>
      <c r="Y3217">
        <v>1</v>
      </c>
    </row>
    <row r="3218" spans="1:25" x14ac:dyDescent="0.2">
      <c r="A3218">
        <v>3215</v>
      </c>
      <c r="B3218">
        <v>26493</v>
      </c>
      <c r="C3218">
        <v>1</v>
      </c>
      <c r="D3218">
        <v>274</v>
      </c>
      <c r="E3218">
        <v>30</v>
      </c>
      <c r="F3218">
        <v>2</v>
      </c>
      <c r="G3218">
        <v>38</v>
      </c>
      <c r="H3218">
        <v>1</v>
      </c>
      <c r="I3218">
        <v>0</v>
      </c>
      <c r="J3218">
        <v>0</v>
      </c>
      <c r="K3218">
        <v>0</v>
      </c>
      <c r="L3218">
        <v>1</v>
      </c>
      <c r="M3218">
        <v>0</v>
      </c>
      <c r="N3218">
        <v>1</v>
      </c>
      <c r="O3218">
        <v>0</v>
      </c>
      <c r="P3218">
        <v>0</v>
      </c>
      <c r="Q3218">
        <v>0</v>
      </c>
      <c r="R3218">
        <v>0</v>
      </c>
      <c r="S3218">
        <f t="shared" si="50"/>
        <v>1</v>
      </c>
      <c r="U3218">
        <v>5</v>
      </c>
      <c r="V3218">
        <v>4</v>
      </c>
      <c r="W3218">
        <v>2</v>
      </c>
      <c r="X3218">
        <v>0</v>
      </c>
      <c r="Y3218">
        <v>1</v>
      </c>
    </row>
    <row r="3219" spans="1:25" x14ac:dyDescent="0.2">
      <c r="A3219">
        <v>3216</v>
      </c>
      <c r="B3219">
        <v>26499</v>
      </c>
      <c r="C3219">
        <v>1</v>
      </c>
      <c r="D3219">
        <v>93</v>
      </c>
      <c r="E3219">
        <v>10</v>
      </c>
      <c r="F3219">
        <v>4</v>
      </c>
      <c r="G3219">
        <v>26</v>
      </c>
      <c r="H3219">
        <v>0</v>
      </c>
      <c r="I3219">
        <v>0</v>
      </c>
      <c r="J3219">
        <v>0</v>
      </c>
      <c r="K3219">
        <v>0</v>
      </c>
      <c r="L3219">
        <v>0</v>
      </c>
      <c r="M3219">
        <v>0</v>
      </c>
      <c r="N3219">
        <v>0</v>
      </c>
      <c r="O3219">
        <v>0</v>
      </c>
      <c r="P3219">
        <v>0</v>
      </c>
      <c r="Q3219">
        <v>0</v>
      </c>
      <c r="R3219">
        <v>0</v>
      </c>
      <c r="S3219">
        <f t="shared" si="50"/>
        <v>0</v>
      </c>
      <c r="U3219">
        <v>3</v>
      </c>
      <c r="V3219">
        <v>3</v>
      </c>
      <c r="W3219">
        <v>3</v>
      </c>
      <c r="X3219">
        <v>0</v>
      </c>
      <c r="Y3219">
        <v>1</v>
      </c>
    </row>
    <row r="3220" spans="1:25" x14ac:dyDescent="0.2">
      <c r="A3220">
        <v>3217</v>
      </c>
      <c r="B3220">
        <v>26500</v>
      </c>
      <c r="C3220">
        <v>1</v>
      </c>
      <c r="D3220">
        <v>303</v>
      </c>
      <c r="E3220">
        <v>22</v>
      </c>
      <c r="F3220">
        <v>2</v>
      </c>
      <c r="G3220">
        <v>28</v>
      </c>
      <c r="H3220">
        <v>0</v>
      </c>
      <c r="I3220">
        <v>1</v>
      </c>
      <c r="J3220">
        <v>0</v>
      </c>
      <c r="K3220">
        <v>0</v>
      </c>
      <c r="L3220">
        <v>0</v>
      </c>
      <c r="M3220">
        <v>1</v>
      </c>
      <c r="N3220">
        <v>0</v>
      </c>
      <c r="O3220">
        <v>0</v>
      </c>
      <c r="P3220">
        <v>0</v>
      </c>
      <c r="Q3220">
        <v>0</v>
      </c>
      <c r="R3220">
        <v>0</v>
      </c>
      <c r="S3220">
        <f t="shared" si="50"/>
        <v>1</v>
      </c>
      <c r="U3220">
        <v>5</v>
      </c>
      <c r="V3220">
        <v>4</v>
      </c>
      <c r="W3220">
        <v>2</v>
      </c>
      <c r="X3220">
        <v>0</v>
      </c>
      <c r="Y3220">
        <v>1</v>
      </c>
    </row>
    <row r="3221" spans="1:25" x14ac:dyDescent="0.2">
      <c r="A3221">
        <v>3218</v>
      </c>
      <c r="B3221">
        <v>26506</v>
      </c>
      <c r="C3221">
        <v>1</v>
      </c>
      <c r="D3221">
        <v>206</v>
      </c>
      <c r="E3221">
        <v>36</v>
      </c>
      <c r="F3221">
        <v>3</v>
      </c>
      <c r="G3221">
        <v>52</v>
      </c>
      <c r="H3221">
        <v>0</v>
      </c>
      <c r="I3221">
        <v>0</v>
      </c>
      <c r="J3221">
        <v>1</v>
      </c>
      <c r="K3221">
        <v>1</v>
      </c>
      <c r="L3221">
        <v>0</v>
      </c>
      <c r="M3221">
        <v>0</v>
      </c>
      <c r="N3221">
        <v>1</v>
      </c>
      <c r="O3221">
        <v>0</v>
      </c>
      <c r="P3221">
        <v>0</v>
      </c>
      <c r="Q3221">
        <v>0</v>
      </c>
      <c r="R3221">
        <v>0</v>
      </c>
      <c r="S3221">
        <f t="shared" si="50"/>
        <v>1</v>
      </c>
      <c r="U3221">
        <v>5</v>
      </c>
      <c r="V3221">
        <v>4</v>
      </c>
      <c r="W3221">
        <v>3</v>
      </c>
      <c r="X3221">
        <v>0</v>
      </c>
      <c r="Y3221">
        <v>1</v>
      </c>
    </row>
    <row r="3222" spans="1:25" x14ac:dyDescent="0.2">
      <c r="A3222">
        <v>3219</v>
      </c>
      <c r="B3222">
        <v>26516</v>
      </c>
      <c r="C3222">
        <v>1</v>
      </c>
      <c r="D3222">
        <v>39</v>
      </c>
      <c r="E3222">
        <v>8</v>
      </c>
      <c r="F3222">
        <v>2</v>
      </c>
      <c r="G3222">
        <v>10</v>
      </c>
      <c r="H3222">
        <v>0</v>
      </c>
      <c r="I3222">
        <v>0</v>
      </c>
      <c r="J3222">
        <v>0</v>
      </c>
      <c r="K3222">
        <v>0</v>
      </c>
      <c r="L3222">
        <v>0</v>
      </c>
      <c r="M3222">
        <v>1</v>
      </c>
      <c r="N3222">
        <v>0</v>
      </c>
      <c r="O3222">
        <v>1</v>
      </c>
      <c r="P3222">
        <v>0</v>
      </c>
      <c r="Q3222">
        <v>0</v>
      </c>
      <c r="R3222">
        <v>0</v>
      </c>
      <c r="S3222">
        <f t="shared" si="50"/>
        <v>2</v>
      </c>
      <c r="U3222">
        <v>2</v>
      </c>
      <c r="V3222">
        <v>3</v>
      </c>
      <c r="W3222">
        <v>2</v>
      </c>
      <c r="X3222">
        <v>0</v>
      </c>
      <c r="Y3222">
        <v>1</v>
      </c>
    </row>
    <row r="3223" spans="1:25" x14ac:dyDescent="0.2">
      <c r="A3223">
        <v>3220</v>
      </c>
      <c r="B3223">
        <v>26520</v>
      </c>
      <c r="C3223">
        <v>1</v>
      </c>
      <c r="D3223">
        <v>227</v>
      </c>
      <c r="E3223">
        <v>6</v>
      </c>
      <c r="F3223">
        <v>9</v>
      </c>
      <c r="G3223">
        <v>40</v>
      </c>
      <c r="H3223">
        <v>2</v>
      </c>
      <c r="I3223">
        <v>0</v>
      </c>
      <c r="J3223">
        <v>2</v>
      </c>
      <c r="K3223">
        <v>0</v>
      </c>
      <c r="L3223">
        <v>0</v>
      </c>
      <c r="M3223">
        <v>1</v>
      </c>
      <c r="N3223">
        <v>0</v>
      </c>
      <c r="O3223">
        <v>0</v>
      </c>
      <c r="P3223">
        <v>0</v>
      </c>
      <c r="Q3223">
        <v>0</v>
      </c>
      <c r="R3223">
        <v>0</v>
      </c>
      <c r="S3223">
        <f t="shared" si="50"/>
        <v>1</v>
      </c>
      <c r="U3223">
        <v>5</v>
      </c>
      <c r="V3223">
        <v>2</v>
      </c>
      <c r="W3223">
        <v>3</v>
      </c>
      <c r="X3223">
        <v>0</v>
      </c>
      <c r="Y3223">
        <v>1</v>
      </c>
    </row>
    <row r="3224" spans="1:25" x14ac:dyDescent="0.2">
      <c r="A3224">
        <v>3221</v>
      </c>
      <c r="B3224">
        <v>26522</v>
      </c>
      <c r="C3224">
        <v>1</v>
      </c>
      <c r="D3224">
        <v>169</v>
      </c>
      <c r="E3224">
        <v>28</v>
      </c>
      <c r="F3224">
        <v>1</v>
      </c>
      <c r="G3224">
        <v>28</v>
      </c>
      <c r="H3224">
        <v>0</v>
      </c>
      <c r="I3224">
        <v>1</v>
      </c>
      <c r="J3224">
        <v>0</v>
      </c>
      <c r="K3224">
        <v>0</v>
      </c>
      <c r="L3224">
        <v>0</v>
      </c>
      <c r="M3224">
        <v>1</v>
      </c>
      <c r="N3224">
        <v>0</v>
      </c>
      <c r="O3224">
        <v>0</v>
      </c>
      <c r="P3224">
        <v>0</v>
      </c>
      <c r="Q3224">
        <v>0</v>
      </c>
      <c r="R3224">
        <v>0</v>
      </c>
      <c r="S3224">
        <f t="shared" si="50"/>
        <v>1</v>
      </c>
      <c r="U3224">
        <v>4</v>
      </c>
      <c r="V3224">
        <v>4</v>
      </c>
      <c r="W3224">
        <v>1</v>
      </c>
      <c r="X3224">
        <v>0</v>
      </c>
      <c r="Y3224">
        <v>1</v>
      </c>
    </row>
    <row r="3225" spans="1:25" x14ac:dyDescent="0.2">
      <c r="A3225">
        <v>3222</v>
      </c>
      <c r="B3225">
        <v>26528</v>
      </c>
      <c r="C3225">
        <v>1</v>
      </c>
      <c r="D3225">
        <v>99</v>
      </c>
      <c r="E3225">
        <v>12</v>
      </c>
      <c r="F3225">
        <v>2</v>
      </c>
      <c r="G3225">
        <v>18</v>
      </c>
      <c r="H3225">
        <v>0</v>
      </c>
      <c r="I3225">
        <v>0</v>
      </c>
      <c r="J3225">
        <v>0</v>
      </c>
      <c r="K3225">
        <v>1</v>
      </c>
      <c r="L3225">
        <v>0</v>
      </c>
      <c r="M3225">
        <v>0</v>
      </c>
      <c r="N3225">
        <v>0</v>
      </c>
      <c r="O3225">
        <v>0</v>
      </c>
      <c r="P3225">
        <v>0</v>
      </c>
      <c r="Q3225">
        <v>0</v>
      </c>
      <c r="R3225">
        <v>0</v>
      </c>
      <c r="S3225">
        <f t="shared" si="50"/>
        <v>0</v>
      </c>
      <c r="U3225">
        <v>3</v>
      </c>
      <c r="V3225">
        <v>3</v>
      </c>
      <c r="W3225">
        <v>2</v>
      </c>
      <c r="X3225">
        <v>0</v>
      </c>
      <c r="Y3225">
        <v>1</v>
      </c>
    </row>
    <row r="3226" spans="1:25" x14ac:dyDescent="0.2">
      <c r="A3226">
        <v>3223</v>
      </c>
      <c r="B3226">
        <v>26530</v>
      </c>
      <c r="C3226">
        <v>1</v>
      </c>
      <c r="D3226">
        <v>208</v>
      </c>
      <c r="E3226">
        <v>14</v>
      </c>
      <c r="F3226">
        <v>6</v>
      </c>
      <c r="G3226">
        <v>26</v>
      </c>
      <c r="H3226">
        <v>0</v>
      </c>
      <c r="I3226">
        <v>1</v>
      </c>
      <c r="J3226">
        <v>1</v>
      </c>
      <c r="K3226">
        <v>0</v>
      </c>
      <c r="L3226">
        <v>3</v>
      </c>
      <c r="M3226">
        <v>0</v>
      </c>
      <c r="N3226">
        <v>0</v>
      </c>
      <c r="O3226">
        <v>0</v>
      </c>
      <c r="P3226">
        <v>0</v>
      </c>
      <c r="Q3226">
        <v>0</v>
      </c>
      <c r="R3226">
        <v>0</v>
      </c>
      <c r="S3226">
        <f t="shared" si="50"/>
        <v>0</v>
      </c>
      <c r="U3226">
        <v>5</v>
      </c>
      <c r="V3226">
        <v>4</v>
      </c>
      <c r="W3226">
        <v>3</v>
      </c>
      <c r="X3226">
        <v>0</v>
      </c>
      <c r="Y3226">
        <v>1</v>
      </c>
    </row>
    <row r="3227" spans="1:25" x14ac:dyDescent="0.2">
      <c r="A3227">
        <v>3224</v>
      </c>
      <c r="B3227">
        <v>26547</v>
      </c>
      <c r="C3227">
        <v>1</v>
      </c>
      <c r="D3227">
        <v>142</v>
      </c>
      <c r="E3227">
        <v>4</v>
      </c>
      <c r="F3227">
        <v>2</v>
      </c>
      <c r="G3227">
        <v>8</v>
      </c>
      <c r="H3227">
        <v>0</v>
      </c>
      <c r="I3227">
        <v>0</v>
      </c>
      <c r="J3227">
        <v>0</v>
      </c>
      <c r="K3227">
        <v>0</v>
      </c>
      <c r="L3227">
        <v>0</v>
      </c>
      <c r="M3227">
        <v>0</v>
      </c>
      <c r="N3227">
        <v>4</v>
      </c>
      <c r="O3227">
        <v>0</v>
      </c>
      <c r="P3227">
        <v>0</v>
      </c>
      <c r="Q3227">
        <v>0</v>
      </c>
      <c r="R3227">
        <v>0</v>
      </c>
      <c r="S3227">
        <f t="shared" si="50"/>
        <v>4</v>
      </c>
      <c r="U3227">
        <v>4</v>
      </c>
      <c r="V3227">
        <v>2</v>
      </c>
      <c r="W3227">
        <v>2</v>
      </c>
      <c r="X3227">
        <v>0</v>
      </c>
      <c r="Y3227">
        <v>1</v>
      </c>
    </row>
    <row r="3228" spans="1:25" x14ac:dyDescent="0.2">
      <c r="A3228">
        <v>3225</v>
      </c>
      <c r="B3228">
        <v>26557</v>
      </c>
      <c r="C3228">
        <v>0</v>
      </c>
      <c r="D3228">
        <v>128</v>
      </c>
      <c r="E3228">
        <v>10</v>
      </c>
      <c r="F3228">
        <v>1</v>
      </c>
      <c r="G3228">
        <v>10</v>
      </c>
      <c r="H3228">
        <v>0</v>
      </c>
      <c r="I3228">
        <v>0</v>
      </c>
      <c r="J3228">
        <v>0</v>
      </c>
      <c r="K3228">
        <v>0</v>
      </c>
      <c r="L3228">
        <v>0</v>
      </c>
      <c r="M3228">
        <v>0</v>
      </c>
      <c r="N3228">
        <v>0</v>
      </c>
      <c r="O3228">
        <v>0</v>
      </c>
      <c r="P3228">
        <v>0</v>
      </c>
      <c r="Q3228">
        <v>0</v>
      </c>
      <c r="R3228">
        <v>0</v>
      </c>
      <c r="S3228">
        <f t="shared" si="50"/>
        <v>0</v>
      </c>
      <c r="U3228">
        <v>4</v>
      </c>
      <c r="V3228">
        <v>3</v>
      </c>
      <c r="W3228">
        <v>1</v>
      </c>
      <c r="X3228">
        <v>0</v>
      </c>
      <c r="Y3228">
        <v>1</v>
      </c>
    </row>
    <row r="3229" spans="1:25" x14ac:dyDescent="0.2">
      <c r="A3229">
        <v>3226</v>
      </c>
      <c r="B3229">
        <v>26571</v>
      </c>
      <c r="C3229">
        <v>1</v>
      </c>
      <c r="D3229">
        <v>163</v>
      </c>
      <c r="E3229">
        <v>28</v>
      </c>
      <c r="F3229">
        <v>1</v>
      </c>
      <c r="G3229">
        <v>28</v>
      </c>
      <c r="H3229">
        <v>0</v>
      </c>
      <c r="I3229">
        <v>0</v>
      </c>
      <c r="J3229">
        <v>1</v>
      </c>
      <c r="K3229">
        <v>0</v>
      </c>
      <c r="L3229">
        <v>0</v>
      </c>
      <c r="M3229">
        <v>0</v>
      </c>
      <c r="N3229">
        <v>3</v>
      </c>
      <c r="O3229">
        <v>0</v>
      </c>
      <c r="P3229">
        <v>0</v>
      </c>
      <c r="Q3229">
        <v>0</v>
      </c>
      <c r="R3229">
        <v>0</v>
      </c>
      <c r="S3229">
        <f t="shared" si="50"/>
        <v>3</v>
      </c>
      <c r="U3229">
        <v>4</v>
      </c>
      <c r="V3229">
        <v>4</v>
      </c>
      <c r="W3229">
        <v>1</v>
      </c>
      <c r="X3229">
        <v>0</v>
      </c>
      <c r="Y3229">
        <v>1</v>
      </c>
    </row>
    <row r="3230" spans="1:25" x14ac:dyDescent="0.2">
      <c r="A3230">
        <v>3227</v>
      </c>
      <c r="B3230">
        <v>26572</v>
      </c>
      <c r="C3230">
        <v>0</v>
      </c>
      <c r="D3230">
        <v>237</v>
      </c>
      <c r="E3230">
        <v>16</v>
      </c>
      <c r="F3230">
        <v>1</v>
      </c>
      <c r="G3230">
        <v>16</v>
      </c>
      <c r="H3230">
        <v>0</v>
      </c>
      <c r="I3230">
        <v>0</v>
      </c>
      <c r="J3230">
        <v>0</v>
      </c>
      <c r="K3230">
        <v>0</v>
      </c>
      <c r="L3230">
        <v>0</v>
      </c>
      <c r="M3230">
        <v>0</v>
      </c>
      <c r="N3230">
        <v>0</v>
      </c>
      <c r="O3230">
        <v>0</v>
      </c>
      <c r="P3230">
        <v>0</v>
      </c>
      <c r="Q3230">
        <v>0</v>
      </c>
      <c r="R3230">
        <v>0</v>
      </c>
      <c r="S3230">
        <f t="shared" si="50"/>
        <v>0</v>
      </c>
      <c r="U3230">
        <v>5</v>
      </c>
      <c r="V3230">
        <v>4</v>
      </c>
      <c r="W3230">
        <v>1</v>
      </c>
      <c r="X3230">
        <v>0</v>
      </c>
      <c r="Y3230">
        <v>1</v>
      </c>
    </row>
    <row r="3231" spans="1:25" x14ac:dyDescent="0.2">
      <c r="A3231">
        <v>3228</v>
      </c>
      <c r="B3231">
        <v>26587</v>
      </c>
      <c r="C3231">
        <v>1</v>
      </c>
      <c r="D3231">
        <v>210</v>
      </c>
      <c r="E3231">
        <v>16</v>
      </c>
      <c r="F3231">
        <v>2</v>
      </c>
      <c r="G3231">
        <v>20</v>
      </c>
      <c r="H3231">
        <v>0</v>
      </c>
      <c r="I3231">
        <v>0</v>
      </c>
      <c r="J3231">
        <v>2</v>
      </c>
      <c r="K3231">
        <v>0</v>
      </c>
      <c r="L3231">
        <v>0</v>
      </c>
      <c r="M3231">
        <v>0</v>
      </c>
      <c r="N3231">
        <v>1</v>
      </c>
      <c r="O3231">
        <v>0</v>
      </c>
      <c r="P3231">
        <v>0</v>
      </c>
      <c r="Q3231">
        <v>0</v>
      </c>
      <c r="R3231">
        <v>0</v>
      </c>
      <c r="S3231">
        <f t="shared" si="50"/>
        <v>1</v>
      </c>
      <c r="U3231">
        <v>5</v>
      </c>
      <c r="V3231">
        <v>4</v>
      </c>
      <c r="W3231">
        <v>2</v>
      </c>
      <c r="X3231">
        <v>0</v>
      </c>
      <c r="Y3231">
        <v>1</v>
      </c>
    </row>
    <row r="3232" spans="1:25" x14ac:dyDescent="0.2">
      <c r="A3232">
        <v>3229</v>
      </c>
      <c r="B3232">
        <v>26590</v>
      </c>
      <c r="C3232">
        <v>1</v>
      </c>
      <c r="D3232">
        <v>191</v>
      </c>
      <c r="E3232">
        <v>16</v>
      </c>
      <c r="F3232">
        <v>9</v>
      </c>
      <c r="G3232">
        <v>50</v>
      </c>
      <c r="H3232">
        <v>3</v>
      </c>
      <c r="I3232">
        <v>1</v>
      </c>
      <c r="J3232">
        <v>0</v>
      </c>
      <c r="K3232">
        <v>0</v>
      </c>
      <c r="L3232">
        <v>0</v>
      </c>
      <c r="M3232">
        <v>1</v>
      </c>
      <c r="N3232">
        <v>1</v>
      </c>
      <c r="O3232">
        <v>0</v>
      </c>
      <c r="P3232">
        <v>0</v>
      </c>
      <c r="Q3232">
        <v>0</v>
      </c>
      <c r="R3232">
        <v>0</v>
      </c>
      <c r="S3232">
        <f t="shared" si="50"/>
        <v>2</v>
      </c>
      <c r="U3232">
        <v>4</v>
      </c>
      <c r="V3232">
        <v>4</v>
      </c>
      <c r="W3232">
        <v>3</v>
      </c>
      <c r="X3232">
        <v>0</v>
      </c>
      <c r="Y3232">
        <v>1</v>
      </c>
    </row>
    <row r="3233" spans="1:25" x14ac:dyDescent="0.2">
      <c r="A3233">
        <v>3230</v>
      </c>
      <c r="B3233">
        <v>26592</v>
      </c>
      <c r="C3233">
        <v>1</v>
      </c>
      <c r="D3233">
        <v>294</v>
      </c>
      <c r="E3233">
        <v>12</v>
      </c>
      <c r="F3233">
        <v>1</v>
      </c>
      <c r="G3233">
        <v>12</v>
      </c>
      <c r="H3233">
        <v>0</v>
      </c>
      <c r="I3233">
        <v>0</v>
      </c>
      <c r="J3233">
        <v>0</v>
      </c>
      <c r="K3233">
        <v>0</v>
      </c>
      <c r="L3233">
        <v>0</v>
      </c>
      <c r="M3233">
        <v>0</v>
      </c>
      <c r="N3233">
        <v>0</v>
      </c>
      <c r="O3233">
        <v>0</v>
      </c>
      <c r="P3233">
        <v>0</v>
      </c>
      <c r="Q3233">
        <v>0</v>
      </c>
      <c r="R3233">
        <v>0</v>
      </c>
      <c r="S3233">
        <f t="shared" si="50"/>
        <v>0</v>
      </c>
      <c r="U3233">
        <v>5</v>
      </c>
      <c r="V3233">
        <v>3</v>
      </c>
      <c r="W3233">
        <v>1</v>
      </c>
      <c r="X3233">
        <v>0</v>
      </c>
      <c r="Y3233">
        <v>1</v>
      </c>
    </row>
    <row r="3234" spans="1:25" x14ac:dyDescent="0.2">
      <c r="A3234">
        <v>3231</v>
      </c>
      <c r="B3234">
        <v>26622</v>
      </c>
      <c r="C3234">
        <v>1</v>
      </c>
      <c r="D3234">
        <v>290</v>
      </c>
      <c r="E3234">
        <v>16</v>
      </c>
      <c r="F3234">
        <v>1</v>
      </c>
      <c r="G3234">
        <v>16</v>
      </c>
      <c r="H3234">
        <v>0</v>
      </c>
      <c r="I3234">
        <v>0</v>
      </c>
      <c r="J3234">
        <v>1</v>
      </c>
      <c r="K3234">
        <v>0</v>
      </c>
      <c r="L3234">
        <v>0</v>
      </c>
      <c r="M3234">
        <v>0</v>
      </c>
      <c r="N3234">
        <v>0</v>
      </c>
      <c r="O3234">
        <v>0</v>
      </c>
      <c r="P3234">
        <v>0</v>
      </c>
      <c r="Q3234">
        <v>0</v>
      </c>
      <c r="R3234">
        <v>0</v>
      </c>
      <c r="S3234">
        <f t="shared" si="50"/>
        <v>0</v>
      </c>
      <c r="U3234">
        <v>5</v>
      </c>
      <c r="V3234">
        <v>4</v>
      </c>
      <c r="W3234">
        <v>1</v>
      </c>
      <c r="X3234">
        <v>0</v>
      </c>
      <c r="Y3234">
        <v>1</v>
      </c>
    </row>
    <row r="3235" spans="1:25" x14ac:dyDescent="0.2">
      <c r="A3235">
        <v>3232</v>
      </c>
      <c r="B3235">
        <v>26623</v>
      </c>
      <c r="C3235">
        <v>1</v>
      </c>
      <c r="D3235">
        <v>92</v>
      </c>
      <c r="E3235">
        <v>14</v>
      </c>
      <c r="F3235">
        <v>2</v>
      </c>
      <c r="G3235">
        <v>18</v>
      </c>
      <c r="H3235">
        <v>0</v>
      </c>
      <c r="I3235">
        <v>1</v>
      </c>
      <c r="J3235">
        <v>1</v>
      </c>
      <c r="K3235">
        <v>0</v>
      </c>
      <c r="L3235">
        <v>0</v>
      </c>
      <c r="M3235">
        <v>1</v>
      </c>
      <c r="N3235">
        <v>0</v>
      </c>
      <c r="O3235">
        <v>0</v>
      </c>
      <c r="P3235">
        <v>0</v>
      </c>
      <c r="Q3235">
        <v>0</v>
      </c>
      <c r="R3235">
        <v>0</v>
      </c>
      <c r="S3235">
        <f t="shared" si="50"/>
        <v>1</v>
      </c>
      <c r="U3235">
        <v>3</v>
      </c>
      <c r="V3235">
        <v>4</v>
      </c>
      <c r="W3235">
        <v>2</v>
      </c>
      <c r="X3235">
        <v>0</v>
      </c>
      <c r="Y3235">
        <v>1</v>
      </c>
    </row>
    <row r="3236" spans="1:25" x14ac:dyDescent="0.2">
      <c r="A3236">
        <v>3233</v>
      </c>
      <c r="B3236">
        <v>26628</v>
      </c>
      <c r="C3236">
        <v>1</v>
      </c>
      <c r="D3236">
        <v>300</v>
      </c>
      <c r="E3236">
        <v>10</v>
      </c>
      <c r="F3236">
        <v>2</v>
      </c>
      <c r="G3236">
        <v>16</v>
      </c>
      <c r="H3236">
        <v>0</v>
      </c>
      <c r="I3236">
        <v>0</v>
      </c>
      <c r="J3236">
        <v>1</v>
      </c>
      <c r="K3236">
        <v>0</v>
      </c>
      <c r="L3236">
        <v>0</v>
      </c>
      <c r="M3236">
        <v>1</v>
      </c>
      <c r="N3236">
        <v>0</v>
      </c>
      <c r="O3236">
        <v>0</v>
      </c>
      <c r="P3236">
        <v>0</v>
      </c>
      <c r="Q3236">
        <v>0</v>
      </c>
      <c r="R3236">
        <v>0</v>
      </c>
      <c r="S3236">
        <f t="shared" si="50"/>
        <v>1</v>
      </c>
      <c r="U3236">
        <v>5</v>
      </c>
      <c r="V3236">
        <v>3</v>
      </c>
      <c r="W3236">
        <v>2</v>
      </c>
      <c r="X3236">
        <v>0</v>
      </c>
      <c r="Y3236">
        <v>1</v>
      </c>
    </row>
    <row r="3237" spans="1:25" x14ac:dyDescent="0.2">
      <c r="A3237">
        <v>3234</v>
      </c>
      <c r="B3237">
        <v>26633</v>
      </c>
      <c r="C3237">
        <v>0</v>
      </c>
      <c r="D3237">
        <v>335</v>
      </c>
      <c r="E3237">
        <v>24</v>
      </c>
      <c r="F3237">
        <v>3</v>
      </c>
      <c r="G3237">
        <v>30</v>
      </c>
      <c r="H3237">
        <v>1</v>
      </c>
      <c r="I3237">
        <v>0</v>
      </c>
      <c r="J3237">
        <v>0</v>
      </c>
      <c r="K3237">
        <v>1</v>
      </c>
      <c r="L3237">
        <v>1</v>
      </c>
      <c r="M3237">
        <v>0</v>
      </c>
      <c r="N3237">
        <v>1</v>
      </c>
      <c r="O3237">
        <v>0</v>
      </c>
      <c r="P3237">
        <v>0</v>
      </c>
      <c r="Q3237">
        <v>0</v>
      </c>
      <c r="R3237">
        <v>0</v>
      </c>
      <c r="S3237">
        <f t="shared" si="50"/>
        <v>1</v>
      </c>
      <c r="U3237">
        <v>5</v>
      </c>
      <c r="V3237">
        <v>4</v>
      </c>
      <c r="W3237">
        <v>3</v>
      </c>
      <c r="X3237">
        <v>0</v>
      </c>
      <c r="Y3237">
        <v>1</v>
      </c>
    </row>
    <row r="3238" spans="1:25" x14ac:dyDescent="0.2">
      <c r="A3238">
        <v>3235</v>
      </c>
      <c r="B3238">
        <v>26636</v>
      </c>
      <c r="C3238">
        <v>1</v>
      </c>
      <c r="D3238">
        <v>169</v>
      </c>
      <c r="E3238">
        <v>16</v>
      </c>
      <c r="F3238">
        <v>1</v>
      </c>
      <c r="G3238">
        <v>16</v>
      </c>
      <c r="H3238">
        <v>1</v>
      </c>
      <c r="I3238">
        <v>0</v>
      </c>
      <c r="J3238">
        <v>0</v>
      </c>
      <c r="K3238">
        <v>0</v>
      </c>
      <c r="L3238">
        <v>0</v>
      </c>
      <c r="M3238">
        <v>0</v>
      </c>
      <c r="N3238">
        <v>0</v>
      </c>
      <c r="O3238">
        <v>0</v>
      </c>
      <c r="P3238">
        <v>0</v>
      </c>
      <c r="Q3238">
        <v>0</v>
      </c>
      <c r="R3238">
        <v>0</v>
      </c>
      <c r="S3238">
        <f t="shared" si="50"/>
        <v>0</v>
      </c>
      <c r="U3238">
        <v>4</v>
      </c>
      <c r="V3238">
        <v>4</v>
      </c>
      <c r="W3238">
        <v>1</v>
      </c>
      <c r="X3238">
        <v>0</v>
      </c>
      <c r="Y3238">
        <v>1</v>
      </c>
    </row>
    <row r="3239" spans="1:25" x14ac:dyDescent="0.2">
      <c r="A3239">
        <v>3236</v>
      </c>
      <c r="B3239">
        <v>26648</v>
      </c>
      <c r="C3239">
        <v>0</v>
      </c>
      <c r="D3239">
        <v>308</v>
      </c>
      <c r="E3239">
        <v>2</v>
      </c>
      <c r="F3239">
        <v>1</v>
      </c>
      <c r="G3239">
        <v>2</v>
      </c>
      <c r="H3239">
        <v>0</v>
      </c>
      <c r="I3239">
        <v>0</v>
      </c>
      <c r="J3239">
        <v>0</v>
      </c>
      <c r="K3239">
        <v>0</v>
      </c>
      <c r="L3239">
        <v>0</v>
      </c>
      <c r="M3239">
        <v>0</v>
      </c>
      <c r="N3239">
        <v>0</v>
      </c>
      <c r="O3239">
        <v>0</v>
      </c>
      <c r="P3239">
        <v>0</v>
      </c>
      <c r="Q3239">
        <v>0</v>
      </c>
      <c r="R3239">
        <v>0</v>
      </c>
      <c r="S3239">
        <f t="shared" si="50"/>
        <v>0</v>
      </c>
      <c r="U3239">
        <v>5</v>
      </c>
      <c r="V3239">
        <v>1</v>
      </c>
      <c r="W3239">
        <v>1</v>
      </c>
      <c r="X3239">
        <v>0</v>
      </c>
      <c r="Y3239">
        <v>1</v>
      </c>
    </row>
    <row r="3240" spans="1:25" x14ac:dyDescent="0.2">
      <c r="A3240">
        <v>3237</v>
      </c>
      <c r="B3240">
        <v>26664</v>
      </c>
      <c r="C3240">
        <v>0</v>
      </c>
      <c r="D3240">
        <v>71</v>
      </c>
      <c r="E3240">
        <v>2</v>
      </c>
      <c r="F3240">
        <v>2</v>
      </c>
      <c r="G3240">
        <v>6</v>
      </c>
      <c r="H3240">
        <v>0</v>
      </c>
      <c r="I3240">
        <v>0</v>
      </c>
      <c r="J3240">
        <v>0</v>
      </c>
      <c r="K3240">
        <v>0</v>
      </c>
      <c r="L3240">
        <v>0</v>
      </c>
      <c r="M3240">
        <v>0</v>
      </c>
      <c r="N3240">
        <v>0</v>
      </c>
      <c r="O3240">
        <v>0</v>
      </c>
      <c r="P3240">
        <v>0</v>
      </c>
      <c r="Q3240">
        <v>0</v>
      </c>
      <c r="R3240">
        <v>0</v>
      </c>
      <c r="S3240">
        <f t="shared" si="50"/>
        <v>0</v>
      </c>
      <c r="U3240">
        <v>3</v>
      </c>
      <c r="V3240">
        <v>1</v>
      </c>
      <c r="W3240">
        <v>2</v>
      </c>
      <c r="X3240">
        <v>0</v>
      </c>
      <c r="Y3240">
        <v>1</v>
      </c>
    </row>
    <row r="3241" spans="1:25" x14ac:dyDescent="0.2">
      <c r="A3241">
        <v>3238</v>
      </c>
      <c r="B3241">
        <v>26672</v>
      </c>
      <c r="C3241">
        <v>1</v>
      </c>
      <c r="D3241">
        <v>265</v>
      </c>
      <c r="E3241">
        <v>10</v>
      </c>
      <c r="F3241">
        <v>2</v>
      </c>
      <c r="G3241">
        <v>16</v>
      </c>
      <c r="H3241">
        <v>0</v>
      </c>
      <c r="I3241">
        <v>0</v>
      </c>
      <c r="J3241">
        <v>0</v>
      </c>
      <c r="K3241">
        <v>0</v>
      </c>
      <c r="L3241">
        <v>1</v>
      </c>
      <c r="M3241">
        <v>1</v>
      </c>
      <c r="N3241">
        <v>0</v>
      </c>
      <c r="O3241">
        <v>0</v>
      </c>
      <c r="P3241">
        <v>0</v>
      </c>
      <c r="Q3241">
        <v>0</v>
      </c>
      <c r="R3241">
        <v>0</v>
      </c>
      <c r="S3241">
        <f t="shared" si="50"/>
        <v>1</v>
      </c>
      <c r="U3241">
        <v>5</v>
      </c>
      <c r="V3241">
        <v>3</v>
      </c>
      <c r="W3241">
        <v>2</v>
      </c>
      <c r="X3241">
        <v>0</v>
      </c>
      <c r="Y3241">
        <v>1</v>
      </c>
    </row>
    <row r="3242" spans="1:25" x14ac:dyDescent="0.2">
      <c r="A3242">
        <v>3239</v>
      </c>
      <c r="B3242">
        <v>26674</v>
      </c>
      <c r="C3242">
        <v>1</v>
      </c>
      <c r="D3242">
        <v>235</v>
      </c>
      <c r="E3242">
        <v>6</v>
      </c>
      <c r="F3242">
        <v>1</v>
      </c>
      <c r="G3242">
        <v>6</v>
      </c>
      <c r="H3242">
        <v>0</v>
      </c>
      <c r="I3242">
        <v>0</v>
      </c>
      <c r="J3242">
        <v>0</v>
      </c>
      <c r="K3242">
        <v>0</v>
      </c>
      <c r="L3242">
        <v>0</v>
      </c>
      <c r="M3242">
        <v>0</v>
      </c>
      <c r="N3242">
        <v>0</v>
      </c>
      <c r="O3242">
        <v>0</v>
      </c>
      <c r="P3242">
        <v>0</v>
      </c>
      <c r="Q3242">
        <v>0</v>
      </c>
      <c r="R3242">
        <v>0</v>
      </c>
      <c r="S3242">
        <f t="shared" si="50"/>
        <v>0</v>
      </c>
      <c r="U3242">
        <v>5</v>
      </c>
      <c r="V3242">
        <v>2</v>
      </c>
      <c r="W3242">
        <v>1</v>
      </c>
      <c r="X3242">
        <v>0</v>
      </c>
      <c r="Y3242">
        <v>1</v>
      </c>
    </row>
    <row r="3243" spans="1:25" x14ac:dyDescent="0.2">
      <c r="A3243">
        <v>3240</v>
      </c>
      <c r="B3243">
        <v>26677</v>
      </c>
      <c r="C3243">
        <v>0</v>
      </c>
      <c r="D3243">
        <v>229</v>
      </c>
      <c r="E3243">
        <v>2</v>
      </c>
      <c r="F3243">
        <v>1</v>
      </c>
      <c r="G3243">
        <v>2</v>
      </c>
      <c r="H3243">
        <v>0</v>
      </c>
      <c r="I3243">
        <v>0</v>
      </c>
      <c r="J3243">
        <v>0</v>
      </c>
      <c r="K3243">
        <v>0</v>
      </c>
      <c r="L3243">
        <v>0</v>
      </c>
      <c r="M3243">
        <v>0</v>
      </c>
      <c r="N3243">
        <v>0</v>
      </c>
      <c r="O3243">
        <v>0</v>
      </c>
      <c r="P3243">
        <v>0</v>
      </c>
      <c r="Q3243">
        <v>0</v>
      </c>
      <c r="R3243">
        <v>0</v>
      </c>
      <c r="S3243">
        <f t="shared" si="50"/>
        <v>0</v>
      </c>
      <c r="U3243">
        <v>5</v>
      </c>
      <c r="V3243">
        <v>1</v>
      </c>
      <c r="W3243">
        <v>1</v>
      </c>
      <c r="X3243">
        <v>0</v>
      </c>
      <c r="Y3243">
        <v>1</v>
      </c>
    </row>
    <row r="3244" spans="1:25" x14ac:dyDescent="0.2">
      <c r="A3244">
        <v>3241</v>
      </c>
      <c r="B3244">
        <v>26678</v>
      </c>
      <c r="C3244">
        <v>1</v>
      </c>
      <c r="D3244">
        <v>252</v>
      </c>
      <c r="E3244">
        <v>10</v>
      </c>
      <c r="F3244">
        <v>8</v>
      </c>
      <c r="G3244">
        <v>42</v>
      </c>
      <c r="H3244">
        <v>0</v>
      </c>
      <c r="I3244">
        <v>0</v>
      </c>
      <c r="J3244">
        <v>2</v>
      </c>
      <c r="K3244">
        <v>1</v>
      </c>
      <c r="L3244">
        <v>1</v>
      </c>
      <c r="M3244">
        <v>0</v>
      </c>
      <c r="N3244">
        <v>0</v>
      </c>
      <c r="O3244">
        <v>0</v>
      </c>
      <c r="P3244">
        <v>0</v>
      </c>
      <c r="Q3244">
        <v>0</v>
      </c>
      <c r="R3244">
        <v>0</v>
      </c>
      <c r="S3244">
        <f t="shared" si="50"/>
        <v>0</v>
      </c>
      <c r="U3244">
        <v>5</v>
      </c>
      <c r="V3244">
        <v>3</v>
      </c>
      <c r="W3244">
        <v>3</v>
      </c>
      <c r="X3244">
        <v>0</v>
      </c>
      <c r="Y3244">
        <v>1</v>
      </c>
    </row>
    <row r="3245" spans="1:25" x14ac:dyDescent="0.2">
      <c r="A3245">
        <v>3242</v>
      </c>
      <c r="B3245">
        <v>26685</v>
      </c>
      <c r="C3245">
        <v>0</v>
      </c>
      <c r="D3245">
        <v>124</v>
      </c>
      <c r="E3245">
        <v>16</v>
      </c>
      <c r="F3245">
        <v>2</v>
      </c>
      <c r="G3245">
        <v>20</v>
      </c>
      <c r="H3245">
        <v>0</v>
      </c>
      <c r="I3245">
        <v>0</v>
      </c>
      <c r="J3245">
        <v>2</v>
      </c>
      <c r="K3245">
        <v>0</v>
      </c>
      <c r="L3245">
        <v>0</v>
      </c>
      <c r="M3245">
        <v>0</v>
      </c>
      <c r="N3245">
        <v>0</v>
      </c>
      <c r="O3245">
        <v>0</v>
      </c>
      <c r="P3245">
        <v>0</v>
      </c>
      <c r="Q3245">
        <v>0</v>
      </c>
      <c r="R3245">
        <v>0</v>
      </c>
      <c r="S3245">
        <f t="shared" si="50"/>
        <v>0</v>
      </c>
      <c r="U3245">
        <v>4</v>
      </c>
      <c r="V3245">
        <v>4</v>
      </c>
      <c r="W3245">
        <v>2</v>
      </c>
      <c r="X3245">
        <v>0</v>
      </c>
      <c r="Y3245">
        <v>1</v>
      </c>
    </row>
    <row r="3246" spans="1:25" x14ac:dyDescent="0.2">
      <c r="A3246">
        <v>3243</v>
      </c>
      <c r="B3246">
        <v>26690</v>
      </c>
      <c r="C3246">
        <v>1</v>
      </c>
      <c r="D3246">
        <v>158</v>
      </c>
      <c r="E3246">
        <v>6</v>
      </c>
      <c r="F3246">
        <v>3</v>
      </c>
      <c r="G3246">
        <v>24</v>
      </c>
      <c r="H3246">
        <v>1</v>
      </c>
      <c r="I3246">
        <v>0</v>
      </c>
      <c r="J3246">
        <v>0</v>
      </c>
      <c r="K3246">
        <v>0</v>
      </c>
      <c r="L3246">
        <v>0</v>
      </c>
      <c r="M3246">
        <v>0</v>
      </c>
      <c r="N3246">
        <v>0</v>
      </c>
      <c r="O3246">
        <v>0</v>
      </c>
      <c r="P3246">
        <v>0</v>
      </c>
      <c r="Q3246">
        <v>0</v>
      </c>
      <c r="R3246">
        <v>0</v>
      </c>
      <c r="S3246">
        <f t="shared" si="50"/>
        <v>0</v>
      </c>
      <c r="U3246">
        <v>4</v>
      </c>
      <c r="V3246">
        <v>2</v>
      </c>
      <c r="W3246">
        <v>3</v>
      </c>
      <c r="X3246">
        <v>0</v>
      </c>
      <c r="Y3246">
        <v>1</v>
      </c>
    </row>
    <row r="3247" spans="1:25" x14ac:dyDescent="0.2">
      <c r="A3247">
        <v>3244</v>
      </c>
      <c r="B3247">
        <v>26696</v>
      </c>
      <c r="C3247">
        <v>0</v>
      </c>
      <c r="D3247">
        <v>312</v>
      </c>
      <c r="E3247">
        <v>24</v>
      </c>
      <c r="F3247">
        <v>12</v>
      </c>
      <c r="G3247">
        <v>92</v>
      </c>
      <c r="H3247">
        <v>2</v>
      </c>
      <c r="I3247">
        <v>0</v>
      </c>
      <c r="J3247">
        <v>1</v>
      </c>
      <c r="K3247">
        <v>2</v>
      </c>
      <c r="L3247">
        <v>3</v>
      </c>
      <c r="M3247">
        <v>0</v>
      </c>
      <c r="N3247">
        <v>1</v>
      </c>
      <c r="O3247">
        <v>0</v>
      </c>
      <c r="P3247">
        <v>1</v>
      </c>
      <c r="Q3247">
        <v>0</v>
      </c>
      <c r="R3247">
        <v>0</v>
      </c>
      <c r="S3247">
        <f t="shared" si="50"/>
        <v>2</v>
      </c>
      <c r="U3247">
        <v>5</v>
      </c>
      <c r="V3247">
        <v>4</v>
      </c>
      <c r="W3247">
        <v>3</v>
      </c>
      <c r="X3247">
        <v>0</v>
      </c>
      <c r="Y3247">
        <v>1</v>
      </c>
    </row>
    <row r="3248" spans="1:25" x14ac:dyDescent="0.2">
      <c r="A3248">
        <v>3245</v>
      </c>
      <c r="B3248">
        <v>26701</v>
      </c>
      <c r="C3248">
        <v>1</v>
      </c>
      <c r="D3248">
        <v>125</v>
      </c>
      <c r="E3248">
        <v>14</v>
      </c>
      <c r="F3248">
        <v>2</v>
      </c>
      <c r="G3248">
        <v>20</v>
      </c>
      <c r="H3248">
        <v>0</v>
      </c>
      <c r="I3248">
        <v>0</v>
      </c>
      <c r="J3248">
        <v>1</v>
      </c>
      <c r="K3248">
        <v>1</v>
      </c>
      <c r="L3248">
        <v>0</v>
      </c>
      <c r="M3248">
        <v>0</v>
      </c>
      <c r="N3248">
        <v>0</v>
      </c>
      <c r="O3248">
        <v>0</v>
      </c>
      <c r="P3248">
        <v>0</v>
      </c>
      <c r="Q3248">
        <v>0</v>
      </c>
      <c r="R3248">
        <v>0</v>
      </c>
      <c r="S3248">
        <f t="shared" si="50"/>
        <v>0</v>
      </c>
      <c r="U3248">
        <v>4</v>
      </c>
      <c r="V3248">
        <v>4</v>
      </c>
      <c r="W3248">
        <v>2</v>
      </c>
      <c r="X3248">
        <v>0</v>
      </c>
      <c r="Y3248">
        <v>1</v>
      </c>
    </row>
    <row r="3249" spans="1:25" x14ac:dyDescent="0.2">
      <c r="A3249">
        <v>3246</v>
      </c>
      <c r="B3249">
        <v>26717</v>
      </c>
      <c r="C3249">
        <v>1</v>
      </c>
      <c r="D3249">
        <v>126</v>
      </c>
      <c r="E3249">
        <v>12</v>
      </c>
      <c r="F3249">
        <v>6</v>
      </c>
      <c r="G3249">
        <v>42</v>
      </c>
      <c r="H3249">
        <v>0</v>
      </c>
      <c r="I3249">
        <v>0</v>
      </c>
      <c r="J3249">
        <v>1</v>
      </c>
      <c r="K3249">
        <v>2</v>
      </c>
      <c r="L3249">
        <v>1</v>
      </c>
      <c r="M3249">
        <v>0</v>
      </c>
      <c r="N3249">
        <v>0</v>
      </c>
      <c r="O3249">
        <v>0</v>
      </c>
      <c r="P3249">
        <v>0</v>
      </c>
      <c r="Q3249">
        <v>0</v>
      </c>
      <c r="R3249">
        <v>1</v>
      </c>
      <c r="S3249">
        <f t="shared" si="50"/>
        <v>0</v>
      </c>
      <c r="U3249">
        <v>4</v>
      </c>
      <c r="V3249">
        <v>3</v>
      </c>
      <c r="W3249">
        <v>3</v>
      </c>
      <c r="X3249">
        <v>1</v>
      </c>
      <c r="Y3249">
        <v>0</v>
      </c>
    </row>
    <row r="3250" spans="1:25" x14ac:dyDescent="0.2">
      <c r="A3250">
        <v>3247</v>
      </c>
      <c r="B3250">
        <v>26722</v>
      </c>
      <c r="C3250">
        <v>1</v>
      </c>
      <c r="D3250">
        <v>288</v>
      </c>
      <c r="E3250">
        <v>2</v>
      </c>
      <c r="F3250">
        <v>6</v>
      </c>
      <c r="G3250">
        <v>30</v>
      </c>
      <c r="H3250">
        <v>0</v>
      </c>
      <c r="I3250">
        <v>0</v>
      </c>
      <c r="J3250">
        <v>2</v>
      </c>
      <c r="K3250">
        <v>0</v>
      </c>
      <c r="L3250">
        <v>0</v>
      </c>
      <c r="M3250">
        <v>0</v>
      </c>
      <c r="N3250">
        <v>0</v>
      </c>
      <c r="O3250">
        <v>0</v>
      </c>
      <c r="P3250">
        <v>0</v>
      </c>
      <c r="Q3250">
        <v>0</v>
      </c>
      <c r="R3250">
        <v>0</v>
      </c>
      <c r="S3250">
        <f t="shared" si="50"/>
        <v>0</v>
      </c>
      <c r="U3250">
        <v>5</v>
      </c>
      <c r="V3250">
        <v>1</v>
      </c>
      <c r="W3250">
        <v>3</v>
      </c>
      <c r="X3250">
        <v>0</v>
      </c>
      <c r="Y3250">
        <v>1</v>
      </c>
    </row>
    <row r="3251" spans="1:25" x14ac:dyDescent="0.2">
      <c r="A3251">
        <v>3248</v>
      </c>
      <c r="B3251">
        <v>26734</v>
      </c>
      <c r="C3251">
        <v>1</v>
      </c>
      <c r="D3251">
        <v>287</v>
      </c>
      <c r="E3251">
        <v>2</v>
      </c>
      <c r="F3251">
        <v>2</v>
      </c>
      <c r="G3251">
        <v>8</v>
      </c>
      <c r="H3251">
        <v>0</v>
      </c>
      <c r="I3251">
        <v>0</v>
      </c>
      <c r="J3251">
        <v>0</v>
      </c>
      <c r="K3251">
        <v>0</v>
      </c>
      <c r="L3251">
        <v>0</v>
      </c>
      <c r="M3251">
        <v>0</v>
      </c>
      <c r="N3251">
        <v>0</v>
      </c>
      <c r="O3251">
        <v>0</v>
      </c>
      <c r="P3251">
        <v>0</v>
      </c>
      <c r="Q3251">
        <v>0</v>
      </c>
      <c r="R3251">
        <v>0</v>
      </c>
      <c r="S3251">
        <f t="shared" si="50"/>
        <v>0</v>
      </c>
      <c r="U3251">
        <v>5</v>
      </c>
      <c r="V3251">
        <v>1</v>
      </c>
      <c r="W3251">
        <v>2</v>
      </c>
      <c r="X3251">
        <v>0</v>
      </c>
      <c r="Y3251">
        <v>1</v>
      </c>
    </row>
    <row r="3252" spans="1:25" x14ac:dyDescent="0.2">
      <c r="A3252">
        <v>3249</v>
      </c>
      <c r="B3252">
        <v>26749</v>
      </c>
      <c r="C3252">
        <v>0</v>
      </c>
      <c r="D3252">
        <v>160</v>
      </c>
      <c r="E3252">
        <v>14</v>
      </c>
      <c r="F3252">
        <v>2</v>
      </c>
      <c r="G3252">
        <v>22</v>
      </c>
      <c r="H3252">
        <v>1</v>
      </c>
      <c r="I3252">
        <v>0</v>
      </c>
      <c r="J3252">
        <v>0</v>
      </c>
      <c r="K3252">
        <v>1</v>
      </c>
      <c r="L3252">
        <v>0</v>
      </c>
      <c r="M3252">
        <v>0</v>
      </c>
      <c r="N3252">
        <v>1</v>
      </c>
      <c r="O3252">
        <v>0</v>
      </c>
      <c r="P3252">
        <v>0</v>
      </c>
      <c r="Q3252">
        <v>0</v>
      </c>
      <c r="R3252">
        <v>0</v>
      </c>
      <c r="S3252">
        <f t="shared" si="50"/>
        <v>1</v>
      </c>
      <c r="U3252">
        <v>4</v>
      </c>
      <c r="V3252">
        <v>4</v>
      </c>
      <c r="W3252">
        <v>2</v>
      </c>
      <c r="X3252">
        <v>0</v>
      </c>
      <c r="Y3252">
        <v>1</v>
      </c>
    </row>
    <row r="3253" spans="1:25" x14ac:dyDescent="0.2">
      <c r="A3253">
        <v>3250</v>
      </c>
      <c r="B3253">
        <v>26751</v>
      </c>
      <c r="C3253">
        <v>0</v>
      </c>
      <c r="D3253">
        <v>138</v>
      </c>
      <c r="E3253">
        <v>16</v>
      </c>
      <c r="F3253">
        <v>1</v>
      </c>
      <c r="G3253">
        <v>16</v>
      </c>
      <c r="H3253">
        <v>0</v>
      </c>
      <c r="I3253">
        <v>1</v>
      </c>
      <c r="J3253">
        <v>0</v>
      </c>
      <c r="K3253">
        <v>0</v>
      </c>
      <c r="L3253">
        <v>0</v>
      </c>
      <c r="M3253">
        <v>0</v>
      </c>
      <c r="N3253">
        <v>0</v>
      </c>
      <c r="O3253">
        <v>0</v>
      </c>
      <c r="P3253">
        <v>0</v>
      </c>
      <c r="Q3253">
        <v>0</v>
      </c>
      <c r="R3253">
        <v>0</v>
      </c>
      <c r="S3253">
        <f t="shared" si="50"/>
        <v>0</v>
      </c>
      <c r="U3253">
        <v>4</v>
      </c>
      <c r="V3253">
        <v>4</v>
      </c>
      <c r="W3253">
        <v>1</v>
      </c>
      <c r="X3253">
        <v>0</v>
      </c>
      <c r="Y3253">
        <v>1</v>
      </c>
    </row>
    <row r="3254" spans="1:25" x14ac:dyDescent="0.2">
      <c r="A3254">
        <v>3251</v>
      </c>
      <c r="B3254">
        <v>26762</v>
      </c>
      <c r="C3254">
        <v>1</v>
      </c>
      <c r="D3254">
        <v>68</v>
      </c>
      <c r="E3254">
        <v>14</v>
      </c>
      <c r="F3254">
        <v>2</v>
      </c>
      <c r="G3254">
        <v>20</v>
      </c>
      <c r="H3254">
        <v>0</v>
      </c>
      <c r="I3254">
        <v>0</v>
      </c>
      <c r="J3254">
        <v>0</v>
      </c>
      <c r="K3254">
        <v>1</v>
      </c>
      <c r="L3254">
        <v>1</v>
      </c>
      <c r="M3254">
        <v>0</v>
      </c>
      <c r="N3254">
        <v>0</v>
      </c>
      <c r="O3254">
        <v>0</v>
      </c>
      <c r="P3254">
        <v>0</v>
      </c>
      <c r="Q3254">
        <v>0</v>
      </c>
      <c r="R3254">
        <v>0</v>
      </c>
      <c r="S3254">
        <f t="shared" si="50"/>
        <v>0</v>
      </c>
      <c r="U3254">
        <v>3</v>
      </c>
      <c r="V3254">
        <v>4</v>
      </c>
      <c r="W3254">
        <v>2</v>
      </c>
      <c r="X3254">
        <v>0</v>
      </c>
      <c r="Y3254">
        <v>1</v>
      </c>
    </row>
    <row r="3255" spans="1:25" x14ac:dyDescent="0.2">
      <c r="A3255">
        <v>3252</v>
      </c>
      <c r="B3255">
        <v>26775</v>
      </c>
      <c r="C3255">
        <v>1</v>
      </c>
      <c r="D3255">
        <v>134</v>
      </c>
      <c r="E3255">
        <v>10</v>
      </c>
      <c r="F3255">
        <v>2</v>
      </c>
      <c r="G3255">
        <v>12</v>
      </c>
      <c r="H3255">
        <v>0</v>
      </c>
      <c r="I3255">
        <v>0</v>
      </c>
      <c r="J3255">
        <v>0</v>
      </c>
      <c r="K3255">
        <v>0</v>
      </c>
      <c r="L3255">
        <v>0</v>
      </c>
      <c r="M3255">
        <v>0</v>
      </c>
      <c r="N3255">
        <v>0</v>
      </c>
      <c r="O3255">
        <v>0</v>
      </c>
      <c r="P3255">
        <v>0</v>
      </c>
      <c r="Q3255">
        <v>0</v>
      </c>
      <c r="R3255">
        <v>0</v>
      </c>
      <c r="S3255">
        <f t="shared" si="50"/>
        <v>0</v>
      </c>
      <c r="U3255">
        <v>4</v>
      </c>
      <c r="V3255">
        <v>3</v>
      </c>
      <c r="W3255">
        <v>2</v>
      </c>
      <c r="X3255">
        <v>0</v>
      </c>
      <c r="Y3255">
        <v>1</v>
      </c>
    </row>
    <row r="3256" spans="1:25" x14ac:dyDescent="0.2">
      <c r="A3256">
        <v>3253</v>
      </c>
      <c r="B3256">
        <v>26777</v>
      </c>
      <c r="C3256">
        <v>0</v>
      </c>
      <c r="D3256">
        <v>178</v>
      </c>
      <c r="E3256">
        <v>28</v>
      </c>
      <c r="F3256">
        <v>2</v>
      </c>
      <c r="G3256">
        <v>32</v>
      </c>
      <c r="H3256">
        <v>1</v>
      </c>
      <c r="I3256">
        <v>0</v>
      </c>
      <c r="J3256">
        <v>1</v>
      </c>
      <c r="K3256">
        <v>0</v>
      </c>
      <c r="L3256">
        <v>0</v>
      </c>
      <c r="M3256">
        <v>0</v>
      </c>
      <c r="N3256">
        <v>0</v>
      </c>
      <c r="O3256">
        <v>1</v>
      </c>
      <c r="P3256">
        <v>0</v>
      </c>
      <c r="Q3256">
        <v>1</v>
      </c>
      <c r="R3256">
        <v>0</v>
      </c>
      <c r="S3256">
        <f t="shared" si="50"/>
        <v>2</v>
      </c>
      <c r="U3256">
        <v>4</v>
      </c>
      <c r="V3256">
        <v>4</v>
      </c>
      <c r="W3256">
        <v>2</v>
      </c>
      <c r="X3256">
        <v>0</v>
      </c>
      <c r="Y3256">
        <v>1</v>
      </c>
    </row>
    <row r="3257" spans="1:25" x14ac:dyDescent="0.2">
      <c r="A3257">
        <v>3254</v>
      </c>
      <c r="B3257">
        <v>26782</v>
      </c>
      <c r="C3257">
        <v>0</v>
      </c>
      <c r="D3257">
        <v>257</v>
      </c>
      <c r="E3257">
        <v>4</v>
      </c>
      <c r="F3257">
        <v>11</v>
      </c>
      <c r="G3257">
        <v>30</v>
      </c>
      <c r="H3257">
        <v>0</v>
      </c>
      <c r="I3257">
        <v>2</v>
      </c>
      <c r="J3257">
        <v>2</v>
      </c>
      <c r="K3257">
        <v>0</v>
      </c>
      <c r="L3257">
        <v>1</v>
      </c>
      <c r="M3257">
        <v>0</v>
      </c>
      <c r="N3257">
        <v>0</v>
      </c>
      <c r="O3257">
        <v>0</v>
      </c>
      <c r="P3257">
        <v>0</v>
      </c>
      <c r="Q3257">
        <v>0</v>
      </c>
      <c r="R3257">
        <v>0</v>
      </c>
      <c r="S3257">
        <f t="shared" si="50"/>
        <v>0</v>
      </c>
      <c r="U3257">
        <v>5</v>
      </c>
      <c r="V3257">
        <v>2</v>
      </c>
      <c r="W3257">
        <v>3</v>
      </c>
      <c r="X3257">
        <v>0</v>
      </c>
      <c r="Y3257">
        <v>1</v>
      </c>
    </row>
    <row r="3258" spans="1:25" x14ac:dyDescent="0.2">
      <c r="A3258">
        <v>3255</v>
      </c>
      <c r="B3258">
        <v>26787</v>
      </c>
      <c r="C3258">
        <v>1</v>
      </c>
      <c r="D3258">
        <v>102</v>
      </c>
      <c r="E3258">
        <v>12</v>
      </c>
      <c r="F3258">
        <v>6</v>
      </c>
      <c r="G3258">
        <v>36</v>
      </c>
      <c r="H3258">
        <v>1</v>
      </c>
      <c r="I3258">
        <v>1</v>
      </c>
      <c r="J3258">
        <v>3</v>
      </c>
      <c r="K3258">
        <v>0</v>
      </c>
      <c r="L3258">
        <v>0</v>
      </c>
      <c r="M3258">
        <v>0</v>
      </c>
      <c r="N3258">
        <v>0</v>
      </c>
      <c r="O3258">
        <v>0</v>
      </c>
      <c r="P3258">
        <v>0</v>
      </c>
      <c r="Q3258">
        <v>0</v>
      </c>
      <c r="R3258">
        <v>0</v>
      </c>
      <c r="S3258">
        <f t="shared" si="50"/>
        <v>0</v>
      </c>
      <c r="U3258">
        <v>4</v>
      </c>
      <c r="V3258">
        <v>3</v>
      </c>
      <c r="W3258">
        <v>3</v>
      </c>
      <c r="X3258">
        <v>0</v>
      </c>
      <c r="Y3258">
        <v>1</v>
      </c>
    </row>
    <row r="3259" spans="1:25" x14ac:dyDescent="0.2">
      <c r="A3259">
        <v>3256</v>
      </c>
      <c r="B3259">
        <v>26789</v>
      </c>
      <c r="C3259">
        <v>0</v>
      </c>
      <c r="D3259">
        <v>46</v>
      </c>
      <c r="E3259">
        <v>28</v>
      </c>
      <c r="F3259">
        <v>1</v>
      </c>
      <c r="G3259">
        <v>28</v>
      </c>
      <c r="H3259">
        <v>0</v>
      </c>
      <c r="I3259">
        <v>0</v>
      </c>
      <c r="J3259">
        <v>1</v>
      </c>
      <c r="K3259">
        <v>0</v>
      </c>
      <c r="L3259">
        <v>0</v>
      </c>
      <c r="M3259">
        <v>1</v>
      </c>
      <c r="N3259">
        <v>0</v>
      </c>
      <c r="O3259">
        <v>1</v>
      </c>
      <c r="P3259">
        <v>0</v>
      </c>
      <c r="Q3259">
        <v>0</v>
      </c>
      <c r="R3259">
        <v>0</v>
      </c>
      <c r="S3259">
        <f t="shared" si="50"/>
        <v>2</v>
      </c>
      <c r="U3259">
        <v>2</v>
      </c>
      <c r="V3259">
        <v>4</v>
      </c>
      <c r="W3259">
        <v>1</v>
      </c>
      <c r="X3259">
        <v>0</v>
      </c>
      <c r="Y3259">
        <v>1</v>
      </c>
    </row>
    <row r="3260" spans="1:25" x14ac:dyDescent="0.2">
      <c r="A3260">
        <v>3257</v>
      </c>
      <c r="B3260">
        <v>26807</v>
      </c>
      <c r="C3260">
        <v>1</v>
      </c>
      <c r="D3260">
        <v>260</v>
      </c>
      <c r="E3260">
        <v>16</v>
      </c>
      <c r="F3260">
        <v>2</v>
      </c>
      <c r="G3260">
        <v>20</v>
      </c>
      <c r="H3260">
        <v>2</v>
      </c>
      <c r="I3260">
        <v>0</v>
      </c>
      <c r="J3260">
        <v>0</v>
      </c>
      <c r="K3260">
        <v>0</v>
      </c>
      <c r="L3260">
        <v>0</v>
      </c>
      <c r="M3260">
        <v>1</v>
      </c>
      <c r="N3260">
        <v>0</v>
      </c>
      <c r="O3260">
        <v>0</v>
      </c>
      <c r="P3260">
        <v>0</v>
      </c>
      <c r="Q3260">
        <v>0</v>
      </c>
      <c r="R3260">
        <v>0</v>
      </c>
      <c r="S3260">
        <f t="shared" si="50"/>
        <v>1</v>
      </c>
      <c r="U3260">
        <v>5</v>
      </c>
      <c r="V3260">
        <v>4</v>
      </c>
      <c r="W3260">
        <v>2</v>
      </c>
      <c r="X3260">
        <v>0</v>
      </c>
      <c r="Y3260">
        <v>1</v>
      </c>
    </row>
    <row r="3261" spans="1:25" x14ac:dyDescent="0.2">
      <c r="A3261">
        <v>3258</v>
      </c>
      <c r="B3261">
        <v>26834</v>
      </c>
      <c r="C3261">
        <v>1</v>
      </c>
      <c r="D3261">
        <v>353</v>
      </c>
      <c r="E3261">
        <v>16</v>
      </c>
      <c r="F3261">
        <v>11</v>
      </c>
      <c r="G3261">
        <v>52</v>
      </c>
      <c r="H3261">
        <v>2</v>
      </c>
      <c r="I3261">
        <v>0</v>
      </c>
      <c r="J3261">
        <v>2</v>
      </c>
      <c r="K3261">
        <v>3</v>
      </c>
      <c r="L3261">
        <v>1</v>
      </c>
      <c r="M3261">
        <v>0</v>
      </c>
      <c r="N3261">
        <v>1</v>
      </c>
      <c r="O3261">
        <v>1</v>
      </c>
      <c r="P3261">
        <v>0</v>
      </c>
      <c r="Q3261">
        <v>0</v>
      </c>
      <c r="R3261">
        <v>0</v>
      </c>
      <c r="S3261">
        <f t="shared" si="50"/>
        <v>2</v>
      </c>
      <c r="U3261">
        <v>5</v>
      </c>
      <c r="V3261">
        <v>4</v>
      </c>
      <c r="W3261">
        <v>3</v>
      </c>
      <c r="X3261">
        <v>0</v>
      </c>
      <c r="Y3261">
        <v>1</v>
      </c>
    </row>
    <row r="3262" spans="1:25" x14ac:dyDescent="0.2">
      <c r="A3262">
        <v>3259</v>
      </c>
      <c r="B3262">
        <v>26840</v>
      </c>
      <c r="C3262">
        <v>1</v>
      </c>
      <c r="D3262">
        <v>279</v>
      </c>
      <c r="E3262">
        <v>10</v>
      </c>
      <c r="F3262">
        <v>1</v>
      </c>
      <c r="G3262">
        <v>10</v>
      </c>
      <c r="H3262">
        <v>0</v>
      </c>
      <c r="I3262">
        <v>0</v>
      </c>
      <c r="J3262">
        <v>0</v>
      </c>
      <c r="K3262">
        <v>0</v>
      </c>
      <c r="L3262">
        <v>0</v>
      </c>
      <c r="M3262">
        <v>0</v>
      </c>
      <c r="N3262">
        <v>0</v>
      </c>
      <c r="O3262">
        <v>0</v>
      </c>
      <c r="P3262">
        <v>0</v>
      </c>
      <c r="Q3262">
        <v>0</v>
      </c>
      <c r="R3262">
        <v>0</v>
      </c>
      <c r="S3262">
        <f t="shared" si="50"/>
        <v>0</v>
      </c>
      <c r="U3262">
        <v>5</v>
      </c>
      <c r="V3262">
        <v>3</v>
      </c>
      <c r="W3262">
        <v>1</v>
      </c>
      <c r="X3262">
        <v>0</v>
      </c>
      <c r="Y3262">
        <v>1</v>
      </c>
    </row>
    <row r="3263" spans="1:25" x14ac:dyDescent="0.2">
      <c r="A3263">
        <v>3260</v>
      </c>
      <c r="B3263">
        <v>26842</v>
      </c>
      <c r="C3263">
        <v>1</v>
      </c>
      <c r="D3263">
        <v>320</v>
      </c>
      <c r="E3263">
        <v>16</v>
      </c>
      <c r="F3263">
        <v>11</v>
      </c>
      <c r="G3263">
        <v>56</v>
      </c>
      <c r="H3263">
        <v>5</v>
      </c>
      <c r="I3263">
        <v>0</v>
      </c>
      <c r="J3263">
        <v>2</v>
      </c>
      <c r="K3263">
        <v>0</v>
      </c>
      <c r="L3263">
        <v>1</v>
      </c>
      <c r="M3263">
        <v>0</v>
      </c>
      <c r="N3263">
        <v>0</v>
      </c>
      <c r="O3263">
        <v>1</v>
      </c>
      <c r="P3263">
        <v>0</v>
      </c>
      <c r="Q3263">
        <v>1</v>
      </c>
      <c r="R3263">
        <v>0</v>
      </c>
      <c r="S3263">
        <f t="shared" si="50"/>
        <v>2</v>
      </c>
      <c r="U3263">
        <v>5</v>
      </c>
      <c r="V3263">
        <v>4</v>
      </c>
      <c r="W3263">
        <v>3</v>
      </c>
      <c r="X3263">
        <v>0</v>
      </c>
      <c r="Y3263">
        <v>1</v>
      </c>
    </row>
    <row r="3264" spans="1:25" x14ac:dyDescent="0.2">
      <c r="A3264">
        <v>3261</v>
      </c>
      <c r="B3264">
        <v>26847</v>
      </c>
      <c r="C3264">
        <v>0</v>
      </c>
      <c r="D3264">
        <v>148</v>
      </c>
      <c r="E3264">
        <v>2</v>
      </c>
      <c r="F3264">
        <v>1</v>
      </c>
      <c r="G3264">
        <v>2</v>
      </c>
      <c r="H3264">
        <v>0</v>
      </c>
      <c r="I3264">
        <v>0</v>
      </c>
      <c r="J3264">
        <v>0</v>
      </c>
      <c r="K3264">
        <v>0</v>
      </c>
      <c r="L3264">
        <v>0</v>
      </c>
      <c r="M3264">
        <v>1</v>
      </c>
      <c r="N3264">
        <v>0</v>
      </c>
      <c r="O3264">
        <v>0</v>
      </c>
      <c r="P3264">
        <v>0</v>
      </c>
      <c r="Q3264">
        <v>0</v>
      </c>
      <c r="R3264">
        <v>0</v>
      </c>
      <c r="S3264">
        <f t="shared" si="50"/>
        <v>1</v>
      </c>
      <c r="U3264">
        <v>4</v>
      </c>
      <c r="V3264">
        <v>1</v>
      </c>
      <c r="W3264">
        <v>1</v>
      </c>
      <c r="X3264">
        <v>0</v>
      </c>
      <c r="Y3264">
        <v>1</v>
      </c>
    </row>
    <row r="3265" spans="1:25" x14ac:dyDescent="0.2">
      <c r="A3265">
        <v>3262</v>
      </c>
      <c r="B3265">
        <v>26855</v>
      </c>
      <c r="C3265">
        <v>0</v>
      </c>
      <c r="D3265">
        <v>201</v>
      </c>
      <c r="E3265">
        <v>22</v>
      </c>
      <c r="F3265">
        <v>10</v>
      </c>
      <c r="G3265">
        <v>76</v>
      </c>
      <c r="H3265">
        <v>1</v>
      </c>
      <c r="I3265">
        <v>1</v>
      </c>
      <c r="J3265">
        <v>1</v>
      </c>
      <c r="K3265">
        <v>2</v>
      </c>
      <c r="L3265">
        <v>0</v>
      </c>
      <c r="M3265">
        <v>1</v>
      </c>
      <c r="N3265">
        <v>0</v>
      </c>
      <c r="O3265">
        <v>0</v>
      </c>
      <c r="P3265">
        <v>0</v>
      </c>
      <c r="Q3265">
        <v>0</v>
      </c>
      <c r="R3265">
        <v>0</v>
      </c>
      <c r="S3265">
        <f t="shared" si="50"/>
        <v>1</v>
      </c>
      <c r="U3265">
        <v>5</v>
      </c>
      <c r="V3265">
        <v>4</v>
      </c>
      <c r="W3265">
        <v>3</v>
      </c>
      <c r="X3265">
        <v>0</v>
      </c>
      <c r="Y3265">
        <v>1</v>
      </c>
    </row>
    <row r="3266" spans="1:25" x14ac:dyDescent="0.2">
      <c r="A3266">
        <v>3263</v>
      </c>
      <c r="B3266">
        <v>26860</v>
      </c>
      <c r="C3266">
        <v>1</v>
      </c>
      <c r="D3266">
        <v>102</v>
      </c>
      <c r="E3266">
        <v>36</v>
      </c>
      <c r="F3266">
        <v>1</v>
      </c>
      <c r="G3266">
        <v>36</v>
      </c>
      <c r="H3266">
        <v>0</v>
      </c>
      <c r="I3266">
        <v>0</v>
      </c>
      <c r="J3266">
        <v>0</v>
      </c>
      <c r="K3266">
        <v>0</v>
      </c>
      <c r="L3266">
        <v>0</v>
      </c>
      <c r="M3266">
        <v>0</v>
      </c>
      <c r="N3266">
        <v>0</v>
      </c>
      <c r="O3266">
        <v>0</v>
      </c>
      <c r="P3266">
        <v>0</v>
      </c>
      <c r="Q3266">
        <v>0</v>
      </c>
      <c r="R3266">
        <v>0</v>
      </c>
      <c r="S3266">
        <f t="shared" si="50"/>
        <v>0</v>
      </c>
      <c r="U3266">
        <v>4</v>
      </c>
      <c r="V3266">
        <v>4</v>
      </c>
      <c r="W3266">
        <v>1</v>
      </c>
      <c r="X3266">
        <v>0</v>
      </c>
      <c r="Y3266">
        <v>1</v>
      </c>
    </row>
    <row r="3267" spans="1:25" x14ac:dyDescent="0.2">
      <c r="A3267">
        <v>3264</v>
      </c>
      <c r="B3267">
        <v>26861</v>
      </c>
      <c r="C3267">
        <v>1</v>
      </c>
      <c r="D3267">
        <v>52</v>
      </c>
      <c r="E3267">
        <v>4</v>
      </c>
      <c r="F3267">
        <v>2</v>
      </c>
      <c r="G3267">
        <v>6</v>
      </c>
      <c r="H3267">
        <v>0</v>
      </c>
      <c r="I3267">
        <v>0</v>
      </c>
      <c r="J3267">
        <v>0</v>
      </c>
      <c r="K3267">
        <v>0</v>
      </c>
      <c r="L3267">
        <v>0</v>
      </c>
      <c r="M3267">
        <v>0</v>
      </c>
      <c r="N3267">
        <v>0</v>
      </c>
      <c r="O3267">
        <v>0</v>
      </c>
      <c r="P3267">
        <v>0</v>
      </c>
      <c r="Q3267">
        <v>0</v>
      </c>
      <c r="R3267">
        <v>0</v>
      </c>
      <c r="S3267">
        <f t="shared" si="50"/>
        <v>0</v>
      </c>
      <c r="U3267">
        <v>3</v>
      </c>
      <c r="V3267">
        <v>2</v>
      </c>
      <c r="W3267">
        <v>2</v>
      </c>
      <c r="X3267">
        <v>0</v>
      </c>
      <c r="Y3267">
        <v>1</v>
      </c>
    </row>
    <row r="3268" spans="1:25" x14ac:dyDescent="0.2">
      <c r="A3268">
        <v>3265</v>
      </c>
      <c r="B3268">
        <v>26897</v>
      </c>
      <c r="C3268">
        <v>1</v>
      </c>
      <c r="D3268">
        <v>139</v>
      </c>
      <c r="E3268">
        <v>10</v>
      </c>
      <c r="F3268">
        <v>2</v>
      </c>
      <c r="G3268">
        <v>18</v>
      </c>
      <c r="H3268">
        <v>1</v>
      </c>
      <c r="I3268">
        <v>0</v>
      </c>
      <c r="J3268">
        <v>0</v>
      </c>
      <c r="K3268">
        <v>0</v>
      </c>
      <c r="L3268">
        <v>0</v>
      </c>
      <c r="M3268">
        <v>0</v>
      </c>
      <c r="N3268">
        <v>0</v>
      </c>
      <c r="O3268">
        <v>0</v>
      </c>
      <c r="P3268">
        <v>0</v>
      </c>
      <c r="Q3268">
        <v>0</v>
      </c>
      <c r="R3268">
        <v>0</v>
      </c>
      <c r="S3268">
        <f t="shared" si="50"/>
        <v>0</v>
      </c>
      <c r="U3268">
        <v>4</v>
      </c>
      <c r="V3268">
        <v>3</v>
      </c>
      <c r="W3268">
        <v>2</v>
      </c>
      <c r="X3268">
        <v>0</v>
      </c>
      <c r="Y3268">
        <v>1</v>
      </c>
    </row>
    <row r="3269" spans="1:25" x14ac:dyDescent="0.2">
      <c r="A3269">
        <v>3266</v>
      </c>
      <c r="B3269">
        <v>26905</v>
      </c>
      <c r="C3269">
        <v>1</v>
      </c>
      <c r="D3269">
        <v>270</v>
      </c>
      <c r="E3269">
        <v>4</v>
      </c>
      <c r="F3269">
        <v>11</v>
      </c>
      <c r="G3269">
        <v>68</v>
      </c>
      <c r="H3269">
        <v>1</v>
      </c>
      <c r="I3269">
        <v>0</v>
      </c>
      <c r="J3269">
        <v>2</v>
      </c>
      <c r="K3269">
        <v>1</v>
      </c>
      <c r="L3269">
        <v>0</v>
      </c>
      <c r="M3269">
        <v>0</v>
      </c>
      <c r="N3269">
        <v>0</v>
      </c>
      <c r="O3269">
        <v>0</v>
      </c>
      <c r="P3269">
        <v>0</v>
      </c>
      <c r="Q3269">
        <v>0</v>
      </c>
      <c r="R3269">
        <v>0</v>
      </c>
      <c r="S3269">
        <f t="shared" ref="S3269:S3332" si="51">SUM(M3269,N3269,O3269,P3269,Q3269)</f>
        <v>0</v>
      </c>
      <c r="U3269">
        <v>5</v>
      </c>
      <c r="V3269">
        <v>2</v>
      </c>
      <c r="W3269">
        <v>3</v>
      </c>
      <c r="X3269">
        <v>0</v>
      </c>
      <c r="Y3269">
        <v>1</v>
      </c>
    </row>
    <row r="3270" spans="1:25" x14ac:dyDescent="0.2">
      <c r="A3270">
        <v>3267</v>
      </c>
      <c r="B3270">
        <v>26906</v>
      </c>
      <c r="C3270">
        <v>1</v>
      </c>
      <c r="D3270">
        <v>364</v>
      </c>
      <c r="E3270">
        <v>30</v>
      </c>
      <c r="F3270">
        <v>10</v>
      </c>
      <c r="G3270">
        <v>84</v>
      </c>
      <c r="H3270">
        <v>2</v>
      </c>
      <c r="I3270">
        <v>4</v>
      </c>
      <c r="J3270">
        <v>3</v>
      </c>
      <c r="K3270">
        <v>1</v>
      </c>
      <c r="L3270">
        <v>0</v>
      </c>
      <c r="M3270">
        <v>0</v>
      </c>
      <c r="N3270">
        <v>0</v>
      </c>
      <c r="O3270">
        <v>0</v>
      </c>
      <c r="P3270">
        <v>0</v>
      </c>
      <c r="Q3270">
        <v>0</v>
      </c>
      <c r="R3270">
        <v>0</v>
      </c>
      <c r="S3270">
        <f t="shared" si="51"/>
        <v>0</v>
      </c>
      <c r="U3270">
        <v>5</v>
      </c>
      <c r="V3270">
        <v>4</v>
      </c>
      <c r="W3270">
        <v>3</v>
      </c>
      <c r="X3270">
        <v>0</v>
      </c>
      <c r="Y3270">
        <v>1</v>
      </c>
    </row>
    <row r="3271" spans="1:25" x14ac:dyDescent="0.2">
      <c r="A3271">
        <v>3268</v>
      </c>
      <c r="B3271">
        <v>26910</v>
      </c>
      <c r="C3271">
        <v>1</v>
      </c>
      <c r="D3271">
        <v>139</v>
      </c>
      <c r="E3271">
        <v>32</v>
      </c>
      <c r="F3271">
        <v>3</v>
      </c>
      <c r="G3271">
        <v>42</v>
      </c>
      <c r="H3271">
        <v>1</v>
      </c>
      <c r="I3271">
        <v>0</v>
      </c>
      <c r="J3271">
        <v>1</v>
      </c>
      <c r="K3271">
        <v>0</v>
      </c>
      <c r="L3271">
        <v>1</v>
      </c>
      <c r="M3271">
        <v>0</v>
      </c>
      <c r="N3271">
        <v>0</v>
      </c>
      <c r="O3271">
        <v>0</v>
      </c>
      <c r="P3271">
        <v>0</v>
      </c>
      <c r="Q3271">
        <v>0</v>
      </c>
      <c r="R3271">
        <v>0</v>
      </c>
      <c r="S3271">
        <f t="shared" si="51"/>
        <v>0</v>
      </c>
      <c r="U3271">
        <v>4</v>
      </c>
      <c r="V3271">
        <v>4</v>
      </c>
      <c r="W3271">
        <v>3</v>
      </c>
      <c r="X3271">
        <v>0</v>
      </c>
      <c r="Y3271">
        <v>1</v>
      </c>
    </row>
    <row r="3272" spans="1:25" x14ac:dyDescent="0.2">
      <c r="A3272">
        <v>3269</v>
      </c>
      <c r="B3272">
        <v>26942</v>
      </c>
      <c r="C3272">
        <v>1</v>
      </c>
      <c r="D3272">
        <v>89</v>
      </c>
      <c r="E3272">
        <v>4</v>
      </c>
      <c r="F3272">
        <v>5</v>
      </c>
      <c r="G3272">
        <v>16</v>
      </c>
      <c r="H3272">
        <v>0</v>
      </c>
      <c r="I3272">
        <v>1</v>
      </c>
      <c r="J3272">
        <v>0</v>
      </c>
      <c r="K3272">
        <v>0</v>
      </c>
      <c r="L3272">
        <v>0</v>
      </c>
      <c r="M3272">
        <v>0</v>
      </c>
      <c r="N3272">
        <v>0</v>
      </c>
      <c r="O3272">
        <v>0</v>
      </c>
      <c r="P3272">
        <v>0</v>
      </c>
      <c r="Q3272">
        <v>0</v>
      </c>
      <c r="R3272">
        <v>0</v>
      </c>
      <c r="S3272">
        <f t="shared" si="51"/>
        <v>0</v>
      </c>
      <c r="U3272">
        <v>3</v>
      </c>
      <c r="V3272">
        <v>2</v>
      </c>
      <c r="W3272">
        <v>3</v>
      </c>
      <c r="X3272">
        <v>0</v>
      </c>
      <c r="Y3272">
        <v>1</v>
      </c>
    </row>
    <row r="3273" spans="1:25" x14ac:dyDescent="0.2">
      <c r="A3273">
        <v>3270</v>
      </c>
      <c r="B3273">
        <v>26944</v>
      </c>
      <c r="C3273">
        <v>1</v>
      </c>
      <c r="D3273">
        <v>256</v>
      </c>
      <c r="E3273">
        <v>14</v>
      </c>
      <c r="F3273">
        <v>2</v>
      </c>
      <c r="G3273">
        <v>20</v>
      </c>
      <c r="H3273">
        <v>0</v>
      </c>
      <c r="I3273">
        <v>0</v>
      </c>
      <c r="J3273">
        <v>0</v>
      </c>
      <c r="K3273">
        <v>0</v>
      </c>
      <c r="L3273">
        <v>0</v>
      </c>
      <c r="M3273">
        <v>0</v>
      </c>
      <c r="N3273">
        <v>0</v>
      </c>
      <c r="O3273">
        <v>0</v>
      </c>
      <c r="P3273">
        <v>0</v>
      </c>
      <c r="Q3273">
        <v>0</v>
      </c>
      <c r="R3273">
        <v>0</v>
      </c>
      <c r="S3273">
        <f t="shared" si="51"/>
        <v>0</v>
      </c>
      <c r="U3273">
        <v>5</v>
      </c>
      <c r="V3273">
        <v>4</v>
      </c>
      <c r="W3273">
        <v>2</v>
      </c>
      <c r="X3273">
        <v>0</v>
      </c>
      <c r="Y3273">
        <v>1</v>
      </c>
    </row>
    <row r="3274" spans="1:25" x14ac:dyDescent="0.2">
      <c r="A3274">
        <v>3271</v>
      </c>
      <c r="B3274">
        <v>26975</v>
      </c>
      <c r="C3274">
        <v>1</v>
      </c>
      <c r="D3274">
        <v>408</v>
      </c>
      <c r="E3274">
        <v>6</v>
      </c>
      <c r="F3274">
        <v>8</v>
      </c>
      <c r="G3274">
        <v>40</v>
      </c>
      <c r="H3274">
        <v>1</v>
      </c>
      <c r="I3274">
        <v>1</v>
      </c>
      <c r="J3274">
        <v>1</v>
      </c>
      <c r="K3274">
        <v>0</v>
      </c>
      <c r="L3274">
        <v>0</v>
      </c>
      <c r="M3274">
        <v>0</v>
      </c>
      <c r="N3274">
        <v>1</v>
      </c>
      <c r="O3274">
        <v>0</v>
      </c>
      <c r="P3274">
        <v>0</v>
      </c>
      <c r="Q3274">
        <v>0</v>
      </c>
      <c r="R3274">
        <v>0</v>
      </c>
      <c r="S3274">
        <f t="shared" si="51"/>
        <v>1</v>
      </c>
      <c r="U3274">
        <v>5</v>
      </c>
      <c r="V3274">
        <v>2</v>
      </c>
      <c r="W3274">
        <v>3</v>
      </c>
      <c r="X3274">
        <v>0</v>
      </c>
      <c r="Y3274">
        <v>1</v>
      </c>
    </row>
    <row r="3275" spans="1:25" x14ac:dyDescent="0.2">
      <c r="A3275">
        <v>3272</v>
      </c>
      <c r="B3275">
        <v>26980</v>
      </c>
      <c r="C3275">
        <v>1</v>
      </c>
      <c r="D3275">
        <v>190</v>
      </c>
      <c r="E3275">
        <v>8</v>
      </c>
      <c r="F3275">
        <v>2</v>
      </c>
      <c r="G3275">
        <v>16</v>
      </c>
      <c r="H3275">
        <v>1</v>
      </c>
      <c r="I3275">
        <v>0</v>
      </c>
      <c r="J3275">
        <v>0</v>
      </c>
      <c r="K3275">
        <v>0</v>
      </c>
      <c r="L3275">
        <v>0</v>
      </c>
      <c r="M3275">
        <v>0</v>
      </c>
      <c r="N3275">
        <v>0</v>
      </c>
      <c r="O3275">
        <v>0</v>
      </c>
      <c r="P3275">
        <v>0</v>
      </c>
      <c r="Q3275">
        <v>0</v>
      </c>
      <c r="R3275">
        <v>0</v>
      </c>
      <c r="S3275">
        <f t="shared" si="51"/>
        <v>0</v>
      </c>
      <c r="U3275">
        <v>4</v>
      </c>
      <c r="V3275">
        <v>3</v>
      </c>
      <c r="W3275">
        <v>2</v>
      </c>
      <c r="X3275">
        <v>0</v>
      </c>
      <c r="Y3275">
        <v>1</v>
      </c>
    </row>
    <row r="3276" spans="1:25" x14ac:dyDescent="0.2">
      <c r="A3276">
        <v>3273</v>
      </c>
      <c r="B3276">
        <v>26982</v>
      </c>
      <c r="C3276">
        <v>1</v>
      </c>
      <c r="D3276">
        <v>260</v>
      </c>
      <c r="E3276">
        <v>26</v>
      </c>
      <c r="F3276">
        <v>2</v>
      </c>
      <c r="G3276">
        <v>32</v>
      </c>
      <c r="H3276">
        <v>0</v>
      </c>
      <c r="I3276">
        <v>0</v>
      </c>
      <c r="J3276">
        <v>1</v>
      </c>
      <c r="K3276">
        <v>0</v>
      </c>
      <c r="L3276">
        <v>0</v>
      </c>
      <c r="M3276">
        <v>0</v>
      </c>
      <c r="N3276">
        <v>0</v>
      </c>
      <c r="O3276">
        <v>0</v>
      </c>
      <c r="P3276">
        <v>0</v>
      </c>
      <c r="Q3276">
        <v>0</v>
      </c>
      <c r="R3276">
        <v>0</v>
      </c>
      <c r="S3276">
        <f t="shared" si="51"/>
        <v>0</v>
      </c>
      <c r="U3276">
        <v>5</v>
      </c>
      <c r="V3276">
        <v>4</v>
      </c>
      <c r="W3276">
        <v>2</v>
      </c>
      <c r="X3276">
        <v>0</v>
      </c>
      <c r="Y3276">
        <v>1</v>
      </c>
    </row>
    <row r="3277" spans="1:25" x14ac:dyDescent="0.2">
      <c r="A3277">
        <v>3274</v>
      </c>
      <c r="B3277">
        <v>26990</v>
      </c>
      <c r="C3277">
        <v>0</v>
      </c>
      <c r="D3277">
        <v>77</v>
      </c>
      <c r="E3277">
        <v>6</v>
      </c>
      <c r="F3277">
        <v>2</v>
      </c>
      <c r="G3277">
        <v>12</v>
      </c>
      <c r="H3277">
        <v>0</v>
      </c>
      <c r="I3277">
        <v>0</v>
      </c>
      <c r="J3277">
        <v>0</v>
      </c>
      <c r="K3277">
        <v>0</v>
      </c>
      <c r="L3277">
        <v>0</v>
      </c>
      <c r="M3277">
        <v>0</v>
      </c>
      <c r="N3277">
        <v>0</v>
      </c>
      <c r="O3277">
        <v>0</v>
      </c>
      <c r="P3277">
        <v>0</v>
      </c>
      <c r="Q3277">
        <v>0</v>
      </c>
      <c r="R3277">
        <v>0</v>
      </c>
      <c r="S3277">
        <f t="shared" si="51"/>
        <v>0</v>
      </c>
      <c r="U3277">
        <v>3</v>
      </c>
      <c r="V3277">
        <v>2</v>
      </c>
      <c r="W3277">
        <v>2</v>
      </c>
      <c r="X3277">
        <v>0</v>
      </c>
      <c r="Y3277">
        <v>1</v>
      </c>
    </row>
    <row r="3278" spans="1:25" x14ac:dyDescent="0.2">
      <c r="A3278">
        <v>3275</v>
      </c>
      <c r="B3278">
        <v>27004</v>
      </c>
      <c r="C3278">
        <v>0</v>
      </c>
      <c r="D3278">
        <v>78</v>
      </c>
      <c r="E3278">
        <v>10</v>
      </c>
      <c r="F3278">
        <v>1</v>
      </c>
      <c r="G3278">
        <v>10</v>
      </c>
      <c r="H3278">
        <v>0</v>
      </c>
      <c r="I3278">
        <v>0</v>
      </c>
      <c r="J3278">
        <v>0</v>
      </c>
      <c r="K3278">
        <v>0</v>
      </c>
      <c r="L3278">
        <v>0</v>
      </c>
      <c r="M3278">
        <v>0</v>
      </c>
      <c r="N3278">
        <v>0</v>
      </c>
      <c r="O3278">
        <v>0</v>
      </c>
      <c r="P3278">
        <v>0</v>
      </c>
      <c r="Q3278">
        <v>0</v>
      </c>
      <c r="R3278">
        <v>0</v>
      </c>
      <c r="S3278">
        <f t="shared" si="51"/>
        <v>0</v>
      </c>
      <c r="U3278">
        <v>3</v>
      </c>
      <c r="V3278">
        <v>3</v>
      </c>
      <c r="W3278">
        <v>1</v>
      </c>
      <c r="X3278">
        <v>0</v>
      </c>
      <c r="Y3278">
        <v>1</v>
      </c>
    </row>
    <row r="3279" spans="1:25" x14ac:dyDescent="0.2">
      <c r="A3279">
        <v>3276</v>
      </c>
      <c r="B3279">
        <v>27009</v>
      </c>
      <c r="C3279">
        <v>0</v>
      </c>
      <c r="D3279">
        <v>154</v>
      </c>
      <c r="E3279">
        <v>34</v>
      </c>
      <c r="F3279">
        <v>2</v>
      </c>
      <c r="G3279">
        <v>40</v>
      </c>
      <c r="H3279">
        <v>2</v>
      </c>
      <c r="I3279">
        <v>0</v>
      </c>
      <c r="J3279">
        <v>0</v>
      </c>
      <c r="K3279">
        <v>0</v>
      </c>
      <c r="L3279">
        <v>0</v>
      </c>
      <c r="M3279">
        <v>0</v>
      </c>
      <c r="N3279">
        <v>3</v>
      </c>
      <c r="O3279">
        <v>1</v>
      </c>
      <c r="P3279">
        <v>0</v>
      </c>
      <c r="Q3279">
        <v>0</v>
      </c>
      <c r="R3279">
        <v>0</v>
      </c>
      <c r="S3279">
        <f t="shared" si="51"/>
        <v>4</v>
      </c>
      <c r="U3279">
        <v>4</v>
      </c>
      <c r="V3279">
        <v>4</v>
      </c>
      <c r="W3279">
        <v>2</v>
      </c>
      <c r="X3279">
        <v>0</v>
      </c>
      <c r="Y3279">
        <v>1</v>
      </c>
    </row>
    <row r="3280" spans="1:25" x14ac:dyDescent="0.2">
      <c r="A3280">
        <v>3277</v>
      </c>
      <c r="B3280">
        <v>27010</v>
      </c>
      <c r="C3280">
        <v>1</v>
      </c>
      <c r="D3280">
        <v>141</v>
      </c>
      <c r="E3280">
        <v>16</v>
      </c>
      <c r="F3280">
        <v>3</v>
      </c>
      <c r="G3280">
        <v>24</v>
      </c>
      <c r="H3280">
        <v>1</v>
      </c>
      <c r="I3280">
        <v>0</v>
      </c>
      <c r="J3280">
        <v>2</v>
      </c>
      <c r="K3280">
        <v>0</v>
      </c>
      <c r="L3280">
        <v>0</v>
      </c>
      <c r="M3280">
        <v>0</v>
      </c>
      <c r="N3280">
        <v>0</v>
      </c>
      <c r="O3280">
        <v>0</v>
      </c>
      <c r="P3280">
        <v>0</v>
      </c>
      <c r="Q3280">
        <v>0</v>
      </c>
      <c r="R3280">
        <v>0</v>
      </c>
      <c r="S3280">
        <f t="shared" si="51"/>
        <v>0</v>
      </c>
      <c r="U3280">
        <v>4</v>
      </c>
      <c r="V3280">
        <v>4</v>
      </c>
      <c r="W3280">
        <v>3</v>
      </c>
      <c r="X3280">
        <v>0</v>
      </c>
      <c r="Y3280">
        <v>1</v>
      </c>
    </row>
    <row r="3281" spans="1:25" x14ac:dyDescent="0.2">
      <c r="A3281">
        <v>3278</v>
      </c>
      <c r="B3281">
        <v>27018</v>
      </c>
      <c r="C3281">
        <v>1</v>
      </c>
      <c r="D3281">
        <v>277</v>
      </c>
      <c r="E3281">
        <v>12</v>
      </c>
      <c r="F3281">
        <v>1</v>
      </c>
      <c r="G3281">
        <v>12</v>
      </c>
      <c r="H3281">
        <v>0</v>
      </c>
      <c r="I3281">
        <v>0</v>
      </c>
      <c r="J3281">
        <v>0</v>
      </c>
      <c r="K3281">
        <v>0</v>
      </c>
      <c r="L3281">
        <v>0</v>
      </c>
      <c r="M3281">
        <v>0</v>
      </c>
      <c r="N3281">
        <v>0</v>
      </c>
      <c r="O3281">
        <v>0</v>
      </c>
      <c r="P3281">
        <v>0</v>
      </c>
      <c r="Q3281">
        <v>0</v>
      </c>
      <c r="R3281">
        <v>0</v>
      </c>
      <c r="S3281">
        <f t="shared" si="51"/>
        <v>0</v>
      </c>
      <c r="U3281">
        <v>5</v>
      </c>
      <c r="V3281">
        <v>3</v>
      </c>
      <c r="W3281">
        <v>1</v>
      </c>
      <c r="X3281">
        <v>0</v>
      </c>
      <c r="Y3281">
        <v>1</v>
      </c>
    </row>
    <row r="3282" spans="1:25" x14ac:dyDescent="0.2">
      <c r="A3282">
        <v>3279</v>
      </c>
      <c r="B3282">
        <v>27021</v>
      </c>
      <c r="C3282">
        <v>0</v>
      </c>
      <c r="D3282">
        <v>293</v>
      </c>
      <c r="E3282">
        <v>12</v>
      </c>
      <c r="F3282">
        <v>2</v>
      </c>
      <c r="G3282">
        <v>16</v>
      </c>
      <c r="H3282">
        <v>1</v>
      </c>
      <c r="I3282">
        <v>0</v>
      </c>
      <c r="J3282">
        <v>0</v>
      </c>
      <c r="K3282">
        <v>0</v>
      </c>
      <c r="L3282">
        <v>0</v>
      </c>
      <c r="M3282">
        <v>1</v>
      </c>
      <c r="N3282">
        <v>1</v>
      </c>
      <c r="O3282">
        <v>0</v>
      </c>
      <c r="P3282">
        <v>0</v>
      </c>
      <c r="Q3282">
        <v>0</v>
      </c>
      <c r="R3282">
        <v>0</v>
      </c>
      <c r="S3282">
        <f t="shared" si="51"/>
        <v>2</v>
      </c>
      <c r="U3282">
        <v>5</v>
      </c>
      <c r="V3282">
        <v>3</v>
      </c>
      <c r="W3282">
        <v>2</v>
      </c>
      <c r="X3282">
        <v>0</v>
      </c>
      <c r="Y3282">
        <v>1</v>
      </c>
    </row>
    <row r="3283" spans="1:25" x14ac:dyDescent="0.2">
      <c r="A3283">
        <v>3280</v>
      </c>
      <c r="B3283">
        <v>27043</v>
      </c>
      <c r="C3283">
        <v>1</v>
      </c>
      <c r="D3283">
        <v>191</v>
      </c>
      <c r="E3283">
        <v>4</v>
      </c>
      <c r="F3283">
        <v>1</v>
      </c>
      <c r="G3283">
        <v>4</v>
      </c>
      <c r="H3283">
        <v>0</v>
      </c>
      <c r="I3283">
        <v>0</v>
      </c>
      <c r="J3283">
        <v>0</v>
      </c>
      <c r="K3283">
        <v>0</v>
      </c>
      <c r="L3283">
        <v>0</v>
      </c>
      <c r="M3283">
        <v>0</v>
      </c>
      <c r="N3283">
        <v>1</v>
      </c>
      <c r="O3283">
        <v>0</v>
      </c>
      <c r="P3283">
        <v>0</v>
      </c>
      <c r="Q3283">
        <v>0</v>
      </c>
      <c r="R3283">
        <v>0</v>
      </c>
      <c r="S3283">
        <f t="shared" si="51"/>
        <v>1</v>
      </c>
      <c r="U3283">
        <v>4</v>
      </c>
      <c r="V3283">
        <v>2</v>
      </c>
      <c r="W3283">
        <v>1</v>
      </c>
      <c r="X3283">
        <v>0</v>
      </c>
      <c r="Y3283">
        <v>1</v>
      </c>
    </row>
    <row r="3284" spans="1:25" x14ac:dyDescent="0.2">
      <c r="A3284">
        <v>3281</v>
      </c>
      <c r="B3284">
        <v>27059</v>
      </c>
      <c r="C3284">
        <v>0</v>
      </c>
      <c r="D3284">
        <v>121</v>
      </c>
      <c r="E3284">
        <v>36</v>
      </c>
      <c r="F3284">
        <v>4</v>
      </c>
      <c r="G3284">
        <v>48</v>
      </c>
      <c r="H3284">
        <v>1</v>
      </c>
      <c r="I3284">
        <v>0</v>
      </c>
      <c r="J3284">
        <v>0</v>
      </c>
      <c r="K3284">
        <v>2</v>
      </c>
      <c r="L3284">
        <v>0</v>
      </c>
      <c r="M3284">
        <v>1</v>
      </c>
      <c r="N3284">
        <v>0</v>
      </c>
      <c r="O3284">
        <v>0</v>
      </c>
      <c r="P3284">
        <v>0</v>
      </c>
      <c r="Q3284">
        <v>0</v>
      </c>
      <c r="R3284">
        <v>0</v>
      </c>
      <c r="S3284">
        <f t="shared" si="51"/>
        <v>1</v>
      </c>
      <c r="U3284">
        <v>4</v>
      </c>
      <c r="V3284">
        <v>4</v>
      </c>
      <c r="W3284">
        <v>3</v>
      </c>
      <c r="X3284">
        <v>0</v>
      </c>
      <c r="Y3284">
        <v>1</v>
      </c>
    </row>
    <row r="3285" spans="1:25" x14ac:dyDescent="0.2">
      <c r="A3285">
        <v>3282</v>
      </c>
      <c r="B3285">
        <v>27065</v>
      </c>
      <c r="C3285">
        <v>1</v>
      </c>
      <c r="D3285">
        <v>193</v>
      </c>
      <c r="E3285">
        <v>16</v>
      </c>
      <c r="F3285">
        <v>2</v>
      </c>
      <c r="G3285">
        <v>20</v>
      </c>
      <c r="H3285">
        <v>1</v>
      </c>
      <c r="I3285">
        <v>0</v>
      </c>
      <c r="J3285">
        <v>1</v>
      </c>
      <c r="K3285">
        <v>0</v>
      </c>
      <c r="L3285">
        <v>0</v>
      </c>
      <c r="M3285">
        <v>0</v>
      </c>
      <c r="N3285">
        <v>0</v>
      </c>
      <c r="O3285">
        <v>0</v>
      </c>
      <c r="P3285">
        <v>0</v>
      </c>
      <c r="Q3285">
        <v>0</v>
      </c>
      <c r="R3285">
        <v>0</v>
      </c>
      <c r="S3285">
        <f t="shared" si="51"/>
        <v>0</v>
      </c>
      <c r="U3285">
        <v>4</v>
      </c>
      <c r="V3285">
        <v>4</v>
      </c>
      <c r="W3285">
        <v>2</v>
      </c>
      <c r="X3285">
        <v>0</v>
      </c>
      <c r="Y3285">
        <v>1</v>
      </c>
    </row>
    <row r="3286" spans="1:25" x14ac:dyDescent="0.2">
      <c r="A3286">
        <v>3283</v>
      </c>
      <c r="B3286">
        <v>27081</v>
      </c>
      <c r="C3286">
        <v>0</v>
      </c>
      <c r="D3286">
        <v>75</v>
      </c>
      <c r="E3286">
        <v>36</v>
      </c>
      <c r="F3286">
        <v>5</v>
      </c>
      <c r="G3286">
        <v>64</v>
      </c>
      <c r="H3286">
        <v>1</v>
      </c>
      <c r="I3286">
        <v>0</v>
      </c>
      <c r="J3286">
        <v>2</v>
      </c>
      <c r="K3286">
        <v>0</v>
      </c>
      <c r="L3286">
        <v>0</v>
      </c>
      <c r="M3286">
        <v>0</v>
      </c>
      <c r="N3286">
        <v>1</v>
      </c>
      <c r="O3286">
        <v>0</v>
      </c>
      <c r="P3286">
        <v>0</v>
      </c>
      <c r="Q3286">
        <v>0</v>
      </c>
      <c r="R3286">
        <v>0</v>
      </c>
      <c r="S3286">
        <f t="shared" si="51"/>
        <v>1</v>
      </c>
      <c r="U3286">
        <v>3</v>
      </c>
      <c r="V3286">
        <v>4</v>
      </c>
      <c r="W3286">
        <v>3</v>
      </c>
      <c r="X3286">
        <v>0</v>
      </c>
      <c r="Y3286">
        <v>1</v>
      </c>
    </row>
    <row r="3287" spans="1:25" x14ac:dyDescent="0.2">
      <c r="A3287">
        <v>3284</v>
      </c>
      <c r="B3287">
        <v>27086</v>
      </c>
      <c r="C3287">
        <v>0</v>
      </c>
      <c r="D3287">
        <v>309</v>
      </c>
      <c r="E3287">
        <v>36</v>
      </c>
      <c r="F3287">
        <v>1</v>
      </c>
      <c r="G3287">
        <v>36</v>
      </c>
      <c r="H3287">
        <v>0</v>
      </c>
      <c r="I3287">
        <v>0</v>
      </c>
      <c r="J3287">
        <v>0</v>
      </c>
      <c r="K3287">
        <v>1</v>
      </c>
      <c r="L3287">
        <v>0</v>
      </c>
      <c r="M3287">
        <v>0</v>
      </c>
      <c r="N3287">
        <v>1</v>
      </c>
      <c r="O3287">
        <v>0</v>
      </c>
      <c r="P3287">
        <v>0</v>
      </c>
      <c r="Q3287">
        <v>0</v>
      </c>
      <c r="R3287">
        <v>0</v>
      </c>
      <c r="S3287">
        <f t="shared" si="51"/>
        <v>1</v>
      </c>
      <c r="U3287">
        <v>5</v>
      </c>
      <c r="V3287">
        <v>4</v>
      </c>
      <c r="W3287">
        <v>1</v>
      </c>
      <c r="X3287">
        <v>0</v>
      </c>
      <c r="Y3287">
        <v>1</v>
      </c>
    </row>
    <row r="3288" spans="1:25" x14ac:dyDescent="0.2">
      <c r="A3288">
        <v>3285</v>
      </c>
      <c r="B3288">
        <v>27101</v>
      </c>
      <c r="C3288">
        <v>0</v>
      </c>
      <c r="D3288">
        <v>180</v>
      </c>
      <c r="E3288">
        <v>22</v>
      </c>
      <c r="F3288">
        <v>9</v>
      </c>
      <c r="G3288">
        <v>42</v>
      </c>
      <c r="H3288">
        <v>4</v>
      </c>
      <c r="I3288">
        <v>1</v>
      </c>
      <c r="J3288">
        <v>1</v>
      </c>
      <c r="K3288">
        <v>0</v>
      </c>
      <c r="L3288">
        <v>2</v>
      </c>
      <c r="M3288">
        <v>0</v>
      </c>
      <c r="N3288">
        <v>0</v>
      </c>
      <c r="O3288">
        <v>0</v>
      </c>
      <c r="P3288">
        <v>0</v>
      </c>
      <c r="Q3288">
        <v>0</v>
      </c>
      <c r="R3288">
        <v>0</v>
      </c>
      <c r="S3288">
        <f t="shared" si="51"/>
        <v>0</v>
      </c>
      <c r="U3288">
        <v>4</v>
      </c>
      <c r="V3288">
        <v>4</v>
      </c>
      <c r="W3288">
        <v>3</v>
      </c>
      <c r="X3288">
        <v>0</v>
      </c>
      <c r="Y3288">
        <v>1</v>
      </c>
    </row>
    <row r="3289" spans="1:25" x14ac:dyDescent="0.2">
      <c r="A3289">
        <v>3286</v>
      </c>
      <c r="B3289">
        <v>27106</v>
      </c>
      <c r="C3289">
        <v>1</v>
      </c>
      <c r="D3289">
        <v>106</v>
      </c>
      <c r="E3289">
        <v>12</v>
      </c>
      <c r="F3289">
        <v>2</v>
      </c>
      <c r="G3289">
        <v>14</v>
      </c>
      <c r="H3289">
        <v>1</v>
      </c>
      <c r="I3289">
        <v>0</v>
      </c>
      <c r="J3289">
        <v>0</v>
      </c>
      <c r="K3289">
        <v>0</v>
      </c>
      <c r="L3289">
        <v>0</v>
      </c>
      <c r="M3289">
        <v>0</v>
      </c>
      <c r="N3289">
        <v>0</v>
      </c>
      <c r="O3289">
        <v>0</v>
      </c>
      <c r="P3289">
        <v>0</v>
      </c>
      <c r="Q3289">
        <v>0</v>
      </c>
      <c r="R3289">
        <v>0</v>
      </c>
      <c r="S3289">
        <f t="shared" si="51"/>
        <v>0</v>
      </c>
      <c r="U3289">
        <v>4</v>
      </c>
      <c r="V3289">
        <v>3</v>
      </c>
      <c r="W3289">
        <v>2</v>
      </c>
      <c r="X3289">
        <v>0</v>
      </c>
      <c r="Y3289">
        <v>1</v>
      </c>
    </row>
    <row r="3290" spans="1:25" x14ac:dyDescent="0.2">
      <c r="A3290">
        <v>3287</v>
      </c>
      <c r="B3290">
        <v>27112</v>
      </c>
      <c r="C3290">
        <v>1</v>
      </c>
      <c r="D3290">
        <v>286</v>
      </c>
      <c r="E3290">
        <v>10</v>
      </c>
      <c r="F3290">
        <v>2</v>
      </c>
      <c r="G3290">
        <v>14</v>
      </c>
      <c r="H3290">
        <v>1</v>
      </c>
      <c r="I3290">
        <v>0</v>
      </c>
      <c r="J3290">
        <v>0</v>
      </c>
      <c r="K3290">
        <v>0</v>
      </c>
      <c r="L3290">
        <v>0</v>
      </c>
      <c r="M3290">
        <v>0</v>
      </c>
      <c r="N3290">
        <v>2</v>
      </c>
      <c r="O3290">
        <v>0</v>
      </c>
      <c r="P3290">
        <v>0</v>
      </c>
      <c r="Q3290">
        <v>0</v>
      </c>
      <c r="R3290">
        <v>0</v>
      </c>
      <c r="S3290">
        <f t="shared" si="51"/>
        <v>2</v>
      </c>
      <c r="U3290">
        <v>5</v>
      </c>
      <c r="V3290">
        <v>3</v>
      </c>
      <c r="W3290">
        <v>2</v>
      </c>
      <c r="X3290">
        <v>0</v>
      </c>
      <c r="Y3290">
        <v>1</v>
      </c>
    </row>
    <row r="3291" spans="1:25" x14ac:dyDescent="0.2">
      <c r="A3291">
        <v>3288</v>
      </c>
      <c r="B3291">
        <v>27115</v>
      </c>
      <c r="C3291">
        <v>1</v>
      </c>
      <c r="D3291">
        <v>125</v>
      </c>
      <c r="E3291">
        <v>4</v>
      </c>
      <c r="F3291">
        <v>1</v>
      </c>
      <c r="G3291">
        <v>4</v>
      </c>
      <c r="H3291">
        <v>0</v>
      </c>
      <c r="I3291">
        <v>0</v>
      </c>
      <c r="J3291">
        <v>0</v>
      </c>
      <c r="K3291">
        <v>0</v>
      </c>
      <c r="L3291">
        <v>0</v>
      </c>
      <c r="M3291">
        <v>1</v>
      </c>
      <c r="N3291">
        <v>0</v>
      </c>
      <c r="O3291">
        <v>0</v>
      </c>
      <c r="P3291">
        <v>0</v>
      </c>
      <c r="Q3291">
        <v>0</v>
      </c>
      <c r="R3291">
        <v>0</v>
      </c>
      <c r="S3291">
        <f t="shared" si="51"/>
        <v>1</v>
      </c>
      <c r="U3291">
        <v>4</v>
      </c>
      <c r="V3291">
        <v>2</v>
      </c>
      <c r="W3291">
        <v>1</v>
      </c>
      <c r="X3291">
        <v>0</v>
      </c>
      <c r="Y3291">
        <v>1</v>
      </c>
    </row>
    <row r="3292" spans="1:25" x14ac:dyDescent="0.2">
      <c r="A3292">
        <v>3289</v>
      </c>
      <c r="B3292">
        <v>27129</v>
      </c>
      <c r="C3292">
        <v>1</v>
      </c>
      <c r="D3292">
        <v>371</v>
      </c>
      <c r="E3292">
        <v>10</v>
      </c>
      <c r="F3292">
        <v>10</v>
      </c>
      <c r="G3292">
        <v>34</v>
      </c>
      <c r="H3292">
        <v>1</v>
      </c>
      <c r="I3292">
        <v>2</v>
      </c>
      <c r="J3292">
        <v>1</v>
      </c>
      <c r="K3292">
        <v>1</v>
      </c>
      <c r="L3292">
        <v>1</v>
      </c>
      <c r="M3292">
        <v>0</v>
      </c>
      <c r="N3292">
        <v>0</v>
      </c>
      <c r="O3292">
        <v>0</v>
      </c>
      <c r="P3292">
        <v>0</v>
      </c>
      <c r="Q3292">
        <v>0</v>
      </c>
      <c r="R3292">
        <v>0</v>
      </c>
      <c r="S3292">
        <f t="shared" si="51"/>
        <v>0</v>
      </c>
      <c r="U3292">
        <v>5</v>
      </c>
      <c r="V3292">
        <v>3</v>
      </c>
      <c r="W3292">
        <v>3</v>
      </c>
      <c r="X3292">
        <v>0</v>
      </c>
      <c r="Y3292">
        <v>1</v>
      </c>
    </row>
    <row r="3293" spans="1:25" x14ac:dyDescent="0.2">
      <c r="A3293">
        <v>3290</v>
      </c>
      <c r="B3293">
        <v>27135</v>
      </c>
      <c r="C3293">
        <v>1</v>
      </c>
      <c r="D3293">
        <v>54</v>
      </c>
      <c r="E3293">
        <v>4</v>
      </c>
      <c r="F3293">
        <v>2</v>
      </c>
      <c r="G3293">
        <v>10</v>
      </c>
      <c r="H3293">
        <v>0</v>
      </c>
      <c r="I3293">
        <v>0</v>
      </c>
      <c r="J3293">
        <v>0</v>
      </c>
      <c r="K3293">
        <v>0</v>
      </c>
      <c r="L3293">
        <v>0</v>
      </c>
      <c r="M3293">
        <v>0</v>
      </c>
      <c r="N3293">
        <v>0</v>
      </c>
      <c r="O3293">
        <v>0</v>
      </c>
      <c r="P3293">
        <v>0</v>
      </c>
      <c r="Q3293">
        <v>0</v>
      </c>
      <c r="R3293">
        <v>0</v>
      </c>
      <c r="S3293">
        <f t="shared" si="51"/>
        <v>0</v>
      </c>
      <c r="U3293">
        <v>3</v>
      </c>
      <c r="V3293">
        <v>2</v>
      </c>
      <c r="W3293">
        <v>2</v>
      </c>
      <c r="X3293">
        <v>0</v>
      </c>
      <c r="Y3293">
        <v>1</v>
      </c>
    </row>
    <row r="3294" spans="1:25" x14ac:dyDescent="0.2">
      <c r="A3294">
        <v>3291</v>
      </c>
      <c r="B3294">
        <v>27150</v>
      </c>
      <c r="C3294">
        <v>0</v>
      </c>
      <c r="D3294">
        <v>36</v>
      </c>
      <c r="E3294">
        <v>16</v>
      </c>
      <c r="F3294">
        <v>1</v>
      </c>
      <c r="G3294">
        <v>16</v>
      </c>
      <c r="H3294">
        <v>1</v>
      </c>
      <c r="I3294">
        <v>0</v>
      </c>
      <c r="J3294">
        <v>0</v>
      </c>
      <c r="K3294">
        <v>0</v>
      </c>
      <c r="L3294">
        <v>0</v>
      </c>
      <c r="M3294">
        <v>0</v>
      </c>
      <c r="N3294">
        <v>0</v>
      </c>
      <c r="O3294">
        <v>0</v>
      </c>
      <c r="P3294">
        <v>0</v>
      </c>
      <c r="Q3294">
        <v>0</v>
      </c>
      <c r="R3294">
        <v>0</v>
      </c>
      <c r="S3294">
        <f t="shared" si="51"/>
        <v>0</v>
      </c>
      <c r="U3294">
        <v>2</v>
      </c>
      <c r="V3294">
        <v>4</v>
      </c>
      <c r="W3294">
        <v>1</v>
      </c>
      <c r="X3294">
        <v>0</v>
      </c>
      <c r="Y3294">
        <v>1</v>
      </c>
    </row>
    <row r="3295" spans="1:25" x14ac:dyDescent="0.2">
      <c r="A3295">
        <v>3292</v>
      </c>
      <c r="B3295">
        <v>27154</v>
      </c>
      <c r="C3295">
        <v>1</v>
      </c>
      <c r="D3295">
        <v>146</v>
      </c>
      <c r="E3295">
        <v>16</v>
      </c>
      <c r="F3295">
        <v>7</v>
      </c>
      <c r="G3295">
        <v>36</v>
      </c>
      <c r="H3295">
        <v>2</v>
      </c>
      <c r="I3295">
        <v>0</v>
      </c>
      <c r="J3295">
        <v>1</v>
      </c>
      <c r="K3295">
        <v>2</v>
      </c>
      <c r="L3295">
        <v>1</v>
      </c>
      <c r="M3295">
        <v>0</v>
      </c>
      <c r="N3295">
        <v>0</v>
      </c>
      <c r="O3295">
        <v>0</v>
      </c>
      <c r="P3295">
        <v>0</v>
      </c>
      <c r="Q3295">
        <v>0</v>
      </c>
      <c r="R3295">
        <v>0</v>
      </c>
      <c r="S3295">
        <f t="shared" si="51"/>
        <v>0</v>
      </c>
      <c r="U3295">
        <v>4</v>
      </c>
      <c r="V3295">
        <v>4</v>
      </c>
      <c r="W3295">
        <v>3</v>
      </c>
      <c r="X3295">
        <v>0</v>
      </c>
      <c r="Y3295">
        <v>1</v>
      </c>
    </row>
    <row r="3296" spans="1:25" x14ac:dyDescent="0.2">
      <c r="A3296">
        <v>3293</v>
      </c>
      <c r="B3296">
        <v>27158</v>
      </c>
      <c r="C3296">
        <v>1</v>
      </c>
      <c r="D3296">
        <v>162</v>
      </c>
      <c r="E3296">
        <v>2</v>
      </c>
      <c r="F3296">
        <v>8</v>
      </c>
      <c r="G3296">
        <v>36</v>
      </c>
      <c r="H3296">
        <v>1</v>
      </c>
      <c r="I3296">
        <v>1</v>
      </c>
      <c r="J3296">
        <v>2</v>
      </c>
      <c r="K3296">
        <v>0</v>
      </c>
      <c r="L3296">
        <v>0</v>
      </c>
      <c r="M3296">
        <v>0</v>
      </c>
      <c r="N3296">
        <v>1</v>
      </c>
      <c r="O3296">
        <v>0</v>
      </c>
      <c r="P3296">
        <v>0</v>
      </c>
      <c r="Q3296">
        <v>0</v>
      </c>
      <c r="R3296">
        <v>0</v>
      </c>
      <c r="S3296">
        <f t="shared" si="51"/>
        <v>1</v>
      </c>
      <c r="U3296">
        <v>4</v>
      </c>
      <c r="V3296">
        <v>1</v>
      </c>
      <c r="W3296">
        <v>3</v>
      </c>
      <c r="X3296">
        <v>0</v>
      </c>
      <c r="Y3296">
        <v>1</v>
      </c>
    </row>
    <row r="3297" spans="1:25" x14ac:dyDescent="0.2">
      <c r="A3297">
        <v>3294</v>
      </c>
      <c r="B3297">
        <v>27161</v>
      </c>
      <c r="C3297">
        <v>1</v>
      </c>
      <c r="D3297">
        <v>109</v>
      </c>
      <c r="E3297">
        <v>28</v>
      </c>
      <c r="F3297">
        <v>1</v>
      </c>
      <c r="G3297">
        <v>28</v>
      </c>
      <c r="H3297">
        <v>0</v>
      </c>
      <c r="I3297">
        <v>0</v>
      </c>
      <c r="J3297">
        <v>1</v>
      </c>
      <c r="K3297">
        <v>0</v>
      </c>
      <c r="L3297">
        <v>0</v>
      </c>
      <c r="M3297">
        <v>0</v>
      </c>
      <c r="N3297">
        <v>0</v>
      </c>
      <c r="O3297">
        <v>1</v>
      </c>
      <c r="P3297">
        <v>0</v>
      </c>
      <c r="Q3297">
        <v>0</v>
      </c>
      <c r="R3297">
        <v>0</v>
      </c>
      <c r="S3297">
        <f t="shared" si="51"/>
        <v>1</v>
      </c>
      <c r="U3297">
        <v>4</v>
      </c>
      <c r="V3297">
        <v>4</v>
      </c>
      <c r="W3297">
        <v>1</v>
      </c>
      <c r="X3297">
        <v>0</v>
      </c>
      <c r="Y3297">
        <v>1</v>
      </c>
    </row>
    <row r="3298" spans="1:25" x14ac:dyDescent="0.2">
      <c r="A3298">
        <v>3295</v>
      </c>
      <c r="B3298">
        <v>27174</v>
      </c>
      <c r="C3298">
        <v>0</v>
      </c>
      <c r="D3298">
        <v>147</v>
      </c>
      <c r="E3298">
        <v>4</v>
      </c>
      <c r="F3298">
        <v>1</v>
      </c>
      <c r="G3298">
        <v>4</v>
      </c>
      <c r="H3298">
        <v>0</v>
      </c>
      <c r="I3298">
        <v>0</v>
      </c>
      <c r="J3298">
        <v>0</v>
      </c>
      <c r="K3298">
        <v>0</v>
      </c>
      <c r="L3298">
        <v>0</v>
      </c>
      <c r="M3298">
        <v>0</v>
      </c>
      <c r="N3298">
        <v>1</v>
      </c>
      <c r="O3298">
        <v>0</v>
      </c>
      <c r="P3298">
        <v>0</v>
      </c>
      <c r="Q3298">
        <v>0</v>
      </c>
      <c r="R3298">
        <v>0</v>
      </c>
      <c r="S3298">
        <f t="shared" si="51"/>
        <v>1</v>
      </c>
      <c r="U3298">
        <v>4</v>
      </c>
      <c r="V3298">
        <v>2</v>
      </c>
      <c r="W3298">
        <v>1</v>
      </c>
      <c r="X3298">
        <v>0</v>
      </c>
      <c r="Y3298">
        <v>1</v>
      </c>
    </row>
    <row r="3299" spans="1:25" x14ac:dyDescent="0.2">
      <c r="A3299">
        <v>3296</v>
      </c>
      <c r="B3299">
        <v>27190</v>
      </c>
      <c r="C3299">
        <v>1</v>
      </c>
      <c r="D3299">
        <v>167</v>
      </c>
      <c r="E3299">
        <v>14</v>
      </c>
      <c r="F3299">
        <v>3</v>
      </c>
      <c r="G3299">
        <v>24</v>
      </c>
      <c r="H3299">
        <v>0</v>
      </c>
      <c r="I3299">
        <v>1</v>
      </c>
      <c r="J3299">
        <v>1</v>
      </c>
      <c r="K3299">
        <v>0</v>
      </c>
      <c r="L3299">
        <v>0</v>
      </c>
      <c r="M3299">
        <v>0</v>
      </c>
      <c r="N3299">
        <v>0</v>
      </c>
      <c r="O3299">
        <v>0</v>
      </c>
      <c r="P3299">
        <v>0</v>
      </c>
      <c r="Q3299">
        <v>0</v>
      </c>
      <c r="R3299">
        <v>0</v>
      </c>
      <c r="S3299">
        <f t="shared" si="51"/>
        <v>0</v>
      </c>
      <c r="U3299">
        <v>4</v>
      </c>
      <c r="V3299">
        <v>4</v>
      </c>
      <c r="W3299">
        <v>3</v>
      </c>
      <c r="X3299">
        <v>0</v>
      </c>
      <c r="Y3299">
        <v>1</v>
      </c>
    </row>
    <row r="3300" spans="1:25" x14ac:dyDescent="0.2">
      <c r="A3300">
        <v>3297</v>
      </c>
      <c r="B3300">
        <v>27207</v>
      </c>
      <c r="C3300">
        <v>1</v>
      </c>
      <c r="D3300">
        <v>109</v>
      </c>
      <c r="E3300">
        <v>14</v>
      </c>
      <c r="F3300">
        <v>1</v>
      </c>
      <c r="G3300">
        <v>14</v>
      </c>
      <c r="H3300">
        <v>0</v>
      </c>
      <c r="I3300">
        <v>0</v>
      </c>
      <c r="J3300">
        <v>0</v>
      </c>
      <c r="K3300">
        <v>0</v>
      </c>
      <c r="L3300">
        <v>0</v>
      </c>
      <c r="M3300">
        <v>0</v>
      </c>
      <c r="N3300">
        <v>0</v>
      </c>
      <c r="O3300">
        <v>0</v>
      </c>
      <c r="P3300">
        <v>0</v>
      </c>
      <c r="Q3300">
        <v>0</v>
      </c>
      <c r="R3300">
        <v>0</v>
      </c>
      <c r="S3300">
        <f t="shared" si="51"/>
        <v>0</v>
      </c>
      <c r="U3300">
        <v>4</v>
      </c>
      <c r="V3300">
        <v>4</v>
      </c>
      <c r="W3300">
        <v>1</v>
      </c>
      <c r="X3300">
        <v>0</v>
      </c>
      <c r="Y3300">
        <v>1</v>
      </c>
    </row>
    <row r="3301" spans="1:25" x14ac:dyDescent="0.2">
      <c r="A3301">
        <v>3298</v>
      </c>
      <c r="B3301">
        <v>27213</v>
      </c>
      <c r="C3301">
        <v>1</v>
      </c>
      <c r="D3301">
        <v>128</v>
      </c>
      <c r="E3301">
        <v>12</v>
      </c>
      <c r="F3301">
        <v>1</v>
      </c>
      <c r="G3301">
        <v>12</v>
      </c>
      <c r="H3301">
        <v>0</v>
      </c>
      <c r="I3301">
        <v>0</v>
      </c>
      <c r="J3301">
        <v>0</v>
      </c>
      <c r="K3301">
        <v>0</v>
      </c>
      <c r="L3301">
        <v>0</v>
      </c>
      <c r="M3301">
        <v>1</v>
      </c>
      <c r="N3301">
        <v>0</v>
      </c>
      <c r="O3301">
        <v>0</v>
      </c>
      <c r="P3301">
        <v>0</v>
      </c>
      <c r="Q3301">
        <v>0</v>
      </c>
      <c r="R3301">
        <v>1</v>
      </c>
      <c r="S3301">
        <f t="shared" si="51"/>
        <v>1</v>
      </c>
      <c r="U3301">
        <v>4</v>
      </c>
      <c r="V3301">
        <v>3</v>
      </c>
      <c r="W3301">
        <v>1</v>
      </c>
      <c r="X3301">
        <v>1</v>
      </c>
      <c r="Y3301">
        <v>0</v>
      </c>
    </row>
    <row r="3302" spans="1:25" x14ac:dyDescent="0.2">
      <c r="A3302">
        <v>3299</v>
      </c>
      <c r="B3302">
        <v>27225</v>
      </c>
      <c r="C3302">
        <v>1</v>
      </c>
      <c r="D3302">
        <v>170</v>
      </c>
      <c r="E3302">
        <v>14</v>
      </c>
      <c r="F3302">
        <v>10</v>
      </c>
      <c r="G3302">
        <v>50</v>
      </c>
      <c r="H3302">
        <v>2</v>
      </c>
      <c r="I3302">
        <v>0</v>
      </c>
      <c r="J3302">
        <v>2</v>
      </c>
      <c r="K3302">
        <v>2</v>
      </c>
      <c r="L3302">
        <v>1</v>
      </c>
      <c r="M3302">
        <v>0</v>
      </c>
      <c r="N3302">
        <v>0</v>
      </c>
      <c r="O3302">
        <v>0</v>
      </c>
      <c r="P3302">
        <v>0</v>
      </c>
      <c r="Q3302">
        <v>0</v>
      </c>
      <c r="R3302">
        <v>0</v>
      </c>
      <c r="S3302">
        <f t="shared" si="51"/>
        <v>0</v>
      </c>
      <c r="U3302">
        <v>4</v>
      </c>
      <c r="V3302">
        <v>4</v>
      </c>
      <c r="W3302">
        <v>3</v>
      </c>
      <c r="X3302">
        <v>0</v>
      </c>
      <c r="Y3302">
        <v>1</v>
      </c>
    </row>
    <row r="3303" spans="1:25" x14ac:dyDescent="0.2">
      <c r="A3303">
        <v>3300</v>
      </c>
      <c r="B3303">
        <v>27254</v>
      </c>
      <c r="C3303">
        <v>0</v>
      </c>
      <c r="D3303">
        <v>235</v>
      </c>
      <c r="E3303">
        <v>16</v>
      </c>
      <c r="F3303">
        <v>1</v>
      </c>
      <c r="G3303">
        <v>16</v>
      </c>
      <c r="H3303">
        <v>0</v>
      </c>
      <c r="I3303">
        <v>0</v>
      </c>
      <c r="J3303">
        <v>0</v>
      </c>
      <c r="K3303">
        <v>1</v>
      </c>
      <c r="L3303">
        <v>0</v>
      </c>
      <c r="M3303">
        <v>0</v>
      </c>
      <c r="N3303">
        <v>1</v>
      </c>
      <c r="O3303">
        <v>0</v>
      </c>
      <c r="P3303">
        <v>0</v>
      </c>
      <c r="Q3303">
        <v>0</v>
      </c>
      <c r="R3303">
        <v>1</v>
      </c>
      <c r="S3303">
        <f t="shared" si="51"/>
        <v>1</v>
      </c>
      <c r="U3303">
        <v>5</v>
      </c>
      <c r="V3303">
        <v>4</v>
      </c>
      <c r="W3303">
        <v>1</v>
      </c>
      <c r="X3303">
        <v>1</v>
      </c>
      <c r="Y3303">
        <v>0</v>
      </c>
    </row>
    <row r="3304" spans="1:25" x14ac:dyDescent="0.2">
      <c r="A3304">
        <v>3301</v>
      </c>
      <c r="B3304">
        <v>27257</v>
      </c>
      <c r="C3304">
        <v>1</v>
      </c>
      <c r="D3304">
        <v>450</v>
      </c>
      <c r="E3304">
        <v>2</v>
      </c>
      <c r="F3304">
        <v>12</v>
      </c>
      <c r="G3304">
        <v>32</v>
      </c>
      <c r="H3304">
        <v>3</v>
      </c>
      <c r="I3304">
        <v>1</v>
      </c>
      <c r="J3304">
        <v>1</v>
      </c>
      <c r="K3304">
        <v>0</v>
      </c>
      <c r="L3304">
        <v>1</v>
      </c>
      <c r="M3304">
        <v>0</v>
      </c>
      <c r="N3304">
        <v>1</v>
      </c>
      <c r="O3304">
        <v>0</v>
      </c>
      <c r="P3304">
        <v>1</v>
      </c>
      <c r="Q3304">
        <v>0</v>
      </c>
      <c r="R3304">
        <v>0</v>
      </c>
      <c r="S3304">
        <f t="shared" si="51"/>
        <v>2</v>
      </c>
      <c r="U3304">
        <v>5</v>
      </c>
      <c r="V3304">
        <v>1</v>
      </c>
      <c r="W3304">
        <v>3</v>
      </c>
      <c r="X3304">
        <v>0</v>
      </c>
      <c r="Y3304">
        <v>1</v>
      </c>
    </row>
    <row r="3305" spans="1:25" x14ac:dyDescent="0.2">
      <c r="A3305">
        <v>3302</v>
      </c>
      <c r="B3305">
        <v>27261</v>
      </c>
      <c r="C3305">
        <v>0</v>
      </c>
      <c r="D3305">
        <v>90</v>
      </c>
      <c r="E3305">
        <v>14</v>
      </c>
      <c r="F3305">
        <v>4</v>
      </c>
      <c r="G3305">
        <v>32</v>
      </c>
      <c r="H3305">
        <v>0</v>
      </c>
      <c r="I3305">
        <v>0</v>
      </c>
      <c r="J3305">
        <v>2</v>
      </c>
      <c r="K3305">
        <v>1</v>
      </c>
      <c r="L3305">
        <v>0</v>
      </c>
      <c r="M3305">
        <v>0</v>
      </c>
      <c r="N3305">
        <v>0</v>
      </c>
      <c r="O3305">
        <v>0</v>
      </c>
      <c r="P3305">
        <v>0</v>
      </c>
      <c r="Q3305">
        <v>0</v>
      </c>
      <c r="R3305">
        <v>0</v>
      </c>
      <c r="S3305">
        <f t="shared" si="51"/>
        <v>0</v>
      </c>
      <c r="U3305">
        <v>3</v>
      </c>
      <c r="V3305">
        <v>4</v>
      </c>
      <c r="W3305">
        <v>3</v>
      </c>
      <c r="X3305">
        <v>0</v>
      </c>
      <c r="Y3305">
        <v>1</v>
      </c>
    </row>
    <row r="3306" spans="1:25" x14ac:dyDescent="0.2">
      <c r="A3306">
        <v>3303</v>
      </c>
      <c r="B3306">
        <v>27263</v>
      </c>
      <c r="C3306">
        <v>0</v>
      </c>
      <c r="D3306">
        <v>132</v>
      </c>
      <c r="E3306">
        <v>10</v>
      </c>
      <c r="F3306">
        <v>1</v>
      </c>
      <c r="G3306">
        <v>10</v>
      </c>
      <c r="H3306">
        <v>0</v>
      </c>
      <c r="I3306">
        <v>0</v>
      </c>
      <c r="J3306">
        <v>0</v>
      </c>
      <c r="K3306">
        <v>0</v>
      </c>
      <c r="L3306">
        <v>0</v>
      </c>
      <c r="M3306">
        <v>0</v>
      </c>
      <c r="N3306">
        <v>1</v>
      </c>
      <c r="O3306">
        <v>0</v>
      </c>
      <c r="P3306">
        <v>0</v>
      </c>
      <c r="Q3306">
        <v>0</v>
      </c>
      <c r="R3306">
        <v>0</v>
      </c>
      <c r="S3306">
        <f t="shared" si="51"/>
        <v>1</v>
      </c>
      <c r="U3306">
        <v>4</v>
      </c>
      <c r="V3306">
        <v>3</v>
      </c>
      <c r="W3306">
        <v>1</v>
      </c>
      <c r="X3306">
        <v>0</v>
      </c>
      <c r="Y3306">
        <v>1</v>
      </c>
    </row>
    <row r="3307" spans="1:25" x14ac:dyDescent="0.2">
      <c r="A3307">
        <v>3304</v>
      </c>
      <c r="B3307">
        <v>27269</v>
      </c>
      <c r="C3307">
        <v>1</v>
      </c>
      <c r="D3307">
        <v>257</v>
      </c>
      <c r="E3307">
        <v>30</v>
      </c>
      <c r="F3307">
        <v>1</v>
      </c>
      <c r="G3307">
        <v>30</v>
      </c>
      <c r="H3307">
        <v>1</v>
      </c>
      <c r="I3307">
        <v>0</v>
      </c>
      <c r="J3307">
        <v>0</v>
      </c>
      <c r="K3307">
        <v>0</v>
      </c>
      <c r="L3307">
        <v>0</v>
      </c>
      <c r="M3307">
        <v>0</v>
      </c>
      <c r="N3307">
        <v>0</v>
      </c>
      <c r="O3307">
        <v>0</v>
      </c>
      <c r="P3307">
        <v>0</v>
      </c>
      <c r="Q3307">
        <v>0</v>
      </c>
      <c r="R3307">
        <v>0</v>
      </c>
      <c r="S3307">
        <f t="shared" si="51"/>
        <v>0</v>
      </c>
      <c r="U3307">
        <v>5</v>
      </c>
      <c r="V3307">
        <v>4</v>
      </c>
      <c r="W3307">
        <v>1</v>
      </c>
      <c r="X3307">
        <v>0</v>
      </c>
      <c r="Y3307">
        <v>1</v>
      </c>
    </row>
    <row r="3308" spans="1:25" x14ac:dyDescent="0.2">
      <c r="A3308">
        <v>3305</v>
      </c>
      <c r="B3308">
        <v>27271</v>
      </c>
      <c r="C3308">
        <v>0</v>
      </c>
      <c r="D3308">
        <v>216</v>
      </c>
      <c r="E3308">
        <v>16</v>
      </c>
      <c r="F3308">
        <v>2</v>
      </c>
      <c r="G3308">
        <v>22</v>
      </c>
      <c r="H3308">
        <v>1</v>
      </c>
      <c r="I3308">
        <v>0</v>
      </c>
      <c r="J3308">
        <v>0</v>
      </c>
      <c r="K3308">
        <v>0</v>
      </c>
      <c r="L3308">
        <v>1</v>
      </c>
      <c r="M3308">
        <v>0</v>
      </c>
      <c r="N3308">
        <v>0</v>
      </c>
      <c r="O3308">
        <v>0</v>
      </c>
      <c r="P3308">
        <v>0</v>
      </c>
      <c r="Q3308">
        <v>0</v>
      </c>
      <c r="R3308">
        <v>0</v>
      </c>
      <c r="S3308">
        <f t="shared" si="51"/>
        <v>0</v>
      </c>
      <c r="U3308">
        <v>5</v>
      </c>
      <c r="V3308">
        <v>4</v>
      </c>
      <c r="W3308">
        <v>2</v>
      </c>
      <c r="X3308">
        <v>0</v>
      </c>
      <c r="Y3308">
        <v>1</v>
      </c>
    </row>
    <row r="3309" spans="1:25" x14ac:dyDescent="0.2">
      <c r="A3309">
        <v>3306</v>
      </c>
      <c r="B3309">
        <v>27273</v>
      </c>
      <c r="C3309">
        <v>1</v>
      </c>
      <c r="D3309">
        <v>170</v>
      </c>
      <c r="E3309">
        <v>34</v>
      </c>
      <c r="F3309">
        <v>2</v>
      </c>
      <c r="G3309">
        <v>40</v>
      </c>
      <c r="H3309">
        <v>0</v>
      </c>
      <c r="I3309">
        <v>0</v>
      </c>
      <c r="J3309">
        <v>0</v>
      </c>
      <c r="K3309">
        <v>1</v>
      </c>
      <c r="L3309">
        <v>0</v>
      </c>
      <c r="M3309">
        <v>0</v>
      </c>
      <c r="N3309">
        <v>0</v>
      </c>
      <c r="O3309">
        <v>0</v>
      </c>
      <c r="P3309">
        <v>0</v>
      </c>
      <c r="Q3309">
        <v>0</v>
      </c>
      <c r="R3309">
        <v>1</v>
      </c>
      <c r="S3309">
        <f t="shared" si="51"/>
        <v>0</v>
      </c>
      <c r="U3309">
        <v>4</v>
      </c>
      <c r="V3309">
        <v>4</v>
      </c>
      <c r="W3309">
        <v>2</v>
      </c>
      <c r="X3309">
        <v>1</v>
      </c>
      <c r="Y3309">
        <v>0</v>
      </c>
    </row>
    <row r="3310" spans="1:25" x14ac:dyDescent="0.2">
      <c r="A3310">
        <v>3307</v>
      </c>
      <c r="B3310">
        <v>27274</v>
      </c>
      <c r="C3310">
        <v>0</v>
      </c>
      <c r="D3310">
        <v>240</v>
      </c>
      <c r="E3310">
        <v>4</v>
      </c>
      <c r="F3310">
        <v>2</v>
      </c>
      <c r="G3310">
        <v>6</v>
      </c>
      <c r="H3310">
        <v>0</v>
      </c>
      <c r="I3310">
        <v>0</v>
      </c>
      <c r="J3310">
        <v>0</v>
      </c>
      <c r="K3310">
        <v>0</v>
      </c>
      <c r="L3310">
        <v>0</v>
      </c>
      <c r="M3310">
        <v>1</v>
      </c>
      <c r="N3310">
        <v>0</v>
      </c>
      <c r="O3310">
        <v>0</v>
      </c>
      <c r="P3310">
        <v>0</v>
      </c>
      <c r="Q3310">
        <v>0</v>
      </c>
      <c r="R3310">
        <v>0</v>
      </c>
      <c r="S3310">
        <f t="shared" si="51"/>
        <v>1</v>
      </c>
      <c r="U3310">
        <v>5</v>
      </c>
      <c r="V3310">
        <v>2</v>
      </c>
      <c r="W3310">
        <v>2</v>
      </c>
      <c r="X3310">
        <v>0</v>
      </c>
      <c r="Y3310">
        <v>1</v>
      </c>
    </row>
    <row r="3311" spans="1:25" x14ac:dyDescent="0.2">
      <c r="A3311">
        <v>3308</v>
      </c>
      <c r="B3311">
        <v>27278</v>
      </c>
      <c r="C3311">
        <v>1</v>
      </c>
      <c r="D3311">
        <v>280</v>
      </c>
      <c r="E3311">
        <v>34</v>
      </c>
      <c r="F3311">
        <v>10</v>
      </c>
      <c r="G3311">
        <v>84</v>
      </c>
      <c r="H3311">
        <v>0</v>
      </c>
      <c r="I3311">
        <v>0</v>
      </c>
      <c r="J3311">
        <v>2</v>
      </c>
      <c r="K3311">
        <v>1</v>
      </c>
      <c r="L3311">
        <v>3</v>
      </c>
      <c r="M3311">
        <v>1</v>
      </c>
      <c r="N3311">
        <v>1</v>
      </c>
      <c r="O3311">
        <v>0</v>
      </c>
      <c r="P3311">
        <v>0</v>
      </c>
      <c r="Q3311">
        <v>0</v>
      </c>
      <c r="R3311">
        <v>0</v>
      </c>
      <c r="S3311">
        <f t="shared" si="51"/>
        <v>2</v>
      </c>
      <c r="U3311">
        <v>5</v>
      </c>
      <c r="V3311">
        <v>4</v>
      </c>
      <c r="W3311">
        <v>3</v>
      </c>
      <c r="X3311">
        <v>0</v>
      </c>
      <c r="Y3311">
        <v>1</v>
      </c>
    </row>
    <row r="3312" spans="1:25" x14ac:dyDescent="0.2">
      <c r="A3312">
        <v>3309</v>
      </c>
      <c r="B3312">
        <v>27284</v>
      </c>
      <c r="C3312">
        <v>1</v>
      </c>
      <c r="D3312">
        <v>138</v>
      </c>
      <c r="E3312">
        <v>16</v>
      </c>
      <c r="F3312">
        <v>1</v>
      </c>
      <c r="G3312">
        <v>16</v>
      </c>
      <c r="H3312">
        <v>0</v>
      </c>
      <c r="I3312">
        <v>0</v>
      </c>
      <c r="J3312">
        <v>0</v>
      </c>
      <c r="K3312">
        <v>1</v>
      </c>
      <c r="L3312">
        <v>0</v>
      </c>
      <c r="M3312">
        <v>1</v>
      </c>
      <c r="N3312">
        <v>0</v>
      </c>
      <c r="O3312">
        <v>0</v>
      </c>
      <c r="P3312">
        <v>0</v>
      </c>
      <c r="Q3312">
        <v>0</v>
      </c>
      <c r="R3312">
        <v>0</v>
      </c>
      <c r="S3312">
        <f t="shared" si="51"/>
        <v>1</v>
      </c>
      <c r="U3312">
        <v>4</v>
      </c>
      <c r="V3312">
        <v>4</v>
      </c>
      <c r="W3312">
        <v>1</v>
      </c>
      <c r="X3312">
        <v>0</v>
      </c>
      <c r="Y3312">
        <v>1</v>
      </c>
    </row>
    <row r="3313" spans="1:25" x14ac:dyDescent="0.2">
      <c r="A3313">
        <v>3310</v>
      </c>
      <c r="B3313">
        <v>27289</v>
      </c>
      <c r="C3313">
        <v>1</v>
      </c>
      <c r="D3313">
        <v>348</v>
      </c>
      <c r="E3313">
        <v>14</v>
      </c>
      <c r="F3313">
        <v>10</v>
      </c>
      <c r="G3313">
        <v>60</v>
      </c>
      <c r="H3313">
        <v>1</v>
      </c>
      <c r="I3313">
        <v>0</v>
      </c>
      <c r="J3313">
        <v>4</v>
      </c>
      <c r="K3313">
        <v>3</v>
      </c>
      <c r="L3313">
        <v>0</v>
      </c>
      <c r="M3313">
        <v>2</v>
      </c>
      <c r="N3313">
        <v>0</v>
      </c>
      <c r="O3313">
        <v>0</v>
      </c>
      <c r="P3313">
        <v>0</v>
      </c>
      <c r="Q3313">
        <v>1</v>
      </c>
      <c r="R3313">
        <v>0</v>
      </c>
      <c r="S3313">
        <f t="shared" si="51"/>
        <v>3</v>
      </c>
      <c r="U3313">
        <v>5</v>
      </c>
      <c r="V3313">
        <v>4</v>
      </c>
      <c r="W3313">
        <v>3</v>
      </c>
      <c r="X3313">
        <v>0</v>
      </c>
      <c r="Y3313">
        <v>1</v>
      </c>
    </row>
    <row r="3314" spans="1:25" x14ac:dyDescent="0.2">
      <c r="A3314">
        <v>3311</v>
      </c>
      <c r="B3314">
        <v>27298</v>
      </c>
      <c r="C3314">
        <v>1</v>
      </c>
      <c r="D3314">
        <v>288</v>
      </c>
      <c r="E3314">
        <v>10</v>
      </c>
      <c r="F3314">
        <v>11</v>
      </c>
      <c r="G3314">
        <v>48</v>
      </c>
      <c r="H3314">
        <v>3</v>
      </c>
      <c r="I3314">
        <v>1</v>
      </c>
      <c r="J3314">
        <v>1</v>
      </c>
      <c r="K3314">
        <v>1</v>
      </c>
      <c r="L3314">
        <v>1</v>
      </c>
      <c r="M3314">
        <v>2</v>
      </c>
      <c r="N3314">
        <v>0</v>
      </c>
      <c r="O3314">
        <v>0</v>
      </c>
      <c r="P3314">
        <v>0</v>
      </c>
      <c r="Q3314">
        <v>0</v>
      </c>
      <c r="R3314">
        <v>1</v>
      </c>
      <c r="S3314">
        <f t="shared" si="51"/>
        <v>2</v>
      </c>
      <c r="U3314">
        <v>5</v>
      </c>
      <c r="V3314">
        <v>3</v>
      </c>
      <c r="W3314">
        <v>3</v>
      </c>
      <c r="X3314">
        <v>1</v>
      </c>
      <c r="Y3314">
        <v>0</v>
      </c>
    </row>
    <row r="3315" spans="1:25" x14ac:dyDescent="0.2">
      <c r="A3315">
        <v>3312</v>
      </c>
      <c r="B3315">
        <v>27302</v>
      </c>
      <c r="C3315">
        <v>0</v>
      </c>
      <c r="D3315">
        <v>288</v>
      </c>
      <c r="E3315">
        <v>28</v>
      </c>
      <c r="F3315">
        <v>2</v>
      </c>
      <c r="G3315">
        <v>34</v>
      </c>
      <c r="H3315">
        <v>0</v>
      </c>
      <c r="I3315">
        <v>0</v>
      </c>
      <c r="J3315">
        <v>0</v>
      </c>
      <c r="K3315">
        <v>1</v>
      </c>
      <c r="L3315">
        <v>0</v>
      </c>
      <c r="M3315">
        <v>0</v>
      </c>
      <c r="N3315">
        <v>0</v>
      </c>
      <c r="O3315">
        <v>1</v>
      </c>
      <c r="P3315">
        <v>0</v>
      </c>
      <c r="Q3315">
        <v>0</v>
      </c>
      <c r="R3315">
        <v>0</v>
      </c>
      <c r="S3315">
        <f t="shared" si="51"/>
        <v>1</v>
      </c>
      <c r="U3315">
        <v>5</v>
      </c>
      <c r="V3315">
        <v>4</v>
      </c>
      <c r="W3315">
        <v>2</v>
      </c>
      <c r="X3315">
        <v>0</v>
      </c>
      <c r="Y3315">
        <v>1</v>
      </c>
    </row>
    <row r="3316" spans="1:25" x14ac:dyDescent="0.2">
      <c r="A3316">
        <v>3313</v>
      </c>
      <c r="B3316">
        <v>27307</v>
      </c>
      <c r="C3316">
        <v>1</v>
      </c>
      <c r="D3316">
        <v>387</v>
      </c>
      <c r="E3316">
        <v>8</v>
      </c>
      <c r="F3316">
        <v>7</v>
      </c>
      <c r="G3316">
        <v>26</v>
      </c>
      <c r="H3316">
        <v>0</v>
      </c>
      <c r="I3316">
        <v>2</v>
      </c>
      <c r="J3316">
        <v>3</v>
      </c>
      <c r="K3316">
        <v>0</v>
      </c>
      <c r="L3316">
        <v>0</v>
      </c>
      <c r="M3316">
        <v>0</v>
      </c>
      <c r="N3316">
        <v>2</v>
      </c>
      <c r="O3316">
        <v>0</v>
      </c>
      <c r="P3316">
        <v>0</v>
      </c>
      <c r="Q3316">
        <v>0</v>
      </c>
      <c r="R3316">
        <v>0</v>
      </c>
      <c r="S3316">
        <f t="shared" si="51"/>
        <v>2</v>
      </c>
      <c r="U3316">
        <v>5</v>
      </c>
      <c r="V3316">
        <v>3</v>
      </c>
      <c r="W3316">
        <v>3</v>
      </c>
      <c r="X3316">
        <v>0</v>
      </c>
      <c r="Y3316">
        <v>1</v>
      </c>
    </row>
    <row r="3317" spans="1:25" x14ac:dyDescent="0.2">
      <c r="A3317">
        <v>3314</v>
      </c>
      <c r="B3317">
        <v>27310</v>
      </c>
      <c r="C3317">
        <v>1</v>
      </c>
      <c r="D3317">
        <v>357</v>
      </c>
      <c r="E3317">
        <v>8</v>
      </c>
      <c r="F3317">
        <v>12</v>
      </c>
      <c r="G3317">
        <v>72</v>
      </c>
      <c r="H3317">
        <v>2</v>
      </c>
      <c r="I3317">
        <v>0</v>
      </c>
      <c r="J3317">
        <v>3</v>
      </c>
      <c r="K3317">
        <v>1</v>
      </c>
      <c r="L3317">
        <v>0</v>
      </c>
      <c r="M3317">
        <v>0</v>
      </c>
      <c r="N3317">
        <v>1</v>
      </c>
      <c r="O3317">
        <v>1</v>
      </c>
      <c r="P3317">
        <v>1</v>
      </c>
      <c r="Q3317">
        <v>1</v>
      </c>
      <c r="R3317">
        <v>0</v>
      </c>
      <c r="S3317">
        <f t="shared" si="51"/>
        <v>4</v>
      </c>
      <c r="U3317">
        <v>5</v>
      </c>
      <c r="V3317">
        <v>3</v>
      </c>
      <c r="W3317">
        <v>3</v>
      </c>
      <c r="X3317">
        <v>0</v>
      </c>
      <c r="Y3317">
        <v>1</v>
      </c>
    </row>
    <row r="3318" spans="1:25" x14ac:dyDescent="0.2">
      <c r="A3318">
        <v>3315</v>
      </c>
      <c r="B3318">
        <v>27311</v>
      </c>
      <c r="C3318">
        <v>1</v>
      </c>
      <c r="D3318">
        <v>118</v>
      </c>
      <c r="E3318">
        <v>10</v>
      </c>
      <c r="F3318">
        <v>1</v>
      </c>
      <c r="G3318">
        <v>10</v>
      </c>
      <c r="H3318">
        <v>0</v>
      </c>
      <c r="I3318">
        <v>0</v>
      </c>
      <c r="J3318">
        <v>0</v>
      </c>
      <c r="K3318">
        <v>0</v>
      </c>
      <c r="L3318">
        <v>0</v>
      </c>
      <c r="M3318">
        <v>0</v>
      </c>
      <c r="N3318">
        <v>0</v>
      </c>
      <c r="O3318">
        <v>0</v>
      </c>
      <c r="P3318">
        <v>0</v>
      </c>
      <c r="Q3318">
        <v>0</v>
      </c>
      <c r="R3318">
        <v>0</v>
      </c>
      <c r="S3318">
        <f t="shared" si="51"/>
        <v>0</v>
      </c>
      <c r="U3318">
        <v>4</v>
      </c>
      <c r="V3318">
        <v>3</v>
      </c>
      <c r="W3318">
        <v>1</v>
      </c>
      <c r="X3318">
        <v>0</v>
      </c>
      <c r="Y3318">
        <v>1</v>
      </c>
    </row>
    <row r="3319" spans="1:25" x14ac:dyDescent="0.2">
      <c r="A3319">
        <v>3316</v>
      </c>
      <c r="B3319">
        <v>27316</v>
      </c>
      <c r="C3319">
        <v>1</v>
      </c>
      <c r="D3319">
        <v>258</v>
      </c>
      <c r="E3319">
        <v>14</v>
      </c>
      <c r="F3319">
        <v>1</v>
      </c>
      <c r="G3319">
        <v>14</v>
      </c>
      <c r="H3319">
        <v>0</v>
      </c>
      <c r="I3319">
        <v>0</v>
      </c>
      <c r="J3319">
        <v>1</v>
      </c>
      <c r="K3319">
        <v>0</v>
      </c>
      <c r="L3319">
        <v>0</v>
      </c>
      <c r="M3319">
        <v>0</v>
      </c>
      <c r="N3319">
        <v>2</v>
      </c>
      <c r="O3319">
        <v>0</v>
      </c>
      <c r="P3319">
        <v>0</v>
      </c>
      <c r="Q3319">
        <v>0</v>
      </c>
      <c r="R3319">
        <v>0</v>
      </c>
      <c r="S3319">
        <f t="shared" si="51"/>
        <v>2</v>
      </c>
      <c r="U3319">
        <v>5</v>
      </c>
      <c r="V3319">
        <v>4</v>
      </c>
      <c r="W3319">
        <v>1</v>
      </c>
      <c r="X3319">
        <v>0</v>
      </c>
      <c r="Y3319">
        <v>1</v>
      </c>
    </row>
    <row r="3320" spans="1:25" x14ac:dyDescent="0.2">
      <c r="A3320">
        <v>3317</v>
      </c>
      <c r="B3320">
        <v>27338</v>
      </c>
      <c r="C3320">
        <v>0</v>
      </c>
      <c r="D3320">
        <v>156</v>
      </c>
      <c r="E3320">
        <v>10</v>
      </c>
      <c r="F3320">
        <v>1</v>
      </c>
      <c r="G3320">
        <v>10</v>
      </c>
      <c r="H3320">
        <v>0</v>
      </c>
      <c r="I3320">
        <v>0</v>
      </c>
      <c r="J3320">
        <v>0</v>
      </c>
      <c r="K3320">
        <v>0</v>
      </c>
      <c r="L3320">
        <v>0</v>
      </c>
      <c r="M3320">
        <v>0</v>
      </c>
      <c r="N3320">
        <v>0</v>
      </c>
      <c r="O3320">
        <v>0</v>
      </c>
      <c r="P3320">
        <v>0</v>
      </c>
      <c r="Q3320">
        <v>0</v>
      </c>
      <c r="R3320">
        <v>0</v>
      </c>
      <c r="S3320">
        <f t="shared" si="51"/>
        <v>0</v>
      </c>
      <c r="U3320">
        <v>4</v>
      </c>
      <c r="V3320">
        <v>3</v>
      </c>
      <c r="W3320">
        <v>1</v>
      </c>
      <c r="X3320">
        <v>0</v>
      </c>
      <c r="Y3320">
        <v>1</v>
      </c>
    </row>
    <row r="3321" spans="1:25" x14ac:dyDescent="0.2">
      <c r="A3321">
        <v>3318</v>
      </c>
      <c r="B3321">
        <v>27341</v>
      </c>
      <c r="C3321">
        <v>0</v>
      </c>
      <c r="D3321">
        <v>225</v>
      </c>
      <c r="E3321">
        <v>16</v>
      </c>
      <c r="F3321">
        <v>1</v>
      </c>
      <c r="G3321">
        <v>16</v>
      </c>
      <c r="H3321">
        <v>0</v>
      </c>
      <c r="I3321">
        <v>0</v>
      </c>
      <c r="J3321">
        <v>1</v>
      </c>
      <c r="K3321">
        <v>0</v>
      </c>
      <c r="L3321">
        <v>0</v>
      </c>
      <c r="M3321">
        <v>3</v>
      </c>
      <c r="N3321">
        <v>0</v>
      </c>
      <c r="O3321">
        <v>0</v>
      </c>
      <c r="P3321">
        <v>0</v>
      </c>
      <c r="Q3321">
        <v>0</v>
      </c>
      <c r="R3321">
        <v>0</v>
      </c>
      <c r="S3321">
        <f t="shared" si="51"/>
        <v>3</v>
      </c>
      <c r="U3321">
        <v>5</v>
      </c>
      <c r="V3321">
        <v>4</v>
      </c>
      <c r="W3321">
        <v>1</v>
      </c>
      <c r="X3321">
        <v>0</v>
      </c>
      <c r="Y3321">
        <v>1</v>
      </c>
    </row>
    <row r="3322" spans="1:25" x14ac:dyDescent="0.2">
      <c r="A3322">
        <v>3319</v>
      </c>
      <c r="B3322">
        <v>27359</v>
      </c>
      <c r="C3322">
        <v>0</v>
      </c>
      <c r="D3322">
        <v>57</v>
      </c>
      <c r="E3322">
        <v>6</v>
      </c>
      <c r="F3322">
        <v>1</v>
      </c>
      <c r="G3322">
        <v>6</v>
      </c>
      <c r="H3322">
        <v>0</v>
      </c>
      <c r="I3322">
        <v>0</v>
      </c>
      <c r="J3322">
        <v>0</v>
      </c>
      <c r="K3322">
        <v>0</v>
      </c>
      <c r="L3322">
        <v>0</v>
      </c>
      <c r="M3322">
        <v>0</v>
      </c>
      <c r="N3322">
        <v>0</v>
      </c>
      <c r="O3322">
        <v>0</v>
      </c>
      <c r="P3322">
        <v>0</v>
      </c>
      <c r="Q3322">
        <v>0</v>
      </c>
      <c r="R3322">
        <v>0</v>
      </c>
      <c r="S3322">
        <f t="shared" si="51"/>
        <v>0</v>
      </c>
      <c r="U3322">
        <v>3</v>
      </c>
      <c r="V3322">
        <v>2</v>
      </c>
      <c r="W3322">
        <v>1</v>
      </c>
      <c r="X3322">
        <v>0</v>
      </c>
      <c r="Y3322">
        <v>1</v>
      </c>
    </row>
    <row r="3323" spans="1:25" x14ac:dyDescent="0.2">
      <c r="A3323">
        <v>3320</v>
      </c>
      <c r="B3323">
        <v>27377</v>
      </c>
      <c r="C3323">
        <v>0</v>
      </c>
      <c r="D3323">
        <v>281</v>
      </c>
      <c r="E3323">
        <v>6</v>
      </c>
      <c r="F3323">
        <v>2</v>
      </c>
      <c r="G3323">
        <v>14</v>
      </c>
      <c r="H3323">
        <v>1</v>
      </c>
      <c r="I3323">
        <v>0</v>
      </c>
      <c r="J3323">
        <v>0</v>
      </c>
      <c r="K3323">
        <v>0</v>
      </c>
      <c r="L3323">
        <v>0</v>
      </c>
      <c r="M3323">
        <v>0</v>
      </c>
      <c r="N3323">
        <v>0</v>
      </c>
      <c r="O3323">
        <v>0</v>
      </c>
      <c r="P3323">
        <v>0</v>
      </c>
      <c r="Q3323">
        <v>0</v>
      </c>
      <c r="R3323">
        <v>0</v>
      </c>
      <c r="S3323">
        <f t="shared" si="51"/>
        <v>0</v>
      </c>
      <c r="U3323">
        <v>5</v>
      </c>
      <c r="V3323">
        <v>2</v>
      </c>
      <c r="W3323">
        <v>2</v>
      </c>
      <c r="X3323">
        <v>0</v>
      </c>
      <c r="Y3323">
        <v>1</v>
      </c>
    </row>
    <row r="3324" spans="1:25" x14ac:dyDescent="0.2">
      <c r="A3324">
        <v>3321</v>
      </c>
      <c r="B3324">
        <v>27385</v>
      </c>
      <c r="C3324">
        <v>0</v>
      </c>
      <c r="D3324">
        <v>149</v>
      </c>
      <c r="E3324">
        <v>14</v>
      </c>
      <c r="F3324">
        <v>1</v>
      </c>
      <c r="G3324">
        <v>14</v>
      </c>
      <c r="H3324">
        <v>0</v>
      </c>
      <c r="I3324">
        <v>0</v>
      </c>
      <c r="J3324">
        <v>0</v>
      </c>
      <c r="K3324">
        <v>0</v>
      </c>
      <c r="L3324">
        <v>1</v>
      </c>
      <c r="M3324">
        <v>0</v>
      </c>
      <c r="N3324">
        <v>1</v>
      </c>
      <c r="O3324">
        <v>0</v>
      </c>
      <c r="P3324">
        <v>0</v>
      </c>
      <c r="Q3324">
        <v>0</v>
      </c>
      <c r="R3324">
        <v>0</v>
      </c>
      <c r="S3324">
        <f t="shared" si="51"/>
        <v>1</v>
      </c>
      <c r="U3324">
        <v>4</v>
      </c>
      <c r="V3324">
        <v>4</v>
      </c>
      <c r="W3324">
        <v>1</v>
      </c>
      <c r="X3324">
        <v>0</v>
      </c>
      <c r="Y3324">
        <v>1</v>
      </c>
    </row>
    <row r="3325" spans="1:25" x14ac:dyDescent="0.2">
      <c r="A3325">
        <v>3322</v>
      </c>
      <c r="B3325">
        <v>27386</v>
      </c>
      <c r="C3325">
        <v>0</v>
      </c>
      <c r="D3325">
        <v>238</v>
      </c>
      <c r="E3325">
        <v>30</v>
      </c>
      <c r="F3325">
        <v>10</v>
      </c>
      <c r="G3325">
        <v>82</v>
      </c>
      <c r="H3325">
        <v>1</v>
      </c>
      <c r="I3325">
        <v>1</v>
      </c>
      <c r="J3325">
        <v>4</v>
      </c>
      <c r="K3325">
        <v>1</v>
      </c>
      <c r="L3325">
        <v>0</v>
      </c>
      <c r="M3325">
        <v>0</v>
      </c>
      <c r="N3325">
        <v>0</v>
      </c>
      <c r="O3325">
        <v>0</v>
      </c>
      <c r="P3325">
        <v>0</v>
      </c>
      <c r="Q3325">
        <v>0</v>
      </c>
      <c r="R3325">
        <v>0</v>
      </c>
      <c r="S3325">
        <f t="shared" si="51"/>
        <v>0</v>
      </c>
      <c r="U3325">
        <v>5</v>
      </c>
      <c r="V3325">
        <v>4</v>
      </c>
      <c r="W3325">
        <v>3</v>
      </c>
      <c r="X3325">
        <v>0</v>
      </c>
      <c r="Y3325">
        <v>1</v>
      </c>
    </row>
    <row r="3326" spans="1:25" x14ac:dyDescent="0.2">
      <c r="A3326">
        <v>3323</v>
      </c>
      <c r="B3326">
        <v>27388</v>
      </c>
      <c r="C3326">
        <v>1</v>
      </c>
      <c r="D3326">
        <v>58</v>
      </c>
      <c r="E3326">
        <v>12</v>
      </c>
      <c r="F3326">
        <v>1</v>
      </c>
      <c r="G3326">
        <v>12</v>
      </c>
      <c r="H3326">
        <v>0</v>
      </c>
      <c r="I3326">
        <v>0</v>
      </c>
      <c r="J3326">
        <v>0</v>
      </c>
      <c r="K3326">
        <v>0</v>
      </c>
      <c r="L3326">
        <v>0</v>
      </c>
      <c r="M3326">
        <v>0</v>
      </c>
      <c r="N3326">
        <v>0</v>
      </c>
      <c r="O3326">
        <v>2</v>
      </c>
      <c r="P3326">
        <v>0</v>
      </c>
      <c r="Q3326">
        <v>0</v>
      </c>
      <c r="R3326">
        <v>0</v>
      </c>
      <c r="S3326">
        <f t="shared" si="51"/>
        <v>2</v>
      </c>
      <c r="U3326">
        <v>3</v>
      </c>
      <c r="V3326">
        <v>3</v>
      </c>
      <c r="W3326">
        <v>1</v>
      </c>
      <c r="X3326">
        <v>0</v>
      </c>
      <c r="Y3326">
        <v>1</v>
      </c>
    </row>
    <row r="3327" spans="1:25" x14ac:dyDescent="0.2">
      <c r="A3327">
        <v>3324</v>
      </c>
      <c r="B3327">
        <v>27401</v>
      </c>
      <c r="C3327">
        <v>1</v>
      </c>
      <c r="D3327">
        <v>61</v>
      </c>
      <c r="E3327">
        <v>10</v>
      </c>
      <c r="F3327">
        <v>2</v>
      </c>
      <c r="G3327">
        <v>14</v>
      </c>
      <c r="H3327">
        <v>0</v>
      </c>
      <c r="I3327">
        <v>0</v>
      </c>
      <c r="J3327">
        <v>0</v>
      </c>
      <c r="K3327">
        <v>0</v>
      </c>
      <c r="L3327">
        <v>1</v>
      </c>
      <c r="M3327">
        <v>0</v>
      </c>
      <c r="N3327">
        <v>1</v>
      </c>
      <c r="O3327">
        <v>0</v>
      </c>
      <c r="P3327">
        <v>0</v>
      </c>
      <c r="Q3327">
        <v>0</v>
      </c>
      <c r="R3327">
        <v>0</v>
      </c>
      <c r="S3327">
        <f t="shared" si="51"/>
        <v>1</v>
      </c>
      <c r="U3327">
        <v>3</v>
      </c>
      <c r="V3327">
        <v>3</v>
      </c>
      <c r="W3327">
        <v>2</v>
      </c>
      <c r="X3327">
        <v>0</v>
      </c>
      <c r="Y3327">
        <v>1</v>
      </c>
    </row>
    <row r="3328" spans="1:25" x14ac:dyDescent="0.2">
      <c r="A3328">
        <v>3325</v>
      </c>
      <c r="B3328">
        <v>27405</v>
      </c>
      <c r="C3328">
        <v>1</v>
      </c>
      <c r="D3328">
        <v>132</v>
      </c>
      <c r="E3328">
        <v>10</v>
      </c>
      <c r="F3328">
        <v>2</v>
      </c>
      <c r="G3328">
        <v>16</v>
      </c>
      <c r="H3328">
        <v>0</v>
      </c>
      <c r="I3328">
        <v>1</v>
      </c>
      <c r="J3328">
        <v>0</v>
      </c>
      <c r="K3328">
        <v>0</v>
      </c>
      <c r="L3328">
        <v>0</v>
      </c>
      <c r="M3328">
        <v>0</v>
      </c>
      <c r="N3328">
        <v>1</v>
      </c>
      <c r="O3328">
        <v>0</v>
      </c>
      <c r="P3328">
        <v>0</v>
      </c>
      <c r="Q3328">
        <v>0</v>
      </c>
      <c r="R3328">
        <v>0</v>
      </c>
      <c r="S3328">
        <f t="shared" si="51"/>
        <v>1</v>
      </c>
      <c r="U3328">
        <v>4</v>
      </c>
      <c r="V3328">
        <v>3</v>
      </c>
      <c r="W3328">
        <v>2</v>
      </c>
      <c r="X3328">
        <v>0</v>
      </c>
      <c r="Y3328">
        <v>1</v>
      </c>
    </row>
    <row r="3329" spans="1:25" x14ac:dyDescent="0.2">
      <c r="A3329">
        <v>3326</v>
      </c>
      <c r="B3329">
        <v>27406</v>
      </c>
      <c r="C3329">
        <v>1</v>
      </c>
      <c r="D3329">
        <v>355</v>
      </c>
      <c r="E3329">
        <v>16</v>
      </c>
      <c r="F3329">
        <v>5</v>
      </c>
      <c r="G3329">
        <v>32</v>
      </c>
      <c r="H3329">
        <v>0</v>
      </c>
      <c r="I3329">
        <v>1</v>
      </c>
      <c r="J3329">
        <v>2</v>
      </c>
      <c r="K3329">
        <v>1</v>
      </c>
      <c r="L3329">
        <v>1</v>
      </c>
      <c r="M3329">
        <v>0</v>
      </c>
      <c r="N3329">
        <v>1</v>
      </c>
      <c r="O3329">
        <v>0</v>
      </c>
      <c r="P3329">
        <v>0</v>
      </c>
      <c r="Q3329">
        <v>0</v>
      </c>
      <c r="R3329">
        <v>0</v>
      </c>
      <c r="S3329">
        <f t="shared" si="51"/>
        <v>1</v>
      </c>
      <c r="U3329">
        <v>5</v>
      </c>
      <c r="V3329">
        <v>4</v>
      </c>
      <c r="W3329">
        <v>3</v>
      </c>
      <c r="X3329">
        <v>0</v>
      </c>
      <c r="Y3329">
        <v>1</v>
      </c>
    </row>
    <row r="3330" spans="1:25" x14ac:dyDescent="0.2">
      <c r="A3330">
        <v>3327</v>
      </c>
      <c r="B3330">
        <v>27408</v>
      </c>
      <c r="C3330">
        <v>1</v>
      </c>
      <c r="D3330">
        <v>109</v>
      </c>
      <c r="E3330">
        <v>16</v>
      </c>
      <c r="F3330">
        <v>2</v>
      </c>
      <c r="G3330">
        <v>18</v>
      </c>
      <c r="H3330">
        <v>0</v>
      </c>
      <c r="I3330">
        <v>0</v>
      </c>
      <c r="J3330">
        <v>1</v>
      </c>
      <c r="K3330">
        <v>0</v>
      </c>
      <c r="L3330">
        <v>1</v>
      </c>
      <c r="M3330">
        <v>0</v>
      </c>
      <c r="N3330">
        <v>0</v>
      </c>
      <c r="O3330">
        <v>0</v>
      </c>
      <c r="P3330">
        <v>0</v>
      </c>
      <c r="Q3330">
        <v>0</v>
      </c>
      <c r="R3330">
        <v>0</v>
      </c>
      <c r="S3330">
        <f t="shared" si="51"/>
        <v>0</v>
      </c>
      <c r="U3330">
        <v>4</v>
      </c>
      <c r="V3330">
        <v>4</v>
      </c>
      <c r="W3330">
        <v>2</v>
      </c>
      <c r="X3330">
        <v>0</v>
      </c>
      <c r="Y3330">
        <v>1</v>
      </c>
    </row>
    <row r="3331" spans="1:25" x14ac:dyDescent="0.2">
      <c r="A3331">
        <v>3328</v>
      </c>
      <c r="B3331">
        <v>27409</v>
      </c>
      <c r="C3331">
        <v>1</v>
      </c>
      <c r="D3331">
        <v>66</v>
      </c>
      <c r="E3331">
        <v>20</v>
      </c>
      <c r="F3331">
        <v>1</v>
      </c>
      <c r="G3331">
        <v>20</v>
      </c>
      <c r="H3331">
        <v>0</v>
      </c>
      <c r="I3331">
        <v>0</v>
      </c>
      <c r="J3331">
        <v>0</v>
      </c>
      <c r="K3331">
        <v>0</v>
      </c>
      <c r="L3331">
        <v>0</v>
      </c>
      <c r="M3331">
        <v>0</v>
      </c>
      <c r="N3331">
        <v>0</v>
      </c>
      <c r="O3331">
        <v>0</v>
      </c>
      <c r="P3331">
        <v>0</v>
      </c>
      <c r="Q3331">
        <v>0</v>
      </c>
      <c r="R3331">
        <v>0</v>
      </c>
      <c r="S3331">
        <f t="shared" si="51"/>
        <v>0</v>
      </c>
      <c r="U3331">
        <v>3</v>
      </c>
      <c r="V3331">
        <v>4</v>
      </c>
      <c r="W3331">
        <v>1</v>
      </c>
      <c r="X3331">
        <v>0</v>
      </c>
      <c r="Y3331">
        <v>1</v>
      </c>
    </row>
    <row r="3332" spans="1:25" x14ac:dyDescent="0.2">
      <c r="A3332">
        <v>3329</v>
      </c>
      <c r="B3332">
        <v>27424</v>
      </c>
      <c r="C3332">
        <v>1</v>
      </c>
      <c r="D3332">
        <v>282</v>
      </c>
      <c r="E3332">
        <v>26</v>
      </c>
      <c r="F3332">
        <v>1</v>
      </c>
      <c r="G3332">
        <v>26</v>
      </c>
      <c r="H3332">
        <v>0</v>
      </c>
      <c r="I3332">
        <v>0</v>
      </c>
      <c r="J3332">
        <v>0</v>
      </c>
      <c r="K3332">
        <v>1</v>
      </c>
      <c r="L3332">
        <v>0</v>
      </c>
      <c r="M3332">
        <v>0</v>
      </c>
      <c r="N3332">
        <v>1</v>
      </c>
      <c r="O3332">
        <v>0</v>
      </c>
      <c r="P3332">
        <v>0</v>
      </c>
      <c r="Q3332">
        <v>0</v>
      </c>
      <c r="R3332">
        <v>0</v>
      </c>
      <c r="S3332">
        <f t="shared" si="51"/>
        <v>1</v>
      </c>
      <c r="U3332">
        <v>5</v>
      </c>
      <c r="V3332">
        <v>4</v>
      </c>
      <c r="W3332">
        <v>1</v>
      </c>
      <c r="X3332">
        <v>0</v>
      </c>
      <c r="Y3332">
        <v>1</v>
      </c>
    </row>
    <row r="3333" spans="1:25" x14ac:dyDescent="0.2">
      <c r="A3333">
        <v>3330</v>
      </c>
      <c r="B3333">
        <v>27429</v>
      </c>
      <c r="C3333">
        <v>0</v>
      </c>
      <c r="D3333">
        <v>259</v>
      </c>
      <c r="E3333">
        <v>12</v>
      </c>
      <c r="F3333">
        <v>1</v>
      </c>
      <c r="G3333">
        <v>12</v>
      </c>
      <c r="H3333">
        <v>0</v>
      </c>
      <c r="I3333">
        <v>0</v>
      </c>
      <c r="J3333">
        <v>0</v>
      </c>
      <c r="K3333">
        <v>0</v>
      </c>
      <c r="L3333">
        <v>0</v>
      </c>
      <c r="M3333">
        <v>0</v>
      </c>
      <c r="N3333">
        <v>0</v>
      </c>
      <c r="O3333">
        <v>0</v>
      </c>
      <c r="P3333">
        <v>0</v>
      </c>
      <c r="Q3333">
        <v>0</v>
      </c>
      <c r="R3333">
        <v>0</v>
      </c>
      <c r="S3333">
        <f t="shared" ref="S3333:S3396" si="52">SUM(M3333,N3333,O3333,P3333,Q3333)</f>
        <v>0</v>
      </c>
      <c r="U3333">
        <v>5</v>
      </c>
      <c r="V3333">
        <v>3</v>
      </c>
      <c r="W3333">
        <v>1</v>
      </c>
      <c r="X3333">
        <v>0</v>
      </c>
      <c r="Y3333">
        <v>1</v>
      </c>
    </row>
    <row r="3334" spans="1:25" x14ac:dyDescent="0.2">
      <c r="A3334">
        <v>3331</v>
      </c>
      <c r="B3334">
        <v>27450</v>
      </c>
      <c r="C3334">
        <v>1</v>
      </c>
      <c r="D3334">
        <v>293</v>
      </c>
      <c r="E3334">
        <v>6</v>
      </c>
      <c r="F3334">
        <v>12</v>
      </c>
      <c r="G3334">
        <v>32</v>
      </c>
      <c r="H3334">
        <v>1</v>
      </c>
      <c r="I3334">
        <v>1</v>
      </c>
      <c r="J3334">
        <v>1</v>
      </c>
      <c r="K3334">
        <v>0</v>
      </c>
      <c r="L3334">
        <v>2</v>
      </c>
      <c r="M3334">
        <v>0</v>
      </c>
      <c r="N3334">
        <v>1</v>
      </c>
      <c r="O3334">
        <v>0</v>
      </c>
      <c r="P3334">
        <v>0</v>
      </c>
      <c r="Q3334">
        <v>0</v>
      </c>
      <c r="R3334">
        <v>0</v>
      </c>
      <c r="S3334">
        <f t="shared" si="52"/>
        <v>1</v>
      </c>
      <c r="U3334">
        <v>5</v>
      </c>
      <c r="V3334">
        <v>2</v>
      </c>
      <c r="W3334">
        <v>3</v>
      </c>
      <c r="X3334">
        <v>0</v>
      </c>
      <c r="Y3334">
        <v>1</v>
      </c>
    </row>
    <row r="3335" spans="1:25" x14ac:dyDescent="0.2">
      <c r="A3335">
        <v>3332</v>
      </c>
      <c r="B3335">
        <v>27452</v>
      </c>
      <c r="C3335">
        <v>1</v>
      </c>
      <c r="D3335">
        <v>241</v>
      </c>
      <c r="E3335">
        <v>14</v>
      </c>
      <c r="F3335">
        <v>2</v>
      </c>
      <c r="G3335">
        <v>20</v>
      </c>
      <c r="H3335">
        <v>0</v>
      </c>
      <c r="I3335">
        <v>0</v>
      </c>
      <c r="J3335">
        <v>1</v>
      </c>
      <c r="K3335">
        <v>0</v>
      </c>
      <c r="L3335">
        <v>1</v>
      </c>
      <c r="M3335">
        <v>0</v>
      </c>
      <c r="N3335">
        <v>0</v>
      </c>
      <c r="O3335">
        <v>0</v>
      </c>
      <c r="P3335">
        <v>0</v>
      </c>
      <c r="Q3335">
        <v>0</v>
      </c>
      <c r="R3335">
        <v>0</v>
      </c>
      <c r="S3335">
        <f t="shared" si="52"/>
        <v>0</v>
      </c>
      <c r="U3335">
        <v>5</v>
      </c>
      <c r="V3335">
        <v>4</v>
      </c>
      <c r="W3335">
        <v>2</v>
      </c>
      <c r="X3335">
        <v>0</v>
      </c>
      <c r="Y3335">
        <v>1</v>
      </c>
    </row>
    <row r="3336" spans="1:25" x14ac:dyDescent="0.2">
      <c r="A3336">
        <v>3333</v>
      </c>
      <c r="B3336">
        <v>27477</v>
      </c>
      <c r="C3336">
        <v>0</v>
      </c>
      <c r="D3336">
        <v>442</v>
      </c>
      <c r="E3336">
        <v>14</v>
      </c>
      <c r="F3336">
        <v>10</v>
      </c>
      <c r="G3336">
        <v>60</v>
      </c>
      <c r="H3336">
        <v>6</v>
      </c>
      <c r="I3336">
        <v>0</v>
      </c>
      <c r="J3336">
        <v>1</v>
      </c>
      <c r="K3336">
        <v>2</v>
      </c>
      <c r="L3336">
        <v>0</v>
      </c>
      <c r="M3336">
        <v>0</v>
      </c>
      <c r="N3336">
        <v>1</v>
      </c>
      <c r="O3336">
        <v>0</v>
      </c>
      <c r="P3336">
        <v>0</v>
      </c>
      <c r="Q3336">
        <v>1</v>
      </c>
      <c r="R3336">
        <v>0</v>
      </c>
      <c r="S3336">
        <f t="shared" si="52"/>
        <v>2</v>
      </c>
      <c r="U3336">
        <v>5</v>
      </c>
      <c r="V3336">
        <v>4</v>
      </c>
      <c r="W3336">
        <v>3</v>
      </c>
      <c r="X3336">
        <v>0</v>
      </c>
      <c r="Y3336">
        <v>1</v>
      </c>
    </row>
    <row r="3337" spans="1:25" x14ac:dyDescent="0.2">
      <c r="A3337">
        <v>3334</v>
      </c>
      <c r="B3337">
        <v>27491</v>
      </c>
      <c r="C3337">
        <v>0</v>
      </c>
      <c r="D3337">
        <v>235</v>
      </c>
      <c r="E3337">
        <v>4</v>
      </c>
      <c r="F3337">
        <v>2</v>
      </c>
      <c r="G3337">
        <v>10</v>
      </c>
      <c r="H3337">
        <v>0</v>
      </c>
      <c r="I3337">
        <v>0</v>
      </c>
      <c r="J3337">
        <v>0</v>
      </c>
      <c r="K3337">
        <v>0</v>
      </c>
      <c r="L3337">
        <v>0</v>
      </c>
      <c r="M3337">
        <v>0</v>
      </c>
      <c r="N3337">
        <v>1</v>
      </c>
      <c r="O3337">
        <v>0</v>
      </c>
      <c r="P3337">
        <v>0</v>
      </c>
      <c r="Q3337">
        <v>0</v>
      </c>
      <c r="R3337">
        <v>1</v>
      </c>
      <c r="S3337">
        <f t="shared" si="52"/>
        <v>1</v>
      </c>
      <c r="U3337">
        <v>5</v>
      </c>
      <c r="V3337">
        <v>2</v>
      </c>
      <c r="W3337">
        <v>2</v>
      </c>
      <c r="X3337">
        <v>1</v>
      </c>
      <c r="Y3337">
        <v>0</v>
      </c>
    </row>
    <row r="3338" spans="1:25" x14ac:dyDescent="0.2">
      <c r="A3338">
        <v>3335</v>
      </c>
      <c r="B3338">
        <v>27500</v>
      </c>
      <c r="C3338">
        <v>1</v>
      </c>
      <c r="D3338">
        <v>300</v>
      </c>
      <c r="E3338">
        <v>10</v>
      </c>
      <c r="F3338">
        <v>2</v>
      </c>
      <c r="G3338">
        <v>14</v>
      </c>
      <c r="H3338">
        <v>0</v>
      </c>
      <c r="I3338">
        <v>0</v>
      </c>
      <c r="J3338">
        <v>0</v>
      </c>
      <c r="K3338">
        <v>0</v>
      </c>
      <c r="L3338">
        <v>0</v>
      </c>
      <c r="M3338">
        <v>0</v>
      </c>
      <c r="N3338">
        <v>0</v>
      </c>
      <c r="O3338">
        <v>0</v>
      </c>
      <c r="P3338">
        <v>0</v>
      </c>
      <c r="Q3338">
        <v>0</v>
      </c>
      <c r="R3338">
        <v>0</v>
      </c>
      <c r="S3338">
        <f t="shared" si="52"/>
        <v>0</v>
      </c>
      <c r="U3338">
        <v>5</v>
      </c>
      <c r="V3338">
        <v>3</v>
      </c>
      <c r="W3338">
        <v>2</v>
      </c>
      <c r="X3338">
        <v>0</v>
      </c>
      <c r="Y3338">
        <v>1</v>
      </c>
    </row>
    <row r="3339" spans="1:25" x14ac:dyDescent="0.2">
      <c r="A3339">
        <v>3336</v>
      </c>
      <c r="B3339">
        <v>27511</v>
      </c>
      <c r="C3339">
        <v>1</v>
      </c>
      <c r="D3339">
        <v>277</v>
      </c>
      <c r="E3339">
        <v>14</v>
      </c>
      <c r="F3339">
        <v>10</v>
      </c>
      <c r="G3339">
        <v>72</v>
      </c>
      <c r="H3339">
        <v>2</v>
      </c>
      <c r="I3339">
        <v>0</v>
      </c>
      <c r="J3339">
        <v>5</v>
      </c>
      <c r="K3339">
        <v>1</v>
      </c>
      <c r="L3339">
        <v>1</v>
      </c>
      <c r="M3339">
        <v>0</v>
      </c>
      <c r="N3339">
        <v>0</v>
      </c>
      <c r="O3339">
        <v>0</v>
      </c>
      <c r="P3339">
        <v>0</v>
      </c>
      <c r="Q3339">
        <v>1</v>
      </c>
      <c r="R3339">
        <v>0</v>
      </c>
      <c r="S3339">
        <f t="shared" si="52"/>
        <v>1</v>
      </c>
      <c r="U3339">
        <v>5</v>
      </c>
      <c r="V3339">
        <v>4</v>
      </c>
      <c r="W3339">
        <v>3</v>
      </c>
      <c r="X3339">
        <v>0</v>
      </c>
      <c r="Y3339">
        <v>1</v>
      </c>
    </row>
    <row r="3340" spans="1:25" x14ac:dyDescent="0.2">
      <c r="A3340">
        <v>3337</v>
      </c>
      <c r="B3340">
        <v>27518</v>
      </c>
      <c r="C3340">
        <v>0</v>
      </c>
      <c r="D3340">
        <v>290</v>
      </c>
      <c r="E3340">
        <v>18</v>
      </c>
      <c r="F3340">
        <v>6</v>
      </c>
      <c r="G3340">
        <v>48</v>
      </c>
      <c r="H3340">
        <v>2</v>
      </c>
      <c r="I3340">
        <v>1</v>
      </c>
      <c r="J3340">
        <v>2</v>
      </c>
      <c r="K3340">
        <v>0</v>
      </c>
      <c r="L3340">
        <v>0</v>
      </c>
      <c r="M3340">
        <v>0</v>
      </c>
      <c r="N3340">
        <v>0</v>
      </c>
      <c r="O3340">
        <v>0</v>
      </c>
      <c r="P3340">
        <v>0</v>
      </c>
      <c r="Q3340">
        <v>0</v>
      </c>
      <c r="R3340">
        <v>0</v>
      </c>
      <c r="S3340">
        <f t="shared" si="52"/>
        <v>0</v>
      </c>
      <c r="U3340">
        <v>5</v>
      </c>
      <c r="V3340">
        <v>4</v>
      </c>
      <c r="W3340">
        <v>3</v>
      </c>
      <c r="X3340">
        <v>0</v>
      </c>
      <c r="Y3340">
        <v>1</v>
      </c>
    </row>
    <row r="3341" spans="1:25" x14ac:dyDescent="0.2">
      <c r="A3341">
        <v>3338</v>
      </c>
      <c r="B3341">
        <v>27520</v>
      </c>
      <c r="C3341">
        <v>0</v>
      </c>
      <c r="D3341">
        <v>217</v>
      </c>
      <c r="E3341">
        <v>14</v>
      </c>
      <c r="F3341">
        <v>2</v>
      </c>
      <c r="G3341">
        <v>16</v>
      </c>
      <c r="H3341">
        <v>1</v>
      </c>
      <c r="I3341">
        <v>0</v>
      </c>
      <c r="J3341">
        <v>1</v>
      </c>
      <c r="K3341">
        <v>0</v>
      </c>
      <c r="L3341">
        <v>0</v>
      </c>
      <c r="M3341">
        <v>1</v>
      </c>
      <c r="N3341">
        <v>0</v>
      </c>
      <c r="O3341">
        <v>0</v>
      </c>
      <c r="P3341">
        <v>0</v>
      </c>
      <c r="Q3341">
        <v>0</v>
      </c>
      <c r="R3341">
        <v>0</v>
      </c>
      <c r="S3341">
        <f t="shared" si="52"/>
        <v>1</v>
      </c>
      <c r="U3341">
        <v>5</v>
      </c>
      <c r="V3341">
        <v>4</v>
      </c>
      <c r="W3341">
        <v>2</v>
      </c>
      <c r="X3341">
        <v>0</v>
      </c>
      <c r="Y3341">
        <v>1</v>
      </c>
    </row>
    <row r="3342" spans="1:25" x14ac:dyDescent="0.2">
      <c r="A3342">
        <v>3339</v>
      </c>
      <c r="B3342">
        <v>27530</v>
      </c>
      <c r="C3342">
        <v>1</v>
      </c>
      <c r="D3342">
        <v>230</v>
      </c>
      <c r="E3342">
        <v>10</v>
      </c>
      <c r="F3342">
        <v>6</v>
      </c>
      <c r="G3342">
        <v>34</v>
      </c>
      <c r="H3342">
        <v>0</v>
      </c>
      <c r="I3342">
        <v>1</v>
      </c>
      <c r="J3342">
        <v>2</v>
      </c>
      <c r="K3342">
        <v>0</v>
      </c>
      <c r="L3342">
        <v>0</v>
      </c>
      <c r="M3342">
        <v>0</v>
      </c>
      <c r="N3342">
        <v>1</v>
      </c>
      <c r="O3342">
        <v>0</v>
      </c>
      <c r="P3342">
        <v>0</v>
      </c>
      <c r="Q3342">
        <v>0</v>
      </c>
      <c r="R3342">
        <v>0</v>
      </c>
      <c r="S3342">
        <f t="shared" si="52"/>
        <v>1</v>
      </c>
      <c r="U3342">
        <v>5</v>
      </c>
      <c r="V3342">
        <v>3</v>
      </c>
      <c r="W3342">
        <v>3</v>
      </c>
      <c r="X3342">
        <v>0</v>
      </c>
      <c r="Y3342">
        <v>1</v>
      </c>
    </row>
    <row r="3343" spans="1:25" x14ac:dyDescent="0.2">
      <c r="A3343">
        <v>3340</v>
      </c>
      <c r="B3343">
        <v>27546</v>
      </c>
      <c r="C3343">
        <v>1</v>
      </c>
      <c r="D3343">
        <v>86</v>
      </c>
      <c r="E3343">
        <v>16</v>
      </c>
      <c r="F3343">
        <v>2</v>
      </c>
      <c r="G3343">
        <v>22</v>
      </c>
      <c r="H3343">
        <v>1</v>
      </c>
      <c r="I3343">
        <v>0</v>
      </c>
      <c r="J3343">
        <v>0</v>
      </c>
      <c r="K3343">
        <v>0</v>
      </c>
      <c r="L3343">
        <v>0</v>
      </c>
      <c r="M3343">
        <v>0</v>
      </c>
      <c r="N3343">
        <v>0</v>
      </c>
      <c r="O3343">
        <v>0</v>
      </c>
      <c r="P3343">
        <v>0</v>
      </c>
      <c r="Q3343">
        <v>0</v>
      </c>
      <c r="R3343">
        <v>0</v>
      </c>
      <c r="S3343">
        <f t="shared" si="52"/>
        <v>0</v>
      </c>
      <c r="U3343">
        <v>3</v>
      </c>
      <c r="V3343">
        <v>4</v>
      </c>
      <c r="W3343">
        <v>2</v>
      </c>
      <c r="X3343">
        <v>0</v>
      </c>
      <c r="Y3343">
        <v>1</v>
      </c>
    </row>
    <row r="3344" spans="1:25" x14ac:dyDescent="0.2">
      <c r="A3344">
        <v>3341</v>
      </c>
      <c r="B3344">
        <v>27555</v>
      </c>
      <c r="C3344">
        <v>0</v>
      </c>
      <c r="D3344">
        <v>395</v>
      </c>
      <c r="E3344">
        <v>34</v>
      </c>
      <c r="F3344">
        <v>10</v>
      </c>
      <c r="G3344">
        <v>56</v>
      </c>
      <c r="H3344">
        <v>4</v>
      </c>
      <c r="I3344">
        <v>0</v>
      </c>
      <c r="J3344">
        <v>1</v>
      </c>
      <c r="K3344">
        <v>0</v>
      </c>
      <c r="L3344">
        <v>1</v>
      </c>
      <c r="M3344">
        <v>0</v>
      </c>
      <c r="N3344">
        <v>0</v>
      </c>
      <c r="O3344">
        <v>0</v>
      </c>
      <c r="P3344">
        <v>0</v>
      </c>
      <c r="Q3344">
        <v>0</v>
      </c>
      <c r="R3344">
        <v>0</v>
      </c>
      <c r="S3344">
        <f t="shared" si="52"/>
        <v>0</v>
      </c>
      <c r="U3344">
        <v>5</v>
      </c>
      <c r="V3344">
        <v>4</v>
      </c>
      <c r="W3344">
        <v>3</v>
      </c>
      <c r="X3344">
        <v>0</v>
      </c>
      <c r="Y3344">
        <v>1</v>
      </c>
    </row>
    <row r="3345" spans="1:25" x14ac:dyDescent="0.2">
      <c r="A3345">
        <v>3342</v>
      </c>
      <c r="B3345">
        <v>27574</v>
      </c>
      <c r="C3345">
        <v>1</v>
      </c>
      <c r="D3345">
        <v>167</v>
      </c>
      <c r="E3345">
        <v>6</v>
      </c>
      <c r="F3345">
        <v>2</v>
      </c>
      <c r="G3345">
        <v>10</v>
      </c>
      <c r="H3345">
        <v>0</v>
      </c>
      <c r="I3345">
        <v>0</v>
      </c>
      <c r="J3345">
        <v>0</v>
      </c>
      <c r="K3345">
        <v>0</v>
      </c>
      <c r="L3345">
        <v>0</v>
      </c>
      <c r="M3345">
        <v>0</v>
      </c>
      <c r="N3345">
        <v>0</v>
      </c>
      <c r="O3345">
        <v>0</v>
      </c>
      <c r="P3345">
        <v>0</v>
      </c>
      <c r="Q3345">
        <v>0</v>
      </c>
      <c r="R3345">
        <v>0</v>
      </c>
      <c r="S3345">
        <f t="shared" si="52"/>
        <v>0</v>
      </c>
      <c r="U3345">
        <v>4</v>
      </c>
      <c r="V3345">
        <v>2</v>
      </c>
      <c r="W3345">
        <v>2</v>
      </c>
      <c r="X3345">
        <v>0</v>
      </c>
      <c r="Y3345">
        <v>1</v>
      </c>
    </row>
    <row r="3346" spans="1:25" x14ac:dyDescent="0.2">
      <c r="A3346">
        <v>3343</v>
      </c>
      <c r="B3346">
        <v>27588</v>
      </c>
      <c r="C3346">
        <v>1</v>
      </c>
      <c r="D3346">
        <v>80</v>
      </c>
      <c r="E3346">
        <v>10</v>
      </c>
      <c r="F3346">
        <v>2</v>
      </c>
      <c r="G3346">
        <v>16</v>
      </c>
      <c r="H3346">
        <v>0</v>
      </c>
      <c r="I3346">
        <v>0</v>
      </c>
      <c r="J3346">
        <v>0</v>
      </c>
      <c r="K3346">
        <v>1</v>
      </c>
      <c r="L3346">
        <v>0</v>
      </c>
      <c r="M3346">
        <v>0</v>
      </c>
      <c r="N3346">
        <v>0</v>
      </c>
      <c r="O3346">
        <v>0</v>
      </c>
      <c r="P3346">
        <v>0</v>
      </c>
      <c r="Q3346">
        <v>0</v>
      </c>
      <c r="R3346">
        <v>0</v>
      </c>
      <c r="S3346">
        <f t="shared" si="52"/>
        <v>0</v>
      </c>
      <c r="U3346">
        <v>3</v>
      </c>
      <c r="V3346">
        <v>3</v>
      </c>
      <c r="W3346">
        <v>2</v>
      </c>
      <c r="X3346">
        <v>0</v>
      </c>
      <c r="Y3346">
        <v>1</v>
      </c>
    </row>
    <row r="3347" spans="1:25" x14ac:dyDescent="0.2">
      <c r="A3347">
        <v>3344</v>
      </c>
      <c r="B3347">
        <v>27593</v>
      </c>
      <c r="C3347">
        <v>1</v>
      </c>
      <c r="D3347">
        <v>299</v>
      </c>
      <c r="E3347">
        <v>12</v>
      </c>
      <c r="F3347">
        <v>7</v>
      </c>
      <c r="G3347">
        <v>28</v>
      </c>
      <c r="H3347">
        <v>0</v>
      </c>
      <c r="I3347">
        <v>0</v>
      </c>
      <c r="J3347">
        <v>1</v>
      </c>
      <c r="K3347">
        <v>2</v>
      </c>
      <c r="L3347">
        <v>1</v>
      </c>
      <c r="M3347">
        <v>0</v>
      </c>
      <c r="N3347">
        <v>0</v>
      </c>
      <c r="O3347">
        <v>0</v>
      </c>
      <c r="P3347">
        <v>0</v>
      </c>
      <c r="Q3347">
        <v>0</v>
      </c>
      <c r="R3347">
        <v>0</v>
      </c>
      <c r="S3347">
        <f t="shared" si="52"/>
        <v>0</v>
      </c>
      <c r="U3347">
        <v>5</v>
      </c>
      <c r="V3347">
        <v>3</v>
      </c>
      <c r="W3347">
        <v>3</v>
      </c>
      <c r="X3347">
        <v>0</v>
      </c>
      <c r="Y3347">
        <v>1</v>
      </c>
    </row>
    <row r="3348" spans="1:25" x14ac:dyDescent="0.2">
      <c r="A3348">
        <v>3345</v>
      </c>
      <c r="B3348">
        <v>27603</v>
      </c>
      <c r="C3348">
        <v>1</v>
      </c>
      <c r="D3348">
        <v>227</v>
      </c>
      <c r="E3348">
        <v>14</v>
      </c>
      <c r="F3348">
        <v>2</v>
      </c>
      <c r="G3348">
        <v>18</v>
      </c>
      <c r="H3348">
        <v>0</v>
      </c>
      <c r="I3348">
        <v>0</v>
      </c>
      <c r="J3348">
        <v>0</v>
      </c>
      <c r="K3348">
        <v>1</v>
      </c>
      <c r="L3348">
        <v>0</v>
      </c>
      <c r="M3348">
        <v>0</v>
      </c>
      <c r="N3348">
        <v>0</v>
      </c>
      <c r="O3348">
        <v>0</v>
      </c>
      <c r="P3348">
        <v>0</v>
      </c>
      <c r="Q3348">
        <v>0</v>
      </c>
      <c r="R3348">
        <v>0</v>
      </c>
      <c r="S3348">
        <f t="shared" si="52"/>
        <v>0</v>
      </c>
      <c r="U3348">
        <v>5</v>
      </c>
      <c r="V3348">
        <v>4</v>
      </c>
      <c r="W3348">
        <v>2</v>
      </c>
      <c r="X3348">
        <v>0</v>
      </c>
      <c r="Y3348">
        <v>1</v>
      </c>
    </row>
    <row r="3349" spans="1:25" x14ac:dyDescent="0.2">
      <c r="A3349">
        <v>3346</v>
      </c>
      <c r="B3349">
        <v>27608</v>
      </c>
      <c r="C3349">
        <v>0</v>
      </c>
      <c r="D3349">
        <v>46</v>
      </c>
      <c r="E3349">
        <v>10</v>
      </c>
      <c r="F3349">
        <v>1</v>
      </c>
      <c r="G3349">
        <v>10</v>
      </c>
      <c r="H3349">
        <v>0</v>
      </c>
      <c r="I3349">
        <v>0</v>
      </c>
      <c r="J3349">
        <v>0</v>
      </c>
      <c r="K3349">
        <v>0</v>
      </c>
      <c r="L3349">
        <v>0</v>
      </c>
      <c r="M3349">
        <v>0</v>
      </c>
      <c r="N3349">
        <v>0</v>
      </c>
      <c r="O3349">
        <v>0</v>
      </c>
      <c r="P3349">
        <v>0</v>
      </c>
      <c r="Q3349">
        <v>0</v>
      </c>
      <c r="R3349">
        <v>0</v>
      </c>
      <c r="S3349">
        <f t="shared" si="52"/>
        <v>0</v>
      </c>
      <c r="U3349">
        <v>2</v>
      </c>
      <c r="V3349">
        <v>3</v>
      </c>
      <c r="W3349">
        <v>1</v>
      </c>
      <c r="X3349">
        <v>0</v>
      </c>
      <c r="Y3349">
        <v>1</v>
      </c>
    </row>
    <row r="3350" spans="1:25" x14ac:dyDescent="0.2">
      <c r="A3350">
        <v>3347</v>
      </c>
      <c r="B3350">
        <v>27616</v>
      </c>
      <c r="C3350">
        <v>1</v>
      </c>
      <c r="D3350">
        <v>371</v>
      </c>
      <c r="E3350">
        <v>16</v>
      </c>
      <c r="F3350">
        <v>6</v>
      </c>
      <c r="G3350">
        <v>48</v>
      </c>
      <c r="H3350">
        <v>3</v>
      </c>
      <c r="I3350">
        <v>0</v>
      </c>
      <c r="J3350">
        <v>2</v>
      </c>
      <c r="K3350">
        <v>0</v>
      </c>
      <c r="L3350">
        <v>0</v>
      </c>
      <c r="M3350">
        <v>0</v>
      </c>
      <c r="N3350">
        <v>1</v>
      </c>
      <c r="O3350">
        <v>0</v>
      </c>
      <c r="P3350">
        <v>0</v>
      </c>
      <c r="Q3350">
        <v>0</v>
      </c>
      <c r="R3350">
        <v>0</v>
      </c>
      <c r="S3350">
        <f t="shared" si="52"/>
        <v>1</v>
      </c>
      <c r="U3350">
        <v>5</v>
      </c>
      <c r="V3350">
        <v>4</v>
      </c>
      <c r="W3350">
        <v>3</v>
      </c>
      <c r="X3350">
        <v>0</v>
      </c>
      <c r="Y3350">
        <v>1</v>
      </c>
    </row>
    <row r="3351" spans="1:25" x14ac:dyDescent="0.2">
      <c r="A3351">
        <v>3348</v>
      </c>
      <c r="B3351">
        <v>27621</v>
      </c>
      <c r="C3351">
        <v>0</v>
      </c>
      <c r="D3351">
        <v>285</v>
      </c>
      <c r="E3351">
        <v>4</v>
      </c>
      <c r="F3351">
        <v>7</v>
      </c>
      <c r="G3351">
        <v>18</v>
      </c>
      <c r="H3351">
        <v>1</v>
      </c>
      <c r="I3351">
        <v>0</v>
      </c>
      <c r="J3351">
        <v>0</v>
      </c>
      <c r="K3351">
        <v>1</v>
      </c>
      <c r="L3351">
        <v>1</v>
      </c>
      <c r="M3351">
        <v>0</v>
      </c>
      <c r="N3351">
        <v>0</v>
      </c>
      <c r="O3351">
        <v>0</v>
      </c>
      <c r="P3351">
        <v>0</v>
      </c>
      <c r="Q3351">
        <v>0</v>
      </c>
      <c r="R3351">
        <v>0</v>
      </c>
      <c r="S3351">
        <f t="shared" si="52"/>
        <v>0</v>
      </c>
      <c r="U3351">
        <v>5</v>
      </c>
      <c r="V3351">
        <v>2</v>
      </c>
      <c r="W3351">
        <v>3</v>
      </c>
      <c r="X3351">
        <v>0</v>
      </c>
      <c r="Y3351">
        <v>1</v>
      </c>
    </row>
    <row r="3352" spans="1:25" x14ac:dyDescent="0.2">
      <c r="A3352">
        <v>3349</v>
      </c>
      <c r="B3352">
        <v>27631</v>
      </c>
      <c r="C3352">
        <v>0</v>
      </c>
      <c r="D3352">
        <v>87</v>
      </c>
      <c r="E3352">
        <v>10</v>
      </c>
      <c r="F3352">
        <v>1</v>
      </c>
      <c r="G3352">
        <v>10</v>
      </c>
      <c r="H3352">
        <v>0</v>
      </c>
      <c r="I3352">
        <v>0</v>
      </c>
      <c r="J3352">
        <v>0</v>
      </c>
      <c r="K3352">
        <v>0</v>
      </c>
      <c r="L3352">
        <v>0</v>
      </c>
      <c r="M3352">
        <v>0</v>
      </c>
      <c r="N3352">
        <v>0</v>
      </c>
      <c r="O3352">
        <v>0</v>
      </c>
      <c r="P3352">
        <v>0</v>
      </c>
      <c r="Q3352">
        <v>0</v>
      </c>
      <c r="R3352">
        <v>0</v>
      </c>
      <c r="S3352">
        <f t="shared" si="52"/>
        <v>0</v>
      </c>
      <c r="U3352">
        <v>3</v>
      </c>
      <c r="V3352">
        <v>3</v>
      </c>
      <c r="W3352">
        <v>1</v>
      </c>
      <c r="X3352">
        <v>0</v>
      </c>
      <c r="Y3352">
        <v>1</v>
      </c>
    </row>
    <row r="3353" spans="1:25" x14ac:dyDescent="0.2">
      <c r="A3353">
        <v>3350</v>
      </c>
      <c r="B3353">
        <v>27632</v>
      </c>
      <c r="C3353">
        <v>1</v>
      </c>
      <c r="D3353">
        <v>110</v>
      </c>
      <c r="E3353">
        <v>12</v>
      </c>
      <c r="F3353">
        <v>2</v>
      </c>
      <c r="G3353">
        <v>14</v>
      </c>
      <c r="H3353">
        <v>0</v>
      </c>
      <c r="I3353">
        <v>0</v>
      </c>
      <c r="J3353">
        <v>1</v>
      </c>
      <c r="K3353">
        <v>0</v>
      </c>
      <c r="L3353">
        <v>0</v>
      </c>
      <c r="M3353">
        <v>1</v>
      </c>
      <c r="N3353">
        <v>0</v>
      </c>
      <c r="O3353">
        <v>0</v>
      </c>
      <c r="P3353">
        <v>0</v>
      </c>
      <c r="Q3353">
        <v>0</v>
      </c>
      <c r="R3353">
        <v>0</v>
      </c>
      <c r="S3353">
        <f t="shared" si="52"/>
        <v>1</v>
      </c>
      <c r="U3353">
        <v>4</v>
      </c>
      <c r="V3353">
        <v>3</v>
      </c>
      <c r="W3353">
        <v>2</v>
      </c>
      <c r="X3353">
        <v>0</v>
      </c>
      <c r="Y3353">
        <v>1</v>
      </c>
    </row>
    <row r="3354" spans="1:25" x14ac:dyDescent="0.2">
      <c r="A3354">
        <v>3351</v>
      </c>
      <c r="B3354">
        <v>27651</v>
      </c>
      <c r="C3354">
        <v>0</v>
      </c>
      <c r="D3354">
        <v>71</v>
      </c>
      <c r="E3354">
        <v>16</v>
      </c>
      <c r="F3354">
        <v>1</v>
      </c>
      <c r="G3354">
        <v>16</v>
      </c>
      <c r="H3354">
        <v>0</v>
      </c>
      <c r="I3354">
        <v>0</v>
      </c>
      <c r="J3354">
        <v>1</v>
      </c>
      <c r="K3354">
        <v>0</v>
      </c>
      <c r="L3354">
        <v>0</v>
      </c>
      <c r="M3354">
        <v>0</v>
      </c>
      <c r="N3354">
        <v>0</v>
      </c>
      <c r="O3354">
        <v>0</v>
      </c>
      <c r="P3354">
        <v>0</v>
      </c>
      <c r="Q3354">
        <v>0</v>
      </c>
      <c r="R3354">
        <v>0</v>
      </c>
      <c r="S3354">
        <f t="shared" si="52"/>
        <v>0</v>
      </c>
      <c r="U3354">
        <v>3</v>
      </c>
      <c r="V3354">
        <v>4</v>
      </c>
      <c r="W3354">
        <v>1</v>
      </c>
      <c r="X3354">
        <v>0</v>
      </c>
      <c r="Y3354">
        <v>1</v>
      </c>
    </row>
    <row r="3355" spans="1:25" x14ac:dyDescent="0.2">
      <c r="A3355">
        <v>3352</v>
      </c>
      <c r="B3355">
        <v>27654</v>
      </c>
      <c r="C3355">
        <v>1</v>
      </c>
      <c r="D3355">
        <v>64</v>
      </c>
      <c r="E3355">
        <v>18</v>
      </c>
      <c r="F3355">
        <v>3</v>
      </c>
      <c r="G3355">
        <v>34</v>
      </c>
      <c r="H3355">
        <v>1</v>
      </c>
      <c r="I3355">
        <v>0</v>
      </c>
      <c r="J3355">
        <v>2</v>
      </c>
      <c r="K3355">
        <v>0</v>
      </c>
      <c r="L3355">
        <v>0</v>
      </c>
      <c r="M3355">
        <v>0</v>
      </c>
      <c r="N3355">
        <v>0</v>
      </c>
      <c r="O3355">
        <v>0</v>
      </c>
      <c r="P3355">
        <v>0</v>
      </c>
      <c r="Q3355">
        <v>0</v>
      </c>
      <c r="R3355">
        <v>0</v>
      </c>
      <c r="S3355">
        <f t="shared" si="52"/>
        <v>0</v>
      </c>
      <c r="U3355">
        <v>3</v>
      </c>
      <c r="V3355">
        <v>4</v>
      </c>
      <c r="W3355">
        <v>3</v>
      </c>
      <c r="X3355">
        <v>0</v>
      </c>
      <c r="Y3355">
        <v>1</v>
      </c>
    </row>
    <row r="3356" spans="1:25" x14ac:dyDescent="0.2">
      <c r="A3356">
        <v>3353</v>
      </c>
      <c r="B3356">
        <v>27677</v>
      </c>
      <c r="C3356">
        <v>0</v>
      </c>
      <c r="D3356">
        <v>87</v>
      </c>
      <c r="E3356">
        <v>10</v>
      </c>
      <c r="F3356">
        <v>2</v>
      </c>
      <c r="G3356">
        <v>18</v>
      </c>
      <c r="H3356">
        <v>1</v>
      </c>
      <c r="I3356">
        <v>0</v>
      </c>
      <c r="J3356">
        <v>0</v>
      </c>
      <c r="K3356">
        <v>0</v>
      </c>
      <c r="L3356">
        <v>0</v>
      </c>
      <c r="M3356">
        <v>0</v>
      </c>
      <c r="N3356">
        <v>0</v>
      </c>
      <c r="O3356">
        <v>0</v>
      </c>
      <c r="P3356">
        <v>0</v>
      </c>
      <c r="Q3356">
        <v>0</v>
      </c>
      <c r="R3356">
        <v>0</v>
      </c>
      <c r="S3356">
        <f t="shared" si="52"/>
        <v>0</v>
      </c>
      <c r="U3356">
        <v>3</v>
      </c>
      <c r="V3356">
        <v>3</v>
      </c>
      <c r="W3356">
        <v>2</v>
      </c>
      <c r="X3356">
        <v>0</v>
      </c>
      <c r="Y3356">
        <v>1</v>
      </c>
    </row>
    <row r="3357" spans="1:25" x14ac:dyDescent="0.2">
      <c r="A3357">
        <v>3354</v>
      </c>
      <c r="B3357">
        <v>27706</v>
      </c>
      <c r="C3357">
        <v>1</v>
      </c>
      <c r="D3357">
        <v>254</v>
      </c>
      <c r="E3357">
        <v>12</v>
      </c>
      <c r="F3357">
        <v>2</v>
      </c>
      <c r="G3357">
        <v>18</v>
      </c>
      <c r="H3357">
        <v>0</v>
      </c>
      <c r="I3357">
        <v>0</v>
      </c>
      <c r="J3357">
        <v>1</v>
      </c>
      <c r="K3357">
        <v>0</v>
      </c>
      <c r="L3357">
        <v>0</v>
      </c>
      <c r="M3357">
        <v>0</v>
      </c>
      <c r="N3357">
        <v>0</v>
      </c>
      <c r="O3357">
        <v>0</v>
      </c>
      <c r="P3357">
        <v>0</v>
      </c>
      <c r="Q3357">
        <v>0</v>
      </c>
      <c r="R3357">
        <v>0</v>
      </c>
      <c r="S3357">
        <f t="shared" si="52"/>
        <v>0</v>
      </c>
      <c r="U3357">
        <v>5</v>
      </c>
      <c r="V3357">
        <v>3</v>
      </c>
      <c r="W3357">
        <v>2</v>
      </c>
      <c r="X3357">
        <v>0</v>
      </c>
      <c r="Y3357">
        <v>1</v>
      </c>
    </row>
    <row r="3358" spans="1:25" x14ac:dyDescent="0.2">
      <c r="A3358">
        <v>3355</v>
      </c>
      <c r="B3358">
        <v>27708</v>
      </c>
      <c r="C3358">
        <v>1</v>
      </c>
      <c r="D3358">
        <v>283</v>
      </c>
      <c r="E3358">
        <v>28</v>
      </c>
      <c r="F3358">
        <v>5</v>
      </c>
      <c r="G3358">
        <v>56</v>
      </c>
      <c r="H3358">
        <v>2</v>
      </c>
      <c r="I3358">
        <v>0</v>
      </c>
      <c r="J3358">
        <v>2</v>
      </c>
      <c r="K3358">
        <v>0</v>
      </c>
      <c r="L3358">
        <v>1</v>
      </c>
      <c r="M3358">
        <v>0</v>
      </c>
      <c r="N3358">
        <v>1</v>
      </c>
      <c r="O3358">
        <v>0</v>
      </c>
      <c r="P3358">
        <v>0</v>
      </c>
      <c r="Q3358">
        <v>0</v>
      </c>
      <c r="R3358">
        <v>0</v>
      </c>
      <c r="S3358">
        <f t="shared" si="52"/>
        <v>1</v>
      </c>
      <c r="U3358">
        <v>5</v>
      </c>
      <c r="V3358">
        <v>4</v>
      </c>
      <c r="W3358">
        <v>3</v>
      </c>
      <c r="X3358">
        <v>0</v>
      </c>
      <c r="Y3358">
        <v>1</v>
      </c>
    </row>
    <row r="3359" spans="1:25" x14ac:dyDescent="0.2">
      <c r="A3359">
        <v>3356</v>
      </c>
      <c r="B3359">
        <v>27712</v>
      </c>
      <c r="C3359">
        <v>1</v>
      </c>
      <c r="D3359">
        <v>141</v>
      </c>
      <c r="E3359">
        <v>4</v>
      </c>
      <c r="F3359">
        <v>1</v>
      </c>
      <c r="G3359">
        <v>4</v>
      </c>
      <c r="H3359">
        <v>0</v>
      </c>
      <c r="I3359">
        <v>0</v>
      </c>
      <c r="J3359">
        <v>0</v>
      </c>
      <c r="K3359">
        <v>0</v>
      </c>
      <c r="L3359">
        <v>0</v>
      </c>
      <c r="M3359">
        <v>0</v>
      </c>
      <c r="N3359">
        <v>0</v>
      </c>
      <c r="O3359">
        <v>0</v>
      </c>
      <c r="P3359">
        <v>0</v>
      </c>
      <c r="Q3359">
        <v>0</v>
      </c>
      <c r="R3359">
        <v>0</v>
      </c>
      <c r="S3359">
        <f t="shared" si="52"/>
        <v>0</v>
      </c>
      <c r="U3359">
        <v>4</v>
      </c>
      <c r="V3359">
        <v>2</v>
      </c>
      <c r="W3359">
        <v>1</v>
      </c>
      <c r="X3359">
        <v>0</v>
      </c>
      <c r="Y3359">
        <v>1</v>
      </c>
    </row>
    <row r="3360" spans="1:25" x14ac:dyDescent="0.2">
      <c r="A3360">
        <v>3357</v>
      </c>
      <c r="B3360">
        <v>27736</v>
      </c>
      <c r="C3360">
        <v>0</v>
      </c>
      <c r="D3360">
        <v>235</v>
      </c>
      <c r="E3360">
        <v>22</v>
      </c>
      <c r="F3360">
        <v>2</v>
      </c>
      <c r="G3360">
        <v>24</v>
      </c>
      <c r="H3360">
        <v>0</v>
      </c>
      <c r="I3360">
        <v>1</v>
      </c>
      <c r="J3360">
        <v>0</v>
      </c>
      <c r="K3360">
        <v>0</v>
      </c>
      <c r="L3360">
        <v>0</v>
      </c>
      <c r="M3360">
        <v>0</v>
      </c>
      <c r="N3360">
        <v>1</v>
      </c>
      <c r="O3360">
        <v>0</v>
      </c>
      <c r="P3360">
        <v>0</v>
      </c>
      <c r="Q3360">
        <v>0</v>
      </c>
      <c r="R3360">
        <v>0</v>
      </c>
      <c r="S3360">
        <f t="shared" si="52"/>
        <v>1</v>
      </c>
      <c r="U3360">
        <v>5</v>
      </c>
      <c r="V3360">
        <v>4</v>
      </c>
      <c r="W3360">
        <v>2</v>
      </c>
      <c r="X3360">
        <v>0</v>
      </c>
      <c r="Y3360">
        <v>1</v>
      </c>
    </row>
    <row r="3361" spans="1:25" x14ac:dyDescent="0.2">
      <c r="A3361">
        <v>3358</v>
      </c>
      <c r="B3361">
        <v>27748</v>
      </c>
      <c r="C3361">
        <v>1</v>
      </c>
      <c r="D3361">
        <v>180</v>
      </c>
      <c r="E3361">
        <v>6</v>
      </c>
      <c r="F3361">
        <v>1</v>
      </c>
      <c r="G3361">
        <v>6</v>
      </c>
      <c r="H3361">
        <v>0</v>
      </c>
      <c r="I3361">
        <v>0</v>
      </c>
      <c r="J3361">
        <v>0</v>
      </c>
      <c r="K3361">
        <v>0</v>
      </c>
      <c r="L3361">
        <v>0</v>
      </c>
      <c r="M3361">
        <v>0</v>
      </c>
      <c r="N3361">
        <v>0</v>
      </c>
      <c r="O3361">
        <v>1</v>
      </c>
      <c r="P3361">
        <v>0</v>
      </c>
      <c r="Q3361">
        <v>0</v>
      </c>
      <c r="R3361">
        <v>0</v>
      </c>
      <c r="S3361">
        <f t="shared" si="52"/>
        <v>1</v>
      </c>
      <c r="U3361">
        <v>4</v>
      </c>
      <c r="V3361">
        <v>2</v>
      </c>
      <c r="W3361">
        <v>1</v>
      </c>
      <c r="X3361">
        <v>0</v>
      </c>
      <c r="Y3361">
        <v>1</v>
      </c>
    </row>
    <row r="3362" spans="1:25" x14ac:dyDescent="0.2">
      <c r="A3362">
        <v>3359</v>
      </c>
      <c r="B3362">
        <v>27750</v>
      </c>
      <c r="C3362">
        <v>0</v>
      </c>
      <c r="D3362">
        <v>199</v>
      </c>
      <c r="E3362">
        <v>18</v>
      </c>
      <c r="F3362">
        <v>1</v>
      </c>
      <c r="G3362">
        <v>18</v>
      </c>
      <c r="H3362">
        <v>0</v>
      </c>
      <c r="I3362">
        <v>0</v>
      </c>
      <c r="J3362">
        <v>0</v>
      </c>
      <c r="K3362">
        <v>0</v>
      </c>
      <c r="L3362">
        <v>1</v>
      </c>
      <c r="M3362">
        <v>0</v>
      </c>
      <c r="N3362">
        <v>0</v>
      </c>
      <c r="O3362">
        <v>0</v>
      </c>
      <c r="P3362">
        <v>0</v>
      </c>
      <c r="Q3362">
        <v>0</v>
      </c>
      <c r="R3362">
        <v>0</v>
      </c>
      <c r="S3362">
        <f t="shared" si="52"/>
        <v>0</v>
      </c>
      <c r="U3362">
        <v>4</v>
      </c>
      <c r="V3362">
        <v>4</v>
      </c>
      <c r="W3362">
        <v>1</v>
      </c>
      <c r="X3362">
        <v>0</v>
      </c>
      <c r="Y3362">
        <v>1</v>
      </c>
    </row>
    <row r="3363" spans="1:25" x14ac:dyDescent="0.2">
      <c r="A3363">
        <v>3360</v>
      </c>
      <c r="B3363">
        <v>27751</v>
      </c>
      <c r="C3363">
        <v>1</v>
      </c>
      <c r="D3363">
        <v>309</v>
      </c>
      <c r="E3363">
        <v>6</v>
      </c>
      <c r="F3363">
        <v>1</v>
      </c>
      <c r="G3363">
        <v>6</v>
      </c>
      <c r="H3363">
        <v>0</v>
      </c>
      <c r="I3363">
        <v>0</v>
      </c>
      <c r="J3363">
        <v>0</v>
      </c>
      <c r="K3363">
        <v>0</v>
      </c>
      <c r="L3363">
        <v>0</v>
      </c>
      <c r="M3363">
        <v>0</v>
      </c>
      <c r="N3363">
        <v>0</v>
      </c>
      <c r="O3363">
        <v>1</v>
      </c>
      <c r="P3363">
        <v>0</v>
      </c>
      <c r="Q3363">
        <v>0</v>
      </c>
      <c r="R3363">
        <v>0</v>
      </c>
      <c r="S3363">
        <f t="shared" si="52"/>
        <v>1</v>
      </c>
      <c r="U3363">
        <v>5</v>
      </c>
      <c r="V3363">
        <v>2</v>
      </c>
      <c r="W3363">
        <v>1</v>
      </c>
      <c r="X3363">
        <v>0</v>
      </c>
      <c r="Y3363">
        <v>1</v>
      </c>
    </row>
    <row r="3364" spans="1:25" x14ac:dyDescent="0.2">
      <c r="A3364">
        <v>3361</v>
      </c>
      <c r="B3364">
        <v>27764</v>
      </c>
      <c r="C3364">
        <v>0</v>
      </c>
      <c r="D3364">
        <v>97</v>
      </c>
      <c r="E3364">
        <v>16</v>
      </c>
      <c r="F3364">
        <v>2</v>
      </c>
      <c r="G3364">
        <v>22</v>
      </c>
      <c r="H3364">
        <v>0</v>
      </c>
      <c r="I3364">
        <v>0</v>
      </c>
      <c r="J3364">
        <v>2</v>
      </c>
      <c r="K3364">
        <v>0</v>
      </c>
      <c r="L3364">
        <v>0</v>
      </c>
      <c r="M3364">
        <v>0</v>
      </c>
      <c r="N3364">
        <v>0</v>
      </c>
      <c r="O3364">
        <v>0</v>
      </c>
      <c r="P3364">
        <v>0</v>
      </c>
      <c r="Q3364">
        <v>0</v>
      </c>
      <c r="R3364">
        <v>0</v>
      </c>
      <c r="S3364">
        <f t="shared" si="52"/>
        <v>0</v>
      </c>
      <c r="U3364">
        <v>3</v>
      </c>
      <c r="V3364">
        <v>4</v>
      </c>
      <c r="W3364">
        <v>2</v>
      </c>
      <c r="X3364">
        <v>0</v>
      </c>
      <c r="Y3364">
        <v>1</v>
      </c>
    </row>
    <row r="3365" spans="1:25" x14ac:dyDescent="0.2">
      <c r="A3365">
        <v>3362</v>
      </c>
      <c r="B3365">
        <v>27766</v>
      </c>
      <c r="C3365">
        <v>1</v>
      </c>
      <c r="D3365">
        <v>181</v>
      </c>
      <c r="E3365">
        <v>10</v>
      </c>
      <c r="F3365">
        <v>1</v>
      </c>
      <c r="G3365">
        <v>10</v>
      </c>
      <c r="H3365">
        <v>0</v>
      </c>
      <c r="I3365">
        <v>0</v>
      </c>
      <c r="J3365">
        <v>0</v>
      </c>
      <c r="K3365">
        <v>0</v>
      </c>
      <c r="L3365">
        <v>0</v>
      </c>
      <c r="M3365">
        <v>0</v>
      </c>
      <c r="N3365">
        <v>0</v>
      </c>
      <c r="O3365">
        <v>0</v>
      </c>
      <c r="P3365">
        <v>0</v>
      </c>
      <c r="Q3365">
        <v>0</v>
      </c>
      <c r="R3365">
        <v>1</v>
      </c>
      <c r="S3365">
        <f t="shared" si="52"/>
        <v>0</v>
      </c>
      <c r="U3365">
        <v>4</v>
      </c>
      <c r="V3365">
        <v>3</v>
      </c>
      <c r="W3365">
        <v>1</v>
      </c>
      <c r="X3365">
        <v>1</v>
      </c>
      <c r="Y3365">
        <v>0</v>
      </c>
    </row>
    <row r="3366" spans="1:25" x14ac:dyDescent="0.2">
      <c r="A3366">
        <v>3363</v>
      </c>
      <c r="B3366">
        <v>27768</v>
      </c>
      <c r="C3366">
        <v>1</v>
      </c>
      <c r="D3366">
        <v>100</v>
      </c>
      <c r="E3366">
        <v>14</v>
      </c>
      <c r="F3366">
        <v>1</v>
      </c>
      <c r="G3366">
        <v>14</v>
      </c>
      <c r="H3366">
        <v>0</v>
      </c>
      <c r="I3366">
        <v>0</v>
      </c>
      <c r="J3366">
        <v>0</v>
      </c>
      <c r="K3366">
        <v>0</v>
      </c>
      <c r="L3366">
        <v>0</v>
      </c>
      <c r="M3366">
        <v>0</v>
      </c>
      <c r="N3366">
        <v>0</v>
      </c>
      <c r="O3366">
        <v>0</v>
      </c>
      <c r="P3366">
        <v>0</v>
      </c>
      <c r="Q3366">
        <v>0</v>
      </c>
      <c r="R3366">
        <v>1</v>
      </c>
      <c r="S3366">
        <f t="shared" si="52"/>
        <v>0</v>
      </c>
      <c r="U3366">
        <v>3</v>
      </c>
      <c r="V3366">
        <v>4</v>
      </c>
      <c r="W3366">
        <v>1</v>
      </c>
      <c r="X3366">
        <v>1</v>
      </c>
      <c r="Y3366">
        <v>0</v>
      </c>
    </row>
    <row r="3367" spans="1:25" x14ac:dyDescent="0.2">
      <c r="A3367">
        <v>3364</v>
      </c>
      <c r="B3367">
        <v>27776</v>
      </c>
      <c r="C3367">
        <v>1</v>
      </c>
      <c r="D3367">
        <v>87</v>
      </c>
      <c r="E3367">
        <v>6</v>
      </c>
      <c r="F3367">
        <v>2</v>
      </c>
      <c r="G3367">
        <v>12</v>
      </c>
      <c r="H3367">
        <v>0</v>
      </c>
      <c r="I3367">
        <v>0</v>
      </c>
      <c r="J3367">
        <v>0</v>
      </c>
      <c r="K3367">
        <v>0</v>
      </c>
      <c r="L3367">
        <v>0</v>
      </c>
      <c r="M3367">
        <v>0</v>
      </c>
      <c r="N3367">
        <v>0</v>
      </c>
      <c r="O3367">
        <v>0</v>
      </c>
      <c r="P3367">
        <v>0</v>
      </c>
      <c r="Q3367">
        <v>0</v>
      </c>
      <c r="R3367">
        <v>0</v>
      </c>
      <c r="S3367">
        <f t="shared" si="52"/>
        <v>0</v>
      </c>
      <c r="U3367">
        <v>3</v>
      </c>
      <c r="V3367">
        <v>2</v>
      </c>
      <c r="W3367">
        <v>2</v>
      </c>
      <c r="X3367">
        <v>0</v>
      </c>
      <c r="Y3367">
        <v>1</v>
      </c>
    </row>
    <row r="3368" spans="1:25" x14ac:dyDescent="0.2">
      <c r="A3368">
        <v>3365</v>
      </c>
      <c r="B3368">
        <v>27790</v>
      </c>
      <c r="C3368">
        <v>0</v>
      </c>
      <c r="D3368">
        <v>334</v>
      </c>
      <c r="E3368">
        <v>8</v>
      </c>
      <c r="F3368">
        <v>7</v>
      </c>
      <c r="G3368">
        <v>24</v>
      </c>
      <c r="H3368">
        <v>3</v>
      </c>
      <c r="I3368">
        <v>0</v>
      </c>
      <c r="J3368">
        <v>1</v>
      </c>
      <c r="K3368">
        <v>1</v>
      </c>
      <c r="L3368">
        <v>0</v>
      </c>
      <c r="M3368">
        <v>0</v>
      </c>
      <c r="N3368">
        <v>0</v>
      </c>
      <c r="O3368">
        <v>0</v>
      </c>
      <c r="P3368">
        <v>0</v>
      </c>
      <c r="Q3368">
        <v>0</v>
      </c>
      <c r="R3368">
        <v>0</v>
      </c>
      <c r="S3368">
        <f t="shared" si="52"/>
        <v>0</v>
      </c>
      <c r="U3368">
        <v>5</v>
      </c>
      <c r="V3368">
        <v>3</v>
      </c>
      <c r="W3368">
        <v>3</v>
      </c>
      <c r="X3368">
        <v>0</v>
      </c>
      <c r="Y3368">
        <v>1</v>
      </c>
    </row>
    <row r="3369" spans="1:25" x14ac:dyDescent="0.2">
      <c r="A3369">
        <v>3366</v>
      </c>
      <c r="B3369">
        <v>27814</v>
      </c>
      <c r="C3369">
        <v>1</v>
      </c>
      <c r="D3369">
        <v>252</v>
      </c>
      <c r="E3369">
        <v>4</v>
      </c>
      <c r="F3369">
        <v>2</v>
      </c>
      <c r="G3369">
        <v>6</v>
      </c>
      <c r="H3369">
        <v>0</v>
      </c>
      <c r="I3369">
        <v>0</v>
      </c>
      <c r="J3369">
        <v>0</v>
      </c>
      <c r="K3369">
        <v>0</v>
      </c>
      <c r="L3369">
        <v>0</v>
      </c>
      <c r="M3369">
        <v>0</v>
      </c>
      <c r="N3369">
        <v>0</v>
      </c>
      <c r="O3369">
        <v>0</v>
      </c>
      <c r="P3369">
        <v>0</v>
      </c>
      <c r="Q3369">
        <v>0</v>
      </c>
      <c r="R3369">
        <v>0</v>
      </c>
      <c r="S3369">
        <f t="shared" si="52"/>
        <v>0</v>
      </c>
      <c r="U3369">
        <v>5</v>
      </c>
      <c r="V3369">
        <v>2</v>
      </c>
      <c r="W3369">
        <v>2</v>
      </c>
      <c r="X3369">
        <v>0</v>
      </c>
      <c r="Y3369">
        <v>1</v>
      </c>
    </row>
    <row r="3370" spans="1:25" x14ac:dyDescent="0.2">
      <c r="A3370">
        <v>3367</v>
      </c>
      <c r="B3370">
        <v>27822</v>
      </c>
      <c r="C3370">
        <v>1</v>
      </c>
      <c r="D3370">
        <v>278</v>
      </c>
      <c r="E3370">
        <v>8</v>
      </c>
      <c r="F3370">
        <v>1</v>
      </c>
      <c r="G3370">
        <v>8</v>
      </c>
      <c r="H3370">
        <v>0</v>
      </c>
      <c r="I3370">
        <v>0</v>
      </c>
      <c r="J3370">
        <v>0</v>
      </c>
      <c r="K3370">
        <v>0</v>
      </c>
      <c r="L3370">
        <v>0</v>
      </c>
      <c r="M3370">
        <v>0</v>
      </c>
      <c r="N3370">
        <v>1</v>
      </c>
      <c r="O3370">
        <v>0</v>
      </c>
      <c r="P3370">
        <v>0</v>
      </c>
      <c r="Q3370">
        <v>0</v>
      </c>
      <c r="R3370">
        <v>0</v>
      </c>
      <c r="S3370">
        <f t="shared" si="52"/>
        <v>1</v>
      </c>
      <c r="U3370">
        <v>5</v>
      </c>
      <c r="V3370">
        <v>3</v>
      </c>
      <c r="W3370">
        <v>1</v>
      </c>
      <c r="X3370">
        <v>0</v>
      </c>
      <c r="Y3370">
        <v>1</v>
      </c>
    </row>
    <row r="3371" spans="1:25" x14ac:dyDescent="0.2">
      <c r="A3371">
        <v>3368</v>
      </c>
      <c r="B3371">
        <v>27831</v>
      </c>
      <c r="C3371">
        <v>1</v>
      </c>
      <c r="D3371">
        <v>39</v>
      </c>
      <c r="E3371">
        <v>10</v>
      </c>
      <c r="F3371">
        <v>2</v>
      </c>
      <c r="G3371">
        <v>18</v>
      </c>
      <c r="H3371">
        <v>0</v>
      </c>
      <c r="I3371">
        <v>0</v>
      </c>
      <c r="J3371">
        <v>0</v>
      </c>
      <c r="K3371">
        <v>1</v>
      </c>
      <c r="L3371">
        <v>0</v>
      </c>
      <c r="M3371">
        <v>0</v>
      </c>
      <c r="N3371">
        <v>0</v>
      </c>
      <c r="O3371">
        <v>0</v>
      </c>
      <c r="P3371">
        <v>0</v>
      </c>
      <c r="Q3371">
        <v>0</v>
      </c>
      <c r="R3371">
        <v>0</v>
      </c>
      <c r="S3371">
        <f t="shared" si="52"/>
        <v>0</v>
      </c>
      <c r="U3371">
        <v>2</v>
      </c>
      <c r="V3371">
        <v>3</v>
      </c>
      <c r="W3371">
        <v>2</v>
      </c>
      <c r="X3371">
        <v>0</v>
      </c>
      <c r="Y3371">
        <v>1</v>
      </c>
    </row>
    <row r="3372" spans="1:25" x14ac:dyDescent="0.2">
      <c r="A3372">
        <v>3369</v>
      </c>
      <c r="B3372">
        <v>27832</v>
      </c>
      <c r="C3372">
        <v>0</v>
      </c>
      <c r="D3372">
        <v>26</v>
      </c>
      <c r="E3372">
        <v>4</v>
      </c>
      <c r="F3372">
        <v>1</v>
      </c>
      <c r="G3372">
        <v>4</v>
      </c>
      <c r="H3372">
        <v>0</v>
      </c>
      <c r="I3372">
        <v>0</v>
      </c>
      <c r="J3372">
        <v>0</v>
      </c>
      <c r="K3372">
        <v>0</v>
      </c>
      <c r="L3372">
        <v>0</v>
      </c>
      <c r="M3372">
        <v>1</v>
      </c>
      <c r="N3372">
        <v>0</v>
      </c>
      <c r="O3372">
        <v>0</v>
      </c>
      <c r="P3372">
        <v>0</v>
      </c>
      <c r="Q3372">
        <v>0</v>
      </c>
      <c r="R3372">
        <v>0</v>
      </c>
      <c r="S3372">
        <f t="shared" si="52"/>
        <v>1</v>
      </c>
      <c r="U3372">
        <v>2</v>
      </c>
      <c r="V3372">
        <v>2</v>
      </c>
      <c r="W3372">
        <v>1</v>
      </c>
      <c r="X3372">
        <v>0</v>
      </c>
      <c r="Y3372">
        <v>1</v>
      </c>
    </row>
    <row r="3373" spans="1:25" x14ac:dyDescent="0.2">
      <c r="A3373">
        <v>3370</v>
      </c>
      <c r="B3373">
        <v>27853</v>
      </c>
      <c r="C3373">
        <v>1</v>
      </c>
      <c r="D3373">
        <v>88</v>
      </c>
      <c r="E3373">
        <v>14</v>
      </c>
      <c r="F3373">
        <v>1</v>
      </c>
      <c r="G3373">
        <v>14</v>
      </c>
      <c r="H3373">
        <v>0</v>
      </c>
      <c r="I3373">
        <v>0</v>
      </c>
      <c r="J3373">
        <v>1</v>
      </c>
      <c r="K3373">
        <v>0</v>
      </c>
      <c r="L3373">
        <v>0</v>
      </c>
      <c r="M3373">
        <v>0</v>
      </c>
      <c r="N3373">
        <v>0</v>
      </c>
      <c r="O3373">
        <v>1</v>
      </c>
      <c r="P3373">
        <v>0</v>
      </c>
      <c r="Q3373">
        <v>0</v>
      </c>
      <c r="R3373">
        <v>0</v>
      </c>
      <c r="S3373">
        <f t="shared" si="52"/>
        <v>1</v>
      </c>
      <c r="U3373">
        <v>3</v>
      </c>
      <c r="V3373">
        <v>4</v>
      </c>
      <c r="W3373">
        <v>1</v>
      </c>
      <c r="X3373">
        <v>0</v>
      </c>
      <c r="Y3373">
        <v>1</v>
      </c>
    </row>
    <row r="3374" spans="1:25" x14ac:dyDescent="0.2">
      <c r="A3374">
        <v>3371</v>
      </c>
      <c r="B3374">
        <v>27857</v>
      </c>
      <c r="C3374">
        <v>1</v>
      </c>
      <c r="D3374">
        <v>61</v>
      </c>
      <c r="E3374">
        <v>6</v>
      </c>
      <c r="F3374">
        <v>2</v>
      </c>
      <c r="G3374">
        <v>8</v>
      </c>
      <c r="H3374">
        <v>0</v>
      </c>
      <c r="I3374">
        <v>0</v>
      </c>
      <c r="J3374">
        <v>0</v>
      </c>
      <c r="K3374">
        <v>0</v>
      </c>
      <c r="L3374">
        <v>0</v>
      </c>
      <c r="M3374">
        <v>0</v>
      </c>
      <c r="N3374">
        <v>1</v>
      </c>
      <c r="O3374">
        <v>0</v>
      </c>
      <c r="P3374">
        <v>0</v>
      </c>
      <c r="Q3374">
        <v>0</v>
      </c>
      <c r="R3374">
        <v>0</v>
      </c>
      <c r="S3374">
        <f t="shared" si="52"/>
        <v>1</v>
      </c>
      <c r="U3374">
        <v>3</v>
      </c>
      <c r="V3374">
        <v>2</v>
      </c>
      <c r="W3374">
        <v>2</v>
      </c>
      <c r="X3374">
        <v>0</v>
      </c>
      <c r="Y3374">
        <v>1</v>
      </c>
    </row>
    <row r="3375" spans="1:25" x14ac:dyDescent="0.2">
      <c r="A3375">
        <v>3372</v>
      </c>
      <c r="B3375">
        <v>27865</v>
      </c>
      <c r="C3375">
        <v>1</v>
      </c>
      <c r="D3375">
        <v>242</v>
      </c>
      <c r="E3375">
        <v>6</v>
      </c>
      <c r="F3375">
        <v>1</v>
      </c>
      <c r="G3375">
        <v>6</v>
      </c>
      <c r="H3375">
        <v>0</v>
      </c>
      <c r="I3375">
        <v>0</v>
      </c>
      <c r="J3375">
        <v>0</v>
      </c>
      <c r="K3375">
        <v>0</v>
      </c>
      <c r="L3375">
        <v>0</v>
      </c>
      <c r="M3375">
        <v>0</v>
      </c>
      <c r="N3375">
        <v>0</v>
      </c>
      <c r="O3375">
        <v>0</v>
      </c>
      <c r="P3375">
        <v>0</v>
      </c>
      <c r="Q3375">
        <v>0</v>
      </c>
      <c r="R3375">
        <v>0</v>
      </c>
      <c r="S3375">
        <f t="shared" si="52"/>
        <v>0</v>
      </c>
      <c r="U3375">
        <v>5</v>
      </c>
      <c r="V3375">
        <v>2</v>
      </c>
      <c r="W3375">
        <v>1</v>
      </c>
      <c r="X3375">
        <v>0</v>
      </c>
      <c r="Y3375">
        <v>1</v>
      </c>
    </row>
    <row r="3376" spans="1:25" x14ac:dyDescent="0.2">
      <c r="A3376">
        <v>3373</v>
      </c>
      <c r="B3376">
        <v>27867</v>
      </c>
      <c r="C3376">
        <v>1</v>
      </c>
      <c r="D3376">
        <v>73</v>
      </c>
      <c r="E3376">
        <v>20</v>
      </c>
      <c r="F3376">
        <v>1</v>
      </c>
      <c r="G3376">
        <v>20</v>
      </c>
      <c r="H3376">
        <v>0</v>
      </c>
      <c r="I3376">
        <v>0</v>
      </c>
      <c r="J3376">
        <v>0</v>
      </c>
      <c r="K3376">
        <v>0</v>
      </c>
      <c r="L3376">
        <v>0</v>
      </c>
      <c r="M3376">
        <v>0</v>
      </c>
      <c r="N3376">
        <v>0</v>
      </c>
      <c r="O3376">
        <v>0</v>
      </c>
      <c r="P3376">
        <v>0</v>
      </c>
      <c r="Q3376">
        <v>0</v>
      </c>
      <c r="R3376">
        <v>0</v>
      </c>
      <c r="S3376">
        <f t="shared" si="52"/>
        <v>0</v>
      </c>
      <c r="U3376">
        <v>3</v>
      </c>
      <c r="V3376">
        <v>4</v>
      </c>
      <c r="W3376">
        <v>1</v>
      </c>
      <c r="X3376">
        <v>0</v>
      </c>
      <c r="Y3376">
        <v>1</v>
      </c>
    </row>
    <row r="3377" spans="1:25" x14ac:dyDescent="0.2">
      <c r="A3377">
        <v>3374</v>
      </c>
      <c r="B3377">
        <v>27871</v>
      </c>
      <c r="C3377">
        <v>0</v>
      </c>
      <c r="D3377">
        <v>101</v>
      </c>
      <c r="E3377">
        <v>8</v>
      </c>
      <c r="F3377">
        <v>4</v>
      </c>
      <c r="G3377">
        <v>22</v>
      </c>
      <c r="H3377">
        <v>0</v>
      </c>
      <c r="I3377">
        <v>1</v>
      </c>
      <c r="J3377">
        <v>1</v>
      </c>
      <c r="K3377">
        <v>0</v>
      </c>
      <c r="L3377">
        <v>1</v>
      </c>
      <c r="M3377">
        <v>1</v>
      </c>
      <c r="N3377">
        <v>0</v>
      </c>
      <c r="O3377">
        <v>0</v>
      </c>
      <c r="P3377">
        <v>0</v>
      </c>
      <c r="Q3377">
        <v>0</v>
      </c>
      <c r="R3377">
        <v>0</v>
      </c>
      <c r="S3377">
        <f t="shared" si="52"/>
        <v>1</v>
      </c>
      <c r="U3377">
        <v>4</v>
      </c>
      <c r="V3377">
        <v>3</v>
      </c>
      <c r="W3377">
        <v>3</v>
      </c>
      <c r="X3377">
        <v>0</v>
      </c>
      <c r="Y3377">
        <v>1</v>
      </c>
    </row>
    <row r="3378" spans="1:25" x14ac:dyDescent="0.2">
      <c r="A3378">
        <v>3375</v>
      </c>
      <c r="B3378">
        <v>27879</v>
      </c>
      <c r="C3378">
        <v>1</v>
      </c>
      <c r="D3378">
        <v>342</v>
      </c>
      <c r="E3378">
        <v>22</v>
      </c>
      <c r="F3378">
        <v>5</v>
      </c>
      <c r="G3378">
        <v>46</v>
      </c>
      <c r="H3378">
        <v>0</v>
      </c>
      <c r="I3378">
        <v>1</v>
      </c>
      <c r="J3378">
        <v>1</v>
      </c>
      <c r="K3378">
        <v>2</v>
      </c>
      <c r="L3378">
        <v>0</v>
      </c>
      <c r="M3378">
        <v>0</v>
      </c>
      <c r="N3378">
        <v>1</v>
      </c>
      <c r="O3378">
        <v>0</v>
      </c>
      <c r="P3378">
        <v>0</v>
      </c>
      <c r="Q3378">
        <v>2</v>
      </c>
      <c r="R3378">
        <v>0</v>
      </c>
      <c r="S3378">
        <f t="shared" si="52"/>
        <v>3</v>
      </c>
      <c r="U3378">
        <v>5</v>
      </c>
      <c r="V3378">
        <v>4</v>
      </c>
      <c r="W3378">
        <v>3</v>
      </c>
      <c r="X3378">
        <v>0</v>
      </c>
      <c r="Y3378">
        <v>1</v>
      </c>
    </row>
    <row r="3379" spans="1:25" x14ac:dyDescent="0.2">
      <c r="A3379">
        <v>3376</v>
      </c>
      <c r="B3379">
        <v>27883</v>
      </c>
      <c r="C3379">
        <v>1</v>
      </c>
      <c r="D3379">
        <v>324</v>
      </c>
      <c r="E3379">
        <v>20</v>
      </c>
      <c r="F3379">
        <v>2</v>
      </c>
      <c r="G3379">
        <v>22</v>
      </c>
      <c r="H3379">
        <v>1</v>
      </c>
      <c r="I3379">
        <v>0</v>
      </c>
      <c r="J3379">
        <v>0</v>
      </c>
      <c r="K3379">
        <v>0</v>
      </c>
      <c r="L3379">
        <v>0</v>
      </c>
      <c r="M3379">
        <v>0</v>
      </c>
      <c r="N3379">
        <v>0</v>
      </c>
      <c r="O3379">
        <v>0</v>
      </c>
      <c r="P3379">
        <v>0</v>
      </c>
      <c r="Q3379">
        <v>0</v>
      </c>
      <c r="R3379">
        <v>0</v>
      </c>
      <c r="S3379">
        <f t="shared" si="52"/>
        <v>0</v>
      </c>
      <c r="U3379">
        <v>5</v>
      </c>
      <c r="V3379">
        <v>4</v>
      </c>
      <c r="W3379">
        <v>2</v>
      </c>
      <c r="X3379">
        <v>0</v>
      </c>
      <c r="Y3379">
        <v>1</v>
      </c>
    </row>
    <row r="3380" spans="1:25" x14ac:dyDescent="0.2">
      <c r="A3380">
        <v>3377</v>
      </c>
      <c r="B3380">
        <v>27886</v>
      </c>
      <c r="C3380">
        <v>1</v>
      </c>
      <c r="D3380">
        <v>267</v>
      </c>
      <c r="E3380">
        <v>16</v>
      </c>
      <c r="F3380">
        <v>9</v>
      </c>
      <c r="G3380">
        <v>64</v>
      </c>
      <c r="H3380">
        <v>1</v>
      </c>
      <c r="I3380">
        <v>1</v>
      </c>
      <c r="J3380">
        <v>2</v>
      </c>
      <c r="K3380">
        <v>2</v>
      </c>
      <c r="L3380">
        <v>1</v>
      </c>
      <c r="M3380">
        <v>1</v>
      </c>
      <c r="N3380">
        <v>1</v>
      </c>
      <c r="O3380">
        <v>0</v>
      </c>
      <c r="P3380">
        <v>0</v>
      </c>
      <c r="Q3380">
        <v>0</v>
      </c>
      <c r="R3380">
        <v>0</v>
      </c>
      <c r="S3380">
        <f t="shared" si="52"/>
        <v>2</v>
      </c>
      <c r="U3380">
        <v>5</v>
      </c>
      <c r="V3380">
        <v>4</v>
      </c>
      <c r="W3380">
        <v>3</v>
      </c>
      <c r="X3380">
        <v>0</v>
      </c>
      <c r="Y3380">
        <v>1</v>
      </c>
    </row>
    <row r="3381" spans="1:25" x14ac:dyDescent="0.2">
      <c r="A3381">
        <v>3378</v>
      </c>
      <c r="B3381">
        <v>27905</v>
      </c>
      <c r="C3381">
        <v>1</v>
      </c>
      <c r="D3381">
        <v>231</v>
      </c>
      <c r="E3381">
        <v>6</v>
      </c>
      <c r="F3381">
        <v>1</v>
      </c>
      <c r="G3381">
        <v>6</v>
      </c>
      <c r="H3381">
        <v>0</v>
      </c>
      <c r="I3381">
        <v>0</v>
      </c>
      <c r="J3381">
        <v>0</v>
      </c>
      <c r="K3381">
        <v>0</v>
      </c>
      <c r="L3381">
        <v>0</v>
      </c>
      <c r="M3381">
        <v>0</v>
      </c>
      <c r="N3381">
        <v>0</v>
      </c>
      <c r="O3381">
        <v>0</v>
      </c>
      <c r="P3381">
        <v>0</v>
      </c>
      <c r="Q3381">
        <v>0</v>
      </c>
      <c r="R3381">
        <v>0</v>
      </c>
      <c r="S3381">
        <f t="shared" si="52"/>
        <v>0</v>
      </c>
      <c r="U3381">
        <v>5</v>
      </c>
      <c r="V3381">
        <v>2</v>
      </c>
      <c r="W3381">
        <v>1</v>
      </c>
      <c r="X3381">
        <v>0</v>
      </c>
      <c r="Y3381">
        <v>1</v>
      </c>
    </row>
    <row r="3382" spans="1:25" x14ac:dyDescent="0.2">
      <c r="A3382">
        <v>3379</v>
      </c>
      <c r="B3382">
        <v>27924</v>
      </c>
      <c r="C3382">
        <v>0</v>
      </c>
      <c r="D3382">
        <v>202</v>
      </c>
      <c r="E3382">
        <v>10</v>
      </c>
      <c r="F3382">
        <v>4</v>
      </c>
      <c r="G3382">
        <v>26</v>
      </c>
      <c r="H3382">
        <v>0</v>
      </c>
      <c r="I3382">
        <v>1</v>
      </c>
      <c r="J3382">
        <v>0</v>
      </c>
      <c r="K3382">
        <v>0</v>
      </c>
      <c r="L3382">
        <v>0</v>
      </c>
      <c r="M3382">
        <v>0</v>
      </c>
      <c r="N3382">
        <v>0</v>
      </c>
      <c r="O3382">
        <v>0</v>
      </c>
      <c r="P3382">
        <v>0</v>
      </c>
      <c r="Q3382">
        <v>0</v>
      </c>
      <c r="R3382">
        <v>0</v>
      </c>
      <c r="S3382">
        <f t="shared" si="52"/>
        <v>0</v>
      </c>
      <c r="U3382">
        <v>5</v>
      </c>
      <c r="V3382">
        <v>3</v>
      </c>
      <c r="W3382">
        <v>3</v>
      </c>
      <c r="X3382">
        <v>0</v>
      </c>
      <c r="Y3382">
        <v>1</v>
      </c>
    </row>
    <row r="3383" spans="1:25" x14ac:dyDescent="0.2">
      <c r="A3383">
        <v>3380</v>
      </c>
      <c r="B3383">
        <v>27941</v>
      </c>
      <c r="C3383">
        <v>1</v>
      </c>
      <c r="D3383">
        <v>233</v>
      </c>
      <c r="E3383">
        <v>8</v>
      </c>
      <c r="F3383">
        <v>1</v>
      </c>
      <c r="G3383">
        <v>8</v>
      </c>
      <c r="H3383">
        <v>0</v>
      </c>
      <c r="I3383">
        <v>0</v>
      </c>
      <c r="J3383">
        <v>0</v>
      </c>
      <c r="K3383">
        <v>0</v>
      </c>
      <c r="L3383">
        <v>0</v>
      </c>
      <c r="M3383">
        <v>0</v>
      </c>
      <c r="N3383">
        <v>0</v>
      </c>
      <c r="O3383">
        <v>0</v>
      </c>
      <c r="P3383">
        <v>0</v>
      </c>
      <c r="Q3383">
        <v>0</v>
      </c>
      <c r="R3383">
        <v>0</v>
      </c>
      <c r="S3383">
        <f t="shared" si="52"/>
        <v>0</v>
      </c>
      <c r="U3383">
        <v>5</v>
      </c>
      <c r="V3383">
        <v>3</v>
      </c>
      <c r="W3383">
        <v>1</v>
      </c>
      <c r="X3383">
        <v>0</v>
      </c>
      <c r="Y3383">
        <v>1</v>
      </c>
    </row>
    <row r="3384" spans="1:25" x14ac:dyDescent="0.2">
      <c r="A3384">
        <v>3381</v>
      </c>
      <c r="B3384">
        <v>27943</v>
      </c>
      <c r="C3384">
        <v>0</v>
      </c>
      <c r="D3384">
        <v>174</v>
      </c>
      <c r="E3384">
        <v>16</v>
      </c>
      <c r="F3384">
        <v>9</v>
      </c>
      <c r="G3384">
        <v>60</v>
      </c>
      <c r="H3384">
        <v>3</v>
      </c>
      <c r="I3384">
        <v>1</v>
      </c>
      <c r="J3384">
        <v>1</v>
      </c>
      <c r="K3384">
        <v>3</v>
      </c>
      <c r="L3384">
        <v>0</v>
      </c>
      <c r="M3384">
        <v>0</v>
      </c>
      <c r="N3384">
        <v>0</v>
      </c>
      <c r="O3384">
        <v>0</v>
      </c>
      <c r="P3384">
        <v>0</v>
      </c>
      <c r="Q3384">
        <v>1</v>
      </c>
      <c r="R3384">
        <v>0</v>
      </c>
      <c r="S3384">
        <f t="shared" si="52"/>
        <v>1</v>
      </c>
      <c r="U3384">
        <v>4</v>
      </c>
      <c r="V3384">
        <v>4</v>
      </c>
      <c r="W3384">
        <v>3</v>
      </c>
      <c r="X3384">
        <v>0</v>
      </c>
      <c r="Y3384">
        <v>1</v>
      </c>
    </row>
    <row r="3385" spans="1:25" x14ac:dyDescent="0.2">
      <c r="A3385">
        <v>3382</v>
      </c>
      <c r="B3385">
        <v>27945</v>
      </c>
      <c r="C3385">
        <v>1</v>
      </c>
      <c r="D3385">
        <v>126</v>
      </c>
      <c r="E3385">
        <v>16</v>
      </c>
      <c r="F3385">
        <v>1</v>
      </c>
      <c r="G3385">
        <v>16</v>
      </c>
      <c r="H3385">
        <v>0</v>
      </c>
      <c r="I3385">
        <v>0</v>
      </c>
      <c r="J3385">
        <v>0</v>
      </c>
      <c r="K3385">
        <v>0</v>
      </c>
      <c r="L3385">
        <v>1</v>
      </c>
      <c r="M3385">
        <v>2</v>
      </c>
      <c r="N3385">
        <v>0</v>
      </c>
      <c r="O3385">
        <v>0</v>
      </c>
      <c r="P3385">
        <v>0</v>
      </c>
      <c r="Q3385">
        <v>0</v>
      </c>
      <c r="R3385">
        <v>0</v>
      </c>
      <c r="S3385">
        <f t="shared" si="52"/>
        <v>2</v>
      </c>
      <c r="U3385">
        <v>4</v>
      </c>
      <c r="V3385">
        <v>4</v>
      </c>
      <c r="W3385">
        <v>1</v>
      </c>
      <c r="X3385">
        <v>0</v>
      </c>
      <c r="Y3385">
        <v>1</v>
      </c>
    </row>
    <row r="3386" spans="1:25" x14ac:dyDescent="0.2">
      <c r="A3386">
        <v>3383</v>
      </c>
      <c r="B3386">
        <v>27967</v>
      </c>
      <c r="C3386">
        <v>1</v>
      </c>
      <c r="D3386">
        <v>309</v>
      </c>
      <c r="E3386">
        <v>8</v>
      </c>
      <c r="F3386">
        <v>1</v>
      </c>
      <c r="G3386">
        <v>8</v>
      </c>
      <c r="H3386">
        <v>0</v>
      </c>
      <c r="I3386">
        <v>0</v>
      </c>
      <c r="J3386">
        <v>0</v>
      </c>
      <c r="K3386">
        <v>0</v>
      </c>
      <c r="L3386">
        <v>0</v>
      </c>
      <c r="M3386">
        <v>2</v>
      </c>
      <c r="N3386">
        <v>0</v>
      </c>
      <c r="O3386">
        <v>0</v>
      </c>
      <c r="P3386">
        <v>0</v>
      </c>
      <c r="Q3386">
        <v>0</v>
      </c>
      <c r="R3386">
        <v>0</v>
      </c>
      <c r="S3386">
        <f t="shared" si="52"/>
        <v>2</v>
      </c>
      <c r="U3386">
        <v>5</v>
      </c>
      <c r="V3386">
        <v>3</v>
      </c>
      <c r="W3386">
        <v>1</v>
      </c>
      <c r="X3386">
        <v>0</v>
      </c>
      <c r="Y3386">
        <v>1</v>
      </c>
    </row>
    <row r="3387" spans="1:25" x14ac:dyDescent="0.2">
      <c r="A3387">
        <v>3384</v>
      </c>
      <c r="B3387">
        <v>27968</v>
      </c>
      <c r="C3387">
        <v>1</v>
      </c>
      <c r="D3387">
        <v>54</v>
      </c>
      <c r="E3387">
        <v>18</v>
      </c>
      <c r="F3387">
        <v>2</v>
      </c>
      <c r="G3387">
        <v>22</v>
      </c>
      <c r="H3387">
        <v>0</v>
      </c>
      <c r="I3387">
        <v>0</v>
      </c>
      <c r="J3387">
        <v>1</v>
      </c>
      <c r="K3387">
        <v>0</v>
      </c>
      <c r="L3387">
        <v>0</v>
      </c>
      <c r="M3387">
        <v>0</v>
      </c>
      <c r="N3387">
        <v>0</v>
      </c>
      <c r="O3387">
        <v>0</v>
      </c>
      <c r="P3387">
        <v>0</v>
      </c>
      <c r="Q3387">
        <v>0</v>
      </c>
      <c r="R3387">
        <v>0</v>
      </c>
      <c r="S3387">
        <f t="shared" si="52"/>
        <v>0</v>
      </c>
      <c r="U3387">
        <v>3</v>
      </c>
      <c r="V3387">
        <v>4</v>
      </c>
      <c r="W3387">
        <v>2</v>
      </c>
      <c r="X3387">
        <v>0</v>
      </c>
      <c r="Y3387">
        <v>1</v>
      </c>
    </row>
    <row r="3388" spans="1:25" x14ac:dyDescent="0.2">
      <c r="A3388">
        <v>3385</v>
      </c>
      <c r="B3388">
        <v>27985</v>
      </c>
      <c r="C3388">
        <v>1</v>
      </c>
      <c r="D3388">
        <v>178</v>
      </c>
      <c r="E3388">
        <v>16</v>
      </c>
      <c r="F3388">
        <v>2</v>
      </c>
      <c r="G3388">
        <v>24</v>
      </c>
      <c r="H3388">
        <v>0</v>
      </c>
      <c r="I3388">
        <v>0</v>
      </c>
      <c r="J3388">
        <v>1</v>
      </c>
      <c r="K3388">
        <v>0</v>
      </c>
      <c r="L3388">
        <v>0</v>
      </c>
      <c r="M3388">
        <v>0</v>
      </c>
      <c r="N3388">
        <v>0</v>
      </c>
      <c r="O3388">
        <v>0</v>
      </c>
      <c r="P3388">
        <v>0</v>
      </c>
      <c r="Q3388">
        <v>0</v>
      </c>
      <c r="R3388">
        <v>0</v>
      </c>
      <c r="S3388">
        <f t="shared" si="52"/>
        <v>0</v>
      </c>
      <c r="U3388">
        <v>4</v>
      </c>
      <c r="V3388">
        <v>4</v>
      </c>
      <c r="W3388">
        <v>2</v>
      </c>
      <c r="X3388">
        <v>0</v>
      </c>
      <c r="Y3388">
        <v>1</v>
      </c>
    </row>
    <row r="3389" spans="1:25" x14ac:dyDescent="0.2">
      <c r="A3389">
        <v>3386</v>
      </c>
      <c r="B3389">
        <v>28011</v>
      </c>
      <c r="C3389">
        <v>1</v>
      </c>
      <c r="D3389">
        <v>239</v>
      </c>
      <c r="E3389">
        <v>10</v>
      </c>
      <c r="F3389">
        <v>11</v>
      </c>
      <c r="G3389">
        <v>58</v>
      </c>
      <c r="H3389">
        <v>1</v>
      </c>
      <c r="I3389">
        <v>1</v>
      </c>
      <c r="J3389">
        <v>0</v>
      </c>
      <c r="K3389">
        <v>2</v>
      </c>
      <c r="L3389">
        <v>1</v>
      </c>
      <c r="M3389">
        <v>0</v>
      </c>
      <c r="N3389">
        <v>2</v>
      </c>
      <c r="O3389">
        <v>0</v>
      </c>
      <c r="P3389">
        <v>0</v>
      </c>
      <c r="Q3389">
        <v>0</v>
      </c>
      <c r="R3389">
        <v>0</v>
      </c>
      <c r="S3389">
        <f t="shared" si="52"/>
        <v>2</v>
      </c>
      <c r="U3389">
        <v>5</v>
      </c>
      <c r="V3389">
        <v>3</v>
      </c>
      <c r="W3389">
        <v>3</v>
      </c>
      <c r="X3389">
        <v>0</v>
      </c>
      <c r="Y3389">
        <v>1</v>
      </c>
    </row>
    <row r="3390" spans="1:25" x14ac:dyDescent="0.2">
      <c r="A3390">
        <v>3387</v>
      </c>
      <c r="B3390">
        <v>28027</v>
      </c>
      <c r="C3390">
        <v>0</v>
      </c>
      <c r="D3390">
        <v>117</v>
      </c>
      <c r="E3390">
        <v>12</v>
      </c>
      <c r="F3390">
        <v>2</v>
      </c>
      <c r="G3390">
        <v>18</v>
      </c>
      <c r="H3390">
        <v>0</v>
      </c>
      <c r="I3390">
        <v>0</v>
      </c>
      <c r="J3390">
        <v>1</v>
      </c>
      <c r="K3390">
        <v>0</v>
      </c>
      <c r="L3390">
        <v>0</v>
      </c>
      <c r="M3390">
        <v>0</v>
      </c>
      <c r="N3390">
        <v>1</v>
      </c>
      <c r="O3390">
        <v>0</v>
      </c>
      <c r="P3390">
        <v>0</v>
      </c>
      <c r="Q3390">
        <v>0</v>
      </c>
      <c r="R3390">
        <v>0</v>
      </c>
      <c r="S3390">
        <f t="shared" si="52"/>
        <v>1</v>
      </c>
      <c r="U3390">
        <v>4</v>
      </c>
      <c r="V3390">
        <v>3</v>
      </c>
      <c r="W3390">
        <v>2</v>
      </c>
      <c r="X3390">
        <v>0</v>
      </c>
      <c r="Y3390">
        <v>1</v>
      </c>
    </row>
    <row r="3391" spans="1:25" x14ac:dyDescent="0.2">
      <c r="A3391">
        <v>3388</v>
      </c>
      <c r="B3391">
        <v>28029</v>
      </c>
      <c r="C3391">
        <v>1</v>
      </c>
      <c r="D3391">
        <v>314</v>
      </c>
      <c r="E3391">
        <v>28</v>
      </c>
      <c r="F3391">
        <v>1</v>
      </c>
      <c r="G3391">
        <v>28</v>
      </c>
      <c r="H3391">
        <v>0</v>
      </c>
      <c r="I3391">
        <v>0</v>
      </c>
      <c r="J3391">
        <v>0</v>
      </c>
      <c r="K3391">
        <v>0</v>
      </c>
      <c r="L3391">
        <v>1</v>
      </c>
      <c r="M3391">
        <v>0</v>
      </c>
      <c r="N3391">
        <v>0</v>
      </c>
      <c r="O3391">
        <v>0</v>
      </c>
      <c r="P3391">
        <v>0</v>
      </c>
      <c r="Q3391">
        <v>0</v>
      </c>
      <c r="R3391">
        <v>0</v>
      </c>
      <c r="S3391">
        <f t="shared" si="52"/>
        <v>0</v>
      </c>
      <c r="U3391">
        <v>5</v>
      </c>
      <c r="V3391">
        <v>4</v>
      </c>
      <c r="W3391">
        <v>1</v>
      </c>
      <c r="X3391">
        <v>0</v>
      </c>
      <c r="Y3391">
        <v>1</v>
      </c>
    </row>
    <row r="3392" spans="1:25" x14ac:dyDescent="0.2">
      <c r="A3392">
        <v>3389</v>
      </c>
      <c r="B3392">
        <v>28035</v>
      </c>
      <c r="C3392">
        <v>1</v>
      </c>
      <c r="D3392">
        <v>334</v>
      </c>
      <c r="E3392">
        <v>16</v>
      </c>
      <c r="F3392">
        <v>12</v>
      </c>
      <c r="G3392">
        <v>78</v>
      </c>
      <c r="H3392">
        <v>2</v>
      </c>
      <c r="I3392">
        <v>0</v>
      </c>
      <c r="J3392">
        <v>1</v>
      </c>
      <c r="K3392">
        <v>2</v>
      </c>
      <c r="L3392">
        <v>0</v>
      </c>
      <c r="M3392">
        <v>0</v>
      </c>
      <c r="N3392">
        <v>0</v>
      </c>
      <c r="O3392">
        <v>0</v>
      </c>
      <c r="P3392">
        <v>0</v>
      </c>
      <c r="Q3392">
        <v>0</v>
      </c>
      <c r="R3392">
        <v>0</v>
      </c>
      <c r="S3392">
        <f t="shared" si="52"/>
        <v>0</v>
      </c>
      <c r="U3392">
        <v>5</v>
      </c>
      <c r="V3392">
        <v>4</v>
      </c>
      <c r="W3392">
        <v>3</v>
      </c>
      <c r="X3392">
        <v>0</v>
      </c>
      <c r="Y3392">
        <v>1</v>
      </c>
    </row>
    <row r="3393" spans="1:25" x14ac:dyDescent="0.2">
      <c r="A3393">
        <v>3390</v>
      </c>
      <c r="B3393">
        <v>28038</v>
      </c>
      <c r="C3393">
        <v>0</v>
      </c>
      <c r="D3393">
        <v>151</v>
      </c>
      <c r="E3393">
        <v>28</v>
      </c>
      <c r="F3393">
        <v>2</v>
      </c>
      <c r="G3393">
        <v>34</v>
      </c>
      <c r="H3393">
        <v>0</v>
      </c>
      <c r="I3393">
        <v>0</v>
      </c>
      <c r="J3393">
        <v>1</v>
      </c>
      <c r="K3393">
        <v>1</v>
      </c>
      <c r="L3393">
        <v>0</v>
      </c>
      <c r="M3393">
        <v>0</v>
      </c>
      <c r="N3393">
        <v>0</v>
      </c>
      <c r="O3393">
        <v>0</v>
      </c>
      <c r="P3393">
        <v>0</v>
      </c>
      <c r="Q3393">
        <v>0</v>
      </c>
      <c r="R3393">
        <v>0</v>
      </c>
      <c r="S3393">
        <f t="shared" si="52"/>
        <v>0</v>
      </c>
      <c r="U3393">
        <v>4</v>
      </c>
      <c r="V3393">
        <v>4</v>
      </c>
      <c r="W3393">
        <v>2</v>
      </c>
      <c r="X3393">
        <v>0</v>
      </c>
      <c r="Y3393">
        <v>1</v>
      </c>
    </row>
    <row r="3394" spans="1:25" x14ac:dyDescent="0.2">
      <c r="A3394">
        <v>3391</v>
      </c>
      <c r="B3394">
        <v>28049</v>
      </c>
      <c r="C3394">
        <v>0</v>
      </c>
      <c r="D3394">
        <v>171</v>
      </c>
      <c r="E3394">
        <v>6</v>
      </c>
      <c r="F3394">
        <v>11</v>
      </c>
      <c r="G3394">
        <v>64</v>
      </c>
      <c r="H3394">
        <v>3</v>
      </c>
      <c r="I3394">
        <v>1</v>
      </c>
      <c r="J3394">
        <v>2</v>
      </c>
      <c r="K3394">
        <v>1</v>
      </c>
      <c r="L3394">
        <v>0</v>
      </c>
      <c r="M3394">
        <v>0</v>
      </c>
      <c r="N3394">
        <v>0</v>
      </c>
      <c r="O3394">
        <v>0</v>
      </c>
      <c r="P3394">
        <v>0</v>
      </c>
      <c r="Q3394">
        <v>0</v>
      </c>
      <c r="R3394">
        <v>0</v>
      </c>
      <c r="S3394">
        <f t="shared" si="52"/>
        <v>0</v>
      </c>
      <c r="U3394">
        <v>4</v>
      </c>
      <c r="V3394">
        <v>2</v>
      </c>
      <c r="W3394">
        <v>3</v>
      </c>
      <c r="X3394">
        <v>0</v>
      </c>
      <c r="Y3394">
        <v>1</v>
      </c>
    </row>
    <row r="3395" spans="1:25" x14ac:dyDescent="0.2">
      <c r="A3395">
        <v>3392</v>
      </c>
      <c r="B3395">
        <v>28061</v>
      </c>
      <c r="C3395">
        <v>1</v>
      </c>
      <c r="D3395">
        <v>309</v>
      </c>
      <c r="E3395">
        <v>24</v>
      </c>
      <c r="F3395">
        <v>1</v>
      </c>
      <c r="G3395">
        <v>24</v>
      </c>
      <c r="H3395">
        <v>0</v>
      </c>
      <c r="I3395">
        <v>0</v>
      </c>
      <c r="J3395">
        <v>0</v>
      </c>
      <c r="K3395">
        <v>0</v>
      </c>
      <c r="L3395">
        <v>0</v>
      </c>
      <c r="M3395">
        <v>0</v>
      </c>
      <c r="N3395">
        <v>0</v>
      </c>
      <c r="O3395">
        <v>0</v>
      </c>
      <c r="P3395">
        <v>0</v>
      </c>
      <c r="Q3395">
        <v>0</v>
      </c>
      <c r="R3395">
        <v>0</v>
      </c>
      <c r="S3395">
        <f t="shared" si="52"/>
        <v>0</v>
      </c>
      <c r="U3395">
        <v>5</v>
      </c>
      <c r="V3395">
        <v>4</v>
      </c>
      <c r="W3395">
        <v>1</v>
      </c>
      <c r="X3395">
        <v>0</v>
      </c>
      <c r="Y3395">
        <v>1</v>
      </c>
    </row>
    <row r="3396" spans="1:25" x14ac:dyDescent="0.2">
      <c r="A3396">
        <v>3393</v>
      </c>
      <c r="B3396">
        <v>28063</v>
      </c>
      <c r="C3396">
        <v>1</v>
      </c>
      <c r="D3396">
        <v>103</v>
      </c>
      <c r="E3396">
        <v>34</v>
      </c>
      <c r="F3396">
        <v>2</v>
      </c>
      <c r="G3396">
        <v>36</v>
      </c>
      <c r="H3396">
        <v>1</v>
      </c>
      <c r="I3396">
        <v>1</v>
      </c>
      <c r="J3396">
        <v>0</v>
      </c>
      <c r="K3396">
        <v>0</v>
      </c>
      <c r="L3396">
        <v>0</v>
      </c>
      <c r="M3396">
        <v>0</v>
      </c>
      <c r="N3396">
        <v>0</v>
      </c>
      <c r="O3396">
        <v>0</v>
      </c>
      <c r="P3396">
        <v>0</v>
      </c>
      <c r="Q3396">
        <v>0</v>
      </c>
      <c r="R3396">
        <v>0</v>
      </c>
      <c r="S3396">
        <f t="shared" si="52"/>
        <v>0</v>
      </c>
      <c r="U3396">
        <v>4</v>
      </c>
      <c r="V3396">
        <v>4</v>
      </c>
      <c r="W3396">
        <v>2</v>
      </c>
      <c r="X3396">
        <v>0</v>
      </c>
      <c r="Y3396">
        <v>1</v>
      </c>
    </row>
    <row r="3397" spans="1:25" x14ac:dyDescent="0.2">
      <c r="A3397">
        <v>3394</v>
      </c>
      <c r="B3397">
        <v>28067</v>
      </c>
      <c r="C3397">
        <v>1</v>
      </c>
      <c r="D3397">
        <v>155</v>
      </c>
      <c r="E3397">
        <v>4</v>
      </c>
      <c r="F3397">
        <v>4</v>
      </c>
      <c r="G3397">
        <v>24</v>
      </c>
      <c r="H3397">
        <v>0</v>
      </c>
      <c r="I3397">
        <v>0</v>
      </c>
      <c r="J3397">
        <v>1</v>
      </c>
      <c r="K3397">
        <v>0</v>
      </c>
      <c r="L3397">
        <v>0</v>
      </c>
      <c r="M3397">
        <v>0</v>
      </c>
      <c r="N3397">
        <v>0</v>
      </c>
      <c r="O3397">
        <v>0</v>
      </c>
      <c r="P3397">
        <v>0</v>
      </c>
      <c r="Q3397">
        <v>0</v>
      </c>
      <c r="R3397">
        <v>0</v>
      </c>
      <c r="S3397">
        <f t="shared" ref="S3397:S3460" si="53">SUM(M3397,N3397,O3397,P3397,Q3397)</f>
        <v>0</v>
      </c>
      <c r="U3397">
        <v>4</v>
      </c>
      <c r="V3397">
        <v>2</v>
      </c>
      <c r="W3397">
        <v>3</v>
      </c>
      <c r="X3397">
        <v>0</v>
      </c>
      <c r="Y3397">
        <v>1</v>
      </c>
    </row>
    <row r="3398" spans="1:25" x14ac:dyDescent="0.2">
      <c r="A3398">
        <v>3395</v>
      </c>
      <c r="B3398">
        <v>28084</v>
      </c>
      <c r="C3398">
        <v>1</v>
      </c>
      <c r="D3398">
        <v>167</v>
      </c>
      <c r="E3398">
        <v>10</v>
      </c>
      <c r="F3398">
        <v>1</v>
      </c>
      <c r="G3398">
        <v>10</v>
      </c>
      <c r="H3398">
        <v>0</v>
      </c>
      <c r="I3398">
        <v>0</v>
      </c>
      <c r="J3398">
        <v>0</v>
      </c>
      <c r="K3398">
        <v>0</v>
      </c>
      <c r="L3398">
        <v>0</v>
      </c>
      <c r="M3398">
        <v>0</v>
      </c>
      <c r="N3398">
        <v>0</v>
      </c>
      <c r="O3398">
        <v>0</v>
      </c>
      <c r="P3398">
        <v>0</v>
      </c>
      <c r="Q3398">
        <v>0</v>
      </c>
      <c r="R3398">
        <v>1</v>
      </c>
      <c r="S3398">
        <f t="shared" si="53"/>
        <v>0</v>
      </c>
      <c r="U3398">
        <v>4</v>
      </c>
      <c r="V3398">
        <v>3</v>
      </c>
      <c r="W3398">
        <v>1</v>
      </c>
      <c r="X3398">
        <v>1</v>
      </c>
      <c r="Y3398">
        <v>0</v>
      </c>
    </row>
    <row r="3399" spans="1:25" x14ac:dyDescent="0.2">
      <c r="A3399">
        <v>3396</v>
      </c>
      <c r="B3399">
        <v>28092</v>
      </c>
      <c r="C3399">
        <v>0</v>
      </c>
      <c r="D3399">
        <v>304</v>
      </c>
      <c r="E3399">
        <v>8</v>
      </c>
      <c r="F3399">
        <v>6</v>
      </c>
      <c r="G3399">
        <v>28</v>
      </c>
      <c r="H3399">
        <v>1</v>
      </c>
      <c r="I3399">
        <v>1</v>
      </c>
      <c r="J3399">
        <v>2</v>
      </c>
      <c r="K3399">
        <v>0</v>
      </c>
      <c r="L3399">
        <v>0</v>
      </c>
      <c r="M3399">
        <v>0</v>
      </c>
      <c r="N3399">
        <v>3</v>
      </c>
      <c r="O3399">
        <v>0</v>
      </c>
      <c r="P3399">
        <v>0</v>
      </c>
      <c r="Q3399">
        <v>0</v>
      </c>
      <c r="R3399">
        <v>0</v>
      </c>
      <c r="S3399">
        <f t="shared" si="53"/>
        <v>3</v>
      </c>
      <c r="U3399">
        <v>5</v>
      </c>
      <c r="V3399">
        <v>3</v>
      </c>
      <c r="W3399">
        <v>3</v>
      </c>
      <c r="X3399">
        <v>0</v>
      </c>
      <c r="Y3399">
        <v>1</v>
      </c>
    </row>
    <row r="3400" spans="1:25" x14ac:dyDescent="0.2">
      <c r="A3400">
        <v>3397</v>
      </c>
      <c r="B3400">
        <v>28095</v>
      </c>
      <c r="C3400">
        <v>1</v>
      </c>
      <c r="D3400">
        <v>246</v>
      </c>
      <c r="E3400">
        <v>16</v>
      </c>
      <c r="F3400">
        <v>12</v>
      </c>
      <c r="G3400">
        <v>58</v>
      </c>
      <c r="H3400">
        <v>4</v>
      </c>
      <c r="I3400">
        <v>0</v>
      </c>
      <c r="J3400">
        <v>1</v>
      </c>
      <c r="K3400">
        <v>1</v>
      </c>
      <c r="L3400">
        <v>2</v>
      </c>
      <c r="M3400">
        <v>0</v>
      </c>
      <c r="N3400">
        <v>0</v>
      </c>
      <c r="O3400">
        <v>0</v>
      </c>
      <c r="P3400">
        <v>0</v>
      </c>
      <c r="Q3400">
        <v>0</v>
      </c>
      <c r="R3400">
        <v>0</v>
      </c>
      <c r="S3400">
        <f t="shared" si="53"/>
        <v>0</v>
      </c>
      <c r="U3400">
        <v>5</v>
      </c>
      <c r="V3400">
        <v>4</v>
      </c>
      <c r="W3400">
        <v>3</v>
      </c>
      <c r="X3400">
        <v>0</v>
      </c>
      <c r="Y3400">
        <v>1</v>
      </c>
    </row>
    <row r="3401" spans="1:25" x14ac:dyDescent="0.2">
      <c r="A3401">
        <v>3398</v>
      </c>
      <c r="B3401">
        <v>28113</v>
      </c>
      <c r="C3401">
        <v>1</v>
      </c>
      <c r="D3401">
        <v>190</v>
      </c>
      <c r="E3401">
        <v>2</v>
      </c>
      <c r="F3401">
        <v>1</v>
      </c>
      <c r="G3401">
        <v>2</v>
      </c>
      <c r="H3401">
        <v>0</v>
      </c>
      <c r="I3401">
        <v>0</v>
      </c>
      <c r="J3401">
        <v>0</v>
      </c>
      <c r="K3401">
        <v>0</v>
      </c>
      <c r="L3401">
        <v>0</v>
      </c>
      <c r="M3401">
        <v>0</v>
      </c>
      <c r="N3401">
        <v>0</v>
      </c>
      <c r="O3401">
        <v>0</v>
      </c>
      <c r="P3401">
        <v>0</v>
      </c>
      <c r="Q3401">
        <v>0</v>
      </c>
      <c r="R3401">
        <v>0</v>
      </c>
      <c r="S3401">
        <f t="shared" si="53"/>
        <v>0</v>
      </c>
      <c r="U3401">
        <v>4</v>
      </c>
      <c r="V3401">
        <v>1</v>
      </c>
      <c r="W3401">
        <v>1</v>
      </c>
      <c r="X3401">
        <v>0</v>
      </c>
      <c r="Y3401">
        <v>1</v>
      </c>
    </row>
    <row r="3402" spans="1:25" x14ac:dyDescent="0.2">
      <c r="A3402">
        <v>3399</v>
      </c>
      <c r="B3402">
        <v>28118</v>
      </c>
      <c r="C3402">
        <v>1</v>
      </c>
      <c r="D3402">
        <v>273</v>
      </c>
      <c r="E3402">
        <v>14</v>
      </c>
      <c r="F3402">
        <v>2</v>
      </c>
      <c r="G3402">
        <v>16</v>
      </c>
      <c r="H3402">
        <v>2</v>
      </c>
      <c r="I3402">
        <v>0</v>
      </c>
      <c r="J3402">
        <v>0</v>
      </c>
      <c r="K3402">
        <v>0</v>
      </c>
      <c r="L3402">
        <v>0</v>
      </c>
      <c r="M3402">
        <v>0</v>
      </c>
      <c r="N3402">
        <v>0</v>
      </c>
      <c r="O3402">
        <v>0</v>
      </c>
      <c r="P3402">
        <v>0</v>
      </c>
      <c r="Q3402">
        <v>0</v>
      </c>
      <c r="R3402">
        <v>0</v>
      </c>
      <c r="S3402">
        <f t="shared" si="53"/>
        <v>0</v>
      </c>
      <c r="U3402">
        <v>5</v>
      </c>
      <c r="V3402">
        <v>4</v>
      </c>
      <c r="W3402">
        <v>2</v>
      </c>
      <c r="X3402">
        <v>0</v>
      </c>
      <c r="Y3402">
        <v>1</v>
      </c>
    </row>
    <row r="3403" spans="1:25" x14ac:dyDescent="0.2">
      <c r="A3403">
        <v>3400</v>
      </c>
      <c r="B3403">
        <v>28133</v>
      </c>
      <c r="C3403">
        <v>1</v>
      </c>
      <c r="D3403">
        <v>258</v>
      </c>
      <c r="E3403">
        <v>18</v>
      </c>
      <c r="F3403">
        <v>8</v>
      </c>
      <c r="G3403">
        <v>56</v>
      </c>
      <c r="H3403">
        <v>2</v>
      </c>
      <c r="I3403">
        <v>1</v>
      </c>
      <c r="J3403">
        <v>2</v>
      </c>
      <c r="K3403">
        <v>1</v>
      </c>
      <c r="L3403">
        <v>2</v>
      </c>
      <c r="M3403">
        <v>0</v>
      </c>
      <c r="N3403">
        <v>2</v>
      </c>
      <c r="O3403">
        <v>0</v>
      </c>
      <c r="P3403">
        <v>0</v>
      </c>
      <c r="Q3403">
        <v>0</v>
      </c>
      <c r="R3403">
        <v>0</v>
      </c>
      <c r="S3403">
        <f t="shared" si="53"/>
        <v>2</v>
      </c>
      <c r="U3403">
        <v>5</v>
      </c>
      <c r="V3403">
        <v>4</v>
      </c>
      <c r="W3403">
        <v>3</v>
      </c>
      <c r="X3403">
        <v>0</v>
      </c>
      <c r="Y3403">
        <v>1</v>
      </c>
    </row>
    <row r="3404" spans="1:25" x14ac:dyDescent="0.2">
      <c r="A3404">
        <v>3401</v>
      </c>
      <c r="B3404">
        <v>28136</v>
      </c>
      <c r="C3404">
        <v>0</v>
      </c>
      <c r="D3404">
        <v>100</v>
      </c>
      <c r="E3404">
        <v>14</v>
      </c>
      <c r="F3404">
        <v>2</v>
      </c>
      <c r="G3404">
        <v>18</v>
      </c>
      <c r="H3404">
        <v>0</v>
      </c>
      <c r="I3404">
        <v>0</v>
      </c>
      <c r="J3404">
        <v>1</v>
      </c>
      <c r="K3404">
        <v>0</v>
      </c>
      <c r="L3404">
        <v>0</v>
      </c>
      <c r="M3404">
        <v>0</v>
      </c>
      <c r="N3404">
        <v>0</v>
      </c>
      <c r="O3404">
        <v>0</v>
      </c>
      <c r="P3404">
        <v>0</v>
      </c>
      <c r="Q3404">
        <v>0</v>
      </c>
      <c r="R3404">
        <v>0</v>
      </c>
      <c r="S3404">
        <f t="shared" si="53"/>
        <v>0</v>
      </c>
      <c r="U3404">
        <v>3</v>
      </c>
      <c r="V3404">
        <v>4</v>
      </c>
      <c r="W3404">
        <v>2</v>
      </c>
      <c r="X3404">
        <v>0</v>
      </c>
      <c r="Y3404">
        <v>1</v>
      </c>
    </row>
    <row r="3405" spans="1:25" x14ac:dyDescent="0.2">
      <c r="A3405">
        <v>3402</v>
      </c>
      <c r="B3405">
        <v>28139</v>
      </c>
      <c r="C3405">
        <v>1</v>
      </c>
      <c r="D3405">
        <v>422</v>
      </c>
      <c r="E3405">
        <v>12</v>
      </c>
      <c r="F3405">
        <v>11</v>
      </c>
      <c r="G3405">
        <v>46</v>
      </c>
      <c r="H3405">
        <v>2</v>
      </c>
      <c r="I3405">
        <v>1</v>
      </c>
      <c r="J3405">
        <v>3</v>
      </c>
      <c r="K3405">
        <v>0</v>
      </c>
      <c r="L3405">
        <v>1</v>
      </c>
      <c r="M3405">
        <v>0</v>
      </c>
      <c r="N3405">
        <v>2</v>
      </c>
      <c r="O3405">
        <v>0</v>
      </c>
      <c r="P3405">
        <v>0</v>
      </c>
      <c r="Q3405">
        <v>0</v>
      </c>
      <c r="R3405">
        <v>0</v>
      </c>
      <c r="S3405">
        <f t="shared" si="53"/>
        <v>2</v>
      </c>
      <c r="U3405">
        <v>5</v>
      </c>
      <c r="V3405">
        <v>3</v>
      </c>
      <c r="W3405">
        <v>3</v>
      </c>
      <c r="X3405">
        <v>0</v>
      </c>
      <c r="Y3405">
        <v>1</v>
      </c>
    </row>
    <row r="3406" spans="1:25" x14ac:dyDescent="0.2">
      <c r="A3406">
        <v>3403</v>
      </c>
      <c r="B3406">
        <v>28155</v>
      </c>
      <c r="C3406">
        <v>0</v>
      </c>
      <c r="D3406">
        <v>126</v>
      </c>
      <c r="E3406">
        <v>16</v>
      </c>
      <c r="F3406">
        <v>1</v>
      </c>
      <c r="G3406">
        <v>16</v>
      </c>
      <c r="H3406">
        <v>0</v>
      </c>
      <c r="I3406">
        <v>1</v>
      </c>
      <c r="J3406">
        <v>0</v>
      </c>
      <c r="K3406">
        <v>0</v>
      </c>
      <c r="L3406">
        <v>0</v>
      </c>
      <c r="M3406">
        <v>0</v>
      </c>
      <c r="N3406">
        <v>0</v>
      </c>
      <c r="O3406">
        <v>0</v>
      </c>
      <c r="P3406">
        <v>0</v>
      </c>
      <c r="Q3406">
        <v>0</v>
      </c>
      <c r="R3406">
        <v>0</v>
      </c>
      <c r="S3406">
        <f t="shared" si="53"/>
        <v>0</v>
      </c>
      <c r="U3406">
        <v>4</v>
      </c>
      <c r="V3406">
        <v>4</v>
      </c>
      <c r="W3406">
        <v>1</v>
      </c>
      <c r="X3406">
        <v>0</v>
      </c>
      <c r="Y3406">
        <v>1</v>
      </c>
    </row>
    <row r="3407" spans="1:25" x14ac:dyDescent="0.2">
      <c r="A3407">
        <v>3404</v>
      </c>
      <c r="B3407">
        <v>28168</v>
      </c>
      <c r="C3407">
        <v>0</v>
      </c>
      <c r="D3407">
        <v>201</v>
      </c>
      <c r="E3407">
        <v>8</v>
      </c>
      <c r="F3407">
        <v>2</v>
      </c>
      <c r="G3407">
        <v>16</v>
      </c>
      <c r="H3407">
        <v>0</v>
      </c>
      <c r="I3407">
        <v>0</v>
      </c>
      <c r="J3407">
        <v>0</v>
      </c>
      <c r="K3407">
        <v>0</v>
      </c>
      <c r="L3407">
        <v>0</v>
      </c>
      <c r="M3407">
        <v>0</v>
      </c>
      <c r="N3407">
        <v>0</v>
      </c>
      <c r="O3407">
        <v>0</v>
      </c>
      <c r="P3407">
        <v>0</v>
      </c>
      <c r="Q3407">
        <v>0</v>
      </c>
      <c r="R3407">
        <v>0</v>
      </c>
      <c r="S3407">
        <f t="shared" si="53"/>
        <v>0</v>
      </c>
      <c r="U3407">
        <v>5</v>
      </c>
      <c r="V3407">
        <v>3</v>
      </c>
      <c r="W3407">
        <v>2</v>
      </c>
      <c r="X3407">
        <v>0</v>
      </c>
      <c r="Y3407">
        <v>1</v>
      </c>
    </row>
    <row r="3408" spans="1:25" x14ac:dyDescent="0.2">
      <c r="A3408">
        <v>3405</v>
      </c>
      <c r="B3408">
        <v>28172</v>
      </c>
      <c r="C3408">
        <v>1</v>
      </c>
      <c r="D3408">
        <v>256</v>
      </c>
      <c r="E3408">
        <v>34</v>
      </c>
      <c r="F3408">
        <v>11</v>
      </c>
      <c r="G3408">
        <v>92</v>
      </c>
      <c r="H3408">
        <v>1</v>
      </c>
      <c r="I3408">
        <v>2</v>
      </c>
      <c r="J3408">
        <v>5</v>
      </c>
      <c r="K3408">
        <v>1</v>
      </c>
      <c r="L3408">
        <v>0</v>
      </c>
      <c r="M3408">
        <v>0</v>
      </c>
      <c r="N3408">
        <v>0</v>
      </c>
      <c r="O3408">
        <v>0</v>
      </c>
      <c r="P3408">
        <v>0</v>
      </c>
      <c r="Q3408">
        <v>0</v>
      </c>
      <c r="R3408">
        <v>0</v>
      </c>
      <c r="S3408">
        <f t="shared" si="53"/>
        <v>0</v>
      </c>
      <c r="U3408">
        <v>5</v>
      </c>
      <c r="V3408">
        <v>4</v>
      </c>
      <c r="W3408">
        <v>3</v>
      </c>
      <c r="X3408">
        <v>0</v>
      </c>
      <c r="Y3408">
        <v>1</v>
      </c>
    </row>
    <row r="3409" spans="1:25" x14ac:dyDescent="0.2">
      <c r="A3409">
        <v>3406</v>
      </c>
      <c r="B3409">
        <v>28180</v>
      </c>
      <c r="C3409">
        <v>1</v>
      </c>
      <c r="D3409">
        <v>246</v>
      </c>
      <c r="E3409">
        <v>16</v>
      </c>
      <c r="F3409">
        <v>8</v>
      </c>
      <c r="G3409">
        <v>50</v>
      </c>
      <c r="H3409">
        <v>4</v>
      </c>
      <c r="I3409">
        <v>0</v>
      </c>
      <c r="J3409">
        <v>2</v>
      </c>
      <c r="K3409">
        <v>2</v>
      </c>
      <c r="L3409">
        <v>0</v>
      </c>
      <c r="M3409">
        <v>0</v>
      </c>
      <c r="N3409">
        <v>0</v>
      </c>
      <c r="O3409">
        <v>0</v>
      </c>
      <c r="P3409">
        <v>0</v>
      </c>
      <c r="Q3409">
        <v>0</v>
      </c>
      <c r="R3409">
        <v>0</v>
      </c>
      <c r="S3409">
        <f t="shared" si="53"/>
        <v>0</v>
      </c>
      <c r="U3409">
        <v>5</v>
      </c>
      <c r="V3409">
        <v>4</v>
      </c>
      <c r="W3409">
        <v>3</v>
      </c>
      <c r="X3409">
        <v>0</v>
      </c>
      <c r="Y3409">
        <v>1</v>
      </c>
    </row>
    <row r="3410" spans="1:25" x14ac:dyDescent="0.2">
      <c r="A3410">
        <v>3407</v>
      </c>
      <c r="B3410">
        <v>28189</v>
      </c>
      <c r="C3410">
        <v>0</v>
      </c>
      <c r="D3410">
        <v>133</v>
      </c>
      <c r="E3410">
        <v>8</v>
      </c>
      <c r="F3410">
        <v>1</v>
      </c>
      <c r="G3410">
        <v>8</v>
      </c>
      <c r="H3410">
        <v>0</v>
      </c>
      <c r="I3410">
        <v>0</v>
      </c>
      <c r="J3410">
        <v>0</v>
      </c>
      <c r="K3410">
        <v>0</v>
      </c>
      <c r="L3410">
        <v>0</v>
      </c>
      <c r="M3410">
        <v>0</v>
      </c>
      <c r="N3410">
        <v>1</v>
      </c>
      <c r="O3410">
        <v>0</v>
      </c>
      <c r="P3410">
        <v>0</v>
      </c>
      <c r="Q3410">
        <v>0</v>
      </c>
      <c r="R3410">
        <v>0</v>
      </c>
      <c r="S3410">
        <f t="shared" si="53"/>
        <v>1</v>
      </c>
      <c r="U3410">
        <v>4</v>
      </c>
      <c r="V3410">
        <v>3</v>
      </c>
      <c r="W3410">
        <v>1</v>
      </c>
      <c r="X3410">
        <v>0</v>
      </c>
      <c r="Y3410">
        <v>1</v>
      </c>
    </row>
    <row r="3411" spans="1:25" x14ac:dyDescent="0.2">
      <c r="A3411">
        <v>3408</v>
      </c>
      <c r="B3411">
        <v>28194</v>
      </c>
      <c r="C3411">
        <v>0</v>
      </c>
      <c r="D3411">
        <v>66</v>
      </c>
      <c r="E3411">
        <v>14</v>
      </c>
      <c r="F3411">
        <v>2</v>
      </c>
      <c r="G3411">
        <v>18</v>
      </c>
      <c r="H3411">
        <v>0</v>
      </c>
      <c r="I3411">
        <v>0</v>
      </c>
      <c r="J3411">
        <v>2</v>
      </c>
      <c r="K3411">
        <v>0</v>
      </c>
      <c r="L3411">
        <v>0</v>
      </c>
      <c r="M3411">
        <v>0</v>
      </c>
      <c r="N3411">
        <v>0</v>
      </c>
      <c r="O3411">
        <v>0</v>
      </c>
      <c r="P3411">
        <v>0</v>
      </c>
      <c r="Q3411">
        <v>0</v>
      </c>
      <c r="R3411">
        <v>0</v>
      </c>
      <c r="S3411">
        <f t="shared" si="53"/>
        <v>0</v>
      </c>
      <c r="U3411">
        <v>3</v>
      </c>
      <c r="V3411">
        <v>4</v>
      </c>
      <c r="W3411">
        <v>2</v>
      </c>
      <c r="X3411">
        <v>0</v>
      </c>
      <c r="Y3411">
        <v>1</v>
      </c>
    </row>
    <row r="3412" spans="1:25" x14ac:dyDescent="0.2">
      <c r="A3412">
        <v>3409</v>
      </c>
      <c r="B3412">
        <v>28202</v>
      </c>
      <c r="C3412">
        <v>1</v>
      </c>
      <c r="D3412">
        <v>415</v>
      </c>
      <c r="E3412">
        <v>4</v>
      </c>
      <c r="F3412">
        <v>10</v>
      </c>
      <c r="G3412">
        <v>24</v>
      </c>
      <c r="H3412">
        <v>2</v>
      </c>
      <c r="I3412">
        <v>1</v>
      </c>
      <c r="J3412">
        <v>0</v>
      </c>
      <c r="K3412">
        <v>1</v>
      </c>
      <c r="L3412">
        <v>0</v>
      </c>
      <c r="M3412">
        <v>0</v>
      </c>
      <c r="N3412">
        <v>0</v>
      </c>
      <c r="O3412">
        <v>0</v>
      </c>
      <c r="P3412">
        <v>0</v>
      </c>
      <c r="Q3412">
        <v>0</v>
      </c>
      <c r="R3412">
        <v>0</v>
      </c>
      <c r="S3412">
        <f t="shared" si="53"/>
        <v>0</v>
      </c>
      <c r="U3412">
        <v>5</v>
      </c>
      <c r="V3412">
        <v>2</v>
      </c>
      <c r="W3412">
        <v>3</v>
      </c>
      <c r="X3412">
        <v>0</v>
      </c>
      <c r="Y3412">
        <v>1</v>
      </c>
    </row>
    <row r="3413" spans="1:25" x14ac:dyDescent="0.2">
      <c r="A3413">
        <v>3410</v>
      </c>
      <c r="B3413">
        <v>28203</v>
      </c>
      <c r="C3413">
        <v>1</v>
      </c>
      <c r="D3413">
        <v>127</v>
      </c>
      <c r="E3413">
        <v>8</v>
      </c>
      <c r="F3413">
        <v>2</v>
      </c>
      <c r="G3413">
        <v>12</v>
      </c>
      <c r="H3413">
        <v>0</v>
      </c>
      <c r="I3413">
        <v>0</v>
      </c>
      <c r="J3413">
        <v>0</v>
      </c>
      <c r="K3413">
        <v>0</v>
      </c>
      <c r="L3413">
        <v>0</v>
      </c>
      <c r="M3413">
        <v>1</v>
      </c>
      <c r="N3413">
        <v>0</v>
      </c>
      <c r="O3413">
        <v>0</v>
      </c>
      <c r="P3413">
        <v>0</v>
      </c>
      <c r="Q3413">
        <v>0</v>
      </c>
      <c r="R3413">
        <v>0</v>
      </c>
      <c r="S3413">
        <f t="shared" si="53"/>
        <v>1</v>
      </c>
      <c r="U3413">
        <v>4</v>
      </c>
      <c r="V3413">
        <v>3</v>
      </c>
      <c r="W3413">
        <v>2</v>
      </c>
      <c r="X3413">
        <v>0</v>
      </c>
      <c r="Y3413">
        <v>1</v>
      </c>
    </row>
    <row r="3414" spans="1:25" x14ac:dyDescent="0.2">
      <c r="A3414">
        <v>3411</v>
      </c>
      <c r="B3414">
        <v>28209</v>
      </c>
      <c r="C3414">
        <v>1</v>
      </c>
      <c r="D3414">
        <v>350</v>
      </c>
      <c r="E3414">
        <v>12</v>
      </c>
      <c r="F3414">
        <v>9</v>
      </c>
      <c r="G3414">
        <v>46</v>
      </c>
      <c r="H3414">
        <v>1</v>
      </c>
      <c r="I3414">
        <v>3</v>
      </c>
      <c r="J3414">
        <v>1</v>
      </c>
      <c r="K3414">
        <v>1</v>
      </c>
      <c r="L3414">
        <v>0</v>
      </c>
      <c r="M3414">
        <v>0</v>
      </c>
      <c r="N3414">
        <v>0</v>
      </c>
      <c r="O3414">
        <v>0</v>
      </c>
      <c r="P3414">
        <v>1</v>
      </c>
      <c r="Q3414">
        <v>0</v>
      </c>
      <c r="R3414">
        <v>0</v>
      </c>
      <c r="S3414">
        <f t="shared" si="53"/>
        <v>1</v>
      </c>
      <c r="U3414">
        <v>5</v>
      </c>
      <c r="V3414">
        <v>3</v>
      </c>
      <c r="W3414">
        <v>3</v>
      </c>
      <c r="X3414">
        <v>0</v>
      </c>
      <c r="Y3414">
        <v>1</v>
      </c>
    </row>
    <row r="3415" spans="1:25" x14ac:dyDescent="0.2">
      <c r="A3415">
        <v>3412</v>
      </c>
      <c r="B3415">
        <v>28213</v>
      </c>
      <c r="C3415">
        <v>0</v>
      </c>
      <c r="D3415">
        <v>288</v>
      </c>
      <c r="E3415">
        <v>16</v>
      </c>
      <c r="F3415">
        <v>11</v>
      </c>
      <c r="G3415">
        <v>64</v>
      </c>
      <c r="H3415">
        <v>1</v>
      </c>
      <c r="I3415">
        <v>2</v>
      </c>
      <c r="J3415">
        <v>3</v>
      </c>
      <c r="K3415">
        <v>3</v>
      </c>
      <c r="L3415">
        <v>0</v>
      </c>
      <c r="M3415">
        <v>1</v>
      </c>
      <c r="N3415">
        <v>0</v>
      </c>
      <c r="O3415">
        <v>0</v>
      </c>
      <c r="P3415">
        <v>0</v>
      </c>
      <c r="Q3415">
        <v>0</v>
      </c>
      <c r="R3415">
        <v>0</v>
      </c>
      <c r="S3415">
        <f t="shared" si="53"/>
        <v>1</v>
      </c>
      <c r="U3415">
        <v>5</v>
      </c>
      <c r="V3415">
        <v>4</v>
      </c>
      <c r="W3415">
        <v>3</v>
      </c>
      <c r="X3415">
        <v>0</v>
      </c>
      <c r="Y3415">
        <v>1</v>
      </c>
    </row>
    <row r="3416" spans="1:25" x14ac:dyDescent="0.2">
      <c r="A3416">
        <v>3413</v>
      </c>
      <c r="B3416">
        <v>28221</v>
      </c>
      <c r="C3416">
        <v>0</v>
      </c>
      <c r="D3416">
        <v>253</v>
      </c>
      <c r="E3416">
        <v>6</v>
      </c>
      <c r="F3416">
        <v>1</v>
      </c>
      <c r="G3416">
        <v>6</v>
      </c>
      <c r="H3416">
        <v>0</v>
      </c>
      <c r="I3416">
        <v>0</v>
      </c>
      <c r="J3416">
        <v>0</v>
      </c>
      <c r="K3416">
        <v>0</v>
      </c>
      <c r="L3416">
        <v>0</v>
      </c>
      <c r="M3416">
        <v>1</v>
      </c>
      <c r="N3416">
        <v>2</v>
      </c>
      <c r="O3416">
        <v>0</v>
      </c>
      <c r="P3416">
        <v>0</v>
      </c>
      <c r="Q3416">
        <v>0</v>
      </c>
      <c r="R3416">
        <v>1</v>
      </c>
      <c r="S3416">
        <f t="shared" si="53"/>
        <v>3</v>
      </c>
      <c r="U3416">
        <v>5</v>
      </c>
      <c r="V3416">
        <v>2</v>
      </c>
      <c r="W3416">
        <v>1</v>
      </c>
      <c r="X3416">
        <v>1</v>
      </c>
      <c r="Y3416">
        <v>0</v>
      </c>
    </row>
    <row r="3417" spans="1:25" x14ac:dyDescent="0.2">
      <c r="A3417">
        <v>3414</v>
      </c>
      <c r="B3417">
        <v>28230</v>
      </c>
      <c r="C3417">
        <v>0</v>
      </c>
      <c r="D3417">
        <v>180</v>
      </c>
      <c r="E3417">
        <v>14</v>
      </c>
      <c r="F3417">
        <v>1</v>
      </c>
      <c r="G3417">
        <v>14</v>
      </c>
      <c r="H3417">
        <v>0</v>
      </c>
      <c r="I3417">
        <v>0</v>
      </c>
      <c r="J3417">
        <v>1</v>
      </c>
      <c r="K3417">
        <v>0</v>
      </c>
      <c r="L3417">
        <v>0</v>
      </c>
      <c r="M3417">
        <v>0</v>
      </c>
      <c r="N3417">
        <v>0</v>
      </c>
      <c r="O3417">
        <v>0</v>
      </c>
      <c r="P3417">
        <v>0</v>
      </c>
      <c r="Q3417">
        <v>0</v>
      </c>
      <c r="R3417">
        <v>1</v>
      </c>
      <c r="S3417">
        <f t="shared" si="53"/>
        <v>0</v>
      </c>
      <c r="U3417">
        <v>4</v>
      </c>
      <c r="V3417">
        <v>4</v>
      </c>
      <c r="W3417">
        <v>1</v>
      </c>
      <c r="X3417">
        <v>1</v>
      </c>
      <c r="Y3417">
        <v>0</v>
      </c>
    </row>
    <row r="3418" spans="1:25" x14ac:dyDescent="0.2">
      <c r="A3418">
        <v>3415</v>
      </c>
      <c r="B3418">
        <v>28233</v>
      </c>
      <c r="C3418">
        <v>1</v>
      </c>
      <c r="D3418">
        <v>365</v>
      </c>
      <c r="E3418">
        <v>8</v>
      </c>
      <c r="F3418">
        <v>6</v>
      </c>
      <c r="G3418">
        <v>22</v>
      </c>
      <c r="H3418">
        <v>2</v>
      </c>
      <c r="I3418">
        <v>1</v>
      </c>
      <c r="J3418">
        <v>1</v>
      </c>
      <c r="K3418">
        <v>0</v>
      </c>
      <c r="L3418">
        <v>0</v>
      </c>
      <c r="M3418">
        <v>0</v>
      </c>
      <c r="N3418">
        <v>1</v>
      </c>
      <c r="O3418">
        <v>0</v>
      </c>
      <c r="P3418">
        <v>0</v>
      </c>
      <c r="Q3418">
        <v>0</v>
      </c>
      <c r="R3418">
        <v>0</v>
      </c>
      <c r="S3418">
        <f t="shared" si="53"/>
        <v>1</v>
      </c>
      <c r="U3418">
        <v>5</v>
      </c>
      <c r="V3418">
        <v>3</v>
      </c>
      <c r="W3418">
        <v>3</v>
      </c>
      <c r="X3418">
        <v>0</v>
      </c>
      <c r="Y3418">
        <v>1</v>
      </c>
    </row>
    <row r="3419" spans="1:25" x14ac:dyDescent="0.2">
      <c r="A3419">
        <v>3416</v>
      </c>
      <c r="B3419">
        <v>28241</v>
      </c>
      <c r="C3419">
        <v>1</v>
      </c>
      <c r="D3419">
        <v>124</v>
      </c>
      <c r="E3419">
        <v>6</v>
      </c>
      <c r="F3419">
        <v>1</v>
      </c>
      <c r="G3419">
        <v>6</v>
      </c>
      <c r="H3419">
        <v>0</v>
      </c>
      <c r="I3419">
        <v>0</v>
      </c>
      <c r="J3419">
        <v>0</v>
      </c>
      <c r="K3419">
        <v>0</v>
      </c>
      <c r="L3419">
        <v>0</v>
      </c>
      <c r="M3419">
        <v>0</v>
      </c>
      <c r="N3419">
        <v>0</v>
      </c>
      <c r="O3419">
        <v>0</v>
      </c>
      <c r="P3419">
        <v>0</v>
      </c>
      <c r="Q3419">
        <v>0</v>
      </c>
      <c r="R3419">
        <v>0</v>
      </c>
      <c r="S3419">
        <f t="shared" si="53"/>
        <v>0</v>
      </c>
      <c r="U3419">
        <v>4</v>
      </c>
      <c r="V3419">
        <v>2</v>
      </c>
      <c r="W3419">
        <v>1</v>
      </c>
      <c r="X3419">
        <v>0</v>
      </c>
      <c r="Y3419">
        <v>1</v>
      </c>
    </row>
    <row r="3420" spans="1:25" x14ac:dyDescent="0.2">
      <c r="A3420">
        <v>3417</v>
      </c>
      <c r="B3420">
        <v>28254</v>
      </c>
      <c r="C3420">
        <v>1</v>
      </c>
      <c r="D3420">
        <v>113</v>
      </c>
      <c r="E3420">
        <v>8</v>
      </c>
      <c r="F3420">
        <v>2</v>
      </c>
      <c r="G3420">
        <v>14</v>
      </c>
      <c r="H3420">
        <v>0</v>
      </c>
      <c r="I3420">
        <v>0</v>
      </c>
      <c r="J3420">
        <v>1</v>
      </c>
      <c r="K3420">
        <v>0</v>
      </c>
      <c r="L3420">
        <v>0</v>
      </c>
      <c r="M3420">
        <v>0</v>
      </c>
      <c r="N3420">
        <v>0</v>
      </c>
      <c r="O3420">
        <v>0</v>
      </c>
      <c r="P3420">
        <v>0</v>
      </c>
      <c r="Q3420">
        <v>0</v>
      </c>
      <c r="R3420">
        <v>0</v>
      </c>
      <c r="S3420">
        <f t="shared" si="53"/>
        <v>0</v>
      </c>
      <c r="U3420">
        <v>4</v>
      </c>
      <c r="V3420">
        <v>3</v>
      </c>
      <c r="W3420">
        <v>2</v>
      </c>
      <c r="X3420">
        <v>0</v>
      </c>
      <c r="Y3420">
        <v>1</v>
      </c>
    </row>
    <row r="3421" spans="1:25" x14ac:dyDescent="0.2">
      <c r="A3421">
        <v>3418</v>
      </c>
      <c r="B3421">
        <v>28258</v>
      </c>
      <c r="C3421">
        <v>0</v>
      </c>
      <c r="D3421">
        <v>88</v>
      </c>
      <c r="E3421">
        <v>22</v>
      </c>
      <c r="F3421">
        <v>2</v>
      </c>
      <c r="G3421">
        <v>24</v>
      </c>
      <c r="H3421">
        <v>0</v>
      </c>
      <c r="I3421">
        <v>0</v>
      </c>
      <c r="J3421">
        <v>0</v>
      </c>
      <c r="K3421">
        <v>0</v>
      </c>
      <c r="L3421">
        <v>1</v>
      </c>
      <c r="M3421">
        <v>0</v>
      </c>
      <c r="N3421">
        <v>0</v>
      </c>
      <c r="O3421">
        <v>0</v>
      </c>
      <c r="P3421">
        <v>0</v>
      </c>
      <c r="Q3421">
        <v>0</v>
      </c>
      <c r="R3421">
        <v>0</v>
      </c>
      <c r="S3421">
        <f t="shared" si="53"/>
        <v>0</v>
      </c>
      <c r="U3421">
        <v>3</v>
      </c>
      <c r="V3421">
        <v>4</v>
      </c>
      <c r="W3421">
        <v>2</v>
      </c>
      <c r="X3421">
        <v>0</v>
      </c>
      <c r="Y3421">
        <v>1</v>
      </c>
    </row>
    <row r="3422" spans="1:25" x14ac:dyDescent="0.2">
      <c r="A3422">
        <v>3419</v>
      </c>
      <c r="B3422">
        <v>28273</v>
      </c>
      <c r="C3422">
        <v>0</v>
      </c>
      <c r="D3422">
        <v>112</v>
      </c>
      <c r="E3422">
        <v>24</v>
      </c>
      <c r="F3422">
        <v>2</v>
      </c>
      <c r="G3422">
        <v>32</v>
      </c>
      <c r="H3422">
        <v>0</v>
      </c>
      <c r="I3422">
        <v>0</v>
      </c>
      <c r="J3422">
        <v>0</v>
      </c>
      <c r="K3422">
        <v>0</v>
      </c>
      <c r="L3422">
        <v>0</v>
      </c>
      <c r="M3422">
        <v>0</v>
      </c>
      <c r="N3422">
        <v>1</v>
      </c>
      <c r="O3422">
        <v>0</v>
      </c>
      <c r="P3422">
        <v>0</v>
      </c>
      <c r="Q3422">
        <v>0</v>
      </c>
      <c r="R3422">
        <v>0</v>
      </c>
      <c r="S3422">
        <f t="shared" si="53"/>
        <v>1</v>
      </c>
      <c r="U3422">
        <v>4</v>
      </c>
      <c r="V3422">
        <v>4</v>
      </c>
      <c r="W3422">
        <v>2</v>
      </c>
      <c r="X3422">
        <v>0</v>
      </c>
      <c r="Y3422">
        <v>1</v>
      </c>
    </row>
    <row r="3423" spans="1:25" x14ac:dyDescent="0.2">
      <c r="A3423">
        <v>3420</v>
      </c>
      <c r="B3423">
        <v>28311</v>
      </c>
      <c r="C3423">
        <v>0</v>
      </c>
      <c r="D3423">
        <v>190</v>
      </c>
      <c r="E3423">
        <v>24</v>
      </c>
      <c r="F3423">
        <v>6</v>
      </c>
      <c r="G3423">
        <v>46</v>
      </c>
      <c r="H3423">
        <v>2</v>
      </c>
      <c r="I3423">
        <v>1</v>
      </c>
      <c r="J3423">
        <v>2</v>
      </c>
      <c r="K3423">
        <v>0</v>
      </c>
      <c r="L3423">
        <v>1</v>
      </c>
      <c r="M3423">
        <v>0</v>
      </c>
      <c r="N3423">
        <v>0</v>
      </c>
      <c r="O3423">
        <v>0</v>
      </c>
      <c r="P3423">
        <v>0</v>
      </c>
      <c r="Q3423">
        <v>0</v>
      </c>
      <c r="R3423">
        <v>0</v>
      </c>
      <c r="S3423">
        <f t="shared" si="53"/>
        <v>0</v>
      </c>
      <c r="U3423">
        <v>4</v>
      </c>
      <c r="V3423">
        <v>4</v>
      </c>
      <c r="W3423">
        <v>3</v>
      </c>
      <c r="X3423">
        <v>0</v>
      </c>
      <c r="Y3423">
        <v>1</v>
      </c>
    </row>
    <row r="3424" spans="1:25" x14ac:dyDescent="0.2">
      <c r="A3424">
        <v>3421</v>
      </c>
      <c r="B3424">
        <v>28332</v>
      </c>
      <c r="C3424">
        <v>1</v>
      </c>
      <c r="D3424">
        <v>150</v>
      </c>
      <c r="E3424">
        <v>36</v>
      </c>
      <c r="F3424">
        <v>2</v>
      </c>
      <c r="G3424">
        <v>40</v>
      </c>
      <c r="H3424">
        <v>0</v>
      </c>
      <c r="I3424">
        <v>1</v>
      </c>
      <c r="J3424">
        <v>1</v>
      </c>
      <c r="K3424">
        <v>0</v>
      </c>
      <c r="L3424">
        <v>0</v>
      </c>
      <c r="M3424">
        <v>0</v>
      </c>
      <c r="N3424">
        <v>0</v>
      </c>
      <c r="O3424">
        <v>0</v>
      </c>
      <c r="P3424">
        <v>0</v>
      </c>
      <c r="Q3424">
        <v>0</v>
      </c>
      <c r="R3424">
        <v>0</v>
      </c>
      <c r="S3424">
        <f t="shared" si="53"/>
        <v>0</v>
      </c>
      <c r="U3424">
        <v>4</v>
      </c>
      <c r="V3424">
        <v>4</v>
      </c>
      <c r="W3424">
        <v>2</v>
      </c>
      <c r="X3424">
        <v>0</v>
      </c>
      <c r="Y3424">
        <v>1</v>
      </c>
    </row>
    <row r="3425" spans="1:25" x14ac:dyDescent="0.2">
      <c r="A3425">
        <v>3422</v>
      </c>
      <c r="B3425">
        <v>28336</v>
      </c>
      <c r="C3425">
        <v>0</v>
      </c>
      <c r="D3425">
        <v>297</v>
      </c>
      <c r="E3425">
        <v>2</v>
      </c>
      <c r="F3425">
        <v>2</v>
      </c>
      <c r="G3425">
        <v>6</v>
      </c>
      <c r="H3425">
        <v>0</v>
      </c>
      <c r="I3425">
        <v>0</v>
      </c>
      <c r="J3425">
        <v>0</v>
      </c>
      <c r="K3425">
        <v>0</v>
      </c>
      <c r="L3425">
        <v>0</v>
      </c>
      <c r="M3425">
        <v>0</v>
      </c>
      <c r="N3425">
        <v>0</v>
      </c>
      <c r="O3425">
        <v>0</v>
      </c>
      <c r="P3425">
        <v>0</v>
      </c>
      <c r="Q3425">
        <v>0</v>
      </c>
      <c r="R3425">
        <v>0</v>
      </c>
      <c r="S3425">
        <f t="shared" si="53"/>
        <v>0</v>
      </c>
      <c r="U3425">
        <v>5</v>
      </c>
      <c r="V3425">
        <v>1</v>
      </c>
      <c r="W3425">
        <v>2</v>
      </c>
      <c r="X3425">
        <v>0</v>
      </c>
      <c r="Y3425">
        <v>1</v>
      </c>
    </row>
    <row r="3426" spans="1:25" x14ac:dyDescent="0.2">
      <c r="A3426">
        <v>3423</v>
      </c>
      <c r="B3426">
        <v>28343</v>
      </c>
      <c r="C3426">
        <v>1</v>
      </c>
      <c r="D3426">
        <v>96</v>
      </c>
      <c r="E3426">
        <v>10</v>
      </c>
      <c r="F3426">
        <v>4</v>
      </c>
      <c r="G3426">
        <v>22</v>
      </c>
      <c r="H3426">
        <v>0</v>
      </c>
      <c r="I3426">
        <v>0</v>
      </c>
      <c r="J3426">
        <v>2</v>
      </c>
      <c r="K3426">
        <v>0</v>
      </c>
      <c r="L3426">
        <v>0</v>
      </c>
      <c r="M3426">
        <v>0</v>
      </c>
      <c r="N3426">
        <v>1</v>
      </c>
      <c r="O3426">
        <v>0</v>
      </c>
      <c r="P3426">
        <v>0</v>
      </c>
      <c r="Q3426">
        <v>0</v>
      </c>
      <c r="R3426">
        <v>0</v>
      </c>
      <c r="S3426">
        <f t="shared" si="53"/>
        <v>1</v>
      </c>
      <c r="U3426">
        <v>3</v>
      </c>
      <c r="V3426">
        <v>3</v>
      </c>
      <c r="W3426">
        <v>3</v>
      </c>
      <c r="X3426">
        <v>0</v>
      </c>
      <c r="Y3426">
        <v>1</v>
      </c>
    </row>
    <row r="3427" spans="1:25" x14ac:dyDescent="0.2">
      <c r="A3427">
        <v>3424</v>
      </c>
      <c r="B3427">
        <v>28358</v>
      </c>
      <c r="C3427">
        <v>1</v>
      </c>
      <c r="D3427">
        <v>350</v>
      </c>
      <c r="E3427">
        <v>10</v>
      </c>
      <c r="F3427">
        <v>11</v>
      </c>
      <c r="G3427">
        <v>64</v>
      </c>
      <c r="H3427">
        <v>1</v>
      </c>
      <c r="I3427">
        <v>1</v>
      </c>
      <c r="J3427">
        <v>3</v>
      </c>
      <c r="K3427">
        <v>1</v>
      </c>
      <c r="L3427">
        <v>2</v>
      </c>
      <c r="M3427">
        <v>0</v>
      </c>
      <c r="N3427">
        <v>0</v>
      </c>
      <c r="O3427">
        <v>0</v>
      </c>
      <c r="P3427">
        <v>0</v>
      </c>
      <c r="Q3427">
        <v>0</v>
      </c>
      <c r="R3427">
        <v>0</v>
      </c>
      <c r="S3427">
        <f t="shared" si="53"/>
        <v>0</v>
      </c>
      <c r="U3427">
        <v>5</v>
      </c>
      <c r="V3427">
        <v>3</v>
      </c>
      <c r="W3427">
        <v>3</v>
      </c>
      <c r="X3427">
        <v>0</v>
      </c>
      <c r="Y3427">
        <v>1</v>
      </c>
    </row>
    <row r="3428" spans="1:25" x14ac:dyDescent="0.2">
      <c r="A3428">
        <v>3425</v>
      </c>
      <c r="B3428">
        <v>28362</v>
      </c>
      <c r="C3428">
        <v>1</v>
      </c>
      <c r="D3428">
        <v>314</v>
      </c>
      <c r="E3428">
        <v>10</v>
      </c>
      <c r="F3428">
        <v>11</v>
      </c>
      <c r="G3428">
        <v>54</v>
      </c>
      <c r="H3428">
        <v>2</v>
      </c>
      <c r="I3428">
        <v>2</v>
      </c>
      <c r="J3428">
        <v>2</v>
      </c>
      <c r="K3428">
        <v>2</v>
      </c>
      <c r="L3428">
        <v>1</v>
      </c>
      <c r="M3428">
        <v>1</v>
      </c>
      <c r="N3428">
        <v>0</v>
      </c>
      <c r="O3428">
        <v>0</v>
      </c>
      <c r="P3428">
        <v>0</v>
      </c>
      <c r="Q3428">
        <v>0</v>
      </c>
      <c r="R3428">
        <v>0</v>
      </c>
      <c r="S3428">
        <f t="shared" si="53"/>
        <v>1</v>
      </c>
      <c r="U3428">
        <v>5</v>
      </c>
      <c r="V3428">
        <v>3</v>
      </c>
      <c r="W3428">
        <v>3</v>
      </c>
      <c r="X3428">
        <v>0</v>
      </c>
      <c r="Y3428">
        <v>1</v>
      </c>
    </row>
    <row r="3429" spans="1:25" x14ac:dyDescent="0.2">
      <c r="A3429">
        <v>3426</v>
      </c>
      <c r="B3429">
        <v>28363</v>
      </c>
      <c r="C3429">
        <v>1</v>
      </c>
      <c r="D3429">
        <v>380</v>
      </c>
      <c r="E3429">
        <v>8</v>
      </c>
      <c r="F3429">
        <v>6</v>
      </c>
      <c r="G3429">
        <v>34</v>
      </c>
      <c r="H3429">
        <v>2</v>
      </c>
      <c r="I3429">
        <v>1</v>
      </c>
      <c r="J3429">
        <v>0</v>
      </c>
      <c r="K3429">
        <v>0</v>
      </c>
      <c r="L3429">
        <v>1</v>
      </c>
      <c r="M3429">
        <v>0</v>
      </c>
      <c r="N3429">
        <v>0</v>
      </c>
      <c r="O3429">
        <v>0</v>
      </c>
      <c r="P3429">
        <v>0</v>
      </c>
      <c r="Q3429">
        <v>0</v>
      </c>
      <c r="R3429">
        <v>0</v>
      </c>
      <c r="S3429">
        <f t="shared" si="53"/>
        <v>0</v>
      </c>
      <c r="U3429">
        <v>5</v>
      </c>
      <c r="V3429">
        <v>3</v>
      </c>
      <c r="W3429">
        <v>3</v>
      </c>
      <c r="X3429">
        <v>0</v>
      </c>
      <c r="Y3429">
        <v>1</v>
      </c>
    </row>
    <row r="3430" spans="1:25" x14ac:dyDescent="0.2">
      <c r="A3430">
        <v>3427</v>
      </c>
      <c r="B3430">
        <v>28374</v>
      </c>
      <c r="C3430">
        <v>0</v>
      </c>
      <c r="D3430">
        <v>268</v>
      </c>
      <c r="E3430">
        <v>20</v>
      </c>
      <c r="F3430">
        <v>7</v>
      </c>
      <c r="G3430">
        <v>50</v>
      </c>
      <c r="H3430">
        <v>3</v>
      </c>
      <c r="I3430">
        <v>0</v>
      </c>
      <c r="J3430">
        <v>2</v>
      </c>
      <c r="K3430">
        <v>0</v>
      </c>
      <c r="L3430">
        <v>1</v>
      </c>
      <c r="M3430">
        <v>0</v>
      </c>
      <c r="N3430">
        <v>0</v>
      </c>
      <c r="O3430">
        <v>0</v>
      </c>
      <c r="P3430">
        <v>0</v>
      </c>
      <c r="Q3430">
        <v>0</v>
      </c>
      <c r="R3430">
        <v>0</v>
      </c>
      <c r="S3430">
        <f t="shared" si="53"/>
        <v>0</v>
      </c>
      <c r="U3430">
        <v>5</v>
      </c>
      <c r="V3430">
        <v>4</v>
      </c>
      <c r="W3430">
        <v>3</v>
      </c>
      <c r="X3430">
        <v>0</v>
      </c>
      <c r="Y3430">
        <v>1</v>
      </c>
    </row>
    <row r="3431" spans="1:25" x14ac:dyDescent="0.2">
      <c r="A3431">
        <v>3428</v>
      </c>
      <c r="B3431">
        <v>28376</v>
      </c>
      <c r="C3431">
        <v>1</v>
      </c>
      <c r="D3431">
        <v>61</v>
      </c>
      <c r="E3431">
        <v>12</v>
      </c>
      <c r="F3431">
        <v>2</v>
      </c>
      <c r="G3431">
        <v>16</v>
      </c>
      <c r="H3431">
        <v>0</v>
      </c>
      <c r="I3431">
        <v>1</v>
      </c>
      <c r="J3431">
        <v>0</v>
      </c>
      <c r="K3431">
        <v>0</v>
      </c>
      <c r="L3431">
        <v>0</v>
      </c>
      <c r="M3431">
        <v>0</v>
      </c>
      <c r="N3431">
        <v>0</v>
      </c>
      <c r="O3431">
        <v>0</v>
      </c>
      <c r="P3431">
        <v>0</v>
      </c>
      <c r="Q3431">
        <v>0</v>
      </c>
      <c r="R3431">
        <v>0</v>
      </c>
      <c r="S3431">
        <f t="shared" si="53"/>
        <v>0</v>
      </c>
      <c r="U3431">
        <v>3</v>
      </c>
      <c r="V3431">
        <v>3</v>
      </c>
      <c r="W3431">
        <v>2</v>
      </c>
      <c r="X3431">
        <v>0</v>
      </c>
      <c r="Y3431">
        <v>1</v>
      </c>
    </row>
    <row r="3432" spans="1:25" x14ac:dyDescent="0.2">
      <c r="A3432">
        <v>3429</v>
      </c>
      <c r="B3432">
        <v>28399</v>
      </c>
      <c r="C3432">
        <v>0</v>
      </c>
      <c r="D3432">
        <v>174</v>
      </c>
      <c r="E3432">
        <v>12</v>
      </c>
      <c r="F3432">
        <v>2</v>
      </c>
      <c r="G3432">
        <v>16</v>
      </c>
      <c r="H3432">
        <v>0</v>
      </c>
      <c r="I3432">
        <v>1</v>
      </c>
      <c r="J3432">
        <v>0</v>
      </c>
      <c r="K3432">
        <v>0</v>
      </c>
      <c r="L3432">
        <v>0</v>
      </c>
      <c r="M3432">
        <v>1</v>
      </c>
      <c r="N3432">
        <v>0</v>
      </c>
      <c r="O3432">
        <v>0</v>
      </c>
      <c r="P3432">
        <v>0</v>
      </c>
      <c r="Q3432">
        <v>0</v>
      </c>
      <c r="R3432">
        <v>0</v>
      </c>
      <c r="S3432">
        <f t="shared" si="53"/>
        <v>1</v>
      </c>
      <c r="U3432">
        <v>4</v>
      </c>
      <c r="V3432">
        <v>3</v>
      </c>
      <c r="W3432">
        <v>2</v>
      </c>
      <c r="X3432">
        <v>0</v>
      </c>
      <c r="Y3432">
        <v>1</v>
      </c>
    </row>
    <row r="3433" spans="1:25" x14ac:dyDescent="0.2">
      <c r="A3433">
        <v>3430</v>
      </c>
      <c r="B3433">
        <v>28400</v>
      </c>
      <c r="C3433">
        <v>1</v>
      </c>
      <c r="D3433">
        <v>51</v>
      </c>
      <c r="E3433">
        <v>14</v>
      </c>
      <c r="F3433">
        <v>1</v>
      </c>
      <c r="G3433">
        <v>14</v>
      </c>
      <c r="H3433">
        <v>1</v>
      </c>
      <c r="I3433">
        <v>0</v>
      </c>
      <c r="J3433">
        <v>0</v>
      </c>
      <c r="K3433">
        <v>0</v>
      </c>
      <c r="L3433">
        <v>0</v>
      </c>
      <c r="M3433">
        <v>1</v>
      </c>
      <c r="N3433">
        <v>0</v>
      </c>
      <c r="O3433">
        <v>0</v>
      </c>
      <c r="P3433">
        <v>0</v>
      </c>
      <c r="Q3433">
        <v>0</v>
      </c>
      <c r="R3433">
        <v>0</v>
      </c>
      <c r="S3433">
        <f t="shared" si="53"/>
        <v>1</v>
      </c>
      <c r="U3433">
        <v>3</v>
      </c>
      <c r="V3433">
        <v>4</v>
      </c>
      <c r="W3433">
        <v>1</v>
      </c>
      <c r="X3433">
        <v>0</v>
      </c>
      <c r="Y3433">
        <v>1</v>
      </c>
    </row>
    <row r="3434" spans="1:25" x14ac:dyDescent="0.2">
      <c r="A3434">
        <v>3431</v>
      </c>
      <c r="B3434">
        <v>28401</v>
      </c>
      <c r="C3434">
        <v>1</v>
      </c>
      <c r="D3434">
        <v>17</v>
      </c>
      <c r="E3434">
        <v>12</v>
      </c>
      <c r="F3434">
        <v>1</v>
      </c>
      <c r="G3434">
        <v>12</v>
      </c>
      <c r="H3434">
        <v>0</v>
      </c>
      <c r="I3434">
        <v>0</v>
      </c>
      <c r="J3434">
        <v>0</v>
      </c>
      <c r="K3434">
        <v>0</v>
      </c>
      <c r="L3434">
        <v>0</v>
      </c>
      <c r="M3434">
        <v>0</v>
      </c>
      <c r="N3434">
        <v>0</v>
      </c>
      <c r="O3434">
        <v>0</v>
      </c>
      <c r="P3434">
        <v>0</v>
      </c>
      <c r="Q3434">
        <v>0</v>
      </c>
      <c r="R3434">
        <v>0</v>
      </c>
      <c r="S3434">
        <f t="shared" si="53"/>
        <v>0</v>
      </c>
      <c r="U3434">
        <v>1</v>
      </c>
      <c r="V3434">
        <v>3</v>
      </c>
      <c r="W3434">
        <v>1</v>
      </c>
      <c r="X3434">
        <v>0</v>
      </c>
      <c r="Y3434">
        <v>1</v>
      </c>
    </row>
    <row r="3435" spans="1:25" x14ac:dyDescent="0.2">
      <c r="A3435">
        <v>3432</v>
      </c>
      <c r="B3435">
        <v>28404</v>
      </c>
      <c r="C3435">
        <v>1</v>
      </c>
      <c r="D3435">
        <v>173</v>
      </c>
      <c r="E3435">
        <v>18</v>
      </c>
      <c r="F3435">
        <v>1</v>
      </c>
      <c r="G3435">
        <v>18</v>
      </c>
      <c r="H3435">
        <v>0</v>
      </c>
      <c r="I3435">
        <v>0</v>
      </c>
      <c r="J3435">
        <v>0</v>
      </c>
      <c r="K3435">
        <v>0</v>
      </c>
      <c r="L3435">
        <v>1</v>
      </c>
      <c r="M3435">
        <v>0</v>
      </c>
      <c r="N3435">
        <v>0</v>
      </c>
      <c r="O3435">
        <v>1</v>
      </c>
      <c r="P3435">
        <v>0</v>
      </c>
      <c r="Q3435">
        <v>0</v>
      </c>
      <c r="R3435">
        <v>0</v>
      </c>
      <c r="S3435">
        <f t="shared" si="53"/>
        <v>1</v>
      </c>
      <c r="U3435">
        <v>4</v>
      </c>
      <c r="V3435">
        <v>4</v>
      </c>
      <c r="W3435">
        <v>1</v>
      </c>
      <c r="X3435">
        <v>0</v>
      </c>
      <c r="Y3435">
        <v>1</v>
      </c>
    </row>
    <row r="3436" spans="1:25" x14ac:dyDescent="0.2">
      <c r="A3436">
        <v>3433</v>
      </c>
      <c r="B3436">
        <v>28417</v>
      </c>
      <c r="C3436">
        <v>1</v>
      </c>
      <c r="D3436">
        <v>218</v>
      </c>
      <c r="E3436">
        <v>12</v>
      </c>
      <c r="F3436">
        <v>2</v>
      </c>
      <c r="G3436">
        <v>20</v>
      </c>
      <c r="H3436">
        <v>0</v>
      </c>
      <c r="I3436">
        <v>0</v>
      </c>
      <c r="J3436">
        <v>1</v>
      </c>
      <c r="K3436">
        <v>0</v>
      </c>
      <c r="L3436">
        <v>0</v>
      </c>
      <c r="M3436">
        <v>0</v>
      </c>
      <c r="N3436">
        <v>0</v>
      </c>
      <c r="O3436">
        <v>1</v>
      </c>
      <c r="P3436">
        <v>0</v>
      </c>
      <c r="Q3436">
        <v>0</v>
      </c>
      <c r="R3436">
        <v>0</v>
      </c>
      <c r="S3436">
        <f t="shared" si="53"/>
        <v>1</v>
      </c>
      <c r="U3436">
        <v>5</v>
      </c>
      <c r="V3436">
        <v>3</v>
      </c>
      <c r="W3436">
        <v>2</v>
      </c>
      <c r="X3436">
        <v>0</v>
      </c>
      <c r="Y3436">
        <v>1</v>
      </c>
    </row>
    <row r="3437" spans="1:25" x14ac:dyDescent="0.2">
      <c r="A3437">
        <v>3434</v>
      </c>
      <c r="B3437">
        <v>28446</v>
      </c>
      <c r="C3437">
        <v>1</v>
      </c>
      <c r="D3437">
        <v>47</v>
      </c>
      <c r="E3437">
        <v>34</v>
      </c>
      <c r="F3437">
        <v>1</v>
      </c>
      <c r="G3437">
        <v>34</v>
      </c>
      <c r="H3437">
        <v>1</v>
      </c>
      <c r="I3437">
        <v>0</v>
      </c>
      <c r="J3437">
        <v>0</v>
      </c>
      <c r="K3437">
        <v>0</v>
      </c>
      <c r="L3437">
        <v>0</v>
      </c>
      <c r="M3437">
        <v>0</v>
      </c>
      <c r="N3437">
        <v>0</v>
      </c>
      <c r="O3437">
        <v>1</v>
      </c>
      <c r="P3437">
        <v>0</v>
      </c>
      <c r="Q3437">
        <v>0</v>
      </c>
      <c r="R3437">
        <v>0</v>
      </c>
      <c r="S3437">
        <f t="shared" si="53"/>
        <v>1</v>
      </c>
      <c r="U3437">
        <v>2</v>
      </c>
      <c r="V3437">
        <v>4</v>
      </c>
      <c r="W3437">
        <v>1</v>
      </c>
      <c r="X3437">
        <v>0</v>
      </c>
      <c r="Y3437">
        <v>1</v>
      </c>
    </row>
    <row r="3438" spans="1:25" x14ac:dyDescent="0.2">
      <c r="A3438">
        <v>3435</v>
      </c>
      <c r="B3438">
        <v>28470</v>
      </c>
      <c r="C3438">
        <v>0</v>
      </c>
      <c r="D3438">
        <v>310</v>
      </c>
      <c r="E3438">
        <v>6</v>
      </c>
      <c r="F3438">
        <v>3</v>
      </c>
      <c r="G3438">
        <v>12</v>
      </c>
      <c r="H3438">
        <v>0</v>
      </c>
      <c r="I3438">
        <v>0</v>
      </c>
      <c r="J3438">
        <v>0</v>
      </c>
      <c r="K3438">
        <v>0</v>
      </c>
      <c r="L3438">
        <v>0</v>
      </c>
      <c r="M3438">
        <v>2</v>
      </c>
      <c r="N3438">
        <v>0</v>
      </c>
      <c r="O3438">
        <v>0</v>
      </c>
      <c r="P3438">
        <v>0</v>
      </c>
      <c r="Q3438">
        <v>0</v>
      </c>
      <c r="R3438">
        <v>0</v>
      </c>
      <c r="S3438">
        <f t="shared" si="53"/>
        <v>2</v>
      </c>
      <c r="U3438">
        <v>5</v>
      </c>
      <c r="V3438">
        <v>2</v>
      </c>
      <c r="W3438">
        <v>3</v>
      </c>
      <c r="X3438">
        <v>0</v>
      </c>
      <c r="Y3438">
        <v>1</v>
      </c>
    </row>
    <row r="3439" spans="1:25" x14ac:dyDescent="0.2">
      <c r="A3439">
        <v>3436</v>
      </c>
      <c r="B3439">
        <v>28491</v>
      </c>
      <c r="C3439">
        <v>1</v>
      </c>
      <c r="D3439">
        <v>409</v>
      </c>
      <c r="E3439">
        <v>12</v>
      </c>
      <c r="F3439">
        <v>10</v>
      </c>
      <c r="G3439">
        <v>42</v>
      </c>
      <c r="H3439">
        <v>1</v>
      </c>
      <c r="I3439">
        <v>1</v>
      </c>
      <c r="J3439">
        <v>2</v>
      </c>
      <c r="K3439">
        <v>1</v>
      </c>
      <c r="L3439">
        <v>3</v>
      </c>
      <c r="M3439">
        <v>1</v>
      </c>
      <c r="N3439">
        <v>1</v>
      </c>
      <c r="O3439">
        <v>0</v>
      </c>
      <c r="P3439">
        <v>0</v>
      </c>
      <c r="Q3439">
        <v>0</v>
      </c>
      <c r="R3439">
        <v>0</v>
      </c>
      <c r="S3439">
        <f t="shared" si="53"/>
        <v>2</v>
      </c>
      <c r="U3439">
        <v>5</v>
      </c>
      <c r="V3439">
        <v>3</v>
      </c>
      <c r="W3439">
        <v>3</v>
      </c>
      <c r="X3439">
        <v>0</v>
      </c>
      <c r="Y3439">
        <v>1</v>
      </c>
    </row>
    <row r="3440" spans="1:25" x14ac:dyDescent="0.2">
      <c r="A3440">
        <v>3437</v>
      </c>
      <c r="B3440">
        <v>28493</v>
      </c>
      <c r="C3440">
        <v>0</v>
      </c>
      <c r="D3440">
        <v>306</v>
      </c>
      <c r="E3440">
        <v>18</v>
      </c>
      <c r="F3440">
        <v>2</v>
      </c>
      <c r="G3440">
        <v>24</v>
      </c>
      <c r="H3440">
        <v>1</v>
      </c>
      <c r="I3440">
        <v>0</v>
      </c>
      <c r="J3440">
        <v>0</v>
      </c>
      <c r="K3440">
        <v>0</v>
      </c>
      <c r="L3440">
        <v>0</v>
      </c>
      <c r="M3440">
        <v>0</v>
      </c>
      <c r="N3440">
        <v>0</v>
      </c>
      <c r="O3440">
        <v>1</v>
      </c>
      <c r="P3440">
        <v>0</v>
      </c>
      <c r="Q3440">
        <v>0</v>
      </c>
      <c r="R3440">
        <v>0</v>
      </c>
      <c r="S3440">
        <f t="shared" si="53"/>
        <v>1</v>
      </c>
      <c r="U3440">
        <v>5</v>
      </c>
      <c r="V3440">
        <v>4</v>
      </c>
      <c r="W3440">
        <v>2</v>
      </c>
      <c r="X3440">
        <v>0</v>
      </c>
      <c r="Y3440">
        <v>1</v>
      </c>
    </row>
    <row r="3441" spans="1:25" x14ac:dyDescent="0.2">
      <c r="A3441">
        <v>3438</v>
      </c>
      <c r="B3441">
        <v>28494</v>
      </c>
      <c r="C3441">
        <v>1</v>
      </c>
      <c r="D3441">
        <v>91</v>
      </c>
      <c r="E3441">
        <v>8</v>
      </c>
      <c r="F3441">
        <v>1</v>
      </c>
      <c r="G3441">
        <v>8</v>
      </c>
      <c r="H3441">
        <v>0</v>
      </c>
      <c r="I3441">
        <v>0</v>
      </c>
      <c r="J3441">
        <v>0</v>
      </c>
      <c r="K3441">
        <v>0</v>
      </c>
      <c r="L3441">
        <v>0</v>
      </c>
      <c r="M3441">
        <v>0</v>
      </c>
      <c r="N3441">
        <v>0</v>
      </c>
      <c r="O3441">
        <v>0</v>
      </c>
      <c r="P3441">
        <v>0</v>
      </c>
      <c r="Q3441">
        <v>0</v>
      </c>
      <c r="R3441">
        <v>0</v>
      </c>
      <c r="S3441">
        <f t="shared" si="53"/>
        <v>0</v>
      </c>
      <c r="U3441">
        <v>3</v>
      </c>
      <c r="V3441">
        <v>3</v>
      </c>
      <c r="W3441">
        <v>1</v>
      </c>
      <c r="X3441">
        <v>0</v>
      </c>
      <c r="Y3441">
        <v>1</v>
      </c>
    </row>
    <row r="3442" spans="1:25" x14ac:dyDescent="0.2">
      <c r="A3442">
        <v>3439</v>
      </c>
      <c r="B3442">
        <v>28505</v>
      </c>
      <c r="C3442">
        <v>0</v>
      </c>
      <c r="D3442">
        <v>364</v>
      </c>
      <c r="E3442">
        <v>16</v>
      </c>
      <c r="F3442">
        <v>8</v>
      </c>
      <c r="G3442">
        <v>54</v>
      </c>
      <c r="H3442">
        <v>2</v>
      </c>
      <c r="I3442">
        <v>0</v>
      </c>
      <c r="J3442">
        <v>3</v>
      </c>
      <c r="K3442">
        <v>3</v>
      </c>
      <c r="L3442">
        <v>0</v>
      </c>
      <c r="M3442">
        <v>0</v>
      </c>
      <c r="N3442">
        <v>0</v>
      </c>
      <c r="O3442">
        <v>0</v>
      </c>
      <c r="P3442">
        <v>0</v>
      </c>
      <c r="Q3442">
        <v>0</v>
      </c>
      <c r="R3442">
        <v>0</v>
      </c>
      <c r="S3442">
        <f t="shared" si="53"/>
        <v>0</v>
      </c>
      <c r="U3442">
        <v>5</v>
      </c>
      <c r="V3442">
        <v>4</v>
      </c>
      <c r="W3442">
        <v>3</v>
      </c>
      <c r="X3442">
        <v>0</v>
      </c>
      <c r="Y3442">
        <v>1</v>
      </c>
    </row>
    <row r="3443" spans="1:25" x14ac:dyDescent="0.2">
      <c r="A3443">
        <v>3440</v>
      </c>
      <c r="B3443">
        <v>28522</v>
      </c>
      <c r="C3443">
        <v>1</v>
      </c>
      <c r="D3443">
        <v>293</v>
      </c>
      <c r="E3443">
        <v>12</v>
      </c>
      <c r="F3443">
        <v>12</v>
      </c>
      <c r="G3443">
        <v>44</v>
      </c>
      <c r="H3443">
        <v>2</v>
      </c>
      <c r="I3443">
        <v>1</v>
      </c>
      <c r="J3443">
        <v>2</v>
      </c>
      <c r="K3443">
        <v>2</v>
      </c>
      <c r="L3443">
        <v>0</v>
      </c>
      <c r="M3443">
        <v>0</v>
      </c>
      <c r="N3443">
        <v>1</v>
      </c>
      <c r="O3443">
        <v>0</v>
      </c>
      <c r="P3443">
        <v>0</v>
      </c>
      <c r="Q3443">
        <v>0</v>
      </c>
      <c r="R3443">
        <v>0</v>
      </c>
      <c r="S3443">
        <f t="shared" si="53"/>
        <v>1</v>
      </c>
      <c r="U3443">
        <v>5</v>
      </c>
      <c r="V3443">
        <v>3</v>
      </c>
      <c r="W3443">
        <v>3</v>
      </c>
      <c r="X3443">
        <v>0</v>
      </c>
      <c r="Y3443">
        <v>1</v>
      </c>
    </row>
    <row r="3444" spans="1:25" x14ac:dyDescent="0.2">
      <c r="A3444">
        <v>3441</v>
      </c>
      <c r="B3444">
        <v>28530</v>
      </c>
      <c r="C3444">
        <v>1</v>
      </c>
      <c r="D3444">
        <v>256</v>
      </c>
      <c r="E3444">
        <v>2</v>
      </c>
      <c r="F3444">
        <v>1</v>
      </c>
      <c r="G3444">
        <v>2</v>
      </c>
      <c r="H3444">
        <v>0</v>
      </c>
      <c r="I3444">
        <v>0</v>
      </c>
      <c r="J3444">
        <v>0</v>
      </c>
      <c r="K3444">
        <v>0</v>
      </c>
      <c r="L3444">
        <v>0</v>
      </c>
      <c r="M3444">
        <v>0</v>
      </c>
      <c r="N3444">
        <v>0</v>
      </c>
      <c r="O3444">
        <v>0</v>
      </c>
      <c r="P3444">
        <v>0</v>
      </c>
      <c r="Q3444">
        <v>0</v>
      </c>
      <c r="R3444">
        <v>0</v>
      </c>
      <c r="S3444">
        <f t="shared" si="53"/>
        <v>0</v>
      </c>
      <c r="U3444">
        <v>5</v>
      </c>
      <c r="V3444">
        <v>1</v>
      </c>
      <c r="W3444">
        <v>1</v>
      </c>
      <c r="X3444">
        <v>0</v>
      </c>
      <c r="Y3444">
        <v>1</v>
      </c>
    </row>
    <row r="3445" spans="1:25" x14ac:dyDescent="0.2">
      <c r="A3445">
        <v>3442</v>
      </c>
      <c r="B3445">
        <v>28535</v>
      </c>
      <c r="C3445">
        <v>1</v>
      </c>
      <c r="D3445">
        <v>276</v>
      </c>
      <c r="E3445">
        <v>6</v>
      </c>
      <c r="F3445">
        <v>3</v>
      </c>
      <c r="G3445">
        <v>12</v>
      </c>
      <c r="H3445">
        <v>0</v>
      </c>
      <c r="I3445">
        <v>0</v>
      </c>
      <c r="J3445">
        <v>0</v>
      </c>
      <c r="K3445">
        <v>0</v>
      </c>
      <c r="L3445">
        <v>0</v>
      </c>
      <c r="M3445">
        <v>0</v>
      </c>
      <c r="N3445">
        <v>1</v>
      </c>
      <c r="O3445">
        <v>1</v>
      </c>
      <c r="P3445">
        <v>0</v>
      </c>
      <c r="Q3445">
        <v>0</v>
      </c>
      <c r="R3445">
        <v>0</v>
      </c>
      <c r="S3445">
        <f t="shared" si="53"/>
        <v>2</v>
      </c>
      <c r="U3445">
        <v>5</v>
      </c>
      <c r="V3445">
        <v>2</v>
      </c>
      <c r="W3445">
        <v>3</v>
      </c>
      <c r="X3445">
        <v>0</v>
      </c>
      <c r="Y3445">
        <v>1</v>
      </c>
    </row>
    <row r="3446" spans="1:25" x14ac:dyDescent="0.2">
      <c r="A3446">
        <v>3443</v>
      </c>
      <c r="B3446">
        <v>28548</v>
      </c>
      <c r="C3446">
        <v>0</v>
      </c>
      <c r="D3446">
        <v>24</v>
      </c>
      <c r="E3446">
        <v>12</v>
      </c>
      <c r="F3446">
        <v>1</v>
      </c>
      <c r="G3446">
        <v>12</v>
      </c>
      <c r="H3446">
        <v>0</v>
      </c>
      <c r="I3446">
        <v>0</v>
      </c>
      <c r="J3446">
        <v>0</v>
      </c>
      <c r="K3446">
        <v>0</v>
      </c>
      <c r="L3446">
        <v>0</v>
      </c>
      <c r="M3446">
        <v>0</v>
      </c>
      <c r="N3446">
        <v>0</v>
      </c>
      <c r="O3446">
        <v>0</v>
      </c>
      <c r="P3446">
        <v>0</v>
      </c>
      <c r="Q3446">
        <v>0</v>
      </c>
      <c r="R3446">
        <v>0</v>
      </c>
      <c r="S3446">
        <f t="shared" si="53"/>
        <v>0</v>
      </c>
      <c r="U3446">
        <v>1</v>
      </c>
      <c r="V3446">
        <v>3</v>
      </c>
      <c r="W3446">
        <v>1</v>
      </c>
      <c r="X3446">
        <v>0</v>
      </c>
      <c r="Y3446">
        <v>1</v>
      </c>
    </row>
    <row r="3447" spans="1:25" x14ac:dyDescent="0.2">
      <c r="A3447">
        <v>3444</v>
      </c>
      <c r="B3447">
        <v>28549</v>
      </c>
      <c r="C3447">
        <v>1</v>
      </c>
      <c r="D3447">
        <v>148</v>
      </c>
      <c r="E3447">
        <v>16</v>
      </c>
      <c r="F3447">
        <v>1</v>
      </c>
      <c r="G3447">
        <v>16</v>
      </c>
      <c r="H3447">
        <v>1</v>
      </c>
      <c r="I3447">
        <v>0</v>
      </c>
      <c r="J3447">
        <v>0</v>
      </c>
      <c r="K3447">
        <v>0</v>
      </c>
      <c r="L3447">
        <v>0</v>
      </c>
      <c r="M3447">
        <v>0</v>
      </c>
      <c r="N3447">
        <v>0</v>
      </c>
      <c r="O3447">
        <v>0</v>
      </c>
      <c r="P3447">
        <v>0</v>
      </c>
      <c r="Q3447">
        <v>1</v>
      </c>
      <c r="R3447">
        <v>0</v>
      </c>
      <c r="S3447">
        <f t="shared" si="53"/>
        <v>1</v>
      </c>
      <c r="U3447">
        <v>4</v>
      </c>
      <c r="V3447">
        <v>4</v>
      </c>
      <c r="W3447">
        <v>1</v>
      </c>
      <c r="X3447">
        <v>0</v>
      </c>
      <c r="Y3447">
        <v>1</v>
      </c>
    </row>
    <row r="3448" spans="1:25" x14ac:dyDescent="0.2">
      <c r="A3448">
        <v>3445</v>
      </c>
      <c r="B3448">
        <v>28556</v>
      </c>
      <c r="C3448">
        <v>1</v>
      </c>
      <c r="D3448">
        <v>154</v>
      </c>
      <c r="E3448">
        <v>8</v>
      </c>
      <c r="F3448">
        <v>2</v>
      </c>
      <c r="G3448">
        <v>14</v>
      </c>
      <c r="H3448">
        <v>0</v>
      </c>
      <c r="I3448">
        <v>1</v>
      </c>
      <c r="J3448">
        <v>0</v>
      </c>
      <c r="K3448">
        <v>0</v>
      </c>
      <c r="L3448">
        <v>0</v>
      </c>
      <c r="M3448">
        <v>0</v>
      </c>
      <c r="N3448">
        <v>3</v>
      </c>
      <c r="O3448">
        <v>0</v>
      </c>
      <c r="P3448">
        <v>0</v>
      </c>
      <c r="Q3448">
        <v>0</v>
      </c>
      <c r="R3448">
        <v>0</v>
      </c>
      <c r="S3448">
        <f t="shared" si="53"/>
        <v>3</v>
      </c>
      <c r="U3448">
        <v>4</v>
      </c>
      <c r="V3448">
        <v>3</v>
      </c>
      <c r="W3448">
        <v>2</v>
      </c>
      <c r="X3448">
        <v>0</v>
      </c>
      <c r="Y3448">
        <v>1</v>
      </c>
    </row>
    <row r="3449" spans="1:25" x14ac:dyDescent="0.2">
      <c r="A3449">
        <v>3446</v>
      </c>
      <c r="B3449">
        <v>28558</v>
      </c>
      <c r="C3449">
        <v>0</v>
      </c>
      <c r="D3449">
        <v>365</v>
      </c>
      <c r="E3449">
        <v>14</v>
      </c>
      <c r="F3449">
        <v>6</v>
      </c>
      <c r="G3449">
        <v>42</v>
      </c>
      <c r="H3449">
        <v>0</v>
      </c>
      <c r="I3449">
        <v>0</v>
      </c>
      <c r="J3449">
        <v>2</v>
      </c>
      <c r="K3449">
        <v>1</v>
      </c>
      <c r="L3449">
        <v>0</v>
      </c>
      <c r="M3449">
        <v>0</v>
      </c>
      <c r="N3449">
        <v>1</v>
      </c>
      <c r="O3449">
        <v>0</v>
      </c>
      <c r="P3449">
        <v>0</v>
      </c>
      <c r="Q3449">
        <v>0</v>
      </c>
      <c r="R3449">
        <v>0</v>
      </c>
      <c r="S3449">
        <f t="shared" si="53"/>
        <v>1</v>
      </c>
      <c r="U3449">
        <v>5</v>
      </c>
      <c r="V3449">
        <v>4</v>
      </c>
      <c r="W3449">
        <v>3</v>
      </c>
      <c r="X3449">
        <v>0</v>
      </c>
      <c r="Y3449">
        <v>1</v>
      </c>
    </row>
    <row r="3450" spans="1:25" x14ac:dyDescent="0.2">
      <c r="A3450">
        <v>3447</v>
      </c>
      <c r="B3450">
        <v>28566</v>
      </c>
      <c r="C3450">
        <v>0</v>
      </c>
      <c r="D3450">
        <v>205</v>
      </c>
      <c r="E3450">
        <v>8</v>
      </c>
      <c r="F3450">
        <v>2</v>
      </c>
      <c r="G3450">
        <v>10</v>
      </c>
      <c r="H3450">
        <v>0</v>
      </c>
      <c r="I3450">
        <v>0</v>
      </c>
      <c r="J3450">
        <v>0</v>
      </c>
      <c r="K3450">
        <v>0</v>
      </c>
      <c r="L3450">
        <v>0</v>
      </c>
      <c r="M3450">
        <v>0</v>
      </c>
      <c r="N3450">
        <v>1</v>
      </c>
      <c r="O3450">
        <v>0</v>
      </c>
      <c r="P3450">
        <v>0</v>
      </c>
      <c r="Q3450">
        <v>0</v>
      </c>
      <c r="R3450">
        <v>0</v>
      </c>
      <c r="S3450">
        <f t="shared" si="53"/>
        <v>1</v>
      </c>
      <c r="U3450">
        <v>5</v>
      </c>
      <c r="V3450">
        <v>3</v>
      </c>
      <c r="W3450">
        <v>2</v>
      </c>
      <c r="X3450">
        <v>0</v>
      </c>
      <c r="Y3450">
        <v>1</v>
      </c>
    </row>
    <row r="3451" spans="1:25" x14ac:dyDescent="0.2">
      <c r="A3451">
        <v>3448</v>
      </c>
      <c r="B3451">
        <v>28571</v>
      </c>
      <c r="C3451">
        <v>1</v>
      </c>
      <c r="D3451">
        <v>367</v>
      </c>
      <c r="E3451">
        <v>2</v>
      </c>
      <c r="F3451">
        <v>12</v>
      </c>
      <c r="G3451">
        <v>28</v>
      </c>
      <c r="H3451">
        <v>0</v>
      </c>
      <c r="I3451">
        <v>1</v>
      </c>
      <c r="J3451">
        <v>1</v>
      </c>
      <c r="K3451">
        <v>1</v>
      </c>
      <c r="L3451">
        <v>1</v>
      </c>
      <c r="M3451">
        <v>0</v>
      </c>
      <c r="N3451">
        <v>3</v>
      </c>
      <c r="O3451">
        <v>0</v>
      </c>
      <c r="P3451">
        <v>0</v>
      </c>
      <c r="Q3451">
        <v>0</v>
      </c>
      <c r="R3451">
        <v>0</v>
      </c>
      <c r="S3451">
        <f t="shared" si="53"/>
        <v>3</v>
      </c>
      <c r="U3451">
        <v>5</v>
      </c>
      <c r="V3451">
        <v>1</v>
      </c>
      <c r="W3451">
        <v>3</v>
      </c>
      <c r="X3451">
        <v>0</v>
      </c>
      <c r="Y3451">
        <v>1</v>
      </c>
    </row>
    <row r="3452" spans="1:25" x14ac:dyDescent="0.2">
      <c r="A3452">
        <v>3449</v>
      </c>
      <c r="B3452">
        <v>28573</v>
      </c>
      <c r="C3452">
        <v>1</v>
      </c>
      <c r="D3452">
        <v>291</v>
      </c>
      <c r="E3452">
        <v>22</v>
      </c>
      <c r="F3452">
        <v>12</v>
      </c>
      <c r="G3452">
        <v>86</v>
      </c>
      <c r="H3452">
        <v>2</v>
      </c>
      <c r="I3452">
        <v>1</v>
      </c>
      <c r="J3452">
        <v>3</v>
      </c>
      <c r="K3452">
        <v>2</v>
      </c>
      <c r="L3452">
        <v>0</v>
      </c>
      <c r="M3452">
        <v>0</v>
      </c>
      <c r="N3452">
        <v>0</v>
      </c>
      <c r="O3452">
        <v>0</v>
      </c>
      <c r="P3452">
        <v>0</v>
      </c>
      <c r="Q3452">
        <v>0</v>
      </c>
      <c r="R3452">
        <v>0</v>
      </c>
      <c r="S3452">
        <f t="shared" si="53"/>
        <v>0</v>
      </c>
      <c r="U3452">
        <v>5</v>
      </c>
      <c r="V3452">
        <v>4</v>
      </c>
      <c r="W3452">
        <v>3</v>
      </c>
      <c r="X3452">
        <v>0</v>
      </c>
      <c r="Y3452">
        <v>1</v>
      </c>
    </row>
    <row r="3453" spans="1:25" x14ac:dyDescent="0.2">
      <c r="A3453">
        <v>3450</v>
      </c>
      <c r="B3453">
        <v>28575</v>
      </c>
      <c r="C3453">
        <v>1</v>
      </c>
      <c r="D3453">
        <v>240</v>
      </c>
      <c r="E3453">
        <v>26</v>
      </c>
      <c r="F3453">
        <v>2</v>
      </c>
      <c r="G3453">
        <v>32</v>
      </c>
      <c r="H3453">
        <v>1</v>
      </c>
      <c r="I3453">
        <v>0</v>
      </c>
      <c r="J3453">
        <v>0</v>
      </c>
      <c r="K3453">
        <v>0</v>
      </c>
      <c r="L3453">
        <v>0</v>
      </c>
      <c r="M3453">
        <v>0</v>
      </c>
      <c r="N3453">
        <v>0</v>
      </c>
      <c r="O3453">
        <v>0</v>
      </c>
      <c r="P3453">
        <v>0</v>
      </c>
      <c r="Q3453">
        <v>0</v>
      </c>
      <c r="R3453">
        <v>0</v>
      </c>
      <c r="S3453">
        <f t="shared" si="53"/>
        <v>0</v>
      </c>
      <c r="U3453">
        <v>5</v>
      </c>
      <c r="V3453">
        <v>4</v>
      </c>
      <c r="W3453">
        <v>2</v>
      </c>
      <c r="X3453">
        <v>0</v>
      </c>
      <c r="Y3453">
        <v>1</v>
      </c>
    </row>
    <row r="3454" spans="1:25" x14ac:dyDescent="0.2">
      <c r="A3454">
        <v>3451</v>
      </c>
      <c r="B3454">
        <v>28600</v>
      </c>
      <c r="C3454">
        <v>0</v>
      </c>
      <c r="D3454">
        <v>203</v>
      </c>
      <c r="E3454">
        <v>4</v>
      </c>
      <c r="F3454">
        <v>4</v>
      </c>
      <c r="G3454">
        <v>22</v>
      </c>
      <c r="H3454">
        <v>1</v>
      </c>
      <c r="I3454">
        <v>0</v>
      </c>
      <c r="J3454">
        <v>0</v>
      </c>
      <c r="K3454">
        <v>1</v>
      </c>
      <c r="L3454">
        <v>0</v>
      </c>
      <c r="M3454">
        <v>0</v>
      </c>
      <c r="N3454">
        <v>0</v>
      </c>
      <c r="O3454">
        <v>0</v>
      </c>
      <c r="P3454">
        <v>0</v>
      </c>
      <c r="Q3454">
        <v>0</v>
      </c>
      <c r="R3454">
        <v>0</v>
      </c>
      <c r="S3454">
        <f t="shared" si="53"/>
        <v>0</v>
      </c>
      <c r="U3454">
        <v>5</v>
      </c>
      <c r="V3454">
        <v>2</v>
      </c>
      <c r="W3454">
        <v>3</v>
      </c>
      <c r="X3454">
        <v>0</v>
      </c>
      <c r="Y3454">
        <v>1</v>
      </c>
    </row>
    <row r="3455" spans="1:25" x14ac:dyDescent="0.2">
      <c r="A3455">
        <v>3452</v>
      </c>
      <c r="B3455">
        <v>28630</v>
      </c>
      <c r="C3455">
        <v>1</v>
      </c>
      <c r="D3455">
        <v>285</v>
      </c>
      <c r="E3455">
        <v>8</v>
      </c>
      <c r="F3455">
        <v>1</v>
      </c>
      <c r="G3455">
        <v>8</v>
      </c>
      <c r="H3455">
        <v>0</v>
      </c>
      <c r="I3455">
        <v>0</v>
      </c>
      <c r="J3455">
        <v>0</v>
      </c>
      <c r="K3455">
        <v>0</v>
      </c>
      <c r="L3455">
        <v>0</v>
      </c>
      <c r="M3455">
        <v>1</v>
      </c>
      <c r="N3455">
        <v>0</v>
      </c>
      <c r="O3455">
        <v>0</v>
      </c>
      <c r="P3455">
        <v>0</v>
      </c>
      <c r="Q3455">
        <v>0</v>
      </c>
      <c r="R3455">
        <v>0</v>
      </c>
      <c r="S3455">
        <f t="shared" si="53"/>
        <v>1</v>
      </c>
      <c r="U3455">
        <v>5</v>
      </c>
      <c r="V3455">
        <v>3</v>
      </c>
      <c r="W3455">
        <v>1</v>
      </c>
      <c r="X3455">
        <v>0</v>
      </c>
      <c r="Y3455">
        <v>1</v>
      </c>
    </row>
    <row r="3456" spans="1:25" x14ac:dyDescent="0.2">
      <c r="A3456">
        <v>3453</v>
      </c>
      <c r="B3456">
        <v>28637</v>
      </c>
      <c r="C3456">
        <v>1</v>
      </c>
      <c r="D3456">
        <v>244</v>
      </c>
      <c r="E3456">
        <v>12</v>
      </c>
      <c r="F3456">
        <v>1</v>
      </c>
      <c r="G3456">
        <v>12</v>
      </c>
      <c r="H3456">
        <v>0</v>
      </c>
      <c r="I3456">
        <v>0</v>
      </c>
      <c r="J3456">
        <v>0</v>
      </c>
      <c r="K3456">
        <v>0</v>
      </c>
      <c r="L3456">
        <v>0</v>
      </c>
      <c r="M3456">
        <v>0</v>
      </c>
      <c r="N3456">
        <v>0</v>
      </c>
      <c r="O3456">
        <v>0</v>
      </c>
      <c r="P3456">
        <v>0</v>
      </c>
      <c r="Q3456">
        <v>0</v>
      </c>
      <c r="R3456">
        <v>0</v>
      </c>
      <c r="S3456">
        <f t="shared" si="53"/>
        <v>0</v>
      </c>
      <c r="U3456">
        <v>5</v>
      </c>
      <c r="V3456">
        <v>3</v>
      </c>
      <c r="W3456">
        <v>1</v>
      </c>
      <c r="X3456">
        <v>0</v>
      </c>
      <c r="Y3456">
        <v>1</v>
      </c>
    </row>
    <row r="3457" spans="1:25" x14ac:dyDescent="0.2">
      <c r="A3457">
        <v>3454</v>
      </c>
      <c r="B3457">
        <v>28648</v>
      </c>
      <c r="C3457">
        <v>1</v>
      </c>
      <c r="D3457">
        <v>179</v>
      </c>
      <c r="E3457">
        <v>8</v>
      </c>
      <c r="F3457">
        <v>2</v>
      </c>
      <c r="G3457">
        <v>10</v>
      </c>
      <c r="H3457">
        <v>0</v>
      </c>
      <c r="I3457">
        <v>0</v>
      </c>
      <c r="J3457">
        <v>0</v>
      </c>
      <c r="K3457">
        <v>0</v>
      </c>
      <c r="L3457">
        <v>0</v>
      </c>
      <c r="M3457">
        <v>0</v>
      </c>
      <c r="N3457">
        <v>0</v>
      </c>
      <c r="O3457">
        <v>0</v>
      </c>
      <c r="P3457">
        <v>0</v>
      </c>
      <c r="Q3457">
        <v>0</v>
      </c>
      <c r="R3457">
        <v>0</v>
      </c>
      <c r="S3457">
        <f t="shared" si="53"/>
        <v>0</v>
      </c>
      <c r="U3457">
        <v>4</v>
      </c>
      <c r="V3457">
        <v>3</v>
      </c>
      <c r="W3457">
        <v>2</v>
      </c>
      <c r="X3457">
        <v>0</v>
      </c>
      <c r="Y3457">
        <v>1</v>
      </c>
    </row>
    <row r="3458" spans="1:25" x14ac:dyDescent="0.2">
      <c r="A3458">
        <v>3455</v>
      </c>
      <c r="B3458">
        <v>28663</v>
      </c>
      <c r="C3458">
        <v>1</v>
      </c>
      <c r="D3458">
        <v>39</v>
      </c>
      <c r="E3458">
        <v>32</v>
      </c>
      <c r="F3458">
        <v>1</v>
      </c>
      <c r="G3458">
        <v>32</v>
      </c>
      <c r="H3458">
        <v>1</v>
      </c>
      <c r="I3458">
        <v>0</v>
      </c>
      <c r="J3458">
        <v>0</v>
      </c>
      <c r="K3458">
        <v>0</v>
      </c>
      <c r="L3458">
        <v>0</v>
      </c>
      <c r="M3458">
        <v>0</v>
      </c>
      <c r="N3458">
        <v>0</v>
      </c>
      <c r="O3458">
        <v>0</v>
      </c>
      <c r="P3458">
        <v>0</v>
      </c>
      <c r="Q3458">
        <v>0</v>
      </c>
      <c r="R3458">
        <v>1</v>
      </c>
      <c r="S3458">
        <f t="shared" si="53"/>
        <v>0</v>
      </c>
      <c r="U3458">
        <v>2</v>
      </c>
      <c r="V3458">
        <v>4</v>
      </c>
      <c r="W3458">
        <v>1</v>
      </c>
      <c r="X3458">
        <v>1</v>
      </c>
      <c r="Y3458">
        <v>0</v>
      </c>
    </row>
    <row r="3459" spans="1:25" x14ac:dyDescent="0.2">
      <c r="A3459">
        <v>3456</v>
      </c>
      <c r="B3459">
        <v>28672</v>
      </c>
      <c r="C3459">
        <v>1</v>
      </c>
      <c r="D3459">
        <v>126</v>
      </c>
      <c r="E3459">
        <v>30</v>
      </c>
      <c r="F3459">
        <v>1</v>
      </c>
      <c r="G3459">
        <v>30</v>
      </c>
      <c r="H3459">
        <v>0</v>
      </c>
      <c r="I3459">
        <v>0</v>
      </c>
      <c r="J3459">
        <v>0</v>
      </c>
      <c r="K3459">
        <v>1</v>
      </c>
      <c r="L3459">
        <v>0</v>
      </c>
      <c r="M3459">
        <v>3</v>
      </c>
      <c r="N3459">
        <v>0</v>
      </c>
      <c r="O3459">
        <v>0</v>
      </c>
      <c r="P3459">
        <v>0</v>
      </c>
      <c r="Q3459">
        <v>0</v>
      </c>
      <c r="R3459">
        <v>0</v>
      </c>
      <c r="S3459">
        <f t="shared" si="53"/>
        <v>3</v>
      </c>
      <c r="U3459">
        <v>4</v>
      </c>
      <c r="V3459">
        <v>4</v>
      </c>
      <c r="W3459">
        <v>1</v>
      </c>
      <c r="X3459">
        <v>0</v>
      </c>
      <c r="Y3459">
        <v>1</v>
      </c>
    </row>
    <row r="3460" spans="1:25" x14ac:dyDescent="0.2">
      <c r="A3460">
        <v>3457</v>
      </c>
      <c r="B3460">
        <v>28696</v>
      </c>
      <c r="C3460">
        <v>1</v>
      </c>
      <c r="D3460">
        <v>16</v>
      </c>
      <c r="E3460">
        <v>8</v>
      </c>
      <c r="F3460">
        <v>1</v>
      </c>
      <c r="G3460">
        <v>8</v>
      </c>
      <c r="H3460">
        <v>0</v>
      </c>
      <c r="I3460">
        <v>0</v>
      </c>
      <c r="J3460">
        <v>0</v>
      </c>
      <c r="K3460">
        <v>0</v>
      </c>
      <c r="L3460">
        <v>0</v>
      </c>
      <c r="M3460">
        <v>3</v>
      </c>
      <c r="N3460">
        <v>0</v>
      </c>
      <c r="O3460">
        <v>0</v>
      </c>
      <c r="P3460">
        <v>0</v>
      </c>
      <c r="Q3460">
        <v>0</v>
      </c>
      <c r="R3460">
        <v>0</v>
      </c>
      <c r="S3460">
        <f t="shared" si="53"/>
        <v>3</v>
      </c>
      <c r="U3460">
        <v>1</v>
      </c>
      <c r="V3460">
        <v>3</v>
      </c>
      <c r="W3460">
        <v>1</v>
      </c>
      <c r="X3460">
        <v>0</v>
      </c>
      <c r="Y3460">
        <v>1</v>
      </c>
    </row>
    <row r="3461" spans="1:25" x14ac:dyDescent="0.2">
      <c r="A3461">
        <v>3458</v>
      </c>
      <c r="B3461">
        <v>28720</v>
      </c>
      <c r="C3461">
        <v>1</v>
      </c>
      <c r="D3461">
        <v>180</v>
      </c>
      <c r="E3461">
        <v>16</v>
      </c>
      <c r="F3461">
        <v>2</v>
      </c>
      <c r="G3461">
        <v>24</v>
      </c>
      <c r="H3461">
        <v>0</v>
      </c>
      <c r="I3461">
        <v>0</v>
      </c>
      <c r="J3461">
        <v>1</v>
      </c>
      <c r="K3461">
        <v>0</v>
      </c>
      <c r="L3461">
        <v>0</v>
      </c>
      <c r="M3461">
        <v>3</v>
      </c>
      <c r="N3461">
        <v>0</v>
      </c>
      <c r="O3461">
        <v>0</v>
      </c>
      <c r="P3461">
        <v>0</v>
      </c>
      <c r="Q3461">
        <v>0</v>
      </c>
      <c r="R3461">
        <v>1</v>
      </c>
      <c r="S3461">
        <f t="shared" ref="S3461:S3524" si="54">SUM(M3461,N3461,O3461,P3461,Q3461)</f>
        <v>3</v>
      </c>
      <c r="U3461">
        <v>4</v>
      </c>
      <c r="V3461">
        <v>4</v>
      </c>
      <c r="W3461">
        <v>2</v>
      </c>
      <c r="X3461">
        <v>1</v>
      </c>
      <c r="Y3461">
        <v>0</v>
      </c>
    </row>
    <row r="3462" spans="1:25" x14ac:dyDescent="0.2">
      <c r="A3462">
        <v>3459</v>
      </c>
      <c r="B3462">
        <v>28723</v>
      </c>
      <c r="C3462">
        <v>1</v>
      </c>
      <c r="D3462">
        <v>215</v>
      </c>
      <c r="E3462">
        <v>34</v>
      </c>
      <c r="F3462">
        <v>1</v>
      </c>
      <c r="G3462">
        <v>34</v>
      </c>
      <c r="H3462">
        <v>0</v>
      </c>
      <c r="I3462">
        <v>0</v>
      </c>
      <c r="J3462">
        <v>0</v>
      </c>
      <c r="K3462">
        <v>0</v>
      </c>
      <c r="L3462">
        <v>0</v>
      </c>
      <c r="M3462">
        <v>0</v>
      </c>
      <c r="N3462">
        <v>0</v>
      </c>
      <c r="O3462">
        <v>0</v>
      </c>
      <c r="P3462">
        <v>0</v>
      </c>
      <c r="Q3462">
        <v>0</v>
      </c>
      <c r="R3462">
        <v>1</v>
      </c>
      <c r="S3462">
        <f t="shared" si="54"/>
        <v>0</v>
      </c>
      <c r="U3462">
        <v>5</v>
      </c>
      <c r="V3462">
        <v>4</v>
      </c>
      <c r="W3462">
        <v>1</v>
      </c>
      <c r="X3462">
        <v>1</v>
      </c>
      <c r="Y3462">
        <v>0</v>
      </c>
    </row>
    <row r="3463" spans="1:25" x14ac:dyDescent="0.2">
      <c r="A3463">
        <v>3460</v>
      </c>
      <c r="B3463">
        <v>28733</v>
      </c>
      <c r="C3463">
        <v>1</v>
      </c>
      <c r="D3463">
        <v>285</v>
      </c>
      <c r="E3463">
        <v>20</v>
      </c>
      <c r="F3463">
        <v>1</v>
      </c>
      <c r="G3463">
        <v>20</v>
      </c>
      <c r="H3463">
        <v>0</v>
      </c>
      <c r="I3463">
        <v>0</v>
      </c>
      <c r="J3463">
        <v>0</v>
      </c>
      <c r="K3463">
        <v>0</v>
      </c>
      <c r="L3463">
        <v>1</v>
      </c>
      <c r="M3463">
        <v>0</v>
      </c>
      <c r="N3463">
        <v>0</v>
      </c>
      <c r="O3463">
        <v>0</v>
      </c>
      <c r="P3463">
        <v>0</v>
      </c>
      <c r="Q3463">
        <v>0</v>
      </c>
      <c r="R3463">
        <v>1</v>
      </c>
      <c r="S3463">
        <f t="shared" si="54"/>
        <v>0</v>
      </c>
      <c r="U3463">
        <v>5</v>
      </c>
      <c r="V3463">
        <v>4</v>
      </c>
      <c r="W3463">
        <v>1</v>
      </c>
      <c r="X3463">
        <v>1</v>
      </c>
      <c r="Y3463">
        <v>0</v>
      </c>
    </row>
    <row r="3464" spans="1:25" x14ac:dyDescent="0.2">
      <c r="A3464">
        <v>3461</v>
      </c>
      <c r="B3464">
        <v>28738</v>
      </c>
      <c r="C3464">
        <v>1</v>
      </c>
      <c r="D3464">
        <v>248</v>
      </c>
      <c r="E3464">
        <v>12</v>
      </c>
      <c r="F3464">
        <v>1</v>
      </c>
      <c r="G3464">
        <v>12</v>
      </c>
      <c r="H3464">
        <v>0</v>
      </c>
      <c r="I3464">
        <v>0</v>
      </c>
      <c r="J3464">
        <v>0</v>
      </c>
      <c r="K3464">
        <v>0</v>
      </c>
      <c r="L3464">
        <v>0</v>
      </c>
      <c r="M3464">
        <v>0</v>
      </c>
      <c r="N3464">
        <v>0</v>
      </c>
      <c r="O3464">
        <v>0</v>
      </c>
      <c r="P3464">
        <v>0</v>
      </c>
      <c r="Q3464">
        <v>0</v>
      </c>
      <c r="R3464">
        <v>0</v>
      </c>
      <c r="S3464">
        <f t="shared" si="54"/>
        <v>0</v>
      </c>
      <c r="U3464">
        <v>5</v>
      </c>
      <c r="V3464">
        <v>3</v>
      </c>
      <c r="W3464">
        <v>1</v>
      </c>
      <c r="X3464">
        <v>0</v>
      </c>
      <c r="Y3464">
        <v>1</v>
      </c>
    </row>
    <row r="3465" spans="1:25" x14ac:dyDescent="0.2">
      <c r="A3465">
        <v>3462</v>
      </c>
      <c r="B3465">
        <v>28744</v>
      </c>
      <c r="C3465">
        <v>1</v>
      </c>
      <c r="D3465">
        <v>128</v>
      </c>
      <c r="E3465">
        <v>16</v>
      </c>
      <c r="F3465">
        <v>2</v>
      </c>
      <c r="G3465">
        <v>22</v>
      </c>
      <c r="H3465">
        <v>2</v>
      </c>
      <c r="I3465">
        <v>0</v>
      </c>
      <c r="J3465">
        <v>0</v>
      </c>
      <c r="K3465">
        <v>0</v>
      </c>
      <c r="L3465">
        <v>0</v>
      </c>
      <c r="M3465">
        <v>0</v>
      </c>
      <c r="N3465">
        <v>0</v>
      </c>
      <c r="O3465">
        <v>1</v>
      </c>
      <c r="P3465">
        <v>0</v>
      </c>
      <c r="Q3465">
        <v>0</v>
      </c>
      <c r="R3465">
        <v>0</v>
      </c>
      <c r="S3465">
        <f t="shared" si="54"/>
        <v>1</v>
      </c>
      <c r="U3465">
        <v>4</v>
      </c>
      <c r="V3465">
        <v>4</v>
      </c>
      <c r="W3465">
        <v>2</v>
      </c>
      <c r="X3465">
        <v>0</v>
      </c>
      <c r="Y3465">
        <v>1</v>
      </c>
    </row>
    <row r="3466" spans="1:25" x14ac:dyDescent="0.2">
      <c r="A3466">
        <v>3463</v>
      </c>
      <c r="B3466">
        <v>28752</v>
      </c>
      <c r="C3466">
        <v>1</v>
      </c>
      <c r="D3466">
        <v>204</v>
      </c>
      <c r="E3466">
        <v>6</v>
      </c>
      <c r="F3466">
        <v>2</v>
      </c>
      <c r="G3466">
        <v>14</v>
      </c>
      <c r="H3466">
        <v>0</v>
      </c>
      <c r="I3466">
        <v>1</v>
      </c>
      <c r="J3466">
        <v>0</v>
      </c>
      <c r="K3466">
        <v>0</v>
      </c>
      <c r="L3466">
        <v>0</v>
      </c>
      <c r="M3466">
        <v>0</v>
      </c>
      <c r="N3466">
        <v>1</v>
      </c>
      <c r="O3466">
        <v>0</v>
      </c>
      <c r="P3466">
        <v>0</v>
      </c>
      <c r="Q3466">
        <v>0</v>
      </c>
      <c r="R3466">
        <v>0</v>
      </c>
      <c r="S3466">
        <f t="shared" si="54"/>
        <v>1</v>
      </c>
      <c r="U3466">
        <v>5</v>
      </c>
      <c r="V3466">
        <v>2</v>
      </c>
      <c r="W3466">
        <v>2</v>
      </c>
      <c r="X3466">
        <v>0</v>
      </c>
      <c r="Y3466">
        <v>1</v>
      </c>
    </row>
    <row r="3467" spans="1:25" x14ac:dyDescent="0.2">
      <c r="A3467">
        <v>3464</v>
      </c>
      <c r="B3467">
        <v>28755</v>
      </c>
      <c r="C3467">
        <v>0</v>
      </c>
      <c r="D3467">
        <v>156</v>
      </c>
      <c r="E3467">
        <v>16</v>
      </c>
      <c r="F3467">
        <v>2</v>
      </c>
      <c r="G3467">
        <v>22</v>
      </c>
      <c r="H3467">
        <v>0</v>
      </c>
      <c r="I3467">
        <v>0</v>
      </c>
      <c r="J3467">
        <v>1</v>
      </c>
      <c r="K3467">
        <v>0</v>
      </c>
      <c r="L3467">
        <v>0</v>
      </c>
      <c r="M3467">
        <v>1</v>
      </c>
      <c r="N3467">
        <v>1</v>
      </c>
      <c r="O3467">
        <v>1</v>
      </c>
      <c r="P3467">
        <v>0</v>
      </c>
      <c r="Q3467">
        <v>0</v>
      </c>
      <c r="R3467">
        <v>0</v>
      </c>
      <c r="S3467">
        <f t="shared" si="54"/>
        <v>3</v>
      </c>
      <c r="U3467">
        <v>4</v>
      </c>
      <c r="V3467">
        <v>4</v>
      </c>
      <c r="W3467">
        <v>2</v>
      </c>
      <c r="X3467">
        <v>0</v>
      </c>
      <c r="Y3467">
        <v>1</v>
      </c>
    </row>
    <row r="3468" spans="1:25" x14ac:dyDescent="0.2">
      <c r="A3468">
        <v>3465</v>
      </c>
      <c r="B3468">
        <v>28756</v>
      </c>
      <c r="C3468">
        <v>0</v>
      </c>
      <c r="D3468">
        <v>354</v>
      </c>
      <c r="E3468">
        <v>10</v>
      </c>
      <c r="F3468">
        <v>10</v>
      </c>
      <c r="G3468">
        <v>60</v>
      </c>
      <c r="H3468">
        <v>1</v>
      </c>
      <c r="I3468">
        <v>1</v>
      </c>
      <c r="J3468">
        <v>2</v>
      </c>
      <c r="K3468">
        <v>0</v>
      </c>
      <c r="L3468">
        <v>2</v>
      </c>
      <c r="M3468">
        <v>1</v>
      </c>
      <c r="N3468">
        <v>2</v>
      </c>
      <c r="O3468">
        <v>1</v>
      </c>
      <c r="P3468">
        <v>0</v>
      </c>
      <c r="Q3468">
        <v>1</v>
      </c>
      <c r="R3468">
        <v>0</v>
      </c>
      <c r="S3468">
        <f t="shared" si="54"/>
        <v>5</v>
      </c>
      <c r="U3468">
        <v>5</v>
      </c>
      <c r="V3468">
        <v>3</v>
      </c>
      <c r="W3468">
        <v>3</v>
      </c>
      <c r="X3468">
        <v>0</v>
      </c>
      <c r="Y3468">
        <v>1</v>
      </c>
    </row>
    <row r="3469" spans="1:25" x14ac:dyDescent="0.2">
      <c r="A3469">
        <v>3466</v>
      </c>
      <c r="B3469">
        <v>28761</v>
      </c>
      <c r="C3469">
        <v>1</v>
      </c>
      <c r="D3469">
        <v>341</v>
      </c>
      <c r="E3469">
        <v>14</v>
      </c>
      <c r="F3469">
        <v>8</v>
      </c>
      <c r="G3469">
        <v>34</v>
      </c>
      <c r="H3469">
        <v>2</v>
      </c>
      <c r="I3469">
        <v>0</v>
      </c>
      <c r="J3469">
        <v>2</v>
      </c>
      <c r="K3469">
        <v>1</v>
      </c>
      <c r="L3469">
        <v>0</v>
      </c>
      <c r="M3469">
        <v>0</v>
      </c>
      <c r="N3469">
        <v>0</v>
      </c>
      <c r="O3469">
        <v>0</v>
      </c>
      <c r="P3469">
        <v>0</v>
      </c>
      <c r="Q3469">
        <v>0</v>
      </c>
      <c r="R3469">
        <v>0</v>
      </c>
      <c r="S3469">
        <f t="shared" si="54"/>
        <v>0</v>
      </c>
      <c r="U3469">
        <v>5</v>
      </c>
      <c r="V3469">
        <v>4</v>
      </c>
      <c r="W3469">
        <v>3</v>
      </c>
      <c r="X3469">
        <v>0</v>
      </c>
      <c r="Y3469">
        <v>1</v>
      </c>
    </row>
    <row r="3470" spans="1:25" x14ac:dyDescent="0.2">
      <c r="A3470">
        <v>3467</v>
      </c>
      <c r="B3470">
        <v>28771</v>
      </c>
      <c r="C3470">
        <v>1</v>
      </c>
      <c r="D3470">
        <v>189</v>
      </c>
      <c r="E3470">
        <v>34</v>
      </c>
      <c r="F3470">
        <v>1</v>
      </c>
      <c r="G3470">
        <v>34</v>
      </c>
      <c r="H3470">
        <v>0</v>
      </c>
      <c r="I3470">
        <v>1</v>
      </c>
      <c r="J3470">
        <v>0</v>
      </c>
      <c r="K3470">
        <v>0</v>
      </c>
      <c r="L3470">
        <v>0</v>
      </c>
      <c r="M3470">
        <v>0</v>
      </c>
      <c r="N3470">
        <v>0</v>
      </c>
      <c r="O3470">
        <v>0</v>
      </c>
      <c r="P3470">
        <v>0</v>
      </c>
      <c r="Q3470">
        <v>0</v>
      </c>
      <c r="R3470">
        <v>0</v>
      </c>
      <c r="S3470">
        <f t="shared" si="54"/>
        <v>0</v>
      </c>
      <c r="U3470">
        <v>4</v>
      </c>
      <c r="V3470">
        <v>4</v>
      </c>
      <c r="W3470">
        <v>1</v>
      </c>
      <c r="X3470">
        <v>0</v>
      </c>
      <c r="Y3470">
        <v>1</v>
      </c>
    </row>
    <row r="3471" spans="1:25" x14ac:dyDescent="0.2">
      <c r="A3471">
        <v>3468</v>
      </c>
      <c r="B3471">
        <v>28791</v>
      </c>
      <c r="C3471">
        <v>0</v>
      </c>
      <c r="D3471">
        <v>213</v>
      </c>
      <c r="E3471">
        <v>10</v>
      </c>
      <c r="F3471">
        <v>9</v>
      </c>
      <c r="G3471">
        <v>56</v>
      </c>
      <c r="H3471">
        <v>1</v>
      </c>
      <c r="I3471">
        <v>0</v>
      </c>
      <c r="J3471">
        <v>0</v>
      </c>
      <c r="K3471">
        <v>3</v>
      </c>
      <c r="L3471">
        <v>0</v>
      </c>
      <c r="M3471">
        <v>0</v>
      </c>
      <c r="N3471">
        <v>1</v>
      </c>
      <c r="O3471">
        <v>1</v>
      </c>
      <c r="P3471">
        <v>0</v>
      </c>
      <c r="Q3471">
        <v>0</v>
      </c>
      <c r="R3471">
        <v>0</v>
      </c>
      <c r="S3471">
        <f t="shared" si="54"/>
        <v>2</v>
      </c>
      <c r="U3471">
        <v>5</v>
      </c>
      <c r="V3471">
        <v>3</v>
      </c>
      <c r="W3471">
        <v>3</v>
      </c>
      <c r="X3471">
        <v>0</v>
      </c>
      <c r="Y3471">
        <v>1</v>
      </c>
    </row>
    <row r="3472" spans="1:25" x14ac:dyDescent="0.2">
      <c r="A3472">
        <v>3469</v>
      </c>
      <c r="B3472">
        <v>28792</v>
      </c>
      <c r="C3472">
        <v>1</v>
      </c>
      <c r="D3472">
        <v>17</v>
      </c>
      <c r="E3472">
        <v>14</v>
      </c>
      <c r="F3472">
        <v>1</v>
      </c>
      <c r="G3472">
        <v>14</v>
      </c>
      <c r="H3472">
        <v>0</v>
      </c>
      <c r="I3472">
        <v>0</v>
      </c>
      <c r="J3472">
        <v>0</v>
      </c>
      <c r="K3472">
        <v>0</v>
      </c>
      <c r="L3472">
        <v>0</v>
      </c>
      <c r="M3472">
        <v>0</v>
      </c>
      <c r="N3472">
        <v>0</v>
      </c>
      <c r="O3472">
        <v>0</v>
      </c>
      <c r="P3472">
        <v>0</v>
      </c>
      <c r="Q3472">
        <v>0</v>
      </c>
      <c r="R3472">
        <v>0</v>
      </c>
      <c r="S3472">
        <f t="shared" si="54"/>
        <v>0</v>
      </c>
      <c r="U3472">
        <v>1</v>
      </c>
      <c r="V3472">
        <v>4</v>
      </c>
      <c r="W3472">
        <v>1</v>
      </c>
      <c r="X3472">
        <v>0</v>
      </c>
      <c r="Y3472">
        <v>1</v>
      </c>
    </row>
    <row r="3473" spans="1:25" x14ac:dyDescent="0.2">
      <c r="A3473">
        <v>3470</v>
      </c>
      <c r="B3473">
        <v>28797</v>
      </c>
      <c r="C3473">
        <v>1</v>
      </c>
      <c r="D3473">
        <v>167</v>
      </c>
      <c r="E3473">
        <v>10</v>
      </c>
      <c r="F3473">
        <v>8</v>
      </c>
      <c r="G3473">
        <v>40</v>
      </c>
      <c r="H3473">
        <v>1</v>
      </c>
      <c r="I3473">
        <v>0</v>
      </c>
      <c r="J3473">
        <v>2</v>
      </c>
      <c r="K3473">
        <v>1</v>
      </c>
      <c r="L3473">
        <v>1</v>
      </c>
      <c r="M3473">
        <v>0</v>
      </c>
      <c r="N3473">
        <v>0</v>
      </c>
      <c r="O3473">
        <v>1</v>
      </c>
      <c r="P3473">
        <v>0</v>
      </c>
      <c r="Q3473">
        <v>0</v>
      </c>
      <c r="R3473">
        <v>0</v>
      </c>
      <c r="S3473">
        <f t="shared" si="54"/>
        <v>1</v>
      </c>
      <c r="U3473">
        <v>4</v>
      </c>
      <c r="V3473">
        <v>3</v>
      </c>
      <c r="W3473">
        <v>3</v>
      </c>
      <c r="X3473">
        <v>0</v>
      </c>
      <c r="Y3473">
        <v>1</v>
      </c>
    </row>
    <row r="3474" spans="1:25" x14ac:dyDescent="0.2">
      <c r="A3474">
        <v>3471</v>
      </c>
      <c r="B3474">
        <v>28805</v>
      </c>
      <c r="C3474">
        <v>1</v>
      </c>
      <c r="D3474">
        <v>102</v>
      </c>
      <c r="E3474">
        <v>20</v>
      </c>
      <c r="F3474">
        <v>2</v>
      </c>
      <c r="G3474">
        <v>28</v>
      </c>
      <c r="H3474">
        <v>0</v>
      </c>
      <c r="I3474">
        <v>0</v>
      </c>
      <c r="J3474">
        <v>1</v>
      </c>
      <c r="K3474">
        <v>0</v>
      </c>
      <c r="L3474">
        <v>0</v>
      </c>
      <c r="M3474">
        <v>0</v>
      </c>
      <c r="N3474">
        <v>0</v>
      </c>
      <c r="O3474">
        <v>0</v>
      </c>
      <c r="P3474">
        <v>0</v>
      </c>
      <c r="Q3474">
        <v>0</v>
      </c>
      <c r="R3474">
        <v>0</v>
      </c>
      <c r="S3474">
        <f t="shared" si="54"/>
        <v>0</v>
      </c>
      <c r="U3474">
        <v>4</v>
      </c>
      <c r="V3474">
        <v>4</v>
      </c>
      <c r="W3474">
        <v>2</v>
      </c>
      <c r="X3474">
        <v>0</v>
      </c>
      <c r="Y3474">
        <v>1</v>
      </c>
    </row>
    <row r="3475" spans="1:25" x14ac:dyDescent="0.2">
      <c r="A3475">
        <v>3472</v>
      </c>
      <c r="B3475">
        <v>28806</v>
      </c>
      <c r="C3475">
        <v>1</v>
      </c>
      <c r="D3475">
        <v>231</v>
      </c>
      <c r="E3475">
        <v>34</v>
      </c>
      <c r="F3475">
        <v>2</v>
      </c>
      <c r="G3475">
        <v>42</v>
      </c>
      <c r="H3475">
        <v>0</v>
      </c>
      <c r="I3475">
        <v>0</v>
      </c>
      <c r="J3475">
        <v>2</v>
      </c>
      <c r="K3475">
        <v>0</v>
      </c>
      <c r="L3475">
        <v>0</v>
      </c>
      <c r="M3475">
        <v>0</v>
      </c>
      <c r="N3475">
        <v>0</v>
      </c>
      <c r="O3475">
        <v>0</v>
      </c>
      <c r="P3475">
        <v>0</v>
      </c>
      <c r="Q3475">
        <v>0</v>
      </c>
      <c r="R3475">
        <v>0</v>
      </c>
      <c r="S3475">
        <f t="shared" si="54"/>
        <v>0</v>
      </c>
      <c r="U3475">
        <v>5</v>
      </c>
      <c r="V3475">
        <v>4</v>
      </c>
      <c r="W3475">
        <v>2</v>
      </c>
      <c r="X3475">
        <v>0</v>
      </c>
      <c r="Y3475">
        <v>1</v>
      </c>
    </row>
    <row r="3476" spans="1:25" x14ac:dyDescent="0.2">
      <c r="A3476">
        <v>3473</v>
      </c>
      <c r="B3476">
        <v>28811</v>
      </c>
      <c r="C3476">
        <v>0</v>
      </c>
      <c r="D3476">
        <v>472</v>
      </c>
      <c r="E3476">
        <v>8</v>
      </c>
      <c r="F3476">
        <v>12</v>
      </c>
      <c r="G3476">
        <v>58</v>
      </c>
      <c r="H3476">
        <v>4</v>
      </c>
      <c r="I3476">
        <v>0</v>
      </c>
      <c r="J3476">
        <v>3</v>
      </c>
      <c r="K3476">
        <v>1</v>
      </c>
      <c r="L3476">
        <v>1</v>
      </c>
      <c r="M3476">
        <v>0</v>
      </c>
      <c r="N3476">
        <v>0</v>
      </c>
      <c r="O3476">
        <v>0</v>
      </c>
      <c r="P3476">
        <v>0</v>
      </c>
      <c r="Q3476">
        <v>1</v>
      </c>
      <c r="R3476">
        <v>0</v>
      </c>
      <c r="S3476">
        <f t="shared" si="54"/>
        <v>1</v>
      </c>
      <c r="U3476">
        <v>5</v>
      </c>
      <c r="V3476">
        <v>3</v>
      </c>
      <c r="W3476">
        <v>3</v>
      </c>
      <c r="X3476">
        <v>0</v>
      </c>
      <c r="Y3476">
        <v>1</v>
      </c>
    </row>
    <row r="3477" spans="1:25" x14ac:dyDescent="0.2">
      <c r="A3477">
        <v>3474</v>
      </c>
      <c r="B3477">
        <v>28850</v>
      </c>
      <c r="C3477">
        <v>0</v>
      </c>
      <c r="D3477">
        <v>117</v>
      </c>
      <c r="E3477">
        <v>28</v>
      </c>
      <c r="F3477">
        <v>1</v>
      </c>
      <c r="G3477">
        <v>28</v>
      </c>
      <c r="H3477">
        <v>0</v>
      </c>
      <c r="I3477">
        <v>1</v>
      </c>
      <c r="J3477">
        <v>0</v>
      </c>
      <c r="K3477">
        <v>0</v>
      </c>
      <c r="L3477">
        <v>0</v>
      </c>
      <c r="M3477">
        <v>0</v>
      </c>
      <c r="N3477">
        <v>1</v>
      </c>
      <c r="O3477">
        <v>0</v>
      </c>
      <c r="P3477">
        <v>0</v>
      </c>
      <c r="Q3477">
        <v>0</v>
      </c>
      <c r="R3477">
        <v>0</v>
      </c>
      <c r="S3477">
        <f t="shared" si="54"/>
        <v>1</v>
      </c>
      <c r="U3477">
        <v>4</v>
      </c>
      <c r="V3477">
        <v>4</v>
      </c>
      <c r="W3477">
        <v>1</v>
      </c>
      <c r="X3477">
        <v>0</v>
      </c>
      <c r="Y3477">
        <v>1</v>
      </c>
    </row>
    <row r="3478" spans="1:25" x14ac:dyDescent="0.2">
      <c r="A3478">
        <v>3475</v>
      </c>
      <c r="B3478">
        <v>28856</v>
      </c>
      <c r="C3478">
        <v>1</v>
      </c>
      <c r="D3478">
        <v>261</v>
      </c>
      <c r="E3478">
        <v>14</v>
      </c>
      <c r="F3478">
        <v>8</v>
      </c>
      <c r="G3478">
        <v>42</v>
      </c>
      <c r="H3478">
        <v>2</v>
      </c>
      <c r="I3478">
        <v>3</v>
      </c>
      <c r="J3478">
        <v>2</v>
      </c>
      <c r="K3478">
        <v>0</v>
      </c>
      <c r="L3478">
        <v>0</v>
      </c>
      <c r="M3478">
        <v>0</v>
      </c>
      <c r="N3478">
        <v>0</v>
      </c>
      <c r="O3478">
        <v>0</v>
      </c>
      <c r="P3478">
        <v>0</v>
      </c>
      <c r="Q3478">
        <v>0</v>
      </c>
      <c r="R3478">
        <v>0</v>
      </c>
      <c r="S3478">
        <f t="shared" si="54"/>
        <v>0</v>
      </c>
      <c r="U3478">
        <v>5</v>
      </c>
      <c r="V3478">
        <v>4</v>
      </c>
      <c r="W3478">
        <v>3</v>
      </c>
      <c r="X3478">
        <v>0</v>
      </c>
      <c r="Y3478">
        <v>1</v>
      </c>
    </row>
    <row r="3479" spans="1:25" x14ac:dyDescent="0.2">
      <c r="A3479">
        <v>3476</v>
      </c>
      <c r="B3479">
        <v>28866</v>
      </c>
      <c r="C3479">
        <v>1</v>
      </c>
      <c r="D3479">
        <v>222</v>
      </c>
      <c r="E3479">
        <v>32</v>
      </c>
      <c r="F3479">
        <v>2</v>
      </c>
      <c r="G3479">
        <v>40</v>
      </c>
      <c r="H3479">
        <v>1</v>
      </c>
      <c r="I3479">
        <v>0</v>
      </c>
      <c r="J3479">
        <v>1</v>
      </c>
      <c r="K3479">
        <v>0</v>
      </c>
      <c r="L3479">
        <v>0</v>
      </c>
      <c r="M3479">
        <v>0</v>
      </c>
      <c r="N3479">
        <v>1</v>
      </c>
      <c r="O3479">
        <v>0</v>
      </c>
      <c r="P3479">
        <v>0</v>
      </c>
      <c r="Q3479">
        <v>0</v>
      </c>
      <c r="R3479">
        <v>0</v>
      </c>
      <c r="S3479">
        <f t="shared" si="54"/>
        <v>1</v>
      </c>
      <c r="U3479">
        <v>5</v>
      </c>
      <c r="V3479">
        <v>4</v>
      </c>
      <c r="W3479">
        <v>2</v>
      </c>
      <c r="X3479">
        <v>0</v>
      </c>
      <c r="Y3479">
        <v>1</v>
      </c>
    </row>
    <row r="3480" spans="1:25" x14ac:dyDescent="0.2">
      <c r="A3480">
        <v>3477</v>
      </c>
      <c r="B3480">
        <v>28871</v>
      </c>
      <c r="C3480">
        <v>0</v>
      </c>
      <c r="D3480">
        <v>53</v>
      </c>
      <c r="E3480">
        <v>22</v>
      </c>
      <c r="F3480">
        <v>3</v>
      </c>
      <c r="G3480">
        <v>32</v>
      </c>
      <c r="H3480">
        <v>2</v>
      </c>
      <c r="I3480">
        <v>0</v>
      </c>
      <c r="J3480">
        <v>0</v>
      </c>
      <c r="K3480">
        <v>0</v>
      </c>
      <c r="L3480">
        <v>0</v>
      </c>
      <c r="M3480">
        <v>0</v>
      </c>
      <c r="N3480">
        <v>0</v>
      </c>
      <c r="O3480">
        <v>0</v>
      </c>
      <c r="P3480">
        <v>0</v>
      </c>
      <c r="Q3480">
        <v>0</v>
      </c>
      <c r="R3480">
        <v>0</v>
      </c>
      <c r="S3480">
        <f t="shared" si="54"/>
        <v>0</v>
      </c>
      <c r="U3480">
        <v>3</v>
      </c>
      <c r="V3480">
        <v>4</v>
      </c>
      <c r="W3480">
        <v>3</v>
      </c>
      <c r="X3480">
        <v>0</v>
      </c>
      <c r="Y3480">
        <v>1</v>
      </c>
    </row>
    <row r="3481" spans="1:25" x14ac:dyDescent="0.2">
      <c r="A3481">
        <v>3478</v>
      </c>
      <c r="B3481">
        <v>28881</v>
      </c>
      <c r="C3481">
        <v>0</v>
      </c>
      <c r="D3481">
        <v>401</v>
      </c>
      <c r="E3481">
        <v>10</v>
      </c>
      <c r="F3481">
        <v>9</v>
      </c>
      <c r="G3481">
        <v>60</v>
      </c>
      <c r="H3481">
        <v>3</v>
      </c>
      <c r="I3481">
        <v>0</v>
      </c>
      <c r="J3481">
        <v>1</v>
      </c>
      <c r="K3481">
        <v>0</v>
      </c>
      <c r="L3481">
        <v>2</v>
      </c>
      <c r="M3481">
        <v>0</v>
      </c>
      <c r="N3481">
        <v>3</v>
      </c>
      <c r="O3481">
        <v>1</v>
      </c>
      <c r="P3481">
        <v>0</v>
      </c>
      <c r="Q3481">
        <v>1</v>
      </c>
      <c r="R3481">
        <v>0</v>
      </c>
      <c r="S3481">
        <f t="shared" si="54"/>
        <v>5</v>
      </c>
      <c r="U3481">
        <v>5</v>
      </c>
      <c r="V3481">
        <v>3</v>
      </c>
      <c r="W3481">
        <v>3</v>
      </c>
      <c r="X3481">
        <v>0</v>
      </c>
      <c r="Y3481">
        <v>1</v>
      </c>
    </row>
    <row r="3482" spans="1:25" x14ac:dyDescent="0.2">
      <c r="A3482">
        <v>3479</v>
      </c>
      <c r="B3482">
        <v>28887</v>
      </c>
      <c r="C3482">
        <v>0</v>
      </c>
      <c r="D3482">
        <v>380</v>
      </c>
      <c r="E3482">
        <v>8</v>
      </c>
      <c r="F3482">
        <v>9</v>
      </c>
      <c r="G3482">
        <v>54</v>
      </c>
      <c r="H3482">
        <v>1</v>
      </c>
      <c r="I3482">
        <v>1</v>
      </c>
      <c r="J3482">
        <v>3</v>
      </c>
      <c r="K3482">
        <v>1</v>
      </c>
      <c r="L3482">
        <v>0</v>
      </c>
      <c r="M3482">
        <v>0</v>
      </c>
      <c r="N3482">
        <v>0</v>
      </c>
      <c r="O3482">
        <v>0</v>
      </c>
      <c r="P3482">
        <v>0</v>
      </c>
      <c r="Q3482">
        <v>0</v>
      </c>
      <c r="R3482">
        <v>0</v>
      </c>
      <c r="S3482">
        <f t="shared" si="54"/>
        <v>0</v>
      </c>
      <c r="U3482">
        <v>5</v>
      </c>
      <c r="V3482">
        <v>3</v>
      </c>
      <c r="W3482">
        <v>3</v>
      </c>
      <c r="X3482">
        <v>0</v>
      </c>
      <c r="Y3482">
        <v>1</v>
      </c>
    </row>
    <row r="3483" spans="1:25" x14ac:dyDescent="0.2">
      <c r="A3483">
        <v>3480</v>
      </c>
      <c r="B3483">
        <v>28890</v>
      </c>
      <c r="C3483">
        <v>1</v>
      </c>
      <c r="D3483">
        <v>125</v>
      </c>
      <c r="E3483">
        <v>6</v>
      </c>
      <c r="F3483">
        <v>2</v>
      </c>
      <c r="G3483">
        <v>12</v>
      </c>
      <c r="H3483">
        <v>0</v>
      </c>
      <c r="I3483">
        <v>0</v>
      </c>
      <c r="J3483">
        <v>0</v>
      </c>
      <c r="K3483">
        <v>0</v>
      </c>
      <c r="L3483">
        <v>0</v>
      </c>
      <c r="M3483">
        <v>1</v>
      </c>
      <c r="N3483">
        <v>0</v>
      </c>
      <c r="O3483">
        <v>0</v>
      </c>
      <c r="P3483">
        <v>0</v>
      </c>
      <c r="Q3483">
        <v>0</v>
      </c>
      <c r="R3483">
        <v>0</v>
      </c>
      <c r="S3483">
        <f t="shared" si="54"/>
        <v>1</v>
      </c>
      <c r="U3483">
        <v>4</v>
      </c>
      <c r="V3483">
        <v>2</v>
      </c>
      <c r="W3483">
        <v>2</v>
      </c>
      <c r="X3483">
        <v>0</v>
      </c>
      <c r="Y3483">
        <v>1</v>
      </c>
    </row>
    <row r="3484" spans="1:25" x14ac:dyDescent="0.2">
      <c r="A3484">
        <v>3481</v>
      </c>
      <c r="B3484">
        <v>28892</v>
      </c>
      <c r="C3484">
        <v>1</v>
      </c>
      <c r="D3484">
        <v>123</v>
      </c>
      <c r="E3484">
        <v>18</v>
      </c>
      <c r="F3484">
        <v>7</v>
      </c>
      <c r="G3484">
        <v>48</v>
      </c>
      <c r="H3484">
        <v>1</v>
      </c>
      <c r="I3484">
        <v>2</v>
      </c>
      <c r="J3484">
        <v>2</v>
      </c>
      <c r="K3484">
        <v>0</v>
      </c>
      <c r="L3484">
        <v>0</v>
      </c>
      <c r="M3484">
        <v>0</v>
      </c>
      <c r="N3484">
        <v>0</v>
      </c>
      <c r="O3484">
        <v>1</v>
      </c>
      <c r="P3484">
        <v>0</v>
      </c>
      <c r="Q3484">
        <v>0</v>
      </c>
      <c r="R3484">
        <v>0</v>
      </c>
      <c r="S3484">
        <f t="shared" si="54"/>
        <v>1</v>
      </c>
      <c r="U3484">
        <v>4</v>
      </c>
      <c r="V3484">
        <v>4</v>
      </c>
      <c r="W3484">
        <v>3</v>
      </c>
      <c r="X3484">
        <v>0</v>
      </c>
      <c r="Y3484">
        <v>1</v>
      </c>
    </row>
    <row r="3485" spans="1:25" x14ac:dyDescent="0.2">
      <c r="A3485">
        <v>3482</v>
      </c>
      <c r="B3485">
        <v>28909</v>
      </c>
      <c r="C3485">
        <v>1</v>
      </c>
      <c r="D3485">
        <v>178</v>
      </c>
      <c r="E3485">
        <v>20</v>
      </c>
      <c r="F3485">
        <v>8</v>
      </c>
      <c r="G3485">
        <v>56</v>
      </c>
      <c r="H3485">
        <v>1</v>
      </c>
      <c r="I3485">
        <v>2</v>
      </c>
      <c r="J3485">
        <v>0</v>
      </c>
      <c r="K3485">
        <v>2</v>
      </c>
      <c r="L3485">
        <v>0</v>
      </c>
      <c r="M3485">
        <v>0</v>
      </c>
      <c r="N3485">
        <v>0</v>
      </c>
      <c r="O3485">
        <v>0</v>
      </c>
      <c r="P3485">
        <v>0</v>
      </c>
      <c r="Q3485">
        <v>0</v>
      </c>
      <c r="R3485">
        <v>0</v>
      </c>
      <c r="S3485">
        <f t="shared" si="54"/>
        <v>0</v>
      </c>
      <c r="U3485">
        <v>4</v>
      </c>
      <c r="V3485">
        <v>4</v>
      </c>
      <c r="W3485">
        <v>3</v>
      </c>
      <c r="X3485">
        <v>0</v>
      </c>
      <c r="Y3485">
        <v>1</v>
      </c>
    </row>
    <row r="3486" spans="1:25" x14ac:dyDescent="0.2">
      <c r="A3486">
        <v>3483</v>
      </c>
      <c r="B3486">
        <v>28919</v>
      </c>
      <c r="C3486">
        <v>1</v>
      </c>
      <c r="D3486">
        <v>90</v>
      </c>
      <c r="E3486">
        <v>2</v>
      </c>
      <c r="F3486">
        <v>1</v>
      </c>
      <c r="G3486">
        <v>2</v>
      </c>
      <c r="H3486">
        <v>0</v>
      </c>
      <c r="I3486">
        <v>0</v>
      </c>
      <c r="J3486">
        <v>0</v>
      </c>
      <c r="K3486">
        <v>0</v>
      </c>
      <c r="L3486">
        <v>0</v>
      </c>
      <c r="M3486">
        <v>0</v>
      </c>
      <c r="N3486">
        <v>0</v>
      </c>
      <c r="O3486">
        <v>0</v>
      </c>
      <c r="P3486">
        <v>0</v>
      </c>
      <c r="Q3486">
        <v>0</v>
      </c>
      <c r="R3486">
        <v>0</v>
      </c>
      <c r="S3486">
        <f t="shared" si="54"/>
        <v>0</v>
      </c>
      <c r="U3486">
        <v>3</v>
      </c>
      <c r="V3486">
        <v>1</v>
      </c>
      <c r="W3486">
        <v>1</v>
      </c>
      <c r="X3486">
        <v>0</v>
      </c>
      <c r="Y3486">
        <v>1</v>
      </c>
    </row>
    <row r="3487" spans="1:25" x14ac:dyDescent="0.2">
      <c r="A3487">
        <v>3484</v>
      </c>
      <c r="B3487">
        <v>28932</v>
      </c>
      <c r="C3487">
        <v>1</v>
      </c>
      <c r="D3487">
        <v>165</v>
      </c>
      <c r="E3487">
        <v>14</v>
      </c>
      <c r="F3487">
        <v>1</v>
      </c>
      <c r="G3487">
        <v>14</v>
      </c>
      <c r="H3487">
        <v>1</v>
      </c>
      <c r="I3487">
        <v>0</v>
      </c>
      <c r="J3487">
        <v>0</v>
      </c>
      <c r="K3487">
        <v>0</v>
      </c>
      <c r="L3487">
        <v>0</v>
      </c>
      <c r="M3487">
        <v>0</v>
      </c>
      <c r="N3487">
        <v>0</v>
      </c>
      <c r="O3487">
        <v>0</v>
      </c>
      <c r="P3487">
        <v>0</v>
      </c>
      <c r="Q3487">
        <v>0</v>
      </c>
      <c r="R3487">
        <v>0</v>
      </c>
      <c r="S3487">
        <f t="shared" si="54"/>
        <v>0</v>
      </c>
      <c r="U3487">
        <v>4</v>
      </c>
      <c r="V3487">
        <v>4</v>
      </c>
      <c r="W3487">
        <v>1</v>
      </c>
      <c r="X3487">
        <v>0</v>
      </c>
      <c r="Y3487">
        <v>1</v>
      </c>
    </row>
    <row r="3488" spans="1:25" x14ac:dyDescent="0.2">
      <c r="A3488">
        <v>3485</v>
      </c>
      <c r="B3488">
        <v>28950</v>
      </c>
      <c r="C3488">
        <v>0</v>
      </c>
      <c r="D3488">
        <v>196</v>
      </c>
      <c r="E3488">
        <v>14</v>
      </c>
      <c r="F3488">
        <v>1</v>
      </c>
      <c r="G3488">
        <v>14</v>
      </c>
      <c r="H3488">
        <v>0</v>
      </c>
      <c r="I3488">
        <v>0</v>
      </c>
      <c r="J3488">
        <v>1</v>
      </c>
      <c r="K3488">
        <v>0</v>
      </c>
      <c r="L3488">
        <v>0</v>
      </c>
      <c r="M3488">
        <v>1</v>
      </c>
      <c r="N3488">
        <v>0</v>
      </c>
      <c r="O3488">
        <v>0</v>
      </c>
      <c r="P3488">
        <v>0</v>
      </c>
      <c r="Q3488">
        <v>0</v>
      </c>
      <c r="R3488">
        <v>0</v>
      </c>
      <c r="S3488">
        <f t="shared" si="54"/>
        <v>1</v>
      </c>
      <c r="U3488">
        <v>4</v>
      </c>
      <c r="V3488">
        <v>4</v>
      </c>
      <c r="W3488">
        <v>1</v>
      </c>
      <c r="X3488">
        <v>0</v>
      </c>
      <c r="Y3488">
        <v>1</v>
      </c>
    </row>
    <row r="3489" spans="1:25" x14ac:dyDescent="0.2">
      <c r="A3489">
        <v>3486</v>
      </c>
      <c r="B3489">
        <v>28954</v>
      </c>
      <c r="C3489">
        <v>1</v>
      </c>
      <c r="D3489">
        <v>219</v>
      </c>
      <c r="E3489">
        <v>12</v>
      </c>
      <c r="F3489">
        <v>2</v>
      </c>
      <c r="G3489">
        <v>16</v>
      </c>
      <c r="H3489">
        <v>0</v>
      </c>
      <c r="I3489">
        <v>0</v>
      </c>
      <c r="J3489">
        <v>1</v>
      </c>
      <c r="K3489">
        <v>0</v>
      </c>
      <c r="L3489">
        <v>0</v>
      </c>
      <c r="M3489">
        <v>1</v>
      </c>
      <c r="N3489">
        <v>0</v>
      </c>
      <c r="O3489">
        <v>2</v>
      </c>
      <c r="P3489">
        <v>0</v>
      </c>
      <c r="Q3489">
        <v>1</v>
      </c>
      <c r="R3489">
        <v>0</v>
      </c>
      <c r="S3489">
        <f t="shared" si="54"/>
        <v>4</v>
      </c>
      <c r="U3489">
        <v>5</v>
      </c>
      <c r="V3489">
        <v>3</v>
      </c>
      <c r="W3489">
        <v>2</v>
      </c>
      <c r="X3489">
        <v>0</v>
      </c>
      <c r="Y3489">
        <v>1</v>
      </c>
    </row>
    <row r="3490" spans="1:25" x14ac:dyDescent="0.2">
      <c r="A3490">
        <v>3487</v>
      </c>
      <c r="B3490">
        <v>28959</v>
      </c>
      <c r="C3490">
        <v>1</v>
      </c>
      <c r="D3490">
        <v>416</v>
      </c>
      <c r="E3490">
        <v>10</v>
      </c>
      <c r="F3490">
        <v>11</v>
      </c>
      <c r="G3490">
        <v>72</v>
      </c>
      <c r="H3490">
        <v>2</v>
      </c>
      <c r="I3490">
        <v>0</v>
      </c>
      <c r="J3490">
        <v>1</v>
      </c>
      <c r="K3490">
        <v>1</v>
      </c>
      <c r="L3490">
        <v>3</v>
      </c>
      <c r="M3490">
        <v>1</v>
      </c>
      <c r="N3490">
        <v>1</v>
      </c>
      <c r="O3490">
        <v>0</v>
      </c>
      <c r="P3490">
        <v>0</v>
      </c>
      <c r="Q3490">
        <v>1</v>
      </c>
      <c r="R3490">
        <v>0</v>
      </c>
      <c r="S3490">
        <f t="shared" si="54"/>
        <v>3</v>
      </c>
      <c r="U3490">
        <v>5</v>
      </c>
      <c r="V3490">
        <v>3</v>
      </c>
      <c r="W3490">
        <v>3</v>
      </c>
      <c r="X3490">
        <v>0</v>
      </c>
      <c r="Y3490">
        <v>1</v>
      </c>
    </row>
    <row r="3491" spans="1:25" x14ac:dyDescent="0.2">
      <c r="A3491">
        <v>3488</v>
      </c>
      <c r="B3491">
        <v>28965</v>
      </c>
      <c r="C3491">
        <v>1</v>
      </c>
      <c r="D3491">
        <v>212</v>
      </c>
      <c r="E3491">
        <v>8</v>
      </c>
      <c r="F3491">
        <v>7</v>
      </c>
      <c r="G3491">
        <v>24</v>
      </c>
      <c r="H3491">
        <v>2</v>
      </c>
      <c r="I3491">
        <v>0</v>
      </c>
      <c r="J3491">
        <v>1</v>
      </c>
      <c r="K3491">
        <v>0</v>
      </c>
      <c r="L3491">
        <v>0</v>
      </c>
      <c r="M3491">
        <v>0</v>
      </c>
      <c r="N3491">
        <v>0</v>
      </c>
      <c r="O3491">
        <v>1</v>
      </c>
      <c r="P3491">
        <v>0</v>
      </c>
      <c r="Q3491">
        <v>1</v>
      </c>
      <c r="R3491">
        <v>0</v>
      </c>
      <c r="S3491">
        <f t="shared" si="54"/>
        <v>2</v>
      </c>
      <c r="U3491">
        <v>5</v>
      </c>
      <c r="V3491">
        <v>3</v>
      </c>
      <c r="W3491">
        <v>3</v>
      </c>
      <c r="X3491">
        <v>0</v>
      </c>
      <c r="Y3491">
        <v>1</v>
      </c>
    </row>
    <row r="3492" spans="1:25" x14ac:dyDescent="0.2">
      <c r="A3492">
        <v>3489</v>
      </c>
      <c r="B3492">
        <v>28967</v>
      </c>
      <c r="C3492">
        <v>1</v>
      </c>
      <c r="D3492">
        <v>360</v>
      </c>
      <c r="E3492">
        <v>30</v>
      </c>
      <c r="F3492">
        <v>9</v>
      </c>
      <c r="G3492">
        <v>74</v>
      </c>
      <c r="H3492">
        <v>1</v>
      </c>
      <c r="I3492">
        <v>2</v>
      </c>
      <c r="J3492">
        <v>3</v>
      </c>
      <c r="K3492">
        <v>0</v>
      </c>
      <c r="L3492">
        <v>1</v>
      </c>
      <c r="M3492">
        <v>0</v>
      </c>
      <c r="N3492">
        <v>1</v>
      </c>
      <c r="O3492">
        <v>0</v>
      </c>
      <c r="P3492">
        <v>0</v>
      </c>
      <c r="Q3492">
        <v>0</v>
      </c>
      <c r="R3492">
        <v>0</v>
      </c>
      <c r="S3492">
        <f t="shared" si="54"/>
        <v>1</v>
      </c>
      <c r="U3492">
        <v>5</v>
      </c>
      <c r="V3492">
        <v>4</v>
      </c>
      <c r="W3492">
        <v>3</v>
      </c>
      <c r="X3492">
        <v>0</v>
      </c>
      <c r="Y3492">
        <v>1</v>
      </c>
    </row>
    <row r="3493" spans="1:25" x14ac:dyDescent="0.2">
      <c r="A3493">
        <v>3490</v>
      </c>
      <c r="B3493">
        <v>28970</v>
      </c>
      <c r="C3493">
        <v>1</v>
      </c>
      <c r="D3493">
        <v>308</v>
      </c>
      <c r="E3493">
        <v>8</v>
      </c>
      <c r="F3493">
        <v>1</v>
      </c>
      <c r="G3493">
        <v>8</v>
      </c>
      <c r="H3493">
        <v>0</v>
      </c>
      <c r="I3493">
        <v>0</v>
      </c>
      <c r="J3493">
        <v>0</v>
      </c>
      <c r="K3493">
        <v>0</v>
      </c>
      <c r="L3493">
        <v>0</v>
      </c>
      <c r="M3493">
        <v>0</v>
      </c>
      <c r="N3493">
        <v>0</v>
      </c>
      <c r="O3493">
        <v>1</v>
      </c>
      <c r="P3493">
        <v>0</v>
      </c>
      <c r="Q3493">
        <v>0</v>
      </c>
      <c r="R3493">
        <v>0</v>
      </c>
      <c r="S3493">
        <f t="shared" si="54"/>
        <v>1</v>
      </c>
      <c r="U3493">
        <v>5</v>
      </c>
      <c r="V3493">
        <v>3</v>
      </c>
      <c r="W3493">
        <v>1</v>
      </c>
      <c r="X3493">
        <v>0</v>
      </c>
      <c r="Y3493">
        <v>1</v>
      </c>
    </row>
    <row r="3494" spans="1:25" x14ac:dyDescent="0.2">
      <c r="A3494">
        <v>3491</v>
      </c>
      <c r="B3494">
        <v>28975</v>
      </c>
      <c r="C3494">
        <v>1</v>
      </c>
      <c r="D3494">
        <v>158</v>
      </c>
      <c r="E3494">
        <v>12</v>
      </c>
      <c r="F3494">
        <v>7</v>
      </c>
      <c r="G3494">
        <v>50</v>
      </c>
      <c r="H3494">
        <v>0</v>
      </c>
      <c r="I3494">
        <v>1</v>
      </c>
      <c r="J3494">
        <v>2</v>
      </c>
      <c r="K3494">
        <v>0</v>
      </c>
      <c r="L3494">
        <v>1</v>
      </c>
      <c r="M3494">
        <v>0</v>
      </c>
      <c r="N3494">
        <v>0</v>
      </c>
      <c r="O3494">
        <v>0</v>
      </c>
      <c r="P3494">
        <v>0</v>
      </c>
      <c r="Q3494">
        <v>0</v>
      </c>
      <c r="R3494">
        <v>0</v>
      </c>
      <c r="S3494">
        <f t="shared" si="54"/>
        <v>0</v>
      </c>
      <c r="U3494">
        <v>4</v>
      </c>
      <c r="V3494">
        <v>3</v>
      </c>
      <c r="W3494">
        <v>3</v>
      </c>
      <c r="X3494">
        <v>0</v>
      </c>
      <c r="Y3494">
        <v>1</v>
      </c>
    </row>
    <row r="3495" spans="1:25" x14ac:dyDescent="0.2">
      <c r="A3495">
        <v>3492</v>
      </c>
      <c r="B3495">
        <v>28984</v>
      </c>
      <c r="C3495">
        <v>0</v>
      </c>
      <c r="D3495">
        <v>186</v>
      </c>
      <c r="E3495">
        <v>12</v>
      </c>
      <c r="F3495">
        <v>1</v>
      </c>
      <c r="G3495">
        <v>12</v>
      </c>
      <c r="H3495">
        <v>0</v>
      </c>
      <c r="I3495">
        <v>0</v>
      </c>
      <c r="J3495">
        <v>0</v>
      </c>
      <c r="K3495">
        <v>0</v>
      </c>
      <c r="L3495">
        <v>0</v>
      </c>
      <c r="M3495">
        <v>1</v>
      </c>
      <c r="N3495">
        <v>0</v>
      </c>
      <c r="O3495">
        <v>0</v>
      </c>
      <c r="P3495">
        <v>0</v>
      </c>
      <c r="Q3495">
        <v>0</v>
      </c>
      <c r="R3495">
        <v>0</v>
      </c>
      <c r="S3495">
        <f t="shared" si="54"/>
        <v>1</v>
      </c>
      <c r="U3495">
        <v>4</v>
      </c>
      <c r="V3495">
        <v>3</v>
      </c>
      <c r="W3495">
        <v>1</v>
      </c>
      <c r="X3495">
        <v>0</v>
      </c>
      <c r="Y3495">
        <v>1</v>
      </c>
    </row>
    <row r="3496" spans="1:25" x14ac:dyDescent="0.2">
      <c r="A3496">
        <v>3493</v>
      </c>
      <c r="B3496">
        <v>28987</v>
      </c>
      <c r="C3496">
        <v>1</v>
      </c>
      <c r="D3496">
        <v>136</v>
      </c>
      <c r="E3496">
        <v>2</v>
      </c>
      <c r="F3496">
        <v>8</v>
      </c>
      <c r="G3496">
        <v>40</v>
      </c>
      <c r="H3496">
        <v>1</v>
      </c>
      <c r="I3496">
        <v>2</v>
      </c>
      <c r="J3496">
        <v>0</v>
      </c>
      <c r="K3496">
        <v>1</v>
      </c>
      <c r="L3496">
        <v>0</v>
      </c>
      <c r="M3496">
        <v>0</v>
      </c>
      <c r="N3496">
        <v>0</v>
      </c>
      <c r="O3496">
        <v>0</v>
      </c>
      <c r="P3496">
        <v>0</v>
      </c>
      <c r="Q3496">
        <v>0</v>
      </c>
      <c r="R3496">
        <v>0</v>
      </c>
      <c r="S3496">
        <f t="shared" si="54"/>
        <v>0</v>
      </c>
      <c r="U3496">
        <v>4</v>
      </c>
      <c r="V3496">
        <v>1</v>
      </c>
      <c r="W3496">
        <v>3</v>
      </c>
      <c r="X3496">
        <v>0</v>
      </c>
      <c r="Y3496">
        <v>1</v>
      </c>
    </row>
    <row r="3497" spans="1:25" x14ac:dyDescent="0.2">
      <c r="A3497">
        <v>3494</v>
      </c>
      <c r="B3497">
        <v>28992</v>
      </c>
      <c r="C3497">
        <v>0</v>
      </c>
      <c r="D3497">
        <v>113</v>
      </c>
      <c r="E3497">
        <v>8</v>
      </c>
      <c r="F3497">
        <v>1</v>
      </c>
      <c r="G3497">
        <v>8</v>
      </c>
      <c r="H3497">
        <v>0</v>
      </c>
      <c r="I3497">
        <v>0</v>
      </c>
      <c r="J3497">
        <v>0</v>
      </c>
      <c r="K3497">
        <v>0</v>
      </c>
      <c r="L3497">
        <v>0</v>
      </c>
      <c r="M3497">
        <v>0</v>
      </c>
      <c r="N3497">
        <v>0</v>
      </c>
      <c r="O3497">
        <v>0</v>
      </c>
      <c r="P3497">
        <v>0</v>
      </c>
      <c r="Q3497">
        <v>0</v>
      </c>
      <c r="R3497">
        <v>0</v>
      </c>
      <c r="S3497">
        <f t="shared" si="54"/>
        <v>0</v>
      </c>
      <c r="U3497">
        <v>4</v>
      </c>
      <c r="V3497">
        <v>3</v>
      </c>
      <c r="W3497">
        <v>1</v>
      </c>
      <c r="X3497">
        <v>0</v>
      </c>
      <c r="Y3497">
        <v>1</v>
      </c>
    </row>
    <row r="3498" spans="1:25" x14ac:dyDescent="0.2">
      <c r="A3498">
        <v>3495</v>
      </c>
      <c r="B3498">
        <v>28998</v>
      </c>
      <c r="C3498">
        <v>1</v>
      </c>
      <c r="D3498">
        <v>136</v>
      </c>
      <c r="E3498">
        <v>6</v>
      </c>
      <c r="F3498">
        <v>2</v>
      </c>
      <c r="G3498">
        <v>10</v>
      </c>
      <c r="H3498">
        <v>0</v>
      </c>
      <c r="I3498">
        <v>0</v>
      </c>
      <c r="J3498">
        <v>0</v>
      </c>
      <c r="K3498">
        <v>0</v>
      </c>
      <c r="L3498">
        <v>0</v>
      </c>
      <c r="M3498">
        <v>0</v>
      </c>
      <c r="N3498">
        <v>0</v>
      </c>
      <c r="O3498">
        <v>0</v>
      </c>
      <c r="P3498">
        <v>0</v>
      </c>
      <c r="Q3498">
        <v>0</v>
      </c>
      <c r="R3498">
        <v>0</v>
      </c>
      <c r="S3498">
        <f t="shared" si="54"/>
        <v>0</v>
      </c>
      <c r="U3498">
        <v>4</v>
      </c>
      <c r="V3498">
        <v>2</v>
      </c>
      <c r="W3498">
        <v>2</v>
      </c>
      <c r="X3498">
        <v>0</v>
      </c>
      <c r="Y3498">
        <v>1</v>
      </c>
    </row>
    <row r="3499" spans="1:25" x14ac:dyDescent="0.2">
      <c r="A3499">
        <v>3496</v>
      </c>
      <c r="B3499">
        <v>29008</v>
      </c>
      <c r="C3499">
        <v>1</v>
      </c>
      <c r="D3499">
        <v>85</v>
      </c>
      <c r="E3499">
        <v>4</v>
      </c>
      <c r="F3499">
        <v>1</v>
      </c>
      <c r="G3499">
        <v>4</v>
      </c>
      <c r="H3499">
        <v>0</v>
      </c>
      <c r="I3499">
        <v>0</v>
      </c>
      <c r="J3499">
        <v>0</v>
      </c>
      <c r="K3499">
        <v>0</v>
      </c>
      <c r="L3499">
        <v>0</v>
      </c>
      <c r="M3499">
        <v>0</v>
      </c>
      <c r="N3499">
        <v>0</v>
      </c>
      <c r="O3499">
        <v>0</v>
      </c>
      <c r="P3499">
        <v>0</v>
      </c>
      <c r="Q3499">
        <v>0</v>
      </c>
      <c r="R3499">
        <v>0</v>
      </c>
      <c r="S3499">
        <f t="shared" si="54"/>
        <v>0</v>
      </c>
      <c r="U3499">
        <v>3</v>
      </c>
      <c r="V3499">
        <v>2</v>
      </c>
      <c r="W3499">
        <v>1</v>
      </c>
      <c r="X3499">
        <v>0</v>
      </c>
      <c r="Y3499">
        <v>1</v>
      </c>
    </row>
    <row r="3500" spans="1:25" x14ac:dyDescent="0.2">
      <c r="A3500">
        <v>3497</v>
      </c>
      <c r="B3500">
        <v>29012</v>
      </c>
      <c r="C3500">
        <v>1</v>
      </c>
      <c r="D3500">
        <v>351</v>
      </c>
      <c r="E3500">
        <v>2</v>
      </c>
      <c r="F3500">
        <v>12</v>
      </c>
      <c r="G3500">
        <v>60</v>
      </c>
      <c r="H3500">
        <v>4</v>
      </c>
      <c r="I3500">
        <v>0</v>
      </c>
      <c r="J3500">
        <v>0</v>
      </c>
      <c r="K3500">
        <v>3</v>
      </c>
      <c r="L3500">
        <v>0</v>
      </c>
      <c r="M3500">
        <v>2</v>
      </c>
      <c r="N3500">
        <v>0</v>
      </c>
      <c r="O3500">
        <v>0</v>
      </c>
      <c r="P3500">
        <v>0</v>
      </c>
      <c r="Q3500">
        <v>1</v>
      </c>
      <c r="R3500">
        <v>0</v>
      </c>
      <c r="S3500">
        <f t="shared" si="54"/>
        <v>3</v>
      </c>
      <c r="U3500">
        <v>5</v>
      </c>
      <c r="V3500">
        <v>1</v>
      </c>
      <c r="W3500">
        <v>3</v>
      </c>
      <c r="X3500">
        <v>0</v>
      </c>
      <c r="Y3500">
        <v>1</v>
      </c>
    </row>
    <row r="3501" spans="1:25" x14ac:dyDescent="0.2">
      <c r="A3501">
        <v>3498</v>
      </c>
      <c r="B3501">
        <v>29013</v>
      </c>
      <c r="C3501">
        <v>0</v>
      </c>
      <c r="D3501">
        <v>59</v>
      </c>
      <c r="E3501">
        <v>10</v>
      </c>
      <c r="F3501">
        <v>1</v>
      </c>
      <c r="G3501">
        <v>10</v>
      </c>
      <c r="H3501">
        <v>0</v>
      </c>
      <c r="I3501">
        <v>0</v>
      </c>
      <c r="J3501">
        <v>0</v>
      </c>
      <c r="K3501">
        <v>0</v>
      </c>
      <c r="L3501">
        <v>0</v>
      </c>
      <c r="M3501">
        <v>1</v>
      </c>
      <c r="N3501">
        <v>0</v>
      </c>
      <c r="O3501">
        <v>0</v>
      </c>
      <c r="P3501">
        <v>0</v>
      </c>
      <c r="Q3501">
        <v>0</v>
      </c>
      <c r="R3501">
        <v>0</v>
      </c>
      <c r="S3501">
        <f t="shared" si="54"/>
        <v>1</v>
      </c>
      <c r="U3501">
        <v>3</v>
      </c>
      <c r="V3501">
        <v>3</v>
      </c>
      <c r="W3501">
        <v>1</v>
      </c>
      <c r="X3501">
        <v>0</v>
      </c>
      <c r="Y3501">
        <v>1</v>
      </c>
    </row>
    <row r="3502" spans="1:25" x14ac:dyDescent="0.2">
      <c r="A3502">
        <v>3499</v>
      </c>
      <c r="B3502">
        <v>29037</v>
      </c>
      <c r="C3502">
        <v>0</v>
      </c>
      <c r="D3502">
        <v>189</v>
      </c>
      <c r="E3502">
        <v>10</v>
      </c>
      <c r="F3502">
        <v>7</v>
      </c>
      <c r="G3502">
        <v>48</v>
      </c>
      <c r="H3502">
        <v>0</v>
      </c>
      <c r="I3502">
        <v>0</v>
      </c>
      <c r="J3502">
        <v>3</v>
      </c>
      <c r="K3502">
        <v>0</v>
      </c>
      <c r="L3502">
        <v>1</v>
      </c>
      <c r="M3502">
        <v>1</v>
      </c>
      <c r="N3502">
        <v>0</v>
      </c>
      <c r="O3502">
        <v>0</v>
      </c>
      <c r="P3502">
        <v>0</v>
      </c>
      <c r="Q3502">
        <v>0</v>
      </c>
      <c r="R3502">
        <v>0</v>
      </c>
      <c r="S3502">
        <f t="shared" si="54"/>
        <v>1</v>
      </c>
      <c r="U3502">
        <v>4</v>
      </c>
      <c r="V3502">
        <v>3</v>
      </c>
      <c r="W3502">
        <v>3</v>
      </c>
      <c r="X3502">
        <v>0</v>
      </c>
      <c r="Y3502">
        <v>1</v>
      </c>
    </row>
    <row r="3503" spans="1:25" x14ac:dyDescent="0.2">
      <c r="A3503">
        <v>3500</v>
      </c>
      <c r="B3503">
        <v>29059</v>
      </c>
      <c r="C3503">
        <v>1</v>
      </c>
      <c r="D3503">
        <v>121</v>
      </c>
      <c r="E3503">
        <v>4</v>
      </c>
      <c r="F3503">
        <v>7</v>
      </c>
      <c r="G3503">
        <v>42</v>
      </c>
      <c r="H3503">
        <v>0</v>
      </c>
      <c r="I3503">
        <v>0</v>
      </c>
      <c r="J3503">
        <v>2</v>
      </c>
      <c r="K3503">
        <v>0</v>
      </c>
      <c r="L3503">
        <v>0</v>
      </c>
      <c r="M3503">
        <v>1</v>
      </c>
      <c r="N3503">
        <v>0</v>
      </c>
      <c r="O3503">
        <v>0</v>
      </c>
      <c r="P3503">
        <v>0</v>
      </c>
      <c r="Q3503">
        <v>0</v>
      </c>
      <c r="R3503">
        <v>0</v>
      </c>
      <c r="S3503">
        <f t="shared" si="54"/>
        <v>1</v>
      </c>
      <c r="U3503">
        <v>4</v>
      </c>
      <c r="V3503">
        <v>2</v>
      </c>
      <c r="W3503">
        <v>3</v>
      </c>
      <c r="X3503">
        <v>0</v>
      </c>
      <c r="Y3503">
        <v>1</v>
      </c>
    </row>
    <row r="3504" spans="1:25" x14ac:dyDescent="0.2">
      <c r="A3504">
        <v>3501</v>
      </c>
      <c r="B3504">
        <v>29065</v>
      </c>
      <c r="C3504">
        <v>1</v>
      </c>
      <c r="D3504">
        <v>317</v>
      </c>
      <c r="E3504">
        <v>22</v>
      </c>
      <c r="F3504">
        <v>2</v>
      </c>
      <c r="G3504">
        <v>30</v>
      </c>
      <c r="H3504">
        <v>0</v>
      </c>
      <c r="I3504">
        <v>0</v>
      </c>
      <c r="J3504">
        <v>0</v>
      </c>
      <c r="K3504">
        <v>0</v>
      </c>
      <c r="L3504">
        <v>1</v>
      </c>
      <c r="M3504">
        <v>1</v>
      </c>
      <c r="N3504">
        <v>1</v>
      </c>
      <c r="O3504">
        <v>0</v>
      </c>
      <c r="P3504">
        <v>0</v>
      </c>
      <c r="Q3504">
        <v>0</v>
      </c>
      <c r="R3504">
        <v>0</v>
      </c>
      <c r="S3504">
        <f t="shared" si="54"/>
        <v>2</v>
      </c>
      <c r="U3504">
        <v>5</v>
      </c>
      <c r="V3504">
        <v>4</v>
      </c>
      <c r="W3504">
        <v>2</v>
      </c>
      <c r="X3504">
        <v>0</v>
      </c>
      <c r="Y3504">
        <v>1</v>
      </c>
    </row>
    <row r="3505" spans="1:25" x14ac:dyDescent="0.2">
      <c r="A3505">
        <v>3502</v>
      </c>
      <c r="B3505">
        <v>29071</v>
      </c>
      <c r="C3505">
        <v>0</v>
      </c>
      <c r="D3505">
        <v>247</v>
      </c>
      <c r="E3505">
        <v>6</v>
      </c>
      <c r="F3505">
        <v>1</v>
      </c>
      <c r="G3505">
        <v>6</v>
      </c>
      <c r="H3505">
        <v>0</v>
      </c>
      <c r="I3505">
        <v>0</v>
      </c>
      <c r="J3505">
        <v>0</v>
      </c>
      <c r="K3505">
        <v>0</v>
      </c>
      <c r="L3505">
        <v>0</v>
      </c>
      <c r="M3505">
        <v>0</v>
      </c>
      <c r="N3505">
        <v>0</v>
      </c>
      <c r="O3505">
        <v>0</v>
      </c>
      <c r="P3505">
        <v>0</v>
      </c>
      <c r="Q3505">
        <v>0</v>
      </c>
      <c r="R3505">
        <v>0</v>
      </c>
      <c r="S3505">
        <f t="shared" si="54"/>
        <v>0</v>
      </c>
      <c r="U3505">
        <v>5</v>
      </c>
      <c r="V3505">
        <v>2</v>
      </c>
      <c r="W3505">
        <v>1</v>
      </c>
      <c r="X3505">
        <v>0</v>
      </c>
      <c r="Y3505">
        <v>1</v>
      </c>
    </row>
    <row r="3506" spans="1:25" x14ac:dyDescent="0.2">
      <c r="A3506">
        <v>3503</v>
      </c>
      <c r="B3506">
        <v>29074</v>
      </c>
      <c r="C3506">
        <v>1</v>
      </c>
      <c r="D3506">
        <v>143</v>
      </c>
      <c r="E3506">
        <v>14</v>
      </c>
      <c r="F3506">
        <v>1</v>
      </c>
      <c r="G3506">
        <v>14</v>
      </c>
      <c r="H3506">
        <v>1</v>
      </c>
      <c r="I3506">
        <v>0</v>
      </c>
      <c r="J3506">
        <v>0</v>
      </c>
      <c r="K3506">
        <v>0</v>
      </c>
      <c r="L3506">
        <v>0</v>
      </c>
      <c r="M3506">
        <v>0</v>
      </c>
      <c r="N3506">
        <v>1</v>
      </c>
      <c r="O3506">
        <v>0</v>
      </c>
      <c r="P3506">
        <v>0</v>
      </c>
      <c r="Q3506">
        <v>0</v>
      </c>
      <c r="R3506">
        <v>0</v>
      </c>
      <c r="S3506">
        <f t="shared" si="54"/>
        <v>1</v>
      </c>
      <c r="U3506">
        <v>4</v>
      </c>
      <c r="V3506">
        <v>4</v>
      </c>
      <c r="W3506">
        <v>1</v>
      </c>
      <c r="X3506">
        <v>0</v>
      </c>
      <c r="Y3506">
        <v>1</v>
      </c>
    </row>
    <row r="3507" spans="1:25" x14ac:dyDescent="0.2">
      <c r="A3507">
        <v>3504</v>
      </c>
      <c r="B3507">
        <v>29083</v>
      </c>
      <c r="C3507">
        <v>0</v>
      </c>
      <c r="D3507">
        <v>337</v>
      </c>
      <c r="E3507">
        <v>4</v>
      </c>
      <c r="F3507">
        <v>12</v>
      </c>
      <c r="G3507">
        <v>36</v>
      </c>
      <c r="H3507">
        <v>3</v>
      </c>
      <c r="I3507">
        <v>0</v>
      </c>
      <c r="J3507">
        <v>3</v>
      </c>
      <c r="K3507">
        <v>1</v>
      </c>
      <c r="L3507">
        <v>1</v>
      </c>
      <c r="M3507">
        <v>0</v>
      </c>
      <c r="N3507">
        <v>2</v>
      </c>
      <c r="O3507">
        <v>0</v>
      </c>
      <c r="P3507">
        <v>0</v>
      </c>
      <c r="Q3507">
        <v>0</v>
      </c>
      <c r="R3507">
        <v>0</v>
      </c>
      <c r="S3507">
        <f t="shared" si="54"/>
        <v>2</v>
      </c>
      <c r="U3507">
        <v>5</v>
      </c>
      <c r="V3507">
        <v>2</v>
      </c>
      <c r="W3507">
        <v>3</v>
      </c>
      <c r="X3507">
        <v>0</v>
      </c>
      <c r="Y3507">
        <v>1</v>
      </c>
    </row>
    <row r="3508" spans="1:25" x14ac:dyDescent="0.2">
      <c r="A3508">
        <v>3505</v>
      </c>
      <c r="B3508">
        <v>29098</v>
      </c>
      <c r="C3508">
        <v>0</v>
      </c>
      <c r="D3508">
        <v>61</v>
      </c>
      <c r="E3508">
        <v>22</v>
      </c>
      <c r="F3508">
        <v>1</v>
      </c>
      <c r="G3508">
        <v>22</v>
      </c>
      <c r="H3508">
        <v>0</v>
      </c>
      <c r="I3508">
        <v>0</v>
      </c>
      <c r="J3508">
        <v>1</v>
      </c>
      <c r="K3508">
        <v>0</v>
      </c>
      <c r="L3508">
        <v>0</v>
      </c>
      <c r="M3508">
        <v>0</v>
      </c>
      <c r="N3508">
        <v>0</v>
      </c>
      <c r="O3508">
        <v>0</v>
      </c>
      <c r="P3508">
        <v>0</v>
      </c>
      <c r="Q3508">
        <v>0</v>
      </c>
      <c r="R3508">
        <v>0</v>
      </c>
      <c r="S3508">
        <f t="shared" si="54"/>
        <v>0</v>
      </c>
      <c r="U3508">
        <v>3</v>
      </c>
      <c r="V3508">
        <v>4</v>
      </c>
      <c r="W3508">
        <v>1</v>
      </c>
      <c r="X3508">
        <v>0</v>
      </c>
      <c r="Y3508">
        <v>1</v>
      </c>
    </row>
    <row r="3509" spans="1:25" x14ac:dyDescent="0.2">
      <c r="A3509">
        <v>3506</v>
      </c>
      <c r="B3509">
        <v>29103</v>
      </c>
      <c r="C3509">
        <v>0</v>
      </c>
      <c r="D3509">
        <v>248</v>
      </c>
      <c r="E3509">
        <v>10</v>
      </c>
      <c r="F3509">
        <v>4</v>
      </c>
      <c r="G3509">
        <v>26</v>
      </c>
      <c r="H3509">
        <v>1</v>
      </c>
      <c r="I3509">
        <v>0</v>
      </c>
      <c r="J3509">
        <v>1</v>
      </c>
      <c r="K3509">
        <v>0</v>
      </c>
      <c r="L3509">
        <v>0</v>
      </c>
      <c r="M3509">
        <v>0</v>
      </c>
      <c r="N3509">
        <v>0</v>
      </c>
      <c r="O3509">
        <v>0</v>
      </c>
      <c r="P3509">
        <v>0</v>
      </c>
      <c r="Q3509">
        <v>0</v>
      </c>
      <c r="R3509">
        <v>0</v>
      </c>
      <c r="S3509">
        <f t="shared" si="54"/>
        <v>0</v>
      </c>
      <c r="U3509">
        <v>5</v>
      </c>
      <c r="V3509">
        <v>3</v>
      </c>
      <c r="W3509">
        <v>3</v>
      </c>
      <c r="X3509">
        <v>0</v>
      </c>
      <c r="Y3509">
        <v>1</v>
      </c>
    </row>
    <row r="3510" spans="1:25" x14ac:dyDescent="0.2">
      <c r="A3510">
        <v>3507</v>
      </c>
      <c r="B3510">
        <v>29114</v>
      </c>
      <c r="C3510">
        <v>0</v>
      </c>
      <c r="D3510">
        <v>404</v>
      </c>
      <c r="E3510">
        <v>16</v>
      </c>
      <c r="F3510">
        <v>12</v>
      </c>
      <c r="G3510">
        <v>54</v>
      </c>
      <c r="H3510">
        <v>1</v>
      </c>
      <c r="I3510">
        <v>1</v>
      </c>
      <c r="J3510">
        <v>1</v>
      </c>
      <c r="K3510">
        <v>5</v>
      </c>
      <c r="L3510">
        <v>0</v>
      </c>
      <c r="M3510">
        <v>0</v>
      </c>
      <c r="N3510">
        <v>2</v>
      </c>
      <c r="O3510">
        <v>0</v>
      </c>
      <c r="P3510">
        <v>0</v>
      </c>
      <c r="Q3510">
        <v>0</v>
      </c>
      <c r="R3510">
        <v>0</v>
      </c>
      <c r="S3510">
        <f t="shared" si="54"/>
        <v>2</v>
      </c>
      <c r="U3510">
        <v>5</v>
      </c>
      <c r="V3510">
        <v>4</v>
      </c>
      <c r="W3510">
        <v>3</v>
      </c>
      <c r="X3510">
        <v>0</v>
      </c>
      <c r="Y3510">
        <v>1</v>
      </c>
    </row>
    <row r="3511" spans="1:25" x14ac:dyDescent="0.2">
      <c r="A3511">
        <v>3508</v>
      </c>
      <c r="B3511">
        <v>29125</v>
      </c>
      <c r="C3511">
        <v>1</v>
      </c>
      <c r="D3511">
        <v>308</v>
      </c>
      <c r="E3511">
        <v>12</v>
      </c>
      <c r="F3511">
        <v>1</v>
      </c>
      <c r="G3511">
        <v>12</v>
      </c>
      <c r="H3511">
        <v>0</v>
      </c>
      <c r="I3511">
        <v>0</v>
      </c>
      <c r="J3511">
        <v>0</v>
      </c>
      <c r="K3511">
        <v>0</v>
      </c>
      <c r="L3511">
        <v>0</v>
      </c>
      <c r="M3511">
        <v>0</v>
      </c>
      <c r="N3511">
        <v>0</v>
      </c>
      <c r="O3511">
        <v>1</v>
      </c>
      <c r="P3511">
        <v>0</v>
      </c>
      <c r="Q3511">
        <v>0</v>
      </c>
      <c r="R3511">
        <v>0</v>
      </c>
      <c r="S3511">
        <f t="shared" si="54"/>
        <v>1</v>
      </c>
      <c r="U3511">
        <v>5</v>
      </c>
      <c r="V3511">
        <v>3</v>
      </c>
      <c r="W3511">
        <v>1</v>
      </c>
      <c r="X3511">
        <v>0</v>
      </c>
      <c r="Y3511">
        <v>1</v>
      </c>
    </row>
    <row r="3512" spans="1:25" x14ac:dyDescent="0.2">
      <c r="A3512">
        <v>3509</v>
      </c>
      <c r="B3512">
        <v>29131</v>
      </c>
      <c r="C3512">
        <v>1</v>
      </c>
      <c r="D3512">
        <v>262</v>
      </c>
      <c r="E3512">
        <v>14</v>
      </c>
      <c r="F3512">
        <v>2</v>
      </c>
      <c r="G3512">
        <v>20</v>
      </c>
      <c r="H3512">
        <v>1</v>
      </c>
      <c r="I3512">
        <v>0</v>
      </c>
      <c r="J3512">
        <v>1</v>
      </c>
      <c r="K3512">
        <v>0</v>
      </c>
      <c r="L3512">
        <v>0</v>
      </c>
      <c r="M3512">
        <v>0</v>
      </c>
      <c r="N3512">
        <v>0</v>
      </c>
      <c r="O3512">
        <v>0</v>
      </c>
      <c r="P3512">
        <v>0</v>
      </c>
      <c r="Q3512">
        <v>0</v>
      </c>
      <c r="R3512">
        <v>0</v>
      </c>
      <c r="S3512">
        <f t="shared" si="54"/>
        <v>0</v>
      </c>
      <c r="U3512">
        <v>5</v>
      </c>
      <c r="V3512">
        <v>4</v>
      </c>
      <c r="W3512">
        <v>2</v>
      </c>
      <c r="X3512">
        <v>0</v>
      </c>
      <c r="Y3512">
        <v>1</v>
      </c>
    </row>
    <row r="3513" spans="1:25" x14ac:dyDescent="0.2">
      <c r="A3513">
        <v>3510</v>
      </c>
      <c r="B3513">
        <v>29134</v>
      </c>
      <c r="C3513">
        <v>0</v>
      </c>
      <c r="D3513">
        <v>256</v>
      </c>
      <c r="E3513">
        <v>14</v>
      </c>
      <c r="F3513">
        <v>10</v>
      </c>
      <c r="G3513">
        <v>64</v>
      </c>
      <c r="H3513">
        <v>2</v>
      </c>
      <c r="I3513">
        <v>2</v>
      </c>
      <c r="J3513">
        <v>3</v>
      </c>
      <c r="K3513">
        <v>0</v>
      </c>
      <c r="L3513">
        <v>0</v>
      </c>
      <c r="M3513">
        <v>0</v>
      </c>
      <c r="N3513">
        <v>0</v>
      </c>
      <c r="O3513">
        <v>0</v>
      </c>
      <c r="P3513">
        <v>0</v>
      </c>
      <c r="Q3513">
        <v>0</v>
      </c>
      <c r="R3513">
        <v>0</v>
      </c>
      <c r="S3513">
        <f t="shared" si="54"/>
        <v>0</v>
      </c>
      <c r="U3513">
        <v>5</v>
      </c>
      <c r="V3513">
        <v>4</v>
      </c>
      <c r="W3513">
        <v>3</v>
      </c>
      <c r="X3513">
        <v>0</v>
      </c>
      <c r="Y3513">
        <v>1</v>
      </c>
    </row>
    <row r="3514" spans="1:25" x14ac:dyDescent="0.2">
      <c r="A3514">
        <v>3511</v>
      </c>
      <c r="B3514">
        <v>29139</v>
      </c>
      <c r="C3514">
        <v>1</v>
      </c>
      <c r="D3514">
        <v>118</v>
      </c>
      <c r="E3514">
        <v>8</v>
      </c>
      <c r="F3514">
        <v>2</v>
      </c>
      <c r="G3514">
        <v>14</v>
      </c>
      <c r="H3514">
        <v>0</v>
      </c>
      <c r="I3514">
        <v>0</v>
      </c>
      <c r="J3514">
        <v>0</v>
      </c>
      <c r="K3514">
        <v>1</v>
      </c>
      <c r="L3514">
        <v>0</v>
      </c>
      <c r="M3514">
        <v>1</v>
      </c>
      <c r="N3514">
        <v>0</v>
      </c>
      <c r="O3514">
        <v>0</v>
      </c>
      <c r="P3514">
        <v>0</v>
      </c>
      <c r="Q3514">
        <v>0</v>
      </c>
      <c r="R3514">
        <v>0</v>
      </c>
      <c r="S3514">
        <f t="shared" si="54"/>
        <v>1</v>
      </c>
      <c r="U3514">
        <v>4</v>
      </c>
      <c r="V3514">
        <v>3</v>
      </c>
      <c r="W3514">
        <v>2</v>
      </c>
      <c r="X3514">
        <v>0</v>
      </c>
      <c r="Y3514">
        <v>1</v>
      </c>
    </row>
    <row r="3515" spans="1:25" x14ac:dyDescent="0.2">
      <c r="A3515">
        <v>3512</v>
      </c>
      <c r="B3515">
        <v>29144</v>
      </c>
      <c r="C3515">
        <v>0</v>
      </c>
      <c r="D3515">
        <v>341</v>
      </c>
      <c r="E3515">
        <v>24</v>
      </c>
      <c r="F3515">
        <v>4</v>
      </c>
      <c r="G3515">
        <v>36</v>
      </c>
      <c r="H3515">
        <v>0</v>
      </c>
      <c r="I3515">
        <v>1</v>
      </c>
      <c r="J3515">
        <v>1</v>
      </c>
      <c r="K3515">
        <v>1</v>
      </c>
      <c r="L3515">
        <v>1</v>
      </c>
      <c r="M3515">
        <v>0</v>
      </c>
      <c r="N3515">
        <v>0</v>
      </c>
      <c r="O3515">
        <v>0</v>
      </c>
      <c r="P3515">
        <v>0</v>
      </c>
      <c r="Q3515">
        <v>0</v>
      </c>
      <c r="R3515">
        <v>0</v>
      </c>
      <c r="S3515">
        <f t="shared" si="54"/>
        <v>0</v>
      </c>
      <c r="U3515">
        <v>5</v>
      </c>
      <c r="V3515">
        <v>4</v>
      </c>
      <c r="W3515">
        <v>3</v>
      </c>
      <c r="X3515">
        <v>0</v>
      </c>
      <c r="Y3515">
        <v>1</v>
      </c>
    </row>
    <row r="3516" spans="1:25" x14ac:dyDescent="0.2">
      <c r="A3516">
        <v>3513</v>
      </c>
      <c r="B3516">
        <v>29153</v>
      </c>
      <c r="C3516">
        <v>0</v>
      </c>
      <c r="D3516">
        <v>228</v>
      </c>
      <c r="E3516">
        <v>10</v>
      </c>
      <c r="F3516">
        <v>1</v>
      </c>
      <c r="G3516">
        <v>10</v>
      </c>
      <c r="H3516">
        <v>0</v>
      </c>
      <c r="I3516">
        <v>0</v>
      </c>
      <c r="J3516">
        <v>0</v>
      </c>
      <c r="K3516">
        <v>0</v>
      </c>
      <c r="L3516">
        <v>0</v>
      </c>
      <c r="M3516">
        <v>0</v>
      </c>
      <c r="N3516">
        <v>0</v>
      </c>
      <c r="O3516">
        <v>0</v>
      </c>
      <c r="P3516">
        <v>0</v>
      </c>
      <c r="Q3516">
        <v>0</v>
      </c>
      <c r="R3516">
        <v>0</v>
      </c>
      <c r="S3516">
        <f t="shared" si="54"/>
        <v>0</v>
      </c>
      <c r="U3516">
        <v>5</v>
      </c>
      <c r="V3516">
        <v>3</v>
      </c>
      <c r="W3516">
        <v>1</v>
      </c>
      <c r="X3516">
        <v>0</v>
      </c>
      <c r="Y3516">
        <v>1</v>
      </c>
    </row>
    <row r="3517" spans="1:25" x14ac:dyDescent="0.2">
      <c r="A3517">
        <v>3514</v>
      </c>
      <c r="B3517">
        <v>29159</v>
      </c>
      <c r="C3517">
        <v>0</v>
      </c>
      <c r="D3517">
        <v>338</v>
      </c>
      <c r="E3517">
        <v>12</v>
      </c>
      <c r="F3517">
        <v>7</v>
      </c>
      <c r="G3517">
        <v>42</v>
      </c>
      <c r="H3517">
        <v>2</v>
      </c>
      <c r="I3517">
        <v>0</v>
      </c>
      <c r="J3517">
        <v>1</v>
      </c>
      <c r="K3517">
        <v>1</v>
      </c>
      <c r="L3517">
        <v>1</v>
      </c>
      <c r="M3517">
        <v>0</v>
      </c>
      <c r="N3517">
        <v>2</v>
      </c>
      <c r="O3517">
        <v>0</v>
      </c>
      <c r="P3517">
        <v>0</v>
      </c>
      <c r="Q3517">
        <v>0</v>
      </c>
      <c r="R3517">
        <v>0</v>
      </c>
      <c r="S3517">
        <f t="shared" si="54"/>
        <v>2</v>
      </c>
      <c r="U3517">
        <v>5</v>
      </c>
      <c r="V3517">
        <v>3</v>
      </c>
      <c r="W3517">
        <v>3</v>
      </c>
      <c r="X3517">
        <v>0</v>
      </c>
      <c r="Y3517">
        <v>1</v>
      </c>
    </row>
    <row r="3518" spans="1:25" x14ac:dyDescent="0.2">
      <c r="A3518">
        <v>3515</v>
      </c>
      <c r="B3518">
        <v>29161</v>
      </c>
      <c r="C3518">
        <v>0</v>
      </c>
      <c r="D3518">
        <v>35</v>
      </c>
      <c r="E3518">
        <v>22</v>
      </c>
      <c r="F3518">
        <v>1</v>
      </c>
      <c r="G3518">
        <v>22</v>
      </c>
      <c r="H3518">
        <v>0</v>
      </c>
      <c r="I3518">
        <v>0</v>
      </c>
      <c r="J3518">
        <v>0</v>
      </c>
      <c r="K3518">
        <v>0</v>
      </c>
      <c r="L3518">
        <v>0</v>
      </c>
      <c r="M3518">
        <v>0</v>
      </c>
      <c r="N3518">
        <v>0</v>
      </c>
      <c r="O3518">
        <v>0</v>
      </c>
      <c r="P3518">
        <v>0</v>
      </c>
      <c r="Q3518">
        <v>0</v>
      </c>
      <c r="R3518">
        <v>0</v>
      </c>
      <c r="S3518">
        <f t="shared" si="54"/>
        <v>0</v>
      </c>
      <c r="U3518">
        <v>2</v>
      </c>
      <c r="V3518">
        <v>4</v>
      </c>
      <c r="W3518">
        <v>1</v>
      </c>
      <c r="X3518">
        <v>0</v>
      </c>
      <c r="Y3518">
        <v>1</v>
      </c>
    </row>
    <row r="3519" spans="1:25" x14ac:dyDescent="0.2">
      <c r="A3519">
        <v>3516</v>
      </c>
      <c r="B3519">
        <v>29166</v>
      </c>
      <c r="C3519">
        <v>1</v>
      </c>
      <c r="D3519">
        <v>428</v>
      </c>
      <c r="E3519">
        <v>10</v>
      </c>
      <c r="F3519">
        <v>9</v>
      </c>
      <c r="G3519">
        <v>48</v>
      </c>
      <c r="H3519">
        <v>2</v>
      </c>
      <c r="I3519">
        <v>1</v>
      </c>
      <c r="J3519">
        <v>2</v>
      </c>
      <c r="K3519">
        <v>2</v>
      </c>
      <c r="L3519">
        <v>1</v>
      </c>
      <c r="M3519">
        <v>0</v>
      </c>
      <c r="N3519">
        <v>0</v>
      </c>
      <c r="O3519">
        <v>0</v>
      </c>
      <c r="P3519">
        <v>0</v>
      </c>
      <c r="Q3519">
        <v>0</v>
      </c>
      <c r="R3519">
        <v>0</v>
      </c>
      <c r="S3519">
        <f t="shared" si="54"/>
        <v>0</v>
      </c>
      <c r="U3519">
        <v>5</v>
      </c>
      <c r="V3519">
        <v>3</v>
      </c>
      <c r="W3519">
        <v>3</v>
      </c>
      <c r="X3519">
        <v>0</v>
      </c>
      <c r="Y3519">
        <v>1</v>
      </c>
    </row>
    <row r="3520" spans="1:25" x14ac:dyDescent="0.2">
      <c r="A3520">
        <v>3517</v>
      </c>
      <c r="B3520">
        <v>29167</v>
      </c>
      <c r="C3520">
        <v>1</v>
      </c>
      <c r="D3520">
        <v>209</v>
      </c>
      <c r="E3520">
        <v>12</v>
      </c>
      <c r="F3520">
        <v>7</v>
      </c>
      <c r="G3520">
        <v>28</v>
      </c>
      <c r="H3520">
        <v>1</v>
      </c>
      <c r="I3520">
        <v>0</v>
      </c>
      <c r="J3520">
        <v>3</v>
      </c>
      <c r="K3520">
        <v>2</v>
      </c>
      <c r="L3520">
        <v>0</v>
      </c>
      <c r="M3520">
        <v>0</v>
      </c>
      <c r="N3520">
        <v>0</v>
      </c>
      <c r="O3520">
        <v>0</v>
      </c>
      <c r="P3520">
        <v>0</v>
      </c>
      <c r="Q3520">
        <v>0</v>
      </c>
      <c r="R3520">
        <v>0</v>
      </c>
      <c r="S3520">
        <f t="shared" si="54"/>
        <v>0</v>
      </c>
      <c r="U3520">
        <v>5</v>
      </c>
      <c r="V3520">
        <v>3</v>
      </c>
      <c r="W3520">
        <v>3</v>
      </c>
      <c r="X3520">
        <v>0</v>
      </c>
      <c r="Y3520">
        <v>1</v>
      </c>
    </row>
    <row r="3521" spans="1:25" x14ac:dyDescent="0.2">
      <c r="A3521">
        <v>3518</v>
      </c>
      <c r="B3521">
        <v>29199</v>
      </c>
      <c r="C3521">
        <v>1</v>
      </c>
      <c r="D3521">
        <v>298</v>
      </c>
      <c r="E3521">
        <v>10</v>
      </c>
      <c r="F3521">
        <v>2</v>
      </c>
      <c r="G3521">
        <v>12</v>
      </c>
      <c r="H3521">
        <v>0</v>
      </c>
      <c r="I3521">
        <v>0</v>
      </c>
      <c r="J3521">
        <v>0</v>
      </c>
      <c r="K3521">
        <v>0</v>
      </c>
      <c r="L3521">
        <v>0</v>
      </c>
      <c r="M3521">
        <v>2</v>
      </c>
      <c r="N3521">
        <v>0</v>
      </c>
      <c r="O3521">
        <v>0</v>
      </c>
      <c r="P3521">
        <v>0</v>
      </c>
      <c r="Q3521">
        <v>0</v>
      </c>
      <c r="R3521">
        <v>0</v>
      </c>
      <c r="S3521">
        <f t="shared" si="54"/>
        <v>2</v>
      </c>
      <c r="U3521">
        <v>5</v>
      </c>
      <c r="V3521">
        <v>3</v>
      </c>
      <c r="W3521">
        <v>2</v>
      </c>
      <c r="X3521">
        <v>0</v>
      </c>
      <c r="Y3521">
        <v>1</v>
      </c>
    </row>
    <row r="3522" spans="1:25" x14ac:dyDescent="0.2">
      <c r="A3522">
        <v>3519</v>
      </c>
      <c r="B3522">
        <v>29201</v>
      </c>
      <c r="C3522">
        <v>1</v>
      </c>
      <c r="D3522">
        <v>304</v>
      </c>
      <c r="E3522">
        <v>10</v>
      </c>
      <c r="F3522">
        <v>10</v>
      </c>
      <c r="G3522">
        <v>46</v>
      </c>
      <c r="H3522">
        <v>2</v>
      </c>
      <c r="I3522">
        <v>2</v>
      </c>
      <c r="J3522">
        <v>2</v>
      </c>
      <c r="K3522">
        <v>2</v>
      </c>
      <c r="L3522">
        <v>0</v>
      </c>
      <c r="M3522">
        <v>0</v>
      </c>
      <c r="N3522">
        <v>0</v>
      </c>
      <c r="O3522">
        <v>0</v>
      </c>
      <c r="P3522">
        <v>0</v>
      </c>
      <c r="Q3522">
        <v>0</v>
      </c>
      <c r="R3522">
        <v>0</v>
      </c>
      <c r="S3522">
        <f t="shared" si="54"/>
        <v>0</v>
      </c>
      <c r="U3522">
        <v>5</v>
      </c>
      <c r="V3522">
        <v>3</v>
      </c>
      <c r="W3522">
        <v>3</v>
      </c>
      <c r="X3522">
        <v>0</v>
      </c>
      <c r="Y3522">
        <v>1</v>
      </c>
    </row>
    <row r="3523" spans="1:25" x14ac:dyDescent="0.2">
      <c r="A3523">
        <v>3520</v>
      </c>
      <c r="B3523">
        <v>29224</v>
      </c>
      <c r="C3523">
        <v>1</v>
      </c>
      <c r="D3523">
        <v>242</v>
      </c>
      <c r="E3523">
        <v>16</v>
      </c>
      <c r="F3523">
        <v>1</v>
      </c>
      <c r="G3523">
        <v>16</v>
      </c>
      <c r="H3523">
        <v>0</v>
      </c>
      <c r="I3523">
        <v>0</v>
      </c>
      <c r="J3523">
        <v>1</v>
      </c>
      <c r="K3523">
        <v>0</v>
      </c>
      <c r="L3523">
        <v>0</v>
      </c>
      <c r="M3523">
        <v>0</v>
      </c>
      <c r="N3523">
        <v>3</v>
      </c>
      <c r="O3523">
        <v>0</v>
      </c>
      <c r="P3523">
        <v>0</v>
      </c>
      <c r="Q3523">
        <v>0</v>
      </c>
      <c r="R3523">
        <v>0</v>
      </c>
      <c r="S3523">
        <f t="shared" si="54"/>
        <v>3</v>
      </c>
      <c r="U3523">
        <v>5</v>
      </c>
      <c r="V3523">
        <v>4</v>
      </c>
      <c r="W3523">
        <v>1</v>
      </c>
      <c r="X3523">
        <v>0</v>
      </c>
      <c r="Y3523">
        <v>1</v>
      </c>
    </row>
    <row r="3524" spans="1:25" x14ac:dyDescent="0.2">
      <c r="A3524">
        <v>3521</v>
      </c>
      <c r="B3524">
        <v>29240</v>
      </c>
      <c r="C3524">
        <v>0</v>
      </c>
      <c r="D3524">
        <v>244</v>
      </c>
      <c r="E3524">
        <v>10</v>
      </c>
      <c r="F3524">
        <v>12</v>
      </c>
      <c r="G3524">
        <v>60</v>
      </c>
      <c r="H3524">
        <v>5</v>
      </c>
      <c r="I3524">
        <v>2</v>
      </c>
      <c r="J3524">
        <v>1</v>
      </c>
      <c r="K3524">
        <v>1</v>
      </c>
      <c r="L3524">
        <v>0</v>
      </c>
      <c r="M3524">
        <v>0</v>
      </c>
      <c r="N3524">
        <v>0</v>
      </c>
      <c r="O3524">
        <v>0</v>
      </c>
      <c r="P3524">
        <v>0</v>
      </c>
      <c r="Q3524">
        <v>0</v>
      </c>
      <c r="R3524">
        <v>0</v>
      </c>
      <c r="S3524">
        <f t="shared" si="54"/>
        <v>0</v>
      </c>
      <c r="U3524">
        <v>5</v>
      </c>
      <c r="V3524">
        <v>3</v>
      </c>
      <c r="W3524">
        <v>3</v>
      </c>
      <c r="X3524">
        <v>0</v>
      </c>
      <c r="Y3524">
        <v>1</v>
      </c>
    </row>
    <row r="3525" spans="1:25" x14ac:dyDescent="0.2">
      <c r="A3525">
        <v>3522</v>
      </c>
      <c r="B3525">
        <v>29259</v>
      </c>
      <c r="C3525">
        <v>0</v>
      </c>
      <c r="D3525">
        <v>290</v>
      </c>
      <c r="E3525">
        <v>6</v>
      </c>
      <c r="F3525">
        <v>7</v>
      </c>
      <c r="G3525">
        <v>26</v>
      </c>
      <c r="H3525">
        <v>1</v>
      </c>
      <c r="I3525">
        <v>1</v>
      </c>
      <c r="J3525">
        <v>2</v>
      </c>
      <c r="K3525">
        <v>0</v>
      </c>
      <c r="L3525">
        <v>0</v>
      </c>
      <c r="M3525">
        <v>0</v>
      </c>
      <c r="N3525">
        <v>0</v>
      </c>
      <c r="O3525">
        <v>0</v>
      </c>
      <c r="P3525">
        <v>0</v>
      </c>
      <c r="Q3525">
        <v>0</v>
      </c>
      <c r="R3525">
        <v>0</v>
      </c>
      <c r="S3525">
        <f t="shared" ref="S3525:S3588" si="55">SUM(M3525,N3525,O3525,P3525,Q3525)</f>
        <v>0</v>
      </c>
      <c r="U3525">
        <v>5</v>
      </c>
      <c r="V3525">
        <v>2</v>
      </c>
      <c r="W3525">
        <v>3</v>
      </c>
      <c r="X3525">
        <v>0</v>
      </c>
      <c r="Y3525">
        <v>1</v>
      </c>
    </row>
    <row r="3526" spans="1:25" x14ac:dyDescent="0.2">
      <c r="A3526">
        <v>3523</v>
      </c>
      <c r="B3526">
        <v>29269</v>
      </c>
      <c r="C3526">
        <v>1</v>
      </c>
      <c r="D3526">
        <v>189</v>
      </c>
      <c r="E3526">
        <v>4</v>
      </c>
      <c r="F3526">
        <v>2</v>
      </c>
      <c r="G3526">
        <v>8</v>
      </c>
      <c r="H3526">
        <v>0</v>
      </c>
      <c r="I3526">
        <v>0</v>
      </c>
      <c r="J3526">
        <v>0</v>
      </c>
      <c r="K3526">
        <v>0</v>
      </c>
      <c r="L3526">
        <v>0</v>
      </c>
      <c r="M3526">
        <v>0</v>
      </c>
      <c r="N3526">
        <v>0</v>
      </c>
      <c r="O3526">
        <v>0</v>
      </c>
      <c r="P3526">
        <v>0</v>
      </c>
      <c r="Q3526">
        <v>0</v>
      </c>
      <c r="R3526">
        <v>0</v>
      </c>
      <c r="S3526">
        <f t="shared" si="55"/>
        <v>0</v>
      </c>
      <c r="U3526">
        <v>4</v>
      </c>
      <c r="V3526">
        <v>2</v>
      </c>
      <c r="W3526">
        <v>2</v>
      </c>
      <c r="X3526">
        <v>0</v>
      </c>
      <c r="Y3526">
        <v>1</v>
      </c>
    </row>
    <row r="3527" spans="1:25" x14ac:dyDescent="0.2">
      <c r="A3527">
        <v>3524</v>
      </c>
      <c r="B3527">
        <v>29275</v>
      </c>
      <c r="C3527">
        <v>1</v>
      </c>
      <c r="D3527">
        <v>166</v>
      </c>
      <c r="E3527">
        <v>10</v>
      </c>
      <c r="F3527">
        <v>1</v>
      </c>
      <c r="G3527">
        <v>10</v>
      </c>
      <c r="H3527">
        <v>0</v>
      </c>
      <c r="I3527">
        <v>0</v>
      </c>
      <c r="J3527">
        <v>0</v>
      </c>
      <c r="K3527">
        <v>0</v>
      </c>
      <c r="L3527">
        <v>0</v>
      </c>
      <c r="M3527">
        <v>0</v>
      </c>
      <c r="N3527">
        <v>0</v>
      </c>
      <c r="O3527">
        <v>0</v>
      </c>
      <c r="P3527">
        <v>0</v>
      </c>
      <c r="Q3527">
        <v>0</v>
      </c>
      <c r="R3527">
        <v>0</v>
      </c>
      <c r="S3527">
        <f t="shared" si="55"/>
        <v>0</v>
      </c>
      <c r="U3527">
        <v>4</v>
      </c>
      <c r="V3527">
        <v>3</v>
      </c>
      <c r="W3527">
        <v>1</v>
      </c>
      <c r="X3527">
        <v>0</v>
      </c>
      <c r="Y3527">
        <v>1</v>
      </c>
    </row>
    <row r="3528" spans="1:25" x14ac:dyDescent="0.2">
      <c r="A3528">
        <v>3525</v>
      </c>
      <c r="B3528">
        <v>29281</v>
      </c>
      <c r="C3528">
        <v>1</v>
      </c>
      <c r="D3528">
        <v>207</v>
      </c>
      <c r="E3528">
        <v>10</v>
      </c>
      <c r="F3528">
        <v>3</v>
      </c>
      <c r="G3528">
        <v>18</v>
      </c>
      <c r="H3528">
        <v>1</v>
      </c>
      <c r="I3528">
        <v>1</v>
      </c>
      <c r="J3528">
        <v>0</v>
      </c>
      <c r="K3528">
        <v>0</v>
      </c>
      <c r="L3528">
        <v>0</v>
      </c>
      <c r="M3528">
        <v>0</v>
      </c>
      <c r="N3528">
        <v>0</v>
      </c>
      <c r="O3528">
        <v>0</v>
      </c>
      <c r="P3528">
        <v>0</v>
      </c>
      <c r="Q3528">
        <v>0</v>
      </c>
      <c r="R3528">
        <v>0</v>
      </c>
      <c r="S3528">
        <f t="shared" si="55"/>
        <v>0</v>
      </c>
      <c r="U3528">
        <v>5</v>
      </c>
      <c r="V3528">
        <v>3</v>
      </c>
      <c r="W3528">
        <v>3</v>
      </c>
      <c r="X3528">
        <v>0</v>
      </c>
      <c r="Y3528">
        <v>1</v>
      </c>
    </row>
    <row r="3529" spans="1:25" x14ac:dyDescent="0.2">
      <c r="A3529">
        <v>3526</v>
      </c>
      <c r="B3529">
        <v>29282</v>
      </c>
      <c r="C3529">
        <v>1</v>
      </c>
      <c r="D3529">
        <v>172</v>
      </c>
      <c r="E3529">
        <v>12</v>
      </c>
      <c r="F3529">
        <v>1</v>
      </c>
      <c r="G3529">
        <v>12</v>
      </c>
      <c r="H3529">
        <v>0</v>
      </c>
      <c r="I3529">
        <v>0</v>
      </c>
      <c r="J3529">
        <v>0</v>
      </c>
      <c r="K3529">
        <v>0</v>
      </c>
      <c r="L3529">
        <v>0</v>
      </c>
      <c r="M3529">
        <v>0</v>
      </c>
      <c r="N3529">
        <v>0</v>
      </c>
      <c r="O3529">
        <v>0</v>
      </c>
      <c r="P3529">
        <v>0</v>
      </c>
      <c r="Q3529">
        <v>0</v>
      </c>
      <c r="R3529">
        <v>0</v>
      </c>
      <c r="S3529">
        <f t="shared" si="55"/>
        <v>0</v>
      </c>
      <c r="U3529">
        <v>4</v>
      </c>
      <c r="V3529">
        <v>3</v>
      </c>
      <c r="W3529">
        <v>1</v>
      </c>
      <c r="X3529">
        <v>0</v>
      </c>
      <c r="Y3529">
        <v>1</v>
      </c>
    </row>
    <row r="3530" spans="1:25" x14ac:dyDescent="0.2">
      <c r="A3530">
        <v>3527</v>
      </c>
      <c r="B3530">
        <v>29284</v>
      </c>
      <c r="C3530">
        <v>1</v>
      </c>
      <c r="D3530">
        <v>114</v>
      </c>
      <c r="E3530">
        <v>12</v>
      </c>
      <c r="F3530">
        <v>1</v>
      </c>
      <c r="G3530">
        <v>12</v>
      </c>
      <c r="H3530">
        <v>0</v>
      </c>
      <c r="I3530">
        <v>0</v>
      </c>
      <c r="J3530">
        <v>0</v>
      </c>
      <c r="K3530">
        <v>0</v>
      </c>
      <c r="L3530">
        <v>0</v>
      </c>
      <c r="M3530">
        <v>1</v>
      </c>
      <c r="N3530">
        <v>0</v>
      </c>
      <c r="O3530">
        <v>0</v>
      </c>
      <c r="P3530">
        <v>0</v>
      </c>
      <c r="Q3530">
        <v>0</v>
      </c>
      <c r="R3530">
        <v>0</v>
      </c>
      <c r="S3530">
        <f t="shared" si="55"/>
        <v>1</v>
      </c>
      <c r="U3530">
        <v>4</v>
      </c>
      <c r="V3530">
        <v>3</v>
      </c>
      <c r="W3530">
        <v>1</v>
      </c>
      <c r="X3530">
        <v>0</v>
      </c>
      <c r="Y3530">
        <v>1</v>
      </c>
    </row>
    <row r="3531" spans="1:25" x14ac:dyDescent="0.2">
      <c r="A3531">
        <v>3528</v>
      </c>
      <c r="B3531">
        <v>29285</v>
      </c>
      <c r="C3531">
        <v>1</v>
      </c>
      <c r="D3531">
        <v>74</v>
      </c>
      <c r="E3531">
        <v>24</v>
      </c>
      <c r="F3531">
        <v>1</v>
      </c>
      <c r="G3531">
        <v>24</v>
      </c>
      <c r="H3531">
        <v>0</v>
      </c>
      <c r="I3531">
        <v>0</v>
      </c>
      <c r="J3531">
        <v>1</v>
      </c>
      <c r="K3531">
        <v>0</v>
      </c>
      <c r="L3531">
        <v>0</v>
      </c>
      <c r="M3531">
        <v>0</v>
      </c>
      <c r="N3531">
        <v>0</v>
      </c>
      <c r="O3531">
        <v>0</v>
      </c>
      <c r="P3531">
        <v>0</v>
      </c>
      <c r="Q3531">
        <v>1</v>
      </c>
      <c r="R3531">
        <v>0</v>
      </c>
      <c r="S3531">
        <f t="shared" si="55"/>
        <v>1</v>
      </c>
      <c r="U3531">
        <v>3</v>
      </c>
      <c r="V3531">
        <v>4</v>
      </c>
      <c r="W3531">
        <v>1</v>
      </c>
      <c r="X3531">
        <v>0</v>
      </c>
      <c r="Y3531">
        <v>1</v>
      </c>
    </row>
    <row r="3532" spans="1:25" x14ac:dyDescent="0.2">
      <c r="A3532">
        <v>3529</v>
      </c>
      <c r="B3532">
        <v>29288</v>
      </c>
      <c r="C3532">
        <v>1</v>
      </c>
      <c r="D3532">
        <v>302</v>
      </c>
      <c r="E3532">
        <v>2</v>
      </c>
      <c r="F3532">
        <v>1</v>
      </c>
      <c r="G3532">
        <v>2</v>
      </c>
      <c r="H3532">
        <v>0</v>
      </c>
      <c r="I3532">
        <v>0</v>
      </c>
      <c r="J3532">
        <v>0</v>
      </c>
      <c r="K3532">
        <v>0</v>
      </c>
      <c r="L3532">
        <v>0</v>
      </c>
      <c r="M3532">
        <v>0</v>
      </c>
      <c r="N3532">
        <v>1</v>
      </c>
      <c r="O3532">
        <v>0</v>
      </c>
      <c r="P3532">
        <v>0</v>
      </c>
      <c r="Q3532">
        <v>0</v>
      </c>
      <c r="R3532">
        <v>0</v>
      </c>
      <c r="S3532">
        <f t="shared" si="55"/>
        <v>1</v>
      </c>
      <c r="U3532">
        <v>5</v>
      </c>
      <c r="V3532">
        <v>1</v>
      </c>
      <c r="W3532">
        <v>1</v>
      </c>
      <c r="X3532">
        <v>0</v>
      </c>
      <c r="Y3532">
        <v>1</v>
      </c>
    </row>
    <row r="3533" spans="1:25" x14ac:dyDescent="0.2">
      <c r="A3533">
        <v>3530</v>
      </c>
      <c r="B3533">
        <v>29325</v>
      </c>
      <c r="C3533">
        <v>1</v>
      </c>
      <c r="D3533">
        <v>197</v>
      </c>
      <c r="E3533">
        <v>16</v>
      </c>
      <c r="F3533">
        <v>1</v>
      </c>
      <c r="G3533">
        <v>16</v>
      </c>
      <c r="H3533">
        <v>0</v>
      </c>
      <c r="I3533">
        <v>0</v>
      </c>
      <c r="J3533">
        <v>0</v>
      </c>
      <c r="K3533">
        <v>0</v>
      </c>
      <c r="L3533">
        <v>0</v>
      </c>
      <c r="M3533">
        <v>0</v>
      </c>
      <c r="N3533">
        <v>0</v>
      </c>
      <c r="O3533">
        <v>0</v>
      </c>
      <c r="P3533">
        <v>0</v>
      </c>
      <c r="Q3533">
        <v>0</v>
      </c>
      <c r="R3533">
        <v>0</v>
      </c>
      <c r="S3533">
        <f t="shared" si="55"/>
        <v>0</v>
      </c>
      <c r="U3533">
        <v>4</v>
      </c>
      <c r="V3533">
        <v>4</v>
      </c>
      <c r="W3533">
        <v>1</v>
      </c>
      <c r="X3533">
        <v>0</v>
      </c>
      <c r="Y3533">
        <v>1</v>
      </c>
    </row>
    <row r="3534" spans="1:25" x14ac:dyDescent="0.2">
      <c r="A3534">
        <v>3531</v>
      </c>
      <c r="B3534">
        <v>29329</v>
      </c>
      <c r="C3534">
        <v>0</v>
      </c>
      <c r="D3534">
        <v>200</v>
      </c>
      <c r="E3534">
        <v>6</v>
      </c>
      <c r="F3534">
        <v>1</v>
      </c>
      <c r="G3534">
        <v>6</v>
      </c>
      <c r="H3534">
        <v>0</v>
      </c>
      <c r="I3534">
        <v>0</v>
      </c>
      <c r="J3534">
        <v>0</v>
      </c>
      <c r="K3534">
        <v>0</v>
      </c>
      <c r="L3534">
        <v>0</v>
      </c>
      <c r="M3534">
        <v>0</v>
      </c>
      <c r="N3534">
        <v>1</v>
      </c>
      <c r="O3534">
        <v>0</v>
      </c>
      <c r="P3534">
        <v>0</v>
      </c>
      <c r="Q3534">
        <v>0</v>
      </c>
      <c r="R3534">
        <v>0</v>
      </c>
      <c r="S3534">
        <f t="shared" si="55"/>
        <v>1</v>
      </c>
      <c r="U3534">
        <v>4</v>
      </c>
      <c r="V3534">
        <v>2</v>
      </c>
      <c r="W3534">
        <v>1</v>
      </c>
      <c r="X3534">
        <v>0</v>
      </c>
      <c r="Y3534">
        <v>1</v>
      </c>
    </row>
    <row r="3535" spans="1:25" x14ac:dyDescent="0.2">
      <c r="A3535">
        <v>3532</v>
      </c>
      <c r="B3535">
        <v>29335</v>
      </c>
      <c r="C3535">
        <v>1</v>
      </c>
      <c r="D3535">
        <v>286</v>
      </c>
      <c r="E3535">
        <v>4</v>
      </c>
      <c r="F3535">
        <v>2</v>
      </c>
      <c r="G3535">
        <v>6</v>
      </c>
      <c r="H3535">
        <v>0</v>
      </c>
      <c r="I3535">
        <v>0</v>
      </c>
      <c r="J3535">
        <v>0</v>
      </c>
      <c r="K3535">
        <v>0</v>
      </c>
      <c r="L3535">
        <v>0</v>
      </c>
      <c r="M3535">
        <v>1</v>
      </c>
      <c r="N3535">
        <v>2</v>
      </c>
      <c r="O3535">
        <v>0</v>
      </c>
      <c r="P3535">
        <v>0</v>
      </c>
      <c r="Q3535">
        <v>0</v>
      </c>
      <c r="R3535">
        <v>0</v>
      </c>
      <c r="S3535">
        <f t="shared" si="55"/>
        <v>3</v>
      </c>
      <c r="U3535">
        <v>5</v>
      </c>
      <c r="V3535">
        <v>2</v>
      </c>
      <c r="W3535">
        <v>2</v>
      </c>
      <c r="X3535">
        <v>0</v>
      </c>
      <c r="Y3535">
        <v>1</v>
      </c>
    </row>
    <row r="3536" spans="1:25" x14ac:dyDescent="0.2">
      <c r="A3536">
        <v>3533</v>
      </c>
      <c r="B3536">
        <v>29347</v>
      </c>
      <c r="C3536">
        <v>0</v>
      </c>
      <c r="D3536">
        <v>94</v>
      </c>
      <c r="E3536">
        <v>12</v>
      </c>
      <c r="F3536">
        <v>1</v>
      </c>
      <c r="G3536">
        <v>12</v>
      </c>
      <c r="H3536">
        <v>0</v>
      </c>
      <c r="I3536">
        <v>0</v>
      </c>
      <c r="J3536">
        <v>0</v>
      </c>
      <c r="K3536">
        <v>0</v>
      </c>
      <c r="L3536">
        <v>0</v>
      </c>
      <c r="M3536">
        <v>0</v>
      </c>
      <c r="N3536">
        <v>1</v>
      </c>
      <c r="O3536">
        <v>0</v>
      </c>
      <c r="P3536">
        <v>0</v>
      </c>
      <c r="Q3536">
        <v>0</v>
      </c>
      <c r="R3536">
        <v>0</v>
      </c>
      <c r="S3536">
        <f t="shared" si="55"/>
        <v>1</v>
      </c>
      <c r="U3536">
        <v>3</v>
      </c>
      <c r="V3536">
        <v>3</v>
      </c>
      <c r="W3536">
        <v>1</v>
      </c>
      <c r="X3536">
        <v>0</v>
      </c>
      <c r="Y3536">
        <v>1</v>
      </c>
    </row>
    <row r="3537" spans="1:25" x14ac:dyDescent="0.2">
      <c r="A3537">
        <v>3534</v>
      </c>
      <c r="B3537">
        <v>29359</v>
      </c>
      <c r="C3537">
        <v>1</v>
      </c>
      <c r="D3537">
        <v>229</v>
      </c>
      <c r="E3537">
        <v>2</v>
      </c>
      <c r="F3537">
        <v>2</v>
      </c>
      <c r="G3537">
        <v>8</v>
      </c>
      <c r="H3537">
        <v>0</v>
      </c>
      <c r="I3537">
        <v>0</v>
      </c>
      <c r="J3537">
        <v>0</v>
      </c>
      <c r="K3537">
        <v>0</v>
      </c>
      <c r="L3537">
        <v>0</v>
      </c>
      <c r="M3537">
        <v>0</v>
      </c>
      <c r="N3537">
        <v>0</v>
      </c>
      <c r="O3537">
        <v>0</v>
      </c>
      <c r="P3537">
        <v>0</v>
      </c>
      <c r="Q3537">
        <v>0</v>
      </c>
      <c r="R3537">
        <v>0</v>
      </c>
      <c r="S3537">
        <f t="shared" si="55"/>
        <v>0</v>
      </c>
      <c r="U3537">
        <v>5</v>
      </c>
      <c r="V3537">
        <v>1</v>
      </c>
      <c r="W3537">
        <v>2</v>
      </c>
      <c r="X3537">
        <v>0</v>
      </c>
      <c r="Y3537">
        <v>1</v>
      </c>
    </row>
    <row r="3538" spans="1:25" x14ac:dyDescent="0.2">
      <c r="A3538">
        <v>3535</v>
      </c>
      <c r="B3538">
        <v>29365</v>
      </c>
      <c r="C3538">
        <v>1</v>
      </c>
      <c r="D3538">
        <v>152</v>
      </c>
      <c r="E3538">
        <v>2</v>
      </c>
      <c r="F3538">
        <v>2</v>
      </c>
      <c r="G3538">
        <v>6</v>
      </c>
      <c r="H3538">
        <v>0</v>
      </c>
      <c r="I3538">
        <v>0</v>
      </c>
      <c r="J3538">
        <v>0</v>
      </c>
      <c r="K3538">
        <v>0</v>
      </c>
      <c r="L3538">
        <v>0</v>
      </c>
      <c r="M3538">
        <v>1</v>
      </c>
      <c r="N3538">
        <v>1</v>
      </c>
      <c r="O3538">
        <v>0</v>
      </c>
      <c r="P3538">
        <v>0</v>
      </c>
      <c r="Q3538">
        <v>0</v>
      </c>
      <c r="R3538">
        <v>0</v>
      </c>
      <c r="S3538">
        <f t="shared" si="55"/>
        <v>2</v>
      </c>
      <c r="U3538">
        <v>4</v>
      </c>
      <c r="V3538">
        <v>1</v>
      </c>
      <c r="W3538">
        <v>2</v>
      </c>
      <c r="X3538">
        <v>0</v>
      </c>
      <c r="Y3538">
        <v>1</v>
      </c>
    </row>
    <row r="3539" spans="1:25" x14ac:dyDescent="0.2">
      <c r="A3539">
        <v>3536</v>
      </c>
      <c r="B3539">
        <v>29379</v>
      </c>
      <c r="C3539">
        <v>1</v>
      </c>
      <c r="D3539">
        <v>416</v>
      </c>
      <c r="E3539">
        <v>6</v>
      </c>
      <c r="F3539">
        <v>8</v>
      </c>
      <c r="G3539">
        <v>24</v>
      </c>
      <c r="H3539">
        <v>4</v>
      </c>
      <c r="I3539">
        <v>0</v>
      </c>
      <c r="J3539">
        <v>0</v>
      </c>
      <c r="K3539">
        <v>0</v>
      </c>
      <c r="L3539">
        <v>3</v>
      </c>
      <c r="M3539">
        <v>1</v>
      </c>
      <c r="N3539">
        <v>1</v>
      </c>
      <c r="O3539">
        <v>0</v>
      </c>
      <c r="P3539">
        <v>0</v>
      </c>
      <c r="Q3539">
        <v>1</v>
      </c>
      <c r="R3539">
        <v>0</v>
      </c>
      <c r="S3539">
        <f t="shared" si="55"/>
        <v>3</v>
      </c>
      <c r="U3539">
        <v>5</v>
      </c>
      <c r="V3539">
        <v>2</v>
      </c>
      <c r="W3539">
        <v>3</v>
      </c>
      <c r="X3539">
        <v>0</v>
      </c>
      <c r="Y3539">
        <v>1</v>
      </c>
    </row>
    <row r="3540" spans="1:25" x14ac:dyDescent="0.2">
      <c r="A3540">
        <v>3537</v>
      </c>
      <c r="B3540">
        <v>29390</v>
      </c>
      <c r="C3540">
        <v>1</v>
      </c>
      <c r="D3540">
        <v>184</v>
      </c>
      <c r="E3540">
        <v>14</v>
      </c>
      <c r="F3540">
        <v>6</v>
      </c>
      <c r="G3540">
        <v>46</v>
      </c>
      <c r="H3540">
        <v>0</v>
      </c>
      <c r="I3540">
        <v>0</v>
      </c>
      <c r="J3540">
        <v>3</v>
      </c>
      <c r="K3540">
        <v>1</v>
      </c>
      <c r="L3540">
        <v>1</v>
      </c>
      <c r="M3540">
        <v>1</v>
      </c>
      <c r="N3540">
        <v>0</v>
      </c>
      <c r="O3540">
        <v>0</v>
      </c>
      <c r="P3540">
        <v>0</v>
      </c>
      <c r="Q3540">
        <v>0</v>
      </c>
      <c r="R3540">
        <v>0</v>
      </c>
      <c r="S3540">
        <f t="shared" si="55"/>
        <v>1</v>
      </c>
      <c r="U3540">
        <v>4</v>
      </c>
      <c r="V3540">
        <v>4</v>
      </c>
      <c r="W3540">
        <v>3</v>
      </c>
      <c r="X3540">
        <v>0</v>
      </c>
      <c r="Y3540">
        <v>1</v>
      </c>
    </row>
    <row r="3541" spans="1:25" x14ac:dyDescent="0.2">
      <c r="A3541">
        <v>3538</v>
      </c>
      <c r="B3541">
        <v>29409</v>
      </c>
      <c r="C3541">
        <v>1</v>
      </c>
      <c r="D3541">
        <v>78</v>
      </c>
      <c r="E3541">
        <v>14</v>
      </c>
      <c r="F3541">
        <v>1</v>
      </c>
      <c r="G3541">
        <v>14</v>
      </c>
      <c r="H3541">
        <v>0</v>
      </c>
      <c r="I3541">
        <v>0</v>
      </c>
      <c r="J3541">
        <v>0</v>
      </c>
      <c r="K3541">
        <v>1</v>
      </c>
      <c r="L3541">
        <v>0</v>
      </c>
      <c r="M3541">
        <v>1</v>
      </c>
      <c r="N3541">
        <v>0</v>
      </c>
      <c r="O3541">
        <v>0</v>
      </c>
      <c r="P3541">
        <v>0</v>
      </c>
      <c r="Q3541">
        <v>0</v>
      </c>
      <c r="R3541">
        <v>0</v>
      </c>
      <c r="S3541">
        <f t="shared" si="55"/>
        <v>1</v>
      </c>
      <c r="U3541">
        <v>3</v>
      </c>
      <c r="V3541">
        <v>4</v>
      </c>
      <c r="W3541">
        <v>1</v>
      </c>
      <c r="X3541">
        <v>0</v>
      </c>
      <c r="Y3541">
        <v>1</v>
      </c>
    </row>
    <row r="3542" spans="1:25" x14ac:dyDescent="0.2">
      <c r="A3542">
        <v>3539</v>
      </c>
      <c r="B3542">
        <v>29411</v>
      </c>
      <c r="C3542">
        <v>1</v>
      </c>
      <c r="D3542">
        <v>164</v>
      </c>
      <c r="E3542">
        <v>2</v>
      </c>
      <c r="F3542">
        <v>2</v>
      </c>
      <c r="G3542">
        <v>6</v>
      </c>
      <c r="H3542">
        <v>0</v>
      </c>
      <c r="I3542">
        <v>0</v>
      </c>
      <c r="J3542">
        <v>0</v>
      </c>
      <c r="K3542">
        <v>0</v>
      </c>
      <c r="L3542">
        <v>0</v>
      </c>
      <c r="M3542">
        <v>1</v>
      </c>
      <c r="N3542">
        <v>0</v>
      </c>
      <c r="O3542">
        <v>0</v>
      </c>
      <c r="P3542">
        <v>0</v>
      </c>
      <c r="Q3542">
        <v>0</v>
      </c>
      <c r="R3542">
        <v>0</v>
      </c>
      <c r="S3542">
        <f t="shared" si="55"/>
        <v>1</v>
      </c>
      <c r="U3542">
        <v>4</v>
      </c>
      <c r="V3542">
        <v>1</v>
      </c>
      <c r="W3542">
        <v>2</v>
      </c>
      <c r="X3542">
        <v>0</v>
      </c>
      <c r="Y3542">
        <v>1</v>
      </c>
    </row>
    <row r="3543" spans="1:25" x14ac:dyDescent="0.2">
      <c r="A3543">
        <v>3540</v>
      </c>
      <c r="B3543">
        <v>29415</v>
      </c>
      <c r="C3543">
        <v>1</v>
      </c>
      <c r="D3543">
        <v>70</v>
      </c>
      <c r="E3543">
        <v>6</v>
      </c>
      <c r="F3543">
        <v>1</v>
      </c>
      <c r="G3543">
        <v>6</v>
      </c>
      <c r="H3543">
        <v>0</v>
      </c>
      <c r="I3543">
        <v>0</v>
      </c>
      <c r="J3543">
        <v>0</v>
      </c>
      <c r="K3543">
        <v>0</v>
      </c>
      <c r="L3543">
        <v>0</v>
      </c>
      <c r="M3543">
        <v>1</v>
      </c>
      <c r="N3543">
        <v>0</v>
      </c>
      <c r="O3543">
        <v>0</v>
      </c>
      <c r="P3543">
        <v>0</v>
      </c>
      <c r="Q3543">
        <v>0</v>
      </c>
      <c r="R3543">
        <v>0</v>
      </c>
      <c r="S3543">
        <f t="shared" si="55"/>
        <v>1</v>
      </c>
      <c r="U3543">
        <v>3</v>
      </c>
      <c r="V3543">
        <v>2</v>
      </c>
      <c r="W3543">
        <v>1</v>
      </c>
      <c r="X3543">
        <v>0</v>
      </c>
      <c r="Y3543">
        <v>1</v>
      </c>
    </row>
    <row r="3544" spans="1:25" x14ac:dyDescent="0.2">
      <c r="A3544">
        <v>3541</v>
      </c>
      <c r="B3544">
        <v>29431</v>
      </c>
      <c r="C3544">
        <v>1</v>
      </c>
      <c r="D3544">
        <v>84</v>
      </c>
      <c r="E3544">
        <v>2</v>
      </c>
      <c r="F3544">
        <v>2</v>
      </c>
      <c r="G3544">
        <v>6</v>
      </c>
      <c r="H3544">
        <v>0</v>
      </c>
      <c r="I3544">
        <v>0</v>
      </c>
      <c r="J3544">
        <v>0</v>
      </c>
      <c r="K3544">
        <v>0</v>
      </c>
      <c r="L3544">
        <v>0</v>
      </c>
      <c r="M3544">
        <v>0</v>
      </c>
      <c r="N3544">
        <v>0</v>
      </c>
      <c r="O3544">
        <v>0</v>
      </c>
      <c r="P3544">
        <v>0</v>
      </c>
      <c r="Q3544">
        <v>0</v>
      </c>
      <c r="R3544">
        <v>0</v>
      </c>
      <c r="S3544">
        <f t="shared" si="55"/>
        <v>0</v>
      </c>
      <c r="U3544">
        <v>3</v>
      </c>
      <c r="V3544">
        <v>1</v>
      </c>
      <c r="W3544">
        <v>2</v>
      </c>
      <c r="X3544">
        <v>0</v>
      </c>
      <c r="Y3544">
        <v>1</v>
      </c>
    </row>
    <row r="3545" spans="1:25" x14ac:dyDescent="0.2">
      <c r="A3545">
        <v>3542</v>
      </c>
      <c r="B3545">
        <v>29433</v>
      </c>
      <c r="C3545">
        <v>0</v>
      </c>
      <c r="D3545">
        <v>181</v>
      </c>
      <c r="E3545">
        <v>18</v>
      </c>
      <c r="F3545">
        <v>4</v>
      </c>
      <c r="G3545">
        <v>34</v>
      </c>
      <c r="H3545">
        <v>2</v>
      </c>
      <c r="I3545">
        <v>0</v>
      </c>
      <c r="J3545">
        <v>0</v>
      </c>
      <c r="K3545">
        <v>1</v>
      </c>
      <c r="L3545">
        <v>1</v>
      </c>
      <c r="M3545">
        <v>1</v>
      </c>
      <c r="N3545">
        <v>0</v>
      </c>
      <c r="O3545">
        <v>1</v>
      </c>
      <c r="P3545">
        <v>0</v>
      </c>
      <c r="Q3545">
        <v>0</v>
      </c>
      <c r="R3545">
        <v>0</v>
      </c>
      <c r="S3545">
        <f t="shared" si="55"/>
        <v>2</v>
      </c>
      <c r="U3545">
        <v>4</v>
      </c>
      <c r="V3545">
        <v>4</v>
      </c>
      <c r="W3545">
        <v>3</v>
      </c>
      <c r="X3545">
        <v>0</v>
      </c>
      <c r="Y3545">
        <v>1</v>
      </c>
    </row>
    <row r="3546" spans="1:25" x14ac:dyDescent="0.2">
      <c r="A3546">
        <v>3543</v>
      </c>
      <c r="B3546">
        <v>29434</v>
      </c>
      <c r="C3546">
        <v>1</v>
      </c>
      <c r="D3546">
        <v>174</v>
      </c>
      <c r="E3546">
        <v>8</v>
      </c>
      <c r="F3546">
        <v>2</v>
      </c>
      <c r="G3546">
        <v>14</v>
      </c>
      <c r="H3546">
        <v>0</v>
      </c>
      <c r="I3546">
        <v>1</v>
      </c>
      <c r="J3546">
        <v>0</v>
      </c>
      <c r="K3546">
        <v>0</v>
      </c>
      <c r="L3546">
        <v>0</v>
      </c>
      <c r="M3546">
        <v>0</v>
      </c>
      <c r="N3546">
        <v>1</v>
      </c>
      <c r="O3546">
        <v>0</v>
      </c>
      <c r="P3546">
        <v>0</v>
      </c>
      <c r="Q3546">
        <v>0</v>
      </c>
      <c r="R3546">
        <v>0</v>
      </c>
      <c r="S3546">
        <f t="shared" si="55"/>
        <v>1</v>
      </c>
      <c r="U3546">
        <v>4</v>
      </c>
      <c r="V3546">
        <v>3</v>
      </c>
      <c r="W3546">
        <v>2</v>
      </c>
      <c r="X3546">
        <v>0</v>
      </c>
      <c r="Y3546">
        <v>1</v>
      </c>
    </row>
    <row r="3547" spans="1:25" x14ac:dyDescent="0.2">
      <c r="A3547">
        <v>3544</v>
      </c>
      <c r="B3547">
        <v>29441</v>
      </c>
      <c r="C3547">
        <v>1</v>
      </c>
      <c r="D3547">
        <v>253</v>
      </c>
      <c r="E3547">
        <v>14</v>
      </c>
      <c r="F3547">
        <v>11</v>
      </c>
      <c r="G3547">
        <v>62</v>
      </c>
      <c r="H3547">
        <v>4</v>
      </c>
      <c r="I3547">
        <v>1</v>
      </c>
      <c r="J3547">
        <v>5</v>
      </c>
      <c r="K3547">
        <v>1</v>
      </c>
      <c r="L3547">
        <v>0</v>
      </c>
      <c r="M3547">
        <v>0</v>
      </c>
      <c r="N3547">
        <v>0</v>
      </c>
      <c r="O3547">
        <v>0</v>
      </c>
      <c r="P3547">
        <v>0</v>
      </c>
      <c r="Q3547">
        <v>0</v>
      </c>
      <c r="R3547">
        <v>0</v>
      </c>
      <c r="S3547">
        <f t="shared" si="55"/>
        <v>0</v>
      </c>
      <c r="U3547">
        <v>5</v>
      </c>
      <c r="V3547">
        <v>4</v>
      </c>
      <c r="W3547">
        <v>3</v>
      </c>
      <c r="X3547">
        <v>0</v>
      </c>
      <c r="Y3547">
        <v>1</v>
      </c>
    </row>
    <row r="3548" spans="1:25" x14ac:dyDescent="0.2">
      <c r="A3548">
        <v>3545</v>
      </c>
      <c r="B3548">
        <v>29445</v>
      </c>
      <c r="C3548">
        <v>1</v>
      </c>
      <c r="D3548">
        <v>142</v>
      </c>
      <c r="E3548">
        <v>14</v>
      </c>
      <c r="F3548">
        <v>1</v>
      </c>
      <c r="G3548">
        <v>14</v>
      </c>
      <c r="H3548">
        <v>0</v>
      </c>
      <c r="I3548">
        <v>0</v>
      </c>
      <c r="J3548">
        <v>0</v>
      </c>
      <c r="K3548">
        <v>0</v>
      </c>
      <c r="L3548">
        <v>0</v>
      </c>
      <c r="M3548">
        <v>0</v>
      </c>
      <c r="N3548">
        <v>0</v>
      </c>
      <c r="O3548">
        <v>0</v>
      </c>
      <c r="P3548">
        <v>0</v>
      </c>
      <c r="Q3548">
        <v>0</v>
      </c>
      <c r="R3548">
        <v>0</v>
      </c>
      <c r="S3548">
        <f t="shared" si="55"/>
        <v>0</v>
      </c>
      <c r="U3548">
        <v>4</v>
      </c>
      <c r="V3548">
        <v>4</v>
      </c>
      <c r="W3548">
        <v>1</v>
      </c>
      <c r="X3548">
        <v>0</v>
      </c>
      <c r="Y3548">
        <v>1</v>
      </c>
    </row>
    <row r="3549" spans="1:25" x14ac:dyDescent="0.2">
      <c r="A3549">
        <v>3546</v>
      </c>
      <c r="B3549">
        <v>29447</v>
      </c>
      <c r="C3549">
        <v>0</v>
      </c>
      <c r="D3549">
        <v>60</v>
      </c>
      <c r="E3549">
        <v>12</v>
      </c>
      <c r="F3549">
        <v>1</v>
      </c>
      <c r="G3549">
        <v>12</v>
      </c>
      <c r="H3549">
        <v>0</v>
      </c>
      <c r="I3549">
        <v>0</v>
      </c>
      <c r="J3549">
        <v>0</v>
      </c>
      <c r="K3549">
        <v>0</v>
      </c>
      <c r="L3549">
        <v>0</v>
      </c>
      <c r="M3549">
        <v>1</v>
      </c>
      <c r="N3549">
        <v>0</v>
      </c>
      <c r="O3549">
        <v>0</v>
      </c>
      <c r="P3549">
        <v>0</v>
      </c>
      <c r="Q3549">
        <v>0</v>
      </c>
      <c r="R3549">
        <v>0</v>
      </c>
      <c r="S3549">
        <f t="shared" si="55"/>
        <v>1</v>
      </c>
      <c r="U3549">
        <v>3</v>
      </c>
      <c r="V3549">
        <v>3</v>
      </c>
      <c r="W3549">
        <v>1</v>
      </c>
      <c r="X3549">
        <v>0</v>
      </c>
      <c r="Y3549">
        <v>1</v>
      </c>
    </row>
    <row r="3550" spans="1:25" x14ac:dyDescent="0.2">
      <c r="A3550">
        <v>3547</v>
      </c>
      <c r="B3550">
        <v>29455</v>
      </c>
      <c r="C3550">
        <v>1</v>
      </c>
      <c r="D3550">
        <v>144</v>
      </c>
      <c r="E3550">
        <v>14</v>
      </c>
      <c r="F3550">
        <v>2</v>
      </c>
      <c r="G3550">
        <v>16</v>
      </c>
      <c r="H3550">
        <v>1</v>
      </c>
      <c r="I3550">
        <v>0</v>
      </c>
      <c r="J3550">
        <v>1</v>
      </c>
      <c r="K3550">
        <v>0</v>
      </c>
      <c r="L3550">
        <v>0</v>
      </c>
      <c r="M3550">
        <v>0</v>
      </c>
      <c r="N3550">
        <v>1</v>
      </c>
      <c r="O3550">
        <v>0</v>
      </c>
      <c r="P3550">
        <v>0</v>
      </c>
      <c r="Q3550">
        <v>0</v>
      </c>
      <c r="R3550">
        <v>0</v>
      </c>
      <c r="S3550">
        <f t="shared" si="55"/>
        <v>1</v>
      </c>
      <c r="U3550">
        <v>4</v>
      </c>
      <c r="V3550">
        <v>4</v>
      </c>
      <c r="W3550">
        <v>2</v>
      </c>
      <c r="X3550">
        <v>0</v>
      </c>
      <c r="Y3550">
        <v>1</v>
      </c>
    </row>
    <row r="3551" spans="1:25" x14ac:dyDescent="0.2">
      <c r="A3551">
        <v>3548</v>
      </c>
      <c r="B3551">
        <v>29459</v>
      </c>
      <c r="C3551">
        <v>1</v>
      </c>
      <c r="D3551">
        <v>126</v>
      </c>
      <c r="E3551">
        <v>4</v>
      </c>
      <c r="F3551">
        <v>2</v>
      </c>
      <c r="G3551">
        <v>6</v>
      </c>
      <c r="H3551">
        <v>0</v>
      </c>
      <c r="I3551">
        <v>0</v>
      </c>
      <c r="J3551">
        <v>0</v>
      </c>
      <c r="K3551">
        <v>0</v>
      </c>
      <c r="L3551">
        <v>0</v>
      </c>
      <c r="M3551">
        <v>0</v>
      </c>
      <c r="N3551">
        <v>0</v>
      </c>
      <c r="O3551">
        <v>0</v>
      </c>
      <c r="P3551">
        <v>0</v>
      </c>
      <c r="Q3551">
        <v>0</v>
      </c>
      <c r="R3551">
        <v>0</v>
      </c>
      <c r="S3551">
        <f t="shared" si="55"/>
        <v>0</v>
      </c>
      <c r="U3551">
        <v>4</v>
      </c>
      <c r="V3551">
        <v>2</v>
      </c>
      <c r="W3551">
        <v>2</v>
      </c>
      <c r="X3551">
        <v>0</v>
      </c>
      <c r="Y3551">
        <v>1</v>
      </c>
    </row>
    <row r="3552" spans="1:25" x14ac:dyDescent="0.2">
      <c r="A3552">
        <v>3549</v>
      </c>
      <c r="B3552">
        <v>29463</v>
      </c>
      <c r="C3552">
        <v>1</v>
      </c>
      <c r="D3552">
        <v>49</v>
      </c>
      <c r="E3552">
        <v>12</v>
      </c>
      <c r="F3552">
        <v>1</v>
      </c>
      <c r="G3552">
        <v>12</v>
      </c>
      <c r="H3552">
        <v>0</v>
      </c>
      <c r="I3552">
        <v>0</v>
      </c>
      <c r="J3552">
        <v>0</v>
      </c>
      <c r="K3552">
        <v>0</v>
      </c>
      <c r="L3552">
        <v>0</v>
      </c>
      <c r="M3552">
        <v>0</v>
      </c>
      <c r="N3552">
        <v>0</v>
      </c>
      <c r="O3552">
        <v>0</v>
      </c>
      <c r="P3552">
        <v>0</v>
      </c>
      <c r="Q3552">
        <v>0</v>
      </c>
      <c r="R3552">
        <v>1</v>
      </c>
      <c r="S3552">
        <f t="shared" si="55"/>
        <v>0</v>
      </c>
      <c r="U3552">
        <v>2</v>
      </c>
      <c r="V3552">
        <v>3</v>
      </c>
      <c r="W3552">
        <v>1</v>
      </c>
      <c r="X3552">
        <v>1</v>
      </c>
      <c r="Y3552">
        <v>0</v>
      </c>
    </row>
    <row r="3553" spans="1:25" x14ac:dyDescent="0.2">
      <c r="A3553">
        <v>3550</v>
      </c>
      <c r="B3553">
        <v>29475</v>
      </c>
      <c r="C3553">
        <v>1</v>
      </c>
      <c r="D3553">
        <v>358</v>
      </c>
      <c r="E3553">
        <v>10</v>
      </c>
      <c r="F3553">
        <v>8</v>
      </c>
      <c r="G3553">
        <v>48</v>
      </c>
      <c r="H3553">
        <v>0</v>
      </c>
      <c r="I3553">
        <v>2</v>
      </c>
      <c r="J3553">
        <v>2</v>
      </c>
      <c r="K3553">
        <v>0</v>
      </c>
      <c r="L3553">
        <v>0</v>
      </c>
      <c r="M3553">
        <v>0</v>
      </c>
      <c r="N3553">
        <v>3</v>
      </c>
      <c r="O3553">
        <v>0</v>
      </c>
      <c r="P3553">
        <v>0</v>
      </c>
      <c r="Q3553">
        <v>0</v>
      </c>
      <c r="R3553">
        <v>0</v>
      </c>
      <c r="S3553">
        <f t="shared" si="55"/>
        <v>3</v>
      </c>
      <c r="U3553">
        <v>5</v>
      </c>
      <c r="V3553">
        <v>3</v>
      </c>
      <c r="W3553">
        <v>3</v>
      </c>
      <c r="X3553">
        <v>0</v>
      </c>
      <c r="Y3553">
        <v>1</v>
      </c>
    </row>
    <row r="3554" spans="1:25" x14ac:dyDescent="0.2">
      <c r="A3554">
        <v>3551</v>
      </c>
      <c r="B3554">
        <v>29484</v>
      </c>
      <c r="C3554">
        <v>1</v>
      </c>
      <c r="D3554">
        <v>312</v>
      </c>
      <c r="E3554">
        <v>30</v>
      </c>
      <c r="F3554">
        <v>2</v>
      </c>
      <c r="G3554">
        <v>32</v>
      </c>
      <c r="H3554">
        <v>0</v>
      </c>
      <c r="I3554">
        <v>0</v>
      </c>
      <c r="J3554">
        <v>1</v>
      </c>
      <c r="K3554">
        <v>0</v>
      </c>
      <c r="L3554">
        <v>0</v>
      </c>
      <c r="M3554">
        <v>1</v>
      </c>
      <c r="N3554">
        <v>0</v>
      </c>
      <c r="O3554">
        <v>0</v>
      </c>
      <c r="P3554">
        <v>0</v>
      </c>
      <c r="Q3554">
        <v>1</v>
      </c>
      <c r="R3554">
        <v>0</v>
      </c>
      <c r="S3554">
        <f t="shared" si="55"/>
        <v>2</v>
      </c>
      <c r="U3554">
        <v>5</v>
      </c>
      <c r="V3554">
        <v>4</v>
      </c>
      <c r="W3554">
        <v>2</v>
      </c>
      <c r="X3554">
        <v>0</v>
      </c>
      <c r="Y3554">
        <v>1</v>
      </c>
    </row>
    <row r="3555" spans="1:25" x14ac:dyDescent="0.2">
      <c r="A3555">
        <v>3552</v>
      </c>
      <c r="B3555">
        <v>29490</v>
      </c>
      <c r="C3555">
        <v>1</v>
      </c>
      <c r="D3555">
        <v>152</v>
      </c>
      <c r="E3555">
        <v>24</v>
      </c>
      <c r="F3555">
        <v>2</v>
      </c>
      <c r="G3555">
        <v>26</v>
      </c>
      <c r="H3555">
        <v>0</v>
      </c>
      <c r="I3555">
        <v>1</v>
      </c>
      <c r="J3555">
        <v>1</v>
      </c>
      <c r="K3555">
        <v>0</v>
      </c>
      <c r="L3555">
        <v>0</v>
      </c>
      <c r="M3555">
        <v>1</v>
      </c>
      <c r="N3555">
        <v>0</v>
      </c>
      <c r="O3555">
        <v>0</v>
      </c>
      <c r="P3555">
        <v>0</v>
      </c>
      <c r="Q3555">
        <v>0</v>
      </c>
      <c r="R3555">
        <v>0</v>
      </c>
      <c r="S3555">
        <f t="shared" si="55"/>
        <v>1</v>
      </c>
      <c r="U3555">
        <v>4</v>
      </c>
      <c r="V3555">
        <v>4</v>
      </c>
      <c r="W3555">
        <v>2</v>
      </c>
      <c r="X3555">
        <v>0</v>
      </c>
      <c r="Y3555">
        <v>1</v>
      </c>
    </row>
    <row r="3556" spans="1:25" x14ac:dyDescent="0.2">
      <c r="A3556">
        <v>3553</v>
      </c>
      <c r="B3556">
        <v>29496</v>
      </c>
      <c r="C3556">
        <v>0</v>
      </c>
      <c r="D3556">
        <v>306</v>
      </c>
      <c r="E3556">
        <v>10</v>
      </c>
      <c r="F3556">
        <v>3</v>
      </c>
      <c r="G3556">
        <v>24</v>
      </c>
      <c r="H3556">
        <v>0</v>
      </c>
      <c r="I3556">
        <v>0</v>
      </c>
      <c r="J3556">
        <v>0</v>
      </c>
      <c r="K3556">
        <v>0</v>
      </c>
      <c r="L3556">
        <v>0</v>
      </c>
      <c r="M3556">
        <v>2</v>
      </c>
      <c r="N3556">
        <v>0</v>
      </c>
      <c r="O3556">
        <v>0</v>
      </c>
      <c r="P3556">
        <v>0</v>
      </c>
      <c r="Q3556">
        <v>0</v>
      </c>
      <c r="R3556">
        <v>0</v>
      </c>
      <c r="S3556">
        <f t="shared" si="55"/>
        <v>2</v>
      </c>
      <c r="U3556">
        <v>5</v>
      </c>
      <c r="V3556">
        <v>3</v>
      </c>
      <c r="W3556">
        <v>3</v>
      </c>
      <c r="X3556">
        <v>0</v>
      </c>
      <c r="Y3556">
        <v>1</v>
      </c>
    </row>
    <row r="3557" spans="1:25" x14ac:dyDescent="0.2">
      <c r="A3557">
        <v>3554</v>
      </c>
      <c r="B3557">
        <v>29501</v>
      </c>
      <c r="C3557">
        <v>1</v>
      </c>
      <c r="D3557">
        <v>203</v>
      </c>
      <c r="E3557">
        <v>14</v>
      </c>
      <c r="F3557">
        <v>2</v>
      </c>
      <c r="G3557">
        <v>18</v>
      </c>
      <c r="H3557">
        <v>0</v>
      </c>
      <c r="I3557">
        <v>1</v>
      </c>
      <c r="J3557">
        <v>0</v>
      </c>
      <c r="K3557">
        <v>0</v>
      </c>
      <c r="L3557">
        <v>1</v>
      </c>
      <c r="M3557">
        <v>0</v>
      </c>
      <c r="N3557">
        <v>0</v>
      </c>
      <c r="O3557">
        <v>0</v>
      </c>
      <c r="P3557">
        <v>0</v>
      </c>
      <c r="Q3557">
        <v>0</v>
      </c>
      <c r="R3557">
        <v>0</v>
      </c>
      <c r="S3557">
        <f t="shared" si="55"/>
        <v>0</v>
      </c>
      <c r="U3557">
        <v>5</v>
      </c>
      <c r="V3557">
        <v>4</v>
      </c>
      <c r="W3557">
        <v>2</v>
      </c>
      <c r="X3557">
        <v>0</v>
      </c>
      <c r="Y3557">
        <v>1</v>
      </c>
    </row>
    <row r="3558" spans="1:25" x14ac:dyDescent="0.2">
      <c r="A3558">
        <v>3555</v>
      </c>
      <c r="B3558">
        <v>29520</v>
      </c>
      <c r="C3558">
        <v>1</v>
      </c>
      <c r="D3558">
        <v>82</v>
      </c>
      <c r="E3558">
        <v>2</v>
      </c>
      <c r="F3558">
        <v>1</v>
      </c>
      <c r="G3558">
        <v>2</v>
      </c>
      <c r="H3558">
        <v>0</v>
      </c>
      <c r="I3558">
        <v>0</v>
      </c>
      <c r="J3558">
        <v>0</v>
      </c>
      <c r="K3558">
        <v>0</v>
      </c>
      <c r="L3558">
        <v>0</v>
      </c>
      <c r="M3558">
        <v>0</v>
      </c>
      <c r="N3558">
        <v>1</v>
      </c>
      <c r="O3558">
        <v>0</v>
      </c>
      <c r="P3558">
        <v>0</v>
      </c>
      <c r="Q3558">
        <v>0</v>
      </c>
      <c r="R3558">
        <v>0</v>
      </c>
      <c r="S3558">
        <f t="shared" si="55"/>
        <v>1</v>
      </c>
      <c r="U3558">
        <v>3</v>
      </c>
      <c r="V3558">
        <v>1</v>
      </c>
      <c r="W3558">
        <v>1</v>
      </c>
      <c r="X3558">
        <v>0</v>
      </c>
      <c r="Y3558">
        <v>1</v>
      </c>
    </row>
    <row r="3559" spans="1:25" x14ac:dyDescent="0.2">
      <c r="A3559">
        <v>3556</v>
      </c>
      <c r="B3559">
        <v>29545</v>
      </c>
      <c r="C3559">
        <v>1</v>
      </c>
      <c r="D3559">
        <v>133</v>
      </c>
      <c r="E3559">
        <v>20</v>
      </c>
      <c r="F3559">
        <v>6</v>
      </c>
      <c r="G3559">
        <v>36</v>
      </c>
      <c r="H3559">
        <v>2</v>
      </c>
      <c r="I3559">
        <v>0</v>
      </c>
      <c r="J3559">
        <v>1</v>
      </c>
      <c r="K3559">
        <v>1</v>
      </c>
      <c r="L3559">
        <v>1</v>
      </c>
      <c r="M3559">
        <v>0</v>
      </c>
      <c r="N3559">
        <v>0</v>
      </c>
      <c r="O3559">
        <v>0</v>
      </c>
      <c r="P3559">
        <v>0</v>
      </c>
      <c r="Q3559">
        <v>0</v>
      </c>
      <c r="R3559">
        <v>0</v>
      </c>
      <c r="S3559">
        <f t="shared" si="55"/>
        <v>0</v>
      </c>
      <c r="U3559">
        <v>4</v>
      </c>
      <c r="V3559">
        <v>4</v>
      </c>
      <c r="W3559">
        <v>3</v>
      </c>
      <c r="X3559">
        <v>0</v>
      </c>
      <c r="Y3559">
        <v>1</v>
      </c>
    </row>
    <row r="3560" spans="1:25" x14ac:dyDescent="0.2">
      <c r="A3560">
        <v>3557</v>
      </c>
      <c r="B3560">
        <v>29548</v>
      </c>
      <c r="C3560">
        <v>1</v>
      </c>
      <c r="D3560">
        <v>78</v>
      </c>
      <c r="E3560">
        <v>14</v>
      </c>
      <c r="F3560">
        <v>1</v>
      </c>
      <c r="G3560">
        <v>14</v>
      </c>
      <c r="H3560">
        <v>0</v>
      </c>
      <c r="I3560">
        <v>0</v>
      </c>
      <c r="J3560">
        <v>0</v>
      </c>
      <c r="K3560">
        <v>1</v>
      </c>
      <c r="L3560">
        <v>0</v>
      </c>
      <c r="M3560">
        <v>1</v>
      </c>
      <c r="N3560">
        <v>0</v>
      </c>
      <c r="O3560">
        <v>0</v>
      </c>
      <c r="P3560">
        <v>0</v>
      </c>
      <c r="Q3560">
        <v>0</v>
      </c>
      <c r="R3560">
        <v>0</v>
      </c>
      <c r="S3560">
        <f t="shared" si="55"/>
        <v>1</v>
      </c>
      <c r="U3560">
        <v>3</v>
      </c>
      <c r="V3560">
        <v>4</v>
      </c>
      <c r="W3560">
        <v>1</v>
      </c>
      <c r="X3560">
        <v>0</v>
      </c>
      <c r="Y3560">
        <v>1</v>
      </c>
    </row>
    <row r="3561" spans="1:25" x14ac:dyDescent="0.2">
      <c r="A3561">
        <v>3558</v>
      </c>
      <c r="B3561">
        <v>29551</v>
      </c>
      <c r="C3561">
        <v>1</v>
      </c>
      <c r="D3561">
        <v>363</v>
      </c>
      <c r="E3561">
        <v>4</v>
      </c>
      <c r="F3561">
        <v>7</v>
      </c>
      <c r="G3561">
        <v>20</v>
      </c>
      <c r="H3561">
        <v>1</v>
      </c>
      <c r="I3561">
        <v>1</v>
      </c>
      <c r="J3561">
        <v>1</v>
      </c>
      <c r="K3561">
        <v>0</v>
      </c>
      <c r="L3561">
        <v>0</v>
      </c>
      <c r="M3561">
        <v>0</v>
      </c>
      <c r="N3561">
        <v>2</v>
      </c>
      <c r="O3561">
        <v>0</v>
      </c>
      <c r="P3561">
        <v>1</v>
      </c>
      <c r="Q3561">
        <v>0</v>
      </c>
      <c r="R3561">
        <v>0</v>
      </c>
      <c r="S3561">
        <f t="shared" si="55"/>
        <v>3</v>
      </c>
      <c r="U3561">
        <v>5</v>
      </c>
      <c r="V3561">
        <v>2</v>
      </c>
      <c r="W3561">
        <v>3</v>
      </c>
      <c r="X3561">
        <v>0</v>
      </c>
      <c r="Y3561">
        <v>1</v>
      </c>
    </row>
    <row r="3562" spans="1:25" x14ac:dyDescent="0.2">
      <c r="A3562">
        <v>3559</v>
      </c>
      <c r="B3562">
        <v>29578</v>
      </c>
      <c r="C3562">
        <v>1</v>
      </c>
      <c r="D3562">
        <v>319</v>
      </c>
      <c r="E3562">
        <v>6</v>
      </c>
      <c r="F3562">
        <v>2</v>
      </c>
      <c r="G3562">
        <v>14</v>
      </c>
      <c r="H3562">
        <v>0</v>
      </c>
      <c r="I3562">
        <v>0</v>
      </c>
      <c r="J3562">
        <v>0</v>
      </c>
      <c r="K3562">
        <v>1</v>
      </c>
      <c r="L3562">
        <v>0</v>
      </c>
      <c r="M3562">
        <v>0</v>
      </c>
      <c r="N3562">
        <v>1</v>
      </c>
      <c r="O3562">
        <v>0</v>
      </c>
      <c r="P3562">
        <v>0</v>
      </c>
      <c r="Q3562">
        <v>0</v>
      </c>
      <c r="R3562">
        <v>0</v>
      </c>
      <c r="S3562">
        <f t="shared" si="55"/>
        <v>1</v>
      </c>
      <c r="U3562">
        <v>5</v>
      </c>
      <c r="V3562">
        <v>2</v>
      </c>
      <c r="W3562">
        <v>2</v>
      </c>
      <c r="X3562">
        <v>0</v>
      </c>
      <c r="Y3562">
        <v>1</v>
      </c>
    </row>
    <row r="3563" spans="1:25" x14ac:dyDescent="0.2">
      <c r="A3563">
        <v>3560</v>
      </c>
      <c r="B3563">
        <v>29588</v>
      </c>
      <c r="C3563">
        <v>0</v>
      </c>
      <c r="D3563">
        <v>132</v>
      </c>
      <c r="E3563">
        <v>12</v>
      </c>
      <c r="F3563">
        <v>2</v>
      </c>
      <c r="G3563">
        <v>16</v>
      </c>
      <c r="H3563">
        <v>0</v>
      </c>
      <c r="I3563">
        <v>0</v>
      </c>
      <c r="J3563">
        <v>1</v>
      </c>
      <c r="K3563">
        <v>0</v>
      </c>
      <c r="L3563">
        <v>0</v>
      </c>
      <c r="M3563">
        <v>0</v>
      </c>
      <c r="N3563">
        <v>1</v>
      </c>
      <c r="O3563">
        <v>0</v>
      </c>
      <c r="P3563">
        <v>0</v>
      </c>
      <c r="Q3563">
        <v>0</v>
      </c>
      <c r="R3563">
        <v>0</v>
      </c>
      <c r="S3563">
        <f t="shared" si="55"/>
        <v>1</v>
      </c>
      <c r="U3563">
        <v>4</v>
      </c>
      <c r="V3563">
        <v>3</v>
      </c>
      <c r="W3563">
        <v>2</v>
      </c>
      <c r="X3563">
        <v>0</v>
      </c>
      <c r="Y3563">
        <v>1</v>
      </c>
    </row>
    <row r="3564" spans="1:25" x14ac:dyDescent="0.2">
      <c r="A3564">
        <v>3561</v>
      </c>
      <c r="B3564">
        <v>29591</v>
      </c>
      <c r="C3564">
        <v>0</v>
      </c>
      <c r="D3564">
        <v>188</v>
      </c>
      <c r="E3564">
        <v>12</v>
      </c>
      <c r="F3564">
        <v>2</v>
      </c>
      <c r="G3564">
        <v>18</v>
      </c>
      <c r="H3564">
        <v>0</v>
      </c>
      <c r="I3564">
        <v>0</v>
      </c>
      <c r="J3564">
        <v>1</v>
      </c>
      <c r="K3564">
        <v>0</v>
      </c>
      <c r="L3564">
        <v>0</v>
      </c>
      <c r="M3564">
        <v>0</v>
      </c>
      <c r="N3564">
        <v>0</v>
      </c>
      <c r="O3564">
        <v>0</v>
      </c>
      <c r="P3564">
        <v>0</v>
      </c>
      <c r="Q3564">
        <v>0</v>
      </c>
      <c r="R3564">
        <v>0</v>
      </c>
      <c r="S3564">
        <f t="shared" si="55"/>
        <v>0</v>
      </c>
      <c r="U3564">
        <v>4</v>
      </c>
      <c r="V3564">
        <v>3</v>
      </c>
      <c r="W3564">
        <v>2</v>
      </c>
      <c r="X3564">
        <v>0</v>
      </c>
      <c r="Y3564">
        <v>1</v>
      </c>
    </row>
    <row r="3565" spans="1:25" x14ac:dyDescent="0.2">
      <c r="A3565">
        <v>3562</v>
      </c>
      <c r="B3565">
        <v>29594</v>
      </c>
      <c r="C3565">
        <v>0</v>
      </c>
      <c r="D3565">
        <v>238</v>
      </c>
      <c r="E3565">
        <v>14</v>
      </c>
      <c r="F3565">
        <v>2</v>
      </c>
      <c r="G3565">
        <v>22</v>
      </c>
      <c r="H3565">
        <v>1</v>
      </c>
      <c r="I3565">
        <v>0</v>
      </c>
      <c r="J3565">
        <v>0</v>
      </c>
      <c r="K3565">
        <v>0</v>
      </c>
      <c r="L3565">
        <v>0</v>
      </c>
      <c r="M3565">
        <v>0</v>
      </c>
      <c r="N3565">
        <v>0</v>
      </c>
      <c r="O3565">
        <v>0</v>
      </c>
      <c r="P3565">
        <v>0</v>
      </c>
      <c r="Q3565">
        <v>0</v>
      </c>
      <c r="R3565">
        <v>0</v>
      </c>
      <c r="S3565">
        <f t="shared" si="55"/>
        <v>0</v>
      </c>
      <c r="U3565">
        <v>5</v>
      </c>
      <c r="V3565">
        <v>4</v>
      </c>
      <c r="W3565">
        <v>2</v>
      </c>
      <c r="X3565">
        <v>0</v>
      </c>
      <c r="Y3565">
        <v>1</v>
      </c>
    </row>
    <row r="3566" spans="1:25" x14ac:dyDescent="0.2">
      <c r="A3566">
        <v>3563</v>
      </c>
      <c r="B3566">
        <v>29597</v>
      </c>
      <c r="C3566">
        <v>0</v>
      </c>
      <c r="D3566">
        <v>214</v>
      </c>
      <c r="E3566">
        <v>36</v>
      </c>
      <c r="F3566">
        <v>7</v>
      </c>
      <c r="G3566">
        <v>64</v>
      </c>
      <c r="H3566">
        <v>1</v>
      </c>
      <c r="I3566">
        <v>0</v>
      </c>
      <c r="J3566">
        <v>3</v>
      </c>
      <c r="K3566">
        <v>2</v>
      </c>
      <c r="L3566">
        <v>0</v>
      </c>
      <c r="M3566">
        <v>0</v>
      </c>
      <c r="N3566">
        <v>0</v>
      </c>
      <c r="O3566">
        <v>0</v>
      </c>
      <c r="P3566">
        <v>1</v>
      </c>
      <c r="Q3566">
        <v>0</v>
      </c>
      <c r="R3566">
        <v>0</v>
      </c>
      <c r="S3566">
        <f t="shared" si="55"/>
        <v>1</v>
      </c>
      <c r="U3566">
        <v>5</v>
      </c>
      <c r="V3566">
        <v>4</v>
      </c>
      <c r="W3566">
        <v>3</v>
      </c>
      <c r="X3566">
        <v>0</v>
      </c>
      <c r="Y3566">
        <v>1</v>
      </c>
    </row>
    <row r="3567" spans="1:25" x14ac:dyDescent="0.2">
      <c r="A3567">
        <v>3564</v>
      </c>
      <c r="B3567">
        <v>29614</v>
      </c>
      <c r="C3567">
        <v>0</v>
      </c>
      <c r="D3567">
        <v>107</v>
      </c>
      <c r="E3567">
        <v>4</v>
      </c>
      <c r="F3567">
        <v>2</v>
      </c>
      <c r="G3567">
        <v>10</v>
      </c>
      <c r="H3567">
        <v>0</v>
      </c>
      <c r="I3567">
        <v>0</v>
      </c>
      <c r="J3567">
        <v>0</v>
      </c>
      <c r="K3567">
        <v>0</v>
      </c>
      <c r="L3567">
        <v>0</v>
      </c>
      <c r="M3567">
        <v>0</v>
      </c>
      <c r="N3567">
        <v>0</v>
      </c>
      <c r="O3567">
        <v>1</v>
      </c>
      <c r="P3567">
        <v>0</v>
      </c>
      <c r="Q3567">
        <v>0</v>
      </c>
      <c r="R3567">
        <v>0</v>
      </c>
      <c r="S3567">
        <f t="shared" si="55"/>
        <v>1</v>
      </c>
      <c r="U3567">
        <v>4</v>
      </c>
      <c r="V3567">
        <v>2</v>
      </c>
      <c r="W3567">
        <v>2</v>
      </c>
      <c r="X3567">
        <v>0</v>
      </c>
      <c r="Y3567">
        <v>1</v>
      </c>
    </row>
    <row r="3568" spans="1:25" x14ac:dyDescent="0.2">
      <c r="A3568">
        <v>3565</v>
      </c>
      <c r="B3568">
        <v>29623</v>
      </c>
      <c r="C3568">
        <v>1</v>
      </c>
      <c r="D3568">
        <v>70</v>
      </c>
      <c r="E3568">
        <v>14</v>
      </c>
      <c r="F3568">
        <v>4</v>
      </c>
      <c r="G3568">
        <v>30</v>
      </c>
      <c r="H3568">
        <v>2</v>
      </c>
      <c r="I3568">
        <v>0</v>
      </c>
      <c r="J3568">
        <v>0</v>
      </c>
      <c r="K3568">
        <v>0</v>
      </c>
      <c r="L3568">
        <v>2</v>
      </c>
      <c r="M3568">
        <v>0</v>
      </c>
      <c r="N3568">
        <v>0</v>
      </c>
      <c r="O3568">
        <v>0</v>
      </c>
      <c r="P3568">
        <v>0</v>
      </c>
      <c r="Q3568">
        <v>0</v>
      </c>
      <c r="R3568">
        <v>0</v>
      </c>
      <c r="S3568">
        <f t="shared" si="55"/>
        <v>0</v>
      </c>
      <c r="U3568">
        <v>3</v>
      </c>
      <c r="V3568">
        <v>4</v>
      </c>
      <c r="W3568">
        <v>3</v>
      </c>
      <c r="X3568">
        <v>0</v>
      </c>
      <c r="Y3568">
        <v>1</v>
      </c>
    </row>
    <row r="3569" spans="1:25" x14ac:dyDescent="0.2">
      <c r="A3569">
        <v>3566</v>
      </c>
      <c r="B3569">
        <v>29624</v>
      </c>
      <c r="C3569">
        <v>1</v>
      </c>
      <c r="D3569">
        <v>271</v>
      </c>
      <c r="E3569">
        <v>14</v>
      </c>
      <c r="F3569">
        <v>3</v>
      </c>
      <c r="G3569">
        <v>22</v>
      </c>
      <c r="H3569">
        <v>0</v>
      </c>
      <c r="I3569">
        <v>1</v>
      </c>
      <c r="J3569">
        <v>1</v>
      </c>
      <c r="K3569">
        <v>0</v>
      </c>
      <c r="L3569">
        <v>0</v>
      </c>
      <c r="M3569">
        <v>0</v>
      </c>
      <c r="N3569">
        <v>0</v>
      </c>
      <c r="O3569">
        <v>0</v>
      </c>
      <c r="P3569">
        <v>0</v>
      </c>
      <c r="Q3569">
        <v>0</v>
      </c>
      <c r="R3569">
        <v>0</v>
      </c>
      <c r="S3569">
        <f t="shared" si="55"/>
        <v>0</v>
      </c>
      <c r="U3569">
        <v>5</v>
      </c>
      <c r="V3569">
        <v>4</v>
      </c>
      <c r="W3569">
        <v>3</v>
      </c>
      <c r="X3569">
        <v>0</v>
      </c>
      <c r="Y3569">
        <v>1</v>
      </c>
    </row>
    <row r="3570" spans="1:25" x14ac:dyDescent="0.2">
      <c r="A3570">
        <v>3567</v>
      </c>
      <c r="B3570">
        <v>29625</v>
      </c>
      <c r="C3570">
        <v>1</v>
      </c>
      <c r="D3570">
        <v>266</v>
      </c>
      <c r="E3570">
        <v>10</v>
      </c>
      <c r="F3570">
        <v>1</v>
      </c>
      <c r="G3570">
        <v>10</v>
      </c>
      <c r="H3570">
        <v>0</v>
      </c>
      <c r="I3570">
        <v>0</v>
      </c>
      <c r="J3570">
        <v>0</v>
      </c>
      <c r="K3570">
        <v>0</v>
      </c>
      <c r="L3570">
        <v>0</v>
      </c>
      <c r="M3570">
        <v>0</v>
      </c>
      <c r="N3570">
        <v>0</v>
      </c>
      <c r="O3570">
        <v>0</v>
      </c>
      <c r="P3570">
        <v>0</v>
      </c>
      <c r="Q3570">
        <v>0</v>
      </c>
      <c r="R3570">
        <v>0</v>
      </c>
      <c r="S3570">
        <f t="shared" si="55"/>
        <v>0</v>
      </c>
      <c r="U3570">
        <v>5</v>
      </c>
      <c r="V3570">
        <v>3</v>
      </c>
      <c r="W3570">
        <v>1</v>
      </c>
      <c r="X3570">
        <v>0</v>
      </c>
      <c r="Y3570">
        <v>1</v>
      </c>
    </row>
    <row r="3571" spans="1:25" x14ac:dyDescent="0.2">
      <c r="A3571">
        <v>3568</v>
      </c>
      <c r="B3571">
        <v>29631</v>
      </c>
      <c r="C3571">
        <v>0</v>
      </c>
      <c r="D3571">
        <v>198</v>
      </c>
      <c r="E3571">
        <v>34</v>
      </c>
      <c r="F3571">
        <v>1</v>
      </c>
      <c r="G3571">
        <v>34</v>
      </c>
      <c r="H3571">
        <v>1</v>
      </c>
      <c r="I3571">
        <v>0</v>
      </c>
      <c r="J3571">
        <v>0</v>
      </c>
      <c r="K3571">
        <v>0</v>
      </c>
      <c r="L3571">
        <v>0</v>
      </c>
      <c r="M3571">
        <v>1</v>
      </c>
      <c r="N3571">
        <v>1</v>
      </c>
      <c r="O3571">
        <v>0</v>
      </c>
      <c r="P3571">
        <v>0</v>
      </c>
      <c r="Q3571">
        <v>0</v>
      </c>
      <c r="R3571">
        <v>0</v>
      </c>
      <c r="S3571">
        <f t="shared" si="55"/>
        <v>2</v>
      </c>
      <c r="U3571">
        <v>4</v>
      </c>
      <c r="V3571">
        <v>4</v>
      </c>
      <c r="W3571">
        <v>1</v>
      </c>
      <c r="X3571">
        <v>0</v>
      </c>
      <c r="Y3571">
        <v>1</v>
      </c>
    </row>
    <row r="3572" spans="1:25" x14ac:dyDescent="0.2">
      <c r="A3572">
        <v>3569</v>
      </c>
      <c r="B3572">
        <v>29632</v>
      </c>
      <c r="C3572">
        <v>1</v>
      </c>
      <c r="D3572">
        <v>269</v>
      </c>
      <c r="E3572">
        <v>20</v>
      </c>
      <c r="F3572">
        <v>3</v>
      </c>
      <c r="G3572">
        <v>36</v>
      </c>
      <c r="H3572">
        <v>2</v>
      </c>
      <c r="I3572">
        <v>1</v>
      </c>
      <c r="J3572">
        <v>0</v>
      </c>
      <c r="K3572">
        <v>0</v>
      </c>
      <c r="L3572">
        <v>0</v>
      </c>
      <c r="M3572">
        <v>0</v>
      </c>
      <c r="N3572">
        <v>0</v>
      </c>
      <c r="O3572">
        <v>0</v>
      </c>
      <c r="P3572">
        <v>0</v>
      </c>
      <c r="Q3572">
        <v>0</v>
      </c>
      <c r="R3572">
        <v>0</v>
      </c>
      <c r="S3572">
        <f t="shared" si="55"/>
        <v>0</v>
      </c>
      <c r="U3572">
        <v>5</v>
      </c>
      <c r="V3572">
        <v>4</v>
      </c>
      <c r="W3572">
        <v>3</v>
      </c>
      <c r="X3572">
        <v>0</v>
      </c>
      <c r="Y3572">
        <v>1</v>
      </c>
    </row>
    <row r="3573" spans="1:25" x14ac:dyDescent="0.2">
      <c r="A3573">
        <v>3570</v>
      </c>
      <c r="B3573">
        <v>29637</v>
      </c>
      <c r="C3573">
        <v>1</v>
      </c>
      <c r="D3573">
        <v>231</v>
      </c>
      <c r="E3573">
        <v>26</v>
      </c>
      <c r="F3573">
        <v>6</v>
      </c>
      <c r="G3573">
        <v>42</v>
      </c>
      <c r="H3573">
        <v>1</v>
      </c>
      <c r="I3573">
        <v>0</v>
      </c>
      <c r="J3573">
        <v>1</v>
      </c>
      <c r="K3573">
        <v>1</v>
      </c>
      <c r="L3573">
        <v>0</v>
      </c>
      <c r="M3573">
        <v>1</v>
      </c>
      <c r="N3573">
        <v>1</v>
      </c>
      <c r="O3573">
        <v>0</v>
      </c>
      <c r="P3573">
        <v>0</v>
      </c>
      <c r="Q3573">
        <v>1</v>
      </c>
      <c r="R3573">
        <v>0</v>
      </c>
      <c r="S3573">
        <f t="shared" si="55"/>
        <v>3</v>
      </c>
      <c r="U3573">
        <v>5</v>
      </c>
      <c r="V3573">
        <v>4</v>
      </c>
      <c r="W3573">
        <v>3</v>
      </c>
      <c r="X3573">
        <v>0</v>
      </c>
      <c r="Y3573">
        <v>1</v>
      </c>
    </row>
    <row r="3574" spans="1:25" x14ac:dyDescent="0.2">
      <c r="A3574">
        <v>3571</v>
      </c>
      <c r="B3574">
        <v>29643</v>
      </c>
      <c r="C3574">
        <v>1</v>
      </c>
      <c r="D3574">
        <v>63</v>
      </c>
      <c r="E3574">
        <v>6</v>
      </c>
      <c r="F3574">
        <v>2</v>
      </c>
      <c r="G3574">
        <v>10</v>
      </c>
      <c r="H3574">
        <v>0</v>
      </c>
      <c r="I3574">
        <v>0</v>
      </c>
      <c r="J3574">
        <v>0</v>
      </c>
      <c r="K3574">
        <v>0</v>
      </c>
      <c r="L3574">
        <v>0</v>
      </c>
      <c r="M3574">
        <v>0</v>
      </c>
      <c r="N3574">
        <v>0</v>
      </c>
      <c r="O3574">
        <v>0</v>
      </c>
      <c r="P3574">
        <v>0</v>
      </c>
      <c r="Q3574">
        <v>0</v>
      </c>
      <c r="R3574">
        <v>0</v>
      </c>
      <c r="S3574">
        <f t="shared" si="55"/>
        <v>0</v>
      </c>
      <c r="U3574">
        <v>3</v>
      </c>
      <c r="V3574">
        <v>2</v>
      </c>
      <c r="W3574">
        <v>2</v>
      </c>
      <c r="X3574">
        <v>0</v>
      </c>
      <c r="Y3574">
        <v>1</v>
      </c>
    </row>
    <row r="3575" spans="1:25" x14ac:dyDescent="0.2">
      <c r="A3575">
        <v>3572</v>
      </c>
      <c r="B3575">
        <v>29661</v>
      </c>
      <c r="C3575">
        <v>1</v>
      </c>
      <c r="D3575">
        <v>140</v>
      </c>
      <c r="E3575">
        <v>16</v>
      </c>
      <c r="F3575">
        <v>6</v>
      </c>
      <c r="G3575">
        <v>46</v>
      </c>
      <c r="H3575">
        <v>2</v>
      </c>
      <c r="I3575">
        <v>0</v>
      </c>
      <c r="J3575">
        <v>2</v>
      </c>
      <c r="K3575">
        <v>0</v>
      </c>
      <c r="L3575">
        <v>2</v>
      </c>
      <c r="M3575">
        <v>0</v>
      </c>
      <c r="N3575">
        <v>0</v>
      </c>
      <c r="O3575">
        <v>0</v>
      </c>
      <c r="P3575">
        <v>0</v>
      </c>
      <c r="Q3575">
        <v>0</v>
      </c>
      <c r="R3575">
        <v>0</v>
      </c>
      <c r="S3575">
        <f t="shared" si="55"/>
        <v>0</v>
      </c>
      <c r="U3575">
        <v>4</v>
      </c>
      <c r="V3575">
        <v>4</v>
      </c>
      <c r="W3575">
        <v>3</v>
      </c>
      <c r="X3575">
        <v>0</v>
      </c>
      <c r="Y3575">
        <v>1</v>
      </c>
    </row>
    <row r="3576" spans="1:25" x14ac:dyDescent="0.2">
      <c r="A3576">
        <v>3573</v>
      </c>
      <c r="B3576">
        <v>29665</v>
      </c>
      <c r="C3576">
        <v>0</v>
      </c>
      <c r="D3576">
        <v>354</v>
      </c>
      <c r="E3576">
        <v>12</v>
      </c>
      <c r="F3576">
        <v>8</v>
      </c>
      <c r="G3576">
        <v>36</v>
      </c>
      <c r="H3576">
        <v>2</v>
      </c>
      <c r="I3576">
        <v>1</v>
      </c>
      <c r="J3576">
        <v>2</v>
      </c>
      <c r="K3576">
        <v>1</v>
      </c>
      <c r="L3576">
        <v>0</v>
      </c>
      <c r="M3576">
        <v>1</v>
      </c>
      <c r="N3576">
        <v>2</v>
      </c>
      <c r="O3576">
        <v>0</v>
      </c>
      <c r="P3576">
        <v>0</v>
      </c>
      <c r="Q3576">
        <v>0</v>
      </c>
      <c r="R3576">
        <v>0</v>
      </c>
      <c r="S3576">
        <f t="shared" si="55"/>
        <v>3</v>
      </c>
      <c r="U3576">
        <v>5</v>
      </c>
      <c r="V3576">
        <v>3</v>
      </c>
      <c r="W3576">
        <v>3</v>
      </c>
      <c r="X3576">
        <v>0</v>
      </c>
      <c r="Y3576">
        <v>1</v>
      </c>
    </row>
    <row r="3577" spans="1:25" x14ac:dyDescent="0.2">
      <c r="A3577">
        <v>3574</v>
      </c>
      <c r="B3577">
        <v>29670</v>
      </c>
      <c r="C3577">
        <v>0</v>
      </c>
      <c r="D3577">
        <v>305</v>
      </c>
      <c r="E3577">
        <v>18</v>
      </c>
      <c r="F3577">
        <v>1</v>
      </c>
      <c r="G3577">
        <v>18</v>
      </c>
      <c r="H3577">
        <v>0</v>
      </c>
      <c r="I3577">
        <v>0</v>
      </c>
      <c r="J3577">
        <v>0</v>
      </c>
      <c r="K3577">
        <v>0</v>
      </c>
      <c r="L3577">
        <v>0</v>
      </c>
      <c r="M3577">
        <v>0</v>
      </c>
      <c r="N3577">
        <v>0</v>
      </c>
      <c r="O3577">
        <v>1</v>
      </c>
      <c r="P3577">
        <v>0</v>
      </c>
      <c r="Q3577">
        <v>0</v>
      </c>
      <c r="R3577">
        <v>0</v>
      </c>
      <c r="S3577">
        <f t="shared" si="55"/>
        <v>1</v>
      </c>
      <c r="U3577">
        <v>5</v>
      </c>
      <c r="V3577">
        <v>4</v>
      </c>
      <c r="W3577">
        <v>1</v>
      </c>
      <c r="X3577">
        <v>0</v>
      </c>
      <c r="Y3577">
        <v>1</v>
      </c>
    </row>
    <row r="3578" spans="1:25" x14ac:dyDescent="0.2">
      <c r="A3578">
        <v>3575</v>
      </c>
      <c r="B3578">
        <v>29689</v>
      </c>
      <c r="C3578">
        <v>1</v>
      </c>
      <c r="D3578">
        <v>364</v>
      </c>
      <c r="E3578">
        <v>16</v>
      </c>
      <c r="F3578">
        <v>5</v>
      </c>
      <c r="G3578">
        <v>36</v>
      </c>
      <c r="H3578">
        <v>1</v>
      </c>
      <c r="I3578">
        <v>1</v>
      </c>
      <c r="J3578">
        <v>2</v>
      </c>
      <c r="K3578">
        <v>0</v>
      </c>
      <c r="L3578">
        <v>0</v>
      </c>
      <c r="M3578">
        <v>0</v>
      </c>
      <c r="N3578">
        <v>1</v>
      </c>
      <c r="O3578">
        <v>0</v>
      </c>
      <c r="P3578">
        <v>0</v>
      </c>
      <c r="Q3578">
        <v>0</v>
      </c>
      <c r="R3578">
        <v>0</v>
      </c>
      <c r="S3578">
        <f t="shared" si="55"/>
        <v>1</v>
      </c>
      <c r="U3578">
        <v>5</v>
      </c>
      <c r="V3578">
        <v>4</v>
      </c>
      <c r="W3578">
        <v>3</v>
      </c>
      <c r="X3578">
        <v>0</v>
      </c>
      <c r="Y3578">
        <v>1</v>
      </c>
    </row>
    <row r="3579" spans="1:25" x14ac:dyDescent="0.2">
      <c r="A3579">
        <v>3576</v>
      </c>
      <c r="B3579">
        <v>29697</v>
      </c>
      <c r="C3579">
        <v>0</v>
      </c>
      <c r="D3579">
        <v>229</v>
      </c>
      <c r="E3579">
        <v>14</v>
      </c>
      <c r="F3579">
        <v>5</v>
      </c>
      <c r="G3579">
        <v>32</v>
      </c>
      <c r="H3579">
        <v>1</v>
      </c>
      <c r="I3579">
        <v>0</v>
      </c>
      <c r="J3579">
        <v>0</v>
      </c>
      <c r="K3579">
        <v>1</v>
      </c>
      <c r="L3579">
        <v>0</v>
      </c>
      <c r="M3579">
        <v>0</v>
      </c>
      <c r="N3579">
        <v>0</v>
      </c>
      <c r="O3579">
        <v>0</v>
      </c>
      <c r="P3579">
        <v>0</v>
      </c>
      <c r="Q3579">
        <v>0</v>
      </c>
      <c r="R3579">
        <v>0</v>
      </c>
      <c r="S3579">
        <f t="shared" si="55"/>
        <v>0</v>
      </c>
      <c r="U3579">
        <v>5</v>
      </c>
      <c r="V3579">
        <v>4</v>
      </c>
      <c r="W3579">
        <v>3</v>
      </c>
      <c r="X3579">
        <v>0</v>
      </c>
      <c r="Y3579">
        <v>1</v>
      </c>
    </row>
    <row r="3580" spans="1:25" x14ac:dyDescent="0.2">
      <c r="A3580">
        <v>3577</v>
      </c>
      <c r="B3580">
        <v>29710</v>
      </c>
      <c r="C3580">
        <v>1</v>
      </c>
      <c r="D3580">
        <v>121</v>
      </c>
      <c r="E3580">
        <v>4</v>
      </c>
      <c r="F3580">
        <v>6</v>
      </c>
      <c r="G3580">
        <v>30</v>
      </c>
      <c r="H3580">
        <v>2</v>
      </c>
      <c r="I3580">
        <v>0</v>
      </c>
      <c r="J3580">
        <v>0</v>
      </c>
      <c r="K3580">
        <v>1</v>
      </c>
      <c r="L3580">
        <v>0</v>
      </c>
      <c r="M3580">
        <v>0</v>
      </c>
      <c r="N3580">
        <v>0</v>
      </c>
      <c r="O3580">
        <v>1</v>
      </c>
      <c r="P3580">
        <v>0</v>
      </c>
      <c r="Q3580">
        <v>0</v>
      </c>
      <c r="R3580">
        <v>0</v>
      </c>
      <c r="S3580">
        <f t="shared" si="55"/>
        <v>1</v>
      </c>
      <c r="U3580">
        <v>4</v>
      </c>
      <c r="V3580">
        <v>2</v>
      </c>
      <c r="W3580">
        <v>3</v>
      </c>
      <c r="X3580">
        <v>0</v>
      </c>
      <c r="Y3580">
        <v>1</v>
      </c>
    </row>
    <row r="3581" spans="1:25" x14ac:dyDescent="0.2">
      <c r="A3581">
        <v>3578</v>
      </c>
      <c r="B3581">
        <v>29714</v>
      </c>
      <c r="C3581">
        <v>1</v>
      </c>
      <c r="D3581">
        <v>322</v>
      </c>
      <c r="E3581">
        <v>10</v>
      </c>
      <c r="F3581">
        <v>3</v>
      </c>
      <c r="G3581">
        <v>18</v>
      </c>
      <c r="H3581">
        <v>0</v>
      </c>
      <c r="I3581">
        <v>1</v>
      </c>
      <c r="J3581">
        <v>0</v>
      </c>
      <c r="K3581">
        <v>0</v>
      </c>
      <c r="L3581">
        <v>0</v>
      </c>
      <c r="M3581">
        <v>0</v>
      </c>
      <c r="N3581">
        <v>0</v>
      </c>
      <c r="O3581">
        <v>0</v>
      </c>
      <c r="P3581">
        <v>0</v>
      </c>
      <c r="Q3581">
        <v>0</v>
      </c>
      <c r="R3581">
        <v>0</v>
      </c>
      <c r="S3581">
        <f t="shared" si="55"/>
        <v>0</v>
      </c>
      <c r="U3581">
        <v>5</v>
      </c>
      <c r="V3581">
        <v>3</v>
      </c>
      <c r="W3581">
        <v>3</v>
      </c>
      <c r="X3581">
        <v>0</v>
      </c>
      <c r="Y3581">
        <v>1</v>
      </c>
    </row>
    <row r="3582" spans="1:25" x14ac:dyDescent="0.2">
      <c r="A3582">
        <v>3579</v>
      </c>
      <c r="B3582">
        <v>29716</v>
      </c>
      <c r="C3582">
        <v>0</v>
      </c>
      <c r="D3582">
        <v>271</v>
      </c>
      <c r="E3582">
        <v>12</v>
      </c>
      <c r="F3582">
        <v>1</v>
      </c>
      <c r="G3582">
        <v>12</v>
      </c>
      <c r="H3582">
        <v>0</v>
      </c>
      <c r="I3582">
        <v>0</v>
      </c>
      <c r="J3582">
        <v>0</v>
      </c>
      <c r="K3582">
        <v>0</v>
      </c>
      <c r="L3582">
        <v>0</v>
      </c>
      <c r="M3582">
        <v>0</v>
      </c>
      <c r="N3582">
        <v>0</v>
      </c>
      <c r="O3582">
        <v>0</v>
      </c>
      <c r="P3582">
        <v>0</v>
      </c>
      <c r="Q3582">
        <v>0</v>
      </c>
      <c r="R3582">
        <v>0</v>
      </c>
      <c r="S3582">
        <f t="shared" si="55"/>
        <v>0</v>
      </c>
      <c r="U3582">
        <v>5</v>
      </c>
      <c r="V3582">
        <v>3</v>
      </c>
      <c r="W3582">
        <v>1</v>
      </c>
      <c r="X3582">
        <v>0</v>
      </c>
      <c r="Y3582">
        <v>1</v>
      </c>
    </row>
    <row r="3583" spans="1:25" x14ac:dyDescent="0.2">
      <c r="A3583">
        <v>3580</v>
      </c>
      <c r="B3583">
        <v>29717</v>
      </c>
      <c r="C3583">
        <v>1</v>
      </c>
      <c r="D3583">
        <v>166</v>
      </c>
      <c r="E3583">
        <v>10</v>
      </c>
      <c r="F3583">
        <v>4</v>
      </c>
      <c r="G3583">
        <v>32</v>
      </c>
      <c r="H3583">
        <v>0</v>
      </c>
      <c r="I3583">
        <v>1</v>
      </c>
      <c r="J3583">
        <v>1</v>
      </c>
      <c r="K3583">
        <v>1</v>
      </c>
      <c r="L3583">
        <v>0</v>
      </c>
      <c r="M3583">
        <v>0</v>
      </c>
      <c r="N3583">
        <v>0</v>
      </c>
      <c r="O3583">
        <v>0</v>
      </c>
      <c r="P3583">
        <v>0</v>
      </c>
      <c r="Q3583">
        <v>0</v>
      </c>
      <c r="R3583">
        <v>0</v>
      </c>
      <c r="S3583">
        <f t="shared" si="55"/>
        <v>0</v>
      </c>
      <c r="U3583">
        <v>4</v>
      </c>
      <c r="V3583">
        <v>3</v>
      </c>
      <c r="W3583">
        <v>3</v>
      </c>
      <c r="X3583">
        <v>0</v>
      </c>
      <c r="Y3583">
        <v>1</v>
      </c>
    </row>
    <row r="3584" spans="1:25" x14ac:dyDescent="0.2">
      <c r="A3584">
        <v>3581</v>
      </c>
      <c r="B3584">
        <v>29727</v>
      </c>
      <c r="C3584">
        <v>1</v>
      </c>
      <c r="D3584">
        <v>157</v>
      </c>
      <c r="E3584">
        <v>2</v>
      </c>
      <c r="F3584">
        <v>6</v>
      </c>
      <c r="G3584">
        <v>18</v>
      </c>
      <c r="H3584">
        <v>1</v>
      </c>
      <c r="I3584">
        <v>0</v>
      </c>
      <c r="J3584">
        <v>2</v>
      </c>
      <c r="K3584">
        <v>0</v>
      </c>
      <c r="L3584">
        <v>0</v>
      </c>
      <c r="M3584">
        <v>0</v>
      </c>
      <c r="N3584">
        <v>0</v>
      </c>
      <c r="O3584">
        <v>0</v>
      </c>
      <c r="P3584">
        <v>0</v>
      </c>
      <c r="Q3584">
        <v>0</v>
      </c>
      <c r="R3584">
        <v>0</v>
      </c>
      <c r="S3584">
        <f t="shared" si="55"/>
        <v>0</v>
      </c>
      <c r="U3584">
        <v>4</v>
      </c>
      <c r="V3584">
        <v>1</v>
      </c>
      <c r="W3584">
        <v>3</v>
      </c>
      <c r="X3584">
        <v>0</v>
      </c>
      <c r="Y3584">
        <v>1</v>
      </c>
    </row>
    <row r="3585" spans="1:25" x14ac:dyDescent="0.2">
      <c r="A3585">
        <v>3582</v>
      </c>
      <c r="B3585">
        <v>29742</v>
      </c>
      <c r="C3585">
        <v>0</v>
      </c>
      <c r="D3585">
        <v>257</v>
      </c>
      <c r="E3585">
        <v>14</v>
      </c>
      <c r="F3585">
        <v>1</v>
      </c>
      <c r="G3585">
        <v>14</v>
      </c>
      <c r="H3585">
        <v>0</v>
      </c>
      <c r="I3585">
        <v>0</v>
      </c>
      <c r="J3585">
        <v>1</v>
      </c>
      <c r="K3585">
        <v>0</v>
      </c>
      <c r="L3585">
        <v>0</v>
      </c>
      <c r="M3585">
        <v>0</v>
      </c>
      <c r="N3585">
        <v>4</v>
      </c>
      <c r="O3585">
        <v>0</v>
      </c>
      <c r="P3585">
        <v>0</v>
      </c>
      <c r="Q3585">
        <v>0</v>
      </c>
      <c r="R3585">
        <v>0</v>
      </c>
      <c r="S3585">
        <f t="shared" si="55"/>
        <v>4</v>
      </c>
      <c r="U3585">
        <v>5</v>
      </c>
      <c r="V3585">
        <v>4</v>
      </c>
      <c r="W3585">
        <v>1</v>
      </c>
      <c r="X3585">
        <v>0</v>
      </c>
      <c r="Y3585">
        <v>1</v>
      </c>
    </row>
    <row r="3586" spans="1:25" x14ac:dyDescent="0.2">
      <c r="A3586">
        <v>3583</v>
      </c>
      <c r="B3586">
        <v>29744</v>
      </c>
      <c r="C3586">
        <v>1</v>
      </c>
      <c r="D3586">
        <v>91</v>
      </c>
      <c r="E3586">
        <v>24</v>
      </c>
      <c r="F3586">
        <v>6</v>
      </c>
      <c r="G3586">
        <v>56</v>
      </c>
      <c r="H3586">
        <v>2</v>
      </c>
      <c r="I3586">
        <v>0</v>
      </c>
      <c r="J3586">
        <v>1</v>
      </c>
      <c r="K3586">
        <v>1</v>
      </c>
      <c r="L3586">
        <v>1</v>
      </c>
      <c r="M3586">
        <v>0</v>
      </c>
      <c r="N3586">
        <v>0</v>
      </c>
      <c r="O3586">
        <v>0</v>
      </c>
      <c r="P3586">
        <v>0</v>
      </c>
      <c r="Q3586">
        <v>0</v>
      </c>
      <c r="R3586">
        <v>0</v>
      </c>
      <c r="S3586">
        <f t="shared" si="55"/>
        <v>0</v>
      </c>
      <c r="U3586">
        <v>3</v>
      </c>
      <c r="V3586">
        <v>4</v>
      </c>
      <c r="W3586">
        <v>3</v>
      </c>
      <c r="X3586">
        <v>0</v>
      </c>
      <c r="Y3586">
        <v>1</v>
      </c>
    </row>
    <row r="3587" spans="1:25" x14ac:dyDescent="0.2">
      <c r="A3587">
        <v>3584</v>
      </c>
      <c r="B3587">
        <v>29759</v>
      </c>
      <c r="C3587">
        <v>1</v>
      </c>
      <c r="D3587">
        <v>82</v>
      </c>
      <c r="E3587">
        <v>8</v>
      </c>
      <c r="F3587">
        <v>3</v>
      </c>
      <c r="G3587">
        <v>18</v>
      </c>
      <c r="H3587">
        <v>0</v>
      </c>
      <c r="I3587">
        <v>0</v>
      </c>
      <c r="J3587">
        <v>0</v>
      </c>
      <c r="K3587">
        <v>0</v>
      </c>
      <c r="L3587">
        <v>0</v>
      </c>
      <c r="M3587">
        <v>0</v>
      </c>
      <c r="N3587">
        <v>0</v>
      </c>
      <c r="O3587">
        <v>0</v>
      </c>
      <c r="P3587">
        <v>0</v>
      </c>
      <c r="Q3587">
        <v>0</v>
      </c>
      <c r="R3587">
        <v>0</v>
      </c>
      <c r="S3587">
        <f t="shared" si="55"/>
        <v>0</v>
      </c>
      <c r="U3587">
        <v>3</v>
      </c>
      <c r="V3587">
        <v>3</v>
      </c>
      <c r="W3587">
        <v>3</v>
      </c>
      <c r="X3587">
        <v>0</v>
      </c>
      <c r="Y3587">
        <v>1</v>
      </c>
    </row>
    <row r="3588" spans="1:25" x14ac:dyDescent="0.2">
      <c r="A3588">
        <v>3585</v>
      </c>
      <c r="B3588">
        <v>29777</v>
      </c>
      <c r="C3588">
        <v>0</v>
      </c>
      <c r="D3588">
        <v>32</v>
      </c>
      <c r="E3588">
        <v>36</v>
      </c>
      <c r="F3588">
        <v>2</v>
      </c>
      <c r="G3588">
        <v>38</v>
      </c>
      <c r="H3588">
        <v>0</v>
      </c>
      <c r="I3588">
        <v>0</v>
      </c>
      <c r="J3588">
        <v>1</v>
      </c>
      <c r="K3588">
        <v>0</v>
      </c>
      <c r="L3588">
        <v>0</v>
      </c>
      <c r="M3588">
        <v>0</v>
      </c>
      <c r="N3588">
        <v>0</v>
      </c>
      <c r="O3588">
        <v>0</v>
      </c>
      <c r="P3588">
        <v>0</v>
      </c>
      <c r="Q3588">
        <v>0</v>
      </c>
      <c r="R3588">
        <v>0</v>
      </c>
      <c r="S3588">
        <f t="shared" si="55"/>
        <v>0</v>
      </c>
      <c r="U3588">
        <v>2</v>
      </c>
      <c r="V3588">
        <v>4</v>
      </c>
      <c r="W3588">
        <v>2</v>
      </c>
      <c r="X3588">
        <v>0</v>
      </c>
      <c r="Y3588">
        <v>1</v>
      </c>
    </row>
    <row r="3589" spans="1:25" x14ac:dyDescent="0.2">
      <c r="A3589">
        <v>3586</v>
      </c>
      <c r="B3589">
        <v>29783</v>
      </c>
      <c r="C3589">
        <v>1</v>
      </c>
      <c r="D3589">
        <v>258</v>
      </c>
      <c r="E3589">
        <v>6</v>
      </c>
      <c r="F3589">
        <v>1</v>
      </c>
      <c r="G3589">
        <v>6</v>
      </c>
      <c r="H3589">
        <v>0</v>
      </c>
      <c r="I3589">
        <v>0</v>
      </c>
      <c r="J3589">
        <v>0</v>
      </c>
      <c r="K3589">
        <v>0</v>
      </c>
      <c r="L3589">
        <v>0</v>
      </c>
      <c r="M3589">
        <v>0</v>
      </c>
      <c r="N3589">
        <v>1</v>
      </c>
      <c r="O3589">
        <v>0</v>
      </c>
      <c r="P3589">
        <v>0</v>
      </c>
      <c r="Q3589">
        <v>0</v>
      </c>
      <c r="R3589">
        <v>0</v>
      </c>
      <c r="S3589">
        <f t="shared" ref="S3589:S3652" si="56">SUM(M3589,N3589,O3589,P3589,Q3589)</f>
        <v>1</v>
      </c>
      <c r="U3589">
        <v>5</v>
      </c>
      <c r="V3589">
        <v>2</v>
      </c>
      <c r="W3589">
        <v>1</v>
      </c>
      <c r="X3589">
        <v>0</v>
      </c>
      <c r="Y3589">
        <v>1</v>
      </c>
    </row>
    <row r="3590" spans="1:25" x14ac:dyDescent="0.2">
      <c r="A3590">
        <v>3587</v>
      </c>
      <c r="B3590">
        <v>29790</v>
      </c>
      <c r="C3590">
        <v>1</v>
      </c>
      <c r="D3590">
        <v>180</v>
      </c>
      <c r="E3590">
        <v>8</v>
      </c>
      <c r="F3590">
        <v>1</v>
      </c>
      <c r="G3590">
        <v>8</v>
      </c>
      <c r="H3590">
        <v>0</v>
      </c>
      <c r="I3590">
        <v>0</v>
      </c>
      <c r="J3590">
        <v>0</v>
      </c>
      <c r="K3590">
        <v>0</v>
      </c>
      <c r="L3590">
        <v>0</v>
      </c>
      <c r="M3590">
        <v>1</v>
      </c>
      <c r="N3590">
        <v>0</v>
      </c>
      <c r="O3590">
        <v>0</v>
      </c>
      <c r="P3590">
        <v>0</v>
      </c>
      <c r="Q3590">
        <v>0</v>
      </c>
      <c r="R3590">
        <v>0</v>
      </c>
      <c r="S3590">
        <f t="shared" si="56"/>
        <v>1</v>
      </c>
      <c r="U3590">
        <v>4</v>
      </c>
      <c r="V3590">
        <v>3</v>
      </c>
      <c r="W3590">
        <v>1</v>
      </c>
      <c r="X3590">
        <v>0</v>
      </c>
      <c r="Y3590">
        <v>1</v>
      </c>
    </row>
    <row r="3591" spans="1:25" x14ac:dyDescent="0.2">
      <c r="A3591">
        <v>3588</v>
      </c>
      <c r="B3591">
        <v>29797</v>
      </c>
      <c r="C3591">
        <v>1</v>
      </c>
      <c r="D3591">
        <v>69</v>
      </c>
      <c r="E3591">
        <v>16</v>
      </c>
      <c r="F3591">
        <v>2</v>
      </c>
      <c r="G3591">
        <v>24</v>
      </c>
      <c r="H3591">
        <v>0</v>
      </c>
      <c r="I3591">
        <v>0</v>
      </c>
      <c r="J3591">
        <v>1</v>
      </c>
      <c r="K3591">
        <v>1</v>
      </c>
      <c r="L3591">
        <v>0</v>
      </c>
      <c r="M3591">
        <v>0</v>
      </c>
      <c r="N3591">
        <v>0</v>
      </c>
      <c r="O3591">
        <v>0</v>
      </c>
      <c r="P3591">
        <v>0</v>
      </c>
      <c r="Q3591">
        <v>0</v>
      </c>
      <c r="R3591">
        <v>0</v>
      </c>
      <c r="S3591">
        <f t="shared" si="56"/>
        <v>0</v>
      </c>
      <c r="U3591">
        <v>3</v>
      </c>
      <c r="V3591">
        <v>4</v>
      </c>
      <c r="W3591">
        <v>2</v>
      </c>
      <c r="X3591">
        <v>0</v>
      </c>
      <c r="Y3591">
        <v>1</v>
      </c>
    </row>
    <row r="3592" spans="1:25" x14ac:dyDescent="0.2">
      <c r="A3592">
        <v>3589</v>
      </c>
      <c r="B3592">
        <v>29799</v>
      </c>
      <c r="C3592">
        <v>0</v>
      </c>
      <c r="D3592">
        <v>229</v>
      </c>
      <c r="E3592">
        <v>12</v>
      </c>
      <c r="F3592">
        <v>1</v>
      </c>
      <c r="G3592">
        <v>12</v>
      </c>
      <c r="H3592">
        <v>0</v>
      </c>
      <c r="I3592">
        <v>0</v>
      </c>
      <c r="J3592">
        <v>0</v>
      </c>
      <c r="K3592">
        <v>0</v>
      </c>
      <c r="L3592">
        <v>0</v>
      </c>
      <c r="M3592">
        <v>0</v>
      </c>
      <c r="N3592">
        <v>0</v>
      </c>
      <c r="O3592">
        <v>0</v>
      </c>
      <c r="P3592">
        <v>0</v>
      </c>
      <c r="Q3592">
        <v>0</v>
      </c>
      <c r="R3592">
        <v>0</v>
      </c>
      <c r="S3592">
        <f t="shared" si="56"/>
        <v>0</v>
      </c>
      <c r="U3592">
        <v>5</v>
      </c>
      <c r="V3592">
        <v>3</v>
      </c>
      <c r="W3592">
        <v>1</v>
      </c>
      <c r="X3592">
        <v>0</v>
      </c>
      <c r="Y3592">
        <v>1</v>
      </c>
    </row>
    <row r="3593" spans="1:25" x14ac:dyDescent="0.2">
      <c r="A3593">
        <v>3590</v>
      </c>
      <c r="B3593">
        <v>29804</v>
      </c>
      <c r="C3593">
        <v>1</v>
      </c>
      <c r="D3593">
        <v>245</v>
      </c>
      <c r="E3593">
        <v>30</v>
      </c>
      <c r="F3593">
        <v>10</v>
      </c>
      <c r="G3593">
        <v>58</v>
      </c>
      <c r="H3593">
        <v>1</v>
      </c>
      <c r="I3593">
        <v>3</v>
      </c>
      <c r="J3593">
        <v>3</v>
      </c>
      <c r="K3593">
        <v>0</v>
      </c>
      <c r="L3593">
        <v>0</v>
      </c>
      <c r="M3593">
        <v>0</v>
      </c>
      <c r="N3593">
        <v>0</v>
      </c>
      <c r="O3593">
        <v>0</v>
      </c>
      <c r="P3593">
        <v>0</v>
      </c>
      <c r="Q3593">
        <v>0</v>
      </c>
      <c r="R3593">
        <v>0</v>
      </c>
      <c r="S3593">
        <f t="shared" si="56"/>
        <v>0</v>
      </c>
      <c r="U3593">
        <v>5</v>
      </c>
      <c r="V3593">
        <v>4</v>
      </c>
      <c r="W3593">
        <v>3</v>
      </c>
      <c r="X3593">
        <v>0</v>
      </c>
      <c r="Y3593">
        <v>1</v>
      </c>
    </row>
    <row r="3594" spans="1:25" x14ac:dyDescent="0.2">
      <c r="A3594">
        <v>3591</v>
      </c>
      <c r="B3594">
        <v>29809</v>
      </c>
      <c r="C3594">
        <v>1</v>
      </c>
      <c r="D3594">
        <v>278</v>
      </c>
      <c r="E3594">
        <v>14</v>
      </c>
      <c r="F3594">
        <v>2</v>
      </c>
      <c r="G3594">
        <v>18</v>
      </c>
      <c r="H3594">
        <v>1</v>
      </c>
      <c r="I3594">
        <v>0</v>
      </c>
      <c r="J3594">
        <v>1</v>
      </c>
      <c r="K3594">
        <v>0</v>
      </c>
      <c r="L3594">
        <v>0</v>
      </c>
      <c r="M3594">
        <v>0</v>
      </c>
      <c r="N3594">
        <v>1</v>
      </c>
      <c r="O3594">
        <v>1</v>
      </c>
      <c r="P3594">
        <v>0</v>
      </c>
      <c r="Q3594">
        <v>0</v>
      </c>
      <c r="R3594">
        <v>0</v>
      </c>
      <c r="S3594">
        <f t="shared" si="56"/>
        <v>2</v>
      </c>
      <c r="U3594">
        <v>5</v>
      </c>
      <c r="V3594">
        <v>4</v>
      </c>
      <c r="W3594">
        <v>2</v>
      </c>
      <c r="X3594">
        <v>0</v>
      </c>
      <c r="Y3594">
        <v>1</v>
      </c>
    </row>
    <row r="3595" spans="1:25" x14ac:dyDescent="0.2">
      <c r="A3595">
        <v>3592</v>
      </c>
      <c r="B3595">
        <v>29817</v>
      </c>
      <c r="C3595">
        <v>1</v>
      </c>
      <c r="D3595">
        <v>272</v>
      </c>
      <c r="E3595">
        <v>12</v>
      </c>
      <c r="F3595">
        <v>4</v>
      </c>
      <c r="G3595">
        <v>36</v>
      </c>
      <c r="H3595">
        <v>1</v>
      </c>
      <c r="I3595">
        <v>0</v>
      </c>
      <c r="J3595">
        <v>0</v>
      </c>
      <c r="K3595">
        <v>0</v>
      </c>
      <c r="L3595">
        <v>1</v>
      </c>
      <c r="M3595">
        <v>0</v>
      </c>
      <c r="N3595">
        <v>0</v>
      </c>
      <c r="O3595">
        <v>0</v>
      </c>
      <c r="P3595">
        <v>0</v>
      </c>
      <c r="Q3595">
        <v>0</v>
      </c>
      <c r="R3595">
        <v>0</v>
      </c>
      <c r="S3595">
        <f t="shared" si="56"/>
        <v>0</v>
      </c>
      <c r="U3595">
        <v>5</v>
      </c>
      <c r="V3595">
        <v>3</v>
      </c>
      <c r="W3595">
        <v>3</v>
      </c>
      <c r="X3595">
        <v>0</v>
      </c>
      <c r="Y3595">
        <v>1</v>
      </c>
    </row>
    <row r="3596" spans="1:25" x14ac:dyDescent="0.2">
      <c r="A3596">
        <v>3593</v>
      </c>
      <c r="B3596">
        <v>29818</v>
      </c>
      <c r="C3596">
        <v>1</v>
      </c>
      <c r="D3596">
        <v>36</v>
      </c>
      <c r="E3596">
        <v>14</v>
      </c>
      <c r="F3596">
        <v>2</v>
      </c>
      <c r="G3596">
        <v>22</v>
      </c>
      <c r="H3596">
        <v>1</v>
      </c>
      <c r="I3596">
        <v>0</v>
      </c>
      <c r="J3596">
        <v>0</v>
      </c>
      <c r="K3596">
        <v>0</v>
      </c>
      <c r="L3596">
        <v>0</v>
      </c>
      <c r="M3596">
        <v>0</v>
      </c>
      <c r="N3596">
        <v>0</v>
      </c>
      <c r="O3596">
        <v>1</v>
      </c>
      <c r="P3596">
        <v>0</v>
      </c>
      <c r="Q3596">
        <v>0</v>
      </c>
      <c r="R3596">
        <v>0</v>
      </c>
      <c r="S3596">
        <f t="shared" si="56"/>
        <v>1</v>
      </c>
      <c r="U3596">
        <v>2</v>
      </c>
      <c r="V3596">
        <v>4</v>
      </c>
      <c r="W3596">
        <v>2</v>
      </c>
      <c r="X3596">
        <v>0</v>
      </c>
      <c r="Y3596">
        <v>1</v>
      </c>
    </row>
    <row r="3597" spans="1:25" x14ac:dyDescent="0.2">
      <c r="A3597">
        <v>3594</v>
      </c>
      <c r="B3597">
        <v>29823</v>
      </c>
      <c r="C3597">
        <v>0</v>
      </c>
      <c r="D3597">
        <v>295</v>
      </c>
      <c r="E3597">
        <v>12</v>
      </c>
      <c r="F3597">
        <v>1</v>
      </c>
      <c r="G3597">
        <v>12</v>
      </c>
      <c r="H3597">
        <v>0</v>
      </c>
      <c r="I3597">
        <v>0</v>
      </c>
      <c r="J3597">
        <v>0</v>
      </c>
      <c r="K3597">
        <v>0</v>
      </c>
      <c r="L3597">
        <v>0</v>
      </c>
      <c r="M3597">
        <v>0</v>
      </c>
      <c r="N3597">
        <v>0</v>
      </c>
      <c r="O3597">
        <v>0</v>
      </c>
      <c r="P3597">
        <v>0</v>
      </c>
      <c r="Q3597">
        <v>0</v>
      </c>
      <c r="R3597">
        <v>0</v>
      </c>
      <c r="S3597">
        <f t="shared" si="56"/>
        <v>0</v>
      </c>
      <c r="U3597">
        <v>5</v>
      </c>
      <c r="V3597">
        <v>3</v>
      </c>
      <c r="W3597">
        <v>1</v>
      </c>
      <c r="X3597">
        <v>0</v>
      </c>
      <c r="Y3597">
        <v>1</v>
      </c>
    </row>
    <row r="3598" spans="1:25" x14ac:dyDescent="0.2">
      <c r="A3598">
        <v>3595</v>
      </c>
      <c r="B3598">
        <v>29825</v>
      </c>
      <c r="C3598">
        <v>1</v>
      </c>
      <c r="D3598">
        <v>187</v>
      </c>
      <c r="E3598">
        <v>34</v>
      </c>
      <c r="F3598">
        <v>2</v>
      </c>
      <c r="G3598">
        <v>38</v>
      </c>
      <c r="H3598">
        <v>0</v>
      </c>
      <c r="I3598">
        <v>0</v>
      </c>
      <c r="J3598">
        <v>0</v>
      </c>
      <c r="K3598">
        <v>1</v>
      </c>
      <c r="L3598">
        <v>0</v>
      </c>
      <c r="M3598">
        <v>0</v>
      </c>
      <c r="N3598">
        <v>1</v>
      </c>
      <c r="O3598">
        <v>0</v>
      </c>
      <c r="P3598">
        <v>0</v>
      </c>
      <c r="Q3598">
        <v>0</v>
      </c>
      <c r="R3598">
        <v>0</v>
      </c>
      <c r="S3598">
        <f t="shared" si="56"/>
        <v>1</v>
      </c>
      <c r="U3598">
        <v>4</v>
      </c>
      <c r="V3598">
        <v>4</v>
      </c>
      <c r="W3598">
        <v>2</v>
      </c>
      <c r="X3598">
        <v>0</v>
      </c>
      <c r="Y3598">
        <v>1</v>
      </c>
    </row>
    <row r="3599" spans="1:25" x14ac:dyDescent="0.2">
      <c r="A3599">
        <v>3596</v>
      </c>
      <c r="B3599">
        <v>29829</v>
      </c>
      <c r="C3599">
        <v>1</v>
      </c>
      <c r="D3599">
        <v>144</v>
      </c>
      <c r="E3599">
        <v>10</v>
      </c>
      <c r="F3599">
        <v>7</v>
      </c>
      <c r="G3599">
        <v>30</v>
      </c>
      <c r="H3599">
        <v>1</v>
      </c>
      <c r="I3599">
        <v>1</v>
      </c>
      <c r="J3599">
        <v>1</v>
      </c>
      <c r="K3599">
        <v>2</v>
      </c>
      <c r="L3599">
        <v>0</v>
      </c>
      <c r="M3599">
        <v>1</v>
      </c>
      <c r="N3599">
        <v>1</v>
      </c>
      <c r="O3599">
        <v>0</v>
      </c>
      <c r="P3599">
        <v>0</v>
      </c>
      <c r="Q3599">
        <v>0</v>
      </c>
      <c r="R3599">
        <v>0</v>
      </c>
      <c r="S3599">
        <f t="shared" si="56"/>
        <v>2</v>
      </c>
      <c r="U3599">
        <v>4</v>
      </c>
      <c r="V3599">
        <v>3</v>
      </c>
      <c r="W3599">
        <v>3</v>
      </c>
      <c r="X3599">
        <v>0</v>
      </c>
      <c r="Y3599">
        <v>1</v>
      </c>
    </row>
    <row r="3600" spans="1:25" x14ac:dyDescent="0.2">
      <c r="A3600">
        <v>3597</v>
      </c>
      <c r="B3600">
        <v>29847</v>
      </c>
      <c r="C3600">
        <v>0</v>
      </c>
      <c r="D3600">
        <v>208</v>
      </c>
      <c r="E3600">
        <v>16</v>
      </c>
      <c r="F3600">
        <v>2</v>
      </c>
      <c r="G3600">
        <v>20</v>
      </c>
      <c r="H3600">
        <v>1</v>
      </c>
      <c r="I3600">
        <v>1</v>
      </c>
      <c r="J3600">
        <v>0</v>
      </c>
      <c r="K3600">
        <v>0</v>
      </c>
      <c r="L3600">
        <v>0</v>
      </c>
      <c r="M3600">
        <v>0</v>
      </c>
      <c r="N3600">
        <v>3</v>
      </c>
      <c r="O3600">
        <v>0</v>
      </c>
      <c r="P3600">
        <v>0</v>
      </c>
      <c r="Q3600">
        <v>0</v>
      </c>
      <c r="R3600">
        <v>0</v>
      </c>
      <c r="S3600">
        <f t="shared" si="56"/>
        <v>3</v>
      </c>
      <c r="U3600">
        <v>5</v>
      </c>
      <c r="V3600">
        <v>4</v>
      </c>
      <c r="W3600">
        <v>2</v>
      </c>
      <c r="X3600">
        <v>0</v>
      </c>
      <c r="Y3600">
        <v>1</v>
      </c>
    </row>
    <row r="3601" spans="1:25" x14ac:dyDescent="0.2">
      <c r="A3601">
        <v>3598</v>
      </c>
      <c r="B3601">
        <v>29856</v>
      </c>
      <c r="C3601">
        <v>1</v>
      </c>
      <c r="D3601">
        <v>32</v>
      </c>
      <c r="E3601">
        <v>12</v>
      </c>
      <c r="F3601">
        <v>1</v>
      </c>
      <c r="G3601">
        <v>12</v>
      </c>
      <c r="H3601">
        <v>0</v>
      </c>
      <c r="I3601">
        <v>0</v>
      </c>
      <c r="J3601">
        <v>0</v>
      </c>
      <c r="K3601">
        <v>0</v>
      </c>
      <c r="L3601">
        <v>0</v>
      </c>
      <c r="M3601">
        <v>0</v>
      </c>
      <c r="N3601">
        <v>0</v>
      </c>
      <c r="O3601">
        <v>0</v>
      </c>
      <c r="P3601">
        <v>0</v>
      </c>
      <c r="Q3601">
        <v>0</v>
      </c>
      <c r="R3601">
        <v>0</v>
      </c>
      <c r="S3601">
        <f t="shared" si="56"/>
        <v>0</v>
      </c>
      <c r="U3601">
        <v>2</v>
      </c>
      <c r="V3601">
        <v>3</v>
      </c>
      <c r="W3601">
        <v>1</v>
      </c>
      <c r="X3601">
        <v>0</v>
      </c>
      <c r="Y3601">
        <v>1</v>
      </c>
    </row>
    <row r="3602" spans="1:25" x14ac:dyDescent="0.2">
      <c r="A3602">
        <v>3599</v>
      </c>
      <c r="B3602">
        <v>29876</v>
      </c>
      <c r="C3602">
        <v>1</v>
      </c>
      <c r="D3602">
        <v>189</v>
      </c>
      <c r="E3602">
        <v>4</v>
      </c>
      <c r="F3602">
        <v>1</v>
      </c>
      <c r="G3602">
        <v>4</v>
      </c>
      <c r="H3602">
        <v>0</v>
      </c>
      <c r="I3602">
        <v>0</v>
      </c>
      <c r="J3602">
        <v>0</v>
      </c>
      <c r="K3602">
        <v>0</v>
      </c>
      <c r="L3602">
        <v>0</v>
      </c>
      <c r="M3602">
        <v>0</v>
      </c>
      <c r="N3602">
        <v>0</v>
      </c>
      <c r="O3602">
        <v>0</v>
      </c>
      <c r="P3602">
        <v>0</v>
      </c>
      <c r="Q3602">
        <v>0</v>
      </c>
      <c r="R3602">
        <v>0</v>
      </c>
      <c r="S3602">
        <f t="shared" si="56"/>
        <v>0</v>
      </c>
      <c r="U3602">
        <v>4</v>
      </c>
      <c r="V3602">
        <v>2</v>
      </c>
      <c r="W3602">
        <v>1</v>
      </c>
      <c r="X3602">
        <v>0</v>
      </c>
      <c r="Y3602">
        <v>1</v>
      </c>
    </row>
    <row r="3603" spans="1:25" x14ac:dyDescent="0.2">
      <c r="A3603">
        <v>3600</v>
      </c>
      <c r="B3603">
        <v>29879</v>
      </c>
      <c r="C3603">
        <v>1</v>
      </c>
      <c r="D3603">
        <v>278</v>
      </c>
      <c r="E3603">
        <v>28</v>
      </c>
      <c r="F3603">
        <v>12</v>
      </c>
      <c r="G3603">
        <v>86</v>
      </c>
      <c r="H3603">
        <v>3</v>
      </c>
      <c r="I3603">
        <v>0</v>
      </c>
      <c r="J3603">
        <v>4</v>
      </c>
      <c r="K3603">
        <v>2</v>
      </c>
      <c r="L3603">
        <v>1</v>
      </c>
      <c r="M3603">
        <v>0</v>
      </c>
      <c r="N3603">
        <v>1</v>
      </c>
      <c r="O3603">
        <v>0</v>
      </c>
      <c r="P3603">
        <v>0</v>
      </c>
      <c r="Q3603">
        <v>0</v>
      </c>
      <c r="R3603">
        <v>0</v>
      </c>
      <c r="S3603">
        <f t="shared" si="56"/>
        <v>1</v>
      </c>
      <c r="U3603">
        <v>5</v>
      </c>
      <c r="V3603">
        <v>4</v>
      </c>
      <c r="W3603">
        <v>3</v>
      </c>
      <c r="X3603">
        <v>0</v>
      </c>
      <c r="Y3603">
        <v>1</v>
      </c>
    </row>
    <row r="3604" spans="1:25" x14ac:dyDescent="0.2">
      <c r="A3604">
        <v>3601</v>
      </c>
      <c r="B3604">
        <v>29882</v>
      </c>
      <c r="C3604">
        <v>1</v>
      </c>
      <c r="D3604">
        <v>285</v>
      </c>
      <c r="E3604">
        <v>16</v>
      </c>
      <c r="F3604">
        <v>1</v>
      </c>
      <c r="G3604">
        <v>16</v>
      </c>
      <c r="H3604">
        <v>0</v>
      </c>
      <c r="I3604">
        <v>0</v>
      </c>
      <c r="J3604">
        <v>0</v>
      </c>
      <c r="K3604">
        <v>0</v>
      </c>
      <c r="L3604">
        <v>1</v>
      </c>
      <c r="M3604">
        <v>0</v>
      </c>
      <c r="N3604">
        <v>0</v>
      </c>
      <c r="O3604">
        <v>0</v>
      </c>
      <c r="P3604">
        <v>0</v>
      </c>
      <c r="Q3604">
        <v>0</v>
      </c>
      <c r="R3604">
        <v>0</v>
      </c>
      <c r="S3604">
        <f t="shared" si="56"/>
        <v>0</v>
      </c>
      <c r="U3604">
        <v>5</v>
      </c>
      <c r="V3604">
        <v>4</v>
      </c>
      <c r="W3604">
        <v>1</v>
      </c>
      <c r="X3604">
        <v>0</v>
      </c>
      <c r="Y3604">
        <v>1</v>
      </c>
    </row>
    <row r="3605" spans="1:25" x14ac:dyDescent="0.2">
      <c r="A3605">
        <v>3602</v>
      </c>
      <c r="B3605">
        <v>29892</v>
      </c>
      <c r="C3605">
        <v>1</v>
      </c>
      <c r="D3605">
        <v>334</v>
      </c>
      <c r="E3605">
        <v>4</v>
      </c>
      <c r="F3605">
        <v>7</v>
      </c>
      <c r="G3605">
        <v>36</v>
      </c>
      <c r="H3605">
        <v>0</v>
      </c>
      <c r="I3605">
        <v>0</v>
      </c>
      <c r="J3605">
        <v>1</v>
      </c>
      <c r="K3605">
        <v>0</v>
      </c>
      <c r="L3605">
        <v>0</v>
      </c>
      <c r="M3605">
        <v>0</v>
      </c>
      <c r="N3605">
        <v>0</v>
      </c>
      <c r="O3605">
        <v>0</v>
      </c>
      <c r="P3605">
        <v>0</v>
      </c>
      <c r="Q3605">
        <v>0</v>
      </c>
      <c r="R3605">
        <v>1</v>
      </c>
      <c r="S3605">
        <f t="shared" si="56"/>
        <v>0</v>
      </c>
      <c r="U3605">
        <v>5</v>
      </c>
      <c r="V3605">
        <v>2</v>
      </c>
      <c r="W3605">
        <v>3</v>
      </c>
      <c r="X3605">
        <v>1</v>
      </c>
      <c r="Y3605">
        <v>0</v>
      </c>
    </row>
    <row r="3606" spans="1:25" x14ac:dyDescent="0.2">
      <c r="A3606">
        <v>3603</v>
      </c>
      <c r="B3606">
        <v>29901</v>
      </c>
      <c r="C3606">
        <v>1</v>
      </c>
      <c r="D3606">
        <v>251</v>
      </c>
      <c r="E3606">
        <v>14</v>
      </c>
      <c r="F3606">
        <v>2</v>
      </c>
      <c r="G3606">
        <v>20</v>
      </c>
      <c r="H3606">
        <v>1</v>
      </c>
      <c r="I3606">
        <v>0</v>
      </c>
      <c r="J3606">
        <v>1</v>
      </c>
      <c r="K3606">
        <v>0</v>
      </c>
      <c r="L3606">
        <v>0</v>
      </c>
      <c r="M3606">
        <v>0</v>
      </c>
      <c r="N3606">
        <v>0</v>
      </c>
      <c r="O3606">
        <v>0</v>
      </c>
      <c r="P3606">
        <v>0</v>
      </c>
      <c r="Q3606">
        <v>0</v>
      </c>
      <c r="R3606">
        <v>0</v>
      </c>
      <c r="S3606">
        <f t="shared" si="56"/>
        <v>0</v>
      </c>
      <c r="U3606">
        <v>5</v>
      </c>
      <c r="V3606">
        <v>4</v>
      </c>
      <c r="W3606">
        <v>2</v>
      </c>
      <c r="X3606">
        <v>0</v>
      </c>
      <c r="Y3606">
        <v>1</v>
      </c>
    </row>
    <row r="3607" spans="1:25" x14ac:dyDescent="0.2">
      <c r="A3607">
        <v>3604</v>
      </c>
      <c r="B3607">
        <v>29912</v>
      </c>
      <c r="C3607">
        <v>0</v>
      </c>
      <c r="D3607">
        <v>109</v>
      </c>
      <c r="E3607">
        <v>4</v>
      </c>
      <c r="F3607">
        <v>2</v>
      </c>
      <c r="G3607">
        <v>8</v>
      </c>
      <c r="H3607">
        <v>0</v>
      </c>
      <c r="I3607">
        <v>0</v>
      </c>
      <c r="J3607">
        <v>0</v>
      </c>
      <c r="K3607">
        <v>0</v>
      </c>
      <c r="L3607">
        <v>0</v>
      </c>
      <c r="M3607">
        <v>1</v>
      </c>
      <c r="N3607">
        <v>0</v>
      </c>
      <c r="O3607">
        <v>0</v>
      </c>
      <c r="P3607">
        <v>0</v>
      </c>
      <c r="Q3607">
        <v>0</v>
      </c>
      <c r="R3607">
        <v>0</v>
      </c>
      <c r="S3607">
        <f t="shared" si="56"/>
        <v>1</v>
      </c>
      <c r="U3607">
        <v>4</v>
      </c>
      <c r="V3607">
        <v>2</v>
      </c>
      <c r="W3607">
        <v>2</v>
      </c>
      <c r="X3607">
        <v>0</v>
      </c>
      <c r="Y3607">
        <v>1</v>
      </c>
    </row>
    <row r="3608" spans="1:25" x14ac:dyDescent="0.2">
      <c r="A3608">
        <v>3605</v>
      </c>
      <c r="B3608">
        <v>29922</v>
      </c>
      <c r="C3608">
        <v>1</v>
      </c>
      <c r="D3608">
        <v>146</v>
      </c>
      <c r="E3608">
        <v>30</v>
      </c>
      <c r="F3608">
        <v>1</v>
      </c>
      <c r="G3608">
        <v>30</v>
      </c>
      <c r="H3608">
        <v>0</v>
      </c>
      <c r="I3608">
        <v>0</v>
      </c>
      <c r="J3608">
        <v>0</v>
      </c>
      <c r="K3608">
        <v>0</v>
      </c>
      <c r="L3608">
        <v>0</v>
      </c>
      <c r="M3608">
        <v>0</v>
      </c>
      <c r="N3608">
        <v>0</v>
      </c>
      <c r="O3608">
        <v>0</v>
      </c>
      <c r="P3608">
        <v>0</v>
      </c>
      <c r="Q3608">
        <v>0</v>
      </c>
      <c r="R3608">
        <v>0</v>
      </c>
      <c r="S3608">
        <f t="shared" si="56"/>
        <v>0</v>
      </c>
      <c r="U3608">
        <v>4</v>
      </c>
      <c r="V3608">
        <v>4</v>
      </c>
      <c r="W3608">
        <v>1</v>
      </c>
      <c r="X3608">
        <v>0</v>
      </c>
      <c r="Y3608">
        <v>1</v>
      </c>
    </row>
    <row r="3609" spans="1:25" x14ac:dyDescent="0.2">
      <c r="A3609">
        <v>3606</v>
      </c>
      <c r="B3609">
        <v>29923</v>
      </c>
      <c r="C3609">
        <v>1</v>
      </c>
      <c r="D3609">
        <v>314</v>
      </c>
      <c r="E3609">
        <v>10</v>
      </c>
      <c r="F3609">
        <v>1</v>
      </c>
      <c r="G3609">
        <v>10</v>
      </c>
      <c r="H3609">
        <v>0</v>
      </c>
      <c r="I3609">
        <v>0</v>
      </c>
      <c r="J3609">
        <v>0</v>
      </c>
      <c r="K3609">
        <v>0</v>
      </c>
      <c r="L3609">
        <v>0</v>
      </c>
      <c r="M3609">
        <v>0</v>
      </c>
      <c r="N3609">
        <v>0</v>
      </c>
      <c r="O3609">
        <v>0</v>
      </c>
      <c r="P3609">
        <v>0</v>
      </c>
      <c r="Q3609">
        <v>0</v>
      </c>
      <c r="R3609">
        <v>0</v>
      </c>
      <c r="S3609">
        <f t="shared" si="56"/>
        <v>0</v>
      </c>
      <c r="U3609">
        <v>5</v>
      </c>
      <c r="V3609">
        <v>3</v>
      </c>
      <c r="W3609">
        <v>1</v>
      </c>
      <c r="X3609">
        <v>0</v>
      </c>
      <c r="Y3609">
        <v>1</v>
      </c>
    </row>
    <row r="3610" spans="1:25" x14ac:dyDescent="0.2">
      <c r="A3610">
        <v>3607</v>
      </c>
      <c r="B3610">
        <v>29931</v>
      </c>
      <c r="C3610">
        <v>1</v>
      </c>
      <c r="D3610">
        <v>325</v>
      </c>
      <c r="E3610">
        <v>10</v>
      </c>
      <c r="F3610">
        <v>2</v>
      </c>
      <c r="G3610">
        <v>14</v>
      </c>
      <c r="H3610">
        <v>0</v>
      </c>
      <c r="I3610">
        <v>0</v>
      </c>
      <c r="J3610">
        <v>1</v>
      </c>
      <c r="K3610">
        <v>0</v>
      </c>
      <c r="L3610">
        <v>0</v>
      </c>
      <c r="M3610">
        <v>0</v>
      </c>
      <c r="N3610">
        <v>0</v>
      </c>
      <c r="O3610">
        <v>0</v>
      </c>
      <c r="P3610">
        <v>0</v>
      </c>
      <c r="Q3610">
        <v>0</v>
      </c>
      <c r="R3610">
        <v>0</v>
      </c>
      <c r="S3610">
        <f t="shared" si="56"/>
        <v>0</v>
      </c>
      <c r="U3610">
        <v>5</v>
      </c>
      <c r="V3610">
        <v>3</v>
      </c>
      <c r="W3610">
        <v>2</v>
      </c>
      <c r="X3610">
        <v>0</v>
      </c>
      <c r="Y3610">
        <v>1</v>
      </c>
    </row>
    <row r="3611" spans="1:25" x14ac:dyDescent="0.2">
      <c r="A3611">
        <v>3608</v>
      </c>
      <c r="B3611">
        <v>29945</v>
      </c>
      <c r="C3611">
        <v>1</v>
      </c>
      <c r="D3611">
        <v>149</v>
      </c>
      <c r="E3611">
        <v>24</v>
      </c>
      <c r="F3611">
        <v>2</v>
      </c>
      <c r="G3611">
        <v>28</v>
      </c>
      <c r="H3611">
        <v>0</v>
      </c>
      <c r="I3611">
        <v>0</v>
      </c>
      <c r="J3611">
        <v>1</v>
      </c>
      <c r="K3611">
        <v>0</v>
      </c>
      <c r="L3611">
        <v>0</v>
      </c>
      <c r="M3611">
        <v>1</v>
      </c>
      <c r="N3611">
        <v>1</v>
      </c>
      <c r="O3611">
        <v>0</v>
      </c>
      <c r="P3611">
        <v>0</v>
      </c>
      <c r="Q3611">
        <v>0</v>
      </c>
      <c r="R3611">
        <v>0</v>
      </c>
      <c r="S3611">
        <f t="shared" si="56"/>
        <v>2</v>
      </c>
      <c r="U3611">
        <v>4</v>
      </c>
      <c r="V3611">
        <v>4</v>
      </c>
      <c r="W3611">
        <v>2</v>
      </c>
      <c r="X3611">
        <v>0</v>
      </c>
      <c r="Y3611">
        <v>1</v>
      </c>
    </row>
    <row r="3612" spans="1:25" x14ac:dyDescent="0.2">
      <c r="A3612">
        <v>3609</v>
      </c>
      <c r="B3612">
        <v>29959</v>
      </c>
      <c r="C3612">
        <v>1</v>
      </c>
      <c r="D3612">
        <v>382</v>
      </c>
      <c r="E3612">
        <v>4</v>
      </c>
      <c r="F3612">
        <v>8</v>
      </c>
      <c r="G3612">
        <v>40</v>
      </c>
      <c r="H3612">
        <v>1</v>
      </c>
      <c r="I3612">
        <v>0</v>
      </c>
      <c r="J3612">
        <v>2</v>
      </c>
      <c r="K3612">
        <v>0</v>
      </c>
      <c r="L3612">
        <v>1</v>
      </c>
      <c r="M3612">
        <v>0</v>
      </c>
      <c r="N3612">
        <v>1</v>
      </c>
      <c r="O3612">
        <v>0</v>
      </c>
      <c r="P3612">
        <v>0</v>
      </c>
      <c r="Q3612">
        <v>0</v>
      </c>
      <c r="R3612">
        <v>0</v>
      </c>
      <c r="S3612">
        <f t="shared" si="56"/>
        <v>1</v>
      </c>
      <c r="U3612">
        <v>5</v>
      </c>
      <c r="V3612">
        <v>2</v>
      </c>
      <c r="W3612">
        <v>3</v>
      </c>
      <c r="X3612">
        <v>0</v>
      </c>
      <c r="Y3612">
        <v>1</v>
      </c>
    </row>
    <row r="3613" spans="1:25" x14ac:dyDescent="0.2">
      <c r="A3613">
        <v>3610</v>
      </c>
      <c r="B3613">
        <v>29961</v>
      </c>
      <c r="C3613">
        <v>1</v>
      </c>
      <c r="D3613">
        <v>103</v>
      </c>
      <c r="E3613">
        <v>2</v>
      </c>
      <c r="F3613">
        <v>1</v>
      </c>
      <c r="G3613">
        <v>2</v>
      </c>
      <c r="H3613">
        <v>0</v>
      </c>
      <c r="I3613">
        <v>0</v>
      </c>
      <c r="J3613">
        <v>0</v>
      </c>
      <c r="K3613">
        <v>0</v>
      </c>
      <c r="L3613">
        <v>0</v>
      </c>
      <c r="M3613">
        <v>0</v>
      </c>
      <c r="N3613">
        <v>0</v>
      </c>
      <c r="O3613">
        <v>0</v>
      </c>
      <c r="P3613">
        <v>0</v>
      </c>
      <c r="Q3613">
        <v>0</v>
      </c>
      <c r="R3613">
        <v>0</v>
      </c>
      <c r="S3613">
        <f t="shared" si="56"/>
        <v>0</v>
      </c>
      <c r="U3613">
        <v>4</v>
      </c>
      <c r="V3613">
        <v>1</v>
      </c>
      <c r="W3613">
        <v>1</v>
      </c>
      <c r="X3613">
        <v>0</v>
      </c>
      <c r="Y3613">
        <v>1</v>
      </c>
    </row>
    <row r="3614" spans="1:25" x14ac:dyDescent="0.2">
      <c r="A3614">
        <v>3611</v>
      </c>
      <c r="B3614">
        <v>29962</v>
      </c>
      <c r="C3614">
        <v>0</v>
      </c>
      <c r="D3614">
        <v>269</v>
      </c>
      <c r="E3614">
        <v>10</v>
      </c>
      <c r="F3614">
        <v>2</v>
      </c>
      <c r="G3614">
        <v>18</v>
      </c>
      <c r="H3614">
        <v>0</v>
      </c>
      <c r="I3614">
        <v>0</v>
      </c>
      <c r="J3614">
        <v>1</v>
      </c>
      <c r="K3614">
        <v>0</v>
      </c>
      <c r="L3614">
        <v>0</v>
      </c>
      <c r="M3614">
        <v>0</v>
      </c>
      <c r="N3614">
        <v>0</v>
      </c>
      <c r="O3614">
        <v>0</v>
      </c>
      <c r="P3614">
        <v>0</v>
      </c>
      <c r="Q3614">
        <v>0</v>
      </c>
      <c r="R3614">
        <v>1</v>
      </c>
      <c r="S3614">
        <f t="shared" si="56"/>
        <v>0</v>
      </c>
      <c r="U3614">
        <v>5</v>
      </c>
      <c r="V3614">
        <v>3</v>
      </c>
      <c r="W3614">
        <v>2</v>
      </c>
      <c r="X3614">
        <v>1</v>
      </c>
      <c r="Y3614">
        <v>0</v>
      </c>
    </row>
    <row r="3615" spans="1:25" x14ac:dyDescent="0.2">
      <c r="A3615">
        <v>3612</v>
      </c>
      <c r="B3615">
        <v>29971</v>
      </c>
      <c r="C3615">
        <v>1</v>
      </c>
      <c r="D3615">
        <v>271</v>
      </c>
      <c r="E3615">
        <v>12</v>
      </c>
      <c r="F3615">
        <v>2</v>
      </c>
      <c r="G3615">
        <v>18</v>
      </c>
      <c r="H3615">
        <v>0</v>
      </c>
      <c r="I3615">
        <v>0</v>
      </c>
      <c r="J3615">
        <v>0</v>
      </c>
      <c r="K3615">
        <v>0</v>
      </c>
      <c r="L3615">
        <v>0</v>
      </c>
      <c r="M3615">
        <v>5</v>
      </c>
      <c r="N3615">
        <v>0</v>
      </c>
      <c r="O3615">
        <v>0</v>
      </c>
      <c r="P3615">
        <v>0</v>
      </c>
      <c r="Q3615">
        <v>0</v>
      </c>
      <c r="R3615">
        <v>1</v>
      </c>
      <c r="S3615">
        <f t="shared" si="56"/>
        <v>5</v>
      </c>
      <c r="U3615">
        <v>5</v>
      </c>
      <c r="V3615">
        <v>3</v>
      </c>
      <c r="W3615">
        <v>2</v>
      </c>
      <c r="X3615">
        <v>1</v>
      </c>
      <c r="Y3615">
        <v>0</v>
      </c>
    </row>
    <row r="3616" spans="1:25" x14ac:dyDescent="0.2">
      <c r="A3616">
        <v>3613</v>
      </c>
      <c r="B3616">
        <v>29972</v>
      </c>
      <c r="C3616">
        <v>0</v>
      </c>
      <c r="D3616">
        <v>250</v>
      </c>
      <c r="E3616">
        <v>6</v>
      </c>
      <c r="F3616">
        <v>2</v>
      </c>
      <c r="G3616">
        <v>14</v>
      </c>
      <c r="H3616">
        <v>0</v>
      </c>
      <c r="I3616">
        <v>0</v>
      </c>
      <c r="J3616">
        <v>0</v>
      </c>
      <c r="K3616">
        <v>1</v>
      </c>
      <c r="L3616">
        <v>0</v>
      </c>
      <c r="M3616">
        <v>0</v>
      </c>
      <c r="N3616">
        <v>0</v>
      </c>
      <c r="O3616">
        <v>0</v>
      </c>
      <c r="P3616">
        <v>0</v>
      </c>
      <c r="Q3616">
        <v>0</v>
      </c>
      <c r="R3616">
        <v>1</v>
      </c>
      <c r="S3616">
        <f t="shared" si="56"/>
        <v>0</v>
      </c>
      <c r="U3616">
        <v>5</v>
      </c>
      <c r="V3616">
        <v>2</v>
      </c>
      <c r="W3616">
        <v>2</v>
      </c>
      <c r="X3616">
        <v>1</v>
      </c>
      <c r="Y3616">
        <v>0</v>
      </c>
    </row>
    <row r="3617" spans="1:25" x14ac:dyDescent="0.2">
      <c r="A3617">
        <v>3614</v>
      </c>
      <c r="B3617">
        <v>30004</v>
      </c>
      <c r="C3617">
        <v>0</v>
      </c>
      <c r="D3617">
        <v>275</v>
      </c>
      <c r="E3617">
        <v>26</v>
      </c>
      <c r="F3617">
        <v>12</v>
      </c>
      <c r="G3617">
        <v>64</v>
      </c>
      <c r="H3617">
        <v>3</v>
      </c>
      <c r="I3617">
        <v>0</v>
      </c>
      <c r="J3617">
        <v>3</v>
      </c>
      <c r="K3617">
        <v>1</v>
      </c>
      <c r="L3617">
        <v>1</v>
      </c>
      <c r="M3617">
        <v>0</v>
      </c>
      <c r="N3617">
        <v>0</v>
      </c>
      <c r="O3617">
        <v>1</v>
      </c>
      <c r="P3617">
        <v>0</v>
      </c>
      <c r="Q3617">
        <v>0</v>
      </c>
      <c r="R3617">
        <v>0</v>
      </c>
      <c r="S3617">
        <f t="shared" si="56"/>
        <v>1</v>
      </c>
      <c r="U3617">
        <v>5</v>
      </c>
      <c r="V3617">
        <v>4</v>
      </c>
      <c r="W3617">
        <v>3</v>
      </c>
      <c r="X3617">
        <v>0</v>
      </c>
      <c r="Y3617">
        <v>1</v>
      </c>
    </row>
    <row r="3618" spans="1:25" x14ac:dyDescent="0.2">
      <c r="A3618">
        <v>3615</v>
      </c>
      <c r="B3618">
        <v>30007</v>
      </c>
      <c r="C3618">
        <v>1</v>
      </c>
      <c r="D3618">
        <v>144</v>
      </c>
      <c r="E3618">
        <v>12</v>
      </c>
      <c r="F3618">
        <v>8</v>
      </c>
      <c r="G3618">
        <v>34</v>
      </c>
      <c r="H3618">
        <v>2</v>
      </c>
      <c r="I3618">
        <v>1</v>
      </c>
      <c r="J3618">
        <v>1</v>
      </c>
      <c r="K3618">
        <v>0</v>
      </c>
      <c r="L3618">
        <v>2</v>
      </c>
      <c r="M3618">
        <v>0</v>
      </c>
      <c r="N3618">
        <v>1</v>
      </c>
      <c r="O3618">
        <v>1</v>
      </c>
      <c r="P3618">
        <v>0</v>
      </c>
      <c r="Q3618">
        <v>0</v>
      </c>
      <c r="R3618">
        <v>0</v>
      </c>
      <c r="S3618">
        <f t="shared" si="56"/>
        <v>2</v>
      </c>
      <c r="U3618">
        <v>4</v>
      </c>
      <c r="V3618">
        <v>3</v>
      </c>
      <c r="W3618">
        <v>3</v>
      </c>
      <c r="X3618">
        <v>0</v>
      </c>
      <c r="Y3618">
        <v>1</v>
      </c>
    </row>
    <row r="3619" spans="1:25" x14ac:dyDescent="0.2">
      <c r="A3619">
        <v>3616</v>
      </c>
      <c r="B3619">
        <v>30011</v>
      </c>
      <c r="C3619">
        <v>1</v>
      </c>
      <c r="D3619">
        <v>20</v>
      </c>
      <c r="E3619">
        <v>22</v>
      </c>
      <c r="F3619">
        <v>1</v>
      </c>
      <c r="G3619">
        <v>22</v>
      </c>
      <c r="H3619">
        <v>1</v>
      </c>
      <c r="I3619">
        <v>0</v>
      </c>
      <c r="J3619">
        <v>0</v>
      </c>
      <c r="K3619">
        <v>0</v>
      </c>
      <c r="L3619">
        <v>0</v>
      </c>
      <c r="M3619">
        <v>0</v>
      </c>
      <c r="N3619">
        <v>0</v>
      </c>
      <c r="O3619">
        <v>0</v>
      </c>
      <c r="P3619">
        <v>0</v>
      </c>
      <c r="Q3619">
        <v>0</v>
      </c>
      <c r="R3619">
        <v>0</v>
      </c>
      <c r="S3619">
        <f t="shared" si="56"/>
        <v>0</v>
      </c>
      <c r="U3619">
        <v>1</v>
      </c>
      <c r="V3619">
        <v>4</v>
      </c>
      <c r="W3619">
        <v>1</v>
      </c>
      <c r="X3619">
        <v>0</v>
      </c>
      <c r="Y3619">
        <v>1</v>
      </c>
    </row>
    <row r="3620" spans="1:25" x14ac:dyDescent="0.2">
      <c r="A3620">
        <v>3617</v>
      </c>
      <c r="B3620">
        <v>30021</v>
      </c>
      <c r="C3620">
        <v>1</v>
      </c>
      <c r="D3620">
        <v>208</v>
      </c>
      <c r="E3620">
        <v>2</v>
      </c>
      <c r="F3620">
        <v>10</v>
      </c>
      <c r="G3620">
        <v>60</v>
      </c>
      <c r="H3620">
        <v>1</v>
      </c>
      <c r="I3620">
        <v>2</v>
      </c>
      <c r="J3620">
        <v>2</v>
      </c>
      <c r="K3620">
        <v>2</v>
      </c>
      <c r="L3620">
        <v>1</v>
      </c>
      <c r="M3620">
        <v>0</v>
      </c>
      <c r="N3620">
        <v>3</v>
      </c>
      <c r="O3620">
        <v>0</v>
      </c>
      <c r="P3620">
        <v>0</v>
      </c>
      <c r="Q3620">
        <v>1</v>
      </c>
      <c r="R3620">
        <v>0</v>
      </c>
      <c r="S3620">
        <f t="shared" si="56"/>
        <v>4</v>
      </c>
      <c r="U3620">
        <v>5</v>
      </c>
      <c r="V3620">
        <v>1</v>
      </c>
      <c r="W3620">
        <v>3</v>
      </c>
      <c r="X3620">
        <v>0</v>
      </c>
      <c r="Y3620">
        <v>1</v>
      </c>
    </row>
    <row r="3621" spans="1:25" x14ac:dyDescent="0.2">
      <c r="A3621">
        <v>3618</v>
      </c>
      <c r="B3621">
        <v>30026</v>
      </c>
      <c r="C3621">
        <v>0</v>
      </c>
      <c r="D3621">
        <v>288</v>
      </c>
      <c r="E3621">
        <v>2</v>
      </c>
      <c r="F3621">
        <v>5</v>
      </c>
      <c r="G3621">
        <v>16</v>
      </c>
      <c r="H3621">
        <v>1</v>
      </c>
      <c r="I3621">
        <v>0</v>
      </c>
      <c r="J3621">
        <v>0</v>
      </c>
      <c r="K3621">
        <v>0</v>
      </c>
      <c r="L3621">
        <v>0</v>
      </c>
      <c r="M3621">
        <v>0</v>
      </c>
      <c r="N3621">
        <v>0</v>
      </c>
      <c r="O3621">
        <v>0</v>
      </c>
      <c r="P3621">
        <v>0</v>
      </c>
      <c r="Q3621">
        <v>0</v>
      </c>
      <c r="R3621">
        <v>0</v>
      </c>
      <c r="S3621">
        <f t="shared" si="56"/>
        <v>0</v>
      </c>
      <c r="U3621">
        <v>5</v>
      </c>
      <c r="V3621">
        <v>1</v>
      </c>
      <c r="W3621">
        <v>3</v>
      </c>
      <c r="X3621">
        <v>0</v>
      </c>
      <c r="Y3621">
        <v>1</v>
      </c>
    </row>
    <row r="3622" spans="1:25" x14ac:dyDescent="0.2">
      <c r="A3622">
        <v>3619</v>
      </c>
      <c r="B3622">
        <v>30029</v>
      </c>
      <c r="C3622">
        <v>0</v>
      </c>
      <c r="D3622">
        <v>328</v>
      </c>
      <c r="E3622">
        <v>8</v>
      </c>
      <c r="F3622">
        <v>12</v>
      </c>
      <c r="G3622">
        <v>70</v>
      </c>
      <c r="H3622">
        <v>2</v>
      </c>
      <c r="I3622">
        <v>0</v>
      </c>
      <c r="J3622">
        <v>2</v>
      </c>
      <c r="K3622">
        <v>1</v>
      </c>
      <c r="L3622">
        <v>1</v>
      </c>
      <c r="M3622">
        <v>0</v>
      </c>
      <c r="N3622">
        <v>1</v>
      </c>
      <c r="O3622">
        <v>0</v>
      </c>
      <c r="P3622">
        <v>0</v>
      </c>
      <c r="Q3622">
        <v>0</v>
      </c>
      <c r="R3622">
        <v>0</v>
      </c>
      <c r="S3622">
        <f t="shared" si="56"/>
        <v>1</v>
      </c>
      <c r="U3622">
        <v>5</v>
      </c>
      <c r="V3622">
        <v>3</v>
      </c>
      <c r="W3622">
        <v>3</v>
      </c>
      <c r="X3622">
        <v>0</v>
      </c>
      <c r="Y3622">
        <v>1</v>
      </c>
    </row>
    <row r="3623" spans="1:25" x14ac:dyDescent="0.2">
      <c r="A3623">
        <v>3620</v>
      </c>
      <c r="B3623">
        <v>30030</v>
      </c>
      <c r="C3623">
        <v>1</v>
      </c>
      <c r="D3623">
        <v>290</v>
      </c>
      <c r="E3623">
        <v>16</v>
      </c>
      <c r="F3623">
        <v>6</v>
      </c>
      <c r="G3623">
        <v>30</v>
      </c>
      <c r="H3623">
        <v>0</v>
      </c>
      <c r="I3623">
        <v>0</v>
      </c>
      <c r="J3623">
        <v>2</v>
      </c>
      <c r="K3623">
        <v>0</v>
      </c>
      <c r="L3623">
        <v>3</v>
      </c>
      <c r="M3623">
        <v>0</v>
      </c>
      <c r="N3623">
        <v>0</v>
      </c>
      <c r="O3623">
        <v>0</v>
      </c>
      <c r="P3623">
        <v>0</v>
      </c>
      <c r="Q3623">
        <v>0</v>
      </c>
      <c r="R3623">
        <v>0</v>
      </c>
      <c r="S3623">
        <f t="shared" si="56"/>
        <v>0</v>
      </c>
      <c r="U3623">
        <v>5</v>
      </c>
      <c r="V3623">
        <v>4</v>
      </c>
      <c r="W3623">
        <v>3</v>
      </c>
      <c r="X3623">
        <v>0</v>
      </c>
      <c r="Y3623">
        <v>1</v>
      </c>
    </row>
    <row r="3624" spans="1:25" x14ac:dyDescent="0.2">
      <c r="A3624">
        <v>3621</v>
      </c>
      <c r="B3624">
        <v>30037</v>
      </c>
      <c r="C3624">
        <v>1</v>
      </c>
      <c r="D3624">
        <v>75</v>
      </c>
      <c r="E3624">
        <v>16</v>
      </c>
      <c r="F3624">
        <v>2</v>
      </c>
      <c r="G3624">
        <v>22</v>
      </c>
      <c r="H3624">
        <v>1</v>
      </c>
      <c r="I3624">
        <v>0</v>
      </c>
      <c r="J3624">
        <v>0</v>
      </c>
      <c r="K3624">
        <v>0</v>
      </c>
      <c r="L3624">
        <v>1</v>
      </c>
      <c r="M3624">
        <v>0</v>
      </c>
      <c r="N3624">
        <v>0</v>
      </c>
      <c r="O3624">
        <v>0</v>
      </c>
      <c r="P3624">
        <v>0</v>
      </c>
      <c r="Q3624">
        <v>0</v>
      </c>
      <c r="R3624">
        <v>0</v>
      </c>
      <c r="S3624">
        <f t="shared" si="56"/>
        <v>0</v>
      </c>
      <c r="U3624">
        <v>3</v>
      </c>
      <c r="V3624">
        <v>4</v>
      </c>
      <c r="W3624">
        <v>2</v>
      </c>
      <c r="X3624">
        <v>0</v>
      </c>
      <c r="Y3624">
        <v>1</v>
      </c>
    </row>
    <row r="3625" spans="1:25" x14ac:dyDescent="0.2">
      <c r="A3625">
        <v>3622</v>
      </c>
      <c r="B3625">
        <v>30050</v>
      </c>
      <c r="C3625">
        <v>1</v>
      </c>
      <c r="D3625">
        <v>166</v>
      </c>
      <c r="E3625">
        <v>8</v>
      </c>
      <c r="F3625">
        <v>1</v>
      </c>
      <c r="G3625">
        <v>8</v>
      </c>
      <c r="H3625">
        <v>0</v>
      </c>
      <c r="I3625">
        <v>0</v>
      </c>
      <c r="J3625">
        <v>0</v>
      </c>
      <c r="K3625">
        <v>0</v>
      </c>
      <c r="L3625">
        <v>0</v>
      </c>
      <c r="M3625">
        <v>0</v>
      </c>
      <c r="N3625">
        <v>0</v>
      </c>
      <c r="O3625">
        <v>0</v>
      </c>
      <c r="P3625">
        <v>0</v>
      </c>
      <c r="Q3625">
        <v>0</v>
      </c>
      <c r="R3625">
        <v>0</v>
      </c>
      <c r="S3625">
        <f t="shared" si="56"/>
        <v>0</v>
      </c>
      <c r="U3625">
        <v>4</v>
      </c>
      <c r="V3625">
        <v>3</v>
      </c>
      <c r="W3625">
        <v>1</v>
      </c>
      <c r="X3625">
        <v>0</v>
      </c>
      <c r="Y3625">
        <v>1</v>
      </c>
    </row>
    <row r="3626" spans="1:25" x14ac:dyDescent="0.2">
      <c r="A3626">
        <v>3623</v>
      </c>
      <c r="B3626">
        <v>30052</v>
      </c>
      <c r="C3626">
        <v>1</v>
      </c>
      <c r="D3626">
        <v>205</v>
      </c>
      <c r="E3626">
        <v>6</v>
      </c>
      <c r="F3626">
        <v>12</v>
      </c>
      <c r="G3626">
        <v>38</v>
      </c>
      <c r="H3626">
        <v>3</v>
      </c>
      <c r="I3626">
        <v>2</v>
      </c>
      <c r="J3626">
        <v>3</v>
      </c>
      <c r="K3626">
        <v>1</v>
      </c>
      <c r="L3626">
        <v>0</v>
      </c>
      <c r="M3626">
        <v>1</v>
      </c>
      <c r="N3626">
        <v>2</v>
      </c>
      <c r="O3626">
        <v>0</v>
      </c>
      <c r="P3626">
        <v>0</v>
      </c>
      <c r="Q3626">
        <v>1</v>
      </c>
      <c r="R3626">
        <v>0</v>
      </c>
      <c r="S3626">
        <f t="shared" si="56"/>
        <v>4</v>
      </c>
      <c r="U3626">
        <v>5</v>
      </c>
      <c r="V3626">
        <v>2</v>
      </c>
      <c r="W3626">
        <v>3</v>
      </c>
      <c r="X3626">
        <v>0</v>
      </c>
      <c r="Y3626">
        <v>1</v>
      </c>
    </row>
    <row r="3627" spans="1:25" x14ac:dyDescent="0.2">
      <c r="A3627">
        <v>3624</v>
      </c>
      <c r="B3627">
        <v>30053</v>
      </c>
      <c r="C3627">
        <v>1</v>
      </c>
      <c r="D3627">
        <v>229</v>
      </c>
      <c r="E3627">
        <v>2</v>
      </c>
      <c r="F3627">
        <v>2</v>
      </c>
      <c r="G3627">
        <v>8</v>
      </c>
      <c r="H3627">
        <v>0</v>
      </c>
      <c r="I3627">
        <v>0</v>
      </c>
      <c r="J3627">
        <v>0</v>
      </c>
      <c r="K3627">
        <v>0</v>
      </c>
      <c r="L3627">
        <v>0</v>
      </c>
      <c r="M3627">
        <v>1</v>
      </c>
      <c r="N3627">
        <v>0</v>
      </c>
      <c r="O3627">
        <v>0</v>
      </c>
      <c r="P3627">
        <v>0</v>
      </c>
      <c r="Q3627">
        <v>0</v>
      </c>
      <c r="R3627">
        <v>0</v>
      </c>
      <c r="S3627">
        <f t="shared" si="56"/>
        <v>1</v>
      </c>
      <c r="U3627">
        <v>5</v>
      </c>
      <c r="V3627">
        <v>1</v>
      </c>
      <c r="W3627">
        <v>2</v>
      </c>
      <c r="X3627">
        <v>0</v>
      </c>
      <c r="Y3627">
        <v>1</v>
      </c>
    </row>
    <row r="3628" spans="1:25" x14ac:dyDescent="0.2">
      <c r="A3628">
        <v>3625</v>
      </c>
      <c r="B3628">
        <v>30081</v>
      </c>
      <c r="C3628">
        <v>1</v>
      </c>
      <c r="D3628">
        <v>271</v>
      </c>
      <c r="E3628">
        <v>16</v>
      </c>
      <c r="F3628">
        <v>1</v>
      </c>
      <c r="G3628">
        <v>16</v>
      </c>
      <c r="H3628">
        <v>0</v>
      </c>
      <c r="I3628">
        <v>0</v>
      </c>
      <c r="J3628">
        <v>0</v>
      </c>
      <c r="K3628">
        <v>1</v>
      </c>
      <c r="L3628">
        <v>0</v>
      </c>
      <c r="M3628">
        <v>1</v>
      </c>
      <c r="N3628">
        <v>0</v>
      </c>
      <c r="O3628">
        <v>0</v>
      </c>
      <c r="P3628">
        <v>0</v>
      </c>
      <c r="Q3628">
        <v>0</v>
      </c>
      <c r="R3628">
        <v>0</v>
      </c>
      <c r="S3628">
        <f t="shared" si="56"/>
        <v>1</v>
      </c>
      <c r="U3628">
        <v>5</v>
      </c>
      <c r="V3628">
        <v>4</v>
      </c>
      <c r="W3628">
        <v>1</v>
      </c>
      <c r="X3628">
        <v>0</v>
      </c>
      <c r="Y3628">
        <v>1</v>
      </c>
    </row>
    <row r="3629" spans="1:25" x14ac:dyDescent="0.2">
      <c r="A3629">
        <v>3626</v>
      </c>
      <c r="B3629">
        <v>30083</v>
      </c>
      <c r="C3629">
        <v>1</v>
      </c>
      <c r="D3629">
        <v>262</v>
      </c>
      <c r="E3629">
        <v>8</v>
      </c>
      <c r="F3629">
        <v>11</v>
      </c>
      <c r="G3629">
        <v>30</v>
      </c>
      <c r="H3629">
        <v>4</v>
      </c>
      <c r="I3629">
        <v>1</v>
      </c>
      <c r="J3629">
        <v>2</v>
      </c>
      <c r="K3629">
        <v>0</v>
      </c>
      <c r="L3629">
        <v>0</v>
      </c>
      <c r="M3629">
        <v>1</v>
      </c>
      <c r="N3629">
        <v>0</v>
      </c>
      <c r="O3629">
        <v>0</v>
      </c>
      <c r="P3629">
        <v>1</v>
      </c>
      <c r="Q3629">
        <v>0</v>
      </c>
      <c r="R3629">
        <v>0</v>
      </c>
      <c r="S3629">
        <f t="shared" si="56"/>
        <v>2</v>
      </c>
      <c r="U3629">
        <v>5</v>
      </c>
      <c r="V3629">
        <v>3</v>
      </c>
      <c r="W3629">
        <v>3</v>
      </c>
      <c r="X3629">
        <v>0</v>
      </c>
      <c r="Y3629">
        <v>1</v>
      </c>
    </row>
    <row r="3630" spans="1:25" x14ac:dyDescent="0.2">
      <c r="A3630">
        <v>3627</v>
      </c>
      <c r="B3630">
        <v>30099</v>
      </c>
      <c r="C3630">
        <v>1</v>
      </c>
      <c r="D3630">
        <v>319</v>
      </c>
      <c r="E3630">
        <v>6</v>
      </c>
      <c r="F3630">
        <v>2</v>
      </c>
      <c r="G3630">
        <v>14</v>
      </c>
      <c r="H3630">
        <v>1</v>
      </c>
      <c r="I3630">
        <v>0</v>
      </c>
      <c r="J3630">
        <v>0</v>
      </c>
      <c r="K3630">
        <v>0</v>
      </c>
      <c r="L3630">
        <v>0</v>
      </c>
      <c r="M3630">
        <v>1</v>
      </c>
      <c r="N3630">
        <v>1</v>
      </c>
      <c r="O3630">
        <v>0</v>
      </c>
      <c r="P3630">
        <v>0</v>
      </c>
      <c r="Q3630">
        <v>0</v>
      </c>
      <c r="R3630">
        <v>0</v>
      </c>
      <c r="S3630">
        <f t="shared" si="56"/>
        <v>2</v>
      </c>
      <c r="U3630">
        <v>5</v>
      </c>
      <c r="V3630">
        <v>2</v>
      </c>
      <c r="W3630">
        <v>2</v>
      </c>
      <c r="X3630">
        <v>0</v>
      </c>
      <c r="Y3630">
        <v>1</v>
      </c>
    </row>
    <row r="3631" spans="1:25" x14ac:dyDescent="0.2">
      <c r="A3631">
        <v>3628</v>
      </c>
      <c r="B3631">
        <v>30102</v>
      </c>
      <c r="C3631">
        <v>0</v>
      </c>
      <c r="D3631">
        <v>199</v>
      </c>
      <c r="E3631">
        <v>8</v>
      </c>
      <c r="F3631">
        <v>2</v>
      </c>
      <c r="G3631">
        <v>10</v>
      </c>
      <c r="H3631">
        <v>0</v>
      </c>
      <c r="I3631">
        <v>0</v>
      </c>
      <c r="J3631">
        <v>0</v>
      </c>
      <c r="K3631">
        <v>0</v>
      </c>
      <c r="L3631">
        <v>0</v>
      </c>
      <c r="M3631">
        <v>1</v>
      </c>
      <c r="N3631">
        <v>2</v>
      </c>
      <c r="O3631">
        <v>0</v>
      </c>
      <c r="P3631">
        <v>0</v>
      </c>
      <c r="Q3631">
        <v>0</v>
      </c>
      <c r="R3631">
        <v>0</v>
      </c>
      <c r="S3631">
        <f t="shared" si="56"/>
        <v>3</v>
      </c>
      <c r="U3631">
        <v>4</v>
      </c>
      <c r="V3631">
        <v>3</v>
      </c>
      <c r="W3631">
        <v>2</v>
      </c>
      <c r="X3631">
        <v>0</v>
      </c>
      <c r="Y3631">
        <v>1</v>
      </c>
    </row>
    <row r="3632" spans="1:25" x14ac:dyDescent="0.2">
      <c r="A3632">
        <v>3629</v>
      </c>
      <c r="B3632">
        <v>30108</v>
      </c>
      <c r="C3632">
        <v>1</v>
      </c>
      <c r="D3632">
        <v>157</v>
      </c>
      <c r="E3632">
        <v>2</v>
      </c>
      <c r="F3632">
        <v>3</v>
      </c>
      <c r="G3632">
        <v>16</v>
      </c>
      <c r="H3632">
        <v>1</v>
      </c>
      <c r="I3632">
        <v>0</v>
      </c>
      <c r="J3632">
        <v>0</v>
      </c>
      <c r="K3632">
        <v>0</v>
      </c>
      <c r="L3632">
        <v>0</v>
      </c>
      <c r="M3632">
        <v>0</v>
      </c>
      <c r="N3632">
        <v>0</v>
      </c>
      <c r="O3632">
        <v>0</v>
      </c>
      <c r="P3632">
        <v>0</v>
      </c>
      <c r="Q3632">
        <v>0</v>
      </c>
      <c r="R3632">
        <v>0</v>
      </c>
      <c r="S3632">
        <f t="shared" si="56"/>
        <v>0</v>
      </c>
      <c r="U3632">
        <v>4</v>
      </c>
      <c r="V3632">
        <v>1</v>
      </c>
      <c r="W3632">
        <v>3</v>
      </c>
      <c r="X3632">
        <v>0</v>
      </c>
      <c r="Y3632">
        <v>1</v>
      </c>
    </row>
    <row r="3633" spans="1:25" x14ac:dyDescent="0.2">
      <c r="A3633">
        <v>3630</v>
      </c>
      <c r="B3633">
        <v>30112</v>
      </c>
      <c r="C3633">
        <v>1</v>
      </c>
      <c r="D3633">
        <v>40</v>
      </c>
      <c r="E3633">
        <v>10</v>
      </c>
      <c r="F3633">
        <v>2</v>
      </c>
      <c r="G3633">
        <v>16</v>
      </c>
      <c r="H3633">
        <v>1</v>
      </c>
      <c r="I3633">
        <v>0</v>
      </c>
      <c r="J3633">
        <v>0</v>
      </c>
      <c r="K3633">
        <v>0</v>
      </c>
      <c r="L3633">
        <v>0</v>
      </c>
      <c r="M3633">
        <v>1</v>
      </c>
      <c r="N3633">
        <v>0</v>
      </c>
      <c r="O3633">
        <v>0</v>
      </c>
      <c r="P3633">
        <v>0</v>
      </c>
      <c r="Q3633">
        <v>0</v>
      </c>
      <c r="R3633">
        <v>0</v>
      </c>
      <c r="S3633">
        <f t="shared" si="56"/>
        <v>1</v>
      </c>
      <c r="U3633">
        <v>2</v>
      </c>
      <c r="V3633">
        <v>3</v>
      </c>
      <c r="W3633">
        <v>2</v>
      </c>
      <c r="X3633">
        <v>0</v>
      </c>
      <c r="Y3633">
        <v>1</v>
      </c>
    </row>
    <row r="3634" spans="1:25" x14ac:dyDescent="0.2">
      <c r="A3634">
        <v>3631</v>
      </c>
      <c r="B3634">
        <v>30114</v>
      </c>
      <c r="C3634">
        <v>1</v>
      </c>
      <c r="D3634">
        <v>184</v>
      </c>
      <c r="E3634">
        <v>26</v>
      </c>
      <c r="F3634">
        <v>8</v>
      </c>
      <c r="G3634">
        <v>44</v>
      </c>
      <c r="H3634">
        <v>0</v>
      </c>
      <c r="I3634">
        <v>0</v>
      </c>
      <c r="J3634">
        <v>1</v>
      </c>
      <c r="K3634">
        <v>3</v>
      </c>
      <c r="L3634">
        <v>0</v>
      </c>
      <c r="M3634">
        <v>0</v>
      </c>
      <c r="N3634">
        <v>0</v>
      </c>
      <c r="O3634">
        <v>1</v>
      </c>
      <c r="P3634">
        <v>0</v>
      </c>
      <c r="Q3634">
        <v>0</v>
      </c>
      <c r="R3634">
        <v>0</v>
      </c>
      <c r="S3634">
        <f t="shared" si="56"/>
        <v>1</v>
      </c>
      <c r="U3634">
        <v>4</v>
      </c>
      <c r="V3634">
        <v>4</v>
      </c>
      <c r="W3634">
        <v>3</v>
      </c>
      <c r="X3634">
        <v>0</v>
      </c>
      <c r="Y3634">
        <v>1</v>
      </c>
    </row>
    <row r="3635" spans="1:25" x14ac:dyDescent="0.2">
      <c r="A3635">
        <v>3632</v>
      </c>
      <c r="B3635">
        <v>30151</v>
      </c>
      <c r="C3635">
        <v>0</v>
      </c>
      <c r="D3635">
        <v>76</v>
      </c>
      <c r="E3635">
        <v>12</v>
      </c>
      <c r="F3635">
        <v>4</v>
      </c>
      <c r="G3635">
        <v>32</v>
      </c>
      <c r="H3635">
        <v>2</v>
      </c>
      <c r="I3635">
        <v>0</v>
      </c>
      <c r="J3635">
        <v>0</v>
      </c>
      <c r="K3635">
        <v>1</v>
      </c>
      <c r="L3635">
        <v>0</v>
      </c>
      <c r="M3635">
        <v>1</v>
      </c>
      <c r="N3635">
        <v>0</v>
      </c>
      <c r="O3635">
        <v>1</v>
      </c>
      <c r="P3635">
        <v>0</v>
      </c>
      <c r="Q3635">
        <v>0</v>
      </c>
      <c r="R3635">
        <v>0</v>
      </c>
      <c r="S3635">
        <f t="shared" si="56"/>
        <v>2</v>
      </c>
      <c r="U3635">
        <v>3</v>
      </c>
      <c r="V3635">
        <v>3</v>
      </c>
      <c r="W3635">
        <v>3</v>
      </c>
      <c r="X3635">
        <v>0</v>
      </c>
      <c r="Y3635">
        <v>1</v>
      </c>
    </row>
    <row r="3636" spans="1:25" x14ac:dyDescent="0.2">
      <c r="A3636">
        <v>3633</v>
      </c>
      <c r="B3636">
        <v>30160</v>
      </c>
      <c r="C3636">
        <v>1</v>
      </c>
      <c r="D3636">
        <v>308</v>
      </c>
      <c r="E3636">
        <v>14</v>
      </c>
      <c r="F3636">
        <v>1</v>
      </c>
      <c r="G3636">
        <v>14</v>
      </c>
      <c r="H3636">
        <v>0</v>
      </c>
      <c r="I3636">
        <v>0</v>
      </c>
      <c r="J3636">
        <v>0</v>
      </c>
      <c r="K3636">
        <v>1</v>
      </c>
      <c r="L3636">
        <v>0</v>
      </c>
      <c r="M3636">
        <v>0</v>
      </c>
      <c r="N3636">
        <v>0</v>
      </c>
      <c r="O3636">
        <v>0</v>
      </c>
      <c r="P3636">
        <v>0</v>
      </c>
      <c r="Q3636">
        <v>0</v>
      </c>
      <c r="R3636">
        <v>0</v>
      </c>
      <c r="S3636">
        <f t="shared" si="56"/>
        <v>0</v>
      </c>
      <c r="U3636">
        <v>5</v>
      </c>
      <c r="V3636">
        <v>4</v>
      </c>
      <c r="W3636">
        <v>1</v>
      </c>
      <c r="X3636">
        <v>0</v>
      </c>
      <c r="Y3636">
        <v>1</v>
      </c>
    </row>
    <row r="3637" spans="1:25" x14ac:dyDescent="0.2">
      <c r="A3637">
        <v>3634</v>
      </c>
      <c r="B3637">
        <v>30163</v>
      </c>
      <c r="C3637">
        <v>1</v>
      </c>
      <c r="D3637">
        <v>330</v>
      </c>
      <c r="E3637">
        <v>32</v>
      </c>
      <c r="F3637">
        <v>8</v>
      </c>
      <c r="G3637">
        <v>50</v>
      </c>
      <c r="H3637">
        <v>1</v>
      </c>
      <c r="I3637">
        <v>2</v>
      </c>
      <c r="J3637">
        <v>2</v>
      </c>
      <c r="K3637">
        <v>0</v>
      </c>
      <c r="L3637">
        <v>0</v>
      </c>
      <c r="M3637">
        <v>0</v>
      </c>
      <c r="N3637">
        <v>2</v>
      </c>
      <c r="O3637">
        <v>0</v>
      </c>
      <c r="P3637">
        <v>0</v>
      </c>
      <c r="Q3637">
        <v>0</v>
      </c>
      <c r="R3637">
        <v>0</v>
      </c>
      <c r="S3637">
        <f t="shared" si="56"/>
        <v>2</v>
      </c>
      <c r="U3637">
        <v>5</v>
      </c>
      <c r="V3637">
        <v>4</v>
      </c>
      <c r="W3637">
        <v>3</v>
      </c>
      <c r="X3637">
        <v>0</v>
      </c>
      <c r="Y3637">
        <v>1</v>
      </c>
    </row>
    <row r="3638" spans="1:25" x14ac:dyDescent="0.2">
      <c r="A3638">
        <v>3635</v>
      </c>
      <c r="B3638">
        <v>30171</v>
      </c>
      <c r="C3638">
        <v>0</v>
      </c>
      <c r="D3638">
        <v>327</v>
      </c>
      <c r="E3638">
        <v>10</v>
      </c>
      <c r="F3638">
        <v>11</v>
      </c>
      <c r="G3638">
        <v>64</v>
      </c>
      <c r="H3638">
        <v>1</v>
      </c>
      <c r="I3638">
        <v>0</v>
      </c>
      <c r="J3638">
        <v>1</v>
      </c>
      <c r="K3638">
        <v>1</v>
      </c>
      <c r="L3638">
        <v>2</v>
      </c>
      <c r="M3638">
        <v>0</v>
      </c>
      <c r="N3638">
        <v>1</v>
      </c>
      <c r="O3638">
        <v>0</v>
      </c>
      <c r="P3638">
        <v>1</v>
      </c>
      <c r="Q3638">
        <v>0</v>
      </c>
      <c r="R3638">
        <v>0</v>
      </c>
      <c r="S3638">
        <f t="shared" si="56"/>
        <v>2</v>
      </c>
      <c r="U3638">
        <v>5</v>
      </c>
      <c r="V3638">
        <v>3</v>
      </c>
      <c r="W3638">
        <v>3</v>
      </c>
      <c r="X3638">
        <v>0</v>
      </c>
      <c r="Y3638">
        <v>1</v>
      </c>
    </row>
    <row r="3639" spans="1:25" x14ac:dyDescent="0.2">
      <c r="A3639">
        <v>3636</v>
      </c>
      <c r="B3639">
        <v>30185</v>
      </c>
      <c r="C3639">
        <v>1</v>
      </c>
      <c r="D3639">
        <v>171</v>
      </c>
      <c r="E3639">
        <v>4</v>
      </c>
      <c r="F3639">
        <v>2</v>
      </c>
      <c r="G3639">
        <v>6</v>
      </c>
      <c r="H3639">
        <v>0</v>
      </c>
      <c r="I3639">
        <v>0</v>
      </c>
      <c r="J3639">
        <v>0</v>
      </c>
      <c r="K3639">
        <v>0</v>
      </c>
      <c r="L3639">
        <v>0</v>
      </c>
      <c r="M3639">
        <v>0</v>
      </c>
      <c r="N3639">
        <v>0</v>
      </c>
      <c r="O3639">
        <v>1</v>
      </c>
      <c r="P3639">
        <v>0</v>
      </c>
      <c r="Q3639">
        <v>0</v>
      </c>
      <c r="R3639">
        <v>0</v>
      </c>
      <c r="S3639">
        <f t="shared" si="56"/>
        <v>1</v>
      </c>
      <c r="U3639">
        <v>4</v>
      </c>
      <c r="V3639">
        <v>2</v>
      </c>
      <c r="W3639">
        <v>2</v>
      </c>
      <c r="X3639">
        <v>0</v>
      </c>
      <c r="Y3639">
        <v>1</v>
      </c>
    </row>
    <row r="3640" spans="1:25" x14ac:dyDescent="0.2">
      <c r="A3640">
        <v>3637</v>
      </c>
      <c r="B3640">
        <v>30192</v>
      </c>
      <c r="C3640">
        <v>1</v>
      </c>
      <c r="D3640">
        <v>152</v>
      </c>
      <c r="E3640">
        <v>2</v>
      </c>
      <c r="F3640">
        <v>2</v>
      </c>
      <c r="G3640">
        <v>8</v>
      </c>
      <c r="H3640">
        <v>0</v>
      </c>
      <c r="I3640">
        <v>0</v>
      </c>
      <c r="J3640">
        <v>0</v>
      </c>
      <c r="K3640">
        <v>0</v>
      </c>
      <c r="L3640">
        <v>0</v>
      </c>
      <c r="M3640">
        <v>1</v>
      </c>
      <c r="N3640">
        <v>0</v>
      </c>
      <c r="O3640">
        <v>0</v>
      </c>
      <c r="P3640">
        <v>0</v>
      </c>
      <c r="Q3640">
        <v>0</v>
      </c>
      <c r="R3640">
        <v>0</v>
      </c>
      <c r="S3640">
        <f t="shared" si="56"/>
        <v>1</v>
      </c>
      <c r="U3640">
        <v>4</v>
      </c>
      <c r="V3640">
        <v>1</v>
      </c>
      <c r="W3640">
        <v>2</v>
      </c>
      <c r="X3640">
        <v>0</v>
      </c>
      <c r="Y3640">
        <v>1</v>
      </c>
    </row>
    <row r="3641" spans="1:25" x14ac:dyDescent="0.2">
      <c r="A3641">
        <v>3638</v>
      </c>
      <c r="B3641">
        <v>30203</v>
      </c>
      <c r="C3641">
        <v>0</v>
      </c>
      <c r="D3641">
        <v>222</v>
      </c>
      <c r="E3641">
        <v>16</v>
      </c>
      <c r="F3641">
        <v>6</v>
      </c>
      <c r="G3641">
        <v>50</v>
      </c>
      <c r="H3641">
        <v>1</v>
      </c>
      <c r="I3641">
        <v>0</v>
      </c>
      <c r="J3641">
        <v>1</v>
      </c>
      <c r="K3641">
        <v>0</v>
      </c>
      <c r="L3641">
        <v>0</v>
      </c>
      <c r="M3641">
        <v>0</v>
      </c>
      <c r="N3641">
        <v>0</v>
      </c>
      <c r="O3641">
        <v>0</v>
      </c>
      <c r="P3641">
        <v>0</v>
      </c>
      <c r="Q3641">
        <v>0</v>
      </c>
      <c r="R3641">
        <v>0</v>
      </c>
      <c r="S3641">
        <f t="shared" si="56"/>
        <v>0</v>
      </c>
      <c r="U3641">
        <v>5</v>
      </c>
      <c r="V3641">
        <v>4</v>
      </c>
      <c r="W3641">
        <v>3</v>
      </c>
      <c r="X3641">
        <v>0</v>
      </c>
      <c r="Y3641">
        <v>1</v>
      </c>
    </row>
    <row r="3642" spans="1:25" x14ac:dyDescent="0.2">
      <c r="A3642">
        <v>3639</v>
      </c>
      <c r="B3642">
        <v>30204</v>
      </c>
      <c r="C3642">
        <v>1</v>
      </c>
      <c r="D3642">
        <v>294</v>
      </c>
      <c r="E3642">
        <v>12</v>
      </c>
      <c r="F3642">
        <v>1</v>
      </c>
      <c r="G3642">
        <v>12</v>
      </c>
      <c r="H3642">
        <v>0</v>
      </c>
      <c r="I3642">
        <v>0</v>
      </c>
      <c r="J3642">
        <v>0</v>
      </c>
      <c r="K3642">
        <v>0</v>
      </c>
      <c r="L3642">
        <v>0</v>
      </c>
      <c r="M3642">
        <v>0</v>
      </c>
      <c r="N3642">
        <v>1</v>
      </c>
      <c r="O3642">
        <v>0</v>
      </c>
      <c r="P3642">
        <v>0</v>
      </c>
      <c r="Q3642">
        <v>0</v>
      </c>
      <c r="R3642">
        <v>0</v>
      </c>
      <c r="S3642">
        <f t="shared" si="56"/>
        <v>1</v>
      </c>
      <c r="U3642">
        <v>5</v>
      </c>
      <c r="V3642">
        <v>3</v>
      </c>
      <c r="W3642">
        <v>1</v>
      </c>
      <c r="X3642">
        <v>0</v>
      </c>
      <c r="Y3642">
        <v>1</v>
      </c>
    </row>
    <row r="3643" spans="1:25" x14ac:dyDescent="0.2">
      <c r="A3643">
        <v>3640</v>
      </c>
      <c r="B3643">
        <v>30225</v>
      </c>
      <c r="C3643">
        <v>1</v>
      </c>
      <c r="D3643">
        <v>91</v>
      </c>
      <c r="E3643">
        <v>6</v>
      </c>
      <c r="F3643">
        <v>1</v>
      </c>
      <c r="G3643">
        <v>6</v>
      </c>
      <c r="H3643">
        <v>0</v>
      </c>
      <c r="I3643">
        <v>0</v>
      </c>
      <c r="J3643">
        <v>0</v>
      </c>
      <c r="K3643">
        <v>0</v>
      </c>
      <c r="L3643">
        <v>0</v>
      </c>
      <c r="M3643">
        <v>1</v>
      </c>
      <c r="N3643">
        <v>0</v>
      </c>
      <c r="O3643">
        <v>0</v>
      </c>
      <c r="P3643">
        <v>0</v>
      </c>
      <c r="Q3643">
        <v>0</v>
      </c>
      <c r="R3643">
        <v>0</v>
      </c>
      <c r="S3643">
        <f t="shared" si="56"/>
        <v>1</v>
      </c>
      <c r="U3643">
        <v>3</v>
      </c>
      <c r="V3643">
        <v>2</v>
      </c>
      <c r="W3643">
        <v>1</v>
      </c>
      <c r="X3643">
        <v>0</v>
      </c>
      <c r="Y3643">
        <v>1</v>
      </c>
    </row>
    <row r="3644" spans="1:25" x14ac:dyDescent="0.2">
      <c r="A3644">
        <v>3641</v>
      </c>
      <c r="B3644">
        <v>30226</v>
      </c>
      <c r="C3644">
        <v>1</v>
      </c>
      <c r="D3644">
        <v>73</v>
      </c>
      <c r="E3644">
        <v>8</v>
      </c>
      <c r="F3644">
        <v>2</v>
      </c>
      <c r="G3644">
        <v>16</v>
      </c>
      <c r="H3644">
        <v>1</v>
      </c>
      <c r="I3644">
        <v>0</v>
      </c>
      <c r="J3644">
        <v>0</v>
      </c>
      <c r="K3644">
        <v>0</v>
      </c>
      <c r="L3644">
        <v>0</v>
      </c>
      <c r="M3644">
        <v>1</v>
      </c>
      <c r="N3644">
        <v>0</v>
      </c>
      <c r="O3644">
        <v>0</v>
      </c>
      <c r="P3644">
        <v>0</v>
      </c>
      <c r="Q3644">
        <v>0</v>
      </c>
      <c r="R3644">
        <v>0</v>
      </c>
      <c r="S3644">
        <f t="shared" si="56"/>
        <v>1</v>
      </c>
      <c r="U3644">
        <v>3</v>
      </c>
      <c r="V3644">
        <v>3</v>
      </c>
      <c r="W3644">
        <v>2</v>
      </c>
      <c r="X3644">
        <v>0</v>
      </c>
      <c r="Y3644">
        <v>1</v>
      </c>
    </row>
    <row r="3645" spans="1:25" x14ac:dyDescent="0.2">
      <c r="A3645">
        <v>3642</v>
      </c>
      <c r="B3645">
        <v>30244</v>
      </c>
      <c r="C3645">
        <v>0</v>
      </c>
      <c r="D3645">
        <v>123</v>
      </c>
      <c r="E3645">
        <v>12</v>
      </c>
      <c r="F3645">
        <v>1</v>
      </c>
      <c r="G3645">
        <v>12</v>
      </c>
      <c r="H3645">
        <v>0</v>
      </c>
      <c r="I3645">
        <v>0</v>
      </c>
      <c r="J3645">
        <v>0</v>
      </c>
      <c r="K3645">
        <v>0</v>
      </c>
      <c r="L3645">
        <v>0</v>
      </c>
      <c r="M3645">
        <v>0</v>
      </c>
      <c r="N3645">
        <v>1</v>
      </c>
      <c r="O3645">
        <v>0</v>
      </c>
      <c r="P3645">
        <v>0</v>
      </c>
      <c r="Q3645">
        <v>0</v>
      </c>
      <c r="R3645">
        <v>0</v>
      </c>
      <c r="S3645">
        <f t="shared" si="56"/>
        <v>1</v>
      </c>
      <c r="U3645">
        <v>4</v>
      </c>
      <c r="V3645">
        <v>3</v>
      </c>
      <c r="W3645">
        <v>1</v>
      </c>
      <c r="X3645">
        <v>0</v>
      </c>
      <c r="Y3645">
        <v>1</v>
      </c>
    </row>
    <row r="3646" spans="1:25" x14ac:dyDescent="0.2">
      <c r="A3646">
        <v>3643</v>
      </c>
      <c r="B3646">
        <v>30259</v>
      </c>
      <c r="C3646">
        <v>1</v>
      </c>
      <c r="D3646">
        <v>43</v>
      </c>
      <c r="E3646">
        <v>12</v>
      </c>
      <c r="F3646">
        <v>1</v>
      </c>
      <c r="G3646">
        <v>12</v>
      </c>
      <c r="H3646">
        <v>0</v>
      </c>
      <c r="I3646">
        <v>0</v>
      </c>
      <c r="J3646">
        <v>0</v>
      </c>
      <c r="K3646">
        <v>0</v>
      </c>
      <c r="L3646">
        <v>0</v>
      </c>
      <c r="M3646">
        <v>0</v>
      </c>
      <c r="N3646">
        <v>0</v>
      </c>
      <c r="O3646">
        <v>0</v>
      </c>
      <c r="P3646">
        <v>0</v>
      </c>
      <c r="Q3646">
        <v>0</v>
      </c>
      <c r="R3646">
        <v>0</v>
      </c>
      <c r="S3646">
        <f t="shared" si="56"/>
        <v>0</v>
      </c>
      <c r="U3646">
        <v>2</v>
      </c>
      <c r="V3646">
        <v>3</v>
      </c>
      <c r="W3646">
        <v>1</v>
      </c>
      <c r="X3646">
        <v>0</v>
      </c>
      <c r="Y3646">
        <v>1</v>
      </c>
    </row>
    <row r="3647" spans="1:25" x14ac:dyDescent="0.2">
      <c r="A3647">
        <v>3644</v>
      </c>
      <c r="B3647">
        <v>30262</v>
      </c>
      <c r="C3647">
        <v>1</v>
      </c>
      <c r="D3647">
        <v>417</v>
      </c>
      <c r="E3647">
        <v>12</v>
      </c>
      <c r="F3647">
        <v>8</v>
      </c>
      <c r="G3647">
        <v>36</v>
      </c>
      <c r="H3647">
        <v>3</v>
      </c>
      <c r="I3647">
        <v>1</v>
      </c>
      <c r="J3647">
        <v>2</v>
      </c>
      <c r="K3647">
        <v>0</v>
      </c>
      <c r="L3647">
        <v>0</v>
      </c>
      <c r="M3647">
        <v>1</v>
      </c>
      <c r="N3647">
        <v>2</v>
      </c>
      <c r="O3647">
        <v>0</v>
      </c>
      <c r="P3647">
        <v>0</v>
      </c>
      <c r="Q3647">
        <v>0</v>
      </c>
      <c r="R3647">
        <v>0</v>
      </c>
      <c r="S3647">
        <f t="shared" si="56"/>
        <v>3</v>
      </c>
      <c r="U3647">
        <v>5</v>
      </c>
      <c r="V3647">
        <v>3</v>
      </c>
      <c r="W3647">
        <v>3</v>
      </c>
      <c r="X3647">
        <v>0</v>
      </c>
      <c r="Y3647">
        <v>1</v>
      </c>
    </row>
    <row r="3648" spans="1:25" x14ac:dyDescent="0.2">
      <c r="A3648">
        <v>3645</v>
      </c>
      <c r="B3648">
        <v>30278</v>
      </c>
      <c r="C3648">
        <v>1</v>
      </c>
      <c r="D3648">
        <v>164</v>
      </c>
      <c r="E3648">
        <v>4</v>
      </c>
      <c r="F3648">
        <v>2</v>
      </c>
      <c r="G3648">
        <v>8</v>
      </c>
      <c r="H3648">
        <v>0</v>
      </c>
      <c r="I3648">
        <v>0</v>
      </c>
      <c r="J3648">
        <v>0</v>
      </c>
      <c r="K3648">
        <v>0</v>
      </c>
      <c r="L3648">
        <v>0</v>
      </c>
      <c r="M3648">
        <v>0</v>
      </c>
      <c r="N3648">
        <v>0</v>
      </c>
      <c r="O3648">
        <v>1</v>
      </c>
      <c r="P3648">
        <v>0</v>
      </c>
      <c r="Q3648">
        <v>0</v>
      </c>
      <c r="R3648">
        <v>0</v>
      </c>
      <c r="S3648">
        <f t="shared" si="56"/>
        <v>1</v>
      </c>
      <c r="U3648">
        <v>4</v>
      </c>
      <c r="V3648">
        <v>2</v>
      </c>
      <c r="W3648">
        <v>2</v>
      </c>
      <c r="X3648">
        <v>0</v>
      </c>
      <c r="Y3648">
        <v>1</v>
      </c>
    </row>
    <row r="3649" spans="1:25" x14ac:dyDescent="0.2">
      <c r="A3649">
        <v>3646</v>
      </c>
      <c r="B3649">
        <v>30284</v>
      </c>
      <c r="C3649">
        <v>1</v>
      </c>
      <c r="D3649">
        <v>223</v>
      </c>
      <c r="E3649">
        <v>6</v>
      </c>
      <c r="F3649">
        <v>2</v>
      </c>
      <c r="G3649">
        <v>14</v>
      </c>
      <c r="H3649">
        <v>0</v>
      </c>
      <c r="I3649">
        <v>1</v>
      </c>
      <c r="J3649">
        <v>0</v>
      </c>
      <c r="K3649">
        <v>0</v>
      </c>
      <c r="L3649">
        <v>0</v>
      </c>
      <c r="M3649">
        <v>0</v>
      </c>
      <c r="N3649">
        <v>0</v>
      </c>
      <c r="O3649">
        <v>0</v>
      </c>
      <c r="P3649">
        <v>0</v>
      </c>
      <c r="Q3649">
        <v>0</v>
      </c>
      <c r="R3649">
        <v>0</v>
      </c>
      <c r="S3649">
        <f t="shared" si="56"/>
        <v>0</v>
      </c>
      <c r="U3649">
        <v>5</v>
      </c>
      <c r="V3649">
        <v>2</v>
      </c>
      <c r="W3649">
        <v>2</v>
      </c>
      <c r="X3649">
        <v>0</v>
      </c>
      <c r="Y3649">
        <v>1</v>
      </c>
    </row>
    <row r="3650" spans="1:25" x14ac:dyDescent="0.2">
      <c r="A3650">
        <v>3647</v>
      </c>
      <c r="B3650">
        <v>30293</v>
      </c>
      <c r="C3650">
        <v>0</v>
      </c>
      <c r="D3650">
        <v>88</v>
      </c>
      <c r="E3650">
        <v>4</v>
      </c>
      <c r="F3650">
        <v>2</v>
      </c>
      <c r="G3650">
        <v>10</v>
      </c>
      <c r="H3650">
        <v>0</v>
      </c>
      <c r="I3650">
        <v>0</v>
      </c>
      <c r="J3650">
        <v>0</v>
      </c>
      <c r="K3650">
        <v>0</v>
      </c>
      <c r="L3650">
        <v>0</v>
      </c>
      <c r="M3650">
        <v>0</v>
      </c>
      <c r="N3650">
        <v>0</v>
      </c>
      <c r="O3650">
        <v>1</v>
      </c>
      <c r="P3650">
        <v>0</v>
      </c>
      <c r="Q3650">
        <v>0</v>
      </c>
      <c r="R3650">
        <v>0</v>
      </c>
      <c r="S3650">
        <f t="shared" si="56"/>
        <v>1</v>
      </c>
      <c r="U3650">
        <v>3</v>
      </c>
      <c r="V3650">
        <v>2</v>
      </c>
      <c r="W3650">
        <v>2</v>
      </c>
      <c r="X3650">
        <v>0</v>
      </c>
      <c r="Y3650">
        <v>1</v>
      </c>
    </row>
    <row r="3651" spans="1:25" x14ac:dyDescent="0.2">
      <c r="A3651">
        <v>3648</v>
      </c>
      <c r="B3651">
        <v>30298</v>
      </c>
      <c r="C3651">
        <v>1</v>
      </c>
      <c r="D3651">
        <v>77</v>
      </c>
      <c r="E3651">
        <v>12</v>
      </c>
      <c r="F3651">
        <v>5</v>
      </c>
      <c r="G3651">
        <v>36</v>
      </c>
      <c r="H3651">
        <v>2</v>
      </c>
      <c r="I3651">
        <v>0</v>
      </c>
      <c r="J3651">
        <v>0</v>
      </c>
      <c r="K3651">
        <v>0</v>
      </c>
      <c r="L3651">
        <v>0</v>
      </c>
      <c r="M3651">
        <v>0</v>
      </c>
      <c r="N3651">
        <v>0</v>
      </c>
      <c r="O3651">
        <v>0</v>
      </c>
      <c r="P3651">
        <v>0</v>
      </c>
      <c r="Q3651">
        <v>0</v>
      </c>
      <c r="R3651">
        <v>0</v>
      </c>
      <c r="S3651">
        <f t="shared" si="56"/>
        <v>0</v>
      </c>
      <c r="U3651">
        <v>3</v>
      </c>
      <c r="V3651">
        <v>3</v>
      </c>
      <c r="W3651">
        <v>3</v>
      </c>
      <c r="X3651">
        <v>0</v>
      </c>
      <c r="Y3651">
        <v>1</v>
      </c>
    </row>
    <row r="3652" spans="1:25" x14ac:dyDescent="0.2">
      <c r="A3652">
        <v>3649</v>
      </c>
      <c r="B3652">
        <v>30302</v>
      </c>
      <c r="C3652">
        <v>1</v>
      </c>
      <c r="D3652">
        <v>133</v>
      </c>
      <c r="E3652">
        <v>8</v>
      </c>
      <c r="F3652">
        <v>7</v>
      </c>
      <c r="G3652">
        <v>42</v>
      </c>
      <c r="H3652">
        <v>0</v>
      </c>
      <c r="I3652">
        <v>0</v>
      </c>
      <c r="J3652">
        <v>2</v>
      </c>
      <c r="K3652">
        <v>1</v>
      </c>
      <c r="L3652">
        <v>2</v>
      </c>
      <c r="M3652">
        <v>0</v>
      </c>
      <c r="N3652">
        <v>0</v>
      </c>
      <c r="O3652">
        <v>0</v>
      </c>
      <c r="P3652">
        <v>0</v>
      </c>
      <c r="Q3652">
        <v>1</v>
      </c>
      <c r="R3652">
        <v>0</v>
      </c>
      <c r="S3652">
        <f t="shared" si="56"/>
        <v>1</v>
      </c>
      <c r="U3652">
        <v>4</v>
      </c>
      <c r="V3652">
        <v>3</v>
      </c>
      <c r="W3652">
        <v>3</v>
      </c>
      <c r="X3652">
        <v>0</v>
      </c>
      <c r="Y3652">
        <v>1</v>
      </c>
    </row>
    <row r="3653" spans="1:25" x14ac:dyDescent="0.2">
      <c r="A3653">
        <v>3650</v>
      </c>
      <c r="B3653">
        <v>30306</v>
      </c>
      <c r="C3653">
        <v>1</v>
      </c>
      <c r="D3653">
        <v>180</v>
      </c>
      <c r="E3653">
        <v>16</v>
      </c>
      <c r="F3653">
        <v>3</v>
      </c>
      <c r="G3653">
        <v>28</v>
      </c>
      <c r="H3653">
        <v>1</v>
      </c>
      <c r="I3653">
        <v>0</v>
      </c>
      <c r="J3653">
        <v>1</v>
      </c>
      <c r="K3653">
        <v>0</v>
      </c>
      <c r="L3653">
        <v>0</v>
      </c>
      <c r="M3653">
        <v>0</v>
      </c>
      <c r="N3653">
        <v>0</v>
      </c>
      <c r="O3653">
        <v>1</v>
      </c>
      <c r="P3653">
        <v>0</v>
      </c>
      <c r="Q3653">
        <v>0</v>
      </c>
      <c r="R3653">
        <v>0</v>
      </c>
      <c r="S3653">
        <f t="shared" ref="S3653:S3716" si="57">SUM(M3653,N3653,O3653,P3653,Q3653)</f>
        <v>1</v>
      </c>
      <c r="U3653">
        <v>4</v>
      </c>
      <c r="V3653">
        <v>4</v>
      </c>
      <c r="W3653">
        <v>3</v>
      </c>
      <c r="X3653">
        <v>0</v>
      </c>
      <c r="Y3653">
        <v>1</v>
      </c>
    </row>
    <row r="3654" spans="1:25" x14ac:dyDescent="0.2">
      <c r="A3654">
        <v>3651</v>
      </c>
      <c r="B3654">
        <v>30316</v>
      </c>
      <c r="C3654">
        <v>0</v>
      </c>
      <c r="D3654">
        <v>225</v>
      </c>
      <c r="E3654">
        <v>10</v>
      </c>
      <c r="F3654">
        <v>4</v>
      </c>
      <c r="G3654">
        <v>30</v>
      </c>
      <c r="H3654">
        <v>0</v>
      </c>
      <c r="I3654">
        <v>0</v>
      </c>
      <c r="J3654">
        <v>1</v>
      </c>
      <c r="K3654">
        <v>2</v>
      </c>
      <c r="L3654">
        <v>0</v>
      </c>
      <c r="M3654">
        <v>1</v>
      </c>
      <c r="N3654">
        <v>0</v>
      </c>
      <c r="O3654">
        <v>0</v>
      </c>
      <c r="P3654">
        <v>0</v>
      </c>
      <c r="Q3654">
        <v>0</v>
      </c>
      <c r="R3654">
        <v>0</v>
      </c>
      <c r="S3654">
        <f t="shared" si="57"/>
        <v>1</v>
      </c>
      <c r="U3654">
        <v>5</v>
      </c>
      <c r="V3654">
        <v>3</v>
      </c>
      <c r="W3654">
        <v>3</v>
      </c>
      <c r="X3654">
        <v>0</v>
      </c>
      <c r="Y3654">
        <v>1</v>
      </c>
    </row>
    <row r="3655" spans="1:25" x14ac:dyDescent="0.2">
      <c r="A3655">
        <v>3652</v>
      </c>
      <c r="B3655">
        <v>30317</v>
      </c>
      <c r="C3655">
        <v>0</v>
      </c>
      <c r="D3655">
        <v>374</v>
      </c>
      <c r="E3655">
        <v>10</v>
      </c>
      <c r="F3655">
        <v>8</v>
      </c>
      <c r="G3655">
        <v>38</v>
      </c>
      <c r="H3655">
        <v>2</v>
      </c>
      <c r="I3655">
        <v>1</v>
      </c>
      <c r="J3655">
        <v>3</v>
      </c>
      <c r="K3655">
        <v>0</v>
      </c>
      <c r="L3655">
        <v>0</v>
      </c>
      <c r="M3655">
        <v>1</v>
      </c>
      <c r="N3655">
        <v>3</v>
      </c>
      <c r="O3655">
        <v>1</v>
      </c>
      <c r="P3655">
        <v>0</v>
      </c>
      <c r="Q3655">
        <v>1</v>
      </c>
      <c r="R3655">
        <v>0</v>
      </c>
      <c r="S3655">
        <f t="shared" si="57"/>
        <v>6</v>
      </c>
      <c r="U3655">
        <v>5</v>
      </c>
      <c r="V3655">
        <v>3</v>
      </c>
      <c r="W3655">
        <v>3</v>
      </c>
      <c r="X3655">
        <v>0</v>
      </c>
      <c r="Y3655">
        <v>1</v>
      </c>
    </row>
    <row r="3656" spans="1:25" x14ac:dyDescent="0.2">
      <c r="A3656">
        <v>3653</v>
      </c>
      <c r="B3656">
        <v>30351</v>
      </c>
      <c r="C3656">
        <v>0</v>
      </c>
      <c r="D3656">
        <v>81</v>
      </c>
      <c r="E3656">
        <v>12</v>
      </c>
      <c r="F3656">
        <v>2</v>
      </c>
      <c r="G3656">
        <v>20</v>
      </c>
      <c r="H3656">
        <v>0</v>
      </c>
      <c r="I3656">
        <v>0</v>
      </c>
      <c r="J3656">
        <v>0</v>
      </c>
      <c r="K3656">
        <v>1</v>
      </c>
      <c r="L3656">
        <v>0</v>
      </c>
      <c r="M3656">
        <v>1</v>
      </c>
      <c r="N3656">
        <v>0</v>
      </c>
      <c r="O3656">
        <v>0</v>
      </c>
      <c r="P3656">
        <v>0</v>
      </c>
      <c r="Q3656">
        <v>0</v>
      </c>
      <c r="R3656">
        <v>0</v>
      </c>
      <c r="S3656">
        <f t="shared" si="57"/>
        <v>1</v>
      </c>
      <c r="U3656">
        <v>3</v>
      </c>
      <c r="V3656">
        <v>3</v>
      </c>
      <c r="W3656">
        <v>2</v>
      </c>
      <c r="X3656">
        <v>0</v>
      </c>
      <c r="Y3656">
        <v>1</v>
      </c>
    </row>
    <row r="3657" spans="1:25" x14ac:dyDescent="0.2">
      <c r="A3657">
        <v>3654</v>
      </c>
      <c r="B3657">
        <v>30353</v>
      </c>
      <c r="C3657">
        <v>0</v>
      </c>
      <c r="D3657">
        <v>44</v>
      </c>
      <c r="E3657">
        <v>10</v>
      </c>
      <c r="F3657">
        <v>1</v>
      </c>
      <c r="G3657">
        <v>10</v>
      </c>
      <c r="H3657">
        <v>0</v>
      </c>
      <c r="I3657">
        <v>0</v>
      </c>
      <c r="J3657">
        <v>0</v>
      </c>
      <c r="K3657">
        <v>0</v>
      </c>
      <c r="L3657">
        <v>0</v>
      </c>
      <c r="M3657">
        <v>0</v>
      </c>
      <c r="N3657">
        <v>0</v>
      </c>
      <c r="O3657">
        <v>1</v>
      </c>
      <c r="P3657">
        <v>0</v>
      </c>
      <c r="Q3657">
        <v>0</v>
      </c>
      <c r="R3657">
        <v>0</v>
      </c>
      <c r="S3657">
        <f t="shared" si="57"/>
        <v>1</v>
      </c>
      <c r="U3657">
        <v>2</v>
      </c>
      <c r="V3657">
        <v>3</v>
      </c>
      <c r="W3657">
        <v>1</v>
      </c>
      <c r="X3657">
        <v>0</v>
      </c>
      <c r="Y3657">
        <v>1</v>
      </c>
    </row>
    <row r="3658" spans="1:25" x14ac:dyDescent="0.2">
      <c r="A3658">
        <v>3655</v>
      </c>
      <c r="B3658">
        <v>30380</v>
      </c>
      <c r="C3658">
        <v>0</v>
      </c>
      <c r="D3658">
        <v>117</v>
      </c>
      <c r="E3658">
        <v>12</v>
      </c>
      <c r="F3658">
        <v>2</v>
      </c>
      <c r="G3658">
        <v>14</v>
      </c>
      <c r="H3658">
        <v>1</v>
      </c>
      <c r="I3658">
        <v>0</v>
      </c>
      <c r="J3658">
        <v>0</v>
      </c>
      <c r="K3658">
        <v>0</v>
      </c>
      <c r="L3658">
        <v>0</v>
      </c>
      <c r="M3658">
        <v>0</v>
      </c>
      <c r="N3658">
        <v>1</v>
      </c>
      <c r="O3658">
        <v>0</v>
      </c>
      <c r="P3658">
        <v>0</v>
      </c>
      <c r="Q3658">
        <v>0</v>
      </c>
      <c r="R3658">
        <v>0</v>
      </c>
      <c r="S3658">
        <f t="shared" si="57"/>
        <v>1</v>
      </c>
      <c r="U3658">
        <v>4</v>
      </c>
      <c r="V3658">
        <v>3</v>
      </c>
      <c r="W3658">
        <v>2</v>
      </c>
      <c r="X3658">
        <v>0</v>
      </c>
      <c r="Y3658">
        <v>1</v>
      </c>
    </row>
    <row r="3659" spans="1:25" x14ac:dyDescent="0.2">
      <c r="A3659">
        <v>3656</v>
      </c>
      <c r="B3659">
        <v>30381</v>
      </c>
      <c r="C3659">
        <v>1</v>
      </c>
      <c r="D3659">
        <v>215</v>
      </c>
      <c r="E3659">
        <v>6</v>
      </c>
      <c r="F3659">
        <v>1</v>
      </c>
      <c r="G3659">
        <v>6</v>
      </c>
      <c r="H3659">
        <v>0</v>
      </c>
      <c r="I3659">
        <v>0</v>
      </c>
      <c r="J3659">
        <v>0</v>
      </c>
      <c r="K3659">
        <v>0</v>
      </c>
      <c r="L3659">
        <v>0</v>
      </c>
      <c r="M3659">
        <v>1</v>
      </c>
      <c r="N3659">
        <v>0</v>
      </c>
      <c r="O3659">
        <v>0</v>
      </c>
      <c r="P3659">
        <v>0</v>
      </c>
      <c r="Q3659">
        <v>0</v>
      </c>
      <c r="R3659">
        <v>0</v>
      </c>
      <c r="S3659">
        <f t="shared" si="57"/>
        <v>1</v>
      </c>
      <c r="U3659">
        <v>5</v>
      </c>
      <c r="V3659">
        <v>2</v>
      </c>
      <c r="W3659">
        <v>1</v>
      </c>
      <c r="X3659">
        <v>0</v>
      </c>
      <c r="Y3659">
        <v>1</v>
      </c>
    </row>
    <row r="3660" spans="1:25" x14ac:dyDescent="0.2">
      <c r="A3660">
        <v>3657</v>
      </c>
      <c r="B3660">
        <v>30384</v>
      </c>
      <c r="C3660">
        <v>0</v>
      </c>
      <c r="D3660">
        <v>100</v>
      </c>
      <c r="E3660">
        <v>6</v>
      </c>
      <c r="F3660">
        <v>1</v>
      </c>
      <c r="G3660">
        <v>6</v>
      </c>
      <c r="H3660">
        <v>0</v>
      </c>
      <c r="I3660">
        <v>0</v>
      </c>
      <c r="J3660">
        <v>0</v>
      </c>
      <c r="K3660">
        <v>0</v>
      </c>
      <c r="L3660">
        <v>0</v>
      </c>
      <c r="M3660">
        <v>1</v>
      </c>
      <c r="N3660">
        <v>0</v>
      </c>
      <c r="O3660">
        <v>0</v>
      </c>
      <c r="P3660">
        <v>0</v>
      </c>
      <c r="Q3660">
        <v>0</v>
      </c>
      <c r="R3660">
        <v>0</v>
      </c>
      <c r="S3660">
        <f t="shared" si="57"/>
        <v>1</v>
      </c>
      <c r="U3660">
        <v>3</v>
      </c>
      <c r="V3660">
        <v>2</v>
      </c>
      <c r="W3660">
        <v>1</v>
      </c>
      <c r="X3660">
        <v>0</v>
      </c>
      <c r="Y3660">
        <v>1</v>
      </c>
    </row>
    <row r="3661" spans="1:25" x14ac:dyDescent="0.2">
      <c r="A3661">
        <v>3658</v>
      </c>
      <c r="B3661">
        <v>30392</v>
      </c>
      <c r="C3661">
        <v>1</v>
      </c>
      <c r="D3661">
        <v>26</v>
      </c>
      <c r="E3661">
        <v>10</v>
      </c>
      <c r="F3661">
        <v>1</v>
      </c>
      <c r="G3661">
        <v>10</v>
      </c>
      <c r="H3661">
        <v>0</v>
      </c>
      <c r="I3661">
        <v>0</v>
      </c>
      <c r="J3661">
        <v>0</v>
      </c>
      <c r="K3661">
        <v>0</v>
      </c>
      <c r="L3661">
        <v>0</v>
      </c>
      <c r="M3661">
        <v>0</v>
      </c>
      <c r="N3661">
        <v>0</v>
      </c>
      <c r="O3661">
        <v>1</v>
      </c>
      <c r="P3661">
        <v>0</v>
      </c>
      <c r="Q3661">
        <v>0</v>
      </c>
      <c r="R3661">
        <v>0</v>
      </c>
      <c r="S3661">
        <f t="shared" si="57"/>
        <v>1</v>
      </c>
      <c r="U3661">
        <v>2</v>
      </c>
      <c r="V3661">
        <v>3</v>
      </c>
      <c r="W3661">
        <v>1</v>
      </c>
      <c r="X3661">
        <v>0</v>
      </c>
      <c r="Y3661">
        <v>1</v>
      </c>
    </row>
    <row r="3662" spans="1:25" x14ac:dyDescent="0.2">
      <c r="A3662">
        <v>3659</v>
      </c>
      <c r="B3662">
        <v>30425</v>
      </c>
      <c r="C3662">
        <v>1</v>
      </c>
      <c r="D3662">
        <v>99</v>
      </c>
      <c r="E3662">
        <v>26</v>
      </c>
      <c r="F3662">
        <v>2</v>
      </c>
      <c r="G3662">
        <v>32</v>
      </c>
      <c r="H3662">
        <v>0</v>
      </c>
      <c r="I3662">
        <v>1</v>
      </c>
      <c r="J3662">
        <v>0</v>
      </c>
      <c r="K3662">
        <v>0</v>
      </c>
      <c r="L3662">
        <v>1</v>
      </c>
      <c r="M3662">
        <v>1</v>
      </c>
      <c r="N3662">
        <v>0</v>
      </c>
      <c r="O3662">
        <v>1</v>
      </c>
      <c r="P3662">
        <v>0</v>
      </c>
      <c r="Q3662">
        <v>0</v>
      </c>
      <c r="R3662">
        <v>0</v>
      </c>
      <c r="S3662">
        <f t="shared" si="57"/>
        <v>2</v>
      </c>
      <c r="U3662">
        <v>3</v>
      </c>
      <c r="V3662">
        <v>4</v>
      </c>
      <c r="W3662">
        <v>2</v>
      </c>
      <c r="X3662">
        <v>0</v>
      </c>
      <c r="Y3662">
        <v>1</v>
      </c>
    </row>
    <row r="3663" spans="1:25" x14ac:dyDescent="0.2">
      <c r="A3663">
        <v>3660</v>
      </c>
      <c r="B3663">
        <v>30431</v>
      </c>
      <c r="C3663">
        <v>0</v>
      </c>
      <c r="D3663">
        <v>57</v>
      </c>
      <c r="E3663">
        <v>2</v>
      </c>
      <c r="F3663">
        <v>1</v>
      </c>
      <c r="G3663">
        <v>2</v>
      </c>
      <c r="H3663">
        <v>0</v>
      </c>
      <c r="I3663">
        <v>0</v>
      </c>
      <c r="J3663">
        <v>0</v>
      </c>
      <c r="K3663">
        <v>0</v>
      </c>
      <c r="L3663">
        <v>0</v>
      </c>
      <c r="M3663">
        <v>1</v>
      </c>
      <c r="N3663">
        <v>1</v>
      </c>
      <c r="O3663">
        <v>0</v>
      </c>
      <c r="P3663">
        <v>0</v>
      </c>
      <c r="Q3663">
        <v>0</v>
      </c>
      <c r="R3663">
        <v>0</v>
      </c>
      <c r="S3663">
        <f t="shared" si="57"/>
        <v>2</v>
      </c>
      <c r="U3663">
        <v>3</v>
      </c>
      <c r="V3663">
        <v>1</v>
      </c>
      <c r="W3663">
        <v>1</v>
      </c>
      <c r="X3663">
        <v>0</v>
      </c>
      <c r="Y3663">
        <v>1</v>
      </c>
    </row>
    <row r="3664" spans="1:25" x14ac:dyDescent="0.2">
      <c r="A3664">
        <v>3661</v>
      </c>
      <c r="B3664">
        <v>30441</v>
      </c>
      <c r="C3664">
        <v>0</v>
      </c>
      <c r="D3664">
        <v>162</v>
      </c>
      <c r="E3664">
        <v>4</v>
      </c>
      <c r="F3664">
        <v>2</v>
      </c>
      <c r="G3664">
        <v>10</v>
      </c>
      <c r="H3664">
        <v>0</v>
      </c>
      <c r="I3664">
        <v>0</v>
      </c>
      <c r="J3664">
        <v>0</v>
      </c>
      <c r="K3664">
        <v>0</v>
      </c>
      <c r="L3664">
        <v>0</v>
      </c>
      <c r="M3664">
        <v>1</v>
      </c>
      <c r="N3664">
        <v>1</v>
      </c>
      <c r="O3664">
        <v>0</v>
      </c>
      <c r="P3664">
        <v>0</v>
      </c>
      <c r="Q3664">
        <v>0</v>
      </c>
      <c r="R3664">
        <v>0</v>
      </c>
      <c r="S3664">
        <f t="shared" si="57"/>
        <v>2</v>
      </c>
      <c r="U3664">
        <v>4</v>
      </c>
      <c r="V3664">
        <v>2</v>
      </c>
      <c r="W3664">
        <v>2</v>
      </c>
      <c r="X3664">
        <v>0</v>
      </c>
      <c r="Y3664">
        <v>1</v>
      </c>
    </row>
    <row r="3665" spans="1:25" x14ac:dyDescent="0.2">
      <c r="A3665">
        <v>3662</v>
      </c>
      <c r="B3665">
        <v>30442</v>
      </c>
      <c r="C3665">
        <v>1</v>
      </c>
      <c r="D3665">
        <v>420</v>
      </c>
      <c r="E3665">
        <v>16</v>
      </c>
      <c r="F3665">
        <v>11</v>
      </c>
      <c r="G3665">
        <v>70</v>
      </c>
      <c r="H3665">
        <v>4</v>
      </c>
      <c r="I3665">
        <v>0</v>
      </c>
      <c r="J3665">
        <v>3</v>
      </c>
      <c r="K3665">
        <v>1</v>
      </c>
      <c r="L3665">
        <v>1</v>
      </c>
      <c r="M3665">
        <v>0</v>
      </c>
      <c r="N3665">
        <v>6</v>
      </c>
      <c r="O3665">
        <v>0</v>
      </c>
      <c r="P3665">
        <v>0</v>
      </c>
      <c r="Q3665">
        <v>0</v>
      </c>
      <c r="R3665">
        <v>0</v>
      </c>
      <c r="S3665">
        <f t="shared" si="57"/>
        <v>6</v>
      </c>
      <c r="U3665">
        <v>5</v>
      </c>
      <c r="V3665">
        <v>4</v>
      </c>
      <c r="W3665">
        <v>3</v>
      </c>
      <c r="X3665">
        <v>0</v>
      </c>
      <c r="Y3665">
        <v>1</v>
      </c>
    </row>
    <row r="3666" spans="1:25" x14ac:dyDescent="0.2">
      <c r="A3666">
        <v>3663</v>
      </c>
      <c r="B3666">
        <v>30460</v>
      </c>
      <c r="C3666">
        <v>1</v>
      </c>
      <c r="D3666">
        <v>110</v>
      </c>
      <c r="E3666">
        <v>16</v>
      </c>
      <c r="F3666">
        <v>2</v>
      </c>
      <c r="G3666">
        <v>24</v>
      </c>
      <c r="H3666">
        <v>2</v>
      </c>
      <c r="I3666">
        <v>0</v>
      </c>
      <c r="J3666">
        <v>0</v>
      </c>
      <c r="K3666">
        <v>0</v>
      </c>
      <c r="L3666">
        <v>0</v>
      </c>
      <c r="M3666">
        <v>0</v>
      </c>
      <c r="N3666">
        <v>0</v>
      </c>
      <c r="O3666">
        <v>0</v>
      </c>
      <c r="P3666">
        <v>0</v>
      </c>
      <c r="Q3666">
        <v>0</v>
      </c>
      <c r="R3666">
        <v>0</v>
      </c>
      <c r="S3666">
        <f t="shared" si="57"/>
        <v>0</v>
      </c>
      <c r="U3666">
        <v>4</v>
      </c>
      <c r="V3666">
        <v>4</v>
      </c>
      <c r="W3666">
        <v>2</v>
      </c>
      <c r="X3666">
        <v>0</v>
      </c>
      <c r="Y3666">
        <v>1</v>
      </c>
    </row>
    <row r="3667" spans="1:25" x14ac:dyDescent="0.2">
      <c r="A3667">
        <v>3664</v>
      </c>
      <c r="B3667">
        <v>30469</v>
      </c>
      <c r="C3667">
        <v>1</v>
      </c>
      <c r="D3667">
        <v>278</v>
      </c>
      <c r="E3667">
        <v>8</v>
      </c>
      <c r="F3667">
        <v>9</v>
      </c>
      <c r="G3667">
        <v>28</v>
      </c>
      <c r="H3667">
        <v>0</v>
      </c>
      <c r="I3667">
        <v>1</v>
      </c>
      <c r="J3667">
        <v>2</v>
      </c>
      <c r="K3667">
        <v>2</v>
      </c>
      <c r="L3667">
        <v>0</v>
      </c>
      <c r="M3667">
        <v>0</v>
      </c>
      <c r="N3667">
        <v>1</v>
      </c>
      <c r="O3667">
        <v>0</v>
      </c>
      <c r="P3667">
        <v>1</v>
      </c>
      <c r="Q3667">
        <v>0</v>
      </c>
      <c r="R3667">
        <v>0</v>
      </c>
      <c r="S3667">
        <f t="shared" si="57"/>
        <v>2</v>
      </c>
      <c r="U3667">
        <v>5</v>
      </c>
      <c r="V3667">
        <v>3</v>
      </c>
      <c r="W3667">
        <v>3</v>
      </c>
      <c r="X3667">
        <v>0</v>
      </c>
      <c r="Y3667">
        <v>1</v>
      </c>
    </row>
    <row r="3668" spans="1:25" x14ac:dyDescent="0.2">
      <c r="A3668">
        <v>3665</v>
      </c>
      <c r="B3668">
        <v>30489</v>
      </c>
      <c r="C3668">
        <v>1</v>
      </c>
      <c r="D3668">
        <v>142</v>
      </c>
      <c r="E3668">
        <v>22</v>
      </c>
      <c r="F3668">
        <v>2</v>
      </c>
      <c r="G3668">
        <v>28</v>
      </c>
      <c r="H3668">
        <v>0</v>
      </c>
      <c r="I3668">
        <v>0</v>
      </c>
      <c r="J3668">
        <v>1</v>
      </c>
      <c r="K3668">
        <v>0</v>
      </c>
      <c r="L3668">
        <v>0</v>
      </c>
      <c r="M3668">
        <v>0</v>
      </c>
      <c r="N3668">
        <v>0</v>
      </c>
      <c r="O3668">
        <v>0</v>
      </c>
      <c r="P3668">
        <v>0</v>
      </c>
      <c r="Q3668">
        <v>0</v>
      </c>
      <c r="R3668">
        <v>0</v>
      </c>
      <c r="S3668">
        <f t="shared" si="57"/>
        <v>0</v>
      </c>
      <c r="U3668">
        <v>4</v>
      </c>
      <c r="V3668">
        <v>4</v>
      </c>
      <c r="W3668">
        <v>2</v>
      </c>
      <c r="X3668">
        <v>0</v>
      </c>
      <c r="Y3668">
        <v>1</v>
      </c>
    </row>
    <row r="3669" spans="1:25" x14ac:dyDescent="0.2">
      <c r="A3669">
        <v>3666</v>
      </c>
      <c r="B3669">
        <v>30490</v>
      </c>
      <c r="C3669">
        <v>1</v>
      </c>
      <c r="D3669">
        <v>207</v>
      </c>
      <c r="E3669">
        <v>14</v>
      </c>
      <c r="F3669">
        <v>5</v>
      </c>
      <c r="G3669">
        <v>40</v>
      </c>
      <c r="H3669">
        <v>3</v>
      </c>
      <c r="I3669">
        <v>2</v>
      </c>
      <c r="J3669">
        <v>0</v>
      </c>
      <c r="K3669">
        <v>0</v>
      </c>
      <c r="L3669">
        <v>0</v>
      </c>
      <c r="M3669">
        <v>0</v>
      </c>
      <c r="N3669">
        <v>0</v>
      </c>
      <c r="O3669">
        <v>0</v>
      </c>
      <c r="P3669">
        <v>0</v>
      </c>
      <c r="Q3669">
        <v>0</v>
      </c>
      <c r="R3669">
        <v>0</v>
      </c>
      <c r="S3669">
        <f t="shared" si="57"/>
        <v>0</v>
      </c>
      <c r="U3669">
        <v>5</v>
      </c>
      <c r="V3669">
        <v>4</v>
      </c>
      <c r="W3669">
        <v>3</v>
      </c>
      <c r="X3669">
        <v>0</v>
      </c>
      <c r="Y3669">
        <v>1</v>
      </c>
    </row>
    <row r="3670" spans="1:25" x14ac:dyDescent="0.2">
      <c r="A3670">
        <v>3667</v>
      </c>
      <c r="B3670">
        <v>30498</v>
      </c>
      <c r="C3670">
        <v>1</v>
      </c>
      <c r="D3670">
        <v>247</v>
      </c>
      <c r="E3670">
        <v>16</v>
      </c>
      <c r="F3670">
        <v>1</v>
      </c>
      <c r="G3670">
        <v>16</v>
      </c>
      <c r="H3670">
        <v>0</v>
      </c>
      <c r="I3670">
        <v>0</v>
      </c>
      <c r="J3670">
        <v>1</v>
      </c>
      <c r="K3670">
        <v>0</v>
      </c>
      <c r="L3670">
        <v>0</v>
      </c>
      <c r="M3670">
        <v>1</v>
      </c>
      <c r="N3670">
        <v>0</v>
      </c>
      <c r="O3670">
        <v>0</v>
      </c>
      <c r="P3670">
        <v>0</v>
      </c>
      <c r="Q3670">
        <v>0</v>
      </c>
      <c r="R3670">
        <v>0</v>
      </c>
      <c r="S3670">
        <f t="shared" si="57"/>
        <v>1</v>
      </c>
      <c r="U3670">
        <v>5</v>
      </c>
      <c r="V3670">
        <v>4</v>
      </c>
      <c r="W3670">
        <v>1</v>
      </c>
      <c r="X3670">
        <v>0</v>
      </c>
      <c r="Y3670">
        <v>1</v>
      </c>
    </row>
    <row r="3671" spans="1:25" x14ac:dyDescent="0.2">
      <c r="A3671">
        <v>3668</v>
      </c>
      <c r="B3671">
        <v>30503</v>
      </c>
      <c r="C3671">
        <v>1</v>
      </c>
      <c r="D3671">
        <v>459</v>
      </c>
      <c r="E3671">
        <v>16</v>
      </c>
      <c r="F3671">
        <v>12</v>
      </c>
      <c r="G3671">
        <v>58</v>
      </c>
      <c r="H3671">
        <v>3</v>
      </c>
      <c r="I3671">
        <v>1</v>
      </c>
      <c r="J3671">
        <v>1</v>
      </c>
      <c r="K3671">
        <v>2</v>
      </c>
      <c r="L3671">
        <v>2</v>
      </c>
      <c r="M3671">
        <v>0</v>
      </c>
      <c r="N3671">
        <v>4</v>
      </c>
      <c r="O3671">
        <v>0</v>
      </c>
      <c r="P3671">
        <v>0</v>
      </c>
      <c r="Q3671">
        <v>1</v>
      </c>
      <c r="R3671">
        <v>0</v>
      </c>
      <c r="S3671">
        <f t="shared" si="57"/>
        <v>5</v>
      </c>
      <c r="U3671">
        <v>5</v>
      </c>
      <c r="V3671">
        <v>4</v>
      </c>
      <c r="W3671">
        <v>3</v>
      </c>
      <c r="X3671">
        <v>0</v>
      </c>
      <c r="Y3671">
        <v>1</v>
      </c>
    </row>
    <row r="3672" spans="1:25" x14ac:dyDescent="0.2">
      <c r="A3672">
        <v>3669</v>
      </c>
      <c r="B3672">
        <v>30516</v>
      </c>
      <c r="C3672">
        <v>1</v>
      </c>
      <c r="D3672">
        <v>199</v>
      </c>
      <c r="E3672">
        <v>12</v>
      </c>
      <c r="F3672">
        <v>2</v>
      </c>
      <c r="G3672">
        <v>18</v>
      </c>
      <c r="H3672">
        <v>1</v>
      </c>
      <c r="I3672">
        <v>0</v>
      </c>
      <c r="J3672">
        <v>0</v>
      </c>
      <c r="K3672">
        <v>0</v>
      </c>
      <c r="L3672">
        <v>0</v>
      </c>
      <c r="M3672">
        <v>0</v>
      </c>
      <c r="N3672">
        <v>2</v>
      </c>
      <c r="O3672">
        <v>0</v>
      </c>
      <c r="P3672">
        <v>0</v>
      </c>
      <c r="Q3672">
        <v>0</v>
      </c>
      <c r="R3672">
        <v>0</v>
      </c>
      <c r="S3672">
        <f t="shared" si="57"/>
        <v>2</v>
      </c>
      <c r="U3672">
        <v>4</v>
      </c>
      <c r="V3672">
        <v>3</v>
      </c>
      <c r="W3672">
        <v>2</v>
      </c>
      <c r="X3672">
        <v>0</v>
      </c>
      <c r="Y3672">
        <v>1</v>
      </c>
    </row>
    <row r="3673" spans="1:25" x14ac:dyDescent="0.2">
      <c r="A3673">
        <v>3670</v>
      </c>
      <c r="B3673">
        <v>30517</v>
      </c>
      <c r="C3673">
        <v>0</v>
      </c>
      <c r="D3673">
        <v>33</v>
      </c>
      <c r="E3673">
        <v>12</v>
      </c>
      <c r="F3673">
        <v>1</v>
      </c>
      <c r="G3673">
        <v>12</v>
      </c>
      <c r="H3673">
        <v>0</v>
      </c>
      <c r="I3673">
        <v>0</v>
      </c>
      <c r="J3673">
        <v>0</v>
      </c>
      <c r="K3673">
        <v>0</v>
      </c>
      <c r="L3673">
        <v>0</v>
      </c>
      <c r="M3673">
        <v>0</v>
      </c>
      <c r="N3673">
        <v>0</v>
      </c>
      <c r="O3673">
        <v>0</v>
      </c>
      <c r="P3673">
        <v>0</v>
      </c>
      <c r="Q3673">
        <v>0</v>
      </c>
      <c r="R3673">
        <v>1</v>
      </c>
      <c r="S3673">
        <f t="shared" si="57"/>
        <v>0</v>
      </c>
      <c r="U3673">
        <v>2</v>
      </c>
      <c r="V3673">
        <v>3</v>
      </c>
      <c r="W3673">
        <v>1</v>
      </c>
      <c r="X3673">
        <v>1</v>
      </c>
      <c r="Y3673">
        <v>0</v>
      </c>
    </row>
    <row r="3674" spans="1:25" x14ac:dyDescent="0.2">
      <c r="A3674">
        <v>3671</v>
      </c>
      <c r="B3674">
        <v>30520</v>
      </c>
      <c r="C3674">
        <v>0</v>
      </c>
      <c r="D3674">
        <v>36</v>
      </c>
      <c r="E3674">
        <v>4</v>
      </c>
      <c r="F3674">
        <v>1</v>
      </c>
      <c r="G3674">
        <v>4</v>
      </c>
      <c r="H3674">
        <v>0</v>
      </c>
      <c r="I3674">
        <v>0</v>
      </c>
      <c r="J3674">
        <v>0</v>
      </c>
      <c r="K3674">
        <v>0</v>
      </c>
      <c r="L3674">
        <v>0</v>
      </c>
      <c r="M3674">
        <v>0</v>
      </c>
      <c r="N3674">
        <v>0</v>
      </c>
      <c r="O3674">
        <v>0</v>
      </c>
      <c r="P3674">
        <v>0</v>
      </c>
      <c r="Q3674">
        <v>0</v>
      </c>
      <c r="R3674">
        <v>0</v>
      </c>
      <c r="S3674">
        <f t="shared" si="57"/>
        <v>0</v>
      </c>
      <c r="U3674">
        <v>2</v>
      </c>
      <c r="V3674">
        <v>2</v>
      </c>
      <c r="W3674">
        <v>1</v>
      </c>
      <c r="X3674">
        <v>0</v>
      </c>
      <c r="Y3674">
        <v>1</v>
      </c>
    </row>
    <row r="3675" spans="1:25" x14ac:dyDescent="0.2">
      <c r="A3675">
        <v>3672</v>
      </c>
      <c r="B3675">
        <v>30522</v>
      </c>
      <c r="C3675">
        <v>1</v>
      </c>
      <c r="D3675">
        <v>138</v>
      </c>
      <c r="E3675">
        <v>8</v>
      </c>
      <c r="F3675">
        <v>7</v>
      </c>
      <c r="G3675">
        <v>44</v>
      </c>
      <c r="H3675">
        <v>0</v>
      </c>
      <c r="I3675">
        <v>0</v>
      </c>
      <c r="J3675">
        <v>4</v>
      </c>
      <c r="K3675">
        <v>2</v>
      </c>
      <c r="L3675">
        <v>0</v>
      </c>
      <c r="M3675">
        <v>0</v>
      </c>
      <c r="N3675">
        <v>0</v>
      </c>
      <c r="O3675">
        <v>0</v>
      </c>
      <c r="P3675">
        <v>0</v>
      </c>
      <c r="Q3675">
        <v>0</v>
      </c>
      <c r="R3675">
        <v>0</v>
      </c>
      <c r="S3675">
        <f t="shared" si="57"/>
        <v>0</v>
      </c>
      <c r="U3675">
        <v>4</v>
      </c>
      <c r="V3675">
        <v>3</v>
      </c>
      <c r="W3675">
        <v>3</v>
      </c>
      <c r="X3675">
        <v>0</v>
      </c>
      <c r="Y3675">
        <v>1</v>
      </c>
    </row>
    <row r="3676" spans="1:25" x14ac:dyDescent="0.2">
      <c r="A3676">
        <v>3673</v>
      </c>
      <c r="B3676">
        <v>30524</v>
      </c>
      <c r="C3676">
        <v>0</v>
      </c>
      <c r="D3676">
        <v>246</v>
      </c>
      <c r="E3676">
        <v>4</v>
      </c>
      <c r="F3676">
        <v>2</v>
      </c>
      <c r="G3676">
        <v>6</v>
      </c>
      <c r="H3676">
        <v>0</v>
      </c>
      <c r="I3676">
        <v>0</v>
      </c>
      <c r="J3676">
        <v>0</v>
      </c>
      <c r="K3676">
        <v>0</v>
      </c>
      <c r="L3676">
        <v>0</v>
      </c>
      <c r="M3676">
        <v>2</v>
      </c>
      <c r="N3676">
        <v>0</v>
      </c>
      <c r="O3676">
        <v>0</v>
      </c>
      <c r="P3676">
        <v>0</v>
      </c>
      <c r="Q3676">
        <v>0</v>
      </c>
      <c r="R3676">
        <v>0</v>
      </c>
      <c r="S3676">
        <f t="shared" si="57"/>
        <v>2</v>
      </c>
      <c r="U3676">
        <v>5</v>
      </c>
      <c r="V3676">
        <v>2</v>
      </c>
      <c r="W3676">
        <v>2</v>
      </c>
      <c r="X3676">
        <v>0</v>
      </c>
      <c r="Y3676">
        <v>1</v>
      </c>
    </row>
    <row r="3677" spans="1:25" x14ac:dyDescent="0.2">
      <c r="A3677">
        <v>3674</v>
      </c>
      <c r="B3677">
        <v>30547</v>
      </c>
      <c r="C3677">
        <v>1</v>
      </c>
      <c r="D3677">
        <v>108</v>
      </c>
      <c r="E3677">
        <v>8</v>
      </c>
      <c r="F3677">
        <v>3</v>
      </c>
      <c r="G3677">
        <v>26</v>
      </c>
      <c r="H3677">
        <v>0</v>
      </c>
      <c r="I3677">
        <v>0</v>
      </c>
      <c r="J3677">
        <v>1</v>
      </c>
      <c r="K3677">
        <v>0</v>
      </c>
      <c r="L3677">
        <v>0</v>
      </c>
      <c r="M3677">
        <v>0</v>
      </c>
      <c r="N3677">
        <v>1</v>
      </c>
      <c r="O3677">
        <v>0</v>
      </c>
      <c r="P3677">
        <v>0</v>
      </c>
      <c r="Q3677">
        <v>0</v>
      </c>
      <c r="R3677">
        <v>0</v>
      </c>
      <c r="S3677">
        <f t="shared" si="57"/>
        <v>1</v>
      </c>
      <c r="U3677">
        <v>4</v>
      </c>
      <c r="V3677">
        <v>3</v>
      </c>
      <c r="W3677">
        <v>3</v>
      </c>
      <c r="X3677">
        <v>0</v>
      </c>
      <c r="Y3677">
        <v>1</v>
      </c>
    </row>
    <row r="3678" spans="1:25" x14ac:dyDescent="0.2">
      <c r="A3678">
        <v>3675</v>
      </c>
      <c r="B3678">
        <v>30548</v>
      </c>
      <c r="C3678">
        <v>0</v>
      </c>
      <c r="D3678">
        <v>146</v>
      </c>
      <c r="E3678">
        <v>10</v>
      </c>
      <c r="F3678">
        <v>1</v>
      </c>
      <c r="G3678">
        <v>10</v>
      </c>
      <c r="H3678">
        <v>0</v>
      </c>
      <c r="I3678">
        <v>0</v>
      </c>
      <c r="J3678">
        <v>0</v>
      </c>
      <c r="K3678">
        <v>0</v>
      </c>
      <c r="L3678">
        <v>0</v>
      </c>
      <c r="M3678">
        <v>2</v>
      </c>
      <c r="N3678">
        <v>0</v>
      </c>
      <c r="O3678">
        <v>0</v>
      </c>
      <c r="P3678">
        <v>0</v>
      </c>
      <c r="Q3678">
        <v>0</v>
      </c>
      <c r="R3678">
        <v>0</v>
      </c>
      <c r="S3678">
        <f t="shared" si="57"/>
        <v>2</v>
      </c>
      <c r="U3678">
        <v>4</v>
      </c>
      <c r="V3678">
        <v>3</v>
      </c>
      <c r="W3678">
        <v>1</v>
      </c>
      <c r="X3678">
        <v>0</v>
      </c>
      <c r="Y3678">
        <v>1</v>
      </c>
    </row>
    <row r="3679" spans="1:25" x14ac:dyDescent="0.2">
      <c r="A3679">
        <v>3676</v>
      </c>
      <c r="B3679">
        <v>30556</v>
      </c>
      <c r="C3679">
        <v>1</v>
      </c>
      <c r="D3679">
        <v>88</v>
      </c>
      <c r="E3679">
        <v>12</v>
      </c>
      <c r="F3679">
        <v>2</v>
      </c>
      <c r="G3679">
        <v>16</v>
      </c>
      <c r="H3679">
        <v>0</v>
      </c>
      <c r="I3679">
        <v>1</v>
      </c>
      <c r="J3679">
        <v>0</v>
      </c>
      <c r="K3679">
        <v>0</v>
      </c>
      <c r="L3679">
        <v>0</v>
      </c>
      <c r="M3679">
        <v>0</v>
      </c>
      <c r="N3679">
        <v>0</v>
      </c>
      <c r="O3679">
        <v>0</v>
      </c>
      <c r="P3679">
        <v>0</v>
      </c>
      <c r="Q3679">
        <v>0</v>
      </c>
      <c r="R3679">
        <v>0</v>
      </c>
      <c r="S3679">
        <f t="shared" si="57"/>
        <v>0</v>
      </c>
      <c r="U3679">
        <v>3</v>
      </c>
      <c r="V3679">
        <v>3</v>
      </c>
      <c r="W3679">
        <v>2</v>
      </c>
      <c r="X3679">
        <v>0</v>
      </c>
      <c r="Y3679">
        <v>1</v>
      </c>
    </row>
    <row r="3680" spans="1:25" x14ac:dyDescent="0.2">
      <c r="A3680">
        <v>3677</v>
      </c>
      <c r="B3680">
        <v>30557</v>
      </c>
      <c r="C3680">
        <v>1</v>
      </c>
      <c r="D3680">
        <v>42</v>
      </c>
      <c r="E3680">
        <v>10</v>
      </c>
      <c r="F3680">
        <v>2</v>
      </c>
      <c r="G3680">
        <v>14</v>
      </c>
      <c r="H3680">
        <v>0</v>
      </c>
      <c r="I3680">
        <v>0</v>
      </c>
      <c r="J3680">
        <v>0</v>
      </c>
      <c r="K3680">
        <v>1</v>
      </c>
      <c r="L3680">
        <v>0</v>
      </c>
      <c r="M3680">
        <v>0</v>
      </c>
      <c r="N3680">
        <v>0</v>
      </c>
      <c r="O3680">
        <v>0</v>
      </c>
      <c r="P3680">
        <v>0</v>
      </c>
      <c r="Q3680">
        <v>0</v>
      </c>
      <c r="R3680">
        <v>0</v>
      </c>
      <c r="S3680">
        <f t="shared" si="57"/>
        <v>0</v>
      </c>
      <c r="U3680">
        <v>2</v>
      </c>
      <c r="V3680">
        <v>3</v>
      </c>
      <c r="W3680">
        <v>2</v>
      </c>
      <c r="X3680">
        <v>0</v>
      </c>
      <c r="Y3680">
        <v>1</v>
      </c>
    </row>
    <row r="3681" spans="1:25" x14ac:dyDescent="0.2">
      <c r="A3681">
        <v>3678</v>
      </c>
      <c r="B3681">
        <v>30559</v>
      </c>
      <c r="C3681">
        <v>1</v>
      </c>
      <c r="D3681">
        <v>135</v>
      </c>
      <c r="E3681">
        <v>2</v>
      </c>
      <c r="F3681">
        <v>1</v>
      </c>
      <c r="G3681">
        <v>2</v>
      </c>
      <c r="H3681">
        <v>0</v>
      </c>
      <c r="I3681">
        <v>0</v>
      </c>
      <c r="J3681">
        <v>0</v>
      </c>
      <c r="K3681">
        <v>0</v>
      </c>
      <c r="L3681">
        <v>0</v>
      </c>
      <c r="M3681">
        <v>0</v>
      </c>
      <c r="N3681">
        <v>1</v>
      </c>
      <c r="O3681">
        <v>0</v>
      </c>
      <c r="P3681">
        <v>0</v>
      </c>
      <c r="Q3681">
        <v>0</v>
      </c>
      <c r="R3681">
        <v>0</v>
      </c>
      <c r="S3681">
        <f t="shared" si="57"/>
        <v>1</v>
      </c>
      <c r="U3681">
        <v>4</v>
      </c>
      <c r="V3681">
        <v>1</v>
      </c>
      <c r="W3681">
        <v>1</v>
      </c>
      <c r="X3681">
        <v>0</v>
      </c>
      <c r="Y3681">
        <v>1</v>
      </c>
    </row>
    <row r="3682" spans="1:25" x14ac:dyDescent="0.2">
      <c r="A3682">
        <v>3679</v>
      </c>
      <c r="B3682">
        <v>30566</v>
      </c>
      <c r="C3682">
        <v>0</v>
      </c>
      <c r="D3682">
        <v>237</v>
      </c>
      <c r="E3682">
        <v>2</v>
      </c>
      <c r="F3682">
        <v>8</v>
      </c>
      <c r="G3682">
        <v>24</v>
      </c>
      <c r="H3682">
        <v>2</v>
      </c>
      <c r="I3682">
        <v>0</v>
      </c>
      <c r="J3682">
        <v>0</v>
      </c>
      <c r="K3682">
        <v>0</v>
      </c>
      <c r="L3682">
        <v>0</v>
      </c>
      <c r="M3682">
        <v>0</v>
      </c>
      <c r="N3682">
        <v>0</v>
      </c>
      <c r="O3682">
        <v>0</v>
      </c>
      <c r="P3682">
        <v>0</v>
      </c>
      <c r="Q3682">
        <v>0</v>
      </c>
      <c r="R3682">
        <v>0</v>
      </c>
      <c r="S3682">
        <f t="shared" si="57"/>
        <v>0</v>
      </c>
      <c r="U3682">
        <v>5</v>
      </c>
      <c r="V3682">
        <v>1</v>
      </c>
      <c r="W3682">
        <v>3</v>
      </c>
      <c r="X3682">
        <v>0</v>
      </c>
      <c r="Y3682">
        <v>1</v>
      </c>
    </row>
    <row r="3683" spans="1:25" x14ac:dyDescent="0.2">
      <c r="A3683">
        <v>3680</v>
      </c>
      <c r="B3683">
        <v>30578</v>
      </c>
      <c r="C3683">
        <v>1</v>
      </c>
      <c r="D3683">
        <v>348</v>
      </c>
      <c r="E3683">
        <v>14</v>
      </c>
      <c r="F3683">
        <v>8</v>
      </c>
      <c r="G3683">
        <v>58</v>
      </c>
      <c r="H3683">
        <v>0</v>
      </c>
      <c r="I3683">
        <v>0</v>
      </c>
      <c r="J3683">
        <v>5</v>
      </c>
      <c r="K3683">
        <v>0</v>
      </c>
      <c r="L3683">
        <v>2</v>
      </c>
      <c r="M3683">
        <v>0</v>
      </c>
      <c r="N3683">
        <v>0</v>
      </c>
      <c r="O3683">
        <v>0</v>
      </c>
      <c r="P3683">
        <v>0</v>
      </c>
      <c r="Q3683">
        <v>0</v>
      </c>
      <c r="R3683">
        <v>0</v>
      </c>
      <c r="S3683">
        <f t="shared" si="57"/>
        <v>0</v>
      </c>
      <c r="U3683">
        <v>5</v>
      </c>
      <c r="V3683">
        <v>4</v>
      </c>
      <c r="W3683">
        <v>3</v>
      </c>
      <c r="X3683">
        <v>0</v>
      </c>
      <c r="Y3683">
        <v>1</v>
      </c>
    </row>
    <row r="3684" spans="1:25" x14ac:dyDescent="0.2">
      <c r="A3684">
        <v>3681</v>
      </c>
      <c r="B3684">
        <v>30588</v>
      </c>
      <c r="C3684">
        <v>1</v>
      </c>
      <c r="D3684">
        <v>156</v>
      </c>
      <c r="E3684">
        <v>16</v>
      </c>
      <c r="F3684">
        <v>1</v>
      </c>
      <c r="G3684">
        <v>16</v>
      </c>
      <c r="H3684">
        <v>1</v>
      </c>
      <c r="I3684">
        <v>0</v>
      </c>
      <c r="J3684">
        <v>0</v>
      </c>
      <c r="K3684">
        <v>0</v>
      </c>
      <c r="L3684">
        <v>0</v>
      </c>
      <c r="M3684">
        <v>0</v>
      </c>
      <c r="N3684">
        <v>1</v>
      </c>
      <c r="O3684">
        <v>1</v>
      </c>
      <c r="P3684">
        <v>0</v>
      </c>
      <c r="Q3684">
        <v>0</v>
      </c>
      <c r="R3684">
        <v>0</v>
      </c>
      <c r="S3684">
        <f t="shared" si="57"/>
        <v>2</v>
      </c>
      <c r="U3684">
        <v>4</v>
      </c>
      <c r="V3684">
        <v>4</v>
      </c>
      <c r="W3684">
        <v>1</v>
      </c>
      <c r="X3684">
        <v>0</v>
      </c>
      <c r="Y3684">
        <v>1</v>
      </c>
    </row>
    <row r="3685" spans="1:25" x14ac:dyDescent="0.2">
      <c r="A3685">
        <v>3682</v>
      </c>
      <c r="B3685">
        <v>30589</v>
      </c>
      <c r="C3685">
        <v>1</v>
      </c>
      <c r="D3685">
        <v>384</v>
      </c>
      <c r="E3685">
        <v>14</v>
      </c>
      <c r="F3685">
        <v>8</v>
      </c>
      <c r="G3685">
        <v>42</v>
      </c>
      <c r="H3685">
        <v>1</v>
      </c>
      <c r="I3685">
        <v>0</v>
      </c>
      <c r="J3685">
        <v>1</v>
      </c>
      <c r="K3685">
        <v>3</v>
      </c>
      <c r="L3685">
        <v>2</v>
      </c>
      <c r="M3685">
        <v>1</v>
      </c>
      <c r="N3685">
        <v>1</v>
      </c>
      <c r="O3685">
        <v>0</v>
      </c>
      <c r="P3685">
        <v>1</v>
      </c>
      <c r="Q3685">
        <v>0</v>
      </c>
      <c r="R3685">
        <v>0</v>
      </c>
      <c r="S3685">
        <f t="shared" si="57"/>
        <v>3</v>
      </c>
      <c r="U3685">
        <v>5</v>
      </c>
      <c r="V3685">
        <v>4</v>
      </c>
      <c r="W3685">
        <v>3</v>
      </c>
      <c r="X3685">
        <v>0</v>
      </c>
      <c r="Y3685">
        <v>1</v>
      </c>
    </row>
    <row r="3686" spans="1:25" x14ac:dyDescent="0.2">
      <c r="A3686">
        <v>3683</v>
      </c>
      <c r="B3686">
        <v>30590</v>
      </c>
      <c r="C3686">
        <v>1</v>
      </c>
      <c r="D3686">
        <v>107</v>
      </c>
      <c r="E3686">
        <v>12</v>
      </c>
      <c r="F3686">
        <v>1</v>
      </c>
      <c r="G3686">
        <v>12</v>
      </c>
      <c r="H3686">
        <v>0</v>
      </c>
      <c r="I3686">
        <v>0</v>
      </c>
      <c r="J3686">
        <v>0</v>
      </c>
      <c r="K3686">
        <v>0</v>
      </c>
      <c r="L3686">
        <v>0</v>
      </c>
      <c r="M3686">
        <v>1</v>
      </c>
      <c r="N3686">
        <v>0</v>
      </c>
      <c r="O3686">
        <v>0</v>
      </c>
      <c r="P3686">
        <v>0</v>
      </c>
      <c r="Q3686">
        <v>0</v>
      </c>
      <c r="R3686">
        <v>0</v>
      </c>
      <c r="S3686">
        <f t="shared" si="57"/>
        <v>1</v>
      </c>
      <c r="U3686">
        <v>4</v>
      </c>
      <c r="V3686">
        <v>3</v>
      </c>
      <c r="W3686">
        <v>1</v>
      </c>
      <c r="X3686">
        <v>0</v>
      </c>
      <c r="Y3686">
        <v>1</v>
      </c>
    </row>
    <row r="3687" spans="1:25" x14ac:dyDescent="0.2">
      <c r="A3687">
        <v>3684</v>
      </c>
      <c r="B3687">
        <v>30601</v>
      </c>
      <c r="C3687">
        <v>0</v>
      </c>
      <c r="D3687">
        <v>167</v>
      </c>
      <c r="E3687">
        <v>32</v>
      </c>
      <c r="F3687">
        <v>2</v>
      </c>
      <c r="G3687">
        <v>34</v>
      </c>
      <c r="H3687">
        <v>1</v>
      </c>
      <c r="I3687">
        <v>0</v>
      </c>
      <c r="J3687">
        <v>0</v>
      </c>
      <c r="K3687">
        <v>0</v>
      </c>
      <c r="L3687">
        <v>0</v>
      </c>
      <c r="M3687">
        <v>2</v>
      </c>
      <c r="N3687">
        <v>0</v>
      </c>
      <c r="O3687">
        <v>0</v>
      </c>
      <c r="P3687">
        <v>0</v>
      </c>
      <c r="Q3687">
        <v>0</v>
      </c>
      <c r="R3687">
        <v>0</v>
      </c>
      <c r="S3687">
        <f t="shared" si="57"/>
        <v>2</v>
      </c>
      <c r="U3687">
        <v>4</v>
      </c>
      <c r="V3687">
        <v>4</v>
      </c>
      <c r="W3687">
        <v>2</v>
      </c>
      <c r="X3687">
        <v>0</v>
      </c>
      <c r="Y3687">
        <v>1</v>
      </c>
    </row>
    <row r="3688" spans="1:25" x14ac:dyDescent="0.2">
      <c r="A3688">
        <v>3685</v>
      </c>
      <c r="B3688">
        <v>30603</v>
      </c>
      <c r="C3688">
        <v>0</v>
      </c>
      <c r="D3688">
        <v>66</v>
      </c>
      <c r="E3688">
        <v>2</v>
      </c>
      <c r="F3688">
        <v>2</v>
      </c>
      <c r="G3688">
        <v>8</v>
      </c>
      <c r="H3688">
        <v>0</v>
      </c>
      <c r="I3688">
        <v>0</v>
      </c>
      <c r="J3688">
        <v>0</v>
      </c>
      <c r="K3688">
        <v>0</v>
      </c>
      <c r="L3688">
        <v>0</v>
      </c>
      <c r="M3688">
        <v>2</v>
      </c>
      <c r="N3688">
        <v>0</v>
      </c>
      <c r="O3688">
        <v>0</v>
      </c>
      <c r="P3688">
        <v>0</v>
      </c>
      <c r="Q3688">
        <v>0</v>
      </c>
      <c r="R3688">
        <v>0</v>
      </c>
      <c r="S3688">
        <f t="shared" si="57"/>
        <v>2</v>
      </c>
      <c r="U3688">
        <v>3</v>
      </c>
      <c r="V3688">
        <v>1</v>
      </c>
      <c r="W3688">
        <v>2</v>
      </c>
      <c r="X3688">
        <v>0</v>
      </c>
      <c r="Y3688">
        <v>1</v>
      </c>
    </row>
    <row r="3689" spans="1:25" x14ac:dyDescent="0.2">
      <c r="A3689">
        <v>3686</v>
      </c>
      <c r="B3689">
        <v>30609</v>
      </c>
      <c r="C3689">
        <v>1</v>
      </c>
      <c r="D3689">
        <v>103</v>
      </c>
      <c r="E3689">
        <v>10</v>
      </c>
      <c r="F3689">
        <v>1</v>
      </c>
      <c r="G3689">
        <v>10</v>
      </c>
      <c r="H3689">
        <v>0</v>
      </c>
      <c r="I3689">
        <v>0</v>
      </c>
      <c r="J3689">
        <v>0</v>
      </c>
      <c r="K3689">
        <v>0</v>
      </c>
      <c r="L3689">
        <v>0</v>
      </c>
      <c r="M3689">
        <v>0</v>
      </c>
      <c r="N3689">
        <v>0</v>
      </c>
      <c r="O3689">
        <v>0</v>
      </c>
      <c r="P3689">
        <v>0</v>
      </c>
      <c r="Q3689">
        <v>0</v>
      </c>
      <c r="R3689">
        <v>0</v>
      </c>
      <c r="S3689">
        <f t="shared" si="57"/>
        <v>0</v>
      </c>
      <c r="U3689">
        <v>4</v>
      </c>
      <c r="V3689">
        <v>3</v>
      </c>
      <c r="W3689">
        <v>1</v>
      </c>
      <c r="X3689">
        <v>0</v>
      </c>
      <c r="Y3689">
        <v>1</v>
      </c>
    </row>
    <row r="3690" spans="1:25" x14ac:dyDescent="0.2">
      <c r="A3690">
        <v>3687</v>
      </c>
      <c r="B3690">
        <v>30610</v>
      </c>
      <c r="C3690">
        <v>0</v>
      </c>
      <c r="D3690">
        <v>259</v>
      </c>
      <c r="E3690">
        <v>8</v>
      </c>
      <c r="F3690">
        <v>2</v>
      </c>
      <c r="G3690">
        <v>10</v>
      </c>
      <c r="H3690">
        <v>0</v>
      </c>
      <c r="I3690">
        <v>0</v>
      </c>
      <c r="J3690">
        <v>0</v>
      </c>
      <c r="K3690">
        <v>0</v>
      </c>
      <c r="L3690">
        <v>0</v>
      </c>
      <c r="M3690">
        <v>2</v>
      </c>
      <c r="N3690">
        <v>2</v>
      </c>
      <c r="O3690">
        <v>0</v>
      </c>
      <c r="P3690">
        <v>0</v>
      </c>
      <c r="Q3690">
        <v>0</v>
      </c>
      <c r="R3690">
        <v>0</v>
      </c>
      <c r="S3690">
        <f t="shared" si="57"/>
        <v>4</v>
      </c>
      <c r="U3690">
        <v>5</v>
      </c>
      <c r="V3690">
        <v>3</v>
      </c>
      <c r="W3690">
        <v>2</v>
      </c>
      <c r="X3690">
        <v>0</v>
      </c>
      <c r="Y3690">
        <v>1</v>
      </c>
    </row>
    <row r="3691" spans="1:25" x14ac:dyDescent="0.2">
      <c r="A3691">
        <v>3688</v>
      </c>
      <c r="B3691">
        <v>30614</v>
      </c>
      <c r="C3691">
        <v>1</v>
      </c>
      <c r="D3691">
        <v>221</v>
      </c>
      <c r="E3691">
        <v>10</v>
      </c>
      <c r="F3691">
        <v>5</v>
      </c>
      <c r="G3691">
        <v>28</v>
      </c>
      <c r="H3691">
        <v>1</v>
      </c>
      <c r="I3691">
        <v>0</v>
      </c>
      <c r="J3691">
        <v>1</v>
      </c>
      <c r="K3691">
        <v>0</v>
      </c>
      <c r="L3691">
        <v>0</v>
      </c>
      <c r="M3691">
        <v>0</v>
      </c>
      <c r="N3691">
        <v>0</v>
      </c>
      <c r="O3691">
        <v>0</v>
      </c>
      <c r="P3691">
        <v>0</v>
      </c>
      <c r="Q3691">
        <v>0</v>
      </c>
      <c r="R3691">
        <v>0</v>
      </c>
      <c r="S3691">
        <f t="shared" si="57"/>
        <v>0</v>
      </c>
      <c r="U3691">
        <v>5</v>
      </c>
      <c r="V3691">
        <v>3</v>
      </c>
      <c r="W3691">
        <v>3</v>
      </c>
      <c r="X3691">
        <v>0</v>
      </c>
      <c r="Y3691">
        <v>1</v>
      </c>
    </row>
    <row r="3692" spans="1:25" x14ac:dyDescent="0.2">
      <c r="A3692">
        <v>3689</v>
      </c>
      <c r="B3692">
        <v>30616</v>
      </c>
      <c r="C3692">
        <v>1</v>
      </c>
      <c r="D3692">
        <v>83</v>
      </c>
      <c r="E3692">
        <v>14</v>
      </c>
      <c r="F3692">
        <v>2</v>
      </c>
      <c r="G3692">
        <v>20</v>
      </c>
      <c r="H3692">
        <v>0</v>
      </c>
      <c r="I3692">
        <v>1</v>
      </c>
      <c r="J3692">
        <v>0</v>
      </c>
      <c r="K3692">
        <v>0</v>
      </c>
      <c r="L3692">
        <v>0</v>
      </c>
      <c r="M3692">
        <v>0</v>
      </c>
      <c r="N3692">
        <v>1</v>
      </c>
      <c r="O3692">
        <v>0</v>
      </c>
      <c r="P3692">
        <v>0</v>
      </c>
      <c r="Q3692">
        <v>0</v>
      </c>
      <c r="R3692">
        <v>0</v>
      </c>
      <c r="S3692">
        <f t="shared" si="57"/>
        <v>1</v>
      </c>
      <c r="U3692">
        <v>3</v>
      </c>
      <c r="V3692">
        <v>4</v>
      </c>
      <c r="W3692">
        <v>2</v>
      </c>
      <c r="X3692">
        <v>0</v>
      </c>
      <c r="Y3692">
        <v>1</v>
      </c>
    </row>
    <row r="3693" spans="1:25" x14ac:dyDescent="0.2">
      <c r="A3693">
        <v>3690</v>
      </c>
      <c r="B3693">
        <v>30644</v>
      </c>
      <c r="C3693">
        <v>0</v>
      </c>
      <c r="D3693">
        <v>49</v>
      </c>
      <c r="E3693">
        <v>12</v>
      </c>
      <c r="F3693">
        <v>1</v>
      </c>
      <c r="G3693">
        <v>12</v>
      </c>
      <c r="H3693">
        <v>0</v>
      </c>
      <c r="I3693">
        <v>0</v>
      </c>
      <c r="J3693">
        <v>0</v>
      </c>
      <c r="K3693">
        <v>0</v>
      </c>
      <c r="L3693">
        <v>0</v>
      </c>
      <c r="M3693">
        <v>2</v>
      </c>
      <c r="N3693">
        <v>0</v>
      </c>
      <c r="O3693">
        <v>0</v>
      </c>
      <c r="P3693">
        <v>0</v>
      </c>
      <c r="Q3693">
        <v>0</v>
      </c>
      <c r="R3693">
        <v>0</v>
      </c>
      <c r="S3693">
        <f t="shared" si="57"/>
        <v>2</v>
      </c>
      <c r="U3693">
        <v>2</v>
      </c>
      <c r="V3693">
        <v>3</v>
      </c>
      <c r="W3693">
        <v>1</v>
      </c>
      <c r="X3693">
        <v>0</v>
      </c>
      <c r="Y3693">
        <v>1</v>
      </c>
    </row>
    <row r="3694" spans="1:25" x14ac:dyDescent="0.2">
      <c r="A3694">
        <v>3691</v>
      </c>
      <c r="B3694">
        <v>30650</v>
      </c>
      <c r="C3694">
        <v>0</v>
      </c>
      <c r="D3694">
        <v>339</v>
      </c>
      <c r="E3694">
        <v>28</v>
      </c>
      <c r="F3694">
        <v>4</v>
      </c>
      <c r="G3694">
        <v>50</v>
      </c>
      <c r="H3694">
        <v>0</v>
      </c>
      <c r="I3694">
        <v>0</v>
      </c>
      <c r="J3694">
        <v>3</v>
      </c>
      <c r="K3694">
        <v>0</v>
      </c>
      <c r="L3694">
        <v>1</v>
      </c>
      <c r="M3694">
        <v>2</v>
      </c>
      <c r="N3694">
        <v>1</v>
      </c>
      <c r="O3694">
        <v>0</v>
      </c>
      <c r="P3694">
        <v>0</v>
      </c>
      <c r="Q3694">
        <v>0</v>
      </c>
      <c r="R3694">
        <v>0</v>
      </c>
      <c r="S3694">
        <f t="shared" si="57"/>
        <v>3</v>
      </c>
      <c r="U3694">
        <v>5</v>
      </c>
      <c r="V3694">
        <v>4</v>
      </c>
      <c r="W3694">
        <v>3</v>
      </c>
      <c r="X3694">
        <v>0</v>
      </c>
      <c r="Y3694">
        <v>1</v>
      </c>
    </row>
    <row r="3695" spans="1:25" x14ac:dyDescent="0.2">
      <c r="A3695">
        <v>3692</v>
      </c>
      <c r="B3695">
        <v>30659</v>
      </c>
      <c r="C3695">
        <v>1</v>
      </c>
      <c r="D3695">
        <v>74</v>
      </c>
      <c r="E3695">
        <v>14</v>
      </c>
      <c r="F3695">
        <v>2</v>
      </c>
      <c r="G3695">
        <v>22</v>
      </c>
      <c r="H3695">
        <v>0</v>
      </c>
      <c r="I3695">
        <v>0</v>
      </c>
      <c r="J3695">
        <v>0</v>
      </c>
      <c r="K3695">
        <v>1</v>
      </c>
      <c r="L3695">
        <v>0</v>
      </c>
      <c r="M3695">
        <v>0</v>
      </c>
      <c r="N3695">
        <v>0</v>
      </c>
      <c r="O3695">
        <v>0</v>
      </c>
      <c r="P3695">
        <v>0</v>
      </c>
      <c r="Q3695">
        <v>0</v>
      </c>
      <c r="R3695">
        <v>0</v>
      </c>
      <c r="S3695">
        <f t="shared" si="57"/>
        <v>0</v>
      </c>
      <c r="U3695">
        <v>3</v>
      </c>
      <c r="V3695">
        <v>4</v>
      </c>
      <c r="W3695">
        <v>2</v>
      </c>
      <c r="X3695">
        <v>0</v>
      </c>
      <c r="Y3695">
        <v>1</v>
      </c>
    </row>
    <row r="3696" spans="1:25" x14ac:dyDescent="0.2">
      <c r="A3696">
        <v>3693</v>
      </c>
      <c r="B3696">
        <v>30669</v>
      </c>
      <c r="C3696">
        <v>1</v>
      </c>
      <c r="D3696">
        <v>212</v>
      </c>
      <c r="E3696">
        <v>4</v>
      </c>
      <c r="F3696">
        <v>1</v>
      </c>
      <c r="G3696">
        <v>4</v>
      </c>
      <c r="H3696">
        <v>0</v>
      </c>
      <c r="I3696">
        <v>0</v>
      </c>
      <c r="J3696">
        <v>0</v>
      </c>
      <c r="K3696">
        <v>0</v>
      </c>
      <c r="L3696">
        <v>0</v>
      </c>
      <c r="M3696">
        <v>0</v>
      </c>
      <c r="N3696">
        <v>0</v>
      </c>
      <c r="O3696">
        <v>0</v>
      </c>
      <c r="P3696">
        <v>0</v>
      </c>
      <c r="Q3696">
        <v>0</v>
      </c>
      <c r="R3696">
        <v>0</v>
      </c>
      <c r="S3696">
        <f t="shared" si="57"/>
        <v>0</v>
      </c>
      <c r="U3696">
        <v>5</v>
      </c>
      <c r="V3696">
        <v>2</v>
      </c>
      <c r="W3696">
        <v>1</v>
      </c>
      <c r="X3696">
        <v>0</v>
      </c>
      <c r="Y3696">
        <v>1</v>
      </c>
    </row>
    <row r="3697" spans="1:25" x14ac:dyDescent="0.2">
      <c r="A3697">
        <v>3694</v>
      </c>
      <c r="B3697">
        <v>30718</v>
      </c>
      <c r="C3697">
        <v>0</v>
      </c>
      <c r="D3697">
        <v>110</v>
      </c>
      <c r="E3697">
        <v>12</v>
      </c>
      <c r="F3697">
        <v>1</v>
      </c>
      <c r="G3697">
        <v>12</v>
      </c>
      <c r="H3697">
        <v>0</v>
      </c>
      <c r="I3697">
        <v>0</v>
      </c>
      <c r="J3697">
        <v>0</v>
      </c>
      <c r="K3697">
        <v>0</v>
      </c>
      <c r="L3697">
        <v>0</v>
      </c>
      <c r="M3697">
        <v>0</v>
      </c>
      <c r="N3697">
        <v>0</v>
      </c>
      <c r="O3697">
        <v>0</v>
      </c>
      <c r="P3697">
        <v>0</v>
      </c>
      <c r="Q3697">
        <v>0</v>
      </c>
      <c r="R3697">
        <v>0</v>
      </c>
      <c r="S3697">
        <f t="shared" si="57"/>
        <v>0</v>
      </c>
      <c r="U3697">
        <v>4</v>
      </c>
      <c r="V3697">
        <v>3</v>
      </c>
      <c r="W3697">
        <v>1</v>
      </c>
      <c r="X3697">
        <v>0</v>
      </c>
      <c r="Y3697">
        <v>1</v>
      </c>
    </row>
    <row r="3698" spans="1:25" x14ac:dyDescent="0.2">
      <c r="A3698">
        <v>3695</v>
      </c>
      <c r="B3698">
        <v>30727</v>
      </c>
      <c r="C3698">
        <v>1</v>
      </c>
      <c r="D3698">
        <v>161</v>
      </c>
      <c r="E3698">
        <v>30</v>
      </c>
      <c r="F3698">
        <v>1</v>
      </c>
      <c r="G3698">
        <v>30</v>
      </c>
      <c r="H3698">
        <v>1</v>
      </c>
      <c r="I3698">
        <v>0</v>
      </c>
      <c r="J3698">
        <v>0</v>
      </c>
      <c r="K3698">
        <v>0</v>
      </c>
      <c r="L3698">
        <v>0</v>
      </c>
      <c r="M3698">
        <v>0</v>
      </c>
      <c r="N3698">
        <v>0</v>
      </c>
      <c r="O3698">
        <v>0</v>
      </c>
      <c r="P3698">
        <v>0</v>
      </c>
      <c r="Q3698">
        <v>0</v>
      </c>
      <c r="R3698">
        <v>0</v>
      </c>
      <c r="S3698">
        <f t="shared" si="57"/>
        <v>0</v>
      </c>
      <c r="U3698">
        <v>4</v>
      </c>
      <c r="V3698">
        <v>4</v>
      </c>
      <c r="W3698">
        <v>1</v>
      </c>
      <c r="X3698">
        <v>0</v>
      </c>
      <c r="Y3698">
        <v>1</v>
      </c>
    </row>
    <row r="3699" spans="1:25" x14ac:dyDescent="0.2">
      <c r="A3699">
        <v>3696</v>
      </c>
      <c r="B3699">
        <v>30732</v>
      </c>
      <c r="C3699">
        <v>1</v>
      </c>
      <c r="D3699">
        <v>161</v>
      </c>
      <c r="E3699">
        <v>14</v>
      </c>
      <c r="F3699">
        <v>3</v>
      </c>
      <c r="G3699">
        <v>26</v>
      </c>
      <c r="H3699">
        <v>0</v>
      </c>
      <c r="I3699">
        <v>0</v>
      </c>
      <c r="J3699">
        <v>1</v>
      </c>
      <c r="K3699">
        <v>1</v>
      </c>
      <c r="L3699">
        <v>0</v>
      </c>
      <c r="M3699">
        <v>0</v>
      </c>
      <c r="N3699">
        <v>0</v>
      </c>
      <c r="O3699">
        <v>0</v>
      </c>
      <c r="P3699">
        <v>0</v>
      </c>
      <c r="Q3699">
        <v>0</v>
      </c>
      <c r="R3699">
        <v>0</v>
      </c>
      <c r="S3699">
        <f t="shared" si="57"/>
        <v>0</v>
      </c>
      <c r="U3699">
        <v>4</v>
      </c>
      <c r="V3699">
        <v>4</v>
      </c>
      <c r="W3699">
        <v>3</v>
      </c>
      <c r="X3699">
        <v>0</v>
      </c>
      <c r="Y3699">
        <v>1</v>
      </c>
    </row>
    <row r="3700" spans="1:25" x14ac:dyDescent="0.2">
      <c r="A3700">
        <v>3697</v>
      </c>
      <c r="B3700">
        <v>30739</v>
      </c>
      <c r="C3700">
        <v>0</v>
      </c>
      <c r="D3700">
        <v>131</v>
      </c>
      <c r="E3700">
        <v>30</v>
      </c>
      <c r="F3700">
        <v>4</v>
      </c>
      <c r="G3700">
        <v>40</v>
      </c>
      <c r="H3700">
        <v>0</v>
      </c>
      <c r="I3700">
        <v>0</v>
      </c>
      <c r="J3700">
        <v>2</v>
      </c>
      <c r="K3700">
        <v>1</v>
      </c>
      <c r="L3700">
        <v>0</v>
      </c>
      <c r="M3700">
        <v>0</v>
      </c>
      <c r="N3700">
        <v>0</v>
      </c>
      <c r="O3700">
        <v>0</v>
      </c>
      <c r="P3700">
        <v>0</v>
      </c>
      <c r="Q3700">
        <v>0</v>
      </c>
      <c r="R3700">
        <v>0</v>
      </c>
      <c r="S3700">
        <f t="shared" si="57"/>
        <v>0</v>
      </c>
      <c r="U3700">
        <v>4</v>
      </c>
      <c r="V3700">
        <v>4</v>
      </c>
      <c r="W3700">
        <v>3</v>
      </c>
      <c r="X3700">
        <v>0</v>
      </c>
      <c r="Y3700">
        <v>1</v>
      </c>
    </row>
    <row r="3701" spans="1:25" x14ac:dyDescent="0.2">
      <c r="A3701">
        <v>3698</v>
      </c>
      <c r="B3701">
        <v>30753</v>
      </c>
      <c r="C3701">
        <v>1</v>
      </c>
      <c r="D3701">
        <v>311</v>
      </c>
      <c r="E3701">
        <v>12</v>
      </c>
      <c r="F3701">
        <v>1</v>
      </c>
      <c r="G3701">
        <v>12</v>
      </c>
      <c r="H3701">
        <v>0</v>
      </c>
      <c r="I3701">
        <v>0</v>
      </c>
      <c r="J3701">
        <v>0</v>
      </c>
      <c r="K3701">
        <v>0</v>
      </c>
      <c r="L3701">
        <v>0</v>
      </c>
      <c r="M3701">
        <v>0</v>
      </c>
      <c r="N3701">
        <v>3</v>
      </c>
      <c r="O3701">
        <v>0</v>
      </c>
      <c r="P3701">
        <v>0</v>
      </c>
      <c r="Q3701">
        <v>0</v>
      </c>
      <c r="R3701">
        <v>0</v>
      </c>
      <c r="S3701">
        <f t="shared" si="57"/>
        <v>3</v>
      </c>
      <c r="U3701">
        <v>5</v>
      </c>
      <c r="V3701">
        <v>3</v>
      </c>
      <c r="W3701">
        <v>1</v>
      </c>
      <c r="X3701">
        <v>0</v>
      </c>
      <c r="Y3701">
        <v>1</v>
      </c>
    </row>
    <row r="3702" spans="1:25" x14ac:dyDescent="0.2">
      <c r="A3702">
        <v>3699</v>
      </c>
      <c r="B3702">
        <v>30758</v>
      </c>
      <c r="C3702">
        <v>1</v>
      </c>
      <c r="D3702">
        <v>105</v>
      </c>
      <c r="E3702">
        <v>16</v>
      </c>
      <c r="F3702">
        <v>2</v>
      </c>
      <c r="G3702">
        <v>24</v>
      </c>
      <c r="H3702">
        <v>0</v>
      </c>
      <c r="I3702">
        <v>0</v>
      </c>
      <c r="J3702">
        <v>0</v>
      </c>
      <c r="K3702">
        <v>0</v>
      </c>
      <c r="L3702">
        <v>0</v>
      </c>
      <c r="M3702">
        <v>1</v>
      </c>
      <c r="N3702">
        <v>0</v>
      </c>
      <c r="O3702">
        <v>0</v>
      </c>
      <c r="P3702">
        <v>0</v>
      </c>
      <c r="Q3702">
        <v>0</v>
      </c>
      <c r="R3702">
        <v>0</v>
      </c>
      <c r="S3702">
        <f t="shared" si="57"/>
        <v>1</v>
      </c>
      <c r="U3702">
        <v>4</v>
      </c>
      <c r="V3702">
        <v>4</v>
      </c>
      <c r="W3702">
        <v>2</v>
      </c>
      <c r="X3702">
        <v>0</v>
      </c>
      <c r="Y3702">
        <v>1</v>
      </c>
    </row>
    <row r="3703" spans="1:25" x14ac:dyDescent="0.2">
      <c r="A3703">
        <v>3700</v>
      </c>
      <c r="B3703">
        <v>30763</v>
      </c>
      <c r="C3703">
        <v>1</v>
      </c>
      <c r="D3703">
        <v>113</v>
      </c>
      <c r="E3703">
        <v>10</v>
      </c>
      <c r="F3703">
        <v>2</v>
      </c>
      <c r="G3703">
        <v>14</v>
      </c>
      <c r="H3703">
        <v>0</v>
      </c>
      <c r="I3703">
        <v>0</v>
      </c>
      <c r="J3703">
        <v>1</v>
      </c>
      <c r="K3703">
        <v>0</v>
      </c>
      <c r="L3703">
        <v>0</v>
      </c>
      <c r="M3703">
        <v>0</v>
      </c>
      <c r="N3703">
        <v>0</v>
      </c>
      <c r="O3703">
        <v>0</v>
      </c>
      <c r="P3703">
        <v>0</v>
      </c>
      <c r="Q3703">
        <v>0</v>
      </c>
      <c r="R3703">
        <v>0</v>
      </c>
      <c r="S3703">
        <f t="shared" si="57"/>
        <v>0</v>
      </c>
      <c r="U3703">
        <v>4</v>
      </c>
      <c r="V3703">
        <v>3</v>
      </c>
      <c r="W3703">
        <v>2</v>
      </c>
      <c r="X3703">
        <v>0</v>
      </c>
      <c r="Y3703">
        <v>1</v>
      </c>
    </row>
    <row r="3704" spans="1:25" x14ac:dyDescent="0.2">
      <c r="A3704">
        <v>3701</v>
      </c>
      <c r="B3704">
        <v>30783</v>
      </c>
      <c r="C3704">
        <v>1</v>
      </c>
      <c r="D3704">
        <v>103</v>
      </c>
      <c r="E3704">
        <v>18</v>
      </c>
      <c r="F3704">
        <v>1</v>
      </c>
      <c r="G3704">
        <v>18</v>
      </c>
      <c r="H3704">
        <v>0</v>
      </c>
      <c r="I3704">
        <v>0</v>
      </c>
      <c r="J3704">
        <v>0</v>
      </c>
      <c r="K3704">
        <v>1</v>
      </c>
      <c r="L3704">
        <v>0</v>
      </c>
      <c r="M3704">
        <v>0</v>
      </c>
      <c r="N3704">
        <v>0</v>
      </c>
      <c r="O3704">
        <v>0</v>
      </c>
      <c r="P3704">
        <v>0</v>
      </c>
      <c r="Q3704">
        <v>0</v>
      </c>
      <c r="R3704">
        <v>0</v>
      </c>
      <c r="S3704">
        <f t="shared" si="57"/>
        <v>0</v>
      </c>
      <c r="U3704">
        <v>4</v>
      </c>
      <c r="V3704">
        <v>4</v>
      </c>
      <c r="W3704">
        <v>1</v>
      </c>
      <c r="X3704">
        <v>0</v>
      </c>
      <c r="Y3704">
        <v>1</v>
      </c>
    </row>
    <row r="3705" spans="1:25" x14ac:dyDescent="0.2">
      <c r="A3705">
        <v>3702</v>
      </c>
      <c r="B3705">
        <v>30785</v>
      </c>
      <c r="C3705">
        <v>1</v>
      </c>
      <c r="D3705">
        <v>287</v>
      </c>
      <c r="E3705">
        <v>12</v>
      </c>
      <c r="F3705">
        <v>10</v>
      </c>
      <c r="G3705">
        <v>44</v>
      </c>
      <c r="H3705">
        <v>1</v>
      </c>
      <c r="I3705">
        <v>1</v>
      </c>
      <c r="J3705">
        <v>3</v>
      </c>
      <c r="K3705">
        <v>1</v>
      </c>
      <c r="L3705">
        <v>0</v>
      </c>
      <c r="M3705">
        <v>0</v>
      </c>
      <c r="N3705">
        <v>0</v>
      </c>
      <c r="O3705">
        <v>1</v>
      </c>
      <c r="P3705">
        <v>0</v>
      </c>
      <c r="Q3705">
        <v>1</v>
      </c>
      <c r="R3705">
        <v>0</v>
      </c>
      <c r="S3705">
        <f t="shared" si="57"/>
        <v>2</v>
      </c>
      <c r="U3705">
        <v>5</v>
      </c>
      <c r="V3705">
        <v>3</v>
      </c>
      <c r="W3705">
        <v>3</v>
      </c>
      <c r="X3705">
        <v>0</v>
      </c>
      <c r="Y3705">
        <v>1</v>
      </c>
    </row>
    <row r="3706" spans="1:25" x14ac:dyDescent="0.2">
      <c r="A3706">
        <v>3703</v>
      </c>
      <c r="B3706">
        <v>30787</v>
      </c>
      <c r="C3706">
        <v>1</v>
      </c>
      <c r="D3706">
        <v>99</v>
      </c>
      <c r="E3706">
        <v>14</v>
      </c>
      <c r="F3706">
        <v>3</v>
      </c>
      <c r="G3706">
        <v>30</v>
      </c>
      <c r="H3706">
        <v>1</v>
      </c>
      <c r="I3706">
        <v>1</v>
      </c>
      <c r="J3706">
        <v>1</v>
      </c>
      <c r="K3706">
        <v>0</v>
      </c>
      <c r="L3706">
        <v>0</v>
      </c>
      <c r="M3706">
        <v>0</v>
      </c>
      <c r="N3706">
        <v>0</v>
      </c>
      <c r="O3706">
        <v>0</v>
      </c>
      <c r="P3706">
        <v>0</v>
      </c>
      <c r="Q3706">
        <v>0</v>
      </c>
      <c r="R3706">
        <v>0</v>
      </c>
      <c r="S3706">
        <f t="shared" si="57"/>
        <v>0</v>
      </c>
      <c r="U3706">
        <v>3</v>
      </c>
      <c r="V3706">
        <v>4</v>
      </c>
      <c r="W3706">
        <v>3</v>
      </c>
      <c r="X3706">
        <v>0</v>
      </c>
      <c r="Y3706">
        <v>1</v>
      </c>
    </row>
    <row r="3707" spans="1:25" x14ac:dyDescent="0.2">
      <c r="A3707">
        <v>3704</v>
      </c>
      <c r="B3707">
        <v>30788</v>
      </c>
      <c r="C3707">
        <v>0</v>
      </c>
      <c r="D3707">
        <v>316</v>
      </c>
      <c r="E3707">
        <v>34</v>
      </c>
      <c r="F3707">
        <v>7</v>
      </c>
      <c r="G3707">
        <v>48</v>
      </c>
      <c r="H3707">
        <v>1</v>
      </c>
      <c r="I3707">
        <v>0</v>
      </c>
      <c r="J3707">
        <v>2</v>
      </c>
      <c r="K3707">
        <v>1</v>
      </c>
      <c r="L3707">
        <v>0</v>
      </c>
      <c r="M3707">
        <v>0</v>
      </c>
      <c r="N3707">
        <v>1</v>
      </c>
      <c r="O3707">
        <v>0</v>
      </c>
      <c r="P3707">
        <v>0</v>
      </c>
      <c r="Q3707">
        <v>1</v>
      </c>
      <c r="R3707">
        <v>0</v>
      </c>
      <c r="S3707">
        <f t="shared" si="57"/>
        <v>2</v>
      </c>
      <c r="U3707">
        <v>5</v>
      </c>
      <c r="V3707">
        <v>4</v>
      </c>
      <c r="W3707">
        <v>3</v>
      </c>
      <c r="X3707">
        <v>0</v>
      </c>
      <c r="Y3707">
        <v>1</v>
      </c>
    </row>
    <row r="3708" spans="1:25" x14ac:dyDescent="0.2">
      <c r="A3708">
        <v>3705</v>
      </c>
      <c r="B3708">
        <v>30792</v>
      </c>
      <c r="C3708">
        <v>1</v>
      </c>
      <c r="D3708">
        <v>249</v>
      </c>
      <c r="E3708">
        <v>26</v>
      </c>
      <c r="F3708">
        <v>2</v>
      </c>
      <c r="G3708">
        <v>28</v>
      </c>
      <c r="H3708">
        <v>0</v>
      </c>
      <c r="I3708">
        <v>0</v>
      </c>
      <c r="J3708">
        <v>1</v>
      </c>
      <c r="K3708">
        <v>0</v>
      </c>
      <c r="L3708">
        <v>0</v>
      </c>
      <c r="M3708">
        <v>1</v>
      </c>
      <c r="N3708">
        <v>0</v>
      </c>
      <c r="O3708">
        <v>0</v>
      </c>
      <c r="P3708">
        <v>0</v>
      </c>
      <c r="Q3708">
        <v>0</v>
      </c>
      <c r="R3708">
        <v>0</v>
      </c>
      <c r="S3708">
        <f t="shared" si="57"/>
        <v>1</v>
      </c>
      <c r="U3708">
        <v>5</v>
      </c>
      <c r="V3708">
        <v>4</v>
      </c>
      <c r="W3708">
        <v>2</v>
      </c>
      <c r="X3708">
        <v>0</v>
      </c>
      <c r="Y3708">
        <v>1</v>
      </c>
    </row>
    <row r="3709" spans="1:25" x14ac:dyDescent="0.2">
      <c r="A3709">
        <v>3706</v>
      </c>
      <c r="B3709">
        <v>30803</v>
      </c>
      <c r="C3709">
        <v>1</v>
      </c>
      <c r="D3709">
        <v>85</v>
      </c>
      <c r="E3709">
        <v>26</v>
      </c>
      <c r="F3709">
        <v>2</v>
      </c>
      <c r="G3709">
        <v>34</v>
      </c>
      <c r="H3709">
        <v>0</v>
      </c>
      <c r="I3709">
        <v>0</v>
      </c>
      <c r="J3709">
        <v>1</v>
      </c>
      <c r="K3709">
        <v>0</v>
      </c>
      <c r="L3709">
        <v>0</v>
      </c>
      <c r="M3709">
        <v>0</v>
      </c>
      <c r="N3709">
        <v>2</v>
      </c>
      <c r="O3709">
        <v>0</v>
      </c>
      <c r="P3709">
        <v>0</v>
      </c>
      <c r="Q3709">
        <v>0</v>
      </c>
      <c r="R3709">
        <v>0</v>
      </c>
      <c r="S3709">
        <f t="shared" si="57"/>
        <v>2</v>
      </c>
      <c r="U3709">
        <v>3</v>
      </c>
      <c r="V3709">
        <v>4</v>
      </c>
      <c r="W3709">
        <v>2</v>
      </c>
      <c r="X3709">
        <v>0</v>
      </c>
      <c r="Y3709">
        <v>1</v>
      </c>
    </row>
    <row r="3710" spans="1:25" x14ac:dyDescent="0.2">
      <c r="A3710">
        <v>3707</v>
      </c>
      <c r="B3710">
        <v>30807</v>
      </c>
      <c r="C3710">
        <v>1</v>
      </c>
      <c r="D3710">
        <v>46</v>
      </c>
      <c r="E3710">
        <v>12</v>
      </c>
      <c r="F3710">
        <v>1</v>
      </c>
      <c r="G3710">
        <v>12</v>
      </c>
      <c r="H3710">
        <v>0</v>
      </c>
      <c r="I3710">
        <v>0</v>
      </c>
      <c r="J3710">
        <v>0</v>
      </c>
      <c r="K3710">
        <v>0</v>
      </c>
      <c r="L3710">
        <v>0</v>
      </c>
      <c r="M3710">
        <v>0</v>
      </c>
      <c r="N3710">
        <v>0</v>
      </c>
      <c r="O3710">
        <v>1</v>
      </c>
      <c r="P3710">
        <v>0</v>
      </c>
      <c r="Q3710">
        <v>0</v>
      </c>
      <c r="R3710">
        <v>0</v>
      </c>
      <c r="S3710">
        <f t="shared" si="57"/>
        <v>1</v>
      </c>
      <c r="U3710">
        <v>2</v>
      </c>
      <c r="V3710">
        <v>3</v>
      </c>
      <c r="W3710">
        <v>1</v>
      </c>
      <c r="X3710">
        <v>0</v>
      </c>
      <c r="Y3710">
        <v>1</v>
      </c>
    </row>
    <row r="3711" spans="1:25" x14ac:dyDescent="0.2">
      <c r="A3711">
        <v>3708</v>
      </c>
      <c r="B3711">
        <v>30810</v>
      </c>
      <c r="C3711">
        <v>0</v>
      </c>
      <c r="D3711">
        <v>221</v>
      </c>
      <c r="E3711">
        <v>4</v>
      </c>
      <c r="F3711">
        <v>2</v>
      </c>
      <c r="G3711">
        <v>8</v>
      </c>
      <c r="H3711">
        <v>0</v>
      </c>
      <c r="I3711">
        <v>0</v>
      </c>
      <c r="J3711">
        <v>0</v>
      </c>
      <c r="K3711">
        <v>0</v>
      </c>
      <c r="L3711">
        <v>0</v>
      </c>
      <c r="M3711">
        <v>0</v>
      </c>
      <c r="N3711">
        <v>0</v>
      </c>
      <c r="O3711">
        <v>0</v>
      </c>
      <c r="P3711">
        <v>0</v>
      </c>
      <c r="Q3711">
        <v>0</v>
      </c>
      <c r="R3711">
        <v>0</v>
      </c>
      <c r="S3711">
        <f t="shared" si="57"/>
        <v>0</v>
      </c>
      <c r="U3711">
        <v>5</v>
      </c>
      <c r="V3711">
        <v>2</v>
      </c>
      <c r="W3711">
        <v>2</v>
      </c>
      <c r="X3711">
        <v>0</v>
      </c>
      <c r="Y3711">
        <v>1</v>
      </c>
    </row>
    <row r="3712" spans="1:25" x14ac:dyDescent="0.2">
      <c r="A3712">
        <v>3709</v>
      </c>
      <c r="B3712">
        <v>30819</v>
      </c>
      <c r="C3712">
        <v>0</v>
      </c>
      <c r="D3712">
        <v>204</v>
      </c>
      <c r="E3712">
        <v>26</v>
      </c>
      <c r="F3712">
        <v>2</v>
      </c>
      <c r="G3712">
        <v>32</v>
      </c>
      <c r="H3712">
        <v>0</v>
      </c>
      <c r="I3712">
        <v>1</v>
      </c>
      <c r="J3712">
        <v>0</v>
      </c>
      <c r="K3712">
        <v>1</v>
      </c>
      <c r="L3712">
        <v>0</v>
      </c>
      <c r="M3712">
        <v>0</v>
      </c>
      <c r="N3712">
        <v>1</v>
      </c>
      <c r="O3712">
        <v>0</v>
      </c>
      <c r="P3712">
        <v>0</v>
      </c>
      <c r="Q3712">
        <v>0</v>
      </c>
      <c r="R3712">
        <v>0</v>
      </c>
      <c r="S3712">
        <f t="shared" si="57"/>
        <v>1</v>
      </c>
      <c r="U3712">
        <v>5</v>
      </c>
      <c r="V3712">
        <v>4</v>
      </c>
      <c r="W3712">
        <v>2</v>
      </c>
      <c r="X3712">
        <v>0</v>
      </c>
      <c r="Y3712">
        <v>1</v>
      </c>
    </row>
    <row r="3713" spans="1:25" x14ac:dyDescent="0.2">
      <c r="A3713">
        <v>3710</v>
      </c>
      <c r="B3713">
        <v>30827</v>
      </c>
      <c r="C3713">
        <v>1</v>
      </c>
      <c r="D3713">
        <v>158</v>
      </c>
      <c r="E3713">
        <v>6</v>
      </c>
      <c r="F3713">
        <v>2</v>
      </c>
      <c r="G3713">
        <v>12</v>
      </c>
      <c r="H3713">
        <v>0</v>
      </c>
      <c r="I3713">
        <v>0</v>
      </c>
      <c r="J3713">
        <v>0</v>
      </c>
      <c r="K3713">
        <v>0</v>
      </c>
      <c r="L3713">
        <v>0</v>
      </c>
      <c r="M3713">
        <v>0</v>
      </c>
      <c r="N3713">
        <v>0</v>
      </c>
      <c r="O3713">
        <v>0</v>
      </c>
      <c r="P3713">
        <v>0</v>
      </c>
      <c r="Q3713">
        <v>0</v>
      </c>
      <c r="R3713">
        <v>0</v>
      </c>
      <c r="S3713">
        <f t="shared" si="57"/>
        <v>0</v>
      </c>
      <c r="U3713">
        <v>4</v>
      </c>
      <c r="V3713">
        <v>2</v>
      </c>
      <c r="W3713">
        <v>2</v>
      </c>
      <c r="X3713">
        <v>0</v>
      </c>
      <c r="Y3713">
        <v>1</v>
      </c>
    </row>
    <row r="3714" spans="1:25" x14ac:dyDescent="0.2">
      <c r="A3714">
        <v>3711</v>
      </c>
      <c r="B3714">
        <v>30834</v>
      </c>
      <c r="C3714">
        <v>1</v>
      </c>
      <c r="D3714">
        <v>326</v>
      </c>
      <c r="E3714">
        <v>12</v>
      </c>
      <c r="F3714">
        <v>4</v>
      </c>
      <c r="G3714">
        <v>28</v>
      </c>
      <c r="H3714">
        <v>1</v>
      </c>
      <c r="I3714">
        <v>0</v>
      </c>
      <c r="J3714">
        <v>1</v>
      </c>
      <c r="K3714">
        <v>0</v>
      </c>
      <c r="L3714">
        <v>0</v>
      </c>
      <c r="M3714">
        <v>0</v>
      </c>
      <c r="N3714">
        <v>0</v>
      </c>
      <c r="O3714">
        <v>1</v>
      </c>
      <c r="P3714">
        <v>0</v>
      </c>
      <c r="Q3714">
        <v>0</v>
      </c>
      <c r="R3714">
        <v>0</v>
      </c>
      <c r="S3714">
        <f t="shared" si="57"/>
        <v>1</v>
      </c>
      <c r="U3714">
        <v>5</v>
      </c>
      <c r="V3714">
        <v>3</v>
      </c>
      <c r="W3714">
        <v>3</v>
      </c>
      <c r="X3714">
        <v>0</v>
      </c>
      <c r="Y3714">
        <v>1</v>
      </c>
    </row>
    <row r="3715" spans="1:25" x14ac:dyDescent="0.2">
      <c r="A3715">
        <v>3712</v>
      </c>
      <c r="B3715">
        <v>30842</v>
      </c>
      <c r="C3715">
        <v>1</v>
      </c>
      <c r="D3715">
        <v>52</v>
      </c>
      <c r="E3715">
        <v>14</v>
      </c>
      <c r="F3715">
        <v>2</v>
      </c>
      <c r="G3715">
        <v>20</v>
      </c>
      <c r="H3715">
        <v>1</v>
      </c>
      <c r="I3715">
        <v>0</v>
      </c>
      <c r="J3715">
        <v>1</v>
      </c>
      <c r="K3715">
        <v>0</v>
      </c>
      <c r="L3715">
        <v>0</v>
      </c>
      <c r="M3715">
        <v>0</v>
      </c>
      <c r="N3715">
        <v>0</v>
      </c>
      <c r="O3715">
        <v>0</v>
      </c>
      <c r="P3715">
        <v>0</v>
      </c>
      <c r="Q3715">
        <v>0</v>
      </c>
      <c r="R3715">
        <v>0</v>
      </c>
      <c r="S3715">
        <f t="shared" si="57"/>
        <v>0</v>
      </c>
      <c r="U3715">
        <v>3</v>
      </c>
      <c r="V3715">
        <v>4</v>
      </c>
      <c r="W3715">
        <v>2</v>
      </c>
      <c r="X3715">
        <v>0</v>
      </c>
      <c r="Y3715">
        <v>1</v>
      </c>
    </row>
    <row r="3716" spans="1:25" x14ac:dyDescent="0.2">
      <c r="A3716">
        <v>3713</v>
      </c>
      <c r="B3716">
        <v>30877</v>
      </c>
      <c r="C3716">
        <v>1</v>
      </c>
      <c r="D3716">
        <v>59</v>
      </c>
      <c r="E3716">
        <v>8</v>
      </c>
      <c r="F3716">
        <v>1</v>
      </c>
      <c r="G3716">
        <v>8</v>
      </c>
      <c r="H3716">
        <v>0</v>
      </c>
      <c r="I3716">
        <v>0</v>
      </c>
      <c r="J3716">
        <v>0</v>
      </c>
      <c r="K3716">
        <v>0</v>
      </c>
      <c r="L3716">
        <v>0</v>
      </c>
      <c r="M3716">
        <v>1</v>
      </c>
      <c r="N3716">
        <v>0</v>
      </c>
      <c r="O3716">
        <v>0</v>
      </c>
      <c r="P3716">
        <v>0</v>
      </c>
      <c r="Q3716">
        <v>0</v>
      </c>
      <c r="R3716">
        <v>0</v>
      </c>
      <c r="S3716">
        <f t="shared" si="57"/>
        <v>1</v>
      </c>
      <c r="U3716">
        <v>3</v>
      </c>
      <c r="V3716">
        <v>3</v>
      </c>
      <c r="W3716">
        <v>1</v>
      </c>
      <c r="X3716">
        <v>0</v>
      </c>
      <c r="Y3716">
        <v>1</v>
      </c>
    </row>
    <row r="3717" spans="1:25" x14ac:dyDescent="0.2">
      <c r="A3717">
        <v>3714</v>
      </c>
      <c r="B3717">
        <v>30894</v>
      </c>
      <c r="C3717">
        <v>1</v>
      </c>
      <c r="D3717">
        <v>153</v>
      </c>
      <c r="E3717">
        <v>32</v>
      </c>
      <c r="F3717">
        <v>10</v>
      </c>
      <c r="G3717">
        <v>58</v>
      </c>
      <c r="H3717">
        <v>1</v>
      </c>
      <c r="I3717">
        <v>1</v>
      </c>
      <c r="J3717">
        <v>1</v>
      </c>
      <c r="K3717">
        <v>1</v>
      </c>
      <c r="L3717">
        <v>1</v>
      </c>
      <c r="M3717">
        <v>0</v>
      </c>
      <c r="N3717">
        <v>0</v>
      </c>
      <c r="O3717">
        <v>0</v>
      </c>
      <c r="P3717">
        <v>0</v>
      </c>
      <c r="Q3717">
        <v>0</v>
      </c>
      <c r="R3717">
        <v>0</v>
      </c>
      <c r="S3717">
        <f t="shared" ref="S3717:S3780" si="58">SUM(M3717,N3717,O3717,P3717,Q3717)</f>
        <v>0</v>
      </c>
      <c r="U3717">
        <v>4</v>
      </c>
      <c r="V3717">
        <v>4</v>
      </c>
      <c r="W3717">
        <v>3</v>
      </c>
      <c r="X3717">
        <v>0</v>
      </c>
      <c r="Y3717">
        <v>1</v>
      </c>
    </row>
    <row r="3718" spans="1:25" x14ac:dyDescent="0.2">
      <c r="A3718">
        <v>3715</v>
      </c>
      <c r="B3718">
        <v>30897</v>
      </c>
      <c r="C3718">
        <v>1</v>
      </c>
      <c r="D3718">
        <v>230</v>
      </c>
      <c r="E3718">
        <v>10</v>
      </c>
      <c r="F3718">
        <v>1</v>
      </c>
      <c r="G3718">
        <v>10</v>
      </c>
      <c r="H3718">
        <v>0</v>
      </c>
      <c r="I3718">
        <v>0</v>
      </c>
      <c r="J3718">
        <v>0</v>
      </c>
      <c r="K3718">
        <v>0</v>
      </c>
      <c r="L3718">
        <v>0</v>
      </c>
      <c r="M3718">
        <v>2</v>
      </c>
      <c r="N3718">
        <v>0</v>
      </c>
      <c r="O3718">
        <v>0</v>
      </c>
      <c r="P3718">
        <v>0</v>
      </c>
      <c r="Q3718">
        <v>0</v>
      </c>
      <c r="R3718">
        <v>0</v>
      </c>
      <c r="S3718">
        <f t="shared" si="58"/>
        <v>2</v>
      </c>
      <c r="U3718">
        <v>5</v>
      </c>
      <c r="V3718">
        <v>3</v>
      </c>
      <c r="W3718">
        <v>1</v>
      </c>
      <c r="X3718">
        <v>0</v>
      </c>
      <c r="Y3718">
        <v>1</v>
      </c>
    </row>
    <row r="3719" spans="1:25" x14ac:dyDescent="0.2">
      <c r="A3719">
        <v>3716</v>
      </c>
      <c r="B3719">
        <v>30899</v>
      </c>
      <c r="C3719">
        <v>1</v>
      </c>
      <c r="D3719">
        <v>233</v>
      </c>
      <c r="E3719">
        <v>12</v>
      </c>
      <c r="F3719">
        <v>1</v>
      </c>
      <c r="G3719">
        <v>12</v>
      </c>
      <c r="H3719">
        <v>0</v>
      </c>
      <c r="I3719">
        <v>0</v>
      </c>
      <c r="J3719">
        <v>0</v>
      </c>
      <c r="K3719">
        <v>0</v>
      </c>
      <c r="L3719">
        <v>0</v>
      </c>
      <c r="M3719">
        <v>2</v>
      </c>
      <c r="N3719">
        <v>0</v>
      </c>
      <c r="O3719">
        <v>0</v>
      </c>
      <c r="P3719">
        <v>0</v>
      </c>
      <c r="Q3719">
        <v>0</v>
      </c>
      <c r="R3719">
        <v>0</v>
      </c>
      <c r="S3719">
        <f t="shared" si="58"/>
        <v>2</v>
      </c>
      <c r="U3719">
        <v>5</v>
      </c>
      <c r="V3719">
        <v>3</v>
      </c>
      <c r="W3719">
        <v>1</v>
      </c>
      <c r="X3719">
        <v>0</v>
      </c>
      <c r="Y3719">
        <v>1</v>
      </c>
    </row>
    <row r="3720" spans="1:25" x14ac:dyDescent="0.2">
      <c r="A3720">
        <v>3717</v>
      </c>
      <c r="B3720">
        <v>30908</v>
      </c>
      <c r="C3720">
        <v>1</v>
      </c>
      <c r="D3720">
        <v>281</v>
      </c>
      <c r="E3720">
        <v>10</v>
      </c>
      <c r="F3720">
        <v>2</v>
      </c>
      <c r="G3720">
        <v>14</v>
      </c>
      <c r="H3720">
        <v>0</v>
      </c>
      <c r="I3720">
        <v>1</v>
      </c>
      <c r="J3720">
        <v>0</v>
      </c>
      <c r="K3720">
        <v>0</v>
      </c>
      <c r="L3720">
        <v>0</v>
      </c>
      <c r="M3720">
        <v>2</v>
      </c>
      <c r="N3720">
        <v>0</v>
      </c>
      <c r="O3720">
        <v>0</v>
      </c>
      <c r="P3720">
        <v>0</v>
      </c>
      <c r="Q3720">
        <v>0</v>
      </c>
      <c r="R3720">
        <v>0</v>
      </c>
      <c r="S3720">
        <f t="shared" si="58"/>
        <v>2</v>
      </c>
      <c r="U3720">
        <v>5</v>
      </c>
      <c r="V3720">
        <v>3</v>
      </c>
      <c r="W3720">
        <v>2</v>
      </c>
      <c r="X3720">
        <v>0</v>
      </c>
      <c r="Y3720">
        <v>1</v>
      </c>
    </row>
    <row r="3721" spans="1:25" x14ac:dyDescent="0.2">
      <c r="A3721">
        <v>3718</v>
      </c>
      <c r="B3721">
        <v>30909</v>
      </c>
      <c r="C3721">
        <v>1</v>
      </c>
      <c r="D3721">
        <v>153</v>
      </c>
      <c r="E3721">
        <v>16</v>
      </c>
      <c r="F3721">
        <v>8</v>
      </c>
      <c r="G3721">
        <v>32</v>
      </c>
      <c r="H3721">
        <v>1</v>
      </c>
      <c r="I3721">
        <v>1</v>
      </c>
      <c r="J3721">
        <v>2</v>
      </c>
      <c r="K3721">
        <v>1</v>
      </c>
      <c r="L3721">
        <v>0</v>
      </c>
      <c r="M3721">
        <v>0</v>
      </c>
      <c r="N3721">
        <v>0</v>
      </c>
      <c r="O3721">
        <v>0</v>
      </c>
      <c r="P3721">
        <v>1</v>
      </c>
      <c r="Q3721">
        <v>0</v>
      </c>
      <c r="R3721">
        <v>0</v>
      </c>
      <c r="S3721">
        <f t="shared" si="58"/>
        <v>1</v>
      </c>
      <c r="U3721">
        <v>4</v>
      </c>
      <c r="V3721">
        <v>4</v>
      </c>
      <c r="W3721">
        <v>3</v>
      </c>
      <c r="X3721">
        <v>0</v>
      </c>
      <c r="Y3721">
        <v>1</v>
      </c>
    </row>
    <row r="3722" spans="1:25" x14ac:dyDescent="0.2">
      <c r="A3722">
        <v>3719</v>
      </c>
      <c r="B3722">
        <v>30913</v>
      </c>
      <c r="C3722">
        <v>1</v>
      </c>
      <c r="D3722">
        <v>91</v>
      </c>
      <c r="E3722">
        <v>16</v>
      </c>
      <c r="F3722">
        <v>1</v>
      </c>
      <c r="G3722">
        <v>16</v>
      </c>
      <c r="H3722">
        <v>0</v>
      </c>
      <c r="I3722">
        <v>0</v>
      </c>
      <c r="J3722">
        <v>1</v>
      </c>
      <c r="K3722">
        <v>0</v>
      </c>
      <c r="L3722">
        <v>0</v>
      </c>
      <c r="M3722">
        <v>0</v>
      </c>
      <c r="N3722">
        <v>0</v>
      </c>
      <c r="O3722">
        <v>0</v>
      </c>
      <c r="P3722">
        <v>0</v>
      </c>
      <c r="Q3722">
        <v>0</v>
      </c>
      <c r="R3722">
        <v>0</v>
      </c>
      <c r="S3722">
        <f t="shared" si="58"/>
        <v>0</v>
      </c>
      <c r="U3722">
        <v>3</v>
      </c>
      <c r="V3722">
        <v>4</v>
      </c>
      <c r="W3722">
        <v>1</v>
      </c>
      <c r="X3722">
        <v>0</v>
      </c>
      <c r="Y3722">
        <v>1</v>
      </c>
    </row>
    <row r="3723" spans="1:25" x14ac:dyDescent="0.2">
      <c r="A3723">
        <v>3720</v>
      </c>
      <c r="B3723">
        <v>30927</v>
      </c>
      <c r="C3723">
        <v>1</v>
      </c>
      <c r="D3723">
        <v>350</v>
      </c>
      <c r="E3723">
        <v>12</v>
      </c>
      <c r="F3723">
        <v>8</v>
      </c>
      <c r="G3723">
        <v>50</v>
      </c>
      <c r="H3723">
        <v>2</v>
      </c>
      <c r="I3723">
        <v>1</v>
      </c>
      <c r="J3723">
        <v>1</v>
      </c>
      <c r="K3723">
        <v>1</v>
      </c>
      <c r="L3723">
        <v>1</v>
      </c>
      <c r="M3723">
        <v>0</v>
      </c>
      <c r="N3723">
        <v>1</v>
      </c>
      <c r="O3723">
        <v>0</v>
      </c>
      <c r="P3723">
        <v>1</v>
      </c>
      <c r="Q3723">
        <v>0</v>
      </c>
      <c r="R3723">
        <v>0</v>
      </c>
      <c r="S3723">
        <f t="shared" si="58"/>
        <v>2</v>
      </c>
      <c r="U3723">
        <v>5</v>
      </c>
      <c r="V3723">
        <v>3</v>
      </c>
      <c r="W3723">
        <v>3</v>
      </c>
      <c r="X3723">
        <v>0</v>
      </c>
      <c r="Y3723">
        <v>1</v>
      </c>
    </row>
    <row r="3724" spans="1:25" x14ac:dyDescent="0.2">
      <c r="A3724">
        <v>3721</v>
      </c>
      <c r="B3724">
        <v>30945</v>
      </c>
      <c r="C3724">
        <v>1</v>
      </c>
      <c r="D3724">
        <v>452</v>
      </c>
      <c r="E3724">
        <v>10</v>
      </c>
      <c r="F3724">
        <v>12</v>
      </c>
      <c r="G3724">
        <v>60</v>
      </c>
      <c r="H3724">
        <v>3</v>
      </c>
      <c r="I3724">
        <v>1</v>
      </c>
      <c r="J3724">
        <v>2</v>
      </c>
      <c r="K3724">
        <v>1</v>
      </c>
      <c r="L3724">
        <v>0</v>
      </c>
      <c r="M3724">
        <v>0</v>
      </c>
      <c r="N3724">
        <v>1</v>
      </c>
      <c r="O3724">
        <v>0</v>
      </c>
      <c r="P3724">
        <v>0</v>
      </c>
      <c r="Q3724">
        <v>0</v>
      </c>
      <c r="R3724">
        <v>0</v>
      </c>
      <c r="S3724">
        <f t="shared" si="58"/>
        <v>1</v>
      </c>
      <c r="U3724">
        <v>5</v>
      </c>
      <c r="V3724">
        <v>3</v>
      </c>
      <c r="W3724">
        <v>3</v>
      </c>
      <c r="X3724">
        <v>0</v>
      </c>
      <c r="Y3724">
        <v>1</v>
      </c>
    </row>
    <row r="3725" spans="1:25" x14ac:dyDescent="0.2">
      <c r="A3725">
        <v>3722</v>
      </c>
      <c r="B3725">
        <v>30966</v>
      </c>
      <c r="C3725">
        <v>1</v>
      </c>
      <c r="D3725">
        <v>165</v>
      </c>
      <c r="E3725">
        <v>32</v>
      </c>
      <c r="F3725">
        <v>1</v>
      </c>
      <c r="G3725">
        <v>32</v>
      </c>
      <c r="H3725">
        <v>1</v>
      </c>
      <c r="I3725">
        <v>0</v>
      </c>
      <c r="J3725">
        <v>0</v>
      </c>
      <c r="K3725">
        <v>0</v>
      </c>
      <c r="L3725">
        <v>0</v>
      </c>
      <c r="M3725">
        <v>0</v>
      </c>
      <c r="N3725">
        <v>0</v>
      </c>
      <c r="O3725">
        <v>0</v>
      </c>
      <c r="P3725">
        <v>0</v>
      </c>
      <c r="Q3725">
        <v>0</v>
      </c>
      <c r="R3725">
        <v>0</v>
      </c>
      <c r="S3725">
        <f t="shared" si="58"/>
        <v>0</v>
      </c>
      <c r="U3725">
        <v>4</v>
      </c>
      <c r="V3725">
        <v>4</v>
      </c>
      <c r="W3725">
        <v>1</v>
      </c>
      <c r="X3725">
        <v>0</v>
      </c>
      <c r="Y3725">
        <v>1</v>
      </c>
    </row>
    <row r="3726" spans="1:25" x14ac:dyDescent="0.2">
      <c r="A3726">
        <v>3723</v>
      </c>
      <c r="B3726">
        <v>30969</v>
      </c>
      <c r="C3726">
        <v>1</v>
      </c>
      <c r="D3726">
        <v>202</v>
      </c>
      <c r="E3726">
        <v>8</v>
      </c>
      <c r="F3726">
        <v>1</v>
      </c>
      <c r="G3726">
        <v>8</v>
      </c>
      <c r="H3726">
        <v>0</v>
      </c>
      <c r="I3726">
        <v>0</v>
      </c>
      <c r="J3726">
        <v>0</v>
      </c>
      <c r="K3726">
        <v>0</v>
      </c>
      <c r="L3726">
        <v>0</v>
      </c>
      <c r="M3726">
        <v>0</v>
      </c>
      <c r="N3726">
        <v>0</v>
      </c>
      <c r="O3726">
        <v>0</v>
      </c>
      <c r="P3726">
        <v>0</v>
      </c>
      <c r="Q3726">
        <v>0</v>
      </c>
      <c r="R3726">
        <v>0</v>
      </c>
      <c r="S3726">
        <f t="shared" si="58"/>
        <v>0</v>
      </c>
      <c r="U3726">
        <v>5</v>
      </c>
      <c r="V3726">
        <v>3</v>
      </c>
      <c r="W3726">
        <v>1</v>
      </c>
      <c r="X3726">
        <v>0</v>
      </c>
      <c r="Y3726">
        <v>1</v>
      </c>
    </row>
    <row r="3727" spans="1:25" x14ac:dyDescent="0.2">
      <c r="A3727">
        <v>3724</v>
      </c>
      <c r="B3727">
        <v>30973</v>
      </c>
      <c r="C3727">
        <v>0</v>
      </c>
      <c r="D3727">
        <v>283</v>
      </c>
      <c r="E3727">
        <v>14</v>
      </c>
      <c r="F3727">
        <v>4</v>
      </c>
      <c r="G3727">
        <v>22</v>
      </c>
      <c r="H3727">
        <v>1</v>
      </c>
      <c r="I3727">
        <v>0</v>
      </c>
      <c r="J3727">
        <v>2</v>
      </c>
      <c r="K3727">
        <v>0</v>
      </c>
      <c r="L3727">
        <v>0</v>
      </c>
      <c r="M3727">
        <v>0</v>
      </c>
      <c r="N3727">
        <v>1</v>
      </c>
      <c r="O3727">
        <v>0</v>
      </c>
      <c r="P3727">
        <v>0</v>
      </c>
      <c r="Q3727">
        <v>0</v>
      </c>
      <c r="R3727">
        <v>0</v>
      </c>
      <c r="S3727">
        <f t="shared" si="58"/>
        <v>1</v>
      </c>
      <c r="U3727">
        <v>5</v>
      </c>
      <c r="V3727">
        <v>4</v>
      </c>
      <c r="W3727">
        <v>3</v>
      </c>
      <c r="X3727">
        <v>0</v>
      </c>
      <c r="Y3727">
        <v>1</v>
      </c>
    </row>
    <row r="3728" spans="1:25" x14ac:dyDescent="0.2">
      <c r="A3728">
        <v>3725</v>
      </c>
      <c r="B3728">
        <v>30976</v>
      </c>
      <c r="C3728">
        <v>1</v>
      </c>
      <c r="D3728">
        <v>181</v>
      </c>
      <c r="E3728">
        <v>4</v>
      </c>
      <c r="F3728">
        <v>3</v>
      </c>
      <c r="G3728">
        <v>18</v>
      </c>
      <c r="H3728">
        <v>0</v>
      </c>
      <c r="I3728">
        <v>0</v>
      </c>
      <c r="J3728">
        <v>1</v>
      </c>
      <c r="K3728">
        <v>0</v>
      </c>
      <c r="L3728">
        <v>0</v>
      </c>
      <c r="M3728">
        <v>0</v>
      </c>
      <c r="N3728">
        <v>0</v>
      </c>
      <c r="O3728">
        <v>0</v>
      </c>
      <c r="P3728">
        <v>0</v>
      </c>
      <c r="Q3728">
        <v>0</v>
      </c>
      <c r="R3728">
        <v>0</v>
      </c>
      <c r="S3728">
        <f t="shared" si="58"/>
        <v>0</v>
      </c>
      <c r="U3728">
        <v>4</v>
      </c>
      <c r="V3728">
        <v>2</v>
      </c>
      <c r="W3728">
        <v>3</v>
      </c>
      <c r="X3728">
        <v>0</v>
      </c>
      <c r="Y3728">
        <v>1</v>
      </c>
    </row>
    <row r="3729" spans="1:25" x14ac:dyDescent="0.2">
      <c r="A3729">
        <v>3726</v>
      </c>
      <c r="B3729">
        <v>30982</v>
      </c>
      <c r="C3729">
        <v>1</v>
      </c>
      <c r="D3729">
        <v>310</v>
      </c>
      <c r="E3729">
        <v>2</v>
      </c>
      <c r="F3729">
        <v>3</v>
      </c>
      <c r="G3729">
        <v>18</v>
      </c>
      <c r="H3729">
        <v>0</v>
      </c>
      <c r="I3729">
        <v>0</v>
      </c>
      <c r="J3729">
        <v>1</v>
      </c>
      <c r="K3729">
        <v>0</v>
      </c>
      <c r="L3729">
        <v>0</v>
      </c>
      <c r="M3729">
        <v>0</v>
      </c>
      <c r="N3729">
        <v>0</v>
      </c>
      <c r="O3729">
        <v>0</v>
      </c>
      <c r="P3729">
        <v>0</v>
      </c>
      <c r="Q3729">
        <v>0</v>
      </c>
      <c r="R3729">
        <v>0</v>
      </c>
      <c r="S3729">
        <f t="shared" si="58"/>
        <v>0</v>
      </c>
      <c r="U3729">
        <v>5</v>
      </c>
      <c r="V3729">
        <v>1</v>
      </c>
      <c r="W3729">
        <v>3</v>
      </c>
      <c r="X3729">
        <v>0</v>
      </c>
      <c r="Y3729">
        <v>1</v>
      </c>
    </row>
    <row r="3730" spans="1:25" x14ac:dyDescent="0.2">
      <c r="A3730">
        <v>3727</v>
      </c>
      <c r="B3730">
        <v>30983</v>
      </c>
      <c r="C3730">
        <v>1</v>
      </c>
      <c r="D3730">
        <v>280</v>
      </c>
      <c r="E3730">
        <v>12</v>
      </c>
      <c r="F3730">
        <v>11</v>
      </c>
      <c r="G3730">
        <v>60</v>
      </c>
      <c r="H3730">
        <v>2</v>
      </c>
      <c r="I3730">
        <v>0</v>
      </c>
      <c r="J3730">
        <v>3</v>
      </c>
      <c r="K3730">
        <v>1</v>
      </c>
      <c r="L3730">
        <v>0</v>
      </c>
      <c r="M3730">
        <v>0</v>
      </c>
      <c r="N3730">
        <v>1</v>
      </c>
      <c r="O3730">
        <v>0</v>
      </c>
      <c r="P3730">
        <v>2</v>
      </c>
      <c r="Q3730">
        <v>0</v>
      </c>
      <c r="R3730">
        <v>0</v>
      </c>
      <c r="S3730">
        <f t="shared" si="58"/>
        <v>3</v>
      </c>
      <c r="U3730">
        <v>5</v>
      </c>
      <c r="V3730">
        <v>3</v>
      </c>
      <c r="W3730">
        <v>3</v>
      </c>
      <c r="X3730">
        <v>0</v>
      </c>
      <c r="Y3730">
        <v>1</v>
      </c>
    </row>
    <row r="3731" spans="1:25" x14ac:dyDescent="0.2">
      <c r="A3731">
        <v>3728</v>
      </c>
      <c r="B3731">
        <v>30989</v>
      </c>
      <c r="C3731">
        <v>0</v>
      </c>
      <c r="D3731">
        <v>134</v>
      </c>
      <c r="E3731">
        <v>6</v>
      </c>
      <c r="F3731">
        <v>2</v>
      </c>
      <c r="G3731">
        <v>12</v>
      </c>
      <c r="H3731">
        <v>0</v>
      </c>
      <c r="I3731">
        <v>0</v>
      </c>
      <c r="J3731">
        <v>0</v>
      </c>
      <c r="K3731">
        <v>0</v>
      </c>
      <c r="L3731">
        <v>0</v>
      </c>
      <c r="M3731">
        <v>0</v>
      </c>
      <c r="N3731">
        <v>0</v>
      </c>
      <c r="O3731">
        <v>0</v>
      </c>
      <c r="P3731">
        <v>0</v>
      </c>
      <c r="Q3731">
        <v>0</v>
      </c>
      <c r="R3731">
        <v>0</v>
      </c>
      <c r="S3731">
        <f t="shared" si="58"/>
        <v>0</v>
      </c>
      <c r="U3731">
        <v>4</v>
      </c>
      <c r="V3731">
        <v>2</v>
      </c>
      <c r="W3731">
        <v>2</v>
      </c>
      <c r="X3731">
        <v>0</v>
      </c>
      <c r="Y3731">
        <v>1</v>
      </c>
    </row>
    <row r="3732" spans="1:25" x14ac:dyDescent="0.2">
      <c r="A3732">
        <v>3729</v>
      </c>
      <c r="B3732">
        <v>30996</v>
      </c>
      <c r="C3732">
        <v>1</v>
      </c>
      <c r="D3732">
        <v>165</v>
      </c>
      <c r="E3732">
        <v>12</v>
      </c>
      <c r="F3732">
        <v>1</v>
      </c>
      <c r="G3732">
        <v>12</v>
      </c>
      <c r="H3732">
        <v>0</v>
      </c>
      <c r="I3732">
        <v>0</v>
      </c>
      <c r="J3732">
        <v>0</v>
      </c>
      <c r="K3732">
        <v>0</v>
      </c>
      <c r="L3732">
        <v>0</v>
      </c>
      <c r="M3732">
        <v>0</v>
      </c>
      <c r="N3732">
        <v>0</v>
      </c>
      <c r="O3732">
        <v>0</v>
      </c>
      <c r="P3732">
        <v>0</v>
      </c>
      <c r="Q3732">
        <v>0</v>
      </c>
      <c r="R3732">
        <v>0</v>
      </c>
      <c r="S3732">
        <f t="shared" si="58"/>
        <v>0</v>
      </c>
      <c r="U3732">
        <v>4</v>
      </c>
      <c r="V3732">
        <v>3</v>
      </c>
      <c r="W3732">
        <v>1</v>
      </c>
      <c r="X3732">
        <v>0</v>
      </c>
      <c r="Y3732">
        <v>1</v>
      </c>
    </row>
    <row r="3733" spans="1:25" x14ac:dyDescent="0.2">
      <c r="A3733">
        <v>3730</v>
      </c>
      <c r="B3733">
        <v>31021</v>
      </c>
      <c r="C3733">
        <v>1</v>
      </c>
      <c r="D3733">
        <v>115</v>
      </c>
      <c r="E3733">
        <v>8</v>
      </c>
      <c r="F3733">
        <v>1</v>
      </c>
      <c r="G3733">
        <v>8</v>
      </c>
      <c r="H3733">
        <v>0</v>
      </c>
      <c r="I3733">
        <v>0</v>
      </c>
      <c r="J3733">
        <v>0</v>
      </c>
      <c r="K3733">
        <v>0</v>
      </c>
      <c r="L3733">
        <v>0</v>
      </c>
      <c r="M3733">
        <v>0</v>
      </c>
      <c r="N3733">
        <v>1</v>
      </c>
      <c r="O3733">
        <v>0</v>
      </c>
      <c r="P3733">
        <v>0</v>
      </c>
      <c r="Q3733">
        <v>0</v>
      </c>
      <c r="R3733">
        <v>0</v>
      </c>
      <c r="S3733">
        <f t="shared" si="58"/>
        <v>1</v>
      </c>
      <c r="U3733">
        <v>4</v>
      </c>
      <c r="V3733">
        <v>3</v>
      </c>
      <c r="W3733">
        <v>1</v>
      </c>
      <c r="X3733">
        <v>0</v>
      </c>
      <c r="Y3733">
        <v>1</v>
      </c>
    </row>
    <row r="3734" spans="1:25" x14ac:dyDescent="0.2">
      <c r="A3734">
        <v>3731</v>
      </c>
      <c r="B3734">
        <v>31036</v>
      </c>
      <c r="C3734">
        <v>1</v>
      </c>
      <c r="D3734">
        <v>250</v>
      </c>
      <c r="E3734">
        <v>14</v>
      </c>
      <c r="F3734">
        <v>2</v>
      </c>
      <c r="G3734">
        <v>16</v>
      </c>
      <c r="H3734">
        <v>0</v>
      </c>
      <c r="I3734">
        <v>0</v>
      </c>
      <c r="J3734">
        <v>0</v>
      </c>
      <c r="K3734">
        <v>0</v>
      </c>
      <c r="L3734">
        <v>1</v>
      </c>
      <c r="M3734">
        <v>0</v>
      </c>
      <c r="N3734">
        <v>0</v>
      </c>
      <c r="O3734">
        <v>0</v>
      </c>
      <c r="P3734">
        <v>0</v>
      </c>
      <c r="Q3734">
        <v>0</v>
      </c>
      <c r="R3734">
        <v>0</v>
      </c>
      <c r="S3734">
        <f t="shared" si="58"/>
        <v>0</v>
      </c>
      <c r="U3734">
        <v>5</v>
      </c>
      <c r="V3734">
        <v>4</v>
      </c>
      <c r="W3734">
        <v>2</v>
      </c>
      <c r="X3734">
        <v>0</v>
      </c>
      <c r="Y3734">
        <v>1</v>
      </c>
    </row>
    <row r="3735" spans="1:25" x14ac:dyDescent="0.2">
      <c r="A3735">
        <v>3732</v>
      </c>
      <c r="B3735">
        <v>31043</v>
      </c>
      <c r="C3735">
        <v>0</v>
      </c>
      <c r="D3735">
        <v>237</v>
      </c>
      <c r="E3735">
        <v>22</v>
      </c>
      <c r="F3735">
        <v>1</v>
      </c>
      <c r="G3735">
        <v>22</v>
      </c>
      <c r="H3735">
        <v>0</v>
      </c>
      <c r="I3735">
        <v>0</v>
      </c>
      <c r="J3735">
        <v>0</v>
      </c>
      <c r="K3735">
        <v>1</v>
      </c>
      <c r="L3735">
        <v>0</v>
      </c>
      <c r="M3735">
        <v>0</v>
      </c>
      <c r="N3735">
        <v>0</v>
      </c>
      <c r="O3735">
        <v>0</v>
      </c>
      <c r="P3735">
        <v>0</v>
      </c>
      <c r="Q3735">
        <v>0</v>
      </c>
      <c r="R3735">
        <v>0</v>
      </c>
      <c r="S3735">
        <f t="shared" si="58"/>
        <v>0</v>
      </c>
      <c r="U3735">
        <v>5</v>
      </c>
      <c r="V3735">
        <v>4</v>
      </c>
      <c r="W3735">
        <v>1</v>
      </c>
      <c r="X3735">
        <v>0</v>
      </c>
      <c r="Y3735">
        <v>1</v>
      </c>
    </row>
    <row r="3736" spans="1:25" x14ac:dyDescent="0.2">
      <c r="A3736">
        <v>3733</v>
      </c>
      <c r="B3736">
        <v>31046</v>
      </c>
      <c r="C3736">
        <v>1</v>
      </c>
      <c r="D3736">
        <v>175</v>
      </c>
      <c r="E3736">
        <v>12</v>
      </c>
      <c r="F3736">
        <v>1</v>
      </c>
      <c r="G3736">
        <v>12</v>
      </c>
      <c r="H3736">
        <v>0</v>
      </c>
      <c r="I3736">
        <v>0</v>
      </c>
      <c r="J3736">
        <v>0</v>
      </c>
      <c r="K3736">
        <v>0</v>
      </c>
      <c r="L3736">
        <v>0</v>
      </c>
      <c r="M3736">
        <v>0</v>
      </c>
      <c r="N3736">
        <v>2</v>
      </c>
      <c r="O3736">
        <v>0</v>
      </c>
      <c r="P3736">
        <v>0</v>
      </c>
      <c r="Q3736">
        <v>0</v>
      </c>
      <c r="R3736">
        <v>0</v>
      </c>
      <c r="S3736">
        <f t="shared" si="58"/>
        <v>2</v>
      </c>
      <c r="U3736">
        <v>4</v>
      </c>
      <c r="V3736">
        <v>3</v>
      </c>
      <c r="W3736">
        <v>1</v>
      </c>
      <c r="X3736">
        <v>0</v>
      </c>
      <c r="Y3736">
        <v>1</v>
      </c>
    </row>
    <row r="3737" spans="1:25" x14ac:dyDescent="0.2">
      <c r="A3737">
        <v>3734</v>
      </c>
      <c r="B3737">
        <v>31047</v>
      </c>
      <c r="C3737">
        <v>0</v>
      </c>
      <c r="D3737">
        <v>178</v>
      </c>
      <c r="E3737">
        <v>24</v>
      </c>
      <c r="F3737">
        <v>1</v>
      </c>
      <c r="G3737">
        <v>24</v>
      </c>
      <c r="H3737">
        <v>1</v>
      </c>
      <c r="I3737">
        <v>0</v>
      </c>
      <c r="J3737">
        <v>0</v>
      </c>
      <c r="K3737">
        <v>0</v>
      </c>
      <c r="L3737">
        <v>0</v>
      </c>
      <c r="M3737">
        <v>0</v>
      </c>
      <c r="N3737">
        <v>0</v>
      </c>
      <c r="O3737">
        <v>1</v>
      </c>
      <c r="P3737">
        <v>0</v>
      </c>
      <c r="Q3737">
        <v>0</v>
      </c>
      <c r="R3737">
        <v>0</v>
      </c>
      <c r="S3737">
        <f t="shared" si="58"/>
        <v>1</v>
      </c>
      <c r="U3737">
        <v>4</v>
      </c>
      <c r="V3737">
        <v>4</v>
      </c>
      <c r="W3737">
        <v>1</v>
      </c>
      <c r="X3737">
        <v>0</v>
      </c>
      <c r="Y3737">
        <v>1</v>
      </c>
    </row>
    <row r="3738" spans="1:25" x14ac:dyDescent="0.2">
      <c r="A3738">
        <v>3735</v>
      </c>
      <c r="B3738">
        <v>31048</v>
      </c>
      <c r="C3738">
        <v>0</v>
      </c>
      <c r="D3738">
        <v>102</v>
      </c>
      <c r="E3738">
        <v>10</v>
      </c>
      <c r="F3738">
        <v>1</v>
      </c>
      <c r="G3738">
        <v>10</v>
      </c>
      <c r="H3738">
        <v>0</v>
      </c>
      <c r="I3738">
        <v>0</v>
      </c>
      <c r="J3738">
        <v>0</v>
      </c>
      <c r="K3738">
        <v>0</v>
      </c>
      <c r="L3738">
        <v>0</v>
      </c>
      <c r="M3738">
        <v>0</v>
      </c>
      <c r="N3738">
        <v>0</v>
      </c>
      <c r="O3738">
        <v>0</v>
      </c>
      <c r="P3738">
        <v>0</v>
      </c>
      <c r="Q3738">
        <v>0</v>
      </c>
      <c r="R3738">
        <v>0</v>
      </c>
      <c r="S3738">
        <f t="shared" si="58"/>
        <v>0</v>
      </c>
      <c r="U3738">
        <v>4</v>
      </c>
      <c r="V3738">
        <v>3</v>
      </c>
      <c r="W3738">
        <v>1</v>
      </c>
      <c r="X3738">
        <v>0</v>
      </c>
      <c r="Y3738">
        <v>1</v>
      </c>
    </row>
    <row r="3739" spans="1:25" x14ac:dyDescent="0.2">
      <c r="A3739">
        <v>3736</v>
      </c>
      <c r="B3739">
        <v>31057</v>
      </c>
      <c r="C3739">
        <v>1</v>
      </c>
      <c r="D3739">
        <v>76</v>
      </c>
      <c r="E3739">
        <v>6</v>
      </c>
      <c r="F3739">
        <v>1</v>
      </c>
      <c r="G3739">
        <v>6</v>
      </c>
      <c r="H3739">
        <v>0</v>
      </c>
      <c r="I3739">
        <v>0</v>
      </c>
      <c r="J3739">
        <v>0</v>
      </c>
      <c r="K3739">
        <v>0</v>
      </c>
      <c r="L3739">
        <v>0</v>
      </c>
      <c r="M3739">
        <v>1</v>
      </c>
      <c r="N3739">
        <v>0</v>
      </c>
      <c r="O3739">
        <v>0</v>
      </c>
      <c r="P3739">
        <v>0</v>
      </c>
      <c r="Q3739">
        <v>0</v>
      </c>
      <c r="R3739">
        <v>1</v>
      </c>
      <c r="S3739">
        <f t="shared" si="58"/>
        <v>1</v>
      </c>
      <c r="U3739">
        <v>3</v>
      </c>
      <c r="V3739">
        <v>2</v>
      </c>
      <c r="W3739">
        <v>1</v>
      </c>
      <c r="X3739">
        <v>1</v>
      </c>
      <c r="Y3739">
        <v>0</v>
      </c>
    </row>
    <row r="3740" spans="1:25" x14ac:dyDescent="0.2">
      <c r="A3740">
        <v>3737</v>
      </c>
      <c r="B3740">
        <v>31060</v>
      </c>
      <c r="C3740">
        <v>1</v>
      </c>
      <c r="D3740">
        <v>53</v>
      </c>
      <c r="E3740">
        <v>6</v>
      </c>
      <c r="F3740">
        <v>2</v>
      </c>
      <c r="G3740">
        <v>10</v>
      </c>
      <c r="H3740">
        <v>0</v>
      </c>
      <c r="I3740">
        <v>0</v>
      </c>
      <c r="J3740">
        <v>0</v>
      </c>
      <c r="K3740">
        <v>0</v>
      </c>
      <c r="L3740">
        <v>0</v>
      </c>
      <c r="M3740">
        <v>0</v>
      </c>
      <c r="N3740">
        <v>0</v>
      </c>
      <c r="O3740">
        <v>0</v>
      </c>
      <c r="P3740">
        <v>0</v>
      </c>
      <c r="Q3740">
        <v>0</v>
      </c>
      <c r="R3740">
        <v>1</v>
      </c>
      <c r="S3740">
        <f t="shared" si="58"/>
        <v>0</v>
      </c>
      <c r="U3740">
        <v>3</v>
      </c>
      <c r="V3740">
        <v>2</v>
      </c>
      <c r="W3740">
        <v>2</v>
      </c>
      <c r="X3740">
        <v>1</v>
      </c>
      <c r="Y3740">
        <v>0</v>
      </c>
    </row>
    <row r="3741" spans="1:25" x14ac:dyDescent="0.2">
      <c r="A3741">
        <v>3738</v>
      </c>
      <c r="B3741">
        <v>31062</v>
      </c>
      <c r="C3741">
        <v>1</v>
      </c>
      <c r="D3741">
        <v>137</v>
      </c>
      <c r="E3741">
        <v>14</v>
      </c>
      <c r="F3741">
        <v>1</v>
      </c>
      <c r="G3741">
        <v>14</v>
      </c>
      <c r="H3741">
        <v>0</v>
      </c>
      <c r="I3741">
        <v>0</v>
      </c>
      <c r="J3741">
        <v>1</v>
      </c>
      <c r="K3741">
        <v>0</v>
      </c>
      <c r="L3741">
        <v>0</v>
      </c>
      <c r="M3741">
        <v>0</v>
      </c>
      <c r="N3741">
        <v>0</v>
      </c>
      <c r="O3741">
        <v>0</v>
      </c>
      <c r="P3741">
        <v>0</v>
      </c>
      <c r="Q3741">
        <v>0</v>
      </c>
      <c r="R3741">
        <v>1</v>
      </c>
      <c r="S3741">
        <f t="shared" si="58"/>
        <v>0</v>
      </c>
      <c r="U3741">
        <v>4</v>
      </c>
      <c r="V3741">
        <v>4</v>
      </c>
      <c r="W3741">
        <v>1</v>
      </c>
      <c r="X3741">
        <v>1</v>
      </c>
      <c r="Y3741">
        <v>0</v>
      </c>
    </row>
    <row r="3742" spans="1:25" x14ac:dyDescent="0.2">
      <c r="A3742">
        <v>3739</v>
      </c>
      <c r="B3742">
        <v>31063</v>
      </c>
      <c r="C3742">
        <v>1</v>
      </c>
      <c r="D3742">
        <v>292</v>
      </c>
      <c r="E3742">
        <v>12</v>
      </c>
      <c r="F3742">
        <v>1</v>
      </c>
      <c r="G3742">
        <v>12</v>
      </c>
      <c r="H3742">
        <v>0</v>
      </c>
      <c r="I3742">
        <v>0</v>
      </c>
      <c r="J3742">
        <v>0</v>
      </c>
      <c r="K3742">
        <v>0</v>
      </c>
      <c r="L3742">
        <v>0</v>
      </c>
      <c r="M3742">
        <v>0</v>
      </c>
      <c r="N3742">
        <v>0</v>
      </c>
      <c r="O3742">
        <v>0</v>
      </c>
      <c r="P3742">
        <v>0</v>
      </c>
      <c r="Q3742">
        <v>0</v>
      </c>
      <c r="R3742">
        <v>1</v>
      </c>
      <c r="S3742">
        <f t="shared" si="58"/>
        <v>0</v>
      </c>
      <c r="U3742">
        <v>5</v>
      </c>
      <c r="V3742">
        <v>3</v>
      </c>
      <c r="W3742">
        <v>1</v>
      </c>
      <c r="X3742">
        <v>1</v>
      </c>
      <c r="Y3742">
        <v>0</v>
      </c>
    </row>
    <row r="3743" spans="1:25" x14ac:dyDescent="0.2">
      <c r="A3743">
        <v>3740</v>
      </c>
      <c r="B3743">
        <v>31070</v>
      </c>
      <c r="C3743">
        <v>1</v>
      </c>
      <c r="D3743">
        <v>45</v>
      </c>
      <c r="E3743">
        <v>16</v>
      </c>
      <c r="F3743">
        <v>1</v>
      </c>
      <c r="G3743">
        <v>16</v>
      </c>
      <c r="H3743">
        <v>1</v>
      </c>
      <c r="I3743">
        <v>0</v>
      </c>
      <c r="J3743">
        <v>0</v>
      </c>
      <c r="K3743">
        <v>0</v>
      </c>
      <c r="L3743">
        <v>0</v>
      </c>
      <c r="M3743">
        <v>0</v>
      </c>
      <c r="N3743">
        <v>0</v>
      </c>
      <c r="O3743">
        <v>0</v>
      </c>
      <c r="P3743">
        <v>0</v>
      </c>
      <c r="Q3743">
        <v>0</v>
      </c>
      <c r="R3743">
        <v>0</v>
      </c>
      <c r="S3743">
        <f t="shared" si="58"/>
        <v>0</v>
      </c>
      <c r="U3743">
        <v>2</v>
      </c>
      <c r="V3743">
        <v>4</v>
      </c>
      <c r="W3743">
        <v>1</v>
      </c>
      <c r="X3743">
        <v>0</v>
      </c>
      <c r="Y3743">
        <v>1</v>
      </c>
    </row>
    <row r="3744" spans="1:25" x14ac:dyDescent="0.2">
      <c r="A3744">
        <v>3741</v>
      </c>
      <c r="B3744">
        <v>31074</v>
      </c>
      <c r="C3744">
        <v>1</v>
      </c>
      <c r="D3744">
        <v>312</v>
      </c>
      <c r="E3744">
        <v>16</v>
      </c>
      <c r="F3744">
        <v>1</v>
      </c>
      <c r="G3744">
        <v>16</v>
      </c>
      <c r="H3744">
        <v>1</v>
      </c>
      <c r="I3744">
        <v>0</v>
      </c>
      <c r="J3744">
        <v>0</v>
      </c>
      <c r="K3744">
        <v>0</v>
      </c>
      <c r="L3744">
        <v>0</v>
      </c>
      <c r="M3744">
        <v>0</v>
      </c>
      <c r="N3744">
        <v>0</v>
      </c>
      <c r="O3744">
        <v>0</v>
      </c>
      <c r="P3744">
        <v>0</v>
      </c>
      <c r="Q3744">
        <v>0</v>
      </c>
      <c r="R3744">
        <v>0</v>
      </c>
      <c r="S3744">
        <f t="shared" si="58"/>
        <v>0</v>
      </c>
      <c r="U3744">
        <v>5</v>
      </c>
      <c r="V3744">
        <v>4</v>
      </c>
      <c r="W3744">
        <v>1</v>
      </c>
      <c r="X3744">
        <v>0</v>
      </c>
      <c r="Y3744">
        <v>1</v>
      </c>
    </row>
    <row r="3745" spans="1:25" x14ac:dyDescent="0.2">
      <c r="A3745">
        <v>3742</v>
      </c>
      <c r="B3745">
        <v>31093</v>
      </c>
      <c r="C3745">
        <v>1</v>
      </c>
      <c r="D3745">
        <v>363</v>
      </c>
      <c r="E3745">
        <v>14</v>
      </c>
      <c r="F3745">
        <v>7</v>
      </c>
      <c r="G3745">
        <v>56</v>
      </c>
      <c r="H3745">
        <v>3</v>
      </c>
      <c r="I3745">
        <v>0</v>
      </c>
      <c r="J3745">
        <v>1</v>
      </c>
      <c r="K3745">
        <v>2</v>
      </c>
      <c r="L3745">
        <v>1</v>
      </c>
      <c r="M3745">
        <v>0</v>
      </c>
      <c r="N3745">
        <v>2</v>
      </c>
      <c r="O3745">
        <v>0</v>
      </c>
      <c r="P3745">
        <v>0</v>
      </c>
      <c r="Q3745">
        <v>0</v>
      </c>
      <c r="R3745">
        <v>0</v>
      </c>
      <c r="S3745">
        <f t="shared" si="58"/>
        <v>2</v>
      </c>
      <c r="U3745">
        <v>5</v>
      </c>
      <c r="V3745">
        <v>4</v>
      </c>
      <c r="W3745">
        <v>3</v>
      </c>
      <c r="X3745">
        <v>0</v>
      </c>
      <c r="Y3745">
        <v>1</v>
      </c>
    </row>
    <row r="3746" spans="1:25" x14ac:dyDescent="0.2">
      <c r="A3746">
        <v>3743</v>
      </c>
      <c r="B3746">
        <v>31106</v>
      </c>
      <c r="C3746">
        <v>1</v>
      </c>
      <c r="D3746">
        <v>170</v>
      </c>
      <c r="E3746">
        <v>16</v>
      </c>
      <c r="F3746">
        <v>1</v>
      </c>
      <c r="G3746">
        <v>16</v>
      </c>
      <c r="H3746">
        <v>1</v>
      </c>
      <c r="I3746">
        <v>0</v>
      </c>
      <c r="J3746">
        <v>0</v>
      </c>
      <c r="K3746">
        <v>0</v>
      </c>
      <c r="L3746">
        <v>0</v>
      </c>
      <c r="M3746">
        <v>0</v>
      </c>
      <c r="N3746">
        <v>0</v>
      </c>
      <c r="O3746">
        <v>0</v>
      </c>
      <c r="P3746">
        <v>0</v>
      </c>
      <c r="Q3746">
        <v>0</v>
      </c>
      <c r="R3746">
        <v>0</v>
      </c>
      <c r="S3746">
        <f t="shared" si="58"/>
        <v>0</v>
      </c>
      <c r="U3746">
        <v>4</v>
      </c>
      <c r="V3746">
        <v>4</v>
      </c>
      <c r="W3746">
        <v>1</v>
      </c>
      <c r="X3746">
        <v>0</v>
      </c>
      <c r="Y3746">
        <v>1</v>
      </c>
    </row>
    <row r="3747" spans="1:25" x14ac:dyDescent="0.2">
      <c r="A3747">
        <v>3744</v>
      </c>
      <c r="B3747">
        <v>31122</v>
      </c>
      <c r="C3747">
        <v>1</v>
      </c>
      <c r="D3747">
        <v>190</v>
      </c>
      <c r="E3747">
        <v>6</v>
      </c>
      <c r="F3747">
        <v>12</v>
      </c>
      <c r="G3747">
        <v>48</v>
      </c>
      <c r="H3747">
        <v>0</v>
      </c>
      <c r="I3747">
        <v>2</v>
      </c>
      <c r="J3747">
        <v>4</v>
      </c>
      <c r="K3747">
        <v>0</v>
      </c>
      <c r="L3747">
        <v>0</v>
      </c>
      <c r="M3747">
        <v>0</v>
      </c>
      <c r="N3747">
        <v>0</v>
      </c>
      <c r="O3747">
        <v>0</v>
      </c>
      <c r="P3747">
        <v>0</v>
      </c>
      <c r="Q3747">
        <v>1</v>
      </c>
      <c r="R3747">
        <v>0</v>
      </c>
      <c r="S3747">
        <f t="shared" si="58"/>
        <v>1</v>
      </c>
      <c r="U3747">
        <v>4</v>
      </c>
      <c r="V3747">
        <v>2</v>
      </c>
      <c r="W3747">
        <v>3</v>
      </c>
      <c r="X3747">
        <v>0</v>
      </c>
      <c r="Y3747">
        <v>1</v>
      </c>
    </row>
    <row r="3748" spans="1:25" x14ac:dyDescent="0.2">
      <c r="A3748">
        <v>3745</v>
      </c>
      <c r="B3748">
        <v>31123</v>
      </c>
      <c r="C3748">
        <v>1</v>
      </c>
      <c r="D3748">
        <v>189</v>
      </c>
      <c r="E3748">
        <v>10</v>
      </c>
      <c r="F3748">
        <v>4</v>
      </c>
      <c r="G3748">
        <v>28</v>
      </c>
      <c r="H3748">
        <v>2</v>
      </c>
      <c r="I3748">
        <v>0</v>
      </c>
      <c r="J3748">
        <v>0</v>
      </c>
      <c r="K3748">
        <v>1</v>
      </c>
      <c r="L3748">
        <v>0</v>
      </c>
      <c r="M3748">
        <v>0</v>
      </c>
      <c r="N3748">
        <v>0</v>
      </c>
      <c r="O3748">
        <v>1</v>
      </c>
      <c r="P3748">
        <v>0</v>
      </c>
      <c r="Q3748">
        <v>0</v>
      </c>
      <c r="R3748">
        <v>0</v>
      </c>
      <c r="S3748">
        <f t="shared" si="58"/>
        <v>1</v>
      </c>
      <c r="U3748">
        <v>4</v>
      </c>
      <c r="V3748">
        <v>3</v>
      </c>
      <c r="W3748">
        <v>3</v>
      </c>
      <c r="X3748">
        <v>0</v>
      </c>
      <c r="Y3748">
        <v>1</v>
      </c>
    </row>
    <row r="3749" spans="1:25" x14ac:dyDescent="0.2">
      <c r="A3749">
        <v>3746</v>
      </c>
      <c r="B3749">
        <v>31124</v>
      </c>
      <c r="C3749">
        <v>0</v>
      </c>
      <c r="D3749">
        <v>291</v>
      </c>
      <c r="E3749">
        <v>6</v>
      </c>
      <c r="F3749">
        <v>2</v>
      </c>
      <c r="G3749">
        <v>14</v>
      </c>
      <c r="H3749">
        <v>0</v>
      </c>
      <c r="I3749">
        <v>0</v>
      </c>
      <c r="J3749">
        <v>1</v>
      </c>
      <c r="K3749">
        <v>0</v>
      </c>
      <c r="L3749">
        <v>0</v>
      </c>
      <c r="M3749">
        <v>1</v>
      </c>
      <c r="N3749">
        <v>0</v>
      </c>
      <c r="O3749">
        <v>0</v>
      </c>
      <c r="P3749">
        <v>0</v>
      </c>
      <c r="Q3749">
        <v>0</v>
      </c>
      <c r="R3749">
        <v>0</v>
      </c>
      <c r="S3749">
        <f t="shared" si="58"/>
        <v>1</v>
      </c>
      <c r="U3749">
        <v>5</v>
      </c>
      <c r="V3749">
        <v>2</v>
      </c>
      <c r="W3749">
        <v>2</v>
      </c>
      <c r="X3749">
        <v>0</v>
      </c>
      <c r="Y3749">
        <v>1</v>
      </c>
    </row>
    <row r="3750" spans="1:25" x14ac:dyDescent="0.2">
      <c r="A3750">
        <v>3747</v>
      </c>
      <c r="B3750">
        <v>31127</v>
      </c>
      <c r="C3750">
        <v>1</v>
      </c>
      <c r="D3750">
        <v>215</v>
      </c>
      <c r="E3750">
        <v>32</v>
      </c>
      <c r="F3750">
        <v>10</v>
      </c>
      <c r="G3750">
        <v>56</v>
      </c>
      <c r="H3750">
        <v>4</v>
      </c>
      <c r="I3750">
        <v>1</v>
      </c>
      <c r="J3750">
        <v>2</v>
      </c>
      <c r="K3750">
        <v>0</v>
      </c>
      <c r="L3750">
        <v>1</v>
      </c>
      <c r="M3750">
        <v>0</v>
      </c>
      <c r="N3750">
        <v>0</v>
      </c>
      <c r="O3750">
        <v>0</v>
      </c>
      <c r="P3750">
        <v>0</v>
      </c>
      <c r="Q3750">
        <v>0</v>
      </c>
      <c r="R3750">
        <v>0</v>
      </c>
      <c r="S3750">
        <f t="shared" si="58"/>
        <v>0</v>
      </c>
      <c r="U3750">
        <v>5</v>
      </c>
      <c r="V3750">
        <v>4</v>
      </c>
      <c r="W3750">
        <v>3</v>
      </c>
      <c r="X3750">
        <v>0</v>
      </c>
      <c r="Y3750">
        <v>1</v>
      </c>
    </row>
    <row r="3751" spans="1:25" x14ac:dyDescent="0.2">
      <c r="A3751">
        <v>3748</v>
      </c>
      <c r="B3751">
        <v>31129</v>
      </c>
      <c r="C3751">
        <v>1</v>
      </c>
      <c r="D3751">
        <v>182</v>
      </c>
      <c r="E3751">
        <v>12</v>
      </c>
      <c r="F3751">
        <v>1</v>
      </c>
      <c r="G3751">
        <v>12</v>
      </c>
      <c r="H3751">
        <v>0</v>
      </c>
      <c r="I3751">
        <v>0</v>
      </c>
      <c r="J3751">
        <v>0</v>
      </c>
      <c r="K3751">
        <v>0</v>
      </c>
      <c r="L3751">
        <v>0</v>
      </c>
      <c r="M3751">
        <v>0</v>
      </c>
      <c r="N3751">
        <v>1</v>
      </c>
      <c r="O3751">
        <v>0</v>
      </c>
      <c r="P3751">
        <v>0</v>
      </c>
      <c r="Q3751">
        <v>0</v>
      </c>
      <c r="R3751">
        <v>0</v>
      </c>
      <c r="S3751">
        <f t="shared" si="58"/>
        <v>1</v>
      </c>
      <c r="U3751">
        <v>4</v>
      </c>
      <c r="V3751">
        <v>3</v>
      </c>
      <c r="W3751">
        <v>1</v>
      </c>
      <c r="X3751">
        <v>0</v>
      </c>
      <c r="Y3751">
        <v>1</v>
      </c>
    </row>
    <row r="3752" spans="1:25" x14ac:dyDescent="0.2">
      <c r="A3752">
        <v>3749</v>
      </c>
      <c r="B3752">
        <v>31143</v>
      </c>
      <c r="C3752">
        <v>1</v>
      </c>
      <c r="D3752">
        <v>139</v>
      </c>
      <c r="E3752">
        <v>6</v>
      </c>
      <c r="F3752">
        <v>8</v>
      </c>
      <c r="G3752">
        <v>38</v>
      </c>
      <c r="H3752">
        <v>1</v>
      </c>
      <c r="I3752">
        <v>2</v>
      </c>
      <c r="J3752">
        <v>0</v>
      </c>
      <c r="K3752">
        <v>0</v>
      </c>
      <c r="L3752">
        <v>0</v>
      </c>
      <c r="M3752">
        <v>0</v>
      </c>
      <c r="N3752">
        <v>0</v>
      </c>
      <c r="O3752">
        <v>0</v>
      </c>
      <c r="P3752">
        <v>1</v>
      </c>
      <c r="Q3752">
        <v>1</v>
      </c>
      <c r="R3752">
        <v>0</v>
      </c>
      <c r="S3752">
        <f t="shared" si="58"/>
        <v>2</v>
      </c>
      <c r="U3752">
        <v>4</v>
      </c>
      <c r="V3752">
        <v>2</v>
      </c>
      <c r="W3752">
        <v>3</v>
      </c>
      <c r="X3752">
        <v>0</v>
      </c>
      <c r="Y3752">
        <v>1</v>
      </c>
    </row>
    <row r="3753" spans="1:25" x14ac:dyDescent="0.2">
      <c r="A3753">
        <v>3750</v>
      </c>
      <c r="B3753">
        <v>31152</v>
      </c>
      <c r="C3753">
        <v>1</v>
      </c>
      <c r="D3753">
        <v>272</v>
      </c>
      <c r="E3753">
        <v>26</v>
      </c>
      <c r="F3753">
        <v>2</v>
      </c>
      <c r="G3753">
        <v>32</v>
      </c>
      <c r="H3753">
        <v>0</v>
      </c>
      <c r="I3753">
        <v>0</v>
      </c>
      <c r="J3753">
        <v>1</v>
      </c>
      <c r="K3753">
        <v>0</v>
      </c>
      <c r="L3753">
        <v>0</v>
      </c>
      <c r="M3753">
        <v>0</v>
      </c>
      <c r="N3753">
        <v>0</v>
      </c>
      <c r="O3753">
        <v>0</v>
      </c>
      <c r="P3753">
        <v>0</v>
      </c>
      <c r="Q3753">
        <v>0</v>
      </c>
      <c r="R3753">
        <v>0</v>
      </c>
      <c r="S3753">
        <f t="shared" si="58"/>
        <v>0</v>
      </c>
      <c r="U3753">
        <v>5</v>
      </c>
      <c r="V3753">
        <v>4</v>
      </c>
      <c r="W3753">
        <v>2</v>
      </c>
      <c r="X3753">
        <v>0</v>
      </c>
      <c r="Y3753">
        <v>1</v>
      </c>
    </row>
    <row r="3754" spans="1:25" x14ac:dyDescent="0.2">
      <c r="A3754">
        <v>3751</v>
      </c>
      <c r="B3754">
        <v>31156</v>
      </c>
      <c r="C3754">
        <v>0</v>
      </c>
      <c r="D3754">
        <v>318</v>
      </c>
      <c r="E3754">
        <v>14</v>
      </c>
      <c r="F3754">
        <v>8</v>
      </c>
      <c r="G3754">
        <v>36</v>
      </c>
      <c r="H3754">
        <v>2</v>
      </c>
      <c r="I3754">
        <v>1</v>
      </c>
      <c r="J3754">
        <v>3</v>
      </c>
      <c r="K3754">
        <v>0</v>
      </c>
      <c r="L3754">
        <v>1</v>
      </c>
      <c r="M3754">
        <v>0</v>
      </c>
      <c r="N3754">
        <v>1</v>
      </c>
      <c r="O3754">
        <v>0</v>
      </c>
      <c r="P3754">
        <v>1</v>
      </c>
      <c r="Q3754">
        <v>0</v>
      </c>
      <c r="R3754">
        <v>0</v>
      </c>
      <c r="S3754">
        <f t="shared" si="58"/>
        <v>2</v>
      </c>
      <c r="U3754">
        <v>5</v>
      </c>
      <c r="V3754">
        <v>4</v>
      </c>
      <c r="W3754">
        <v>3</v>
      </c>
      <c r="X3754">
        <v>0</v>
      </c>
      <c r="Y3754">
        <v>1</v>
      </c>
    </row>
    <row r="3755" spans="1:25" x14ac:dyDescent="0.2">
      <c r="A3755">
        <v>3752</v>
      </c>
      <c r="B3755">
        <v>31158</v>
      </c>
      <c r="C3755">
        <v>0</v>
      </c>
      <c r="D3755">
        <v>227</v>
      </c>
      <c r="E3755">
        <v>18</v>
      </c>
      <c r="F3755">
        <v>1</v>
      </c>
      <c r="G3755">
        <v>18</v>
      </c>
      <c r="H3755">
        <v>0</v>
      </c>
      <c r="I3755">
        <v>0</v>
      </c>
      <c r="J3755">
        <v>1</v>
      </c>
      <c r="K3755">
        <v>0</v>
      </c>
      <c r="L3755">
        <v>0</v>
      </c>
      <c r="M3755">
        <v>0</v>
      </c>
      <c r="N3755">
        <v>2</v>
      </c>
      <c r="O3755">
        <v>0</v>
      </c>
      <c r="P3755">
        <v>0</v>
      </c>
      <c r="Q3755">
        <v>0</v>
      </c>
      <c r="R3755">
        <v>0</v>
      </c>
      <c r="S3755">
        <f t="shared" si="58"/>
        <v>2</v>
      </c>
      <c r="U3755">
        <v>5</v>
      </c>
      <c r="V3755">
        <v>4</v>
      </c>
      <c r="W3755">
        <v>1</v>
      </c>
      <c r="X3755">
        <v>0</v>
      </c>
      <c r="Y3755">
        <v>1</v>
      </c>
    </row>
    <row r="3756" spans="1:25" x14ac:dyDescent="0.2">
      <c r="A3756">
        <v>3753</v>
      </c>
      <c r="B3756">
        <v>31159</v>
      </c>
      <c r="C3756">
        <v>1</v>
      </c>
      <c r="D3756">
        <v>292</v>
      </c>
      <c r="E3756">
        <v>14</v>
      </c>
      <c r="F3756">
        <v>5</v>
      </c>
      <c r="G3756">
        <v>42</v>
      </c>
      <c r="H3756">
        <v>1</v>
      </c>
      <c r="I3756">
        <v>1</v>
      </c>
      <c r="J3756">
        <v>2</v>
      </c>
      <c r="K3756">
        <v>0</v>
      </c>
      <c r="L3756">
        <v>0</v>
      </c>
      <c r="M3756">
        <v>0</v>
      </c>
      <c r="N3756">
        <v>0</v>
      </c>
      <c r="O3756">
        <v>0</v>
      </c>
      <c r="P3756">
        <v>0</v>
      </c>
      <c r="Q3756">
        <v>0</v>
      </c>
      <c r="R3756">
        <v>0</v>
      </c>
      <c r="S3756">
        <f t="shared" si="58"/>
        <v>0</v>
      </c>
      <c r="U3756">
        <v>5</v>
      </c>
      <c r="V3756">
        <v>4</v>
      </c>
      <c r="W3756">
        <v>3</v>
      </c>
      <c r="X3756">
        <v>0</v>
      </c>
      <c r="Y3756">
        <v>1</v>
      </c>
    </row>
    <row r="3757" spans="1:25" x14ac:dyDescent="0.2">
      <c r="A3757">
        <v>3754</v>
      </c>
      <c r="B3757">
        <v>31161</v>
      </c>
      <c r="C3757">
        <v>1</v>
      </c>
      <c r="D3757">
        <v>306</v>
      </c>
      <c r="E3757">
        <v>14</v>
      </c>
      <c r="F3757">
        <v>12</v>
      </c>
      <c r="G3757">
        <v>56</v>
      </c>
      <c r="H3757">
        <v>1</v>
      </c>
      <c r="I3757">
        <v>1</v>
      </c>
      <c r="J3757">
        <v>1</v>
      </c>
      <c r="K3757">
        <v>3</v>
      </c>
      <c r="L3757">
        <v>0</v>
      </c>
      <c r="M3757">
        <v>0</v>
      </c>
      <c r="N3757">
        <v>0</v>
      </c>
      <c r="O3757">
        <v>0</v>
      </c>
      <c r="P3757">
        <v>0</v>
      </c>
      <c r="Q3757">
        <v>0</v>
      </c>
      <c r="R3757">
        <v>0</v>
      </c>
      <c r="S3757">
        <f t="shared" si="58"/>
        <v>0</v>
      </c>
      <c r="U3757">
        <v>5</v>
      </c>
      <c r="V3757">
        <v>4</v>
      </c>
      <c r="W3757">
        <v>3</v>
      </c>
      <c r="X3757">
        <v>0</v>
      </c>
      <c r="Y3757">
        <v>1</v>
      </c>
    </row>
    <row r="3758" spans="1:25" x14ac:dyDescent="0.2">
      <c r="A3758">
        <v>3755</v>
      </c>
      <c r="B3758">
        <v>31165</v>
      </c>
      <c r="C3758">
        <v>0</v>
      </c>
      <c r="D3758">
        <v>113</v>
      </c>
      <c r="E3758">
        <v>10</v>
      </c>
      <c r="F3758">
        <v>1</v>
      </c>
      <c r="G3758">
        <v>10</v>
      </c>
      <c r="H3758">
        <v>0</v>
      </c>
      <c r="I3758">
        <v>0</v>
      </c>
      <c r="J3758">
        <v>0</v>
      </c>
      <c r="K3758">
        <v>0</v>
      </c>
      <c r="L3758">
        <v>0</v>
      </c>
      <c r="M3758">
        <v>0</v>
      </c>
      <c r="N3758">
        <v>0</v>
      </c>
      <c r="O3758">
        <v>1</v>
      </c>
      <c r="P3758">
        <v>0</v>
      </c>
      <c r="Q3758">
        <v>0</v>
      </c>
      <c r="R3758">
        <v>0</v>
      </c>
      <c r="S3758">
        <f t="shared" si="58"/>
        <v>1</v>
      </c>
      <c r="U3758">
        <v>4</v>
      </c>
      <c r="V3758">
        <v>3</v>
      </c>
      <c r="W3758">
        <v>1</v>
      </c>
      <c r="X3758">
        <v>0</v>
      </c>
      <c r="Y3758">
        <v>1</v>
      </c>
    </row>
    <row r="3759" spans="1:25" x14ac:dyDescent="0.2">
      <c r="A3759">
        <v>3756</v>
      </c>
      <c r="B3759">
        <v>31171</v>
      </c>
      <c r="C3759">
        <v>1</v>
      </c>
      <c r="D3759">
        <v>327</v>
      </c>
      <c r="E3759">
        <v>12</v>
      </c>
      <c r="F3759">
        <v>3</v>
      </c>
      <c r="G3759">
        <v>28</v>
      </c>
      <c r="H3759">
        <v>1</v>
      </c>
      <c r="I3759">
        <v>0</v>
      </c>
      <c r="J3759">
        <v>1</v>
      </c>
      <c r="K3759">
        <v>0</v>
      </c>
      <c r="L3759">
        <v>0</v>
      </c>
      <c r="M3759">
        <v>0</v>
      </c>
      <c r="N3759">
        <v>0</v>
      </c>
      <c r="O3759">
        <v>0</v>
      </c>
      <c r="P3759">
        <v>0</v>
      </c>
      <c r="Q3759">
        <v>0</v>
      </c>
      <c r="R3759">
        <v>1</v>
      </c>
      <c r="S3759">
        <f t="shared" si="58"/>
        <v>0</v>
      </c>
      <c r="U3759">
        <v>5</v>
      </c>
      <c r="V3759">
        <v>3</v>
      </c>
      <c r="W3759">
        <v>3</v>
      </c>
      <c r="X3759">
        <v>1</v>
      </c>
      <c r="Y3759">
        <v>0</v>
      </c>
    </row>
    <row r="3760" spans="1:25" x14ac:dyDescent="0.2">
      <c r="A3760">
        <v>3757</v>
      </c>
      <c r="B3760">
        <v>31178</v>
      </c>
      <c r="C3760">
        <v>1</v>
      </c>
      <c r="D3760">
        <v>81</v>
      </c>
      <c r="E3760">
        <v>4</v>
      </c>
      <c r="F3760">
        <v>2</v>
      </c>
      <c r="G3760">
        <v>8</v>
      </c>
      <c r="H3760">
        <v>0</v>
      </c>
      <c r="I3760">
        <v>0</v>
      </c>
      <c r="J3760">
        <v>0</v>
      </c>
      <c r="K3760">
        <v>0</v>
      </c>
      <c r="L3760">
        <v>0</v>
      </c>
      <c r="M3760">
        <v>0</v>
      </c>
      <c r="N3760">
        <v>0</v>
      </c>
      <c r="O3760">
        <v>0</v>
      </c>
      <c r="P3760">
        <v>0</v>
      </c>
      <c r="Q3760">
        <v>0</v>
      </c>
      <c r="R3760">
        <v>0</v>
      </c>
      <c r="S3760">
        <f t="shared" si="58"/>
        <v>0</v>
      </c>
      <c r="U3760">
        <v>3</v>
      </c>
      <c r="V3760">
        <v>2</v>
      </c>
      <c r="W3760">
        <v>2</v>
      </c>
      <c r="X3760">
        <v>0</v>
      </c>
      <c r="Y3760">
        <v>1</v>
      </c>
    </row>
    <row r="3761" spans="1:25" x14ac:dyDescent="0.2">
      <c r="A3761">
        <v>3758</v>
      </c>
      <c r="B3761">
        <v>31180</v>
      </c>
      <c r="C3761">
        <v>1</v>
      </c>
      <c r="D3761">
        <v>387</v>
      </c>
      <c r="E3761">
        <v>6</v>
      </c>
      <c r="F3761">
        <v>11</v>
      </c>
      <c r="G3761">
        <v>66</v>
      </c>
      <c r="H3761">
        <v>1</v>
      </c>
      <c r="I3761">
        <v>0</v>
      </c>
      <c r="J3761">
        <v>1</v>
      </c>
      <c r="K3761">
        <v>4</v>
      </c>
      <c r="L3761">
        <v>0</v>
      </c>
      <c r="M3761">
        <v>1</v>
      </c>
      <c r="N3761">
        <v>2</v>
      </c>
      <c r="O3761">
        <v>0</v>
      </c>
      <c r="P3761">
        <v>2</v>
      </c>
      <c r="Q3761">
        <v>0</v>
      </c>
      <c r="R3761">
        <v>1</v>
      </c>
      <c r="S3761">
        <f t="shared" si="58"/>
        <v>5</v>
      </c>
      <c r="U3761">
        <v>5</v>
      </c>
      <c r="V3761">
        <v>2</v>
      </c>
      <c r="W3761">
        <v>3</v>
      </c>
      <c r="X3761">
        <v>1</v>
      </c>
      <c r="Y3761">
        <v>0</v>
      </c>
    </row>
    <row r="3762" spans="1:25" x14ac:dyDescent="0.2">
      <c r="A3762">
        <v>3759</v>
      </c>
      <c r="B3762">
        <v>31188</v>
      </c>
      <c r="C3762">
        <v>0</v>
      </c>
      <c r="D3762">
        <v>195</v>
      </c>
      <c r="E3762">
        <v>6</v>
      </c>
      <c r="F3762">
        <v>2</v>
      </c>
      <c r="G3762">
        <v>14</v>
      </c>
      <c r="H3762">
        <v>1</v>
      </c>
      <c r="I3762">
        <v>0</v>
      </c>
      <c r="J3762">
        <v>0</v>
      </c>
      <c r="K3762">
        <v>0</v>
      </c>
      <c r="L3762">
        <v>0</v>
      </c>
      <c r="M3762">
        <v>0</v>
      </c>
      <c r="N3762">
        <v>0</v>
      </c>
      <c r="O3762">
        <v>0</v>
      </c>
      <c r="P3762">
        <v>0</v>
      </c>
      <c r="Q3762">
        <v>0</v>
      </c>
      <c r="R3762">
        <v>1</v>
      </c>
      <c r="S3762">
        <f t="shared" si="58"/>
        <v>0</v>
      </c>
      <c r="U3762">
        <v>4</v>
      </c>
      <c r="V3762">
        <v>2</v>
      </c>
      <c r="W3762">
        <v>2</v>
      </c>
      <c r="X3762">
        <v>1</v>
      </c>
      <c r="Y3762">
        <v>0</v>
      </c>
    </row>
    <row r="3763" spans="1:25" x14ac:dyDescent="0.2">
      <c r="A3763">
        <v>3760</v>
      </c>
      <c r="B3763">
        <v>31194</v>
      </c>
      <c r="C3763">
        <v>1</v>
      </c>
      <c r="D3763">
        <v>226</v>
      </c>
      <c r="E3763">
        <v>30</v>
      </c>
      <c r="F3763">
        <v>11</v>
      </c>
      <c r="G3763">
        <v>58</v>
      </c>
      <c r="H3763">
        <v>2</v>
      </c>
      <c r="I3763">
        <v>2</v>
      </c>
      <c r="J3763">
        <v>3</v>
      </c>
      <c r="K3763">
        <v>1</v>
      </c>
      <c r="L3763">
        <v>0</v>
      </c>
      <c r="M3763">
        <v>1</v>
      </c>
      <c r="N3763">
        <v>0</v>
      </c>
      <c r="O3763">
        <v>1</v>
      </c>
      <c r="P3763">
        <v>2</v>
      </c>
      <c r="Q3763">
        <v>0</v>
      </c>
      <c r="R3763">
        <v>0</v>
      </c>
      <c r="S3763">
        <f t="shared" si="58"/>
        <v>4</v>
      </c>
      <c r="U3763">
        <v>5</v>
      </c>
      <c r="V3763">
        <v>4</v>
      </c>
      <c r="W3763">
        <v>3</v>
      </c>
      <c r="X3763">
        <v>0</v>
      </c>
      <c r="Y3763">
        <v>1</v>
      </c>
    </row>
    <row r="3764" spans="1:25" x14ac:dyDescent="0.2">
      <c r="A3764">
        <v>3761</v>
      </c>
      <c r="B3764">
        <v>31198</v>
      </c>
      <c r="C3764">
        <v>1</v>
      </c>
      <c r="D3764">
        <v>145</v>
      </c>
      <c r="E3764">
        <v>10</v>
      </c>
      <c r="F3764">
        <v>1</v>
      </c>
      <c r="G3764">
        <v>10</v>
      </c>
      <c r="H3764">
        <v>0</v>
      </c>
      <c r="I3764">
        <v>0</v>
      </c>
      <c r="J3764">
        <v>0</v>
      </c>
      <c r="K3764">
        <v>0</v>
      </c>
      <c r="L3764">
        <v>0</v>
      </c>
      <c r="M3764">
        <v>1</v>
      </c>
      <c r="N3764">
        <v>0</v>
      </c>
      <c r="O3764">
        <v>1</v>
      </c>
      <c r="P3764">
        <v>0</v>
      </c>
      <c r="Q3764">
        <v>0</v>
      </c>
      <c r="R3764">
        <v>1</v>
      </c>
      <c r="S3764">
        <f t="shared" si="58"/>
        <v>2</v>
      </c>
      <c r="U3764">
        <v>4</v>
      </c>
      <c r="V3764">
        <v>3</v>
      </c>
      <c r="W3764">
        <v>1</v>
      </c>
      <c r="X3764">
        <v>1</v>
      </c>
      <c r="Y3764">
        <v>0</v>
      </c>
    </row>
    <row r="3765" spans="1:25" x14ac:dyDescent="0.2">
      <c r="A3765">
        <v>3762</v>
      </c>
      <c r="B3765">
        <v>31204</v>
      </c>
      <c r="C3765">
        <v>1</v>
      </c>
      <c r="D3765">
        <v>270</v>
      </c>
      <c r="E3765">
        <v>14</v>
      </c>
      <c r="F3765">
        <v>2</v>
      </c>
      <c r="G3765">
        <v>18</v>
      </c>
      <c r="H3765">
        <v>0</v>
      </c>
      <c r="I3765">
        <v>0</v>
      </c>
      <c r="J3765">
        <v>0</v>
      </c>
      <c r="K3765">
        <v>1</v>
      </c>
      <c r="L3765">
        <v>1</v>
      </c>
      <c r="M3765">
        <v>1</v>
      </c>
      <c r="N3765">
        <v>1</v>
      </c>
      <c r="O3765">
        <v>0</v>
      </c>
      <c r="P3765">
        <v>0</v>
      </c>
      <c r="Q3765">
        <v>0</v>
      </c>
      <c r="R3765">
        <v>1</v>
      </c>
      <c r="S3765">
        <f t="shared" si="58"/>
        <v>2</v>
      </c>
      <c r="U3765">
        <v>5</v>
      </c>
      <c r="V3765">
        <v>4</v>
      </c>
      <c r="W3765">
        <v>2</v>
      </c>
      <c r="X3765">
        <v>1</v>
      </c>
      <c r="Y3765">
        <v>0</v>
      </c>
    </row>
    <row r="3766" spans="1:25" x14ac:dyDescent="0.2">
      <c r="A3766">
        <v>3763</v>
      </c>
      <c r="B3766">
        <v>31209</v>
      </c>
      <c r="C3766">
        <v>1</v>
      </c>
      <c r="D3766">
        <v>233</v>
      </c>
      <c r="E3766">
        <v>22</v>
      </c>
      <c r="F3766">
        <v>3</v>
      </c>
      <c r="G3766">
        <v>32</v>
      </c>
      <c r="H3766">
        <v>1</v>
      </c>
      <c r="I3766">
        <v>1</v>
      </c>
      <c r="J3766">
        <v>0</v>
      </c>
      <c r="K3766">
        <v>1</v>
      </c>
      <c r="L3766">
        <v>0</v>
      </c>
      <c r="M3766">
        <v>1</v>
      </c>
      <c r="N3766">
        <v>0</v>
      </c>
      <c r="O3766">
        <v>0</v>
      </c>
      <c r="P3766">
        <v>0</v>
      </c>
      <c r="Q3766">
        <v>0</v>
      </c>
      <c r="R3766">
        <v>0</v>
      </c>
      <c r="S3766">
        <f t="shared" si="58"/>
        <v>1</v>
      </c>
      <c r="U3766">
        <v>5</v>
      </c>
      <c r="V3766">
        <v>4</v>
      </c>
      <c r="W3766">
        <v>3</v>
      </c>
      <c r="X3766">
        <v>0</v>
      </c>
      <c r="Y3766">
        <v>1</v>
      </c>
    </row>
    <row r="3767" spans="1:25" x14ac:dyDescent="0.2">
      <c r="A3767">
        <v>3764</v>
      </c>
      <c r="B3767">
        <v>31215</v>
      </c>
      <c r="C3767">
        <v>0</v>
      </c>
      <c r="D3767">
        <v>222</v>
      </c>
      <c r="E3767">
        <v>14</v>
      </c>
      <c r="F3767">
        <v>7</v>
      </c>
      <c r="G3767">
        <v>40</v>
      </c>
      <c r="H3767">
        <v>0</v>
      </c>
      <c r="I3767">
        <v>1</v>
      </c>
      <c r="J3767">
        <v>1</v>
      </c>
      <c r="K3767">
        <v>3</v>
      </c>
      <c r="L3767">
        <v>0</v>
      </c>
      <c r="M3767">
        <v>0</v>
      </c>
      <c r="N3767">
        <v>0</v>
      </c>
      <c r="O3767">
        <v>0</v>
      </c>
      <c r="P3767">
        <v>0</v>
      </c>
      <c r="Q3767">
        <v>0</v>
      </c>
      <c r="R3767">
        <v>1</v>
      </c>
      <c r="S3767">
        <f t="shared" si="58"/>
        <v>0</v>
      </c>
      <c r="U3767">
        <v>5</v>
      </c>
      <c r="V3767">
        <v>4</v>
      </c>
      <c r="W3767">
        <v>3</v>
      </c>
      <c r="X3767">
        <v>1</v>
      </c>
      <c r="Y3767">
        <v>0</v>
      </c>
    </row>
    <row r="3768" spans="1:25" x14ac:dyDescent="0.2">
      <c r="A3768">
        <v>3765</v>
      </c>
      <c r="B3768">
        <v>31225</v>
      </c>
      <c r="C3768">
        <v>1</v>
      </c>
      <c r="D3768">
        <v>251</v>
      </c>
      <c r="E3768">
        <v>10</v>
      </c>
      <c r="F3768">
        <v>10</v>
      </c>
      <c r="G3768">
        <v>64</v>
      </c>
      <c r="H3768">
        <v>3</v>
      </c>
      <c r="I3768">
        <v>0</v>
      </c>
      <c r="J3768">
        <v>0</v>
      </c>
      <c r="K3768">
        <v>1</v>
      </c>
      <c r="L3768">
        <v>1</v>
      </c>
      <c r="M3768">
        <v>0</v>
      </c>
      <c r="N3768">
        <v>0</v>
      </c>
      <c r="O3768">
        <v>0</v>
      </c>
      <c r="P3768">
        <v>0</v>
      </c>
      <c r="Q3768">
        <v>0</v>
      </c>
      <c r="R3768">
        <v>0</v>
      </c>
      <c r="S3768">
        <f t="shared" si="58"/>
        <v>0</v>
      </c>
      <c r="U3768">
        <v>5</v>
      </c>
      <c r="V3768">
        <v>3</v>
      </c>
      <c r="W3768">
        <v>3</v>
      </c>
      <c r="X3768">
        <v>0</v>
      </c>
      <c r="Y3768">
        <v>1</v>
      </c>
    </row>
    <row r="3769" spans="1:25" x14ac:dyDescent="0.2">
      <c r="A3769">
        <v>3766</v>
      </c>
      <c r="B3769">
        <v>31226</v>
      </c>
      <c r="C3769">
        <v>0</v>
      </c>
      <c r="D3769">
        <v>25</v>
      </c>
      <c r="E3769">
        <v>8</v>
      </c>
      <c r="F3769">
        <v>1</v>
      </c>
      <c r="G3769">
        <v>8</v>
      </c>
      <c r="H3769">
        <v>0</v>
      </c>
      <c r="I3769">
        <v>0</v>
      </c>
      <c r="J3769">
        <v>0</v>
      </c>
      <c r="K3769">
        <v>0</v>
      </c>
      <c r="L3769">
        <v>0</v>
      </c>
      <c r="M3769">
        <v>0</v>
      </c>
      <c r="N3769">
        <v>0</v>
      </c>
      <c r="O3769">
        <v>0</v>
      </c>
      <c r="P3769">
        <v>0</v>
      </c>
      <c r="Q3769">
        <v>0</v>
      </c>
      <c r="R3769">
        <v>0</v>
      </c>
      <c r="S3769">
        <f t="shared" si="58"/>
        <v>0</v>
      </c>
      <c r="U3769">
        <v>1</v>
      </c>
      <c r="V3769">
        <v>3</v>
      </c>
      <c r="W3769">
        <v>1</v>
      </c>
      <c r="X3769">
        <v>0</v>
      </c>
      <c r="Y3769">
        <v>1</v>
      </c>
    </row>
    <row r="3770" spans="1:25" x14ac:dyDescent="0.2">
      <c r="A3770">
        <v>3767</v>
      </c>
      <c r="B3770">
        <v>31236</v>
      </c>
      <c r="C3770">
        <v>0</v>
      </c>
      <c r="D3770">
        <v>65</v>
      </c>
      <c r="E3770">
        <v>14</v>
      </c>
      <c r="F3770">
        <v>1</v>
      </c>
      <c r="G3770">
        <v>14</v>
      </c>
      <c r="H3770">
        <v>0</v>
      </c>
      <c r="I3770">
        <v>0</v>
      </c>
      <c r="J3770">
        <v>0</v>
      </c>
      <c r="K3770">
        <v>0</v>
      </c>
      <c r="L3770">
        <v>0</v>
      </c>
      <c r="M3770">
        <v>0</v>
      </c>
      <c r="N3770">
        <v>0</v>
      </c>
      <c r="O3770">
        <v>0</v>
      </c>
      <c r="P3770">
        <v>0</v>
      </c>
      <c r="Q3770">
        <v>0</v>
      </c>
      <c r="R3770">
        <v>1</v>
      </c>
      <c r="S3770">
        <f t="shared" si="58"/>
        <v>0</v>
      </c>
      <c r="U3770">
        <v>3</v>
      </c>
      <c r="V3770">
        <v>4</v>
      </c>
      <c r="W3770">
        <v>1</v>
      </c>
      <c r="X3770">
        <v>1</v>
      </c>
      <c r="Y3770">
        <v>0</v>
      </c>
    </row>
    <row r="3771" spans="1:25" x14ac:dyDescent="0.2">
      <c r="A3771">
        <v>3768</v>
      </c>
      <c r="B3771">
        <v>31237</v>
      </c>
      <c r="C3771">
        <v>1</v>
      </c>
      <c r="D3771">
        <v>152</v>
      </c>
      <c r="E3771">
        <v>34</v>
      </c>
      <c r="F3771">
        <v>7</v>
      </c>
      <c r="G3771">
        <v>56</v>
      </c>
      <c r="H3771">
        <v>1</v>
      </c>
      <c r="I3771">
        <v>1</v>
      </c>
      <c r="J3771">
        <v>3</v>
      </c>
      <c r="K3771">
        <v>0</v>
      </c>
      <c r="L3771">
        <v>1</v>
      </c>
      <c r="M3771">
        <v>0</v>
      </c>
      <c r="N3771">
        <v>0</v>
      </c>
      <c r="O3771">
        <v>0</v>
      </c>
      <c r="P3771">
        <v>0</v>
      </c>
      <c r="Q3771">
        <v>0</v>
      </c>
      <c r="R3771">
        <v>0</v>
      </c>
      <c r="S3771">
        <f t="shared" si="58"/>
        <v>0</v>
      </c>
      <c r="U3771">
        <v>4</v>
      </c>
      <c r="V3771">
        <v>4</v>
      </c>
      <c r="W3771">
        <v>3</v>
      </c>
      <c r="X3771">
        <v>0</v>
      </c>
      <c r="Y3771">
        <v>1</v>
      </c>
    </row>
    <row r="3772" spans="1:25" x14ac:dyDescent="0.2">
      <c r="A3772">
        <v>3769</v>
      </c>
      <c r="B3772">
        <v>31246</v>
      </c>
      <c r="C3772">
        <v>0</v>
      </c>
      <c r="D3772">
        <v>182</v>
      </c>
      <c r="E3772">
        <v>12</v>
      </c>
      <c r="F3772">
        <v>3</v>
      </c>
      <c r="G3772">
        <v>26</v>
      </c>
      <c r="H3772">
        <v>0</v>
      </c>
      <c r="I3772">
        <v>0</v>
      </c>
      <c r="J3772">
        <v>2</v>
      </c>
      <c r="K3772">
        <v>0</v>
      </c>
      <c r="L3772">
        <v>0</v>
      </c>
      <c r="M3772">
        <v>0</v>
      </c>
      <c r="N3772">
        <v>1</v>
      </c>
      <c r="O3772">
        <v>0</v>
      </c>
      <c r="P3772">
        <v>0</v>
      </c>
      <c r="Q3772">
        <v>0</v>
      </c>
      <c r="R3772">
        <v>0</v>
      </c>
      <c r="S3772">
        <f t="shared" si="58"/>
        <v>1</v>
      </c>
      <c r="U3772">
        <v>4</v>
      </c>
      <c r="V3772">
        <v>3</v>
      </c>
      <c r="W3772">
        <v>3</v>
      </c>
      <c r="X3772">
        <v>0</v>
      </c>
      <c r="Y3772">
        <v>1</v>
      </c>
    </row>
    <row r="3773" spans="1:25" x14ac:dyDescent="0.2">
      <c r="A3773">
        <v>3770</v>
      </c>
      <c r="B3773">
        <v>31249</v>
      </c>
      <c r="C3773">
        <v>1</v>
      </c>
      <c r="D3773">
        <v>164</v>
      </c>
      <c r="E3773">
        <v>32</v>
      </c>
      <c r="F3773">
        <v>4</v>
      </c>
      <c r="G3773">
        <v>52</v>
      </c>
      <c r="H3773">
        <v>0</v>
      </c>
      <c r="I3773">
        <v>0</v>
      </c>
      <c r="J3773">
        <v>1</v>
      </c>
      <c r="K3773">
        <v>1</v>
      </c>
      <c r="L3773">
        <v>0</v>
      </c>
      <c r="M3773">
        <v>0</v>
      </c>
      <c r="N3773">
        <v>0</v>
      </c>
      <c r="O3773">
        <v>0</v>
      </c>
      <c r="P3773">
        <v>0</v>
      </c>
      <c r="Q3773">
        <v>0</v>
      </c>
      <c r="R3773">
        <v>0</v>
      </c>
      <c r="S3773">
        <f t="shared" si="58"/>
        <v>0</v>
      </c>
      <c r="U3773">
        <v>4</v>
      </c>
      <c r="V3773">
        <v>4</v>
      </c>
      <c r="W3773">
        <v>3</v>
      </c>
      <c r="X3773">
        <v>0</v>
      </c>
      <c r="Y3773">
        <v>1</v>
      </c>
    </row>
    <row r="3774" spans="1:25" x14ac:dyDescent="0.2">
      <c r="A3774">
        <v>3771</v>
      </c>
      <c r="B3774">
        <v>31250</v>
      </c>
      <c r="C3774">
        <v>1</v>
      </c>
      <c r="D3774">
        <v>67</v>
      </c>
      <c r="E3774">
        <v>14</v>
      </c>
      <c r="F3774">
        <v>4</v>
      </c>
      <c r="G3774">
        <v>26</v>
      </c>
      <c r="H3774">
        <v>1</v>
      </c>
      <c r="I3774">
        <v>0</v>
      </c>
      <c r="J3774">
        <v>1</v>
      </c>
      <c r="K3774">
        <v>0</v>
      </c>
      <c r="L3774">
        <v>0</v>
      </c>
      <c r="M3774">
        <v>0</v>
      </c>
      <c r="N3774">
        <v>0</v>
      </c>
      <c r="O3774">
        <v>0</v>
      </c>
      <c r="P3774">
        <v>0</v>
      </c>
      <c r="Q3774">
        <v>0</v>
      </c>
      <c r="R3774">
        <v>0</v>
      </c>
      <c r="S3774">
        <f t="shared" si="58"/>
        <v>0</v>
      </c>
      <c r="U3774">
        <v>3</v>
      </c>
      <c r="V3774">
        <v>4</v>
      </c>
      <c r="W3774">
        <v>3</v>
      </c>
      <c r="X3774">
        <v>0</v>
      </c>
      <c r="Y3774">
        <v>1</v>
      </c>
    </row>
    <row r="3775" spans="1:25" x14ac:dyDescent="0.2">
      <c r="A3775">
        <v>3772</v>
      </c>
      <c r="B3775">
        <v>31257</v>
      </c>
      <c r="C3775">
        <v>1</v>
      </c>
      <c r="D3775">
        <v>220</v>
      </c>
      <c r="E3775">
        <v>14</v>
      </c>
      <c r="F3775">
        <v>1</v>
      </c>
      <c r="G3775">
        <v>14</v>
      </c>
      <c r="H3775">
        <v>0</v>
      </c>
      <c r="I3775">
        <v>1</v>
      </c>
      <c r="J3775">
        <v>0</v>
      </c>
      <c r="K3775">
        <v>0</v>
      </c>
      <c r="L3775">
        <v>0</v>
      </c>
      <c r="M3775">
        <v>0</v>
      </c>
      <c r="N3775">
        <v>0</v>
      </c>
      <c r="O3775">
        <v>0</v>
      </c>
      <c r="P3775">
        <v>0</v>
      </c>
      <c r="Q3775">
        <v>0</v>
      </c>
      <c r="R3775">
        <v>0</v>
      </c>
      <c r="S3775">
        <f t="shared" si="58"/>
        <v>0</v>
      </c>
      <c r="U3775">
        <v>5</v>
      </c>
      <c r="V3775">
        <v>4</v>
      </c>
      <c r="W3775">
        <v>1</v>
      </c>
      <c r="X3775">
        <v>0</v>
      </c>
      <c r="Y3775">
        <v>1</v>
      </c>
    </row>
    <row r="3776" spans="1:25" x14ac:dyDescent="0.2">
      <c r="A3776">
        <v>3773</v>
      </c>
      <c r="B3776">
        <v>31261</v>
      </c>
      <c r="C3776">
        <v>1</v>
      </c>
      <c r="D3776">
        <v>186</v>
      </c>
      <c r="E3776">
        <v>14</v>
      </c>
      <c r="F3776">
        <v>3</v>
      </c>
      <c r="G3776">
        <v>30</v>
      </c>
      <c r="H3776">
        <v>1</v>
      </c>
      <c r="I3776">
        <v>0</v>
      </c>
      <c r="J3776">
        <v>1</v>
      </c>
      <c r="K3776">
        <v>0</v>
      </c>
      <c r="L3776">
        <v>0</v>
      </c>
      <c r="M3776">
        <v>1</v>
      </c>
      <c r="N3776">
        <v>0</v>
      </c>
      <c r="O3776">
        <v>0</v>
      </c>
      <c r="P3776">
        <v>0</v>
      </c>
      <c r="Q3776">
        <v>0</v>
      </c>
      <c r="R3776">
        <v>0</v>
      </c>
      <c r="S3776">
        <f t="shared" si="58"/>
        <v>1</v>
      </c>
      <c r="U3776">
        <v>4</v>
      </c>
      <c r="V3776">
        <v>4</v>
      </c>
      <c r="W3776">
        <v>3</v>
      </c>
      <c r="X3776">
        <v>0</v>
      </c>
      <c r="Y3776">
        <v>1</v>
      </c>
    </row>
    <row r="3777" spans="1:25" x14ac:dyDescent="0.2">
      <c r="A3777">
        <v>3774</v>
      </c>
      <c r="B3777">
        <v>31269</v>
      </c>
      <c r="C3777">
        <v>0</v>
      </c>
      <c r="D3777">
        <v>70</v>
      </c>
      <c r="E3777">
        <v>10</v>
      </c>
      <c r="F3777">
        <v>4</v>
      </c>
      <c r="G3777">
        <v>30</v>
      </c>
      <c r="H3777">
        <v>0</v>
      </c>
      <c r="I3777">
        <v>0</v>
      </c>
      <c r="J3777">
        <v>1</v>
      </c>
      <c r="K3777">
        <v>0</v>
      </c>
      <c r="L3777">
        <v>1</v>
      </c>
      <c r="M3777">
        <v>0</v>
      </c>
      <c r="N3777">
        <v>0</v>
      </c>
      <c r="O3777">
        <v>0</v>
      </c>
      <c r="P3777">
        <v>0</v>
      </c>
      <c r="Q3777">
        <v>0</v>
      </c>
      <c r="R3777">
        <v>0</v>
      </c>
      <c r="S3777">
        <f t="shared" si="58"/>
        <v>0</v>
      </c>
      <c r="U3777">
        <v>3</v>
      </c>
      <c r="V3777">
        <v>3</v>
      </c>
      <c r="W3777">
        <v>3</v>
      </c>
      <c r="X3777">
        <v>0</v>
      </c>
      <c r="Y3777">
        <v>1</v>
      </c>
    </row>
    <row r="3778" spans="1:25" x14ac:dyDescent="0.2">
      <c r="A3778">
        <v>3775</v>
      </c>
      <c r="B3778">
        <v>31270</v>
      </c>
      <c r="C3778">
        <v>1</v>
      </c>
      <c r="D3778">
        <v>292</v>
      </c>
      <c r="E3778">
        <v>14</v>
      </c>
      <c r="F3778">
        <v>12</v>
      </c>
      <c r="G3778">
        <v>76</v>
      </c>
      <c r="H3778">
        <v>2</v>
      </c>
      <c r="I3778">
        <v>2</v>
      </c>
      <c r="J3778">
        <v>3</v>
      </c>
      <c r="K3778">
        <v>1</v>
      </c>
      <c r="L3778">
        <v>0</v>
      </c>
      <c r="M3778">
        <v>0</v>
      </c>
      <c r="N3778">
        <v>0</v>
      </c>
      <c r="O3778">
        <v>0</v>
      </c>
      <c r="P3778">
        <v>0</v>
      </c>
      <c r="Q3778">
        <v>0</v>
      </c>
      <c r="R3778">
        <v>0</v>
      </c>
      <c r="S3778">
        <f t="shared" si="58"/>
        <v>0</v>
      </c>
      <c r="U3778">
        <v>5</v>
      </c>
      <c r="V3778">
        <v>4</v>
      </c>
      <c r="W3778">
        <v>3</v>
      </c>
      <c r="X3778">
        <v>0</v>
      </c>
      <c r="Y3778">
        <v>1</v>
      </c>
    </row>
    <row r="3779" spans="1:25" x14ac:dyDescent="0.2">
      <c r="A3779">
        <v>3776</v>
      </c>
      <c r="B3779">
        <v>31276</v>
      </c>
      <c r="C3779">
        <v>1</v>
      </c>
      <c r="D3779">
        <v>287</v>
      </c>
      <c r="E3779">
        <v>6</v>
      </c>
      <c r="F3779">
        <v>1</v>
      </c>
      <c r="G3779">
        <v>6</v>
      </c>
      <c r="H3779">
        <v>0</v>
      </c>
      <c r="I3779">
        <v>0</v>
      </c>
      <c r="J3779">
        <v>0</v>
      </c>
      <c r="K3779">
        <v>0</v>
      </c>
      <c r="L3779">
        <v>0</v>
      </c>
      <c r="M3779">
        <v>0</v>
      </c>
      <c r="N3779">
        <v>0</v>
      </c>
      <c r="O3779">
        <v>0</v>
      </c>
      <c r="P3779">
        <v>0</v>
      </c>
      <c r="Q3779">
        <v>0</v>
      </c>
      <c r="R3779">
        <v>0</v>
      </c>
      <c r="S3779">
        <f t="shared" si="58"/>
        <v>0</v>
      </c>
      <c r="U3779">
        <v>5</v>
      </c>
      <c r="V3779">
        <v>2</v>
      </c>
      <c r="W3779">
        <v>1</v>
      </c>
      <c r="X3779">
        <v>0</v>
      </c>
      <c r="Y3779">
        <v>1</v>
      </c>
    </row>
    <row r="3780" spans="1:25" x14ac:dyDescent="0.2">
      <c r="A3780">
        <v>3777</v>
      </c>
      <c r="B3780">
        <v>31279</v>
      </c>
      <c r="C3780">
        <v>0</v>
      </c>
      <c r="D3780">
        <v>162</v>
      </c>
      <c r="E3780">
        <v>8</v>
      </c>
      <c r="F3780">
        <v>10</v>
      </c>
      <c r="G3780">
        <v>50</v>
      </c>
      <c r="H3780">
        <v>3</v>
      </c>
      <c r="I3780">
        <v>0</v>
      </c>
      <c r="J3780">
        <v>2</v>
      </c>
      <c r="K3780">
        <v>3</v>
      </c>
      <c r="L3780">
        <v>0</v>
      </c>
      <c r="M3780">
        <v>0</v>
      </c>
      <c r="N3780">
        <v>1</v>
      </c>
      <c r="O3780">
        <v>0</v>
      </c>
      <c r="P3780">
        <v>0</v>
      </c>
      <c r="Q3780">
        <v>0</v>
      </c>
      <c r="R3780">
        <v>0</v>
      </c>
      <c r="S3780">
        <f t="shared" si="58"/>
        <v>1</v>
      </c>
      <c r="U3780">
        <v>4</v>
      </c>
      <c r="V3780">
        <v>3</v>
      </c>
      <c r="W3780">
        <v>3</v>
      </c>
      <c r="X3780">
        <v>0</v>
      </c>
      <c r="Y3780">
        <v>1</v>
      </c>
    </row>
    <row r="3781" spans="1:25" x14ac:dyDescent="0.2">
      <c r="A3781">
        <v>3778</v>
      </c>
      <c r="B3781">
        <v>31282</v>
      </c>
      <c r="C3781">
        <v>1</v>
      </c>
      <c r="D3781">
        <v>247</v>
      </c>
      <c r="E3781">
        <v>4</v>
      </c>
      <c r="F3781">
        <v>2</v>
      </c>
      <c r="G3781">
        <v>12</v>
      </c>
      <c r="H3781">
        <v>0</v>
      </c>
      <c r="I3781">
        <v>0</v>
      </c>
      <c r="J3781">
        <v>0</v>
      </c>
      <c r="K3781">
        <v>0</v>
      </c>
      <c r="L3781">
        <v>0</v>
      </c>
      <c r="M3781">
        <v>1</v>
      </c>
      <c r="N3781">
        <v>0</v>
      </c>
      <c r="O3781">
        <v>0</v>
      </c>
      <c r="P3781">
        <v>0</v>
      </c>
      <c r="Q3781">
        <v>0</v>
      </c>
      <c r="R3781">
        <v>0</v>
      </c>
      <c r="S3781">
        <f t="shared" ref="S3781:S3844" si="59">SUM(M3781,N3781,O3781,P3781,Q3781)</f>
        <v>1</v>
      </c>
      <c r="U3781">
        <v>5</v>
      </c>
      <c r="V3781">
        <v>2</v>
      </c>
      <c r="W3781">
        <v>2</v>
      </c>
      <c r="X3781">
        <v>0</v>
      </c>
      <c r="Y3781">
        <v>1</v>
      </c>
    </row>
    <row r="3782" spans="1:25" x14ac:dyDescent="0.2">
      <c r="A3782">
        <v>3779</v>
      </c>
      <c r="B3782">
        <v>31284</v>
      </c>
      <c r="C3782">
        <v>1</v>
      </c>
      <c r="D3782">
        <v>133</v>
      </c>
      <c r="E3782">
        <v>4</v>
      </c>
      <c r="F3782">
        <v>6</v>
      </c>
      <c r="G3782">
        <v>38</v>
      </c>
      <c r="H3782">
        <v>0</v>
      </c>
      <c r="I3782">
        <v>0</v>
      </c>
      <c r="J3782">
        <v>0</v>
      </c>
      <c r="K3782">
        <v>2</v>
      </c>
      <c r="L3782">
        <v>1</v>
      </c>
      <c r="M3782">
        <v>0</v>
      </c>
      <c r="N3782">
        <v>0</v>
      </c>
      <c r="O3782">
        <v>0</v>
      </c>
      <c r="P3782">
        <v>0</v>
      </c>
      <c r="Q3782">
        <v>0</v>
      </c>
      <c r="R3782">
        <v>0</v>
      </c>
      <c r="S3782">
        <f t="shared" si="59"/>
        <v>0</v>
      </c>
      <c r="U3782">
        <v>4</v>
      </c>
      <c r="V3782">
        <v>2</v>
      </c>
      <c r="W3782">
        <v>3</v>
      </c>
      <c r="X3782">
        <v>0</v>
      </c>
      <c r="Y3782">
        <v>1</v>
      </c>
    </row>
    <row r="3783" spans="1:25" x14ac:dyDescent="0.2">
      <c r="A3783">
        <v>3780</v>
      </c>
      <c r="B3783">
        <v>31287</v>
      </c>
      <c r="C3783">
        <v>1</v>
      </c>
      <c r="D3783">
        <v>316</v>
      </c>
      <c r="E3783">
        <v>14</v>
      </c>
      <c r="F3783">
        <v>2</v>
      </c>
      <c r="G3783">
        <v>20</v>
      </c>
      <c r="H3783">
        <v>0</v>
      </c>
      <c r="I3783">
        <v>1</v>
      </c>
      <c r="J3783">
        <v>0</v>
      </c>
      <c r="K3783">
        <v>0</v>
      </c>
      <c r="L3783">
        <v>1</v>
      </c>
      <c r="M3783">
        <v>0</v>
      </c>
      <c r="N3783">
        <v>0</v>
      </c>
      <c r="O3783">
        <v>0</v>
      </c>
      <c r="P3783">
        <v>0</v>
      </c>
      <c r="Q3783">
        <v>0</v>
      </c>
      <c r="R3783">
        <v>0</v>
      </c>
      <c r="S3783">
        <f t="shared" si="59"/>
        <v>0</v>
      </c>
      <c r="U3783">
        <v>5</v>
      </c>
      <c r="V3783">
        <v>4</v>
      </c>
      <c r="W3783">
        <v>2</v>
      </c>
      <c r="X3783">
        <v>0</v>
      </c>
      <c r="Y3783">
        <v>1</v>
      </c>
    </row>
    <row r="3784" spans="1:25" x14ac:dyDescent="0.2">
      <c r="A3784">
        <v>3781</v>
      </c>
      <c r="B3784">
        <v>31294</v>
      </c>
      <c r="C3784">
        <v>0</v>
      </c>
      <c r="D3784">
        <v>174</v>
      </c>
      <c r="E3784">
        <v>8</v>
      </c>
      <c r="F3784">
        <v>6</v>
      </c>
      <c r="G3784">
        <v>36</v>
      </c>
      <c r="H3784">
        <v>0</v>
      </c>
      <c r="I3784">
        <v>1</v>
      </c>
      <c r="J3784">
        <v>2</v>
      </c>
      <c r="K3784">
        <v>1</v>
      </c>
      <c r="L3784">
        <v>0</v>
      </c>
      <c r="M3784">
        <v>0</v>
      </c>
      <c r="N3784">
        <v>0</v>
      </c>
      <c r="O3784">
        <v>0</v>
      </c>
      <c r="P3784">
        <v>0</v>
      </c>
      <c r="Q3784">
        <v>0</v>
      </c>
      <c r="R3784">
        <v>0</v>
      </c>
      <c r="S3784">
        <f t="shared" si="59"/>
        <v>0</v>
      </c>
      <c r="U3784">
        <v>4</v>
      </c>
      <c r="V3784">
        <v>3</v>
      </c>
      <c r="W3784">
        <v>3</v>
      </c>
      <c r="X3784">
        <v>0</v>
      </c>
      <c r="Y3784">
        <v>1</v>
      </c>
    </row>
    <row r="3785" spans="1:25" x14ac:dyDescent="0.2">
      <c r="A3785">
        <v>3782</v>
      </c>
      <c r="B3785">
        <v>31295</v>
      </c>
      <c r="C3785">
        <v>1</v>
      </c>
      <c r="D3785">
        <v>171</v>
      </c>
      <c r="E3785">
        <v>16</v>
      </c>
      <c r="F3785">
        <v>1</v>
      </c>
      <c r="G3785">
        <v>16</v>
      </c>
      <c r="H3785">
        <v>1</v>
      </c>
      <c r="I3785">
        <v>0</v>
      </c>
      <c r="J3785">
        <v>0</v>
      </c>
      <c r="K3785">
        <v>0</v>
      </c>
      <c r="L3785">
        <v>0</v>
      </c>
      <c r="M3785">
        <v>0</v>
      </c>
      <c r="N3785">
        <v>0</v>
      </c>
      <c r="O3785">
        <v>0</v>
      </c>
      <c r="P3785">
        <v>0</v>
      </c>
      <c r="Q3785">
        <v>0</v>
      </c>
      <c r="R3785">
        <v>0</v>
      </c>
      <c r="S3785">
        <f t="shared" si="59"/>
        <v>0</v>
      </c>
      <c r="U3785">
        <v>4</v>
      </c>
      <c r="V3785">
        <v>4</v>
      </c>
      <c r="W3785">
        <v>1</v>
      </c>
      <c r="X3785">
        <v>0</v>
      </c>
      <c r="Y3785">
        <v>1</v>
      </c>
    </row>
    <row r="3786" spans="1:25" x14ac:dyDescent="0.2">
      <c r="A3786">
        <v>3783</v>
      </c>
      <c r="B3786">
        <v>31298</v>
      </c>
      <c r="C3786">
        <v>0</v>
      </c>
      <c r="D3786">
        <v>137</v>
      </c>
      <c r="E3786">
        <v>14</v>
      </c>
      <c r="F3786">
        <v>2</v>
      </c>
      <c r="G3786">
        <v>22</v>
      </c>
      <c r="H3786">
        <v>2</v>
      </c>
      <c r="I3786">
        <v>0</v>
      </c>
      <c r="J3786">
        <v>0</v>
      </c>
      <c r="K3786">
        <v>0</v>
      </c>
      <c r="L3786">
        <v>0</v>
      </c>
      <c r="M3786">
        <v>0</v>
      </c>
      <c r="N3786">
        <v>0</v>
      </c>
      <c r="O3786">
        <v>0</v>
      </c>
      <c r="P3786">
        <v>0</v>
      </c>
      <c r="Q3786">
        <v>0</v>
      </c>
      <c r="R3786">
        <v>0</v>
      </c>
      <c r="S3786">
        <f t="shared" si="59"/>
        <v>0</v>
      </c>
      <c r="U3786">
        <v>4</v>
      </c>
      <c r="V3786">
        <v>4</v>
      </c>
      <c r="W3786">
        <v>2</v>
      </c>
      <c r="X3786">
        <v>0</v>
      </c>
      <c r="Y3786">
        <v>1</v>
      </c>
    </row>
    <row r="3787" spans="1:25" x14ac:dyDescent="0.2">
      <c r="A3787">
        <v>3784</v>
      </c>
      <c r="B3787">
        <v>31304</v>
      </c>
      <c r="C3787">
        <v>0</v>
      </c>
      <c r="D3787">
        <v>171</v>
      </c>
      <c r="E3787">
        <v>4</v>
      </c>
      <c r="F3787">
        <v>2</v>
      </c>
      <c r="G3787">
        <v>8</v>
      </c>
      <c r="H3787">
        <v>0</v>
      </c>
      <c r="I3787">
        <v>0</v>
      </c>
      <c r="J3787">
        <v>0</v>
      </c>
      <c r="K3787">
        <v>0</v>
      </c>
      <c r="L3787">
        <v>0</v>
      </c>
      <c r="M3787">
        <v>0</v>
      </c>
      <c r="N3787">
        <v>0</v>
      </c>
      <c r="O3787">
        <v>0</v>
      </c>
      <c r="P3787">
        <v>0</v>
      </c>
      <c r="Q3787">
        <v>0</v>
      </c>
      <c r="R3787">
        <v>1</v>
      </c>
      <c r="S3787">
        <f t="shared" si="59"/>
        <v>0</v>
      </c>
      <c r="U3787">
        <v>4</v>
      </c>
      <c r="V3787">
        <v>2</v>
      </c>
      <c r="W3787">
        <v>2</v>
      </c>
      <c r="X3787">
        <v>1</v>
      </c>
      <c r="Y3787">
        <v>0</v>
      </c>
    </row>
    <row r="3788" spans="1:25" x14ac:dyDescent="0.2">
      <c r="A3788">
        <v>3785</v>
      </c>
      <c r="B3788">
        <v>31315</v>
      </c>
      <c r="C3788">
        <v>0</v>
      </c>
      <c r="D3788">
        <v>165</v>
      </c>
      <c r="E3788">
        <v>16</v>
      </c>
      <c r="F3788">
        <v>2</v>
      </c>
      <c r="G3788">
        <v>20</v>
      </c>
      <c r="H3788">
        <v>1</v>
      </c>
      <c r="I3788">
        <v>0</v>
      </c>
      <c r="J3788">
        <v>1</v>
      </c>
      <c r="K3788">
        <v>0</v>
      </c>
      <c r="L3788">
        <v>0</v>
      </c>
      <c r="M3788">
        <v>0</v>
      </c>
      <c r="N3788">
        <v>0</v>
      </c>
      <c r="O3788">
        <v>0</v>
      </c>
      <c r="P3788">
        <v>0</v>
      </c>
      <c r="Q3788">
        <v>0</v>
      </c>
      <c r="R3788">
        <v>0</v>
      </c>
      <c r="S3788">
        <f t="shared" si="59"/>
        <v>0</v>
      </c>
      <c r="U3788">
        <v>4</v>
      </c>
      <c r="V3788">
        <v>4</v>
      </c>
      <c r="W3788">
        <v>2</v>
      </c>
      <c r="X3788">
        <v>0</v>
      </c>
      <c r="Y3788">
        <v>1</v>
      </c>
    </row>
    <row r="3789" spans="1:25" x14ac:dyDescent="0.2">
      <c r="A3789">
        <v>3786</v>
      </c>
      <c r="B3789">
        <v>31316</v>
      </c>
      <c r="C3789">
        <v>1</v>
      </c>
      <c r="D3789">
        <v>401</v>
      </c>
      <c r="E3789">
        <v>12</v>
      </c>
      <c r="F3789">
        <v>8</v>
      </c>
      <c r="G3789">
        <v>50</v>
      </c>
      <c r="H3789">
        <v>1</v>
      </c>
      <c r="I3789">
        <v>1</v>
      </c>
      <c r="J3789">
        <v>2</v>
      </c>
      <c r="K3789">
        <v>1</v>
      </c>
      <c r="L3789">
        <v>0</v>
      </c>
      <c r="M3789">
        <v>0</v>
      </c>
      <c r="N3789">
        <v>2</v>
      </c>
      <c r="O3789">
        <v>0</v>
      </c>
      <c r="P3789">
        <v>0</v>
      </c>
      <c r="Q3789">
        <v>0</v>
      </c>
      <c r="R3789">
        <v>0</v>
      </c>
      <c r="S3789">
        <f t="shared" si="59"/>
        <v>2</v>
      </c>
      <c r="U3789">
        <v>5</v>
      </c>
      <c r="V3789">
        <v>3</v>
      </c>
      <c r="W3789">
        <v>3</v>
      </c>
      <c r="X3789">
        <v>0</v>
      </c>
      <c r="Y3789">
        <v>1</v>
      </c>
    </row>
    <row r="3790" spans="1:25" x14ac:dyDescent="0.2">
      <c r="A3790">
        <v>3787</v>
      </c>
      <c r="B3790">
        <v>31317</v>
      </c>
      <c r="C3790">
        <v>1</v>
      </c>
      <c r="D3790">
        <v>250</v>
      </c>
      <c r="E3790">
        <v>8</v>
      </c>
      <c r="F3790">
        <v>2</v>
      </c>
      <c r="G3790">
        <v>10</v>
      </c>
      <c r="H3790">
        <v>0</v>
      </c>
      <c r="I3790">
        <v>0</v>
      </c>
      <c r="J3790">
        <v>0</v>
      </c>
      <c r="K3790">
        <v>0</v>
      </c>
      <c r="L3790">
        <v>0</v>
      </c>
      <c r="M3790">
        <v>0</v>
      </c>
      <c r="N3790">
        <v>0</v>
      </c>
      <c r="O3790">
        <v>0</v>
      </c>
      <c r="P3790">
        <v>0</v>
      </c>
      <c r="Q3790">
        <v>0</v>
      </c>
      <c r="R3790">
        <v>0</v>
      </c>
      <c r="S3790">
        <f t="shared" si="59"/>
        <v>0</v>
      </c>
      <c r="U3790">
        <v>5</v>
      </c>
      <c r="V3790">
        <v>3</v>
      </c>
      <c r="W3790">
        <v>2</v>
      </c>
      <c r="X3790">
        <v>0</v>
      </c>
      <c r="Y3790">
        <v>1</v>
      </c>
    </row>
    <row r="3791" spans="1:25" x14ac:dyDescent="0.2">
      <c r="A3791">
        <v>3788</v>
      </c>
      <c r="B3791">
        <v>31323</v>
      </c>
      <c r="C3791">
        <v>1</v>
      </c>
      <c r="D3791">
        <v>222</v>
      </c>
      <c r="E3791">
        <v>8</v>
      </c>
      <c r="F3791">
        <v>5</v>
      </c>
      <c r="G3791">
        <v>30</v>
      </c>
      <c r="H3791">
        <v>0</v>
      </c>
      <c r="I3791">
        <v>0</v>
      </c>
      <c r="J3791">
        <v>1</v>
      </c>
      <c r="K3791">
        <v>1</v>
      </c>
      <c r="L3791">
        <v>0</v>
      </c>
      <c r="M3791">
        <v>1</v>
      </c>
      <c r="N3791">
        <v>0</v>
      </c>
      <c r="O3791">
        <v>0</v>
      </c>
      <c r="P3791">
        <v>0</v>
      </c>
      <c r="Q3791">
        <v>0</v>
      </c>
      <c r="R3791">
        <v>0</v>
      </c>
      <c r="S3791">
        <f t="shared" si="59"/>
        <v>1</v>
      </c>
      <c r="U3791">
        <v>5</v>
      </c>
      <c r="V3791">
        <v>3</v>
      </c>
      <c r="W3791">
        <v>3</v>
      </c>
      <c r="X3791">
        <v>0</v>
      </c>
      <c r="Y3791">
        <v>1</v>
      </c>
    </row>
    <row r="3792" spans="1:25" x14ac:dyDescent="0.2">
      <c r="A3792">
        <v>3789</v>
      </c>
      <c r="B3792">
        <v>31329</v>
      </c>
      <c r="C3792">
        <v>0</v>
      </c>
      <c r="D3792">
        <v>104</v>
      </c>
      <c r="E3792">
        <v>10</v>
      </c>
      <c r="F3792">
        <v>3</v>
      </c>
      <c r="G3792">
        <v>24</v>
      </c>
      <c r="H3792">
        <v>0</v>
      </c>
      <c r="I3792">
        <v>0</v>
      </c>
      <c r="J3792">
        <v>1</v>
      </c>
      <c r="K3792">
        <v>0</v>
      </c>
      <c r="L3792">
        <v>0</v>
      </c>
      <c r="M3792">
        <v>1</v>
      </c>
      <c r="N3792">
        <v>0</v>
      </c>
      <c r="O3792">
        <v>0</v>
      </c>
      <c r="P3792">
        <v>0</v>
      </c>
      <c r="Q3792">
        <v>0</v>
      </c>
      <c r="R3792">
        <v>0</v>
      </c>
      <c r="S3792">
        <f t="shared" si="59"/>
        <v>1</v>
      </c>
      <c r="U3792">
        <v>4</v>
      </c>
      <c r="V3792">
        <v>3</v>
      </c>
      <c r="W3792">
        <v>3</v>
      </c>
      <c r="X3792">
        <v>0</v>
      </c>
      <c r="Y3792">
        <v>1</v>
      </c>
    </row>
    <row r="3793" spans="1:25" x14ac:dyDescent="0.2">
      <c r="A3793">
        <v>3790</v>
      </c>
      <c r="B3793">
        <v>31341</v>
      </c>
      <c r="C3793">
        <v>1</v>
      </c>
      <c r="D3793">
        <v>43</v>
      </c>
      <c r="E3793">
        <v>14</v>
      </c>
      <c r="F3793">
        <v>2</v>
      </c>
      <c r="G3793">
        <v>16</v>
      </c>
      <c r="H3793">
        <v>1</v>
      </c>
      <c r="I3793">
        <v>0</v>
      </c>
      <c r="J3793">
        <v>0</v>
      </c>
      <c r="K3793">
        <v>0</v>
      </c>
      <c r="L3793">
        <v>1</v>
      </c>
      <c r="M3793">
        <v>1</v>
      </c>
      <c r="N3793">
        <v>1</v>
      </c>
      <c r="O3793">
        <v>0</v>
      </c>
      <c r="P3793">
        <v>0</v>
      </c>
      <c r="Q3793">
        <v>0</v>
      </c>
      <c r="R3793">
        <v>0</v>
      </c>
      <c r="S3793">
        <f t="shared" si="59"/>
        <v>2</v>
      </c>
      <c r="U3793">
        <v>2</v>
      </c>
      <c r="V3793">
        <v>4</v>
      </c>
      <c r="W3793">
        <v>2</v>
      </c>
      <c r="X3793">
        <v>0</v>
      </c>
      <c r="Y3793">
        <v>1</v>
      </c>
    </row>
    <row r="3794" spans="1:25" x14ac:dyDescent="0.2">
      <c r="A3794">
        <v>3791</v>
      </c>
      <c r="B3794">
        <v>31356</v>
      </c>
      <c r="C3794">
        <v>1</v>
      </c>
      <c r="D3794">
        <v>459</v>
      </c>
      <c r="E3794">
        <v>6</v>
      </c>
      <c r="F3794">
        <v>11</v>
      </c>
      <c r="G3794">
        <v>32</v>
      </c>
      <c r="H3794">
        <v>0</v>
      </c>
      <c r="I3794">
        <v>0</v>
      </c>
      <c r="J3794">
        <v>4</v>
      </c>
      <c r="K3794">
        <v>0</v>
      </c>
      <c r="L3794">
        <v>0</v>
      </c>
      <c r="M3794">
        <v>0</v>
      </c>
      <c r="N3794">
        <v>4</v>
      </c>
      <c r="O3794">
        <v>0</v>
      </c>
      <c r="P3794">
        <v>0</v>
      </c>
      <c r="Q3794">
        <v>0</v>
      </c>
      <c r="R3794">
        <v>0</v>
      </c>
      <c r="S3794">
        <f t="shared" si="59"/>
        <v>4</v>
      </c>
      <c r="U3794">
        <v>5</v>
      </c>
      <c r="V3794">
        <v>2</v>
      </c>
      <c r="W3794">
        <v>3</v>
      </c>
      <c r="X3794">
        <v>0</v>
      </c>
      <c r="Y3794">
        <v>1</v>
      </c>
    </row>
    <row r="3795" spans="1:25" x14ac:dyDescent="0.2">
      <c r="A3795">
        <v>3792</v>
      </c>
      <c r="B3795">
        <v>31357</v>
      </c>
      <c r="C3795">
        <v>1</v>
      </c>
      <c r="D3795">
        <v>270</v>
      </c>
      <c r="E3795">
        <v>14</v>
      </c>
      <c r="F3795">
        <v>2</v>
      </c>
      <c r="G3795">
        <v>16</v>
      </c>
      <c r="H3795">
        <v>0</v>
      </c>
      <c r="I3795">
        <v>0</v>
      </c>
      <c r="J3795">
        <v>2</v>
      </c>
      <c r="K3795">
        <v>0</v>
      </c>
      <c r="L3795">
        <v>0</v>
      </c>
      <c r="M3795">
        <v>0</v>
      </c>
      <c r="N3795">
        <v>1</v>
      </c>
      <c r="O3795">
        <v>0</v>
      </c>
      <c r="P3795">
        <v>0</v>
      </c>
      <c r="Q3795">
        <v>0</v>
      </c>
      <c r="R3795">
        <v>0</v>
      </c>
      <c r="S3795">
        <f t="shared" si="59"/>
        <v>1</v>
      </c>
      <c r="U3795">
        <v>5</v>
      </c>
      <c r="V3795">
        <v>4</v>
      </c>
      <c r="W3795">
        <v>2</v>
      </c>
      <c r="X3795">
        <v>0</v>
      </c>
      <c r="Y3795">
        <v>1</v>
      </c>
    </row>
    <row r="3796" spans="1:25" x14ac:dyDescent="0.2">
      <c r="A3796">
        <v>3793</v>
      </c>
      <c r="B3796">
        <v>31359</v>
      </c>
      <c r="C3796">
        <v>1</v>
      </c>
      <c r="D3796">
        <v>256</v>
      </c>
      <c r="E3796">
        <v>12</v>
      </c>
      <c r="F3796">
        <v>2</v>
      </c>
      <c r="G3796">
        <v>18</v>
      </c>
      <c r="H3796">
        <v>1</v>
      </c>
      <c r="I3796">
        <v>0</v>
      </c>
      <c r="J3796">
        <v>0</v>
      </c>
      <c r="K3796">
        <v>0</v>
      </c>
      <c r="L3796">
        <v>0</v>
      </c>
      <c r="M3796">
        <v>0</v>
      </c>
      <c r="N3796">
        <v>0</v>
      </c>
      <c r="O3796">
        <v>1</v>
      </c>
      <c r="P3796">
        <v>0</v>
      </c>
      <c r="Q3796">
        <v>0</v>
      </c>
      <c r="R3796">
        <v>0</v>
      </c>
      <c r="S3796">
        <f t="shared" si="59"/>
        <v>1</v>
      </c>
      <c r="U3796">
        <v>5</v>
      </c>
      <c r="V3796">
        <v>3</v>
      </c>
      <c r="W3796">
        <v>2</v>
      </c>
      <c r="X3796">
        <v>0</v>
      </c>
      <c r="Y3796">
        <v>1</v>
      </c>
    </row>
    <row r="3797" spans="1:25" x14ac:dyDescent="0.2">
      <c r="A3797">
        <v>3794</v>
      </c>
      <c r="B3797">
        <v>31366</v>
      </c>
      <c r="C3797">
        <v>1</v>
      </c>
      <c r="D3797">
        <v>231</v>
      </c>
      <c r="E3797">
        <v>24</v>
      </c>
      <c r="F3797">
        <v>2</v>
      </c>
      <c r="G3797">
        <v>30</v>
      </c>
      <c r="H3797">
        <v>0</v>
      </c>
      <c r="I3797">
        <v>0</v>
      </c>
      <c r="J3797">
        <v>0</v>
      </c>
      <c r="K3797">
        <v>0</v>
      </c>
      <c r="L3797">
        <v>2</v>
      </c>
      <c r="M3797">
        <v>0</v>
      </c>
      <c r="N3797">
        <v>0</v>
      </c>
      <c r="O3797">
        <v>0</v>
      </c>
      <c r="P3797">
        <v>0</v>
      </c>
      <c r="Q3797">
        <v>0</v>
      </c>
      <c r="R3797">
        <v>0</v>
      </c>
      <c r="S3797">
        <f t="shared" si="59"/>
        <v>0</v>
      </c>
      <c r="U3797">
        <v>5</v>
      </c>
      <c r="V3797">
        <v>4</v>
      </c>
      <c r="W3797">
        <v>2</v>
      </c>
      <c r="X3797">
        <v>0</v>
      </c>
      <c r="Y3797">
        <v>1</v>
      </c>
    </row>
    <row r="3798" spans="1:25" x14ac:dyDescent="0.2">
      <c r="A3798">
        <v>3795</v>
      </c>
      <c r="B3798">
        <v>31377</v>
      </c>
      <c r="C3798">
        <v>1</v>
      </c>
      <c r="D3798">
        <v>24</v>
      </c>
      <c r="E3798">
        <v>2</v>
      </c>
      <c r="F3798">
        <v>1</v>
      </c>
      <c r="G3798">
        <v>2</v>
      </c>
      <c r="H3798">
        <v>0</v>
      </c>
      <c r="I3798">
        <v>0</v>
      </c>
      <c r="J3798">
        <v>0</v>
      </c>
      <c r="K3798">
        <v>0</v>
      </c>
      <c r="L3798">
        <v>0</v>
      </c>
      <c r="M3798">
        <v>0</v>
      </c>
      <c r="N3798">
        <v>0</v>
      </c>
      <c r="O3798">
        <v>0</v>
      </c>
      <c r="P3798">
        <v>0</v>
      </c>
      <c r="Q3798">
        <v>0</v>
      </c>
      <c r="R3798">
        <v>0</v>
      </c>
      <c r="S3798">
        <f t="shared" si="59"/>
        <v>0</v>
      </c>
      <c r="U3798">
        <v>1</v>
      </c>
      <c r="V3798">
        <v>1</v>
      </c>
      <c r="W3798">
        <v>1</v>
      </c>
      <c r="X3798">
        <v>0</v>
      </c>
      <c r="Y3798">
        <v>1</v>
      </c>
    </row>
    <row r="3799" spans="1:25" x14ac:dyDescent="0.2">
      <c r="A3799">
        <v>3796</v>
      </c>
      <c r="B3799">
        <v>31379</v>
      </c>
      <c r="C3799">
        <v>1</v>
      </c>
      <c r="D3799">
        <v>424</v>
      </c>
      <c r="E3799">
        <v>24</v>
      </c>
      <c r="F3799">
        <v>9</v>
      </c>
      <c r="G3799">
        <v>48</v>
      </c>
      <c r="H3799">
        <v>2</v>
      </c>
      <c r="I3799">
        <v>1</v>
      </c>
      <c r="J3799">
        <v>3</v>
      </c>
      <c r="K3799">
        <v>2</v>
      </c>
      <c r="L3799">
        <v>0</v>
      </c>
      <c r="M3799">
        <v>0</v>
      </c>
      <c r="N3799">
        <v>0</v>
      </c>
      <c r="O3799">
        <v>0</v>
      </c>
      <c r="P3799">
        <v>0</v>
      </c>
      <c r="Q3799">
        <v>0</v>
      </c>
      <c r="R3799">
        <v>0</v>
      </c>
      <c r="S3799">
        <f t="shared" si="59"/>
        <v>0</v>
      </c>
      <c r="U3799">
        <v>5</v>
      </c>
      <c r="V3799">
        <v>4</v>
      </c>
      <c r="W3799">
        <v>3</v>
      </c>
      <c r="X3799">
        <v>0</v>
      </c>
      <c r="Y3799">
        <v>1</v>
      </c>
    </row>
    <row r="3800" spans="1:25" x14ac:dyDescent="0.2">
      <c r="A3800">
        <v>3797</v>
      </c>
      <c r="B3800">
        <v>31381</v>
      </c>
      <c r="C3800">
        <v>1</v>
      </c>
      <c r="D3800">
        <v>206</v>
      </c>
      <c r="E3800">
        <v>18</v>
      </c>
      <c r="F3800">
        <v>2</v>
      </c>
      <c r="G3800">
        <v>26</v>
      </c>
      <c r="H3800">
        <v>0</v>
      </c>
      <c r="I3800">
        <v>0</v>
      </c>
      <c r="J3800">
        <v>0</v>
      </c>
      <c r="K3800">
        <v>1</v>
      </c>
      <c r="L3800">
        <v>1</v>
      </c>
      <c r="M3800">
        <v>0</v>
      </c>
      <c r="N3800">
        <v>0</v>
      </c>
      <c r="O3800">
        <v>0</v>
      </c>
      <c r="P3800">
        <v>0</v>
      </c>
      <c r="Q3800">
        <v>0</v>
      </c>
      <c r="R3800">
        <v>0</v>
      </c>
      <c r="S3800">
        <f t="shared" si="59"/>
        <v>0</v>
      </c>
      <c r="U3800">
        <v>5</v>
      </c>
      <c r="V3800">
        <v>4</v>
      </c>
      <c r="W3800">
        <v>2</v>
      </c>
      <c r="X3800">
        <v>0</v>
      </c>
      <c r="Y3800">
        <v>1</v>
      </c>
    </row>
    <row r="3801" spans="1:25" x14ac:dyDescent="0.2">
      <c r="A3801">
        <v>3798</v>
      </c>
      <c r="B3801">
        <v>31386</v>
      </c>
      <c r="C3801">
        <v>1</v>
      </c>
      <c r="D3801">
        <v>126</v>
      </c>
      <c r="E3801">
        <v>20</v>
      </c>
      <c r="F3801">
        <v>1</v>
      </c>
      <c r="G3801">
        <v>20</v>
      </c>
      <c r="H3801">
        <v>0</v>
      </c>
      <c r="I3801">
        <v>0</v>
      </c>
      <c r="J3801">
        <v>0</v>
      </c>
      <c r="K3801">
        <v>1</v>
      </c>
      <c r="L3801">
        <v>0</v>
      </c>
      <c r="M3801">
        <v>0</v>
      </c>
      <c r="N3801">
        <v>0</v>
      </c>
      <c r="O3801">
        <v>0</v>
      </c>
      <c r="P3801">
        <v>0</v>
      </c>
      <c r="Q3801">
        <v>0</v>
      </c>
      <c r="R3801">
        <v>0</v>
      </c>
      <c r="S3801">
        <f t="shared" si="59"/>
        <v>0</v>
      </c>
      <c r="U3801">
        <v>4</v>
      </c>
      <c r="V3801">
        <v>4</v>
      </c>
      <c r="W3801">
        <v>1</v>
      </c>
      <c r="X3801">
        <v>0</v>
      </c>
      <c r="Y3801">
        <v>1</v>
      </c>
    </row>
    <row r="3802" spans="1:25" x14ac:dyDescent="0.2">
      <c r="A3802">
        <v>3799</v>
      </c>
      <c r="B3802">
        <v>31388</v>
      </c>
      <c r="C3802">
        <v>0</v>
      </c>
      <c r="D3802">
        <v>239</v>
      </c>
      <c r="E3802">
        <v>16</v>
      </c>
      <c r="F3802">
        <v>7</v>
      </c>
      <c r="G3802">
        <v>52</v>
      </c>
      <c r="H3802">
        <v>1</v>
      </c>
      <c r="I3802">
        <v>3</v>
      </c>
      <c r="J3802">
        <v>0</v>
      </c>
      <c r="K3802">
        <v>2</v>
      </c>
      <c r="L3802">
        <v>0</v>
      </c>
      <c r="M3802">
        <v>0</v>
      </c>
      <c r="N3802">
        <v>2</v>
      </c>
      <c r="O3802">
        <v>0</v>
      </c>
      <c r="P3802">
        <v>0</v>
      </c>
      <c r="Q3802">
        <v>0</v>
      </c>
      <c r="R3802">
        <v>0</v>
      </c>
      <c r="S3802">
        <f t="shared" si="59"/>
        <v>2</v>
      </c>
      <c r="U3802">
        <v>5</v>
      </c>
      <c r="V3802">
        <v>4</v>
      </c>
      <c r="W3802">
        <v>3</v>
      </c>
      <c r="X3802">
        <v>0</v>
      </c>
      <c r="Y3802">
        <v>1</v>
      </c>
    </row>
    <row r="3803" spans="1:25" x14ac:dyDescent="0.2">
      <c r="A3803">
        <v>3800</v>
      </c>
      <c r="B3803">
        <v>31393</v>
      </c>
      <c r="C3803">
        <v>1</v>
      </c>
      <c r="D3803">
        <v>306</v>
      </c>
      <c r="E3803">
        <v>28</v>
      </c>
      <c r="F3803">
        <v>12</v>
      </c>
      <c r="G3803">
        <v>82</v>
      </c>
      <c r="H3803">
        <v>2</v>
      </c>
      <c r="I3803">
        <v>1</v>
      </c>
      <c r="J3803">
        <v>2</v>
      </c>
      <c r="K3803">
        <v>4</v>
      </c>
      <c r="L3803">
        <v>1</v>
      </c>
      <c r="M3803">
        <v>1</v>
      </c>
      <c r="N3803">
        <v>0</v>
      </c>
      <c r="O3803">
        <v>0</v>
      </c>
      <c r="P3803">
        <v>0</v>
      </c>
      <c r="Q3803">
        <v>0</v>
      </c>
      <c r="R3803">
        <v>0</v>
      </c>
      <c r="S3803">
        <f t="shared" si="59"/>
        <v>1</v>
      </c>
      <c r="U3803">
        <v>5</v>
      </c>
      <c r="V3803">
        <v>4</v>
      </c>
      <c r="W3803">
        <v>3</v>
      </c>
      <c r="X3803">
        <v>0</v>
      </c>
      <c r="Y3803">
        <v>1</v>
      </c>
    </row>
    <row r="3804" spans="1:25" x14ac:dyDescent="0.2">
      <c r="A3804">
        <v>3801</v>
      </c>
      <c r="B3804">
        <v>31410</v>
      </c>
      <c r="C3804">
        <v>0</v>
      </c>
      <c r="D3804">
        <v>323</v>
      </c>
      <c r="E3804">
        <v>12</v>
      </c>
      <c r="F3804">
        <v>6</v>
      </c>
      <c r="G3804">
        <v>34</v>
      </c>
      <c r="H3804">
        <v>0</v>
      </c>
      <c r="I3804">
        <v>0</v>
      </c>
      <c r="J3804">
        <v>1</v>
      </c>
      <c r="K3804">
        <v>3</v>
      </c>
      <c r="L3804">
        <v>0</v>
      </c>
      <c r="M3804">
        <v>0</v>
      </c>
      <c r="N3804">
        <v>1</v>
      </c>
      <c r="O3804">
        <v>1</v>
      </c>
      <c r="P3804">
        <v>0</v>
      </c>
      <c r="Q3804">
        <v>0</v>
      </c>
      <c r="R3804">
        <v>1</v>
      </c>
      <c r="S3804">
        <f t="shared" si="59"/>
        <v>2</v>
      </c>
      <c r="U3804">
        <v>5</v>
      </c>
      <c r="V3804">
        <v>3</v>
      </c>
      <c r="W3804">
        <v>3</v>
      </c>
      <c r="X3804">
        <v>1</v>
      </c>
      <c r="Y3804">
        <v>0</v>
      </c>
    </row>
    <row r="3805" spans="1:25" x14ac:dyDescent="0.2">
      <c r="A3805">
        <v>3802</v>
      </c>
      <c r="B3805">
        <v>31415</v>
      </c>
      <c r="C3805">
        <v>0</v>
      </c>
      <c r="D3805">
        <v>271</v>
      </c>
      <c r="E3805">
        <v>10</v>
      </c>
      <c r="F3805">
        <v>1</v>
      </c>
      <c r="G3805">
        <v>10</v>
      </c>
      <c r="H3805">
        <v>0</v>
      </c>
      <c r="I3805">
        <v>0</v>
      </c>
      <c r="J3805">
        <v>0</v>
      </c>
      <c r="K3805">
        <v>0</v>
      </c>
      <c r="L3805">
        <v>0</v>
      </c>
      <c r="M3805">
        <v>0</v>
      </c>
      <c r="N3805">
        <v>0</v>
      </c>
      <c r="O3805">
        <v>0</v>
      </c>
      <c r="P3805">
        <v>0</v>
      </c>
      <c r="Q3805">
        <v>0</v>
      </c>
      <c r="R3805">
        <v>0</v>
      </c>
      <c r="S3805">
        <f t="shared" si="59"/>
        <v>0</v>
      </c>
      <c r="U3805">
        <v>5</v>
      </c>
      <c r="V3805">
        <v>3</v>
      </c>
      <c r="W3805">
        <v>1</v>
      </c>
      <c r="X3805">
        <v>0</v>
      </c>
      <c r="Y3805">
        <v>1</v>
      </c>
    </row>
    <row r="3806" spans="1:25" x14ac:dyDescent="0.2">
      <c r="A3806">
        <v>3803</v>
      </c>
      <c r="B3806">
        <v>31416</v>
      </c>
      <c r="C3806">
        <v>1</v>
      </c>
      <c r="D3806">
        <v>276</v>
      </c>
      <c r="E3806">
        <v>12</v>
      </c>
      <c r="F3806">
        <v>2</v>
      </c>
      <c r="G3806">
        <v>14</v>
      </c>
      <c r="H3806">
        <v>1</v>
      </c>
      <c r="I3806">
        <v>0</v>
      </c>
      <c r="J3806">
        <v>0</v>
      </c>
      <c r="K3806">
        <v>0</v>
      </c>
      <c r="L3806">
        <v>0</v>
      </c>
      <c r="M3806">
        <v>0</v>
      </c>
      <c r="N3806">
        <v>0</v>
      </c>
      <c r="O3806">
        <v>1</v>
      </c>
      <c r="P3806">
        <v>0</v>
      </c>
      <c r="Q3806">
        <v>0</v>
      </c>
      <c r="R3806">
        <v>0</v>
      </c>
      <c r="S3806">
        <f t="shared" si="59"/>
        <v>1</v>
      </c>
      <c r="U3806">
        <v>5</v>
      </c>
      <c r="V3806">
        <v>3</v>
      </c>
      <c r="W3806">
        <v>2</v>
      </c>
      <c r="X3806">
        <v>0</v>
      </c>
      <c r="Y3806">
        <v>1</v>
      </c>
    </row>
    <row r="3807" spans="1:25" x14ac:dyDescent="0.2">
      <c r="A3807">
        <v>3804</v>
      </c>
      <c r="B3807">
        <v>31422</v>
      </c>
      <c r="C3807">
        <v>1</v>
      </c>
      <c r="D3807">
        <v>64</v>
      </c>
      <c r="E3807">
        <v>14</v>
      </c>
      <c r="F3807">
        <v>1</v>
      </c>
      <c r="G3807">
        <v>14</v>
      </c>
      <c r="H3807">
        <v>0</v>
      </c>
      <c r="I3807">
        <v>0</v>
      </c>
      <c r="J3807">
        <v>0</v>
      </c>
      <c r="K3807">
        <v>0</v>
      </c>
      <c r="L3807">
        <v>1</v>
      </c>
      <c r="M3807">
        <v>0</v>
      </c>
      <c r="N3807">
        <v>0</v>
      </c>
      <c r="O3807">
        <v>0</v>
      </c>
      <c r="P3807">
        <v>0</v>
      </c>
      <c r="Q3807">
        <v>0</v>
      </c>
      <c r="R3807">
        <v>1</v>
      </c>
      <c r="S3807">
        <f t="shared" si="59"/>
        <v>0</v>
      </c>
      <c r="U3807">
        <v>3</v>
      </c>
      <c r="V3807">
        <v>4</v>
      </c>
      <c r="W3807">
        <v>1</v>
      </c>
      <c r="X3807">
        <v>1</v>
      </c>
      <c r="Y3807">
        <v>0</v>
      </c>
    </row>
    <row r="3808" spans="1:25" x14ac:dyDescent="0.2">
      <c r="A3808">
        <v>3805</v>
      </c>
      <c r="B3808">
        <v>31436</v>
      </c>
      <c r="C3808">
        <v>1</v>
      </c>
      <c r="D3808">
        <v>279</v>
      </c>
      <c r="E3808">
        <v>8</v>
      </c>
      <c r="F3808">
        <v>2</v>
      </c>
      <c r="G3808">
        <v>16</v>
      </c>
      <c r="H3808">
        <v>0</v>
      </c>
      <c r="I3808">
        <v>1</v>
      </c>
      <c r="J3808">
        <v>0</v>
      </c>
      <c r="K3808">
        <v>0</v>
      </c>
      <c r="L3808">
        <v>0</v>
      </c>
      <c r="M3808">
        <v>0</v>
      </c>
      <c r="N3808">
        <v>0</v>
      </c>
      <c r="O3808">
        <v>0</v>
      </c>
      <c r="P3808">
        <v>0</v>
      </c>
      <c r="Q3808">
        <v>0</v>
      </c>
      <c r="R3808">
        <v>1</v>
      </c>
      <c r="S3808">
        <f t="shared" si="59"/>
        <v>0</v>
      </c>
      <c r="U3808">
        <v>5</v>
      </c>
      <c r="V3808">
        <v>3</v>
      </c>
      <c r="W3808">
        <v>2</v>
      </c>
      <c r="X3808">
        <v>1</v>
      </c>
      <c r="Y3808">
        <v>0</v>
      </c>
    </row>
    <row r="3809" spans="1:25" x14ac:dyDescent="0.2">
      <c r="A3809">
        <v>3806</v>
      </c>
      <c r="B3809">
        <v>31439</v>
      </c>
      <c r="C3809">
        <v>1</v>
      </c>
      <c r="D3809">
        <v>116</v>
      </c>
      <c r="E3809">
        <v>6</v>
      </c>
      <c r="F3809">
        <v>7</v>
      </c>
      <c r="G3809">
        <v>30</v>
      </c>
      <c r="H3809">
        <v>3</v>
      </c>
      <c r="I3809">
        <v>0</v>
      </c>
      <c r="J3809">
        <v>1</v>
      </c>
      <c r="K3809">
        <v>0</v>
      </c>
      <c r="L3809">
        <v>0</v>
      </c>
      <c r="M3809">
        <v>0</v>
      </c>
      <c r="N3809">
        <v>0</v>
      </c>
      <c r="O3809">
        <v>0</v>
      </c>
      <c r="P3809">
        <v>0</v>
      </c>
      <c r="Q3809">
        <v>0</v>
      </c>
      <c r="R3809">
        <v>0</v>
      </c>
      <c r="S3809">
        <f t="shared" si="59"/>
        <v>0</v>
      </c>
      <c r="U3809">
        <v>4</v>
      </c>
      <c r="V3809">
        <v>2</v>
      </c>
      <c r="W3809">
        <v>3</v>
      </c>
      <c r="X3809">
        <v>0</v>
      </c>
      <c r="Y3809">
        <v>1</v>
      </c>
    </row>
    <row r="3810" spans="1:25" x14ac:dyDescent="0.2">
      <c r="A3810">
        <v>3807</v>
      </c>
      <c r="B3810">
        <v>31442</v>
      </c>
      <c r="C3810">
        <v>1</v>
      </c>
      <c r="D3810">
        <v>311</v>
      </c>
      <c r="E3810">
        <v>10</v>
      </c>
      <c r="F3810">
        <v>2</v>
      </c>
      <c r="G3810">
        <v>16</v>
      </c>
      <c r="H3810">
        <v>0</v>
      </c>
      <c r="I3810">
        <v>1</v>
      </c>
      <c r="J3810">
        <v>0</v>
      </c>
      <c r="K3810">
        <v>0</v>
      </c>
      <c r="L3810">
        <v>0</v>
      </c>
      <c r="M3810">
        <v>0</v>
      </c>
      <c r="N3810">
        <v>3</v>
      </c>
      <c r="O3810">
        <v>0</v>
      </c>
      <c r="P3810">
        <v>0</v>
      </c>
      <c r="Q3810">
        <v>0</v>
      </c>
      <c r="R3810">
        <v>0</v>
      </c>
      <c r="S3810">
        <f t="shared" si="59"/>
        <v>3</v>
      </c>
      <c r="U3810">
        <v>5</v>
      </c>
      <c r="V3810">
        <v>3</v>
      </c>
      <c r="W3810">
        <v>2</v>
      </c>
      <c r="X3810">
        <v>0</v>
      </c>
      <c r="Y3810">
        <v>1</v>
      </c>
    </row>
    <row r="3811" spans="1:25" x14ac:dyDescent="0.2">
      <c r="A3811">
        <v>3808</v>
      </c>
      <c r="B3811">
        <v>31446</v>
      </c>
      <c r="C3811">
        <v>1</v>
      </c>
      <c r="D3811">
        <v>160</v>
      </c>
      <c r="E3811">
        <v>12</v>
      </c>
      <c r="F3811">
        <v>1</v>
      </c>
      <c r="G3811">
        <v>12</v>
      </c>
      <c r="H3811">
        <v>0</v>
      </c>
      <c r="I3811">
        <v>0</v>
      </c>
      <c r="J3811">
        <v>0</v>
      </c>
      <c r="K3811">
        <v>0</v>
      </c>
      <c r="L3811">
        <v>0</v>
      </c>
      <c r="M3811">
        <v>0</v>
      </c>
      <c r="N3811">
        <v>1</v>
      </c>
      <c r="O3811">
        <v>0</v>
      </c>
      <c r="P3811">
        <v>0</v>
      </c>
      <c r="Q3811">
        <v>0</v>
      </c>
      <c r="R3811">
        <v>0</v>
      </c>
      <c r="S3811">
        <f t="shared" si="59"/>
        <v>1</v>
      </c>
      <c r="U3811">
        <v>4</v>
      </c>
      <c r="V3811">
        <v>3</v>
      </c>
      <c r="W3811">
        <v>1</v>
      </c>
      <c r="X3811">
        <v>0</v>
      </c>
      <c r="Y3811">
        <v>1</v>
      </c>
    </row>
    <row r="3812" spans="1:25" x14ac:dyDescent="0.2">
      <c r="A3812">
        <v>3809</v>
      </c>
      <c r="B3812">
        <v>31455</v>
      </c>
      <c r="C3812">
        <v>0</v>
      </c>
      <c r="D3812">
        <v>92</v>
      </c>
      <c r="E3812">
        <v>16</v>
      </c>
      <c r="F3812">
        <v>4</v>
      </c>
      <c r="G3812">
        <v>30</v>
      </c>
      <c r="H3812">
        <v>0</v>
      </c>
      <c r="I3812">
        <v>0</v>
      </c>
      <c r="J3812">
        <v>2</v>
      </c>
      <c r="K3812">
        <v>1</v>
      </c>
      <c r="L3812">
        <v>1</v>
      </c>
      <c r="M3812">
        <v>0</v>
      </c>
      <c r="N3812">
        <v>0</v>
      </c>
      <c r="O3812">
        <v>0</v>
      </c>
      <c r="P3812">
        <v>0</v>
      </c>
      <c r="Q3812">
        <v>0</v>
      </c>
      <c r="R3812">
        <v>0</v>
      </c>
      <c r="S3812">
        <f t="shared" si="59"/>
        <v>0</v>
      </c>
      <c r="U3812">
        <v>3</v>
      </c>
      <c r="V3812">
        <v>4</v>
      </c>
      <c r="W3812">
        <v>3</v>
      </c>
      <c r="X3812">
        <v>0</v>
      </c>
      <c r="Y3812">
        <v>1</v>
      </c>
    </row>
    <row r="3813" spans="1:25" x14ac:dyDescent="0.2">
      <c r="A3813">
        <v>3810</v>
      </c>
      <c r="B3813">
        <v>31460</v>
      </c>
      <c r="C3813">
        <v>1</v>
      </c>
      <c r="D3813">
        <v>338</v>
      </c>
      <c r="E3813">
        <v>12</v>
      </c>
      <c r="F3813">
        <v>8</v>
      </c>
      <c r="G3813">
        <v>46</v>
      </c>
      <c r="H3813">
        <v>2</v>
      </c>
      <c r="I3813">
        <v>0</v>
      </c>
      <c r="J3813">
        <v>3</v>
      </c>
      <c r="K3813">
        <v>1</v>
      </c>
      <c r="L3813">
        <v>1</v>
      </c>
      <c r="M3813">
        <v>1</v>
      </c>
      <c r="N3813">
        <v>0</v>
      </c>
      <c r="O3813">
        <v>0</v>
      </c>
      <c r="P3813">
        <v>0</v>
      </c>
      <c r="Q3813">
        <v>0</v>
      </c>
      <c r="R3813">
        <v>0</v>
      </c>
      <c r="S3813">
        <f t="shared" si="59"/>
        <v>1</v>
      </c>
      <c r="U3813">
        <v>5</v>
      </c>
      <c r="V3813">
        <v>3</v>
      </c>
      <c r="W3813">
        <v>3</v>
      </c>
      <c r="X3813">
        <v>0</v>
      </c>
      <c r="Y3813">
        <v>1</v>
      </c>
    </row>
    <row r="3814" spans="1:25" x14ac:dyDescent="0.2">
      <c r="A3814">
        <v>3811</v>
      </c>
      <c r="B3814">
        <v>31464</v>
      </c>
      <c r="C3814">
        <v>1</v>
      </c>
      <c r="D3814">
        <v>367</v>
      </c>
      <c r="E3814">
        <v>24</v>
      </c>
      <c r="F3814">
        <v>5</v>
      </c>
      <c r="G3814">
        <v>42</v>
      </c>
      <c r="H3814">
        <v>1</v>
      </c>
      <c r="I3814">
        <v>1</v>
      </c>
      <c r="J3814">
        <v>1</v>
      </c>
      <c r="K3814">
        <v>0</v>
      </c>
      <c r="L3814">
        <v>0</v>
      </c>
      <c r="M3814">
        <v>0</v>
      </c>
      <c r="N3814">
        <v>3</v>
      </c>
      <c r="O3814">
        <v>0</v>
      </c>
      <c r="P3814">
        <v>0</v>
      </c>
      <c r="Q3814">
        <v>0</v>
      </c>
      <c r="R3814">
        <v>0</v>
      </c>
      <c r="S3814">
        <f t="shared" si="59"/>
        <v>3</v>
      </c>
      <c r="U3814">
        <v>5</v>
      </c>
      <c r="V3814">
        <v>4</v>
      </c>
      <c r="W3814">
        <v>3</v>
      </c>
      <c r="X3814">
        <v>0</v>
      </c>
      <c r="Y3814">
        <v>1</v>
      </c>
    </row>
    <row r="3815" spans="1:25" x14ac:dyDescent="0.2">
      <c r="A3815">
        <v>3812</v>
      </c>
      <c r="B3815">
        <v>31466</v>
      </c>
      <c r="C3815">
        <v>0</v>
      </c>
      <c r="D3815">
        <v>119</v>
      </c>
      <c r="E3815">
        <v>22</v>
      </c>
      <c r="F3815">
        <v>1</v>
      </c>
      <c r="G3815">
        <v>22</v>
      </c>
      <c r="H3815">
        <v>0</v>
      </c>
      <c r="I3815">
        <v>0</v>
      </c>
      <c r="J3815">
        <v>0</v>
      </c>
      <c r="K3815">
        <v>1</v>
      </c>
      <c r="L3815">
        <v>0</v>
      </c>
      <c r="M3815">
        <v>0</v>
      </c>
      <c r="N3815">
        <v>0</v>
      </c>
      <c r="O3815">
        <v>0</v>
      </c>
      <c r="P3815">
        <v>0</v>
      </c>
      <c r="Q3815">
        <v>0</v>
      </c>
      <c r="R3815">
        <v>0</v>
      </c>
      <c r="S3815">
        <f t="shared" si="59"/>
        <v>0</v>
      </c>
      <c r="U3815">
        <v>4</v>
      </c>
      <c r="V3815">
        <v>4</v>
      </c>
      <c r="W3815">
        <v>1</v>
      </c>
      <c r="X3815">
        <v>0</v>
      </c>
      <c r="Y3815">
        <v>1</v>
      </c>
    </row>
    <row r="3816" spans="1:25" x14ac:dyDescent="0.2">
      <c r="A3816">
        <v>3813</v>
      </c>
      <c r="B3816">
        <v>31486</v>
      </c>
      <c r="C3816">
        <v>1</v>
      </c>
      <c r="D3816">
        <v>73</v>
      </c>
      <c r="E3816">
        <v>6</v>
      </c>
      <c r="F3816">
        <v>1</v>
      </c>
      <c r="G3816">
        <v>6</v>
      </c>
      <c r="H3816">
        <v>0</v>
      </c>
      <c r="I3816">
        <v>0</v>
      </c>
      <c r="J3816">
        <v>0</v>
      </c>
      <c r="K3816">
        <v>0</v>
      </c>
      <c r="L3816">
        <v>0</v>
      </c>
      <c r="M3816">
        <v>0</v>
      </c>
      <c r="N3816">
        <v>0</v>
      </c>
      <c r="O3816">
        <v>0</v>
      </c>
      <c r="P3816">
        <v>0</v>
      </c>
      <c r="Q3816">
        <v>0</v>
      </c>
      <c r="R3816">
        <v>0</v>
      </c>
      <c r="S3816">
        <f t="shared" si="59"/>
        <v>0</v>
      </c>
      <c r="U3816">
        <v>3</v>
      </c>
      <c r="V3816">
        <v>2</v>
      </c>
      <c r="W3816">
        <v>1</v>
      </c>
      <c r="X3816">
        <v>0</v>
      </c>
      <c r="Y3816">
        <v>1</v>
      </c>
    </row>
    <row r="3817" spans="1:25" x14ac:dyDescent="0.2">
      <c r="A3817">
        <v>3814</v>
      </c>
      <c r="B3817">
        <v>31489</v>
      </c>
      <c r="C3817">
        <v>1</v>
      </c>
      <c r="D3817">
        <v>67</v>
      </c>
      <c r="E3817">
        <v>2</v>
      </c>
      <c r="F3817">
        <v>1</v>
      </c>
      <c r="G3817">
        <v>2</v>
      </c>
      <c r="H3817">
        <v>0</v>
      </c>
      <c r="I3817">
        <v>0</v>
      </c>
      <c r="J3817">
        <v>0</v>
      </c>
      <c r="K3817">
        <v>0</v>
      </c>
      <c r="L3817">
        <v>0</v>
      </c>
      <c r="M3817">
        <v>0</v>
      </c>
      <c r="N3817">
        <v>0</v>
      </c>
      <c r="O3817">
        <v>0</v>
      </c>
      <c r="P3817">
        <v>0</v>
      </c>
      <c r="Q3817">
        <v>0</v>
      </c>
      <c r="R3817">
        <v>0</v>
      </c>
      <c r="S3817">
        <f t="shared" si="59"/>
        <v>0</v>
      </c>
      <c r="U3817">
        <v>3</v>
      </c>
      <c r="V3817">
        <v>1</v>
      </c>
      <c r="W3817">
        <v>1</v>
      </c>
      <c r="X3817">
        <v>0</v>
      </c>
      <c r="Y3817">
        <v>1</v>
      </c>
    </row>
    <row r="3818" spans="1:25" x14ac:dyDescent="0.2">
      <c r="A3818">
        <v>3815</v>
      </c>
      <c r="B3818">
        <v>31511</v>
      </c>
      <c r="C3818">
        <v>1</v>
      </c>
      <c r="D3818">
        <v>188</v>
      </c>
      <c r="E3818">
        <v>12</v>
      </c>
      <c r="F3818">
        <v>3</v>
      </c>
      <c r="G3818">
        <v>28</v>
      </c>
      <c r="H3818">
        <v>1</v>
      </c>
      <c r="I3818">
        <v>0</v>
      </c>
      <c r="J3818">
        <v>1</v>
      </c>
      <c r="K3818">
        <v>0</v>
      </c>
      <c r="L3818">
        <v>0</v>
      </c>
      <c r="M3818">
        <v>0</v>
      </c>
      <c r="N3818">
        <v>0</v>
      </c>
      <c r="O3818">
        <v>0</v>
      </c>
      <c r="P3818">
        <v>0</v>
      </c>
      <c r="Q3818">
        <v>0</v>
      </c>
      <c r="R3818">
        <v>0</v>
      </c>
      <c r="S3818">
        <f t="shared" si="59"/>
        <v>0</v>
      </c>
      <c r="U3818">
        <v>4</v>
      </c>
      <c r="V3818">
        <v>3</v>
      </c>
      <c r="W3818">
        <v>3</v>
      </c>
      <c r="X3818">
        <v>0</v>
      </c>
      <c r="Y3818">
        <v>1</v>
      </c>
    </row>
    <row r="3819" spans="1:25" x14ac:dyDescent="0.2">
      <c r="A3819">
        <v>3816</v>
      </c>
      <c r="B3819">
        <v>31513</v>
      </c>
      <c r="C3819">
        <v>0</v>
      </c>
      <c r="D3819">
        <v>249</v>
      </c>
      <c r="E3819">
        <v>10</v>
      </c>
      <c r="F3819">
        <v>6</v>
      </c>
      <c r="G3819">
        <v>32</v>
      </c>
      <c r="H3819">
        <v>0</v>
      </c>
      <c r="I3819">
        <v>1</v>
      </c>
      <c r="J3819">
        <v>0</v>
      </c>
      <c r="K3819">
        <v>0</v>
      </c>
      <c r="L3819">
        <v>1</v>
      </c>
      <c r="M3819">
        <v>0</v>
      </c>
      <c r="N3819">
        <v>0</v>
      </c>
      <c r="O3819">
        <v>0</v>
      </c>
      <c r="P3819">
        <v>0</v>
      </c>
      <c r="Q3819">
        <v>0</v>
      </c>
      <c r="R3819">
        <v>0</v>
      </c>
      <c r="S3819">
        <f t="shared" si="59"/>
        <v>0</v>
      </c>
      <c r="U3819">
        <v>5</v>
      </c>
      <c r="V3819">
        <v>3</v>
      </c>
      <c r="W3819">
        <v>3</v>
      </c>
      <c r="X3819">
        <v>0</v>
      </c>
      <c r="Y3819">
        <v>1</v>
      </c>
    </row>
    <row r="3820" spans="1:25" x14ac:dyDescent="0.2">
      <c r="A3820">
        <v>3817</v>
      </c>
      <c r="B3820">
        <v>31522</v>
      </c>
      <c r="C3820">
        <v>1</v>
      </c>
      <c r="D3820">
        <v>298</v>
      </c>
      <c r="E3820">
        <v>26</v>
      </c>
      <c r="F3820">
        <v>2</v>
      </c>
      <c r="G3820">
        <v>28</v>
      </c>
      <c r="H3820">
        <v>1</v>
      </c>
      <c r="I3820">
        <v>0</v>
      </c>
      <c r="J3820">
        <v>0</v>
      </c>
      <c r="K3820">
        <v>0</v>
      </c>
      <c r="L3820">
        <v>0</v>
      </c>
      <c r="M3820">
        <v>0</v>
      </c>
      <c r="N3820">
        <v>0</v>
      </c>
      <c r="O3820">
        <v>0</v>
      </c>
      <c r="P3820">
        <v>0</v>
      </c>
      <c r="Q3820">
        <v>0</v>
      </c>
      <c r="R3820">
        <v>0</v>
      </c>
      <c r="S3820">
        <f t="shared" si="59"/>
        <v>0</v>
      </c>
      <c r="U3820">
        <v>5</v>
      </c>
      <c r="V3820">
        <v>4</v>
      </c>
      <c r="W3820">
        <v>2</v>
      </c>
      <c r="X3820">
        <v>0</v>
      </c>
      <c r="Y3820">
        <v>1</v>
      </c>
    </row>
    <row r="3821" spans="1:25" x14ac:dyDescent="0.2">
      <c r="A3821">
        <v>3818</v>
      </c>
      <c r="B3821">
        <v>31526</v>
      </c>
      <c r="C3821">
        <v>1</v>
      </c>
      <c r="D3821">
        <v>241</v>
      </c>
      <c r="E3821">
        <v>4</v>
      </c>
      <c r="F3821">
        <v>2</v>
      </c>
      <c r="G3821">
        <v>10</v>
      </c>
      <c r="H3821">
        <v>0</v>
      </c>
      <c r="I3821">
        <v>0</v>
      </c>
      <c r="J3821">
        <v>0</v>
      </c>
      <c r="K3821">
        <v>0</v>
      </c>
      <c r="L3821">
        <v>0</v>
      </c>
      <c r="M3821">
        <v>2</v>
      </c>
      <c r="N3821">
        <v>0</v>
      </c>
      <c r="O3821">
        <v>0</v>
      </c>
      <c r="P3821">
        <v>0</v>
      </c>
      <c r="Q3821">
        <v>0</v>
      </c>
      <c r="R3821">
        <v>0</v>
      </c>
      <c r="S3821">
        <f t="shared" si="59"/>
        <v>2</v>
      </c>
      <c r="U3821">
        <v>5</v>
      </c>
      <c r="V3821">
        <v>2</v>
      </c>
      <c r="W3821">
        <v>2</v>
      </c>
      <c r="X3821">
        <v>0</v>
      </c>
      <c r="Y3821">
        <v>1</v>
      </c>
    </row>
    <row r="3822" spans="1:25" x14ac:dyDescent="0.2">
      <c r="A3822">
        <v>3819</v>
      </c>
      <c r="B3822">
        <v>31529</v>
      </c>
      <c r="C3822">
        <v>1</v>
      </c>
      <c r="D3822">
        <v>279</v>
      </c>
      <c r="E3822">
        <v>2</v>
      </c>
      <c r="F3822">
        <v>7</v>
      </c>
      <c r="G3822">
        <v>18</v>
      </c>
      <c r="H3822">
        <v>1</v>
      </c>
      <c r="I3822">
        <v>0</v>
      </c>
      <c r="J3822">
        <v>0</v>
      </c>
      <c r="K3822">
        <v>0</v>
      </c>
      <c r="L3822">
        <v>0</v>
      </c>
      <c r="M3822">
        <v>0</v>
      </c>
      <c r="N3822">
        <v>0</v>
      </c>
      <c r="O3822">
        <v>0</v>
      </c>
      <c r="P3822">
        <v>0</v>
      </c>
      <c r="Q3822">
        <v>0</v>
      </c>
      <c r="R3822">
        <v>0</v>
      </c>
      <c r="S3822">
        <f t="shared" si="59"/>
        <v>0</v>
      </c>
      <c r="U3822">
        <v>5</v>
      </c>
      <c r="V3822">
        <v>1</v>
      </c>
      <c r="W3822">
        <v>3</v>
      </c>
      <c r="X3822">
        <v>0</v>
      </c>
      <c r="Y3822">
        <v>1</v>
      </c>
    </row>
    <row r="3823" spans="1:25" x14ac:dyDescent="0.2">
      <c r="A3823">
        <v>3820</v>
      </c>
      <c r="B3823">
        <v>31532</v>
      </c>
      <c r="C3823">
        <v>1</v>
      </c>
      <c r="D3823">
        <v>315</v>
      </c>
      <c r="E3823">
        <v>16</v>
      </c>
      <c r="F3823">
        <v>2</v>
      </c>
      <c r="G3823">
        <v>18</v>
      </c>
      <c r="H3823">
        <v>0</v>
      </c>
      <c r="I3823">
        <v>0</v>
      </c>
      <c r="J3823">
        <v>1</v>
      </c>
      <c r="K3823">
        <v>1</v>
      </c>
      <c r="L3823">
        <v>0</v>
      </c>
      <c r="M3823">
        <v>0</v>
      </c>
      <c r="N3823">
        <v>2</v>
      </c>
      <c r="O3823">
        <v>0</v>
      </c>
      <c r="P3823">
        <v>0</v>
      </c>
      <c r="Q3823">
        <v>0</v>
      </c>
      <c r="R3823">
        <v>0</v>
      </c>
      <c r="S3823">
        <f t="shared" si="59"/>
        <v>2</v>
      </c>
      <c r="U3823">
        <v>5</v>
      </c>
      <c r="V3823">
        <v>4</v>
      </c>
      <c r="W3823">
        <v>2</v>
      </c>
      <c r="X3823">
        <v>0</v>
      </c>
      <c r="Y3823">
        <v>1</v>
      </c>
    </row>
    <row r="3824" spans="1:25" x14ac:dyDescent="0.2">
      <c r="A3824">
        <v>3821</v>
      </c>
      <c r="B3824">
        <v>31542</v>
      </c>
      <c r="C3824">
        <v>1</v>
      </c>
      <c r="D3824">
        <v>200</v>
      </c>
      <c r="E3824">
        <v>14</v>
      </c>
      <c r="F3824">
        <v>10</v>
      </c>
      <c r="G3824">
        <v>56</v>
      </c>
      <c r="H3824">
        <v>3</v>
      </c>
      <c r="I3824">
        <v>1</v>
      </c>
      <c r="J3824">
        <v>2</v>
      </c>
      <c r="K3824">
        <v>1</v>
      </c>
      <c r="L3824">
        <v>2</v>
      </c>
      <c r="M3824">
        <v>1</v>
      </c>
      <c r="N3824">
        <v>0</v>
      </c>
      <c r="O3824">
        <v>0</v>
      </c>
      <c r="P3824">
        <v>0</v>
      </c>
      <c r="Q3824">
        <v>0</v>
      </c>
      <c r="R3824">
        <v>0</v>
      </c>
      <c r="S3824">
        <f t="shared" si="59"/>
        <v>1</v>
      </c>
      <c r="U3824">
        <v>4</v>
      </c>
      <c r="V3824">
        <v>4</v>
      </c>
      <c r="W3824">
        <v>3</v>
      </c>
      <c r="X3824">
        <v>0</v>
      </c>
      <c r="Y3824">
        <v>1</v>
      </c>
    </row>
    <row r="3825" spans="1:25" x14ac:dyDescent="0.2">
      <c r="A3825">
        <v>3822</v>
      </c>
      <c r="B3825">
        <v>31544</v>
      </c>
      <c r="C3825">
        <v>1</v>
      </c>
      <c r="D3825">
        <v>124</v>
      </c>
      <c r="E3825">
        <v>26</v>
      </c>
      <c r="F3825">
        <v>1</v>
      </c>
      <c r="G3825">
        <v>26</v>
      </c>
      <c r="H3825">
        <v>0</v>
      </c>
      <c r="I3825">
        <v>0</v>
      </c>
      <c r="J3825">
        <v>0</v>
      </c>
      <c r="K3825">
        <v>0</v>
      </c>
      <c r="L3825">
        <v>0</v>
      </c>
      <c r="M3825">
        <v>1</v>
      </c>
      <c r="N3825">
        <v>0</v>
      </c>
      <c r="O3825">
        <v>0</v>
      </c>
      <c r="P3825">
        <v>0</v>
      </c>
      <c r="Q3825">
        <v>0</v>
      </c>
      <c r="R3825">
        <v>0</v>
      </c>
      <c r="S3825">
        <f t="shared" si="59"/>
        <v>1</v>
      </c>
      <c r="U3825">
        <v>4</v>
      </c>
      <c r="V3825">
        <v>4</v>
      </c>
      <c r="W3825">
        <v>1</v>
      </c>
      <c r="X3825">
        <v>0</v>
      </c>
      <c r="Y3825">
        <v>1</v>
      </c>
    </row>
    <row r="3826" spans="1:25" x14ac:dyDescent="0.2">
      <c r="A3826">
        <v>3823</v>
      </c>
      <c r="B3826">
        <v>31546</v>
      </c>
      <c r="C3826">
        <v>1</v>
      </c>
      <c r="D3826">
        <v>187</v>
      </c>
      <c r="E3826">
        <v>34</v>
      </c>
      <c r="F3826">
        <v>2</v>
      </c>
      <c r="G3826">
        <v>42</v>
      </c>
      <c r="H3826">
        <v>0</v>
      </c>
      <c r="I3826">
        <v>0</v>
      </c>
      <c r="J3826">
        <v>1</v>
      </c>
      <c r="K3826">
        <v>1</v>
      </c>
      <c r="L3826">
        <v>0</v>
      </c>
      <c r="M3826">
        <v>0</v>
      </c>
      <c r="N3826">
        <v>1</v>
      </c>
      <c r="O3826">
        <v>0</v>
      </c>
      <c r="P3826">
        <v>0</v>
      </c>
      <c r="Q3826">
        <v>0</v>
      </c>
      <c r="R3826">
        <v>0</v>
      </c>
      <c r="S3826">
        <f t="shared" si="59"/>
        <v>1</v>
      </c>
      <c r="U3826">
        <v>4</v>
      </c>
      <c r="V3826">
        <v>4</v>
      </c>
      <c r="W3826">
        <v>2</v>
      </c>
      <c r="X3826">
        <v>0</v>
      </c>
      <c r="Y3826">
        <v>1</v>
      </c>
    </row>
    <row r="3827" spans="1:25" x14ac:dyDescent="0.2">
      <c r="A3827">
        <v>3824</v>
      </c>
      <c r="B3827">
        <v>31547</v>
      </c>
      <c r="C3827">
        <v>1</v>
      </c>
      <c r="D3827">
        <v>177</v>
      </c>
      <c r="E3827">
        <v>14</v>
      </c>
      <c r="F3827">
        <v>4</v>
      </c>
      <c r="G3827">
        <v>26</v>
      </c>
      <c r="H3827">
        <v>2</v>
      </c>
      <c r="I3827">
        <v>0</v>
      </c>
      <c r="J3827">
        <v>0</v>
      </c>
      <c r="K3827">
        <v>1</v>
      </c>
      <c r="L3827">
        <v>0</v>
      </c>
      <c r="M3827">
        <v>0</v>
      </c>
      <c r="N3827">
        <v>0</v>
      </c>
      <c r="O3827">
        <v>0</v>
      </c>
      <c r="P3827">
        <v>0</v>
      </c>
      <c r="Q3827">
        <v>0</v>
      </c>
      <c r="R3827">
        <v>0</v>
      </c>
      <c r="S3827">
        <f t="shared" si="59"/>
        <v>0</v>
      </c>
      <c r="U3827">
        <v>4</v>
      </c>
      <c r="V3827">
        <v>4</v>
      </c>
      <c r="W3827">
        <v>3</v>
      </c>
      <c r="X3827">
        <v>0</v>
      </c>
      <c r="Y3827">
        <v>1</v>
      </c>
    </row>
    <row r="3828" spans="1:25" x14ac:dyDescent="0.2">
      <c r="A3828">
        <v>3825</v>
      </c>
      <c r="B3828">
        <v>31548</v>
      </c>
      <c r="C3828">
        <v>1</v>
      </c>
      <c r="D3828">
        <v>247</v>
      </c>
      <c r="E3828">
        <v>8</v>
      </c>
      <c r="F3828">
        <v>7</v>
      </c>
      <c r="G3828">
        <v>34</v>
      </c>
      <c r="H3828">
        <v>2</v>
      </c>
      <c r="I3828">
        <v>0</v>
      </c>
      <c r="J3828">
        <v>1</v>
      </c>
      <c r="K3828">
        <v>1</v>
      </c>
      <c r="L3828">
        <v>0</v>
      </c>
      <c r="M3828">
        <v>1</v>
      </c>
      <c r="N3828">
        <v>0</v>
      </c>
      <c r="O3828">
        <v>0</v>
      </c>
      <c r="P3828">
        <v>0</v>
      </c>
      <c r="Q3828">
        <v>0</v>
      </c>
      <c r="R3828">
        <v>0</v>
      </c>
      <c r="S3828">
        <f t="shared" si="59"/>
        <v>1</v>
      </c>
      <c r="U3828">
        <v>5</v>
      </c>
      <c r="V3828">
        <v>3</v>
      </c>
      <c r="W3828">
        <v>3</v>
      </c>
      <c r="X3828">
        <v>0</v>
      </c>
      <c r="Y3828">
        <v>1</v>
      </c>
    </row>
    <row r="3829" spans="1:25" x14ac:dyDescent="0.2">
      <c r="A3829">
        <v>3826</v>
      </c>
      <c r="B3829">
        <v>31551</v>
      </c>
      <c r="C3829">
        <v>1</v>
      </c>
      <c r="D3829">
        <v>167</v>
      </c>
      <c r="E3829">
        <v>24</v>
      </c>
      <c r="F3829">
        <v>10</v>
      </c>
      <c r="G3829">
        <v>76</v>
      </c>
      <c r="H3829">
        <v>3</v>
      </c>
      <c r="I3829">
        <v>0</v>
      </c>
      <c r="J3829">
        <v>4</v>
      </c>
      <c r="K3829">
        <v>1</v>
      </c>
      <c r="L3829">
        <v>1</v>
      </c>
      <c r="M3829">
        <v>0</v>
      </c>
      <c r="N3829">
        <v>0</v>
      </c>
      <c r="O3829">
        <v>0</v>
      </c>
      <c r="P3829">
        <v>0</v>
      </c>
      <c r="Q3829">
        <v>0</v>
      </c>
      <c r="R3829">
        <v>0</v>
      </c>
      <c r="S3829">
        <f t="shared" si="59"/>
        <v>0</v>
      </c>
      <c r="U3829">
        <v>4</v>
      </c>
      <c r="V3829">
        <v>4</v>
      </c>
      <c r="W3829">
        <v>3</v>
      </c>
      <c r="X3829">
        <v>0</v>
      </c>
      <c r="Y3829">
        <v>1</v>
      </c>
    </row>
    <row r="3830" spans="1:25" x14ac:dyDescent="0.2">
      <c r="A3830">
        <v>3827</v>
      </c>
      <c r="B3830">
        <v>31558</v>
      </c>
      <c r="C3830">
        <v>1</v>
      </c>
      <c r="D3830">
        <v>186</v>
      </c>
      <c r="E3830">
        <v>16</v>
      </c>
      <c r="F3830">
        <v>1</v>
      </c>
      <c r="G3830">
        <v>16</v>
      </c>
      <c r="H3830">
        <v>0</v>
      </c>
      <c r="I3830">
        <v>0</v>
      </c>
      <c r="J3830">
        <v>1</v>
      </c>
      <c r="K3830">
        <v>0</v>
      </c>
      <c r="L3830">
        <v>0</v>
      </c>
      <c r="M3830">
        <v>0</v>
      </c>
      <c r="N3830">
        <v>0</v>
      </c>
      <c r="O3830">
        <v>0</v>
      </c>
      <c r="P3830">
        <v>0</v>
      </c>
      <c r="Q3830">
        <v>0</v>
      </c>
      <c r="R3830">
        <v>0</v>
      </c>
      <c r="S3830">
        <f t="shared" si="59"/>
        <v>0</v>
      </c>
      <c r="U3830">
        <v>4</v>
      </c>
      <c r="V3830">
        <v>4</v>
      </c>
      <c r="W3830">
        <v>1</v>
      </c>
      <c r="X3830">
        <v>0</v>
      </c>
      <c r="Y3830">
        <v>1</v>
      </c>
    </row>
    <row r="3831" spans="1:25" x14ac:dyDescent="0.2">
      <c r="A3831">
        <v>3828</v>
      </c>
      <c r="B3831">
        <v>31565</v>
      </c>
      <c r="C3831">
        <v>1</v>
      </c>
      <c r="D3831">
        <v>297</v>
      </c>
      <c r="E3831">
        <v>16</v>
      </c>
      <c r="F3831">
        <v>2</v>
      </c>
      <c r="G3831">
        <v>22</v>
      </c>
      <c r="H3831">
        <v>0</v>
      </c>
      <c r="I3831">
        <v>0</v>
      </c>
      <c r="J3831">
        <v>0</v>
      </c>
      <c r="K3831">
        <v>1</v>
      </c>
      <c r="L3831">
        <v>0</v>
      </c>
      <c r="M3831">
        <v>2</v>
      </c>
      <c r="N3831">
        <v>0</v>
      </c>
      <c r="O3831">
        <v>0</v>
      </c>
      <c r="P3831">
        <v>0</v>
      </c>
      <c r="Q3831">
        <v>0</v>
      </c>
      <c r="R3831">
        <v>0</v>
      </c>
      <c r="S3831">
        <f t="shared" si="59"/>
        <v>2</v>
      </c>
      <c r="U3831">
        <v>5</v>
      </c>
      <c r="V3831">
        <v>4</v>
      </c>
      <c r="W3831">
        <v>2</v>
      </c>
      <c r="X3831">
        <v>0</v>
      </c>
      <c r="Y3831">
        <v>1</v>
      </c>
    </row>
    <row r="3832" spans="1:25" x14ac:dyDescent="0.2">
      <c r="A3832">
        <v>3829</v>
      </c>
      <c r="B3832">
        <v>31582</v>
      </c>
      <c r="C3832">
        <v>1</v>
      </c>
      <c r="D3832">
        <v>277</v>
      </c>
      <c r="E3832">
        <v>12</v>
      </c>
      <c r="F3832">
        <v>1</v>
      </c>
      <c r="G3832">
        <v>12</v>
      </c>
      <c r="H3832">
        <v>0</v>
      </c>
      <c r="I3832">
        <v>0</v>
      </c>
      <c r="J3832">
        <v>0</v>
      </c>
      <c r="K3832">
        <v>0</v>
      </c>
      <c r="L3832">
        <v>0</v>
      </c>
      <c r="M3832">
        <v>2</v>
      </c>
      <c r="N3832">
        <v>1</v>
      </c>
      <c r="O3832">
        <v>0</v>
      </c>
      <c r="P3832">
        <v>0</v>
      </c>
      <c r="Q3832">
        <v>0</v>
      </c>
      <c r="R3832">
        <v>0</v>
      </c>
      <c r="S3832">
        <f t="shared" si="59"/>
        <v>3</v>
      </c>
      <c r="U3832">
        <v>5</v>
      </c>
      <c r="V3832">
        <v>3</v>
      </c>
      <c r="W3832">
        <v>1</v>
      </c>
      <c r="X3832">
        <v>0</v>
      </c>
      <c r="Y3832">
        <v>1</v>
      </c>
    </row>
    <row r="3833" spans="1:25" x14ac:dyDescent="0.2">
      <c r="A3833">
        <v>3830</v>
      </c>
      <c r="B3833">
        <v>31587</v>
      </c>
      <c r="C3833">
        <v>1</v>
      </c>
      <c r="D3833">
        <v>29</v>
      </c>
      <c r="E3833">
        <v>10</v>
      </c>
      <c r="F3833">
        <v>1</v>
      </c>
      <c r="G3833">
        <v>10</v>
      </c>
      <c r="H3833">
        <v>0</v>
      </c>
      <c r="I3833">
        <v>0</v>
      </c>
      <c r="J3833">
        <v>0</v>
      </c>
      <c r="K3833">
        <v>0</v>
      </c>
      <c r="L3833">
        <v>0</v>
      </c>
      <c r="M3833">
        <v>0</v>
      </c>
      <c r="N3833">
        <v>0</v>
      </c>
      <c r="O3833">
        <v>0</v>
      </c>
      <c r="P3833">
        <v>0</v>
      </c>
      <c r="Q3833">
        <v>0</v>
      </c>
      <c r="R3833">
        <v>0</v>
      </c>
      <c r="S3833">
        <f t="shared" si="59"/>
        <v>0</v>
      </c>
      <c r="U3833">
        <v>2</v>
      </c>
      <c r="V3833">
        <v>3</v>
      </c>
      <c r="W3833">
        <v>1</v>
      </c>
      <c r="X3833">
        <v>0</v>
      </c>
      <c r="Y3833">
        <v>1</v>
      </c>
    </row>
    <row r="3834" spans="1:25" x14ac:dyDescent="0.2">
      <c r="A3834">
        <v>3831</v>
      </c>
      <c r="B3834">
        <v>31606</v>
      </c>
      <c r="C3834">
        <v>1</v>
      </c>
      <c r="D3834">
        <v>38</v>
      </c>
      <c r="E3834">
        <v>18</v>
      </c>
      <c r="F3834">
        <v>1</v>
      </c>
      <c r="G3834">
        <v>18</v>
      </c>
      <c r="H3834">
        <v>0</v>
      </c>
      <c r="I3834">
        <v>0</v>
      </c>
      <c r="J3834">
        <v>0</v>
      </c>
      <c r="K3834">
        <v>0</v>
      </c>
      <c r="L3834">
        <v>0</v>
      </c>
      <c r="M3834">
        <v>0</v>
      </c>
      <c r="N3834">
        <v>1</v>
      </c>
      <c r="O3834">
        <v>0</v>
      </c>
      <c r="P3834">
        <v>0</v>
      </c>
      <c r="Q3834">
        <v>0</v>
      </c>
      <c r="R3834">
        <v>0</v>
      </c>
      <c r="S3834">
        <f t="shared" si="59"/>
        <v>1</v>
      </c>
      <c r="U3834">
        <v>2</v>
      </c>
      <c r="V3834">
        <v>4</v>
      </c>
      <c r="W3834">
        <v>1</v>
      </c>
      <c r="X3834">
        <v>0</v>
      </c>
      <c r="Y3834">
        <v>1</v>
      </c>
    </row>
    <row r="3835" spans="1:25" x14ac:dyDescent="0.2">
      <c r="A3835">
        <v>3832</v>
      </c>
      <c r="B3835">
        <v>31614</v>
      </c>
      <c r="C3835">
        <v>1</v>
      </c>
      <c r="D3835">
        <v>465</v>
      </c>
      <c r="E3835">
        <v>16</v>
      </c>
      <c r="F3835">
        <v>12</v>
      </c>
      <c r="G3835">
        <v>84</v>
      </c>
      <c r="H3835">
        <v>3</v>
      </c>
      <c r="I3835">
        <v>2</v>
      </c>
      <c r="J3835">
        <v>1</v>
      </c>
      <c r="K3835">
        <v>2</v>
      </c>
      <c r="L3835">
        <v>0</v>
      </c>
      <c r="M3835">
        <v>0</v>
      </c>
      <c r="N3835">
        <v>1</v>
      </c>
      <c r="O3835">
        <v>0</v>
      </c>
      <c r="P3835">
        <v>0</v>
      </c>
      <c r="Q3835">
        <v>0</v>
      </c>
      <c r="R3835">
        <v>0</v>
      </c>
      <c r="S3835">
        <f t="shared" si="59"/>
        <v>1</v>
      </c>
      <c r="U3835">
        <v>5</v>
      </c>
      <c r="V3835">
        <v>4</v>
      </c>
      <c r="W3835">
        <v>3</v>
      </c>
      <c r="X3835">
        <v>0</v>
      </c>
      <c r="Y3835">
        <v>1</v>
      </c>
    </row>
    <row r="3836" spans="1:25" x14ac:dyDescent="0.2">
      <c r="A3836">
        <v>3833</v>
      </c>
      <c r="B3836">
        <v>31618</v>
      </c>
      <c r="C3836">
        <v>0</v>
      </c>
      <c r="D3836">
        <v>296</v>
      </c>
      <c r="E3836">
        <v>10</v>
      </c>
      <c r="F3836">
        <v>2</v>
      </c>
      <c r="G3836">
        <v>16</v>
      </c>
      <c r="H3836">
        <v>1</v>
      </c>
      <c r="I3836">
        <v>0</v>
      </c>
      <c r="J3836">
        <v>0</v>
      </c>
      <c r="K3836">
        <v>0</v>
      </c>
      <c r="L3836">
        <v>0</v>
      </c>
      <c r="M3836">
        <v>0</v>
      </c>
      <c r="N3836">
        <v>2</v>
      </c>
      <c r="O3836">
        <v>0</v>
      </c>
      <c r="P3836">
        <v>0</v>
      </c>
      <c r="Q3836">
        <v>0</v>
      </c>
      <c r="R3836">
        <v>0</v>
      </c>
      <c r="S3836">
        <f t="shared" si="59"/>
        <v>2</v>
      </c>
      <c r="U3836">
        <v>5</v>
      </c>
      <c r="V3836">
        <v>3</v>
      </c>
      <c r="W3836">
        <v>2</v>
      </c>
      <c r="X3836">
        <v>0</v>
      </c>
      <c r="Y3836">
        <v>1</v>
      </c>
    </row>
    <row r="3837" spans="1:25" x14ac:dyDescent="0.2">
      <c r="A3837">
        <v>3834</v>
      </c>
      <c r="B3837">
        <v>31623</v>
      </c>
      <c r="C3837">
        <v>0</v>
      </c>
      <c r="D3837">
        <v>73</v>
      </c>
      <c r="E3837">
        <v>12</v>
      </c>
      <c r="F3837">
        <v>1</v>
      </c>
      <c r="G3837">
        <v>12</v>
      </c>
      <c r="H3837">
        <v>0</v>
      </c>
      <c r="I3837">
        <v>0</v>
      </c>
      <c r="J3837">
        <v>0</v>
      </c>
      <c r="K3837">
        <v>0</v>
      </c>
      <c r="L3837">
        <v>0</v>
      </c>
      <c r="M3837">
        <v>0</v>
      </c>
      <c r="N3837">
        <v>0</v>
      </c>
      <c r="O3837">
        <v>0</v>
      </c>
      <c r="P3837">
        <v>0</v>
      </c>
      <c r="Q3837">
        <v>0</v>
      </c>
      <c r="R3837">
        <v>0</v>
      </c>
      <c r="S3837">
        <f t="shared" si="59"/>
        <v>0</v>
      </c>
      <c r="U3837">
        <v>3</v>
      </c>
      <c r="V3837">
        <v>3</v>
      </c>
      <c r="W3837">
        <v>1</v>
      </c>
      <c r="X3837">
        <v>0</v>
      </c>
      <c r="Y3837">
        <v>1</v>
      </c>
    </row>
    <row r="3838" spans="1:25" x14ac:dyDescent="0.2">
      <c r="A3838">
        <v>3835</v>
      </c>
      <c r="B3838">
        <v>31637</v>
      </c>
      <c r="C3838">
        <v>1</v>
      </c>
      <c r="D3838">
        <v>405</v>
      </c>
      <c r="E3838">
        <v>10</v>
      </c>
      <c r="F3838">
        <v>11</v>
      </c>
      <c r="G3838">
        <v>72</v>
      </c>
      <c r="H3838">
        <v>2</v>
      </c>
      <c r="I3838">
        <v>0</v>
      </c>
      <c r="J3838">
        <v>3</v>
      </c>
      <c r="K3838">
        <v>2</v>
      </c>
      <c r="L3838">
        <v>0</v>
      </c>
      <c r="M3838">
        <v>0</v>
      </c>
      <c r="N3838">
        <v>1</v>
      </c>
      <c r="O3838">
        <v>0</v>
      </c>
      <c r="P3838">
        <v>0</v>
      </c>
      <c r="Q3838">
        <v>1</v>
      </c>
      <c r="R3838">
        <v>0</v>
      </c>
      <c r="S3838">
        <f t="shared" si="59"/>
        <v>2</v>
      </c>
      <c r="U3838">
        <v>5</v>
      </c>
      <c r="V3838">
        <v>3</v>
      </c>
      <c r="W3838">
        <v>3</v>
      </c>
      <c r="X3838">
        <v>0</v>
      </c>
      <c r="Y3838">
        <v>1</v>
      </c>
    </row>
    <row r="3839" spans="1:25" x14ac:dyDescent="0.2">
      <c r="A3839">
        <v>3836</v>
      </c>
      <c r="B3839">
        <v>31653</v>
      </c>
      <c r="C3839">
        <v>1</v>
      </c>
      <c r="D3839">
        <v>283</v>
      </c>
      <c r="E3839">
        <v>12</v>
      </c>
      <c r="F3839">
        <v>10</v>
      </c>
      <c r="G3839">
        <v>70</v>
      </c>
      <c r="H3839">
        <v>2</v>
      </c>
      <c r="I3839">
        <v>0</v>
      </c>
      <c r="J3839">
        <v>3</v>
      </c>
      <c r="K3839">
        <v>0</v>
      </c>
      <c r="L3839">
        <v>1</v>
      </c>
      <c r="M3839">
        <v>1</v>
      </c>
      <c r="N3839">
        <v>1</v>
      </c>
      <c r="O3839">
        <v>0</v>
      </c>
      <c r="P3839">
        <v>0</v>
      </c>
      <c r="Q3839">
        <v>0</v>
      </c>
      <c r="R3839">
        <v>0</v>
      </c>
      <c r="S3839">
        <f t="shared" si="59"/>
        <v>2</v>
      </c>
      <c r="U3839">
        <v>5</v>
      </c>
      <c r="V3839">
        <v>3</v>
      </c>
      <c r="W3839">
        <v>3</v>
      </c>
      <c r="X3839">
        <v>0</v>
      </c>
      <c r="Y3839">
        <v>1</v>
      </c>
    </row>
    <row r="3840" spans="1:25" x14ac:dyDescent="0.2">
      <c r="A3840">
        <v>3837</v>
      </c>
      <c r="B3840">
        <v>31657</v>
      </c>
      <c r="C3840">
        <v>1</v>
      </c>
      <c r="D3840">
        <v>178</v>
      </c>
      <c r="E3840">
        <v>10</v>
      </c>
      <c r="F3840">
        <v>2</v>
      </c>
      <c r="G3840">
        <v>16</v>
      </c>
      <c r="H3840">
        <v>0</v>
      </c>
      <c r="I3840">
        <v>0</v>
      </c>
      <c r="J3840">
        <v>0</v>
      </c>
      <c r="K3840">
        <v>1</v>
      </c>
      <c r="L3840">
        <v>0</v>
      </c>
      <c r="M3840">
        <v>0</v>
      </c>
      <c r="N3840">
        <v>0</v>
      </c>
      <c r="O3840">
        <v>0</v>
      </c>
      <c r="P3840">
        <v>0</v>
      </c>
      <c r="Q3840">
        <v>0</v>
      </c>
      <c r="R3840">
        <v>0</v>
      </c>
      <c r="S3840">
        <f t="shared" si="59"/>
        <v>0</v>
      </c>
      <c r="U3840">
        <v>4</v>
      </c>
      <c r="V3840">
        <v>3</v>
      </c>
      <c r="W3840">
        <v>2</v>
      </c>
      <c r="X3840">
        <v>0</v>
      </c>
      <c r="Y3840">
        <v>1</v>
      </c>
    </row>
    <row r="3841" spans="1:25" x14ac:dyDescent="0.2">
      <c r="A3841">
        <v>3838</v>
      </c>
      <c r="B3841">
        <v>31666</v>
      </c>
      <c r="C3841">
        <v>1</v>
      </c>
      <c r="D3841">
        <v>407</v>
      </c>
      <c r="E3841">
        <v>12</v>
      </c>
      <c r="F3841">
        <v>8</v>
      </c>
      <c r="G3841">
        <v>40</v>
      </c>
      <c r="H3841">
        <v>1</v>
      </c>
      <c r="I3841">
        <v>1</v>
      </c>
      <c r="J3841">
        <v>2</v>
      </c>
      <c r="K3841">
        <v>1</v>
      </c>
      <c r="L3841">
        <v>0</v>
      </c>
      <c r="M3841">
        <v>0</v>
      </c>
      <c r="N3841">
        <v>1</v>
      </c>
      <c r="O3841">
        <v>0</v>
      </c>
      <c r="P3841">
        <v>0</v>
      </c>
      <c r="Q3841">
        <v>0</v>
      </c>
      <c r="R3841">
        <v>1</v>
      </c>
      <c r="S3841">
        <f t="shared" si="59"/>
        <v>1</v>
      </c>
      <c r="U3841">
        <v>5</v>
      </c>
      <c r="V3841">
        <v>3</v>
      </c>
      <c r="W3841">
        <v>3</v>
      </c>
      <c r="X3841">
        <v>1</v>
      </c>
      <c r="Y3841">
        <v>0</v>
      </c>
    </row>
    <row r="3842" spans="1:25" x14ac:dyDescent="0.2">
      <c r="A3842">
        <v>3839</v>
      </c>
      <c r="B3842">
        <v>31680</v>
      </c>
      <c r="C3842">
        <v>1</v>
      </c>
      <c r="D3842">
        <v>136</v>
      </c>
      <c r="E3842">
        <v>14</v>
      </c>
      <c r="F3842">
        <v>1</v>
      </c>
      <c r="G3842">
        <v>14</v>
      </c>
      <c r="H3842">
        <v>0</v>
      </c>
      <c r="I3842">
        <v>0</v>
      </c>
      <c r="J3842">
        <v>1</v>
      </c>
      <c r="K3842">
        <v>0</v>
      </c>
      <c r="L3842">
        <v>0</v>
      </c>
      <c r="M3842">
        <v>0</v>
      </c>
      <c r="N3842">
        <v>0</v>
      </c>
      <c r="O3842">
        <v>0</v>
      </c>
      <c r="P3842">
        <v>0</v>
      </c>
      <c r="Q3842">
        <v>0</v>
      </c>
      <c r="R3842">
        <v>0</v>
      </c>
      <c r="S3842">
        <f t="shared" si="59"/>
        <v>0</v>
      </c>
      <c r="U3842">
        <v>4</v>
      </c>
      <c r="V3842">
        <v>4</v>
      </c>
      <c r="W3842">
        <v>1</v>
      </c>
      <c r="X3842">
        <v>0</v>
      </c>
      <c r="Y3842">
        <v>1</v>
      </c>
    </row>
    <row r="3843" spans="1:25" x14ac:dyDescent="0.2">
      <c r="A3843">
        <v>3840</v>
      </c>
      <c r="B3843">
        <v>31684</v>
      </c>
      <c r="C3843">
        <v>1</v>
      </c>
      <c r="D3843">
        <v>156</v>
      </c>
      <c r="E3843">
        <v>14</v>
      </c>
      <c r="F3843">
        <v>1</v>
      </c>
      <c r="G3843">
        <v>14</v>
      </c>
      <c r="H3843">
        <v>0</v>
      </c>
      <c r="I3843">
        <v>0</v>
      </c>
      <c r="J3843">
        <v>1</v>
      </c>
      <c r="K3843">
        <v>0</v>
      </c>
      <c r="L3843">
        <v>0</v>
      </c>
      <c r="M3843">
        <v>0</v>
      </c>
      <c r="N3843">
        <v>0</v>
      </c>
      <c r="O3843">
        <v>0</v>
      </c>
      <c r="P3843">
        <v>0</v>
      </c>
      <c r="Q3843">
        <v>0</v>
      </c>
      <c r="R3843">
        <v>0</v>
      </c>
      <c r="S3843">
        <f t="shared" si="59"/>
        <v>0</v>
      </c>
      <c r="U3843">
        <v>4</v>
      </c>
      <c r="V3843">
        <v>4</v>
      </c>
      <c r="W3843">
        <v>1</v>
      </c>
      <c r="X3843">
        <v>0</v>
      </c>
      <c r="Y3843">
        <v>1</v>
      </c>
    </row>
    <row r="3844" spans="1:25" x14ac:dyDescent="0.2">
      <c r="A3844">
        <v>3841</v>
      </c>
      <c r="B3844">
        <v>31703</v>
      </c>
      <c r="C3844">
        <v>1</v>
      </c>
      <c r="D3844">
        <v>246</v>
      </c>
      <c r="E3844">
        <v>10</v>
      </c>
      <c r="F3844">
        <v>12</v>
      </c>
      <c r="G3844">
        <v>64</v>
      </c>
      <c r="H3844">
        <v>3</v>
      </c>
      <c r="I3844">
        <v>0</v>
      </c>
      <c r="J3844">
        <v>4</v>
      </c>
      <c r="K3844">
        <v>0</v>
      </c>
      <c r="L3844">
        <v>1</v>
      </c>
      <c r="M3844">
        <v>0</v>
      </c>
      <c r="N3844">
        <v>0</v>
      </c>
      <c r="O3844">
        <v>0</v>
      </c>
      <c r="P3844">
        <v>0</v>
      </c>
      <c r="Q3844">
        <v>0</v>
      </c>
      <c r="R3844">
        <v>0</v>
      </c>
      <c r="S3844">
        <f t="shared" si="59"/>
        <v>0</v>
      </c>
      <c r="U3844">
        <v>5</v>
      </c>
      <c r="V3844">
        <v>3</v>
      </c>
      <c r="W3844">
        <v>3</v>
      </c>
      <c r="X3844">
        <v>0</v>
      </c>
      <c r="Y3844">
        <v>1</v>
      </c>
    </row>
    <row r="3845" spans="1:25" x14ac:dyDescent="0.2">
      <c r="A3845">
        <v>3842</v>
      </c>
      <c r="B3845">
        <v>31708</v>
      </c>
      <c r="C3845">
        <v>1</v>
      </c>
      <c r="D3845">
        <v>297</v>
      </c>
      <c r="E3845">
        <v>2</v>
      </c>
      <c r="F3845">
        <v>1</v>
      </c>
      <c r="G3845">
        <v>2</v>
      </c>
      <c r="H3845">
        <v>0</v>
      </c>
      <c r="I3845">
        <v>0</v>
      </c>
      <c r="J3845">
        <v>0</v>
      </c>
      <c r="K3845">
        <v>0</v>
      </c>
      <c r="L3845">
        <v>0</v>
      </c>
      <c r="M3845">
        <v>0</v>
      </c>
      <c r="N3845">
        <v>0</v>
      </c>
      <c r="O3845">
        <v>1</v>
      </c>
      <c r="P3845">
        <v>0</v>
      </c>
      <c r="Q3845">
        <v>0</v>
      </c>
      <c r="R3845">
        <v>1</v>
      </c>
      <c r="S3845">
        <f t="shared" ref="S3845:S3908" si="60">SUM(M3845,N3845,O3845,P3845,Q3845)</f>
        <v>1</v>
      </c>
      <c r="U3845">
        <v>5</v>
      </c>
      <c r="V3845">
        <v>1</v>
      </c>
      <c r="W3845">
        <v>1</v>
      </c>
      <c r="X3845">
        <v>1</v>
      </c>
      <c r="Y3845">
        <v>0</v>
      </c>
    </row>
    <row r="3846" spans="1:25" x14ac:dyDescent="0.2">
      <c r="A3846">
        <v>3843</v>
      </c>
      <c r="B3846">
        <v>31712</v>
      </c>
      <c r="C3846">
        <v>0</v>
      </c>
      <c r="D3846">
        <v>236</v>
      </c>
      <c r="E3846">
        <v>8</v>
      </c>
      <c r="F3846">
        <v>9</v>
      </c>
      <c r="G3846">
        <v>28</v>
      </c>
      <c r="H3846">
        <v>2</v>
      </c>
      <c r="I3846">
        <v>1</v>
      </c>
      <c r="J3846">
        <v>1</v>
      </c>
      <c r="K3846">
        <v>1</v>
      </c>
      <c r="L3846">
        <v>0</v>
      </c>
      <c r="M3846">
        <v>3</v>
      </c>
      <c r="N3846">
        <v>0</v>
      </c>
      <c r="O3846">
        <v>2</v>
      </c>
      <c r="P3846">
        <v>0</v>
      </c>
      <c r="Q3846">
        <v>0</v>
      </c>
      <c r="R3846">
        <v>0</v>
      </c>
      <c r="S3846">
        <f t="shared" si="60"/>
        <v>5</v>
      </c>
      <c r="U3846">
        <v>5</v>
      </c>
      <c r="V3846">
        <v>3</v>
      </c>
      <c r="W3846">
        <v>3</v>
      </c>
      <c r="X3846">
        <v>0</v>
      </c>
      <c r="Y3846">
        <v>1</v>
      </c>
    </row>
    <row r="3847" spans="1:25" x14ac:dyDescent="0.2">
      <c r="A3847">
        <v>3844</v>
      </c>
      <c r="B3847">
        <v>31716</v>
      </c>
      <c r="C3847">
        <v>0</v>
      </c>
      <c r="D3847">
        <v>33</v>
      </c>
      <c r="E3847">
        <v>14</v>
      </c>
      <c r="F3847">
        <v>1</v>
      </c>
      <c r="G3847">
        <v>14</v>
      </c>
      <c r="H3847">
        <v>1</v>
      </c>
      <c r="I3847">
        <v>0</v>
      </c>
      <c r="J3847">
        <v>0</v>
      </c>
      <c r="K3847">
        <v>0</v>
      </c>
      <c r="L3847">
        <v>0</v>
      </c>
      <c r="M3847">
        <v>3</v>
      </c>
      <c r="N3847">
        <v>0</v>
      </c>
      <c r="O3847">
        <v>0</v>
      </c>
      <c r="P3847">
        <v>0</v>
      </c>
      <c r="Q3847">
        <v>0</v>
      </c>
      <c r="R3847">
        <v>1</v>
      </c>
      <c r="S3847">
        <f t="shared" si="60"/>
        <v>3</v>
      </c>
      <c r="U3847">
        <v>2</v>
      </c>
      <c r="V3847">
        <v>4</v>
      </c>
      <c r="W3847">
        <v>1</v>
      </c>
      <c r="X3847">
        <v>1</v>
      </c>
      <c r="Y3847">
        <v>0</v>
      </c>
    </row>
    <row r="3848" spans="1:25" x14ac:dyDescent="0.2">
      <c r="A3848">
        <v>3845</v>
      </c>
      <c r="B3848">
        <v>31724</v>
      </c>
      <c r="C3848">
        <v>1</v>
      </c>
      <c r="D3848">
        <v>286</v>
      </c>
      <c r="E3848">
        <v>10</v>
      </c>
      <c r="F3848">
        <v>1</v>
      </c>
      <c r="G3848">
        <v>10</v>
      </c>
      <c r="H3848">
        <v>0</v>
      </c>
      <c r="I3848">
        <v>0</v>
      </c>
      <c r="J3848">
        <v>0</v>
      </c>
      <c r="K3848">
        <v>0</v>
      </c>
      <c r="L3848">
        <v>0</v>
      </c>
      <c r="M3848">
        <v>0</v>
      </c>
      <c r="N3848">
        <v>1</v>
      </c>
      <c r="O3848">
        <v>0</v>
      </c>
      <c r="P3848">
        <v>0</v>
      </c>
      <c r="Q3848">
        <v>0</v>
      </c>
      <c r="R3848">
        <v>1</v>
      </c>
      <c r="S3848">
        <f t="shared" si="60"/>
        <v>1</v>
      </c>
      <c r="U3848">
        <v>5</v>
      </c>
      <c r="V3848">
        <v>3</v>
      </c>
      <c r="W3848">
        <v>1</v>
      </c>
      <c r="X3848">
        <v>1</v>
      </c>
      <c r="Y3848">
        <v>0</v>
      </c>
    </row>
    <row r="3849" spans="1:25" x14ac:dyDescent="0.2">
      <c r="A3849">
        <v>3846</v>
      </c>
      <c r="B3849">
        <v>31726</v>
      </c>
      <c r="C3849">
        <v>0</v>
      </c>
      <c r="D3849">
        <v>324</v>
      </c>
      <c r="E3849">
        <v>14</v>
      </c>
      <c r="F3849">
        <v>2</v>
      </c>
      <c r="G3849">
        <v>22</v>
      </c>
      <c r="H3849">
        <v>1</v>
      </c>
      <c r="I3849">
        <v>0</v>
      </c>
      <c r="J3849">
        <v>0</v>
      </c>
      <c r="K3849">
        <v>0</v>
      </c>
      <c r="L3849">
        <v>0</v>
      </c>
      <c r="M3849">
        <v>0</v>
      </c>
      <c r="N3849">
        <v>0</v>
      </c>
      <c r="O3849">
        <v>0</v>
      </c>
      <c r="P3849">
        <v>0</v>
      </c>
      <c r="Q3849">
        <v>0</v>
      </c>
      <c r="R3849">
        <v>0</v>
      </c>
      <c r="S3849">
        <f t="shared" si="60"/>
        <v>0</v>
      </c>
      <c r="U3849">
        <v>5</v>
      </c>
      <c r="V3849">
        <v>4</v>
      </c>
      <c r="W3849">
        <v>2</v>
      </c>
      <c r="X3849">
        <v>0</v>
      </c>
      <c r="Y3849">
        <v>1</v>
      </c>
    </row>
    <row r="3850" spans="1:25" x14ac:dyDescent="0.2">
      <c r="A3850">
        <v>3847</v>
      </c>
      <c r="B3850">
        <v>31733</v>
      </c>
      <c r="C3850">
        <v>0</v>
      </c>
      <c r="D3850">
        <v>280</v>
      </c>
      <c r="E3850">
        <v>12</v>
      </c>
      <c r="F3850">
        <v>12</v>
      </c>
      <c r="G3850">
        <v>82</v>
      </c>
      <c r="H3850">
        <v>3</v>
      </c>
      <c r="I3850">
        <v>0</v>
      </c>
      <c r="J3850">
        <v>3</v>
      </c>
      <c r="K3850">
        <v>1</v>
      </c>
      <c r="L3850">
        <v>1</v>
      </c>
      <c r="M3850">
        <v>0</v>
      </c>
      <c r="N3850">
        <v>1</v>
      </c>
      <c r="O3850">
        <v>0</v>
      </c>
      <c r="P3850">
        <v>0</v>
      </c>
      <c r="Q3850">
        <v>0</v>
      </c>
      <c r="R3850">
        <v>0</v>
      </c>
      <c r="S3850">
        <f t="shared" si="60"/>
        <v>1</v>
      </c>
      <c r="U3850">
        <v>5</v>
      </c>
      <c r="V3850">
        <v>3</v>
      </c>
      <c r="W3850">
        <v>3</v>
      </c>
      <c r="X3850">
        <v>0</v>
      </c>
      <c r="Y3850">
        <v>1</v>
      </c>
    </row>
    <row r="3851" spans="1:25" x14ac:dyDescent="0.2">
      <c r="A3851">
        <v>3848</v>
      </c>
      <c r="B3851">
        <v>31755</v>
      </c>
      <c r="C3851">
        <v>1</v>
      </c>
      <c r="D3851">
        <v>133</v>
      </c>
      <c r="E3851">
        <v>16</v>
      </c>
      <c r="F3851">
        <v>2</v>
      </c>
      <c r="G3851">
        <v>20</v>
      </c>
      <c r="H3851">
        <v>0</v>
      </c>
      <c r="I3851">
        <v>0</v>
      </c>
      <c r="J3851">
        <v>0</v>
      </c>
      <c r="K3851">
        <v>1</v>
      </c>
      <c r="L3851">
        <v>0</v>
      </c>
      <c r="M3851">
        <v>0</v>
      </c>
      <c r="N3851">
        <v>0</v>
      </c>
      <c r="O3851">
        <v>0</v>
      </c>
      <c r="P3851">
        <v>0</v>
      </c>
      <c r="Q3851">
        <v>0</v>
      </c>
      <c r="R3851">
        <v>0</v>
      </c>
      <c r="S3851">
        <f t="shared" si="60"/>
        <v>0</v>
      </c>
      <c r="U3851">
        <v>4</v>
      </c>
      <c r="V3851">
        <v>4</v>
      </c>
      <c r="W3851">
        <v>2</v>
      </c>
      <c r="X3851">
        <v>0</v>
      </c>
      <c r="Y3851">
        <v>1</v>
      </c>
    </row>
    <row r="3852" spans="1:25" x14ac:dyDescent="0.2">
      <c r="A3852">
        <v>3849</v>
      </c>
      <c r="B3852">
        <v>31760</v>
      </c>
      <c r="C3852">
        <v>1</v>
      </c>
      <c r="D3852">
        <v>102</v>
      </c>
      <c r="E3852">
        <v>8</v>
      </c>
      <c r="F3852">
        <v>4</v>
      </c>
      <c r="G3852">
        <v>28</v>
      </c>
      <c r="H3852">
        <v>0</v>
      </c>
      <c r="I3852">
        <v>0</v>
      </c>
      <c r="J3852">
        <v>1</v>
      </c>
      <c r="K3852">
        <v>0</v>
      </c>
      <c r="L3852">
        <v>0</v>
      </c>
      <c r="M3852">
        <v>2</v>
      </c>
      <c r="N3852">
        <v>0</v>
      </c>
      <c r="O3852">
        <v>2</v>
      </c>
      <c r="P3852">
        <v>0</v>
      </c>
      <c r="Q3852">
        <v>0</v>
      </c>
      <c r="R3852">
        <v>0</v>
      </c>
      <c r="S3852">
        <f t="shared" si="60"/>
        <v>4</v>
      </c>
      <c r="U3852">
        <v>4</v>
      </c>
      <c r="V3852">
        <v>3</v>
      </c>
      <c r="W3852">
        <v>3</v>
      </c>
      <c r="X3852">
        <v>0</v>
      </c>
      <c r="Y3852">
        <v>1</v>
      </c>
    </row>
    <row r="3853" spans="1:25" x14ac:dyDescent="0.2">
      <c r="A3853">
        <v>3850</v>
      </c>
      <c r="B3853">
        <v>31767</v>
      </c>
      <c r="C3853">
        <v>1</v>
      </c>
      <c r="D3853">
        <v>208</v>
      </c>
      <c r="E3853">
        <v>22</v>
      </c>
      <c r="F3853">
        <v>2</v>
      </c>
      <c r="G3853">
        <v>24</v>
      </c>
      <c r="H3853">
        <v>2</v>
      </c>
      <c r="I3853">
        <v>0</v>
      </c>
      <c r="J3853">
        <v>0</v>
      </c>
      <c r="K3853">
        <v>0</v>
      </c>
      <c r="L3853">
        <v>0</v>
      </c>
      <c r="M3853">
        <v>0</v>
      </c>
      <c r="N3853">
        <v>1</v>
      </c>
      <c r="O3853">
        <v>0</v>
      </c>
      <c r="P3853">
        <v>0</v>
      </c>
      <c r="Q3853">
        <v>0</v>
      </c>
      <c r="R3853">
        <v>0</v>
      </c>
      <c r="S3853">
        <f t="shared" si="60"/>
        <v>1</v>
      </c>
      <c r="U3853">
        <v>5</v>
      </c>
      <c r="V3853">
        <v>4</v>
      </c>
      <c r="W3853">
        <v>2</v>
      </c>
      <c r="X3853">
        <v>0</v>
      </c>
      <c r="Y3853">
        <v>1</v>
      </c>
    </row>
    <row r="3854" spans="1:25" x14ac:dyDescent="0.2">
      <c r="A3854">
        <v>3851</v>
      </c>
      <c r="B3854">
        <v>31779</v>
      </c>
      <c r="C3854">
        <v>1</v>
      </c>
      <c r="D3854">
        <v>80</v>
      </c>
      <c r="E3854">
        <v>14</v>
      </c>
      <c r="F3854">
        <v>1</v>
      </c>
      <c r="G3854">
        <v>14</v>
      </c>
      <c r="H3854">
        <v>0</v>
      </c>
      <c r="I3854">
        <v>0</v>
      </c>
      <c r="J3854">
        <v>0</v>
      </c>
      <c r="K3854">
        <v>0</v>
      </c>
      <c r="L3854">
        <v>0</v>
      </c>
      <c r="M3854">
        <v>1</v>
      </c>
      <c r="N3854">
        <v>0</v>
      </c>
      <c r="O3854">
        <v>0</v>
      </c>
      <c r="P3854">
        <v>0</v>
      </c>
      <c r="Q3854">
        <v>0</v>
      </c>
      <c r="R3854">
        <v>0</v>
      </c>
      <c r="S3854">
        <f t="shared" si="60"/>
        <v>1</v>
      </c>
      <c r="U3854">
        <v>3</v>
      </c>
      <c r="V3854">
        <v>4</v>
      </c>
      <c r="W3854">
        <v>1</v>
      </c>
      <c r="X3854">
        <v>0</v>
      </c>
      <c r="Y3854">
        <v>1</v>
      </c>
    </row>
    <row r="3855" spans="1:25" x14ac:dyDescent="0.2">
      <c r="A3855">
        <v>3852</v>
      </c>
      <c r="B3855">
        <v>31789</v>
      </c>
      <c r="C3855">
        <v>1</v>
      </c>
      <c r="D3855">
        <v>246</v>
      </c>
      <c r="E3855">
        <v>26</v>
      </c>
      <c r="F3855">
        <v>4</v>
      </c>
      <c r="G3855">
        <v>48</v>
      </c>
      <c r="H3855">
        <v>0</v>
      </c>
      <c r="I3855">
        <v>0</v>
      </c>
      <c r="J3855">
        <v>2</v>
      </c>
      <c r="K3855">
        <v>0</v>
      </c>
      <c r="L3855">
        <v>0</v>
      </c>
      <c r="M3855">
        <v>0</v>
      </c>
      <c r="N3855">
        <v>0</v>
      </c>
      <c r="O3855">
        <v>0</v>
      </c>
      <c r="P3855">
        <v>0</v>
      </c>
      <c r="Q3855">
        <v>0</v>
      </c>
      <c r="R3855">
        <v>0</v>
      </c>
      <c r="S3855">
        <f t="shared" si="60"/>
        <v>0</v>
      </c>
      <c r="U3855">
        <v>5</v>
      </c>
      <c r="V3855">
        <v>4</v>
      </c>
      <c r="W3855">
        <v>3</v>
      </c>
      <c r="X3855">
        <v>0</v>
      </c>
      <c r="Y3855">
        <v>1</v>
      </c>
    </row>
    <row r="3856" spans="1:25" x14ac:dyDescent="0.2">
      <c r="A3856">
        <v>3853</v>
      </c>
      <c r="B3856">
        <v>31796</v>
      </c>
      <c r="C3856">
        <v>0</v>
      </c>
      <c r="D3856">
        <v>229</v>
      </c>
      <c r="E3856">
        <v>12</v>
      </c>
      <c r="F3856">
        <v>2</v>
      </c>
      <c r="G3856">
        <v>14</v>
      </c>
      <c r="H3856">
        <v>1</v>
      </c>
      <c r="I3856">
        <v>0</v>
      </c>
      <c r="J3856">
        <v>0</v>
      </c>
      <c r="K3856">
        <v>0</v>
      </c>
      <c r="L3856">
        <v>0</v>
      </c>
      <c r="M3856">
        <v>0</v>
      </c>
      <c r="N3856">
        <v>0</v>
      </c>
      <c r="O3856">
        <v>0</v>
      </c>
      <c r="P3856">
        <v>0</v>
      </c>
      <c r="Q3856">
        <v>0</v>
      </c>
      <c r="R3856">
        <v>0</v>
      </c>
      <c r="S3856">
        <f t="shared" si="60"/>
        <v>0</v>
      </c>
      <c r="U3856">
        <v>5</v>
      </c>
      <c r="V3856">
        <v>3</v>
      </c>
      <c r="W3856">
        <v>2</v>
      </c>
      <c r="X3856">
        <v>0</v>
      </c>
      <c r="Y3856">
        <v>1</v>
      </c>
    </row>
    <row r="3857" spans="1:25" x14ac:dyDescent="0.2">
      <c r="A3857">
        <v>3854</v>
      </c>
      <c r="B3857">
        <v>31799</v>
      </c>
      <c r="C3857">
        <v>1</v>
      </c>
      <c r="D3857">
        <v>189</v>
      </c>
      <c r="E3857">
        <v>26</v>
      </c>
      <c r="F3857">
        <v>11</v>
      </c>
      <c r="G3857">
        <v>72</v>
      </c>
      <c r="H3857">
        <v>1</v>
      </c>
      <c r="I3857">
        <v>0</v>
      </c>
      <c r="J3857">
        <v>4</v>
      </c>
      <c r="K3857">
        <v>2</v>
      </c>
      <c r="L3857">
        <v>1</v>
      </c>
      <c r="M3857">
        <v>0</v>
      </c>
      <c r="N3857">
        <v>0</v>
      </c>
      <c r="O3857">
        <v>0</v>
      </c>
      <c r="P3857">
        <v>0</v>
      </c>
      <c r="Q3857">
        <v>1</v>
      </c>
      <c r="R3857">
        <v>0</v>
      </c>
      <c r="S3857">
        <f t="shared" si="60"/>
        <v>1</v>
      </c>
      <c r="U3857">
        <v>4</v>
      </c>
      <c r="V3857">
        <v>4</v>
      </c>
      <c r="W3857">
        <v>3</v>
      </c>
      <c r="X3857">
        <v>0</v>
      </c>
      <c r="Y3857">
        <v>1</v>
      </c>
    </row>
    <row r="3858" spans="1:25" x14ac:dyDescent="0.2">
      <c r="A3858">
        <v>3855</v>
      </c>
      <c r="B3858">
        <v>31815</v>
      </c>
      <c r="C3858">
        <v>1</v>
      </c>
      <c r="D3858">
        <v>402</v>
      </c>
      <c r="E3858">
        <v>6</v>
      </c>
      <c r="F3858">
        <v>10</v>
      </c>
      <c r="G3858">
        <v>34</v>
      </c>
      <c r="H3858">
        <v>2</v>
      </c>
      <c r="I3858">
        <v>0</v>
      </c>
      <c r="J3858">
        <v>2</v>
      </c>
      <c r="K3858">
        <v>0</v>
      </c>
      <c r="L3858">
        <v>0</v>
      </c>
      <c r="M3858">
        <v>1</v>
      </c>
      <c r="N3858">
        <v>1</v>
      </c>
      <c r="O3858">
        <v>0</v>
      </c>
      <c r="P3858">
        <v>0</v>
      </c>
      <c r="Q3858">
        <v>0</v>
      </c>
      <c r="R3858">
        <v>0</v>
      </c>
      <c r="S3858">
        <f t="shared" si="60"/>
        <v>2</v>
      </c>
      <c r="U3858">
        <v>5</v>
      </c>
      <c r="V3858">
        <v>2</v>
      </c>
      <c r="W3858">
        <v>3</v>
      </c>
      <c r="X3858">
        <v>0</v>
      </c>
      <c r="Y3858">
        <v>1</v>
      </c>
    </row>
    <row r="3859" spans="1:25" x14ac:dyDescent="0.2">
      <c r="A3859">
        <v>3856</v>
      </c>
      <c r="B3859">
        <v>31847</v>
      </c>
      <c r="C3859">
        <v>1</v>
      </c>
      <c r="D3859">
        <v>89</v>
      </c>
      <c r="E3859">
        <v>4</v>
      </c>
      <c r="F3859">
        <v>1</v>
      </c>
      <c r="G3859">
        <v>4</v>
      </c>
      <c r="H3859">
        <v>0</v>
      </c>
      <c r="I3859">
        <v>0</v>
      </c>
      <c r="J3859">
        <v>0</v>
      </c>
      <c r="K3859">
        <v>0</v>
      </c>
      <c r="L3859">
        <v>0</v>
      </c>
      <c r="M3859">
        <v>0</v>
      </c>
      <c r="N3859">
        <v>0</v>
      </c>
      <c r="O3859">
        <v>0</v>
      </c>
      <c r="P3859">
        <v>0</v>
      </c>
      <c r="Q3859">
        <v>0</v>
      </c>
      <c r="R3859">
        <v>0</v>
      </c>
      <c r="S3859">
        <f t="shared" si="60"/>
        <v>0</v>
      </c>
      <c r="U3859">
        <v>3</v>
      </c>
      <c r="V3859">
        <v>2</v>
      </c>
      <c r="W3859">
        <v>1</v>
      </c>
      <c r="X3859">
        <v>0</v>
      </c>
      <c r="Y3859">
        <v>1</v>
      </c>
    </row>
    <row r="3860" spans="1:25" x14ac:dyDescent="0.2">
      <c r="A3860">
        <v>3857</v>
      </c>
      <c r="B3860">
        <v>31848</v>
      </c>
      <c r="C3860">
        <v>1</v>
      </c>
      <c r="D3860">
        <v>74</v>
      </c>
      <c r="E3860">
        <v>2</v>
      </c>
      <c r="F3860">
        <v>1</v>
      </c>
      <c r="G3860">
        <v>2</v>
      </c>
      <c r="H3860">
        <v>0</v>
      </c>
      <c r="I3860">
        <v>0</v>
      </c>
      <c r="J3860">
        <v>0</v>
      </c>
      <c r="K3860">
        <v>0</v>
      </c>
      <c r="L3860">
        <v>0</v>
      </c>
      <c r="M3860">
        <v>2</v>
      </c>
      <c r="N3860">
        <v>0</v>
      </c>
      <c r="O3860">
        <v>0</v>
      </c>
      <c r="P3860">
        <v>0</v>
      </c>
      <c r="Q3860">
        <v>0</v>
      </c>
      <c r="R3860">
        <v>0</v>
      </c>
      <c r="S3860">
        <f t="shared" si="60"/>
        <v>2</v>
      </c>
      <c r="U3860">
        <v>3</v>
      </c>
      <c r="V3860">
        <v>1</v>
      </c>
      <c r="W3860">
        <v>1</v>
      </c>
      <c r="X3860">
        <v>0</v>
      </c>
      <c r="Y3860">
        <v>1</v>
      </c>
    </row>
    <row r="3861" spans="1:25" x14ac:dyDescent="0.2">
      <c r="A3861">
        <v>3858</v>
      </c>
      <c r="B3861">
        <v>31854</v>
      </c>
      <c r="C3861">
        <v>0</v>
      </c>
      <c r="D3861">
        <v>92</v>
      </c>
      <c r="E3861">
        <v>34</v>
      </c>
      <c r="F3861">
        <v>1</v>
      </c>
      <c r="G3861">
        <v>34</v>
      </c>
      <c r="H3861">
        <v>0</v>
      </c>
      <c r="I3861">
        <v>1</v>
      </c>
      <c r="J3861">
        <v>0</v>
      </c>
      <c r="K3861">
        <v>0</v>
      </c>
      <c r="L3861">
        <v>0</v>
      </c>
      <c r="M3861">
        <v>0</v>
      </c>
      <c r="N3861">
        <v>0</v>
      </c>
      <c r="O3861">
        <v>0</v>
      </c>
      <c r="P3861">
        <v>0</v>
      </c>
      <c r="Q3861">
        <v>0</v>
      </c>
      <c r="R3861">
        <v>0</v>
      </c>
      <c r="S3861">
        <f t="shared" si="60"/>
        <v>0</v>
      </c>
      <c r="U3861">
        <v>3</v>
      </c>
      <c r="V3861">
        <v>4</v>
      </c>
      <c r="W3861">
        <v>1</v>
      </c>
      <c r="X3861">
        <v>0</v>
      </c>
      <c r="Y3861">
        <v>1</v>
      </c>
    </row>
    <row r="3862" spans="1:25" x14ac:dyDescent="0.2">
      <c r="A3862">
        <v>3859</v>
      </c>
      <c r="B3862">
        <v>31859</v>
      </c>
      <c r="C3862">
        <v>1</v>
      </c>
      <c r="D3862">
        <v>185</v>
      </c>
      <c r="E3862">
        <v>14</v>
      </c>
      <c r="F3862">
        <v>1</v>
      </c>
      <c r="G3862">
        <v>14</v>
      </c>
      <c r="H3862">
        <v>0</v>
      </c>
      <c r="I3862">
        <v>1</v>
      </c>
      <c r="J3862">
        <v>0</v>
      </c>
      <c r="K3862">
        <v>0</v>
      </c>
      <c r="L3862">
        <v>0</v>
      </c>
      <c r="M3862">
        <v>0</v>
      </c>
      <c r="N3862">
        <v>0</v>
      </c>
      <c r="O3862">
        <v>0</v>
      </c>
      <c r="P3862">
        <v>0</v>
      </c>
      <c r="Q3862">
        <v>0</v>
      </c>
      <c r="R3862">
        <v>0</v>
      </c>
      <c r="S3862">
        <f t="shared" si="60"/>
        <v>0</v>
      </c>
      <c r="U3862">
        <v>4</v>
      </c>
      <c r="V3862">
        <v>4</v>
      </c>
      <c r="W3862">
        <v>1</v>
      </c>
      <c r="X3862">
        <v>0</v>
      </c>
      <c r="Y3862">
        <v>1</v>
      </c>
    </row>
    <row r="3863" spans="1:25" x14ac:dyDescent="0.2">
      <c r="A3863">
        <v>3860</v>
      </c>
      <c r="B3863">
        <v>31860</v>
      </c>
      <c r="C3863">
        <v>1</v>
      </c>
      <c r="D3863">
        <v>234</v>
      </c>
      <c r="E3863">
        <v>6</v>
      </c>
      <c r="F3863">
        <v>1</v>
      </c>
      <c r="G3863">
        <v>6</v>
      </c>
      <c r="H3863">
        <v>0</v>
      </c>
      <c r="I3863">
        <v>0</v>
      </c>
      <c r="J3863">
        <v>0</v>
      </c>
      <c r="K3863">
        <v>0</v>
      </c>
      <c r="L3863">
        <v>0</v>
      </c>
      <c r="M3863">
        <v>0</v>
      </c>
      <c r="N3863">
        <v>0</v>
      </c>
      <c r="O3863">
        <v>2</v>
      </c>
      <c r="P3863">
        <v>0</v>
      </c>
      <c r="Q3863">
        <v>0</v>
      </c>
      <c r="R3863">
        <v>0</v>
      </c>
      <c r="S3863">
        <f t="shared" si="60"/>
        <v>2</v>
      </c>
      <c r="U3863">
        <v>5</v>
      </c>
      <c r="V3863">
        <v>2</v>
      </c>
      <c r="W3863">
        <v>1</v>
      </c>
      <c r="X3863">
        <v>0</v>
      </c>
      <c r="Y3863">
        <v>1</v>
      </c>
    </row>
    <row r="3864" spans="1:25" x14ac:dyDescent="0.2">
      <c r="A3864">
        <v>3861</v>
      </c>
      <c r="B3864">
        <v>31875</v>
      </c>
      <c r="C3864">
        <v>1</v>
      </c>
      <c r="D3864">
        <v>389</v>
      </c>
      <c r="E3864">
        <v>8</v>
      </c>
      <c r="F3864">
        <v>10</v>
      </c>
      <c r="G3864">
        <v>50</v>
      </c>
      <c r="H3864">
        <v>0</v>
      </c>
      <c r="I3864">
        <v>2</v>
      </c>
      <c r="J3864">
        <v>3</v>
      </c>
      <c r="K3864">
        <v>2</v>
      </c>
      <c r="L3864">
        <v>0</v>
      </c>
      <c r="M3864">
        <v>1</v>
      </c>
      <c r="N3864">
        <v>1</v>
      </c>
      <c r="O3864">
        <v>0</v>
      </c>
      <c r="P3864">
        <v>0</v>
      </c>
      <c r="Q3864">
        <v>0</v>
      </c>
      <c r="R3864">
        <v>0</v>
      </c>
      <c r="S3864">
        <f t="shared" si="60"/>
        <v>2</v>
      </c>
      <c r="U3864">
        <v>5</v>
      </c>
      <c r="V3864">
        <v>3</v>
      </c>
      <c r="W3864">
        <v>3</v>
      </c>
      <c r="X3864">
        <v>0</v>
      </c>
      <c r="Y3864">
        <v>1</v>
      </c>
    </row>
    <row r="3865" spans="1:25" x14ac:dyDescent="0.2">
      <c r="A3865">
        <v>3862</v>
      </c>
      <c r="B3865">
        <v>31881</v>
      </c>
      <c r="C3865">
        <v>1</v>
      </c>
      <c r="D3865">
        <v>122</v>
      </c>
      <c r="E3865">
        <v>22</v>
      </c>
      <c r="F3865">
        <v>2</v>
      </c>
      <c r="G3865">
        <v>24</v>
      </c>
      <c r="H3865">
        <v>0</v>
      </c>
      <c r="I3865">
        <v>0</v>
      </c>
      <c r="J3865">
        <v>1</v>
      </c>
      <c r="K3865">
        <v>0</v>
      </c>
      <c r="L3865">
        <v>0</v>
      </c>
      <c r="M3865">
        <v>1</v>
      </c>
      <c r="N3865">
        <v>0</v>
      </c>
      <c r="O3865">
        <v>0</v>
      </c>
      <c r="P3865">
        <v>0</v>
      </c>
      <c r="Q3865">
        <v>0</v>
      </c>
      <c r="R3865">
        <v>0</v>
      </c>
      <c r="S3865">
        <f t="shared" si="60"/>
        <v>1</v>
      </c>
      <c r="U3865">
        <v>4</v>
      </c>
      <c r="V3865">
        <v>4</v>
      </c>
      <c r="W3865">
        <v>2</v>
      </c>
      <c r="X3865">
        <v>0</v>
      </c>
      <c r="Y3865">
        <v>1</v>
      </c>
    </row>
    <row r="3866" spans="1:25" x14ac:dyDescent="0.2">
      <c r="A3866">
        <v>3863</v>
      </c>
      <c r="B3866">
        <v>31887</v>
      </c>
      <c r="C3866">
        <v>1</v>
      </c>
      <c r="D3866">
        <v>195</v>
      </c>
      <c r="E3866">
        <v>4</v>
      </c>
      <c r="F3866">
        <v>2</v>
      </c>
      <c r="G3866">
        <v>8</v>
      </c>
      <c r="H3866">
        <v>0</v>
      </c>
      <c r="I3866">
        <v>0</v>
      </c>
      <c r="J3866">
        <v>0</v>
      </c>
      <c r="K3866">
        <v>0</v>
      </c>
      <c r="L3866">
        <v>0</v>
      </c>
      <c r="M3866">
        <v>1</v>
      </c>
      <c r="N3866">
        <v>0</v>
      </c>
      <c r="O3866">
        <v>0</v>
      </c>
      <c r="P3866">
        <v>0</v>
      </c>
      <c r="Q3866">
        <v>0</v>
      </c>
      <c r="R3866">
        <v>1</v>
      </c>
      <c r="S3866">
        <f t="shared" si="60"/>
        <v>1</v>
      </c>
      <c r="U3866">
        <v>4</v>
      </c>
      <c r="V3866">
        <v>2</v>
      </c>
      <c r="W3866">
        <v>2</v>
      </c>
      <c r="X3866">
        <v>1</v>
      </c>
      <c r="Y3866">
        <v>0</v>
      </c>
    </row>
    <row r="3867" spans="1:25" x14ac:dyDescent="0.2">
      <c r="A3867">
        <v>3864</v>
      </c>
      <c r="B3867">
        <v>31896</v>
      </c>
      <c r="C3867">
        <v>1</v>
      </c>
      <c r="D3867">
        <v>184</v>
      </c>
      <c r="E3867">
        <v>16</v>
      </c>
      <c r="F3867">
        <v>10</v>
      </c>
      <c r="G3867">
        <v>70</v>
      </c>
      <c r="H3867">
        <v>0</v>
      </c>
      <c r="I3867">
        <v>3</v>
      </c>
      <c r="J3867">
        <v>2</v>
      </c>
      <c r="K3867">
        <v>0</v>
      </c>
      <c r="L3867">
        <v>1</v>
      </c>
      <c r="M3867">
        <v>0</v>
      </c>
      <c r="N3867">
        <v>0</v>
      </c>
      <c r="O3867">
        <v>0</v>
      </c>
      <c r="P3867">
        <v>0</v>
      </c>
      <c r="Q3867">
        <v>0</v>
      </c>
      <c r="R3867">
        <v>1</v>
      </c>
      <c r="S3867">
        <f t="shared" si="60"/>
        <v>0</v>
      </c>
      <c r="U3867">
        <v>4</v>
      </c>
      <c r="V3867">
        <v>4</v>
      </c>
      <c r="W3867">
        <v>3</v>
      </c>
      <c r="X3867">
        <v>1</v>
      </c>
      <c r="Y3867">
        <v>0</v>
      </c>
    </row>
    <row r="3868" spans="1:25" x14ac:dyDescent="0.2">
      <c r="A3868">
        <v>3865</v>
      </c>
      <c r="B3868">
        <v>31904</v>
      </c>
      <c r="C3868">
        <v>0</v>
      </c>
      <c r="D3868">
        <v>290</v>
      </c>
      <c r="E3868">
        <v>16</v>
      </c>
      <c r="F3868">
        <v>1</v>
      </c>
      <c r="G3868">
        <v>16</v>
      </c>
      <c r="H3868">
        <v>0</v>
      </c>
      <c r="I3868">
        <v>0</v>
      </c>
      <c r="J3868">
        <v>0</v>
      </c>
      <c r="K3868">
        <v>0</v>
      </c>
      <c r="L3868">
        <v>1</v>
      </c>
      <c r="M3868">
        <v>0</v>
      </c>
      <c r="N3868">
        <v>0</v>
      </c>
      <c r="O3868">
        <v>0</v>
      </c>
      <c r="P3868">
        <v>0</v>
      </c>
      <c r="Q3868">
        <v>0</v>
      </c>
      <c r="R3868">
        <v>1</v>
      </c>
      <c r="S3868">
        <f t="shared" si="60"/>
        <v>0</v>
      </c>
      <c r="U3868">
        <v>5</v>
      </c>
      <c r="V3868">
        <v>4</v>
      </c>
      <c r="W3868">
        <v>1</v>
      </c>
      <c r="X3868">
        <v>1</v>
      </c>
      <c r="Y3868">
        <v>0</v>
      </c>
    </row>
    <row r="3869" spans="1:25" x14ac:dyDescent="0.2">
      <c r="A3869">
        <v>3866</v>
      </c>
      <c r="B3869">
        <v>31906</v>
      </c>
      <c r="C3869">
        <v>0</v>
      </c>
      <c r="D3869">
        <v>241</v>
      </c>
      <c r="E3869">
        <v>2</v>
      </c>
      <c r="F3869">
        <v>12</v>
      </c>
      <c r="G3869">
        <v>66</v>
      </c>
      <c r="H3869">
        <v>1</v>
      </c>
      <c r="I3869">
        <v>0</v>
      </c>
      <c r="J3869">
        <v>3</v>
      </c>
      <c r="K3869">
        <v>2</v>
      </c>
      <c r="L3869">
        <v>1</v>
      </c>
      <c r="M3869">
        <v>0</v>
      </c>
      <c r="N3869">
        <v>0</v>
      </c>
      <c r="O3869">
        <v>0</v>
      </c>
      <c r="P3869">
        <v>0</v>
      </c>
      <c r="Q3869">
        <v>0</v>
      </c>
      <c r="R3869">
        <v>0</v>
      </c>
      <c r="S3869">
        <f t="shared" si="60"/>
        <v>0</v>
      </c>
      <c r="U3869">
        <v>5</v>
      </c>
      <c r="V3869">
        <v>1</v>
      </c>
      <c r="W3869">
        <v>3</v>
      </c>
      <c r="X3869">
        <v>0</v>
      </c>
      <c r="Y3869">
        <v>1</v>
      </c>
    </row>
    <row r="3870" spans="1:25" x14ac:dyDescent="0.2">
      <c r="A3870">
        <v>3867</v>
      </c>
      <c r="B3870">
        <v>31915</v>
      </c>
      <c r="C3870">
        <v>0</v>
      </c>
      <c r="D3870">
        <v>218</v>
      </c>
      <c r="E3870">
        <v>8</v>
      </c>
      <c r="F3870">
        <v>2</v>
      </c>
      <c r="G3870">
        <v>10</v>
      </c>
      <c r="H3870">
        <v>0</v>
      </c>
      <c r="I3870">
        <v>0</v>
      </c>
      <c r="J3870">
        <v>0</v>
      </c>
      <c r="K3870">
        <v>0</v>
      </c>
      <c r="L3870">
        <v>0</v>
      </c>
      <c r="M3870">
        <v>0</v>
      </c>
      <c r="N3870">
        <v>0</v>
      </c>
      <c r="O3870">
        <v>0</v>
      </c>
      <c r="P3870">
        <v>0</v>
      </c>
      <c r="Q3870">
        <v>0</v>
      </c>
      <c r="R3870">
        <v>0</v>
      </c>
      <c r="S3870">
        <f t="shared" si="60"/>
        <v>0</v>
      </c>
      <c r="U3870">
        <v>5</v>
      </c>
      <c r="V3870">
        <v>3</v>
      </c>
      <c r="W3870">
        <v>2</v>
      </c>
      <c r="X3870">
        <v>0</v>
      </c>
      <c r="Y3870">
        <v>1</v>
      </c>
    </row>
    <row r="3871" spans="1:25" x14ac:dyDescent="0.2">
      <c r="A3871">
        <v>3868</v>
      </c>
      <c r="B3871">
        <v>31919</v>
      </c>
      <c r="C3871">
        <v>0</v>
      </c>
      <c r="D3871">
        <v>84</v>
      </c>
      <c r="E3871">
        <v>28</v>
      </c>
      <c r="F3871">
        <v>1</v>
      </c>
      <c r="G3871">
        <v>28</v>
      </c>
      <c r="H3871">
        <v>0</v>
      </c>
      <c r="I3871">
        <v>0</v>
      </c>
      <c r="J3871">
        <v>0</v>
      </c>
      <c r="K3871">
        <v>0</v>
      </c>
      <c r="L3871">
        <v>0</v>
      </c>
      <c r="M3871">
        <v>2</v>
      </c>
      <c r="N3871">
        <v>0</v>
      </c>
      <c r="O3871">
        <v>0</v>
      </c>
      <c r="P3871">
        <v>0</v>
      </c>
      <c r="Q3871">
        <v>0</v>
      </c>
      <c r="R3871">
        <v>0</v>
      </c>
      <c r="S3871">
        <f t="shared" si="60"/>
        <v>2</v>
      </c>
      <c r="U3871">
        <v>3</v>
      </c>
      <c r="V3871">
        <v>4</v>
      </c>
      <c r="W3871">
        <v>1</v>
      </c>
      <c r="X3871">
        <v>0</v>
      </c>
      <c r="Y3871">
        <v>1</v>
      </c>
    </row>
    <row r="3872" spans="1:25" x14ac:dyDescent="0.2">
      <c r="A3872">
        <v>3869</v>
      </c>
      <c r="B3872">
        <v>31920</v>
      </c>
      <c r="C3872">
        <v>1</v>
      </c>
      <c r="D3872">
        <v>222</v>
      </c>
      <c r="E3872">
        <v>34</v>
      </c>
      <c r="F3872">
        <v>2</v>
      </c>
      <c r="G3872">
        <v>40</v>
      </c>
      <c r="H3872">
        <v>0</v>
      </c>
      <c r="I3872">
        <v>0</v>
      </c>
      <c r="J3872">
        <v>1</v>
      </c>
      <c r="K3872">
        <v>0</v>
      </c>
      <c r="L3872">
        <v>0</v>
      </c>
      <c r="M3872">
        <v>0</v>
      </c>
      <c r="N3872">
        <v>0</v>
      </c>
      <c r="O3872">
        <v>0</v>
      </c>
      <c r="P3872">
        <v>0</v>
      </c>
      <c r="Q3872">
        <v>0</v>
      </c>
      <c r="R3872">
        <v>0</v>
      </c>
      <c r="S3872">
        <f t="shared" si="60"/>
        <v>0</v>
      </c>
      <c r="U3872">
        <v>5</v>
      </c>
      <c r="V3872">
        <v>4</v>
      </c>
      <c r="W3872">
        <v>2</v>
      </c>
      <c r="X3872">
        <v>0</v>
      </c>
      <c r="Y3872">
        <v>1</v>
      </c>
    </row>
    <row r="3873" spans="1:25" x14ac:dyDescent="0.2">
      <c r="A3873">
        <v>3870</v>
      </c>
      <c r="B3873">
        <v>31924</v>
      </c>
      <c r="C3873">
        <v>0</v>
      </c>
      <c r="D3873">
        <v>201</v>
      </c>
      <c r="E3873">
        <v>4</v>
      </c>
      <c r="F3873">
        <v>2</v>
      </c>
      <c r="G3873">
        <v>10</v>
      </c>
      <c r="H3873">
        <v>0</v>
      </c>
      <c r="I3873">
        <v>0</v>
      </c>
      <c r="J3873">
        <v>0</v>
      </c>
      <c r="K3873">
        <v>0</v>
      </c>
      <c r="L3873">
        <v>0</v>
      </c>
      <c r="M3873">
        <v>0</v>
      </c>
      <c r="N3873">
        <v>0</v>
      </c>
      <c r="O3873">
        <v>0</v>
      </c>
      <c r="P3873">
        <v>0</v>
      </c>
      <c r="Q3873">
        <v>0</v>
      </c>
      <c r="R3873">
        <v>0</v>
      </c>
      <c r="S3873">
        <f t="shared" si="60"/>
        <v>0</v>
      </c>
      <c r="U3873">
        <v>5</v>
      </c>
      <c r="V3873">
        <v>2</v>
      </c>
      <c r="W3873">
        <v>2</v>
      </c>
      <c r="X3873">
        <v>0</v>
      </c>
      <c r="Y3873">
        <v>1</v>
      </c>
    </row>
    <row r="3874" spans="1:25" x14ac:dyDescent="0.2">
      <c r="A3874">
        <v>3871</v>
      </c>
      <c r="B3874">
        <v>31928</v>
      </c>
      <c r="C3874">
        <v>1</v>
      </c>
      <c r="D3874">
        <v>93</v>
      </c>
      <c r="E3874">
        <v>24</v>
      </c>
      <c r="F3874">
        <v>6</v>
      </c>
      <c r="G3874">
        <v>48</v>
      </c>
      <c r="H3874">
        <v>2</v>
      </c>
      <c r="I3874">
        <v>0</v>
      </c>
      <c r="J3874">
        <v>1</v>
      </c>
      <c r="K3874">
        <v>0</v>
      </c>
      <c r="L3874">
        <v>0</v>
      </c>
      <c r="M3874">
        <v>0</v>
      </c>
      <c r="N3874">
        <v>0</v>
      </c>
      <c r="O3874">
        <v>0</v>
      </c>
      <c r="P3874">
        <v>0</v>
      </c>
      <c r="Q3874">
        <v>0</v>
      </c>
      <c r="R3874">
        <v>0</v>
      </c>
      <c r="S3874">
        <f t="shared" si="60"/>
        <v>0</v>
      </c>
      <c r="U3874">
        <v>3</v>
      </c>
      <c r="V3874">
        <v>4</v>
      </c>
      <c r="W3874">
        <v>3</v>
      </c>
      <c r="X3874">
        <v>0</v>
      </c>
      <c r="Y3874">
        <v>1</v>
      </c>
    </row>
    <row r="3875" spans="1:25" x14ac:dyDescent="0.2">
      <c r="A3875">
        <v>3872</v>
      </c>
      <c r="B3875">
        <v>31931</v>
      </c>
      <c r="C3875">
        <v>1</v>
      </c>
      <c r="D3875">
        <v>168</v>
      </c>
      <c r="E3875">
        <v>2</v>
      </c>
      <c r="F3875">
        <v>1</v>
      </c>
      <c r="G3875">
        <v>2</v>
      </c>
      <c r="H3875">
        <v>0</v>
      </c>
      <c r="I3875">
        <v>0</v>
      </c>
      <c r="J3875">
        <v>0</v>
      </c>
      <c r="K3875">
        <v>0</v>
      </c>
      <c r="L3875">
        <v>0</v>
      </c>
      <c r="M3875">
        <v>0</v>
      </c>
      <c r="N3875">
        <v>0</v>
      </c>
      <c r="O3875">
        <v>0</v>
      </c>
      <c r="P3875">
        <v>0</v>
      </c>
      <c r="Q3875">
        <v>0</v>
      </c>
      <c r="R3875">
        <v>0</v>
      </c>
      <c r="S3875">
        <f t="shared" si="60"/>
        <v>0</v>
      </c>
      <c r="U3875">
        <v>4</v>
      </c>
      <c r="V3875">
        <v>1</v>
      </c>
      <c r="W3875">
        <v>1</v>
      </c>
      <c r="X3875">
        <v>0</v>
      </c>
      <c r="Y3875">
        <v>1</v>
      </c>
    </row>
    <row r="3876" spans="1:25" x14ac:dyDescent="0.2">
      <c r="A3876">
        <v>3873</v>
      </c>
      <c r="B3876">
        <v>31940</v>
      </c>
      <c r="C3876">
        <v>0</v>
      </c>
      <c r="D3876">
        <v>68</v>
      </c>
      <c r="E3876">
        <v>14</v>
      </c>
      <c r="F3876">
        <v>1</v>
      </c>
      <c r="G3876">
        <v>14</v>
      </c>
      <c r="H3876">
        <v>0</v>
      </c>
      <c r="I3876">
        <v>0</v>
      </c>
      <c r="J3876">
        <v>0</v>
      </c>
      <c r="K3876">
        <v>0</v>
      </c>
      <c r="L3876">
        <v>0</v>
      </c>
      <c r="M3876">
        <v>0</v>
      </c>
      <c r="N3876">
        <v>0</v>
      </c>
      <c r="O3876">
        <v>0</v>
      </c>
      <c r="P3876">
        <v>0</v>
      </c>
      <c r="Q3876">
        <v>0</v>
      </c>
      <c r="R3876">
        <v>0</v>
      </c>
      <c r="S3876">
        <f t="shared" si="60"/>
        <v>0</v>
      </c>
      <c r="U3876">
        <v>3</v>
      </c>
      <c r="V3876">
        <v>4</v>
      </c>
      <c r="W3876">
        <v>1</v>
      </c>
      <c r="X3876">
        <v>0</v>
      </c>
      <c r="Y3876">
        <v>1</v>
      </c>
    </row>
    <row r="3877" spans="1:25" x14ac:dyDescent="0.2">
      <c r="A3877">
        <v>3874</v>
      </c>
      <c r="B3877">
        <v>31952</v>
      </c>
      <c r="C3877">
        <v>1</v>
      </c>
      <c r="D3877">
        <v>208</v>
      </c>
      <c r="E3877">
        <v>10</v>
      </c>
      <c r="F3877">
        <v>1</v>
      </c>
      <c r="G3877">
        <v>10</v>
      </c>
      <c r="H3877">
        <v>0</v>
      </c>
      <c r="I3877">
        <v>0</v>
      </c>
      <c r="J3877">
        <v>0</v>
      </c>
      <c r="K3877">
        <v>0</v>
      </c>
      <c r="L3877">
        <v>0</v>
      </c>
      <c r="M3877">
        <v>0</v>
      </c>
      <c r="N3877">
        <v>1</v>
      </c>
      <c r="O3877">
        <v>0</v>
      </c>
      <c r="P3877">
        <v>0</v>
      </c>
      <c r="Q3877">
        <v>0</v>
      </c>
      <c r="R3877">
        <v>0</v>
      </c>
      <c r="S3877">
        <f t="shared" si="60"/>
        <v>1</v>
      </c>
      <c r="U3877">
        <v>5</v>
      </c>
      <c r="V3877">
        <v>3</v>
      </c>
      <c r="W3877">
        <v>1</v>
      </c>
      <c r="X3877">
        <v>0</v>
      </c>
      <c r="Y3877">
        <v>1</v>
      </c>
    </row>
    <row r="3878" spans="1:25" x14ac:dyDescent="0.2">
      <c r="A3878">
        <v>3875</v>
      </c>
      <c r="B3878">
        <v>31959</v>
      </c>
      <c r="C3878">
        <v>1</v>
      </c>
      <c r="D3878">
        <v>407</v>
      </c>
      <c r="E3878">
        <v>10</v>
      </c>
      <c r="F3878">
        <v>12</v>
      </c>
      <c r="G3878">
        <v>80</v>
      </c>
      <c r="H3878">
        <v>2</v>
      </c>
      <c r="I3878">
        <v>0</v>
      </c>
      <c r="J3878">
        <v>4</v>
      </c>
      <c r="K3878">
        <v>2</v>
      </c>
      <c r="L3878">
        <v>0</v>
      </c>
      <c r="M3878">
        <v>0</v>
      </c>
      <c r="N3878">
        <v>1</v>
      </c>
      <c r="O3878">
        <v>0</v>
      </c>
      <c r="P3878">
        <v>0</v>
      </c>
      <c r="Q3878">
        <v>0</v>
      </c>
      <c r="R3878">
        <v>0</v>
      </c>
      <c r="S3878">
        <f t="shared" si="60"/>
        <v>1</v>
      </c>
      <c r="U3878">
        <v>5</v>
      </c>
      <c r="V3878">
        <v>3</v>
      </c>
      <c r="W3878">
        <v>3</v>
      </c>
      <c r="X3878">
        <v>0</v>
      </c>
      <c r="Y3878">
        <v>1</v>
      </c>
    </row>
    <row r="3879" spans="1:25" x14ac:dyDescent="0.2">
      <c r="A3879">
        <v>3876</v>
      </c>
      <c r="B3879">
        <v>31970</v>
      </c>
      <c r="C3879">
        <v>0</v>
      </c>
      <c r="D3879">
        <v>261</v>
      </c>
      <c r="E3879">
        <v>10</v>
      </c>
      <c r="F3879">
        <v>2</v>
      </c>
      <c r="G3879">
        <v>18</v>
      </c>
      <c r="H3879">
        <v>0</v>
      </c>
      <c r="I3879">
        <v>1</v>
      </c>
      <c r="J3879">
        <v>0</v>
      </c>
      <c r="K3879">
        <v>0</v>
      </c>
      <c r="L3879">
        <v>0</v>
      </c>
      <c r="M3879">
        <v>0</v>
      </c>
      <c r="N3879">
        <v>0</v>
      </c>
      <c r="O3879">
        <v>0</v>
      </c>
      <c r="P3879">
        <v>0</v>
      </c>
      <c r="Q3879">
        <v>0</v>
      </c>
      <c r="R3879">
        <v>0</v>
      </c>
      <c r="S3879">
        <f t="shared" si="60"/>
        <v>0</v>
      </c>
      <c r="U3879">
        <v>5</v>
      </c>
      <c r="V3879">
        <v>3</v>
      </c>
      <c r="W3879">
        <v>2</v>
      </c>
      <c r="X3879">
        <v>0</v>
      </c>
      <c r="Y3879">
        <v>1</v>
      </c>
    </row>
    <row r="3880" spans="1:25" x14ac:dyDescent="0.2">
      <c r="A3880">
        <v>3877</v>
      </c>
      <c r="B3880">
        <v>31980</v>
      </c>
      <c r="C3880">
        <v>1</v>
      </c>
      <c r="D3880">
        <v>269</v>
      </c>
      <c r="E3880">
        <v>12</v>
      </c>
      <c r="F3880">
        <v>1</v>
      </c>
      <c r="G3880">
        <v>12</v>
      </c>
      <c r="H3880">
        <v>0</v>
      </c>
      <c r="I3880">
        <v>0</v>
      </c>
      <c r="J3880">
        <v>0</v>
      </c>
      <c r="K3880">
        <v>0</v>
      </c>
      <c r="L3880">
        <v>0</v>
      </c>
      <c r="M3880">
        <v>0</v>
      </c>
      <c r="N3880">
        <v>0</v>
      </c>
      <c r="O3880">
        <v>0</v>
      </c>
      <c r="P3880">
        <v>0</v>
      </c>
      <c r="Q3880">
        <v>0</v>
      </c>
      <c r="R3880">
        <v>0</v>
      </c>
      <c r="S3880">
        <f t="shared" si="60"/>
        <v>0</v>
      </c>
      <c r="U3880">
        <v>5</v>
      </c>
      <c r="V3880">
        <v>3</v>
      </c>
      <c r="W3880">
        <v>1</v>
      </c>
      <c r="X3880">
        <v>0</v>
      </c>
      <c r="Y3880">
        <v>1</v>
      </c>
    </row>
    <row r="3881" spans="1:25" x14ac:dyDescent="0.2">
      <c r="A3881">
        <v>3878</v>
      </c>
      <c r="B3881">
        <v>31997</v>
      </c>
      <c r="C3881">
        <v>0</v>
      </c>
      <c r="D3881">
        <v>182</v>
      </c>
      <c r="E3881">
        <v>4</v>
      </c>
      <c r="F3881">
        <v>11</v>
      </c>
      <c r="G3881">
        <v>44</v>
      </c>
      <c r="H3881">
        <v>3</v>
      </c>
      <c r="I3881">
        <v>0</v>
      </c>
      <c r="J3881">
        <v>1</v>
      </c>
      <c r="K3881">
        <v>0</v>
      </c>
      <c r="L3881">
        <v>2</v>
      </c>
      <c r="M3881">
        <v>0</v>
      </c>
      <c r="N3881">
        <v>0</v>
      </c>
      <c r="O3881">
        <v>1</v>
      </c>
      <c r="P3881">
        <v>0</v>
      </c>
      <c r="Q3881">
        <v>0</v>
      </c>
      <c r="R3881">
        <v>0</v>
      </c>
      <c r="S3881">
        <f t="shared" si="60"/>
        <v>1</v>
      </c>
      <c r="U3881">
        <v>4</v>
      </c>
      <c r="V3881">
        <v>2</v>
      </c>
      <c r="W3881">
        <v>3</v>
      </c>
      <c r="X3881">
        <v>0</v>
      </c>
      <c r="Y3881">
        <v>1</v>
      </c>
    </row>
    <row r="3882" spans="1:25" x14ac:dyDescent="0.2">
      <c r="A3882">
        <v>3879</v>
      </c>
      <c r="B3882">
        <v>31998</v>
      </c>
      <c r="C3882">
        <v>1</v>
      </c>
      <c r="D3882">
        <v>67</v>
      </c>
      <c r="E3882">
        <v>36</v>
      </c>
      <c r="F3882">
        <v>2</v>
      </c>
      <c r="G3882">
        <v>44</v>
      </c>
      <c r="H3882">
        <v>1</v>
      </c>
      <c r="I3882">
        <v>1</v>
      </c>
      <c r="J3882">
        <v>0</v>
      </c>
      <c r="K3882">
        <v>0</v>
      </c>
      <c r="L3882">
        <v>0</v>
      </c>
      <c r="M3882">
        <v>0</v>
      </c>
      <c r="N3882">
        <v>0</v>
      </c>
      <c r="O3882">
        <v>1</v>
      </c>
      <c r="P3882">
        <v>0</v>
      </c>
      <c r="Q3882">
        <v>0</v>
      </c>
      <c r="R3882">
        <v>0</v>
      </c>
      <c r="S3882">
        <f t="shared" si="60"/>
        <v>1</v>
      </c>
      <c r="U3882">
        <v>3</v>
      </c>
      <c r="V3882">
        <v>4</v>
      </c>
      <c r="W3882">
        <v>2</v>
      </c>
      <c r="X3882">
        <v>0</v>
      </c>
      <c r="Y3882">
        <v>1</v>
      </c>
    </row>
    <row r="3883" spans="1:25" x14ac:dyDescent="0.2">
      <c r="A3883">
        <v>3880</v>
      </c>
      <c r="B3883">
        <v>32007</v>
      </c>
      <c r="C3883">
        <v>0</v>
      </c>
      <c r="D3883">
        <v>140</v>
      </c>
      <c r="E3883">
        <v>8</v>
      </c>
      <c r="F3883">
        <v>7</v>
      </c>
      <c r="G3883">
        <v>22</v>
      </c>
      <c r="H3883">
        <v>2</v>
      </c>
      <c r="I3883">
        <v>0</v>
      </c>
      <c r="J3883">
        <v>1</v>
      </c>
      <c r="K3883">
        <v>0</v>
      </c>
      <c r="L3883">
        <v>0</v>
      </c>
      <c r="M3883">
        <v>0</v>
      </c>
      <c r="N3883">
        <v>1</v>
      </c>
      <c r="O3883">
        <v>0</v>
      </c>
      <c r="P3883">
        <v>0</v>
      </c>
      <c r="Q3883">
        <v>0</v>
      </c>
      <c r="R3883">
        <v>1</v>
      </c>
      <c r="S3883">
        <f t="shared" si="60"/>
        <v>1</v>
      </c>
      <c r="U3883">
        <v>4</v>
      </c>
      <c r="V3883">
        <v>3</v>
      </c>
      <c r="W3883">
        <v>3</v>
      </c>
      <c r="X3883">
        <v>1</v>
      </c>
      <c r="Y3883">
        <v>0</v>
      </c>
    </row>
    <row r="3884" spans="1:25" x14ac:dyDescent="0.2">
      <c r="A3884">
        <v>3881</v>
      </c>
      <c r="B3884">
        <v>32010</v>
      </c>
      <c r="C3884">
        <v>1</v>
      </c>
      <c r="D3884">
        <v>333</v>
      </c>
      <c r="E3884">
        <v>4</v>
      </c>
      <c r="F3884">
        <v>3</v>
      </c>
      <c r="G3884">
        <v>20</v>
      </c>
      <c r="H3884">
        <v>0</v>
      </c>
      <c r="I3884">
        <v>0</v>
      </c>
      <c r="J3884">
        <v>0</v>
      </c>
      <c r="K3884">
        <v>0</v>
      </c>
      <c r="L3884">
        <v>0</v>
      </c>
      <c r="M3884">
        <v>0</v>
      </c>
      <c r="N3884">
        <v>0</v>
      </c>
      <c r="O3884">
        <v>1</v>
      </c>
      <c r="P3884">
        <v>0</v>
      </c>
      <c r="Q3884">
        <v>0</v>
      </c>
      <c r="R3884">
        <v>0</v>
      </c>
      <c r="S3884">
        <f t="shared" si="60"/>
        <v>1</v>
      </c>
      <c r="U3884">
        <v>5</v>
      </c>
      <c r="V3884">
        <v>2</v>
      </c>
      <c r="W3884">
        <v>3</v>
      </c>
      <c r="X3884">
        <v>0</v>
      </c>
      <c r="Y3884">
        <v>1</v>
      </c>
    </row>
    <row r="3885" spans="1:25" x14ac:dyDescent="0.2">
      <c r="A3885">
        <v>3882</v>
      </c>
      <c r="B3885">
        <v>32027</v>
      </c>
      <c r="C3885">
        <v>0</v>
      </c>
      <c r="D3885">
        <v>276</v>
      </c>
      <c r="E3885">
        <v>10</v>
      </c>
      <c r="F3885">
        <v>12</v>
      </c>
      <c r="G3885">
        <v>40</v>
      </c>
      <c r="H3885">
        <v>3</v>
      </c>
      <c r="I3885">
        <v>1</v>
      </c>
      <c r="J3885">
        <v>5</v>
      </c>
      <c r="K3885">
        <v>1</v>
      </c>
      <c r="L3885">
        <v>1</v>
      </c>
      <c r="M3885">
        <v>0</v>
      </c>
      <c r="N3885">
        <v>0</v>
      </c>
      <c r="O3885">
        <v>0</v>
      </c>
      <c r="P3885">
        <v>0</v>
      </c>
      <c r="Q3885">
        <v>0</v>
      </c>
      <c r="R3885">
        <v>0</v>
      </c>
      <c r="S3885">
        <f t="shared" si="60"/>
        <v>0</v>
      </c>
      <c r="U3885">
        <v>5</v>
      </c>
      <c r="V3885">
        <v>3</v>
      </c>
      <c r="W3885">
        <v>3</v>
      </c>
      <c r="X3885">
        <v>0</v>
      </c>
      <c r="Y3885">
        <v>1</v>
      </c>
    </row>
    <row r="3886" spans="1:25" x14ac:dyDescent="0.2">
      <c r="A3886">
        <v>3883</v>
      </c>
      <c r="B3886">
        <v>32036</v>
      </c>
      <c r="C3886">
        <v>1</v>
      </c>
      <c r="D3886">
        <v>103</v>
      </c>
      <c r="E3886">
        <v>6</v>
      </c>
      <c r="F3886">
        <v>2</v>
      </c>
      <c r="G3886">
        <v>12</v>
      </c>
      <c r="H3886">
        <v>0</v>
      </c>
      <c r="I3886">
        <v>0</v>
      </c>
      <c r="J3886">
        <v>0</v>
      </c>
      <c r="K3886">
        <v>0</v>
      </c>
      <c r="L3886">
        <v>0</v>
      </c>
      <c r="M3886">
        <v>1</v>
      </c>
      <c r="N3886">
        <v>0</v>
      </c>
      <c r="O3886">
        <v>0</v>
      </c>
      <c r="P3886">
        <v>0</v>
      </c>
      <c r="Q3886">
        <v>0</v>
      </c>
      <c r="R3886">
        <v>0</v>
      </c>
      <c r="S3886">
        <f t="shared" si="60"/>
        <v>1</v>
      </c>
      <c r="U3886">
        <v>4</v>
      </c>
      <c r="V3886">
        <v>2</v>
      </c>
      <c r="W3886">
        <v>2</v>
      </c>
      <c r="X3886">
        <v>0</v>
      </c>
      <c r="Y3886">
        <v>1</v>
      </c>
    </row>
    <row r="3887" spans="1:25" x14ac:dyDescent="0.2">
      <c r="A3887">
        <v>3884</v>
      </c>
      <c r="B3887">
        <v>32038</v>
      </c>
      <c r="C3887">
        <v>1</v>
      </c>
      <c r="D3887">
        <v>208</v>
      </c>
      <c r="E3887">
        <v>10</v>
      </c>
      <c r="F3887">
        <v>10</v>
      </c>
      <c r="G3887">
        <v>32</v>
      </c>
      <c r="H3887">
        <v>3</v>
      </c>
      <c r="I3887">
        <v>2</v>
      </c>
      <c r="J3887">
        <v>2</v>
      </c>
      <c r="K3887">
        <v>0</v>
      </c>
      <c r="L3887">
        <v>0</v>
      </c>
      <c r="M3887">
        <v>0</v>
      </c>
      <c r="N3887">
        <v>1</v>
      </c>
      <c r="O3887">
        <v>0</v>
      </c>
      <c r="P3887">
        <v>0</v>
      </c>
      <c r="Q3887">
        <v>0</v>
      </c>
      <c r="R3887">
        <v>0</v>
      </c>
      <c r="S3887">
        <f t="shared" si="60"/>
        <v>1</v>
      </c>
      <c r="U3887">
        <v>5</v>
      </c>
      <c r="V3887">
        <v>3</v>
      </c>
      <c r="W3887">
        <v>3</v>
      </c>
      <c r="X3887">
        <v>0</v>
      </c>
      <c r="Y3887">
        <v>1</v>
      </c>
    </row>
    <row r="3888" spans="1:25" x14ac:dyDescent="0.2">
      <c r="A3888">
        <v>3885</v>
      </c>
      <c r="B3888">
        <v>32044</v>
      </c>
      <c r="C3888">
        <v>1</v>
      </c>
      <c r="D3888">
        <v>254</v>
      </c>
      <c r="E3888">
        <v>18</v>
      </c>
      <c r="F3888">
        <v>1</v>
      </c>
      <c r="G3888">
        <v>18</v>
      </c>
      <c r="H3888">
        <v>1</v>
      </c>
      <c r="I3888">
        <v>0</v>
      </c>
      <c r="J3888">
        <v>0</v>
      </c>
      <c r="K3888">
        <v>0</v>
      </c>
      <c r="L3888">
        <v>0</v>
      </c>
      <c r="M3888">
        <v>0</v>
      </c>
      <c r="N3888">
        <v>0</v>
      </c>
      <c r="O3888">
        <v>0</v>
      </c>
      <c r="P3888">
        <v>0</v>
      </c>
      <c r="Q3888">
        <v>0</v>
      </c>
      <c r="R3888">
        <v>0</v>
      </c>
      <c r="S3888">
        <f t="shared" si="60"/>
        <v>0</v>
      </c>
      <c r="U3888">
        <v>5</v>
      </c>
      <c r="V3888">
        <v>4</v>
      </c>
      <c r="W3888">
        <v>1</v>
      </c>
      <c r="X3888">
        <v>0</v>
      </c>
      <c r="Y3888">
        <v>1</v>
      </c>
    </row>
    <row r="3889" spans="1:25" x14ac:dyDescent="0.2">
      <c r="A3889">
        <v>3886</v>
      </c>
      <c r="B3889">
        <v>32048</v>
      </c>
      <c r="C3889">
        <v>1</v>
      </c>
      <c r="D3889">
        <v>376</v>
      </c>
      <c r="E3889">
        <v>16</v>
      </c>
      <c r="F3889">
        <v>10</v>
      </c>
      <c r="G3889">
        <v>36</v>
      </c>
      <c r="H3889">
        <v>6</v>
      </c>
      <c r="I3889">
        <v>2</v>
      </c>
      <c r="J3889">
        <v>1</v>
      </c>
      <c r="K3889">
        <v>0</v>
      </c>
      <c r="L3889">
        <v>0</v>
      </c>
      <c r="M3889">
        <v>0</v>
      </c>
      <c r="N3889">
        <v>0</v>
      </c>
      <c r="O3889">
        <v>0</v>
      </c>
      <c r="P3889">
        <v>0</v>
      </c>
      <c r="Q3889">
        <v>0</v>
      </c>
      <c r="R3889">
        <v>0</v>
      </c>
      <c r="S3889">
        <f t="shared" si="60"/>
        <v>0</v>
      </c>
      <c r="U3889">
        <v>5</v>
      </c>
      <c r="V3889">
        <v>4</v>
      </c>
      <c r="W3889">
        <v>3</v>
      </c>
      <c r="X3889">
        <v>0</v>
      </c>
      <c r="Y3889">
        <v>1</v>
      </c>
    </row>
    <row r="3890" spans="1:25" x14ac:dyDescent="0.2">
      <c r="A3890">
        <v>3887</v>
      </c>
      <c r="B3890">
        <v>32066</v>
      </c>
      <c r="C3890">
        <v>1</v>
      </c>
      <c r="D3890">
        <v>192</v>
      </c>
      <c r="E3890">
        <v>8</v>
      </c>
      <c r="F3890">
        <v>1</v>
      </c>
      <c r="G3890">
        <v>8</v>
      </c>
      <c r="H3890">
        <v>0</v>
      </c>
      <c r="I3890">
        <v>0</v>
      </c>
      <c r="J3890">
        <v>0</v>
      </c>
      <c r="K3890">
        <v>0</v>
      </c>
      <c r="L3890">
        <v>0</v>
      </c>
      <c r="M3890">
        <v>0</v>
      </c>
      <c r="N3890">
        <v>0</v>
      </c>
      <c r="O3890">
        <v>0</v>
      </c>
      <c r="P3890">
        <v>0</v>
      </c>
      <c r="Q3890">
        <v>0</v>
      </c>
      <c r="R3890">
        <v>0</v>
      </c>
      <c r="S3890">
        <f t="shared" si="60"/>
        <v>0</v>
      </c>
      <c r="U3890">
        <v>4</v>
      </c>
      <c r="V3890">
        <v>3</v>
      </c>
      <c r="W3890">
        <v>1</v>
      </c>
      <c r="X3890">
        <v>0</v>
      </c>
      <c r="Y3890">
        <v>1</v>
      </c>
    </row>
    <row r="3891" spans="1:25" x14ac:dyDescent="0.2">
      <c r="A3891">
        <v>3888</v>
      </c>
      <c r="B3891">
        <v>32073</v>
      </c>
      <c r="C3891">
        <v>1</v>
      </c>
      <c r="D3891">
        <v>151</v>
      </c>
      <c r="E3891">
        <v>18</v>
      </c>
      <c r="F3891">
        <v>5</v>
      </c>
      <c r="G3891">
        <v>28</v>
      </c>
      <c r="H3891">
        <v>1</v>
      </c>
      <c r="I3891">
        <v>0</v>
      </c>
      <c r="J3891">
        <v>3</v>
      </c>
      <c r="K3891">
        <v>1</v>
      </c>
      <c r="L3891">
        <v>0</v>
      </c>
      <c r="M3891">
        <v>1</v>
      </c>
      <c r="N3891">
        <v>0</v>
      </c>
      <c r="O3891">
        <v>0</v>
      </c>
      <c r="P3891">
        <v>0</v>
      </c>
      <c r="Q3891">
        <v>0</v>
      </c>
      <c r="R3891">
        <v>0</v>
      </c>
      <c r="S3891">
        <f t="shared" si="60"/>
        <v>1</v>
      </c>
      <c r="U3891">
        <v>4</v>
      </c>
      <c r="V3891">
        <v>4</v>
      </c>
      <c r="W3891">
        <v>3</v>
      </c>
      <c r="X3891">
        <v>0</v>
      </c>
      <c r="Y3891">
        <v>1</v>
      </c>
    </row>
    <row r="3892" spans="1:25" x14ac:dyDescent="0.2">
      <c r="A3892">
        <v>3889</v>
      </c>
      <c r="B3892">
        <v>32083</v>
      </c>
      <c r="C3892">
        <v>0</v>
      </c>
      <c r="D3892">
        <v>353</v>
      </c>
      <c r="E3892">
        <v>16</v>
      </c>
      <c r="F3892">
        <v>9</v>
      </c>
      <c r="G3892">
        <v>36</v>
      </c>
      <c r="H3892">
        <v>2</v>
      </c>
      <c r="I3892">
        <v>1</v>
      </c>
      <c r="J3892">
        <v>3</v>
      </c>
      <c r="K3892">
        <v>0</v>
      </c>
      <c r="L3892">
        <v>0</v>
      </c>
      <c r="M3892">
        <v>0</v>
      </c>
      <c r="N3892">
        <v>1</v>
      </c>
      <c r="O3892">
        <v>0</v>
      </c>
      <c r="P3892">
        <v>0</v>
      </c>
      <c r="Q3892">
        <v>0</v>
      </c>
      <c r="R3892">
        <v>1</v>
      </c>
      <c r="S3892">
        <f t="shared" si="60"/>
        <v>1</v>
      </c>
      <c r="U3892">
        <v>5</v>
      </c>
      <c r="V3892">
        <v>4</v>
      </c>
      <c r="W3892">
        <v>3</v>
      </c>
      <c r="X3892">
        <v>1</v>
      </c>
      <c r="Y3892">
        <v>0</v>
      </c>
    </row>
    <row r="3893" spans="1:25" x14ac:dyDescent="0.2">
      <c r="A3893">
        <v>3890</v>
      </c>
      <c r="B3893">
        <v>32092</v>
      </c>
      <c r="C3893">
        <v>1</v>
      </c>
      <c r="D3893">
        <v>139</v>
      </c>
      <c r="E3893">
        <v>12</v>
      </c>
      <c r="F3893">
        <v>1</v>
      </c>
      <c r="G3893">
        <v>12</v>
      </c>
      <c r="H3893">
        <v>0</v>
      </c>
      <c r="I3893">
        <v>0</v>
      </c>
      <c r="J3893">
        <v>0</v>
      </c>
      <c r="K3893">
        <v>0</v>
      </c>
      <c r="L3893">
        <v>0</v>
      </c>
      <c r="M3893">
        <v>0</v>
      </c>
      <c r="N3893">
        <v>0</v>
      </c>
      <c r="O3893">
        <v>0</v>
      </c>
      <c r="P3893">
        <v>0</v>
      </c>
      <c r="Q3893">
        <v>0</v>
      </c>
      <c r="R3893">
        <v>0</v>
      </c>
      <c r="S3893">
        <f t="shared" si="60"/>
        <v>0</v>
      </c>
      <c r="U3893">
        <v>4</v>
      </c>
      <c r="V3893">
        <v>3</v>
      </c>
      <c r="W3893">
        <v>1</v>
      </c>
      <c r="X3893">
        <v>0</v>
      </c>
      <c r="Y3893">
        <v>1</v>
      </c>
    </row>
    <row r="3894" spans="1:25" x14ac:dyDescent="0.2">
      <c r="A3894">
        <v>3891</v>
      </c>
      <c r="B3894">
        <v>32101</v>
      </c>
      <c r="C3894">
        <v>1</v>
      </c>
      <c r="D3894">
        <v>246</v>
      </c>
      <c r="E3894">
        <v>30</v>
      </c>
      <c r="F3894">
        <v>1</v>
      </c>
      <c r="G3894">
        <v>30</v>
      </c>
      <c r="H3894">
        <v>0</v>
      </c>
      <c r="I3894">
        <v>0</v>
      </c>
      <c r="J3894">
        <v>0</v>
      </c>
      <c r="K3894">
        <v>0</v>
      </c>
      <c r="L3894">
        <v>0</v>
      </c>
      <c r="M3894">
        <v>1</v>
      </c>
      <c r="N3894">
        <v>0</v>
      </c>
      <c r="O3894">
        <v>0</v>
      </c>
      <c r="P3894">
        <v>0</v>
      </c>
      <c r="Q3894">
        <v>0</v>
      </c>
      <c r="R3894">
        <v>0</v>
      </c>
      <c r="S3894">
        <f t="shared" si="60"/>
        <v>1</v>
      </c>
      <c r="U3894">
        <v>5</v>
      </c>
      <c r="V3894">
        <v>4</v>
      </c>
      <c r="W3894">
        <v>1</v>
      </c>
      <c r="X3894">
        <v>0</v>
      </c>
      <c r="Y3894">
        <v>1</v>
      </c>
    </row>
    <row r="3895" spans="1:25" x14ac:dyDescent="0.2">
      <c r="A3895">
        <v>3892</v>
      </c>
      <c r="B3895">
        <v>32107</v>
      </c>
      <c r="C3895">
        <v>1</v>
      </c>
      <c r="D3895">
        <v>65</v>
      </c>
      <c r="E3895">
        <v>36</v>
      </c>
      <c r="F3895">
        <v>2</v>
      </c>
      <c r="G3895">
        <v>42</v>
      </c>
      <c r="H3895">
        <v>1</v>
      </c>
      <c r="I3895">
        <v>0</v>
      </c>
      <c r="J3895">
        <v>0</v>
      </c>
      <c r="K3895">
        <v>0</v>
      </c>
      <c r="L3895">
        <v>0</v>
      </c>
      <c r="M3895">
        <v>0</v>
      </c>
      <c r="N3895">
        <v>0</v>
      </c>
      <c r="O3895">
        <v>1</v>
      </c>
      <c r="P3895">
        <v>0</v>
      </c>
      <c r="Q3895">
        <v>0</v>
      </c>
      <c r="R3895">
        <v>0</v>
      </c>
      <c r="S3895">
        <f t="shared" si="60"/>
        <v>1</v>
      </c>
      <c r="U3895">
        <v>3</v>
      </c>
      <c r="V3895">
        <v>4</v>
      </c>
      <c r="W3895">
        <v>2</v>
      </c>
      <c r="X3895">
        <v>0</v>
      </c>
      <c r="Y3895">
        <v>1</v>
      </c>
    </row>
    <row r="3896" spans="1:25" x14ac:dyDescent="0.2">
      <c r="A3896">
        <v>3893</v>
      </c>
      <c r="B3896">
        <v>32113</v>
      </c>
      <c r="C3896">
        <v>1</v>
      </c>
      <c r="D3896">
        <v>324</v>
      </c>
      <c r="E3896">
        <v>30</v>
      </c>
      <c r="F3896">
        <v>2</v>
      </c>
      <c r="G3896">
        <v>38</v>
      </c>
      <c r="H3896">
        <v>1</v>
      </c>
      <c r="I3896">
        <v>0</v>
      </c>
      <c r="J3896">
        <v>1</v>
      </c>
      <c r="K3896">
        <v>0</v>
      </c>
      <c r="L3896">
        <v>0</v>
      </c>
      <c r="M3896">
        <v>1</v>
      </c>
      <c r="N3896">
        <v>0</v>
      </c>
      <c r="O3896">
        <v>0</v>
      </c>
      <c r="P3896">
        <v>0</v>
      </c>
      <c r="Q3896">
        <v>0</v>
      </c>
      <c r="R3896">
        <v>0</v>
      </c>
      <c r="S3896">
        <f t="shared" si="60"/>
        <v>1</v>
      </c>
      <c r="U3896">
        <v>5</v>
      </c>
      <c r="V3896">
        <v>4</v>
      </c>
      <c r="W3896">
        <v>2</v>
      </c>
      <c r="X3896">
        <v>0</v>
      </c>
      <c r="Y3896">
        <v>1</v>
      </c>
    </row>
    <row r="3897" spans="1:25" x14ac:dyDescent="0.2">
      <c r="A3897">
        <v>3894</v>
      </c>
      <c r="B3897">
        <v>32122</v>
      </c>
      <c r="C3897">
        <v>1</v>
      </c>
      <c r="D3897">
        <v>275</v>
      </c>
      <c r="E3897">
        <v>10</v>
      </c>
      <c r="F3897">
        <v>11</v>
      </c>
      <c r="G3897">
        <v>46</v>
      </c>
      <c r="H3897">
        <v>2</v>
      </c>
      <c r="I3897">
        <v>0</v>
      </c>
      <c r="J3897">
        <v>4</v>
      </c>
      <c r="K3897">
        <v>0</v>
      </c>
      <c r="L3897">
        <v>1</v>
      </c>
      <c r="M3897">
        <v>1</v>
      </c>
      <c r="N3897">
        <v>0</v>
      </c>
      <c r="O3897">
        <v>0</v>
      </c>
      <c r="P3897">
        <v>0</v>
      </c>
      <c r="Q3897">
        <v>1</v>
      </c>
      <c r="R3897">
        <v>1</v>
      </c>
      <c r="S3897">
        <f t="shared" si="60"/>
        <v>2</v>
      </c>
      <c r="U3897">
        <v>5</v>
      </c>
      <c r="V3897">
        <v>3</v>
      </c>
      <c r="W3897">
        <v>3</v>
      </c>
      <c r="X3897">
        <v>1</v>
      </c>
      <c r="Y3897">
        <v>0</v>
      </c>
    </row>
    <row r="3898" spans="1:25" x14ac:dyDescent="0.2">
      <c r="A3898">
        <v>3895</v>
      </c>
      <c r="B3898">
        <v>32125</v>
      </c>
      <c r="C3898">
        <v>1</v>
      </c>
      <c r="D3898">
        <v>120</v>
      </c>
      <c r="E3898">
        <v>14</v>
      </c>
      <c r="F3898">
        <v>4</v>
      </c>
      <c r="G3898">
        <v>36</v>
      </c>
      <c r="H3898">
        <v>0</v>
      </c>
      <c r="I3898">
        <v>0</v>
      </c>
      <c r="J3898">
        <v>1</v>
      </c>
      <c r="K3898">
        <v>0</v>
      </c>
      <c r="L3898">
        <v>1</v>
      </c>
      <c r="M3898">
        <v>1</v>
      </c>
      <c r="N3898">
        <v>0</v>
      </c>
      <c r="O3898">
        <v>0</v>
      </c>
      <c r="P3898">
        <v>0</v>
      </c>
      <c r="Q3898">
        <v>0</v>
      </c>
      <c r="R3898">
        <v>0</v>
      </c>
      <c r="S3898">
        <f t="shared" si="60"/>
        <v>1</v>
      </c>
      <c r="U3898">
        <v>4</v>
      </c>
      <c r="V3898">
        <v>4</v>
      </c>
      <c r="W3898">
        <v>3</v>
      </c>
      <c r="X3898">
        <v>0</v>
      </c>
      <c r="Y3898">
        <v>1</v>
      </c>
    </row>
    <row r="3899" spans="1:25" x14ac:dyDescent="0.2">
      <c r="A3899">
        <v>3896</v>
      </c>
      <c r="B3899">
        <v>32135</v>
      </c>
      <c r="C3899">
        <v>0</v>
      </c>
      <c r="D3899">
        <v>185</v>
      </c>
      <c r="E3899">
        <v>10</v>
      </c>
      <c r="F3899">
        <v>9</v>
      </c>
      <c r="G3899">
        <v>56</v>
      </c>
      <c r="H3899">
        <v>1</v>
      </c>
      <c r="I3899">
        <v>1</v>
      </c>
      <c r="J3899">
        <v>3</v>
      </c>
      <c r="K3899">
        <v>1</v>
      </c>
      <c r="L3899">
        <v>1</v>
      </c>
      <c r="M3899">
        <v>0</v>
      </c>
      <c r="N3899">
        <v>0</v>
      </c>
      <c r="O3899">
        <v>0</v>
      </c>
      <c r="P3899">
        <v>0</v>
      </c>
      <c r="Q3899">
        <v>1</v>
      </c>
      <c r="R3899">
        <v>0</v>
      </c>
      <c r="S3899">
        <f t="shared" si="60"/>
        <v>1</v>
      </c>
      <c r="U3899">
        <v>4</v>
      </c>
      <c r="V3899">
        <v>3</v>
      </c>
      <c r="W3899">
        <v>3</v>
      </c>
      <c r="X3899">
        <v>0</v>
      </c>
      <c r="Y3899">
        <v>1</v>
      </c>
    </row>
    <row r="3900" spans="1:25" x14ac:dyDescent="0.2">
      <c r="A3900">
        <v>3897</v>
      </c>
      <c r="B3900">
        <v>32136</v>
      </c>
      <c r="C3900">
        <v>1</v>
      </c>
      <c r="D3900">
        <v>41</v>
      </c>
      <c r="E3900">
        <v>14</v>
      </c>
      <c r="F3900">
        <v>1</v>
      </c>
      <c r="G3900">
        <v>14</v>
      </c>
      <c r="H3900">
        <v>0</v>
      </c>
      <c r="I3900">
        <v>1</v>
      </c>
      <c r="J3900">
        <v>0</v>
      </c>
      <c r="K3900">
        <v>0</v>
      </c>
      <c r="L3900">
        <v>0</v>
      </c>
      <c r="M3900">
        <v>0</v>
      </c>
      <c r="N3900">
        <v>0</v>
      </c>
      <c r="O3900">
        <v>0</v>
      </c>
      <c r="P3900">
        <v>0</v>
      </c>
      <c r="Q3900">
        <v>0</v>
      </c>
      <c r="R3900">
        <v>0</v>
      </c>
      <c r="S3900">
        <f t="shared" si="60"/>
        <v>0</v>
      </c>
      <c r="U3900">
        <v>2</v>
      </c>
      <c r="V3900">
        <v>4</v>
      </c>
      <c r="W3900">
        <v>1</v>
      </c>
      <c r="X3900">
        <v>0</v>
      </c>
      <c r="Y3900">
        <v>1</v>
      </c>
    </row>
    <row r="3901" spans="1:25" x14ac:dyDescent="0.2">
      <c r="A3901">
        <v>3898</v>
      </c>
      <c r="B3901">
        <v>32137</v>
      </c>
      <c r="C3901">
        <v>1</v>
      </c>
      <c r="D3901">
        <v>161</v>
      </c>
      <c r="E3901">
        <v>14</v>
      </c>
      <c r="F3901">
        <v>1</v>
      </c>
      <c r="G3901">
        <v>14</v>
      </c>
      <c r="H3901">
        <v>1</v>
      </c>
      <c r="I3901">
        <v>0</v>
      </c>
      <c r="J3901">
        <v>0</v>
      </c>
      <c r="K3901">
        <v>0</v>
      </c>
      <c r="L3901">
        <v>0</v>
      </c>
      <c r="M3901">
        <v>0</v>
      </c>
      <c r="N3901">
        <v>0</v>
      </c>
      <c r="O3901">
        <v>0</v>
      </c>
      <c r="P3901">
        <v>0</v>
      </c>
      <c r="Q3901">
        <v>0</v>
      </c>
      <c r="R3901">
        <v>0</v>
      </c>
      <c r="S3901">
        <f t="shared" si="60"/>
        <v>0</v>
      </c>
      <c r="U3901">
        <v>4</v>
      </c>
      <c r="V3901">
        <v>4</v>
      </c>
      <c r="W3901">
        <v>1</v>
      </c>
      <c r="X3901">
        <v>0</v>
      </c>
      <c r="Y3901">
        <v>1</v>
      </c>
    </row>
    <row r="3902" spans="1:25" x14ac:dyDescent="0.2">
      <c r="A3902">
        <v>3899</v>
      </c>
      <c r="B3902">
        <v>32143</v>
      </c>
      <c r="C3902">
        <v>1</v>
      </c>
      <c r="D3902">
        <v>27</v>
      </c>
      <c r="E3902">
        <v>2</v>
      </c>
      <c r="F3902">
        <v>1</v>
      </c>
      <c r="G3902">
        <v>2</v>
      </c>
      <c r="H3902">
        <v>0</v>
      </c>
      <c r="I3902">
        <v>0</v>
      </c>
      <c r="J3902">
        <v>0</v>
      </c>
      <c r="K3902">
        <v>0</v>
      </c>
      <c r="L3902">
        <v>0</v>
      </c>
      <c r="M3902">
        <v>0</v>
      </c>
      <c r="N3902">
        <v>0</v>
      </c>
      <c r="O3902">
        <v>0</v>
      </c>
      <c r="P3902">
        <v>0</v>
      </c>
      <c r="Q3902">
        <v>0</v>
      </c>
      <c r="R3902">
        <v>0</v>
      </c>
      <c r="S3902">
        <f t="shared" si="60"/>
        <v>0</v>
      </c>
      <c r="U3902">
        <v>2</v>
      </c>
      <c r="V3902">
        <v>1</v>
      </c>
      <c r="W3902">
        <v>1</v>
      </c>
      <c r="X3902">
        <v>0</v>
      </c>
      <c r="Y3902">
        <v>1</v>
      </c>
    </row>
    <row r="3903" spans="1:25" x14ac:dyDescent="0.2">
      <c r="A3903">
        <v>3900</v>
      </c>
      <c r="B3903">
        <v>32156</v>
      </c>
      <c r="C3903">
        <v>1</v>
      </c>
      <c r="D3903">
        <v>53</v>
      </c>
      <c r="E3903">
        <v>16</v>
      </c>
      <c r="F3903">
        <v>2</v>
      </c>
      <c r="G3903">
        <v>22</v>
      </c>
      <c r="H3903">
        <v>0</v>
      </c>
      <c r="I3903">
        <v>1</v>
      </c>
      <c r="J3903">
        <v>1</v>
      </c>
      <c r="K3903">
        <v>0</v>
      </c>
      <c r="L3903">
        <v>0</v>
      </c>
      <c r="M3903">
        <v>0</v>
      </c>
      <c r="N3903">
        <v>0</v>
      </c>
      <c r="O3903">
        <v>0</v>
      </c>
      <c r="P3903">
        <v>0</v>
      </c>
      <c r="Q3903">
        <v>0</v>
      </c>
      <c r="R3903">
        <v>0</v>
      </c>
      <c r="S3903">
        <f t="shared" si="60"/>
        <v>0</v>
      </c>
      <c r="U3903">
        <v>3</v>
      </c>
      <c r="V3903">
        <v>4</v>
      </c>
      <c r="W3903">
        <v>2</v>
      </c>
      <c r="X3903">
        <v>0</v>
      </c>
      <c r="Y3903">
        <v>1</v>
      </c>
    </row>
    <row r="3904" spans="1:25" x14ac:dyDescent="0.2">
      <c r="A3904">
        <v>3901</v>
      </c>
      <c r="B3904">
        <v>32167</v>
      </c>
      <c r="C3904">
        <v>0</v>
      </c>
      <c r="D3904">
        <v>310</v>
      </c>
      <c r="E3904">
        <v>2</v>
      </c>
      <c r="F3904">
        <v>2</v>
      </c>
      <c r="G3904">
        <v>8</v>
      </c>
      <c r="H3904">
        <v>0</v>
      </c>
      <c r="I3904">
        <v>0</v>
      </c>
      <c r="J3904">
        <v>0</v>
      </c>
      <c r="K3904">
        <v>0</v>
      </c>
      <c r="L3904">
        <v>0</v>
      </c>
      <c r="M3904">
        <v>2</v>
      </c>
      <c r="N3904">
        <v>0</v>
      </c>
      <c r="O3904">
        <v>0</v>
      </c>
      <c r="P3904">
        <v>0</v>
      </c>
      <c r="Q3904">
        <v>0</v>
      </c>
      <c r="R3904">
        <v>0</v>
      </c>
      <c r="S3904">
        <f t="shared" si="60"/>
        <v>2</v>
      </c>
      <c r="U3904">
        <v>5</v>
      </c>
      <c r="V3904">
        <v>1</v>
      </c>
      <c r="W3904">
        <v>2</v>
      </c>
      <c r="X3904">
        <v>0</v>
      </c>
      <c r="Y3904">
        <v>1</v>
      </c>
    </row>
    <row r="3905" spans="1:25" x14ac:dyDescent="0.2">
      <c r="A3905">
        <v>3902</v>
      </c>
      <c r="B3905">
        <v>32188</v>
      </c>
      <c r="C3905">
        <v>1</v>
      </c>
      <c r="D3905">
        <v>188</v>
      </c>
      <c r="E3905">
        <v>12</v>
      </c>
      <c r="F3905">
        <v>2</v>
      </c>
      <c r="G3905">
        <v>16</v>
      </c>
      <c r="H3905">
        <v>0</v>
      </c>
      <c r="I3905">
        <v>0</v>
      </c>
      <c r="J3905">
        <v>1</v>
      </c>
      <c r="K3905">
        <v>0</v>
      </c>
      <c r="L3905">
        <v>0</v>
      </c>
      <c r="M3905">
        <v>0</v>
      </c>
      <c r="N3905">
        <v>0</v>
      </c>
      <c r="O3905">
        <v>0</v>
      </c>
      <c r="P3905">
        <v>0</v>
      </c>
      <c r="Q3905">
        <v>0</v>
      </c>
      <c r="R3905">
        <v>0</v>
      </c>
      <c r="S3905">
        <f t="shared" si="60"/>
        <v>0</v>
      </c>
      <c r="U3905">
        <v>4</v>
      </c>
      <c r="V3905">
        <v>3</v>
      </c>
      <c r="W3905">
        <v>2</v>
      </c>
      <c r="X3905">
        <v>0</v>
      </c>
      <c r="Y3905">
        <v>1</v>
      </c>
    </row>
    <row r="3906" spans="1:25" x14ac:dyDescent="0.2">
      <c r="A3906">
        <v>3903</v>
      </c>
      <c r="B3906">
        <v>32190</v>
      </c>
      <c r="C3906">
        <v>1</v>
      </c>
      <c r="D3906">
        <v>296</v>
      </c>
      <c r="E3906">
        <v>14</v>
      </c>
      <c r="F3906">
        <v>2</v>
      </c>
      <c r="G3906">
        <v>20</v>
      </c>
      <c r="H3906">
        <v>0</v>
      </c>
      <c r="I3906">
        <v>0</v>
      </c>
      <c r="J3906">
        <v>1</v>
      </c>
      <c r="K3906">
        <v>1</v>
      </c>
      <c r="L3906">
        <v>0</v>
      </c>
      <c r="M3906">
        <v>0</v>
      </c>
      <c r="N3906">
        <v>2</v>
      </c>
      <c r="O3906">
        <v>0</v>
      </c>
      <c r="P3906">
        <v>0</v>
      </c>
      <c r="Q3906">
        <v>0</v>
      </c>
      <c r="R3906">
        <v>0</v>
      </c>
      <c r="S3906">
        <f t="shared" si="60"/>
        <v>2</v>
      </c>
      <c r="U3906">
        <v>5</v>
      </c>
      <c r="V3906">
        <v>4</v>
      </c>
      <c r="W3906">
        <v>2</v>
      </c>
      <c r="X3906">
        <v>0</v>
      </c>
      <c r="Y3906">
        <v>1</v>
      </c>
    </row>
    <row r="3907" spans="1:25" x14ac:dyDescent="0.2">
      <c r="A3907">
        <v>3904</v>
      </c>
      <c r="B3907">
        <v>32191</v>
      </c>
      <c r="C3907">
        <v>0</v>
      </c>
      <c r="D3907">
        <v>280</v>
      </c>
      <c r="E3907">
        <v>26</v>
      </c>
      <c r="F3907">
        <v>5</v>
      </c>
      <c r="G3907">
        <v>52</v>
      </c>
      <c r="H3907">
        <v>2</v>
      </c>
      <c r="I3907">
        <v>0</v>
      </c>
      <c r="J3907">
        <v>0</v>
      </c>
      <c r="K3907">
        <v>0</v>
      </c>
      <c r="L3907">
        <v>0</v>
      </c>
      <c r="M3907">
        <v>0</v>
      </c>
      <c r="N3907">
        <v>1</v>
      </c>
      <c r="O3907">
        <v>0</v>
      </c>
      <c r="P3907">
        <v>0</v>
      </c>
      <c r="Q3907">
        <v>0</v>
      </c>
      <c r="R3907">
        <v>0</v>
      </c>
      <c r="S3907">
        <f t="shared" si="60"/>
        <v>1</v>
      </c>
      <c r="U3907">
        <v>5</v>
      </c>
      <c r="V3907">
        <v>4</v>
      </c>
      <c r="W3907">
        <v>3</v>
      </c>
      <c r="X3907">
        <v>0</v>
      </c>
      <c r="Y3907">
        <v>1</v>
      </c>
    </row>
    <row r="3908" spans="1:25" x14ac:dyDescent="0.2">
      <c r="A3908">
        <v>3905</v>
      </c>
      <c r="B3908">
        <v>32192</v>
      </c>
      <c r="C3908">
        <v>1</v>
      </c>
      <c r="D3908">
        <v>286</v>
      </c>
      <c r="E3908">
        <v>28</v>
      </c>
      <c r="F3908">
        <v>9</v>
      </c>
      <c r="G3908">
        <v>62</v>
      </c>
      <c r="H3908">
        <v>3</v>
      </c>
      <c r="I3908">
        <v>0</v>
      </c>
      <c r="J3908">
        <v>2</v>
      </c>
      <c r="K3908">
        <v>0</v>
      </c>
      <c r="L3908">
        <v>1</v>
      </c>
      <c r="M3908">
        <v>0</v>
      </c>
      <c r="N3908">
        <v>1</v>
      </c>
      <c r="O3908">
        <v>1</v>
      </c>
      <c r="P3908">
        <v>0</v>
      </c>
      <c r="Q3908">
        <v>0</v>
      </c>
      <c r="R3908">
        <v>0</v>
      </c>
      <c r="S3908">
        <f t="shared" si="60"/>
        <v>2</v>
      </c>
      <c r="U3908">
        <v>5</v>
      </c>
      <c r="V3908">
        <v>4</v>
      </c>
      <c r="W3908">
        <v>3</v>
      </c>
      <c r="X3908">
        <v>0</v>
      </c>
      <c r="Y3908">
        <v>1</v>
      </c>
    </row>
    <row r="3909" spans="1:25" x14ac:dyDescent="0.2">
      <c r="A3909">
        <v>3906</v>
      </c>
      <c r="B3909">
        <v>32199</v>
      </c>
      <c r="C3909">
        <v>0</v>
      </c>
      <c r="D3909">
        <v>220</v>
      </c>
      <c r="E3909">
        <v>8</v>
      </c>
      <c r="F3909">
        <v>2</v>
      </c>
      <c r="G3909">
        <v>10</v>
      </c>
      <c r="H3909">
        <v>0</v>
      </c>
      <c r="I3909">
        <v>0</v>
      </c>
      <c r="J3909">
        <v>0</v>
      </c>
      <c r="K3909">
        <v>0</v>
      </c>
      <c r="L3909">
        <v>0</v>
      </c>
      <c r="M3909">
        <v>0</v>
      </c>
      <c r="N3909">
        <v>0</v>
      </c>
      <c r="O3909">
        <v>0</v>
      </c>
      <c r="P3909">
        <v>0</v>
      </c>
      <c r="Q3909">
        <v>0</v>
      </c>
      <c r="R3909">
        <v>0</v>
      </c>
      <c r="S3909">
        <f t="shared" ref="S3909:S3972" si="61">SUM(M3909,N3909,O3909,P3909,Q3909)</f>
        <v>0</v>
      </c>
      <c r="U3909">
        <v>5</v>
      </c>
      <c r="V3909">
        <v>3</v>
      </c>
      <c r="W3909">
        <v>2</v>
      </c>
      <c r="X3909">
        <v>0</v>
      </c>
      <c r="Y3909">
        <v>1</v>
      </c>
    </row>
    <row r="3910" spans="1:25" x14ac:dyDescent="0.2">
      <c r="A3910">
        <v>3907</v>
      </c>
      <c r="B3910">
        <v>32202</v>
      </c>
      <c r="C3910">
        <v>0</v>
      </c>
      <c r="D3910">
        <v>175</v>
      </c>
      <c r="E3910">
        <v>30</v>
      </c>
      <c r="F3910">
        <v>9</v>
      </c>
      <c r="G3910">
        <v>82</v>
      </c>
      <c r="H3910">
        <v>3</v>
      </c>
      <c r="I3910">
        <v>0</v>
      </c>
      <c r="J3910">
        <v>3</v>
      </c>
      <c r="K3910">
        <v>2</v>
      </c>
      <c r="L3910">
        <v>0</v>
      </c>
      <c r="M3910">
        <v>0</v>
      </c>
      <c r="N3910">
        <v>0</v>
      </c>
      <c r="O3910">
        <v>0</v>
      </c>
      <c r="P3910">
        <v>0</v>
      </c>
      <c r="Q3910">
        <v>0</v>
      </c>
      <c r="R3910">
        <v>0</v>
      </c>
      <c r="S3910">
        <f t="shared" si="61"/>
        <v>0</v>
      </c>
      <c r="U3910">
        <v>4</v>
      </c>
      <c r="V3910">
        <v>4</v>
      </c>
      <c r="W3910">
        <v>3</v>
      </c>
      <c r="X3910">
        <v>0</v>
      </c>
      <c r="Y3910">
        <v>1</v>
      </c>
    </row>
    <row r="3911" spans="1:25" x14ac:dyDescent="0.2">
      <c r="A3911">
        <v>3908</v>
      </c>
      <c r="B3911">
        <v>32213</v>
      </c>
      <c r="C3911">
        <v>1</v>
      </c>
      <c r="D3911">
        <v>285</v>
      </c>
      <c r="E3911">
        <v>16</v>
      </c>
      <c r="F3911">
        <v>6</v>
      </c>
      <c r="G3911">
        <v>44</v>
      </c>
      <c r="H3911">
        <v>1</v>
      </c>
      <c r="I3911">
        <v>0</v>
      </c>
      <c r="J3911">
        <v>3</v>
      </c>
      <c r="K3911">
        <v>0</v>
      </c>
      <c r="L3911">
        <v>1</v>
      </c>
      <c r="M3911">
        <v>0</v>
      </c>
      <c r="N3911">
        <v>0</v>
      </c>
      <c r="O3911">
        <v>0</v>
      </c>
      <c r="P3911">
        <v>0</v>
      </c>
      <c r="Q3911">
        <v>0</v>
      </c>
      <c r="R3911">
        <v>0</v>
      </c>
      <c r="S3911">
        <f t="shared" si="61"/>
        <v>0</v>
      </c>
      <c r="U3911">
        <v>5</v>
      </c>
      <c r="V3911">
        <v>4</v>
      </c>
      <c r="W3911">
        <v>3</v>
      </c>
      <c r="X3911">
        <v>0</v>
      </c>
      <c r="Y3911">
        <v>1</v>
      </c>
    </row>
    <row r="3912" spans="1:25" x14ac:dyDescent="0.2">
      <c r="A3912">
        <v>3909</v>
      </c>
      <c r="B3912">
        <v>32217</v>
      </c>
      <c r="C3912">
        <v>1</v>
      </c>
      <c r="D3912">
        <v>104</v>
      </c>
      <c r="E3912">
        <v>16</v>
      </c>
      <c r="F3912">
        <v>1</v>
      </c>
      <c r="G3912">
        <v>16</v>
      </c>
      <c r="H3912">
        <v>1</v>
      </c>
      <c r="I3912">
        <v>0</v>
      </c>
      <c r="J3912">
        <v>0</v>
      </c>
      <c r="K3912">
        <v>0</v>
      </c>
      <c r="L3912">
        <v>0</v>
      </c>
      <c r="M3912">
        <v>0</v>
      </c>
      <c r="N3912">
        <v>0</v>
      </c>
      <c r="O3912">
        <v>0</v>
      </c>
      <c r="P3912">
        <v>0</v>
      </c>
      <c r="Q3912">
        <v>0</v>
      </c>
      <c r="R3912">
        <v>0</v>
      </c>
      <c r="S3912">
        <f t="shared" si="61"/>
        <v>0</v>
      </c>
      <c r="U3912">
        <v>4</v>
      </c>
      <c r="V3912">
        <v>4</v>
      </c>
      <c r="W3912">
        <v>1</v>
      </c>
      <c r="X3912">
        <v>0</v>
      </c>
      <c r="Y3912">
        <v>1</v>
      </c>
    </row>
    <row r="3913" spans="1:25" x14ac:dyDescent="0.2">
      <c r="A3913">
        <v>3910</v>
      </c>
      <c r="B3913">
        <v>32229</v>
      </c>
      <c r="C3913">
        <v>0</v>
      </c>
      <c r="D3913">
        <v>296</v>
      </c>
      <c r="E3913">
        <v>34</v>
      </c>
      <c r="F3913">
        <v>6</v>
      </c>
      <c r="G3913">
        <v>50</v>
      </c>
      <c r="H3913">
        <v>1</v>
      </c>
      <c r="I3913">
        <v>0</v>
      </c>
      <c r="J3913">
        <v>2</v>
      </c>
      <c r="K3913">
        <v>2</v>
      </c>
      <c r="L3913">
        <v>1</v>
      </c>
      <c r="M3913">
        <v>0</v>
      </c>
      <c r="N3913">
        <v>2</v>
      </c>
      <c r="O3913">
        <v>0</v>
      </c>
      <c r="P3913">
        <v>0</v>
      </c>
      <c r="Q3913">
        <v>0</v>
      </c>
      <c r="R3913">
        <v>0</v>
      </c>
      <c r="S3913">
        <f t="shared" si="61"/>
        <v>2</v>
      </c>
      <c r="U3913">
        <v>5</v>
      </c>
      <c r="V3913">
        <v>4</v>
      </c>
      <c r="W3913">
        <v>3</v>
      </c>
      <c r="X3913">
        <v>0</v>
      </c>
      <c r="Y3913">
        <v>1</v>
      </c>
    </row>
    <row r="3914" spans="1:25" x14ac:dyDescent="0.2">
      <c r="A3914">
        <v>3911</v>
      </c>
      <c r="B3914">
        <v>32235</v>
      </c>
      <c r="C3914">
        <v>1</v>
      </c>
      <c r="D3914">
        <v>365</v>
      </c>
      <c r="E3914">
        <v>16</v>
      </c>
      <c r="F3914">
        <v>8</v>
      </c>
      <c r="G3914">
        <v>48</v>
      </c>
      <c r="H3914">
        <v>2</v>
      </c>
      <c r="I3914">
        <v>0</v>
      </c>
      <c r="J3914">
        <v>3</v>
      </c>
      <c r="K3914">
        <v>1</v>
      </c>
      <c r="L3914">
        <v>1</v>
      </c>
      <c r="M3914">
        <v>0</v>
      </c>
      <c r="N3914">
        <v>1</v>
      </c>
      <c r="O3914">
        <v>0</v>
      </c>
      <c r="P3914">
        <v>0</v>
      </c>
      <c r="Q3914">
        <v>0</v>
      </c>
      <c r="R3914">
        <v>0</v>
      </c>
      <c r="S3914">
        <f t="shared" si="61"/>
        <v>1</v>
      </c>
      <c r="U3914">
        <v>5</v>
      </c>
      <c r="V3914">
        <v>4</v>
      </c>
      <c r="W3914">
        <v>3</v>
      </c>
      <c r="X3914">
        <v>0</v>
      </c>
      <c r="Y3914">
        <v>1</v>
      </c>
    </row>
    <row r="3915" spans="1:25" x14ac:dyDescent="0.2">
      <c r="A3915">
        <v>3912</v>
      </c>
      <c r="B3915">
        <v>32238</v>
      </c>
      <c r="C3915">
        <v>0</v>
      </c>
      <c r="D3915">
        <v>326</v>
      </c>
      <c r="E3915">
        <v>12</v>
      </c>
      <c r="F3915">
        <v>2</v>
      </c>
      <c r="G3915">
        <v>20</v>
      </c>
      <c r="H3915">
        <v>1</v>
      </c>
      <c r="I3915">
        <v>0</v>
      </c>
      <c r="J3915">
        <v>0</v>
      </c>
      <c r="K3915">
        <v>0</v>
      </c>
      <c r="L3915">
        <v>0</v>
      </c>
      <c r="M3915">
        <v>0</v>
      </c>
      <c r="N3915">
        <v>0</v>
      </c>
      <c r="O3915">
        <v>0</v>
      </c>
      <c r="P3915">
        <v>0</v>
      </c>
      <c r="Q3915">
        <v>0</v>
      </c>
      <c r="R3915">
        <v>0</v>
      </c>
      <c r="S3915">
        <f t="shared" si="61"/>
        <v>0</v>
      </c>
      <c r="U3915">
        <v>5</v>
      </c>
      <c r="V3915">
        <v>3</v>
      </c>
      <c r="W3915">
        <v>2</v>
      </c>
      <c r="X3915">
        <v>0</v>
      </c>
      <c r="Y3915">
        <v>1</v>
      </c>
    </row>
    <row r="3916" spans="1:25" x14ac:dyDescent="0.2">
      <c r="A3916">
        <v>3913</v>
      </c>
      <c r="B3916">
        <v>32242</v>
      </c>
      <c r="C3916">
        <v>0</v>
      </c>
      <c r="D3916">
        <v>303</v>
      </c>
      <c r="E3916">
        <v>26</v>
      </c>
      <c r="F3916">
        <v>7</v>
      </c>
      <c r="G3916">
        <v>46</v>
      </c>
      <c r="H3916">
        <v>3</v>
      </c>
      <c r="I3916">
        <v>0</v>
      </c>
      <c r="J3916">
        <v>1</v>
      </c>
      <c r="K3916">
        <v>2</v>
      </c>
      <c r="L3916">
        <v>0</v>
      </c>
      <c r="M3916">
        <v>2</v>
      </c>
      <c r="N3916">
        <v>0</v>
      </c>
      <c r="O3916">
        <v>0</v>
      </c>
      <c r="P3916">
        <v>0</v>
      </c>
      <c r="Q3916">
        <v>1</v>
      </c>
      <c r="R3916">
        <v>0</v>
      </c>
      <c r="S3916">
        <f t="shared" si="61"/>
        <v>3</v>
      </c>
      <c r="U3916">
        <v>5</v>
      </c>
      <c r="V3916">
        <v>4</v>
      </c>
      <c r="W3916">
        <v>3</v>
      </c>
      <c r="X3916">
        <v>0</v>
      </c>
      <c r="Y3916">
        <v>1</v>
      </c>
    </row>
    <row r="3917" spans="1:25" x14ac:dyDescent="0.2">
      <c r="A3917">
        <v>3914</v>
      </c>
      <c r="B3917">
        <v>32248</v>
      </c>
      <c r="C3917">
        <v>1</v>
      </c>
      <c r="D3917">
        <v>368</v>
      </c>
      <c r="E3917">
        <v>4</v>
      </c>
      <c r="F3917">
        <v>10</v>
      </c>
      <c r="G3917">
        <v>50</v>
      </c>
      <c r="H3917">
        <v>0</v>
      </c>
      <c r="I3917">
        <v>3</v>
      </c>
      <c r="J3917">
        <v>0</v>
      </c>
      <c r="K3917">
        <v>1</v>
      </c>
      <c r="L3917">
        <v>2</v>
      </c>
      <c r="M3917">
        <v>0</v>
      </c>
      <c r="N3917">
        <v>0</v>
      </c>
      <c r="O3917">
        <v>0</v>
      </c>
      <c r="P3917">
        <v>0</v>
      </c>
      <c r="Q3917">
        <v>0</v>
      </c>
      <c r="R3917">
        <v>0</v>
      </c>
      <c r="S3917">
        <f t="shared" si="61"/>
        <v>0</v>
      </c>
      <c r="U3917">
        <v>5</v>
      </c>
      <c r="V3917">
        <v>2</v>
      </c>
      <c r="W3917">
        <v>3</v>
      </c>
      <c r="X3917">
        <v>0</v>
      </c>
      <c r="Y3917">
        <v>1</v>
      </c>
    </row>
    <row r="3918" spans="1:25" x14ac:dyDescent="0.2">
      <c r="A3918">
        <v>3915</v>
      </c>
      <c r="B3918">
        <v>32253</v>
      </c>
      <c r="C3918">
        <v>0</v>
      </c>
      <c r="D3918">
        <v>235</v>
      </c>
      <c r="E3918">
        <v>2</v>
      </c>
      <c r="F3918">
        <v>11</v>
      </c>
      <c r="G3918">
        <v>26</v>
      </c>
      <c r="H3918">
        <v>0</v>
      </c>
      <c r="I3918">
        <v>0</v>
      </c>
      <c r="J3918">
        <v>2</v>
      </c>
      <c r="K3918">
        <v>1</v>
      </c>
      <c r="L3918">
        <v>0</v>
      </c>
      <c r="M3918">
        <v>0</v>
      </c>
      <c r="N3918">
        <v>0</v>
      </c>
      <c r="O3918">
        <v>0</v>
      </c>
      <c r="P3918">
        <v>0</v>
      </c>
      <c r="Q3918">
        <v>0</v>
      </c>
      <c r="R3918">
        <v>0</v>
      </c>
      <c r="S3918">
        <f t="shared" si="61"/>
        <v>0</v>
      </c>
      <c r="U3918">
        <v>5</v>
      </c>
      <c r="V3918">
        <v>1</v>
      </c>
      <c r="W3918">
        <v>3</v>
      </c>
      <c r="X3918">
        <v>0</v>
      </c>
      <c r="Y3918">
        <v>1</v>
      </c>
    </row>
    <row r="3919" spans="1:25" x14ac:dyDescent="0.2">
      <c r="A3919">
        <v>3916</v>
      </c>
      <c r="B3919">
        <v>32258</v>
      </c>
      <c r="C3919">
        <v>1</v>
      </c>
      <c r="D3919">
        <v>132</v>
      </c>
      <c r="E3919">
        <v>22</v>
      </c>
      <c r="F3919">
        <v>1</v>
      </c>
      <c r="G3919">
        <v>22</v>
      </c>
      <c r="H3919">
        <v>1</v>
      </c>
      <c r="I3919">
        <v>0</v>
      </c>
      <c r="J3919">
        <v>0</v>
      </c>
      <c r="K3919">
        <v>0</v>
      </c>
      <c r="L3919">
        <v>0</v>
      </c>
      <c r="M3919">
        <v>0</v>
      </c>
      <c r="N3919">
        <v>2</v>
      </c>
      <c r="O3919">
        <v>0</v>
      </c>
      <c r="P3919">
        <v>0</v>
      </c>
      <c r="Q3919">
        <v>0</v>
      </c>
      <c r="R3919">
        <v>0</v>
      </c>
      <c r="S3919">
        <f t="shared" si="61"/>
        <v>2</v>
      </c>
      <c r="U3919">
        <v>4</v>
      </c>
      <c r="V3919">
        <v>4</v>
      </c>
      <c r="W3919">
        <v>1</v>
      </c>
      <c r="X3919">
        <v>0</v>
      </c>
      <c r="Y3919">
        <v>1</v>
      </c>
    </row>
    <row r="3920" spans="1:25" x14ac:dyDescent="0.2">
      <c r="A3920">
        <v>3917</v>
      </c>
      <c r="B3920">
        <v>32261</v>
      </c>
      <c r="C3920">
        <v>1</v>
      </c>
      <c r="D3920">
        <v>130</v>
      </c>
      <c r="E3920">
        <v>22</v>
      </c>
      <c r="F3920">
        <v>4</v>
      </c>
      <c r="G3920">
        <v>36</v>
      </c>
      <c r="H3920">
        <v>1</v>
      </c>
      <c r="I3920">
        <v>0</v>
      </c>
      <c r="J3920">
        <v>1</v>
      </c>
      <c r="K3920">
        <v>0</v>
      </c>
      <c r="L3920">
        <v>0</v>
      </c>
      <c r="M3920">
        <v>0</v>
      </c>
      <c r="N3920">
        <v>1</v>
      </c>
      <c r="O3920">
        <v>0</v>
      </c>
      <c r="P3920">
        <v>0</v>
      </c>
      <c r="Q3920">
        <v>0</v>
      </c>
      <c r="R3920">
        <v>1</v>
      </c>
      <c r="S3920">
        <f t="shared" si="61"/>
        <v>1</v>
      </c>
      <c r="U3920">
        <v>4</v>
      </c>
      <c r="V3920">
        <v>4</v>
      </c>
      <c r="W3920">
        <v>3</v>
      </c>
      <c r="X3920">
        <v>1</v>
      </c>
      <c r="Y3920">
        <v>0</v>
      </c>
    </row>
    <row r="3921" spans="1:25" x14ac:dyDescent="0.2">
      <c r="A3921">
        <v>3918</v>
      </c>
      <c r="B3921">
        <v>32284</v>
      </c>
      <c r="C3921">
        <v>1</v>
      </c>
      <c r="D3921">
        <v>260</v>
      </c>
      <c r="E3921">
        <v>10</v>
      </c>
      <c r="F3921">
        <v>8</v>
      </c>
      <c r="G3921">
        <v>48</v>
      </c>
      <c r="H3921">
        <v>1</v>
      </c>
      <c r="I3921">
        <v>2</v>
      </c>
      <c r="J3921">
        <v>1</v>
      </c>
      <c r="K3921">
        <v>0</v>
      </c>
      <c r="L3921">
        <v>1</v>
      </c>
      <c r="M3921">
        <v>0</v>
      </c>
      <c r="N3921">
        <v>0</v>
      </c>
      <c r="O3921">
        <v>0</v>
      </c>
      <c r="P3921">
        <v>0</v>
      </c>
      <c r="Q3921">
        <v>0</v>
      </c>
      <c r="R3921">
        <v>1</v>
      </c>
      <c r="S3921">
        <f t="shared" si="61"/>
        <v>0</v>
      </c>
      <c r="U3921">
        <v>5</v>
      </c>
      <c r="V3921">
        <v>3</v>
      </c>
      <c r="W3921">
        <v>3</v>
      </c>
      <c r="X3921">
        <v>1</v>
      </c>
      <c r="Y3921">
        <v>0</v>
      </c>
    </row>
    <row r="3922" spans="1:25" x14ac:dyDescent="0.2">
      <c r="A3922">
        <v>3919</v>
      </c>
      <c r="B3922">
        <v>32287</v>
      </c>
      <c r="C3922">
        <v>1</v>
      </c>
      <c r="D3922">
        <v>68</v>
      </c>
      <c r="E3922">
        <v>10</v>
      </c>
      <c r="F3922">
        <v>3</v>
      </c>
      <c r="G3922">
        <v>16</v>
      </c>
      <c r="H3922">
        <v>0</v>
      </c>
      <c r="I3922">
        <v>1</v>
      </c>
      <c r="J3922">
        <v>0</v>
      </c>
      <c r="K3922">
        <v>0</v>
      </c>
      <c r="L3922">
        <v>0</v>
      </c>
      <c r="M3922">
        <v>0</v>
      </c>
      <c r="N3922">
        <v>0</v>
      </c>
      <c r="O3922">
        <v>0</v>
      </c>
      <c r="P3922">
        <v>0</v>
      </c>
      <c r="Q3922">
        <v>0</v>
      </c>
      <c r="R3922">
        <v>1</v>
      </c>
      <c r="S3922">
        <f t="shared" si="61"/>
        <v>0</v>
      </c>
      <c r="U3922">
        <v>3</v>
      </c>
      <c r="V3922">
        <v>3</v>
      </c>
      <c r="W3922">
        <v>3</v>
      </c>
      <c r="X3922">
        <v>1</v>
      </c>
      <c r="Y3922">
        <v>0</v>
      </c>
    </row>
    <row r="3923" spans="1:25" x14ac:dyDescent="0.2">
      <c r="A3923">
        <v>3920</v>
      </c>
      <c r="B3923">
        <v>32296</v>
      </c>
      <c r="C3923">
        <v>1</v>
      </c>
      <c r="D3923">
        <v>112</v>
      </c>
      <c r="E3923">
        <v>12</v>
      </c>
      <c r="F3923">
        <v>2</v>
      </c>
      <c r="G3923">
        <v>20</v>
      </c>
      <c r="H3923">
        <v>0</v>
      </c>
      <c r="I3923">
        <v>1</v>
      </c>
      <c r="J3923">
        <v>0</v>
      </c>
      <c r="K3923">
        <v>0</v>
      </c>
      <c r="L3923">
        <v>0</v>
      </c>
      <c r="M3923">
        <v>0</v>
      </c>
      <c r="N3923">
        <v>0</v>
      </c>
      <c r="O3923">
        <v>0</v>
      </c>
      <c r="P3923">
        <v>0</v>
      </c>
      <c r="Q3923">
        <v>0</v>
      </c>
      <c r="R3923">
        <v>0</v>
      </c>
      <c r="S3923">
        <f t="shared" si="61"/>
        <v>0</v>
      </c>
      <c r="U3923">
        <v>4</v>
      </c>
      <c r="V3923">
        <v>3</v>
      </c>
      <c r="W3923">
        <v>2</v>
      </c>
      <c r="X3923">
        <v>0</v>
      </c>
      <c r="Y3923">
        <v>1</v>
      </c>
    </row>
    <row r="3924" spans="1:25" x14ac:dyDescent="0.2">
      <c r="A3924">
        <v>3921</v>
      </c>
      <c r="B3924">
        <v>32303</v>
      </c>
      <c r="C3924">
        <v>0</v>
      </c>
      <c r="D3924">
        <v>207</v>
      </c>
      <c r="E3924">
        <v>30</v>
      </c>
      <c r="F3924">
        <v>3</v>
      </c>
      <c r="G3924">
        <v>42</v>
      </c>
      <c r="H3924">
        <v>0</v>
      </c>
      <c r="I3924">
        <v>0</v>
      </c>
      <c r="J3924">
        <v>1</v>
      </c>
      <c r="K3924">
        <v>1</v>
      </c>
      <c r="L3924">
        <v>0</v>
      </c>
      <c r="M3924">
        <v>0</v>
      </c>
      <c r="N3924">
        <v>0</v>
      </c>
      <c r="O3924">
        <v>0</v>
      </c>
      <c r="P3924">
        <v>0</v>
      </c>
      <c r="Q3924">
        <v>0</v>
      </c>
      <c r="R3924">
        <v>0</v>
      </c>
      <c r="S3924">
        <f t="shared" si="61"/>
        <v>0</v>
      </c>
      <c r="U3924">
        <v>5</v>
      </c>
      <c r="V3924">
        <v>4</v>
      </c>
      <c r="W3924">
        <v>3</v>
      </c>
      <c r="X3924">
        <v>0</v>
      </c>
      <c r="Y3924">
        <v>1</v>
      </c>
    </row>
    <row r="3925" spans="1:25" x14ac:dyDescent="0.2">
      <c r="A3925">
        <v>3922</v>
      </c>
      <c r="B3925">
        <v>32305</v>
      </c>
      <c r="C3925">
        <v>0</v>
      </c>
      <c r="D3925">
        <v>239</v>
      </c>
      <c r="E3925">
        <v>16</v>
      </c>
      <c r="F3925">
        <v>2</v>
      </c>
      <c r="G3925">
        <v>24</v>
      </c>
      <c r="H3925">
        <v>0</v>
      </c>
      <c r="I3925">
        <v>0</v>
      </c>
      <c r="J3925">
        <v>2</v>
      </c>
      <c r="K3925">
        <v>0</v>
      </c>
      <c r="L3925">
        <v>0</v>
      </c>
      <c r="M3925">
        <v>0</v>
      </c>
      <c r="N3925">
        <v>2</v>
      </c>
      <c r="O3925">
        <v>0</v>
      </c>
      <c r="P3925">
        <v>0</v>
      </c>
      <c r="Q3925">
        <v>0</v>
      </c>
      <c r="R3925">
        <v>1</v>
      </c>
      <c r="S3925">
        <f t="shared" si="61"/>
        <v>2</v>
      </c>
      <c r="U3925">
        <v>5</v>
      </c>
      <c r="V3925">
        <v>4</v>
      </c>
      <c r="W3925">
        <v>2</v>
      </c>
      <c r="X3925">
        <v>1</v>
      </c>
      <c r="Y3925">
        <v>0</v>
      </c>
    </row>
    <row r="3926" spans="1:25" x14ac:dyDescent="0.2">
      <c r="A3926">
        <v>3923</v>
      </c>
      <c r="B3926">
        <v>32312</v>
      </c>
      <c r="C3926">
        <v>1</v>
      </c>
      <c r="D3926">
        <v>57</v>
      </c>
      <c r="E3926">
        <v>24</v>
      </c>
      <c r="F3926">
        <v>1</v>
      </c>
      <c r="G3926">
        <v>24</v>
      </c>
      <c r="H3926">
        <v>0</v>
      </c>
      <c r="I3926">
        <v>0</v>
      </c>
      <c r="J3926">
        <v>1</v>
      </c>
      <c r="K3926">
        <v>0</v>
      </c>
      <c r="L3926">
        <v>0</v>
      </c>
      <c r="M3926">
        <v>1</v>
      </c>
      <c r="N3926">
        <v>1</v>
      </c>
      <c r="O3926">
        <v>0</v>
      </c>
      <c r="P3926">
        <v>0</v>
      </c>
      <c r="Q3926">
        <v>0</v>
      </c>
      <c r="R3926">
        <v>1</v>
      </c>
      <c r="S3926">
        <f t="shared" si="61"/>
        <v>2</v>
      </c>
      <c r="U3926">
        <v>3</v>
      </c>
      <c r="V3926">
        <v>4</v>
      </c>
      <c r="W3926">
        <v>1</v>
      </c>
      <c r="X3926">
        <v>1</v>
      </c>
      <c r="Y3926">
        <v>0</v>
      </c>
    </row>
    <row r="3927" spans="1:25" x14ac:dyDescent="0.2">
      <c r="A3927">
        <v>3924</v>
      </c>
      <c r="B3927">
        <v>32319</v>
      </c>
      <c r="C3927">
        <v>0</v>
      </c>
      <c r="D3927">
        <v>278</v>
      </c>
      <c r="E3927">
        <v>2</v>
      </c>
      <c r="F3927">
        <v>2</v>
      </c>
      <c r="G3927">
        <v>6</v>
      </c>
      <c r="H3927">
        <v>0</v>
      </c>
      <c r="I3927">
        <v>0</v>
      </c>
      <c r="J3927">
        <v>0</v>
      </c>
      <c r="K3927">
        <v>0</v>
      </c>
      <c r="L3927">
        <v>0</v>
      </c>
      <c r="M3927">
        <v>1</v>
      </c>
      <c r="N3927">
        <v>1</v>
      </c>
      <c r="O3927">
        <v>0</v>
      </c>
      <c r="P3927">
        <v>0</v>
      </c>
      <c r="Q3927">
        <v>0</v>
      </c>
      <c r="R3927">
        <v>0</v>
      </c>
      <c r="S3927">
        <f t="shared" si="61"/>
        <v>2</v>
      </c>
      <c r="U3927">
        <v>5</v>
      </c>
      <c r="V3927">
        <v>1</v>
      </c>
      <c r="W3927">
        <v>2</v>
      </c>
      <c r="X3927">
        <v>0</v>
      </c>
      <c r="Y3927">
        <v>1</v>
      </c>
    </row>
    <row r="3928" spans="1:25" x14ac:dyDescent="0.2">
      <c r="A3928">
        <v>3925</v>
      </c>
      <c r="B3928">
        <v>32342</v>
      </c>
      <c r="C3928">
        <v>1</v>
      </c>
      <c r="D3928">
        <v>169</v>
      </c>
      <c r="E3928">
        <v>16</v>
      </c>
      <c r="F3928">
        <v>1</v>
      </c>
      <c r="G3928">
        <v>16</v>
      </c>
      <c r="H3928">
        <v>1</v>
      </c>
      <c r="I3928">
        <v>0</v>
      </c>
      <c r="J3928">
        <v>0</v>
      </c>
      <c r="K3928">
        <v>0</v>
      </c>
      <c r="L3928">
        <v>0</v>
      </c>
      <c r="M3928">
        <v>1</v>
      </c>
      <c r="N3928">
        <v>0</v>
      </c>
      <c r="O3928">
        <v>0</v>
      </c>
      <c r="P3928">
        <v>0</v>
      </c>
      <c r="Q3928">
        <v>0</v>
      </c>
      <c r="R3928">
        <v>0</v>
      </c>
      <c r="S3928">
        <f t="shared" si="61"/>
        <v>1</v>
      </c>
      <c r="U3928">
        <v>4</v>
      </c>
      <c r="V3928">
        <v>4</v>
      </c>
      <c r="W3928">
        <v>1</v>
      </c>
      <c r="X3928">
        <v>0</v>
      </c>
      <c r="Y3928">
        <v>1</v>
      </c>
    </row>
    <row r="3929" spans="1:25" x14ac:dyDescent="0.2">
      <c r="A3929">
        <v>3926</v>
      </c>
      <c r="B3929">
        <v>32351</v>
      </c>
      <c r="C3929">
        <v>1</v>
      </c>
      <c r="D3929">
        <v>324</v>
      </c>
      <c r="E3929">
        <v>22</v>
      </c>
      <c r="F3929">
        <v>2</v>
      </c>
      <c r="G3929">
        <v>30</v>
      </c>
      <c r="H3929">
        <v>1</v>
      </c>
      <c r="I3929">
        <v>1</v>
      </c>
      <c r="J3929">
        <v>0</v>
      </c>
      <c r="K3929">
        <v>0</v>
      </c>
      <c r="L3929">
        <v>0</v>
      </c>
      <c r="M3929">
        <v>0</v>
      </c>
      <c r="N3929">
        <v>0</v>
      </c>
      <c r="O3929">
        <v>0</v>
      </c>
      <c r="P3929">
        <v>0</v>
      </c>
      <c r="Q3929">
        <v>0</v>
      </c>
      <c r="R3929">
        <v>0</v>
      </c>
      <c r="S3929">
        <f t="shared" si="61"/>
        <v>0</v>
      </c>
      <c r="U3929">
        <v>5</v>
      </c>
      <c r="V3929">
        <v>4</v>
      </c>
      <c r="W3929">
        <v>2</v>
      </c>
      <c r="X3929">
        <v>0</v>
      </c>
      <c r="Y3929">
        <v>1</v>
      </c>
    </row>
    <row r="3930" spans="1:25" x14ac:dyDescent="0.2">
      <c r="A3930">
        <v>3927</v>
      </c>
      <c r="B3930">
        <v>32354</v>
      </c>
      <c r="C3930">
        <v>1</v>
      </c>
      <c r="D3930">
        <v>115</v>
      </c>
      <c r="E3930">
        <v>8</v>
      </c>
      <c r="F3930">
        <v>1</v>
      </c>
      <c r="G3930">
        <v>8</v>
      </c>
      <c r="H3930">
        <v>0</v>
      </c>
      <c r="I3930">
        <v>0</v>
      </c>
      <c r="J3930">
        <v>0</v>
      </c>
      <c r="K3930">
        <v>0</v>
      </c>
      <c r="L3930">
        <v>0</v>
      </c>
      <c r="M3930">
        <v>0</v>
      </c>
      <c r="N3930">
        <v>1</v>
      </c>
      <c r="O3930">
        <v>0</v>
      </c>
      <c r="P3930">
        <v>0</v>
      </c>
      <c r="Q3930">
        <v>0</v>
      </c>
      <c r="R3930">
        <v>0</v>
      </c>
      <c r="S3930">
        <f t="shared" si="61"/>
        <v>1</v>
      </c>
      <c r="U3930">
        <v>4</v>
      </c>
      <c r="V3930">
        <v>3</v>
      </c>
      <c r="W3930">
        <v>1</v>
      </c>
      <c r="X3930">
        <v>0</v>
      </c>
      <c r="Y3930">
        <v>1</v>
      </c>
    </row>
    <row r="3931" spans="1:25" x14ac:dyDescent="0.2">
      <c r="A3931">
        <v>3928</v>
      </c>
      <c r="B3931">
        <v>32355</v>
      </c>
      <c r="C3931">
        <v>0</v>
      </c>
      <c r="D3931">
        <v>122</v>
      </c>
      <c r="E3931">
        <v>14</v>
      </c>
      <c r="F3931">
        <v>1</v>
      </c>
      <c r="G3931">
        <v>14</v>
      </c>
      <c r="H3931">
        <v>0</v>
      </c>
      <c r="I3931">
        <v>0</v>
      </c>
      <c r="J3931">
        <v>1</v>
      </c>
      <c r="K3931">
        <v>0</v>
      </c>
      <c r="L3931">
        <v>0</v>
      </c>
      <c r="M3931">
        <v>0</v>
      </c>
      <c r="N3931">
        <v>0</v>
      </c>
      <c r="O3931">
        <v>0</v>
      </c>
      <c r="P3931">
        <v>0</v>
      </c>
      <c r="Q3931">
        <v>0</v>
      </c>
      <c r="R3931">
        <v>1</v>
      </c>
      <c r="S3931">
        <f t="shared" si="61"/>
        <v>0</v>
      </c>
      <c r="U3931">
        <v>4</v>
      </c>
      <c r="V3931">
        <v>4</v>
      </c>
      <c r="W3931">
        <v>1</v>
      </c>
      <c r="X3931">
        <v>1</v>
      </c>
      <c r="Y3931">
        <v>0</v>
      </c>
    </row>
    <row r="3932" spans="1:25" x14ac:dyDescent="0.2">
      <c r="A3932">
        <v>3929</v>
      </c>
      <c r="B3932">
        <v>32365</v>
      </c>
      <c r="C3932">
        <v>1</v>
      </c>
      <c r="D3932">
        <v>145</v>
      </c>
      <c r="E3932">
        <v>18</v>
      </c>
      <c r="F3932">
        <v>2</v>
      </c>
      <c r="G3932">
        <v>22</v>
      </c>
      <c r="H3932">
        <v>1</v>
      </c>
      <c r="I3932">
        <v>0</v>
      </c>
      <c r="J3932">
        <v>1</v>
      </c>
      <c r="K3932">
        <v>0</v>
      </c>
      <c r="L3932">
        <v>0</v>
      </c>
      <c r="M3932">
        <v>0</v>
      </c>
      <c r="N3932">
        <v>0</v>
      </c>
      <c r="O3932">
        <v>0</v>
      </c>
      <c r="P3932">
        <v>0</v>
      </c>
      <c r="Q3932">
        <v>0</v>
      </c>
      <c r="R3932">
        <v>0</v>
      </c>
      <c r="S3932">
        <f t="shared" si="61"/>
        <v>0</v>
      </c>
      <c r="U3932">
        <v>4</v>
      </c>
      <c r="V3932">
        <v>4</v>
      </c>
      <c r="W3932">
        <v>2</v>
      </c>
      <c r="X3932">
        <v>0</v>
      </c>
      <c r="Y3932">
        <v>1</v>
      </c>
    </row>
    <row r="3933" spans="1:25" x14ac:dyDescent="0.2">
      <c r="A3933">
        <v>3930</v>
      </c>
      <c r="B3933">
        <v>32366</v>
      </c>
      <c r="C3933">
        <v>1</v>
      </c>
      <c r="D3933">
        <v>240</v>
      </c>
      <c r="E3933">
        <v>4</v>
      </c>
      <c r="F3933">
        <v>2</v>
      </c>
      <c r="G3933">
        <v>8</v>
      </c>
      <c r="H3933">
        <v>0</v>
      </c>
      <c r="I3933">
        <v>0</v>
      </c>
      <c r="J3933">
        <v>0</v>
      </c>
      <c r="K3933">
        <v>0</v>
      </c>
      <c r="L3933">
        <v>0</v>
      </c>
      <c r="M3933">
        <v>0</v>
      </c>
      <c r="N3933">
        <v>0</v>
      </c>
      <c r="O3933">
        <v>0</v>
      </c>
      <c r="P3933">
        <v>0</v>
      </c>
      <c r="Q3933">
        <v>0</v>
      </c>
      <c r="R3933">
        <v>0</v>
      </c>
      <c r="S3933">
        <f t="shared" si="61"/>
        <v>0</v>
      </c>
      <c r="U3933">
        <v>5</v>
      </c>
      <c r="V3933">
        <v>2</v>
      </c>
      <c r="W3933">
        <v>2</v>
      </c>
      <c r="X3933">
        <v>0</v>
      </c>
      <c r="Y3933">
        <v>1</v>
      </c>
    </row>
    <row r="3934" spans="1:25" x14ac:dyDescent="0.2">
      <c r="A3934">
        <v>3931</v>
      </c>
      <c r="B3934">
        <v>32370</v>
      </c>
      <c r="C3934">
        <v>1</v>
      </c>
      <c r="D3934">
        <v>281</v>
      </c>
      <c r="E3934">
        <v>10</v>
      </c>
      <c r="F3934">
        <v>1</v>
      </c>
      <c r="G3934">
        <v>10</v>
      </c>
      <c r="H3934">
        <v>0</v>
      </c>
      <c r="I3934">
        <v>0</v>
      </c>
      <c r="J3934">
        <v>0</v>
      </c>
      <c r="K3934">
        <v>0</v>
      </c>
      <c r="L3934">
        <v>0</v>
      </c>
      <c r="M3934">
        <v>0</v>
      </c>
      <c r="N3934">
        <v>0</v>
      </c>
      <c r="O3934">
        <v>0</v>
      </c>
      <c r="P3934">
        <v>0</v>
      </c>
      <c r="Q3934">
        <v>0</v>
      </c>
      <c r="R3934">
        <v>0</v>
      </c>
      <c r="S3934">
        <f t="shared" si="61"/>
        <v>0</v>
      </c>
      <c r="U3934">
        <v>5</v>
      </c>
      <c r="V3934">
        <v>3</v>
      </c>
      <c r="W3934">
        <v>1</v>
      </c>
      <c r="X3934">
        <v>0</v>
      </c>
      <c r="Y3934">
        <v>1</v>
      </c>
    </row>
    <row r="3935" spans="1:25" x14ac:dyDescent="0.2">
      <c r="A3935">
        <v>3932</v>
      </c>
      <c r="B3935">
        <v>32371</v>
      </c>
      <c r="C3935">
        <v>0</v>
      </c>
      <c r="D3935">
        <v>152</v>
      </c>
      <c r="E3935">
        <v>2</v>
      </c>
      <c r="F3935">
        <v>1</v>
      </c>
      <c r="G3935">
        <v>2</v>
      </c>
      <c r="H3935">
        <v>0</v>
      </c>
      <c r="I3935">
        <v>0</v>
      </c>
      <c r="J3935">
        <v>0</v>
      </c>
      <c r="K3935">
        <v>0</v>
      </c>
      <c r="L3935">
        <v>0</v>
      </c>
      <c r="M3935">
        <v>0</v>
      </c>
      <c r="N3935">
        <v>2</v>
      </c>
      <c r="O3935">
        <v>0</v>
      </c>
      <c r="P3935">
        <v>0</v>
      </c>
      <c r="Q3935">
        <v>0</v>
      </c>
      <c r="R3935">
        <v>0</v>
      </c>
      <c r="S3935">
        <f t="shared" si="61"/>
        <v>2</v>
      </c>
      <c r="U3935">
        <v>4</v>
      </c>
      <c r="V3935">
        <v>1</v>
      </c>
      <c r="W3935">
        <v>1</v>
      </c>
      <c r="X3935">
        <v>0</v>
      </c>
      <c r="Y3935">
        <v>1</v>
      </c>
    </row>
    <row r="3936" spans="1:25" x14ac:dyDescent="0.2">
      <c r="A3936">
        <v>3933</v>
      </c>
      <c r="B3936">
        <v>32372</v>
      </c>
      <c r="C3936">
        <v>1</v>
      </c>
      <c r="D3936">
        <v>283</v>
      </c>
      <c r="E3936">
        <v>30</v>
      </c>
      <c r="F3936">
        <v>10</v>
      </c>
      <c r="G3936">
        <v>86</v>
      </c>
      <c r="H3936">
        <v>1</v>
      </c>
      <c r="I3936">
        <v>0</v>
      </c>
      <c r="J3936">
        <v>3</v>
      </c>
      <c r="K3936">
        <v>2</v>
      </c>
      <c r="L3936">
        <v>1</v>
      </c>
      <c r="M3936">
        <v>0</v>
      </c>
      <c r="N3936">
        <v>1</v>
      </c>
      <c r="O3936">
        <v>0</v>
      </c>
      <c r="P3936">
        <v>0</v>
      </c>
      <c r="Q3936">
        <v>0</v>
      </c>
      <c r="R3936">
        <v>0</v>
      </c>
      <c r="S3936">
        <f t="shared" si="61"/>
        <v>1</v>
      </c>
      <c r="U3936">
        <v>5</v>
      </c>
      <c r="V3936">
        <v>4</v>
      </c>
      <c r="W3936">
        <v>3</v>
      </c>
      <c r="X3936">
        <v>0</v>
      </c>
      <c r="Y3936">
        <v>1</v>
      </c>
    </row>
    <row r="3937" spans="1:25" x14ac:dyDescent="0.2">
      <c r="A3937">
        <v>3934</v>
      </c>
      <c r="B3937">
        <v>32374</v>
      </c>
      <c r="C3937">
        <v>1</v>
      </c>
      <c r="D3937">
        <v>231</v>
      </c>
      <c r="E3937">
        <v>2</v>
      </c>
      <c r="F3937">
        <v>3</v>
      </c>
      <c r="G3937">
        <v>8</v>
      </c>
      <c r="H3937">
        <v>0</v>
      </c>
      <c r="I3937">
        <v>0</v>
      </c>
      <c r="J3937">
        <v>0</v>
      </c>
      <c r="K3937">
        <v>0</v>
      </c>
      <c r="L3937">
        <v>0</v>
      </c>
      <c r="M3937">
        <v>0</v>
      </c>
      <c r="N3937">
        <v>0</v>
      </c>
      <c r="O3937">
        <v>0</v>
      </c>
      <c r="P3937">
        <v>0</v>
      </c>
      <c r="Q3937">
        <v>0</v>
      </c>
      <c r="R3937">
        <v>0</v>
      </c>
      <c r="S3937">
        <f t="shared" si="61"/>
        <v>0</v>
      </c>
      <c r="U3937">
        <v>5</v>
      </c>
      <c r="V3937">
        <v>1</v>
      </c>
      <c r="W3937">
        <v>3</v>
      </c>
      <c r="X3937">
        <v>0</v>
      </c>
      <c r="Y3937">
        <v>1</v>
      </c>
    </row>
    <row r="3938" spans="1:25" x14ac:dyDescent="0.2">
      <c r="A3938">
        <v>3935</v>
      </c>
      <c r="B3938">
        <v>32382</v>
      </c>
      <c r="C3938">
        <v>1</v>
      </c>
      <c r="D3938">
        <v>109</v>
      </c>
      <c r="E3938">
        <v>16</v>
      </c>
      <c r="F3938">
        <v>2</v>
      </c>
      <c r="G3938">
        <v>24</v>
      </c>
      <c r="H3938">
        <v>0</v>
      </c>
      <c r="I3938">
        <v>0</v>
      </c>
      <c r="J3938">
        <v>2</v>
      </c>
      <c r="K3938">
        <v>0</v>
      </c>
      <c r="L3938">
        <v>0</v>
      </c>
      <c r="M3938">
        <v>0</v>
      </c>
      <c r="N3938">
        <v>0</v>
      </c>
      <c r="O3938">
        <v>0</v>
      </c>
      <c r="P3938">
        <v>0</v>
      </c>
      <c r="Q3938">
        <v>0</v>
      </c>
      <c r="R3938">
        <v>0</v>
      </c>
      <c r="S3938">
        <f t="shared" si="61"/>
        <v>0</v>
      </c>
      <c r="U3938">
        <v>4</v>
      </c>
      <c r="V3938">
        <v>4</v>
      </c>
      <c r="W3938">
        <v>2</v>
      </c>
      <c r="X3938">
        <v>0</v>
      </c>
      <c r="Y3938">
        <v>1</v>
      </c>
    </row>
    <row r="3939" spans="1:25" x14ac:dyDescent="0.2">
      <c r="A3939">
        <v>3936</v>
      </c>
      <c r="B3939">
        <v>32401</v>
      </c>
      <c r="C3939">
        <v>1</v>
      </c>
      <c r="D3939">
        <v>270</v>
      </c>
      <c r="E3939">
        <v>12</v>
      </c>
      <c r="F3939">
        <v>1</v>
      </c>
      <c r="G3939">
        <v>12</v>
      </c>
      <c r="H3939">
        <v>0</v>
      </c>
      <c r="I3939">
        <v>0</v>
      </c>
      <c r="J3939">
        <v>0</v>
      </c>
      <c r="K3939">
        <v>0</v>
      </c>
      <c r="L3939">
        <v>0</v>
      </c>
      <c r="M3939">
        <v>0</v>
      </c>
      <c r="N3939">
        <v>0</v>
      </c>
      <c r="O3939">
        <v>0</v>
      </c>
      <c r="P3939">
        <v>0</v>
      </c>
      <c r="Q3939">
        <v>0</v>
      </c>
      <c r="R3939">
        <v>0</v>
      </c>
      <c r="S3939">
        <f t="shared" si="61"/>
        <v>0</v>
      </c>
      <c r="U3939">
        <v>5</v>
      </c>
      <c r="V3939">
        <v>3</v>
      </c>
      <c r="W3939">
        <v>1</v>
      </c>
      <c r="X3939">
        <v>0</v>
      </c>
      <c r="Y3939">
        <v>1</v>
      </c>
    </row>
    <row r="3940" spans="1:25" x14ac:dyDescent="0.2">
      <c r="A3940">
        <v>3937</v>
      </c>
      <c r="B3940">
        <v>32415</v>
      </c>
      <c r="C3940">
        <v>1</v>
      </c>
      <c r="D3940">
        <v>204</v>
      </c>
      <c r="E3940">
        <v>14</v>
      </c>
      <c r="F3940">
        <v>1</v>
      </c>
      <c r="G3940">
        <v>14</v>
      </c>
      <c r="H3940">
        <v>0</v>
      </c>
      <c r="I3940">
        <v>0</v>
      </c>
      <c r="J3940">
        <v>0</v>
      </c>
      <c r="K3940">
        <v>0</v>
      </c>
      <c r="L3940">
        <v>0</v>
      </c>
      <c r="M3940">
        <v>0</v>
      </c>
      <c r="N3940">
        <v>1</v>
      </c>
      <c r="O3940">
        <v>0</v>
      </c>
      <c r="P3940">
        <v>0</v>
      </c>
      <c r="Q3940">
        <v>0</v>
      </c>
      <c r="R3940">
        <v>0</v>
      </c>
      <c r="S3940">
        <f t="shared" si="61"/>
        <v>1</v>
      </c>
      <c r="U3940">
        <v>5</v>
      </c>
      <c r="V3940">
        <v>4</v>
      </c>
      <c r="W3940">
        <v>1</v>
      </c>
      <c r="X3940">
        <v>0</v>
      </c>
      <c r="Y3940">
        <v>1</v>
      </c>
    </row>
    <row r="3941" spans="1:25" x14ac:dyDescent="0.2">
      <c r="A3941">
        <v>3938</v>
      </c>
      <c r="B3941">
        <v>32432</v>
      </c>
      <c r="C3941">
        <v>1</v>
      </c>
      <c r="D3941">
        <v>335</v>
      </c>
      <c r="E3941">
        <v>30</v>
      </c>
      <c r="F3941">
        <v>4</v>
      </c>
      <c r="G3941">
        <v>50</v>
      </c>
      <c r="H3941">
        <v>1</v>
      </c>
      <c r="I3941">
        <v>0</v>
      </c>
      <c r="J3941">
        <v>2</v>
      </c>
      <c r="K3941">
        <v>0</v>
      </c>
      <c r="L3941">
        <v>0</v>
      </c>
      <c r="M3941">
        <v>1</v>
      </c>
      <c r="N3941">
        <v>1</v>
      </c>
      <c r="O3941">
        <v>0</v>
      </c>
      <c r="P3941">
        <v>0</v>
      </c>
      <c r="Q3941">
        <v>0</v>
      </c>
      <c r="R3941">
        <v>0</v>
      </c>
      <c r="S3941">
        <f t="shared" si="61"/>
        <v>2</v>
      </c>
      <c r="U3941">
        <v>5</v>
      </c>
      <c r="V3941">
        <v>4</v>
      </c>
      <c r="W3941">
        <v>3</v>
      </c>
      <c r="X3941">
        <v>0</v>
      </c>
      <c r="Y3941">
        <v>1</v>
      </c>
    </row>
    <row r="3942" spans="1:25" x14ac:dyDescent="0.2">
      <c r="A3942">
        <v>3939</v>
      </c>
      <c r="B3942">
        <v>32437</v>
      </c>
      <c r="C3942">
        <v>0</v>
      </c>
      <c r="D3942">
        <v>39</v>
      </c>
      <c r="E3942">
        <v>28</v>
      </c>
      <c r="F3942">
        <v>2</v>
      </c>
      <c r="G3942">
        <v>30</v>
      </c>
      <c r="H3942">
        <v>1</v>
      </c>
      <c r="I3942">
        <v>0</v>
      </c>
      <c r="J3942">
        <v>0</v>
      </c>
      <c r="K3942">
        <v>0</v>
      </c>
      <c r="L3942">
        <v>0</v>
      </c>
      <c r="M3942">
        <v>0</v>
      </c>
      <c r="N3942">
        <v>0</v>
      </c>
      <c r="O3942">
        <v>1</v>
      </c>
      <c r="P3942">
        <v>0</v>
      </c>
      <c r="Q3942">
        <v>0</v>
      </c>
      <c r="R3942">
        <v>1</v>
      </c>
      <c r="S3942">
        <f t="shared" si="61"/>
        <v>1</v>
      </c>
      <c r="U3942">
        <v>2</v>
      </c>
      <c r="V3942">
        <v>4</v>
      </c>
      <c r="W3942">
        <v>2</v>
      </c>
      <c r="X3942">
        <v>1</v>
      </c>
      <c r="Y3942">
        <v>0</v>
      </c>
    </row>
    <row r="3943" spans="1:25" x14ac:dyDescent="0.2">
      <c r="A3943">
        <v>3940</v>
      </c>
      <c r="B3943">
        <v>32443</v>
      </c>
      <c r="C3943">
        <v>0</v>
      </c>
      <c r="D3943">
        <v>129</v>
      </c>
      <c r="E3943">
        <v>4</v>
      </c>
      <c r="F3943">
        <v>8</v>
      </c>
      <c r="G3943">
        <v>48</v>
      </c>
      <c r="H3943">
        <v>3</v>
      </c>
      <c r="I3943">
        <v>0</v>
      </c>
      <c r="J3943">
        <v>1</v>
      </c>
      <c r="K3943">
        <v>0</v>
      </c>
      <c r="L3943">
        <v>2</v>
      </c>
      <c r="M3943">
        <v>0</v>
      </c>
      <c r="N3943">
        <v>0</v>
      </c>
      <c r="O3943">
        <v>0</v>
      </c>
      <c r="P3943">
        <v>0</v>
      </c>
      <c r="Q3943">
        <v>0</v>
      </c>
      <c r="R3943">
        <v>0</v>
      </c>
      <c r="S3943">
        <f t="shared" si="61"/>
        <v>0</v>
      </c>
      <c r="U3943">
        <v>4</v>
      </c>
      <c r="V3943">
        <v>2</v>
      </c>
      <c r="W3943">
        <v>3</v>
      </c>
      <c r="X3943">
        <v>0</v>
      </c>
      <c r="Y3943">
        <v>1</v>
      </c>
    </row>
    <row r="3944" spans="1:25" x14ac:dyDescent="0.2">
      <c r="A3944">
        <v>3941</v>
      </c>
      <c r="B3944">
        <v>32464</v>
      </c>
      <c r="C3944">
        <v>1</v>
      </c>
      <c r="D3944">
        <v>246</v>
      </c>
      <c r="E3944">
        <v>10</v>
      </c>
      <c r="F3944">
        <v>2</v>
      </c>
      <c r="G3944">
        <v>14</v>
      </c>
      <c r="H3944">
        <v>1</v>
      </c>
      <c r="I3944">
        <v>0</v>
      </c>
      <c r="J3944">
        <v>0</v>
      </c>
      <c r="K3944">
        <v>0</v>
      </c>
      <c r="L3944">
        <v>0</v>
      </c>
      <c r="M3944">
        <v>0</v>
      </c>
      <c r="N3944">
        <v>0</v>
      </c>
      <c r="O3944">
        <v>0</v>
      </c>
      <c r="P3944">
        <v>0</v>
      </c>
      <c r="Q3944">
        <v>0</v>
      </c>
      <c r="R3944">
        <v>0</v>
      </c>
      <c r="S3944">
        <f t="shared" si="61"/>
        <v>0</v>
      </c>
      <c r="U3944">
        <v>5</v>
      </c>
      <c r="V3944">
        <v>3</v>
      </c>
      <c r="W3944">
        <v>2</v>
      </c>
      <c r="X3944">
        <v>0</v>
      </c>
      <c r="Y3944">
        <v>1</v>
      </c>
    </row>
    <row r="3945" spans="1:25" x14ac:dyDescent="0.2">
      <c r="A3945">
        <v>3942</v>
      </c>
      <c r="B3945">
        <v>32490</v>
      </c>
      <c r="C3945">
        <v>1</v>
      </c>
      <c r="D3945">
        <v>118</v>
      </c>
      <c r="E3945">
        <v>12</v>
      </c>
      <c r="F3945">
        <v>1</v>
      </c>
      <c r="G3945">
        <v>12</v>
      </c>
      <c r="H3945">
        <v>0</v>
      </c>
      <c r="I3945">
        <v>0</v>
      </c>
      <c r="J3945">
        <v>0</v>
      </c>
      <c r="K3945">
        <v>0</v>
      </c>
      <c r="L3945">
        <v>0</v>
      </c>
      <c r="M3945">
        <v>0</v>
      </c>
      <c r="N3945">
        <v>0</v>
      </c>
      <c r="O3945">
        <v>0</v>
      </c>
      <c r="P3945">
        <v>0</v>
      </c>
      <c r="Q3945">
        <v>0</v>
      </c>
      <c r="R3945">
        <v>0</v>
      </c>
      <c r="S3945">
        <f t="shared" si="61"/>
        <v>0</v>
      </c>
      <c r="U3945">
        <v>4</v>
      </c>
      <c r="V3945">
        <v>3</v>
      </c>
      <c r="W3945">
        <v>1</v>
      </c>
      <c r="X3945">
        <v>0</v>
      </c>
      <c r="Y3945">
        <v>1</v>
      </c>
    </row>
    <row r="3946" spans="1:25" x14ac:dyDescent="0.2">
      <c r="A3946">
        <v>3943</v>
      </c>
      <c r="B3946">
        <v>32505</v>
      </c>
      <c r="C3946">
        <v>1</v>
      </c>
      <c r="D3946">
        <v>119</v>
      </c>
      <c r="E3946">
        <v>10</v>
      </c>
      <c r="F3946">
        <v>1</v>
      </c>
      <c r="G3946">
        <v>10</v>
      </c>
      <c r="H3946">
        <v>0</v>
      </c>
      <c r="I3946">
        <v>0</v>
      </c>
      <c r="J3946">
        <v>0</v>
      </c>
      <c r="K3946">
        <v>0</v>
      </c>
      <c r="L3946">
        <v>0</v>
      </c>
      <c r="M3946">
        <v>0</v>
      </c>
      <c r="N3946">
        <v>0</v>
      </c>
      <c r="O3946">
        <v>0</v>
      </c>
      <c r="P3946">
        <v>0</v>
      </c>
      <c r="Q3946">
        <v>0</v>
      </c>
      <c r="R3946">
        <v>0</v>
      </c>
      <c r="S3946">
        <f t="shared" si="61"/>
        <v>0</v>
      </c>
      <c r="U3946">
        <v>4</v>
      </c>
      <c r="V3946">
        <v>3</v>
      </c>
      <c r="W3946">
        <v>1</v>
      </c>
      <c r="X3946">
        <v>0</v>
      </c>
      <c r="Y3946">
        <v>1</v>
      </c>
    </row>
    <row r="3947" spans="1:25" x14ac:dyDescent="0.2">
      <c r="A3947">
        <v>3944</v>
      </c>
      <c r="B3947">
        <v>32515</v>
      </c>
      <c r="C3947">
        <v>1</v>
      </c>
      <c r="D3947">
        <v>181</v>
      </c>
      <c r="E3947">
        <v>14</v>
      </c>
      <c r="F3947">
        <v>1</v>
      </c>
      <c r="G3947">
        <v>14</v>
      </c>
      <c r="H3947">
        <v>0</v>
      </c>
      <c r="I3947">
        <v>0</v>
      </c>
      <c r="J3947">
        <v>1</v>
      </c>
      <c r="K3947">
        <v>0</v>
      </c>
      <c r="L3947">
        <v>0</v>
      </c>
      <c r="M3947">
        <v>0</v>
      </c>
      <c r="N3947">
        <v>0</v>
      </c>
      <c r="O3947">
        <v>0</v>
      </c>
      <c r="P3947">
        <v>0</v>
      </c>
      <c r="Q3947">
        <v>0</v>
      </c>
      <c r="R3947">
        <v>0</v>
      </c>
      <c r="S3947">
        <f t="shared" si="61"/>
        <v>0</v>
      </c>
      <c r="U3947">
        <v>4</v>
      </c>
      <c r="V3947">
        <v>4</v>
      </c>
      <c r="W3947">
        <v>1</v>
      </c>
      <c r="X3947">
        <v>0</v>
      </c>
      <c r="Y3947">
        <v>1</v>
      </c>
    </row>
    <row r="3948" spans="1:25" x14ac:dyDescent="0.2">
      <c r="A3948">
        <v>3945</v>
      </c>
      <c r="B3948">
        <v>32521</v>
      </c>
      <c r="C3948">
        <v>1</v>
      </c>
      <c r="D3948">
        <v>317</v>
      </c>
      <c r="E3948">
        <v>16</v>
      </c>
      <c r="F3948">
        <v>5</v>
      </c>
      <c r="G3948">
        <v>36</v>
      </c>
      <c r="H3948">
        <v>2</v>
      </c>
      <c r="I3948">
        <v>0</v>
      </c>
      <c r="J3948">
        <v>0</v>
      </c>
      <c r="K3948">
        <v>0</v>
      </c>
      <c r="L3948">
        <v>1</v>
      </c>
      <c r="M3948">
        <v>0</v>
      </c>
      <c r="N3948">
        <v>1</v>
      </c>
      <c r="O3948">
        <v>0</v>
      </c>
      <c r="P3948">
        <v>1</v>
      </c>
      <c r="Q3948">
        <v>0</v>
      </c>
      <c r="R3948">
        <v>0</v>
      </c>
      <c r="S3948">
        <f t="shared" si="61"/>
        <v>2</v>
      </c>
      <c r="U3948">
        <v>5</v>
      </c>
      <c r="V3948">
        <v>4</v>
      </c>
      <c r="W3948">
        <v>3</v>
      </c>
      <c r="X3948">
        <v>0</v>
      </c>
      <c r="Y3948">
        <v>1</v>
      </c>
    </row>
    <row r="3949" spans="1:25" x14ac:dyDescent="0.2">
      <c r="A3949">
        <v>3946</v>
      </c>
      <c r="B3949">
        <v>32523</v>
      </c>
      <c r="C3949">
        <v>1</v>
      </c>
      <c r="D3949">
        <v>307</v>
      </c>
      <c r="E3949">
        <v>8</v>
      </c>
      <c r="F3949">
        <v>6</v>
      </c>
      <c r="G3949">
        <v>30</v>
      </c>
      <c r="H3949">
        <v>2</v>
      </c>
      <c r="I3949">
        <v>0</v>
      </c>
      <c r="J3949">
        <v>1</v>
      </c>
      <c r="K3949">
        <v>0</v>
      </c>
      <c r="L3949">
        <v>1</v>
      </c>
      <c r="M3949">
        <v>0</v>
      </c>
      <c r="N3949">
        <v>0</v>
      </c>
      <c r="O3949">
        <v>0</v>
      </c>
      <c r="P3949">
        <v>0</v>
      </c>
      <c r="Q3949">
        <v>0</v>
      </c>
      <c r="R3949">
        <v>0</v>
      </c>
      <c r="S3949">
        <f t="shared" si="61"/>
        <v>0</v>
      </c>
      <c r="U3949">
        <v>5</v>
      </c>
      <c r="V3949">
        <v>3</v>
      </c>
      <c r="W3949">
        <v>3</v>
      </c>
      <c r="X3949">
        <v>0</v>
      </c>
      <c r="Y3949">
        <v>1</v>
      </c>
    </row>
    <row r="3950" spans="1:25" x14ac:dyDescent="0.2">
      <c r="A3950">
        <v>3947</v>
      </c>
      <c r="B3950">
        <v>32547</v>
      </c>
      <c r="C3950">
        <v>1</v>
      </c>
      <c r="D3950">
        <v>317</v>
      </c>
      <c r="E3950">
        <v>10</v>
      </c>
      <c r="F3950">
        <v>8</v>
      </c>
      <c r="G3950">
        <v>34</v>
      </c>
      <c r="H3950">
        <v>2</v>
      </c>
      <c r="I3950">
        <v>1</v>
      </c>
      <c r="J3950">
        <v>1</v>
      </c>
      <c r="K3950">
        <v>0</v>
      </c>
      <c r="L3950">
        <v>0</v>
      </c>
      <c r="M3950">
        <v>0</v>
      </c>
      <c r="N3950">
        <v>1</v>
      </c>
      <c r="O3950">
        <v>0</v>
      </c>
      <c r="P3950">
        <v>0</v>
      </c>
      <c r="Q3950">
        <v>0</v>
      </c>
      <c r="R3950">
        <v>0</v>
      </c>
      <c r="S3950">
        <f t="shared" si="61"/>
        <v>1</v>
      </c>
      <c r="U3950">
        <v>5</v>
      </c>
      <c r="V3950">
        <v>3</v>
      </c>
      <c r="W3950">
        <v>3</v>
      </c>
      <c r="X3950">
        <v>0</v>
      </c>
      <c r="Y3950">
        <v>1</v>
      </c>
    </row>
    <row r="3951" spans="1:25" x14ac:dyDescent="0.2">
      <c r="A3951">
        <v>3948</v>
      </c>
      <c r="B3951">
        <v>32559</v>
      </c>
      <c r="C3951">
        <v>1</v>
      </c>
      <c r="D3951">
        <v>94</v>
      </c>
      <c r="E3951">
        <v>6</v>
      </c>
      <c r="F3951">
        <v>2</v>
      </c>
      <c r="G3951">
        <v>10</v>
      </c>
      <c r="H3951">
        <v>0</v>
      </c>
      <c r="I3951">
        <v>0</v>
      </c>
      <c r="J3951">
        <v>0</v>
      </c>
      <c r="K3951">
        <v>0</v>
      </c>
      <c r="L3951">
        <v>0</v>
      </c>
      <c r="M3951">
        <v>0</v>
      </c>
      <c r="N3951">
        <v>0</v>
      </c>
      <c r="O3951">
        <v>0</v>
      </c>
      <c r="P3951">
        <v>0</v>
      </c>
      <c r="Q3951">
        <v>0</v>
      </c>
      <c r="R3951">
        <v>0</v>
      </c>
      <c r="S3951">
        <f t="shared" si="61"/>
        <v>0</v>
      </c>
      <c r="U3951">
        <v>3</v>
      </c>
      <c r="V3951">
        <v>2</v>
      </c>
      <c r="W3951">
        <v>2</v>
      </c>
      <c r="X3951">
        <v>0</v>
      </c>
      <c r="Y3951">
        <v>1</v>
      </c>
    </row>
    <row r="3952" spans="1:25" x14ac:dyDescent="0.2">
      <c r="A3952">
        <v>3949</v>
      </c>
      <c r="B3952">
        <v>32579</v>
      </c>
      <c r="C3952">
        <v>1</v>
      </c>
      <c r="D3952">
        <v>124</v>
      </c>
      <c r="E3952">
        <v>12</v>
      </c>
      <c r="F3952">
        <v>2</v>
      </c>
      <c r="G3952">
        <v>14</v>
      </c>
      <c r="H3952">
        <v>1</v>
      </c>
      <c r="I3952">
        <v>0</v>
      </c>
      <c r="J3952">
        <v>0</v>
      </c>
      <c r="K3952">
        <v>0</v>
      </c>
      <c r="L3952">
        <v>0</v>
      </c>
      <c r="M3952">
        <v>0</v>
      </c>
      <c r="N3952">
        <v>0</v>
      </c>
      <c r="O3952">
        <v>2</v>
      </c>
      <c r="P3952">
        <v>0</v>
      </c>
      <c r="Q3952">
        <v>0</v>
      </c>
      <c r="R3952">
        <v>0</v>
      </c>
      <c r="S3952">
        <f t="shared" si="61"/>
        <v>2</v>
      </c>
      <c r="U3952">
        <v>4</v>
      </c>
      <c r="V3952">
        <v>3</v>
      </c>
      <c r="W3952">
        <v>2</v>
      </c>
      <c r="X3952">
        <v>0</v>
      </c>
      <c r="Y3952">
        <v>1</v>
      </c>
    </row>
    <row r="3953" spans="1:25" x14ac:dyDescent="0.2">
      <c r="A3953">
        <v>3950</v>
      </c>
      <c r="B3953">
        <v>32592</v>
      </c>
      <c r="C3953">
        <v>0</v>
      </c>
      <c r="D3953">
        <v>219</v>
      </c>
      <c r="E3953">
        <v>4</v>
      </c>
      <c r="F3953">
        <v>2</v>
      </c>
      <c r="G3953">
        <v>12</v>
      </c>
      <c r="H3953">
        <v>0</v>
      </c>
      <c r="I3953">
        <v>0</v>
      </c>
      <c r="J3953">
        <v>0</v>
      </c>
      <c r="K3953">
        <v>0</v>
      </c>
      <c r="L3953">
        <v>0</v>
      </c>
      <c r="M3953">
        <v>0</v>
      </c>
      <c r="N3953">
        <v>0</v>
      </c>
      <c r="O3953">
        <v>0</v>
      </c>
      <c r="P3953">
        <v>0</v>
      </c>
      <c r="Q3953">
        <v>0</v>
      </c>
      <c r="R3953">
        <v>0</v>
      </c>
      <c r="S3953">
        <f t="shared" si="61"/>
        <v>0</v>
      </c>
      <c r="U3953">
        <v>5</v>
      </c>
      <c r="V3953">
        <v>2</v>
      </c>
      <c r="W3953">
        <v>2</v>
      </c>
      <c r="X3953">
        <v>0</v>
      </c>
      <c r="Y3953">
        <v>1</v>
      </c>
    </row>
    <row r="3954" spans="1:25" x14ac:dyDescent="0.2">
      <c r="A3954">
        <v>3951</v>
      </c>
      <c r="B3954">
        <v>32594</v>
      </c>
      <c r="C3954">
        <v>1</v>
      </c>
      <c r="D3954">
        <v>363</v>
      </c>
      <c r="E3954">
        <v>28</v>
      </c>
      <c r="F3954">
        <v>5</v>
      </c>
      <c r="G3954">
        <v>48</v>
      </c>
      <c r="H3954">
        <v>2</v>
      </c>
      <c r="I3954">
        <v>0</v>
      </c>
      <c r="J3954">
        <v>0</v>
      </c>
      <c r="K3954">
        <v>0</v>
      </c>
      <c r="L3954">
        <v>0</v>
      </c>
      <c r="M3954">
        <v>0</v>
      </c>
      <c r="N3954">
        <v>2</v>
      </c>
      <c r="O3954">
        <v>1</v>
      </c>
      <c r="P3954">
        <v>1</v>
      </c>
      <c r="Q3954">
        <v>0</v>
      </c>
      <c r="R3954">
        <v>0</v>
      </c>
      <c r="S3954">
        <f t="shared" si="61"/>
        <v>4</v>
      </c>
      <c r="U3954">
        <v>5</v>
      </c>
      <c r="V3954">
        <v>4</v>
      </c>
      <c r="W3954">
        <v>3</v>
      </c>
      <c r="X3954">
        <v>0</v>
      </c>
      <c r="Y3954">
        <v>1</v>
      </c>
    </row>
    <row r="3955" spans="1:25" x14ac:dyDescent="0.2">
      <c r="A3955">
        <v>3952</v>
      </c>
      <c r="B3955">
        <v>32599</v>
      </c>
      <c r="C3955">
        <v>1</v>
      </c>
      <c r="D3955">
        <v>314</v>
      </c>
      <c r="E3955">
        <v>34</v>
      </c>
      <c r="F3955">
        <v>2</v>
      </c>
      <c r="G3955">
        <v>38</v>
      </c>
      <c r="H3955">
        <v>1</v>
      </c>
      <c r="I3955">
        <v>0</v>
      </c>
      <c r="J3955">
        <v>1</v>
      </c>
      <c r="K3955">
        <v>0</v>
      </c>
      <c r="L3955">
        <v>0</v>
      </c>
      <c r="M3955">
        <v>0</v>
      </c>
      <c r="N3955">
        <v>0</v>
      </c>
      <c r="O3955">
        <v>0</v>
      </c>
      <c r="P3955">
        <v>0</v>
      </c>
      <c r="Q3955">
        <v>0</v>
      </c>
      <c r="R3955">
        <v>0</v>
      </c>
      <c r="S3955">
        <f t="shared" si="61"/>
        <v>0</v>
      </c>
      <c r="U3955">
        <v>5</v>
      </c>
      <c r="V3955">
        <v>4</v>
      </c>
      <c r="W3955">
        <v>2</v>
      </c>
      <c r="X3955">
        <v>0</v>
      </c>
      <c r="Y3955">
        <v>1</v>
      </c>
    </row>
    <row r="3956" spans="1:25" x14ac:dyDescent="0.2">
      <c r="A3956">
        <v>3953</v>
      </c>
      <c r="B3956">
        <v>32601</v>
      </c>
      <c r="C3956">
        <v>1</v>
      </c>
      <c r="D3956">
        <v>355</v>
      </c>
      <c r="E3956">
        <v>22</v>
      </c>
      <c r="F3956">
        <v>7</v>
      </c>
      <c r="G3956">
        <v>48</v>
      </c>
      <c r="H3956">
        <v>3</v>
      </c>
      <c r="I3956">
        <v>1</v>
      </c>
      <c r="J3956">
        <v>1</v>
      </c>
      <c r="K3956">
        <v>2</v>
      </c>
      <c r="L3956">
        <v>0</v>
      </c>
      <c r="M3956">
        <v>0</v>
      </c>
      <c r="N3956">
        <v>1</v>
      </c>
      <c r="O3956">
        <v>0</v>
      </c>
      <c r="P3956">
        <v>0</v>
      </c>
      <c r="Q3956">
        <v>0</v>
      </c>
      <c r="R3956">
        <v>0</v>
      </c>
      <c r="S3956">
        <f t="shared" si="61"/>
        <v>1</v>
      </c>
      <c r="U3956">
        <v>5</v>
      </c>
      <c r="V3956">
        <v>4</v>
      </c>
      <c r="W3956">
        <v>3</v>
      </c>
      <c r="X3956">
        <v>0</v>
      </c>
      <c r="Y3956">
        <v>1</v>
      </c>
    </row>
    <row r="3957" spans="1:25" x14ac:dyDescent="0.2">
      <c r="A3957">
        <v>3954</v>
      </c>
      <c r="B3957">
        <v>32606</v>
      </c>
      <c r="C3957">
        <v>0</v>
      </c>
      <c r="D3957">
        <v>169</v>
      </c>
      <c r="E3957">
        <v>14</v>
      </c>
      <c r="F3957">
        <v>8</v>
      </c>
      <c r="G3957">
        <v>56</v>
      </c>
      <c r="H3957">
        <v>2</v>
      </c>
      <c r="I3957">
        <v>1</v>
      </c>
      <c r="J3957">
        <v>3</v>
      </c>
      <c r="K3957">
        <v>1</v>
      </c>
      <c r="L3957">
        <v>1</v>
      </c>
      <c r="M3957">
        <v>0</v>
      </c>
      <c r="N3957">
        <v>0</v>
      </c>
      <c r="O3957">
        <v>0</v>
      </c>
      <c r="P3957">
        <v>0</v>
      </c>
      <c r="Q3957">
        <v>1</v>
      </c>
      <c r="R3957">
        <v>0</v>
      </c>
      <c r="S3957">
        <f t="shared" si="61"/>
        <v>1</v>
      </c>
      <c r="U3957">
        <v>4</v>
      </c>
      <c r="V3957">
        <v>4</v>
      </c>
      <c r="W3957">
        <v>3</v>
      </c>
      <c r="X3957">
        <v>0</v>
      </c>
      <c r="Y3957">
        <v>1</v>
      </c>
    </row>
    <row r="3958" spans="1:25" x14ac:dyDescent="0.2">
      <c r="A3958">
        <v>3955</v>
      </c>
      <c r="B3958">
        <v>32612</v>
      </c>
      <c r="C3958">
        <v>1</v>
      </c>
      <c r="D3958">
        <v>312</v>
      </c>
      <c r="E3958">
        <v>6</v>
      </c>
      <c r="F3958">
        <v>2</v>
      </c>
      <c r="G3958">
        <v>12</v>
      </c>
      <c r="H3958">
        <v>0</v>
      </c>
      <c r="I3958">
        <v>0</v>
      </c>
      <c r="J3958">
        <v>0</v>
      </c>
      <c r="K3958">
        <v>0</v>
      </c>
      <c r="L3958">
        <v>0</v>
      </c>
      <c r="M3958">
        <v>0</v>
      </c>
      <c r="N3958">
        <v>0</v>
      </c>
      <c r="O3958">
        <v>0</v>
      </c>
      <c r="P3958">
        <v>0</v>
      </c>
      <c r="Q3958">
        <v>0</v>
      </c>
      <c r="R3958">
        <v>0</v>
      </c>
      <c r="S3958">
        <f t="shared" si="61"/>
        <v>0</v>
      </c>
      <c r="U3958">
        <v>5</v>
      </c>
      <c r="V3958">
        <v>2</v>
      </c>
      <c r="W3958">
        <v>2</v>
      </c>
      <c r="X3958">
        <v>0</v>
      </c>
      <c r="Y3958">
        <v>1</v>
      </c>
    </row>
    <row r="3959" spans="1:25" x14ac:dyDescent="0.2">
      <c r="A3959">
        <v>3956</v>
      </c>
      <c r="B3959">
        <v>32623</v>
      </c>
      <c r="C3959">
        <v>0</v>
      </c>
      <c r="D3959">
        <v>270</v>
      </c>
      <c r="E3959">
        <v>6</v>
      </c>
      <c r="F3959">
        <v>8</v>
      </c>
      <c r="G3959">
        <v>50</v>
      </c>
      <c r="H3959">
        <v>2</v>
      </c>
      <c r="I3959">
        <v>0</v>
      </c>
      <c r="J3959">
        <v>2</v>
      </c>
      <c r="K3959">
        <v>1</v>
      </c>
      <c r="L3959">
        <v>0</v>
      </c>
      <c r="M3959">
        <v>0</v>
      </c>
      <c r="N3959">
        <v>0</v>
      </c>
      <c r="O3959">
        <v>0</v>
      </c>
      <c r="P3959">
        <v>0</v>
      </c>
      <c r="Q3959">
        <v>0</v>
      </c>
      <c r="R3959">
        <v>0</v>
      </c>
      <c r="S3959">
        <f t="shared" si="61"/>
        <v>0</v>
      </c>
      <c r="U3959">
        <v>5</v>
      </c>
      <c r="V3959">
        <v>2</v>
      </c>
      <c r="W3959">
        <v>3</v>
      </c>
      <c r="X3959">
        <v>0</v>
      </c>
      <c r="Y3959">
        <v>1</v>
      </c>
    </row>
    <row r="3960" spans="1:25" x14ac:dyDescent="0.2">
      <c r="A3960">
        <v>3957</v>
      </c>
      <c r="B3960">
        <v>32630</v>
      </c>
      <c r="C3960">
        <v>1</v>
      </c>
      <c r="D3960">
        <v>100</v>
      </c>
      <c r="E3960">
        <v>16</v>
      </c>
      <c r="F3960">
        <v>1</v>
      </c>
      <c r="G3960">
        <v>16</v>
      </c>
      <c r="H3960">
        <v>0</v>
      </c>
      <c r="I3960">
        <v>1</v>
      </c>
      <c r="J3960">
        <v>0</v>
      </c>
      <c r="K3960">
        <v>0</v>
      </c>
      <c r="L3960">
        <v>0</v>
      </c>
      <c r="M3960">
        <v>0</v>
      </c>
      <c r="N3960">
        <v>0</v>
      </c>
      <c r="O3960">
        <v>0</v>
      </c>
      <c r="P3960">
        <v>0</v>
      </c>
      <c r="Q3960">
        <v>0</v>
      </c>
      <c r="R3960">
        <v>0</v>
      </c>
      <c r="S3960">
        <f t="shared" si="61"/>
        <v>0</v>
      </c>
      <c r="U3960">
        <v>3</v>
      </c>
      <c r="V3960">
        <v>4</v>
      </c>
      <c r="W3960">
        <v>1</v>
      </c>
      <c r="X3960">
        <v>0</v>
      </c>
      <c r="Y3960">
        <v>1</v>
      </c>
    </row>
    <row r="3961" spans="1:25" x14ac:dyDescent="0.2">
      <c r="A3961">
        <v>3958</v>
      </c>
      <c r="B3961">
        <v>32633</v>
      </c>
      <c r="C3961">
        <v>0</v>
      </c>
      <c r="D3961">
        <v>78</v>
      </c>
      <c r="E3961">
        <v>18</v>
      </c>
      <c r="F3961">
        <v>2</v>
      </c>
      <c r="G3961">
        <v>26</v>
      </c>
      <c r="H3961">
        <v>0</v>
      </c>
      <c r="I3961">
        <v>1</v>
      </c>
      <c r="J3961">
        <v>1</v>
      </c>
      <c r="K3961">
        <v>0</v>
      </c>
      <c r="L3961">
        <v>0</v>
      </c>
      <c r="M3961">
        <v>0</v>
      </c>
      <c r="N3961">
        <v>0</v>
      </c>
      <c r="O3961">
        <v>0</v>
      </c>
      <c r="P3961">
        <v>0</v>
      </c>
      <c r="Q3961">
        <v>0</v>
      </c>
      <c r="R3961">
        <v>0</v>
      </c>
      <c r="S3961">
        <f t="shared" si="61"/>
        <v>0</v>
      </c>
      <c r="U3961">
        <v>3</v>
      </c>
      <c r="V3961">
        <v>4</v>
      </c>
      <c r="W3961">
        <v>2</v>
      </c>
      <c r="X3961">
        <v>0</v>
      </c>
      <c r="Y3961">
        <v>1</v>
      </c>
    </row>
    <row r="3962" spans="1:25" x14ac:dyDescent="0.2">
      <c r="A3962">
        <v>3959</v>
      </c>
      <c r="B3962">
        <v>32645</v>
      </c>
      <c r="C3962">
        <v>1</v>
      </c>
      <c r="D3962">
        <v>323</v>
      </c>
      <c r="E3962">
        <v>10</v>
      </c>
      <c r="F3962">
        <v>2</v>
      </c>
      <c r="G3962">
        <v>14</v>
      </c>
      <c r="H3962">
        <v>0</v>
      </c>
      <c r="I3962">
        <v>0</v>
      </c>
      <c r="J3962">
        <v>1</v>
      </c>
      <c r="K3962">
        <v>0</v>
      </c>
      <c r="L3962">
        <v>0</v>
      </c>
      <c r="M3962">
        <v>0</v>
      </c>
      <c r="N3962">
        <v>1</v>
      </c>
      <c r="O3962">
        <v>0</v>
      </c>
      <c r="P3962">
        <v>0</v>
      </c>
      <c r="Q3962">
        <v>0</v>
      </c>
      <c r="R3962">
        <v>0</v>
      </c>
      <c r="S3962">
        <f t="shared" si="61"/>
        <v>1</v>
      </c>
      <c r="U3962">
        <v>5</v>
      </c>
      <c r="V3962">
        <v>3</v>
      </c>
      <c r="W3962">
        <v>2</v>
      </c>
      <c r="X3962">
        <v>0</v>
      </c>
      <c r="Y3962">
        <v>1</v>
      </c>
    </row>
    <row r="3963" spans="1:25" x14ac:dyDescent="0.2">
      <c r="A3963">
        <v>3960</v>
      </c>
      <c r="B3963">
        <v>32649</v>
      </c>
      <c r="C3963">
        <v>1</v>
      </c>
      <c r="D3963">
        <v>287</v>
      </c>
      <c r="E3963">
        <v>36</v>
      </c>
      <c r="F3963">
        <v>8</v>
      </c>
      <c r="G3963">
        <v>76</v>
      </c>
      <c r="H3963">
        <v>2</v>
      </c>
      <c r="I3963">
        <v>0</v>
      </c>
      <c r="J3963">
        <v>2</v>
      </c>
      <c r="K3963">
        <v>0</v>
      </c>
      <c r="L3963">
        <v>0</v>
      </c>
      <c r="M3963">
        <v>0</v>
      </c>
      <c r="N3963">
        <v>0</v>
      </c>
      <c r="O3963">
        <v>1</v>
      </c>
      <c r="P3963">
        <v>0</v>
      </c>
      <c r="Q3963">
        <v>0</v>
      </c>
      <c r="R3963">
        <v>0</v>
      </c>
      <c r="S3963">
        <f t="shared" si="61"/>
        <v>1</v>
      </c>
      <c r="U3963">
        <v>5</v>
      </c>
      <c r="V3963">
        <v>4</v>
      </c>
      <c r="W3963">
        <v>3</v>
      </c>
      <c r="X3963">
        <v>0</v>
      </c>
      <c r="Y3963">
        <v>1</v>
      </c>
    </row>
    <row r="3964" spans="1:25" x14ac:dyDescent="0.2">
      <c r="A3964">
        <v>3961</v>
      </c>
      <c r="B3964">
        <v>32651</v>
      </c>
      <c r="C3964">
        <v>1</v>
      </c>
      <c r="D3964">
        <v>120</v>
      </c>
      <c r="E3964">
        <v>6</v>
      </c>
      <c r="F3964">
        <v>8</v>
      </c>
      <c r="G3964">
        <v>22</v>
      </c>
      <c r="H3964">
        <v>1</v>
      </c>
      <c r="I3964">
        <v>0</v>
      </c>
      <c r="J3964">
        <v>2</v>
      </c>
      <c r="K3964">
        <v>1</v>
      </c>
      <c r="L3964">
        <v>0</v>
      </c>
      <c r="M3964">
        <v>0</v>
      </c>
      <c r="N3964">
        <v>0</v>
      </c>
      <c r="O3964">
        <v>0</v>
      </c>
      <c r="P3964">
        <v>0</v>
      </c>
      <c r="Q3964">
        <v>1</v>
      </c>
      <c r="R3964">
        <v>0</v>
      </c>
      <c r="S3964">
        <f t="shared" si="61"/>
        <v>1</v>
      </c>
      <c r="U3964">
        <v>4</v>
      </c>
      <c r="V3964">
        <v>2</v>
      </c>
      <c r="W3964">
        <v>3</v>
      </c>
      <c r="X3964">
        <v>0</v>
      </c>
      <c r="Y3964">
        <v>1</v>
      </c>
    </row>
    <row r="3965" spans="1:25" x14ac:dyDescent="0.2">
      <c r="A3965">
        <v>3962</v>
      </c>
      <c r="B3965">
        <v>32661</v>
      </c>
      <c r="C3965">
        <v>0</v>
      </c>
      <c r="D3965">
        <v>88</v>
      </c>
      <c r="E3965">
        <v>4</v>
      </c>
      <c r="F3965">
        <v>2</v>
      </c>
      <c r="G3965">
        <v>8</v>
      </c>
      <c r="H3965">
        <v>0</v>
      </c>
      <c r="I3965">
        <v>0</v>
      </c>
      <c r="J3965">
        <v>0</v>
      </c>
      <c r="K3965">
        <v>0</v>
      </c>
      <c r="L3965">
        <v>0</v>
      </c>
      <c r="M3965">
        <v>1</v>
      </c>
      <c r="N3965">
        <v>0</v>
      </c>
      <c r="O3965">
        <v>0</v>
      </c>
      <c r="P3965">
        <v>0</v>
      </c>
      <c r="Q3965">
        <v>0</v>
      </c>
      <c r="R3965">
        <v>0</v>
      </c>
      <c r="S3965">
        <f t="shared" si="61"/>
        <v>1</v>
      </c>
      <c r="U3965">
        <v>3</v>
      </c>
      <c r="V3965">
        <v>2</v>
      </c>
      <c r="W3965">
        <v>2</v>
      </c>
      <c r="X3965">
        <v>0</v>
      </c>
      <c r="Y3965">
        <v>1</v>
      </c>
    </row>
    <row r="3966" spans="1:25" x14ac:dyDescent="0.2">
      <c r="A3966">
        <v>3963</v>
      </c>
      <c r="B3966">
        <v>32669</v>
      </c>
      <c r="C3966">
        <v>1</v>
      </c>
      <c r="D3966">
        <v>302</v>
      </c>
      <c r="E3966">
        <v>4</v>
      </c>
      <c r="F3966">
        <v>1</v>
      </c>
      <c r="G3966">
        <v>4</v>
      </c>
      <c r="H3966">
        <v>0</v>
      </c>
      <c r="I3966">
        <v>0</v>
      </c>
      <c r="J3966">
        <v>0</v>
      </c>
      <c r="K3966">
        <v>0</v>
      </c>
      <c r="L3966">
        <v>0</v>
      </c>
      <c r="M3966">
        <v>0</v>
      </c>
      <c r="N3966">
        <v>1</v>
      </c>
      <c r="O3966">
        <v>0</v>
      </c>
      <c r="P3966">
        <v>0</v>
      </c>
      <c r="Q3966">
        <v>0</v>
      </c>
      <c r="R3966">
        <v>1</v>
      </c>
      <c r="S3966">
        <f t="shared" si="61"/>
        <v>1</v>
      </c>
      <c r="U3966">
        <v>5</v>
      </c>
      <c r="V3966">
        <v>2</v>
      </c>
      <c r="W3966">
        <v>1</v>
      </c>
      <c r="X3966">
        <v>1</v>
      </c>
      <c r="Y3966">
        <v>0</v>
      </c>
    </row>
    <row r="3967" spans="1:25" x14ac:dyDescent="0.2">
      <c r="A3967">
        <v>3964</v>
      </c>
      <c r="B3967">
        <v>32673</v>
      </c>
      <c r="C3967">
        <v>0</v>
      </c>
      <c r="D3967">
        <v>275</v>
      </c>
      <c r="E3967">
        <v>10</v>
      </c>
      <c r="F3967">
        <v>1</v>
      </c>
      <c r="G3967">
        <v>10</v>
      </c>
      <c r="H3967">
        <v>0</v>
      </c>
      <c r="I3967">
        <v>0</v>
      </c>
      <c r="J3967">
        <v>0</v>
      </c>
      <c r="K3967">
        <v>0</v>
      </c>
      <c r="L3967">
        <v>0</v>
      </c>
      <c r="M3967">
        <v>1</v>
      </c>
      <c r="N3967">
        <v>0</v>
      </c>
      <c r="O3967">
        <v>1</v>
      </c>
      <c r="P3967">
        <v>0</v>
      </c>
      <c r="Q3967">
        <v>0</v>
      </c>
      <c r="R3967">
        <v>0</v>
      </c>
      <c r="S3967">
        <f t="shared" si="61"/>
        <v>2</v>
      </c>
      <c r="U3967">
        <v>5</v>
      </c>
      <c r="V3967">
        <v>3</v>
      </c>
      <c r="W3967">
        <v>1</v>
      </c>
      <c r="X3967">
        <v>0</v>
      </c>
      <c r="Y3967">
        <v>1</v>
      </c>
    </row>
    <row r="3968" spans="1:25" x14ac:dyDescent="0.2">
      <c r="A3968">
        <v>3965</v>
      </c>
      <c r="B3968">
        <v>32679</v>
      </c>
      <c r="C3968">
        <v>1</v>
      </c>
      <c r="D3968">
        <v>96</v>
      </c>
      <c r="E3968">
        <v>4</v>
      </c>
      <c r="F3968">
        <v>2</v>
      </c>
      <c r="G3968">
        <v>10</v>
      </c>
      <c r="H3968">
        <v>0</v>
      </c>
      <c r="I3968">
        <v>0</v>
      </c>
      <c r="J3968">
        <v>0</v>
      </c>
      <c r="K3968">
        <v>0</v>
      </c>
      <c r="L3968">
        <v>0</v>
      </c>
      <c r="M3968">
        <v>0</v>
      </c>
      <c r="N3968">
        <v>0</v>
      </c>
      <c r="O3968">
        <v>0</v>
      </c>
      <c r="P3968">
        <v>0</v>
      </c>
      <c r="Q3968">
        <v>0</v>
      </c>
      <c r="R3968">
        <v>0</v>
      </c>
      <c r="S3968">
        <f t="shared" si="61"/>
        <v>0</v>
      </c>
      <c r="U3968">
        <v>3</v>
      </c>
      <c r="V3968">
        <v>2</v>
      </c>
      <c r="W3968">
        <v>2</v>
      </c>
      <c r="X3968">
        <v>0</v>
      </c>
      <c r="Y3968">
        <v>1</v>
      </c>
    </row>
    <row r="3969" spans="1:25" x14ac:dyDescent="0.2">
      <c r="A3969">
        <v>3966</v>
      </c>
      <c r="B3969">
        <v>32682</v>
      </c>
      <c r="C3969">
        <v>0</v>
      </c>
      <c r="D3969">
        <v>194</v>
      </c>
      <c r="E3969">
        <v>6</v>
      </c>
      <c r="F3969">
        <v>2</v>
      </c>
      <c r="G3969">
        <v>8</v>
      </c>
      <c r="H3969">
        <v>0</v>
      </c>
      <c r="I3969">
        <v>0</v>
      </c>
      <c r="J3969">
        <v>0</v>
      </c>
      <c r="K3969">
        <v>0</v>
      </c>
      <c r="L3969">
        <v>0</v>
      </c>
      <c r="M3969">
        <v>2</v>
      </c>
      <c r="N3969">
        <v>0</v>
      </c>
      <c r="O3969">
        <v>0</v>
      </c>
      <c r="P3969">
        <v>0</v>
      </c>
      <c r="Q3969">
        <v>0</v>
      </c>
      <c r="R3969">
        <v>0</v>
      </c>
      <c r="S3969">
        <f t="shared" si="61"/>
        <v>2</v>
      </c>
      <c r="U3969">
        <v>4</v>
      </c>
      <c r="V3969">
        <v>2</v>
      </c>
      <c r="W3969">
        <v>2</v>
      </c>
      <c r="X3969">
        <v>0</v>
      </c>
      <c r="Y3969">
        <v>1</v>
      </c>
    </row>
    <row r="3970" spans="1:25" x14ac:dyDescent="0.2">
      <c r="A3970">
        <v>3967</v>
      </c>
      <c r="B3970">
        <v>32684</v>
      </c>
      <c r="C3970">
        <v>0</v>
      </c>
      <c r="D3970">
        <v>357</v>
      </c>
      <c r="E3970">
        <v>8</v>
      </c>
      <c r="F3970">
        <v>9</v>
      </c>
      <c r="G3970">
        <v>26</v>
      </c>
      <c r="H3970">
        <v>3</v>
      </c>
      <c r="I3970">
        <v>0</v>
      </c>
      <c r="J3970">
        <v>1</v>
      </c>
      <c r="K3970">
        <v>0</v>
      </c>
      <c r="L3970">
        <v>1</v>
      </c>
      <c r="M3970">
        <v>2</v>
      </c>
      <c r="N3970">
        <v>1</v>
      </c>
      <c r="O3970">
        <v>0</v>
      </c>
      <c r="P3970">
        <v>0</v>
      </c>
      <c r="Q3970">
        <v>0</v>
      </c>
      <c r="R3970">
        <v>0</v>
      </c>
      <c r="S3970">
        <f t="shared" si="61"/>
        <v>3</v>
      </c>
      <c r="U3970">
        <v>5</v>
      </c>
      <c r="V3970">
        <v>3</v>
      </c>
      <c r="W3970">
        <v>3</v>
      </c>
      <c r="X3970">
        <v>0</v>
      </c>
      <c r="Y3970">
        <v>1</v>
      </c>
    </row>
    <row r="3971" spans="1:25" x14ac:dyDescent="0.2">
      <c r="A3971">
        <v>3968</v>
      </c>
      <c r="B3971">
        <v>32695</v>
      </c>
      <c r="C3971">
        <v>0</v>
      </c>
      <c r="D3971">
        <v>191</v>
      </c>
      <c r="E3971">
        <v>12</v>
      </c>
      <c r="F3971">
        <v>12</v>
      </c>
      <c r="G3971">
        <v>76</v>
      </c>
      <c r="H3971">
        <v>2</v>
      </c>
      <c r="I3971">
        <v>2</v>
      </c>
      <c r="J3971">
        <v>4</v>
      </c>
      <c r="K3971">
        <v>0</v>
      </c>
      <c r="L3971">
        <v>1</v>
      </c>
      <c r="M3971">
        <v>2</v>
      </c>
      <c r="N3971">
        <v>1</v>
      </c>
      <c r="O3971">
        <v>2</v>
      </c>
      <c r="P3971">
        <v>0</v>
      </c>
      <c r="Q3971">
        <v>0</v>
      </c>
      <c r="R3971">
        <v>0</v>
      </c>
      <c r="S3971">
        <f t="shared" si="61"/>
        <v>5</v>
      </c>
      <c r="U3971">
        <v>4</v>
      </c>
      <c r="V3971">
        <v>3</v>
      </c>
      <c r="W3971">
        <v>3</v>
      </c>
      <c r="X3971">
        <v>0</v>
      </c>
      <c r="Y3971">
        <v>1</v>
      </c>
    </row>
    <row r="3972" spans="1:25" x14ac:dyDescent="0.2">
      <c r="A3972">
        <v>3969</v>
      </c>
      <c r="B3972">
        <v>32705</v>
      </c>
      <c r="C3972">
        <v>1</v>
      </c>
      <c r="D3972">
        <v>62</v>
      </c>
      <c r="E3972">
        <v>8</v>
      </c>
      <c r="F3972">
        <v>2</v>
      </c>
      <c r="G3972">
        <v>12</v>
      </c>
      <c r="H3972">
        <v>0</v>
      </c>
      <c r="I3972">
        <v>0</v>
      </c>
      <c r="J3972">
        <v>0</v>
      </c>
      <c r="K3972">
        <v>0</v>
      </c>
      <c r="L3972">
        <v>0</v>
      </c>
      <c r="M3972">
        <v>0</v>
      </c>
      <c r="N3972">
        <v>0</v>
      </c>
      <c r="O3972">
        <v>0</v>
      </c>
      <c r="P3972">
        <v>0</v>
      </c>
      <c r="Q3972">
        <v>0</v>
      </c>
      <c r="R3972">
        <v>0</v>
      </c>
      <c r="S3972">
        <f t="shared" si="61"/>
        <v>0</v>
      </c>
      <c r="U3972">
        <v>3</v>
      </c>
      <c r="V3972">
        <v>3</v>
      </c>
      <c r="W3972">
        <v>2</v>
      </c>
      <c r="X3972">
        <v>0</v>
      </c>
      <c r="Y3972">
        <v>1</v>
      </c>
    </row>
    <row r="3973" spans="1:25" x14ac:dyDescent="0.2">
      <c r="A3973">
        <v>3970</v>
      </c>
      <c r="B3973">
        <v>32708</v>
      </c>
      <c r="C3973">
        <v>1</v>
      </c>
      <c r="D3973">
        <v>36</v>
      </c>
      <c r="E3973">
        <v>10</v>
      </c>
      <c r="F3973">
        <v>1</v>
      </c>
      <c r="G3973">
        <v>10</v>
      </c>
      <c r="H3973">
        <v>0</v>
      </c>
      <c r="I3973">
        <v>0</v>
      </c>
      <c r="J3973">
        <v>0</v>
      </c>
      <c r="K3973">
        <v>0</v>
      </c>
      <c r="L3973">
        <v>0</v>
      </c>
      <c r="M3973">
        <v>2</v>
      </c>
      <c r="N3973">
        <v>0</v>
      </c>
      <c r="O3973">
        <v>0</v>
      </c>
      <c r="P3973">
        <v>0</v>
      </c>
      <c r="Q3973">
        <v>0</v>
      </c>
      <c r="R3973">
        <v>0</v>
      </c>
      <c r="S3973">
        <f t="shared" ref="S3973:S4003" si="62">SUM(M3973,N3973,O3973,P3973,Q3973)</f>
        <v>2</v>
      </c>
      <c r="U3973">
        <v>2</v>
      </c>
      <c r="V3973">
        <v>3</v>
      </c>
      <c r="W3973">
        <v>1</v>
      </c>
      <c r="X3973">
        <v>0</v>
      </c>
      <c r="Y3973">
        <v>1</v>
      </c>
    </row>
    <row r="3974" spans="1:25" x14ac:dyDescent="0.2">
      <c r="A3974">
        <v>3971</v>
      </c>
      <c r="B3974">
        <v>32712</v>
      </c>
      <c r="C3974">
        <v>1</v>
      </c>
      <c r="D3974">
        <v>299</v>
      </c>
      <c r="E3974">
        <v>6</v>
      </c>
      <c r="F3974">
        <v>2</v>
      </c>
      <c r="G3974">
        <v>10</v>
      </c>
      <c r="H3974">
        <v>0</v>
      </c>
      <c r="I3974">
        <v>0</v>
      </c>
      <c r="J3974">
        <v>0</v>
      </c>
      <c r="K3974">
        <v>0</v>
      </c>
      <c r="L3974">
        <v>0</v>
      </c>
      <c r="M3974">
        <v>0</v>
      </c>
      <c r="N3974">
        <v>0</v>
      </c>
      <c r="O3974">
        <v>0</v>
      </c>
      <c r="P3974">
        <v>0</v>
      </c>
      <c r="Q3974">
        <v>0</v>
      </c>
      <c r="R3974">
        <v>0</v>
      </c>
      <c r="S3974">
        <f t="shared" si="62"/>
        <v>0</v>
      </c>
      <c r="U3974">
        <v>5</v>
      </c>
      <c r="V3974">
        <v>2</v>
      </c>
      <c r="W3974">
        <v>2</v>
      </c>
      <c r="X3974">
        <v>0</v>
      </c>
      <c r="Y3974">
        <v>1</v>
      </c>
    </row>
    <row r="3975" spans="1:25" x14ac:dyDescent="0.2">
      <c r="A3975">
        <v>3972</v>
      </c>
      <c r="B3975">
        <v>32723</v>
      </c>
      <c r="C3975">
        <v>0</v>
      </c>
      <c r="D3975">
        <v>299</v>
      </c>
      <c r="E3975">
        <v>16</v>
      </c>
      <c r="F3975">
        <v>1</v>
      </c>
      <c r="G3975">
        <v>16</v>
      </c>
      <c r="H3975">
        <v>0</v>
      </c>
      <c r="I3975">
        <v>0</v>
      </c>
      <c r="J3975">
        <v>0</v>
      </c>
      <c r="K3975">
        <v>0</v>
      </c>
      <c r="L3975">
        <v>1</v>
      </c>
      <c r="M3975">
        <v>3</v>
      </c>
      <c r="N3975">
        <v>0</v>
      </c>
      <c r="O3975">
        <v>0</v>
      </c>
      <c r="P3975">
        <v>0</v>
      </c>
      <c r="Q3975">
        <v>0</v>
      </c>
      <c r="R3975">
        <v>0</v>
      </c>
      <c r="S3975">
        <f t="shared" si="62"/>
        <v>3</v>
      </c>
      <c r="U3975">
        <v>5</v>
      </c>
      <c r="V3975">
        <v>4</v>
      </c>
      <c r="W3975">
        <v>1</v>
      </c>
      <c r="X3975">
        <v>0</v>
      </c>
      <c r="Y3975">
        <v>1</v>
      </c>
    </row>
    <row r="3976" spans="1:25" x14ac:dyDescent="0.2">
      <c r="A3976">
        <v>3973</v>
      </c>
      <c r="B3976">
        <v>32732</v>
      </c>
      <c r="C3976">
        <v>1</v>
      </c>
      <c r="D3976">
        <v>130</v>
      </c>
      <c r="E3976">
        <v>14</v>
      </c>
      <c r="F3976">
        <v>1</v>
      </c>
      <c r="G3976">
        <v>14</v>
      </c>
      <c r="H3976">
        <v>0</v>
      </c>
      <c r="I3976">
        <v>0</v>
      </c>
      <c r="J3976">
        <v>1</v>
      </c>
      <c r="K3976">
        <v>0</v>
      </c>
      <c r="L3976">
        <v>0</v>
      </c>
      <c r="M3976">
        <v>0</v>
      </c>
      <c r="N3976">
        <v>1</v>
      </c>
      <c r="O3976">
        <v>0</v>
      </c>
      <c r="P3976">
        <v>0</v>
      </c>
      <c r="Q3976">
        <v>0</v>
      </c>
      <c r="R3976">
        <v>0</v>
      </c>
      <c r="S3976">
        <f t="shared" si="62"/>
        <v>1</v>
      </c>
      <c r="U3976">
        <v>4</v>
      </c>
      <c r="V3976">
        <v>4</v>
      </c>
      <c r="W3976">
        <v>1</v>
      </c>
      <c r="X3976">
        <v>0</v>
      </c>
      <c r="Y3976">
        <v>1</v>
      </c>
    </row>
    <row r="3977" spans="1:25" x14ac:dyDescent="0.2">
      <c r="A3977">
        <v>3974</v>
      </c>
      <c r="B3977">
        <v>32734</v>
      </c>
      <c r="C3977">
        <v>1</v>
      </c>
      <c r="D3977">
        <v>15</v>
      </c>
      <c r="E3977">
        <v>8</v>
      </c>
      <c r="F3977">
        <v>1</v>
      </c>
      <c r="G3977">
        <v>8</v>
      </c>
      <c r="H3977">
        <v>0</v>
      </c>
      <c r="I3977">
        <v>0</v>
      </c>
      <c r="J3977">
        <v>0</v>
      </c>
      <c r="K3977">
        <v>0</v>
      </c>
      <c r="L3977">
        <v>0</v>
      </c>
      <c r="M3977">
        <v>0</v>
      </c>
      <c r="N3977">
        <v>0</v>
      </c>
      <c r="O3977">
        <v>0</v>
      </c>
      <c r="P3977">
        <v>0</v>
      </c>
      <c r="Q3977">
        <v>0</v>
      </c>
      <c r="R3977">
        <v>0</v>
      </c>
      <c r="S3977">
        <f t="shared" si="62"/>
        <v>0</v>
      </c>
      <c r="U3977">
        <v>1</v>
      </c>
      <c r="V3977">
        <v>3</v>
      </c>
      <c r="W3977">
        <v>1</v>
      </c>
      <c r="X3977">
        <v>0</v>
      </c>
      <c r="Y3977">
        <v>1</v>
      </c>
    </row>
    <row r="3978" spans="1:25" x14ac:dyDescent="0.2">
      <c r="A3978">
        <v>3975</v>
      </c>
      <c r="B3978">
        <v>32736</v>
      </c>
      <c r="C3978">
        <v>1</v>
      </c>
      <c r="D3978">
        <v>19</v>
      </c>
      <c r="E3978">
        <v>12</v>
      </c>
      <c r="F3978">
        <v>1</v>
      </c>
      <c r="G3978">
        <v>12</v>
      </c>
      <c r="H3978">
        <v>0</v>
      </c>
      <c r="I3978">
        <v>0</v>
      </c>
      <c r="J3978">
        <v>0</v>
      </c>
      <c r="K3978">
        <v>0</v>
      </c>
      <c r="L3978">
        <v>0</v>
      </c>
      <c r="M3978">
        <v>0</v>
      </c>
      <c r="N3978">
        <v>0</v>
      </c>
      <c r="O3978">
        <v>0</v>
      </c>
      <c r="P3978">
        <v>0</v>
      </c>
      <c r="Q3978">
        <v>0</v>
      </c>
      <c r="R3978">
        <v>0</v>
      </c>
      <c r="S3978">
        <f t="shared" si="62"/>
        <v>0</v>
      </c>
      <c r="U3978">
        <v>1</v>
      </c>
      <c r="V3978">
        <v>3</v>
      </c>
      <c r="W3978">
        <v>1</v>
      </c>
      <c r="X3978">
        <v>0</v>
      </c>
      <c r="Y3978">
        <v>1</v>
      </c>
    </row>
    <row r="3979" spans="1:25" x14ac:dyDescent="0.2">
      <c r="A3979">
        <v>3976</v>
      </c>
      <c r="B3979">
        <v>32756</v>
      </c>
      <c r="C3979">
        <v>1</v>
      </c>
      <c r="D3979">
        <v>42</v>
      </c>
      <c r="E3979">
        <v>8</v>
      </c>
      <c r="F3979">
        <v>1</v>
      </c>
      <c r="G3979">
        <v>8</v>
      </c>
      <c r="H3979">
        <v>0</v>
      </c>
      <c r="I3979">
        <v>0</v>
      </c>
      <c r="J3979">
        <v>0</v>
      </c>
      <c r="K3979">
        <v>0</v>
      </c>
      <c r="L3979">
        <v>0</v>
      </c>
      <c r="M3979">
        <v>0</v>
      </c>
      <c r="N3979">
        <v>0</v>
      </c>
      <c r="O3979">
        <v>0</v>
      </c>
      <c r="P3979">
        <v>0</v>
      </c>
      <c r="Q3979">
        <v>0</v>
      </c>
      <c r="R3979">
        <v>0</v>
      </c>
      <c r="S3979">
        <f t="shared" si="62"/>
        <v>0</v>
      </c>
      <c r="U3979">
        <v>2</v>
      </c>
      <c r="V3979">
        <v>3</v>
      </c>
      <c r="W3979">
        <v>1</v>
      </c>
      <c r="X3979">
        <v>0</v>
      </c>
      <c r="Y3979">
        <v>1</v>
      </c>
    </row>
    <row r="3980" spans="1:25" x14ac:dyDescent="0.2">
      <c r="A3980">
        <v>3977</v>
      </c>
      <c r="B3980">
        <v>32762</v>
      </c>
      <c r="C3980">
        <v>1</v>
      </c>
      <c r="D3980">
        <v>191</v>
      </c>
      <c r="E3980">
        <v>26</v>
      </c>
      <c r="F3980">
        <v>2</v>
      </c>
      <c r="G3980">
        <v>30</v>
      </c>
      <c r="H3980">
        <v>0</v>
      </c>
      <c r="I3980">
        <v>0</v>
      </c>
      <c r="J3980">
        <v>1</v>
      </c>
      <c r="K3980">
        <v>0</v>
      </c>
      <c r="L3980">
        <v>0</v>
      </c>
      <c r="M3980">
        <v>0</v>
      </c>
      <c r="N3980">
        <v>1</v>
      </c>
      <c r="O3980">
        <v>0</v>
      </c>
      <c r="P3980">
        <v>0</v>
      </c>
      <c r="Q3980">
        <v>0</v>
      </c>
      <c r="R3980">
        <v>0</v>
      </c>
      <c r="S3980">
        <f t="shared" si="62"/>
        <v>1</v>
      </c>
      <c r="U3980">
        <v>4</v>
      </c>
      <c r="V3980">
        <v>4</v>
      </c>
      <c r="W3980">
        <v>2</v>
      </c>
      <c r="X3980">
        <v>0</v>
      </c>
      <c r="Y3980">
        <v>1</v>
      </c>
    </row>
    <row r="3981" spans="1:25" x14ac:dyDescent="0.2">
      <c r="A3981">
        <v>3978</v>
      </c>
      <c r="B3981">
        <v>32805</v>
      </c>
      <c r="C3981">
        <v>1</v>
      </c>
      <c r="D3981">
        <v>20</v>
      </c>
      <c r="E3981">
        <v>16</v>
      </c>
      <c r="F3981">
        <v>1</v>
      </c>
      <c r="G3981">
        <v>16</v>
      </c>
      <c r="H3981">
        <v>0</v>
      </c>
      <c r="I3981">
        <v>0</v>
      </c>
      <c r="J3981">
        <v>0</v>
      </c>
      <c r="K3981">
        <v>1</v>
      </c>
      <c r="L3981">
        <v>0</v>
      </c>
      <c r="M3981">
        <v>0</v>
      </c>
      <c r="N3981">
        <v>0</v>
      </c>
      <c r="O3981">
        <v>0</v>
      </c>
      <c r="P3981">
        <v>0</v>
      </c>
      <c r="Q3981">
        <v>0</v>
      </c>
      <c r="R3981">
        <v>0</v>
      </c>
      <c r="S3981">
        <f t="shared" si="62"/>
        <v>0</v>
      </c>
      <c r="U3981">
        <v>1</v>
      </c>
      <c r="V3981">
        <v>4</v>
      </c>
      <c r="W3981">
        <v>1</v>
      </c>
      <c r="X3981">
        <v>0</v>
      </c>
      <c r="Y3981">
        <v>1</v>
      </c>
    </row>
    <row r="3982" spans="1:25" x14ac:dyDescent="0.2">
      <c r="A3982">
        <v>3979</v>
      </c>
      <c r="B3982">
        <v>32824</v>
      </c>
      <c r="C3982">
        <v>1</v>
      </c>
      <c r="D3982">
        <v>91</v>
      </c>
      <c r="E3982">
        <v>2</v>
      </c>
      <c r="F3982">
        <v>1</v>
      </c>
      <c r="G3982">
        <v>2</v>
      </c>
      <c r="H3982">
        <v>0</v>
      </c>
      <c r="I3982">
        <v>0</v>
      </c>
      <c r="J3982">
        <v>0</v>
      </c>
      <c r="K3982">
        <v>0</v>
      </c>
      <c r="L3982">
        <v>0</v>
      </c>
      <c r="M3982">
        <v>2</v>
      </c>
      <c r="N3982">
        <v>0</v>
      </c>
      <c r="O3982">
        <v>0</v>
      </c>
      <c r="P3982">
        <v>0</v>
      </c>
      <c r="Q3982">
        <v>0</v>
      </c>
      <c r="R3982">
        <v>0</v>
      </c>
      <c r="S3982">
        <f t="shared" si="62"/>
        <v>2</v>
      </c>
      <c r="U3982">
        <v>3</v>
      </c>
      <c r="V3982">
        <v>1</v>
      </c>
      <c r="W3982">
        <v>1</v>
      </c>
      <c r="X3982">
        <v>0</v>
      </c>
      <c r="Y3982">
        <v>1</v>
      </c>
    </row>
    <row r="3983" spans="1:25" x14ac:dyDescent="0.2">
      <c r="A3983">
        <v>3980</v>
      </c>
      <c r="B3983">
        <v>32835</v>
      </c>
      <c r="C3983">
        <v>1</v>
      </c>
      <c r="D3983">
        <v>123</v>
      </c>
      <c r="E3983">
        <v>16</v>
      </c>
      <c r="F3983">
        <v>6</v>
      </c>
      <c r="G3983">
        <v>44</v>
      </c>
      <c r="H3983">
        <v>2</v>
      </c>
      <c r="I3983">
        <v>0</v>
      </c>
      <c r="J3983">
        <v>0</v>
      </c>
      <c r="K3983">
        <v>0</v>
      </c>
      <c r="L3983">
        <v>0</v>
      </c>
      <c r="M3983">
        <v>0</v>
      </c>
      <c r="N3983">
        <v>1</v>
      </c>
      <c r="O3983">
        <v>1</v>
      </c>
      <c r="P3983">
        <v>0</v>
      </c>
      <c r="Q3983">
        <v>0</v>
      </c>
      <c r="R3983">
        <v>0</v>
      </c>
      <c r="S3983">
        <f t="shared" si="62"/>
        <v>2</v>
      </c>
      <c r="U3983">
        <v>4</v>
      </c>
      <c r="V3983">
        <v>4</v>
      </c>
      <c r="W3983">
        <v>3</v>
      </c>
      <c r="X3983">
        <v>0</v>
      </c>
      <c r="Y3983">
        <v>1</v>
      </c>
    </row>
    <row r="3984" spans="1:25" x14ac:dyDescent="0.2">
      <c r="A3984">
        <v>3981</v>
      </c>
      <c r="B3984">
        <v>32841</v>
      </c>
      <c r="C3984">
        <v>1</v>
      </c>
      <c r="D3984">
        <v>400</v>
      </c>
      <c r="E3984">
        <v>14</v>
      </c>
      <c r="F3984">
        <v>12</v>
      </c>
      <c r="G3984">
        <v>68</v>
      </c>
      <c r="H3984">
        <v>6</v>
      </c>
      <c r="I3984">
        <v>1</v>
      </c>
      <c r="J3984">
        <v>1</v>
      </c>
      <c r="K3984">
        <v>1</v>
      </c>
      <c r="L3984">
        <v>2</v>
      </c>
      <c r="M3984">
        <v>0</v>
      </c>
      <c r="N3984">
        <v>0</v>
      </c>
      <c r="O3984">
        <v>0</v>
      </c>
      <c r="P3984">
        <v>1</v>
      </c>
      <c r="Q3984">
        <v>0</v>
      </c>
      <c r="R3984">
        <v>0</v>
      </c>
      <c r="S3984">
        <f t="shared" si="62"/>
        <v>1</v>
      </c>
      <c r="U3984">
        <v>5</v>
      </c>
      <c r="V3984">
        <v>4</v>
      </c>
      <c r="W3984">
        <v>3</v>
      </c>
      <c r="X3984">
        <v>0</v>
      </c>
      <c r="Y3984">
        <v>1</v>
      </c>
    </row>
    <row r="3985" spans="1:25" x14ac:dyDescent="0.2">
      <c r="A3985">
        <v>3982</v>
      </c>
      <c r="B3985">
        <v>32853</v>
      </c>
      <c r="C3985">
        <v>0</v>
      </c>
      <c r="D3985">
        <v>148</v>
      </c>
      <c r="E3985">
        <v>14</v>
      </c>
      <c r="F3985">
        <v>2</v>
      </c>
      <c r="G3985">
        <v>22</v>
      </c>
      <c r="H3985">
        <v>0</v>
      </c>
      <c r="I3985">
        <v>0</v>
      </c>
      <c r="J3985">
        <v>0</v>
      </c>
      <c r="K3985">
        <v>0</v>
      </c>
      <c r="L3985">
        <v>0</v>
      </c>
      <c r="M3985">
        <v>0</v>
      </c>
      <c r="N3985">
        <v>0</v>
      </c>
      <c r="O3985">
        <v>0</v>
      </c>
      <c r="P3985">
        <v>0</v>
      </c>
      <c r="Q3985">
        <v>0</v>
      </c>
      <c r="R3985">
        <v>0</v>
      </c>
      <c r="S3985">
        <f t="shared" si="62"/>
        <v>0</v>
      </c>
      <c r="U3985">
        <v>4</v>
      </c>
      <c r="V3985">
        <v>4</v>
      </c>
      <c r="W3985">
        <v>2</v>
      </c>
      <c r="X3985">
        <v>0</v>
      </c>
      <c r="Y3985">
        <v>1</v>
      </c>
    </row>
    <row r="3986" spans="1:25" x14ac:dyDescent="0.2">
      <c r="A3986">
        <v>3983</v>
      </c>
      <c r="B3986">
        <v>32866</v>
      </c>
      <c r="C3986">
        <v>0</v>
      </c>
      <c r="D3986">
        <v>266</v>
      </c>
      <c r="E3986">
        <v>14</v>
      </c>
      <c r="F3986">
        <v>3</v>
      </c>
      <c r="G3986">
        <v>22</v>
      </c>
      <c r="H3986">
        <v>0</v>
      </c>
      <c r="I3986">
        <v>2</v>
      </c>
      <c r="J3986">
        <v>0</v>
      </c>
      <c r="K3986">
        <v>1</v>
      </c>
      <c r="L3986">
        <v>0</v>
      </c>
      <c r="M3986">
        <v>0</v>
      </c>
      <c r="N3986">
        <v>1</v>
      </c>
      <c r="O3986">
        <v>0</v>
      </c>
      <c r="P3986">
        <v>0</v>
      </c>
      <c r="Q3986">
        <v>0</v>
      </c>
      <c r="R3986">
        <v>0</v>
      </c>
      <c r="S3986">
        <f t="shared" si="62"/>
        <v>1</v>
      </c>
      <c r="U3986">
        <v>5</v>
      </c>
      <c r="V3986">
        <v>4</v>
      </c>
      <c r="W3986">
        <v>3</v>
      </c>
      <c r="X3986">
        <v>0</v>
      </c>
      <c r="Y3986">
        <v>1</v>
      </c>
    </row>
    <row r="3987" spans="1:25" x14ac:dyDescent="0.2">
      <c r="A3987">
        <v>3984</v>
      </c>
      <c r="B3987">
        <v>32878</v>
      </c>
      <c r="C3987">
        <v>1</v>
      </c>
      <c r="D3987">
        <v>456</v>
      </c>
      <c r="E3987">
        <v>4</v>
      </c>
      <c r="F3987">
        <v>11</v>
      </c>
      <c r="G3987">
        <v>68</v>
      </c>
      <c r="H3987">
        <v>1</v>
      </c>
      <c r="I3987">
        <v>2</v>
      </c>
      <c r="J3987">
        <v>3</v>
      </c>
      <c r="K3987">
        <v>2</v>
      </c>
      <c r="L3987">
        <v>1</v>
      </c>
      <c r="M3987">
        <v>0</v>
      </c>
      <c r="N3987">
        <v>0</v>
      </c>
      <c r="O3987">
        <v>0</v>
      </c>
      <c r="P3987">
        <v>0</v>
      </c>
      <c r="Q3987">
        <v>0</v>
      </c>
      <c r="R3987">
        <v>0</v>
      </c>
      <c r="S3987">
        <f t="shared" si="62"/>
        <v>0</v>
      </c>
      <c r="U3987">
        <v>5</v>
      </c>
      <c r="V3987">
        <v>2</v>
      </c>
      <c r="W3987">
        <v>3</v>
      </c>
      <c r="X3987">
        <v>0</v>
      </c>
      <c r="Y3987">
        <v>1</v>
      </c>
    </row>
    <row r="3988" spans="1:25" x14ac:dyDescent="0.2">
      <c r="A3988">
        <v>3985</v>
      </c>
      <c r="B3988">
        <v>32881</v>
      </c>
      <c r="C3988">
        <v>1</v>
      </c>
      <c r="D3988">
        <v>147</v>
      </c>
      <c r="E3988">
        <v>14</v>
      </c>
      <c r="F3988">
        <v>1</v>
      </c>
      <c r="G3988">
        <v>14</v>
      </c>
      <c r="H3988">
        <v>0</v>
      </c>
      <c r="I3988">
        <v>0</v>
      </c>
      <c r="J3988">
        <v>1</v>
      </c>
      <c r="K3988">
        <v>0</v>
      </c>
      <c r="L3988">
        <v>0</v>
      </c>
      <c r="M3988">
        <v>0</v>
      </c>
      <c r="N3988">
        <v>0</v>
      </c>
      <c r="O3988">
        <v>0</v>
      </c>
      <c r="P3988">
        <v>0</v>
      </c>
      <c r="Q3988">
        <v>0</v>
      </c>
      <c r="R3988">
        <v>0</v>
      </c>
      <c r="S3988">
        <f t="shared" si="62"/>
        <v>0</v>
      </c>
      <c r="U3988">
        <v>4</v>
      </c>
      <c r="V3988">
        <v>4</v>
      </c>
      <c r="W3988">
        <v>1</v>
      </c>
      <c r="X3988">
        <v>0</v>
      </c>
      <c r="Y3988">
        <v>1</v>
      </c>
    </row>
    <row r="3989" spans="1:25" x14ac:dyDescent="0.2">
      <c r="A3989">
        <v>3986</v>
      </c>
      <c r="B3989">
        <v>32883</v>
      </c>
      <c r="C3989">
        <v>1</v>
      </c>
      <c r="D3989">
        <v>420</v>
      </c>
      <c r="E3989">
        <v>4</v>
      </c>
      <c r="F3989">
        <v>11</v>
      </c>
      <c r="G3989">
        <v>36</v>
      </c>
      <c r="H3989">
        <v>1</v>
      </c>
      <c r="I3989">
        <v>2</v>
      </c>
      <c r="J3989">
        <v>0</v>
      </c>
      <c r="K3989">
        <v>1</v>
      </c>
      <c r="L3989">
        <v>0</v>
      </c>
      <c r="M3989">
        <v>0</v>
      </c>
      <c r="N3989">
        <v>6</v>
      </c>
      <c r="O3989">
        <v>0</v>
      </c>
      <c r="P3989">
        <v>0</v>
      </c>
      <c r="Q3989">
        <v>0</v>
      </c>
      <c r="R3989">
        <v>0</v>
      </c>
      <c r="S3989">
        <f t="shared" si="62"/>
        <v>6</v>
      </c>
      <c r="U3989">
        <v>5</v>
      </c>
      <c r="V3989">
        <v>2</v>
      </c>
      <c r="W3989">
        <v>3</v>
      </c>
      <c r="X3989">
        <v>0</v>
      </c>
      <c r="Y3989">
        <v>1</v>
      </c>
    </row>
    <row r="3990" spans="1:25" x14ac:dyDescent="0.2">
      <c r="A3990">
        <v>3987</v>
      </c>
      <c r="B3990">
        <v>32892</v>
      </c>
      <c r="C3990">
        <v>1</v>
      </c>
      <c r="D3990">
        <v>263</v>
      </c>
      <c r="E3990">
        <v>8</v>
      </c>
      <c r="F3990">
        <v>1</v>
      </c>
      <c r="G3990">
        <v>8</v>
      </c>
      <c r="H3990">
        <v>0</v>
      </c>
      <c r="I3990">
        <v>0</v>
      </c>
      <c r="J3990">
        <v>0</v>
      </c>
      <c r="K3990">
        <v>0</v>
      </c>
      <c r="L3990">
        <v>0</v>
      </c>
      <c r="M3990">
        <v>0</v>
      </c>
      <c r="N3990">
        <v>2</v>
      </c>
      <c r="O3990">
        <v>0</v>
      </c>
      <c r="P3990">
        <v>0</v>
      </c>
      <c r="Q3990">
        <v>0</v>
      </c>
      <c r="R3990">
        <v>0</v>
      </c>
      <c r="S3990">
        <f t="shared" si="62"/>
        <v>2</v>
      </c>
      <c r="U3990">
        <v>5</v>
      </c>
      <c r="V3990">
        <v>3</v>
      </c>
      <c r="W3990">
        <v>1</v>
      </c>
      <c r="X3990">
        <v>0</v>
      </c>
      <c r="Y3990">
        <v>1</v>
      </c>
    </row>
    <row r="3991" spans="1:25" x14ac:dyDescent="0.2">
      <c r="A3991">
        <v>3988</v>
      </c>
      <c r="B3991">
        <v>32896</v>
      </c>
      <c r="C3991">
        <v>1</v>
      </c>
      <c r="D3991">
        <v>294</v>
      </c>
      <c r="E3991">
        <v>2</v>
      </c>
      <c r="F3991">
        <v>11</v>
      </c>
      <c r="G3991">
        <v>32</v>
      </c>
      <c r="H3991">
        <v>1</v>
      </c>
      <c r="I3991">
        <v>1</v>
      </c>
      <c r="J3991">
        <v>1</v>
      </c>
      <c r="K3991">
        <v>0</v>
      </c>
      <c r="L3991">
        <v>0</v>
      </c>
      <c r="M3991">
        <v>0</v>
      </c>
      <c r="N3991">
        <v>2</v>
      </c>
      <c r="O3991">
        <v>0</v>
      </c>
      <c r="P3991">
        <v>0</v>
      </c>
      <c r="Q3991">
        <v>0</v>
      </c>
      <c r="R3991">
        <v>0</v>
      </c>
      <c r="S3991">
        <f t="shared" si="62"/>
        <v>2</v>
      </c>
      <c r="U3991">
        <v>5</v>
      </c>
      <c r="V3991">
        <v>1</v>
      </c>
      <c r="W3991">
        <v>3</v>
      </c>
      <c r="X3991">
        <v>0</v>
      </c>
      <c r="Y3991">
        <v>1</v>
      </c>
    </row>
    <row r="3992" spans="1:25" x14ac:dyDescent="0.2">
      <c r="A3992">
        <v>3989</v>
      </c>
      <c r="B3992">
        <v>32897</v>
      </c>
      <c r="C3992">
        <v>1</v>
      </c>
      <c r="D3992">
        <v>185</v>
      </c>
      <c r="E3992">
        <v>12</v>
      </c>
      <c r="F3992">
        <v>1</v>
      </c>
      <c r="G3992">
        <v>12</v>
      </c>
      <c r="H3992">
        <v>0</v>
      </c>
      <c r="I3992">
        <v>0</v>
      </c>
      <c r="J3992">
        <v>0</v>
      </c>
      <c r="K3992">
        <v>0</v>
      </c>
      <c r="L3992">
        <v>0</v>
      </c>
      <c r="M3992">
        <v>0</v>
      </c>
      <c r="N3992">
        <v>0</v>
      </c>
      <c r="O3992">
        <v>0</v>
      </c>
      <c r="P3992">
        <v>0</v>
      </c>
      <c r="Q3992">
        <v>0</v>
      </c>
      <c r="R3992">
        <v>0</v>
      </c>
      <c r="S3992">
        <f t="shared" si="62"/>
        <v>0</v>
      </c>
      <c r="U3992">
        <v>4</v>
      </c>
      <c r="V3992">
        <v>3</v>
      </c>
      <c r="W3992">
        <v>1</v>
      </c>
      <c r="X3992">
        <v>0</v>
      </c>
      <c r="Y3992">
        <v>1</v>
      </c>
    </row>
    <row r="3993" spans="1:25" x14ac:dyDescent="0.2">
      <c r="A3993">
        <v>3990</v>
      </c>
      <c r="B3993">
        <v>32919</v>
      </c>
      <c r="C3993">
        <v>1</v>
      </c>
      <c r="D3993">
        <v>136</v>
      </c>
      <c r="E3993">
        <v>14</v>
      </c>
      <c r="F3993">
        <v>1</v>
      </c>
      <c r="G3993">
        <v>14</v>
      </c>
      <c r="H3993">
        <v>0</v>
      </c>
      <c r="I3993">
        <v>0</v>
      </c>
      <c r="J3993">
        <v>0</v>
      </c>
      <c r="K3993">
        <v>0</v>
      </c>
      <c r="L3993">
        <v>0</v>
      </c>
      <c r="M3993">
        <v>0</v>
      </c>
      <c r="N3993">
        <v>0</v>
      </c>
      <c r="O3993">
        <v>0</v>
      </c>
      <c r="P3993">
        <v>0</v>
      </c>
      <c r="Q3993">
        <v>0</v>
      </c>
      <c r="R3993">
        <v>0</v>
      </c>
      <c r="S3993">
        <f t="shared" si="62"/>
        <v>0</v>
      </c>
      <c r="U3993">
        <v>4</v>
      </c>
      <c r="V3993">
        <v>4</v>
      </c>
      <c r="W3993">
        <v>1</v>
      </c>
      <c r="X3993">
        <v>0</v>
      </c>
      <c r="Y3993">
        <v>1</v>
      </c>
    </row>
    <row r="3994" spans="1:25" x14ac:dyDescent="0.2">
      <c r="A3994">
        <v>3991</v>
      </c>
      <c r="B3994">
        <v>32921</v>
      </c>
      <c r="C3994">
        <v>1</v>
      </c>
      <c r="D3994">
        <v>318</v>
      </c>
      <c r="E3994">
        <v>20</v>
      </c>
      <c r="F3994">
        <v>5</v>
      </c>
      <c r="G3994">
        <v>50</v>
      </c>
      <c r="H3994">
        <v>0</v>
      </c>
      <c r="I3994">
        <v>0</v>
      </c>
      <c r="J3994">
        <v>1</v>
      </c>
      <c r="K3994">
        <v>1</v>
      </c>
      <c r="L3994">
        <v>0</v>
      </c>
      <c r="M3994">
        <v>0</v>
      </c>
      <c r="N3994">
        <v>1</v>
      </c>
      <c r="O3994">
        <v>0</v>
      </c>
      <c r="P3994">
        <v>0</v>
      </c>
      <c r="Q3994">
        <v>0</v>
      </c>
      <c r="R3994">
        <v>0</v>
      </c>
      <c r="S3994">
        <f t="shared" si="62"/>
        <v>1</v>
      </c>
      <c r="U3994">
        <v>5</v>
      </c>
      <c r="V3994">
        <v>4</v>
      </c>
      <c r="W3994">
        <v>3</v>
      </c>
      <c r="X3994">
        <v>0</v>
      </c>
      <c r="Y3994">
        <v>1</v>
      </c>
    </row>
    <row r="3995" spans="1:25" x14ac:dyDescent="0.2">
      <c r="A3995">
        <v>3992</v>
      </c>
      <c r="B3995">
        <v>32924</v>
      </c>
      <c r="C3995">
        <v>1</v>
      </c>
      <c r="D3995">
        <v>61</v>
      </c>
      <c r="E3995">
        <v>6</v>
      </c>
      <c r="F3995">
        <v>2</v>
      </c>
      <c r="G3995">
        <v>8</v>
      </c>
      <c r="H3995">
        <v>0</v>
      </c>
      <c r="I3995">
        <v>0</v>
      </c>
      <c r="J3995">
        <v>0</v>
      </c>
      <c r="K3995">
        <v>0</v>
      </c>
      <c r="L3995">
        <v>0</v>
      </c>
      <c r="M3995">
        <v>0</v>
      </c>
      <c r="N3995">
        <v>0</v>
      </c>
      <c r="O3995">
        <v>0</v>
      </c>
      <c r="P3995">
        <v>0</v>
      </c>
      <c r="Q3995">
        <v>0</v>
      </c>
      <c r="R3995">
        <v>0</v>
      </c>
      <c r="S3995">
        <f t="shared" si="62"/>
        <v>0</v>
      </c>
      <c r="U3995">
        <v>3</v>
      </c>
      <c r="V3995">
        <v>2</v>
      </c>
      <c r="W3995">
        <v>2</v>
      </c>
      <c r="X3995">
        <v>0</v>
      </c>
      <c r="Y3995">
        <v>1</v>
      </c>
    </row>
    <row r="3996" spans="1:25" x14ac:dyDescent="0.2">
      <c r="A3996">
        <v>3993</v>
      </c>
      <c r="B3996">
        <v>32928</v>
      </c>
      <c r="C3996">
        <v>1</v>
      </c>
      <c r="D3996">
        <v>208</v>
      </c>
      <c r="E3996">
        <v>32</v>
      </c>
      <c r="F3996">
        <v>1</v>
      </c>
      <c r="G3996">
        <v>32</v>
      </c>
      <c r="H3996">
        <v>1</v>
      </c>
      <c r="I3996">
        <v>0</v>
      </c>
      <c r="J3996">
        <v>0</v>
      </c>
      <c r="K3996">
        <v>0</v>
      </c>
      <c r="L3996">
        <v>0</v>
      </c>
      <c r="M3996">
        <v>0</v>
      </c>
      <c r="N3996">
        <v>1</v>
      </c>
      <c r="O3996">
        <v>0</v>
      </c>
      <c r="P3996">
        <v>0</v>
      </c>
      <c r="Q3996">
        <v>0</v>
      </c>
      <c r="R3996">
        <v>0</v>
      </c>
      <c r="S3996">
        <f t="shared" si="62"/>
        <v>1</v>
      </c>
      <c r="U3996">
        <v>5</v>
      </c>
      <c r="V3996">
        <v>4</v>
      </c>
      <c r="W3996">
        <v>1</v>
      </c>
      <c r="X3996">
        <v>0</v>
      </c>
      <c r="Y3996">
        <v>1</v>
      </c>
    </row>
    <row r="3997" spans="1:25" x14ac:dyDescent="0.2">
      <c r="A3997">
        <v>3994</v>
      </c>
      <c r="B3997">
        <v>32943</v>
      </c>
      <c r="C3997">
        <v>0</v>
      </c>
      <c r="D3997">
        <v>137</v>
      </c>
      <c r="E3997">
        <v>6</v>
      </c>
      <c r="F3997">
        <v>1</v>
      </c>
      <c r="G3997">
        <v>6</v>
      </c>
      <c r="H3997">
        <v>0</v>
      </c>
      <c r="I3997">
        <v>0</v>
      </c>
      <c r="J3997">
        <v>0</v>
      </c>
      <c r="K3997">
        <v>0</v>
      </c>
      <c r="L3997">
        <v>0</v>
      </c>
      <c r="M3997">
        <v>0</v>
      </c>
      <c r="N3997">
        <v>0</v>
      </c>
      <c r="O3997">
        <v>0</v>
      </c>
      <c r="P3997">
        <v>0</v>
      </c>
      <c r="Q3997">
        <v>0</v>
      </c>
      <c r="R3997">
        <v>0</v>
      </c>
      <c r="S3997">
        <f t="shared" si="62"/>
        <v>0</v>
      </c>
      <c r="U3997">
        <v>4</v>
      </c>
      <c r="V3997">
        <v>2</v>
      </c>
      <c r="W3997">
        <v>1</v>
      </c>
      <c r="X3997">
        <v>0</v>
      </c>
      <c r="Y3997">
        <v>1</v>
      </c>
    </row>
    <row r="3998" spans="1:25" x14ac:dyDescent="0.2">
      <c r="A3998">
        <v>3995</v>
      </c>
      <c r="B3998">
        <v>32948</v>
      </c>
      <c r="C3998">
        <v>1</v>
      </c>
      <c r="D3998">
        <v>160</v>
      </c>
      <c r="E3998">
        <v>6</v>
      </c>
      <c r="F3998">
        <v>2</v>
      </c>
      <c r="G3998">
        <v>10</v>
      </c>
      <c r="H3998">
        <v>0</v>
      </c>
      <c r="I3998">
        <v>0</v>
      </c>
      <c r="J3998">
        <v>0</v>
      </c>
      <c r="K3998">
        <v>0</v>
      </c>
      <c r="L3998">
        <v>0</v>
      </c>
      <c r="M3998">
        <v>1</v>
      </c>
      <c r="N3998">
        <v>1</v>
      </c>
      <c r="O3998">
        <v>0</v>
      </c>
      <c r="P3998">
        <v>0</v>
      </c>
      <c r="Q3998">
        <v>0</v>
      </c>
      <c r="R3998">
        <v>0</v>
      </c>
      <c r="S3998">
        <f t="shared" si="62"/>
        <v>2</v>
      </c>
      <c r="U3998">
        <v>4</v>
      </c>
      <c r="V3998">
        <v>2</v>
      </c>
      <c r="W3998">
        <v>2</v>
      </c>
      <c r="X3998">
        <v>0</v>
      </c>
      <c r="Y3998">
        <v>1</v>
      </c>
    </row>
    <row r="3999" spans="1:25" x14ac:dyDescent="0.2">
      <c r="A3999">
        <v>3996</v>
      </c>
      <c r="B3999">
        <v>32950</v>
      </c>
      <c r="C3999">
        <v>0</v>
      </c>
      <c r="D3999">
        <v>141</v>
      </c>
      <c r="E3999">
        <v>2</v>
      </c>
      <c r="F3999">
        <v>2</v>
      </c>
      <c r="G3999">
        <v>6</v>
      </c>
      <c r="H3999">
        <v>0</v>
      </c>
      <c r="I3999">
        <v>0</v>
      </c>
      <c r="J3999">
        <v>0</v>
      </c>
      <c r="K3999">
        <v>0</v>
      </c>
      <c r="L3999">
        <v>0</v>
      </c>
      <c r="M3999">
        <v>0</v>
      </c>
      <c r="N3999">
        <v>0</v>
      </c>
      <c r="O3999">
        <v>0</v>
      </c>
      <c r="P3999">
        <v>0</v>
      </c>
      <c r="Q3999">
        <v>0</v>
      </c>
      <c r="R3999">
        <v>0</v>
      </c>
      <c r="S3999">
        <f t="shared" si="62"/>
        <v>0</v>
      </c>
      <c r="U3999">
        <v>4</v>
      </c>
      <c r="V3999">
        <v>1</v>
      </c>
      <c r="W3999">
        <v>2</v>
      </c>
      <c r="X3999">
        <v>0</v>
      </c>
      <c r="Y3999">
        <v>1</v>
      </c>
    </row>
    <row r="4000" spans="1:25" x14ac:dyDescent="0.2">
      <c r="A4000">
        <v>3997</v>
      </c>
      <c r="B4000">
        <v>32954</v>
      </c>
      <c r="C4000">
        <v>1</v>
      </c>
      <c r="D4000">
        <v>357</v>
      </c>
      <c r="E4000">
        <v>16</v>
      </c>
      <c r="F4000">
        <v>9</v>
      </c>
      <c r="G4000">
        <v>52</v>
      </c>
      <c r="H4000">
        <v>1</v>
      </c>
      <c r="I4000">
        <v>1</v>
      </c>
      <c r="J4000">
        <v>2</v>
      </c>
      <c r="K4000">
        <v>2</v>
      </c>
      <c r="L4000">
        <v>2</v>
      </c>
      <c r="M4000">
        <v>0</v>
      </c>
      <c r="N4000">
        <v>1</v>
      </c>
      <c r="O4000">
        <v>0</v>
      </c>
      <c r="P4000">
        <v>0</v>
      </c>
      <c r="Q4000">
        <v>0</v>
      </c>
      <c r="R4000">
        <v>0</v>
      </c>
      <c r="S4000">
        <f t="shared" si="62"/>
        <v>1</v>
      </c>
      <c r="U4000">
        <v>5</v>
      </c>
      <c r="V4000">
        <v>4</v>
      </c>
      <c r="W4000">
        <v>3</v>
      </c>
      <c r="X4000">
        <v>0</v>
      </c>
      <c r="Y4000">
        <v>1</v>
      </c>
    </row>
    <row r="4001" spans="1:25" x14ac:dyDescent="0.2">
      <c r="A4001">
        <v>3998</v>
      </c>
      <c r="B4001">
        <v>32955</v>
      </c>
      <c r="C4001">
        <v>0</v>
      </c>
      <c r="D4001">
        <v>48</v>
      </c>
      <c r="E4001">
        <v>12</v>
      </c>
      <c r="F4001">
        <v>1</v>
      </c>
      <c r="G4001">
        <v>12</v>
      </c>
      <c r="H4001">
        <v>0</v>
      </c>
      <c r="I4001">
        <v>0</v>
      </c>
      <c r="J4001">
        <v>0</v>
      </c>
      <c r="K4001">
        <v>0</v>
      </c>
      <c r="L4001">
        <v>0</v>
      </c>
      <c r="M4001">
        <v>0</v>
      </c>
      <c r="N4001">
        <v>0</v>
      </c>
      <c r="O4001">
        <v>0</v>
      </c>
      <c r="P4001">
        <v>0</v>
      </c>
      <c r="Q4001">
        <v>0</v>
      </c>
      <c r="R4001">
        <v>0</v>
      </c>
      <c r="S4001">
        <f t="shared" si="62"/>
        <v>0</v>
      </c>
      <c r="U4001">
        <v>2</v>
      </c>
      <c r="V4001">
        <v>3</v>
      </c>
      <c r="W4001">
        <v>1</v>
      </c>
      <c r="X4001">
        <v>0</v>
      </c>
      <c r="Y4001">
        <v>1</v>
      </c>
    </row>
    <row r="4002" spans="1:25" x14ac:dyDescent="0.2">
      <c r="A4002">
        <v>3999</v>
      </c>
      <c r="B4002">
        <v>32976</v>
      </c>
      <c r="C4002">
        <v>0</v>
      </c>
      <c r="D4002">
        <v>214</v>
      </c>
      <c r="E4002">
        <v>14</v>
      </c>
      <c r="F4002">
        <v>7</v>
      </c>
      <c r="G4002">
        <v>38</v>
      </c>
      <c r="H4002">
        <v>1</v>
      </c>
      <c r="I4002">
        <v>1</v>
      </c>
      <c r="J4002">
        <v>3</v>
      </c>
      <c r="K4002">
        <v>1</v>
      </c>
      <c r="L4002">
        <v>0</v>
      </c>
      <c r="M4002">
        <v>0</v>
      </c>
      <c r="N4002">
        <v>0</v>
      </c>
      <c r="O4002">
        <v>0</v>
      </c>
      <c r="P4002">
        <v>0</v>
      </c>
      <c r="Q4002">
        <v>0</v>
      </c>
      <c r="R4002">
        <v>0</v>
      </c>
      <c r="S4002">
        <f t="shared" si="62"/>
        <v>0</v>
      </c>
      <c r="U4002">
        <v>5</v>
      </c>
      <c r="V4002">
        <v>4</v>
      </c>
      <c r="W4002">
        <v>3</v>
      </c>
      <c r="X4002">
        <v>0</v>
      </c>
      <c r="Y4002">
        <v>1</v>
      </c>
    </row>
    <row r="4003" spans="1:25" x14ac:dyDescent="0.2">
      <c r="A4003">
        <v>4000</v>
      </c>
      <c r="B4003">
        <v>32977</v>
      </c>
      <c r="C4003">
        <v>1</v>
      </c>
      <c r="D4003">
        <v>114</v>
      </c>
      <c r="E4003">
        <v>10</v>
      </c>
      <c r="F4003">
        <v>2</v>
      </c>
      <c r="G4003">
        <v>12</v>
      </c>
      <c r="H4003">
        <v>0</v>
      </c>
      <c r="I4003">
        <v>0</v>
      </c>
      <c r="J4003">
        <v>0</v>
      </c>
      <c r="K4003">
        <v>0</v>
      </c>
      <c r="L4003">
        <v>0</v>
      </c>
      <c r="M4003">
        <v>0</v>
      </c>
      <c r="N4003">
        <v>1</v>
      </c>
      <c r="O4003">
        <v>0</v>
      </c>
      <c r="P4003">
        <v>0</v>
      </c>
      <c r="Q4003">
        <v>0</v>
      </c>
      <c r="R4003">
        <v>0</v>
      </c>
      <c r="S4003">
        <f t="shared" si="62"/>
        <v>1</v>
      </c>
      <c r="U4003">
        <v>4</v>
      </c>
      <c r="V4003">
        <v>3</v>
      </c>
      <c r="W4003">
        <v>2</v>
      </c>
      <c r="X4003">
        <v>0</v>
      </c>
      <c r="Y4003">
        <v>1</v>
      </c>
    </row>
  </sheetData>
  <phoneticPr fontId="0" type="noConversion"/>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84F3-C34D-4E8E-AC81-FC0DB5D1D99F}">
  <sheetPr>
    <tabColor rgb="FF92D050"/>
  </sheetPr>
  <dimension ref="B1:CV4038"/>
  <sheetViews>
    <sheetView showGridLines="0" topLeftCell="D3990" workbookViewId="0">
      <selection activeCell="D38" sqref="D38:V4038"/>
    </sheetView>
  </sheetViews>
  <sheetFormatPr defaultRowHeight="12.75" x14ac:dyDescent="0.2"/>
  <cols>
    <col min="3" max="4" width="12" customWidth="1"/>
    <col min="6" max="6" width="9.85546875" customWidth="1"/>
    <col min="10" max="10" width="15.5703125" bestFit="1" customWidth="1"/>
    <col min="11" max="11" width="11" customWidth="1"/>
    <col min="12" max="12" width="11.42578125" customWidth="1"/>
    <col min="13" max="13" width="10.85546875" customWidth="1"/>
    <col min="14" max="14" width="11" customWidth="1"/>
    <col min="15" max="15" width="9.28515625" customWidth="1"/>
    <col min="17" max="17" width="11.140625" customWidth="1"/>
    <col min="18" max="18" width="10.5703125" customWidth="1"/>
    <col min="19" max="19" width="10.42578125" customWidth="1"/>
    <col min="21" max="21" width="11.140625" customWidth="1"/>
    <col min="22" max="22" width="19.140625" customWidth="1"/>
  </cols>
  <sheetData>
    <row r="1" spans="2:100" ht="18.75" x14ac:dyDescent="0.3">
      <c r="B1" s="48" t="s">
        <v>117</v>
      </c>
      <c r="N1" t="s">
        <v>655</v>
      </c>
      <c r="CV1" s="54" t="s">
        <v>659</v>
      </c>
    </row>
    <row r="3" spans="2:100" ht="15.75" x14ac:dyDescent="0.25">
      <c r="B3" s="55" t="s">
        <v>51</v>
      </c>
      <c r="C3" s="56"/>
      <c r="D3" s="56"/>
      <c r="E3" s="56"/>
      <c r="F3" s="56"/>
      <c r="G3" s="57"/>
      <c r="J3" s="55" t="s">
        <v>119</v>
      </c>
      <c r="K3" s="56"/>
      <c r="L3" s="56"/>
      <c r="M3" s="57"/>
    </row>
    <row r="4" spans="2:100" x14ac:dyDescent="0.2">
      <c r="B4" s="67" t="s">
        <v>124</v>
      </c>
      <c r="C4" s="63"/>
      <c r="D4" s="67" t="s">
        <v>141</v>
      </c>
      <c r="E4" s="63"/>
      <c r="F4" s="67" t="s">
        <v>147</v>
      </c>
      <c r="G4" s="63"/>
      <c r="J4" s="53" t="s">
        <v>120</v>
      </c>
      <c r="K4" s="53" t="s">
        <v>121</v>
      </c>
      <c r="L4" s="53" t="s">
        <v>122</v>
      </c>
      <c r="M4" s="53" t="s">
        <v>123</v>
      </c>
    </row>
    <row r="5" spans="2:100" x14ac:dyDescent="0.2">
      <c r="J5" s="52">
        <v>116</v>
      </c>
      <c r="K5" s="52">
        <v>28</v>
      </c>
      <c r="L5" s="52">
        <v>96</v>
      </c>
      <c r="M5" s="52">
        <v>240</v>
      </c>
    </row>
    <row r="10" spans="2:100" ht="18.75" x14ac:dyDescent="0.3">
      <c r="B10" s="49" t="s">
        <v>124</v>
      </c>
    </row>
    <row r="12" spans="2:100" ht="15.75" x14ac:dyDescent="0.25">
      <c r="C12" s="55" t="s">
        <v>53</v>
      </c>
      <c r="D12" s="56"/>
      <c r="E12" s="56"/>
      <c r="F12" s="56"/>
      <c r="G12" s="56"/>
      <c r="H12" s="56"/>
      <c r="I12" s="57"/>
    </row>
    <row r="13" spans="2:100" x14ac:dyDescent="0.2">
      <c r="C13" s="58" t="s">
        <v>125</v>
      </c>
      <c r="D13" s="59"/>
      <c r="E13" s="60"/>
      <c r="F13" s="61" t="s">
        <v>126</v>
      </c>
      <c r="G13" s="62"/>
      <c r="H13" s="62"/>
      <c r="I13" s="63"/>
    </row>
    <row r="14" spans="2:100" x14ac:dyDescent="0.2">
      <c r="C14" s="58" t="s">
        <v>127</v>
      </c>
      <c r="D14" s="59"/>
      <c r="E14" s="60"/>
      <c r="F14" s="61" t="s">
        <v>656</v>
      </c>
      <c r="G14" s="62"/>
      <c r="H14" s="62"/>
      <c r="I14" s="63"/>
    </row>
    <row r="15" spans="2:100" x14ac:dyDescent="0.2">
      <c r="C15" s="58" t="s">
        <v>129</v>
      </c>
      <c r="D15" s="59"/>
      <c r="E15" s="60"/>
      <c r="F15" s="61" t="s">
        <v>657</v>
      </c>
      <c r="G15" s="62"/>
      <c r="H15" s="62"/>
      <c r="I15" s="63"/>
    </row>
    <row r="16" spans="2:100" x14ac:dyDescent="0.2">
      <c r="C16" s="58" t="s">
        <v>131</v>
      </c>
      <c r="D16" s="59"/>
      <c r="E16" s="60"/>
      <c r="F16" s="64">
        <v>4000</v>
      </c>
      <c r="G16" s="65"/>
      <c r="H16" s="65"/>
      <c r="I16" s="66"/>
    </row>
    <row r="18" spans="2:24" ht="15.75" x14ac:dyDescent="0.25">
      <c r="C18" s="55" t="s">
        <v>132</v>
      </c>
      <c r="D18" s="56"/>
      <c r="E18" s="56"/>
      <c r="F18" s="56"/>
      <c r="G18" s="56"/>
      <c r="H18" s="56"/>
      <c r="I18" s="56"/>
      <c r="J18" s="56"/>
      <c r="K18" s="56"/>
      <c r="L18" s="56"/>
      <c r="M18" s="56"/>
      <c r="N18" s="56"/>
      <c r="O18" s="56"/>
      <c r="P18" s="56"/>
      <c r="Q18" s="56"/>
      <c r="R18" s="56"/>
      <c r="S18" s="56"/>
      <c r="T18" s="56"/>
      <c r="U18" s="56"/>
      <c r="V18" s="56"/>
      <c r="W18" s="56"/>
      <c r="X18" s="57"/>
    </row>
    <row r="19" spans="2:24" x14ac:dyDescent="0.2">
      <c r="C19" s="58" t="s">
        <v>133</v>
      </c>
      <c r="D19" s="59"/>
      <c r="E19" s="60"/>
      <c r="F19" s="64">
        <v>19</v>
      </c>
      <c r="G19" s="65"/>
      <c r="H19" s="65"/>
      <c r="I19" s="65"/>
      <c r="J19" s="65"/>
      <c r="K19" s="65"/>
      <c r="L19" s="65"/>
      <c r="M19" s="65"/>
      <c r="N19" s="65"/>
      <c r="O19" s="65"/>
      <c r="P19" s="65"/>
      <c r="Q19" s="65"/>
      <c r="R19" s="65"/>
      <c r="S19" s="65"/>
      <c r="T19" s="65"/>
      <c r="U19" s="65"/>
      <c r="V19" s="65"/>
      <c r="W19" s="65"/>
      <c r="X19" s="66"/>
    </row>
    <row r="20" spans="2:24" x14ac:dyDescent="0.2">
      <c r="C20" s="58" t="s">
        <v>134</v>
      </c>
      <c r="D20" s="59"/>
      <c r="E20" s="60"/>
      <c r="F20" s="52" t="s">
        <v>33</v>
      </c>
      <c r="G20" s="52" t="s">
        <v>13</v>
      </c>
      <c r="H20" s="52" t="s">
        <v>14</v>
      </c>
      <c r="I20" s="52" t="s">
        <v>21</v>
      </c>
      <c r="J20" s="52" t="s">
        <v>22</v>
      </c>
      <c r="K20" s="52" t="s">
        <v>23</v>
      </c>
      <c r="L20" s="52" t="s">
        <v>24</v>
      </c>
      <c r="M20" s="52" t="s">
        <v>31</v>
      </c>
      <c r="N20" s="52" t="s">
        <v>30</v>
      </c>
      <c r="O20" s="52" t="s">
        <v>29</v>
      </c>
      <c r="P20" s="52" t="s">
        <v>28</v>
      </c>
      <c r="Q20" s="52" t="s">
        <v>15</v>
      </c>
      <c r="R20" s="52" t="s">
        <v>16</v>
      </c>
      <c r="S20" s="52" t="s">
        <v>17</v>
      </c>
      <c r="T20" s="52" t="s">
        <v>18</v>
      </c>
      <c r="U20" s="52" t="s">
        <v>26</v>
      </c>
      <c r="V20" s="52" t="s">
        <v>19</v>
      </c>
      <c r="W20" s="52" t="s">
        <v>20</v>
      </c>
      <c r="X20" s="52" t="s">
        <v>62</v>
      </c>
    </row>
    <row r="22" spans="2:24" ht="15.75" x14ac:dyDescent="0.25">
      <c r="C22" s="55" t="s">
        <v>135</v>
      </c>
      <c r="D22" s="56"/>
      <c r="E22" s="56"/>
      <c r="F22" s="56"/>
      <c r="G22" s="56"/>
      <c r="H22" s="56"/>
      <c r="I22" s="57"/>
    </row>
    <row r="23" spans="2:24" x14ac:dyDescent="0.2">
      <c r="C23" s="58" t="s">
        <v>136</v>
      </c>
      <c r="D23" s="59"/>
      <c r="E23" s="60"/>
      <c r="F23" s="64" t="s">
        <v>137</v>
      </c>
      <c r="G23" s="65"/>
      <c r="H23" s="65"/>
      <c r="I23" s="66"/>
    </row>
    <row r="24" spans="2:24" x14ac:dyDescent="0.2">
      <c r="C24" s="58" t="s">
        <v>138</v>
      </c>
      <c r="D24" s="59"/>
      <c r="E24" s="60"/>
      <c r="F24" s="64">
        <v>12345</v>
      </c>
      <c r="G24" s="65"/>
      <c r="H24" s="65"/>
      <c r="I24" s="66"/>
    </row>
    <row r="25" spans="2:24" x14ac:dyDescent="0.2">
      <c r="C25" s="58" t="s">
        <v>139</v>
      </c>
      <c r="D25" s="59"/>
      <c r="E25" s="60"/>
      <c r="F25" s="64">
        <v>0.5</v>
      </c>
      <c r="G25" s="65"/>
      <c r="H25" s="65"/>
      <c r="I25" s="66"/>
    </row>
    <row r="26" spans="2:24" x14ac:dyDescent="0.2">
      <c r="C26" s="58" t="s">
        <v>140</v>
      </c>
      <c r="D26" s="59"/>
      <c r="E26" s="60"/>
      <c r="F26" s="64">
        <v>0.3</v>
      </c>
      <c r="G26" s="65"/>
      <c r="H26" s="65"/>
      <c r="I26" s="66"/>
    </row>
    <row r="27" spans="2:24" x14ac:dyDescent="0.2">
      <c r="C27" s="58" t="s">
        <v>658</v>
      </c>
      <c r="D27" s="59"/>
      <c r="E27" s="60"/>
      <c r="F27" s="64">
        <v>0.2</v>
      </c>
      <c r="G27" s="65"/>
      <c r="H27" s="65"/>
      <c r="I27" s="66"/>
    </row>
    <row r="29" spans="2:24" ht="18.75" x14ac:dyDescent="0.3">
      <c r="B29" s="49" t="s">
        <v>141</v>
      </c>
    </row>
    <row r="31" spans="2:24" x14ac:dyDescent="0.2">
      <c r="C31" s="51" t="s">
        <v>142</v>
      </c>
      <c r="D31" s="47" t="s">
        <v>143</v>
      </c>
    </row>
    <row r="32" spans="2:24" x14ac:dyDescent="0.2">
      <c r="C32" s="51" t="s">
        <v>144</v>
      </c>
      <c r="D32" s="50">
        <v>2000</v>
      </c>
    </row>
    <row r="33" spans="2:22" x14ac:dyDescent="0.2">
      <c r="C33" s="51" t="s">
        <v>145</v>
      </c>
      <c r="D33" s="50">
        <v>1200</v>
      </c>
    </row>
    <row r="34" spans="2:22" x14ac:dyDescent="0.2">
      <c r="C34" s="51" t="s">
        <v>660</v>
      </c>
      <c r="D34" s="50">
        <v>800</v>
      </c>
    </row>
    <row r="36" spans="2:22" ht="18.75" x14ac:dyDescent="0.3">
      <c r="B36" s="49" t="s">
        <v>147</v>
      </c>
    </row>
    <row r="38" spans="2:22" x14ac:dyDescent="0.2">
      <c r="C38" s="51" t="s">
        <v>148</v>
      </c>
      <c r="D38" s="47" t="s">
        <v>33</v>
      </c>
      <c r="E38" s="47" t="s">
        <v>13</v>
      </c>
      <c r="F38" s="47" t="s">
        <v>14</v>
      </c>
      <c r="G38" s="47" t="s">
        <v>21</v>
      </c>
      <c r="H38" s="47" t="s">
        <v>22</v>
      </c>
      <c r="I38" s="47" t="s">
        <v>23</v>
      </c>
      <c r="J38" s="47" t="s">
        <v>24</v>
      </c>
      <c r="K38" s="47" t="s">
        <v>31</v>
      </c>
      <c r="L38" s="47" t="s">
        <v>30</v>
      </c>
      <c r="M38" s="47" t="s">
        <v>29</v>
      </c>
      <c r="N38" s="47" t="s">
        <v>28</v>
      </c>
      <c r="O38" s="47" t="s">
        <v>15</v>
      </c>
      <c r="P38" s="47" t="s">
        <v>16</v>
      </c>
      <c r="Q38" s="47" t="s">
        <v>17</v>
      </c>
      <c r="R38" s="47" t="s">
        <v>18</v>
      </c>
      <c r="S38" s="47" t="s">
        <v>26</v>
      </c>
      <c r="T38" s="47" t="s">
        <v>19</v>
      </c>
      <c r="U38" s="47" t="s">
        <v>20</v>
      </c>
      <c r="V38" s="47" t="s">
        <v>62</v>
      </c>
    </row>
    <row r="39" spans="2:22" x14ac:dyDescent="0.2">
      <c r="C39" s="51" t="s">
        <v>149</v>
      </c>
      <c r="D39" s="50">
        <v>1</v>
      </c>
      <c r="E39" s="50">
        <v>25</v>
      </c>
      <c r="F39" s="50">
        <v>1</v>
      </c>
      <c r="G39" s="50">
        <v>297</v>
      </c>
      <c r="H39" s="50">
        <v>14</v>
      </c>
      <c r="I39" s="50">
        <v>2</v>
      </c>
      <c r="J39" s="50">
        <v>22</v>
      </c>
      <c r="K39" s="50">
        <v>0</v>
      </c>
      <c r="L39" s="50">
        <v>1</v>
      </c>
      <c r="M39" s="50">
        <v>1</v>
      </c>
      <c r="N39" s="50">
        <v>0</v>
      </c>
      <c r="O39" s="50">
        <v>0</v>
      </c>
      <c r="P39" s="50">
        <v>0</v>
      </c>
      <c r="Q39" s="50">
        <v>0</v>
      </c>
      <c r="R39" s="50">
        <v>0</v>
      </c>
      <c r="S39" s="50">
        <v>0</v>
      </c>
      <c r="T39" s="50">
        <v>0</v>
      </c>
      <c r="U39" s="50">
        <v>0</v>
      </c>
      <c r="V39" s="50">
        <v>0</v>
      </c>
    </row>
    <row r="40" spans="2:22" x14ac:dyDescent="0.2">
      <c r="C40" s="51" t="s">
        <v>150</v>
      </c>
      <c r="D40" s="50">
        <v>5</v>
      </c>
      <c r="E40" s="50">
        <v>51</v>
      </c>
      <c r="F40" s="50">
        <v>1</v>
      </c>
      <c r="G40" s="50">
        <v>257</v>
      </c>
      <c r="H40" s="50">
        <v>10</v>
      </c>
      <c r="I40" s="50">
        <v>1</v>
      </c>
      <c r="J40" s="50">
        <v>10</v>
      </c>
      <c r="K40" s="50">
        <v>0</v>
      </c>
      <c r="L40" s="50">
        <v>0</v>
      </c>
      <c r="M40" s="50">
        <v>0</v>
      </c>
      <c r="N40" s="50">
        <v>0</v>
      </c>
      <c r="O40" s="50">
        <v>0</v>
      </c>
      <c r="P40" s="50">
        <v>0</v>
      </c>
      <c r="Q40" s="50">
        <v>0</v>
      </c>
      <c r="R40" s="50">
        <v>0</v>
      </c>
      <c r="S40" s="50">
        <v>0</v>
      </c>
      <c r="T40" s="50">
        <v>0</v>
      </c>
      <c r="U40" s="50">
        <v>0</v>
      </c>
      <c r="V40" s="50">
        <v>0</v>
      </c>
    </row>
    <row r="41" spans="2:22" x14ac:dyDescent="0.2">
      <c r="C41" s="51" t="s">
        <v>151</v>
      </c>
      <c r="D41" s="50">
        <v>8</v>
      </c>
      <c r="E41" s="50">
        <v>79</v>
      </c>
      <c r="F41" s="50">
        <v>1</v>
      </c>
      <c r="G41" s="50">
        <v>187</v>
      </c>
      <c r="H41" s="50">
        <v>14</v>
      </c>
      <c r="I41" s="50">
        <v>1</v>
      </c>
      <c r="J41" s="50">
        <v>14</v>
      </c>
      <c r="K41" s="50">
        <v>1</v>
      </c>
      <c r="L41" s="50">
        <v>0</v>
      </c>
      <c r="M41" s="50">
        <v>0</v>
      </c>
      <c r="N41" s="50">
        <v>0</v>
      </c>
      <c r="O41" s="50">
        <v>0</v>
      </c>
      <c r="P41" s="50">
        <v>0</v>
      </c>
      <c r="Q41" s="50">
        <v>0</v>
      </c>
      <c r="R41" s="50">
        <v>0</v>
      </c>
      <c r="S41" s="50">
        <v>0</v>
      </c>
      <c r="T41" s="50">
        <v>0</v>
      </c>
      <c r="U41" s="50">
        <v>0</v>
      </c>
      <c r="V41" s="50">
        <v>0</v>
      </c>
    </row>
    <row r="42" spans="2:22" x14ac:dyDescent="0.2">
      <c r="C42" s="51" t="s">
        <v>153</v>
      </c>
      <c r="D42" s="50">
        <v>12</v>
      </c>
      <c r="E42" s="50">
        <v>100</v>
      </c>
      <c r="F42" s="50">
        <v>0</v>
      </c>
      <c r="G42" s="50">
        <v>320</v>
      </c>
      <c r="H42" s="50">
        <v>2</v>
      </c>
      <c r="I42" s="50">
        <v>3</v>
      </c>
      <c r="J42" s="50">
        <v>18</v>
      </c>
      <c r="K42" s="50">
        <v>0</v>
      </c>
      <c r="L42" s="50">
        <v>0</v>
      </c>
      <c r="M42" s="50">
        <v>0</v>
      </c>
      <c r="N42" s="50">
        <v>0</v>
      </c>
      <c r="O42" s="50">
        <v>0</v>
      </c>
      <c r="P42" s="50">
        <v>1</v>
      </c>
      <c r="Q42" s="50">
        <v>0</v>
      </c>
      <c r="R42" s="50">
        <v>0</v>
      </c>
      <c r="S42" s="50">
        <v>0</v>
      </c>
      <c r="T42" s="50">
        <v>0</v>
      </c>
      <c r="U42" s="50">
        <v>1</v>
      </c>
      <c r="V42" s="50">
        <v>1</v>
      </c>
    </row>
    <row r="43" spans="2:22" x14ac:dyDescent="0.2">
      <c r="C43" s="51" t="s">
        <v>154</v>
      </c>
      <c r="D43" s="50">
        <v>15</v>
      </c>
      <c r="E43" s="50">
        <v>116</v>
      </c>
      <c r="F43" s="50">
        <v>1</v>
      </c>
      <c r="G43" s="50">
        <v>213</v>
      </c>
      <c r="H43" s="50">
        <v>4</v>
      </c>
      <c r="I43" s="50">
        <v>2</v>
      </c>
      <c r="J43" s="50">
        <v>10</v>
      </c>
      <c r="K43" s="50">
        <v>0</v>
      </c>
      <c r="L43" s="50">
        <v>0</v>
      </c>
      <c r="M43" s="50">
        <v>0</v>
      </c>
      <c r="N43" s="50">
        <v>0</v>
      </c>
      <c r="O43" s="50">
        <v>0</v>
      </c>
      <c r="P43" s="50">
        <v>0</v>
      </c>
      <c r="Q43" s="50">
        <v>0</v>
      </c>
      <c r="R43" s="50">
        <v>0</v>
      </c>
      <c r="S43" s="50">
        <v>0</v>
      </c>
      <c r="T43" s="50">
        <v>0</v>
      </c>
      <c r="U43" s="50">
        <v>0</v>
      </c>
      <c r="V43" s="50">
        <v>0</v>
      </c>
    </row>
    <row r="44" spans="2:22" x14ac:dyDescent="0.2">
      <c r="C44" s="51" t="s">
        <v>155</v>
      </c>
      <c r="D44" s="50">
        <v>16</v>
      </c>
      <c r="E44" s="50">
        <v>121</v>
      </c>
      <c r="F44" s="50">
        <v>1</v>
      </c>
      <c r="G44" s="50">
        <v>256</v>
      </c>
      <c r="H44" s="50">
        <v>14</v>
      </c>
      <c r="I44" s="50">
        <v>9</v>
      </c>
      <c r="J44" s="50">
        <v>58</v>
      </c>
      <c r="K44" s="50">
        <v>2</v>
      </c>
      <c r="L44" s="50">
        <v>0</v>
      </c>
      <c r="M44" s="50">
        <v>3</v>
      </c>
      <c r="N44" s="50">
        <v>0</v>
      </c>
      <c r="O44" s="50">
        <v>1</v>
      </c>
      <c r="P44" s="50">
        <v>1</v>
      </c>
      <c r="Q44" s="50">
        <v>2</v>
      </c>
      <c r="R44" s="50">
        <v>1</v>
      </c>
      <c r="S44" s="50">
        <v>1</v>
      </c>
      <c r="T44" s="50">
        <v>1</v>
      </c>
      <c r="U44" s="50">
        <v>0</v>
      </c>
      <c r="V44" s="50">
        <v>6</v>
      </c>
    </row>
    <row r="45" spans="2:22" x14ac:dyDescent="0.2">
      <c r="C45" s="51" t="s">
        <v>156</v>
      </c>
      <c r="D45" s="50">
        <v>18</v>
      </c>
      <c r="E45" s="50">
        <v>126</v>
      </c>
      <c r="F45" s="50">
        <v>0</v>
      </c>
      <c r="G45" s="50">
        <v>81</v>
      </c>
      <c r="H45" s="50">
        <v>22</v>
      </c>
      <c r="I45" s="50">
        <v>1</v>
      </c>
      <c r="J45" s="50">
        <v>22</v>
      </c>
      <c r="K45" s="50">
        <v>0</v>
      </c>
      <c r="L45" s="50">
        <v>0</v>
      </c>
      <c r="M45" s="50">
        <v>1</v>
      </c>
      <c r="N45" s="50">
        <v>0</v>
      </c>
      <c r="O45" s="50">
        <v>0</v>
      </c>
      <c r="P45" s="50">
        <v>0</v>
      </c>
      <c r="Q45" s="50">
        <v>0</v>
      </c>
      <c r="R45" s="50">
        <v>0</v>
      </c>
      <c r="S45" s="50">
        <v>0</v>
      </c>
      <c r="T45" s="50">
        <v>0</v>
      </c>
      <c r="U45" s="50">
        <v>0</v>
      </c>
      <c r="V45" s="50">
        <v>0</v>
      </c>
    </row>
    <row r="46" spans="2:22" x14ac:dyDescent="0.2">
      <c r="C46" s="51" t="s">
        <v>157</v>
      </c>
      <c r="D46" s="50">
        <v>20</v>
      </c>
      <c r="E46" s="50">
        <v>145</v>
      </c>
      <c r="F46" s="50">
        <v>1</v>
      </c>
      <c r="G46" s="50">
        <v>393</v>
      </c>
      <c r="H46" s="50">
        <v>12</v>
      </c>
      <c r="I46" s="50">
        <v>11</v>
      </c>
      <c r="J46" s="50">
        <v>50</v>
      </c>
      <c r="K46" s="50">
        <v>3</v>
      </c>
      <c r="L46" s="50">
        <v>0</v>
      </c>
      <c r="M46" s="50">
        <v>2</v>
      </c>
      <c r="N46" s="50">
        <v>0</v>
      </c>
      <c r="O46" s="50">
        <v>0</v>
      </c>
      <c r="P46" s="50">
        <v>2</v>
      </c>
      <c r="Q46" s="50">
        <v>3</v>
      </c>
      <c r="R46" s="50">
        <v>0</v>
      </c>
      <c r="S46" s="50">
        <v>0</v>
      </c>
      <c r="T46" s="50">
        <v>0</v>
      </c>
      <c r="U46" s="50">
        <v>1</v>
      </c>
      <c r="V46" s="50">
        <v>5</v>
      </c>
    </row>
    <row r="47" spans="2:22" x14ac:dyDescent="0.2">
      <c r="C47" s="51" t="s">
        <v>158</v>
      </c>
      <c r="D47" s="50">
        <v>21</v>
      </c>
      <c r="E47" s="50">
        <v>164</v>
      </c>
      <c r="F47" s="50">
        <v>1</v>
      </c>
      <c r="G47" s="50">
        <v>213</v>
      </c>
      <c r="H47" s="50">
        <v>2</v>
      </c>
      <c r="I47" s="50">
        <v>1</v>
      </c>
      <c r="J47" s="50">
        <v>2</v>
      </c>
      <c r="K47" s="50">
        <v>0</v>
      </c>
      <c r="L47" s="50">
        <v>0</v>
      </c>
      <c r="M47" s="50">
        <v>0</v>
      </c>
      <c r="N47" s="50">
        <v>0</v>
      </c>
      <c r="O47" s="50">
        <v>0</v>
      </c>
      <c r="P47" s="50">
        <v>0</v>
      </c>
      <c r="Q47" s="50">
        <v>0</v>
      </c>
      <c r="R47" s="50">
        <v>0</v>
      </c>
      <c r="S47" s="50">
        <v>0</v>
      </c>
      <c r="T47" s="50">
        <v>0</v>
      </c>
      <c r="U47" s="50">
        <v>0</v>
      </c>
      <c r="V47" s="50">
        <v>0</v>
      </c>
    </row>
    <row r="48" spans="2:22" x14ac:dyDescent="0.2">
      <c r="C48" s="51" t="s">
        <v>159</v>
      </c>
      <c r="D48" s="50">
        <v>22</v>
      </c>
      <c r="E48" s="50">
        <v>169</v>
      </c>
      <c r="F48" s="50">
        <v>1</v>
      </c>
      <c r="G48" s="50">
        <v>243</v>
      </c>
      <c r="H48" s="50">
        <v>10</v>
      </c>
      <c r="I48" s="50">
        <v>1</v>
      </c>
      <c r="J48" s="50">
        <v>10</v>
      </c>
      <c r="K48" s="50">
        <v>0</v>
      </c>
      <c r="L48" s="50">
        <v>0</v>
      </c>
      <c r="M48" s="50">
        <v>0</v>
      </c>
      <c r="N48" s="50">
        <v>0</v>
      </c>
      <c r="O48" s="50">
        <v>0</v>
      </c>
      <c r="P48" s="50">
        <v>0</v>
      </c>
      <c r="Q48" s="50">
        <v>0</v>
      </c>
      <c r="R48" s="50">
        <v>0</v>
      </c>
      <c r="S48" s="50">
        <v>0</v>
      </c>
      <c r="T48" s="50">
        <v>0</v>
      </c>
      <c r="U48" s="50">
        <v>0</v>
      </c>
      <c r="V48" s="50">
        <v>0</v>
      </c>
    </row>
    <row r="49" spans="3:22" x14ac:dyDescent="0.2">
      <c r="C49" s="51" t="s">
        <v>160</v>
      </c>
      <c r="D49" s="50">
        <v>23</v>
      </c>
      <c r="E49" s="50">
        <v>193</v>
      </c>
      <c r="F49" s="50">
        <v>1</v>
      </c>
      <c r="G49" s="50">
        <v>63</v>
      </c>
      <c r="H49" s="50">
        <v>4</v>
      </c>
      <c r="I49" s="50">
        <v>1</v>
      </c>
      <c r="J49" s="50">
        <v>4</v>
      </c>
      <c r="K49" s="50">
        <v>0</v>
      </c>
      <c r="L49" s="50">
        <v>0</v>
      </c>
      <c r="M49" s="50">
        <v>0</v>
      </c>
      <c r="N49" s="50">
        <v>0</v>
      </c>
      <c r="O49" s="50">
        <v>0</v>
      </c>
      <c r="P49" s="50">
        <v>0</v>
      </c>
      <c r="Q49" s="50">
        <v>0</v>
      </c>
      <c r="R49" s="50">
        <v>0</v>
      </c>
      <c r="S49" s="50">
        <v>0</v>
      </c>
      <c r="T49" s="50">
        <v>0</v>
      </c>
      <c r="U49" s="50">
        <v>0</v>
      </c>
      <c r="V49" s="50">
        <v>0</v>
      </c>
    </row>
    <row r="50" spans="3:22" x14ac:dyDescent="0.2">
      <c r="C50" s="51" t="s">
        <v>161</v>
      </c>
      <c r="D50" s="50">
        <v>25</v>
      </c>
      <c r="E50" s="50">
        <v>202</v>
      </c>
      <c r="F50" s="50">
        <v>0</v>
      </c>
      <c r="G50" s="50">
        <v>260</v>
      </c>
      <c r="H50" s="50">
        <v>34</v>
      </c>
      <c r="I50" s="50">
        <v>11</v>
      </c>
      <c r="J50" s="50">
        <v>74</v>
      </c>
      <c r="K50" s="50">
        <v>0</v>
      </c>
      <c r="L50" s="50">
        <v>2</v>
      </c>
      <c r="M50" s="50">
        <v>3</v>
      </c>
      <c r="N50" s="50">
        <v>5</v>
      </c>
      <c r="O50" s="50">
        <v>0</v>
      </c>
      <c r="P50" s="50">
        <v>1</v>
      </c>
      <c r="Q50" s="50">
        <v>0</v>
      </c>
      <c r="R50" s="50">
        <v>0</v>
      </c>
      <c r="S50" s="50">
        <v>0</v>
      </c>
      <c r="T50" s="50">
        <v>0</v>
      </c>
      <c r="U50" s="50">
        <v>0</v>
      </c>
      <c r="V50" s="50">
        <v>1</v>
      </c>
    </row>
    <row r="51" spans="3:22" x14ac:dyDescent="0.2">
      <c r="C51" s="51" t="s">
        <v>162</v>
      </c>
      <c r="D51" s="50">
        <v>26</v>
      </c>
      <c r="E51" s="50">
        <v>208</v>
      </c>
      <c r="F51" s="50">
        <v>1</v>
      </c>
      <c r="G51" s="50">
        <v>32</v>
      </c>
      <c r="H51" s="50">
        <v>26</v>
      </c>
      <c r="I51" s="50">
        <v>2</v>
      </c>
      <c r="J51" s="50">
        <v>32</v>
      </c>
      <c r="K51" s="50">
        <v>1</v>
      </c>
      <c r="L51" s="50">
        <v>0</v>
      </c>
      <c r="M51" s="50">
        <v>0</v>
      </c>
      <c r="N51" s="50">
        <v>0</v>
      </c>
      <c r="O51" s="50">
        <v>0</v>
      </c>
      <c r="P51" s="50">
        <v>0</v>
      </c>
      <c r="Q51" s="50">
        <v>1</v>
      </c>
      <c r="R51" s="50">
        <v>0</v>
      </c>
      <c r="S51" s="50">
        <v>0</v>
      </c>
      <c r="T51" s="50">
        <v>0</v>
      </c>
      <c r="U51" s="50">
        <v>0</v>
      </c>
      <c r="V51" s="50">
        <v>1</v>
      </c>
    </row>
    <row r="52" spans="3:22" x14ac:dyDescent="0.2">
      <c r="C52" s="51" t="s">
        <v>163</v>
      </c>
      <c r="D52" s="50">
        <v>28</v>
      </c>
      <c r="E52" s="50">
        <v>224</v>
      </c>
      <c r="F52" s="50">
        <v>1</v>
      </c>
      <c r="G52" s="50">
        <v>33</v>
      </c>
      <c r="H52" s="50">
        <v>12</v>
      </c>
      <c r="I52" s="50">
        <v>1</v>
      </c>
      <c r="J52" s="50">
        <v>12</v>
      </c>
      <c r="K52" s="50">
        <v>0</v>
      </c>
      <c r="L52" s="50">
        <v>0</v>
      </c>
      <c r="M52" s="50">
        <v>0</v>
      </c>
      <c r="N52" s="50">
        <v>0</v>
      </c>
      <c r="O52" s="50">
        <v>0</v>
      </c>
      <c r="P52" s="50">
        <v>0</v>
      </c>
      <c r="Q52" s="50">
        <v>0</v>
      </c>
      <c r="R52" s="50">
        <v>0</v>
      </c>
      <c r="S52" s="50">
        <v>0</v>
      </c>
      <c r="T52" s="50">
        <v>0</v>
      </c>
      <c r="U52" s="50">
        <v>0</v>
      </c>
      <c r="V52" s="50">
        <v>0</v>
      </c>
    </row>
    <row r="53" spans="3:22" x14ac:dyDescent="0.2">
      <c r="C53" s="51" t="s">
        <v>164</v>
      </c>
      <c r="D53" s="50">
        <v>29</v>
      </c>
      <c r="E53" s="50">
        <v>225</v>
      </c>
      <c r="F53" s="50">
        <v>1</v>
      </c>
      <c r="G53" s="50">
        <v>172</v>
      </c>
      <c r="H53" s="50">
        <v>16</v>
      </c>
      <c r="I53" s="50">
        <v>1</v>
      </c>
      <c r="J53" s="50">
        <v>16</v>
      </c>
      <c r="K53" s="50">
        <v>0</v>
      </c>
      <c r="L53" s="50">
        <v>0</v>
      </c>
      <c r="M53" s="50">
        <v>0</v>
      </c>
      <c r="N53" s="50">
        <v>0</v>
      </c>
      <c r="O53" s="50">
        <v>1</v>
      </c>
      <c r="P53" s="50">
        <v>0</v>
      </c>
      <c r="Q53" s="50">
        <v>0</v>
      </c>
      <c r="R53" s="50">
        <v>0</v>
      </c>
      <c r="S53" s="50">
        <v>0</v>
      </c>
      <c r="T53" s="50">
        <v>0</v>
      </c>
      <c r="U53" s="50">
        <v>0</v>
      </c>
      <c r="V53" s="50">
        <v>0</v>
      </c>
    </row>
    <row r="54" spans="3:22" x14ac:dyDescent="0.2">
      <c r="C54" s="51" t="s">
        <v>165</v>
      </c>
      <c r="D54" s="50">
        <v>32</v>
      </c>
      <c r="E54" s="50">
        <v>263</v>
      </c>
      <c r="F54" s="50">
        <v>0</v>
      </c>
      <c r="G54" s="50">
        <v>32</v>
      </c>
      <c r="H54" s="50">
        <v>14</v>
      </c>
      <c r="I54" s="50">
        <v>1</v>
      </c>
      <c r="J54" s="50">
        <v>14</v>
      </c>
      <c r="K54" s="50">
        <v>0</v>
      </c>
      <c r="L54" s="50">
        <v>0</v>
      </c>
      <c r="M54" s="50">
        <v>0</v>
      </c>
      <c r="N54" s="50">
        <v>0</v>
      </c>
      <c r="O54" s="50">
        <v>0</v>
      </c>
      <c r="P54" s="50">
        <v>1</v>
      </c>
      <c r="Q54" s="50">
        <v>0</v>
      </c>
      <c r="R54" s="50">
        <v>0</v>
      </c>
      <c r="S54" s="50">
        <v>0</v>
      </c>
      <c r="T54" s="50">
        <v>0</v>
      </c>
      <c r="U54" s="50">
        <v>0</v>
      </c>
      <c r="V54" s="50">
        <v>1</v>
      </c>
    </row>
    <row r="55" spans="3:22" x14ac:dyDescent="0.2">
      <c r="C55" s="51" t="s">
        <v>166</v>
      </c>
      <c r="D55" s="50">
        <v>33</v>
      </c>
      <c r="E55" s="50">
        <v>265</v>
      </c>
      <c r="F55" s="50">
        <v>1</v>
      </c>
      <c r="G55" s="50">
        <v>352</v>
      </c>
      <c r="H55" s="50">
        <v>12</v>
      </c>
      <c r="I55" s="50">
        <v>11</v>
      </c>
      <c r="J55" s="50">
        <v>66</v>
      </c>
      <c r="K55" s="50">
        <v>4</v>
      </c>
      <c r="L55" s="50">
        <v>1</v>
      </c>
      <c r="M55" s="50">
        <v>3</v>
      </c>
      <c r="N55" s="50">
        <v>1</v>
      </c>
      <c r="O55" s="50">
        <v>0</v>
      </c>
      <c r="P55" s="50">
        <v>1</v>
      </c>
      <c r="Q55" s="50">
        <v>0</v>
      </c>
      <c r="R55" s="50">
        <v>2</v>
      </c>
      <c r="S55" s="50">
        <v>0</v>
      </c>
      <c r="T55" s="50">
        <v>1</v>
      </c>
      <c r="U55" s="50">
        <v>0</v>
      </c>
      <c r="V55" s="50">
        <v>4</v>
      </c>
    </row>
    <row r="56" spans="3:22" x14ac:dyDescent="0.2">
      <c r="C56" s="51" t="s">
        <v>167</v>
      </c>
      <c r="D56" s="50">
        <v>35</v>
      </c>
      <c r="E56" s="50">
        <v>267</v>
      </c>
      <c r="F56" s="50">
        <v>1</v>
      </c>
      <c r="G56" s="50">
        <v>242</v>
      </c>
      <c r="H56" s="50">
        <v>10</v>
      </c>
      <c r="I56" s="50">
        <v>5</v>
      </c>
      <c r="J56" s="50">
        <v>32</v>
      </c>
      <c r="K56" s="50">
        <v>0</v>
      </c>
      <c r="L56" s="50">
        <v>0</v>
      </c>
      <c r="M56" s="50">
        <v>2</v>
      </c>
      <c r="N56" s="50">
        <v>0</v>
      </c>
      <c r="O56" s="50">
        <v>1</v>
      </c>
      <c r="P56" s="50">
        <v>1</v>
      </c>
      <c r="Q56" s="50">
        <v>0</v>
      </c>
      <c r="R56" s="50">
        <v>0</v>
      </c>
      <c r="S56" s="50">
        <v>0</v>
      </c>
      <c r="T56" s="50">
        <v>0</v>
      </c>
      <c r="U56" s="50">
        <v>0</v>
      </c>
      <c r="V56" s="50">
        <v>1</v>
      </c>
    </row>
    <row r="57" spans="3:22" x14ac:dyDescent="0.2">
      <c r="C57" s="51" t="s">
        <v>168</v>
      </c>
      <c r="D57" s="50">
        <v>37</v>
      </c>
      <c r="E57" s="50">
        <v>277</v>
      </c>
      <c r="F57" s="50">
        <v>1</v>
      </c>
      <c r="G57" s="50">
        <v>223</v>
      </c>
      <c r="H57" s="50">
        <v>16</v>
      </c>
      <c r="I57" s="50">
        <v>7</v>
      </c>
      <c r="J57" s="50">
        <v>44</v>
      </c>
      <c r="K57" s="50">
        <v>2</v>
      </c>
      <c r="L57" s="50">
        <v>1</v>
      </c>
      <c r="M57" s="50">
        <v>1</v>
      </c>
      <c r="N57" s="50">
        <v>1</v>
      </c>
      <c r="O57" s="50">
        <v>0</v>
      </c>
      <c r="P57" s="50">
        <v>2</v>
      </c>
      <c r="Q57" s="50">
        <v>0</v>
      </c>
      <c r="R57" s="50">
        <v>1</v>
      </c>
      <c r="S57" s="50">
        <v>0</v>
      </c>
      <c r="T57" s="50">
        <v>1</v>
      </c>
      <c r="U57" s="50">
        <v>0</v>
      </c>
      <c r="V57" s="50">
        <v>4</v>
      </c>
    </row>
    <row r="58" spans="3:22" x14ac:dyDescent="0.2">
      <c r="C58" s="51" t="s">
        <v>169</v>
      </c>
      <c r="D58" s="50">
        <v>42</v>
      </c>
      <c r="E58" s="50">
        <v>340</v>
      </c>
      <c r="F58" s="50">
        <v>1</v>
      </c>
      <c r="G58" s="50">
        <v>320</v>
      </c>
      <c r="H58" s="50">
        <v>28</v>
      </c>
      <c r="I58" s="50">
        <v>3</v>
      </c>
      <c r="J58" s="50">
        <v>38</v>
      </c>
      <c r="K58" s="50">
        <v>0</v>
      </c>
      <c r="L58" s="50">
        <v>0</v>
      </c>
      <c r="M58" s="50">
        <v>2</v>
      </c>
      <c r="N58" s="50">
        <v>0</v>
      </c>
      <c r="O58" s="50">
        <v>0</v>
      </c>
      <c r="P58" s="50">
        <v>1</v>
      </c>
      <c r="Q58" s="50">
        <v>0</v>
      </c>
      <c r="R58" s="50">
        <v>0</v>
      </c>
      <c r="S58" s="50">
        <v>0</v>
      </c>
      <c r="T58" s="50">
        <v>0</v>
      </c>
      <c r="U58" s="50">
        <v>0</v>
      </c>
      <c r="V58" s="50">
        <v>1</v>
      </c>
    </row>
    <row r="59" spans="3:22" x14ac:dyDescent="0.2">
      <c r="C59" s="51" t="s">
        <v>170</v>
      </c>
      <c r="D59" s="50">
        <v>45</v>
      </c>
      <c r="E59" s="50">
        <v>353</v>
      </c>
      <c r="F59" s="50">
        <v>0</v>
      </c>
      <c r="G59" s="50">
        <v>317</v>
      </c>
      <c r="H59" s="50">
        <v>10</v>
      </c>
      <c r="I59" s="50">
        <v>3</v>
      </c>
      <c r="J59" s="50">
        <v>28</v>
      </c>
      <c r="K59" s="50">
        <v>0</v>
      </c>
      <c r="L59" s="50">
        <v>0</v>
      </c>
      <c r="M59" s="50">
        <v>0</v>
      </c>
      <c r="N59" s="50">
        <v>0</v>
      </c>
      <c r="O59" s="50">
        <v>0</v>
      </c>
      <c r="P59" s="50">
        <v>1</v>
      </c>
      <c r="Q59" s="50">
        <v>1</v>
      </c>
      <c r="R59" s="50">
        <v>0</v>
      </c>
      <c r="S59" s="50">
        <v>0</v>
      </c>
      <c r="T59" s="50">
        <v>0</v>
      </c>
      <c r="U59" s="50">
        <v>0</v>
      </c>
      <c r="V59" s="50">
        <v>2</v>
      </c>
    </row>
    <row r="60" spans="3:22" x14ac:dyDescent="0.2">
      <c r="C60" s="51" t="s">
        <v>171</v>
      </c>
      <c r="D60" s="50">
        <v>47</v>
      </c>
      <c r="E60" s="50">
        <v>356</v>
      </c>
      <c r="F60" s="50">
        <v>0</v>
      </c>
      <c r="G60" s="50">
        <v>189</v>
      </c>
      <c r="H60" s="50">
        <v>16</v>
      </c>
      <c r="I60" s="50">
        <v>9</v>
      </c>
      <c r="J60" s="50">
        <v>68</v>
      </c>
      <c r="K60" s="50">
        <v>1</v>
      </c>
      <c r="L60" s="50">
        <v>0</v>
      </c>
      <c r="M60" s="50">
        <v>1</v>
      </c>
      <c r="N60" s="50">
        <v>3</v>
      </c>
      <c r="O60" s="50">
        <v>1</v>
      </c>
      <c r="P60" s="50">
        <v>1</v>
      </c>
      <c r="Q60" s="50">
        <v>2</v>
      </c>
      <c r="R60" s="50">
        <v>0</v>
      </c>
      <c r="S60" s="50">
        <v>0</v>
      </c>
      <c r="T60" s="50">
        <v>0</v>
      </c>
      <c r="U60" s="50">
        <v>0</v>
      </c>
      <c r="V60" s="50">
        <v>3</v>
      </c>
    </row>
    <row r="61" spans="3:22" x14ac:dyDescent="0.2">
      <c r="C61" s="51" t="s">
        <v>172</v>
      </c>
      <c r="D61" s="50">
        <v>48</v>
      </c>
      <c r="E61" s="50">
        <v>391</v>
      </c>
      <c r="F61" s="50">
        <v>1</v>
      </c>
      <c r="G61" s="50">
        <v>143</v>
      </c>
      <c r="H61" s="50">
        <v>14</v>
      </c>
      <c r="I61" s="50">
        <v>9</v>
      </c>
      <c r="J61" s="50">
        <v>38</v>
      </c>
      <c r="K61" s="50">
        <v>2</v>
      </c>
      <c r="L61" s="50">
        <v>2</v>
      </c>
      <c r="M61" s="50">
        <v>1</v>
      </c>
      <c r="N61" s="50">
        <v>1</v>
      </c>
      <c r="O61" s="50">
        <v>1</v>
      </c>
      <c r="P61" s="50">
        <v>2</v>
      </c>
      <c r="Q61" s="50">
        <v>0</v>
      </c>
      <c r="R61" s="50">
        <v>0</v>
      </c>
      <c r="S61" s="50">
        <v>0</v>
      </c>
      <c r="T61" s="50">
        <v>0</v>
      </c>
      <c r="U61" s="50">
        <v>0</v>
      </c>
      <c r="V61" s="50">
        <v>2</v>
      </c>
    </row>
    <row r="62" spans="3:22" x14ac:dyDescent="0.2">
      <c r="C62" s="51" t="s">
        <v>173</v>
      </c>
      <c r="D62" s="50">
        <v>49</v>
      </c>
      <c r="E62" s="50">
        <v>397</v>
      </c>
      <c r="F62" s="50">
        <v>1</v>
      </c>
      <c r="G62" s="50">
        <v>254</v>
      </c>
      <c r="H62" s="50">
        <v>8</v>
      </c>
      <c r="I62" s="50">
        <v>2</v>
      </c>
      <c r="J62" s="50">
        <v>12</v>
      </c>
      <c r="K62" s="50">
        <v>0</v>
      </c>
      <c r="L62" s="50">
        <v>0</v>
      </c>
      <c r="M62" s="50">
        <v>0</v>
      </c>
      <c r="N62" s="50">
        <v>0</v>
      </c>
      <c r="O62" s="50">
        <v>0</v>
      </c>
      <c r="P62" s="50">
        <v>0</v>
      </c>
      <c r="Q62" s="50">
        <v>0</v>
      </c>
      <c r="R62" s="50">
        <v>0</v>
      </c>
      <c r="S62" s="50">
        <v>0</v>
      </c>
      <c r="T62" s="50">
        <v>0</v>
      </c>
      <c r="U62" s="50">
        <v>0</v>
      </c>
      <c r="V62" s="50">
        <v>0</v>
      </c>
    </row>
    <row r="63" spans="3:22" x14ac:dyDescent="0.2">
      <c r="C63" s="51" t="s">
        <v>174</v>
      </c>
      <c r="D63" s="50">
        <v>54</v>
      </c>
      <c r="E63" s="50">
        <v>436</v>
      </c>
      <c r="F63" s="50">
        <v>0</v>
      </c>
      <c r="G63" s="50">
        <v>310</v>
      </c>
      <c r="H63" s="50">
        <v>22</v>
      </c>
      <c r="I63" s="50">
        <v>5</v>
      </c>
      <c r="J63" s="50">
        <v>32</v>
      </c>
      <c r="K63" s="50">
        <v>1</v>
      </c>
      <c r="L63" s="50">
        <v>1</v>
      </c>
      <c r="M63" s="50">
        <v>0</v>
      </c>
      <c r="N63" s="50">
        <v>1</v>
      </c>
      <c r="O63" s="50">
        <v>0</v>
      </c>
      <c r="P63" s="50">
        <v>2</v>
      </c>
      <c r="Q63" s="50">
        <v>0</v>
      </c>
      <c r="R63" s="50">
        <v>0</v>
      </c>
      <c r="S63" s="50">
        <v>0</v>
      </c>
      <c r="T63" s="50">
        <v>0</v>
      </c>
      <c r="U63" s="50">
        <v>0</v>
      </c>
      <c r="V63" s="50">
        <v>2</v>
      </c>
    </row>
    <row r="64" spans="3:22" x14ac:dyDescent="0.2">
      <c r="C64" s="51" t="s">
        <v>175</v>
      </c>
      <c r="D64" s="50">
        <v>56</v>
      </c>
      <c r="E64" s="50">
        <v>439</v>
      </c>
      <c r="F64" s="50">
        <v>0</v>
      </c>
      <c r="G64" s="50">
        <v>305</v>
      </c>
      <c r="H64" s="50">
        <v>6</v>
      </c>
      <c r="I64" s="50">
        <v>9</v>
      </c>
      <c r="J64" s="50">
        <v>40</v>
      </c>
      <c r="K64" s="50">
        <v>2</v>
      </c>
      <c r="L64" s="50">
        <v>1</v>
      </c>
      <c r="M64" s="50">
        <v>1</v>
      </c>
      <c r="N64" s="50">
        <v>1</v>
      </c>
      <c r="O64" s="50">
        <v>0</v>
      </c>
      <c r="P64" s="50">
        <v>2</v>
      </c>
      <c r="Q64" s="50">
        <v>1</v>
      </c>
      <c r="R64" s="50">
        <v>0</v>
      </c>
      <c r="S64" s="50">
        <v>0</v>
      </c>
      <c r="T64" s="50">
        <v>0</v>
      </c>
      <c r="U64" s="50">
        <v>0</v>
      </c>
      <c r="V64" s="50">
        <v>3</v>
      </c>
    </row>
    <row r="65" spans="3:22" x14ac:dyDescent="0.2">
      <c r="C65" s="51" t="s">
        <v>176</v>
      </c>
      <c r="D65" s="50">
        <v>57</v>
      </c>
      <c r="E65" s="50">
        <v>440</v>
      </c>
      <c r="F65" s="50">
        <v>1</v>
      </c>
      <c r="G65" s="50">
        <v>458</v>
      </c>
      <c r="H65" s="50">
        <v>10</v>
      </c>
      <c r="I65" s="50">
        <v>12</v>
      </c>
      <c r="J65" s="50">
        <v>44</v>
      </c>
      <c r="K65" s="50">
        <v>1</v>
      </c>
      <c r="L65" s="50">
        <v>0</v>
      </c>
      <c r="M65" s="50">
        <v>3</v>
      </c>
      <c r="N65" s="50">
        <v>1</v>
      </c>
      <c r="O65" s="50">
        <v>1</v>
      </c>
      <c r="P65" s="50">
        <v>2</v>
      </c>
      <c r="Q65" s="50">
        <v>0</v>
      </c>
      <c r="R65" s="50">
        <v>2</v>
      </c>
      <c r="S65" s="50">
        <v>1</v>
      </c>
      <c r="T65" s="50">
        <v>1</v>
      </c>
      <c r="U65" s="50">
        <v>1</v>
      </c>
      <c r="V65" s="50">
        <v>6</v>
      </c>
    </row>
    <row r="66" spans="3:22" x14ac:dyDescent="0.2">
      <c r="C66" s="51" t="s">
        <v>177</v>
      </c>
      <c r="D66" s="50">
        <v>59</v>
      </c>
      <c r="E66" s="50">
        <v>450</v>
      </c>
      <c r="F66" s="50">
        <v>1</v>
      </c>
      <c r="G66" s="50">
        <v>148</v>
      </c>
      <c r="H66" s="50">
        <v>22</v>
      </c>
      <c r="I66" s="50">
        <v>3</v>
      </c>
      <c r="J66" s="50">
        <v>30</v>
      </c>
      <c r="K66" s="50">
        <v>1</v>
      </c>
      <c r="L66" s="50">
        <v>0</v>
      </c>
      <c r="M66" s="50">
        <v>2</v>
      </c>
      <c r="N66" s="50">
        <v>0</v>
      </c>
      <c r="O66" s="50">
        <v>0</v>
      </c>
      <c r="P66" s="50">
        <v>0</v>
      </c>
      <c r="Q66" s="50">
        <v>0</v>
      </c>
      <c r="R66" s="50">
        <v>0</v>
      </c>
      <c r="S66" s="50">
        <v>0</v>
      </c>
      <c r="T66" s="50">
        <v>0</v>
      </c>
      <c r="U66" s="50">
        <v>0</v>
      </c>
      <c r="V66" s="50">
        <v>0</v>
      </c>
    </row>
    <row r="67" spans="3:22" x14ac:dyDescent="0.2">
      <c r="C67" s="51" t="s">
        <v>178</v>
      </c>
      <c r="D67" s="50">
        <v>60</v>
      </c>
      <c r="E67" s="50">
        <v>453</v>
      </c>
      <c r="F67" s="50">
        <v>1</v>
      </c>
      <c r="G67" s="50">
        <v>154</v>
      </c>
      <c r="H67" s="50">
        <v>10</v>
      </c>
      <c r="I67" s="50">
        <v>7</v>
      </c>
      <c r="J67" s="50">
        <v>46</v>
      </c>
      <c r="K67" s="50">
        <v>0</v>
      </c>
      <c r="L67" s="50">
        <v>1</v>
      </c>
      <c r="M67" s="50">
        <v>0</v>
      </c>
      <c r="N67" s="50">
        <v>1</v>
      </c>
      <c r="O67" s="50">
        <v>0</v>
      </c>
      <c r="P67" s="50">
        <v>1</v>
      </c>
      <c r="Q67" s="50">
        <v>3</v>
      </c>
      <c r="R67" s="50">
        <v>0</v>
      </c>
      <c r="S67" s="50">
        <v>0</v>
      </c>
      <c r="T67" s="50">
        <v>0</v>
      </c>
      <c r="U67" s="50">
        <v>1</v>
      </c>
      <c r="V67" s="50">
        <v>4</v>
      </c>
    </row>
    <row r="68" spans="3:22" x14ac:dyDescent="0.2">
      <c r="C68" s="51" t="s">
        <v>179</v>
      </c>
      <c r="D68" s="50">
        <v>61</v>
      </c>
      <c r="E68" s="50">
        <v>477</v>
      </c>
      <c r="F68" s="50">
        <v>0</v>
      </c>
      <c r="G68" s="50">
        <v>123</v>
      </c>
      <c r="H68" s="50">
        <v>12</v>
      </c>
      <c r="I68" s="50">
        <v>2</v>
      </c>
      <c r="J68" s="50">
        <v>16</v>
      </c>
      <c r="K68" s="50">
        <v>1</v>
      </c>
      <c r="L68" s="50">
        <v>0</v>
      </c>
      <c r="M68" s="50">
        <v>0</v>
      </c>
      <c r="N68" s="50">
        <v>0</v>
      </c>
      <c r="O68" s="50">
        <v>0</v>
      </c>
      <c r="P68" s="50">
        <v>0</v>
      </c>
      <c r="Q68" s="50">
        <v>0</v>
      </c>
      <c r="R68" s="50">
        <v>0</v>
      </c>
      <c r="S68" s="50">
        <v>0</v>
      </c>
      <c r="T68" s="50">
        <v>0</v>
      </c>
      <c r="U68" s="50">
        <v>1</v>
      </c>
      <c r="V68" s="50">
        <v>0</v>
      </c>
    </row>
    <row r="69" spans="3:22" x14ac:dyDescent="0.2">
      <c r="C69" s="51" t="s">
        <v>180</v>
      </c>
      <c r="D69" s="50">
        <v>62</v>
      </c>
      <c r="E69" s="50">
        <v>480</v>
      </c>
      <c r="F69" s="50">
        <v>1</v>
      </c>
      <c r="G69" s="50">
        <v>118</v>
      </c>
      <c r="H69" s="50">
        <v>8</v>
      </c>
      <c r="I69" s="50">
        <v>2</v>
      </c>
      <c r="J69" s="50">
        <v>10</v>
      </c>
      <c r="K69" s="50">
        <v>0</v>
      </c>
      <c r="L69" s="50">
        <v>0</v>
      </c>
      <c r="M69" s="50">
        <v>0</v>
      </c>
      <c r="N69" s="50">
        <v>0</v>
      </c>
      <c r="O69" s="50">
        <v>0</v>
      </c>
      <c r="P69" s="50">
        <v>0</v>
      </c>
      <c r="Q69" s="50">
        <v>0</v>
      </c>
      <c r="R69" s="50">
        <v>0</v>
      </c>
      <c r="S69" s="50">
        <v>0</v>
      </c>
      <c r="T69" s="50">
        <v>0</v>
      </c>
      <c r="U69" s="50">
        <v>0</v>
      </c>
      <c r="V69" s="50">
        <v>0</v>
      </c>
    </row>
    <row r="70" spans="3:22" x14ac:dyDescent="0.2">
      <c r="C70" s="51" t="s">
        <v>181</v>
      </c>
      <c r="D70" s="50">
        <v>65</v>
      </c>
      <c r="E70" s="50">
        <v>506</v>
      </c>
      <c r="F70" s="50">
        <v>1</v>
      </c>
      <c r="G70" s="50">
        <v>235</v>
      </c>
      <c r="H70" s="50">
        <v>14</v>
      </c>
      <c r="I70" s="50">
        <v>1</v>
      </c>
      <c r="J70" s="50">
        <v>14</v>
      </c>
      <c r="K70" s="50">
        <v>0</v>
      </c>
      <c r="L70" s="50">
        <v>0</v>
      </c>
      <c r="M70" s="50">
        <v>1</v>
      </c>
      <c r="N70" s="50">
        <v>0</v>
      </c>
      <c r="O70" s="50">
        <v>0</v>
      </c>
      <c r="P70" s="50">
        <v>0</v>
      </c>
      <c r="Q70" s="50">
        <v>0</v>
      </c>
      <c r="R70" s="50">
        <v>0</v>
      </c>
      <c r="S70" s="50">
        <v>0</v>
      </c>
      <c r="T70" s="50">
        <v>0</v>
      </c>
      <c r="U70" s="50">
        <v>0</v>
      </c>
      <c r="V70" s="50">
        <v>0</v>
      </c>
    </row>
    <row r="71" spans="3:22" x14ac:dyDescent="0.2">
      <c r="C71" s="51" t="s">
        <v>182</v>
      </c>
      <c r="D71" s="50">
        <v>66</v>
      </c>
      <c r="E71" s="50">
        <v>553</v>
      </c>
      <c r="F71" s="50">
        <v>1</v>
      </c>
      <c r="G71" s="50">
        <v>126</v>
      </c>
      <c r="H71" s="50">
        <v>16</v>
      </c>
      <c r="I71" s="50">
        <v>8</v>
      </c>
      <c r="J71" s="50">
        <v>48</v>
      </c>
      <c r="K71" s="50">
        <v>2</v>
      </c>
      <c r="L71" s="50">
        <v>1</v>
      </c>
      <c r="M71" s="50">
        <v>1</v>
      </c>
      <c r="N71" s="50">
        <v>2</v>
      </c>
      <c r="O71" s="50">
        <v>0</v>
      </c>
      <c r="P71" s="50">
        <v>0</v>
      </c>
      <c r="Q71" s="50">
        <v>2</v>
      </c>
      <c r="R71" s="50">
        <v>1</v>
      </c>
      <c r="S71" s="50">
        <v>0</v>
      </c>
      <c r="T71" s="50">
        <v>0</v>
      </c>
      <c r="U71" s="50">
        <v>0</v>
      </c>
      <c r="V71" s="50">
        <v>3</v>
      </c>
    </row>
    <row r="72" spans="3:22" x14ac:dyDescent="0.2">
      <c r="C72" s="51" t="s">
        <v>183</v>
      </c>
      <c r="D72" s="50">
        <v>68</v>
      </c>
      <c r="E72" s="50">
        <v>560</v>
      </c>
      <c r="F72" s="50">
        <v>1</v>
      </c>
      <c r="G72" s="50">
        <v>299</v>
      </c>
      <c r="H72" s="50">
        <v>12</v>
      </c>
      <c r="I72" s="50">
        <v>3</v>
      </c>
      <c r="J72" s="50">
        <v>26</v>
      </c>
      <c r="K72" s="50">
        <v>0</v>
      </c>
      <c r="L72" s="50">
        <v>0</v>
      </c>
      <c r="M72" s="50">
        <v>0</v>
      </c>
      <c r="N72" s="50">
        <v>0</v>
      </c>
      <c r="O72" s="50">
        <v>0</v>
      </c>
      <c r="P72" s="50">
        <v>0</v>
      </c>
      <c r="Q72" s="50">
        <v>2</v>
      </c>
      <c r="R72" s="50">
        <v>0</v>
      </c>
      <c r="S72" s="50">
        <v>0</v>
      </c>
      <c r="T72" s="50">
        <v>0</v>
      </c>
      <c r="U72" s="50">
        <v>0</v>
      </c>
      <c r="V72" s="50">
        <v>2</v>
      </c>
    </row>
    <row r="73" spans="3:22" x14ac:dyDescent="0.2">
      <c r="C73" s="51" t="s">
        <v>184</v>
      </c>
      <c r="D73" s="50">
        <v>73</v>
      </c>
      <c r="E73" s="50">
        <v>585</v>
      </c>
      <c r="F73" s="50">
        <v>1</v>
      </c>
      <c r="G73" s="50">
        <v>307</v>
      </c>
      <c r="H73" s="50">
        <v>24</v>
      </c>
      <c r="I73" s="50">
        <v>9</v>
      </c>
      <c r="J73" s="50">
        <v>46</v>
      </c>
      <c r="K73" s="50">
        <v>3</v>
      </c>
      <c r="L73" s="50">
        <v>2</v>
      </c>
      <c r="M73" s="50">
        <v>0</v>
      </c>
      <c r="N73" s="50">
        <v>2</v>
      </c>
      <c r="O73" s="50">
        <v>2</v>
      </c>
      <c r="P73" s="50">
        <v>0</v>
      </c>
      <c r="Q73" s="50">
        <v>0</v>
      </c>
      <c r="R73" s="50">
        <v>0</v>
      </c>
      <c r="S73" s="50">
        <v>0</v>
      </c>
      <c r="T73" s="50">
        <v>0</v>
      </c>
      <c r="U73" s="50">
        <v>0</v>
      </c>
      <c r="V73" s="50">
        <v>0</v>
      </c>
    </row>
    <row r="74" spans="3:22" x14ac:dyDescent="0.2">
      <c r="C74" s="51" t="s">
        <v>185</v>
      </c>
      <c r="D74" s="50">
        <v>76</v>
      </c>
      <c r="E74" s="50">
        <v>609</v>
      </c>
      <c r="F74" s="50">
        <v>1</v>
      </c>
      <c r="G74" s="50">
        <v>112</v>
      </c>
      <c r="H74" s="50">
        <v>36</v>
      </c>
      <c r="I74" s="50">
        <v>1</v>
      </c>
      <c r="J74" s="50">
        <v>36</v>
      </c>
      <c r="K74" s="50">
        <v>0</v>
      </c>
      <c r="L74" s="50">
        <v>0</v>
      </c>
      <c r="M74" s="50">
        <v>1</v>
      </c>
      <c r="N74" s="50">
        <v>0</v>
      </c>
      <c r="O74" s="50">
        <v>0</v>
      </c>
      <c r="P74" s="50">
        <v>0</v>
      </c>
      <c r="Q74" s="50">
        <v>0</v>
      </c>
      <c r="R74" s="50">
        <v>0</v>
      </c>
      <c r="S74" s="50">
        <v>0</v>
      </c>
      <c r="T74" s="50">
        <v>0</v>
      </c>
      <c r="U74" s="50">
        <v>0</v>
      </c>
      <c r="V74" s="50">
        <v>0</v>
      </c>
    </row>
    <row r="75" spans="3:22" x14ac:dyDescent="0.2">
      <c r="C75" s="51" t="s">
        <v>186</v>
      </c>
      <c r="D75" s="50">
        <v>78</v>
      </c>
      <c r="E75" s="50">
        <v>619</v>
      </c>
      <c r="F75" s="50">
        <v>1</v>
      </c>
      <c r="G75" s="50">
        <v>49</v>
      </c>
      <c r="H75" s="50">
        <v>10</v>
      </c>
      <c r="I75" s="50">
        <v>2</v>
      </c>
      <c r="J75" s="50">
        <v>14</v>
      </c>
      <c r="K75" s="50">
        <v>0</v>
      </c>
      <c r="L75" s="50">
        <v>0</v>
      </c>
      <c r="M75" s="50">
        <v>0</v>
      </c>
      <c r="N75" s="50">
        <v>1</v>
      </c>
      <c r="O75" s="50">
        <v>0</v>
      </c>
      <c r="P75" s="50">
        <v>0</v>
      </c>
      <c r="Q75" s="50">
        <v>0</v>
      </c>
      <c r="R75" s="50">
        <v>0</v>
      </c>
      <c r="S75" s="50">
        <v>0</v>
      </c>
      <c r="T75" s="50">
        <v>0</v>
      </c>
      <c r="U75" s="50">
        <v>0</v>
      </c>
      <c r="V75" s="50">
        <v>0</v>
      </c>
    </row>
    <row r="76" spans="3:22" x14ac:dyDescent="0.2">
      <c r="C76" s="51" t="s">
        <v>187</v>
      </c>
      <c r="D76" s="50">
        <v>80</v>
      </c>
      <c r="E76" s="50">
        <v>633</v>
      </c>
      <c r="F76" s="50">
        <v>1</v>
      </c>
      <c r="G76" s="50">
        <v>294</v>
      </c>
      <c r="H76" s="50">
        <v>24</v>
      </c>
      <c r="I76" s="50">
        <v>2</v>
      </c>
      <c r="J76" s="50">
        <v>30</v>
      </c>
      <c r="K76" s="50">
        <v>0</v>
      </c>
      <c r="L76" s="50">
        <v>0</v>
      </c>
      <c r="M76" s="50">
        <v>1</v>
      </c>
      <c r="N76" s="50">
        <v>0</v>
      </c>
      <c r="O76" s="50">
        <v>1</v>
      </c>
      <c r="P76" s="50">
        <v>0</v>
      </c>
      <c r="Q76" s="50">
        <v>0</v>
      </c>
      <c r="R76" s="50">
        <v>0</v>
      </c>
      <c r="S76" s="50">
        <v>0</v>
      </c>
      <c r="T76" s="50">
        <v>0</v>
      </c>
      <c r="U76" s="50">
        <v>0</v>
      </c>
      <c r="V76" s="50">
        <v>0</v>
      </c>
    </row>
    <row r="77" spans="3:22" x14ac:dyDescent="0.2">
      <c r="C77" s="51" t="s">
        <v>188</v>
      </c>
      <c r="D77" s="50">
        <v>81</v>
      </c>
      <c r="E77" s="50">
        <v>644</v>
      </c>
      <c r="F77" s="50">
        <v>1</v>
      </c>
      <c r="G77" s="50">
        <v>302</v>
      </c>
      <c r="H77" s="50">
        <v>6</v>
      </c>
      <c r="I77" s="50">
        <v>5</v>
      </c>
      <c r="J77" s="50">
        <v>20</v>
      </c>
      <c r="K77" s="50">
        <v>0</v>
      </c>
      <c r="L77" s="50">
        <v>0</v>
      </c>
      <c r="M77" s="50">
        <v>1</v>
      </c>
      <c r="N77" s="50">
        <v>0</v>
      </c>
      <c r="O77" s="50">
        <v>0</v>
      </c>
      <c r="P77" s="50">
        <v>1</v>
      </c>
      <c r="Q77" s="50">
        <v>0</v>
      </c>
      <c r="R77" s="50">
        <v>0</v>
      </c>
      <c r="S77" s="50">
        <v>0</v>
      </c>
      <c r="T77" s="50">
        <v>0</v>
      </c>
      <c r="U77" s="50">
        <v>0</v>
      </c>
      <c r="V77" s="50">
        <v>1</v>
      </c>
    </row>
    <row r="78" spans="3:22" x14ac:dyDescent="0.2">
      <c r="C78" s="51" t="s">
        <v>189</v>
      </c>
      <c r="D78" s="50">
        <v>82</v>
      </c>
      <c r="E78" s="50">
        <v>649</v>
      </c>
      <c r="F78" s="50">
        <v>1</v>
      </c>
      <c r="G78" s="50">
        <v>138</v>
      </c>
      <c r="H78" s="50">
        <v>22</v>
      </c>
      <c r="I78" s="50">
        <v>1</v>
      </c>
      <c r="J78" s="50">
        <v>22</v>
      </c>
      <c r="K78" s="50">
        <v>1</v>
      </c>
      <c r="L78" s="50">
        <v>0</v>
      </c>
      <c r="M78" s="50">
        <v>0</v>
      </c>
      <c r="N78" s="50">
        <v>0</v>
      </c>
      <c r="O78" s="50">
        <v>0</v>
      </c>
      <c r="P78" s="50">
        <v>0</v>
      </c>
      <c r="Q78" s="50">
        <v>0</v>
      </c>
      <c r="R78" s="50">
        <v>0</v>
      </c>
      <c r="S78" s="50">
        <v>0</v>
      </c>
      <c r="T78" s="50">
        <v>0</v>
      </c>
      <c r="U78" s="50">
        <v>0</v>
      </c>
      <c r="V78" s="50">
        <v>0</v>
      </c>
    </row>
    <row r="79" spans="3:22" x14ac:dyDescent="0.2">
      <c r="C79" s="51" t="s">
        <v>190</v>
      </c>
      <c r="D79" s="50">
        <v>83</v>
      </c>
      <c r="E79" s="50">
        <v>650</v>
      </c>
      <c r="F79" s="50">
        <v>1</v>
      </c>
      <c r="G79" s="50">
        <v>195</v>
      </c>
      <c r="H79" s="50">
        <v>12</v>
      </c>
      <c r="I79" s="50">
        <v>2</v>
      </c>
      <c r="J79" s="50">
        <v>16</v>
      </c>
      <c r="K79" s="50">
        <v>0</v>
      </c>
      <c r="L79" s="50">
        <v>0</v>
      </c>
      <c r="M79" s="50">
        <v>0</v>
      </c>
      <c r="N79" s="50">
        <v>0</v>
      </c>
      <c r="O79" s="50">
        <v>1</v>
      </c>
      <c r="P79" s="50">
        <v>0</v>
      </c>
      <c r="Q79" s="50">
        <v>0</v>
      </c>
      <c r="R79" s="50">
        <v>0</v>
      </c>
      <c r="S79" s="50">
        <v>0</v>
      </c>
      <c r="T79" s="50">
        <v>0</v>
      </c>
      <c r="U79" s="50">
        <v>0</v>
      </c>
      <c r="V79" s="50">
        <v>0</v>
      </c>
    </row>
    <row r="80" spans="3:22" x14ac:dyDescent="0.2">
      <c r="C80" s="51" t="s">
        <v>191</v>
      </c>
      <c r="D80" s="50">
        <v>84</v>
      </c>
      <c r="E80" s="50">
        <v>658</v>
      </c>
      <c r="F80" s="50">
        <v>1</v>
      </c>
      <c r="G80" s="50">
        <v>101</v>
      </c>
      <c r="H80" s="50">
        <v>16</v>
      </c>
      <c r="I80" s="50">
        <v>2</v>
      </c>
      <c r="J80" s="50">
        <v>22</v>
      </c>
      <c r="K80" s="50">
        <v>0</v>
      </c>
      <c r="L80" s="50">
        <v>0</v>
      </c>
      <c r="M80" s="50">
        <v>2</v>
      </c>
      <c r="N80" s="50">
        <v>0</v>
      </c>
      <c r="O80" s="50">
        <v>0</v>
      </c>
      <c r="P80" s="50">
        <v>0</v>
      </c>
      <c r="Q80" s="50">
        <v>0</v>
      </c>
      <c r="R80" s="50">
        <v>0</v>
      </c>
      <c r="S80" s="50">
        <v>0</v>
      </c>
      <c r="T80" s="50">
        <v>0</v>
      </c>
      <c r="U80" s="50">
        <v>0</v>
      </c>
      <c r="V80" s="50">
        <v>0</v>
      </c>
    </row>
    <row r="81" spans="3:22" x14ac:dyDescent="0.2">
      <c r="C81" s="51" t="s">
        <v>192</v>
      </c>
      <c r="D81" s="50">
        <v>88</v>
      </c>
      <c r="E81" s="50">
        <v>712</v>
      </c>
      <c r="F81" s="50">
        <v>1</v>
      </c>
      <c r="G81" s="50">
        <v>306</v>
      </c>
      <c r="H81" s="50">
        <v>10</v>
      </c>
      <c r="I81" s="50">
        <v>2</v>
      </c>
      <c r="J81" s="50">
        <v>16</v>
      </c>
      <c r="K81" s="50">
        <v>0</v>
      </c>
      <c r="L81" s="50">
        <v>0</v>
      </c>
      <c r="M81" s="50">
        <v>0</v>
      </c>
      <c r="N81" s="50">
        <v>0</v>
      </c>
      <c r="O81" s="50">
        <v>0</v>
      </c>
      <c r="P81" s="50">
        <v>1</v>
      </c>
      <c r="Q81" s="50">
        <v>0</v>
      </c>
      <c r="R81" s="50">
        <v>0</v>
      </c>
      <c r="S81" s="50">
        <v>0</v>
      </c>
      <c r="T81" s="50">
        <v>0</v>
      </c>
      <c r="U81" s="50">
        <v>0</v>
      </c>
      <c r="V81" s="50">
        <v>1</v>
      </c>
    </row>
    <row r="82" spans="3:22" x14ac:dyDescent="0.2">
      <c r="C82" s="51" t="s">
        <v>193</v>
      </c>
      <c r="D82" s="50">
        <v>89</v>
      </c>
      <c r="E82" s="50">
        <v>721</v>
      </c>
      <c r="F82" s="50">
        <v>1</v>
      </c>
      <c r="G82" s="50">
        <v>292</v>
      </c>
      <c r="H82" s="50">
        <v>32</v>
      </c>
      <c r="I82" s="50">
        <v>2</v>
      </c>
      <c r="J82" s="50">
        <v>40</v>
      </c>
      <c r="K82" s="50">
        <v>0</v>
      </c>
      <c r="L82" s="50">
        <v>0</v>
      </c>
      <c r="M82" s="50">
        <v>0</v>
      </c>
      <c r="N82" s="50">
        <v>1</v>
      </c>
      <c r="O82" s="50">
        <v>0</v>
      </c>
      <c r="P82" s="50">
        <v>1</v>
      </c>
      <c r="Q82" s="50">
        <v>0</v>
      </c>
      <c r="R82" s="50">
        <v>0</v>
      </c>
      <c r="S82" s="50">
        <v>0</v>
      </c>
      <c r="T82" s="50">
        <v>1</v>
      </c>
      <c r="U82" s="50">
        <v>0</v>
      </c>
      <c r="V82" s="50">
        <v>2</v>
      </c>
    </row>
    <row r="83" spans="3:22" x14ac:dyDescent="0.2">
      <c r="C83" s="51" t="s">
        <v>194</v>
      </c>
      <c r="D83" s="50">
        <v>91</v>
      </c>
      <c r="E83" s="50">
        <v>743</v>
      </c>
      <c r="F83" s="50">
        <v>1</v>
      </c>
      <c r="G83" s="50">
        <v>240</v>
      </c>
      <c r="H83" s="50">
        <v>20</v>
      </c>
      <c r="I83" s="50">
        <v>1</v>
      </c>
      <c r="J83" s="50">
        <v>20</v>
      </c>
      <c r="K83" s="50">
        <v>1</v>
      </c>
      <c r="L83" s="50">
        <v>0</v>
      </c>
      <c r="M83" s="50">
        <v>0</v>
      </c>
      <c r="N83" s="50">
        <v>0</v>
      </c>
      <c r="O83" s="50">
        <v>0</v>
      </c>
      <c r="P83" s="50">
        <v>0</v>
      </c>
      <c r="Q83" s="50">
        <v>0</v>
      </c>
      <c r="R83" s="50">
        <v>0</v>
      </c>
      <c r="S83" s="50">
        <v>0</v>
      </c>
      <c r="T83" s="50">
        <v>0</v>
      </c>
      <c r="U83" s="50">
        <v>0</v>
      </c>
      <c r="V83" s="50">
        <v>0</v>
      </c>
    </row>
    <row r="84" spans="3:22" x14ac:dyDescent="0.2">
      <c r="C84" s="51" t="s">
        <v>195</v>
      </c>
      <c r="D84" s="50">
        <v>92</v>
      </c>
      <c r="E84" s="50">
        <v>759</v>
      </c>
      <c r="F84" s="50">
        <v>0</v>
      </c>
      <c r="G84" s="50">
        <v>208</v>
      </c>
      <c r="H84" s="50">
        <v>4</v>
      </c>
      <c r="I84" s="50">
        <v>1</v>
      </c>
      <c r="J84" s="50">
        <v>4</v>
      </c>
      <c r="K84" s="50">
        <v>0</v>
      </c>
      <c r="L84" s="50">
        <v>0</v>
      </c>
      <c r="M84" s="50">
        <v>0</v>
      </c>
      <c r="N84" s="50">
        <v>0</v>
      </c>
      <c r="O84" s="50">
        <v>0</v>
      </c>
      <c r="P84" s="50">
        <v>0</v>
      </c>
      <c r="Q84" s="50">
        <v>0</v>
      </c>
      <c r="R84" s="50">
        <v>0</v>
      </c>
      <c r="S84" s="50">
        <v>0</v>
      </c>
      <c r="T84" s="50">
        <v>0</v>
      </c>
      <c r="U84" s="50">
        <v>0</v>
      </c>
      <c r="V84" s="50">
        <v>0</v>
      </c>
    </row>
    <row r="85" spans="3:22" x14ac:dyDescent="0.2">
      <c r="C85" s="51" t="s">
        <v>196</v>
      </c>
      <c r="D85" s="50">
        <v>95</v>
      </c>
      <c r="E85" s="50">
        <v>775</v>
      </c>
      <c r="F85" s="50">
        <v>1</v>
      </c>
      <c r="G85" s="50">
        <v>258</v>
      </c>
      <c r="H85" s="50">
        <v>14</v>
      </c>
      <c r="I85" s="50">
        <v>5</v>
      </c>
      <c r="J85" s="50">
        <v>36</v>
      </c>
      <c r="K85" s="50">
        <v>0</v>
      </c>
      <c r="L85" s="50">
        <v>0</v>
      </c>
      <c r="M85" s="50">
        <v>4</v>
      </c>
      <c r="N85" s="50">
        <v>0</v>
      </c>
      <c r="O85" s="50">
        <v>1</v>
      </c>
      <c r="P85" s="50">
        <v>0</v>
      </c>
      <c r="Q85" s="50">
        <v>0</v>
      </c>
      <c r="R85" s="50">
        <v>0</v>
      </c>
      <c r="S85" s="50">
        <v>0</v>
      </c>
      <c r="T85" s="50">
        <v>0</v>
      </c>
      <c r="U85" s="50">
        <v>0</v>
      </c>
      <c r="V85" s="50">
        <v>0</v>
      </c>
    </row>
    <row r="86" spans="3:22" x14ac:dyDescent="0.2">
      <c r="C86" s="51" t="s">
        <v>197</v>
      </c>
      <c r="D86" s="50">
        <v>97</v>
      </c>
      <c r="E86" s="50">
        <v>800</v>
      </c>
      <c r="F86" s="50">
        <v>1</v>
      </c>
      <c r="G86" s="50">
        <v>240</v>
      </c>
      <c r="H86" s="50">
        <v>12</v>
      </c>
      <c r="I86" s="50">
        <v>1</v>
      </c>
      <c r="J86" s="50">
        <v>12</v>
      </c>
      <c r="K86" s="50">
        <v>0</v>
      </c>
      <c r="L86" s="50">
        <v>0</v>
      </c>
      <c r="M86" s="50">
        <v>0</v>
      </c>
      <c r="N86" s="50">
        <v>0</v>
      </c>
      <c r="O86" s="50">
        <v>0</v>
      </c>
      <c r="P86" s="50">
        <v>0</v>
      </c>
      <c r="Q86" s="50">
        <v>0</v>
      </c>
      <c r="R86" s="50">
        <v>0</v>
      </c>
      <c r="S86" s="50">
        <v>0</v>
      </c>
      <c r="T86" s="50">
        <v>0</v>
      </c>
      <c r="U86" s="50">
        <v>0</v>
      </c>
      <c r="V86" s="50">
        <v>0</v>
      </c>
    </row>
    <row r="87" spans="3:22" x14ac:dyDescent="0.2">
      <c r="C87" s="51" t="s">
        <v>198</v>
      </c>
      <c r="D87" s="50">
        <v>98</v>
      </c>
      <c r="E87" s="50">
        <v>803</v>
      </c>
      <c r="F87" s="50">
        <v>0</v>
      </c>
      <c r="G87" s="50">
        <v>187</v>
      </c>
      <c r="H87" s="50">
        <v>10</v>
      </c>
      <c r="I87" s="50">
        <v>7</v>
      </c>
      <c r="J87" s="50">
        <v>30</v>
      </c>
      <c r="K87" s="50">
        <v>0</v>
      </c>
      <c r="L87" s="50">
        <v>1</v>
      </c>
      <c r="M87" s="50">
        <v>1</v>
      </c>
      <c r="N87" s="50">
        <v>0</v>
      </c>
      <c r="O87" s="50">
        <v>0</v>
      </c>
      <c r="P87" s="50">
        <v>1</v>
      </c>
      <c r="Q87" s="50">
        <v>2</v>
      </c>
      <c r="R87" s="50">
        <v>0</v>
      </c>
      <c r="S87" s="50">
        <v>0</v>
      </c>
      <c r="T87" s="50">
        <v>0</v>
      </c>
      <c r="U87" s="50">
        <v>1</v>
      </c>
      <c r="V87" s="50">
        <v>3</v>
      </c>
    </row>
    <row r="88" spans="3:22" x14ac:dyDescent="0.2">
      <c r="C88" s="51" t="s">
        <v>199</v>
      </c>
      <c r="D88" s="50">
        <v>100</v>
      </c>
      <c r="E88" s="50">
        <v>844</v>
      </c>
      <c r="F88" s="50">
        <v>1</v>
      </c>
      <c r="G88" s="50">
        <v>288</v>
      </c>
      <c r="H88" s="50">
        <v>22</v>
      </c>
      <c r="I88" s="50">
        <v>1</v>
      </c>
      <c r="J88" s="50">
        <v>22</v>
      </c>
      <c r="K88" s="50">
        <v>0</v>
      </c>
      <c r="L88" s="50">
        <v>0</v>
      </c>
      <c r="M88" s="50">
        <v>1</v>
      </c>
      <c r="N88" s="50">
        <v>0</v>
      </c>
      <c r="O88" s="50">
        <v>0</v>
      </c>
      <c r="P88" s="50">
        <v>0</v>
      </c>
      <c r="Q88" s="50">
        <v>0</v>
      </c>
      <c r="R88" s="50">
        <v>0</v>
      </c>
      <c r="S88" s="50">
        <v>0</v>
      </c>
      <c r="T88" s="50">
        <v>0</v>
      </c>
      <c r="U88" s="50">
        <v>0</v>
      </c>
      <c r="V88" s="50">
        <v>0</v>
      </c>
    </row>
    <row r="89" spans="3:22" x14ac:dyDescent="0.2">
      <c r="C89" s="51" t="s">
        <v>200</v>
      </c>
      <c r="D89" s="50">
        <v>106</v>
      </c>
      <c r="E89" s="50">
        <v>910</v>
      </c>
      <c r="F89" s="50">
        <v>0</v>
      </c>
      <c r="G89" s="50">
        <v>95</v>
      </c>
      <c r="H89" s="50">
        <v>2</v>
      </c>
      <c r="I89" s="50">
        <v>1</v>
      </c>
      <c r="J89" s="50">
        <v>2</v>
      </c>
      <c r="K89" s="50">
        <v>0</v>
      </c>
      <c r="L89" s="50">
        <v>0</v>
      </c>
      <c r="M89" s="50">
        <v>0</v>
      </c>
      <c r="N89" s="50">
        <v>0</v>
      </c>
      <c r="O89" s="50">
        <v>0</v>
      </c>
      <c r="P89" s="50">
        <v>0</v>
      </c>
      <c r="Q89" s="50">
        <v>0</v>
      </c>
      <c r="R89" s="50">
        <v>0</v>
      </c>
      <c r="S89" s="50">
        <v>0</v>
      </c>
      <c r="T89" s="50">
        <v>0</v>
      </c>
      <c r="U89" s="50">
        <v>0</v>
      </c>
      <c r="V89" s="50">
        <v>0</v>
      </c>
    </row>
    <row r="90" spans="3:22" x14ac:dyDescent="0.2">
      <c r="C90" s="51" t="s">
        <v>201</v>
      </c>
      <c r="D90" s="50">
        <v>108</v>
      </c>
      <c r="E90" s="50">
        <v>931</v>
      </c>
      <c r="F90" s="50">
        <v>1</v>
      </c>
      <c r="G90" s="50">
        <v>166</v>
      </c>
      <c r="H90" s="50">
        <v>16</v>
      </c>
      <c r="I90" s="50">
        <v>1</v>
      </c>
      <c r="J90" s="50">
        <v>16</v>
      </c>
      <c r="K90" s="50">
        <v>0</v>
      </c>
      <c r="L90" s="50">
        <v>0</v>
      </c>
      <c r="M90" s="50">
        <v>1</v>
      </c>
      <c r="N90" s="50">
        <v>0</v>
      </c>
      <c r="O90" s="50">
        <v>0</v>
      </c>
      <c r="P90" s="50">
        <v>0</v>
      </c>
      <c r="Q90" s="50">
        <v>0</v>
      </c>
      <c r="R90" s="50">
        <v>0</v>
      </c>
      <c r="S90" s="50">
        <v>0</v>
      </c>
      <c r="T90" s="50">
        <v>0</v>
      </c>
      <c r="U90" s="50">
        <v>0</v>
      </c>
      <c r="V90" s="50">
        <v>0</v>
      </c>
    </row>
    <row r="91" spans="3:22" x14ac:dyDescent="0.2">
      <c r="C91" s="51" t="s">
        <v>202</v>
      </c>
      <c r="D91" s="50">
        <v>109</v>
      </c>
      <c r="E91" s="50">
        <v>940</v>
      </c>
      <c r="F91" s="50">
        <v>1</v>
      </c>
      <c r="G91" s="50">
        <v>224</v>
      </c>
      <c r="H91" s="50">
        <v>28</v>
      </c>
      <c r="I91" s="50">
        <v>2</v>
      </c>
      <c r="J91" s="50">
        <v>32</v>
      </c>
      <c r="K91" s="50">
        <v>0</v>
      </c>
      <c r="L91" s="50">
        <v>0</v>
      </c>
      <c r="M91" s="50">
        <v>0</v>
      </c>
      <c r="N91" s="50">
        <v>1</v>
      </c>
      <c r="O91" s="50">
        <v>0</v>
      </c>
      <c r="P91" s="50">
        <v>1</v>
      </c>
      <c r="Q91" s="50">
        <v>0</v>
      </c>
      <c r="R91" s="50">
        <v>0</v>
      </c>
      <c r="S91" s="50">
        <v>0</v>
      </c>
      <c r="T91" s="50">
        <v>1</v>
      </c>
      <c r="U91" s="50">
        <v>0</v>
      </c>
      <c r="V91" s="50">
        <v>2</v>
      </c>
    </row>
    <row r="92" spans="3:22" x14ac:dyDescent="0.2">
      <c r="C92" s="51" t="s">
        <v>203</v>
      </c>
      <c r="D92" s="50">
        <v>110</v>
      </c>
      <c r="E92" s="50">
        <v>942</v>
      </c>
      <c r="F92" s="50">
        <v>0</v>
      </c>
      <c r="G92" s="50">
        <v>123</v>
      </c>
      <c r="H92" s="50">
        <v>14</v>
      </c>
      <c r="I92" s="50">
        <v>4</v>
      </c>
      <c r="J92" s="50">
        <v>32</v>
      </c>
      <c r="K92" s="50">
        <v>1</v>
      </c>
      <c r="L92" s="50">
        <v>0</v>
      </c>
      <c r="M92" s="50">
        <v>1</v>
      </c>
      <c r="N92" s="50">
        <v>0</v>
      </c>
      <c r="O92" s="50">
        <v>0</v>
      </c>
      <c r="P92" s="50">
        <v>1</v>
      </c>
      <c r="Q92" s="50">
        <v>0</v>
      </c>
      <c r="R92" s="50">
        <v>0</v>
      </c>
      <c r="S92" s="50">
        <v>0</v>
      </c>
      <c r="T92" s="50">
        <v>0</v>
      </c>
      <c r="U92" s="50">
        <v>0</v>
      </c>
      <c r="V92" s="50">
        <v>1</v>
      </c>
    </row>
    <row r="93" spans="3:22" x14ac:dyDescent="0.2">
      <c r="C93" s="51" t="s">
        <v>204</v>
      </c>
      <c r="D93" s="50">
        <v>112</v>
      </c>
      <c r="E93" s="50">
        <v>954</v>
      </c>
      <c r="F93" s="50">
        <v>1</v>
      </c>
      <c r="G93" s="50">
        <v>137</v>
      </c>
      <c r="H93" s="50">
        <v>16</v>
      </c>
      <c r="I93" s="50">
        <v>1</v>
      </c>
      <c r="J93" s="50">
        <v>16</v>
      </c>
      <c r="K93" s="50">
        <v>0</v>
      </c>
      <c r="L93" s="50">
        <v>0</v>
      </c>
      <c r="M93" s="50">
        <v>0</v>
      </c>
      <c r="N93" s="50">
        <v>0</v>
      </c>
      <c r="O93" s="50">
        <v>1</v>
      </c>
      <c r="P93" s="50">
        <v>0</v>
      </c>
      <c r="Q93" s="50">
        <v>0</v>
      </c>
      <c r="R93" s="50">
        <v>0</v>
      </c>
      <c r="S93" s="50">
        <v>0</v>
      </c>
      <c r="T93" s="50">
        <v>0</v>
      </c>
      <c r="U93" s="50">
        <v>0</v>
      </c>
      <c r="V93" s="50">
        <v>0</v>
      </c>
    </row>
    <row r="94" spans="3:22" x14ac:dyDescent="0.2">
      <c r="C94" s="51" t="s">
        <v>205</v>
      </c>
      <c r="D94" s="50">
        <v>113</v>
      </c>
      <c r="E94" s="50">
        <v>966</v>
      </c>
      <c r="F94" s="50">
        <v>1</v>
      </c>
      <c r="G94" s="50">
        <v>266</v>
      </c>
      <c r="H94" s="50">
        <v>2</v>
      </c>
      <c r="I94" s="50">
        <v>6</v>
      </c>
      <c r="J94" s="50">
        <v>30</v>
      </c>
      <c r="K94" s="50">
        <v>1</v>
      </c>
      <c r="L94" s="50">
        <v>1</v>
      </c>
      <c r="M94" s="50">
        <v>0</v>
      </c>
      <c r="N94" s="50">
        <v>0</v>
      </c>
      <c r="O94" s="50">
        <v>0</v>
      </c>
      <c r="P94" s="50">
        <v>1</v>
      </c>
      <c r="Q94" s="50">
        <v>1</v>
      </c>
      <c r="R94" s="50">
        <v>0</v>
      </c>
      <c r="S94" s="50">
        <v>0</v>
      </c>
      <c r="T94" s="50">
        <v>0</v>
      </c>
      <c r="U94" s="50">
        <v>0</v>
      </c>
      <c r="V94" s="50">
        <v>2</v>
      </c>
    </row>
    <row r="95" spans="3:22" x14ac:dyDescent="0.2">
      <c r="C95" s="51" t="s">
        <v>206</v>
      </c>
      <c r="D95" s="50">
        <v>114</v>
      </c>
      <c r="E95" s="50">
        <v>985</v>
      </c>
      <c r="F95" s="50">
        <v>1</v>
      </c>
      <c r="G95" s="50">
        <v>258</v>
      </c>
      <c r="H95" s="50">
        <v>12</v>
      </c>
      <c r="I95" s="50">
        <v>1</v>
      </c>
      <c r="J95" s="50">
        <v>12</v>
      </c>
      <c r="K95" s="50">
        <v>0</v>
      </c>
      <c r="L95" s="50">
        <v>0</v>
      </c>
      <c r="M95" s="50">
        <v>0</v>
      </c>
      <c r="N95" s="50">
        <v>0</v>
      </c>
      <c r="O95" s="50">
        <v>0</v>
      </c>
      <c r="P95" s="50">
        <v>0</v>
      </c>
      <c r="Q95" s="50">
        <v>0</v>
      </c>
      <c r="R95" s="50">
        <v>0</v>
      </c>
      <c r="S95" s="50">
        <v>0</v>
      </c>
      <c r="T95" s="50">
        <v>0</v>
      </c>
      <c r="U95" s="50">
        <v>0</v>
      </c>
      <c r="V95" s="50">
        <v>0</v>
      </c>
    </row>
    <row r="96" spans="3:22" x14ac:dyDescent="0.2">
      <c r="C96" s="51" t="s">
        <v>207</v>
      </c>
      <c r="D96" s="50">
        <v>115</v>
      </c>
      <c r="E96" s="50">
        <v>999</v>
      </c>
      <c r="F96" s="50">
        <v>1</v>
      </c>
      <c r="G96" s="50">
        <v>419</v>
      </c>
      <c r="H96" s="50">
        <v>14</v>
      </c>
      <c r="I96" s="50">
        <v>8</v>
      </c>
      <c r="J96" s="50">
        <v>48</v>
      </c>
      <c r="K96" s="50">
        <v>1</v>
      </c>
      <c r="L96" s="50">
        <v>1</v>
      </c>
      <c r="M96" s="50">
        <v>4</v>
      </c>
      <c r="N96" s="50">
        <v>1</v>
      </c>
      <c r="O96" s="50">
        <v>0</v>
      </c>
      <c r="P96" s="50">
        <v>0</v>
      </c>
      <c r="Q96" s="50">
        <v>1</v>
      </c>
      <c r="R96" s="50">
        <v>0</v>
      </c>
      <c r="S96" s="50">
        <v>0</v>
      </c>
      <c r="T96" s="50">
        <v>0</v>
      </c>
      <c r="U96" s="50">
        <v>0</v>
      </c>
      <c r="V96" s="50">
        <v>1</v>
      </c>
    </row>
    <row r="97" spans="3:22" x14ac:dyDescent="0.2">
      <c r="C97" s="51" t="s">
        <v>208</v>
      </c>
      <c r="D97" s="50">
        <v>118</v>
      </c>
      <c r="E97" s="50">
        <v>1011</v>
      </c>
      <c r="F97" s="50">
        <v>1</v>
      </c>
      <c r="G97" s="50">
        <v>284</v>
      </c>
      <c r="H97" s="50">
        <v>10</v>
      </c>
      <c r="I97" s="50">
        <v>1</v>
      </c>
      <c r="J97" s="50">
        <v>10</v>
      </c>
      <c r="K97" s="50">
        <v>0</v>
      </c>
      <c r="L97" s="50">
        <v>0</v>
      </c>
      <c r="M97" s="50">
        <v>0</v>
      </c>
      <c r="N97" s="50">
        <v>0</v>
      </c>
      <c r="O97" s="50">
        <v>0</v>
      </c>
      <c r="P97" s="50">
        <v>0</v>
      </c>
      <c r="Q97" s="50">
        <v>0</v>
      </c>
      <c r="R97" s="50">
        <v>0</v>
      </c>
      <c r="S97" s="50">
        <v>0</v>
      </c>
      <c r="T97" s="50">
        <v>0</v>
      </c>
      <c r="U97" s="50">
        <v>0</v>
      </c>
      <c r="V97" s="50">
        <v>0</v>
      </c>
    </row>
    <row r="98" spans="3:22" x14ac:dyDescent="0.2">
      <c r="C98" s="51" t="s">
        <v>209</v>
      </c>
      <c r="D98" s="50">
        <v>119</v>
      </c>
      <c r="E98" s="50">
        <v>1012</v>
      </c>
      <c r="F98" s="50">
        <v>1</v>
      </c>
      <c r="G98" s="50">
        <v>268</v>
      </c>
      <c r="H98" s="50">
        <v>14</v>
      </c>
      <c r="I98" s="50">
        <v>2</v>
      </c>
      <c r="J98" s="50">
        <v>18</v>
      </c>
      <c r="K98" s="50">
        <v>1</v>
      </c>
      <c r="L98" s="50">
        <v>0</v>
      </c>
      <c r="M98" s="50">
        <v>0</v>
      </c>
      <c r="N98" s="50">
        <v>0</v>
      </c>
      <c r="O98" s="50">
        <v>0</v>
      </c>
      <c r="P98" s="50">
        <v>1</v>
      </c>
      <c r="Q98" s="50">
        <v>0</v>
      </c>
      <c r="R98" s="50">
        <v>0</v>
      </c>
      <c r="S98" s="50">
        <v>0</v>
      </c>
      <c r="T98" s="50">
        <v>0</v>
      </c>
      <c r="U98" s="50">
        <v>0</v>
      </c>
      <c r="V98" s="50">
        <v>1</v>
      </c>
    </row>
    <row r="99" spans="3:22" x14ac:dyDescent="0.2">
      <c r="C99" s="51" t="s">
        <v>210</v>
      </c>
      <c r="D99" s="50">
        <v>120</v>
      </c>
      <c r="E99" s="50">
        <v>1048</v>
      </c>
      <c r="F99" s="50">
        <v>1</v>
      </c>
      <c r="G99" s="50">
        <v>189</v>
      </c>
      <c r="H99" s="50">
        <v>12</v>
      </c>
      <c r="I99" s="50">
        <v>1</v>
      </c>
      <c r="J99" s="50">
        <v>12</v>
      </c>
      <c r="K99" s="50">
        <v>0</v>
      </c>
      <c r="L99" s="50">
        <v>0</v>
      </c>
      <c r="M99" s="50">
        <v>0</v>
      </c>
      <c r="N99" s="50">
        <v>0</v>
      </c>
      <c r="O99" s="50">
        <v>0</v>
      </c>
      <c r="P99" s="50">
        <v>0</v>
      </c>
      <c r="Q99" s="50">
        <v>0</v>
      </c>
      <c r="R99" s="50">
        <v>0</v>
      </c>
      <c r="S99" s="50">
        <v>0</v>
      </c>
      <c r="T99" s="50">
        <v>0</v>
      </c>
      <c r="U99" s="50">
        <v>0</v>
      </c>
      <c r="V99" s="50">
        <v>0</v>
      </c>
    </row>
    <row r="100" spans="3:22" x14ac:dyDescent="0.2">
      <c r="C100" s="51" t="s">
        <v>211</v>
      </c>
      <c r="D100" s="50">
        <v>122</v>
      </c>
      <c r="E100" s="50">
        <v>1075</v>
      </c>
      <c r="F100" s="50">
        <v>1</v>
      </c>
      <c r="G100" s="50">
        <v>145</v>
      </c>
      <c r="H100" s="50">
        <v>16</v>
      </c>
      <c r="I100" s="50">
        <v>2</v>
      </c>
      <c r="J100" s="50">
        <v>22</v>
      </c>
      <c r="K100" s="50">
        <v>1</v>
      </c>
      <c r="L100" s="50">
        <v>1</v>
      </c>
      <c r="M100" s="50">
        <v>0</v>
      </c>
      <c r="N100" s="50">
        <v>0</v>
      </c>
      <c r="O100" s="50">
        <v>0</v>
      </c>
      <c r="P100" s="50">
        <v>0</v>
      </c>
      <c r="Q100" s="50">
        <v>0</v>
      </c>
      <c r="R100" s="50">
        <v>0</v>
      </c>
      <c r="S100" s="50">
        <v>0</v>
      </c>
      <c r="T100" s="50">
        <v>0</v>
      </c>
      <c r="U100" s="50">
        <v>0</v>
      </c>
      <c r="V100" s="50">
        <v>0</v>
      </c>
    </row>
    <row r="101" spans="3:22" x14ac:dyDescent="0.2">
      <c r="C101" s="51" t="s">
        <v>212</v>
      </c>
      <c r="D101" s="50">
        <v>123</v>
      </c>
      <c r="E101" s="50">
        <v>1076</v>
      </c>
      <c r="F101" s="50">
        <v>0</v>
      </c>
      <c r="G101" s="50">
        <v>139</v>
      </c>
      <c r="H101" s="50">
        <v>30</v>
      </c>
      <c r="I101" s="50">
        <v>2</v>
      </c>
      <c r="J101" s="50">
        <v>34</v>
      </c>
      <c r="K101" s="50">
        <v>0</v>
      </c>
      <c r="L101" s="50">
        <v>0</v>
      </c>
      <c r="M101" s="50">
        <v>1</v>
      </c>
      <c r="N101" s="50">
        <v>0</v>
      </c>
      <c r="O101" s="50">
        <v>1</v>
      </c>
      <c r="P101" s="50">
        <v>0</v>
      </c>
      <c r="Q101" s="50">
        <v>0</v>
      </c>
      <c r="R101" s="50">
        <v>0</v>
      </c>
      <c r="S101" s="50">
        <v>1</v>
      </c>
      <c r="T101" s="50">
        <v>0</v>
      </c>
      <c r="U101" s="50">
        <v>0</v>
      </c>
      <c r="V101" s="50">
        <v>1</v>
      </c>
    </row>
    <row r="102" spans="3:22" x14ac:dyDescent="0.2">
      <c r="C102" s="51" t="s">
        <v>213</v>
      </c>
      <c r="D102" s="50">
        <v>128</v>
      </c>
      <c r="E102" s="50">
        <v>1095</v>
      </c>
      <c r="F102" s="50">
        <v>1</v>
      </c>
      <c r="G102" s="50">
        <v>312</v>
      </c>
      <c r="H102" s="50">
        <v>10</v>
      </c>
      <c r="I102" s="50">
        <v>1</v>
      </c>
      <c r="J102" s="50">
        <v>10</v>
      </c>
      <c r="K102" s="50">
        <v>0</v>
      </c>
      <c r="L102" s="50">
        <v>0</v>
      </c>
      <c r="M102" s="50">
        <v>0</v>
      </c>
      <c r="N102" s="50">
        <v>0</v>
      </c>
      <c r="O102" s="50">
        <v>0</v>
      </c>
      <c r="P102" s="50">
        <v>0</v>
      </c>
      <c r="Q102" s="50">
        <v>0</v>
      </c>
      <c r="R102" s="50">
        <v>0</v>
      </c>
      <c r="S102" s="50">
        <v>0</v>
      </c>
      <c r="T102" s="50">
        <v>0</v>
      </c>
      <c r="U102" s="50">
        <v>0</v>
      </c>
      <c r="V102" s="50">
        <v>0</v>
      </c>
    </row>
    <row r="103" spans="3:22" x14ac:dyDescent="0.2">
      <c r="C103" s="51" t="s">
        <v>214</v>
      </c>
      <c r="D103" s="50">
        <v>129</v>
      </c>
      <c r="E103" s="50">
        <v>1101</v>
      </c>
      <c r="F103" s="50">
        <v>1</v>
      </c>
      <c r="G103" s="50">
        <v>257</v>
      </c>
      <c r="H103" s="50">
        <v>2</v>
      </c>
      <c r="I103" s="50">
        <v>1</v>
      </c>
      <c r="J103" s="50">
        <v>2</v>
      </c>
      <c r="K103" s="50">
        <v>0</v>
      </c>
      <c r="L103" s="50">
        <v>0</v>
      </c>
      <c r="M103" s="50">
        <v>0</v>
      </c>
      <c r="N103" s="50">
        <v>0</v>
      </c>
      <c r="O103" s="50">
        <v>0</v>
      </c>
      <c r="P103" s="50">
        <v>0</v>
      </c>
      <c r="Q103" s="50">
        <v>0</v>
      </c>
      <c r="R103" s="50">
        <v>0</v>
      </c>
      <c r="S103" s="50">
        <v>0</v>
      </c>
      <c r="T103" s="50">
        <v>0</v>
      </c>
      <c r="U103" s="50">
        <v>0</v>
      </c>
      <c r="V103" s="50">
        <v>0</v>
      </c>
    </row>
    <row r="104" spans="3:22" x14ac:dyDescent="0.2">
      <c r="C104" s="51" t="s">
        <v>215</v>
      </c>
      <c r="D104" s="50">
        <v>132</v>
      </c>
      <c r="E104" s="50">
        <v>1121</v>
      </c>
      <c r="F104" s="50">
        <v>1</v>
      </c>
      <c r="G104" s="50">
        <v>122</v>
      </c>
      <c r="H104" s="50">
        <v>4</v>
      </c>
      <c r="I104" s="50">
        <v>1</v>
      </c>
      <c r="J104" s="50">
        <v>4</v>
      </c>
      <c r="K104" s="50">
        <v>0</v>
      </c>
      <c r="L104" s="50">
        <v>0</v>
      </c>
      <c r="M104" s="50">
        <v>0</v>
      </c>
      <c r="N104" s="50">
        <v>0</v>
      </c>
      <c r="O104" s="50">
        <v>0</v>
      </c>
      <c r="P104" s="50">
        <v>0</v>
      </c>
      <c r="Q104" s="50">
        <v>0</v>
      </c>
      <c r="R104" s="50">
        <v>0</v>
      </c>
      <c r="S104" s="50">
        <v>0</v>
      </c>
      <c r="T104" s="50">
        <v>0</v>
      </c>
      <c r="U104" s="50">
        <v>0</v>
      </c>
      <c r="V104" s="50">
        <v>0</v>
      </c>
    </row>
    <row r="105" spans="3:22" x14ac:dyDescent="0.2">
      <c r="C105" s="51" t="s">
        <v>216</v>
      </c>
      <c r="D105" s="50">
        <v>133</v>
      </c>
      <c r="E105" s="50">
        <v>1123</v>
      </c>
      <c r="F105" s="50">
        <v>1</v>
      </c>
      <c r="G105" s="50">
        <v>363</v>
      </c>
      <c r="H105" s="50">
        <v>2</v>
      </c>
      <c r="I105" s="50">
        <v>12</v>
      </c>
      <c r="J105" s="50">
        <v>28</v>
      </c>
      <c r="K105" s="50">
        <v>0</v>
      </c>
      <c r="L105" s="50">
        <v>1</v>
      </c>
      <c r="M105" s="50">
        <v>2</v>
      </c>
      <c r="N105" s="50">
        <v>1</v>
      </c>
      <c r="O105" s="50">
        <v>0</v>
      </c>
      <c r="P105" s="50">
        <v>1</v>
      </c>
      <c r="Q105" s="50">
        <v>1</v>
      </c>
      <c r="R105" s="50">
        <v>1</v>
      </c>
      <c r="S105" s="50">
        <v>0</v>
      </c>
      <c r="T105" s="50">
        <v>0</v>
      </c>
      <c r="U105" s="50">
        <v>0</v>
      </c>
      <c r="V105" s="50">
        <v>3</v>
      </c>
    </row>
    <row r="106" spans="3:22" x14ac:dyDescent="0.2">
      <c r="C106" s="51" t="s">
        <v>217</v>
      </c>
      <c r="D106" s="50">
        <v>134</v>
      </c>
      <c r="E106" s="50">
        <v>1131</v>
      </c>
      <c r="F106" s="50">
        <v>1</v>
      </c>
      <c r="G106" s="50">
        <v>302</v>
      </c>
      <c r="H106" s="50">
        <v>10</v>
      </c>
      <c r="I106" s="50">
        <v>1</v>
      </c>
      <c r="J106" s="50">
        <v>10</v>
      </c>
      <c r="K106" s="50">
        <v>0</v>
      </c>
      <c r="L106" s="50">
        <v>0</v>
      </c>
      <c r="M106" s="50">
        <v>0</v>
      </c>
      <c r="N106" s="50">
        <v>0</v>
      </c>
      <c r="O106" s="50">
        <v>0</v>
      </c>
      <c r="P106" s="50">
        <v>0</v>
      </c>
      <c r="Q106" s="50">
        <v>0</v>
      </c>
      <c r="R106" s="50">
        <v>0</v>
      </c>
      <c r="S106" s="50">
        <v>0</v>
      </c>
      <c r="T106" s="50">
        <v>0</v>
      </c>
      <c r="U106" s="50">
        <v>0</v>
      </c>
      <c r="V106" s="50">
        <v>0</v>
      </c>
    </row>
    <row r="107" spans="3:22" x14ac:dyDescent="0.2">
      <c r="C107" s="51" t="s">
        <v>218</v>
      </c>
      <c r="D107" s="50">
        <v>136</v>
      </c>
      <c r="E107" s="50">
        <v>1141</v>
      </c>
      <c r="F107" s="50">
        <v>1</v>
      </c>
      <c r="G107" s="50">
        <v>35</v>
      </c>
      <c r="H107" s="50">
        <v>18</v>
      </c>
      <c r="I107" s="50">
        <v>2</v>
      </c>
      <c r="J107" s="50">
        <v>22</v>
      </c>
      <c r="K107" s="50">
        <v>1</v>
      </c>
      <c r="L107" s="50">
        <v>0</v>
      </c>
      <c r="M107" s="50">
        <v>1</v>
      </c>
      <c r="N107" s="50">
        <v>0</v>
      </c>
      <c r="O107" s="50">
        <v>0</v>
      </c>
      <c r="P107" s="50">
        <v>0</v>
      </c>
      <c r="Q107" s="50">
        <v>0</v>
      </c>
      <c r="R107" s="50">
        <v>1</v>
      </c>
      <c r="S107" s="50">
        <v>0</v>
      </c>
      <c r="T107" s="50">
        <v>0</v>
      </c>
      <c r="U107" s="50">
        <v>0</v>
      </c>
      <c r="V107" s="50">
        <v>1</v>
      </c>
    </row>
    <row r="108" spans="3:22" x14ac:dyDescent="0.2">
      <c r="C108" s="51" t="s">
        <v>219</v>
      </c>
      <c r="D108" s="50">
        <v>141</v>
      </c>
      <c r="E108" s="50">
        <v>1161</v>
      </c>
      <c r="F108" s="50">
        <v>1</v>
      </c>
      <c r="G108" s="50">
        <v>89</v>
      </c>
      <c r="H108" s="50">
        <v>4</v>
      </c>
      <c r="I108" s="50">
        <v>2</v>
      </c>
      <c r="J108" s="50">
        <v>6</v>
      </c>
      <c r="K108" s="50">
        <v>0</v>
      </c>
      <c r="L108" s="50">
        <v>0</v>
      </c>
      <c r="M108" s="50">
        <v>0</v>
      </c>
      <c r="N108" s="50">
        <v>0</v>
      </c>
      <c r="O108" s="50">
        <v>0</v>
      </c>
      <c r="P108" s="50">
        <v>0</v>
      </c>
      <c r="Q108" s="50">
        <v>0</v>
      </c>
      <c r="R108" s="50">
        <v>0</v>
      </c>
      <c r="S108" s="50">
        <v>0</v>
      </c>
      <c r="T108" s="50">
        <v>0</v>
      </c>
      <c r="U108" s="50">
        <v>1</v>
      </c>
      <c r="V108" s="50">
        <v>0</v>
      </c>
    </row>
    <row r="109" spans="3:22" x14ac:dyDescent="0.2">
      <c r="C109" s="51" t="s">
        <v>220</v>
      </c>
      <c r="D109" s="50">
        <v>142</v>
      </c>
      <c r="E109" s="50">
        <v>1169</v>
      </c>
      <c r="F109" s="50">
        <v>1</v>
      </c>
      <c r="G109" s="50">
        <v>265</v>
      </c>
      <c r="H109" s="50">
        <v>16</v>
      </c>
      <c r="I109" s="50">
        <v>1</v>
      </c>
      <c r="J109" s="50">
        <v>16</v>
      </c>
      <c r="K109" s="50">
        <v>0</v>
      </c>
      <c r="L109" s="50">
        <v>0</v>
      </c>
      <c r="M109" s="50">
        <v>1</v>
      </c>
      <c r="N109" s="50">
        <v>0</v>
      </c>
      <c r="O109" s="50">
        <v>0</v>
      </c>
      <c r="P109" s="50">
        <v>0</v>
      </c>
      <c r="Q109" s="50">
        <v>0</v>
      </c>
      <c r="R109" s="50">
        <v>0</v>
      </c>
      <c r="S109" s="50">
        <v>0</v>
      </c>
      <c r="T109" s="50">
        <v>0</v>
      </c>
      <c r="U109" s="50">
        <v>0</v>
      </c>
      <c r="V109" s="50">
        <v>0</v>
      </c>
    </row>
    <row r="110" spans="3:22" x14ac:dyDescent="0.2">
      <c r="C110" s="51" t="s">
        <v>221</v>
      </c>
      <c r="D110" s="50">
        <v>143</v>
      </c>
      <c r="E110" s="50">
        <v>1170</v>
      </c>
      <c r="F110" s="50">
        <v>0</v>
      </c>
      <c r="G110" s="50">
        <v>163</v>
      </c>
      <c r="H110" s="50">
        <v>14</v>
      </c>
      <c r="I110" s="50">
        <v>1</v>
      </c>
      <c r="J110" s="50">
        <v>14</v>
      </c>
      <c r="K110" s="50">
        <v>0</v>
      </c>
      <c r="L110" s="50">
        <v>0</v>
      </c>
      <c r="M110" s="50">
        <v>0</v>
      </c>
      <c r="N110" s="50">
        <v>0</v>
      </c>
      <c r="O110" s="50">
        <v>0</v>
      </c>
      <c r="P110" s="50">
        <v>0</v>
      </c>
      <c r="Q110" s="50">
        <v>0</v>
      </c>
      <c r="R110" s="50">
        <v>0</v>
      </c>
      <c r="S110" s="50">
        <v>0</v>
      </c>
      <c r="T110" s="50">
        <v>0</v>
      </c>
      <c r="U110" s="50">
        <v>0</v>
      </c>
      <c r="V110" s="50">
        <v>0</v>
      </c>
    </row>
    <row r="111" spans="3:22" x14ac:dyDescent="0.2">
      <c r="C111" s="51" t="s">
        <v>222</v>
      </c>
      <c r="D111" s="50">
        <v>146</v>
      </c>
      <c r="E111" s="50">
        <v>1195</v>
      </c>
      <c r="F111" s="50">
        <v>1</v>
      </c>
      <c r="G111" s="50">
        <v>294</v>
      </c>
      <c r="H111" s="50">
        <v>14</v>
      </c>
      <c r="I111" s="50">
        <v>2</v>
      </c>
      <c r="J111" s="50">
        <v>22</v>
      </c>
      <c r="K111" s="50">
        <v>0</v>
      </c>
      <c r="L111" s="50">
        <v>1</v>
      </c>
      <c r="M111" s="50">
        <v>0</v>
      </c>
      <c r="N111" s="50">
        <v>0</v>
      </c>
      <c r="O111" s="50">
        <v>1</v>
      </c>
      <c r="P111" s="50">
        <v>0</v>
      </c>
      <c r="Q111" s="50">
        <v>0</v>
      </c>
      <c r="R111" s="50">
        <v>0</v>
      </c>
      <c r="S111" s="50">
        <v>0</v>
      </c>
      <c r="T111" s="50">
        <v>0</v>
      </c>
      <c r="U111" s="50">
        <v>0</v>
      </c>
      <c r="V111" s="50">
        <v>0</v>
      </c>
    </row>
    <row r="112" spans="3:22" x14ac:dyDescent="0.2">
      <c r="C112" s="51" t="s">
        <v>223</v>
      </c>
      <c r="D112" s="50">
        <v>148</v>
      </c>
      <c r="E112" s="50">
        <v>1227</v>
      </c>
      <c r="F112" s="50">
        <v>1</v>
      </c>
      <c r="G112" s="50">
        <v>131</v>
      </c>
      <c r="H112" s="50">
        <v>16</v>
      </c>
      <c r="I112" s="50">
        <v>1</v>
      </c>
      <c r="J112" s="50">
        <v>16</v>
      </c>
      <c r="K112" s="50">
        <v>0</v>
      </c>
      <c r="L112" s="50">
        <v>0</v>
      </c>
      <c r="M112" s="50">
        <v>0</v>
      </c>
      <c r="N112" s="50">
        <v>0</v>
      </c>
      <c r="O112" s="50">
        <v>0</v>
      </c>
      <c r="P112" s="50">
        <v>1</v>
      </c>
      <c r="Q112" s="50">
        <v>0</v>
      </c>
      <c r="R112" s="50">
        <v>0</v>
      </c>
      <c r="S112" s="50">
        <v>0</v>
      </c>
      <c r="T112" s="50">
        <v>0</v>
      </c>
      <c r="U112" s="50">
        <v>0</v>
      </c>
      <c r="V112" s="50">
        <v>1</v>
      </c>
    </row>
    <row r="113" spans="3:22" x14ac:dyDescent="0.2">
      <c r="C113" s="51" t="s">
        <v>224</v>
      </c>
      <c r="D113" s="50">
        <v>150</v>
      </c>
      <c r="E113" s="50">
        <v>1238</v>
      </c>
      <c r="F113" s="50">
        <v>0</v>
      </c>
      <c r="G113" s="50">
        <v>101</v>
      </c>
      <c r="H113" s="50">
        <v>14</v>
      </c>
      <c r="I113" s="50">
        <v>4</v>
      </c>
      <c r="J113" s="50">
        <v>26</v>
      </c>
      <c r="K113" s="50">
        <v>0</v>
      </c>
      <c r="L113" s="50">
        <v>2</v>
      </c>
      <c r="M113" s="50">
        <v>0</v>
      </c>
      <c r="N113" s="50">
        <v>0</v>
      </c>
      <c r="O113" s="50">
        <v>2</v>
      </c>
      <c r="P113" s="50">
        <v>0</v>
      </c>
      <c r="Q113" s="50">
        <v>0</v>
      </c>
      <c r="R113" s="50">
        <v>0</v>
      </c>
      <c r="S113" s="50">
        <v>0</v>
      </c>
      <c r="T113" s="50">
        <v>0</v>
      </c>
      <c r="U113" s="50">
        <v>0</v>
      </c>
      <c r="V113" s="50">
        <v>0</v>
      </c>
    </row>
    <row r="114" spans="3:22" x14ac:dyDescent="0.2">
      <c r="C114" s="51" t="s">
        <v>225</v>
      </c>
      <c r="D114" s="50">
        <v>153</v>
      </c>
      <c r="E114" s="50">
        <v>1261</v>
      </c>
      <c r="F114" s="50">
        <v>1</v>
      </c>
      <c r="G114" s="50">
        <v>157</v>
      </c>
      <c r="H114" s="50">
        <v>26</v>
      </c>
      <c r="I114" s="50">
        <v>1</v>
      </c>
      <c r="J114" s="50">
        <v>26</v>
      </c>
      <c r="K114" s="50">
        <v>1</v>
      </c>
      <c r="L114" s="50">
        <v>0</v>
      </c>
      <c r="M114" s="50">
        <v>0</v>
      </c>
      <c r="N114" s="50">
        <v>0</v>
      </c>
      <c r="O114" s="50">
        <v>0</v>
      </c>
      <c r="P114" s="50">
        <v>0</v>
      </c>
      <c r="Q114" s="50">
        <v>0</v>
      </c>
      <c r="R114" s="50">
        <v>0</v>
      </c>
      <c r="S114" s="50">
        <v>0</v>
      </c>
      <c r="T114" s="50">
        <v>0</v>
      </c>
      <c r="U114" s="50">
        <v>0</v>
      </c>
      <c r="V114" s="50">
        <v>0</v>
      </c>
    </row>
    <row r="115" spans="3:22" x14ac:dyDescent="0.2">
      <c r="C115" s="51" t="s">
        <v>226</v>
      </c>
      <c r="D115" s="50">
        <v>156</v>
      </c>
      <c r="E115" s="50">
        <v>1300</v>
      </c>
      <c r="F115" s="50">
        <v>1</v>
      </c>
      <c r="G115" s="50">
        <v>200</v>
      </c>
      <c r="H115" s="50">
        <v>4</v>
      </c>
      <c r="I115" s="50">
        <v>9</v>
      </c>
      <c r="J115" s="50">
        <v>30</v>
      </c>
      <c r="K115" s="50">
        <v>2</v>
      </c>
      <c r="L115" s="50">
        <v>2</v>
      </c>
      <c r="M115" s="50">
        <v>1</v>
      </c>
      <c r="N115" s="50">
        <v>0</v>
      </c>
      <c r="O115" s="50">
        <v>2</v>
      </c>
      <c r="P115" s="50">
        <v>0</v>
      </c>
      <c r="Q115" s="50">
        <v>0</v>
      </c>
      <c r="R115" s="50">
        <v>0</v>
      </c>
      <c r="S115" s="50">
        <v>0</v>
      </c>
      <c r="T115" s="50">
        <v>0</v>
      </c>
      <c r="U115" s="50">
        <v>0</v>
      </c>
      <c r="V115" s="50">
        <v>0</v>
      </c>
    </row>
    <row r="116" spans="3:22" x14ac:dyDescent="0.2">
      <c r="C116" s="51" t="s">
        <v>227</v>
      </c>
      <c r="D116" s="50">
        <v>157</v>
      </c>
      <c r="E116" s="50">
        <v>1313</v>
      </c>
      <c r="F116" s="50">
        <v>1</v>
      </c>
      <c r="G116" s="50">
        <v>100</v>
      </c>
      <c r="H116" s="50">
        <v>12</v>
      </c>
      <c r="I116" s="50">
        <v>4</v>
      </c>
      <c r="J116" s="50">
        <v>32</v>
      </c>
      <c r="K116" s="50">
        <v>0</v>
      </c>
      <c r="L116" s="50">
        <v>0</v>
      </c>
      <c r="M116" s="50">
        <v>0</v>
      </c>
      <c r="N116" s="50">
        <v>2</v>
      </c>
      <c r="O116" s="50">
        <v>1</v>
      </c>
      <c r="P116" s="50">
        <v>0</v>
      </c>
      <c r="Q116" s="50">
        <v>0</v>
      </c>
      <c r="R116" s="50">
        <v>0</v>
      </c>
      <c r="S116" s="50">
        <v>0</v>
      </c>
      <c r="T116" s="50">
        <v>0</v>
      </c>
      <c r="U116" s="50">
        <v>0</v>
      </c>
      <c r="V116" s="50">
        <v>0</v>
      </c>
    </row>
    <row r="117" spans="3:22" x14ac:dyDescent="0.2">
      <c r="C117" s="51" t="s">
        <v>228</v>
      </c>
      <c r="D117" s="50">
        <v>159</v>
      </c>
      <c r="E117" s="50">
        <v>1323</v>
      </c>
      <c r="F117" s="50">
        <v>0</v>
      </c>
      <c r="G117" s="50">
        <v>354</v>
      </c>
      <c r="H117" s="50">
        <v>6</v>
      </c>
      <c r="I117" s="50">
        <v>10</v>
      </c>
      <c r="J117" s="50">
        <v>56</v>
      </c>
      <c r="K117" s="50">
        <v>1</v>
      </c>
      <c r="L117" s="50">
        <v>3</v>
      </c>
      <c r="M117" s="50">
        <v>4</v>
      </c>
      <c r="N117" s="50">
        <v>1</v>
      </c>
      <c r="O117" s="50">
        <v>0</v>
      </c>
      <c r="P117" s="50">
        <v>0</v>
      </c>
      <c r="Q117" s="50">
        <v>0</v>
      </c>
      <c r="R117" s="50">
        <v>0</v>
      </c>
      <c r="S117" s="50">
        <v>0</v>
      </c>
      <c r="T117" s="50">
        <v>0</v>
      </c>
      <c r="U117" s="50">
        <v>0</v>
      </c>
      <c r="V117" s="50">
        <v>0</v>
      </c>
    </row>
    <row r="118" spans="3:22" x14ac:dyDescent="0.2">
      <c r="C118" s="51" t="s">
        <v>229</v>
      </c>
      <c r="D118" s="50">
        <v>161</v>
      </c>
      <c r="E118" s="50">
        <v>1333</v>
      </c>
      <c r="F118" s="50">
        <v>1</v>
      </c>
      <c r="G118" s="50">
        <v>66</v>
      </c>
      <c r="H118" s="50">
        <v>12</v>
      </c>
      <c r="I118" s="50">
        <v>2</v>
      </c>
      <c r="J118" s="50">
        <v>20</v>
      </c>
      <c r="K118" s="50">
        <v>0</v>
      </c>
      <c r="L118" s="50">
        <v>0</v>
      </c>
      <c r="M118" s="50">
        <v>1</v>
      </c>
      <c r="N118" s="50">
        <v>0</v>
      </c>
      <c r="O118" s="50">
        <v>0</v>
      </c>
      <c r="P118" s="50">
        <v>0</v>
      </c>
      <c r="Q118" s="50">
        <v>0</v>
      </c>
      <c r="R118" s="50">
        <v>0</v>
      </c>
      <c r="S118" s="50">
        <v>0</v>
      </c>
      <c r="T118" s="50">
        <v>0</v>
      </c>
      <c r="U118" s="50">
        <v>0</v>
      </c>
      <c r="V118" s="50">
        <v>0</v>
      </c>
    </row>
    <row r="119" spans="3:22" x14ac:dyDescent="0.2">
      <c r="C119" s="51" t="s">
        <v>230</v>
      </c>
      <c r="D119" s="50">
        <v>164</v>
      </c>
      <c r="E119" s="50">
        <v>1357</v>
      </c>
      <c r="F119" s="50">
        <v>0</v>
      </c>
      <c r="G119" s="50">
        <v>222</v>
      </c>
      <c r="H119" s="50">
        <v>16</v>
      </c>
      <c r="I119" s="50">
        <v>2</v>
      </c>
      <c r="J119" s="50">
        <v>20</v>
      </c>
      <c r="K119" s="50">
        <v>0</v>
      </c>
      <c r="L119" s="50">
        <v>1</v>
      </c>
      <c r="M119" s="50">
        <v>1</v>
      </c>
      <c r="N119" s="50">
        <v>0</v>
      </c>
      <c r="O119" s="50">
        <v>0</v>
      </c>
      <c r="P119" s="50">
        <v>0</v>
      </c>
      <c r="Q119" s="50">
        <v>0</v>
      </c>
      <c r="R119" s="50">
        <v>1</v>
      </c>
      <c r="S119" s="50">
        <v>0</v>
      </c>
      <c r="T119" s="50">
        <v>0</v>
      </c>
      <c r="U119" s="50">
        <v>0</v>
      </c>
      <c r="V119" s="50">
        <v>1</v>
      </c>
    </row>
    <row r="120" spans="3:22" x14ac:dyDescent="0.2">
      <c r="C120" s="51" t="s">
        <v>231</v>
      </c>
      <c r="D120" s="50">
        <v>166</v>
      </c>
      <c r="E120" s="50">
        <v>1366</v>
      </c>
      <c r="F120" s="50">
        <v>1</v>
      </c>
      <c r="G120" s="50">
        <v>143</v>
      </c>
      <c r="H120" s="50">
        <v>10</v>
      </c>
      <c r="I120" s="50">
        <v>1</v>
      </c>
      <c r="J120" s="50">
        <v>10</v>
      </c>
      <c r="K120" s="50">
        <v>0</v>
      </c>
      <c r="L120" s="50">
        <v>0</v>
      </c>
      <c r="M120" s="50">
        <v>0</v>
      </c>
      <c r="N120" s="50">
        <v>0</v>
      </c>
      <c r="O120" s="50">
        <v>0</v>
      </c>
      <c r="P120" s="50">
        <v>0</v>
      </c>
      <c r="Q120" s="50">
        <v>0</v>
      </c>
      <c r="R120" s="50">
        <v>0</v>
      </c>
      <c r="S120" s="50">
        <v>0</v>
      </c>
      <c r="T120" s="50">
        <v>0</v>
      </c>
      <c r="U120" s="50">
        <v>0</v>
      </c>
      <c r="V120" s="50">
        <v>0</v>
      </c>
    </row>
    <row r="121" spans="3:22" x14ac:dyDescent="0.2">
      <c r="C121" s="51" t="s">
        <v>232</v>
      </c>
      <c r="D121" s="50">
        <v>167</v>
      </c>
      <c r="E121" s="50">
        <v>1371</v>
      </c>
      <c r="F121" s="50">
        <v>1</v>
      </c>
      <c r="G121" s="50">
        <v>295</v>
      </c>
      <c r="H121" s="50">
        <v>32</v>
      </c>
      <c r="I121" s="50">
        <v>2</v>
      </c>
      <c r="J121" s="50">
        <v>40</v>
      </c>
      <c r="K121" s="50">
        <v>2</v>
      </c>
      <c r="L121" s="50">
        <v>0</v>
      </c>
      <c r="M121" s="50">
        <v>0</v>
      </c>
      <c r="N121" s="50">
        <v>0</v>
      </c>
      <c r="O121" s="50">
        <v>0</v>
      </c>
      <c r="P121" s="50">
        <v>0</v>
      </c>
      <c r="Q121" s="50">
        <v>0</v>
      </c>
      <c r="R121" s="50">
        <v>0</v>
      </c>
      <c r="S121" s="50">
        <v>0</v>
      </c>
      <c r="T121" s="50">
        <v>0</v>
      </c>
      <c r="U121" s="50">
        <v>0</v>
      </c>
      <c r="V121" s="50">
        <v>0</v>
      </c>
    </row>
    <row r="122" spans="3:22" x14ac:dyDescent="0.2">
      <c r="C122" s="51" t="s">
        <v>233</v>
      </c>
      <c r="D122" s="50">
        <v>169</v>
      </c>
      <c r="E122" s="50">
        <v>1394</v>
      </c>
      <c r="F122" s="50">
        <v>1</v>
      </c>
      <c r="G122" s="50">
        <v>275</v>
      </c>
      <c r="H122" s="50">
        <v>8</v>
      </c>
      <c r="I122" s="50">
        <v>10</v>
      </c>
      <c r="J122" s="50">
        <v>62</v>
      </c>
      <c r="K122" s="50">
        <v>1</v>
      </c>
      <c r="L122" s="50">
        <v>1</v>
      </c>
      <c r="M122" s="50">
        <v>1</v>
      </c>
      <c r="N122" s="50">
        <v>2</v>
      </c>
      <c r="O122" s="50">
        <v>1</v>
      </c>
      <c r="P122" s="50">
        <v>2</v>
      </c>
      <c r="Q122" s="50">
        <v>0</v>
      </c>
      <c r="R122" s="50">
        <v>1</v>
      </c>
      <c r="S122" s="50">
        <v>1</v>
      </c>
      <c r="T122" s="50">
        <v>2</v>
      </c>
      <c r="U122" s="50">
        <v>0</v>
      </c>
      <c r="V122" s="50">
        <v>6</v>
      </c>
    </row>
    <row r="123" spans="3:22" x14ac:dyDescent="0.2">
      <c r="C123" s="51" t="s">
        <v>234</v>
      </c>
      <c r="D123" s="50">
        <v>171</v>
      </c>
      <c r="E123" s="50">
        <v>1411</v>
      </c>
      <c r="F123" s="50">
        <v>0</v>
      </c>
      <c r="G123" s="50">
        <v>201</v>
      </c>
      <c r="H123" s="50">
        <v>34</v>
      </c>
      <c r="I123" s="50">
        <v>6</v>
      </c>
      <c r="J123" s="50">
        <v>54</v>
      </c>
      <c r="K123" s="50">
        <v>3</v>
      </c>
      <c r="L123" s="50">
        <v>1</v>
      </c>
      <c r="M123" s="50">
        <v>0</v>
      </c>
      <c r="N123" s="50">
        <v>0</v>
      </c>
      <c r="O123" s="50">
        <v>1</v>
      </c>
      <c r="P123" s="50">
        <v>0</v>
      </c>
      <c r="Q123" s="50">
        <v>1</v>
      </c>
      <c r="R123" s="50">
        <v>0</v>
      </c>
      <c r="S123" s="50">
        <v>0</v>
      </c>
      <c r="T123" s="50">
        <v>0</v>
      </c>
      <c r="U123" s="50">
        <v>0</v>
      </c>
      <c r="V123" s="50">
        <v>1</v>
      </c>
    </row>
    <row r="124" spans="3:22" x14ac:dyDescent="0.2">
      <c r="C124" s="51" t="s">
        <v>235</v>
      </c>
      <c r="D124" s="50">
        <v>174</v>
      </c>
      <c r="E124" s="50">
        <v>1474</v>
      </c>
      <c r="F124" s="50">
        <v>0</v>
      </c>
      <c r="G124" s="50">
        <v>86</v>
      </c>
      <c r="H124" s="50">
        <v>14</v>
      </c>
      <c r="I124" s="50">
        <v>5</v>
      </c>
      <c r="J124" s="50">
        <v>40</v>
      </c>
      <c r="K124" s="50">
        <v>1</v>
      </c>
      <c r="L124" s="50">
        <v>0</v>
      </c>
      <c r="M124" s="50">
        <v>0</v>
      </c>
      <c r="N124" s="50">
        <v>0</v>
      </c>
      <c r="O124" s="50">
        <v>2</v>
      </c>
      <c r="P124" s="50">
        <v>2</v>
      </c>
      <c r="Q124" s="50">
        <v>0</v>
      </c>
      <c r="R124" s="50">
        <v>0</v>
      </c>
      <c r="S124" s="50">
        <v>0</v>
      </c>
      <c r="T124" s="50">
        <v>0</v>
      </c>
      <c r="U124" s="50">
        <v>1</v>
      </c>
      <c r="V124" s="50">
        <v>2</v>
      </c>
    </row>
    <row r="125" spans="3:22" x14ac:dyDescent="0.2">
      <c r="C125" s="51" t="s">
        <v>236</v>
      </c>
      <c r="D125" s="50">
        <v>179</v>
      </c>
      <c r="E125" s="50">
        <v>1505</v>
      </c>
      <c r="F125" s="50">
        <v>1</v>
      </c>
      <c r="G125" s="50">
        <v>43</v>
      </c>
      <c r="H125" s="50">
        <v>10</v>
      </c>
      <c r="I125" s="50">
        <v>2</v>
      </c>
      <c r="J125" s="50">
        <v>16</v>
      </c>
      <c r="K125" s="50">
        <v>1</v>
      </c>
      <c r="L125" s="50">
        <v>0</v>
      </c>
      <c r="M125" s="50">
        <v>0</v>
      </c>
      <c r="N125" s="50">
        <v>0</v>
      </c>
      <c r="O125" s="50">
        <v>0</v>
      </c>
      <c r="P125" s="50">
        <v>0</v>
      </c>
      <c r="Q125" s="50">
        <v>0</v>
      </c>
      <c r="R125" s="50">
        <v>0</v>
      </c>
      <c r="S125" s="50">
        <v>0</v>
      </c>
      <c r="T125" s="50">
        <v>0</v>
      </c>
      <c r="U125" s="50">
        <v>0</v>
      </c>
      <c r="V125" s="50">
        <v>0</v>
      </c>
    </row>
    <row r="126" spans="3:22" x14ac:dyDescent="0.2">
      <c r="C126" s="51" t="s">
        <v>237</v>
      </c>
      <c r="D126" s="50">
        <v>181</v>
      </c>
      <c r="E126" s="50">
        <v>1518</v>
      </c>
      <c r="F126" s="50">
        <v>0</v>
      </c>
      <c r="G126" s="50">
        <v>327</v>
      </c>
      <c r="H126" s="50">
        <v>16</v>
      </c>
      <c r="I126" s="50">
        <v>2</v>
      </c>
      <c r="J126" s="50">
        <v>24</v>
      </c>
      <c r="K126" s="50">
        <v>0</v>
      </c>
      <c r="L126" s="50">
        <v>0</v>
      </c>
      <c r="M126" s="50">
        <v>0</v>
      </c>
      <c r="N126" s="50">
        <v>1</v>
      </c>
      <c r="O126" s="50">
        <v>0</v>
      </c>
      <c r="P126" s="50">
        <v>0</v>
      </c>
      <c r="Q126" s="50">
        <v>1</v>
      </c>
      <c r="R126" s="50">
        <v>0</v>
      </c>
      <c r="S126" s="50">
        <v>0</v>
      </c>
      <c r="T126" s="50">
        <v>0</v>
      </c>
      <c r="U126" s="50">
        <v>0</v>
      </c>
      <c r="V126" s="50">
        <v>1</v>
      </c>
    </row>
    <row r="127" spans="3:22" x14ac:dyDescent="0.2">
      <c r="C127" s="51" t="s">
        <v>238</v>
      </c>
      <c r="D127" s="50">
        <v>182</v>
      </c>
      <c r="E127" s="50">
        <v>1521</v>
      </c>
      <c r="F127" s="50">
        <v>1</v>
      </c>
      <c r="G127" s="50">
        <v>164</v>
      </c>
      <c r="H127" s="50">
        <v>2</v>
      </c>
      <c r="I127" s="50">
        <v>3</v>
      </c>
      <c r="J127" s="50">
        <v>16</v>
      </c>
      <c r="K127" s="50">
        <v>1</v>
      </c>
      <c r="L127" s="50">
        <v>0</v>
      </c>
      <c r="M127" s="50">
        <v>0</v>
      </c>
      <c r="N127" s="50">
        <v>0</v>
      </c>
      <c r="O127" s="50">
        <v>0</v>
      </c>
      <c r="P127" s="50">
        <v>0</v>
      </c>
      <c r="Q127" s="50">
        <v>0</v>
      </c>
      <c r="R127" s="50">
        <v>0</v>
      </c>
      <c r="S127" s="50">
        <v>0</v>
      </c>
      <c r="T127" s="50">
        <v>0</v>
      </c>
      <c r="U127" s="50">
        <v>1</v>
      </c>
      <c r="V127" s="50">
        <v>0</v>
      </c>
    </row>
    <row r="128" spans="3:22" x14ac:dyDescent="0.2">
      <c r="C128" s="51" t="s">
        <v>239</v>
      </c>
      <c r="D128" s="50">
        <v>185</v>
      </c>
      <c r="E128" s="50">
        <v>1530</v>
      </c>
      <c r="F128" s="50">
        <v>1</v>
      </c>
      <c r="G128" s="50">
        <v>319</v>
      </c>
      <c r="H128" s="50">
        <v>4</v>
      </c>
      <c r="I128" s="50">
        <v>2</v>
      </c>
      <c r="J128" s="50">
        <v>10</v>
      </c>
      <c r="K128" s="50">
        <v>0</v>
      </c>
      <c r="L128" s="50">
        <v>0</v>
      </c>
      <c r="M128" s="50">
        <v>0</v>
      </c>
      <c r="N128" s="50">
        <v>0</v>
      </c>
      <c r="O128" s="50">
        <v>0</v>
      </c>
      <c r="P128" s="50">
        <v>0</v>
      </c>
      <c r="Q128" s="50">
        <v>0</v>
      </c>
      <c r="R128" s="50">
        <v>0</v>
      </c>
      <c r="S128" s="50">
        <v>0</v>
      </c>
      <c r="T128" s="50">
        <v>0</v>
      </c>
      <c r="U128" s="50">
        <v>0</v>
      </c>
      <c r="V128" s="50">
        <v>0</v>
      </c>
    </row>
    <row r="129" spans="3:22" x14ac:dyDescent="0.2">
      <c r="C129" s="51" t="s">
        <v>240</v>
      </c>
      <c r="D129" s="50">
        <v>186</v>
      </c>
      <c r="E129" s="50">
        <v>1531</v>
      </c>
      <c r="F129" s="50">
        <v>0</v>
      </c>
      <c r="G129" s="50">
        <v>39</v>
      </c>
      <c r="H129" s="50">
        <v>10</v>
      </c>
      <c r="I129" s="50">
        <v>1</v>
      </c>
      <c r="J129" s="50">
        <v>10</v>
      </c>
      <c r="K129" s="50">
        <v>0</v>
      </c>
      <c r="L129" s="50">
        <v>0</v>
      </c>
      <c r="M129" s="50">
        <v>0</v>
      </c>
      <c r="N129" s="50">
        <v>0</v>
      </c>
      <c r="O129" s="50">
        <v>0</v>
      </c>
      <c r="P129" s="50">
        <v>0</v>
      </c>
      <c r="Q129" s="50">
        <v>0</v>
      </c>
      <c r="R129" s="50">
        <v>0</v>
      </c>
      <c r="S129" s="50">
        <v>0</v>
      </c>
      <c r="T129" s="50">
        <v>0</v>
      </c>
      <c r="U129" s="50">
        <v>0</v>
      </c>
      <c r="V129" s="50">
        <v>0</v>
      </c>
    </row>
    <row r="130" spans="3:22" x14ac:dyDescent="0.2">
      <c r="C130" s="51" t="s">
        <v>241</v>
      </c>
      <c r="D130" s="50">
        <v>187</v>
      </c>
      <c r="E130" s="50">
        <v>1543</v>
      </c>
      <c r="F130" s="50">
        <v>1</v>
      </c>
      <c r="G130" s="50">
        <v>295</v>
      </c>
      <c r="H130" s="50">
        <v>6</v>
      </c>
      <c r="I130" s="50">
        <v>2</v>
      </c>
      <c r="J130" s="50">
        <v>14</v>
      </c>
      <c r="K130" s="50">
        <v>0</v>
      </c>
      <c r="L130" s="50">
        <v>0</v>
      </c>
      <c r="M130" s="50">
        <v>1</v>
      </c>
      <c r="N130" s="50">
        <v>0</v>
      </c>
      <c r="O130" s="50">
        <v>0</v>
      </c>
      <c r="P130" s="50">
        <v>0</v>
      </c>
      <c r="Q130" s="50">
        <v>0</v>
      </c>
      <c r="R130" s="50">
        <v>0</v>
      </c>
      <c r="S130" s="50">
        <v>0</v>
      </c>
      <c r="T130" s="50">
        <v>0</v>
      </c>
      <c r="U130" s="50">
        <v>0</v>
      </c>
      <c r="V130" s="50">
        <v>0</v>
      </c>
    </row>
    <row r="131" spans="3:22" x14ac:dyDescent="0.2">
      <c r="C131" s="51" t="s">
        <v>242</v>
      </c>
      <c r="D131" s="50">
        <v>188</v>
      </c>
      <c r="E131" s="50">
        <v>1552</v>
      </c>
      <c r="F131" s="50">
        <v>1</v>
      </c>
      <c r="G131" s="50">
        <v>178</v>
      </c>
      <c r="H131" s="50">
        <v>14</v>
      </c>
      <c r="I131" s="50">
        <v>1</v>
      </c>
      <c r="J131" s="50">
        <v>14</v>
      </c>
      <c r="K131" s="50">
        <v>0</v>
      </c>
      <c r="L131" s="50">
        <v>1</v>
      </c>
      <c r="M131" s="50">
        <v>0</v>
      </c>
      <c r="N131" s="50">
        <v>0</v>
      </c>
      <c r="O131" s="50">
        <v>0</v>
      </c>
      <c r="P131" s="50">
        <v>0</v>
      </c>
      <c r="Q131" s="50">
        <v>0</v>
      </c>
      <c r="R131" s="50">
        <v>0</v>
      </c>
      <c r="S131" s="50">
        <v>0</v>
      </c>
      <c r="T131" s="50">
        <v>0</v>
      </c>
      <c r="U131" s="50">
        <v>0</v>
      </c>
      <c r="V131" s="50">
        <v>0</v>
      </c>
    </row>
    <row r="132" spans="3:22" x14ac:dyDescent="0.2">
      <c r="C132" s="51" t="s">
        <v>243</v>
      </c>
      <c r="D132" s="50">
        <v>189</v>
      </c>
      <c r="E132" s="50">
        <v>1554</v>
      </c>
      <c r="F132" s="50">
        <v>1</v>
      </c>
      <c r="G132" s="50">
        <v>128</v>
      </c>
      <c r="H132" s="50">
        <v>32</v>
      </c>
      <c r="I132" s="50">
        <v>5</v>
      </c>
      <c r="J132" s="50">
        <v>48</v>
      </c>
      <c r="K132" s="50">
        <v>1</v>
      </c>
      <c r="L132" s="50">
        <v>0</v>
      </c>
      <c r="M132" s="50">
        <v>1</v>
      </c>
      <c r="N132" s="50">
        <v>0</v>
      </c>
      <c r="O132" s="50">
        <v>0</v>
      </c>
      <c r="P132" s="50">
        <v>0</v>
      </c>
      <c r="Q132" s="50">
        <v>3</v>
      </c>
      <c r="R132" s="50">
        <v>0</v>
      </c>
      <c r="S132" s="50">
        <v>0</v>
      </c>
      <c r="T132" s="50">
        <v>0</v>
      </c>
      <c r="U132" s="50">
        <v>0</v>
      </c>
      <c r="V132" s="50">
        <v>3</v>
      </c>
    </row>
    <row r="133" spans="3:22" x14ac:dyDescent="0.2">
      <c r="C133" s="51" t="s">
        <v>244</v>
      </c>
      <c r="D133" s="50">
        <v>190</v>
      </c>
      <c r="E133" s="50">
        <v>1577</v>
      </c>
      <c r="F133" s="50">
        <v>1</v>
      </c>
      <c r="G133" s="50">
        <v>311</v>
      </c>
      <c r="H133" s="50">
        <v>2</v>
      </c>
      <c r="I133" s="50">
        <v>9</v>
      </c>
      <c r="J133" s="50">
        <v>34</v>
      </c>
      <c r="K133" s="50">
        <v>2</v>
      </c>
      <c r="L133" s="50">
        <v>1</v>
      </c>
      <c r="M133" s="50">
        <v>2</v>
      </c>
      <c r="N133" s="50">
        <v>2</v>
      </c>
      <c r="O133" s="50">
        <v>0</v>
      </c>
      <c r="P133" s="50">
        <v>0</v>
      </c>
      <c r="Q133" s="50">
        <v>0</v>
      </c>
      <c r="R133" s="50">
        <v>0</v>
      </c>
      <c r="S133" s="50">
        <v>0</v>
      </c>
      <c r="T133" s="50">
        <v>0</v>
      </c>
      <c r="U133" s="50">
        <v>0</v>
      </c>
      <c r="V133" s="50">
        <v>0</v>
      </c>
    </row>
    <row r="134" spans="3:22" x14ac:dyDescent="0.2">
      <c r="C134" s="51" t="s">
        <v>245</v>
      </c>
      <c r="D134" s="50">
        <v>192</v>
      </c>
      <c r="E134" s="50">
        <v>1641</v>
      </c>
      <c r="F134" s="50">
        <v>0</v>
      </c>
      <c r="G134" s="50">
        <v>88</v>
      </c>
      <c r="H134" s="50">
        <v>18</v>
      </c>
      <c r="I134" s="50">
        <v>2</v>
      </c>
      <c r="J134" s="50">
        <v>22</v>
      </c>
      <c r="K134" s="50">
        <v>1</v>
      </c>
      <c r="L134" s="50">
        <v>0</v>
      </c>
      <c r="M134" s="50">
        <v>0</v>
      </c>
      <c r="N134" s="50">
        <v>0</v>
      </c>
      <c r="O134" s="50">
        <v>1</v>
      </c>
      <c r="P134" s="50">
        <v>0</v>
      </c>
      <c r="Q134" s="50">
        <v>0</v>
      </c>
      <c r="R134" s="50">
        <v>0</v>
      </c>
      <c r="S134" s="50">
        <v>0</v>
      </c>
      <c r="T134" s="50">
        <v>0</v>
      </c>
      <c r="U134" s="50">
        <v>0</v>
      </c>
      <c r="V134" s="50">
        <v>0</v>
      </c>
    </row>
    <row r="135" spans="3:22" x14ac:dyDescent="0.2">
      <c r="C135" s="51" t="s">
        <v>246</v>
      </c>
      <c r="D135" s="50">
        <v>193</v>
      </c>
      <c r="E135" s="50">
        <v>1652</v>
      </c>
      <c r="F135" s="50">
        <v>1</v>
      </c>
      <c r="G135" s="50">
        <v>97</v>
      </c>
      <c r="H135" s="50">
        <v>2</v>
      </c>
      <c r="I135" s="50">
        <v>2</v>
      </c>
      <c r="J135" s="50">
        <v>10</v>
      </c>
      <c r="K135" s="50">
        <v>0</v>
      </c>
      <c r="L135" s="50">
        <v>0</v>
      </c>
      <c r="M135" s="50">
        <v>0</v>
      </c>
      <c r="N135" s="50">
        <v>0</v>
      </c>
      <c r="O135" s="50">
        <v>0</v>
      </c>
      <c r="P135" s="50">
        <v>0</v>
      </c>
      <c r="Q135" s="50">
        <v>0</v>
      </c>
      <c r="R135" s="50">
        <v>0</v>
      </c>
      <c r="S135" s="50">
        <v>0</v>
      </c>
      <c r="T135" s="50">
        <v>0</v>
      </c>
      <c r="U135" s="50">
        <v>0</v>
      </c>
      <c r="V135" s="50">
        <v>0</v>
      </c>
    </row>
    <row r="136" spans="3:22" x14ac:dyDescent="0.2">
      <c r="C136" s="51" t="s">
        <v>247</v>
      </c>
      <c r="D136" s="50">
        <v>196</v>
      </c>
      <c r="E136" s="50">
        <v>1685</v>
      </c>
      <c r="F136" s="50">
        <v>1</v>
      </c>
      <c r="G136" s="50">
        <v>273</v>
      </c>
      <c r="H136" s="50">
        <v>14</v>
      </c>
      <c r="I136" s="50">
        <v>2</v>
      </c>
      <c r="J136" s="50">
        <v>20</v>
      </c>
      <c r="K136" s="50">
        <v>0</v>
      </c>
      <c r="L136" s="50">
        <v>0</v>
      </c>
      <c r="M136" s="50">
        <v>0</v>
      </c>
      <c r="N136" s="50">
        <v>1</v>
      </c>
      <c r="O136" s="50">
        <v>0</v>
      </c>
      <c r="P136" s="50">
        <v>1</v>
      </c>
      <c r="Q136" s="50">
        <v>0</v>
      </c>
      <c r="R136" s="50">
        <v>0</v>
      </c>
      <c r="S136" s="50">
        <v>0</v>
      </c>
      <c r="T136" s="50">
        <v>0</v>
      </c>
      <c r="U136" s="50">
        <v>0</v>
      </c>
      <c r="V136" s="50">
        <v>1</v>
      </c>
    </row>
    <row r="137" spans="3:22" x14ac:dyDescent="0.2">
      <c r="C137" s="51" t="s">
        <v>248</v>
      </c>
      <c r="D137" s="50">
        <v>200</v>
      </c>
      <c r="E137" s="50">
        <v>1741</v>
      </c>
      <c r="F137" s="50">
        <v>1</v>
      </c>
      <c r="G137" s="50">
        <v>280</v>
      </c>
      <c r="H137" s="50">
        <v>14</v>
      </c>
      <c r="I137" s="50">
        <v>2</v>
      </c>
      <c r="J137" s="50">
        <v>22</v>
      </c>
      <c r="K137" s="50">
        <v>0</v>
      </c>
      <c r="L137" s="50">
        <v>0</v>
      </c>
      <c r="M137" s="50">
        <v>1</v>
      </c>
      <c r="N137" s="50">
        <v>0</v>
      </c>
      <c r="O137" s="50">
        <v>0</v>
      </c>
      <c r="P137" s="50">
        <v>0</v>
      </c>
      <c r="Q137" s="50">
        <v>0</v>
      </c>
      <c r="R137" s="50">
        <v>0</v>
      </c>
      <c r="S137" s="50">
        <v>0</v>
      </c>
      <c r="T137" s="50">
        <v>0</v>
      </c>
      <c r="U137" s="50">
        <v>0</v>
      </c>
      <c r="V137" s="50">
        <v>0</v>
      </c>
    </row>
    <row r="138" spans="3:22" x14ac:dyDescent="0.2">
      <c r="C138" s="51" t="s">
        <v>249</v>
      </c>
      <c r="D138" s="50">
        <v>201</v>
      </c>
      <c r="E138" s="50">
        <v>1748</v>
      </c>
      <c r="F138" s="50">
        <v>1</v>
      </c>
      <c r="G138" s="50">
        <v>203</v>
      </c>
      <c r="H138" s="50">
        <v>18</v>
      </c>
      <c r="I138" s="50">
        <v>1</v>
      </c>
      <c r="J138" s="50">
        <v>18</v>
      </c>
      <c r="K138" s="50">
        <v>0</v>
      </c>
      <c r="L138" s="50">
        <v>0</v>
      </c>
      <c r="M138" s="50">
        <v>1</v>
      </c>
      <c r="N138" s="50">
        <v>0</v>
      </c>
      <c r="O138" s="50">
        <v>0</v>
      </c>
      <c r="P138" s="50">
        <v>0</v>
      </c>
      <c r="Q138" s="50">
        <v>0</v>
      </c>
      <c r="R138" s="50">
        <v>0</v>
      </c>
      <c r="S138" s="50">
        <v>0</v>
      </c>
      <c r="T138" s="50">
        <v>0</v>
      </c>
      <c r="U138" s="50">
        <v>0</v>
      </c>
      <c r="V138" s="50">
        <v>0</v>
      </c>
    </row>
    <row r="139" spans="3:22" x14ac:dyDescent="0.2">
      <c r="C139" s="51" t="s">
        <v>250</v>
      </c>
      <c r="D139" s="50">
        <v>202</v>
      </c>
      <c r="E139" s="50">
        <v>1749</v>
      </c>
      <c r="F139" s="50">
        <v>1</v>
      </c>
      <c r="G139" s="50">
        <v>304</v>
      </c>
      <c r="H139" s="50">
        <v>16</v>
      </c>
      <c r="I139" s="50">
        <v>2</v>
      </c>
      <c r="J139" s="50">
        <v>18</v>
      </c>
      <c r="K139" s="50">
        <v>1</v>
      </c>
      <c r="L139" s="50">
        <v>0</v>
      </c>
      <c r="M139" s="50">
        <v>0</v>
      </c>
      <c r="N139" s="50">
        <v>1</v>
      </c>
      <c r="O139" s="50">
        <v>0</v>
      </c>
      <c r="P139" s="50">
        <v>0</v>
      </c>
      <c r="Q139" s="50">
        <v>0</v>
      </c>
      <c r="R139" s="50">
        <v>0</v>
      </c>
      <c r="S139" s="50">
        <v>0</v>
      </c>
      <c r="T139" s="50">
        <v>0</v>
      </c>
      <c r="U139" s="50">
        <v>0</v>
      </c>
      <c r="V139" s="50">
        <v>0</v>
      </c>
    </row>
    <row r="140" spans="3:22" x14ac:dyDescent="0.2">
      <c r="C140" s="51" t="s">
        <v>251</v>
      </c>
      <c r="D140" s="50">
        <v>205</v>
      </c>
      <c r="E140" s="50">
        <v>1785</v>
      </c>
      <c r="F140" s="50">
        <v>1</v>
      </c>
      <c r="G140" s="50">
        <v>178</v>
      </c>
      <c r="H140" s="50">
        <v>30</v>
      </c>
      <c r="I140" s="50">
        <v>2</v>
      </c>
      <c r="J140" s="50">
        <v>34</v>
      </c>
      <c r="K140" s="50">
        <v>0</v>
      </c>
      <c r="L140" s="50">
        <v>0</v>
      </c>
      <c r="M140" s="50">
        <v>1</v>
      </c>
      <c r="N140" s="50">
        <v>0</v>
      </c>
      <c r="O140" s="50">
        <v>0</v>
      </c>
      <c r="P140" s="50">
        <v>0</v>
      </c>
      <c r="Q140" s="50">
        <v>1</v>
      </c>
      <c r="R140" s="50">
        <v>0</v>
      </c>
      <c r="S140" s="50">
        <v>0</v>
      </c>
      <c r="T140" s="50">
        <v>0</v>
      </c>
      <c r="U140" s="50">
        <v>0</v>
      </c>
      <c r="V140" s="50">
        <v>1</v>
      </c>
    </row>
    <row r="141" spans="3:22" x14ac:dyDescent="0.2">
      <c r="C141" s="51" t="s">
        <v>252</v>
      </c>
      <c r="D141" s="50">
        <v>209</v>
      </c>
      <c r="E141" s="50">
        <v>1805</v>
      </c>
      <c r="F141" s="50">
        <v>1</v>
      </c>
      <c r="G141" s="50">
        <v>292</v>
      </c>
      <c r="H141" s="50">
        <v>14</v>
      </c>
      <c r="I141" s="50">
        <v>1</v>
      </c>
      <c r="J141" s="50">
        <v>14</v>
      </c>
      <c r="K141" s="50">
        <v>0</v>
      </c>
      <c r="L141" s="50">
        <v>1</v>
      </c>
      <c r="M141" s="50">
        <v>0</v>
      </c>
      <c r="N141" s="50">
        <v>0</v>
      </c>
      <c r="O141" s="50">
        <v>0</v>
      </c>
      <c r="P141" s="50">
        <v>0</v>
      </c>
      <c r="Q141" s="50">
        <v>0</v>
      </c>
      <c r="R141" s="50">
        <v>0</v>
      </c>
      <c r="S141" s="50">
        <v>0</v>
      </c>
      <c r="T141" s="50">
        <v>0</v>
      </c>
      <c r="U141" s="50">
        <v>0</v>
      </c>
      <c r="V141" s="50">
        <v>0</v>
      </c>
    </row>
    <row r="142" spans="3:22" x14ac:dyDescent="0.2">
      <c r="C142" s="51" t="s">
        <v>253</v>
      </c>
      <c r="D142" s="50">
        <v>210</v>
      </c>
      <c r="E142" s="50">
        <v>1813</v>
      </c>
      <c r="F142" s="50">
        <v>1</v>
      </c>
      <c r="G142" s="50">
        <v>226</v>
      </c>
      <c r="H142" s="50">
        <v>2</v>
      </c>
      <c r="I142" s="50">
        <v>1</v>
      </c>
      <c r="J142" s="50">
        <v>2</v>
      </c>
      <c r="K142" s="50">
        <v>0</v>
      </c>
      <c r="L142" s="50">
        <v>0</v>
      </c>
      <c r="M142" s="50">
        <v>0</v>
      </c>
      <c r="N142" s="50">
        <v>0</v>
      </c>
      <c r="O142" s="50">
        <v>0</v>
      </c>
      <c r="P142" s="50">
        <v>0</v>
      </c>
      <c r="Q142" s="50">
        <v>0</v>
      </c>
      <c r="R142" s="50">
        <v>0</v>
      </c>
      <c r="S142" s="50">
        <v>0</v>
      </c>
      <c r="T142" s="50">
        <v>0</v>
      </c>
      <c r="U142" s="50">
        <v>0</v>
      </c>
      <c r="V142" s="50">
        <v>0</v>
      </c>
    </row>
    <row r="143" spans="3:22" x14ac:dyDescent="0.2">
      <c r="C143" s="51" t="s">
        <v>254</v>
      </c>
      <c r="D143" s="50">
        <v>211</v>
      </c>
      <c r="E143" s="50">
        <v>1815</v>
      </c>
      <c r="F143" s="50">
        <v>1</v>
      </c>
      <c r="G143" s="50">
        <v>73</v>
      </c>
      <c r="H143" s="50">
        <v>12</v>
      </c>
      <c r="I143" s="50">
        <v>2</v>
      </c>
      <c r="J143" s="50">
        <v>18</v>
      </c>
      <c r="K143" s="50">
        <v>0</v>
      </c>
      <c r="L143" s="50">
        <v>1</v>
      </c>
      <c r="M143" s="50">
        <v>0</v>
      </c>
      <c r="N143" s="50">
        <v>0</v>
      </c>
      <c r="O143" s="50">
        <v>0</v>
      </c>
      <c r="P143" s="50">
        <v>0</v>
      </c>
      <c r="Q143" s="50">
        <v>0</v>
      </c>
      <c r="R143" s="50">
        <v>0</v>
      </c>
      <c r="S143" s="50">
        <v>0</v>
      </c>
      <c r="T143" s="50">
        <v>0</v>
      </c>
      <c r="U143" s="50">
        <v>0</v>
      </c>
      <c r="V143" s="50">
        <v>0</v>
      </c>
    </row>
    <row r="144" spans="3:22" x14ac:dyDescent="0.2">
      <c r="C144" s="51" t="s">
        <v>255</v>
      </c>
      <c r="D144" s="50">
        <v>212</v>
      </c>
      <c r="E144" s="50">
        <v>1817</v>
      </c>
      <c r="F144" s="50">
        <v>0</v>
      </c>
      <c r="G144" s="50">
        <v>123</v>
      </c>
      <c r="H144" s="50">
        <v>4</v>
      </c>
      <c r="I144" s="50">
        <v>2</v>
      </c>
      <c r="J144" s="50">
        <v>10</v>
      </c>
      <c r="K144" s="50">
        <v>0</v>
      </c>
      <c r="L144" s="50">
        <v>0</v>
      </c>
      <c r="M144" s="50">
        <v>0</v>
      </c>
      <c r="N144" s="50">
        <v>0</v>
      </c>
      <c r="O144" s="50">
        <v>0</v>
      </c>
      <c r="P144" s="50">
        <v>0</v>
      </c>
      <c r="Q144" s="50">
        <v>0</v>
      </c>
      <c r="R144" s="50">
        <v>0</v>
      </c>
      <c r="S144" s="50">
        <v>0</v>
      </c>
      <c r="T144" s="50">
        <v>0</v>
      </c>
      <c r="U144" s="50">
        <v>0</v>
      </c>
      <c r="V144" s="50">
        <v>0</v>
      </c>
    </row>
    <row r="145" spans="3:22" x14ac:dyDescent="0.2">
      <c r="C145" s="51" t="s">
        <v>256</v>
      </c>
      <c r="D145" s="50">
        <v>215</v>
      </c>
      <c r="E145" s="50">
        <v>1838</v>
      </c>
      <c r="F145" s="50">
        <v>1</v>
      </c>
      <c r="G145" s="50">
        <v>448</v>
      </c>
      <c r="H145" s="50">
        <v>12</v>
      </c>
      <c r="I145" s="50">
        <v>12</v>
      </c>
      <c r="J145" s="50">
        <v>48</v>
      </c>
      <c r="K145" s="50">
        <v>4</v>
      </c>
      <c r="L145" s="50">
        <v>5</v>
      </c>
      <c r="M145" s="50">
        <v>1</v>
      </c>
      <c r="N145" s="50">
        <v>0</v>
      </c>
      <c r="O145" s="50">
        <v>0</v>
      </c>
      <c r="P145" s="50">
        <v>1</v>
      </c>
      <c r="Q145" s="50">
        <v>0</v>
      </c>
      <c r="R145" s="50">
        <v>1</v>
      </c>
      <c r="S145" s="50">
        <v>0</v>
      </c>
      <c r="T145" s="50">
        <v>1</v>
      </c>
      <c r="U145" s="50">
        <v>0</v>
      </c>
      <c r="V145" s="50">
        <v>3</v>
      </c>
    </row>
    <row r="146" spans="3:22" x14ac:dyDescent="0.2">
      <c r="C146" s="51" t="s">
        <v>257</v>
      </c>
      <c r="D146" s="50">
        <v>217</v>
      </c>
      <c r="E146" s="50">
        <v>1845</v>
      </c>
      <c r="F146" s="50">
        <v>1</v>
      </c>
      <c r="G146" s="50">
        <v>246</v>
      </c>
      <c r="H146" s="50">
        <v>6</v>
      </c>
      <c r="I146" s="50">
        <v>9</v>
      </c>
      <c r="J146" s="50">
        <v>40</v>
      </c>
      <c r="K146" s="50">
        <v>1</v>
      </c>
      <c r="L146" s="50">
        <v>2</v>
      </c>
      <c r="M146" s="50">
        <v>4</v>
      </c>
      <c r="N146" s="50">
        <v>0</v>
      </c>
      <c r="O146" s="50">
        <v>1</v>
      </c>
      <c r="P146" s="50">
        <v>0</v>
      </c>
      <c r="Q146" s="50">
        <v>0</v>
      </c>
      <c r="R146" s="50">
        <v>0</v>
      </c>
      <c r="S146" s="50">
        <v>0</v>
      </c>
      <c r="T146" s="50">
        <v>0</v>
      </c>
      <c r="U146" s="50">
        <v>0</v>
      </c>
      <c r="V146" s="50">
        <v>0</v>
      </c>
    </row>
    <row r="147" spans="3:22" x14ac:dyDescent="0.2">
      <c r="C147" s="51" t="s">
        <v>258</v>
      </c>
      <c r="D147" s="50">
        <v>219</v>
      </c>
      <c r="E147" s="50">
        <v>1858</v>
      </c>
      <c r="F147" s="50">
        <v>1</v>
      </c>
      <c r="G147" s="50">
        <v>220</v>
      </c>
      <c r="H147" s="50">
        <v>16</v>
      </c>
      <c r="I147" s="50">
        <v>3</v>
      </c>
      <c r="J147" s="50">
        <v>24</v>
      </c>
      <c r="K147" s="50">
        <v>1</v>
      </c>
      <c r="L147" s="50">
        <v>0</v>
      </c>
      <c r="M147" s="50">
        <v>2</v>
      </c>
      <c r="N147" s="50">
        <v>0</v>
      </c>
      <c r="O147" s="50">
        <v>0</v>
      </c>
      <c r="P147" s="50">
        <v>0</v>
      </c>
      <c r="Q147" s="50">
        <v>0</v>
      </c>
      <c r="R147" s="50">
        <v>1</v>
      </c>
      <c r="S147" s="50">
        <v>0</v>
      </c>
      <c r="T147" s="50">
        <v>0</v>
      </c>
      <c r="U147" s="50">
        <v>0</v>
      </c>
      <c r="V147" s="50">
        <v>1</v>
      </c>
    </row>
    <row r="148" spans="3:22" x14ac:dyDescent="0.2">
      <c r="C148" s="51" t="s">
        <v>259</v>
      </c>
      <c r="D148" s="50">
        <v>220</v>
      </c>
      <c r="E148" s="50">
        <v>1878</v>
      </c>
      <c r="F148" s="50">
        <v>0</v>
      </c>
      <c r="G148" s="50">
        <v>238</v>
      </c>
      <c r="H148" s="50">
        <v>24</v>
      </c>
      <c r="I148" s="50">
        <v>1</v>
      </c>
      <c r="J148" s="50">
        <v>24</v>
      </c>
      <c r="K148" s="50">
        <v>0</v>
      </c>
      <c r="L148" s="50">
        <v>0</v>
      </c>
      <c r="M148" s="50">
        <v>0</v>
      </c>
      <c r="N148" s="50">
        <v>0</v>
      </c>
      <c r="O148" s="50">
        <v>0</v>
      </c>
      <c r="P148" s="50">
        <v>1</v>
      </c>
      <c r="Q148" s="50">
        <v>0</v>
      </c>
      <c r="R148" s="50">
        <v>0</v>
      </c>
      <c r="S148" s="50">
        <v>0</v>
      </c>
      <c r="T148" s="50">
        <v>0</v>
      </c>
      <c r="U148" s="50">
        <v>0</v>
      </c>
      <c r="V148" s="50">
        <v>1</v>
      </c>
    </row>
    <row r="149" spans="3:22" x14ac:dyDescent="0.2">
      <c r="C149" s="51" t="s">
        <v>260</v>
      </c>
      <c r="D149" s="50">
        <v>230</v>
      </c>
      <c r="E149" s="50">
        <v>2046</v>
      </c>
      <c r="F149" s="50">
        <v>1</v>
      </c>
      <c r="G149" s="50">
        <v>88</v>
      </c>
      <c r="H149" s="50">
        <v>16</v>
      </c>
      <c r="I149" s="50">
        <v>1</v>
      </c>
      <c r="J149" s="50">
        <v>16</v>
      </c>
      <c r="K149" s="50">
        <v>0</v>
      </c>
      <c r="L149" s="50">
        <v>0</v>
      </c>
      <c r="M149" s="50">
        <v>0</v>
      </c>
      <c r="N149" s="50">
        <v>1</v>
      </c>
      <c r="O149" s="50">
        <v>0</v>
      </c>
      <c r="P149" s="50">
        <v>0</v>
      </c>
      <c r="Q149" s="50">
        <v>0</v>
      </c>
      <c r="R149" s="50">
        <v>0</v>
      </c>
      <c r="S149" s="50">
        <v>0</v>
      </c>
      <c r="T149" s="50">
        <v>0</v>
      </c>
      <c r="U149" s="50">
        <v>0</v>
      </c>
      <c r="V149" s="50">
        <v>0</v>
      </c>
    </row>
    <row r="150" spans="3:22" x14ac:dyDescent="0.2">
      <c r="C150" s="51" t="s">
        <v>261</v>
      </c>
      <c r="D150" s="50">
        <v>232</v>
      </c>
      <c r="E150" s="50">
        <v>2062</v>
      </c>
      <c r="F150" s="50">
        <v>0</v>
      </c>
      <c r="G150" s="50">
        <v>363</v>
      </c>
      <c r="H150" s="50">
        <v>14</v>
      </c>
      <c r="I150" s="50">
        <v>7</v>
      </c>
      <c r="J150" s="50">
        <v>42</v>
      </c>
      <c r="K150" s="50">
        <v>1</v>
      </c>
      <c r="L150" s="50">
        <v>2</v>
      </c>
      <c r="M150" s="50">
        <v>1</v>
      </c>
      <c r="N150" s="50">
        <v>1</v>
      </c>
      <c r="O150" s="50">
        <v>1</v>
      </c>
      <c r="P150" s="50">
        <v>0</v>
      </c>
      <c r="Q150" s="50">
        <v>1</v>
      </c>
      <c r="R150" s="50">
        <v>0</v>
      </c>
      <c r="S150" s="50">
        <v>0</v>
      </c>
      <c r="T150" s="50">
        <v>0</v>
      </c>
      <c r="U150" s="50">
        <v>0</v>
      </c>
      <c r="V150" s="50">
        <v>1</v>
      </c>
    </row>
    <row r="151" spans="3:22" x14ac:dyDescent="0.2">
      <c r="C151" s="51" t="s">
        <v>262</v>
      </c>
      <c r="D151" s="50">
        <v>234</v>
      </c>
      <c r="E151" s="50">
        <v>2068</v>
      </c>
      <c r="F151" s="50">
        <v>1</v>
      </c>
      <c r="G151" s="50">
        <v>191</v>
      </c>
      <c r="H151" s="50">
        <v>6</v>
      </c>
      <c r="I151" s="50">
        <v>1</v>
      </c>
      <c r="J151" s="50">
        <v>6</v>
      </c>
      <c r="K151" s="50">
        <v>0</v>
      </c>
      <c r="L151" s="50">
        <v>0</v>
      </c>
      <c r="M151" s="50">
        <v>0</v>
      </c>
      <c r="N151" s="50">
        <v>0</v>
      </c>
      <c r="O151" s="50">
        <v>0</v>
      </c>
      <c r="P151" s="50">
        <v>0</v>
      </c>
      <c r="Q151" s="50">
        <v>0</v>
      </c>
      <c r="R151" s="50">
        <v>0</v>
      </c>
      <c r="S151" s="50">
        <v>0</v>
      </c>
      <c r="T151" s="50">
        <v>0</v>
      </c>
      <c r="U151" s="50">
        <v>0</v>
      </c>
      <c r="V151" s="50">
        <v>0</v>
      </c>
    </row>
    <row r="152" spans="3:22" x14ac:dyDescent="0.2">
      <c r="C152" s="51" t="s">
        <v>263</v>
      </c>
      <c r="D152" s="50">
        <v>239</v>
      </c>
      <c r="E152" s="50">
        <v>2096</v>
      </c>
      <c r="F152" s="50">
        <v>1</v>
      </c>
      <c r="G152" s="50">
        <v>120</v>
      </c>
      <c r="H152" s="50">
        <v>14</v>
      </c>
      <c r="I152" s="50">
        <v>1</v>
      </c>
      <c r="J152" s="50">
        <v>14</v>
      </c>
      <c r="K152" s="50">
        <v>0</v>
      </c>
      <c r="L152" s="50">
        <v>0</v>
      </c>
      <c r="M152" s="50">
        <v>1</v>
      </c>
      <c r="N152" s="50">
        <v>0</v>
      </c>
      <c r="O152" s="50">
        <v>0</v>
      </c>
      <c r="P152" s="50">
        <v>0</v>
      </c>
      <c r="Q152" s="50">
        <v>0</v>
      </c>
      <c r="R152" s="50">
        <v>0</v>
      </c>
      <c r="S152" s="50">
        <v>0</v>
      </c>
      <c r="T152" s="50">
        <v>0</v>
      </c>
      <c r="U152" s="50">
        <v>0</v>
      </c>
      <c r="V152" s="50">
        <v>0</v>
      </c>
    </row>
    <row r="153" spans="3:22" x14ac:dyDescent="0.2">
      <c r="C153" s="51" t="s">
        <v>264</v>
      </c>
      <c r="D153" s="50">
        <v>240</v>
      </c>
      <c r="E153" s="50">
        <v>2099</v>
      </c>
      <c r="F153" s="50">
        <v>1</v>
      </c>
      <c r="G153" s="50">
        <v>210</v>
      </c>
      <c r="H153" s="50">
        <v>16</v>
      </c>
      <c r="I153" s="50">
        <v>1</v>
      </c>
      <c r="J153" s="50">
        <v>16</v>
      </c>
      <c r="K153" s="50">
        <v>1</v>
      </c>
      <c r="L153" s="50">
        <v>0</v>
      </c>
      <c r="M153" s="50">
        <v>0</v>
      </c>
      <c r="N153" s="50">
        <v>0</v>
      </c>
      <c r="O153" s="50">
        <v>0</v>
      </c>
      <c r="P153" s="50">
        <v>0</v>
      </c>
      <c r="Q153" s="50">
        <v>0</v>
      </c>
      <c r="R153" s="50">
        <v>0</v>
      </c>
      <c r="S153" s="50">
        <v>0</v>
      </c>
      <c r="T153" s="50">
        <v>0</v>
      </c>
      <c r="U153" s="50">
        <v>0</v>
      </c>
      <c r="V153" s="50">
        <v>0</v>
      </c>
    </row>
    <row r="154" spans="3:22" x14ac:dyDescent="0.2">
      <c r="C154" s="51" t="s">
        <v>265</v>
      </c>
      <c r="D154" s="50">
        <v>241</v>
      </c>
      <c r="E154" s="50">
        <v>2108</v>
      </c>
      <c r="F154" s="50">
        <v>0</v>
      </c>
      <c r="G154" s="50">
        <v>282</v>
      </c>
      <c r="H154" s="50">
        <v>14</v>
      </c>
      <c r="I154" s="50">
        <v>2</v>
      </c>
      <c r="J154" s="50">
        <v>18</v>
      </c>
      <c r="K154" s="50">
        <v>0</v>
      </c>
      <c r="L154" s="50">
        <v>0</v>
      </c>
      <c r="M154" s="50">
        <v>0</v>
      </c>
      <c r="N154" s="50">
        <v>1</v>
      </c>
      <c r="O154" s="50">
        <v>0</v>
      </c>
      <c r="P154" s="50">
        <v>1</v>
      </c>
      <c r="Q154" s="50">
        <v>0</v>
      </c>
      <c r="R154" s="50">
        <v>0</v>
      </c>
      <c r="S154" s="50">
        <v>0</v>
      </c>
      <c r="T154" s="50">
        <v>0</v>
      </c>
      <c r="U154" s="50">
        <v>0</v>
      </c>
      <c r="V154" s="50">
        <v>1</v>
      </c>
    </row>
    <row r="155" spans="3:22" x14ac:dyDescent="0.2">
      <c r="C155" s="51" t="s">
        <v>266</v>
      </c>
      <c r="D155" s="50">
        <v>242</v>
      </c>
      <c r="E155" s="50">
        <v>2119</v>
      </c>
      <c r="F155" s="50">
        <v>1</v>
      </c>
      <c r="G155" s="50">
        <v>260</v>
      </c>
      <c r="H155" s="50">
        <v>32</v>
      </c>
      <c r="I155" s="50">
        <v>1</v>
      </c>
      <c r="J155" s="50">
        <v>32</v>
      </c>
      <c r="K155" s="50">
        <v>0</v>
      </c>
      <c r="L155" s="50">
        <v>0</v>
      </c>
      <c r="M155" s="50">
        <v>0</v>
      </c>
      <c r="N155" s="50">
        <v>0</v>
      </c>
      <c r="O155" s="50">
        <v>0</v>
      </c>
      <c r="P155" s="50">
        <v>0</v>
      </c>
      <c r="Q155" s="50">
        <v>1</v>
      </c>
      <c r="R155" s="50">
        <v>0</v>
      </c>
      <c r="S155" s="50">
        <v>0</v>
      </c>
      <c r="T155" s="50">
        <v>0</v>
      </c>
      <c r="U155" s="50">
        <v>0</v>
      </c>
      <c r="V155" s="50">
        <v>1</v>
      </c>
    </row>
    <row r="156" spans="3:22" x14ac:dyDescent="0.2">
      <c r="C156" s="51" t="s">
        <v>267</v>
      </c>
      <c r="D156" s="50">
        <v>244</v>
      </c>
      <c r="E156" s="50">
        <v>2124</v>
      </c>
      <c r="F156" s="50">
        <v>1</v>
      </c>
      <c r="G156" s="50">
        <v>441</v>
      </c>
      <c r="H156" s="50">
        <v>10</v>
      </c>
      <c r="I156" s="50">
        <v>12</v>
      </c>
      <c r="J156" s="50">
        <v>72</v>
      </c>
      <c r="K156" s="50">
        <v>2</v>
      </c>
      <c r="L156" s="50">
        <v>1</v>
      </c>
      <c r="M156" s="50">
        <v>0</v>
      </c>
      <c r="N156" s="50">
        <v>2</v>
      </c>
      <c r="O156" s="50">
        <v>1</v>
      </c>
      <c r="P156" s="50">
        <v>2</v>
      </c>
      <c r="Q156" s="50">
        <v>3</v>
      </c>
      <c r="R156" s="50">
        <v>0</v>
      </c>
      <c r="S156" s="50">
        <v>0</v>
      </c>
      <c r="T156" s="50">
        <v>0</v>
      </c>
      <c r="U156" s="50">
        <v>1</v>
      </c>
      <c r="V156" s="50">
        <v>5</v>
      </c>
    </row>
    <row r="157" spans="3:22" x14ac:dyDescent="0.2">
      <c r="C157" s="51" t="s">
        <v>268</v>
      </c>
      <c r="D157" s="50">
        <v>246</v>
      </c>
      <c r="E157" s="50">
        <v>2172</v>
      </c>
      <c r="F157" s="50">
        <v>0</v>
      </c>
      <c r="G157" s="50">
        <v>34</v>
      </c>
      <c r="H157" s="50">
        <v>10</v>
      </c>
      <c r="I157" s="50">
        <v>2</v>
      </c>
      <c r="J157" s="50">
        <v>16</v>
      </c>
      <c r="K157" s="50">
        <v>1</v>
      </c>
      <c r="L157" s="50">
        <v>0</v>
      </c>
      <c r="M157" s="50">
        <v>0</v>
      </c>
      <c r="N157" s="50">
        <v>0</v>
      </c>
      <c r="O157" s="50">
        <v>0</v>
      </c>
      <c r="P157" s="50">
        <v>0</v>
      </c>
      <c r="Q157" s="50">
        <v>0</v>
      </c>
      <c r="R157" s="50">
        <v>0</v>
      </c>
      <c r="S157" s="50">
        <v>0</v>
      </c>
      <c r="T157" s="50">
        <v>0</v>
      </c>
      <c r="U157" s="50">
        <v>0</v>
      </c>
      <c r="V157" s="50">
        <v>0</v>
      </c>
    </row>
    <row r="158" spans="3:22" x14ac:dyDescent="0.2">
      <c r="C158" s="51" t="s">
        <v>269</v>
      </c>
      <c r="D158" s="50">
        <v>249</v>
      </c>
      <c r="E158" s="50">
        <v>2185</v>
      </c>
      <c r="F158" s="50">
        <v>1</v>
      </c>
      <c r="G158" s="50">
        <v>79</v>
      </c>
      <c r="H158" s="50">
        <v>16</v>
      </c>
      <c r="I158" s="50">
        <v>1</v>
      </c>
      <c r="J158" s="50">
        <v>16</v>
      </c>
      <c r="K158" s="50">
        <v>0</v>
      </c>
      <c r="L158" s="50">
        <v>0</v>
      </c>
      <c r="M158" s="50">
        <v>1</v>
      </c>
      <c r="N158" s="50">
        <v>0</v>
      </c>
      <c r="O158" s="50">
        <v>0</v>
      </c>
      <c r="P158" s="50">
        <v>0</v>
      </c>
      <c r="Q158" s="50">
        <v>0</v>
      </c>
      <c r="R158" s="50">
        <v>0</v>
      </c>
      <c r="S158" s="50">
        <v>0</v>
      </c>
      <c r="T158" s="50">
        <v>0</v>
      </c>
      <c r="U158" s="50">
        <v>0</v>
      </c>
      <c r="V158" s="50">
        <v>0</v>
      </c>
    </row>
    <row r="159" spans="3:22" x14ac:dyDescent="0.2">
      <c r="C159" s="51" t="s">
        <v>270</v>
      </c>
      <c r="D159" s="50">
        <v>250</v>
      </c>
      <c r="E159" s="50">
        <v>2198</v>
      </c>
      <c r="F159" s="50">
        <v>1</v>
      </c>
      <c r="G159" s="50">
        <v>96</v>
      </c>
      <c r="H159" s="50">
        <v>26</v>
      </c>
      <c r="I159" s="50">
        <v>2</v>
      </c>
      <c r="J159" s="50">
        <v>28</v>
      </c>
      <c r="K159" s="50">
        <v>0</v>
      </c>
      <c r="L159" s="50">
        <v>0</v>
      </c>
      <c r="M159" s="50">
        <v>0</v>
      </c>
      <c r="N159" s="50">
        <v>0</v>
      </c>
      <c r="O159" s="50">
        <v>1</v>
      </c>
      <c r="P159" s="50">
        <v>0</v>
      </c>
      <c r="Q159" s="50">
        <v>1</v>
      </c>
      <c r="R159" s="50">
        <v>0</v>
      </c>
      <c r="S159" s="50">
        <v>0</v>
      </c>
      <c r="T159" s="50">
        <v>0</v>
      </c>
      <c r="U159" s="50">
        <v>0</v>
      </c>
      <c r="V159" s="50">
        <v>1</v>
      </c>
    </row>
    <row r="160" spans="3:22" x14ac:dyDescent="0.2">
      <c r="C160" s="51" t="s">
        <v>271</v>
      </c>
      <c r="D160" s="50">
        <v>254</v>
      </c>
      <c r="E160" s="50">
        <v>2226</v>
      </c>
      <c r="F160" s="50">
        <v>1</v>
      </c>
      <c r="G160" s="50">
        <v>124</v>
      </c>
      <c r="H160" s="50">
        <v>16</v>
      </c>
      <c r="I160" s="50">
        <v>2</v>
      </c>
      <c r="J160" s="50">
        <v>22</v>
      </c>
      <c r="K160" s="50">
        <v>2</v>
      </c>
      <c r="L160" s="50">
        <v>0</v>
      </c>
      <c r="M160" s="50">
        <v>0</v>
      </c>
      <c r="N160" s="50">
        <v>0</v>
      </c>
      <c r="O160" s="50">
        <v>0</v>
      </c>
      <c r="P160" s="50">
        <v>0</v>
      </c>
      <c r="Q160" s="50">
        <v>0</v>
      </c>
      <c r="R160" s="50">
        <v>0</v>
      </c>
      <c r="S160" s="50">
        <v>0</v>
      </c>
      <c r="T160" s="50">
        <v>0</v>
      </c>
      <c r="U160" s="50">
        <v>0</v>
      </c>
      <c r="V160" s="50">
        <v>0</v>
      </c>
    </row>
    <row r="161" spans="3:22" x14ac:dyDescent="0.2">
      <c r="C161" s="51" t="s">
        <v>272</v>
      </c>
      <c r="D161" s="50">
        <v>256</v>
      </c>
      <c r="E161" s="50">
        <v>2238</v>
      </c>
      <c r="F161" s="50">
        <v>1</v>
      </c>
      <c r="G161" s="50">
        <v>80</v>
      </c>
      <c r="H161" s="50">
        <v>12</v>
      </c>
      <c r="I161" s="50">
        <v>1</v>
      </c>
      <c r="J161" s="50">
        <v>12</v>
      </c>
      <c r="K161" s="50">
        <v>0</v>
      </c>
      <c r="L161" s="50">
        <v>0</v>
      </c>
      <c r="M161" s="50">
        <v>0</v>
      </c>
      <c r="N161" s="50">
        <v>0</v>
      </c>
      <c r="O161" s="50">
        <v>0</v>
      </c>
      <c r="P161" s="50">
        <v>0</v>
      </c>
      <c r="Q161" s="50">
        <v>0</v>
      </c>
      <c r="R161" s="50">
        <v>0</v>
      </c>
      <c r="S161" s="50">
        <v>0</v>
      </c>
      <c r="T161" s="50">
        <v>0</v>
      </c>
      <c r="U161" s="50">
        <v>0</v>
      </c>
      <c r="V161" s="50">
        <v>0</v>
      </c>
    </row>
    <row r="162" spans="3:22" x14ac:dyDescent="0.2">
      <c r="C162" s="51" t="s">
        <v>273</v>
      </c>
      <c r="D162" s="50">
        <v>261</v>
      </c>
      <c r="E162" s="50">
        <v>2268</v>
      </c>
      <c r="F162" s="50">
        <v>0</v>
      </c>
      <c r="G162" s="50">
        <v>40</v>
      </c>
      <c r="H162" s="50">
        <v>22</v>
      </c>
      <c r="I162" s="50">
        <v>1</v>
      </c>
      <c r="J162" s="50">
        <v>22</v>
      </c>
      <c r="K162" s="50">
        <v>0</v>
      </c>
      <c r="L162" s="50">
        <v>0</v>
      </c>
      <c r="M162" s="50">
        <v>0</v>
      </c>
      <c r="N162" s="50">
        <v>1</v>
      </c>
      <c r="O162" s="50">
        <v>0</v>
      </c>
      <c r="P162" s="50">
        <v>0</v>
      </c>
      <c r="Q162" s="50">
        <v>0</v>
      </c>
      <c r="R162" s="50">
        <v>0</v>
      </c>
      <c r="S162" s="50">
        <v>0</v>
      </c>
      <c r="T162" s="50">
        <v>0</v>
      </c>
      <c r="U162" s="50">
        <v>0</v>
      </c>
      <c r="V162" s="50">
        <v>0</v>
      </c>
    </row>
    <row r="163" spans="3:22" x14ac:dyDescent="0.2">
      <c r="C163" s="51" t="s">
        <v>274</v>
      </c>
      <c r="D163" s="50">
        <v>262</v>
      </c>
      <c r="E163" s="50">
        <v>2294</v>
      </c>
      <c r="F163" s="50">
        <v>1</v>
      </c>
      <c r="G163" s="50">
        <v>121</v>
      </c>
      <c r="H163" s="50">
        <v>12</v>
      </c>
      <c r="I163" s="50">
        <v>5</v>
      </c>
      <c r="J163" s="50">
        <v>32</v>
      </c>
      <c r="K163" s="50">
        <v>1</v>
      </c>
      <c r="L163" s="50">
        <v>0</v>
      </c>
      <c r="M163" s="50">
        <v>0</v>
      </c>
      <c r="N163" s="50">
        <v>1</v>
      </c>
      <c r="O163" s="50">
        <v>0</v>
      </c>
      <c r="P163" s="50">
        <v>0</v>
      </c>
      <c r="Q163" s="50">
        <v>0</v>
      </c>
      <c r="R163" s="50">
        <v>0</v>
      </c>
      <c r="S163" s="50">
        <v>0</v>
      </c>
      <c r="T163" s="50">
        <v>0</v>
      </c>
      <c r="U163" s="50">
        <v>0</v>
      </c>
      <c r="V163" s="50">
        <v>0</v>
      </c>
    </row>
    <row r="164" spans="3:22" x14ac:dyDescent="0.2">
      <c r="C164" s="51" t="s">
        <v>275</v>
      </c>
      <c r="D164" s="50">
        <v>263</v>
      </c>
      <c r="E164" s="50">
        <v>2296</v>
      </c>
      <c r="F164" s="50">
        <v>1</v>
      </c>
      <c r="G164" s="50">
        <v>384</v>
      </c>
      <c r="H164" s="50">
        <v>10</v>
      </c>
      <c r="I164" s="50">
        <v>8</v>
      </c>
      <c r="J164" s="50">
        <v>46</v>
      </c>
      <c r="K164" s="50">
        <v>3</v>
      </c>
      <c r="L164" s="50">
        <v>0</v>
      </c>
      <c r="M164" s="50">
        <v>1</v>
      </c>
      <c r="N164" s="50">
        <v>1</v>
      </c>
      <c r="O164" s="50">
        <v>1</v>
      </c>
      <c r="P164" s="50">
        <v>1</v>
      </c>
      <c r="Q164" s="50">
        <v>0</v>
      </c>
      <c r="R164" s="50">
        <v>0</v>
      </c>
      <c r="S164" s="50">
        <v>0</v>
      </c>
      <c r="T164" s="50">
        <v>0</v>
      </c>
      <c r="U164" s="50">
        <v>0</v>
      </c>
      <c r="V164" s="50">
        <v>1</v>
      </c>
    </row>
    <row r="165" spans="3:22" x14ac:dyDescent="0.2">
      <c r="C165" s="51" t="s">
        <v>276</v>
      </c>
      <c r="D165" s="50">
        <v>264</v>
      </c>
      <c r="E165" s="50">
        <v>2299</v>
      </c>
      <c r="F165" s="50">
        <v>1</v>
      </c>
      <c r="G165" s="50">
        <v>90</v>
      </c>
      <c r="H165" s="50">
        <v>10</v>
      </c>
      <c r="I165" s="50">
        <v>5</v>
      </c>
      <c r="J165" s="50">
        <v>38</v>
      </c>
      <c r="K165" s="50">
        <v>0</v>
      </c>
      <c r="L165" s="50">
        <v>0</v>
      </c>
      <c r="M165" s="50">
        <v>2</v>
      </c>
      <c r="N165" s="50">
        <v>0</v>
      </c>
      <c r="O165" s="50">
        <v>0</v>
      </c>
      <c r="P165" s="50">
        <v>0</v>
      </c>
      <c r="Q165" s="50">
        <v>1</v>
      </c>
      <c r="R165" s="50">
        <v>1</v>
      </c>
      <c r="S165" s="50">
        <v>0</v>
      </c>
      <c r="T165" s="50">
        <v>0</v>
      </c>
      <c r="U165" s="50">
        <v>0</v>
      </c>
      <c r="V165" s="50">
        <v>2</v>
      </c>
    </row>
    <row r="166" spans="3:22" x14ac:dyDescent="0.2">
      <c r="C166" s="51" t="s">
        <v>277</v>
      </c>
      <c r="D166" s="50">
        <v>266</v>
      </c>
      <c r="E166" s="50">
        <v>2313</v>
      </c>
      <c r="F166" s="50">
        <v>1</v>
      </c>
      <c r="G166" s="50">
        <v>53</v>
      </c>
      <c r="H166" s="50">
        <v>12</v>
      </c>
      <c r="I166" s="50">
        <v>2</v>
      </c>
      <c r="J166" s="50">
        <v>14</v>
      </c>
      <c r="K166" s="50">
        <v>0</v>
      </c>
      <c r="L166" s="50">
        <v>0</v>
      </c>
      <c r="M166" s="50">
        <v>1</v>
      </c>
      <c r="N166" s="50">
        <v>0</v>
      </c>
      <c r="O166" s="50">
        <v>0</v>
      </c>
      <c r="P166" s="50">
        <v>0</v>
      </c>
      <c r="Q166" s="50">
        <v>0</v>
      </c>
      <c r="R166" s="50">
        <v>0</v>
      </c>
      <c r="S166" s="50">
        <v>0</v>
      </c>
      <c r="T166" s="50">
        <v>0</v>
      </c>
      <c r="U166" s="50">
        <v>0</v>
      </c>
      <c r="V166" s="50">
        <v>0</v>
      </c>
    </row>
    <row r="167" spans="3:22" x14ac:dyDescent="0.2">
      <c r="C167" s="51" t="s">
        <v>278</v>
      </c>
      <c r="D167" s="50">
        <v>267</v>
      </c>
      <c r="E167" s="50">
        <v>2324</v>
      </c>
      <c r="F167" s="50">
        <v>1</v>
      </c>
      <c r="G167" s="50">
        <v>232</v>
      </c>
      <c r="H167" s="50">
        <v>10</v>
      </c>
      <c r="I167" s="50">
        <v>1</v>
      </c>
      <c r="J167" s="50">
        <v>10</v>
      </c>
      <c r="K167" s="50">
        <v>0</v>
      </c>
      <c r="L167" s="50">
        <v>0</v>
      </c>
      <c r="M167" s="50">
        <v>0</v>
      </c>
      <c r="N167" s="50">
        <v>0</v>
      </c>
      <c r="O167" s="50">
        <v>0</v>
      </c>
      <c r="P167" s="50">
        <v>0</v>
      </c>
      <c r="Q167" s="50">
        <v>0</v>
      </c>
      <c r="R167" s="50">
        <v>0</v>
      </c>
      <c r="S167" s="50">
        <v>0</v>
      </c>
      <c r="T167" s="50">
        <v>0</v>
      </c>
      <c r="U167" s="50">
        <v>0</v>
      </c>
      <c r="V167" s="50">
        <v>0</v>
      </c>
    </row>
    <row r="168" spans="3:22" x14ac:dyDescent="0.2">
      <c r="C168" s="51" t="s">
        <v>279</v>
      </c>
      <c r="D168" s="50">
        <v>269</v>
      </c>
      <c r="E168" s="50">
        <v>2341</v>
      </c>
      <c r="F168" s="50">
        <v>0</v>
      </c>
      <c r="G168" s="50">
        <v>90</v>
      </c>
      <c r="H168" s="50">
        <v>12</v>
      </c>
      <c r="I168" s="50">
        <v>3</v>
      </c>
      <c r="J168" s="50">
        <v>26</v>
      </c>
      <c r="K168" s="50">
        <v>1</v>
      </c>
      <c r="L168" s="50">
        <v>0</v>
      </c>
      <c r="M168" s="50">
        <v>0</v>
      </c>
      <c r="N168" s="50">
        <v>0</v>
      </c>
      <c r="O168" s="50">
        <v>1</v>
      </c>
      <c r="P168" s="50">
        <v>0</v>
      </c>
      <c r="Q168" s="50">
        <v>0</v>
      </c>
      <c r="R168" s="50">
        <v>0</v>
      </c>
      <c r="S168" s="50">
        <v>0</v>
      </c>
      <c r="T168" s="50">
        <v>0</v>
      </c>
      <c r="U168" s="50">
        <v>0</v>
      </c>
      <c r="V168" s="50">
        <v>0</v>
      </c>
    </row>
    <row r="169" spans="3:22" x14ac:dyDescent="0.2">
      <c r="C169" s="51" t="s">
        <v>280</v>
      </c>
      <c r="D169" s="50">
        <v>270</v>
      </c>
      <c r="E169" s="50">
        <v>2342</v>
      </c>
      <c r="F169" s="50">
        <v>1</v>
      </c>
      <c r="G169" s="50">
        <v>192</v>
      </c>
      <c r="H169" s="50">
        <v>34</v>
      </c>
      <c r="I169" s="50">
        <v>6</v>
      </c>
      <c r="J169" s="50">
        <v>52</v>
      </c>
      <c r="K169" s="50">
        <v>0</v>
      </c>
      <c r="L169" s="50">
        <v>0</v>
      </c>
      <c r="M169" s="50">
        <v>3</v>
      </c>
      <c r="N169" s="50">
        <v>2</v>
      </c>
      <c r="O169" s="50">
        <v>0</v>
      </c>
      <c r="P169" s="50">
        <v>1</v>
      </c>
      <c r="Q169" s="50">
        <v>0</v>
      </c>
      <c r="R169" s="50">
        <v>0</v>
      </c>
      <c r="S169" s="50">
        <v>0</v>
      </c>
      <c r="T169" s="50">
        <v>0</v>
      </c>
      <c r="U169" s="50">
        <v>0</v>
      </c>
      <c r="V169" s="50">
        <v>1</v>
      </c>
    </row>
    <row r="170" spans="3:22" x14ac:dyDescent="0.2">
      <c r="C170" s="51" t="s">
        <v>281</v>
      </c>
      <c r="D170" s="50">
        <v>272</v>
      </c>
      <c r="E170" s="50">
        <v>2377</v>
      </c>
      <c r="F170" s="50">
        <v>1</v>
      </c>
      <c r="G170" s="50">
        <v>153</v>
      </c>
      <c r="H170" s="50">
        <v>10</v>
      </c>
      <c r="I170" s="50">
        <v>1</v>
      </c>
      <c r="J170" s="50">
        <v>10</v>
      </c>
      <c r="K170" s="50">
        <v>0</v>
      </c>
      <c r="L170" s="50">
        <v>0</v>
      </c>
      <c r="M170" s="50">
        <v>0</v>
      </c>
      <c r="N170" s="50">
        <v>0</v>
      </c>
      <c r="O170" s="50">
        <v>0</v>
      </c>
      <c r="P170" s="50">
        <v>0</v>
      </c>
      <c r="Q170" s="50">
        <v>0</v>
      </c>
      <c r="R170" s="50">
        <v>0</v>
      </c>
      <c r="S170" s="50">
        <v>0</v>
      </c>
      <c r="T170" s="50">
        <v>0</v>
      </c>
      <c r="U170" s="50">
        <v>0</v>
      </c>
      <c r="V170" s="50">
        <v>0</v>
      </c>
    </row>
    <row r="171" spans="3:22" x14ac:dyDescent="0.2">
      <c r="C171" s="51" t="s">
        <v>282</v>
      </c>
      <c r="D171" s="50">
        <v>274</v>
      </c>
      <c r="E171" s="50">
        <v>2383</v>
      </c>
      <c r="F171" s="50">
        <v>1</v>
      </c>
      <c r="G171" s="50">
        <v>218</v>
      </c>
      <c r="H171" s="50">
        <v>14</v>
      </c>
      <c r="I171" s="50">
        <v>8</v>
      </c>
      <c r="J171" s="50">
        <v>48</v>
      </c>
      <c r="K171" s="50">
        <v>1</v>
      </c>
      <c r="L171" s="50">
        <v>0</v>
      </c>
      <c r="M171" s="50">
        <v>3</v>
      </c>
      <c r="N171" s="50">
        <v>1</v>
      </c>
      <c r="O171" s="50">
        <v>0</v>
      </c>
      <c r="P171" s="50">
        <v>1</v>
      </c>
      <c r="Q171" s="50">
        <v>2</v>
      </c>
      <c r="R171" s="50">
        <v>0</v>
      </c>
      <c r="S171" s="50">
        <v>0</v>
      </c>
      <c r="T171" s="50">
        <v>0</v>
      </c>
      <c r="U171" s="50">
        <v>0</v>
      </c>
      <c r="V171" s="50">
        <v>3</v>
      </c>
    </row>
    <row r="172" spans="3:22" x14ac:dyDescent="0.2">
      <c r="C172" s="51" t="s">
        <v>283</v>
      </c>
      <c r="D172" s="50">
        <v>277</v>
      </c>
      <c r="E172" s="50">
        <v>2394</v>
      </c>
      <c r="F172" s="50">
        <v>1</v>
      </c>
      <c r="G172" s="50">
        <v>320</v>
      </c>
      <c r="H172" s="50">
        <v>6</v>
      </c>
      <c r="I172" s="50">
        <v>2</v>
      </c>
      <c r="J172" s="50">
        <v>12</v>
      </c>
      <c r="K172" s="50">
        <v>0</v>
      </c>
      <c r="L172" s="50">
        <v>0</v>
      </c>
      <c r="M172" s="50">
        <v>0</v>
      </c>
      <c r="N172" s="50">
        <v>0</v>
      </c>
      <c r="O172" s="50">
        <v>0</v>
      </c>
      <c r="P172" s="50">
        <v>0</v>
      </c>
      <c r="Q172" s="50">
        <v>0</v>
      </c>
      <c r="R172" s="50">
        <v>0</v>
      </c>
      <c r="S172" s="50">
        <v>0</v>
      </c>
      <c r="T172" s="50">
        <v>0</v>
      </c>
      <c r="U172" s="50">
        <v>0</v>
      </c>
      <c r="V172" s="50">
        <v>0</v>
      </c>
    </row>
    <row r="173" spans="3:22" x14ac:dyDescent="0.2">
      <c r="C173" s="51" t="s">
        <v>284</v>
      </c>
      <c r="D173" s="50">
        <v>278</v>
      </c>
      <c r="E173" s="50">
        <v>2431</v>
      </c>
      <c r="F173" s="50">
        <v>1</v>
      </c>
      <c r="G173" s="50">
        <v>174</v>
      </c>
      <c r="H173" s="50">
        <v>16</v>
      </c>
      <c r="I173" s="50">
        <v>2</v>
      </c>
      <c r="J173" s="50">
        <v>22</v>
      </c>
      <c r="K173" s="50">
        <v>0</v>
      </c>
      <c r="L173" s="50">
        <v>0</v>
      </c>
      <c r="M173" s="50">
        <v>0</v>
      </c>
      <c r="N173" s="50">
        <v>0</v>
      </c>
      <c r="O173" s="50">
        <v>1</v>
      </c>
      <c r="P173" s="50">
        <v>0</v>
      </c>
      <c r="Q173" s="50">
        <v>1</v>
      </c>
      <c r="R173" s="50">
        <v>0</v>
      </c>
      <c r="S173" s="50">
        <v>0</v>
      </c>
      <c r="T173" s="50">
        <v>0</v>
      </c>
      <c r="U173" s="50">
        <v>1</v>
      </c>
      <c r="V173" s="50">
        <v>1</v>
      </c>
    </row>
    <row r="174" spans="3:22" x14ac:dyDescent="0.2">
      <c r="C174" s="51" t="s">
        <v>285</v>
      </c>
      <c r="D174" s="50">
        <v>280</v>
      </c>
      <c r="E174" s="50">
        <v>2471</v>
      </c>
      <c r="F174" s="50">
        <v>0</v>
      </c>
      <c r="G174" s="50">
        <v>208</v>
      </c>
      <c r="H174" s="50">
        <v>4</v>
      </c>
      <c r="I174" s="50">
        <v>2</v>
      </c>
      <c r="J174" s="50">
        <v>8</v>
      </c>
      <c r="K174" s="50">
        <v>0</v>
      </c>
      <c r="L174" s="50">
        <v>0</v>
      </c>
      <c r="M174" s="50">
        <v>0</v>
      </c>
      <c r="N174" s="50">
        <v>0</v>
      </c>
      <c r="O174" s="50">
        <v>0</v>
      </c>
      <c r="P174" s="50">
        <v>0</v>
      </c>
      <c r="Q174" s="50">
        <v>0</v>
      </c>
      <c r="R174" s="50">
        <v>0</v>
      </c>
      <c r="S174" s="50">
        <v>0</v>
      </c>
      <c r="T174" s="50">
        <v>0</v>
      </c>
      <c r="U174" s="50">
        <v>0</v>
      </c>
      <c r="V174" s="50">
        <v>0</v>
      </c>
    </row>
    <row r="175" spans="3:22" x14ac:dyDescent="0.2">
      <c r="C175" s="51" t="s">
        <v>286</v>
      </c>
      <c r="D175" s="50">
        <v>282</v>
      </c>
      <c r="E175" s="50">
        <v>2475</v>
      </c>
      <c r="F175" s="50">
        <v>0</v>
      </c>
      <c r="G175" s="50">
        <v>77</v>
      </c>
      <c r="H175" s="50">
        <v>8</v>
      </c>
      <c r="I175" s="50">
        <v>1</v>
      </c>
      <c r="J175" s="50">
        <v>8</v>
      </c>
      <c r="K175" s="50">
        <v>0</v>
      </c>
      <c r="L175" s="50">
        <v>0</v>
      </c>
      <c r="M175" s="50">
        <v>0</v>
      </c>
      <c r="N175" s="50">
        <v>0</v>
      </c>
      <c r="O175" s="50">
        <v>0</v>
      </c>
      <c r="P175" s="50">
        <v>0</v>
      </c>
      <c r="Q175" s="50">
        <v>0</v>
      </c>
      <c r="R175" s="50">
        <v>0</v>
      </c>
      <c r="S175" s="50">
        <v>0</v>
      </c>
      <c r="T175" s="50">
        <v>0</v>
      </c>
      <c r="U175" s="50">
        <v>0</v>
      </c>
      <c r="V175" s="50">
        <v>0</v>
      </c>
    </row>
    <row r="176" spans="3:22" x14ac:dyDescent="0.2">
      <c r="C176" s="51" t="s">
        <v>287</v>
      </c>
      <c r="D176" s="50">
        <v>287</v>
      </c>
      <c r="E176" s="50">
        <v>2523</v>
      </c>
      <c r="F176" s="50">
        <v>1</v>
      </c>
      <c r="G176" s="50">
        <v>252</v>
      </c>
      <c r="H176" s="50">
        <v>2</v>
      </c>
      <c r="I176" s="50">
        <v>1</v>
      </c>
      <c r="J176" s="50">
        <v>2</v>
      </c>
      <c r="K176" s="50">
        <v>0</v>
      </c>
      <c r="L176" s="50">
        <v>0</v>
      </c>
      <c r="M176" s="50">
        <v>0</v>
      </c>
      <c r="N176" s="50">
        <v>0</v>
      </c>
      <c r="O176" s="50">
        <v>0</v>
      </c>
      <c r="P176" s="50">
        <v>0</v>
      </c>
      <c r="Q176" s="50">
        <v>0</v>
      </c>
      <c r="R176" s="50">
        <v>0</v>
      </c>
      <c r="S176" s="50">
        <v>0</v>
      </c>
      <c r="T176" s="50">
        <v>0</v>
      </c>
      <c r="U176" s="50">
        <v>0</v>
      </c>
      <c r="V176" s="50">
        <v>0</v>
      </c>
    </row>
    <row r="177" spans="3:22" x14ac:dyDescent="0.2">
      <c r="C177" s="51" t="s">
        <v>288</v>
      </c>
      <c r="D177" s="50">
        <v>289</v>
      </c>
      <c r="E177" s="50">
        <v>2532</v>
      </c>
      <c r="F177" s="50">
        <v>1</v>
      </c>
      <c r="G177" s="50">
        <v>146</v>
      </c>
      <c r="H177" s="50">
        <v>14</v>
      </c>
      <c r="I177" s="50">
        <v>2</v>
      </c>
      <c r="J177" s="50">
        <v>18</v>
      </c>
      <c r="K177" s="50">
        <v>0</v>
      </c>
      <c r="L177" s="50">
        <v>1</v>
      </c>
      <c r="M177" s="50">
        <v>1</v>
      </c>
      <c r="N177" s="50">
        <v>0</v>
      </c>
      <c r="O177" s="50">
        <v>0</v>
      </c>
      <c r="P177" s="50">
        <v>0</v>
      </c>
      <c r="Q177" s="50">
        <v>0</v>
      </c>
      <c r="R177" s="50">
        <v>0</v>
      </c>
      <c r="S177" s="50">
        <v>0</v>
      </c>
      <c r="T177" s="50">
        <v>0</v>
      </c>
      <c r="U177" s="50">
        <v>0</v>
      </c>
      <c r="V177" s="50">
        <v>0</v>
      </c>
    </row>
    <row r="178" spans="3:22" x14ac:dyDescent="0.2">
      <c r="C178" s="51" t="s">
        <v>289</v>
      </c>
      <c r="D178" s="50">
        <v>292</v>
      </c>
      <c r="E178" s="50">
        <v>2591</v>
      </c>
      <c r="F178" s="50">
        <v>0</v>
      </c>
      <c r="G178" s="50">
        <v>326</v>
      </c>
      <c r="H178" s="50">
        <v>22</v>
      </c>
      <c r="I178" s="50">
        <v>4</v>
      </c>
      <c r="J178" s="50">
        <v>38</v>
      </c>
      <c r="K178" s="50">
        <v>2</v>
      </c>
      <c r="L178" s="50">
        <v>0</v>
      </c>
      <c r="M178" s="50">
        <v>0</v>
      </c>
      <c r="N178" s="50">
        <v>1</v>
      </c>
      <c r="O178" s="50">
        <v>0</v>
      </c>
      <c r="P178" s="50">
        <v>0</v>
      </c>
      <c r="Q178" s="50">
        <v>1</v>
      </c>
      <c r="R178" s="50">
        <v>0</v>
      </c>
      <c r="S178" s="50">
        <v>0</v>
      </c>
      <c r="T178" s="50">
        <v>0</v>
      </c>
      <c r="U178" s="50">
        <v>0</v>
      </c>
      <c r="V178" s="50">
        <v>1</v>
      </c>
    </row>
    <row r="179" spans="3:22" x14ac:dyDescent="0.2">
      <c r="C179" s="51" t="s">
        <v>290</v>
      </c>
      <c r="D179" s="50">
        <v>294</v>
      </c>
      <c r="E179" s="50">
        <v>2603</v>
      </c>
      <c r="F179" s="50">
        <v>0</v>
      </c>
      <c r="G179" s="50">
        <v>166</v>
      </c>
      <c r="H179" s="50">
        <v>16</v>
      </c>
      <c r="I179" s="50">
        <v>1</v>
      </c>
      <c r="J179" s="50">
        <v>16</v>
      </c>
      <c r="K179" s="50">
        <v>0</v>
      </c>
      <c r="L179" s="50">
        <v>0</v>
      </c>
      <c r="M179" s="50">
        <v>0</v>
      </c>
      <c r="N179" s="50">
        <v>0</v>
      </c>
      <c r="O179" s="50">
        <v>0</v>
      </c>
      <c r="P179" s="50">
        <v>0</v>
      </c>
      <c r="Q179" s="50">
        <v>1</v>
      </c>
      <c r="R179" s="50">
        <v>0</v>
      </c>
      <c r="S179" s="50">
        <v>0</v>
      </c>
      <c r="T179" s="50">
        <v>0</v>
      </c>
      <c r="U179" s="50">
        <v>0</v>
      </c>
      <c r="V179" s="50">
        <v>1</v>
      </c>
    </row>
    <row r="180" spans="3:22" x14ac:dyDescent="0.2">
      <c r="C180" s="51" t="s">
        <v>291</v>
      </c>
      <c r="D180" s="50">
        <v>297</v>
      </c>
      <c r="E180" s="50">
        <v>2641</v>
      </c>
      <c r="F180" s="50">
        <v>0</v>
      </c>
      <c r="G180" s="50">
        <v>210</v>
      </c>
      <c r="H180" s="50">
        <v>34</v>
      </c>
      <c r="I180" s="50">
        <v>1</v>
      </c>
      <c r="J180" s="50">
        <v>34</v>
      </c>
      <c r="K180" s="50">
        <v>0</v>
      </c>
      <c r="L180" s="50">
        <v>0</v>
      </c>
      <c r="M180" s="50">
        <v>1</v>
      </c>
      <c r="N180" s="50">
        <v>0</v>
      </c>
      <c r="O180" s="50">
        <v>0</v>
      </c>
      <c r="P180" s="50">
        <v>0</v>
      </c>
      <c r="Q180" s="50">
        <v>0</v>
      </c>
      <c r="R180" s="50">
        <v>0</v>
      </c>
      <c r="S180" s="50">
        <v>0</v>
      </c>
      <c r="T180" s="50">
        <v>0</v>
      </c>
      <c r="U180" s="50">
        <v>0</v>
      </c>
      <c r="V180" s="50">
        <v>0</v>
      </c>
    </row>
    <row r="181" spans="3:22" x14ac:dyDescent="0.2">
      <c r="C181" s="51" t="s">
        <v>292</v>
      </c>
      <c r="D181" s="50">
        <v>298</v>
      </c>
      <c r="E181" s="50">
        <v>2649</v>
      </c>
      <c r="F181" s="50">
        <v>1</v>
      </c>
      <c r="G181" s="50">
        <v>143</v>
      </c>
      <c r="H181" s="50">
        <v>10</v>
      </c>
      <c r="I181" s="50">
        <v>1</v>
      </c>
      <c r="J181" s="50">
        <v>10</v>
      </c>
      <c r="K181" s="50">
        <v>0</v>
      </c>
      <c r="L181" s="50">
        <v>0</v>
      </c>
      <c r="M181" s="50">
        <v>0</v>
      </c>
      <c r="N181" s="50">
        <v>0</v>
      </c>
      <c r="O181" s="50">
        <v>0</v>
      </c>
      <c r="P181" s="50">
        <v>0</v>
      </c>
      <c r="Q181" s="50">
        <v>0</v>
      </c>
      <c r="R181" s="50">
        <v>0</v>
      </c>
      <c r="S181" s="50">
        <v>0</v>
      </c>
      <c r="T181" s="50">
        <v>0</v>
      </c>
      <c r="U181" s="50">
        <v>0</v>
      </c>
      <c r="V181" s="50">
        <v>0</v>
      </c>
    </row>
    <row r="182" spans="3:22" x14ac:dyDescent="0.2">
      <c r="C182" s="51" t="s">
        <v>293</v>
      </c>
      <c r="D182" s="50">
        <v>300</v>
      </c>
      <c r="E182" s="50">
        <v>2668</v>
      </c>
      <c r="F182" s="50">
        <v>1</v>
      </c>
      <c r="G182" s="50">
        <v>201</v>
      </c>
      <c r="H182" s="50">
        <v>32</v>
      </c>
      <c r="I182" s="50">
        <v>1</v>
      </c>
      <c r="J182" s="50">
        <v>32</v>
      </c>
      <c r="K182" s="50">
        <v>1</v>
      </c>
      <c r="L182" s="50">
        <v>0</v>
      </c>
      <c r="M182" s="50">
        <v>0</v>
      </c>
      <c r="N182" s="50">
        <v>0</v>
      </c>
      <c r="O182" s="50">
        <v>0</v>
      </c>
      <c r="P182" s="50">
        <v>0</v>
      </c>
      <c r="Q182" s="50">
        <v>0</v>
      </c>
      <c r="R182" s="50">
        <v>0</v>
      </c>
      <c r="S182" s="50">
        <v>0</v>
      </c>
      <c r="T182" s="50">
        <v>0</v>
      </c>
      <c r="U182" s="50">
        <v>0</v>
      </c>
      <c r="V182" s="50">
        <v>0</v>
      </c>
    </row>
    <row r="183" spans="3:22" x14ac:dyDescent="0.2">
      <c r="C183" s="51" t="s">
        <v>294</v>
      </c>
      <c r="D183" s="50">
        <v>302</v>
      </c>
      <c r="E183" s="50">
        <v>2676</v>
      </c>
      <c r="F183" s="50">
        <v>1</v>
      </c>
      <c r="G183" s="50">
        <v>18</v>
      </c>
      <c r="H183" s="50">
        <v>16</v>
      </c>
      <c r="I183" s="50">
        <v>1</v>
      </c>
      <c r="J183" s="50">
        <v>16</v>
      </c>
      <c r="K183" s="50">
        <v>0</v>
      </c>
      <c r="L183" s="50">
        <v>1</v>
      </c>
      <c r="M183" s="50">
        <v>0</v>
      </c>
      <c r="N183" s="50">
        <v>0</v>
      </c>
      <c r="O183" s="50">
        <v>0</v>
      </c>
      <c r="P183" s="50">
        <v>0</v>
      </c>
      <c r="Q183" s="50">
        <v>0</v>
      </c>
      <c r="R183" s="50">
        <v>0</v>
      </c>
      <c r="S183" s="50">
        <v>0</v>
      </c>
      <c r="T183" s="50">
        <v>0</v>
      </c>
      <c r="U183" s="50">
        <v>0</v>
      </c>
      <c r="V183" s="50">
        <v>0</v>
      </c>
    </row>
    <row r="184" spans="3:22" x14ac:dyDescent="0.2">
      <c r="C184" s="51" t="s">
        <v>295</v>
      </c>
      <c r="D184" s="50">
        <v>303</v>
      </c>
      <c r="E184" s="50">
        <v>2684</v>
      </c>
      <c r="F184" s="50">
        <v>1</v>
      </c>
      <c r="G184" s="50">
        <v>267</v>
      </c>
      <c r="H184" s="50">
        <v>16</v>
      </c>
      <c r="I184" s="50">
        <v>2</v>
      </c>
      <c r="J184" s="50">
        <v>18</v>
      </c>
      <c r="K184" s="50">
        <v>0</v>
      </c>
      <c r="L184" s="50">
        <v>0</v>
      </c>
      <c r="M184" s="50">
        <v>2</v>
      </c>
      <c r="N184" s="50">
        <v>0</v>
      </c>
      <c r="O184" s="50">
        <v>0</v>
      </c>
      <c r="P184" s="50">
        <v>0</v>
      </c>
      <c r="Q184" s="50">
        <v>0</v>
      </c>
      <c r="R184" s="50">
        <v>0</v>
      </c>
      <c r="S184" s="50">
        <v>0</v>
      </c>
      <c r="T184" s="50">
        <v>0</v>
      </c>
      <c r="U184" s="50">
        <v>0</v>
      </c>
      <c r="V184" s="50">
        <v>0</v>
      </c>
    </row>
    <row r="185" spans="3:22" x14ac:dyDescent="0.2">
      <c r="C185" s="51" t="s">
        <v>296</v>
      </c>
      <c r="D185" s="50">
        <v>308</v>
      </c>
      <c r="E185" s="50">
        <v>2727</v>
      </c>
      <c r="F185" s="50">
        <v>0</v>
      </c>
      <c r="G185" s="50">
        <v>192</v>
      </c>
      <c r="H185" s="50">
        <v>12</v>
      </c>
      <c r="I185" s="50">
        <v>1</v>
      </c>
      <c r="J185" s="50">
        <v>12</v>
      </c>
      <c r="K185" s="50">
        <v>0</v>
      </c>
      <c r="L185" s="50">
        <v>0</v>
      </c>
      <c r="M185" s="50">
        <v>0</v>
      </c>
      <c r="N185" s="50">
        <v>0</v>
      </c>
      <c r="O185" s="50">
        <v>0</v>
      </c>
      <c r="P185" s="50">
        <v>0</v>
      </c>
      <c r="Q185" s="50">
        <v>0</v>
      </c>
      <c r="R185" s="50">
        <v>0</v>
      </c>
      <c r="S185" s="50">
        <v>0</v>
      </c>
      <c r="T185" s="50">
        <v>0</v>
      </c>
      <c r="U185" s="50">
        <v>0</v>
      </c>
      <c r="V185" s="50">
        <v>0</v>
      </c>
    </row>
    <row r="186" spans="3:22" x14ac:dyDescent="0.2">
      <c r="C186" s="51" t="s">
        <v>297</v>
      </c>
      <c r="D186" s="50">
        <v>311</v>
      </c>
      <c r="E186" s="50">
        <v>2761</v>
      </c>
      <c r="F186" s="50">
        <v>1</v>
      </c>
      <c r="G186" s="50">
        <v>199</v>
      </c>
      <c r="H186" s="50">
        <v>4</v>
      </c>
      <c r="I186" s="50">
        <v>10</v>
      </c>
      <c r="J186" s="50">
        <v>34</v>
      </c>
      <c r="K186" s="50">
        <v>3</v>
      </c>
      <c r="L186" s="50">
        <v>0</v>
      </c>
      <c r="M186" s="50">
        <v>2</v>
      </c>
      <c r="N186" s="50">
        <v>1</v>
      </c>
      <c r="O186" s="50">
        <v>2</v>
      </c>
      <c r="P186" s="50">
        <v>1</v>
      </c>
      <c r="Q186" s="50">
        <v>0</v>
      </c>
      <c r="R186" s="50">
        <v>0</v>
      </c>
      <c r="S186" s="50">
        <v>0</v>
      </c>
      <c r="T186" s="50">
        <v>0</v>
      </c>
      <c r="U186" s="50">
        <v>0</v>
      </c>
      <c r="V186" s="50">
        <v>1</v>
      </c>
    </row>
    <row r="187" spans="3:22" x14ac:dyDescent="0.2">
      <c r="C187" s="51" t="s">
        <v>298</v>
      </c>
      <c r="D187" s="50">
        <v>315</v>
      </c>
      <c r="E187" s="50">
        <v>2812</v>
      </c>
      <c r="F187" s="50">
        <v>0</v>
      </c>
      <c r="G187" s="50">
        <v>268</v>
      </c>
      <c r="H187" s="50">
        <v>12</v>
      </c>
      <c r="I187" s="50">
        <v>7</v>
      </c>
      <c r="J187" s="50">
        <v>46</v>
      </c>
      <c r="K187" s="50">
        <v>0</v>
      </c>
      <c r="L187" s="50">
        <v>0</v>
      </c>
      <c r="M187" s="50">
        <v>2</v>
      </c>
      <c r="N187" s="50">
        <v>1</v>
      </c>
      <c r="O187" s="50">
        <v>1</v>
      </c>
      <c r="P187" s="50">
        <v>2</v>
      </c>
      <c r="Q187" s="50">
        <v>0</v>
      </c>
      <c r="R187" s="50">
        <v>1</v>
      </c>
      <c r="S187" s="50">
        <v>0</v>
      </c>
      <c r="T187" s="50">
        <v>0</v>
      </c>
      <c r="U187" s="50">
        <v>1</v>
      </c>
      <c r="V187" s="50">
        <v>3</v>
      </c>
    </row>
    <row r="188" spans="3:22" x14ac:dyDescent="0.2">
      <c r="C188" s="51" t="s">
        <v>299</v>
      </c>
      <c r="D188" s="50">
        <v>316</v>
      </c>
      <c r="E188" s="50">
        <v>2819</v>
      </c>
      <c r="F188" s="50">
        <v>1</v>
      </c>
      <c r="G188" s="50">
        <v>101</v>
      </c>
      <c r="H188" s="50">
        <v>10</v>
      </c>
      <c r="I188" s="50">
        <v>2</v>
      </c>
      <c r="J188" s="50">
        <v>18</v>
      </c>
      <c r="K188" s="50">
        <v>0</v>
      </c>
      <c r="L188" s="50">
        <v>1</v>
      </c>
      <c r="M188" s="50">
        <v>0</v>
      </c>
      <c r="N188" s="50">
        <v>0</v>
      </c>
      <c r="O188" s="50">
        <v>0</v>
      </c>
      <c r="P188" s="50">
        <v>0</v>
      </c>
      <c r="Q188" s="50">
        <v>0</v>
      </c>
      <c r="R188" s="50">
        <v>0</v>
      </c>
      <c r="S188" s="50">
        <v>0</v>
      </c>
      <c r="T188" s="50">
        <v>0</v>
      </c>
      <c r="U188" s="50">
        <v>0</v>
      </c>
      <c r="V188" s="50">
        <v>0</v>
      </c>
    </row>
    <row r="189" spans="3:22" x14ac:dyDescent="0.2">
      <c r="C189" s="51" t="s">
        <v>300</v>
      </c>
      <c r="D189" s="50">
        <v>317</v>
      </c>
      <c r="E189" s="50">
        <v>2828</v>
      </c>
      <c r="F189" s="50">
        <v>1</v>
      </c>
      <c r="G189" s="50">
        <v>238</v>
      </c>
      <c r="H189" s="50">
        <v>8</v>
      </c>
      <c r="I189" s="50">
        <v>4</v>
      </c>
      <c r="J189" s="50">
        <v>28</v>
      </c>
      <c r="K189" s="50">
        <v>1</v>
      </c>
      <c r="L189" s="50">
        <v>0</v>
      </c>
      <c r="M189" s="50">
        <v>0</v>
      </c>
      <c r="N189" s="50">
        <v>0</v>
      </c>
      <c r="O189" s="50">
        <v>1</v>
      </c>
      <c r="P189" s="50">
        <v>1</v>
      </c>
      <c r="Q189" s="50">
        <v>0</v>
      </c>
      <c r="R189" s="50">
        <v>0</v>
      </c>
      <c r="S189" s="50">
        <v>1</v>
      </c>
      <c r="T189" s="50">
        <v>1</v>
      </c>
      <c r="U189" s="50">
        <v>0</v>
      </c>
      <c r="V189" s="50">
        <v>3</v>
      </c>
    </row>
    <row r="190" spans="3:22" x14ac:dyDescent="0.2">
      <c r="C190" s="51" t="s">
        <v>301</v>
      </c>
      <c r="D190" s="50">
        <v>320</v>
      </c>
      <c r="E190" s="50">
        <v>2846</v>
      </c>
      <c r="F190" s="50">
        <v>1</v>
      </c>
      <c r="G190" s="50">
        <v>240</v>
      </c>
      <c r="H190" s="50">
        <v>12</v>
      </c>
      <c r="I190" s="50">
        <v>1</v>
      </c>
      <c r="J190" s="50">
        <v>12</v>
      </c>
      <c r="K190" s="50">
        <v>0</v>
      </c>
      <c r="L190" s="50">
        <v>0</v>
      </c>
      <c r="M190" s="50">
        <v>0</v>
      </c>
      <c r="N190" s="50">
        <v>0</v>
      </c>
      <c r="O190" s="50">
        <v>0</v>
      </c>
      <c r="P190" s="50">
        <v>0</v>
      </c>
      <c r="Q190" s="50">
        <v>0</v>
      </c>
      <c r="R190" s="50">
        <v>0</v>
      </c>
      <c r="S190" s="50">
        <v>0</v>
      </c>
      <c r="T190" s="50">
        <v>0</v>
      </c>
      <c r="U190" s="50">
        <v>0</v>
      </c>
      <c r="V190" s="50">
        <v>0</v>
      </c>
    </row>
    <row r="191" spans="3:22" x14ac:dyDescent="0.2">
      <c r="C191" s="51" t="s">
        <v>302</v>
      </c>
      <c r="D191" s="50">
        <v>321</v>
      </c>
      <c r="E191" s="50">
        <v>2847</v>
      </c>
      <c r="F191" s="50">
        <v>1</v>
      </c>
      <c r="G191" s="50">
        <v>218</v>
      </c>
      <c r="H191" s="50">
        <v>24</v>
      </c>
      <c r="I191" s="50">
        <v>2</v>
      </c>
      <c r="J191" s="50">
        <v>30</v>
      </c>
      <c r="K191" s="50">
        <v>1</v>
      </c>
      <c r="L191" s="50">
        <v>0</v>
      </c>
      <c r="M191" s="50">
        <v>1</v>
      </c>
      <c r="N191" s="50">
        <v>0</v>
      </c>
      <c r="O191" s="50">
        <v>0</v>
      </c>
      <c r="P191" s="50">
        <v>0</v>
      </c>
      <c r="Q191" s="50">
        <v>0</v>
      </c>
      <c r="R191" s="50">
        <v>0</v>
      </c>
      <c r="S191" s="50">
        <v>0</v>
      </c>
      <c r="T191" s="50">
        <v>0</v>
      </c>
      <c r="U191" s="50">
        <v>0</v>
      </c>
      <c r="V191" s="50">
        <v>0</v>
      </c>
    </row>
    <row r="192" spans="3:22" x14ac:dyDescent="0.2">
      <c r="C192" s="51" t="s">
        <v>303</v>
      </c>
      <c r="D192" s="50">
        <v>322</v>
      </c>
      <c r="E192" s="50">
        <v>2851</v>
      </c>
      <c r="F192" s="50">
        <v>0</v>
      </c>
      <c r="G192" s="50">
        <v>155</v>
      </c>
      <c r="H192" s="50">
        <v>30</v>
      </c>
      <c r="I192" s="50">
        <v>6</v>
      </c>
      <c r="J192" s="50">
        <v>44</v>
      </c>
      <c r="K192" s="50">
        <v>1</v>
      </c>
      <c r="L192" s="50">
        <v>0</v>
      </c>
      <c r="M192" s="50">
        <v>3</v>
      </c>
      <c r="N192" s="50">
        <v>0</v>
      </c>
      <c r="O192" s="50">
        <v>0</v>
      </c>
      <c r="P192" s="50">
        <v>0</v>
      </c>
      <c r="Q192" s="50">
        <v>2</v>
      </c>
      <c r="R192" s="50">
        <v>0</v>
      </c>
      <c r="S192" s="50">
        <v>0</v>
      </c>
      <c r="T192" s="50">
        <v>0</v>
      </c>
      <c r="U192" s="50">
        <v>1</v>
      </c>
      <c r="V192" s="50">
        <v>2</v>
      </c>
    </row>
    <row r="193" spans="3:22" x14ac:dyDescent="0.2">
      <c r="C193" s="51" t="s">
        <v>304</v>
      </c>
      <c r="D193" s="50">
        <v>323</v>
      </c>
      <c r="E193" s="50">
        <v>2859</v>
      </c>
      <c r="F193" s="50">
        <v>0</v>
      </c>
      <c r="G193" s="50">
        <v>285</v>
      </c>
      <c r="H193" s="50">
        <v>10</v>
      </c>
      <c r="I193" s="50">
        <v>1</v>
      </c>
      <c r="J193" s="50">
        <v>10</v>
      </c>
      <c r="K193" s="50">
        <v>0</v>
      </c>
      <c r="L193" s="50">
        <v>0</v>
      </c>
      <c r="M193" s="50">
        <v>0</v>
      </c>
      <c r="N193" s="50">
        <v>0</v>
      </c>
      <c r="O193" s="50">
        <v>0</v>
      </c>
      <c r="P193" s="50">
        <v>0</v>
      </c>
      <c r="Q193" s="50">
        <v>0</v>
      </c>
      <c r="R193" s="50">
        <v>0</v>
      </c>
      <c r="S193" s="50">
        <v>0</v>
      </c>
      <c r="T193" s="50">
        <v>0</v>
      </c>
      <c r="U193" s="50">
        <v>0</v>
      </c>
      <c r="V193" s="50">
        <v>0</v>
      </c>
    </row>
    <row r="194" spans="3:22" x14ac:dyDescent="0.2">
      <c r="C194" s="51" t="s">
        <v>305</v>
      </c>
      <c r="D194" s="50">
        <v>324</v>
      </c>
      <c r="E194" s="50">
        <v>2873</v>
      </c>
      <c r="F194" s="50">
        <v>1</v>
      </c>
      <c r="G194" s="50">
        <v>317</v>
      </c>
      <c r="H194" s="50">
        <v>14</v>
      </c>
      <c r="I194" s="50">
        <v>9</v>
      </c>
      <c r="J194" s="50">
        <v>64</v>
      </c>
      <c r="K194" s="50">
        <v>1</v>
      </c>
      <c r="L194" s="50">
        <v>3</v>
      </c>
      <c r="M194" s="50">
        <v>1</v>
      </c>
      <c r="N194" s="50">
        <v>2</v>
      </c>
      <c r="O194" s="50">
        <v>0</v>
      </c>
      <c r="P194" s="50">
        <v>1</v>
      </c>
      <c r="Q194" s="50">
        <v>1</v>
      </c>
      <c r="R194" s="50">
        <v>0</v>
      </c>
      <c r="S194" s="50">
        <v>0</v>
      </c>
      <c r="T194" s="50">
        <v>0</v>
      </c>
      <c r="U194" s="50">
        <v>0</v>
      </c>
      <c r="V194" s="50">
        <v>2</v>
      </c>
    </row>
    <row r="195" spans="3:22" x14ac:dyDescent="0.2">
      <c r="C195" s="51" t="s">
        <v>306</v>
      </c>
      <c r="D195" s="50">
        <v>325</v>
      </c>
      <c r="E195" s="50">
        <v>2875</v>
      </c>
      <c r="F195" s="50">
        <v>0</v>
      </c>
      <c r="G195" s="50">
        <v>361</v>
      </c>
      <c r="H195" s="50">
        <v>16</v>
      </c>
      <c r="I195" s="50">
        <v>11</v>
      </c>
      <c r="J195" s="50">
        <v>80</v>
      </c>
      <c r="K195" s="50">
        <v>2</v>
      </c>
      <c r="L195" s="50">
        <v>1</v>
      </c>
      <c r="M195" s="50">
        <v>6</v>
      </c>
      <c r="N195" s="50">
        <v>0</v>
      </c>
      <c r="O195" s="50">
        <v>2</v>
      </c>
      <c r="P195" s="50">
        <v>0</v>
      </c>
      <c r="Q195" s="50">
        <v>0</v>
      </c>
      <c r="R195" s="50">
        <v>0</v>
      </c>
      <c r="S195" s="50">
        <v>0</v>
      </c>
      <c r="T195" s="50">
        <v>0</v>
      </c>
      <c r="U195" s="50">
        <v>0</v>
      </c>
      <c r="V195" s="50">
        <v>0</v>
      </c>
    </row>
    <row r="196" spans="3:22" x14ac:dyDescent="0.2">
      <c r="C196" s="51" t="s">
        <v>307</v>
      </c>
      <c r="D196" s="50">
        <v>327</v>
      </c>
      <c r="E196" s="50">
        <v>2891</v>
      </c>
      <c r="F196" s="50">
        <v>0</v>
      </c>
      <c r="G196" s="50">
        <v>339</v>
      </c>
      <c r="H196" s="50">
        <v>8</v>
      </c>
      <c r="I196" s="50">
        <v>7</v>
      </c>
      <c r="J196" s="50">
        <v>46</v>
      </c>
      <c r="K196" s="50">
        <v>1</v>
      </c>
      <c r="L196" s="50">
        <v>1</v>
      </c>
      <c r="M196" s="50">
        <v>0</v>
      </c>
      <c r="N196" s="50">
        <v>2</v>
      </c>
      <c r="O196" s="50">
        <v>1</v>
      </c>
      <c r="P196" s="50">
        <v>1</v>
      </c>
      <c r="Q196" s="50">
        <v>0</v>
      </c>
      <c r="R196" s="50">
        <v>0</v>
      </c>
      <c r="S196" s="50">
        <v>0</v>
      </c>
      <c r="T196" s="50">
        <v>0</v>
      </c>
      <c r="U196" s="50">
        <v>0</v>
      </c>
      <c r="V196" s="50">
        <v>1</v>
      </c>
    </row>
    <row r="197" spans="3:22" x14ac:dyDescent="0.2">
      <c r="C197" s="51" t="s">
        <v>308</v>
      </c>
      <c r="D197" s="50">
        <v>329</v>
      </c>
      <c r="E197" s="50">
        <v>2904</v>
      </c>
      <c r="F197" s="50">
        <v>0</v>
      </c>
      <c r="G197" s="50">
        <v>169</v>
      </c>
      <c r="H197" s="50">
        <v>14</v>
      </c>
      <c r="I197" s="50">
        <v>3</v>
      </c>
      <c r="J197" s="50">
        <v>24</v>
      </c>
      <c r="K197" s="50">
        <v>0</v>
      </c>
      <c r="L197" s="50">
        <v>0</v>
      </c>
      <c r="M197" s="50">
        <v>0</v>
      </c>
      <c r="N197" s="50">
        <v>0</v>
      </c>
      <c r="O197" s="50">
        <v>1</v>
      </c>
      <c r="P197" s="50">
        <v>2</v>
      </c>
      <c r="Q197" s="50">
        <v>0</v>
      </c>
      <c r="R197" s="50">
        <v>0</v>
      </c>
      <c r="S197" s="50">
        <v>1</v>
      </c>
      <c r="T197" s="50">
        <v>1</v>
      </c>
      <c r="U197" s="50">
        <v>1</v>
      </c>
      <c r="V197" s="50">
        <v>4</v>
      </c>
    </row>
    <row r="198" spans="3:22" x14ac:dyDescent="0.2">
      <c r="C198" s="51" t="s">
        <v>309</v>
      </c>
      <c r="D198" s="50">
        <v>332</v>
      </c>
      <c r="E198" s="50">
        <v>2927</v>
      </c>
      <c r="F198" s="50">
        <v>1</v>
      </c>
      <c r="G198" s="50">
        <v>330</v>
      </c>
      <c r="H198" s="50">
        <v>14</v>
      </c>
      <c r="I198" s="50">
        <v>6</v>
      </c>
      <c r="J198" s="50">
        <v>34</v>
      </c>
      <c r="K198" s="50">
        <v>3</v>
      </c>
      <c r="L198" s="50">
        <v>0</v>
      </c>
      <c r="M198" s="50">
        <v>0</v>
      </c>
      <c r="N198" s="50">
        <v>0</v>
      </c>
      <c r="O198" s="50">
        <v>3</v>
      </c>
      <c r="P198" s="50">
        <v>0</v>
      </c>
      <c r="Q198" s="50">
        <v>0</v>
      </c>
      <c r="R198" s="50">
        <v>0</v>
      </c>
      <c r="S198" s="50">
        <v>1</v>
      </c>
      <c r="T198" s="50">
        <v>0</v>
      </c>
      <c r="U198" s="50">
        <v>0</v>
      </c>
      <c r="V198" s="50">
        <v>1</v>
      </c>
    </row>
    <row r="199" spans="3:22" x14ac:dyDescent="0.2">
      <c r="C199" s="51" t="s">
        <v>310</v>
      </c>
      <c r="D199" s="50">
        <v>334</v>
      </c>
      <c r="E199" s="50">
        <v>2959</v>
      </c>
      <c r="F199" s="50">
        <v>1</v>
      </c>
      <c r="G199" s="50">
        <v>311</v>
      </c>
      <c r="H199" s="50">
        <v>10</v>
      </c>
      <c r="I199" s="50">
        <v>1</v>
      </c>
      <c r="J199" s="50">
        <v>10</v>
      </c>
      <c r="K199" s="50">
        <v>0</v>
      </c>
      <c r="L199" s="50">
        <v>0</v>
      </c>
      <c r="M199" s="50">
        <v>0</v>
      </c>
      <c r="N199" s="50">
        <v>0</v>
      </c>
      <c r="O199" s="50">
        <v>0</v>
      </c>
      <c r="P199" s="50">
        <v>0</v>
      </c>
      <c r="Q199" s="50">
        <v>0</v>
      </c>
      <c r="R199" s="50">
        <v>0</v>
      </c>
      <c r="S199" s="50">
        <v>0</v>
      </c>
      <c r="T199" s="50">
        <v>0</v>
      </c>
      <c r="U199" s="50">
        <v>0</v>
      </c>
      <c r="V199" s="50">
        <v>0</v>
      </c>
    </row>
    <row r="200" spans="3:22" x14ac:dyDescent="0.2">
      <c r="C200" s="51" t="s">
        <v>311</v>
      </c>
      <c r="D200" s="50">
        <v>336</v>
      </c>
      <c r="E200" s="50">
        <v>2981</v>
      </c>
      <c r="F200" s="50">
        <v>1</v>
      </c>
      <c r="G200" s="50">
        <v>230</v>
      </c>
      <c r="H200" s="50">
        <v>2</v>
      </c>
      <c r="I200" s="50">
        <v>12</v>
      </c>
      <c r="J200" s="50">
        <v>32</v>
      </c>
      <c r="K200" s="50">
        <v>0</v>
      </c>
      <c r="L200" s="50">
        <v>4</v>
      </c>
      <c r="M200" s="50">
        <v>2</v>
      </c>
      <c r="N200" s="50">
        <v>1</v>
      </c>
      <c r="O200" s="50">
        <v>0</v>
      </c>
      <c r="P200" s="50">
        <v>0</v>
      </c>
      <c r="Q200" s="50">
        <v>0</v>
      </c>
      <c r="R200" s="50">
        <v>2</v>
      </c>
      <c r="S200" s="50">
        <v>0</v>
      </c>
      <c r="T200" s="50">
        <v>0</v>
      </c>
      <c r="U200" s="50">
        <v>0</v>
      </c>
      <c r="V200" s="50">
        <v>2</v>
      </c>
    </row>
    <row r="201" spans="3:22" x14ac:dyDescent="0.2">
      <c r="C201" s="51" t="s">
        <v>312</v>
      </c>
      <c r="D201" s="50">
        <v>338</v>
      </c>
      <c r="E201" s="50">
        <v>2993</v>
      </c>
      <c r="F201" s="50">
        <v>0</v>
      </c>
      <c r="G201" s="50">
        <v>219</v>
      </c>
      <c r="H201" s="50">
        <v>10</v>
      </c>
      <c r="I201" s="50">
        <v>6</v>
      </c>
      <c r="J201" s="50">
        <v>28</v>
      </c>
      <c r="K201" s="50">
        <v>2</v>
      </c>
      <c r="L201" s="50">
        <v>0</v>
      </c>
      <c r="M201" s="50">
        <v>1</v>
      </c>
      <c r="N201" s="50">
        <v>0</v>
      </c>
      <c r="O201" s="50">
        <v>0</v>
      </c>
      <c r="P201" s="50">
        <v>1</v>
      </c>
      <c r="Q201" s="50">
        <v>1</v>
      </c>
      <c r="R201" s="50">
        <v>1</v>
      </c>
      <c r="S201" s="50">
        <v>0</v>
      </c>
      <c r="T201" s="50">
        <v>1</v>
      </c>
      <c r="U201" s="50">
        <v>1</v>
      </c>
      <c r="V201" s="50">
        <v>4</v>
      </c>
    </row>
    <row r="202" spans="3:22" x14ac:dyDescent="0.2">
      <c r="C202" s="51" t="s">
        <v>313</v>
      </c>
      <c r="D202" s="50">
        <v>340</v>
      </c>
      <c r="E202" s="50">
        <v>3012</v>
      </c>
      <c r="F202" s="50">
        <v>1</v>
      </c>
      <c r="G202" s="50">
        <v>256</v>
      </c>
      <c r="H202" s="50">
        <v>16</v>
      </c>
      <c r="I202" s="50">
        <v>4</v>
      </c>
      <c r="J202" s="50">
        <v>36</v>
      </c>
      <c r="K202" s="50">
        <v>2</v>
      </c>
      <c r="L202" s="50">
        <v>0</v>
      </c>
      <c r="M202" s="50">
        <v>0</v>
      </c>
      <c r="N202" s="50">
        <v>1</v>
      </c>
      <c r="O202" s="50">
        <v>0</v>
      </c>
      <c r="P202" s="50">
        <v>1</v>
      </c>
      <c r="Q202" s="50">
        <v>0</v>
      </c>
      <c r="R202" s="50">
        <v>0</v>
      </c>
      <c r="S202" s="50">
        <v>0</v>
      </c>
      <c r="T202" s="50">
        <v>0</v>
      </c>
      <c r="U202" s="50">
        <v>0</v>
      </c>
      <c r="V202" s="50">
        <v>1</v>
      </c>
    </row>
    <row r="203" spans="3:22" x14ac:dyDescent="0.2">
      <c r="C203" s="51" t="s">
        <v>314</v>
      </c>
      <c r="D203" s="50">
        <v>342</v>
      </c>
      <c r="E203" s="50">
        <v>3016</v>
      </c>
      <c r="F203" s="50">
        <v>1</v>
      </c>
      <c r="G203" s="50">
        <v>269</v>
      </c>
      <c r="H203" s="50">
        <v>32</v>
      </c>
      <c r="I203" s="50">
        <v>1</v>
      </c>
      <c r="J203" s="50">
        <v>32</v>
      </c>
      <c r="K203" s="50">
        <v>0</v>
      </c>
      <c r="L203" s="50">
        <v>1</v>
      </c>
      <c r="M203" s="50">
        <v>0</v>
      </c>
      <c r="N203" s="50">
        <v>0</v>
      </c>
      <c r="O203" s="50">
        <v>0</v>
      </c>
      <c r="P203" s="50">
        <v>0</v>
      </c>
      <c r="Q203" s="50">
        <v>0</v>
      </c>
      <c r="R203" s="50">
        <v>0</v>
      </c>
      <c r="S203" s="50">
        <v>0</v>
      </c>
      <c r="T203" s="50">
        <v>0</v>
      </c>
      <c r="U203" s="50">
        <v>0</v>
      </c>
      <c r="V203" s="50">
        <v>0</v>
      </c>
    </row>
    <row r="204" spans="3:22" x14ac:dyDescent="0.2">
      <c r="C204" s="51" t="s">
        <v>315</v>
      </c>
      <c r="D204" s="50">
        <v>343</v>
      </c>
      <c r="E204" s="50">
        <v>3024</v>
      </c>
      <c r="F204" s="50">
        <v>1</v>
      </c>
      <c r="G204" s="50">
        <v>248</v>
      </c>
      <c r="H204" s="50">
        <v>16</v>
      </c>
      <c r="I204" s="50">
        <v>7</v>
      </c>
      <c r="J204" s="50">
        <v>44</v>
      </c>
      <c r="K204" s="50">
        <v>1</v>
      </c>
      <c r="L204" s="50">
        <v>1</v>
      </c>
      <c r="M204" s="50">
        <v>3</v>
      </c>
      <c r="N204" s="50">
        <v>0</v>
      </c>
      <c r="O204" s="50">
        <v>0</v>
      </c>
      <c r="P204" s="50">
        <v>1</v>
      </c>
      <c r="Q204" s="50">
        <v>1</v>
      </c>
      <c r="R204" s="50">
        <v>1</v>
      </c>
      <c r="S204" s="50">
        <v>0</v>
      </c>
      <c r="T204" s="50">
        <v>0</v>
      </c>
      <c r="U204" s="50">
        <v>0</v>
      </c>
      <c r="V204" s="50">
        <v>3</v>
      </c>
    </row>
    <row r="205" spans="3:22" x14ac:dyDescent="0.2">
      <c r="C205" s="51" t="s">
        <v>316</v>
      </c>
      <c r="D205" s="50">
        <v>346</v>
      </c>
      <c r="E205" s="50">
        <v>3047</v>
      </c>
      <c r="F205" s="50">
        <v>1</v>
      </c>
      <c r="G205" s="50">
        <v>82</v>
      </c>
      <c r="H205" s="50">
        <v>16</v>
      </c>
      <c r="I205" s="50">
        <v>3</v>
      </c>
      <c r="J205" s="50">
        <v>26</v>
      </c>
      <c r="K205" s="50">
        <v>0</v>
      </c>
      <c r="L205" s="50">
        <v>1</v>
      </c>
      <c r="M205" s="50">
        <v>0</v>
      </c>
      <c r="N205" s="50">
        <v>0</v>
      </c>
      <c r="O205" s="50">
        <v>0</v>
      </c>
      <c r="P205" s="50">
        <v>1</v>
      </c>
      <c r="Q205" s="50">
        <v>1</v>
      </c>
      <c r="R205" s="50">
        <v>0</v>
      </c>
      <c r="S205" s="50">
        <v>0</v>
      </c>
      <c r="T205" s="50">
        <v>0</v>
      </c>
      <c r="U205" s="50">
        <v>0</v>
      </c>
      <c r="V205" s="50">
        <v>2</v>
      </c>
    </row>
    <row r="206" spans="3:22" x14ac:dyDescent="0.2">
      <c r="C206" s="51" t="s">
        <v>317</v>
      </c>
      <c r="D206" s="50">
        <v>348</v>
      </c>
      <c r="E206" s="50">
        <v>3054</v>
      </c>
      <c r="F206" s="50">
        <v>1</v>
      </c>
      <c r="G206" s="50">
        <v>177</v>
      </c>
      <c r="H206" s="50">
        <v>8</v>
      </c>
      <c r="I206" s="50">
        <v>1</v>
      </c>
      <c r="J206" s="50">
        <v>8</v>
      </c>
      <c r="K206" s="50">
        <v>0</v>
      </c>
      <c r="L206" s="50">
        <v>0</v>
      </c>
      <c r="M206" s="50">
        <v>0</v>
      </c>
      <c r="N206" s="50">
        <v>0</v>
      </c>
      <c r="O206" s="50">
        <v>0</v>
      </c>
      <c r="P206" s="50">
        <v>0</v>
      </c>
      <c r="Q206" s="50">
        <v>0</v>
      </c>
      <c r="R206" s="50">
        <v>0</v>
      </c>
      <c r="S206" s="50">
        <v>0</v>
      </c>
      <c r="T206" s="50">
        <v>0</v>
      </c>
      <c r="U206" s="50">
        <v>0</v>
      </c>
      <c r="V206" s="50">
        <v>0</v>
      </c>
    </row>
    <row r="207" spans="3:22" x14ac:dyDescent="0.2">
      <c r="C207" s="51" t="s">
        <v>318</v>
      </c>
      <c r="D207" s="50">
        <v>349</v>
      </c>
      <c r="E207" s="50">
        <v>3055</v>
      </c>
      <c r="F207" s="50">
        <v>0</v>
      </c>
      <c r="G207" s="50">
        <v>248</v>
      </c>
      <c r="H207" s="50">
        <v>16</v>
      </c>
      <c r="I207" s="50">
        <v>8</v>
      </c>
      <c r="J207" s="50">
        <v>38</v>
      </c>
      <c r="K207" s="50">
        <v>3</v>
      </c>
      <c r="L207" s="50">
        <v>0</v>
      </c>
      <c r="M207" s="50">
        <v>2</v>
      </c>
      <c r="N207" s="50">
        <v>1</v>
      </c>
      <c r="O207" s="50">
        <v>0</v>
      </c>
      <c r="P207" s="50">
        <v>1</v>
      </c>
      <c r="Q207" s="50">
        <v>1</v>
      </c>
      <c r="R207" s="50">
        <v>0</v>
      </c>
      <c r="S207" s="50">
        <v>0</v>
      </c>
      <c r="T207" s="50">
        <v>0</v>
      </c>
      <c r="U207" s="50">
        <v>1</v>
      </c>
      <c r="V207" s="50">
        <v>2</v>
      </c>
    </row>
    <row r="208" spans="3:22" x14ac:dyDescent="0.2">
      <c r="C208" s="51" t="s">
        <v>319</v>
      </c>
      <c r="D208" s="50">
        <v>351</v>
      </c>
      <c r="E208" s="50">
        <v>3058</v>
      </c>
      <c r="F208" s="50">
        <v>1</v>
      </c>
      <c r="G208" s="50">
        <v>149</v>
      </c>
      <c r="H208" s="50">
        <v>16</v>
      </c>
      <c r="I208" s="50">
        <v>2</v>
      </c>
      <c r="J208" s="50">
        <v>18</v>
      </c>
      <c r="K208" s="50">
        <v>1</v>
      </c>
      <c r="L208" s="50">
        <v>0</v>
      </c>
      <c r="M208" s="50">
        <v>0</v>
      </c>
      <c r="N208" s="50">
        <v>0</v>
      </c>
      <c r="O208" s="50">
        <v>0</v>
      </c>
      <c r="P208" s="50">
        <v>0</v>
      </c>
      <c r="Q208" s="50">
        <v>1</v>
      </c>
      <c r="R208" s="50">
        <v>0</v>
      </c>
      <c r="S208" s="50">
        <v>0</v>
      </c>
      <c r="T208" s="50">
        <v>0</v>
      </c>
      <c r="U208" s="50">
        <v>0</v>
      </c>
      <c r="V208" s="50">
        <v>1</v>
      </c>
    </row>
    <row r="209" spans="3:22" x14ac:dyDescent="0.2">
      <c r="C209" s="51" t="s">
        <v>320</v>
      </c>
      <c r="D209" s="50">
        <v>355</v>
      </c>
      <c r="E209" s="50">
        <v>3073</v>
      </c>
      <c r="F209" s="50">
        <v>1</v>
      </c>
      <c r="G209" s="50">
        <v>277</v>
      </c>
      <c r="H209" s="50">
        <v>14</v>
      </c>
      <c r="I209" s="50">
        <v>2</v>
      </c>
      <c r="J209" s="50">
        <v>20</v>
      </c>
      <c r="K209" s="50">
        <v>1</v>
      </c>
      <c r="L209" s="50">
        <v>0</v>
      </c>
      <c r="M209" s="50">
        <v>1</v>
      </c>
      <c r="N209" s="50">
        <v>0</v>
      </c>
      <c r="O209" s="50">
        <v>0</v>
      </c>
      <c r="P209" s="50">
        <v>0</v>
      </c>
      <c r="Q209" s="50">
        <v>0</v>
      </c>
      <c r="R209" s="50">
        <v>1</v>
      </c>
      <c r="S209" s="50">
        <v>0</v>
      </c>
      <c r="T209" s="50">
        <v>0</v>
      </c>
      <c r="U209" s="50">
        <v>0</v>
      </c>
      <c r="V209" s="50">
        <v>1</v>
      </c>
    </row>
    <row r="210" spans="3:22" x14ac:dyDescent="0.2">
      <c r="C210" s="51" t="s">
        <v>321</v>
      </c>
      <c r="D210" s="50">
        <v>356</v>
      </c>
      <c r="E210" s="50">
        <v>3078</v>
      </c>
      <c r="F210" s="50">
        <v>1</v>
      </c>
      <c r="G210" s="50">
        <v>222</v>
      </c>
      <c r="H210" s="50">
        <v>10</v>
      </c>
      <c r="I210" s="50">
        <v>2</v>
      </c>
      <c r="J210" s="50">
        <v>14</v>
      </c>
      <c r="K210" s="50">
        <v>0</v>
      </c>
      <c r="L210" s="50">
        <v>0</v>
      </c>
      <c r="M210" s="50">
        <v>0</v>
      </c>
      <c r="N210" s="50">
        <v>0</v>
      </c>
      <c r="O210" s="50">
        <v>0</v>
      </c>
      <c r="P210" s="50">
        <v>0</v>
      </c>
      <c r="Q210" s="50">
        <v>0</v>
      </c>
      <c r="R210" s="50">
        <v>0</v>
      </c>
      <c r="S210" s="50">
        <v>0</v>
      </c>
      <c r="T210" s="50">
        <v>0</v>
      </c>
      <c r="U210" s="50">
        <v>0</v>
      </c>
      <c r="V210" s="50">
        <v>0</v>
      </c>
    </row>
    <row r="211" spans="3:22" x14ac:dyDescent="0.2">
      <c r="C211" s="51" t="s">
        <v>322</v>
      </c>
      <c r="D211" s="50">
        <v>357</v>
      </c>
      <c r="E211" s="50">
        <v>3093</v>
      </c>
      <c r="F211" s="50">
        <v>0</v>
      </c>
      <c r="G211" s="50">
        <v>177</v>
      </c>
      <c r="H211" s="50">
        <v>10</v>
      </c>
      <c r="I211" s="50">
        <v>1</v>
      </c>
      <c r="J211" s="50">
        <v>10</v>
      </c>
      <c r="K211" s="50">
        <v>0</v>
      </c>
      <c r="L211" s="50">
        <v>0</v>
      </c>
      <c r="M211" s="50">
        <v>0</v>
      </c>
      <c r="N211" s="50">
        <v>0</v>
      </c>
      <c r="O211" s="50">
        <v>0</v>
      </c>
      <c r="P211" s="50">
        <v>0</v>
      </c>
      <c r="Q211" s="50">
        <v>0</v>
      </c>
      <c r="R211" s="50">
        <v>0</v>
      </c>
      <c r="S211" s="50">
        <v>0</v>
      </c>
      <c r="T211" s="50">
        <v>0</v>
      </c>
      <c r="U211" s="50">
        <v>0</v>
      </c>
      <c r="V211" s="50">
        <v>0</v>
      </c>
    </row>
    <row r="212" spans="3:22" x14ac:dyDescent="0.2">
      <c r="C212" s="51" t="s">
        <v>323</v>
      </c>
      <c r="D212" s="50">
        <v>363</v>
      </c>
      <c r="E212" s="50">
        <v>3138</v>
      </c>
      <c r="F212" s="50">
        <v>1</v>
      </c>
      <c r="G212" s="50">
        <v>145</v>
      </c>
      <c r="H212" s="50">
        <v>4</v>
      </c>
      <c r="I212" s="50">
        <v>2</v>
      </c>
      <c r="J212" s="50">
        <v>12</v>
      </c>
      <c r="K212" s="50">
        <v>0</v>
      </c>
      <c r="L212" s="50">
        <v>0</v>
      </c>
      <c r="M212" s="50">
        <v>0</v>
      </c>
      <c r="N212" s="50">
        <v>0</v>
      </c>
      <c r="O212" s="50">
        <v>0</v>
      </c>
      <c r="P212" s="50">
        <v>0</v>
      </c>
      <c r="Q212" s="50">
        <v>0</v>
      </c>
      <c r="R212" s="50">
        <v>0</v>
      </c>
      <c r="S212" s="50">
        <v>0</v>
      </c>
      <c r="T212" s="50">
        <v>0</v>
      </c>
      <c r="U212" s="50">
        <v>0</v>
      </c>
      <c r="V212" s="50">
        <v>0</v>
      </c>
    </row>
    <row r="213" spans="3:22" x14ac:dyDescent="0.2">
      <c r="C213" s="51" t="s">
        <v>324</v>
      </c>
      <c r="D213" s="50">
        <v>366</v>
      </c>
      <c r="E213" s="50">
        <v>3159</v>
      </c>
      <c r="F213" s="50">
        <v>1</v>
      </c>
      <c r="G213" s="50">
        <v>233</v>
      </c>
      <c r="H213" s="50">
        <v>10</v>
      </c>
      <c r="I213" s="50">
        <v>1</v>
      </c>
      <c r="J213" s="50">
        <v>10</v>
      </c>
      <c r="K213" s="50">
        <v>0</v>
      </c>
      <c r="L213" s="50">
        <v>0</v>
      </c>
      <c r="M213" s="50">
        <v>0</v>
      </c>
      <c r="N213" s="50">
        <v>0</v>
      </c>
      <c r="O213" s="50">
        <v>0</v>
      </c>
      <c r="P213" s="50">
        <v>0</v>
      </c>
      <c r="Q213" s="50">
        <v>0</v>
      </c>
      <c r="R213" s="50">
        <v>0</v>
      </c>
      <c r="S213" s="50">
        <v>0</v>
      </c>
      <c r="T213" s="50">
        <v>0</v>
      </c>
      <c r="U213" s="50">
        <v>0</v>
      </c>
      <c r="V213" s="50">
        <v>0</v>
      </c>
    </row>
    <row r="214" spans="3:22" x14ac:dyDescent="0.2">
      <c r="C214" s="51" t="s">
        <v>326</v>
      </c>
      <c r="D214" s="50">
        <v>371</v>
      </c>
      <c r="E214" s="50">
        <v>3244</v>
      </c>
      <c r="F214" s="50">
        <v>1</v>
      </c>
      <c r="G214" s="50">
        <v>345</v>
      </c>
      <c r="H214" s="50">
        <v>6</v>
      </c>
      <c r="I214" s="50">
        <v>5</v>
      </c>
      <c r="J214" s="50">
        <v>20</v>
      </c>
      <c r="K214" s="50">
        <v>0</v>
      </c>
      <c r="L214" s="50">
        <v>0</v>
      </c>
      <c r="M214" s="50">
        <v>2</v>
      </c>
      <c r="N214" s="50">
        <v>0</v>
      </c>
      <c r="O214" s="50">
        <v>1</v>
      </c>
      <c r="P214" s="50">
        <v>0</v>
      </c>
      <c r="Q214" s="50">
        <v>0</v>
      </c>
      <c r="R214" s="50">
        <v>0</v>
      </c>
      <c r="S214" s="50">
        <v>0</v>
      </c>
      <c r="T214" s="50">
        <v>0</v>
      </c>
      <c r="U214" s="50">
        <v>0</v>
      </c>
      <c r="V214" s="50">
        <v>0</v>
      </c>
    </row>
    <row r="215" spans="3:22" x14ac:dyDescent="0.2">
      <c r="C215" s="51" t="s">
        <v>327</v>
      </c>
      <c r="D215" s="50">
        <v>372</v>
      </c>
      <c r="E215" s="50">
        <v>3251</v>
      </c>
      <c r="F215" s="50">
        <v>0</v>
      </c>
      <c r="G215" s="50">
        <v>173</v>
      </c>
      <c r="H215" s="50">
        <v>14</v>
      </c>
      <c r="I215" s="50">
        <v>2</v>
      </c>
      <c r="J215" s="50">
        <v>20</v>
      </c>
      <c r="K215" s="50">
        <v>0</v>
      </c>
      <c r="L215" s="50">
        <v>0</v>
      </c>
      <c r="M215" s="50">
        <v>0</v>
      </c>
      <c r="N215" s="50">
        <v>1</v>
      </c>
      <c r="O215" s="50">
        <v>1</v>
      </c>
      <c r="P215" s="50">
        <v>0</v>
      </c>
      <c r="Q215" s="50">
        <v>0</v>
      </c>
      <c r="R215" s="50">
        <v>0</v>
      </c>
      <c r="S215" s="50">
        <v>0</v>
      </c>
      <c r="T215" s="50">
        <v>0</v>
      </c>
      <c r="U215" s="50">
        <v>0</v>
      </c>
      <c r="V215" s="50">
        <v>0</v>
      </c>
    </row>
    <row r="216" spans="3:22" x14ac:dyDescent="0.2">
      <c r="C216" s="51" t="s">
        <v>328</v>
      </c>
      <c r="D216" s="50">
        <v>373</v>
      </c>
      <c r="E216" s="50">
        <v>3256</v>
      </c>
      <c r="F216" s="50">
        <v>1</v>
      </c>
      <c r="G216" s="50">
        <v>240</v>
      </c>
      <c r="H216" s="50">
        <v>16</v>
      </c>
      <c r="I216" s="50">
        <v>11</v>
      </c>
      <c r="J216" s="50">
        <v>76</v>
      </c>
      <c r="K216" s="50">
        <v>5</v>
      </c>
      <c r="L216" s="50">
        <v>1</v>
      </c>
      <c r="M216" s="50">
        <v>1</v>
      </c>
      <c r="N216" s="50">
        <v>2</v>
      </c>
      <c r="O216" s="50">
        <v>1</v>
      </c>
      <c r="P216" s="50">
        <v>1</v>
      </c>
      <c r="Q216" s="50">
        <v>0</v>
      </c>
      <c r="R216" s="50">
        <v>0</v>
      </c>
      <c r="S216" s="50">
        <v>0</v>
      </c>
      <c r="T216" s="50">
        <v>0</v>
      </c>
      <c r="U216" s="50">
        <v>0</v>
      </c>
      <c r="V216" s="50">
        <v>1</v>
      </c>
    </row>
    <row r="217" spans="3:22" x14ac:dyDescent="0.2">
      <c r="C217" s="51" t="s">
        <v>329</v>
      </c>
      <c r="D217" s="50">
        <v>375</v>
      </c>
      <c r="E217" s="50">
        <v>3293</v>
      </c>
      <c r="F217" s="50">
        <v>0</v>
      </c>
      <c r="G217" s="50">
        <v>74</v>
      </c>
      <c r="H217" s="50">
        <v>4</v>
      </c>
      <c r="I217" s="50">
        <v>2</v>
      </c>
      <c r="J217" s="50">
        <v>6</v>
      </c>
      <c r="K217" s="50">
        <v>0</v>
      </c>
      <c r="L217" s="50">
        <v>0</v>
      </c>
      <c r="M217" s="50">
        <v>0</v>
      </c>
      <c r="N217" s="50">
        <v>0</v>
      </c>
      <c r="O217" s="50">
        <v>0</v>
      </c>
      <c r="P217" s="50">
        <v>0</v>
      </c>
      <c r="Q217" s="50">
        <v>0</v>
      </c>
      <c r="R217" s="50">
        <v>0</v>
      </c>
      <c r="S217" s="50">
        <v>0</v>
      </c>
      <c r="T217" s="50">
        <v>0</v>
      </c>
      <c r="U217" s="50">
        <v>0</v>
      </c>
      <c r="V217" s="50">
        <v>0</v>
      </c>
    </row>
    <row r="218" spans="3:22" x14ac:dyDescent="0.2">
      <c r="C218" s="51" t="s">
        <v>330</v>
      </c>
      <c r="D218" s="50">
        <v>376</v>
      </c>
      <c r="E218" s="50">
        <v>3308</v>
      </c>
      <c r="F218" s="50">
        <v>1</v>
      </c>
      <c r="G218" s="50">
        <v>246</v>
      </c>
      <c r="H218" s="50">
        <v>10</v>
      </c>
      <c r="I218" s="50">
        <v>8</v>
      </c>
      <c r="J218" s="50">
        <v>32</v>
      </c>
      <c r="K218" s="50">
        <v>3</v>
      </c>
      <c r="L218" s="50">
        <v>0</v>
      </c>
      <c r="M218" s="50">
        <v>0</v>
      </c>
      <c r="N218" s="50">
        <v>1</v>
      </c>
      <c r="O218" s="50">
        <v>1</v>
      </c>
      <c r="P218" s="50">
        <v>1</v>
      </c>
      <c r="Q218" s="50">
        <v>0</v>
      </c>
      <c r="R218" s="50">
        <v>0</v>
      </c>
      <c r="S218" s="50">
        <v>0</v>
      </c>
      <c r="T218" s="50">
        <v>0</v>
      </c>
      <c r="U218" s="50">
        <v>0</v>
      </c>
      <c r="V218" s="50">
        <v>1</v>
      </c>
    </row>
    <row r="219" spans="3:22" x14ac:dyDescent="0.2">
      <c r="C219" s="51" t="s">
        <v>331</v>
      </c>
      <c r="D219" s="50">
        <v>377</v>
      </c>
      <c r="E219" s="50">
        <v>3309</v>
      </c>
      <c r="F219" s="50">
        <v>0</v>
      </c>
      <c r="G219" s="50">
        <v>148</v>
      </c>
      <c r="H219" s="50">
        <v>16</v>
      </c>
      <c r="I219" s="50">
        <v>1</v>
      </c>
      <c r="J219" s="50">
        <v>16</v>
      </c>
      <c r="K219" s="50">
        <v>0</v>
      </c>
      <c r="L219" s="50">
        <v>0</v>
      </c>
      <c r="M219" s="50">
        <v>1</v>
      </c>
      <c r="N219" s="50">
        <v>0</v>
      </c>
      <c r="O219" s="50">
        <v>0</v>
      </c>
      <c r="P219" s="50">
        <v>0</v>
      </c>
      <c r="Q219" s="50">
        <v>0</v>
      </c>
      <c r="R219" s="50">
        <v>0</v>
      </c>
      <c r="S219" s="50">
        <v>0</v>
      </c>
      <c r="T219" s="50">
        <v>0</v>
      </c>
      <c r="U219" s="50">
        <v>0</v>
      </c>
      <c r="V219" s="50">
        <v>0</v>
      </c>
    </row>
    <row r="220" spans="3:22" x14ac:dyDescent="0.2">
      <c r="C220" s="51" t="s">
        <v>332</v>
      </c>
      <c r="D220" s="50">
        <v>380</v>
      </c>
      <c r="E220" s="50">
        <v>3340</v>
      </c>
      <c r="F220" s="50">
        <v>1</v>
      </c>
      <c r="G220" s="50">
        <v>26</v>
      </c>
      <c r="H220" s="50">
        <v>16</v>
      </c>
      <c r="I220" s="50">
        <v>1</v>
      </c>
      <c r="J220" s="50">
        <v>16</v>
      </c>
      <c r="K220" s="50">
        <v>0</v>
      </c>
      <c r="L220" s="50">
        <v>0</v>
      </c>
      <c r="M220" s="50">
        <v>0</v>
      </c>
      <c r="N220" s="50">
        <v>0</v>
      </c>
      <c r="O220" s="50">
        <v>1</v>
      </c>
      <c r="P220" s="50">
        <v>0</v>
      </c>
      <c r="Q220" s="50">
        <v>0</v>
      </c>
      <c r="R220" s="50">
        <v>0</v>
      </c>
      <c r="S220" s="50">
        <v>0</v>
      </c>
      <c r="T220" s="50">
        <v>0</v>
      </c>
      <c r="U220" s="50">
        <v>0</v>
      </c>
      <c r="V220" s="50">
        <v>0</v>
      </c>
    </row>
    <row r="221" spans="3:22" x14ac:dyDescent="0.2">
      <c r="C221" s="51" t="s">
        <v>333</v>
      </c>
      <c r="D221" s="50">
        <v>381</v>
      </c>
      <c r="E221" s="50">
        <v>3367</v>
      </c>
      <c r="F221" s="50">
        <v>1</v>
      </c>
      <c r="G221" s="50">
        <v>99</v>
      </c>
      <c r="H221" s="50">
        <v>4</v>
      </c>
      <c r="I221" s="50">
        <v>1</v>
      </c>
      <c r="J221" s="50">
        <v>4</v>
      </c>
      <c r="K221" s="50">
        <v>0</v>
      </c>
      <c r="L221" s="50">
        <v>0</v>
      </c>
      <c r="M221" s="50">
        <v>0</v>
      </c>
      <c r="N221" s="50">
        <v>0</v>
      </c>
      <c r="O221" s="50">
        <v>0</v>
      </c>
      <c r="P221" s="50">
        <v>0</v>
      </c>
      <c r="Q221" s="50">
        <v>0</v>
      </c>
      <c r="R221" s="50">
        <v>0</v>
      </c>
      <c r="S221" s="50">
        <v>0</v>
      </c>
      <c r="T221" s="50">
        <v>0</v>
      </c>
      <c r="U221" s="50">
        <v>0</v>
      </c>
      <c r="V221" s="50">
        <v>0</v>
      </c>
    </row>
    <row r="222" spans="3:22" x14ac:dyDescent="0.2">
      <c r="C222" s="51" t="s">
        <v>334</v>
      </c>
      <c r="D222" s="50">
        <v>384</v>
      </c>
      <c r="E222" s="50">
        <v>3377</v>
      </c>
      <c r="F222" s="50">
        <v>0</v>
      </c>
      <c r="G222" s="50">
        <v>221</v>
      </c>
      <c r="H222" s="50">
        <v>2</v>
      </c>
      <c r="I222" s="50">
        <v>8</v>
      </c>
      <c r="J222" s="50">
        <v>20</v>
      </c>
      <c r="K222" s="50">
        <v>1</v>
      </c>
      <c r="L222" s="50">
        <v>0</v>
      </c>
      <c r="M222" s="50">
        <v>0</v>
      </c>
      <c r="N222" s="50">
        <v>2</v>
      </c>
      <c r="O222" s="50">
        <v>0</v>
      </c>
      <c r="P222" s="50">
        <v>1</v>
      </c>
      <c r="Q222" s="50">
        <v>0</v>
      </c>
      <c r="R222" s="50">
        <v>0</v>
      </c>
      <c r="S222" s="50">
        <v>0</v>
      </c>
      <c r="T222" s="50">
        <v>0</v>
      </c>
      <c r="U222" s="50">
        <v>0</v>
      </c>
      <c r="V222" s="50">
        <v>1</v>
      </c>
    </row>
    <row r="223" spans="3:22" x14ac:dyDescent="0.2">
      <c r="C223" s="51" t="s">
        <v>335</v>
      </c>
      <c r="D223" s="50">
        <v>386</v>
      </c>
      <c r="E223" s="50">
        <v>3412</v>
      </c>
      <c r="F223" s="50">
        <v>0</v>
      </c>
      <c r="G223" s="50">
        <v>404</v>
      </c>
      <c r="H223" s="50">
        <v>28</v>
      </c>
      <c r="I223" s="50">
        <v>11</v>
      </c>
      <c r="J223" s="50">
        <v>88</v>
      </c>
      <c r="K223" s="50">
        <v>3</v>
      </c>
      <c r="L223" s="50">
        <v>1</v>
      </c>
      <c r="M223" s="50">
        <v>1</v>
      </c>
      <c r="N223" s="50">
        <v>0</v>
      </c>
      <c r="O223" s="50">
        <v>2</v>
      </c>
      <c r="P223" s="50">
        <v>1</v>
      </c>
      <c r="Q223" s="50">
        <v>3</v>
      </c>
      <c r="R223" s="50">
        <v>0</v>
      </c>
      <c r="S223" s="50">
        <v>0</v>
      </c>
      <c r="T223" s="50">
        <v>0</v>
      </c>
      <c r="U223" s="50">
        <v>0</v>
      </c>
      <c r="V223" s="50">
        <v>4</v>
      </c>
    </row>
    <row r="224" spans="3:22" x14ac:dyDescent="0.2">
      <c r="C224" s="51" t="s">
        <v>336</v>
      </c>
      <c r="D224" s="50">
        <v>387</v>
      </c>
      <c r="E224" s="50">
        <v>3471</v>
      </c>
      <c r="F224" s="50">
        <v>1</v>
      </c>
      <c r="G224" s="50">
        <v>329</v>
      </c>
      <c r="H224" s="50">
        <v>12</v>
      </c>
      <c r="I224" s="50">
        <v>2</v>
      </c>
      <c r="J224" s="50">
        <v>14</v>
      </c>
      <c r="K224" s="50">
        <v>0</v>
      </c>
      <c r="L224" s="50">
        <v>0</v>
      </c>
      <c r="M224" s="50">
        <v>1</v>
      </c>
      <c r="N224" s="50">
        <v>0</v>
      </c>
      <c r="O224" s="50">
        <v>0</v>
      </c>
      <c r="P224" s="50">
        <v>0</v>
      </c>
      <c r="Q224" s="50">
        <v>0</v>
      </c>
      <c r="R224" s="50">
        <v>0</v>
      </c>
      <c r="S224" s="50">
        <v>0</v>
      </c>
      <c r="T224" s="50">
        <v>0</v>
      </c>
      <c r="U224" s="50">
        <v>0</v>
      </c>
      <c r="V224" s="50">
        <v>0</v>
      </c>
    </row>
    <row r="225" spans="3:22" x14ac:dyDescent="0.2">
      <c r="C225" s="51" t="s">
        <v>337</v>
      </c>
      <c r="D225" s="50">
        <v>390</v>
      </c>
      <c r="E225" s="50">
        <v>3517</v>
      </c>
      <c r="F225" s="50">
        <v>1</v>
      </c>
      <c r="G225" s="50">
        <v>379</v>
      </c>
      <c r="H225" s="50">
        <v>24</v>
      </c>
      <c r="I225" s="50">
        <v>10</v>
      </c>
      <c r="J225" s="50">
        <v>60</v>
      </c>
      <c r="K225" s="50">
        <v>2</v>
      </c>
      <c r="L225" s="50">
        <v>1</v>
      </c>
      <c r="M225" s="50">
        <v>1</v>
      </c>
      <c r="N225" s="50">
        <v>1</v>
      </c>
      <c r="O225" s="50">
        <v>0</v>
      </c>
      <c r="P225" s="50">
        <v>2</v>
      </c>
      <c r="Q225" s="50">
        <v>3</v>
      </c>
      <c r="R225" s="50">
        <v>0</v>
      </c>
      <c r="S225" s="50">
        <v>0</v>
      </c>
      <c r="T225" s="50">
        <v>1</v>
      </c>
      <c r="U225" s="50">
        <v>0</v>
      </c>
      <c r="V225" s="50">
        <v>6</v>
      </c>
    </row>
    <row r="226" spans="3:22" x14ac:dyDescent="0.2">
      <c r="C226" s="51" t="s">
        <v>338</v>
      </c>
      <c r="D226" s="50">
        <v>393</v>
      </c>
      <c r="E226" s="50">
        <v>3533</v>
      </c>
      <c r="F226" s="50">
        <v>1</v>
      </c>
      <c r="G226" s="50">
        <v>253</v>
      </c>
      <c r="H226" s="50">
        <v>6</v>
      </c>
      <c r="I226" s="50">
        <v>12</v>
      </c>
      <c r="J226" s="50">
        <v>38</v>
      </c>
      <c r="K226" s="50">
        <v>7</v>
      </c>
      <c r="L226" s="50">
        <v>0</v>
      </c>
      <c r="M226" s="50">
        <v>1</v>
      </c>
      <c r="N226" s="50">
        <v>1</v>
      </c>
      <c r="O226" s="50">
        <v>0</v>
      </c>
      <c r="P226" s="50">
        <v>0</v>
      </c>
      <c r="Q226" s="50">
        <v>2</v>
      </c>
      <c r="R226" s="50">
        <v>0</v>
      </c>
      <c r="S226" s="50">
        <v>0</v>
      </c>
      <c r="T226" s="50">
        <v>0</v>
      </c>
      <c r="U226" s="50">
        <v>0</v>
      </c>
      <c r="V226" s="50">
        <v>2</v>
      </c>
    </row>
    <row r="227" spans="3:22" x14ac:dyDescent="0.2">
      <c r="C227" s="51" t="s">
        <v>339</v>
      </c>
      <c r="D227" s="50">
        <v>396</v>
      </c>
      <c r="E227" s="50">
        <v>3569</v>
      </c>
      <c r="F227" s="50">
        <v>1</v>
      </c>
      <c r="G227" s="50">
        <v>266</v>
      </c>
      <c r="H227" s="50">
        <v>10</v>
      </c>
      <c r="I227" s="50">
        <v>4</v>
      </c>
      <c r="J227" s="50">
        <v>32</v>
      </c>
      <c r="K227" s="50">
        <v>0</v>
      </c>
      <c r="L227" s="50">
        <v>0</v>
      </c>
      <c r="M227" s="50">
        <v>0</v>
      </c>
      <c r="N227" s="50">
        <v>0</v>
      </c>
      <c r="O227" s="50">
        <v>2</v>
      </c>
      <c r="P227" s="50">
        <v>1</v>
      </c>
      <c r="Q227" s="50">
        <v>0</v>
      </c>
      <c r="R227" s="50">
        <v>0</v>
      </c>
      <c r="S227" s="50">
        <v>1</v>
      </c>
      <c r="T227" s="50">
        <v>1</v>
      </c>
      <c r="U227" s="50">
        <v>0</v>
      </c>
      <c r="V227" s="50">
        <v>3</v>
      </c>
    </row>
    <row r="228" spans="3:22" x14ac:dyDescent="0.2">
      <c r="C228" s="51" t="s">
        <v>340</v>
      </c>
      <c r="D228" s="50">
        <v>397</v>
      </c>
      <c r="E228" s="50">
        <v>3590</v>
      </c>
      <c r="F228" s="50">
        <v>1</v>
      </c>
      <c r="G228" s="50">
        <v>106</v>
      </c>
      <c r="H228" s="50">
        <v>16</v>
      </c>
      <c r="I228" s="50">
        <v>1</v>
      </c>
      <c r="J228" s="50">
        <v>16</v>
      </c>
      <c r="K228" s="50">
        <v>0</v>
      </c>
      <c r="L228" s="50">
        <v>0</v>
      </c>
      <c r="M228" s="50">
        <v>1</v>
      </c>
      <c r="N228" s="50">
        <v>0</v>
      </c>
      <c r="O228" s="50">
        <v>0</v>
      </c>
      <c r="P228" s="50">
        <v>0</v>
      </c>
      <c r="Q228" s="50">
        <v>0</v>
      </c>
      <c r="R228" s="50">
        <v>0</v>
      </c>
      <c r="S228" s="50">
        <v>0</v>
      </c>
      <c r="T228" s="50">
        <v>0</v>
      </c>
      <c r="U228" s="50">
        <v>0</v>
      </c>
      <c r="V228" s="50">
        <v>0</v>
      </c>
    </row>
    <row r="229" spans="3:22" x14ac:dyDescent="0.2">
      <c r="C229" s="51" t="s">
        <v>341</v>
      </c>
      <c r="D229" s="50">
        <v>398</v>
      </c>
      <c r="E229" s="50">
        <v>3606</v>
      </c>
      <c r="F229" s="50">
        <v>1</v>
      </c>
      <c r="G229" s="50">
        <v>174</v>
      </c>
      <c r="H229" s="50">
        <v>14</v>
      </c>
      <c r="I229" s="50">
        <v>2</v>
      </c>
      <c r="J229" s="50">
        <v>16</v>
      </c>
      <c r="K229" s="50">
        <v>0</v>
      </c>
      <c r="L229" s="50">
        <v>0</v>
      </c>
      <c r="M229" s="50">
        <v>1</v>
      </c>
      <c r="N229" s="50">
        <v>0</v>
      </c>
      <c r="O229" s="50">
        <v>1</v>
      </c>
      <c r="P229" s="50">
        <v>0</v>
      </c>
      <c r="Q229" s="50">
        <v>0</v>
      </c>
      <c r="R229" s="50">
        <v>0</v>
      </c>
      <c r="S229" s="50">
        <v>0</v>
      </c>
      <c r="T229" s="50">
        <v>0</v>
      </c>
      <c r="U229" s="50">
        <v>0</v>
      </c>
      <c r="V229" s="50">
        <v>0</v>
      </c>
    </row>
    <row r="230" spans="3:22" x14ac:dyDescent="0.2">
      <c r="C230" s="51" t="s">
        <v>342</v>
      </c>
      <c r="D230" s="50">
        <v>399</v>
      </c>
      <c r="E230" s="50">
        <v>3609</v>
      </c>
      <c r="F230" s="50">
        <v>1</v>
      </c>
      <c r="G230" s="50">
        <v>243</v>
      </c>
      <c r="H230" s="50">
        <v>4</v>
      </c>
      <c r="I230" s="50">
        <v>1</v>
      </c>
      <c r="J230" s="50">
        <v>4</v>
      </c>
      <c r="K230" s="50">
        <v>0</v>
      </c>
      <c r="L230" s="50">
        <v>0</v>
      </c>
      <c r="M230" s="50">
        <v>0</v>
      </c>
      <c r="N230" s="50">
        <v>0</v>
      </c>
      <c r="O230" s="50">
        <v>0</v>
      </c>
      <c r="P230" s="50">
        <v>0</v>
      </c>
      <c r="Q230" s="50">
        <v>0</v>
      </c>
      <c r="R230" s="50">
        <v>0</v>
      </c>
      <c r="S230" s="50">
        <v>0</v>
      </c>
      <c r="T230" s="50">
        <v>0</v>
      </c>
      <c r="U230" s="50">
        <v>0</v>
      </c>
      <c r="V230" s="50">
        <v>0</v>
      </c>
    </row>
    <row r="231" spans="3:22" x14ac:dyDescent="0.2">
      <c r="C231" s="51" t="s">
        <v>343</v>
      </c>
      <c r="D231" s="50">
        <v>400</v>
      </c>
      <c r="E231" s="50">
        <v>3621</v>
      </c>
      <c r="F231" s="50">
        <v>1</v>
      </c>
      <c r="G231" s="50">
        <v>111</v>
      </c>
      <c r="H231" s="50">
        <v>8</v>
      </c>
      <c r="I231" s="50">
        <v>2</v>
      </c>
      <c r="J231" s="50">
        <v>14</v>
      </c>
      <c r="K231" s="50">
        <v>0</v>
      </c>
      <c r="L231" s="50">
        <v>1</v>
      </c>
      <c r="M231" s="50">
        <v>0</v>
      </c>
      <c r="N231" s="50">
        <v>0</v>
      </c>
      <c r="O231" s="50">
        <v>0</v>
      </c>
      <c r="P231" s="50">
        <v>0</v>
      </c>
      <c r="Q231" s="50">
        <v>0</v>
      </c>
      <c r="R231" s="50">
        <v>0</v>
      </c>
      <c r="S231" s="50">
        <v>0</v>
      </c>
      <c r="T231" s="50">
        <v>0</v>
      </c>
      <c r="U231" s="50">
        <v>0</v>
      </c>
      <c r="V231" s="50">
        <v>0</v>
      </c>
    </row>
    <row r="232" spans="3:22" x14ac:dyDescent="0.2">
      <c r="C232" s="51" t="s">
        <v>344</v>
      </c>
      <c r="D232" s="50">
        <v>402</v>
      </c>
      <c r="E232" s="50">
        <v>3628</v>
      </c>
      <c r="F232" s="50">
        <v>1</v>
      </c>
      <c r="G232" s="50">
        <v>157</v>
      </c>
      <c r="H232" s="50">
        <v>2</v>
      </c>
      <c r="I232" s="50">
        <v>2</v>
      </c>
      <c r="J232" s="50">
        <v>10</v>
      </c>
      <c r="K232" s="50">
        <v>0</v>
      </c>
      <c r="L232" s="50">
        <v>0</v>
      </c>
      <c r="M232" s="50">
        <v>0</v>
      </c>
      <c r="N232" s="50">
        <v>0</v>
      </c>
      <c r="O232" s="50">
        <v>0</v>
      </c>
      <c r="P232" s="50">
        <v>0</v>
      </c>
      <c r="Q232" s="50">
        <v>0</v>
      </c>
      <c r="R232" s="50">
        <v>0</v>
      </c>
      <c r="S232" s="50">
        <v>0</v>
      </c>
      <c r="T232" s="50">
        <v>0</v>
      </c>
      <c r="U232" s="50">
        <v>0</v>
      </c>
      <c r="V232" s="50">
        <v>0</v>
      </c>
    </row>
    <row r="233" spans="3:22" x14ac:dyDescent="0.2">
      <c r="C233" s="51" t="s">
        <v>345</v>
      </c>
      <c r="D233" s="50">
        <v>404</v>
      </c>
      <c r="E233" s="50">
        <v>3656</v>
      </c>
      <c r="F233" s="50">
        <v>1</v>
      </c>
      <c r="G233" s="50">
        <v>168</v>
      </c>
      <c r="H233" s="50">
        <v>16</v>
      </c>
      <c r="I233" s="50">
        <v>2</v>
      </c>
      <c r="J233" s="50">
        <v>24</v>
      </c>
      <c r="K233" s="50">
        <v>1</v>
      </c>
      <c r="L233" s="50">
        <v>0</v>
      </c>
      <c r="M233" s="50">
        <v>1</v>
      </c>
      <c r="N233" s="50">
        <v>0</v>
      </c>
      <c r="O233" s="50">
        <v>0</v>
      </c>
      <c r="P233" s="50">
        <v>0</v>
      </c>
      <c r="Q233" s="50">
        <v>0</v>
      </c>
      <c r="R233" s="50">
        <v>1</v>
      </c>
      <c r="S233" s="50">
        <v>0</v>
      </c>
      <c r="T233" s="50">
        <v>0</v>
      </c>
      <c r="U233" s="50">
        <v>0</v>
      </c>
      <c r="V233" s="50">
        <v>1</v>
      </c>
    </row>
    <row r="234" spans="3:22" x14ac:dyDescent="0.2">
      <c r="C234" s="51" t="s">
        <v>346</v>
      </c>
      <c r="D234" s="50">
        <v>408</v>
      </c>
      <c r="E234" s="50">
        <v>3670</v>
      </c>
      <c r="F234" s="50">
        <v>1</v>
      </c>
      <c r="G234" s="50">
        <v>67</v>
      </c>
      <c r="H234" s="50">
        <v>12</v>
      </c>
      <c r="I234" s="50">
        <v>1</v>
      </c>
      <c r="J234" s="50">
        <v>12</v>
      </c>
      <c r="K234" s="50">
        <v>0</v>
      </c>
      <c r="L234" s="50">
        <v>0</v>
      </c>
      <c r="M234" s="50">
        <v>0</v>
      </c>
      <c r="N234" s="50">
        <v>0</v>
      </c>
      <c r="O234" s="50">
        <v>0</v>
      </c>
      <c r="P234" s="50">
        <v>0</v>
      </c>
      <c r="Q234" s="50">
        <v>0</v>
      </c>
      <c r="R234" s="50">
        <v>0</v>
      </c>
      <c r="S234" s="50">
        <v>0</v>
      </c>
      <c r="T234" s="50">
        <v>0</v>
      </c>
      <c r="U234" s="50">
        <v>0</v>
      </c>
      <c r="V234" s="50">
        <v>0</v>
      </c>
    </row>
    <row r="235" spans="3:22" x14ac:dyDescent="0.2">
      <c r="C235" s="51" t="s">
        <v>347</v>
      </c>
      <c r="D235" s="50">
        <v>409</v>
      </c>
      <c r="E235" s="50">
        <v>3672</v>
      </c>
      <c r="F235" s="50">
        <v>1</v>
      </c>
      <c r="G235" s="50">
        <v>320</v>
      </c>
      <c r="H235" s="50">
        <v>6</v>
      </c>
      <c r="I235" s="50">
        <v>3</v>
      </c>
      <c r="J235" s="50">
        <v>18</v>
      </c>
      <c r="K235" s="50">
        <v>0</v>
      </c>
      <c r="L235" s="50">
        <v>1</v>
      </c>
      <c r="M235" s="50">
        <v>0</v>
      </c>
      <c r="N235" s="50">
        <v>0</v>
      </c>
      <c r="O235" s="50">
        <v>0</v>
      </c>
      <c r="P235" s="50">
        <v>0</v>
      </c>
      <c r="Q235" s="50">
        <v>1</v>
      </c>
      <c r="R235" s="50">
        <v>0</v>
      </c>
      <c r="S235" s="50">
        <v>0</v>
      </c>
      <c r="T235" s="50">
        <v>0</v>
      </c>
      <c r="U235" s="50">
        <v>0</v>
      </c>
      <c r="V235" s="50">
        <v>1</v>
      </c>
    </row>
    <row r="236" spans="3:22" x14ac:dyDescent="0.2">
      <c r="C236" s="51" t="s">
        <v>348</v>
      </c>
      <c r="D236" s="50">
        <v>412</v>
      </c>
      <c r="E236" s="50">
        <v>3684</v>
      </c>
      <c r="F236" s="50">
        <v>1</v>
      </c>
      <c r="G236" s="50">
        <v>144</v>
      </c>
      <c r="H236" s="50">
        <v>6</v>
      </c>
      <c r="I236" s="50">
        <v>8</v>
      </c>
      <c r="J236" s="50">
        <v>38</v>
      </c>
      <c r="K236" s="50">
        <v>0</v>
      </c>
      <c r="L236" s="50">
        <v>0</v>
      </c>
      <c r="M236" s="50">
        <v>2</v>
      </c>
      <c r="N236" s="50">
        <v>1</v>
      </c>
      <c r="O236" s="50">
        <v>1</v>
      </c>
      <c r="P236" s="50">
        <v>1</v>
      </c>
      <c r="Q236" s="50">
        <v>1</v>
      </c>
      <c r="R236" s="50">
        <v>1</v>
      </c>
      <c r="S236" s="50">
        <v>1</v>
      </c>
      <c r="T236" s="50">
        <v>1</v>
      </c>
      <c r="U236" s="50">
        <v>0</v>
      </c>
      <c r="V236" s="50">
        <v>5</v>
      </c>
    </row>
    <row r="237" spans="3:22" x14ac:dyDescent="0.2">
      <c r="C237" s="51" t="s">
        <v>349</v>
      </c>
      <c r="D237" s="50">
        <v>413</v>
      </c>
      <c r="E237" s="50">
        <v>3689</v>
      </c>
      <c r="F237" s="50">
        <v>1</v>
      </c>
      <c r="G237" s="50">
        <v>268</v>
      </c>
      <c r="H237" s="50">
        <v>10</v>
      </c>
      <c r="I237" s="50">
        <v>1</v>
      </c>
      <c r="J237" s="50">
        <v>10</v>
      </c>
      <c r="K237" s="50">
        <v>0</v>
      </c>
      <c r="L237" s="50">
        <v>0</v>
      </c>
      <c r="M237" s="50">
        <v>0</v>
      </c>
      <c r="N237" s="50">
        <v>0</v>
      </c>
      <c r="O237" s="50">
        <v>0</v>
      </c>
      <c r="P237" s="50">
        <v>0</v>
      </c>
      <c r="Q237" s="50">
        <v>0</v>
      </c>
      <c r="R237" s="50">
        <v>0</v>
      </c>
      <c r="S237" s="50">
        <v>0</v>
      </c>
      <c r="T237" s="50">
        <v>0</v>
      </c>
      <c r="U237" s="50">
        <v>0</v>
      </c>
      <c r="V237" s="50">
        <v>0</v>
      </c>
    </row>
    <row r="238" spans="3:22" x14ac:dyDescent="0.2">
      <c r="C238" s="51" t="s">
        <v>350</v>
      </c>
      <c r="D238" s="50">
        <v>414</v>
      </c>
      <c r="E238" s="50">
        <v>3693</v>
      </c>
      <c r="F238" s="50">
        <v>1</v>
      </c>
      <c r="G238" s="50">
        <v>40</v>
      </c>
      <c r="H238" s="50">
        <v>10</v>
      </c>
      <c r="I238" s="50">
        <v>2</v>
      </c>
      <c r="J238" s="50">
        <v>16</v>
      </c>
      <c r="K238" s="50">
        <v>0</v>
      </c>
      <c r="L238" s="50">
        <v>0</v>
      </c>
      <c r="M238" s="50">
        <v>1</v>
      </c>
      <c r="N238" s="50">
        <v>0</v>
      </c>
      <c r="O238" s="50">
        <v>0</v>
      </c>
      <c r="P238" s="50">
        <v>0</v>
      </c>
      <c r="Q238" s="50">
        <v>0</v>
      </c>
      <c r="R238" s="50">
        <v>0</v>
      </c>
      <c r="S238" s="50">
        <v>0</v>
      </c>
      <c r="T238" s="50">
        <v>0</v>
      </c>
      <c r="U238" s="50">
        <v>0</v>
      </c>
      <c r="V238" s="50">
        <v>0</v>
      </c>
    </row>
    <row r="239" spans="3:22" x14ac:dyDescent="0.2">
      <c r="C239" s="51" t="s">
        <v>351</v>
      </c>
      <c r="D239" s="50">
        <v>415</v>
      </c>
      <c r="E239" s="50">
        <v>3695</v>
      </c>
      <c r="F239" s="50">
        <v>1</v>
      </c>
      <c r="G239" s="50">
        <v>65</v>
      </c>
      <c r="H239" s="50">
        <v>16</v>
      </c>
      <c r="I239" s="50">
        <v>1</v>
      </c>
      <c r="J239" s="50">
        <v>16</v>
      </c>
      <c r="K239" s="50">
        <v>0</v>
      </c>
      <c r="L239" s="50">
        <v>0</v>
      </c>
      <c r="M239" s="50">
        <v>0</v>
      </c>
      <c r="N239" s="50">
        <v>0</v>
      </c>
      <c r="O239" s="50">
        <v>0</v>
      </c>
      <c r="P239" s="50">
        <v>0</v>
      </c>
      <c r="Q239" s="50">
        <v>1</v>
      </c>
      <c r="R239" s="50">
        <v>0</v>
      </c>
      <c r="S239" s="50">
        <v>0</v>
      </c>
      <c r="T239" s="50">
        <v>0</v>
      </c>
      <c r="U239" s="50">
        <v>0</v>
      </c>
      <c r="V239" s="50">
        <v>1</v>
      </c>
    </row>
    <row r="240" spans="3:22" x14ac:dyDescent="0.2">
      <c r="C240" s="51" t="s">
        <v>352</v>
      </c>
      <c r="D240" s="50">
        <v>416</v>
      </c>
      <c r="E240" s="50">
        <v>3701</v>
      </c>
      <c r="F240" s="50">
        <v>1</v>
      </c>
      <c r="G240" s="50">
        <v>307</v>
      </c>
      <c r="H240" s="50">
        <v>16</v>
      </c>
      <c r="I240" s="50">
        <v>2</v>
      </c>
      <c r="J240" s="50">
        <v>24</v>
      </c>
      <c r="K240" s="50">
        <v>1</v>
      </c>
      <c r="L240" s="50">
        <v>1</v>
      </c>
      <c r="M240" s="50">
        <v>0</v>
      </c>
      <c r="N240" s="50">
        <v>0</v>
      </c>
      <c r="O240" s="50">
        <v>0</v>
      </c>
      <c r="P240" s="50">
        <v>0</v>
      </c>
      <c r="Q240" s="50">
        <v>0</v>
      </c>
      <c r="R240" s="50">
        <v>0</v>
      </c>
      <c r="S240" s="50">
        <v>0</v>
      </c>
      <c r="T240" s="50">
        <v>0</v>
      </c>
      <c r="U240" s="50">
        <v>0</v>
      </c>
      <c r="V240" s="50">
        <v>0</v>
      </c>
    </row>
    <row r="241" spans="3:22" x14ac:dyDescent="0.2">
      <c r="C241" s="51" t="s">
        <v>353</v>
      </c>
      <c r="D241" s="50">
        <v>418</v>
      </c>
      <c r="E241" s="50">
        <v>3708</v>
      </c>
      <c r="F241" s="50">
        <v>1</v>
      </c>
      <c r="G241" s="50">
        <v>273</v>
      </c>
      <c r="H241" s="50">
        <v>16</v>
      </c>
      <c r="I241" s="50">
        <v>1</v>
      </c>
      <c r="J241" s="50">
        <v>16</v>
      </c>
      <c r="K241" s="50">
        <v>1</v>
      </c>
      <c r="L241" s="50">
        <v>0</v>
      </c>
      <c r="M241" s="50">
        <v>0</v>
      </c>
      <c r="N241" s="50">
        <v>0</v>
      </c>
      <c r="O241" s="50">
        <v>0</v>
      </c>
      <c r="P241" s="50">
        <v>0</v>
      </c>
      <c r="Q241" s="50">
        <v>0</v>
      </c>
      <c r="R241" s="50">
        <v>0</v>
      </c>
      <c r="S241" s="50">
        <v>0</v>
      </c>
      <c r="T241" s="50">
        <v>0</v>
      </c>
      <c r="U241" s="50">
        <v>0</v>
      </c>
      <c r="V241" s="50">
        <v>0</v>
      </c>
    </row>
    <row r="242" spans="3:22" x14ac:dyDescent="0.2">
      <c r="C242" s="51" t="s">
        <v>354</v>
      </c>
      <c r="D242" s="50">
        <v>420</v>
      </c>
      <c r="E242" s="50">
        <v>3716</v>
      </c>
      <c r="F242" s="50">
        <v>1</v>
      </c>
      <c r="G242" s="50">
        <v>235</v>
      </c>
      <c r="H242" s="50">
        <v>12</v>
      </c>
      <c r="I242" s="50">
        <v>7</v>
      </c>
      <c r="J242" s="50">
        <v>52</v>
      </c>
      <c r="K242" s="50">
        <v>1</v>
      </c>
      <c r="L242" s="50">
        <v>0</v>
      </c>
      <c r="M242" s="50">
        <v>3</v>
      </c>
      <c r="N242" s="50">
        <v>0</v>
      </c>
      <c r="O242" s="50">
        <v>0</v>
      </c>
      <c r="P242" s="50">
        <v>2</v>
      </c>
      <c r="Q242" s="50">
        <v>0</v>
      </c>
      <c r="R242" s="50">
        <v>0</v>
      </c>
      <c r="S242" s="50">
        <v>0</v>
      </c>
      <c r="T242" s="50">
        <v>0</v>
      </c>
      <c r="U242" s="50">
        <v>0</v>
      </c>
      <c r="V242" s="50">
        <v>2</v>
      </c>
    </row>
    <row r="243" spans="3:22" x14ac:dyDescent="0.2">
      <c r="C243" s="51" t="s">
        <v>355</v>
      </c>
      <c r="D243" s="50">
        <v>427</v>
      </c>
      <c r="E243" s="50">
        <v>3771</v>
      </c>
      <c r="F243" s="50">
        <v>1</v>
      </c>
      <c r="G243" s="50">
        <v>217</v>
      </c>
      <c r="H243" s="50">
        <v>6</v>
      </c>
      <c r="I243" s="50">
        <v>1</v>
      </c>
      <c r="J243" s="50">
        <v>6</v>
      </c>
      <c r="K243" s="50">
        <v>0</v>
      </c>
      <c r="L243" s="50">
        <v>0</v>
      </c>
      <c r="M243" s="50">
        <v>0</v>
      </c>
      <c r="N243" s="50">
        <v>0</v>
      </c>
      <c r="O243" s="50">
        <v>0</v>
      </c>
      <c r="P243" s="50">
        <v>0</v>
      </c>
      <c r="Q243" s="50">
        <v>0</v>
      </c>
      <c r="R243" s="50">
        <v>0</v>
      </c>
      <c r="S243" s="50">
        <v>0</v>
      </c>
      <c r="T243" s="50">
        <v>0</v>
      </c>
      <c r="U243" s="50">
        <v>0</v>
      </c>
      <c r="V243" s="50">
        <v>0</v>
      </c>
    </row>
    <row r="244" spans="3:22" x14ac:dyDescent="0.2">
      <c r="C244" s="51" t="s">
        <v>356</v>
      </c>
      <c r="D244" s="50">
        <v>429</v>
      </c>
      <c r="E244" s="50">
        <v>3817</v>
      </c>
      <c r="F244" s="50">
        <v>1</v>
      </c>
      <c r="G244" s="50">
        <v>377</v>
      </c>
      <c r="H244" s="50">
        <v>6</v>
      </c>
      <c r="I244" s="50">
        <v>12</v>
      </c>
      <c r="J244" s="50">
        <v>34</v>
      </c>
      <c r="K244" s="50">
        <v>3</v>
      </c>
      <c r="L244" s="50">
        <v>1</v>
      </c>
      <c r="M244" s="50">
        <v>0</v>
      </c>
      <c r="N244" s="50">
        <v>0</v>
      </c>
      <c r="O244" s="50">
        <v>0</v>
      </c>
      <c r="P244" s="50">
        <v>2</v>
      </c>
      <c r="Q244" s="50">
        <v>2</v>
      </c>
      <c r="R244" s="50">
        <v>0</v>
      </c>
      <c r="S244" s="50">
        <v>0</v>
      </c>
      <c r="T244" s="50">
        <v>0</v>
      </c>
      <c r="U244" s="50">
        <v>1</v>
      </c>
      <c r="V244" s="50">
        <v>4</v>
      </c>
    </row>
    <row r="245" spans="3:22" x14ac:dyDescent="0.2">
      <c r="C245" s="51" t="s">
        <v>357</v>
      </c>
      <c r="D245" s="50">
        <v>431</v>
      </c>
      <c r="E245" s="50">
        <v>3825</v>
      </c>
      <c r="F245" s="50">
        <v>1</v>
      </c>
      <c r="G245" s="50">
        <v>28</v>
      </c>
      <c r="H245" s="50">
        <v>12</v>
      </c>
      <c r="I245" s="50">
        <v>1</v>
      </c>
      <c r="J245" s="50">
        <v>12</v>
      </c>
      <c r="K245" s="50">
        <v>0</v>
      </c>
      <c r="L245" s="50">
        <v>0</v>
      </c>
      <c r="M245" s="50">
        <v>0</v>
      </c>
      <c r="N245" s="50">
        <v>0</v>
      </c>
      <c r="O245" s="50">
        <v>0</v>
      </c>
      <c r="P245" s="50">
        <v>0</v>
      </c>
      <c r="Q245" s="50">
        <v>0</v>
      </c>
      <c r="R245" s="50">
        <v>0</v>
      </c>
      <c r="S245" s="50">
        <v>0</v>
      </c>
      <c r="T245" s="50">
        <v>0</v>
      </c>
      <c r="U245" s="50">
        <v>0</v>
      </c>
      <c r="V245" s="50">
        <v>0</v>
      </c>
    </row>
    <row r="246" spans="3:22" x14ac:dyDescent="0.2">
      <c r="C246" s="51" t="s">
        <v>358</v>
      </c>
      <c r="D246" s="50">
        <v>432</v>
      </c>
      <c r="E246" s="50">
        <v>3866</v>
      </c>
      <c r="F246" s="50">
        <v>0</v>
      </c>
      <c r="G246" s="50">
        <v>142</v>
      </c>
      <c r="H246" s="50">
        <v>10</v>
      </c>
      <c r="I246" s="50">
        <v>1</v>
      </c>
      <c r="J246" s="50">
        <v>10</v>
      </c>
      <c r="K246" s="50">
        <v>0</v>
      </c>
      <c r="L246" s="50">
        <v>0</v>
      </c>
      <c r="M246" s="50">
        <v>0</v>
      </c>
      <c r="N246" s="50">
        <v>0</v>
      </c>
      <c r="O246" s="50">
        <v>0</v>
      </c>
      <c r="P246" s="50">
        <v>0</v>
      </c>
      <c r="Q246" s="50">
        <v>0</v>
      </c>
      <c r="R246" s="50">
        <v>0</v>
      </c>
      <c r="S246" s="50">
        <v>0</v>
      </c>
      <c r="T246" s="50">
        <v>0</v>
      </c>
      <c r="U246" s="50">
        <v>0</v>
      </c>
      <c r="V246" s="50">
        <v>0</v>
      </c>
    </row>
    <row r="247" spans="3:22" x14ac:dyDescent="0.2">
      <c r="C247" s="51" t="s">
        <v>359</v>
      </c>
      <c r="D247" s="50">
        <v>433</v>
      </c>
      <c r="E247" s="50">
        <v>3871</v>
      </c>
      <c r="F247" s="50">
        <v>1</v>
      </c>
      <c r="G247" s="50">
        <v>257</v>
      </c>
      <c r="H247" s="50">
        <v>16</v>
      </c>
      <c r="I247" s="50">
        <v>2</v>
      </c>
      <c r="J247" s="50">
        <v>24</v>
      </c>
      <c r="K247" s="50">
        <v>1</v>
      </c>
      <c r="L247" s="50">
        <v>1</v>
      </c>
      <c r="M247" s="50">
        <v>0</v>
      </c>
      <c r="N247" s="50">
        <v>0</v>
      </c>
      <c r="O247" s="50">
        <v>0</v>
      </c>
      <c r="P247" s="50">
        <v>0</v>
      </c>
      <c r="Q247" s="50">
        <v>0</v>
      </c>
      <c r="R247" s="50">
        <v>0</v>
      </c>
      <c r="S247" s="50">
        <v>0</v>
      </c>
      <c r="T247" s="50">
        <v>0</v>
      </c>
      <c r="U247" s="50">
        <v>0</v>
      </c>
      <c r="V247" s="50">
        <v>0</v>
      </c>
    </row>
    <row r="248" spans="3:22" x14ac:dyDescent="0.2">
      <c r="C248" s="51" t="s">
        <v>360</v>
      </c>
      <c r="D248" s="50">
        <v>434</v>
      </c>
      <c r="E248" s="50">
        <v>3873</v>
      </c>
      <c r="F248" s="50">
        <v>1</v>
      </c>
      <c r="G248" s="50">
        <v>132</v>
      </c>
      <c r="H248" s="50">
        <v>28</v>
      </c>
      <c r="I248" s="50">
        <v>2</v>
      </c>
      <c r="J248" s="50">
        <v>30</v>
      </c>
      <c r="K248" s="50">
        <v>0</v>
      </c>
      <c r="L248" s="50">
        <v>0</v>
      </c>
      <c r="M248" s="50">
        <v>0</v>
      </c>
      <c r="N248" s="50">
        <v>1</v>
      </c>
      <c r="O248" s="50">
        <v>0</v>
      </c>
      <c r="P248" s="50">
        <v>0</v>
      </c>
      <c r="Q248" s="50">
        <v>1</v>
      </c>
      <c r="R248" s="50">
        <v>0</v>
      </c>
      <c r="S248" s="50">
        <v>0</v>
      </c>
      <c r="T248" s="50">
        <v>0</v>
      </c>
      <c r="U248" s="50">
        <v>0</v>
      </c>
      <c r="V248" s="50">
        <v>1</v>
      </c>
    </row>
    <row r="249" spans="3:22" x14ac:dyDescent="0.2">
      <c r="C249" s="51" t="s">
        <v>361</v>
      </c>
      <c r="D249" s="50">
        <v>436</v>
      </c>
      <c r="E249" s="50">
        <v>3887</v>
      </c>
      <c r="F249" s="50">
        <v>1</v>
      </c>
      <c r="G249" s="50">
        <v>419</v>
      </c>
      <c r="H249" s="50">
        <v>10</v>
      </c>
      <c r="I249" s="50">
        <v>11</v>
      </c>
      <c r="J249" s="50">
        <v>70</v>
      </c>
      <c r="K249" s="50">
        <v>3</v>
      </c>
      <c r="L249" s="50">
        <v>0</v>
      </c>
      <c r="M249" s="50">
        <v>2</v>
      </c>
      <c r="N249" s="50">
        <v>0</v>
      </c>
      <c r="O249" s="50">
        <v>2</v>
      </c>
      <c r="P249" s="50">
        <v>1</v>
      </c>
      <c r="Q249" s="50">
        <v>2</v>
      </c>
      <c r="R249" s="50">
        <v>0</v>
      </c>
      <c r="S249" s="50">
        <v>0</v>
      </c>
      <c r="T249" s="50">
        <v>0</v>
      </c>
      <c r="U249" s="50">
        <v>0</v>
      </c>
      <c r="V249" s="50">
        <v>3</v>
      </c>
    </row>
    <row r="250" spans="3:22" x14ac:dyDescent="0.2">
      <c r="C250" s="51" t="s">
        <v>362</v>
      </c>
      <c r="D250" s="50">
        <v>437</v>
      </c>
      <c r="E250" s="50">
        <v>3913</v>
      </c>
      <c r="F250" s="50">
        <v>1</v>
      </c>
      <c r="G250" s="50">
        <v>176</v>
      </c>
      <c r="H250" s="50">
        <v>20</v>
      </c>
      <c r="I250" s="50">
        <v>1</v>
      </c>
      <c r="J250" s="50">
        <v>20</v>
      </c>
      <c r="K250" s="50">
        <v>0</v>
      </c>
      <c r="L250" s="50">
        <v>1</v>
      </c>
      <c r="M250" s="50">
        <v>0</v>
      </c>
      <c r="N250" s="50">
        <v>0</v>
      </c>
      <c r="O250" s="50">
        <v>0</v>
      </c>
      <c r="P250" s="50">
        <v>0</v>
      </c>
      <c r="Q250" s="50">
        <v>0</v>
      </c>
      <c r="R250" s="50">
        <v>0</v>
      </c>
      <c r="S250" s="50">
        <v>0</v>
      </c>
      <c r="T250" s="50">
        <v>0</v>
      </c>
      <c r="U250" s="50">
        <v>0</v>
      </c>
      <c r="V250" s="50">
        <v>0</v>
      </c>
    </row>
    <row r="251" spans="3:22" x14ac:dyDescent="0.2">
      <c r="C251" s="51" t="s">
        <v>363</v>
      </c>
      <c r="D251" s="50">
        <v>441</v>
      </c>
      <c r="E251" s="50">
        <v>3945</v>
      </c>
      <c r="F251" s="50">
        <v>1</v>
      </c>
      <c r="G251" s="50">
        <v>90</v>
      </c>
      <c r="H251" s="50">
        <v>16</v>
      </c>
      <c r="I251" s="50">
        <v>1</v>
      </c>
      <c r="J251" s="50">
        <v>16</v>
      </c>
      <c r="K251" s="50">
        <v>0</v>
      </c>
      <c r="L251" s="50">
        <v>0</v>
      </c>
      <c r="M251" s="50">
        <v>1</v>
      </c>
      <c r="N251" s="50">
        <v>0</v>
      </c>
      <c r="O251" s="50">
        <v>0</v>
      </c>
      <c r="P251" s="50">
        <v>0</v>
      </c>
      <c r="Q251" s="50">
        <v>0</v>
      </c>
      <c r="R251" s="50">
        <v>0</v>
      </c>
      <c r="S251" s="50">
        <v>0</v>
      </c>
      <c r="T251" s="50">
        <v>0</v>
      </c>
      <c r="U251" s="50">
        <v>0</v>
      </c>
      <c r="V251" s="50">
        <v>0</v>
      </c>
    </row>
    <row r="252" spans="3:22" x14ac:dyDescent="0.2">
      <c r="C252" s="51" t="s">
        <v>364</v>
      </c>
      <c r="D252" s="50">
        <v>443</v>
      </c>
      <c r="E252" s="50">
        <v>3984</v>
      </c>
      <c r="F252" s="50">
        <v>1</v>
      </c>
      <c r="G252" s="50">
        <v>356</v>
      </c>
      <c r="H252" s="50">
        <v>12</v>
      </c>
      <c r="I252" s="50">
        <v>4</v>
      </c>
      <c r="J252" s="50">
        <v>26</v>
      </c>
      <c r="K252" s="50">
        <v>0</v>
      </c>
      <c r="L252" s="50">
        <v>1</v>
      </c>
      <c r="M252" s="50">
        <v>2</v>
      </c>
      <c r="N252" s="50">
        <v>0</v>
      </c>
      <c r="O252" s="50">
        <v>0</v>
      </c>
      <c r="P252" s="50">
        <v>0</v>
      </c>
      <c r="Q252" s="50">
        <v>0</v>
      </c>
      <c r="R252" s="50">
        <v>0</v>
      </c>
      <c r="S252" s="50">
        <v>0</v>
      </c>
      <c r="T252" s="50">
        <v>0</v>
      </c>
      <c r="U252" s="50">
        <v>0</v>
      </c>
      <c r="V252" s="50">
        <v>0</v>
      </c>
    </row>
    <row r="253" spans="3:22" x14ac:dyDescent="0.2">
      <c r="C253" s="51" t="s">
        <v>365</v>
      </c>
      <c r="D253" s="50">
        <v>444</v>
      </c>
      <c r="E253" s="50">
        <v>3989</v>
      </c>
      <c r="F253" s="50">
        <v>1</v>
      </c>
      <c r="G253" s="50">
        <v>203</v>
      </c>
      <c r="H253" s="50">
        <v>16</v>
      </c>
      <c r="I253" s="50">
        <v>2</v>
      </c>
      <c r="J253" s="50">
        <v>24</v>
      </c>
      <c r="K253" s="50">
        <v>1</v>
      </c>
      <c r="L253" s="50">
        <v>0</v>
      </c>
      <c r="M253" s="50">
        <v>1</v>
      </c>
      <c r="N253" s="50">
        <v>0</v>
      </c>
      <c r="O253" s="50">
        <v>0</v>
      </c>
      <c r="P253" s="50">
        <v>0</v>
      </c>
      <c r="Q253" s="50">
        <v>0</v>
      </c>
      <c r="R253" s="50">
        <v>1</v>
      </c>
      <c r="S253" s="50">
        <v>0</v>
      </c>
      <c r="T253" s="50">
        <v>0</v>
      </c>
      <c r="U253" s="50">
        <v>0</v>
      </c>
      <c r="V253" s="50">
        <v>1</v>
      </c>
    </row>
    <row r="254" spans="3:22" x14ac:dyDescent="0.2">
      <c r="C254" s="51" t="s">
        <v>366</v>
      </c>
      <c r="D254" s="50">
        <v>445</v>
      </c>
      <c r="E254" s="50">
        <v>3998</v>
      </c>
      <c r="F254" s="50">
        <v>1</v>
      </c>
      <c r="G254" s="50">
        <v>33</v>
      </c>
      <c r="H254" s="50">
        <v>12</v>
      </c>
      <c r="I254" s="50">
        <v>2</v>
      </c>
      <c r="J254" s="50">
        <v>14</v>
      </c>
      <c r="K254" s="50">
        <v>0</v>
      </c>
      <c r="L254" s="50">
        <v>1</v>
      </c>
      <c r="M254" s="50">
        <v>0</v>
      </c>
      <c r="N254" s="50">
        <v>0</v>
      </c>
      <c r="O254" s="50">
        <v>0</v>
      </c>
      <c r="P254" s="50">
        <v>0</v>
      </c>
      <c r="Q254" s="50">
        <v>0</v>
      </c>
      <c r="R254" s="50">
        <v>0</v>
      </c>
      <c r="S254" s="50">
        <v>0</v>
      </c>
      <c r="T254" s="50">
        <v>0</v>
      </c>
      <c r="U254" s="50">
        <v>0</v>
      </c>
      <c r="V254" s="50">
        <v>0</v>
      </c>
    </row>
    <row r="255" spans="3:22" x14ac:dyDescent="0.2">
      <c r="C255" s="51" t="s">
        <v>367</v>
      </c>
      <c r="D255" s="50">
        <v>446</v>
      </c>
      <c r="E255" s="50">
        <v>4003</v>
      </c>
      <c r="F255" s="50">
        <v>1</v>
      </c>
      <c r="G255" s="50">
        <v>139</v>
      </c>
      <c r="H255" s="50">
        <v>8</v>
      </c>
      <c r="I255" s="50">
        <v>1</v>
      </c>
      <c r="J255" s="50">
        <v>8</v>
      </c>
      <c r="K255" s="50">
        <v>0</v>
      </c>
      <c r="L255" s="50">
        <v>0</v>
      </c>
      <c r="M255" s="50">
        <v>0</v>
      </c>
      <c r="N255" s="50">
        <v>0</v>
      </c>
      <c r="O255" s="50">
        <v>0</v>
      </c>
      <c r="P255" s="50">
        <v>0</v>
      </c>
      <c r="Q255" s="50">
        <v>0</v>
      </c>
      <c r="R255" s="50">
        <v>0</v>
      </c>
      <c r="S255" s="50">
        <v>0</v>
      </c>
      <c r="T255" s="50">
        <v>0</v>
      </c>
      <c r="U255" s="50">
        <v>0</v>
      </c>
      <c r="V255" s="50">
        <v>0</v>
      </c>
    </row>
    <row r="256" spans="3:22" x14ac:dyDescent="0.2">
      <c r="C256" s="51" t="s">
        <v>368</v>
      </c>
      <c r="D256" s="50">
        <v>448</v>
      </c>
      <c r="E256" s="50">
        <v>4014</v>
      </c>
      <c r="F256" s="50">
        <v>1</v>
      </c>
      <c r="G256" s="50">
        <v>284</v>
      </c>
      <c r="H256" s="50">
        <v>10</v>
      </c>
      <c r="I256" s="50">
        <v>1</v>
      </c>
      <c r="J256" s="50">
        <v>10</v>
      </c>
      <c r="K256" s="50">
        <v>0</v>
      </c>
      <c r="L256" s="50">
        <v>0</v>
      </c>
      <c r="M256" s="50">
        <v>0</v>
      </c>
      <c r="N256" s="50">
        <v>0</v>
      </c>
      <c r="O256" s="50">
        <v>0</v>
      </c>
      <c r="P256" s="50">
        <v>0</v>
      </c>
      <c r="Q256" s="50">
        <v>0</v>
      </c>
      <c r="R256" s="50">
        <v>0</v>
      </c>
      <c r="S256" s="50">
        <v>0</v>
      </c>
      <c r="T256" s="50">
        <v>0</v>
      </c>
      <c r="U256" s="50">
        <v>0</v>
      </c>
      <c r="V256" s="50">
        <v>0</v>
      </c>
    </row>
    <row r="257" spans="3:22" x14ac:dyDescent="0.2">
      <c r="C257" s="51" t="s">
        <v>369</v>
      </c>
      <c r="D257" s="50">
        <v>449</v>
      </c>
      <c r="E257" s="50">
        <v>4027</v>
      </c>
      <c r="F257" s="50">
        <v>1</v>
      </c>
      <c r="G257" s="50">
        <v>227</v>
      </c>
      <c r="H257" s="50">
        <v>12</v>
      </c>
      <c r="I257" s="50">
        <v>6</v>
      </c>
      <c r="J257" s="50">
        <v>36</v>
      </c>
      <c r="K257" s="50">
        <v>1</v>
      </c>
      <c r="L257" s="50">
        <v>0</v>
      </c>
      <c r="M257" s="50">
        <v>1</v>
      </c>
      <c r="N257" s="50">
        <v>0</v>
      </c>
      <c r="O257" s="50">
        <v>1</v>
      </c>
      <c r="P257" s="50">
        <v>1</v>
      </c>
      <c r="Q257" s="50">
        <v>1</v>
      </c>
      <c r="R257" s="50">
        <v>0</v>
      </c>
      <c r="S257" s="50">
        <v>0</v>
      </c>
      <c r="T257" s="50">
        <v>0</v>
      </c>
      <c r="U257" s="50">
        <v>0</v>
      </c>
      <c r="V257" s="50">
        <v>2</v>
      </c>
    </row>
    <row r="258" spans="3:22" x14ac:dyDescent="0.2">
      <c r="C258" s="51" t="s">
        <v>370</v>
      </c>
      <c r="D258" s="50">
        <v>451</v>
      </c>
      <c r="E258" s="50">
        <v>4049</v>
      </c>
      <c r="F258" s="50">
        <v>1</v>
      </c>
      <c r="G258" s="50">
        <v>59</v>
      </c>
      <c r="H258" s="50">
        <v>8</v>
      </c>
      <c r="I258" s="50">
        <v>1</v>
      </c>
      <c r="J258" s="50">
        <v>8</v>
      </c>
      <c r="K258" s="50">
        <v>0</v>
      </c>
      <c r="L258" s="50">
        <v>0</v>
      </c>
      <c r="M258" s="50">
        <v>0</v>
      </c>
      <c r="N258" s="50">
        <v>0</v>
      </c>
      <c r="O258" s="50">
        <v>0</v>
      </c>
      <c r="P258" s="50">
        <v>0</v>
      </c>
      <c r="Q258" s="50">
        <v>0</v>
      </c>
      <c r="R258" s="50">
        <v>0</v>
      </c>
      <c r="S258" s="50">
        <v>0</v>
      </c>
      <c r="T258" s="50">
        <v>0</v>
      </c>
      <c r="U258" s="50">
        <v>0</v>
      </c>
      <c r="V258" s="50">
        <v>0</v>
      </c>
    </row>
    <row r="259" spans="3:22" x14ac:dyDescent="0.2">
      <c r="C259" s="51" t="s">
        <v>371</v>
      </c>
      <c r="D259" s="50">
        <v>452</v>
      </c>
      <c r="E259" s="50">
        <v>4050</v>
      </c>
      <c r="F259" s="50">
        <v>1</v>
      </c>
      <c r="G259" s="50">
        <v>228</v>
      </c>
      <c r="H259" s="50">
        <v>24</v>
      </c>
      <c r="I259" s="50">
        <v>12</v>
      </c>
      <c r="J259" s="50">
        <v>58</v>
      </c>
      <c r="K259" s="50">
        <v>6</v>
      </c>
      <c r="L259" s="50">
        <v>0</v>
      </c>
      <c r="M259" s="50">
        <v>3</v>
      </c>
      <c r="N259" s="50">
        <v>0</v>
      </c>
      <c r="O259" s="50">
        <v>0</v>
      </c>
      <c r="P259" s="50">
        <v>1</v>
      </c>
      <c r="Q259" s="50">
        <v>2</v>
      </c>
      <c r="R259" s="50">
        <v>1</v>
      </c>
      <c r="S259" s="50">
        <v>0</v>
      </c>
      <c r="T259" s="50">
        <v>0</v>
      </c>
      <c r="U259" s="50">
        <v>0</v>
      </c>
      <c r="V259" s="50">
        <v>4</v>
      </c>
    </row>
    <row r="260" spans="3:22" x14ac:dyDescent="0.2">
      <c r="C260" s="51" t="s">
        <v>372</v>
      </c>
      <c r="D260" s="50">
        <v>453</v>
      </c>
      <c r="E260" s="50">
        <v>4061</v>
      </c>
      <c r="F260" s="50">
        <v>1</v>
      </c>
      <c r="G260" s="50">
        <v>62</v>
      </c>
      <c r="H260" s="50">
        <v>10</v>
      </c>
      <c r="I260" s="50">
        <v>1</v>
      </c>
      <c r="J260" s="50">
        <v>10</v>
      </c>
      <c r="K260" s="50">
        <v>0</v>
      </c>
      <c r="L260" s="50">
        <v>0</v>
      </c>
      <c r="M260" s="50">
        <v>0</v>
      </c>
      <c r="N260" s="50">
        <v>0</v>
      </c>
      <c r="O260" s="50">
        <v>0</v>
      </c>
      <c r="P260" s="50">
        <v>0</v>
      </c>
      <c r="Q260" s="50">
        <v>0</v>
      </c>
      <c r="R260" s="50">
        <v>0</v>
      </c>
      <c r="S260" s="50">
        <v>0</v>
      </c>
      <c r="T260" s="50">
        <v>0</v>
      </c>
      <c r="U260" s="50">
        <v>0</v>
      </c>
      <c r="V260" s="50">
        <v>0</v>
      </c>
    </row>
    <row r="261" spans="3:22" x14ac:dyDescent="0.2">
      <c r="C261" s="51" t="s">
        <v>373</v>
      </c>
      <c r="D261" s="50">
        <v>454</v>
      </c>
      <c r="E261" s="50">
        <v>4073</v>
      </c>
      <c r="F261" s="50">
        <v>1</v>
      </c>
      <c r="G261" s="50">
        <v>76</v>
      </c>
      <c r="H261" s="50">
        <v>22</v>
      </c>
      <c r="I261" s="50">
        <v>1</v>
      </c>
      <c r="J261" s="50">
        <v>22</v>
      </c>
      <c r="K261" s="50">
        <v>0</v>
      </c>
      <c r="L261" s="50">
        <v>0</v>
      </c>
      <c r="M261" s="50">
        <v>0</v>
      </c>
      <c r="N261" s="50">
        <v>1</v>
      </c>
      <c r="O261" s="50">
        <v>0</v>
      </c>
      <c r="P261" s="50">
        <v>0</v>
      </c>
      <c r="Q261" s="50">
        <v>0</v>
      </c>
      <c r="R261" s="50">
        <v>0</v>
      </c>
      <c r="S261" s="50">
        <v>0</v>
      </c>
      <c r="T261" s="50">
        <v>0</v>
      </c>
      <c r="U261" s="50">
        <v>0</v>
      </c>
      <c r="V261" s="50">
        <v>0</v>
      </c>
    </row>
    <row r="262" spans="3:22" x14ac:dyDescent="0.2">
      <c r="C262" s="51" t="s">
        <v>374</v>
      </c>
      <c r="D262" s="50">
        <v>455</v>
      </c>
      <c r="E262" s="50">
        <v>4083</v>
      </c>
      <c r="F262" s="50">
        <v>1</v>
      </c>
      <c r="G262" s="50">
        <v>312</v>
      </c>
      <c r="H262" s="50">
        <v>12</v>
      </c>
      <c r="I262" s="50">
        <v>1</v>
      </c>
      <c r="J262" s="50">
        <v>12</v>
      </c>
      <c r="K262" s="50">
        <v>0</v>
      </c>
      <c r="L262" s="50">
        <v>0</v>
      </c>
      <c r="M262" s="50">
        <v>0</v>
      </c>
      <c r="N262" s="50">
        <v>0</v>
      </c>
      <c r="O262" s="50">
        <v>0</v>
      </c>
      <c r="P262" s="50">
        <v>0</v>
      </c>
      <c r="Q262" s="50">
        <v>0</v>
      </c>
      <c r="R262" s="50">
        <v>0</v>
      </c>
      <c r="S262" s="50">
        <v>0</v>
      </c>
      <c r="T262" s="50">
        <v>0</v>
      </c>
      <c r="U262" s="50">
        <v>0</v>
      </c>
      <c r="V262" s="50">
        <v>0</v>
      </c>
    </row>
    <row r="263" spans="3:22" x14ac:dyDescent="0.2">
      <c r="C263" s="51" t="s">
        <v>375</v>
      </c>
      <c r="D263" s="50">
        <v>462</v>
      </c>
      <c r="E263" s="50">
        <v>4153</v>
      </c>
      <c r="F263" s="50">
        <v>1</v>
      </c>
      <c r="G263" s="50">
        <v>362</v>
      </c>
      <c r="H263" s="50">
        <v>18</v>
      </c>
      <c r="I263" s="50">
        <v>12</v>
      </c>
      <c r="J263" s="50">
        <v>78</v>
      </c>
      <c r="K263" s="50">
        <v>2</v>
      </c>
      <c r="L263" s="50">
        <v>1</v>
      </c>
      <c r="M263" s="50">
        <v>4</v>
      </c>
      <c r="N263" s="50">
        <v>3</v>
      </c>
      <c r="O263" s="50">
        <v>1</v>
      </c>
      <c r="P263" s="50">
        <v>0</v>
      </c>
      <c r="Q263" s="50">
        <v>1</v>
      </c>
      <c r="R263" s="50">
        <v>1</v>
      </c>
      <c r="S263" s="50">
        <v>0</v>
      </c>
      <c r="T263" s="50">
        <v>0</v>
      </c>
      <c r="U263" s="50">
        <v>0</v>
      </c>
      <c r="V263" s="50">
        <v>2</v>
      </c>
    </row>
    <row r="264" spans="3:22" x14ac:dyDescent="0.2">
      <c r="C264" s="51" t="s">
        <v>376</v>
      </c>
      <c r="D264" s="50">
        <v>464</v>
      </c>
      <c r="E264" s="50">
        <v>4173</v>
      </c>
      <c r="F264" s="50">
        <v>1</v>
      </c>
      <c r="G264" s="50">
        <v>128</v>
      </c>
      <c r="H264" s="50">
        <v>18</v>
      </c>
      <c r="I264" s="50">
        <v>2</v>
      </c>
      <c r="J264" s="50">
        <v>24</v>
      </c>
      <c r="K264" s="50">
        <v>0</v>
      </c>
      <c r="L264" s="50">
        <v>0</v>
      </c>
      <c r="M264" s="50">
        <v>1</v>
      </c>
      <c r="N264" s="50">
        <v>0</v>
      </c>
      <c r="O264" s="50">
        <v>0</v>
      </c>
      <c r="P264" s="50">
        <v>1</v>
      </c>
      <c r="Q264" s="50">
        <v>0</v>
      </c>
      <c r="R264" s="50">
        <v>0</v>
      </c>
      <c r="S264" s="50">
        <v>0</v>
      </c>
      <c r="T264" s="50">
        <v>0</v>
      </c>
      <c r="U264" s="50">
        <v>0</v>
      </c>
      <c r="V264" s="50">
        <v>1</v>
      </c>
    </row>
    <row r="265" spans="3:22" x14ac:dyDescent="0.2">
      <c r="C265" s="51" t="s">
        <v>377</v>
      </c>
      <c r="D265" s="50">
        <v>465</v>
      </c>
      <c r="E265" s="50">
        <v>4182</v>
      </c>
      <c r="F265" s="50">
        <v>0</v>
      </c>
      <c r="G265" s="50">
        <v>270</v>
      </c>
      <c r="H265" s="50">
        <v>4</v>
      </c>
      <c r="I265" s="50">
        <v>2</v>
      </c>
      <c r="J265" s="50">
        <v>6</v>
      </c>
      <c r="K265" s="50">
        <v>0</v>
      </c>
      <c r="L265" s="50">
        <v>0</v>
      </c>
      <c r="M265" s="50">
        <v>0</v>
      </c>
      <c r="N265" s="50">
        <v>0</v>
      </c>
      <c r="O265" s="50">
        <v>0</v>
      </c>
      <c r="P265" s="50">
        <v>0</v>
      </c>
      <c r="Q265" s="50">
        <v>0</v>
      </c>
      <c r="R265" s="50">
        <v>0</v>
      </c>
      <c r="S265" s="50">
        <v>0</v>
      </c>
      <c r="T265" s="50">
        <v>0</v>
      </c>
      <c r="U265" s="50">
        <v>1</v>
      </c>
      <c r="V265" s="50">
        <v>0</v>
      </c>
    </row>
    <row r="266" spans="3:22" x14ac:dyDescent="0.2">
      <c r="C266" s="51" t="s">
        <v>378</v>
      </c>
      <c r="D266" s="50">
        <v>466</v>
      </c>
      <c r="E266" s="50">
        <v>4188</v>
      </c>
      <c r="F266" s="50">
        <v>1</v>
      </c>
      <c r="G266" s="50">
        <v>350</v>
      </c>
      <c r="H266" s="50">
        <v>14</v>
      </c>
      <c r="I266" s="50">
        <v>5</v>
      </c>
      <c r="J266" s="50">
        <v>28</v>
      </c>
      <c r="K266" s="50">
        <v>3</v>
      </c>
      <c r="L266" s="50">
        <v>0</v>
      </c>
      <c r="M266" s="50">
        <v>0</v>
      </c>
      <c r="N266" s="50">
        <v>1</v>
      </c>
      <c r="O266" s="50">
        <v>0</v>
      </c>
      <c r="P266" s="50">
        <v>0</v>
      </c>
      <c r="Q266" s="50">
        <v>1</v>
      </c>
      <c r="R266" s="50">
        <v>0</v>
      </c>
      <c r="S266" s="50">
        <v>0</v>
      </c>
      <c r="T266" s="50">
        <v>0</v>
      </c>
      <c r="U266" s="50">
        <v>0</v>
      </c>
      <c r="V266" s="50">
        <v>1</v>
      </c>
    </row>
    <row r="267" spans="3:22" x14ac:dyDescent="0.2">
      <c r="C267" s="51" t="s">
        <v>379</v>
      </c>
      <c r="D267" s="50">
        <v>474</v>
      </c>
      <c r="E267" s="50">
        <v>4294</v>
      </c>
      <c r="F267" s="50">
        <v>1</v>
      </c>
      <c r="G267" s="50">
        <v>422</v>
      </c>
      <c r="H267" s="50">
        <v>14</v>
      </c>
      <c r="I267" s="50">
        <v>9</v>
      </c>
      <c r="J267" s="50">
        <v>38</v>
      </c>
      <c r="K267" s="50">
        <v>1</v>
      </c>
      <c r="L267" s="50">
        <v>0</v>
      </c>
      <c r="M267" s="50">
        <v>3</v>
      </c>
      <c r="N267" s="50">
        <v>1</v>
      </c>
      <c r="O267" s="50">
        <v>1</v>
      </c>
      <c r="P267" s="50">
        <v>1</v>
      </c>
      <c r="Q267" s="50">
        <v>2</v>
      </c>
      <c r="R267" s="50">
        <v>0</v>
      </c>
      <c r="S267" s="50">
        <v>0</v>
      </c>
      <c r="T267" s="50">
        <v>0</v>
      </c>
      <c r="U267" s="50">
        <v>0</v>
      </c>
      <c r="V267" s="50">
        <v>3</v>
      </c>
    </row>
    <row r="268" spans="3:22" x14ac:dyDescent="0.2">
      <c r="C268" s="51" t="s">
        <v>380</v>
      </c>
      <c r="D268" s="50">
        <v>475</v>
      </c>
      <c r="E268" s="50">
        <v>4321</v>
      </c>
      <c r="F268" s="50">
        <v>1</v>
      </c>
      <c r="G268" s="50">
        <v>96</v>
      </c>
      <c r="H268" s="50">
        <v>22</v>
      </c>
      <c r="I268" s="50">
        <v>5</v>
      </c>
      <c r="J268" s="50">
        <v>44</v>
      </c>
      <c r="K268" s="50">
        <v>0</v>
      </c>
      <c r="L268" s="50">
        <v>1</v>
      </c>
      <c r="M268" s="50">
        <v>3</v>
      </c>
      <c r="N268" s="50">
        <v>0</v>
      </c>
      <c r="O268" s="50">
        <v>0</v>
      </c>
      <c r="P268" s="50">
        <v>1</v>
      </c>
      <c r="Q268" s="50">
        <v>0</v>
      </c>
      <c r="R268" s="50">
        <v>1</v>
      </c>
      <c r="S268" s="50">
        <v>0</v>
      </c>
      <c r="T268" s="50">
        <v>0</v>
      </c>
      <c r="U268" s="50">
        <v>0</v>
      </c>
      <c r="V268" s="50">
        <v>2</v>
      </c>
    </row>
    <row r="269" spans="3:22" x14ac:dyDescent="0.2">
      <c r="C269" s="51" t="s">
        <v>381</v>
      </c>
      <c r="D269" s="50">
        <v>477</v>
      </c>
      <c r="E269" s="50">
        <v>4345</v>
      </c>
      <c r="F269" s="50">
        <v>1</v>
      </c>
      <c r="G269" s="50">
        <v>263</v>
      </c>
      <c r="H269" s="50">
        <v>14</v>
      </c>
      <c r="I269" s="50">
        <v>7</v>
      </c>
      <c r="J269" s="50">
        <v>42</v>
      </c>
      <c r="K269" s="50">
        <v>1</v>
      </c>
      <c r="L269" s="50">
        <v>1</v>
      </c>
      <c r="M269" s="50">
        <v>2</v>
      </c>
      <c r="N269" s="50">
        <v>0</v>
      </c>
      <c r="O269" s="50">
        <v>1</v>
      </c>
      <c r="P269" s="50">
        <v>0</v>
      </c>
      <c r="Q269" s="50">
        <v>1</v>
      </c>
      <c r="R269" s="50">
        <v>1</v>
      </c>
      <c r="S269" s="50">
        <v>1</v>
      </c>
      <c r="T269" s="50">
        <v>0</v>
      </c>
      <c r="U269" s="50">
        <v>0</v>
      </c>
      <c r="V269" s="50">
        <v>3</v>
      </c>
    </row>
    <row r="270" spans="3:22" x14ac:dyDescent="0.2">
      <c r="C270" s="51" t="s">
        <v>382</v>
      </c>
      <c r="D270" s="50">
        <v>478</v>
      </c>
      <c r="E270" s="50">
        <v>4360</v>
      </c>
      <c r="F270" s="50">
        <v>0</v>
      </c>
      <c r="G270" s="50">
        <v>254</v>
      </c>
      <c r="H270" s="50">
        <v>26</v>
      </c>
      <c r="I270" s="50">
        <v>1</v>
      </c>
      <c r="J270" s="50">
        <v>26</v>
      </c>
      <c r="K270" s="50">
        <v>0</v>
      </c>
      <c r="L270" s="50">
        <v>0</v>
      </c>
      <c r="M270" s="50">
        <v>1</v>
      </c>
      <c r="N270" s="50">
        <v>0</v>
      </c>
      <c r="O270" s="50">
        <v>0</v>
      </c>
      <c r="P270" s="50">
        <v>0</v>
      </c>
      <c r="Q270" s="50">
        <v>0</v>
      </c>
      <c r="R270" s="50">
        <v>0</v>
      </c>
      <c r="S270" s="50">
        <v>0</v>
      </c>
      <c r="T270" s="50">
        <v>0</v>
      </c>
      <c r="U270" s="50">
        <v>0</v>
      </c>
      <c r="V270" s="50">
        <v>0</v>
      </c>
    </row>
    <row r="271" spans="3:22" x14ac:dyDescent="0.2">
      <c r="C271" s="51" t="s">
        <v>383</v>
      </c>
      <c r="D271" s="50">
        <v>479</v>
      </c>
      <c r="E271" s="50">
        <v>4367</v>
      </c>
      <c r="F271" s="50">
        <v>0</v>
      </c>
      <c r="G271" s="50">
        <v>262</v>
      </c>
      <c r="H271" s="50">
        <v>6</v>
      </c>
      <c r="I271" s="50">
        <v>5</v>
      </c>
      <c r="J271" s="50">
        <v>24</v>
      </c>
      <c r="K271" s="50">
        <v>0</v>
      </c>
      <c r="L271" s="50">
        <v>0</v>
      </c>
      <c r="M271" s="50">
        <v>1</v>
      </c>
      <c r="N271" s="50">
        <v>0</v>
      </c>
      <c r="O271" s="50">
        <v>0</v>
      </c>
      <c r="P271" s="50">
        <v>0</v>
      </c>
      <c r="Q271" s="50">
        <v>1</v>
      </c>
      <c r="R271" s="50">
        <v>0</v>
      </c>
      <c r="S271" s="50">
        <v>0</v>
      </c>
      <c r="T271" s="50">
        <v>0</v>
      </c>
      <c r="U271" s="50">
        <v>0</v>
      </c>
      <c r="V271" s="50">
        <v>1</v>
      </c>
    </row>
    <row r="272" spans="3:22" x14ac:dyDescent="0.2">
      <c r="C272" s="51" t="s">
        <v>384</v>
      </c>
      <c r="D272" s="50">
        <v>481</v>
      </c>
      <c r="E272" s="50">
        <v>4380</v>
      </c>
      <c r="F272" s="50">
        <v>0</v>
      </c>
      <c r="G272" s="50">
        <v>37</v>
      </c>
      <c r="H272" s="50">
        <v>16</v>
      </c>
      <c r="I272" s="50">
        <v>2</v>
      </c>
      <c r="J272" s="50">
        <v>20</v>
      </c>
      <c r="K272" s="50">
        <v>1</v>
      </c>
      <c r="L272" s="50">
        <v>0</v>
      </c>
      <c r="M272" s="50">
        <v>0</v>
      </c>
      <c r="N272" s="50">
        <v>0</v>
      </c>
      <c r="O272" s="50">
        <v>1</v>
      </c>
      <c r="P272" s="50">
        <v>0</v>
      </c>
      <c r="Q272" s="50">
        <v>0</v>
      </c>
      <c r="R272" s="50">
        <v>0</v>
      </c>
      <c r="S272" s="50">
        <v>0</v>
      </c>
      <c r="T272" s="50">
        <v>0</v>
      </c>
      <c r="U272" s="50">
        <v>0</v>
      </c>
      <c r="V272" s="50">
        <v>0</v>
      </c>
    </row>
    <row r="273" spans="3:22" x14ac:dyDescent="0.2">
      <c r="C273" s="51" t="s">
        <v>385</v>
      </c>
      <c r="D273" s="50">
        <v>482</v>
      </c>
      <c r="E273" s="50">
        <v>4381</v>
      </c>
      <c r="F273" s="50">
        <v>0</v>
      </c>
      <c r="G273" s="50">
        <v>184</v>
      </c>
      <c r="H273" s="50">
        <v>20</v>
      </c>
      <c r="I273" s="50">
        <v>6</v>
      </c>
      <c r="J273" s="50">
        <v>44</v>
      </c>
      <c r="K273" s="50">
        <v>1</v>
      </c>
      <c r="L273" s="50">
        <v>2</v>
      </c>
      <c r="M273" s="50">
        <v>0</v>
      </c>
      <c r="N273" s="50">
        <v>3</v>
      </c>
      <c r="O273" s="50">
        <v>0</v>
      </c>
      <c r="P273" s="50">
        <v>0</v>
      </c>
      <c r="Q273" s="50">
        <v>0</v>
      </c>
      <c r="R273" s="50">
        <v>0</v>
      </c>
      <c r="S273" s="50">
        <v>0</v>
      </c>
      <c r="T273" s="50">
        <v>0</v>
      </c>
      <c r="U273" s="50">
        <v>0</v>
      </c>
      <c r="V273" s="50">
        <v>0</v>
      </c>
    </row>
    <row r="274" spans="3:22" x14ac:dyDescent="0.2">
      <c r="C274" s="51" t="s">
        <v>386</v>
      </c>
      <c r="D274" s="50">
        <v>485</v>
      </c>
      <c r="E274" s="50">
        <v>4387</v>
      </c>
      <c r="F274" s="50">
        <v>1</v>
      </c>
      <c r="G274" s="50">
        <v>195</v>
      </c>
      <c r="H274" s="50">
        <v>12</v>
      </c>
      <c r="I274" s="50">
        <v>2</v>
      </c>
      <c r="J274" s="50">
        <v>16</v>
      </c>
      <c r="K274" s="50">
        <v>0</v>
      </c>
      <c r="L274" s="50">
        <v>0</v>
      </c>
      <c r="M274" s="50">
        <v>1</v>
      </c>
      <c r="N274" s="50">
        <v>0</v>
      </c>
      <c r="O274" s="50">
        <v>0</v>
      </c>
      <c r="P274" s="50">
        <v>0</v>
      </c>
      <c r="Q274" s="50">
        <v>0</v>
      </c>
      <c r="R274" s="50">
        <v>0</v>
      </c>
      <c r="S274" s="50">
        <v>0</v>
      </c>
      <c r="T274" s="50">
        <v>0</v>
      </c>
      <c r="U274" s="50">
        <v>0</v>
      </c>
      <c r="V274" s="50">
        <v>0</v>
      </c>
    </row>
    <row r="275" spans="3:22" x14ac:dyDescent="0.2">
      <c r="C275" s="51" t="s">
        <v>387</v>
      </c>
      <c r="D275" s="50">
        <v>488</v>
      </c>
      <c r="E275" s="50">
        <v>4421</v>
      </c>
      <c r="F275" s="50">
        <v>0</v>
      </c>
      <c r="G275" s="50">
        <v>248</v>
      </c>
      <c r="H275" s="50">
        <v>6</v>
      </c>
      <c r="I275" s="50">
        <v>2</v>
      </c>
      <c r="J275" s="50">
        <v>10</v>
      </c>
      <c r="K275" s="50">
        <v>0</v>
      </c>
      <c r="L275" s="50">
        <v>0</v>
      </c>
      <c r="M275" s="50">
        <v>0</v>
      </c>
      <c r="N275" s="50">
        <v>0</v>
      </c>
      <c r="O275" s="50">
        <v>0</v>
      </c>
      <c r="P275" s="50">
        <v>0</v>
      </c>
      <c r="Q275" s="50">
        <v>0</v>
      </c>
      <c r="R275" s="50">
        <v>0</v>
      </c>
      <c r="S275" s="50">
        <v>0</v>
      </c>
      <c r="T275" s="50">
        <v>0</v>
      </c>
      <c r="U275" s="50">
        <v>1</v>
      </c>
      <c r="V275" s="50">
        <v>0</v>
      </c>
    </row>
    <row r="276" spans="3:22" x14ac:dyDescent="0.2">
      <c r="C276" s="51" t="s">
        <v>388</v>
      </c>
      <c r="D276" s="50">
        <v>491</v>
      </c>
      <c r="E276" s="50">
        <v>4454</v>
      </c>
      <c r="F276" s="50">
        <v>1</v>
      </c>
      <c r="G276" s="50">
        <v>234</v>
      </c>
      <c r="H276" s="50">
        <v>2</v>
      </c>
      <c r="I276" s="50">
        <v>5</v>
      </c>
      <c r="J276" s="50">
        <v>16</v>
      </c>
      <c r="K276" s="50">
        <v>1</v>
      </c>
      <c r="L276" s="50">
        <v>0</v>
      </c>
      <c r="M276" s="50">
        <v>0</v>
      </c>
      <c r="N276" s="50">
        <v>0</v>
      </c>
      <c r="O276" s="50">
        <v>0</v>
      </c>
      <c r="P276" s="50">
        <v>0</v>
      </c>
      <c r="Q276" s="50">
        <v>0</v>
      </c>
      <c r="R276" s="50">
        <v>0</v>
      </c>
      <c r="S276" s="50">
        <v>0</v>
      </c>
      <c r="T276" s="50">
        <v>0</v>
      </c>
      <c r="U276" s="50">
        <v>1</v>
      </c>
      <c r="V276" s="50">
        <v>0</v>
      </c>
    </row>
    <row r="277" spans="3:22" x14ac:dyDescent="0.2">
      <c r="C277" s="51" t="s">
        <v>389</v>
      </c>
      <c r="D277" s="50">
        <v>494</v>
      </c>
      <c r="E277" s="50">
        <v>4504</v>
      </c>
      <c r="F277" s="50">
        <v>1</v>
      </c>
      <c r="G277" s="50">
        <v>49</v>
      </c>
      <c r="H277" s="50">
        <v>16</v>
      </c>
      <c r="I277" s="50">
        <v>2</v>
      </c>
      <c r="J277" s="50">
        <v>20</v>
      </c>
      <c r="K277" s="50">
        <v>1</v>
      </c>
      <c r="L277" s="50">
        <v>0</v>
      </c>
      <c r="M277" s="50">
        <v>1</v>
      </c>
      <c r="N277" s="50">
        <v>0</v>
      </c>
      <c r="O277" s="50">
        <v>0</v>
      </c>
      <c r="P277" s="50">
        <v>0</v>
      </c>
      <c r="Q277" s="50">
        <v>0</v>
      </c>
      <c r="R277" s="50">
        <v>0</v>
      </c>
      <c r="S277" s="50">
        <v>0</v>
      </c>
      <c r="T277" s="50">
        <v>0</v>
      </c>
      <c r="U277" s="50">
        <v>0</v>
      </c>
      <c r="V277" s="50">
        <v>0</v>
      </c>
    </row>
    <row r="278" spans="3:22" x14ac:dyDescent="0.2">
      <c r="C278" s="51" t="s">
        <v>390</v>
      </c>
      <c r="D278" s="50">
        <v>495</v>
      </c>
      <c r="E278" s="50">
        <v>4506</v>
      </c>
      <c r="F278" s="50">
        <v>1</v>
      </c>
      <c r="G278" s="50">
        <v>139</v>
      </c>
      <c r="H278" s="50">
        <v>20</v>
      </c>
      <c r="I278" s="50">
        <v>7</v>
      </c>
      <c r="J278" s="50">
        <v>44</v>
      </c>
      <c r="K278" s="50">
        <v>2</v>
      </c>
      <c r="L278" s="50">
        <v>0</v>
      </c>
      <c r="M278" s="50">
        <v>1</v>
      </c>
      <c r="N278" s="50">
        <v>1</v>
      </c>
      <c r="O278" s="50">
        <v>2</v>
      </c>
      <c r="P278" s="50">
        <v>1</v>
      </c>
      <c r="Q278" s="50">
        <v>0</v>
      </c>
      <c r="R278" s="50">
        <v>0</v>
      </c>
      <c r="S278" s="50">
        <v>0</v>
      </c>
      <c r="T278" s="50">
        <v>0</v>
      </c>
      <c r="U278" s="50">
        <v>0</v>
      </c>
      <c r="V278" s="50">
        <v>1</v>
      </c>
    </row>
    <row r="279" spans="3:22" x14ac:dyDescent="0.2">
      <c r="C279" s="51" t="s">
        <v>391</v>
      </c>
      <c r="D279" s="50">
        <v>496</v>
      </c>
      <c r="E279" s="50">
        <v>4508</v>
      </c>
      <c r="F279" s="50">
        <v>1</v>
      </c>
      <c r="G279" s="50">
        <v>55</v>
      </c>
      <c r="H279" s="50">
        <v>12</v>
      </c>
      <c r="I279" s="50">
        <v>1</v>
      </c>
      <c r="J279" s="50">
        <v>12</v>
      </c>
      <c r="K279" s="50">
        <v>0</v>
      </c>
      <c r="L279" s="50">
        <v>0</v>
      </c>
      <c r="M279" s="50">
        <v>0</v>
      </c>
      <c r="N279" s="50">
        <v>0</v>
      </c>
      <c r="O279" s="50">
        <v>0</v>
      </c>
      <c r="P279" s="50">
        <v>0</v>
      </c>
      <c r="Q279" s="50">
        <v>0</v>
      </c>
      <c r="R279" s="50">
        <v>0</v>
      </c>
      <c r="S279" s="50">
        <v>0</v>
      </c>
      <c r="T279" s="50">
        <v>0</v>
      </c>
      <c r="U279" s="50">
        <v>0</v>
      </c>
      <c r="V279" s="50">
        <v>0</v>
      </c>
    </row>
    <row r="280" spans="3:22" x14ac:dyDescent="0.2">
      <c r="C280" s="51" t="s">
        <v>392</v>
      </c>
      <c r="D280" s="50">
        <v>498</v>
      </c>
      <c r="E280" s="50">
        <v>4547</v>
      </c>
      <c r="F280" s="50">
        <v>1</v>
      </c>
      <c r="G280" s="50">
        <v>140</v>
      </c>
      <c r="H280" s="50">
        <v>14</v>
      </c>
      <c r="I280" s="50">
        <v>2</v>
      </c>
      <c r="J280" s="50">
        <v>20</v>
      </c>
      <c r="K280" s="50">
        <v>0</v>
      </c>
      <c r="L280" s="50">
        <v>1</v>
      </c>
      <c r="M280" s="50">
        <v>1</v>
      </c>
      <c r="N280" s="50">
        <v>0</v>
      </c>
      <c r="O280" s="50">
        <v>0</v>
      </c>
      <c r="P280" s="50">
        <v>0</v>
      </c>
      <c r="Q280" s="50">
        <v>0</v>
      </c>
      <c r="R280" s="50">
        <v>0</v>
      </c>
      <c r="S280" s="50">
        <v>0</v>
      </c>
      <c r="T280" s="50">
        <v>0</v>
      </c>
      <c r="U280" s="50">
        <v>0</v>
      </c>
      <c r="V280" s="50">
        <v>0</v>
      </c>
    </row>
    <row r="281" spans="3:22" x14ac:dyDescent="0.2">
      <c r="C281" s="51" t="s">
        <v>393</v>
      </c>
      <c r="D281" s="50">
        <v>501</v>
      </c>
      <c r="E281" s="50">
        <v>4558</v>
      </c>
      <c r="F281" s="50">
        <v>1</v>
      </c>
      <c r="G281" s="50">
        <v>55</v>
      </c>
      <c r="H281" s="50">
        <v>14</v>
      </c>
      <c r="I281" s="50">
        <v>2</v>
      </c>
      <c r="J281" s="50">
        <v>18</v>
      </c>
      <c r="K281" s="50">
        <v>0</v>
      </c>
      <c r="L281" s="50">
        <v>0</v>
      </c>
      <c r="M281" s="50">
        <v>1</v>
      </c>
      <c r="N281" s="50">
        <v>1</v>
      </c>
      <c r="O281" s="50">
        <v>0</v>
      </c>
      <c r="P281" s="50">
        <v>0</v>
      </c>
      <c r="Q281" s="50">
        <v>0</v>
      </c>
      <c r="R281" s="50">
        <v>0</v>
      </c>
      <c r="S281" s="50">
        <v>0</v>
      </c>
      <c r="T281" s="50">
        <v>0</v>
      </c>
      <c r="U281" s="50">
        <v>0</v>
      </c>
      <c r="V281" s="50">
        <v>0</v>
      </c>
    </row>
    <row r="282" spans="3:22" x14ac:dyDescent="0.2">
      <c r="C282" s="51" t="s">
        <v>394</v>
      </c>
      <c r="D282" s="50">
        <v>503</v>
      </c>
      <c r="E282" s="50">
        <v>4567</v>
      </c>
      <c r="F282" s="50">
        <v>1</v>
      </c>
      <c r="G282" s="50">
        <v>293</v>
      </c>
      <c r="H282" s="50">
        <v>2</v>
      </c>
      <c r="I282" s="50">
        <v>9</v>
      </c>
      <c r="J282" s="50">
        <v>26</v>
      </c>
      <c r="K282" s="50">
        <v>0</v>
      </c>
      <c r="L282" s="50">
        <v>1</v>
      </c>
      <c r="M282" s="50">
        <v>0</v>
      </c>
      <c r="N282" s="50">
        <v>2</v>
      </c>
      <c r="O282" s="50">
        <v>0</v>
      </c>
      <c r="P282" s="50">
        <v>1</v>
      </c>
      <c r="Q282" s="50">
        <v>1</v>
      </c>
      <c r="R282" s="50">
        <v>0</v>
      </c>
      <c r="S282" s="50">
        <v>0</v>
      </c>
      <c r="T282" s="50">
        <v>0</v>
      </c>
      <c r="U282" s="50">
        <v>0</v>
      </c>
      <c r="V282" s="50">
        <v>2</v>
      </c>
    </row>
    <row r="283" spans="3:22" x14ac:dyDescent="0.2">
      <c r="C283" s="51" t="s">
        <v>395</v>
      </c>
      <c r="D283" s="50">
        <v>504</v>
      </c>
      <c r="E283" s="50">
        <v>4574</v>
      </c>
      <c r="F283" s="50">
        <v>1</v>
      </c>
      <c r="G283" s="50">
        <v>330</v>
      </c>
      <c r="H283" s="50">
        <v>16</v>
      </c>
      <c r="I283" s="50">
        <v>5</v>
      </c>
      <c r="J283" s="50">
        <v>42</v>
      </c>
      <c r="K283" s="50">
        <v>0</v>
      </c>
      <c r="L283" s="50">
        <v>0</v>
      </c>
      <c r="M283" s="50">
        <v>1</v>
      </c>
      <c r="N283" s="50">
        <v>0</v>
      </c>
      <c r="O283" s="50">
        <v>0</v>
      </c>
      <c r="P283" s="50">
        <v>2</v>
      </c>
      <c r="Q283" s="50">
        <v>2</v>
      </c>
      <c r="R283" s="50">
        <v>0</v>
      </c>
      <c r="S283" s="50">
        <v>0</v>
      </c>
      <c r="T283" s="50">
        <v>0</v>
      </c>
      <c r="U283" s="50">
        <v>1</v>
      </c>
      <c r="V283" s="50">
        <v>4</v>
      </c>
    </row>
    <row r="284" spans="3:22" x14ac:dyDescent="0.2">
      <c r="C284" s="51" t="s">
        <v>661</v>
      </c>
      <c r="D284" s="50">
        <v>510</v>
      </c>
      <c r="E284" s="50">
        <v>4629</v>
      </c>
      <c r="F284" s="50">
        <v>1</v>
      </c>
      <c r="G284" s="50">
        <v>290</v>
      </c>
      <c r="H284" s="50">
        <v>34</v>
      </c>
      <c r="I284" s="50">
        <v>1</v>
      </c>
      <c r="J284" s="50">
        <v>34</v>
      </c>
      <c r="K284" s="50">
        <v>0</v>
      </c>
      <c r="L284" s="50">
        <v>0</v>
      </c>
      <c r="M284" s="50">
        <v>1</v>
      </c>
      <c r="N284" s="50">
        <v>0</v>
      </c>
      <c r="O284" s="50">
        <v>0</v>
      </c>
      <c r="P284" s="50">
        <v>0</v>
      </c>
      <c r="Q284" s="50">
        <v>0</v>
      </c>
      <c r="R284" s="50">
        <v>0</v>
      </c>
      <c r="S284" s="50">
        <v>0</v>
      </c>
      <c r="T284" s="50">
        <v>0</v>
      </c>
      <c r="U284" s="50">
        <v>0</v>
      </c>
      <c r="V284" s="50">
        <v>0</v>
      </c>
    </row>
    <row r="285" spans="3:22" x14ac:dyDescent="0.2">
      <c r="C285" s="51" t="s">
        <v>662</v>
      </c>
      <c r="D285" s="50">
        <v>511</v>
      </c>
      <c r="E285" s="50">
        <v>4653</v>
      </c>
      <c r="F285" s="50">
        <v>0</v>
      </c>
      <c r="G285" s="50">
        <v>258</v>
      </c>
      <c r="H285" s="50">
        <v>28</v>
      </c>
      <c r="I285" s="50">
        <v>7</v>
      </c>
      <c r="J285" s="50">
        <v>60</v>
      </c>
      <c r="K285" s="50">
        <v>0</v>
      </c>
      <c r="L285" s="50">
        <v>1</v>
      </c>
      <c r="M285" s="50">
        <v>1</v>
      </c>
      <c r="N285" s="50">
        <v>1</v>
      </c>
      <c r="O285" s="50">
        <v>0</v>
      </c>
      <c r="P285" s="50">
        <v>1</v>
      </c>
      <c r="Q285" s="50">
        <v>3</v>
      </c>
      <c r="R285" s="50">
        <v>1</v>
      </c>
      <c r="S285" s="50">
        <v>0</v>
      </c>
      <c r="T285" s="50">
        <v>1</v>
      </c>
      <c r="U285" s="50">
        <v>1</v>
      </c>
      <c r="V285" s="50">
        <v>6</v>
      </c>
    </row>
    <row r="286" spans="3:22" x14ac:dyDescent="0.2">
      <c r="C286" s="51" t="s">
        <v>663</v>
      </c>
      <c r="D286" s="50">
        <v>514</v>
      </c>
      <c r="E286" s="50">
        <v>4683</v>
      </c>
      <c r="F286" s="50">
        <v>1</v>
      </c>
      <c r="G286" s="50">
        <v>199</v>
      </c>
      <c r="H286" s="50">
        <v>14</v>
      </c>
      <c r="I286" s="50">
        <v>2</v>
      </c>
      <c r="J286" s="50">
        <v>16</v>
      </c>
      <c r="K286" s="50">
        <v>0</v>
      </c>
      <c r="L286" s="50">
        <v>0</v>
      </c>
      <c r="M286" s="50">
        <v>1</v>
      </c>
      <c r="N286" s="50">
        <v>0</v>
      </c>
      <c r="O286" s="50">
        <v>0</v>
      </c>
      <c r="P286" s="50">
        <v>0</v>
      </c>
      <c r="Q286" s="50">
        <v>0</v>
      </c>
      <c r="R286" s="50">
        <v>0</v>
      </c>
      <c r="S286" s="50">
        <v>0</v>
      </c>
      <c r="T286" s="50">
        <v>0</v>
      </c>
      <c r="U286" s="50">
        <v>0</v>
      </c>
      <c r="V286" s="50">
        <v>0</v>
      </c>
    </row>
    <row r="287" spans="3:22" x14ac:dyDescent="0.2">
      <c r="C287" s="51" t="s">
        <v>664</v>
      </c>
      <c r="D287" s="50">
        <v>518</v>
      </c>
      <c r="E287" s="50">
        <v>4728</v>
      </c>
      <c r="F287" s="50">
        <v>1</v>
      </c>
      <c r="G287" s="50">
        <v>267</v>
      </c>
      <c r="H287" s="50">
        <v>2</v>
      </c>
      <c r="I287" s="50">
        <v>4</v>
      </c>
      <c r="J287" s="50">
        <v>20</v>
      </c>
      <c r="K287" s="50">
        <v>0</v>
      </c>
      <c r="L287" s="50">
        <v>0</v>
      </c>
      <c r="M287" s="50">
        <v>1</v>
      </c>
      <c r="N287" s="50">
        <v>0</v>
      </c>
      <c r="O287" s="50">
        <v>0</v>
      </c>
      <c r="P287" s="50">
        <v>0</v>
      </c>
      <c r="Q287" s="50">
        <v>0</v>
      </c>
      <c r="R287" s="50">
        <v>0</v>
      </c>
      <c r="S287" s="50">
        <v>0</v>
      </c>
      <c r="T287" s="50">
        <v>0</v>
      </c>
      <c r="U287" s="50">
        <v>1</v>
      </c>
      <c r="V287" s="50">
        <v>0</v>
      </c>
    </row>
    <row r="288" spans="3:22" x14ac:dyDescent="0.2">
      <c r="C288" s="51" t="s">
        <v>665</v>
      </c>
      <c r="D288" s="50">
        <v>519</v>
      </c>
      <c r="E288" s="50">
        <v>4740</v>
      </c>
      <c r="F288" s="50">
        <v>0</v>
      </c>
      <c r="G288" s="50">
        <v>307</v>
      </c>
      <c r="H288" s="50">
        <v>12</v>
      </c>
      <c r="I288" s="50">
        <v>1</v>
      </c>
      <c r="J288" s="50">
        <v>12</v>
      </c>
      <c r="K288" s="50">
        <v>0</v>
      </c>
      <c r="L288" s="50">
        <v>0</v>
      </c>
      <c r="M288" s="50">
        <v>0</v>
      </c>
      <c r="N288" s="50">
        <v>0</v>
      </c>
      <c r="O288" s="50">
        <v>0</v>
      </c>
      <c r="P288" s="50">
        <v>0</v>
      </c>
      <c r="Q288" s="50">
        <v>0</v>
      </c>
      <c r="R288" s="50">
        <v>0</v>
      </c>
      <c r="S288" s="50">
        <v>0</v>
      </c>
      <c r="T288" s="50">
        <v>0</v>
      </c>
      <c r="U288" s="50">
        <v>0</v>
      </c>
      <c r="V288" s="50">
        <v>0</v>
      </c>
    </row>
    <row r="289" spans="3:22" x14ac:dyDescent="0.2">
      <c r="C289" s="51" t="s">
        <v>666</v>
      </c>
      <c r="D289" s="50">
        <v>520</v>
      </c>
      <c r="E289" s="50">
        <v>4748</v>
      </c>
      <c r="F289" s="50">
        <v>1</v>
      </c>
      <c r="G289" s="50">
        <v>187</v>
      </c>
      <c r="H289" s="50">
        <v>2</v>
      </c>
      <c r="I289" s="50">
        <v>8</v>
      </c>
      <c r="J289" s="50">
        <v>44</v>
      </c>
      <c r="K289" s="50">
        <v>3</v>
      </c>
      <c r="L289" s="50">
        <v>1</v>
      </c>
      <c r="M289" s="50">
        <v>2</v>
      </c>
      <c r="N289" s="50">
        <v>1</v>
      </c>
      <c r="O289" s="50">
        <v>0</v>
      </c>
      <c r="P289" s="50">
        <v>0</v>
      </c>
      <c r="Q289" s="50">
        <v>0</v>
      </c>
      <c r="R289" s="50">
        <v>1</v>
      </c>
      <c r="S289" s="50">
        <v>0</v>
      </c>
      <c r="T289" s="50">
        <v>0</v>
      </c>
      <c r="U289" s="50">
        <v>0</v>
      </c>
      <c r="V289" s="50">
        <v>1</v>
      </c>
    </row>
    <row r="290" spans="3:22" x14ac:dyDescent="0.2">
      <c r="C290" s="51" t="s">
        <v>667</v>
      </c>
      <c r="D290" s="50">
        <v>522</v>
      </c>
      <c r="E290" s="50">
        <v>4755</v>
      </c>
      <c r="F290" s="50">
        <v>0</v>
      </c>
      <c r="G290" s="50">
        <v>78</v>
      </c>
      <c r="H290" s="50">
        <v>32</v>
      </c>
      <c r="I290" s="50">
        <v>2</v>
      </c>
      <c r="J290" s="50">
        <v>34</v>
      </c>
      <c r="K290" s="50">
        <v>0</v>
      </c>
      <c r="L290" s="50">
        <v>0</v>
      </c>
      <c r="M290" s="50">
        <v>0</v>
      </c>
      <c r="N290" s="50">
        <v>0</v>
      </c>
      <c r="O290" s="50">
        <v>0</v>
      </c>
      <c r="P290" s="50">
        <v>0</v>
      </c>
      <c r="Q290" s="50">
        <v>2</v>
      </c>
      <c r="R290" s="50">
        <v>0</v>
      </c>
      <c r="S290" s="50">
        <v>0</v>
      </c>
      <c r="T290" s="50">
        <v>0</v>
      </c>
      <c r="U290" s="50">
        <v>0</v>
      </c>
      <c r="V290" s="50">
        <v>2</v>
      </c>
    </row>
    <row r="291" spans="3:22" x14ac:dyDescent="0.2">
      <c r="C291" s="51" t="s">
        <v>668</v>
      </c>
      <c r="D291" s="50">
        <v>524</v>
      </c>
      <c r="E291" s="50">
        <v>4762</v>
      </c>
      <c r="F291" s="50">
        <v>1</v>
      </c>
      <c r="G291" s="50">
        <v>300</v>
      </c>
      <c r="H291" s="50">
        <v>20</v>
      </c>
      <c r="I291" s="50">
        <v>7</v>
      </c>
      <c r="J291" s="50">
        <v>40</v>
      </c>
      <c r="K291" s="50">
        <v>0</v>
      </c>
      <c r="L291" s="50">
        <v>1</v>
      </c>
      <c r="M291" s="50">
        <v>2</v>
      </c>
      <c r="N291" s="50">
        <v>0</v>
      </c>
      <c r="O291" s="50">
        <v>1</v>
      </c>
      <c r="P291" s="50">
        <v>2</v>
      </c>
      <c r="Q291" s="50">
        <v>1</v>
      </c>
      <c r="R291" s="50">
        <v>0</v>
      </c>
      <c r="S291" s="50">
        <v>0</v>
      </c>
      <c r="T291" s="50">
        <v>0</v>
      </c>
      <c r="U291" s="50">
        <v>0</v>
      </c>
      <c r="V291" s="50">
        <v>3</v>
      </c>
    </row>
    <row r="292" spans="3:22" x14ac:dyDescent="0.2">
      <c r="C292" s="51" t="s">
        <v>669</v>
      </c>
      <c r="D292" s="50">
        <v>525</v>
      </c>
      <c r="E292" s="50">
        <v>4767</v>
      </c>
      <c r="F292" s="50">
        <v>1</v>
      </c>
      <c r="G292" s="50">
        <v>320</v>
      </c>
      <c r="H292" s="50">
        <v>16</v>
      </c>
      <c r="I292" s="50">
        <v>2</v>
      </c>
      <c r="J292" s="50">
        <v>20</v>
      </c>
      <c r="K292" s="50">
        <v>0</v>
      </c>
      <c r="L292" s="50">
        <v>0</v>
      </c>
      <c r="M292" s="50">
        <v>1</v>
      </c>
      <c r="N292" s="50">
        <v>0</v>
      </c>
      <c r="O292" s="50">
        <v>0</v>
      </c>
      <c r="P292" s="50">
        <v>1</v>
      </c>
      <c r="Q292" s="50">
        <v>0</v>
      </c>
      <c r="R292" s="50">
        <v>0</v>
      </c>
      <c r="S292" s="50">
        <v>0</v>
      </c>
      <c r="T292" s="50">
        <v>0</v>
      </c>
      <c r="U292" s="50">
        <v>0</v>
      </c>
      <c r="V292" s="50">
        <v>1</v>
      </c>
    </row>
    <row r="293" spans="3:22" x14ac:dyDescent="0.2">
      <c r="C293" s="51" t="s">
        <v>670</v>
      </c>
      <c r="D293" s="50">
        <v>527</v>
      </c>
      <c r="E293" s="50">
        <v>4777</v>
      </c>
      <c r="F293" s="50">
        <v>0</v>
      </c>
      <c r="G293" s="50">
        <v>305</v>
      </c>
      <c r="H293" s="50">
        <v>14</v>
      </c>
      <c r="I293" s="50">
        <v>5</v>
      </c>
      <c r="J293" s="50">
        <v>28</v>
      </c>
      <c r="K293" s="50">
        <v>0</v>
      </c>
      <c r="L293" s="50">
        <v>0</v>
      </c>
      <c r="M293" s="50">
        <v>4</v>
      </c>
      <c r="N293" s="50">
        <v>0</v>
      </c>
      <c r="O293" s="50">
        <v>0</v>
      </c>
      <c r="P293" s="50">
        <v>0</v>
      </c>
      <c r="Q293" s="50">
        <v>1</v>
      </c>
      <c r="R293" s="50">
        <v>0</v>
      </c>
      <c r="S293" s="50">
        <v>0</v>
      </c>
      <c r="T293" s="50">
        <v>0</v>
      </c>
      <c r="U293" s="50">
        <v>0</v>
      </c>
      <c r="V293" s="50">
        <v>1</v>
      </c>
    </row>
    <row r="294" spans="3:22" x14ac:dyDescent="0.2">
      <c r="C294" s="51" t="s">
        <v>671</v>
      </c>
      <c r="D294" s="50">
        <v>531</v>
      </c>
      <c r="E294" s="50">
        <v>4808</v>
      </c>
      <c r="F294" s="50">
        <v>1</v>
      </c>
      <c r="G294" s="50">
        <v>109</v>
      </c>
      <c r="H294" s="50">
        <v>10</v>
      </c>
      <c r="I294" s="50">
        <v>6</v>
      </c>
      <c r="J294" s="50">
        <v>30</v>
      </c>
      <c r="K294" s="50">
        <v>0</v>
      </c>
      <c r="L294" s="50">
        <v>1</v>
      </c>
      <c r="M294" s="50">
        <v>1</v>
      </c>
      <c r="N294" s="50">
        <v>1</v>
      </c>
      <c r="O294" s="50">
        <v>0</v>
      </c>
      <c r="P294" s="50">
        <v>0</v>
      </c>
      <c r="Q294" s="50">
        <v>2</v>
      </c>
      <c r="R294" s="50">
        <v>0</v>
      </c>
      <c r="S294" s="50">
        <v>0</v>
      </c>
      <c r="T294" s="50">
        <v>0</v>
      </c>
      <c r="U294" s="50">
        <v>0</v>
      </c>
      <c r="V294" s="50">
        <v>2</v>
      </c>
    </row>
    <row r="295" spans="3:22" x14ac:dyDescent="0.2">
      <c r="C295" s="51" t="s">
        <v>672</v>
      </c>
      <c r="D295" s="50">
        <v>534</v>
      </c>
      <c r="E295" s="50">
        <v>4821</v>
      </c>
      <c r="F295" s="50">
        <v>1</v>
      </c>
      <c r="G295" s="50">
        <v>423</v>
      </c>
      <c r="H295" s="50">
        <v>4</v>
      </c>
      <c r="I295" s="50">
        <v>9</v>
      </c>
      <c r="J295" s="50">
        <v>56</v>
      </c>
      <c r="K295" s="50">
        <v>2</v>
      </c>
      <c r="L295" s="50">
        <v>0</v>
      </c>
      <c r="M295" s="50">
        <v>2</v>
      </c>
      <c r="N295" s="50">
        <v>1</v>
      </c>
      <c r="O295" s="50">
        <v>1</v>
      </c>
      <c r="P295" s="50">
        <v>0</v>
      </c>
      <c r="Q295" s="50">
        <v>0</v>
      </c>
      <c r="R295" s="50">
        <v>0</v>
      </c>
      <c r="S295" s="50">
        <v>0</v>
      </c>
      <c r="T295" s="50">
        <v>0</v>
      </c>
      <c r="U295" s="50">
        <v>0</v>
      </c>
      <c r="V295" s="50">
        <v>0</v>
      </c>
    </row>
    <row r="296" spans="3:22" x14ac:dyDescent="0.2">
      <c r="C296" s="51" t="s">
        <v>673</v>
      </c>
      <c r="D296" s="50">
        <v>535</v>
      </c>
      <c r="E296" s="50">
        <v>4829</v>
      </c>
      <c r="F296" s="50">
        <v>1</v>
      </c>
      <c r="G296" s="50">
        <v>228</v>
      </c>
      <c r="H296" s="50">
        <v>8</v>
      </c>
      <c r="I296" s="50">
        <v>10</v>
      </c>
      <c r="J296" s="50">
        <v>46</v>
      </c>
      <c r="K296" s="50">
        <v>1</v>
      </c>
      <c r="L296" s="50">
        <v>0</v>
      </c>
      <c r="M296" s="50">
        <v>3</v>
      </c>
      <c r="N296" s="50">
        <v>2</v>
      </c>
      <c r="O296" s="50">
        <v>0</v>
      </c>
      <c r="P296" s="50">
        <v>0</v>
      </c>
      <c r="Q296" s="50">
        <v>1</v>
      </c>
      <c r="R296" s="50">
        <v>2</v>
      </c>
      <c r="S296" s="50">
        <v>0</v>
      </c>
      <c r="T296" s="50">
        <v>0</v>
      </c>
      <c r="U296" s="50">
        <v>0</v>
      </c>
      <c r="V296" s="50">
        <v>3</v>
      </c>
    </row>
    <row r="297" spans="3:22" x14ac:dyDescent="0.2">
      <c r="C297" s="51" t="s">
        <v>674</v>
      </c>
      <c r="D297" s="50">
        <v>537</v>
      </c>
      <c r="E297" s="50">
        <v>4859</v>
      </c>
      <c r="F297" s="50">
        <v>1</v>
      </c>
      <c r="G297" s="50">
        <v>244</v>
      </c>
      <c r="H297" s="50">
        <v>8</v>
      </c>
      <c r="I297" s="50">
        <v>2</v>
      </c>
      <c r="J297" s="50">
        <v>10</v>
      </c>
      <c r="K297" s="50">
        <v>0</v>
      </c>
      <c r="L297" s="50">
        <v>0</v>
      </c>
      <c r="M297" s="50">
        <v>0</v>
      </c>
      <c r="N297" s="50">
        <v>0</v>
      </c>
      <c r="O297" s="50">
        <v>0</v>
      </c>
      <c r="P297" s="50">
        <v>0</v>
      </c>
      <c r="Q297" s="50">
        <v>0</v>
      </c>
      <c r="R297" s="50">
        <v>0</v>
      </c>
      <c r="S297" s="50">
        <v>0</v>
      </c>
      <c r="T297" s="50">
        <v>0</v>
      </c>
      <c r="U297" s="50">
        <v>0</v>
      </c>
      <c r="V297" s="50">
        <v>0</v>
      </c>
    </row>
    <row r="298" spans="3:22" x14ac:dyDescent="0.2">
      <c r="C298" s="51" t="s">
        <v>675</v>
      </c>
      <c r="D298" s="50">
        <v>538</v>
      </c>
      <c r="E298" s="50">
        <v>4866</v>
      </c>
      <c r="F298" s="50">
        <v>1</v>
      </c>
      <c r="G298" s="50">
        <v>216</v>
      </c>
      <c r="H298" s="50">
        <v>22</v>
      </c>
      <c r="I298" s="50">
        <v>1</v>
      </c>
      <c r="J298" s="50">
        <v>22</v>
      </c>
      <c r="K298" s="50">
        <v>0</v>
      </c>
      <c r="L298" s="50">
        <v>0</v>
      </c>
      <c r="M298" s="50">
        <v>0</v>
      </c>
      <c r="N298" s="50">
        <v>0</v>
      </c>
      <c r="O298" s="50">
        <v>0</v>
      </c>
      <c r="P298" s="50">
        <v>1</v>
      </c>
      <c r="Q298" s="50">
        <v>0</v>
      </c>
      <c r="R298" s="50">
        <v>0</v>
      </c>
      <c r="S298" s="50">
        <v>0</v>
      </c>
      <c r="T298" s="50">
        <v>0</v>
      </c>
      <c r="U298" s="50">
        <v>0</v>
      </c>
      <c r="V298" s="50">
        <v>1</v>
      </c>
    </row>
    <row r="299" spans="3:22" x14ac:dyDescent="0.2">
      <c r="C299" s="51" t="s">
        <v>676</v>
      </c>
      <c r="D299" s="50">
        <v>546</v>
      </c>
      <c r="E299" s="50">
        <v>4986</v>
      </c>
      <c r="F299" s="50">
        <v>1</v>
      </c>
      <c r="G299" s="50">
        <v>222</v>
      </c>
      <c r="H299" s="50">
        <v>14</v>
      </c>
      <c r="I299" s="50">
        <v>3</v>
      </c>
      <c r="J299" s="50">
        <v>24</v>
      </c>
      <c r="K299" s="50">
        <v>0</v>
      </c>
      <c r="L299" s="50">
        <v>2</v>
      </c>
      <c r="M299" s="50">
        <v>1</v>
      </c>
      <c r="N299" s="50">
        <v>0</v>
      </c>
      <c r="O299" s="50">
        <v>0</v>
      </c>
      <c r="P299" s="50">
        <v>0</v>
      </c>
      <c r="Q299" s="50">
        <v>0</v>
      </c>
      <c r="R299" s="50">
        <v>1</v>
      </c>
      <c r="S299" s="50">
        <v>0</v>
      </c>
      <c r="T299" s="50">
        <v>0</v>
      </c>
      <c r="U299" s="50">
        <v>0</v>
      </c>
      <c r="V299" s="50">
        <v>1</v>
      </c>
    </row>
    <row r="300" spans="3:22" x14ac:dyDescent="0.2">
      <c r="C300" s="51" t="s">
        <v>677</v>
      </c>
      <c r="D300" s="50">
        <v>547</v>
      </c>
      <c r="E300" s="50">
        <v>5010</v>
      </c>
      <c r="F300" s="50">
        <v>1</v>
      </c>
      <c r="G300" s="50">
        <v>157</v>
      </c>
      <c r="H300" s="50">
        <v>8</v>
      </c>
      <c r="I300" s="50">
        <v>1</v>
      </c>
      <c r="J300" s="50">
        <v>8</v>
      </c>
      <c r="K300" s="50">
        <v>0</v>
      </c>
      <c r="L300" s="50">
        <v>0</v>
      </c>
      <c r="M300" s="50">
        <v>0</v>
      </c>
      <c r="N300" s="50">
        <v>0</v>
      </c>
      <c r="O300" s="50">
        <v>0</v>
      </c>
      <c r="P300" s="50">
        <v>0</v>
      </c>
      <c r="Q300" s="50">
        <v>0</v>
      </c>
      <c r="R300" s="50">
        <v>0</v>
      </c>
      <c r="S300" s="50">
        <v>0</v>
      </c>
      <c r="T300" s="50">
        <v>0</v>
      </c>
      <c r="U300" s="50">
        <v>0</v>
      </c>
      <c r="V300" s="50">
        <v>0</v>
      </c>
    </row>
    <row r="301" spans="3:22" x14ac:dyDescent="0.2">
      <c r="C301" s="51" t="s">
        <v>678</v>
      </c>
      <c r="D301" s="50">
        <v>549</v>
      </c>
      <c r="E301" s="50">
        <v>5020</v>
      </c>
      <c r="F301" s="50">
        <v>1</v>
      </c>
      <c r="G301" s="50">
        <v>186</v>
      </c>
      <c r="H301" s="50">
        <v>4</v>
      </c>
      <c r="I301" s="50">
        <v>1</v>
      </c>
      <c r="J301" s="50">
        <v>4</v>
      </c>
      <c r="K301" s="50">
        <v>0</v>
      </c>
      <c r="L301" s="50">
        <v>0</v>
      </c>
      <c r="M301" s="50">
        <v>0</v>
      </c>
      <c r="N301" s="50">
        <v>0</v>
      </c>
      <c r="O301" s="50">
        <v>0</v>
      </c>
      <c r="P301" s="50">
        <v>0</v>
      </c>
      <c r="Q301" s="50">
        <v>0</v>
      </c>
      <c r="R301" s="50">
        <v>0</v>
      </c>
      <c r="S301" s="50">
        <v>0</v>
      </c>
      <c r="T301" s="50">
        <v>0</v>
      </c>
      <c r="U301" s="50">
        <v>0</v>
      </c>
      <c r="V301" s="50">
        <v>0</v>
      </c>
    </row>
    <row r="302" spans="3:22" x14ac:dyDescent="0.2">
      <c r="C302" s="51" t="s">
        <v>679</v>
      </c>
      <c r="D302" s="50">
        <v>552</v>
      </c>
      <c r="E302" s="50">
        <v>5035</v>
      </c>
      <c r="F302" s="50">
        <v>1</v>
      </c>
      <c r="G302" s="50">
        <v>150</v>
      </c>
      <c r="H302" s="50">
        <v>6</v>
      </c>
      <c r="I302" s="50">
        <v>5</v>
      </c>
      <c r="J302" s="50">
        <v>28</v>
      </c>
      <c r="K302" s="50">
        <v>0</v>
      </c>
      <c r="L302" s="50">
        <v>0</v>
      </c>
      <c r="M302" s="50">
        <v>2</v>
      </c>
      <c r="N302" s="50">
        <v>1</v>
      </c>
      <c r="O302" s="50">
        <v>0</v>
      </c>
      <c r="P302" s="50">
        <v>0</v>
      </c>
      <c r="Q302" s="50">
        <v>0</v>
      </c>
      <c r="R302" s="50">
        <v>0</v>
      </c>
      <c r="S302" s="50">
        <v>0</v>
      </c>
      <c r="T302" s="50">
        <v>0</v>
      </c>
      <c r="U302" s="50">
        <v>1</v>
      </c>
      <c r="V302" s="50">
        <v>0</v>
      </c>
    </row>
    <row r="303" spans="3:22" x14ac:dyDescent="0.2">
      <c r="C303" s="51" t="s">
        <v>680</v>
      </c>
      <c r="D303" s="50">
        <v>553</v>
      </c>
      <c r="E303" s="50">
        <v>5037</v>
      </c>
      <c r="F303" s="50">
        <v>1</v>
      </c>
      <c r="G303" s="50">
        <v>281</v>
      </c>
      <c r="H303" s="50">
        <v>12</v>
      </c>
      <c r="I303" s="50">
        <v>2</v>
      </c>
      <c r="J303" s="50">
        <v>18</v>
      </c>
      <c r="K303" s="50">
        <v>1</v>
      </c>
      <c r="L303" s="50">
        <v>0</v>
      </c>
      <c r="M303" s="50">
        <v>0</v>
      </c>
      <c r="N303" s="50">
        <v>0</v>
      </c>
      <c r="O303" s="50">
        <v>0</v>
      </c>
      <c r="P303" s="50">
        <v>0</v>
      </c>
      <c r="Q303" s="50">
        <v>0</v>
      </c>
      <c r="R303" s="50">
        <v>0</v>
      </c>
      <c r="S303" s="50">
        <v>0</v>
      </c>
      <c r="T303" s="50">
        <v>0</v>
      </c>
      <c r="U303" s="50">
        <v>0</v>
      </c>
      <c r="V303" s="50">
        <v>0</v>
      </c>
    </row>
    <row r="304" spans="3:22" x14ac:dyDescent="0.2">
      <c r="C304" s="51" t="s">
        <v>681</v>
      </c>
      <c r="D304" s="50">
        <v>555</v>
      </c>
      <c r="E304" s="50">
        <v>5047</v>
      </c>
      <c r="F304" s="50">
        <v>1</v>
      </c>
      <c r="G304" s="50">
        <v>106</v>
      </c>
      <c r="H304" s="50">
        <v>14</v>
      </c>
      <c r="I304" s="50">
        <v>1</v>
      </c>
      <c r="J304" s="50">
        <v>14</v>
      </c>
      <c r="K304" s="50">
        <v>1</v>
      </c>
      <c r="L304" s="50">
        <v>0</v>
      </c>
      <c r="M304" s="50">
        <v>0</v>
      </c>
      <c r="N304" s="50">
        <v>0</v>
      </c>
      <c r="O304" s="50">
        <v>0</v>
      </c>
      <c r="P304" s="50">
        <v>0</v>
      </c>
      <c r="Q304" s="50">
        <v>0</v>
      </c>
      <c r="R304" s="50">
        <v>0</v>
      </c>
      <c r="S304" s="50">
        <v>0</v>
      </c>
      <c r="T304" s="50">
        <v>0</v>
      </c>
      <c r="U304" s="50">
        <v>0</v>
      </c>
      <c r="V304" s="50">
        <v>0</v>
      </c>
    </row>
    <row r="305" spans="3:22" x14ac:dyDescent="0.2">
      <c r="C305" s="51" t="s">
        <v>682</v>
      </c>
      <c r="D305" s="50">
        <v>556</v>
      </c>
      <c r="E305" s="50">
        <v>5049</v>
      </c>
      <c r="F305" s="50">
        <v>1</v>
      </c>
      <c r="G305" s="50">
        <v>217</v>
      </c>
      <c r="H305" s="50">
        <v>12</v>
      </c>
      <c r="I305" s="50">
        <v>1</v>
      </c>
      <c r="J305" s="50">
        <v>12</v>
      </c>
      <c r="K305" s="50">
        <v>0</v>
      </c>
      <c r="L305" s="50">
        <v>0</v>
      </c>
      <c r="M305" s="50">
        <v>0</v>
      </c>
      <c r="N305" s="50">
        <v>0</v>
      </c>
      <c r="O305" s="50">
        <v>0</v>
      </c>
      <c r="P305" s="50">
        <v>0</v>
      </c>
      <c r="Q305" s="50">
        <v>0</v>
      </c>
      <c r="R305" s="50">
        <v>0</v>
      </c>
      <c r="S305" s="50">
        <v>0</v>
      </c>
      <c r="T305" s="50">
        <v>0</v>
      </c>
      <c r="U305" s="50">
        <v>0</v>
      </c>
      <c r="V305" s="50">
        <v>0</v>
      </c>
    </row>
    <row r="306" spans="3:22" x14ac:dyDescent="0.2">
      <c r="C306" s="51" t="s">
        <v>683</v>
      </c>
      <c r="D306" s="50">
        <v>559</v>
      </c>
      <c r="E306" s="50">
        <v>5076</v>
      </c>
      <c r="F306" s="50">
        <v>1</v>
      </c>
      <c r="G306" s="50">
        <v>281</v>
      </c>
      <c r="H306" s="50">
        <v>36</v>
      </c>
      <c r="I306" s="50">
        <v>11</v>
      </c>
      <c r="J306" s="50">
        <v>92</v>
      </c>
      <c r="K306" s="50">
        <v>3</v>
      </c>
      <c r="L306" s="50">
        <v>0</v>
      </c>
      <c r="M306" s="50">
        <v>2</v>
      </c>
      <c r="N306" s="50">
        <v>1</v>
      </c>
      <c r="O306" s="50">
        <v>1</v>
      </c>
      <c r="P306" s="50">
        <v>1</v>
      </c>
      <c r="Q306" s="50">
        <v>3</v>
      </c>
      <c r="R306" s="50">
        <v>0</v>
      </c>
      <c r="S306" s="50">
        <v>0</v>
      </c>
      <c r="T306" s="50">
        <v>0</v>
      </c>
      <c r="U306" s="50">
        <v>0</v>
      </c>
      <c r="V306" s="50">
        <v>4</v>
      </c>
    </row>
    <row r="307" spans="3:22" x14ac:dyDescent="0.2">
      <c r="C307" s="51" t="s">
        <v>684</v>
      </c>
      <c r="D307" s="50">
        <v>561</v>
      </c>
      <c r="E307" s="50">
        <v>5083</v>
      </c>
      <c r="F307" s="50">
        <v>1</v>
      </c>
      <c r="G307" s="50">
        <v>224</v>
      </c>
      <c r="H307" s="50">
        <v>32</v>
      </c>
      <c r="I307" s="50">
        <v>1</v>
      </c>
      <c r="J307" s="50">
        <v>32</v>
      </c>
      <c r="K307" s="50">
        <v>0</v>
      </c>
      <c r="L307" s="50">
        <v>0</v>
      </c>
      <c r="M307" s="50">
        <v>0</v>
      </c>
      <c r="N307" s="50">
        <v>1</v>
      </c>
      <c r="O307" s="50">
        <v>0</v>
      </c>
      <c r="P307" s="50">
        <v>0</v>
      </c>
      <c r="Q307" s="50">
        <v>0</v>
      </c>
      <c r="R307" s="50">
        <v>0</v>
      </c>
      <c r="S307" s="50">
        <v>0</v>
      </c>
      <c r="T307" s="50">
        <v>0</v>
      </c>
      <c r="U307" s="50">
        <v>0</v>
      </c>
      <c r="V307" s="50">
        <v>0</v>
      </c>
    </row>
    <row r="308" spans="3:22" x14ac:dyDescent="0.2">
      <c r="C308" s="51" t="s">
        <v>685</v>
      </c>
      <c r="D308" s="50">
        <v>563</v>
      </c>
      <c r="E308" s="50">
        <v>5100</v>
      </c>
      <c r="F308" s="50">
        <v>1</v>
      </c>
      <c r="G308" s="50">
        <v>188</v>
      </c>
      <c r="H308" s="50">
        <v>22</v>
      </c>
      <c r="I308" s="50">
        <v>5</v>
      </c>
      <c r="J308" s="50">
        <v>48</v>
      </c>
      <c r="K308" s="50">
        <v>1</v>
      </c>
      <c r="L308" s="50">
        <v>0</v>
      </c>
      <c r="M308" s="50">
        <v>1</v>
      </c>
      <c r="N308" s="50">
        <v>1</v>
      </c>
      <c r="O308" s="50">
        <v>1</v>
      </c>
      <c r="P308" s="50">
        <v>0</v>
      </c>
      <c r="Q308" s="50">
        <v>1</v>
      </c>
      <c r="R308" s="50">
        <v>0</v>
      </c>
      <c r="S308" s="50">
        <v>0</v>
      </c>
      <c r="T308" s="50">
        <v>0</v>
      </c>
      <c r="U308" s="50">
        <v>0</v>
      </c>
      <c r="V308" s="50">
        <v>1</v>
      </c>
    </row>
    <row r="309" spans="3:22" x14ac:dyDescent="0.2">
      <c r="C309" s="51" t="s">
        <v>686</v>
      </c>
      <c r="D309" s="50">
        <v>564</v>
      </c>
      <c r="E309" s="50">
        <v>5112</v>
      </c>
      <c r="F309" s="50">
        <v>1</v>
      </c>
      <c r="G309" s="50">
        <v>338</v>
      </c>
      <c r="H309" s="50">
        <v>26</v>
      </c>
      <c r="I309" s="50">
        <v>5</v>
      </c>
      <c r="J309" s="50">
        <v>40</v>
      </c>
      <c r="K309" s="50">
        <v>0</v>
      </c>
      <c r="L309" s="50">
        <v>0</v>
      </c>
      <c r="M309" s="50">
        <v>2</v>
      </c>
      <c r="N309" s="50">
        <v>0</v>
      </c>
      <c r="O309" s="50">
        <v>1</v>
      </c>
      <c r="P309" s="50">
        <v>1</v>
      </c>
      <c r="Q309" s="50">
        <v>1</v>
      </c>
      <c r="R309" s="50">
        <v>1</v>
      </c>
      <c r="S309" s="50">
        <v>1</v>
      </c>
      <c r="T309" s="50">
        <v>1</v>
      </c>
      <c r="U309" s="50">
        <v>0</v>
      </c>
      <c r="V309" s="50">
        <v>5</v>
      </c>
    </row>
    <row r="310" spans="3:22" x14ac:dyDescent="0.2">
      <c r="C310" s="51" t="s">
        <v>687</v>
      </c>
      <c r="D310" s="50">
        <v>570</v>
      </c>
      <c r="E310" s="50">
        <v>5170</v>
      </c>
      <c r="F310" s="50">
        <v>1</v>
      </c>
      <c r="G310" s="50">
        <v>384</v>
      </c>
      <c r="H310" s="50">
        <v>6</v>
      </c>
      <c r="I310" s="50">
        <v>8</v>
      </c>
      <c r="J310" s="50">
        <v>26</v>
      </c>
      <c r="K310" s="50">
        <v>1</v>
      </c>
      <c r="L310" s="50">
        <v>0</v>
      </c>
      <c r="M310" s="50">
        <v>1</v>
      </c>
      <c r="N310" s="50">
        <v>1</v>
      </c>
      <c r="O310" s="50">
        <v>1</v>
      </c>
      <c r="P310" s="50">
        <v>0</v>
      </c>
      <c r="Q310" s="50">
        <v>0</v>
      </c>
      <c r="R310" s="50">
        <v>1</v>
      </c>
      <c r="S310" s="50">
        <v>1</v>
      </c>
      <c r="T310" s="50">
        <v>0</v>
      </c>
      <c r="U310" s="50">
        <v>0</v>
      </c>
      <c r="V310" s="50">
        <v>2</v>
      </c>
    </row>
    <row r="311" spans="3:22" x14ac:dyDescent="0.2">
      <c r="C311" s="51" t="s">
        <v>688</v>
      </c>
      <c r="D311" s="50">
        <v>572</v>
      </c>
      <c r="E311" s="50">
        <v>5193</v>
      </c>
      <c r="F311" s="50">
        <v>0</v>
      </c>
      <c r="G311" s="50">
        <v>181</v>
      </c>
      <c r="H311" s="50">
        <v>10</v>
      </c>
      <c r="I311" s="50">
        <v>2</v>
      </c>
      <c r="J311" s="50">
        <v>16</v>
      </c>
      <c r="K311" s="50">
        <v>1</v>
      </c>
      <c r="L311" s="50">
        <v>0</v>
      </c>
      <c r="M311" s="50">
        <v>0</v>
      </c>
      <c r="N311" s="50">
        <v>0</v>
      </c>
      <c r="O311" s="50">
        <v>0</v>
      </c>
      <c r="P311" s="50">
        <v>0</v>
      </c>
      <c r="Q311" s="50">
        <v>0</v>
      </c>
      <c r="R311" s="50">
        <v>0</v>
      </c>
      <c r="S311" s="50">
        <v>0</v>
      </c>
      <c r="T311" s="50">
        <v>0</v>
      </c>
      <c r="U311" s="50">
        <v>0</v>
      </c>
      <c r="V311" s="50">
        <v>0</v>
      </c>
    </row>
    <row r="312" spans="3:22" x14ac:dyDescent="0.2">
      <c r="C312" s="51" t="s">
        <v>689</v>
      </c>
      <c r="D312" s="50">
        <v>577</v>
      </c>
      <c r="E312" s="50">
        <v>5228</v>
      </c>
      <c r="F312" s="50">
        <v>1</v>
      </c>
      <c r="G312" s="50">
        <v>406</v>
      </c>
      <c r="H312" s="50">
        <v>14</v>
      </c>
      <c r="I312" s="50">
        <v>10</v>
      </c>
      <c r="J312" s="50">
        <v>72</v>
      </c>
      <c r="K312" s="50">
        <v>1</v>
      </c>
      <c r="L312" s="50">
        <v>1</v>
      </c>
      <c r="M312" s="50">
        <v>3</v>
      </c>
      <c r="N312" s="50">
        <v>1</v>
      </c>
      <c r="O312" s="50">
        <v>0</v>
      </c>
      <c r="P312" s="50">
        <v>1</v>
      </c>
      <c r="Q312" s="50">
        <v>2</v>
      </c>
      <c r="R312" s="50">
        <v>0</v>
      </c>
      <c r="S312" s="50">
        <v>0</v>
      </c>
      <c r="T312" s="50">
        <v>0</v>
      </c>
      <c r="U312" s="50">
        <v>0</v>
      </c>
      <c r="V312" s="50">
        <v>3</v>
      </c>
    </row>
    <row r="313" spans="3:22" x14ac:dyDescent="0.2">
      <c r="C313" s="51" t="s">
        <v>690</v>
      </c>
      <c r="D313" s="50">
        <v>578</v>
      </c>
      <c r="E313" s="50">
        <v>5233</v>
      </c>
      <c r="F313" s="50">
        <v>1</v>
      </c>
      <c r="G313" s="50">
        <v>351</v>
      </c>
      <c r="H313" s="50">
        <v>36</v>
      </c>
      <c r="I313" s="50">
        <v>4</v>
      </c>
      <c r="J313" s="50">
        <v>50</v>
      </c>
      <c r="K313" s="50">
        <v>1</v>
      </c>
      <c r="L313" s="50">
        <v>1</v>
      </c>
      <c r="M313" s="50">
        <v>0</v>
      </c>
      <c r="N313" s="50">
        <v>0</v>
      </c>
      <c r="O313" s="50">
        <v>0</v>
      </c>
      <c r="P313" s="50">
        <v>2</v>
      </c>
      <c r="Q313" s="50">
        <v>0</v>
      </c>
      <c r="R313" s="50">
        <v>0</v>
      </c>
      <c r="S313" s="50">
        <v>0</v>
      </c>
      <c r="T313" s="50">
        <v>0</v>
      </c>
      <c r="U313" s="50">
        <v>0</v>
      </c>
      <c r="V313" s="50">
        <v>2</v>
      </c>
    </row>
    <row r="314" spans="3:22" x14ac:dyDescent="0.2">
      <c r="C314" s="51" t="s">
        <v>691</v>
      </c>
      <c r="D314" s="50">
        <v>580</v>
      </c>
      <c r="E314" s="50">
        <v>5243</v>
      </c>
      <c r="F314" s="50">
        <v>1</v>
      </c>
      <c r="G314" s="50">
        <v>287</v>
      </c>
      <c r="H314" s="50">
        <v>12</v>
      </c>
      <c r="I314" s="50">
        <v>2</v>
      </c>
      <c r="J314" s="50">
        <v>18</v>
      </c>
      <c r="K314" s="50">
        <v>0</v>
      </c>
      <c r="L314" s="50">
        <v>1</v>
      </c>
      <c r="M314" s="50">
        <v>0</v>
      </c>
      <c r="N314" s="50">
        <v>0</v>
      </c>
      <c r="O314" s="50">
        <v>0</v>
      </c>
      <c r="P314" s="50">
        <v>0</v>
      </c>
      <c r="Q314" s="50">
        <v>0</v>
      </c>
      <c r="R314" s="50">
        <v>0</v>
      </c>
      <c r="S314" s="50">
        <v>0</v>
      </c>
      <c r="T314" s="50">
        <v>0</v>
      </c>
      <c r="U314" s="50">
        <v>0</v>
      </c>
      <c r="V314" s="50">
        <v>0</v>
      </c>
    </row>
    <row r="315" spans="3:22" x14ac:dyDescent="0.2">
      <c r="C315" s="51" t="s">
        <v>692</v>
      </c>
      <c r="D315" s="50">
        <v>583</v>
      </c>
      <c r="E315" s="50">
        <v>5257</v>
      </c>
      <c r="F315" s="50">
        <v>1</v>
      </c>
      <c r="G315" s="50">
        <v>305</v>
      </c>
      <c r="H315" s="50">
        <v>6</v>
      </c>
      <c r="I315" s="50">
        <v>9</v>
      </c>
      <c r="J315" s="50">
        <v>24</v>
      </c>
      <c r="K315" s="50">
        <v>0</v>
      </c>
      <c r="L315" s="50">
        <v>0</v>
      </c>
      <c r="M315" s="50">
        <v>4</v>
      </c>
      <c r="N315" s="50">
        <v>0</v>
      </c>
      <c r="O315" s="50">
        <v>1</v>
      </c>
      <c r="P315" s="50">
        <v>1</v>
      </c>
      <c r="Q315" s="50">
        <v>2</v>
      </c>
      <c r="R315" s="50">
        <v>0</v>
      </c>
      <c r="S315" s="50">
        <v>0</v>
      </c>
      <c r="T315" s="50">
        <v>0</v>
      </c>
      <c r="U315" s="50">
        <v>0</v>
      </c>
      <c r="V315" s="50">
        <v>3</v>
      </c>
    </row>
    <row r="316" spans="3:22" x14ac:dyDescent="0.2">
      <c r="C316" s="51" t="s">
        <v>693</v>
      </c>
      <c r="D316" s="50">
        <v>584</v>
      </c>
      <c r="E316" s="50">
        <v>5268</v>
      </c>
      <c r="F316" s="50">
        <v>0</v>
      </c>
      <c r="G316" s="50">
        <v>400</v>
      </c>
      <c r="H316" s="50">
        <v>4</v>
      </c>
      <c r="I316" s="50">
        <v>8</v>
      </c>
      <c r="J316" s="50">
        <v>44</v>
      </c>
      <c r="K316" s="50">
        <v>1</v>
      </c>
      <c r="L316" s="50">
        <v>0</v>
      </c>
      <c r="M316" s="50">
        <v>2</v>
      </c>
      <c r="N316" s="50">
        <v>1</v>
      </c>
      <c r="O316" s="50">
        <v>0</v>
      </c>
      <c r="P316" s="50">
        <v>1</v>
      </c>
      <c r="Q316" s="50">
        <v>1</v>
      </c>
      <c r="R316" s="50">
        <v>0</v>
      </c>
      <c r="S316" s="50">
        <v>0</v>
      </c>
      <c r="T316" s="50">
        <v>0</v>
      </c>
      <c r="U316" s="50">
        <v>0</v>
      </c>
      <c r="V316" s="50">
        <v>2</v>
      </c>
    </row>
    <row r="317" spans="3:22" x14ac:dyDescent="0.2">
      <c r="C317" s="51" t="s">
        <v>694</v>
      </c>
      <c r="D317" s="50">
        <v>585</v>
      </c>
      <c r="E317" s="50">
        <v>5297</v>
      </c>
      <c r="F317" s="50">
        <v>1</v>
      </c>
      <c r="G317" s="50">
        <v>124</v>
      </c>
      <c r="H317" s="50">
        <v>14</v>
      </c>
      <c r="I317" s="50">
        <v>4</v>
      </c>
      <c r="J317" s="50">
        <v>32</v>
      </c>
      <c r="K317" s="50">
        <v>0</v>
      </c>
      <c r="L317" s="50">
        <v>0</v>
      </c>
      <c r="M317" s="50">
        <v>2</v>
      </c>
      <c r="N317" s="50">
        <v>0</v>
      </c>
      <c r="O317" s="50">
        <v>1</v>
      </c>
      <c r="P317" s="50">
        <v>0</v>
      </c>
      <c r="Q317" s="50">
        <v>1</v>
      </c>
      <c r="R317" s="50">
        <v>0</v>
      </c>
      <c r="S317" s="50">
        <v>0</v>
      </c>
      <c r="T317" s="50">
        <v>0</v>
      </c>
      <c r="U317" s="50">
        <v>0</v>
      </c>
      <c r="V317" s="50">
        <v>1</v>
      </c>
    </row>
    <row r="318" spans="3:22" x14ac:dyDescent="0.2">
      <c r="C318" s="51" t="s">
        <v>695</v>
      </c>
      <c r="D318" s="50">
        <v>586</v>
      </c>
      <c r="E318" s="50">
        <v>5300</v>
      </c>
      <c r="F318" s="50">
        <v>0</v>
      </c>
      <c r="G318" s="50">
        <v>354</v>
      </c>
      <c r="H318" s="50">
        <v>6</v>
      </c>
      <c r="I318" s="50">
        <v>9</v>
      </c>
      <c r="J318" s="50">
        <v>30</v>
      </c>
      <c r="K318" s="50">
        <v>2</v>
      </c>
      <c r="L318" s="50">
        <v>1</v>
      </c>
      <c r="M318" s="50">
        <v>1</v>
      </c>
      <c r="N318" s="50">
        <v>1</v>
      </c>
      <c r="O318" s="50">
        <v>0</v>
      </c>
      <c r="P318" s="50">
        <v>1</v>
      </c>
      <c r="Q318" s="50">
        <v>0</v>
      </c>
      <c r="R318" s="50">
        <v>1</v>
      </c>
      <c r="S318" s="50">
        <v>0</v>
      </c>
      <c r="T318" s="50">
        <v>1</v>
      </c>
      <c r="U318" s="50">
        <v>0</v>
      </c>
      <c r="V318" s="50">
        <v>3</v>
      </c>
    </row>
    <row r="319" spans="3:22" x14ac:dyDescent="0.2">
      <c r="C319" s="51" t="s">
        <v>696</v>
      </c>
      <c r="D319" s="50">
        <v>588</v>
      </c>
      <c r="E319" s="50">
        <v>5338</v>
      </c>
      <c r="F319" s="50">
        <v>1</v>
      </c>
      <c r="G319" s="50">
        <v>282</v>
      </c>
      <c r="H319" s="50">
        <v>12</v>
      </c>
      <c r="I319" s="50">
        <v>8</v>
      </c>
      <c r="J319" s="50">
        <v>60</v>
      </c>
      <c r="K319" s="50">
        <v>0</v>
      </c>
      <c r="L319" s="50">
        <v>0</v>
      </c>
      <c r="M319" s="50">
        <v>2</v>
      </c>
      <c r="N319" s="50">
        <v>0</v>
      </c>
      <c r="O319" s="50">
        <v>2</v>
      </c>
      <c r="P319" s="50">
        <v>1</v>
      </c>
      <c r="Q319" s="50">
        <v>2</v>
      </c>
      <c r="R319" s="50">
        <v>0</v>
      </c>
      <c r="S319" s="50">
        <v>0</v>
      </c>
      <c r="T319" s="50">
        <v>0</v>
      </c>
      <c r="U319" s="50">
        <v>0</v>
      </c>
      <c r="V319" s="50">
        <v>3</v>
      </c>
    </row>
    <row r="320" spans="3:22" x14ac:dyDescent="0.2">
      <c r="C320" s="51" t="s">
        <v>697</v>
      </c>
      <c r="D320" s="50">
        <v>590</v>
      </c>
      <c r="E320" s="50">
        <v>5349</v>
      </c>
      <c r="F320" s="50">
        <v>0</v>
      </c>
      <c r="G320" s="50">
        <v>181</v>
      </c>
      <c r="H320" s="50">
        <v>4</v>
      </c>
      <c r="I320" s="50">
        <v>2</v>
      </c>
      <c r="J320" s="50">
        <v>10</v>
      </c>
      <c r="K320" s="50">
        <v>0</v>
      </c>
      <c r="L320" s="50">
        <v>0</v>
      </c>
      <c r="M320" s="50">
        <v>0</v>
      </c>
      <c r="N320" s="50">
        <v>0</v>
      </c>
      <c r="O320" s="50">
        <v>0</v>
      </c>
      <c r="P320" s="50">
        <v>0</v>
      </c>
      <c r="Q320" s="50">
        <v>0</v>
      </c>
      <c r="R320" s="50">
        <v>0</v>
      </c>
      <c r="S320" s="50">
        <v>0</v>
      </c>
      <c r="T320" s="50">
        <v>0</v>
      </c>
      <c r="U320" s="50">
        <v>0</v>
      </c>
      <c r="V320" s="50">
        <v>0</v>
      </c>
    </row>
    <row r="321" spans="3:22" x14ac:dyDescent="0.2">
      <c r="C321" s="51" t="s">
        <v>698</v>
      </c>
      <c r="D321" s="50">
        <v>591</v>
      </c>
      <c r="E321" s="50">
        <v>5350</v>
      </c>
      <c r="F321" s="50">
        <v>1</v>
      </c>
      <c r="G321" s="50">
        <v>245</v>
      </c>
      <c r="H321" s="50">
        <v>18</v>
      </c>
      <c r="I321" s="50">
        <v>4</v>
      </c>
      <c r="J321" s="50">
        <v>34</v>
      </c>
      <c r="K321" s="50">
        <v>0</v>
      </c>
      <c r="L321" s="50">
        <v>0</v>
      </c>
      <c r="M321" s="50">
        <v>0</v>
      </c>
      <c r="N321" s="50">
        <v>0</v>
      </c>
      <c r="O321" s="50">
        <v>0</v>
      </c>
      <c r="P321" s="50">
        <v>1</v>
      </c>
      <c r="Q321" s="50">
        <v>3</v>
      </c>
      <c r="R321" s="50">
        <v>0</v>
      </c>
      <c r="S321" s="50">
        <v>0</v>
      </c>
      <c r="T321" s="50">
        <v>0</v>
      </c>
      <c r="U321" s="50">
        <v>1</v>
      </c>
      <c r="V321" s="50">
        <v>4</v>
      </c>
    </row>
    <row r="322" spans="3:22" x14ac:dyDescent="0.2">
      <c r="C322" s="51" t="s">
        <v>699</v>
      </c>
      <c r="D322" s="50">
        <v>593</v>
      </c>
      <c r="E322" s="50">
        <v>5366</v>
      </c>
      <c r="F322" s="50">
        <v>1</v>
      </c>
      <c r="G322" s="50">
        <v>300</v>
      </c>
      <c r="H322" s="50">
        <v>12</v>
      </c>
      <c r="I322" s="50">
        <v>5</v>
      </c>
      <c r="J322" s="50">
        <v>24</v>
      </c>
      <c r="K322" s="50">
        <v>0</v>
      </c>
      <c r="L322" s="50">
        <v>0</v>
      </c>
      <c r="M322" s="50">
        <v>0</v>
      </c>
      <c r="N322" s="50">
        <v>2</v>
      </c>
      <c r="O322" s="50">
        <v>1</v>
      </c>
      <c r="P322" s="50">
        <v>1</v>
      </c>
      <c r="Q322" s="50">
        <v>0</v>
      </c>
      <c r="R322" s="50">
        <v>0</v>
      </c>
      <c r="S322" s="50">
        <v>0</v>
      </c>
      <c r="T322" s="50">
        <v>0</v>
      </c>
      <c r="U322" s="50">
        <v>0</v>
      </c>
      <c r="V322" s="50">
        <v>1</v>
      </c>
    </row>
    <row r="323" spans="3:22" x14ac:dyDescent="0.2">
      <c r="C323" s="51" t="s">
        <v>700</v>
      </c>
      <c r="D323" s="50">
        <v>595</v>
      </c>
      <c r="E323" s="50">
        <v>5383</v>
      </c>
      <c r="F323" s="50">
        <v>0</v>
      </c>
      <c r="G323" s="50">
        <v>175</v>
      </c>
      <c r="H323" s="50">
        <v>16</v>
      </c>
      <c r="I323" s="50">
        <v>2</v>
      </c>
      <c r="J323" s="50">
        <v>20</v>
      </c>
      <c r="K323" s="50">
        <v>1</v>
      </c>
      <c r="L323" s="50">
        <v>0</v>
      </c>
      <c r="M323" s="50">
        <v>0</v>
      </c>
      <c r="N323" s="50">
        <v>1</v>
      </c>
      <c r="O323" s="50">
        <v>0</v>
      </c>
      <c r="P323" s="50">
        <v>0</v>
      </c>
      <c r="Q323" s="50">
        <v>0</v>
      </c>
      <c r="R323" s="50">
        <v>0</v>
      </c>
      <c r="S323" s="50">
        <v>0</v>
      </c>
      <c r="T323" s="50">
        <v>0</v>
      </c>
      <c r="U323" s="50">
        <v>0</v>
      </c>
      <c r="V323" s="50">
        <v>0</v>
      </c>
    </row>
    <row r="324" spans="3:22" x14ac:dyDescent="0.2">
      <c r="C324" s="51" t="s">
        <v>701</v>
      </c>
      <c r="D324" s="50">
        <v>604</v>
      </c>
      <c r="E324" s="50">
        <v>5451</v>
      </c>
      <c r="F324" s="50">
        <v>1</v>
      </c>
      <c r="G324" s="50">
        <v>233</v>
      </c>
      <c r="H324" s="50">
        <v>16</v>
      </c>
      <c r="I324" s="50">
        <v>4</v>
      </c>
      <c r="J324" s="50">
        <v>36</v>
      </c>
      <c r="K324" s="50">
        <v>1</v>
      </c>
      <c r="L324" s="50">
        <v>0</v>
      </c>
      <c r="M324" s="50">
        <v>0</v>
      </c>
      <c r="N324" s="50">
        <v>1</v>
      </c>
      <c r="O324" s="50">
        <v>0</v>
      </c>
      <c r="P324" s="50">
        <v>0</v>
      </c>
      <c r="Q324" s="50">
        <v>2</v>
      </c>
      <c r="R324" s="50">
        <v>0</v>
      </c>
      <c r="S324" s="50">
        <v>0</v>
      </c>
      <c r="T324" s="50">
        <v>0</v>
      </c>
      <c r="U324" s="50">
        <v>1</v>
      </c>
      <c r="V324" s="50">
        <v>2</v>
      </c>
    </row>
    <row r="325" spans="3:22" x14ac:dyDescent="0.2">
      <c r="C325" s="51" t="s">
        <v>702</v>
      </c>
      <c r="D325" s="50">
        <v>607</v>
      </c>
      <c r="E325" s="50">
        <v>5454</v>
      </c>
      <c r="F325" s="50">
        <v>1</v>
      </c>
      <c r="G325" s="50">
        <v>128</v>
      </c>
      <c r="H325" s="50">
        <v>20</v>
      </c>
      <c r="I325" s="50">
        <v>2</v>
      </c>
      <c r="J325" s="50">
        <v>24</v>
      </c>
      <c r="K325" s="50">
        <v>1</v>
      </c>
      <c r="L325" s="50">
        <v>0</v>
      </c>
      <c r="M325" s="50">
        <v>1</v>
      </c>
      <c r="N325" s="50">
        <v>0</v>
      </c>
      <c r="O325" s="50">
        <v>0</v>
      </c>
      <c r="P325" s="50">
        <v>0</v>
      </c>
      <c r="Q325" s="50">
        <v>0</v>
      </c>
      <c r="R325" s="50">
        <v>0</v>
      </c>
      <c r="S325" s="50">
        <v>0</v>
      </c>
      <c r="T325" s="50">
        <v>0</v>
      </c>
      <c r="U325" s="50">
        <v>0</v>
      </c>
      <c r="V325" s="50">
        <v>0</v>
      </c>
    </row>
    <row r="326" spans="3:22" x14ac:dyDescent="0.2">
      <c r="C326" s="51" t="s">
        <v>703</v>
      </c>
      <c r="D326" s="50">
        <v>618</v>
      </c>
      <c r="E326" s="50">
        <v>5605</v>
      </c>
      <c r="F326" s="50">
        <v>0</v>
      </c>
      <c r="G326" s="50">
        <v>76</v>
      </c>
      <c r="H326" s="50">
        <v>20</v>
      </c>
      <c r="I326" s="50">
        <v>1</v>
      </c>
      <c r="J326" s="50">
        <v>20</v>
      </c>
      <c r="K326" s="50">
        <v>0</v>
      </c>
      <c r="L326" s="50">
        <v>0</v>
      </c>
      <c r="M326" s="50">
        <v>0</v>
      </c>
      <c r="N326" s="50">
        <v>0</v>
      </c>
      <c r="O326" s="50">
        <v>0</v>
      </c>
      <c r="P326" s="50">
        <v>0</v>
      </c>
      <c r="Q326" s="50">
        <v>1</v>
      </c>
      <c r="R326" s="50">
        <v>0</v>
      </c>
      <c r="S326" s="50">
        <v>0</v>
      </c>
      <c r="T326" s="50">
        <v>0</v>
      </c>
      <c r="U326" s="50">
        <v>0</v>
      </c>
      <c r="V326" s="50">
        <v>1</v>
      </c>
    </row>
    <row r="327" spans="3:22" x14ac:dyDescent="0.2">
      <c r="C327" s="51" t="s">
        <v>704</v>
      </c>
      <c r="D327" s="50">
        <v>621</v>
      </c>
      <c r="E327" s="50">
        <v>5628</v>
      </c>
      <c r="F327" s="50">
        <v>0</v>
      </c>
      <c r="G327" s="50">
        <v>136</v>
      </c>
      <c r="H327" s="50">
        <v>12</v>
      </c>
      <c r="I327" s="50">
        <v>2</v>
      </c>
      <c r="J327" s="50">
        <v>16</v>
      </c>
      <c r="K327" s="50">
        <v>0</v>
      </c>
      <c r="L327" s="50">
        <v>1</v>
      </c>
      <c r="M327" s="50">
        <v>0</v>
      </c>
      <c r="N327" s="50">
        <v>0</v>
      </c>
      <c r="O327" s="50">
        <v>0</v>
      </c>
      <c r="P327" s="50">
        <v>0</v>
      </c>
      <c r="Q327" s="50">
        <v>0</v>
      </c>
      <c r="R327" s="50">
        <v>0</v>
      </c>
      <c r="S327" s="50">
        <v>0</v>
      </c>
      <c r="T327" s="50">
        <v>0</v>
      </c>
      <c r="U327" s="50">
        <v>0</v>
      </c>
      <c r="V327" s="50">
        <v>0</v>
      </c>
    </row>
    <row r="328" spans="3:22" x14ac:dyDescent="0.2">
      <c r="C328" s="51" t="s">
        <v>705</v>
      </c>
      <c r="D328" s="50">
        <v>622</v>
      </c>
      <c r="E328" s="50">
        <v>5632</v>
      </c>
      <c r="F328" s="50">
        <v>1</v>
      </c>
      <c r="G328" s="50">
        <v>75</v>
      </c>
      <c r="H328" s="50">
        <v>16</v>
      </c>
      <c r="I328" s="50">
        <v>1</v>
      </c>
      <c r="J328" s="50">
        <v>16</v>
      </c>
      <c r="K328" s="50">
        <v>0</v>
      </c>
      <c r="L328" s="50">
        <v>0</v>
      </c>
      <c r="M328" s="50">
        <v>0</v>
      </c>
      <c r="N328" s="50">
        <v>0</v>
      </c>
      <c r="O328" s="50">
        <v>0</v>
      </c>
      <c r="P328" s="50">
        <v>0</v>
      </c>
      <c r="Q328" s="50">
        <v>1</v>
      </c>
      <c r="R328" s="50">
        <v>0</v>
      </c>
      <c r="S328" s="50">
        <v>0</v>
      </c>
      <c r="T328" s="50">
        <v>0</v>
      </c>
      <c r="U328" s="50">
        <v>1</v>
      </c>
      <c r="V328" s="50">
        <v>1</v>
      </c>
    </row>
    <row r="329" spans="3:22" x14ac:dyDescent="0.2">
      <c r="C329" s="51" t="s">
        <v>706</v>
      </c>
      <c r="D329" s="50">
        <v>624</v>
      </c>
      <c r="E329" s="50">
        <v>5654</v>
      </c>
      <c r="F329" s="50">
        <v>1</v>
      </c>
      <c r="G329" s="50">
        <v>276</v>
      </c>
      <c r="H329" s="50">
        <v>24</v>
      </c>
      <c r="I329" s="50">
        <v>2</v>
      </c>
      <c r="J329" s="50">
        <v>32</v>
      </c>
      <c r="K329" s="50">
        <v>0</v>
      </c>
      <c r="L329" s="50">
        <v>0</v>
      </c>
      <c r="M329" s="50">
        <v>0</v>
      </c>
      <c r="N329" s="50">
        <v>2</v>
      </c>
      <c r="O329" s="50">
        <v>0</v>
      </c>
      <c r="P329" s="50">
        <v>0</v>
      </c>
      <c r="Q329" s="50">
        <v>0</v>
      </c>
      <c r="R329" s="50">
        <v>0</v>
      </c>
      <c r="S329" s="50">
        <v>0</v>
      </c>
      <c r="T329" s="50">
        <v>0</v>
      </c>
      <c r="U329" s="50">
        <v>0</v>
      </c>
      <c r="V329" s="50">
        <v>0</v>
      </c>
    </row>
    <row r="330" spans="3:22" x14ac:dyDescent="0.2">
      <c r="C330" s="51" t="s">
        <v>707</v>
      </c>
      <c r="D330" s="50">
        <v>626</v>
      </c>
      <c r="E330" s="50">
        <v>5669</v>
      </c>
      <c r="F330" s="50">
        <v>1</v>
      </c>
      <c r="G330" s="50">
        <v>175</v>
      </c>
      <c r="H330" s="50">
        <v>36</v>
      </c>
      <c r="I330" s="50">
        <v>1</v>
      </c>
      <c r="J330" s="50">
        <v>36</v>
      </c>
      <c r="K330" s="50">
        <v>0</v>
      </c>
      <c r="L330" s="50">
        <v>0</v>
      </c>
      <c r="M330" s="50">
        <v>0</v>
      </c>
      <c r="N330" s="50">
        <v>0</v>
      </c>
      <c r="O330" s="50">
        <v>0</v>
      </c>
      <c r="P330" s="50">
        <v>0</v>
      </c>
      <c r="Q330" s="50">
        <v>1</v>
      </c>
      <c r="R330" s="50">
        <v>0</v>
      </c>
      <c r="S330" s="50">
        <v>0</v>
      </c>
      <c r="T330" s="50">
        <v>0</v>
      </c>
      <c r="U330" s="50">
        <v>0</v>
      </c>
      <c r="V330" s="50">
        <v>1</v>
      </c>
    </row>
    <row r="331" spans="3:22" x14ac:dyDescent="0.2">
      <c r="C331" s="51" t="s">
        <v>708</v>
      </c>
      <c r="D331" s="50">
        <v>628</v>
      </c>
      <c r="E331" s="50">
        <v>5672</v>
      </c>
      <c r="F331" s="50">
        <v>1</v>
      </c>
      <c r="G331" s="50">
        <v>67</v>
      </c>
      <c r="H331" s="50">
        <v>14</v>
      </c>
      <c r="I331" s="50">
        <v>1</v>
      </c>
      <c r="J331" s="50">
        <v>14</v>
      </c>
      <c r="K331" s="50">
        <v>0</v>
      </c>
      <c r="L331" s="50">
        <v>0</v>
      </c>
      <c r="M331" s="50">
        <v>1</v>
      </c>
      <c r="N331" s="50">
        <v>0</v>
      </c>
      <c r="O331" s="50">
        <v>0</v>
      </c>
      <c r="P331" s="50">
        <v>0</v>
      </c>
      <c r="Q331" s="50">
        <v>0</v>
      </c>
      <c r="R331" s="50">
        <v>0</v>
      </c>
      <c r="S331" s="50">
        <v>0</v>
      </c>
      <c r="T331" s="50">
        <v>0</v>
      </c>
      <c r="U331" s="50">
        <v>0</v>
      </c>
      <c r="V331" s="50">
        <v>0</v>
      </c>
    </row>
    <row r="332" spans="3:22" x14ac:dyDescent="0.2">
      <c r="C332" s="51" t="s">
        <v>709</v>
      </c>
      <c r="D332" s="50">
        <v>629</v>
      </c>
      <c r="E332" s="50">
        <v>5676</v>
      </c>
      <c r="F332" s="50">
        <v>1</v>
      </c>
      <c r="G332" s="50">
        <v>277</v>
      </c>
      <c r="H332" s="50">
        <v>8</v>
      </c>
      <c r="I332" s="50">
        <v>1</v>
      </c>
      <c r="J332" s="50">
        <v>8</v>
      </c>
      <c r="K332" s="50">
        <v>0</v>
      </c>
      <c r="L332" s="50">
        <v>0</v>
      </c>
      <c r="M332" s="50">
        <v>0</v>
      </c>
      <c r="N332" s="50">
        <v>0</v>
      </c>
      <c r="O332" s="50">
        <v>0</v>
      </c>
      <c r="P332" s="50">
        <v>0</v>
      </c>
      <c r="Q332" s="50">
        <v>0</v>
      </c>
      <c r="R332" s="50">
        <v>0</v>
      </c>
      <c r="S332" s="50">
        <v>0</v>
      </c>
      <c r="T332" s="50">
        <v>0</v>
      </c>
      <c r="U332" s="50">
        <v>0</v>
      </c>
      <c r="V332" s="50">
        <v>0</v>
      </c>
    </row>
    <row r="333" spans="3:22" x14ac:dyDescent="0.2">
      <c r="C333" s="51" t="s">
        <v>710</v>
      </c>
      <c r="D333" s="50">
        <v>633</v>
      </c>
      <c r="E333" s="50">
        <v>5715</v>
      </c>
      <c r="F333" s="50">
        <v>1</v>
      </c>
      <c r="G333" s="50">
        <v>341</v>
      </c>
      <c r="H333" s="50">
        <v>2</v>
      </c>
      <c r="I333" s="50">
        <v>3</v>
      </c>
      <c r="J333" s="50">
        <v>12</v>
      </c>
      <c r="K333" s="50">
        <v>0</v>
      </c>
      <c r="L333" s="50">
        <v>0</v>
      </c>
      <c r="M333" s="50">
        <v>0</v>
      </c>
      <c r="N333" s="50">
        <v>0</v>
      </c>
      <c r="O333" s="50">
        <v>0</v>
      </c>
      <c r="P333" s="50">
        <v>0</v>
      </c>
      <c r="Q333" s="50">
        <v>0</v>
      </c>
      <c r="R333" s="50">
        <v>0</v>
      </c>
      <c r="S333" s="50">
        <v>0</v>
      </c>
      <c r="T333" s="50">
        <v>0</v>
      </c>
      <c r="U333" s="50">
        <v>0</v>
      </c>
      <c r="V333" s="50">
        <v>0</v>
      </c>
    </row>
    <row r="334" spans="3:22" x14ac:dyDescent="0.2">
      <c r="C334" s="51" t="s">
        <v>711</v>
      </c>
      <c r="D334" s="50">
        <v>636</v>
      </c>
      <c r="E334" s="50">
        <v>5729</v>
      </c>
      <c r="F334" s="50">
        <v>1</v>
      </c>
      <c r="G334" s="50">
        <v>285</v>
      </c>
      <c r="H334" s="50">
        <v>4</v>
      </c>
      <c r="I334" s="50">
        <v>9</v>
      </c>
      <c r="J334" s="50">
        <v>40</v>
      </c>
      <c r="K334" s="50">
        <v>1</v>
      </c>
      <c r="L334" s="50">
        <v>0</v>
      </c>
      <c r="M334" s="50">
        <v>2</v>
      </c>
      <c r="N334" s="50">
        <v>0</v>
      </c>
      <c r="O334" s="50">
        <v>0</v>
      </c>
      <c r="P334" s="50">
        <v>1</v>
      </c>
      <c r="Q334" s="50">
        <v>0</v>
      </c>
      <c r="R334" s="50">
        <v>0</v>
      </c>
      <c r="S334" s="50">
        <v>0</v>
      </c>
      <c r="T334" s="50">
        <v>0</v>
      </c>
      <c r="U334" s="50">
        <v>0</v>
      </c>
      <c r="V334" s="50">
        <v>1</v>
      </c>
    </row>
    <row r="335" spans="3:22" x14ac:dyDescent="0.2">
      <c r="C335" s="51" t="s">
        <v>712</v>
      </c>
      <c r="D335" s="50">
        <v>640</v>
      </c>
      <c r="E335" s="50">
        <v>5760</v>
      </c>
      <c r="F335" s="50">
        <v>1</v>
      </c>
      <c r="G335" s="50">
        <v>166</v>
      </c>
      <c r="H335" s="50">
        <v>12</v>
      </c>
      <c r="I335" s="50">
        <v>1</v>
      </c>
      <c r="J335" s="50">
        <v>12</v>
      </c>
      <c r="K335" s="50">
        <v>0</v>
      </c>
      <c r="L335" s="50">
        <v>0</v>
      </c>
      <c r="M335" s="50">
        <v>0</v>
      </c>
      <c r="N335" s="50">
        <v>0</v>
      </c>
      <c r="O335" s="50">
        <v>0</v>
      </c>
      <c r="P335" s="50">
        <v>0</v>
      </c>
      <c r="Q335" s="50">
        <v>0</v>
      </c>
      <c r="R335" s="50">
        <v>0</v>
      </c>
      <c r="S335" s="50">
        <v>0</v>
      </c>
      <c r="T335" s="50">
        <v>0</v>
      </c>
      <c r="U335" s="50">
        <v>0</v>
      </c>
      <c r="V335" s="50">
        <v>0</v>
      </c>
    </row>
    <row r="336" spans="3:22" x14ac:dyDescent="0.2">
      <c r="C336" s="51" t="s">
        <v>713</v>
      </c>
      <c r="D336" s="50">
        <v>641</v>
      </c>
      <c r="E336" s="50">
        <v>5765</v>
      </c>
      <c r="F336" s="50">
        <v>1</v>
      </c>
      <c r="G336" s="50">
        <v>148</v>
      </c>
      <c r="H336" s="50">
        <v>4</v>
      </c>
      <c r="I336" s="50">
        <v>5</v>
      </c>
      <c r="J336" s="50">
        <v>22</v>
      </c>
      <c r="K336" s="50">
        <v>0</v>
      </c>
      <c r="L336" s="50">
        <v>0</v>
      </c>
      <c r="M336" s="50">
        <v>0</v>
      </c>
      <c r="N336" s="50">
        <v>0</v>
      </c>
      <c r="O336" s="50">
        <v>2</v>
      </c>
      <c r="P336" s="50">
        <v>0</v>
      </c>
      <c r="Q336" s="50">
        <v>0</v>
      </c>
      <c r="R336" s="50">
        <v>0</v>
      </c>
      <c r="S336" s="50">
        <v>0</v>
      </c>
      <c r="T336" s="50">
        <v>0</v>
      </c>
      <c r="U336" s="50">
        <v>1</v>
      </c>
      <c r="V336" s="50">
        <v>0</v>
      </c>
    </row>
    <row r="337" spans="3:22" x14ac:dyDescent="0.2">
      <c r="C337" s="51" t="s">
        <v>714</v>
      </c>
      <c r="D337" s="50">
        <v>642</v>
      </c>
      <c r="E337" s="50">
        <v>5766</v>
      </c>
      <c r="F337" s="50">
        <v>1</v>
      </c>
      <c r="G337" s="50">
        <v>156</v>
      </c>
      <c r="H337" s="50">
        <v>6</v>
      </c>
      <c r="I337" s="50">
        <v>5</v>
      </c>
      <c r="J337" s="50">
        <v>16</v>
      </c>
      <c r="K337" s="50">
        <v>0</v>
      </c>
      <c r="L337" s="50">
        <v>0</v>
      </c>
      <c r="M337" s="50">
        <v>2</v>
      </c>
      <c r="N337" s="50">
        <v>0</v>
      </c>
      <c r="O337" s="50">
        <v>0</v>
      </c>
      <c r="P337" s="50">
        <v>0</v>
      </c>
      <c r="Q337" s="50">
        <v>0</v>
      </c>
      <c r="R337" s="50">
        <v>0</v>
      </c>
      <c r="S337" s="50">
        <v>0</v>
      </c>
      <c r="T337" s="50">
        <v>0</v>
      </c>
      <c r="U337" s="50">
        <v>0</v>
      </c>
      <c r="V337" s="50">
        <v>0</v>
      </c>
    </row>
    <row r="338" spans="3:22" x14ac:dyDescent="0.2">
      <c r="C338" s="51" t="s">
        <v>715</v>
      </c>
      <c r="D338" s="50">
        <v>643</v>
      </c>
      <c r="E338" s="50">
        <v>5772</v>
      </c>
      <c r="F338" s="50">
        <v>1</v>
      </c>
      <c r="G338" s="50">
        <v>200</v>
      </c>
      <c r="H338" s="50">
        <v>26</v>
      </c>
      <c r="I338" s="50">
        <v>1</v>
      </c>
      <c r="J338" s="50">
        <v>26</v>
      </c>
      <c r="K338" s="50">
        <v>1</v>
      </c>
      <c r="L338" s="50">
        <v>0</v>
      </c>
      <c r="M338" s="50">
        <v>0</v>
      </c>
      <c r="N338" s="50">
        <v>0</v>
      </c>
      <c r="O338" s="50">
        <v>0</v>
      </c>
      <c r="P338" s="50">
        <v>0</v>
      </c>
      <c r="Q338" s="50">
        <v>0</v>
      </c>
      <c r="R338" s="50">
        <v>0</v>
      </c>
      <c r="S338" s="50">
        <v>0</v>
      </c>
      <c r="T338" s="50">
        <v>0</v>
      </c>
      <c r="U338" s="50">
        <v>0</v>
      </c>
      <c r="V338" s="50">
        <v>0</v>
      </c>
    </row>
    <row r="339" spans="3:22" x14ac:dyDescent="0.2">
      <c r="C339" s="51" t="s">
        <v>716</v>
      </c>
      <c r="D339" s="50">
        <v>644</v>
      </c>
      <c r="E339" s="50">
        <v>5777</v>
      </c>
      <c r="F339" s="50">
        <v>1</v>
      </c>
      <c r="G339" s="50">
        <v>137</v>
      </c>
      <c r="H339" s="50">
        <v>18</v>
      </c>
      <c r="I339" s="50">
        <v>2</v>
      </c>
      <c r="J339" s="50">
        <v>20</v>
      </c>
      <c r="K339" s="50">
        <v>1</v>
      </c>
      <c r="L339" s="50">
        <v>0</v>
      </c>
      <c r="M339" s="50">
        <v>0</v>
      </c>
      <c r="N339" s="50">
        <v>0</v>
      </c>
      <c r="O339" s="50">
        <v>0</v>
      </c>
      <c r="P339" s="50">
        <v>0</v>
      </c>
      <c r="Q339" s="50">
        <v>1</v>
      </c>
      <c r="R339" s="50">
        <v>0</v>
      </c>
      <c r="S339" s="50">
        <v>0</v>
      </c>
      <c r="T339" s="50">
        <v>0</v>
      </c>
      <c r="U339" s="50">
        <v>0</v>
      </c>
      <c r="V339" s="50">
        <v>1</v>
      </c>
    </row>
    <row r="340" spans="3:22" x14ac:dyDescent="0.2">
      <c r="C340" s="51" t="s">
        <v>717</v>
      </c>
      <c r="D340" s="50">
        <v>645</v>
      </c>
      <c r="E340" s="50">
        <v>5778</v>
      </c>
      <c r="F340" s="50">
        <v>1</v>
      </c>
      <c r="G340" s="50">
        <v>117</v>
      </c>
      <c r="H340" s="50">
        <v>34</v>
      </c>
      <c r="I340" s="50">
        <v>1</v>
      </c>
      <c r="J340" s="50">
        <v>34</v>
      </c>
      <c r="K340" s="50">
        <v>0</v>
      </c>
      <c r="L340" s="50">
        <v>0</v>
      </c>
      <c r="M340" s="50">
        <v>1</v>
      </c>
      <c r="N340" s="50">
        <v>0</v>
      </c>
      <c r="O340" s="50">
        <v>0</v>
      </c>
      <c r="P340" s="50">
        <v>0</v>
      </c>
      <c r="Q340" s="50">
        <v>0</v>
      </c>
      <c r="R340" s="50">
        <v>0</v>
      </c>
      <c r="S340" s="50">
        <v>0</v>
      </c>
      <c r="T340" s="50">
        <v>0</v>
      </c>
      <c r="U340" s="50">
        <v>0</v>
      </c>
      <c r="V340" s="50">
        <v>0</v>
      </c>
    </row>
    <row r="341" spans="3:22" x14ac:dyDescent="0.2">
      <c r="C341" s="51" t="s">
        <v>718</v>
      </c>
      <c r="D341" s="50">
        <v>646</v>
      </c>
      <c r="E341" s="50">
        <v>5783</v>
      </c>
      <c r="F341" s="50">
        <v>1</v>
      </c>
      <c r="G341" s="50">
        <v>218</v>
      </c>
      <c r="H341" s="50">
        <v>10</v>
      </c>
      <c r="I341" s="50">
        <v>2</v>
      </c>
      <c r="J341" s="50">
        <v>18</v>
      </c>
      <c r="K341" s="50">
        <v>0</v>
      </c>
      <c r="L341" s="50">
        <v>0</v>
      </c>
      <c r="M341" s="50">
        <v>1</v>
      </c>
      <c r="N341" s="50">
        <v>0</v>
      </c>
      <c r="O341" s="50">
        <v>0</v>
      </c>
      <c r="P341" s="50">
        <v>0</v>
      </c>
      <c r="Q341" s="50">
        <v>0</v>
      </c>
      <c r="R341" s="50">
        <v>0</v>
      </c>
      <c r="S341" s="50">
        <v>0</v>
      </c>
      <c r="T341" s="50">
        <v>0</v>
      </c>
      <c r="U341" s="50">
        <v>0</v>
      </c>
      <c r="V341" s="50">
        <v>0</v>
      </c>
    </row>
    <row r="342" spans="3:22" x14ac:dyDescent="0.2">
      <c r="C342" s="51" t="s">
        <v>719</v>
      </c>
      <c r="D342" s="50">
        <v>647</v>
      </c>
      <c r="E342" s="50">
        <v>5795</v>
      </c>
      <c r="F342" s="50">
        <v>0</v>
      </c>
      <c r="G342" s="50">
        <v>54</v>
      </c>
      <c r="H342" s="50">
        <v>20</v>
      </c>
      <c r="I342" s="50">
        <v>1</v>
      </c>
      <c r="J342" s="50">
        <v>20</v>
      </c>
      <c r="K342" s="50">
        <v>0</v>
      </c>
      <c r="L342" s="50">
        <v>0</v>
      </c>
      <c r="M342" s="50">
        <v>0</v>
      </c>
      <c r="N342" s="50">
        <v>0</v>
      </c>
      <c r="O342" s="50">
        <v>1</v>
      </c>
      <c r="P342" s="50">
        <v>0</v>
      </c>
      <c r="Q342" s="50">
        <v>0</v>
      </c>
      <c r="R342" s="50">
        <v>0</v>
      </c>
      <c r="S342" s="50">
        <v>0</v>
      </c>
      <c r="T342" s="50">
        <v>0</v>
      </c>
      <c r="U342" s="50">
        <v>0</v>
      </c>
      <c r="V342" s="50">
        <v>0</v>
      </c>
    </row>
    <row r="343" spans="3:22" x14ac:dyDescent="0.2">
      <c r="C343" s="51" t="s">
        <v>720</v>
      </c>
      <c r="D343" s="50">
        <v>649</v>
      </c>
      <c r="E343" s="50">
        <v>5806</v>
      </c>
      <c r="F343" s="50">
        <v>1</v>
      </c>
      <c r="G343" s="50">
        <v>336</v>
      </c>
      <c r="H343" s="50">
        <v>12</v>
      </c>
      <c r="I343" s="50">
        <v>7</v>
      </c>
      <c r="J343" s="50">
        <v>36</v>
      </c>
      <c r="K343" s="50">
        <v>1</v>
      </c>
      <c r="L343" s="50">
        <v>0</v>
      </c>
      <c r="M343" s="50">
        <v>1</v>
      </c>
      <c r="N343" s="50">
        <v>0</v>
      </c>
      <c r="O343" s="50">
        <v>3</v>
      </c>
      <c r="P343" s="50">
        <v>0</v>
      </c>
      <c r="Q343" s="50">
        <v>1</v>
      </c>
      <c r="R343" s="50">
        <v>0</v>
      </c>
      <c r="S343" s="50">
        <v>0</v>
      </c>
      <c r="T343" s="50">
        <v>0</v>
      </c>
      <c r="U343" s="50">
        <v>0</v>
      </c>
      <c r="V343" s="50">
        <v>1</v>
      </c>
    </row>
    <row r="344" spans="3:22" x14ac:dyDescent="0.2">
      <c r="C344" s="51" t="s">
        <v>721</v>
      </c>
      <c r="D344" s="50">
        <v>652</v>
      </c>
      <c r="E344" s="50">
        <v>5828</v>
      </c>
      <c r="F344" s="50">
        <v>1</v>
      </c>
      <c r="G344" s="50">
        <v>203</v>
      </c>
      <c r="H344" s="50">
        <v>14</v>
      </c>
      <c r="I344" s="50">
        <v>1</v>
      </c>
      <c r="J344" s="50">
        <v>14</v>
      </c>
      <c r="K344" s="50">
        <v>0</v>
      </c>
      <c r="L344" s="50">
        <v>1</v>
      </c>
      <c r="M344" s="50">
        <v>0</v>
      </c>
      <c r="N344" s="50">
        <v>0</v>
      </c>
      <c r="O344" s="50">
        <v>0</v>
      </c>
      <c r="P344" s="50">
        <v>0</v>
      </c>
      <c r="Q344" s="50">
        <v>0</v>
      </c>
      <c r="R344" s="50">
        <v>0</v>
      </c>
      <c r="S344" s="50">
        <v>0</v>
      </c>
      <c r="T344" s="50">
        <v>0</v>
      </c>
      <c r="U344" s="50">
        <v>0</v>
      </c>
      <c r="V344" s="50">
        <v>0</v>
      </c>
    </row>
    <row r="345" spans="3:22" x14ac:dyDescent="0.2">
      <c r="C345" s="51" t="s">
        <v>722</v>
      </c>
      <c r="D345" s="50">
        <v>656</v>
      </c>
      <c r="E345" s="50">
        <v>5855</v>
      </c>
      <c r="F345" s="50">
        <v>1</v>
      </c>
      <c r="G345" s="50">
        <v>49</v>
      </c>
      <c r="H345" s="50">
        <v>24</v>
      </c>
      <c r="I345" s="50">
        <v>1</v>
      </c>
      <c r="J345" s="50">
        <v>24</v>
      </c>
      <c r="K345" s="50">
        <v>1</v>
      </c>
      <c r="L345" s="50">
        <v>0</v>
      </c>
      <c r="M345" s="50">
        <v>0</v>
      </c>
      <c r="N345" s="50">
        <v>0</v>
      </c>
      <c r="O345" s="50">
        <v>0</v>
      </c>
      <c r="P345" s="50">
        <v>0</v>
      </c>
      <c r="Q345" s="50">
        <v>0</v>
      </c>
      <c r="R345" s="50">
        <v>0</v>
      </c>
      <c r="S345" s="50">
        <v>0</v>
      </c>
      <c r="T345" s="50">
        <v>0</v>
      </c>
      <c r="U345" s="50">
        <v>0</v>
      </c>
      <c r="V345" s="50">
        <v>0</v>
      </c>
    </row>
    <row r="346" spans="3:22" x14ac:dyDescent="0.2">
      <c r="C346" s="51" t="s">
        <v>723</v>
      </c>
      <c r="D346" s="50">
        <v>659</v>
      </c>
      <c r="E346" s="50">
        <v>5880</v>
      </c>
      <c r="F346" s="50">
        <v>1</v>
      </c>
      <c r="G346" s="50">
        <v>305</v>
      </c>
      <c r="H346" s="50">
        <v>10</v>
      </c>
      <c r="I346" s="50">
        <v>2</v>
      </c>
      <c r="J346" s="50">
        <v>12</v>
      </c>
      <c r="K346" s="50">
        <v>0</v>
      </c>
      <c r="L346" s="50">
        <v>0</v>
      </c>
      <c r="M346" s="50">
        <v>0</v>
      </c>
      <c r="N346" s="50">
        <v>0</v>
      </c>
      <c r="O346" s="50">
        <v>0</v>
      </c>
      <c r="P346" s="50">
        <v>0</v>
      </c>
      <c r="Q346" s="50">
        <v>0</v>
      </c>
      <c r="R346" s="50">
        <v>0</v>
      </c>
      <c r="S346" s="50">
        <v>0</v>
      </c>
      <c r="T346" s="50">
        <v>0</v>
      </c>
      <c r="U346" s="50">
        <v>0</v>
      </c>
      <c r="V346" s="50">
        <v>0</v>
      </c>
    </row>
    <row r="347" spans="3:22" x14ac:dyDescent="0.2">
      <c r="C347" s="51" t="s">
        <v>724</v>
      </c>
      <c r="D347" s="50">
        <v>661</v>
      </c>
      <c r="E347" s="50">
        <v>5893</v>
      </c>
      <c r="F347" s="50">
        <v>0</v>
      </c>
      <c r="G347" s="50">
        <v>159</v>
      </c>
      <c r="H347" s="50">
        <v>20</v>
      </c>
      <c r="I347" s="50">
        <v>2</v>
      </c>
      <c r="J347" s="50">
        <v>24</v>
      </c>
      <c r="K347" s="50">
        <v>0</v>
      </c>
      <c r="L347" s="50">
        <v>0</v>
      </c>
      <c r="M347" s="50">
        <v>0</v>
      </c>
      <c r="N347" s="50">
        <v>1</v>
      </c>
      <c r="O347" s="50">
        <v>0</v>
      </c>
      <c r="P347" s="50">
        <v>1</v>
      </c>
      <c r="Q347" s="50">
        <v>0</v>
      </c>
      <c r="R347" s="50">
        <v>0</v>
      </c>
      <c r="S347" s="50">
        <v>0</v>
      </c>
      <c r="T347" s="50">
        <v>0</v>
      </c>
      <c r="U347" s="50">
        <v>0</v>
      </c>
      <c r="V347" s="50">
        <v>1</v>
      </c>
    </row>
    <row r="348" spans="3:22" x14ac:dyDescent="0.2">
      <c r="C348" s="51" t="s">
        <v>725</v>
      </c>
      <c r="D348" s="50">
        <v>662</v>
      </c>
      <c r="E348" s="50">
        <v>5894</v>
      </c>
      <c r="F348" s="50">
        <v>0</v>
      </c>
      <c r="G348" s="50">
        <v>287</v>
      </c>
      <c r="H348" s="50">
        <v>4</v>
      </c>
      <c r="I348" s="50">
        <v>1</v>
      </c>
      <c r="J348" s="50">
        <v>4</v>
      </c>
      <c r="K348" s="50">
        <v>0</v>
      </c>
      <c r="L348" s="50">
        <v>0</v>
      </c>
      <c r="M348" s="50">
        <v>0</v>
      </c>
      <c r="N348" s="50">
        <v>0</v>
      </c>
      <c r="O348" s="50">
        <v>0</v>
      </c>
      <c r="P348" s="50">
        <v>0</v>
      </c>
      <c r="Q348" s="50">
        <v>0</v>
      </c>
      <c r="R348" s="50">
        <v>0</v>
      </c>
      <c r="S348" s="50">
        <v>0</v>
      </c>
      <c r="T348" s="50">
        <v>0</v>
      </c>
      <c r="U348" s="50">
        <v>0</v>
      </c>
      <c r="V348" s="50">
        <v>0</v>
      </c>
    </row>
    <row r="349" spans="3:22" x14ac:dyDescent="0.2">
      <c r="C349" s="51" t="s">
        <v>726</v>
      </c>
      <c r="D349" s="50">
        <v>663</v>
      </c>
      <c r="E349" s="50">
        <v>5897</v>
      </c>
      <c r="F349" s="50">
        <v>1</v>
      </c>
      <c r="G349" s="50">
        <v>194</v>
      </c>
      <c r="H349" s="50">
        <v>30</v>
      </c>
      <c r="I349" s="50">
        <v>1</v>
      </c>
      <c r="J349" s="50">
        <v>30</v>
      </c>
      <c r="K349" s="50">
        <v>1</v>
      </c>
      <c r="L349" s="50">
        <v>0</v>
      </c>
      <c r="M349" s="50">
        <v>0</v>
      </c>
      <c r="N349" s="50">
        <v>0</v>
      </c>
      <c r="O349" s="50">
        <v>0</v>
      </c>
      <c r="P349" s="50">
        <v>0</v>
      </c>
      <c r="Q349" s="50">
        <v>0</v>
      </c>
      <c r="R349" s="50">
        <v>0</v>
      </c>
      <c r="S349" s="50">
        <v>0</v>
      </c>
      <c r="T349" s="50">
        <v>0</v>
      </c>
      <c r="U349" s="50">
        <v>0</v>
      </c>
      <c r="V349" s="50">
        <v>0</v>
      </c>
    </row>
    <row r="350" spans="3:22" x14ac:dyDescent="0.2">
      <c r="C350" s="51" t="s">
        <v>727</v>
      </c>
      <c r="D350" s="50">
        <v>669</v>
      </c>
      <c r="E350" s="50">
        <v>5911</v>
      </c>
      <c r="F350" s="50">
        <v>0</v>
      </c>
      <c r="G350" s="50">
        <v>215</v>
      </c>
      <c r="H350" s="50">
        <v>16</v>
      </c>
      <c r="I350" s="50">
        <v>1</v>
      </c>
      <c r="J350" s="50">
        <v>16</v>
      </c>
      <c r="K350" s="50">
        <v>0</v>
      </c>
      <c r="L350" s="50">
        <v>0</v>
      </c>
      <c r="M350" s="50">
        <v>1</v>
      </c>
      <c r="N350" s="50">
        <v>0</v>
      </c>
      <c r="O350" s="50">
        <v>0</v>
      </c>
      <c r="P350" s="50">
        <v>0</v>
      </c>
      <c r="Q350" s="50">
        <v>0</v>
      </c>
      <c r="R350" s="50">
        <v>0</v>
      </c>
      <c r="S350" s="50">
        <v>0</v>
      </c>
      <c r="T350" s="50">
        <v>0</v>
      </c>
      <c r="U350" s="50">
        <v>0</v>
      </c>
      <c r="V350" s="50">
        <v>0</v>
      </c>
    </row>
    <row r="351" spans="3:22" x14ac:dyDescent="0.2">
      <c r="C351" s="51" t="s">
        <v>728</v>
      </c>
      <c r="D351" s="50">
        <v>672</v>
      </c>
      <c r="E351" s="50">
        <v>5915</v>
      </c>
      <c r="F351" s="50">
        <v>1</v>
      </c>
      <c r="G351" s="50">
        <v>303</v>
      </c>
      <c r="H351" s="50">
        <v>16</v>
      </c>
      <c r="I351" s="50">
        <v>2</v>
      </c>
      <c r="J351" s="50">
        <v>22</v>
      </c>
      <c r="K351" s="50">
        <v>0</v>
      </c>
      <c r="L351" s="50">
        <v>0</v>
      </c>
      <c r="M351" s="50">
        <v>1</v>
      </c>
      <c r="N351" s="50">
        <v>0</v>
      </c>
      <c r="O351" s="50">
        <v>0</v>
      </c>
      <c r="P351" s="50">
        <v>1</v>
      </c>
      <c r="Q351" s="50">
        <v>0</v>
      </c>
      <c r="R351" s="50">
        <v>0</v>
      </c>
      <c r="S351" s="50">
        <v>0</v>
      </c>
      <c r="T351" s="50">
        <v>0</v>
      </c>
      <c r="U351" s="50">
        <v>0</v>
      </c>
      <c r="V351" s="50">
        <v>1</v>
      </c>
    </row>
    <row r="352" spans="3:22" x14ac:dyDescent="0.2">
      <c r="C352" s="51" t="s">
        <v>729</v>
      </c>
      <c r="D352" s="50">
        <v>675</v>
      </c>
      <c r="E352" s="50">
        <v>5931</v>
      </c>
      <c r="F352" s="50">
        <v>1</v>
      </c>
      <c r="G352" s="50">
        <v>32</v>
      </c>
      <c r="H352" s="50">
        <v>16</v>
      </c>
      <c r="I352" s="50">
        <v>1</v>
      </c>
      <c r="J352" s="50">
        <v>16</v>
      </c>
      <c r="K352" s="50">
        <v>0</v>
      </c>
      <c r="L352" s="50">
        <v>1</v>
      </c>
      <c r="M352" s="50">
        <v>0</v>
      </c>
      <c r="N352" s="50">
        <v>0</v>
      </c>
      <c r="O352" s="50">
        <v>0</v>
      </c>
      <c r="P352" s="50">
        <v>0</v>
      </c>
      <c r="Q352" s="50">
        <v>0</v>
      </c>
      <c r="R352" s="50">
        <v>0</v>
      </c>
      <c r="S352" s="50">
        <v>0</v>
      </c>
      <c r="T352" s="50">
        <v>0</v>
      </c>
      <c r="U352" s="50">
        <v>0</v>
      </c>
      <c r="V352" s="50">
        <v>0</v>
      </c>
    </row>
    <row r="353" spans="3:22" x14ac:dyDescent="0.2">
      <c r="C353" s="51" t="s">
        <v>730</v>
      </c>
      <c r="D353" s="50">
        <v>676</v>
      </c>
      <c r="E353" s="50">
        <v>5935</v>
      </c>
      <c r="F353" s="50">
        <v>1</v>
      </c>
      <c r="G353" s="50">
        <v>93</v>
      </c>
      <c r="H353" s="50">
        <v>14</v>
      </c>
      <c r="I353" s="50">
        <v>2</v>
      </c>
      <c r="J353" s="50">
        <v>16</v>
      </c>
      <c r="K353" s="50">
        <v>0</v>
      </c>
      <c r="L353" s="50">
        <v>0</v>
      </c>
      <c r="M353" s="50">
        <v>1</v>
      </c>
      <c r="N353" s="50">
        <v>0</v>
      </c>
      <c r="O353" s="50">
        <v>0</v>
      </c>
      <c r="P353" s="50">
        <v>1</v>
      </c>
      <c r="Q353" s="50">
        <v>0</v>
      </c>
      <c r="R353" s="50">
        <v>0</v>
      </c>
      <c r="S353" s="50">
        <v>0</v>
      </c>
      <c r="T353" s="50">
        <v>0</v>
      </c>
      <c r="U353" s="50">
        <v>0</v>
      </c>
      <c r="V353" s="50">
        <v>1</v>
      </c>
    </row>
    <row r="354" spans="3:22" x14ac:dyDescent="0.2">
      <c r="C354" s="51" t="s">
        <v>731</v>
      </c>
      <c r="D354" s="50">
        <v>677</v>
      </c>
      <c r="E354" s="50">
        <v>5943</v>
      </c>
      <c r="F354" s="50">
        <v>0</v>
      </c>
      <c r="G354" s="50">
        <v>266</v>
      </c>
      <c r="H354" s="50">
        <v>32</v>
      </c>
      <c r="I354" s="50">
        <v>2</v>
      </c>
      <c r="J354" s="50">
        <v>40</v>
      </c>
      <c r="K354" s="50">
        <v>0</v>
      </c>
      <c r="L354" s="50">
        <v>0</v>
      </c>
      <c r="M354" s="50">
        <v>0</v>
      </c>
      <c r="N354" s="50">
        <v>2</v>
      </c>
      <c r="O354" s="50">
        <v>0</v>
      </c>
      <c r="P354" s="50">
        <v>0</v>
      </c>
      <c r="Q354" s="50">
        <v>0</v>
      </c>
      <c r="R354" s="50">
        <v>0</v>
      </c>
      <c r="S354" s="50">
        <v>0</v>
      </c>
      <c r="T354" s="50">
        <v>0</v>
      </c>
      <c r="U354" s="50">
        <v>0</v>
      </c>
      <c r="V354" s="50">
        <v>0</v>
      </c>
    </row>
    <row r="355" spans="3:22" x14ac:dyDescent="0.2">
      <c r="C355" s="51" t="s">
        <v>732</v>
      </c>
      <c r="D355" s="50">
        <v>678</v>
      </c>
      <c r="E355" s="50">
        <v>5957</v>
      </c>
      <c r="F355" s="50">
        <v>1</v>
      </c>
      <c r="G355" s="50">
        <v>296</v>
      </c>
      <c r="H355" s="50">
        <v>14</v>
      </c>
      <c r="I355" s="50">
        <v>1</v>
      </c>
      <c r="J355" s="50">
        <v>14</v>
      </c>
      <c r="K355" s="50">
        <v>0</v>
      </c>
      <c r="L355" s="50">
        <v>0</v>
      </c>
      <c r="M355" s="50">
        <v>1</v>
      </c>
      <c r="N355" s="50">
        <v>0</v>
      </c>
      <c r="O355" s="50">
        <v>0</v>
      </c>
      <c r="P355" s="50">
        <v>0</v>
      </c>
      <c r="Q355" s="50">
        <v>0</v>
      </c>
      <c r="R355" s="50">
        <v>0</v>
      </c>
      <c r="S355" s="50">
        <v>0</v>
      </c>
      <c r="T355" s="50">
        <v>0</v>
      </c>
      <c r="U355" s="50">
        <v>0</v>
      </c>
      <c r="V355" s="50">
        <v>0</v>
      </c>
    </row>
    <row r="356" spans="3:22" x14ac:dyDescent="0.2">
      <c r="C356" s="51" t="s">
        <v>733</v>
      </c>
      <c r="D356" s="50">
        <v>679</v>
      </c>
      <c r="E356" s="50">
        <v>5982</v>
      </c>
      <c r="F356" s="50">
        <v>0</v>
      </c>
      <c r="G356" s="50">
        <v>63</v>
      </c>
      <c r="H356" s="50">
        <v>14</v>
      </c>
      <c r="I356" s="50">
        <v>1</v>
      </c>
      <c r="J356" s="50">
        <v>14</v>
      </c>
      <c r="K356" s="50">
        <v>0</v>
      </c>
      <c r="L356" s="50">
        <v>1</v>
      </c>
      <c r="M356" s="50">
        <v>0</v>
      </c>
      <c r="N356" s="50">
        <v>0</v>
      </c>
      <c r="O356" s="50">
        <v>0</v>
      </c>
      <c r="P356" s="50">
        <v>0</v>
      </c>
      <c r="Q356" s="50">
        <v>0</v>
      </c>
      <c r="R356" s="50">
        <v>0</v>
      </c>
      <c r="S356" s="50">
        <v>0</v>
      </c>
      <c r="T356" s="50">
        <v>0</v>
      </c>
      <c r="U356" s="50">
        <v>0</v>
      </c>
      <c r="V356" s="50">
        <v>0</v>
      </c>
    </row>
    <row r="357" spans="3:22" x14ac:dyDescent="0.2">
      <c r="C357" s="51" t="s">
        <v>734</v>
      </c>
      <c r="D357" s="50">
        <v>681</v>
      </c>
      <c r="E357" s="50">
        <v>6013</v>
      </c>
      <c r="F357" s="50">
        <v>1</v>
      </c>
      <c r="G357" s="50">
        <v>143</v>
      </c>
      <c r="H357" s="50">
        <v>14</v>
      </c>
      <c r="I357" s="50">
        <v>1</v>
      </c>
      <c r="J357" s="50">
        <v>14</v>
      </c>
      <c r="K357" s="50">
        <v>0</v>
      </c>
      <c r="L357" s="50">
        <v>0</v>
      </c>
      <c r="M357" s="50">
        <v>0</v>
      </c>
      <c r="N357" s="50">
        <v>0</v>
      </c>
      <c r="O357" s="50">
        <v>0</v>
      </c>
      <c r="P357" s="50">
        <v>0</v>
      </c>
      <c r="Q357" s="50">
        <v>0</v>
      </c>
      <c r="R357" s="50">
        <v>0</v>
      </c>
      <c r="S357" s="50">
        <v>0</v>
      </c>
      <c r="T357" s="50">
        <v>0</v>
      </c>
      <c r="U357" s="50">
        <v>1</v>
      </c>
      <c r="V357" s="50">
        <v>0</v>
      </c>
    </row>
    <row r="358" spans="3:22" x14ac:dyDescent="0.2">
      <c r="C358" s="51" t="s">
        <v>735</v>
      </c>
      <c r="D358" s="50">
        <v>686</v>
      </c>
      <c r="E358" s="50">
        <v>6058</v>
      </c>
      <c r="F358" s="50">
        <v>1</v>
      </c>
      <c r="G358" s="50">
        <v>139</v>
      </c>
      <c r="H358" s="50">
        <v>10</v>
      </c>
      <c r="I358" s="50">
        <v>1</v>
      </c>
      <c r="J358" s="50">
        <v>10</v>
      </c>
      <c r="K358" s="50">
        <v>0</v>
      </c>
      <c r="L358" s="50">
        <v>0</v>
      </c>
      <c r="M358" s="50">
        <v>0</v>
      </c>
      <c r="N358" s="50">
        <v>0</v>
      </c>
      <c r="O358" s="50">
        <v>0</v>
      </c>
      <c r="P358" s="50">
        <v>0</v>
      </c>
      <c r="Q358" s="50">
        <v>0</v>
      </c>
      <c r="R358" s="50">
        <v>0</v>
      </c>
      <c r="S358" s="50">
        <v>0</v>
      </c>
      <c r="T358" s="50">
        <v>0</v>
      </c>
      <c r="U358" s="50">
        <v>0</v>
      </c>
      <c r="V358" s="50">
        <v>0</v>
      </c>
    </row>
    <row r="359" spans="3:22" x14ac:dyDescent="0.2">
      <c r="C359" s="51" t="s">
        <v>736</v>
      </c>
      <c r="D359" s="50">
        <v>688</v>
      </c>
      <c r="E359" s="50">
        <v>6067</v>
      </c>
      <c r="F359" s="50">
        <v>1</v>
      </c>
      <c r="G359" s="50">
        <v>39</v>
      </c>
      <c r="H359" s="50">
        <v>14</v>
      </c>
      <c r="I359" s="50">
        <v>1</v>
      </c>
      <c r="J359" s="50">
        <v>14</v>
      </c>
      <c r="K359" s="50">
        <v>0</v>
      </c>
      <c r="L359" s="50">
        <v>0</v>
      </c>
      <c r="M359" s="50">
        <v>1</v>
      </c>
      <c r="N359" s="50">
        <v>0</v>
      </c>
      <c r="O359" s="50">
        <v>0</v>
      </c>
      <c r="P359" s="50">
        <v>0</v>
      </c>
      <c r="Q359" s="50">
        <v>0</v>
      </c>
      <c r="R359" s="50">
        <v>0</v>
      </c>
      <c r="S359" s="50">
        <v>0</v>
      </c>
      <c r="T359" s="50">
        <v>0</v>
      </c>
      <c r="U359" s="50">
        <v>0</v>
      </c>
      <c r="V359" s="50">
        <v>0</v>
      </c>
    </row>
    <row r="360" spans="3:22" x14ac:dyDescent="0.2">
      <c r="C360" s="51" t="s">
        <v>737</v>
      </c>
      <c r="D360" s="50">
        <v>692</v>
      </c>
      <c r="E360" s="50">
        <v>6093</v>
      </c>
      <c r="F360" s="50">
        <v>1</v>
      </c>
      <c r="G360" s="50">
        <v>184</v>
      </c>
      <c r="H360" s="50">
        <v>6</v>
      </c>
      <c r="I360" s="50">
        <v>1</v>
      </c>
      <c r="J360" s="50">
        <v>6</v>
      </c>
      <c r="K360" s="50">
        <v>0</v>
      </c>
      <c r="L360" s="50">
        <v>0</v>
      </c>
      <c r="M360" s="50">
        <v>0</v>
      </c>
      <c r="N360" s="50">
        <v>0</v>
      </c>
      <c r="O360" s="50">
        <v>0</v>
      </c>
      <c r="P360" s="50">
        <v>0</v>
      </c>
      <c r="Q360" s="50">
        <v>0</v>
      </c>
      <c r="R360" s="50">
        <v>0</v>
      </c>
      <c r="S360" s="50">
        <v>0</v>
      </c>
      <c r="T360" s="50">
        <v>0</v>
      </c>
      <c r="U360" s="50">
        <v>0</v>
      </c>
      <c r="V360" s="50">
        <v>0</v>
      </c>
    </row>
    <row r="361" spans="3:22" x14ac:dyDescent="0.2">
      <c r="C361" s="51" t="s">
        <v>738</v>
      </c>
      <c r="D361" s="50">
        <v>693</v>
      </c>
      <c r="E361" s="50">
        <v>6096</v>
      </c>
      <c r="F361" s="50">
        <v>1</v>
      </c>
      <c r="G361" s="50">
        <v>245</v>
      </c>
      <c r="H361" s="50">
        <v>14</v>
      </c>
      <c r="I361" s="50">
        <v>1</v>
      </c>
      <c r="J361" s="50">
        <v>14</v>
      </c>
      <c r="K361" s="50">
        <v>0</v>
      </c>
      <c r="L361" s="50">
        <v>0</v>
      </c>
      <c r="M361" s="50">
        <v>1</v>
      </c>
      <c r="N361" s="50">
        <v>0</v>
      </c>
      <c r="O361" s="50">
        <v>0</v>
      </c>
      <c r="P361" s="50">
        <v>0</v>
      </c>
      <c r="Q361" s="50">
        <v>0</v>
      </c>
      <c r="R361" s="50">
        <v>0</v>
      </c>
      <c r="S361" s="50">
        <v>0</v>
      </c>
      <c r="T361" s="50">
        <v>0</v>
      </c>
      <c r="U361" s="50">
        <v>0</v>
      </c>
      <c r="V361" s="50">
        <v>0</v>
      </c>
    </row>
    <row r="362" spans="3:22" x14ac:dyDescent="0.2">
      <c r="C362" s="51" t="s">
        <v>739</v>
      </c>
      <c r="D362" s="50">
        <v>705</v>
      </c>
      <c r="E362" s="50">
        <v>6167</v>
      </c>
      <c r="F362" s="50">
        <v>1</v>
      </c>
      <c r="G362" s="50">
        <v>280</v>
      </c>
      <c r="H362" s="50">
        <v>6</v>
      </c>
      <c r="I362" s="50">
        <v>1</v>
      </c>
      <c r="J362" s="50">
        <v>6</v>
      </c>
      <c r="K362" s="50">
        <v>0</v>
      </c>
      <c r="L362" s="50">
        <v>0</v>
      </c>
      <c r="M362" s="50">
        <v>0</v>
      </c>
      <c r="N362" s="50">
        <v>0</v>
      </c>
      <c r="O362" s="50">
        <v>0</v>
      </c>
      <c r="P362" s="50">
        <v>0</v>
      </c>
      <c r="Q362" s="50">
        <v>0</v>
      </c>
      <c r="R362" s="50">
        <v>0</v>
      </c>
      <c r="S362" s="50">
        <v>0</v>
      </c>
      <c r="T362" s="50">
        <v>0</v>
      </c>
      <c r="U362" s="50">
        <v>0</v>
      </c>
      <c r="V362" s="50">
        <v>0</v>
      </c>
    </row>
    <row r="363" spans="3:22" x14ac:dyDescent="0.2">
      <c r="C363" s="51" t="s">
        <v>740</v>
      </c>
      <c r="D363" s="50">
        <v>712</v>
      </c>
      <c r="E363" s="50">
        <v>6201</v>
      </c>
      <c r="F363" s="50">
        <v>1</v>
      </c>
      <c r="G363" s="50">
        <v>273</v>
      </c>
      <c r="H363" s="50">
        <v>10</v>
      </c>
      <c r="I363" s="50">
        <v>1</v>
      </c>
      <c r="J363" s="50">
        <v>10</v>
      </c>
      <c r="K363" s="50">
        <v>0</v>
      </c>
      <c r="L363" s="50">
        <v>0</v>
      </c>
      <c r="M363" s="50">
        <v>0</v>
      </c>
      <c r="N363" s="50">
        <v>0</v>
      </c>
      <c r="O363" s="50">
        <v>0</v>
      </c>
      <c r="P363" s="50">
        <v>0</v>
      </c>
      <c r="Q363" s="50">
        <v>0</v>
      </c>
      <c r="R363" s="50">
        <v>0</v>
      </c>
      <c r="S363" s="50">
        <v>0</v>
      </c>
      <c r="T363" s="50">
        <v>0</v>
      </c>
      <c r="U363" s="50">
        <v>0</v>
      </c>
      <c r="V363" s="50">
        <v>0</v>
      </c>
    </row>
    <row r="364" spans="3:22" x14ac:dyDescent="0.2">
      <c r="C364" s="51" t="s">
        <v>741</v>
      </c>
      <c r="D364" s="50">
        <v>715</v>
      </c>
      <c r="E364" s="50">
        <v>6222</v>
      </c>
      <c r="F364" s="50">
        <v>0</v>
      </c>
      <c r="G364" s="50">
        <v>275</v>
      </c>
      <c r="H364" s="50">
        <v>10</v>
      </c>
      <c r="I364" s="50">
        <v>4</v>
      </c>
      <c r="J364" s="50">
        <v>18</v>
      </c>
      <c r="K364" s="50">
        <v>2</v>
      </c>
      <c r="L364" s="50">
        <v>1</v>
      </c>
      <c r="M364" s="50">
        <v>0</v>
      </c>
      <c r="N364" s="50">
        <v>0</v>
      </c>
      <c r="O364" s="50">
        <v>0</v>
      </c>
      <c r="P364" s="50">
        <v>0</v>
      </c>
      <c r="Q364" s="50">
        <v>0</v>
      </c>
      <c r="R364" s="50">
        <v>0</v>
      </c>
      <c r="S364" s="50">
        <v>0</v>
      </c>
      <c r="T364" s="50">
        <v>0</v>
      </c>
      <c r="U364" s="50">
        <v>0</v>
      </c>
      <c r="V364" s="50">
        <v>0</v>
      </c>
    </row>
    <row r="365" spans="3:22" x14ac:dyDescent="0.2">
      <c r="C365" s="51" t="s">
        <v>742</v>
      </c>
      <c r="D365" s="50">
        <v>719</v>
      </c>
      <c r="E365" s="50">
        <v>6246</v>
      </c>
      <c r="F365" s="50">
        <v>1</v>
      </c>
      <c r="G365" s="50">
        <v>367</v>
      </c>
      <c r="H365" s="50">
        <v>20</v>
      </c>
      <c r="I365" s="50">
        <v>8</v>
      </c>
      <c r="J365" s="50">
        <v>44</v>
      </c>
      <c r="K365" s="50">
        <v>2</v>
      </c>
      <c r="L365" s="50">
        <v>0</v>
      </c>
      <c r="M365" s="50">
        <v>2</v>
      </c>
      <c r="N365" s="50">
        <v>1</v>
      </c>
      <c r="O365" s="50">
        <v>1</v>
      </c>
      <c r="P365" s="50">
        <v>0</v>
      </c>
      <c r="Q365" s="50">
        <v>2</v>
      </c>
      <c r="R365" s="50">
        <v>0</v>
      </c>
      <c r="S365" s="50">
        <v>0</v>
      </c>
      <c r="T365" s="50">
        <v>0</v>
      </c>
      <c r="U365" s="50">
        <v>0</v>
      </c>
      <c r="V365" s="50">
        <v>2</v>
      </c>
    </row>
    <row r="366" spans="3:22" x14ac:dyDescent="0.2">
      <c r="C366" s="51" t="s">
        <v>743</v>
      </c>
      <c r="D366" s="50">
        <v>720</v>
      </c>
      <c r="E366" s="50">
        <v>6249</v>
      </c>
      <c r="F366" s="50">
        <v>1</v>
      </c>
      <c r="G366" s="50">
        <v>191</v>
      </c>
      <c r="H366" s="50">
        <v>20</v>
      </c>
      <c r="I366" s="50">
        <v>8</v>
      </c>
      <c r="J366" s="50">
        <v>44</v>
      </c>
      <c r="K366" s="50">
        <v>3</v>
      </c>
      <c r="L366" s="50">
        <v>1</v>
      </c>
      <c r="M366" s="50">
        <v>2</v>
      </c>
      <c r="N366" s="50">
        <v>0</v>
      </c>
      <c r="O366" s="50">
        <v>1</v>
      </c>
      <c r="P366" s="50">
        <v>1</v>
      </c>
      <c r="Q366" s="50">
        <v>0</v>
      </c>
      <c r="R366" s="50">
        <v>0</v>
      </c>
      <c r="S366" s="50">
        <v>0</v>
      </c>
      <c r="T366" s="50">
        <v>0</v>
      </c>
      <c r="U366" s="50">
        <v>0</v>
      </c>
      <c r="V366" s="50">
        <v>1</v>
      </c>
    </row>
    <row r="367" spans="3:22" x14ac:dyDescent="0.2">
      <c r="C367" s="51" t="s">
        <v>744</v>
      </c>
      <c r="D367" s="50">
        <v>723</v>
      </c>
      <c r="E367" s="50">
        <v>6275</v>
      </c>
      <c r="F367" s="50">
        <v>1</v>
      </c>
      <c r="G367" s="50">
        <v>293</v>
      </c>
      <c r="H367" s="50">
        <v>14</v>
      </c>
      <c r="I367" s="50">
        <v>11</v>
      </c>
      <c r="J367" s="50">
        <v>56</v>
      </c>
      <c r="K367" s="50">
        <v>3</v>
      </c>
      <c r="L367" s="50">
        <v>1</v>
      </c>
      <c r="M367" s="50">
        <v>3</v>
      </c>
      <c r="N367" s="50">
        <v>2</v>
      </c>
      <c r="O367" s="50">
        <v>1</v>
      </c>
      <c r="P367" s="50">
        <v>1</v>
      </c>
      <c r="Q367" s="50">
        <v>0</v>
      </c>
      <c r="R367" s="50">
        <v>0</v>
      </c>
      <c r="S367" s="50">
        <v>0</v>
      </c>
      <c r="T367" s="50">
        <v>0</v>
      </c>
      <c r="U367" s="50">
        <v>0</v>
      </c>
      <c r="V367" s="50">
        <v>1</v>
      </c>
    </row>
    <row r="368" spans="3:22" x14ac:dyDescent="0.2">
      <c r="C368" s="51" t="s">
        <v>745</v>
      </c>
      <c r="D368" s="50">
        <v>726</v>
      </c>
      <c r="E368" s="50">
        <v>6289</v>
      </c>
      <c r="F368" s="50">
        <v>0</v>
      </c>
      <c r="G368" s="50">
        <v>358</v>
      </c>
      <c r="H368" s="50">
        <v>6</v>
      </c>
      <c r="I368" s="50">
        <v>10</v>
      </c>
      <c r="J368" s="50">
        <v>50</v>
      </c>
      <c r="K368" s="50">
        <v>1</v>
      </c>
      <c r="L368" s="50">
        <v>2</v>
      </c>
      <c r="M368" s="50">
        <v>0</v>
      </c>
      <c r="N368" s="50">
        <v>1</v>
      </c>
      <c r="O368" s="50">
        <v>1</v>
      </c>
      <c r="P368" s="50">
        <v>1</v>
      </c>
      <c r="Q368" s="50">
        <v>0</v>
      </c>
      <c r="R368" s="50">
        <v>0</v>
      </c>
      <c r="S368" s="50">
        <v>1</v>
      </c>
      <c r="T368" s="50">
        <v>1</v>
      </c>
      <c r="U368" s="50">
        <v>0</v>
      </c>
      <c r="V368" s="50">
        <v>3</v>
      </c>
    </row>
    <row r="369" spans="3:22" x14ac:dyDescent="0.2">
      <c r="C369" s="51" t="s">
        <v>746</v>
      </c>
      <c r="D369" s="50">
        <v>728</v>
      </c>
      <c r="E369" s="50">
        <v>6292</v>
      </c>
      <c r="F369" s="50">
        <v>1</v>
      </c>
      <c r="G369" s="50">
        <v>243</v>
      </c>
      <c r="H369" s="50">
        <v>14</v>
      </c>
      <c r="I369" s="50">
        <v>1</v>
      </c>
      <c r="J369" s="50">
        <v>14</v>
      </c>
      <c r="K369" s="50">
        <v>0</v>
      </c>
      <c r="L369" s="50">
        <v>0</v>
      </c>
      <c r="M369" s="50">
        <v>0</v>
      </c>
      <c r="N369" s="50">
        <v>0</v>
      </c>
      <c r="O369" s="50">
        <v>0</v>
      </c>
      <c r="P369" s="50">
        <v>0</v>
      </c>
      <c r="Q369" s="50">
        <v>0</v>
      </c>
      <c r="R369" s="50">
        <v>0</v>
      </c>
      <c r="S369" s="50">
        <v>0</v>
      </c>
      <c r="T369" s="50">
        <v>0</v>
      </c>
      <c r="U369" s="50">
        <v>0</v>
      </c>
      <c r="V369" s="50">
        <v>0</v>
      </c>
    </row>
    <row r="370" spans="3:22" x14ac:dyDescent="0.2">
      <c r="C370" s="51" t="s">
        <v>747</v>
      </c>
      <c r="D370" s="50">
        <v>732</v>
      </c>
      <c r="E370" s="50">
        <v>6309</v>
      </c>
      <c r="F370" s="50">
        <v>1</v>
      </c>
      <c r="G370" s="50">
        <v>69</v>
      </c>
      <c r="H370" s="50">
        <v>8</v>
      </c>
      <c r="I370" s="50">
        <v>3</v>
      </c>
      <c r="J370" s="50">
        <v>20</v>
      </c>
      <c r="K370" s="50">
        <v>0</v>
      </c>
      <c r="L370" s="50">
        <v>0</v>
      </c>
      <c r="M370" s="50">
        <v>0</v>
      </c>
      <c r="N370" s="50">
        <v>0</v>
      </c>
      <c r="O370" s="50">
        <v>0</v>
      </c>
      <c r="P370" s="50">
        <v>0</v>
      </c>
      <c r="Q370" s="50">
        <v>2</v>
      </c>
      <c r="R370" s="50">
        <v>0</v>
      </c>
      <c r="S370" s="50">
        <v>0</v>
      </c>
      <c r="T370" s="50">
        <v>0</v>
      </c>
      <c r="U370" s="50">
        <v>0</v>
      </c>
      <c r="V370" s="50">
        <v>2</v>
      </c>
    </row>
    <row r="371" spans="3:22" x14ac:dyDescent="0.2">
      <c r="C371" s="51" t="s">
        <v>748</v>
      </c>
      <c r="D371" s="50">
        <v>737</v>
      </c>
      <c r="E371" s="50">
        <v>6347</v>
      </c>
      <c r="F371" s="50">
        <v>0</v>
      </c>
      <c r="G371" s="50">
        <v>231</v>
      </c>
      <c r="H371" s="50">
        <v>20</v>
      </c>
      <c r="I371" s="50">
        <v>2</v>
      </c>
      <c r="J371" s="50">
        <v>26</v>
      </c>
      <c r="K371" s="50">
        <v>0</v>
      </c>
      <c r="L371" s="50">
        <v>0</v>
      </c>
      <c r="M371" s="50">
        <v>1</v>
      </c>
      <c r="N371" s="50">
        <v>0</v>
      </c>
      <c r="O371" s="50">
        <v>0</v>
      </c>
      <c r="P371" s="50">
        <v>0</v>
      </c>
      <c r="Q371" s="50">
        <v>1</v>
      </c>
      <c r="R371" s="50">
        <v>0</v>
      </c>
      <c r="S371" s="50">
        <v>0</v>
      </c>
      <c r="T371" s="50">
        <v>0</v>
      </c>
      <c r="U371" s="50">
        <v>0</v>
      </c>
      <c r="V371" s="50">
        <v>1</v>
      </c>
    </row>
    <row r="372" spans="3:22" x14ac:dyDescent="0.2">
      <c r="C372" s="51" t="s">
        <v>749</v>
      </c>
      <c r="D372" s="50">
        <v>739</v>
      </c>
      <c r="E372" s="50">
        <v>6369</v>
      </c>
      <c r="F372" s="50">
        <v>1</v>
      </c>
      <c r="G372" s="50">
        <v>243</v>
      </c>
      <c r="H372" s="50">
        <v>12</v>
      </c>
      <c r="I372" s="50">
        <v>2</v>
      </c>
      <c r="J372" s="50">
        <v>18</v>
      </c>
      <c r="K372" s="50">
        <v>1</v>
      </c>
      <c r="L372" s="50">
        <v>0</v>
      </c>
      <c r="M372" s="50">
        <v>0</v>
      </c>
      <c r="N372" s="50">
        <v>0</v>
      </c>
      <c r="O372" s="50">
        <v>0</v>
      </c>
      <c r="P372" s="50">
        <v>0</v>
      </c>
      <c r="Q372" s="50">
        <v>0</v>
      </c>
      <c r="R372" s="50">
        <v>0</v>
      </c>
      <c r="S372" s="50">
        <v>0</v>
      </c>
      <c r="T372" s="50">
        <v>0</v>
      </c>
      <c r="U372" s="50">
        <v>0</v>
      </c>
      <c r="V372" s="50">
        <v>0</v>
      </c>
    </row>
    <row r="373" spans="3:22" x14ac:dyDescent="0.2">
      <c r="C373" s="51" t="s">
        <v>750</v>
      </c>
      <c r="D373" s="50">
        <v>741</v>
      </c>
      <c r="E373" s="50">
        <v>6389</v>
      </c>
      <c r="F373" s="50">
        <v>0</v>
      </c>
      <c r="G373" s="50">
        <v>139</v>
      </c>
      <c r="H373" s="50">
        <v>6</v>
      </c>
      <c r="I373" s="50">
        <v>1</v>
      </c>
      <c r="J373" s="50">
        <v>6</v>
      </c>
      <c r="K373" s="50">
        <v>0</v>
      </c>
      <c r="L373" s="50">
        <v>0</v>
      </c>
      <c r="M373" s="50">
        <v>0</v>
      </c>
      <c r="N373" s="50">
        <v>0</v>
      </c>
      <c r="O373" s="50">
        <v>0</v>
      </c>
      <c r="P373" s="50">
        <v>0</v>
      </c>
      <c r="Q373" s="50">
        <v>0</v>
      </c>
      <c r="R373" s="50">
        <v>0</v>
      </c>
      <c r="S373" s="50">
        <v>0</v>
      </c>
      <c r="T373" s="50">
        <v>0</v>
      </c>
      <c r="U373" s="50">
        <v>0</v>
      </c>
      <c r="V373" s="50">
        <v>0</v>
      </c>
    </row>
    <row r="374" spans="3:22" x14ac:dyDescent="0.2">
      <c r="C374" s="51" t="s">
        <v>751</v>
      </c>
      <c r="D374" s="50">
        <v>742</v>
      </c>
      <c r="E374" s="50">
        <v>6391</v>
      </c>
      <c r="F374" s="50">
        <v>1</v>
      </c>
      <c r="G374" s="50">
        <v>56</v>
      </c>
      <c r="H374" s="50">
        <v>8</v>
      </c>
      <c r="I374" s="50">
        <v>1</v>
      </c>
      <c r="J374" s="50">
        <v>8</v>
      </c>
      <c r="K374" s="50">
        <v>0</v>
      </c>
      <c r="L374" s="50">
        <v>0</v>
      </c>
      <c r="M374" s="50">
        <v>0</v>
      </c>
      <c r="N374" s="50">
        <v>0</v>
      </c>
      <c r="O374" s="50">
        <v>0</v>
      </c>
      <c r="P374" s="50">
        <v>0</v>
      </c>
      <c r="Q374" s="50">
        <v>0</v>
      </c>
      <c r="R374" s="50">
        <v>0</v>
      </c>
      <c r="S374" s="50">
        <v>0</v>
      </c>
      <c r="T374" s="50">
        <v>0</v>
      </c>
      <c r="U374" s="50">
        <v>0</v>
      </c>
      <c r="V374" s="50">
        <v>0</v>
      </c>
    </row>
    <row r="375" spans="3:22" x14ac:dyDescent="0.2">
      <c r="C375" s="51" t="s">
        <v>752</v>
      </c>
      <c r="D375" s="50">
        <v>743</v>
      </c>
      <c r="E375" s="50">
        <v>6396</v>
      </c>
      <c r="F375" s="50">
        <v>1</v>
      </c>
      <c r="G375" s="50">
        <v>190</v>
      </c>
      <c r="H375" s="50">
        <v>10</v>
      </c>
      <c r="I375" s="50">
        <v>1</v>
      </c>
      <c r="J375" s="50">
        <v>10</v>
      </c>
      <c r="K375" s="50">
        <v>0</v>
      </c>
      <c r="L375" s="50">
        <v>0</v>
      </c>
      <c r="M375" s="50">
        <v>0</v>
      </c>
      <c r="N375" s="50">
        <v>0</v>
      </c>
      <c r="O375" s="50">
        <v>0</v>
      </c>
      <c r="P375" s="50">
        <v>0</v>
      </c>
      <c r="Q375" s="50">
        <v>0</v>
      </c>
      <c r="R375" s="50">
        <v>0</v>
      </c>
      <c r="S375" s="50">
        <v>0</v>
      </c>
      <c r="T375" s="50">
        <v>0</v>
      </c>
      <c r="U375" s="50">
        <v>0</v>
      </c>
      <c r="V375" s="50">
        <v>0</v>
      </c>
    </row>
    <row r="376" spans="3:22" x14ac:dyDescent="0.2">
      <c r="C376" s="51" t="s">
        <v>753</v>
      </c>
      <c r="D376" s="50">
        <v>744</v>
      </c>
      <c r="E376" s="50">
        <v>6397</v>
      </c>
      <c r="F376" s="50">
        <v>1</v>
      </c>
      <c r="G376" s="50">
        <v>298</v>
      </c>
      <c r="H376" s="50">
        <v>12</v>
      </c>
      <c r="I376" s="50">
        <v>6</v>
      </c>
      <c r="J376" s="50">
        <v>24</v>
      </c>
      <c r="K376" s="50">
        <v>0</v>
      </c>
      <c r="L376" s="50">
        <v>1</v>
      </c>
      <c r="M376" s="50">
        <v>1</v>
      </c>
      <c r="N376" s="50">
        <v>0</v>
      </c>
      <c r="O376" s="50">
        <v>1</v>
      </c>
      <c r="P376" s="50">
        <v>2</v>
      </c>
      <c r="Q376" s="50">
        <v>0</v>
      </c>
      <c r="R376" s="50">
        <v>0</v>
      </c>
      <c r="S376" s="50">
        <v>0</v>
      </c>
      <c r="T376" s="50">
        <v>0</v>
      </c>
      <c r="U376" s="50">
        <v>0</v>
      </c>
      <c r="V376" s="50">
        <v>2</v>
      </c>
    </row>
    <row r="377" spans="3:22" x14ac:dyDescent="0.2">
      <c r="C377" s="51" t="s">
        <v>754</v>
      </c>
      <c r="D377" s="50">
        <v>745</v>
      </c>
      <c r="E377" s="50">
        <v>6399</v>
      </c>
      <c r="F377" s="50">
        <v>1</v>
      </c>
      <c r="G377" s="50">
        <v>219</v>
      </c>
      <c r="H377" s="50">
        <v>14</v>
      </c>
      <c r="I377" s="50">
        <v>12</v>
      </c>
      <c r="J377" s="50">
        <v>52</v>
      </c>
      <c r="K377" s="50">
        <v>5</v>
      </c>
      <c r="L377" s="50">
        <v>0</v>
      </c>
      <c r="M377" s="50">
        <v>2</v>
      </c>
      <c r="N377" s="50">
        <v>2</v>
      </c>
      <c r="O377" s="50">
        <v>1</v>
      </c>
      <c r="P377" s="50">
        <v>1</v>
      </c>
      <c r="Q377" s="50">
        <v>1</v>
      </c>
      <c r="R377" s="50">
        <v>0</v>
      </c>
      <c r="S377" s="50">
        <v>0</v>
      </c>
      <c r="T377" s="50">
        <v>0</v>
      </c>
      <c r="U377" s="50">
        <v>0</v>
      </c>
      <c r="V377" s="50">
        <v>2</v>
      </c>
    </row>
    <row r="378" spans="3:22" x14ac:dyDescent="0.2">
      <c r="C378" s="51" t="s">
        <v>755</v>
      </c>
      <c r="D378" s="50">
        <v>749</v>
      </c>
      <c r="E378" s="50">
        <v>6428</v>
      </c>
      <c r="F378" s="50">
        <v>1</v>
      </c>
      <c r="G378" s="50">
        <v>225</v>
      </c>
      <c r="H378" s="50">
        <v>34</v>
      </c>
      <c r="I378" s="50">
        <v>1</v>
      </c>
      <c r="J378" s="50">
        <v>34</v>
      </c>
      <c r="K378" s="50">
        <v>0</v>
      </c>
      <c r="L378" s="50">
        <v>0</v>
      </c>
      <c r="M378" s="50">
        <v>1</v>
      </c>
      <c r="N378" s="50">
        <v>0</v>
      </c>
      <c r="O378" s="50">
        <v>0</v>
      </c>
      <c r="P378" s="50">
        <v>0</v>
      </c>
      <c r="Q378" s="50">
        <v>0</v>
      </c>
      <c r="R378" s="50">
        <v>0</v>
      </c>
      <c r="S378" s="50">
        <v>0</v>
      </c>
      <c r="T378" s="50">
        <v>0</v>
      </c>
      <c r="U378" s="50">
        <v>0</v>
      </c>
      <c r="V378" s="50">
        <v>0</v>
      </c>
    </row>
    <row r="379" spans="3:22" x14ac:dyDescent="0.2">
      <c r="C379" s="51" t="s">
        <v>756</v>
      </c>
      <c r="D379" s="50">
        <v>753</v>
      </c>
      <c r="E379" s="50">
        <v>6485</v>
      </c>
      <c r="F379" s="50">
        <v>1</v>
      </c>
      <c r="G379" s="50">
        <v>263</v>
      </c>
      <c r="H379" s="50">
        <v>2</v>
      </c>
      <c r="I379" s="50">
        <v>1</v>
      </c>
      <c r="J379" s="50">
        <v>2</v>
      </c>
      <c r="K379" s="50">
        <v>0</v>
      </c>
      <c r="L379" s="50">
        <v>0</v>
      </c>
      <c r="M379" s="50">
        <v>0</v>
      </c>
      <c r="N379" s="50">
        <v>0</v>
      </c>
      <c r="O379" s="50">
        <v>0</v>
      </c>
      <c r="P379" s="50">
        <v>0</v>
      </c>
      <c r="Q379" s="50">
        <v>0</v>
      </c>
      <c r="R379" s="50">
        <v>0</v>
      </c>
      <c r="S379" s="50">
        <v>0</v>
      </c>
      <c r="T379" s="50">
        <v>0</v>
      </c>
      <c r="U379" s="50">
        <v>0</v>
      </c>
      <c r="V379" s="50">
        <v>0</v>
      </c>
    </row>
    <row r="380" spans="3:22" x14ac:dyDescent="0.2">
      <c r="C380" s="51" t="s">
        <v>757</v>
      </c>
      <c r="D380" s="50">
        <v>755</v>
      </c>
      <c r="E380" s="50">
        <v>6496</v>
      </c>
      <c r="F380" s="50">
        <v>0</v>
      </c>
      <c r="G380" s="50">
        <v>318</v>
      </c>
      <c r="H380" s="50">
        <v>2</v>
      </c>
      <c r="I380" s="50">
        <v>3</v>
      </c>
      <c r="J380" s="50">
        <v>14</v>
      </c>
      <c r="K380" s="50">
        <v>0</v>
      </c>
      <c r="L380" s="50">
        <v>0</v>
      </c>
      <c r="M380" s="50">
        <v>0</v>
      </c>
      <c r="N380" s="50">
        <v>0</v>
      </c>
      <c r="O380" s="50">
        <v>0</v>
      </c>
      <c r="P380" s="50">
        <v>1</v>
      </c>
      <c r="Q380" s="50">
        <v>0</v>
      </c>
      <c r="R380" s="50">
        <v>0</v>
      </c>
      <c r="S380" s="50">
        <v>0</v>
      </c>
      <c r="T380" s="50">
        <v>0</v>
      </c>
      <c r="U380" s="50">
        <v>0</v>
      </c>
      <c r="V380" s="50">
        <v>1</v>
      </c>
    </row>
    <row r="381" spans="3:22" x14ac:dyDescent="0.2">
      <c r="C381" s="51" t="s">
        <v>758</v>
      </c>
      <c r="D381" s="50">
        <v>764</v>
      </c>
      <c r="E381" s="50">
        <v>6588</v>
      </c>
      <c r="F381" s="50">
        <v>1</v>
      </c>
      <c r="G381" s="50">
        <v>191</v>
      </c>
      <c r="H381" s="50">
        <v>14</v>
      </c>
      <c r="I381" s="50">
        <v>2</v>
      </c>
      <c r="J381" s="50">
        <v>20</v>
      </c>
      <c r="K381" s="50">
        <v>1</v>
      </c>
      <c r="L381" s="50">
        <v>0</v>
      </c>
      <c r="M381" s="50">
        <v>0</v>
      </c>
      <c r="N381" s="50">
        <v>0</v>
      </c>
      <c r="O381" s="50">
        <v>1</v>
      </c>
      <c r="P381" s="50">
        <v>0</v>
      </c>
      <c r="Q381" s="50">
        <v>0</v>
      </c>
      <c r="R381" s="50">
        <v>0</v>
      </c>
      <c r="S381" s="50">
        <v>0</v>
      </c>
      <c r="T381" s="50">
        <v>0</v>
      </c>
      <c r="U381" s="50">
        <v>0</v>
      </c>
      <c r="V381" s="50">
        <v>0</v>
      </c>
    </row>
    <row r="382" spans="3:22" x14ac:dyDescent="0.2">
      <c r="C382" s="51" t="s">
        <v>759</v>
      </c>
      <c r="D382" s="50">
        <v>766</v>
      </c>
      <c r="E382" s="50">
        <v>6596</v>
      </c>
      <c r="F382" s="50">
        <v>1</v>
      </c>
      <c r="G382" s="50">
        <v>325</v>
      </c>
      <c r="H382" s="50">
        <v>16</v>
      </c>
      <c r="I382" s="50">
        <v>2</v>
      </c>
      <c r="J382" s="50">
        <v>18</v>
      </c>
      <c r="K382" s="50">
        <v>0</v>
      </c>
      <c r="L382" s="50">
        <v>0</v>
      </c>
      <c r="M382" s="50">
        <v>2</v>
      </c>
      <c r="N382" s="50">
        <v>0</v>
      </c>
      <c r="O382" s="50">
        <v>0</v>
      </c>
      <c r="P382" s="50">
        <v>0</v>
      </c>
      <c r="Q382" s="50">
        <v>0</v>
      </c>
      <c r="R382" s="50">
        <v>1</v>
      </c>
      <c r="S382" s="50">
        <v>0</v>
      </c>
      <c r="T382" s="50">
        <v>0</v>
      </c>
      <c r="U382" s="50">
        <v>0</v>
      </c>
      <c r="V382" s="50">
        <v>1</v>
      </c>
    </row>
    <row r="383" spans="3:22" x14ac:dyDescent="0.2">
      <c r="C383" s="51" t="s">
        <v>760</v>
      </c>
      <c r="D383" s="50">
        <v>767</v>
      </c>
      <c r="E383" s="50">
        <v>6597</v>
      </c>
      <c r="F383" s="50">
        <v>1</v>
      </c>
      <c r="G383" s="50">
        <v>109</v>
      </c>
      <c r="H383" s="50">
        <v>6</v>
      </c>
      <c r="I383" s="50">
        <v>1</v>
      </c>
      <c r="J383" s="50">
        <v>6</v>
      </c>
      <c r="K383" s="50">
        <v>0</v>
      </c>
      <c r="L383" s="50">
        <v>0</v>
      </c>
      <c r="M383" s="50">
        <v>0</v>
      </c>
      <c r="N383" s="50">
        <v>0</v>
      </c>
      <c r="O383" s="50">
        <v>0</v>
      </c>
      <c r="P383" s="50">
        <v>0</v>
      </c>
      <c r="Q383" s="50">
        <v>0</v>
      </c>
      <c r="R383" s="50">
        <v>0</v>
      </c>
      <c r="S383" s="50">
        <v>0</v>
      </c>
      <c r="T383" s="50">
        <v>0</v>
      </c>
      <c r="U383" s="50">
        <v>0</v>
      </c>
      <c r="V383" s="50">
        <v>0</v>
      </c>
    </row>
    <row r="384" spans="3:22" x14ac:dyDescent="0.2">
      <c r="C384" s="51" t="s">
        <v>761</v>
      </c>
      <c r="D384" s="50">
        <v>770</v>
      </c>
      <c r="E384" s="50">
        <v>6609</v>
      </c>
      <c r="F384" s="50">
        <v>0</v>
      </c>
      <c r="G384" s="50">
        <v>127</v>
      </c>
      <c r="H384" s="50">
        <v>12</v>
      </c>
      <c r="I384" s="50">
        <v>1</v>
      </c>
      <c r="J384" s="50">
        <v>12</v>
      </c>
      <c r="K384" s="50">
        <v>0</v>
      </c>
      <c r="L384" s="50">
        <v>0</v>
      </c>
      <c r="M384" s="50">
        <v>0</v>
      </c>
      <c r="N384" s="50">
        <v>0</v>
      </c>
      <c r="O384" s="50">
        <v>0</v>
      </c>
      <c r="P384" s="50">
        <v>0</v>
      </c>
      <c r="Q384" s="50">
        <v>0</v>
      </c>
      <c r="R384" s="50">
        <v>0</v>
      </c>
      <c r="S384" s="50">
        <v>0</v>
      </c>
      <c r="T384" s="50">
        <v>0</v>
      </c>
      <c r="U384" s="50">
        <v>0</v>
      </c>
      <c r="V384" s="50">
        <v>0</v>
      </c>
    </row>
    <row r="385" spans="3:22" x14ac:dyDescent="0.2">
      <c r="C385" s="51" t="s">
        <v>762</v>
      </c>
      <c r="D385" s="50">
        <v>771</v>
      </c>
      <c r="E385" s="50">
        <v>6628</v>
      </c>
      <c r="F385" s="50">
        <v>0</v>
      </c>
      <c r="G385" s="50">
        <v>162</v>
      </c>
      <c r="H385" s="50">
        <v>12</v>
      </c>
      <c r="I385" s="50">
        <v>1</v>
      </c>
      <c r="J385" s="50">
        <v>12</v>
      </c>
      <c r="K385" s="50">
        <v>0</v>
      </c>
      <c r="L385" s="50">
        <v>0</v>
      </c>
      <c r="M385" s="50">
        <v>0</v>
      </c>
      <c r="N385" s="50">
        <v>0</v>
      </c>
      <c r="O385" s="50">
        <v>0</v>
      </c>
      <c r="P385" s="50">
        <v>0</v>
      </c>
      <c r="Q385" s="50">
        <v>0</v>
      </c>
      <c r="R385" s="50">
        <v>0</v>
      </c>
      <c r="S385" s="50">
        <v>0</v>
      </c>
      <c r="T385" s="50">
        <v>0</v>
      </c>
      <c r="U385" s="50">
        <v>0</v>
      </c>
      <c r="V385" s="50">
        <v>0</v>
      </c>
    </row>
    <row r="386" spans="3:22" x14ac:dyDescent="0.2">
      <c r="C386" s="51" t="s">
        <v>763</v>
      </c>
      <c r="D386" s="50">
        <v>775</v>
      </c>
      <c r="E386" s="50">
        <v>6642</v>
      </c>
      <c r="F386" s="50">
        <v>1</v>
      </c>
      <c r="G386" s="50">
        <v>310</v>
      </c>
      <c r="H386" s="50">
        <v>6</v>
      </c>
      <c r="I386" s="50">
        <v>1</v>
      </c>
      <c r="J386" s="50">
        <v>6</v>
      </c>
      <c r="K386" s="50">
        <v>0</v>
      </c>
      <c r="L386" s="50">
        <v>0</v>
      </c>
      <c r="M386" s="50">
        <v>0</v>
      </c>
      <c r="N386" s="50">
        <v>0</v>
      </c>
      <c r="O386" s="50">
        <v>0</v>
      </c>
      <c r="P386" s="50">
        <v>0</v>
      </c>
      <c r="Q386" s="50">
        <v>0</v>
      </c>
      <c r="R386" s="50">
        <v>0</v>
      </c>
      <c r="S386" s="50">
        <v>0</v>
      </c>
      <c r="T386" s="50">
        <v>0</v>
      </c>
      <c r="U386" s="50">
        <v>0</v>
      </c>
      <c r="V386" s="50">
        <v>0</v>
      </c>
    </row>
    <row r="387" spans="3:22" x14ac:dyDescent="0.2">
      <c r="C387" s="51" t="s">
        <v>764</v>
      </c>
      <c r="D387" s="50">
        <v>777</v>
      </c>
      <c r="E387" s="50">
        <v>6650</v>
      </c>
      <c r="F387" s="50">
        <v>1</v>
      </c>
      <c r="G387" s="50">
        <v>95</v>
      </c>
      <c r="H387" s="50">
        <v>6</v>
      </c>
      <c r="I387" s="50">
        <v>1</v>
      </c>
      <c r="J387" s="50">
        <v>6</v>
      </c>
      <c r="K387" s="50">
        <v>0</v>
      </c>
      <c r="L387" s="50">
        <v>0</v>
      </c>
      <c r="M387" s="50">
        <v>0</v>
      </c>
      <c r="N387" s="50">
        <v>0</v>
      </c>
      <c r="O387" s="50">
        <v>0</v>
      </c>
      <c r="P387" s="50">
        <v>0</v>
      </c>
      <c r="Q387" s="50">
        <v>0</v>
      </c>
      <c r="R387" s="50">
        <v>0</v>
      </c>
      <c r="S387" s="50">
        <v>0</v>
      </c>
      <c r="T387" s="50">
        <v>0</v>
      </c>
      <c r="U387" s="50">
        <v>0</v>
      </c>
      <c r="V387" s="50">
        <v>0</v>
      </c>
    </row>
    <row r="388" spans="3:22" x14ac:dyDescent="0.2">
      <c r="C388" s="51" t="s">
        <v>765</v>
      </c>
      <c r="D388" s="50">
        <v>778</v>
      </c>
      <c r="E388" s="50">
        <v>6654</v>
      </c>
      <c r="F388" s="50">
        <v>0</v>
      </c>
      <c r="G388" s="50">
        <v>243</v>
      </c>
      <c r="H388" s="50">
        <v>28</v>
      </c>
      <c r="I388" s="50">
        <v>1</v>
      </c>
      <c r="J388" s="50">
        <v>28</v>
      </c>
      <c r="K388" s="50">
        <v>0</v>
      </c>
      <c r="L388" s="50">
        <v>1</v>
      </c>
      <c r="M388" s="50">
        <v>0</v>
      </c>
      <c r="N388" s="50">
        <v>0</v>
      </c>
      <c r="O388" s="50">
        <v>0</v>
      </c>
      <c r="P388" s="50">
        <v>0</v>
      </c>
      <c r="Q388" s="50">
        <v>0</v>
      </c>
      <c r="R388" s="50">
        <v>0</v>
      </c>
      <c r="S388" s="50">
        <v>0</v>
      </c>
      <c r="T388" s="50">
        <v>0</v>
      </c>
      <c r="U388" s="50">
        <v>1</v>
      </c>
      <c r="V388" s="50">
        <v>0</v>
      </c>
    </row>
    <row r="389" spans="3:22" x14ac:dyDescent="0.2">
      <c r="C389" s="51" t="s">
        <v>766</v>
      </c>
      <c r="D389" s="50">
        <v>780</v>
      </c>
      <c r="E389" s="50">
        <v>6680</v>
      </c>
      <c r="F389" s="50">
        <v>0</v>
      </c>
      <c r="G389" s="50">
        <v>210</v>
      </c>
      <c r="H389" s="50">
        <v>14</v>
      </c>
      <c r="I389" s="50">
        <v>10</v>
      </c>
      <c r="J389" s="50">
        <v>60</v>
      </c>
      <c r="K389" s="50">
        <v>4</v>
      </c>
      <c r="L389" s="50">
        <v>1</v>
      </c>
      <c r="M389" s="50">
        <v>3</v>
      </c>
      <c r="N389" s="50">
        <v>2</v>
      </c>
      <c r="O389" s="50">
        <v>0</v>
      </c>
      <c r="P389" s="50">
        <v>0</v>
      </c>
      <c r="Q389" s="50">
        <v>0</v>
      </c>
      <c r="R389" s="50">
        <v>1</v>
      </c>
      <c r="S389" s="50">
        <v>0</v>
      </c>
      <c r="T389" s="50">
        <v>0</v>
      </c>
      <c r="U389" s="50">
        <v>0</v>
      </c>
      <c r="V389" s="50">
        <v>1</v>
      </c>
    </row>
    <row r="390" spans="3:22" x14ac:dyDescent="0.2">
      <c r="C390" s="51" t="s">
        <v>767</v>
      </c>
      <c r="D390" s="50">
        <v>782</v>
      </c>
      <c r="E390" s="50">
        <v>6700</v>
      </c>
      <c r="F390" s="50">
        <v>1</v>
      </c>
      <c r="G390" s="50">
        <v>342</v>
      </c>
      <c r="H390" s="50">
        <v>8</v>
      </c>
      <c r="I390" s="50">
        <v>4</v>
      </c>
      <c r="J390" s="50">
        <v>22</v>
      </c>
      <c r="K390" s="50">
        <v>1</v>
      </c>
      <c r="L390" s="50">
        <v>0</v>
      </c>
      <c r="M390" s="50">
        <v>1</v>
      </c>
      <c r="N390" s="50">
        <v>1</v>
      </c>
      <c r="O390" s="50">
        <v>0</v>
      </c>
      <c r="P390" s="50">
        <v>0</v>
      </c>
      <c r="Q390" s="50">
        <v>0</v>
      </c>
      <c r="R390" s="50">
        <v>1</v>
      </c>
      <c r="S390" s="50">
        <v>0</v>
      </c>
      <c r="T390" s="50">
        <v>0</v>
      </c>
      <c r="U390" s="50">
        <v>0</v>
      </c>
      <c r="V390" s="50">
        <v>1</v>
      </c>
    </row>
    <row r="391" spans="3:22" x14ac:dyDescent="0.2">
      <c r="C391" s="51" t="s">
        <v>768</v>
      </c>
      <c r="D391" s="50">
        <v>787</v>
      </c>
      <c r="E391" s="50">
        <v>6718</v>
      </c>
      <c r="F391" s="50">
        <v>1</v>
      </c>
      <c r="G391" s="50">
        <v>223</v>
      </c>
      <c r="H391" s="50">
        <v>8</v>
      </c>
      <c r="I391" s="50">
        <v>4</v>
      </c>
      <c r="J391" s="50">
        <v>20</v>
      </c>
      <c r="K391" s="50">
        <v>0</v>
      </c>
      <c r="L391" s="50">
        <v>0</v>
      </c>
      <c r="M391" s="50">
        <v>2</v>
      </c>
      <c r="N391" s="50">
        <v>0</v>
      </c>
      <c r="O391" s="50">
        <v>0</v>
      </c>
      <c r="P391" s="50">
        <v>0</v>
      </c>
      <c r="Q391" s="50">
        <v>0</v>
      </c>
      <c r="R391" s="50">
        <v>1</v>
      </c>
      <c r="S391" s="50">
        <v>0</v>
      </c>
      <c r="T391" s="50">
        <v>0</v>
      </c>
      <c r="U391" s="50">
        <v>0</v>
      </c>
      <c r="V391" s="50">
        <v>1</v>
      </c>
    </row>
    <row r="392" spans="3:22" x14ac:dyDescent="0.2">
      <c r="C392" s="51" t="s">
        <v>769</v>
      </c>
      <c r="D392" s="50">
        <v>790</v>
      </c>
      <c r="E392" s="50">
        <v>6725</v>
      </c>
      <c r="F392" s="50">
        <v>1</v>
      </c>
      <c r="G392" s="50">
        <v>118</v>
      </c>
      <c r="H392" s="50">
        <v>16</v>
      </c>
      <c r="I392" s="50">
        <v>1</v>
      </c>
      <c r="J392" s="50">
        <v>16</v>
      </c>
      <c r="K392" s="50">
        <v>0</v>
      </c>
      <c r="L392" s="50">
        <v>0</v>
      </c>
      <c r="M392" s="50">
        <v>0</v>
      </c>
      <c r="N392" s="50">
        <v>0</v>
      </c>
      <c r="O392" s="50">
        <v>0</v>
      </c>
      <c r="P392" s="50">
        <v>0</v>
      </c>
      <c r="Q392" s="50">
        <v>1</v>
      </c>
      <c r="R392" s="50">
        <v>0</v>
      </c>
      <c r="S392" s="50">
        <v>0</v>
      </c>
      <c r="T392" s="50">
        <v>0</v>
      </c>
      <c r="U392" s="50">
        <v>0</v>
      </c>
      <c r="V392" s="50">
        <v>1</v>
      </c>
    </row>
    <row r="393" spans="3:22" x14ac:dyDescent="0.2">
      <c r="C393" s="51" t="s">
        <v>770</v>
      </c>
      <c r="D393" s="50">
        <v>793</v>
      </c>
      <c r="E393" s="50">
        <v>6731</v>
      </c>
      <c r="F393" s="50">
        <v>1</v>
      </c>
      <c r="G393" s="50">
        <v>143</v>
      </c>
      <c r="H393" s="50">
        <v>14</v>
      </c>
      <c r="I393" s="50">
        <v>7</v>
      </c>
      <c r="J393" s="50">
        <v>54</v>
      </c>
      <c r="K393" s="50">
        <v>1</v>
      </c>
      <c r="L393" s="50">
        <v>0</v>
      </c>
      <c r="M393" s="50">
        <v>2</v>
      </c>
      <c r="N393" s="50">
        <v>1</v>
      </c>
      <c r="O393" s="50">
        <v>0</v>
      </c>
      <c r="P393" s="50">
        <v>3</v>
      </c>
      <c r="Q393" s="50">
        <v>0</v>
      </c>
      <c r="R393" s="50">
        <v>1</v>
      </c>
      <c r="S393" s="50">
        <v>0</v>
      </c>
      <c r="T393" s="50">
        <v>0</v>
      </c>
      <c r="U393" s="50">
        <v>0</v>
      </c>
      <c r="V393" s="50">
        <v>4</v>
      </c>
    </row>
    <row r="394" spans="3:22" x14ac:dyDescent="0.2">
      <c r="C394" s="51" t="s">
        <v>771</v>
      </c>
      <c r="D394" s="50">
        <v>794</v>
      </c>
      <c r="E394" s="50">
        <v>6734</v>
      </c>
      <c r="F394" s="50">
        <v>1</v>
      </c>
      <c r="G394" s="50">
        <v>284</v>
      </c>
      <c r="H394" s="50">
        <v>18</v>
      </c>
      <c r="I394" s="50">
        <v>7</v>
      </c>
      <c r="J394" s="50">
        <v>38</v>
      </c>
      <c r="K394" s="50">
        <v>1</v>
      </c>
      <c r="L394" s="50">
        <v>0</v>
      </c>
      <c r="M394" s="50">
        <v>3</v>
      </c>
      <c r="N394" s="50">
        <v>2</v>
      </c>
      <c r="O394" s="50">
        <v>0</v>
      </c>
      <c r="P394" s="50">
        <v>0</v>
      </c>
      <c r="Q394" s="50">
        <v>1</v>
      </c>
      <c r="R394" s="50">
        <v>0</v>
      </c>
      <c r="S394" s="50">
        <v>0</v>
      </c>
      <c r="T394" s="50">
        <v>0</v>
      </c>
      <c r="U394" s="50">
        <v>0</v>
      </c>
      <c r="V394" s="50">
        <v>1</v>
      </c>
    </row>
    <row r="395" spans="3:22" x14ac:dyDescent="0.2">
      <c r="C395" s="51" t="s">
        <v>772</v>
      </c>
      <c r="D395" s="50">
        <v>797</v>
      </c>
      <c r="E395" s="50">
        <v>6764</v>
      </c>
      <c r="F395" s="50">
        <v>0</v>
      </c>
      <c r="G395" s="50">
        <v>196</v>
      </c>
      <c r="H395" s="50">
        <v>12</v>
      </c>
      <c r="I395" s="50">
        <v>1</v>
      </c>
      <c r="J395" s="50">
        <v>12</v>
      </c>
      <c r="K395" s="50">
        <v>0</v>
      </c>
      <c r="L395" s="50">
        <v>0</v>
      </c>
      <c r="M395" s="50">
        <v>0</v>
      </c>
      <c r="N395" s="50">
        <v>0</v>
      </c>
      <c r="O395" s="50">
        <v>0</v>
      </c>
      <c r="P395" s="50">
        <v>0</v>
      </c>
      <c r="Q395" s="50">
        <v>0</v>
      </c>
      <c r="R395" s="50">
        <v>0</v>
      </c>
      <c r="S395" s="50">
        <v>0</v>
      </c>
      <c r="T395" s="50">
        <v>0</v>
      </c>
      <c r="U395" s="50">
        <v>0</v>
      </c>
      <c r="V395" s="50">
        <v>0</v>
      </c>
    </row>
    <row r="396" spans="3:22" x14ac:dyDescent="0.2">
      <c r="C396" s="51" t="s">
        <v>773</v>
      </c>
      <c r="D396" s="50">
        <v>813</v>
      </c>
      <c r="E396" s="50">
        <v>6867</v>
      </c>
      <c r="F396" s="50">
        <v>0</v>
      </c>
      <c r="G396" s="50">
        <v>209</v>
      </c>
      <c r="H396" s="50">
        <v>2</v>
      </c>
      <c r="I396" s="50">
        <v>2</v>
      </c>
      <c r="J396" s="50">
        <v>8</v>
      </c>
      <c r="K396" s="50">
        <v>0</v>
      </c>
      <c r="L396" s="50">
        <v>0</v>
      </c>
      <c r="M396" s="50">
        <v>0</v>
      </c>
      <c r="N396" s="50">
        <v>0</v>
      </c>
      <c r="O396" s="50">
        <v>0</v>
      </c>
      <c r="P396" s="50">
        <v>0</v>
      </c>
      <c r="Q396" s="50">
        <v>0</v>
      </c>
      <c r="R396" s="50">
        <v>0</v>
      </c>
      <c r="S396" s="50">
        <v>0</v>
      </c>
      <c r="T396" s="50">
        <v>0</v>
      </c>
      <c r="U396" s="50">
        <v>0</v>
      </c>
      <c r="V396" s="50">
        <v>0</v>
      </c>
    </row>
    <row r="397" spans="3:22" x14ac:dyDescent="0.2">
      <c r="C397" s="51" t="s">
        <v>774</v>
      </c>
      <c r="D397" s="50">
        <v>814</v>
      </c>
      <c r="E397" s="50">
        <v>6888</v>
      </c>
      <c r="F397" s="50">
        <v>1</v>
      </c>
      <c r="G397" s="50">
        <v>156</v>
      </c>
      <c r="H397" s="50">
        <v>16</v>
      </c>
      <c r="I397" s="50">
        <v>4</v>
      </c>
      <c r="J397" s="50">
        <v>24</v>
      </c>
      <c r="K397" s="50">
        <v>1</v>
      </c>
      <c r="L397" s="50">
        <v>0</v>
      </c>
      <c r="M397" s="50">
        <v>2</v>
      </c>
      <c r="N397" s="50">
        <v>1</v>
      </c>
      <c r="O397" s="50">
        <v>0</v>
      </c>
      <c r="P397" s="50">
        <v>0</v>
      </c>
      <c r="Q397" s="50">
        <v>0</v>
      </c>
      <c r="R397" s="50">
        <v>1</v>
      </c>
      <c r="S397" s="50">
        <v>0</v>
      </c>
      <c r="T397" s="50">
        <v>0</v>
      </c>
      <c r="U397" s="50">
        <v>0</v>
      </c>
      <c r="V397" s="50">
        <v>1</v>
      </c>
    </row>
    <row r="398" spans="3:22" x14ac:dyDescent="0.2">
      <c r="C398" s="51" t="s">
        <v>775</v>
      </c>
      <c r="D398" s="50">
        <v>816</v>
      </c>
      <c r="E398" s="50">
        <v>6890</v>
      </c>
      <c r="F398" s="50">
        <v>1</v>
      </c>
      <c r="G398" s="50">
        <v>219</v>
      </c>
      <c r="H398" s="50">
        <v>12</v>
      </c>
      <c r="I398" s="50">
        <v>1</v>
      </c>
      <c r="J398" s="50">
        <v>12</v>
      </c>
      <c r="K398" s="50">
        <v>0</v>
      </c>
      <c r="L398" s="50">
        <v>0</v>
      </c>
      <c r="M398" s="50">
        <v>0</v>
      </c>
      <c r="N398" s="50">
        <v>0</v>
      </c>
      <c r="O398" s="50">
        <v>0</v>
      </c>
      <c r="P398" s="50">
        <v>0</v>
      </c>
      <c r="Q398" s="50">
        <v>0</v>
      </c>
      <c r="R398" s="50">
        <v>0</v>
      </c>
      <c r="S398" s="50">
        <v>0</v>
      </c>
      <c r="T398" s="50">
        <v>0</v>
      </c>
      <c r="U398" s="50">
        <v>0</v>
      </c>
      <c r="V398" s="50">
        <v>0</v>
      </c>
    </row>
    <row r="399" spans="3:22" x14ac:dyDescent="0.2">
      <c r="C399" s="51" t="s">
        <v>776</v>
      </c>
      <c r="D399" s="50">
        <v>817</v>
      </c>
      <c r="E399" s="50">
        <v>6891</v>
      </c>
      <c r="F399" s="50">
        <v>1</v>
      </c>
      <c r="G399" s="50">
        <v>242</v>
      </c>
      <c r="H399" s="50">
        <v>6</v>
      </c>
      <c r="I399" s="50">
        <v>2</v>
      </c>
      <c r="J399" s="50">
        <v>14</v>
      </c>
      <c r="K399" s="50">
        <v>0</v>
      </c>
      <c r="L399" s="50">
        <v>0</v>
      </c>
      <c r="M399" s="50">
        <v>0</v>
      </c>
      <c r="N399" s="50">
        <v>1</v>
      </c>
      <c r="O399" s="50">
        <v>0</v>
      </c>
      <c r="P399" s="50">
        <v>0</v>
      </c>
      <c r="Q399" s="50">
        <v>0</v>
      </c>
      <c r="R399" s="50">
        <v>0</v>
      </c>
      <c r="S399" s="50">
        <v>0</v>
      </c>
      <c r="T399" s="50">
        <v>0</v>
      </c>
      <c r="U399" s="50">
        <v>0</v>
      </c>
      <c r="V399" s="50">
        <v>0</v>
      </c>
    </row>
    <row r="400" spans="3:22" x14ac:dyDescent="0.2">
      <c r="C400" s="51" t="s">
        <v>777</v>
      </c>
      <c r="D400" s="50">
        <v>818</v>
      </c>
      <c r="E400" s="50">
        <v>6909</v>
      </c>
      <c r="F400" s="50">
        <v>0</v>
      </c>
      <c r="G400" s="50">
        <v>214</v>
      </c>
      <c r="H400" s="50">
        <v>12</v>
      </c>
      <c r="I400" s="50">
        <v>1</v>
      </c>
      <c r="J400" s="50">
        <v>12</v>
      </c>
      <c r="K400" s="50">
        <v>0</v>
      </c>
      <c r="L400" s="50">
        <v>0</v>
      </c>
      <c r="M400" s="50">
        <v>0</v>
      </c>
      <c r="N400" s="50">
        <v>0</v>
      </c>
      <c r="O400" s="50">
        <v>0</v>
      </c>
      <c r="P400" s="50">
        <v>0</v>
      </c>
      <c r="Q400" s="50">
        <v>0</v>
      </c>
      <c r="R400" s="50">
        <v>0</v>
      </c>
      <c r="S400" s="50">
        <v>0</v>
      </c>
      <c r="T400" s="50">
        <v>0</v>
      </c>
      <c r="U400" s="50">
        <v>0</v>
      </c>
      <c r="V400" s="50">
        <v>0</v>
      </c>
    </row>
    <row r="401" spans="3:22" x14ac:dyDescent="0.2">
      <c r="C401" s="51" t="s">
        <v>778</v>
      </c>
      <c r="D401" s="50">
        <v>819</v>
      </c>
      <c r="E401" s="50">
        <v>6910</v>
      </c>
      <c r="F401" s="50">
        <v>0</v>
      </c>
      <c r="G401" s="50">
        <v>206</v>
      </c>
      <c r="H401" s="50">
        <v>32</v>
      </c>
      <c r="I401" s="50">
        <v>2</v>
      </c>
      <c r="J401" s="50">
        <v>36</v>
      </c>
      <c r="K401" s="50">
        <v>0</v>
      </c>
      <c r="L401" s="50">
        <v>0</v>
      </c>
      <c r="M401" s="50">
        <v>1</v>
      </c>
      <c r="N401" s="50">
        <v>0</v>
      </c>
      <c r="O401" s="50">
        <v>0</v>
      </c>
      <c r="P401" s="50">
        <v>1</v>
      </c>
      <c r="Q401" s="50">
        <v>0</v>
      </c>
      <c r="R401" s="50">
        <v>0</v>
      </c>
      <c r="S401" s="50">
        <v>0</v>
      </c>
      <c r="T401" s="50">
        <v>0</v>
      </c>
      <c r="U401" s="50">
        <v>0</v>
      </c>
      <c r="V401" s="50">
        <v>1</v>
      </c>
    </row>
    <row r="402" spans="3:22" x14ac:dyDescent="0.2">
      <c r="C402" s="51" t="s">
        <v>779</v>
      </c>
      <c r="D402" s="50">
        <v>820</v>
      </c>
      <c r="E402" s="50">
        <v>6911</v>
      </c>
      <c r="F402" s="50">
        <v>1</v>
      </c>
      <c r="G402" s="50">
        <v>59</v>
      </c>
      <c r="H402" s="50">
        <v>16</v>
      </c>
      <c r="I402" s="50">
        <v>1</v>
      </c>
      <c r="J402" s="50">
        <v>16</v>
      </c>
      <c r="K402" s="50">
        <v>0</v>
      </c>
      <c r="L402" s="50">
        <v>0</v>
      </c>
      <c r="M402" s="50">
        <v>0</v>
      </c>
      <c r="N402" s="50">
        <v>1</v>
      </c>
      <c r="O402" s="50">
        <v>0</v>
      </c>
      <c r="P402" s="50">
        <v>0</v>
      </c>
      <c r="Q402" s="50">
        <v>0</v>
      </c>
      <c r="R402" s="50">
        <v>0</v>
      </c>
      <c r="S402" s="50">
        <v>0</v>
      </c>
      <c r="T402" s="50">
        <v>0</v>
      </c>
      <c r="U402" s="50">
        <v>1</v>
      </c>
      <c r="V402" s="50">
        <v>0</v>
      </c>
    </row>
    <row r="403" spans="3:22" x14ac:dyDescent="0.2">
      <c r="C403" s="51" t="s">
        <v>780</v>
      </c>
      <c r="D403" s="50">
        <v>822</v>
      </c>
      <c r="E403" s="50">
        <v>6916</v>
      </c>
      <c r="F403" s="50">
        <v>1</v>
      </c>
      <c r="G403" s="50">
        <v>271</v>
      </c>
      <c r="H403" s="50">
        <v>10</v>
      </c>
      <c r="I403" s="50">
        <v>4</v>
      </c>
      <c r="J403" s="50">
        <v>28</v>
      </c>
      <c r="K403" s="50">
        <v>1</v>
      </c>
      <c r="L403" s="50">
        <v>1</v>
      </c>
      <c r="M403" s="50">
        <v>0</v>
      </c>
      <c r="N403" s="50">
        <v>0</v>
      </c>
      <c r="O403" s="50">
        <v>0</v>
      </c>
      <c r="P403" s="50">
        <v>0</v>
      </c>
      <c r="Q403" s="50">
        <v>1</v>
      </c>
      <c r="R403" s="50">
        <v>0</v>
      </c>
      <c r="S403" s="50">
        <v>0</v>
      </c>
      <c r="T403" s="50">
        <v>0</v>
      </c>
      <c r="U403" s="50">
        <v>0</v>
      </c>
      <c r="V403" s="50">
        <v>1</v>
      </c>
    </row>
    <row r="404" spans="3:22" x14ac:dyDescent="0.2">
      <c r="C404" s="51" t="s">
        <v>781</v>
      </c>
      <c r="D404" s="50">
        <v>827</v>
      </c>
      <c r="E404" s="50">
        <v>6947</v>
      </c>
      <c r="F404" s="50">
        <v>1</v>
      </c>
      <c r="G404" s="50">
        <v>87</v>
      </c>
      <c r="H404" s="50">
        <v>22</v>
      </c>
      <c r="I404" s="50">
        <v>2</v>
      </c>
      <c r="J404" s="50">
        <v>30</v>
      </c>
      <c r="K404" s="50">
        <v>1</v>
      </c>
      <c r="L404" s="50">
        <v>0</v>
      </c>
      <c r="M404" s="50">
        <v>0</v>
      </c>
      <c r="N404" s="50">
        <v>0</v>
      </c>
      <c r="O404" s="50">
        <v>1</v>
      </c>
      <c r="P404" s="50">
        <v>0</v>
      </c>
      <c r="Q404" s="50">
        <v>0</v>
      </c>
      <c r="R404" s="50">
        <v>0</v>
      </c>
      <c r="S404" s="50">
        <v>0</v>
      </c>
      <c r="T404" s="50">
        <v>0</v>
      </c>
      <c r="U404" s="50">
        <v>0</v>
      </c>
      <c r="V404" s="50">
        <v>0</v>
      </c>
    </row>
    <row r="405" spans="3:22" x14ac:dyDescent="0.2">
      <c r="C405" s="51" t="s">
        <v>782</v>
      </c>
      <c r="D405" s="50">
        <v>829</v>
      </c>
      <c r="E405" s="50">
        <v>6965</v>
      </c>
      <c r="F405" s="50">
        <v>1</v>
      </c>
      <c r="G405" s="50">
        <v>270</v>
      </c>
      <c r="H405" s="50">
        <v>16</v>
      </c>
      <c r="I405" s="50">
        <v>2</v>
      </c>
      <c r="J405" s="50">
        <v>22</v>
      </c>
      <c r="K405" s="50">
        <v>0</v>
      </c>
      <c r="L405" s="50">
        <v>0</v>
      </c>
      <c r="M405" s="50">
        <v>1</v>
      </c>
      <c r="N405" s="50">
        <v>0</v>
      </c>
      <c r="O405" s="50">
        <v>0</v>
      </c>
      <c r="P405" s="50">
        <v>1</v>
      </c>
      <c r="Q405" s="50">
        <v>0</v>
      </c>
      <c r="R405" s="50">
        <v>0</v>
      </c>
      <c r="S405" s="50">
        <v>0</v>
      </c>
      <c r="T405" s="50">
        <v>0</v>
      </c>
      <c r="U405" s="50">
        <v>0</v>
      </c>
      <c r="V405" s="50">
        <v>1</v>
      </c>
    </row>
    <row r="406" spans="3:22" x14ac:dyDescent="0.2">
      <c r="C406" s="51" t="s">
        <v>783</v>
      </c>
      <c r="D406" s="50">
        <v>831</v>
      </c>
      <c r="E406" s="50">
        <v>6971</v>
      </c>
      <c r="F406" s="50">
        <v>1</v>
      </c>
      <c r="G406" s="50">
        <v>334</v>
      </c>
      <c r="H406" s="50">
        <v>4</v>
      </c>
      <c r="I406" s="50">
        <v>10</v>
      </c>
      <c r="J406" s="50">
        <v>46</v>
      </c>
      <c r="K406" s="50">
        <v>1</v>
      </c>
      <c r="L406" s="50">
        <v>2</v>
      </c>
      <c r="M406" s="50">
        <v>2</v>
      </c>
      <c r="N406" s="50">
        <v>1</v>
      </c>
      <c r="O406" s="50">
        <v>1</v>
      </c>
      <c r="P406" s="50">
        <v>1</v>
      </c>
      <c r="Q406" s="50">
        <v>0</v>
      </c>
      <c r="R406" s="50">
        <v>0</v>
      </c>
      <c r="S406" s="50">
        <v>0</v>
      </c>
      <c r="T406" s="50">
        <v>0</v>
      </c>
      <c r="U406" s="50">
        <v>0</v>
      </c>
      <c r="V406" s="50">
        <v>1</v>
      </c>
    </row>
    <row r="407" spans="3:22" x14ac:dyDescent="0.2">
      <c r="C407" s="51" t="s">
        <v>784</v>
      </c>
      <c r="D407" s="50">
        <v>835</v>
      </c>
      <c r="E407" s="50">
        <v>6990</v>
      </c>
      <c r="F407" s="50">
        <v>1</v>
      </c>
      <c r="G407" s="50">
        <v>49</v>
      </c>
      <c r="H407" s="50">
        <v>2</v>
      </c>
      <c r="I407" s="50">
        <v>1</v>
      </c>
      <c r="J407" s="50">
        <v>2</v>
      </c>
      <c r="K407" s="50">
        <v>0</v>
      </c>
      <c r="L407" s="50">
        <v>0</v>
      </c>
      <c r="M407" s="50">
        <v>0</v>
      </c>
      <c r="N407" s="50">
        <v>0</v>
      </c>
      <c r="O407" s="50">
        <v>0</v>
      </c>
      <c r="P407" s="50">
        <v>0</v>
      </c>
      <c r="Q407" s="50">
        <v>0</v>
      </c>
      <c r="R407" s="50">
        <v>0</v>
      </c>
      <c r="S407" s="50">
        <v>0</v>
      </c>
      <c r="T407" s="50">
        <v>0</v>
      </c>
      <c r="U407" s="50">
        <v>0</v>
      </c>
      <c r="V407" s="50">
        <v>0</v>
      </c>
    </row>
    <row r="408" spans="3:22" x14ac:dyDescent="0.2">
      <c r="C408" s="51" t="s">
        <v>785</v>
      </c>
      <c r="D408" s="50">
        <v>838</v>
      </c>
      <c r="E408" s="50">
        <v>7012</v>
      </c>
      <c r="F408" s="50">
        <v>1</v>
      </c>
      <c r="G408" s="50">
        <v>100</v>
      </c>
      <c r="H408" s="50">
        <v>16</v>
      </c>
      <c r="I408" s="50">
        <v>2</v>
      </c>
      <c r="J408" s="50">
        <v>20</v>
      </c>
      <c r="K408" s="50">
        <v>2</v>
      </c>
      <c r="L408" s="50">
        <v>0</v>
      </c>
      <c r="M408" s="50">
        <v>0</v>
      </c>
      <c r="N408" s="50">
        <v>0</v>
      </c>
      <c r="O408" s="50">
        <v>0</v>
      </c>
      <c r="P408" s="50">
        <v>0</v>
      </c>
      <c r="Q408" s="50">
        <v>0</v>
      </c>
      <c r="R408" s="50">
        <v>0</v>
      </c>
      <c r="S408" s="50">
        <v>0</v>
      </c>
      <c r="T408" s="50">
        <v>0</v>
      </c>
      <c r="U408" s="50">
        <v>0</v>
      </c>
      <c r="V408" s="50">
        <v>0</v>
      </c>
    </row>
    <row r="409" spans="3:22" x14ac:dyDescent="0.2">
      <c r="C409" s="51" t="s">
        <v>786</v>
      </c>
      <c r="D409" s="50">
        <v>839</v>
      </c>
      <c r="E409" s="50">
        <v>7027</v>
      </c>
      <c r="F409" s="50">
        <v>1</v>
      </c>
      <c r="G409" s="50">
        <v>116</v>
      </c>
      <c r="H409" s="50">
        <v>10</v>
      </c>
      <c r="I409" s="50">
        <v>2</v>
      </c>
      <c r="J409" s="50">
        <v>18</v>
      </c>
      <c r="K409" s="50">
        <v>1</v>
      </c>
      <c r="L409" s="50">
        <v>0</v>
      </c>
      <c r="M409" s="50">
        <v>0</v>
      </c>
      <c r="N409" s="50">
        <v>0</v>
      </c>
      <c r="O409" s="50">
        <v>0</v>
      </c>
      <c r="P409" s="50">
        <v>0</v>
      </c>
      <c r="Q409" s="50">
        <v>0</v>
      </c>
      <c r="R409" s="50">
        <v>0</v>
      </c>
      <c r="S409" s="50">
        <v>0</v>
      </c>
      <c r="T409" s="50">
        <v>0</v>
      </c>
      <c r="U409" s="50">
        <v>0</v>
      </c>
      <c r="V409" s="50">
        <v>0</v>
      </c>
    </row>
    <row r="410" spans="3:22" x14ac:dyDescent="0.2">
      <c r="C410" s="51" t="s">
        <v>787</v>
      </c>
      <c r="D410" s="50">
        <v>841</v>
      </c>
      <c r="E410" s="50">
        <v>7044</v>
      </c>
      <c r="F410" s="50">
        <v>0</v>
      </c>
      <c r="G410" s="50">
        <v>160</v>
      </c>
      <c r="H410" s="50">
        <v>12</v>
      </c>
      <c r="I410" s="50">
        <v>8</v>
      </c>
      <c r="J410" s="50">
        <v>40</v>
      </c>
      <c r="K410" s="50">
        <v>1</v>
      </c>
      <c r="L410" s="50">
        <v>1</v>
      </c>
      <c r="M410" s="50">
        <v>3</v>
      </c>
      <c r="N410" s="50">
        <v>0</v>
      </c>
      <c r="O410" s="50">
        <v>0</v>
      </c>
      <c r="P410" s="50">
        <v>1</v>
      </c>
      <c r="Q410" s="50">
        <v>1</v>
      </c>
      <c r="R410" s="50">
        <v>0</v>
      </c>
      <c r="S410" s="50">
        <v>0</v>
      </c>
      <c r="T410" s="50">
        <v>0</v>
      </c>
      <c r="U410" s="50">
        <v>0</v>
      </c>
      <c r="V410" s="50">
        <v>2</v>
      </c>
    </row>
    <row r="411" spans="3:22" x14ac:dyDescent="0.2">
      <c r="C411" s="51" t="s">
        <v>788</v>
      </c>
      <c r="D411" s="50">
        <v>842</v>
      </c>
      <c r="E411" s="50">
        <v>7052</v>
      </c>
      <c r="F411" s="50">
        <v>0</v>
      </c>
      <c r="G411" s="50">
        <v>201</v>
      </c>
      <c r="H411" s="50">
        <v>10</v>
      </c>
      <c r="I411" s="50">
        <v>1</v>
      </c>
      <c r="J411" s="50">
        <v>10</v>
      </c>
      <c r="K411" s="50">
        <v>0</v>
      </c>
      <c r="L411" s="50">
        <v>0</v>
      </c>
      <c r="M411" s="50">
        <v>0</v>
      </c>
      <c r="N411" s="50">
        <v>0</v>
      </c>
      <c r="O411" s="50">
        <v>0</v>
      </c>
      <c r="P411" s="50">
        <v>0</v>
      </c>
      <c r="Q411" s="50">
        <v>0</v>
      </c>
      <c r="R411" s="50">
        <v>0</v>
      </c>
      <c r="S411" s="50">
        <v>0</v>
      </c>
      <c r="T411" s="50">
        <v>0</v>
      </c>
      <c r="U411" s="50">
        <v>0</v>
      </c>
      <c r="V411" s="50">
        <v>0</v>
      </c>
    </row>
    <row r="412" spans="3:22" x14ac:dyDescent="0.2">
      <c r="C412" s="51" t="s">
        <v>789</v>
      </c>
      <c r="D412" s="50">
        <v>843</v>
      </c>
      <c r="E412" s="50">
        <v>7059</v>
      </c>
      <c r="F412" s="50">
        <v>1</v>
      </c>
      <c r="G412" s="50">
        <v>110</v>
      </c>
      <c r="H412" s="50">
        <v>6</v>
      </c>
      <c r="I412" s="50">
        <v>3</v>
      </c>
      <c r="J412" s="50">
        <v>20</v>
      </c>
      <c r="K412" s="50">
        <v>0</v>
      </c>
      <c r="L412" s="50">
        <v>0</v>
      </c>
      <c r="M412" s="50">
        <v>1</v>
      </c>
      <c r="N412" s="50">
        <v>0</v>
      </c>
      <c r="O412" s="50">
        <v>0</v>
      </c>
      <c r="P412" s="50">
        <v>0</v>
      </c>
      <c r="Q412" s="50">
        <v>0</v>
      </c>
      <c r="R412" s="50">
        <v>0</v>
      </c>
      <c r="S412" s="50">
        <v>0</v>
      </c>
      <c r="T412" s="50">
        <v>0</v>
      </c>
      <c r="U412" s="50">
        <v>0</v>
      </c>
      <c r="V412" s="50">
        <v>0</v>
      </c>
    </row>
    <row r="413" spans="3:22" x14ac:dyDescent="0.2">
      <c r="C413" s="51" t="s">
        <v>790</v>
      </c>
      <c r="D413" s="50">
        <v>844</v>
      </c>
      <c r="E413" s="50">
        <v>7064</v>
      </c>
      <c r="F413" s="50">
        <v>1</v>
      </c>
      <c r="G413" s="50">
        <v>61</v>
      </c>
      <c r="H413" s="50">
        <v>14</v>
      </c>
      <c r="I413" s="50">
        <v>1</v>
      </c>
      <c r="J413" s="50">
        <v>14</v>
      </c>
      <c r="K413" s="50">
        <v>0</v>
      </c>
      <c r="L413" s="50">
        <v>0</v>
      </c>
      <c r="M413" s="50">
        <v>0</v>
      </c>
      <c r="N413" s="50">
        <v>1</v>
      </c>
      <c r="O413" s="50">
        <v>0</v>
      </c>
      <c r="P413" s="50">
        <v>0</v>
      </c>
      <c r="Q413" s="50">
        <v>0</v>
      </c>
      <c r="R413" s="50">
        <v>0</v>
      </c>
      <c r="S413" s="50">
        <v>0</v>
      </c>
      <c r="T413" s="50">
        <v>0</v>
      </c>
      <c r="U413" s="50">
        <v>0</v>
      </c>
      <c r="V413" s="50">
        <v>0</v>
      </c>
    </row>
    <row r="414" spans="3:22" x14ac:dyDescent="0.2">
      <c r="C414" s="51" t="s">
        <v>791</v>
      </c>
      <c r="D414" s="50">
        <v>846</v>
      </c>
      <c r="E414" s="50">
        <v>7078</v>
      </c>
      <c r="F414" s="50">
        <v>1</v>
      </c>
      <c r="G414" s="50">
        <v>388</v>
      </c>
      <c r="H414" s="50">
        <v>12</v>
      </c>
      <c r="I414" s="50">
        <v>8</v>
      </c>
      <c r="J414" s="50">
        <v>54</v>
      </c>
      <c r="K414" s="50">
        <v>2</v>
      </c>
      <c r="L414" s="50">
        <v>1</v>
      </c>
      <c r="M414" s="50">
        <v>1</v>
      </c>
      <c r="N414" s="50">
        <v>0</v>
      </c>
      <c r="O414" s="50">
        <v>1</v>
      </c>
      <c r="P414" s="50">
        <v>1</v>
      </c>
      <c r="Q414" s="50">
        <v>1</v>
      </c>
      <c r="R414" s="50">
        <v>0</v>
      </c>
      <c r="S414" s="50">
        <v>0</v>
      </c>
      <c r="T414" s="50">
        <v>0</v>
      </c>
      <c r="U414" s="50">
        <v>0</v>
      </c>
      <c r="V414" s="50">
        <v>2</v>
      </c>
    </row>
    <row r="415" spans="3:22" x14ac:dyDescent="0.2">
      <c r="C415" s="51" t="s">
        <v>792</v>
      </c>
      <c r="D415" s="50">
        <v>848</v>
      </c>
      <c r="E415" s="50">
        <v>7090</v>
      </c>
      <c r="F415" s="50">
        <v>1</v>
      </c>
      <c r="G415" s="50">
        <v>403</v>
      </c>
      <c r="H415" s="50">
        <v>24</v>
      </c>
      <c r="I415" s="50">
        <v>9</v>
      </c>
      <c r="J415" s="50">
        <v>64</v>
      </c>
      <c r="K415" s="50">
        <v>2</v>
      </c>
      <c r="L415" s="50">
        <v>1</v>
      </c>
      <c r="M415" s="50">
        <v>2</v>
      </c>
      <c r="N415" s="50">
        <v>1</v>
      </c>
      <c r="O415" s="50">
        <v>1</v>
      </c>
      <c r="P415" s="50">
        <v>1</v>
      </c>
      <c r="Q415" s="50">
        <v>1</v>
      </c>
      <c r="R415" s="50">
        <v>0</v>
      </c>
      <c r="S415" s="50">
        <v>0</v>
      </c>
      <c r="T415" s="50">
        <v>0</v>
      </c>
      <c r="U415" s="50">
        <v>0</v>
      </c>
      <c r="V415" s="50">
        <v>2</v>
      </c>
    </row>
    <row r="416" spans="3:22" x14ac:dyDescent="0.2">
      <c r="C416" s="51" t="s">
        <v>793</v>
      </c>
      <c r="D416" s="50">
        <v>849</v>
      </c>
      <c r="E416" s="50">
        <v>7094</v>
      </c>
      <c r="F416" s="50">
        <v>1</v>
      </c>
      <c r="G416" s="50">
        <v>157</v>
      </c>
      <c r="H416" s="50">
        <v>12</v>
      </c>
      <c r="I416" s="50">
        <v>6</v>
      </c>
      <c r="J416" s="50">
        <v>38</v>
      </c>
      <c r="K416" s="50">
        <v>0</v>
      </c>
      <c r="L416" s="50">
        <v>0</v>
      </c>
      <c r="M416" s="50">
        <v>2</v>
      </c>
      <c r="N416" s="50">
        <v>1</v>
      </c>
      <c r="O416" s="50">
        <v>0</v>
      </c>
      <c r="P416" s="50">
        <v>1</v>
      </c>
      <c r="Q416" s="50">
        <v>0</v>
      </c>
      <c r="R416" s="50">
        <v>1</v>
      </c>
      <c r="S416" s="50">
        <v>0</v>
      </c>
      <c r="T416" s="50">
        <v>1</v>
      </c>
      <c r="U416" s="50">
        <v>0</v>
      </c>
      <c r="V416" s="50">
        <v>3</v>
      </c>
    </row>
    <row r="417" spans="3:22" x14ac:dyDescent="0.2">
      <c r="C417" s="51" t="s">
        <v>794</v>
      </c>
      <c r="D417" s="50">
        <v>850</v>
      </c>
      <c r="E417" s="50">
        <v>7098</v>
      </c>
      <c r="F417" s="50">
        <v>1</v>
      </c>
      <c r="G417" s="50">
        <v>176</v>
      </c>
      <c r="H417" s="50">
        <v>8</v>
      </c>
      <c r="I417" s="50">
        <v>1</v>
      </c>
      <c r="J417" s="50">
        <v>8</v>
      </c>
      <c r="K417" s="50">
        <v>0</v>
      </c>
      <c r="L417" s="50">
        <v>0</v>
      </c>
      <c r="M417" s="50">
        <v>0</v>
      </c>
      <c r="N417" s="50">
        <v>0</v>
      </c>
      <c r="O417" s="50">
        <v>0</v>
      </c>
      <c r="P417" s="50">
        <v>0</v>
      </c>
      <c r="Q417" s="50">
        <v>0</v>
      </c>
      <c r="R417" s="50">
        <v>0</v>
      </c>
      <c r="S417" s="50">
        <v>0</v>
      </c>
      <c r="T417" s="50">
        <v>0</v>
      </c>
      <c r="U417" s="50">
        <v>0</v>
      </c>
      <c r="V417" s="50">
        <v>0</v>
      </c>
    </row>
    <row r="418" spans="3:22" x14ac:dyDescent="0.2">
      <c r="C418" s="51" t="s">
        <v>795</v>
      </c>
      <c r="D418" s="50">
        <v>854</v>
      </c>
      <c r="E418" s="50">
        <v>7116</v>
      </c>
      <c r="F418" s="50">
        <v>0</v>
      </c>
      <c r="G418" s="50">
        <v>272</v>
      </c>
      <c r="H418" s="50">
        <v>20</v>
      </c>
      <c r="I418" s="50">
        <v>7</v>
      </c>
      <c r="J418" s="50">
        <v>40</v>
      </c>
      <c r="K418" s="50">
        <v>2</v>
      </c>
      <c r="L418" s="50">
        <v>1</v>
      </c>
      <c r="M418" s="50">
        <v>2</v>
      </c>
      <c r="N418" s="50">
        <v>0</v>
      </c>
      <c r="O418" s="50">
        <v>0</v>
      </c>
      <c r="P418" s="50">
        <v>0</v>
      </c>
      <c r="Q418" s="50">
        <v>2</v>
      </c>
      <c r="R418" s="50">
        <v>0</v>
      </c>
      <c r="S418" s="50">
        <v>0</v>
      </c>
      <c r="T418" s="50">
        <v>0</v>
      </c>
      <c r="U418" s="50">
        <v>0</v>
      </c>
      <c r="V418" s="50">
        <v>2</v>
      </c>
    </row>
    <row r="419" spans="3:22" x14ac:dyDescent="0.2">
      <c r="C419" s="51" t="s">
        <v>796</v>
      </c>
      <c r="D419" s="50">
        <v>856</v>
      </c>
      <c r="E419" s="50">
        <v>7122</v>
      </c>
      <c r="F419" s="50">
        <v>0</v>
      </c>
      <c r="G419" s="50">
        <v>364</v>
      </c>
      <c r="H419" s="50">
        <v>10</v>
      </c>
      <c r="I419" s="50">
        <v>5</v>
      </c>
      <c r="J419" s="50">
        <v>24</v>
      </c>
      <c r="K419" s="50">
        <v>1</v>
      </c>
      <c r="L419" s="50">
        <v>0</v>
      </c>
      <c r="M419" s="50">
        <v>1</v>
      </c>
      <c r="N419" s="50">
        <v>0</v>
      </c>
      <c r="O419" s="50">
        <v>0</v>
      </c>
      <c r="P419" s="50">
        <v>0</v>
      </c>
      <c r="Q419" s="50">
        <v>1</v>
      </c>
      <c r="R419" s="50">
        <v>0</v>
      </c>
      <c r="S419" s="50">
        <v>0</v>
      </c>
      <c r="T419" s="50">
        <v>0</v>
      </c>
      <c r="U419" s="50">
        <v>1</v>
      </c>
      <c r="V419" s="50">
        <v>1</v>
      </c>
    </row>
    <row r="420" spans="3:22" x14ac:dyDescent="0.2">
      <c r="C420" s="51" t="s">
        <v>797</v>
      </c>
      <c r="D420" s="50">
        <v>857</v>
      </c>
      <c r="E420" s="50">
        <v>7150</v>
      </c>
      <c r="F420" s="50">
        <v>1</v>
      </c>
      <c r="G420" s="50">
        <v>301</v>
      </c>
      <c r="H420" s="50">
        <v>12</v>
      </c>
      <c r="I420" s="50">
        <v>1</v>
      </c>
      <c r="J420" s="50">
        <v>12</v>
      </c>
      <c r="K420" s="50">
        <v>0</v>
      </c>
      <c r="L420" s="50">
        <v>0</v>
      </c>
      <c r="M420" s="50">
        <v>0</v>
      </c>
      <c r="N420" s="50">
        <v>0</v>
      </c>
      <c r="O420" s="50">
        <v>0</v>
      </c>
      <c r="P420" s="50">
        <v>0</v>
      </c>
      <c r="Q420" s="50">
        <v>0</v>
      </c>
      <c r="R420" s="50">
        <v>0</v>
      </c>
      <c r="S420" s="50">
        <v>0</v>
      </c>
      <c r="T420" s="50">
        <v>0</v>
      </c>
      <c r="U420" s="50">
        <v>0</v>
      </c>
      <c r="V420" s="50">
        <v>0</v>
      </c>
    </row>
    <row r="421" spans="3:22" x14ac:dyDescent="0.2">
      <c r="C421" s="51" t="s">
        <v>798</v>
      </c>
      <c r="D421" s="50">
        <v>859</v>
      </c>
      <c r="E421" s="50">
        <v>7164</v>
      </c>
      <c r="F421" s="50">
        <v>0</v>
      </c>
      <c r="G421" s="50">
        <v>254</v>
      </c>
      <c r="H421" s="50">
        <v>24</v>
      </c>
      <c r="I421" s="50">
        <v>1</v>
      </c>
      <c r="J421" s="50">
        <v>24</v>
      </c>
      <c r="K421" s="50">
        <v>0</v>
      </c>
      <c r="L421" s="50">
        <v>1</v>
      </c>
      <c r="M421" s="50">
        <v>0</v>
      </c>
      <c r="N421" s="50">
        <v>0</v>
      </c>
      <c r="O421" s="50">
        <v>0</v>
      </c>
      <c r="P421" s="50">
        <v>0</v>
      </c>
      <c r="Q421" s="50">
        <v>0</v>
      </c>
      <c r="R421" s="50">
        <v>0</v>
      </c>
      <c r="S421" s="50">
        <v>0</v>
      </c>
      <c r="T421" s="50">
        <v>0</v>
      </c>
      <c r="U421" s="50">
        <v>0</v>
      </c>
      <c r="V421" s="50">
        <v>0</v>
      </c>
    </row>
    <row r="422" spans="3:22" x14ac:dyDescent="0.2">
      <c r="C422" s="51" t="s">
        <v>799</v>
      </c>
      <c r="D422" s="50">
        <v>861</v>
      </c>
      <c r="E422" s="50">
        <v>7189</v>
      </c>
      <c r="F422" s="50">
        <v>1</v>
      </c>
      <c r="G422" s="50">
        <v>145</v>
      </c>
      <c r="H422" s="50">
        <v>4</v>
      </c>
      <c r="I422" s="50">
        <v>1</v>
      </c>
      <c r="J422" s="50">
        <v>4</v>
      </c>
      <c r="K422" s="50">
        <v>0</v>
      </c>
      <c r="L422" s="50">
        <v>0</v>
      </c>
      <c r="M422" s="50">
        <v>0</v>
      </c>
      <c r="N422" s="50">
        <v>0</v>
      </c>
      <c r="O422" s="50">
        <v>0</v>
      </c>
      <c r="P422" s="50">
        <v>0</v>
      </c>
      <c r="Q422" s="50">
        <v>0</v>
      </c>
      <c r="R422" s="50">
        <v>0</v>
      </c>
      <c r="S422" s="50">
        <v>0</v>
      </c>
      <c r="T422" s="50">
        <v>0</v>
      </c>
      <c r="U422" s="50">
        <v>0</v>
      </c>
      <c r="V422" s="50">
        <v>0</v>
      </c>
    </row>
    <row r="423" spans="3:22" x14ac:dyDescent="0.2">
      <c r="C423" s="51" t="s">
        <v>800</v>
      </c>
      <c r="D423" s="50">
        <v>864</v>
      </c>
      <c r="E423" s="50">
        <v>7211</v>
      </c>
      <c r="F423" s="50">
        <v>1</v>
      </c>
      <c r="G423" s="50">
        <v>336</v>
      </c>
      <c r="H423" s="50">
        <v>2</v>
      </c>
      <c r="I423" s="50">
        <v>10</v>
      </c>
      <c r="J423" s="50">
        <v>24</v>
      </c>
      <c r="K423" s="50">
        <v>2</v>
      </c>
      <c r="L423" s="50">
        <v>0</v>
      </c>
      <c r="M423" s="50">
        <v>0</v>
      </c>
      <c r="N423" s="50">
        <v>0</v>
      </c>
      <c r="O423" s="50">
        <v>0</v>
      </c>
      <c r="P423" s="50">
        <v>1</v>
      </c>
      <c r="Q423" s="50">
        <v>3</v>
      </c>
      <c r="R423" s="50">
        <v>0</v>
      </c>
      <c r="S423" s="50">
        <v>0</v>
      </c>
      <c r="T423" s="50">
        <v>0</v>
      </c>
      <c r="U423" s="50">
        <v>1</v>
      </c>
      <c r="V423" s="50">
        <v>4</v>
      </c>
    </row>
    <row r="424" spans="3:22" x14ac:dyDescent="0.2">
      <c r="C424" s="51" t="s">
        <v>801</v>
      </c>
      <c r="D424" s="50">
        <v>865</v>
      </c>
      <c r="E424" s="50">
        <v>7225</v>
      </c>
      <c r="F424" s="50">
        <v>1</v>
      </c>
      <c r="G424" s="50">
        <v>121</v>
      </c>
      <c r="H424" s="50">
        <v>10</v>
      </c>
      <c r="I424" s="50">
        <v>2</v>
      </c>
      <c r="J424" s="50">
        <v>16</v>
      </c>
      <c r="K424" s="50">
        <v>1</v>
      </c>
      <c r="L424" s="50">
        <v>0</v>
      </c>
      <c r="M424" s="50">
        <v>0</v>
      </c>
      <c r="N424" s="50">
        <v>0</v>
      </c>
      <c r="O424" s="50">
        <v>0</v>
      </c>
      <c r="P424" s="50">
        <v>0</v>
      </c>
      <c r="Q424" s="50">
        <v>0</v>
      </c>
      <c r="R424" s="50">
        <v>0</v>
      </c>
      <c r="S424" s="50">
        <v>0</v>
      </c>
      <c r="T424" s="50">
        <v>0</v>
      </c>
      <c r="U424" s="50">
        <v>0</v>
      </c>
      <c r="V424" s="50">
        <v>0</v>
      </c>
    </row>
    <row r="425" spans="3:22" x14ac:dyDescent="0.2">
      <c r="C425" s="51" t="s">
        <v>802</v>
      </c>
      <c r="D425" s="50">
        <v>866</v>
      </c>
      <c r="E425" s="50">
        <v>7230</v>
      </c>
      <c r="F425" s="50">
        <v>1</v>
      </c>
      <c r="G425" s="50">
        <v>161</v>
      </c>
      <c r="H425" s="50">
        <v>4</v>
      </c>
      <c r="I425" s="50">
        <v>1</v>
      </c>
      <c r="J425" s="50">
        <v>4</v>
      </c>
      <c r="K425" s="50">
        <v>0</v>
      </c>
      <c r="L425" s="50">
        <v>0</v>
      </c>
      <c r="M425" s="50">
        <v>0</v>
      </c>
      <c r="N425" s="50">
        <v>0</v>
      </c>
      <c r="O425" s="50">
        <v>0</v>
      </c>
      <c r="P425" s="50">
        <v>0</v>
      </c>
      <c r="Q425" s="50">
        <v>0</v>
      </c>
      <c r="R425" s="50">
        <v>0</v>
      </c>
      <c r="S425" s="50">
        <v>0</v>
      </c>
      <c r="T425" s="50">
        <v>0</v>
      </c>
      <c r="U425" s="50">
        <v>0</v>
      </c>
      <c r="V425" s="50">
        <v>0</v>
      </c>
    </row>
    <row r="426" spans="3:22" x14ac:dyDescent="0.2">
      <c r="C426" s="51" t="s">
        <v>803</v>
      </c>
      <c r="D426" s="50">
        <v>867</v>
      </c>
      <c r="E426" s="50">
        <v>7236</v>
      </c>
      <c r="F426" s="50">
        <v>1</v>
      </c>
      <c r="G426" s="50">
        <v>97</v>
      </c>
      <c r="H426" s="50">
        <v>28</v>
      </c>
      <c r="I426" s="50">
        <v>2</v>
      </c>
      <c r="J426" s="50">
        <v>34</v>
      </c>
      <c r="K426" s="50">
        <v>1</v>
      </c>
      <c r="L426" s="50">
        <v>0</v>
      </c>
      <c r="M426" s="50">
        <v>0</v>
      </c>
      <c r="N426" s="50">
        <v>1</v>
      </c>
      <c r="O426" s="50">
        <v>0</v>
      </c>
      <c r="P426" s="50">
        <v>0</v>
      </c>
      <c r="Q426" s="50">
        <v>0</v>
      </c>
      <c r="R426" s="50">
        <v>0</v>
      </c>
      <c r="S426" s="50">
        <v>0</v>
      </c>
      <c r="T426" s="50">
        <v>0</v>
      </c>
      <c r="U426" s="50">
        <v>0</v>
      </c>
      <c r="V426" s="50">
        <v>0</v>
      </c>
    </row>
    <row r="427" spans="3:22" x14ac:dyDescent="0.2">
      <c r="C427" s="51" t="s">
        <v>804</v>
      </c>
      <c r="D427" s="50">
        <v>868</v>
      </c>
      <c r="E427" s="50">
        <v>7244</v>
      </c>
      <c r="F427" s="50">
        <v>1</v>
      </c>
      <c r="G427" s="50">
        <v>302</v>
      </c>
      <c r="H427" s="50">
        <v>16</v>
      </c>
      <c r="I427" s="50">
        <v>1</v>
      </c>
      <c r="J427" s="50">
        <v>16</v>
      </c>
      <c r="K427" s="50">
        <v>0</v>
      </c>
      <c r="L427" s="50">
        <v>1</v>
      </c>
      <c r="M427" s="50">
        <v>0</v>
      </c>
      <c r="N427" s="50">
        <v>0</v>
      </c>
      <c r="O427" s="50">
        <v>0</v>
      </c>
      <c r="P427" s="50">
        <v>0</v>
      </c>
      <c r="Q427" s="50">
        <v>0</v>
      </c>
      <c r="R427" s="50">
        <v>0</v>
      </c>
      <c r="S427" s="50">
        <v>0</v>
      </c>
      <c r="T427" s="50">
        <v>0</v>
      </c>
      <c r="U427" s="50">
        <v>0</v>
      </c>
      <c r="V427" s="50">
        <v>0</v>
      </c>
    </row>
    <row r="428" spans="3:22" x14ac:dyDescent="0.2">
      <c r="C428" s="51" t="s">
        <v>805</v>
      </c>
      <c r="D428" s="50">
        <v>870</v>
      </c>
      <c r="E428" s="50">
        <v>7248</v>
      </c>
      <c r="F428" s="50">
        <v>0</v>
      </c>
      <c r="G428" s="50">
        <v>384</v>
      </c>
      <c r="H428" s="50">
        <v>10</v>
      </c>
      <c r="I428" s="50">
        <v>11</v>
      </c>
      <c r="J428" s="50">
        <v>34</v>
      </c>
      <c r="K428" s="50">
        <v>1</v>
      </c>
      <c r="L428" s="50">
        <v>2</v>
      </c>
      <c r="M428" s="50">
        <v>1</v>
      </c>
      <c r="N428" s="50">
        <v>0</v>
      </c>
      <c r="O428" s="50">
        <v>3</v>
      </c>
      <c r="P428" s="50">
        <v>2</v>
      </c>
      <c r="Q428" s="50">
        <v>1</v>
      </c>
      <c r="R428" s="50">
        <v>0</v>
      </c>
      <c r="S428" s="50">
        <v>0</v>
      </c>
      <c r="T428" s="50">
        <v>0</v>
      </c>
      <c r="U428" s="50">
        <v>0</v>
      </c>
      <c r="V428" s="50">
        <v>3</v>
      </c>
    </row>
    <row r="429" spans="3:22" x14ac:dyDescent="0.2">
      <c r="C429" s="51" t="s">
        <v>806</v>
      </c>
      <c r="D429" s="50">
        <v>871</v>
      </c>
      <c r="E429" s="50">
        <v>7265</v>
      </c>
      <c r="F429" s="50">
        <v>1</v>
      </c>
      <c r="G429" s="50">
        <v>431</v>
      </c>
      <c r="H429" s="50">
        <v>8</v>
      </c>
      <c r="I429" s="50">
        <v>10</v>
      </c>
      <c r="J429" s="50">
        <v>60</v>
      </c>
      <c r="K429" s="50">
        <v>2</v>
      </c>
      <c r="L429" s="50">
        <v>1</v>
      </c>
      <c r="M429" s="50">
        <v>3</v>
      </c>
      <c r="N429" s="50">
        <v>0</v>
      </c>
      <c r="O429" s="50">
        <v>0</v>
      </c>
      <c r="P429" s="50">
        <v>0</v>
      </c>
      <c r="Q429" s="50">
        <v>1</v>
      </c>
      <c r="R429" s="50">
        <v>0</v>
      </c>
      <c r="S429" s="50">
        <v>0</v>
      </c>
      <c r="T429" s="50">
        <v>0</v>
      </c>
      <c r="U429" s="50">
        <v>0</v>
      </c>
      <c r="V429" s="50">
        <v>1</v>
      </c>
    </row>
    <row r="430" spans="3:22" x14ac:dyDescent="0.2">
      <c r="C430" s="51" t="s">
        <v>807</v>
      </c>
      <c r="D430" s="50">
        <v>872</v>
      </c>
      <c r="E430" s="50">
        <v>7267</v>
      </c>
      <c r="F430" s="50">
        <v>0</v>
      </c>
      <c r="G430" s="50">
        <v>359</v>
      </c>
      <c r="H430" s="50">
        <v>2</v>
      </c>
      <c r="I430" s="50">
        <v>4</v>
      </c>
      <c r="J430" s="50">
        <v>14</v>
      </c>
      <c r="K430" s="50">
        <v>1</v>
      </c>
      <c r="L430" s="50">
        <v>0</v>
      </c>
      <c r="M430" s="50">
        <v>0</v>
      </c>
      <c r="N430" s="50">
        <v>0</v>
      </c>
      <c r="O430" s="50">
        <v>0</v>
      </c>
      <c r="P430" s="50">
        <v>0</v>
      </c>
      <c r="Q430" s="50">
        <v>0</v>
      </c>
      <c r="R430" s="50">
        <v>0</v>
      </c>
      <c r="S430" s="50">
        <v>0</v>
      </c>
      <c r="T430" s="50">
        <v>0</v>
      </c>
      <c r="U430" s="50">
        <v>0</v>
      </c>
      <c r="V430" s="50">
        <v>0</v>
      </c>
    </row>
    <row r="431" spans="3:22" x14ac:dyDescent="0.2">
      <c r="C431" s="51" t="s">
        <v>808</v>
      </c>
      <c r="D431" s="50">
        <v>874</v>
      </c>
      <c r="E431" s="50">
        <v>7299</v>
      </c>
      <c r="F431" s="50">
        <v>1</v>
      </c>
      <c r="G431" s="50">
        <v>115</v>
      </c>
      <c r="H431" s="50">
        <v>14</v>
      </c>
      <c r="I431" s="50">
        <v>1</v>
      </c>
      <c r="J431" s="50">
        <v>14</v>
      </c>
      <c r="K431" s="50">
        <v>0</v>
      </c>
      <c r="L431" s="50">
        <v>1</v>
      </c>
      <c r="M431" s="50">
        <v>0</v>
      </c>
      <c r="N431" s="50">
        <v>0</v>
      </c>
      <c r="O431" s="50">
        <v>0</v>
      </c>
      <c r="P431" s="50">
        <v>0</v>
      </c>
      <c r="Q431" s="50">
        <v>0</v>
      </c>
      <c r="R431" s="50">
        <v>0</v>
      </c>
      <c r="S431" s="50">
        <v>0</v>
      </c>
      <c r="T431" s="50">
        <v>0</v>
      </c>
      <c r="U431" s="50">
        <v>0</v>
      </c>
      <c r="V431" s="50">
        <v>0</v>
      </c>
    </row>
    <row r="432" spans="3:22" x14ac:dyDescent="0.2">
      <c r="C432" s="51" t="s">
        <v>809</v>
      </c>
      <c r="D432" s="50">
        <v>876</v>
      </c>
      <c r="E432" s="50">
        <v>7320</v>
      </c>
      <c r="F432" s="50">
        <v>1</v>
      </c>
      <c r="G432" s="50">
        <v>455</v>
      </c>
      <c r="H432" s="50">
        <v>6</v>
      </c>
      <c r="I432" s="50">
        <v>11</v>
      </c>
      <c r="J432" s="50">
        <v>50</v>
      </c>
      <c r="K432" s="50">
        <v>2</v>
      </c>
      <c r="L432" s="50">
        <v>2</v>
      </c>
      <c r="M432" s="50">
        <v>3</v>
      </c>
      <c r="N432" s="50">
        <v>0</v>
      </c>
      <c r="O432" s="50">
        <v>1</v>
      </c>
      <c r="P432" s="50">
        <v>0</v>
      </c>
      <c r="Q432" s="50">
        <v>2</v>
      </c>
      <c r="R432" s="50">
        <v>0</v>
      </c>
      <c r="S432" s="50">
        <v>0</v>
      </c>
      <c r="T432" s="50">
        <v>0</v>
      </c>
      <c r="U432" s="50">
        <v>0</v>
      </c>
      <c r="V432" s="50">
        <v>2</v>
      </c>
    </row>
    <row r="433" spans="3:22" x14ac:dyDescent="0.2">
      <c r="C433" s="51" t="s">
        <v>810</v>
      </c>
      <c r="D433" s="50">
        <v>880</v>
      </c>
      <c r="E433" s="50">
        <v>7331</v>
      </c>
      <c r="F433" s="50">
        <v>0</v>
      </c>
      <c r="G433" s="50">
        <v>121</v>
      </c>
      <c r="H433" s="50">
        <v>8</v>
      </c>
      <c r="I433" s="50">
        <v>1</v>
      </c>
      <c r="J433" s="50">
        <v>8</v>
      </c>
      <c r="K433" s="50">
        <v>0</v>
      </c>
      <c r="L433" s="50">
        <v>0</v>
      </c>
      <c r="M433" s="50">
        <v>0</v>
      </c>
      <c r="N433" s="50">
        <v>0</v>
      </c>
      <c r="O433" s="50">
        <v>0</v>
      </c>
      <c r="P433" s="50">
        <v>0</v>
      </c>
      <c r="Q433" s="50">
        <v>0</v>
      </c>
      <c r="R433" s="50">
        <v>0</v>
      </c>
      <c r="S433" s="50">
        <v>0</v>
      </c>
      <c r="T433" s="50">
        <v>0</v>
      </c>
      <c r="U433" s="50">
        <v>0</v>
      </c>
      <c r="V433" s="50">
        <v>0</v>
      </c>
    </row>
    <row r="434" spans="3:22" x14ac:dyDescent="0.2">
      <c r="C434" s="51" t="s">
        <v>811</v>
      </c>
      <c r="D434" s="50">
        <v>883</v>
      </c>
      <c r="E434" s="50">
        <v>7375</v>
      </c>
      <c r="F434" s="50">
        <v>1</v>
      </c>
      <c r="G434" s="50">
        <v>330</v>
      </c>
      <c r="H434" s="50">
        <v>34</v>
      </c>
      <c r="I434" s="50">
        <v>8</v>
      </c>
      <c r="J434" s="50">
        <v>76</v>
      </c>
      <c r="K434" s="50">
        <v>2</v>
      </c>
      <c r="L434" s="50">
        <v>1</v>
      </c>
      <c r="M434" s="50">
        <v>2</v>
      </c>
      <c r="N434" s="50">
        <v>0</v>
      </c>
      <c r="O434" s="50">
        <v>0</v>
      </c>
      <c r="P434" s="50">
        <v>2</v>
      </c>
      <c r="Q434" s="50">
        <v>1</v>
      </c>
      <c r="R434" s="50">
        <v>0</v>
      </c>
      <c r="S434" s="50">
        <v>0</v>
      </c>
      <c r="T434" s="50">
        <v>0</v>
      </c>
      <c r="U434" s="50">
        <v>0</v>
      </c>
      <c r="V434" s="50">
        <v>3</v>
      </c>
    </row>
    <row r="435" spans="3:22" x14ac:dyDescent="0.2">
      <c r="C435" s="51" t="s">
        <v>812</v>
      </c>
      <c r="D435" s="50">
        <v>889</v>
      </c>
      <c r="E435" s="50">
        <v>7415</v>
      </c>
      <c r="F435" s="50">
        <v>1</v>
      </c>
      <c r="G435" s="50">
        <v>139</v>
      </c>
      <c r="H435" s="50">
        <v>2</v>
      </c>
      <c r="I435" s="50">
        <v>9</v>
      </c>
      <c r="J435" s="50">
        <v>44</v>
      </c>
      <c r="K435" s="50">
        <v>2</v>
      </c>
      <c r="L435" s="50">
        <v>0</v>
      </c>
      <c r="M435" s="50">
        <v>1</v>
      </c>
      <c r="N435" s="50">
        <v>1</v>
      </c>
      <c r="O435" s="50">
        <v>0</v>
      </c>
      <c r="P435" s="50">
        <v>0</v>
      </c>
      <c r="Q435" s="50">
        <v>0</v>
      </c>
      <c r="R435" s="50">
        <v>0</v>
      </c>
      <c r="S435" s="50">
        <v>0</v>
      </c>
      <c r="T435" s="50">
        <v>0</v>
      </c>
      <c r="U435" s="50">
        <v>0</v>
      </c>
      <c r="V435" s="50">
        <v>0</v>
      </c>
    </row>
    <row r="436" spans="3:22" x14ac:dyDescent="0.2">
      <c r="C436" s="51" t="s">
        <v>813</v>
      </c>
      <c r="D436" s="50">
        <v>891</v>
      </c>
      <c r="E436" s="50">
        <v>7440</v>
      </c>
      <c r="F436" s="50">
        <v>1</v>
      </c>
      <c r="G436" s="50">
        <v>136</v>
      </c>
      <c r="H436" s="50">
        <v>8</v>
      </c>
      <c r="I436" s="50">
        <v>2</v>
      </c>
      <c r="J436" s="50">
        <v>12</v>
      </c>
      <c r="K436" s="50">
        <v>0</v>
      </c>
      <c r="L436" s="50">
        <v>0</v>
      </c>
      <c r="M436" s="50">
        <v>0</v>
      </c>
      <c r="N436" s="50">
        <v>0</v>
      </c>
      <c r="O436" s="50">
        <v>0</v>
      </c>
      <c r="P436" s="50">
        <v>0</v>
      </c>
      <c r="Q436" s="50">
        <v>0</v>
      </c>
      <c r="R436" s="50">
        <v>0</v>
      </c>
      <c r="S436" s="50">
        <v>0</v>
      </c>
      <c r="T436" s="50">
        <v>0</v>
      </c>
      <c r="U436" s="50">
        <v>0</v>
      </c>
      <c r="V436" s="50">
        <v>0</v>
      </c>
    </row>
    <row r="437" spans="3:22" x14ac:dyDescent="0.2">
      <c r="C437" s="51" t="s">
        <v>814</v>
      </c>
      <c r="D437" s="50">
        <v>893</v>
      </c>
      <c r="E437" s="50">
        <v>7448</v>
      </c>
      <c r="F437" s="50">
        <v>0</v>
      </c>
      <c r="G437" s="50">
        <v>294</v>
      </c>
      <c r="H437" s="50">
        <v>12</v>
      </c>
      <c r="I437" s="50">
        <v>4</v>
      </c>
      <c r="J437" s="50">
        <v>28</v>
      </c>
      <c r="K437" s="50">
        <v>0</v>
      </c>
      <c r="L437" s="50">
        <v>0</v>
      </c>
      <c r="M437" s="50">
        <v>2</v>
      </c>
      <c r="N437" s="50">
        <v>0</v>
      </c>
      <c r="O437" s="50">
        <v>0</v>
      </c>
      <c r="P437" s="50">
        <v>0</v>
      </c>
      <c r="Q437" s="50">
        <v>1</v>
      </c>
      <c r="R437" s="50">
        <v>0</v>
      </c>
      <c r="S437" s="50">
        <v>0</v>
      </c>
      <c r="T437" s="50">
        <v>0</v>
      </c>
      <c r="U437" s="50">
        <v>0</v>
      </c>
      <c r="V437" s="50">
        <v>1</v>
      </c>
    </row>
    <row r="438" spans="3:22" x14ac:dyDescent="0.2">
      <c r="C438" s="51" t="s">
        <v>815</v>
      </c>
      <c r="D438" s="50">
        <v>894</v>
      </c>
      <c r="E438" s="50">
        <v>7455</v>
      </c>
      <c r="F438" s="50">
        <v>1</v>
      </c>
      <c r="G438" s="50">
        <v>233</v>
      </c>
      <c r="H438" s="50">
        <v>16</v>
      </c>
      <c r="I438" s="50">
        <v>2</v>
      </c>
      <c r="J438" s="50">
        <v>18</v>
      </c>
      <c r="K438" s="50">
        <v>0</v>
      </c>
      <c r="L438" s="50">
        <v>0</v>
      </c>
      <c r="M438" s="50">
        <v>0</v>
      </c>
      <c r="N438" s="50">
        <v>1</v>
      </c>
      <c r="O438" s="50">
        <v>0</v>
      </c>
      <c r="P438" s="50">
        <v>0</v>
      </c>
      <c r="Q438" s="50">
        <v>1</v>
      </c>
      <c r="R438" s="50">
        <v>0</v>
      </c>
      <c r="S438" s="50">
        <v>0</v>
      </c>
      <c r="T438" s="50">
        <v>0</v>
      </c>
      <c r="U438" s="50">
        <v>0</v>
      </c>
      <c r="V438" s="50">
        <v>1</v>
      </c>
    </row>
    <row r="439" spans="3:22" x14ac:dyDescent="0.2">
      <c r="C439" s="51" t="s">
        <v>816</v>
      </c>
      <c r="D439" s="50">
        <v>895</v>
      </c>
      <c r="E439" s="50">
        <v>7462</v>
      </c>
      <c r="F439" s="50">
        <v>1</v>
      </c>
      <c r="G439" s="50">
        <v>208</v>
      </c>
      <c r="H439" s="50">
        <v>10</v>
      </c>
      <c r="I439" s="50">
        <v>10</v>
      </c>
      <c r="J439" s="50">
        <v>58</v>
      </c>
      <c r="K439" s="50">
        <v>2</v>
      </c>
      <c r="L439" s="50">
        <v>1</v>
      </c>
      <c r="M439" s="50">
        <v>2</v>
      </c>
      <c r="N439" s="50">
        <v>1</v>
      </c>
      <c r="O439" s="50">
        <v>0</v>
      </c>
      <c r="P439" s="50">
        <v>1</v>
      </c>
      <c r="Q439" s="50">
        <v>2</v>
      </c>
      <c r="R439" s="50">
        <v>0</v>
      </c>
      <c r="S439" s="50">
        <v>0</v>
      </c>
      <c r="T439" s="50">
        <v>0</v>
      </c>
      <c r="U439" s="50">
        <v>0</v>
      </c>
      <c r="V439" s="50">
        <v>3</v>
      </c>
    </row>
    <row r="440" spans="3:22" x14ac:dyDescent="0.2">
      <c r="C440" s="51" t="s">
        <v>817</v>
      </c>
      <c r="D440" s="50">
        <v>896</v>
      </c>
      <c r="E440" s="50">
        <v>7468</v>
      </c>
      <c r="F440" s="50">
        <v>0</v>
      </c>
      <c r="G440" s="50">
        <v>228</v>
      </c>
      <c r="H440" s="50">
        <v>16</v>
      </c>
      <c r="I440" s="50">
        <v>1</v>
      </c>
      <c r="J440" s="50">
        <v>16</v>
      </c>
      <c r="K440" s="50">
        <v>0</v>
      </c>
      <c r="L440" s="50">
        <v>0</v>
      </c>
      <c r="M440" s="50">
        <v>0</v>
      </c>
      <c r="N440" s="50">
        <v>0</v>
      </c>
      <c r="O440" s="50">
        <v>0</v>
      </c>
      <c r="P440" s="50">
        <v>1</v>
      </c>
      <c r="Q440" s="50">
        <v>0</v>
      </c>
      <c r="R440" s="50">
        <v>0</v>
      </c>
      <c r="S440" s="50">
        <v>0</v>
      </c>
      <c r="T440" s="50">
        <v>0</v>
      </c>
      <c r="U440" s="50">
        <v>0</v>
      </c>
      <c r="V440" s="50">
        <v>1</v>
      </c>
    </row>
    <row r="441" spans="3:22" x14ac:dyDescent="0.2">
      <c r="C441" s="51" t="s">
        <v>818</v>
      </c>
      <c r="D441" s="50">
        <v>897</v>
      </c>
      <c r="E441" s="50">
        <v>7473</v>
      </c>
      <c r="F441" s="50">
        <v>0</v>
      </c>
      <c r="G441" s="50">
        <v>69</v>
      </c>
      <c r="H441" s="50">
        <v>32</v>
      </c>
      <c r="I441" s="50">
        <v>2</v>
      </c>
      <c r="J441" s="50">
        <v>38</v>
      </c>
      <c r="K441" s="50">
        <v>0</v>
      </c>
      <c r="L441" s="50">
        <v>0</v>
      </c>
      <c r="M441" s="50">
        <v>0</v>
      </c>
      <c r="N441" s="50">
        <v>0</v>
      </c>
      <c r="O441" s="50">
        <v>1</v>
      </c>
      <c r="P441" s="50">
        <v>1</v>
      </c>
      <c r="Q441" s="50">
        <v>0</v>
      </c>
      <c r="R441" s="50">
        <v>0</v>
      </c>
      <c r="S441" s="50">
        <v>0</v>
      </c>
      <c r="T441" s="50">
        <v>0</v>
      </c>
      <c r="U441" s="50">
        <v>0</v>
      </c>
      <c r="V441" s="50">
        <v>1</v>
      </c>
    </row>
    <row r="442" spans="3:22" x14ac:dyDescent="0.2">
      <c r="C442" s="51" t="s">
        <v>819</v>
      </c>
      <c r="D442" s="50">
        <v>901</v>
      </c>
      <c r="E442" s="50">
        <v>7499</v>
      </c>
      <c r="F442" s="50">
        <v>1</v>
      </c>
      <c r="G442" s="50">
        <v>19</v>
      </c>
      <c r="H442" s="50">
        <v>6</v>
      </c>
      <c r="I442" s="50">
        <v>1</v>
      </c>
      <c r="J442" s="50">
        <v>6</v>
      </c>
      <c r="K442" s="50">
        <v>0</v>
      </c>
      <c r="L442" s="50">
        <v>0</v>
      </c>
      <c r="M442" s="50">
        <v>0</v>
      </c>
      <c r="N442" s="50">
        <v>0</v>
      </c>
      <c r="O442" s="50">
        <v>0</v>
      </c>
      <c r="P442" s="50">
        <v>0</v>
      </c>
      <c r="Q442" s="50">
        <v>0</v>
      </c>
      <c r="R442" s="50">
        <v>0</v>
      </c>
      <c r="S442" s="50">
        <v>0</v>
      </c>
      <c r="T442" s="50">
        <v>0</v>
      </c>
      <c r="U442" s="50">
        <v>0</v>
      </c>
      <c r="V442" s="50">
        <v>0</v>
      </c>
    </row>
    <row r="443" spans="3:22" x14ac:dyDescent="0.2">
      <c r="C443" s="51" t="s">
        <v>820</v>
      </c>
      <c r="D443" s="50">
        <v>902</v>
      </c>
      <c r="E443" s="50">
        <v>7533</v>
      </c>
      <c r="F443" s="50">
        <v>1</v>
      </c>
      <c r="G443" s="50">
        <v>276</v>
      </c>
      <c r="H443" s="50">
        <v>22</v>
      </c>
      <c r="I443" s="50">
        <v>10</v>
      </c>
      <c r="J443" s="50">
        <v>50</v>
      </c>
      <c r="K443" s="50">
        <v>0</v>
      </c>
      <c r="L443" s="50">
        <v>1</v>
      </c>
      <c r="M443" s="50">
        <v>3</v>
      </c>
      <c r="N443" s="50">
        <v>0</v>
      </c>
      <c r="O443" s="50">
        <v>2</v>
      </c>
      <c r="P443" s="50">
        <v>2</v>
      </c>
      <c r="Q443" s="50">
        <v>2</v>
      </c>
      <c r="R443" s="50">
        <v>0</v>
      </c>
      <c r="S443" s="50">
        <v>0</v>
      </c>
      <c r="T443" s="50">
        <v>0</v>
      </c>
      <c r="U443" s="50">
        <v>0</v>
      </c>
      <c r="V443" s="50">
        <v>4</v>
      </c>
    </row>
    <row r="444" spans="3:22" x14ac:dyDescent="0.2">
      <c r="C444" s="51" t="s">
        <v>821</v>
      </c>
      <c r="D444" s="50">
        <v>906</v>
      </c>
      <c r="E444" s="50">
        <v>7563</v>
      </c>
      <c r="F444" s="50">
        <v>1</v>
      </c>
      <c r="G444" s="50">
        <v>275</v>
      </c>
      <c r="H444" s="50">
        <v>16</v>
      </c>
      <c r="I444" s="50">
        <v>4</v>
      </c>
      <c r="J444" s="50">
        <v>32</v>
      </c>
      <c r="K444" s="50">
        <v>1</v>
      </c>
      <c r="L444" s="50">
        <v>1</v>
      </c>
      <c r="M444" s="50">
        <v>0</v>
      </c>
      <c r="N444" s="50">
        <v>0</v>
      </c>
      <c r="O444" s="50">
        <v>0</v>
      </c>
      <c r="P444" s="50">
        <v>2</v>
      </c>
      <c r="Q444" s="50">
        <v>0</v>
      </c>
      <c r="R444" s="50">
        <v>0</v>
      </c>
      <c r="S444" s="50">
        <v>0</v>
      </c>
      <c r="T444" s="50">
        <v>0</v>
      </c>
      <c r="U444" s="50">
        <v>0</v>
      </c>
      <c r="V444" s="50">
        <v>2</v>
      </c>
    </row>
    <row r="445" spans="3:22" x14ac:dyDescent="0.2">
      <c r="C445" s="51" t="s">
        <v>822</v>
      </c>
      <c r="D445" s="50">
        <v>908</v>
      </c>
      <c r="E445" s="50">
        <v>7577</v>
      </c>
      <c r="F445" s="50">
        <v>1</v>
      </c>
      <c r="G445" s="50">
        <v>85</v>
      </c>
      <c r="H445" s="50">
        <v>14</v>
      </c>
      <c r="I445" s="50">
        <v>1</v>
      </c>
      <c r="J445" s="50">
        <v>14</v>
      </c>
      <c r="K445" s="50">
        <v>0</v>
      </c>
      <c r="L445" s="50">
        <v>0</v>
      </c>
      <c r="M445" s="50">
        <v>0</v>
      </c>
      <c r="N445" s="50">
        <v>0</v>
      </c>
      <c r="O445" s="50">
        <v>0</v>
      </c>
      <c r="P445" s="50">
        <v>1</v>
      </c>
      <c r="Q445" s="50">
        <v>0</v>
      </c>
      <c r="R445" s="50">
        <v>0</v>
      </c>
      <c r="S445" s="50">
        <v>0</v>
      </c>
      <c r="T445" s="50">
        <v>0</v>
      </c>
      <c r="U445" s="50">
        <v>0</v>
      </c>
      <c r="V445" s="50">
        <v>1</v>
      </c>
    </row>
    <row r="446" spans="3:22" x14ac:dyDescent="0.2">
      <c r="C446" s="51" t="s">
        <v>823</v>
      </c>
      <c r="D446" s="50">
        <v>911</v>
      </c>
      <c r="E446" s="50">
        <v>7588</v>
      </c>
      <c r="F446" s="50">
        <v>1</v>
      </c>
      <c r="G446" s="50">
        <v>300</v>
      </c>
      <c r="H446" s="50">
        <v>10</v>
      </c>
      <c r="I446" s="50">
        <v>3</v>
      </c>
      <c r="J446" s="50">
        <v>18</v>
      </c>
      <c r="K446" s="50">
        <v>1</v>
      </c>
      <c r="L446" s="50">
        <v>0</v>
      </c>
      <c r="M446" s="50">
        <v>0</v>
      </c>
      <c r="N446" s="50">
        <v>0</v>
      </c>
      <c r="O446" s="50">
        <v>0</v>
      </c>
      <c r="P446" s="50">
        <v>0</v>
      </c>
      <c r="Q446" s="50">
        <v>1</v>
      </c>
      <c r="R446" s="50">
        <v>0</v>
      </c>
      <c r="S446" s="50">
        <v>0</v>
      </c>
      <c r="T446" s="50">
        <v>0</v>
      </c>
      <c r="U446" s="50">
        <v>0</v>
      </c>
      <c r="V446" s="50">
        <v>1</v>
      </c>
    </row>
    <row r="447" spans="3:22" x14ac:dyDescent="0.2">
      <c r="C447" s="51" t="s">
        <v>824</v>
      </c>
      <c r="D447" s="50">
        <v>915</v>
      </c>
      <c r="E447" s="50">
        <v>7615</v>
      </c>
      <c r="F447" s="50">
        <v>1</v>
      </c>
      <c r="G447" s="50">
        <v>302</v>
      </c>
      <c r="H447" s="50">
        <v>12</v>
      </c>
      <c r="I447" s="50">
        <v>11</v>
      </c>
      <c r="J447" s="50">
        <v>72</v>
      </c>
      <c r="K447" s="50">
        <v>1</v>
      </c>
      <c r="L447" s="50">
        <v>1</v>
      </c>
      <c r="M447" s="50">
        <v>2</v>
      </c>
      <c r="N447" s="50">
        <v>3</v>
      </c>
      <c r="O447" s="50">
        <v>1</v>
      </c>
      <c r="P447" s="50">
        <v>1</v>
      </c>
      <c r="Q447" s="50">
        <v>1</v>
      </c>
      <c r="R447" s="50">
        <v>1</v>
      </c>
      <c r="S447" s="50">
        <v>0</v>
      </c>
      <c r="T447" s="50">
        <v>0</v>
      </c>
      <c r="U447" s="50">
        <v>0</v>
      </c>
      <c r="V447" s="50">
        <v>3</v>
      </c>
    </row>
    <row r="448" spans="3:22" x14ac:dyDescent="0.2">
      <c r="C448" s="51" t="s">
        <v>825</v>
      </c>
      <c r="D448" s="50">
        <v>916</v>
      </c>
      <c r="E448" s="50">
        <v>7635</v>
      </c>
      <c r="F448" s="50">
        <v>1</v>
      </c>
      <c r="G448" s="50">
        <v>284</v>
      </c>
      <c r="H448" s="50">
        <v>2</v>
      </c>
      <c r="I448" s="50">
        <v>1</v>
      </c>
      <c r="J448" s="50">
        <v>2</v>
      </c>
      <c r="K448" s="50">
        <v>0</v>
      </c>
      <c r="L448" s="50">
        <v>0</v>
      </c>
      <c r="M448" s="50">
        <v>0</v>
      </c>
      <c r="N448" s="50">
        <v>0</v>
      </c>
      <c r="O448" s="50">
        <v>0</v>
      </c>
      <c r="P448" s="50">
        <v>0</v>
      </c>
      <c r="Q448" s="50">
        <v>0</v>
      </c>
      <c r="R448" s="50">
        <v>0</v>
      </c>
      <c r="S448" s="50">
        <v>0</v>
      </c>
      <c r="T448" s="50">
        <v>0</v>
      </c>
      <c r="U448" s="50">
        <v>0</v>
      </c>
      <c r="V448" s="50">
        <v>0</v>
      </c>
    </row>
    <row r="449" spans="3:22" x14ac:dyDescent="0.2">
      <c r="C449" s="51" t="s">
        <v>826</v>
      </c>
      <c r="D449" s="50">
        <v>917</v>
      </c>
      <c r="E449" s="50">
        <v>7636</v>
      </c>
      <c r="F449" s="50">
        <v>1</v>
      </c>
      <c r="G449" s="50">
        <v>199</v>
      </c>
      <c r="H449" s="50">
        <v>10</v>
      </c>
      <c r="I449" s="50">
        <v>9</v>
      </c>
      <c r="J449" s="50">
        <v>62</v>
      </c>
      <c r="K449" s="50">
        <v>0</v>
      </c>
      <c r="L449" s="50">
        <v>2</v>
      </c>
      <c r="M449" s="50">
        <v>3</v>
      </c>
      <c r="N449" s="50">
        <v>1</v>
      </c>
      <c r="O449" s="50">
        <v>1</v>
      </c>
      <c r="P449" s="50">
        <v>0</v>
      </c>
      <c r="Q449" s="50">
        <v>1</v>
      </c>
      <c r="R449" s="50">
        <v>0</v>
      </c>
      <c r="S449" s="50">
        <v>0</v>
      </c>
      <c r="T449" s="50">
        <v>0</v>
      </c>
      <c r="U449" s="50">
        <v>0</v>
      </c>
      <c r="V449" s="50">
        <v>1</v>
      </c>
    </row>
    <row r="450" spans="3:22" x14ac:dyDescent="0.2">
      <c r="C450" s="51" t="s">
        <v>827</v>
      </c>
      <c r="D450" s="50">
        <v>918</v>
      </c>
      <c r="E450" s="50">
        <v>7653</v>
      </c>
      <c r="F450" s="50">
        <v>1</v>
      </c>
      <c r="G450" s="50">
        <v>60</v>
      </c>
      <c r="H450" s="50">
        <v>32</v>
      </c>
      <c r="I450" s="50">
        <v>2</v>
      </c>
      <c r="J450" s="50">
        <v>40</v>
      </c>
      <c r="K450" s="50">
        <v>0</v>
      </c>
      <c r="L450" s="50">
        <v>0</v>
      </c>
      <c r="M450" s="50">
        <v>0</v>
      </c>
      <c r="N450" s="50">
        <v>0</v>
      </c>
      <c r="O450" s="50">
        <v>1</v>
      </c>
      <c r="P450" s="50">
        <v>0</v>
      </c>
      <c r="Q450" s="50">
        <v>1</v>
      </c>
      <c r="R450" s="50">
        <v>0</v>
      </c>
      <c r="S450" s="50">
        <v>0</v>
      </c>
      <c r="T450" s="50">
        <v>0</v>
      </c>
      <c r="U450" s="50">
        <v>0</v>
      </c>
      <c r="V450" s="50">
        <v>1</v>
      </c>
    </row>
    <row r="451" spans="3:22" x14ac:dyDescent="0.2">
      <c r="C451" s="51" t="s">
        <v>828</v>
      </c>
      <c r="D451" s="50">
        <v>919</v>
      </c>
      <c r="E451" s="50">
        <v>7661</v>
      </c>
      <c r="F451" s="50">
        <v>0</v>
      </c>
      <c r="G451" s="50">
        <v>171</v>
      </c>
      <c r="H451" s="50">
        <v>2</v>
      </c>
      <c r="I451" s="50">
        <v>2</v>
      </c>
      <c r="J451" s="50">
        <v>8</v>
      </c>
      <c r="K451" s="50">
        <v>0</v>
      </c>
      <c r="L451" s="50">
        <v>0</v>
      </c>
      <c r="M451" s="50">
        <v>0</v>
      </c>
      <c r="N451" s="50">
        <v>0</v>
      </c>
      <c r="O451" s="50">
        <v>0</v>
      </c>
      <c r="P451" s="50">
        <v>0</v>
      </c>
      <c r="Q451" s="50">
        <v>0</v>
      </c>
      <c r="R451" s="50">
        <v>0</v>
      </c>
      <c r="S451" s="50">
        <v>0</v>
      </c>
      <c r="T451" s="50">
        <v>0</v>
      </c>
      <c r="U451" s="50">
        <v>0</v>
      </c>
      <c r="V451" s="50">
        <v>0</v>
      </c>
    </row>
    <row r="452" spans="3:22" x14ac:dyDescent="0.2">
      <c r="C452" s="51" t="s">
        <v>829</v>
      </c>
      <c r="D452" s="50">
        <v>920</v>
      </c>
      <c r="E452" s="50">
        <v>7662</v>
      </c>
      <c r="F452" s="50">
        <v>0</v>
      </c>
      <c r="G452" s="50">
        <v>305</v>
      </c>
      <c r="H452" s="50">
        <v>2</v>
      </c>
      <c r="I452" s="50">
        <v>2</v>
      </c>
      <c r="J452" s="50">
        <v>10</v>
      </c>
      <c r="K452" s="50">
        <v>0</v>
      </c>
      <c r="L452" s="50">
        <v>0</v>
      </c>
      <c r="M452" s="50">
        <v>0</v>
      </c>
      <c r="N452" s="50">
        <v>0</v>
      </c>
      <c r="O452" s="50">
        <v>0</v>
      </c>
      <c r="P452" s="50">
        <v>0</v>
      </c>
      <c r="Q452" s="50">
        <v>0</v>
      </c>
      <c r="R452" s="50">
        <v>0</v>
      </c>
      <c r="S452" s="50">
        <v>0</v>
      </c>
      <c r="T452" s="50">
        <v>0</v>
      </c>
      <c r="U452" s="50">
        <v>0</v>
      </c>
      <c r="V452" s="50">
        <v>0</v>
      </c>
    </row>
    <row r="453" spans="3:22" x14ac:dyDescent="0.2">
      <c r="C453" s="51" t="s">
        <v>830</v>
      </c>
      <c r="D453" s="50">
        <v>921</v>
      </c>
      <c r="E453" s="50">
        <v>7666</v>
      </c>
      <c r="F453" s="50">
        <v>1</v>
      </c>
      <c r="G453" s="50">
        <v>400</v>
      </c>
      <c r="H453" s="50">
        <v>14</v>
      </c>
      <c r="I453" s="50">
        <v>9</v>
      </c>
      <c r="J453" s="50">
        <v>56</v>
      </c>
      <c r="K453" s="50">
        <v>1</v>
      </c>
      <c r="L453" s="50">
        <v>0</v>
      </c>
      <c r="M453" s="50">
        <v>2</v>
      </c>
      <c r="N453" s="50">
        <v>2</v>
      </c>
      <c r="O453" s="50">
        <v>0</v>
      </c>
      <c r="P453" s="50">
        <v>2</v>
      </c>
      <c r="Q453" s="50">
        <v>2</v>
      </c>
      <c r="R453" s="50">
        <v>1</v>
      </c>
      <c r="S453" s="50">
        <v>0</v>
      </c>
      <c r="T453" s="50">
        <v>0</v>
      </c>
      <c r="U453" s="50">
        <v>0</v>
      </c>
      <c r="V453" s="50">
        <v>5</v>
      </c>
    </row>
    <row r="454" spans="3:22" x14ac:dyDescent="0.2">
      <c r="C454" s="51" t="s">
        <v>831</v>
      </c>
      <c r="D454" s="50">
        <v>923</v>
      </c>
      <c r="E454" s="50">
        <v>7680</v>
      </c>
      <c r="F454" s="50">
        <v>0</v>
      </c>
      <c r="G454" s="50">
        <v>280</v>
      </c>
      <c r="H454" s="50">
        <v>24</v>
      </c>
      <c r="I454" s="50">
        <v>1</v>
      </c>
      <c r="J454" s="50">
        <v>24</v>
      </c>
      <c r="K454" s="50">
        <v>0</v>
      </c>
      <c r="L454" s="50">
        <v>1</v>
      </c>
      <c r="M454" s="50">
        <v>0</v>
      </c>
      <c r="N454" s="50">
        <v>0</v>
      </c>
      <c r="O454" s="50">
        <v>0</v>
      </c>
      <c r="P454" s="50">
        <v>0</v>
      </c>
      <c r="Q454" s="50">
        <v>0</v>
      </c>
      <c r="R454" s="50">
        <v>0</v>
      </c>
      <c r="S454" s="50">
        <v>0</v>
      </c>
      <c r="T454" s="50">
        <v>0</v>
      </c>
      <c r="U454" s="50">
        <v>0</v>
      </c>
      <c r="V454" s="50">
        <v>0</v>
      </c>
    </row>
    <row r="455" spans="3:22" x14ac:dyDescent="0.2">
      <c r="C455" s="51" t="s">
        <v>832</v>
      </c>
      <c r="D455" s="50">
        <v>926</v>
      </c>
      <c r="E455" s="50">
        <v>7708</v>
      </c>
      <c r="F455" s="50">
        <v>0</v>
      </c>
      <c r="G455" s="50">
        <v>451</v>
      </c>
      <c r="H455" s="50">
        <v>14</v>
      </c>
      <c r="I455" s="50">
        <v>11</v>
      </c>
      <c r="J455" s="50">
        <v>80</v>
      </c>
      <c r="K455" s="50">
        <v>1</v>
      </c>
      <c r="L455" s="50">
        <v>2</v>
      </c>
      <c r="M455" s="50">
        <v>5</v>
      </c>
      <c r="N455" s="50">
        <v>0</v>
      </c>
      <c r="O455" s="50">
        <v>0</v>
      </c>
      <c r="P455" s="50">
        <v>1</v>
      </c>
      <c r="Q455" s="50">
        <v>2</v>
      </c>
      <c r="R455" s="50">
        <v>0</v>
      </c>
      <c r="S455" s="50">
        <v>0</v>
      </c>
      <c r="T455" s="50">
        <v>0</v>
      </c>
      <c r="U455" s="50">
        <v>0</v>
      </c>
      <c r="V455" s="50">
        <v>3</v>
      </c>
    </row>
    <row r="456" spans="3:22" x14ac:dyDescent="0.2">
      <c r="C456" s="51" t="s">
        <v>833</v>
      </c>
      <c r="D456" s="50">
        <v>929</v>
      </c>
      <c r="E456" s="50">
        <v>7721</v>
      </c>
      <c r="F456" s="50">
        <v>0</v>
      </c>
      <c r="G456" s="50">
        <v>42</v>
      </c>
      <c r="H456" s="50">
        <v>6</v>
      </c>
      <c r="I456" s="50">
        <v>2</v>
      </c>
      <c r="J456" s="50">
        <v>10</v>
      </c>
      <c r="K456" s="50">
        <v>0</v>
      </c>
      <c r="L456" s="50">
        <v>0</v>
      </c>
      <c r="M456" s="50">
        <v>0</v>
      </c>
      <c r="N456" s="50">
        <v>0</v>
      </c>
      <c r="O456" s="50">
        <v>0</v>
      </c>
      <c r="P456" s="50">
        <v>0</v>
      </c>
      <c r="Q456" s="50">
        <v>0</v>
      </c>
      <c r="R456" s="50">
        <v>0</v>
      </c>
      <c r="S456" s="50">
        <v>0</v>
      </c>
      <c r="T456" s="50">
        <v>0</v>
      </c>
      <c r="U456" s="50">
        <v>1</v>
      </c>
      <c r="V456" s="50">
        <v>0</v>
      </c>
    </row>
    <row r="457" spans="3:22" x14ac:dyDescent="0.2">
      <c r="C457" s="51" t="s">
        <v>834</v>
      </c>
      <c r="D457" s="50">
        <v>931</v>
      </c>
      <c r="E457" s="50">
        <v>7730</v>
      </c>
      <c r="F457" s="50">
        <v>1</v>
      </c>
      <c r="G457" s="50">
        <v>67</v>
      </c>
      <c r="H457" s="50">
        <v>30</v>
      </c>
      <c r="I457" s="50">
        <v>2</v>
      </c>
      <c r="J457" s="50">
        <v>36</v>
      </c>
      <c r="K457" s="50">
        <v>0</v>
      </c>
      <c r="L457" s="50">
        <v>0</v>
      </c>
      <c r="M457" s="50">
        <v>0</v>
      </c>
      <c r="N457" s="50">
        <v>1</v>
      </c>
      <c r="O457" s="50">
        <v>0</v>
      </c>
      <c r="P457" s="50">
        <v>1</v>
      </c>
      <c r="Q457" s="50">
        <v>0</v>
      </c>
      <c r="R457" s="50">
        <v>0</v>
      </c>
      <c r="S457" s="50">
        <v>0</v>
      </c>
      <c r="T457" s="50">
        <v>1</v>
      </c>
      <c r="U457" s="50">
        <v>0</v>
      </c>
      <c r="V457" s="50">
        <v>2</v>
      </c>
    </row>
    <row r="458" spans="3:22" x14ac:dyDescent="0.2">
      <c r="C458" s="51" t="s">
        <v>835</v>
      </c>
      <c r="D458" s="50">
        <v>934</v>
      </c>
      <c r="E458" s="50">
        <v>7740</v>
      </c>
      <c r="F458" s="50">
        <v>1</v>
      </c>
      <c r="G458" s="50">
        <v>259</v>
      </c>
      <c r="H458" s="50">
        <v>4</v>
      </c>
      <c r="I458" s="50">
        <v>2</v>
      </c>
      <c r="J458" s="50">
        <v>8</v>
      </c>
      <c r="K458" s="50">
        <v>0</v>
      </c>
      <c r="L458" s="50">
        <v>0</v>
      </c>
      <c r="M458" s="50">
        <v>0</v>
      </c>
      <c r="N458" s="50">
        <v>0</v>
      </c>
      <c r="O458" s="50">
        <v>0</v>
      </c>
      <c r="P458" s="50">
        <v>0</v>
      </c>
      <c r="Q458" s="50">
        <v>0</v>
      </c>
      <c r="R458" s="50">
        <v>0</v>
      </c>
      <c r="S458" s="50">
        <v>0</v>
      </c>
      <c r="T458" s="50">
        <v>0</v>
      </c>
      <c r="U458" s="50">
        <v>0</v>
      </c>
      <c r="V458" s="50">
        <v>0</v>
      </c>
    </row>
    <row r="459" spans="3:22" x14ac:dyDescent="0.2">
      <c r="C459" s="51" t="s">
        <v>836</v>
      </c>
      <c r="D459" s="50">
        <v>935</v>
      </c>
      <c r="E459" s="50">
        <v>7742</v>
      </c>
      <c r="F459" s="50">
        <v>1</v>
      </c>
      <c r="G459" s="50">
        <v>335</v>
      </c>
      <c r="H459" s="50">
        <v>4</v>
      </c>
      <c r="I459" s="50">
        <v>4</v>
      </c>
      <c r="J459" s="50">
        <v>26</v>
      </c>
      <c r="K459" s="50">
        <v>0</v>
      </c>
      <c r="L459" s="50">
        <v>1</v>
      </c>
      <c r="M459" s="50">
        <v>0</v>
      </c>
      <c r="N459" s="50">
        <v>0</v>
      </c>
      <c r="O459" s="50">
        <v>0</v>
      </c>
      <c r="P459" s="50">
        <v>1</v>
      </c>
      <c r="Q459" s="50">
        <v>1</v>
      </c>
      <c r="R459" s="50">
        <v>0</v>
      </c>
      <c r="S459" s="50">
        <v>0</v>
      </c>
      <c r="T459" s="50">
        <v>0</v>
      </c>
      <c r="U459" s="50">
        <v>0</v>
      </c>
      <c r="V459" s="50">
        <v>2</v>
      </c>
    </row>
    <row r="460" spans="3:22" x14ac:dyDescent="0.2">
      <c r="C460" s="51" t="s">
        <v>837</v>
      </c>
      <c r="D460" s="50">
        <v>936</v>
      </c>
      <c r="E460" s="50">
        <v>7745</v>
      </c>
      <c r="F460" s="50">
        <v>1</v>
      </c>
      <c r="G460" s="50">
        <v>41</v>
      </c>
      <c r="H460" s="50">
        <v>18</v>
      </c>
      <c r="I460" s="50">
        <v>2</v>
      </c>
      <c r="J460" s="50">
        <v>20</v>
      </c>
      <c r="K460" s="50">
        <v>0</v>
      </c>
      <c r="L460" s="50">
        <v>1</v>
      </c>
      <c r="M460" s="50">
        <v>0</v>
      </c>
      <c r="N460" s="50">
        <v>0</v>
      </c>
      <c r="O460" s="50">
        <v>0</v>
      </c>
      <c r="P460" s="50">
        <v>1</v>
      </c>
      <c r="Q460" s="50">
        <v>0</v>
      </c>
      <c r="R460" s="50">
        <v>0</v>
      </c>
      <c r="S460" s="50">
        <v>0</v>
      </c>
      <c r="T460" s="50">
        <v>0</v>
      </c>
      <c r="U460" s="50">
        <v>0</v>
      </c>
      <c r="V460" s="50">
        <v>1</v>
      </c>
    </row>
    <row r="461" spans="3:22" x14ac:dyDescent="0.2">
      <c r="C461" s="51" t="s">
        <v>838</v>
      </c>
      <c r="D461" s="50">
        <v>937</v>
      </c>
      <c r="E461" s="50">
        <v>7746</v>
      </c>
      <c r="F461" s="50">
        <v>1</v>
      </c>
      <c r="G461" s="50">
        <v>84</v>
      </c>
      <c r="H461" s="50">
        <v>6</v>
      </c>
      <c r="I461" s="50">
        <v>2</v>
      </c>
      <c r="J461" s="50">
        <v>12</v>
      </c>
      <c r="K461" s="50">
        <v>0</v>
      </c>
      <c r="L461" s="50">
        <v>0</v>
      </c>
      <c r="M461" s="50">
        <v>0</v>
      </c>
      <c r="N461" s="50">
        <v>0</v>
      </c>
      <c r="O461" s="50">
        <v>0</v>
      </c>
      <c r="P461" s="50">
        <v>0</v>
      </c>
      <c r="Q461" s="50">
        <v>0</v>
      </c>
      <c r="R461" s="50">
        <v>0</v>
      </c>
      <c r="S461" s="50">
        <v>0</v>
      </c>
      <c r="T461" s="50">
        <v>0</v>
      </c>
      <c r="U461" s="50">
        <v>0</v>
      </c>
      <c r="V461" s="50">
        <v>0</v>
      </c>
    </row>
    <row r="462" spans="3:22" x14ac:dyDescent="0.2">
      <c r="C462" s="51" t="s">
        <v>839</v>
      </c>
      <c r="D462" s="50">
        <v>938</v>
      </c>
      <c r="E462" s="50">
        <v>7760</v>
      </c>
      <c r="F462" s="50">
        <v>1</v>
      </c>
      <c r="G462" s="50">
        <v>279</v>
      </c>
      <c r="H462" s="50">
        <v>12</v>
      </c>
      <c r="I462" s="50">
        <v>1</v>
      </c>
      <c r="J462" s="50">
        <v>12</v>
      </c>
      <c r="K462" s="50">
        <v>0</v>
      </c>
      <c r="L462" s="50">
        <v>0</v>
      </c>
      <c r="M462" s="50">
        <v>0</v>
      </c>
      <c r="N462" s="50">
        <v>0</v>
      </c>
      <c r="O462" s="50">
        <v>0</v>
      </c>
      <c r="P462" s="50">
        <v>0</v>
      </c>
      <c r="Q462" s="50">
        <v>0</v>
      </c>
      <c r="R462" s="50">
        <v>0</v>
      </c>
      <c r="S462" s="50">
        <v>0</v>
      </c>
      <c r="T462" s="50">
        <v>0</v>
      </c>
      <c r="U462" s="50">
        <v>0</v>
      </c>
      <c r="V462" s="50">
        <v>0</v>
      </c>
    </row>
    <row r="463" spans="3:22" x14ac:dyDescent="0.2">
      <c r="C463" s="51" t="s">
        <v>840</v>
      </c>
      <c r="D463" s="50">
        <v>941</v>
      </c>
      <c r="E463" s="50">
        <v>7771</v>
      </c>
      <c r="F463" s="50">
        <v>1</v>
      </c>
      <c r="G463" s="50">
        <v>18</v>
      </c>
      <c r="H463" s="50">
        <v>24</v>
      </c>
      <c r="I463" s="50">
        <v>1</v>
      </c>
      <c r="J463" s="50">
        <v>24</v>
      </c>
      <c r="K463" s="50">
        <v>0</v>
      </c>
      <c r="L463" s="50">
        <v>0</v>
      </c>
      <c r="M463" s="50">
        <v>0</v>
      </c>
      <c r="N463" s="50">
        <v>0</v>
      </c>
      <c r="O463" s="50">
        <v>1</v>
      </c>
      <c r="P463" s="50">
        <v>0</v>
      </c>
      <c r="Q463" s="50">
        <v>0</v>
      </c>
      <c r="R463" s="50">
        <v>0</v>
      </c>
      <c r="S463" s="50">
        <v>0</v>
      </c>
      <c r="T463" s="50">
        <v>0</v>
      </c>
      <c r="U463" s="50">
        <v>0</v>
      </c>
      <c r="V463" s="50">
        <v>0</v>
      </c>
    </row>
    <row r="464" spans="3:22" x14ac:dyDescent="0.2">
      <c r="C464" s="51" t="s">
        <v>841</v>
      </c>
      <c r="D464" s="50">
        <v>945</v>
      </c>
      <c r="E464" s="50">
        <v>7806</v>
      </c>
      <c r="F464" s="50">
        <v>1</v>
      </c>
      <c r="G464" s="50">
        <v>214</v>
      </c>
      <c r="H464" s="50">
        <v>6</v>
      </c>
      <c r="I464" s="50">
        <v>3</v>
      </c>
      <c r="J464" s="50">
        <v>20</v>
      </c>
      <c r="K464" s="50">
        <v>0</v>
      </c>
      <c r="L464" s="50">
        <v>0</v>
      </c>
      <c r="M464" s="50">
        <v>1</v>
      </c>
      <c r="N464" s="50">
        <v>0</v>
      </c>
      <c r="O464" s="50">
        <v>0</v>
      </c>
      <c r="P464" s="50">
        <v>0</v>
      </c>
      <c r="Q464" s="50">
        <v>0</v>
      </c>
      <c r="R464" s="50">
        <v>0</v>
      </c>
      <c r="S464" s="50">
        <v>0</v>
      </c>
      <c r="T464" s="50">
        <v>0</v>
      </c>
      <c r="U464" s="50">
        <v>0</v>
      </c>
      <c r="V464" s="50">
        <v>0</v>
      </c>
    </row>
    <row r="465" spans="3:22" x14ac:dyDescent="0.2">
      <c r="C465" s="51" t="s">
        <v>842</v>
      </c>
      <c r="D465" s="50">
        <v>947</v>
      </c>
      <c r="E465" s="50">
        <v>7817</v>
      </c>
      <c r="F465" s="50">
        <v>1</v>
      </c>
      <c r="G465" s="50">
        <v>66</v>
      </c>
      <c r="H465" s="50">
        <v>2</v>
      </c>
      <c r="I465" s="50">
        <v>2</v>
      </c>
      <c r="J465" s="50">
        <v>6</v>
      </c>
      <c r="K465" s="50">
        <v>0</v>
      </c>
      <c r="L465" s="50">
        <v>0</v>
      </c>
      <c r="M465" s="50">
        <v>0</v>
      </c>
      <c r="N465" s="50">
        <v>0</v>
      </c>
      <c r="O465" s="50">
        <v>0</v>
      </c>
      <c r="P465" s="50">
        <v>0</v>
      </c>
      <c r="Q465" s="50">
        <v>0</v>
      </c>
      <c r="R465" s="50">
        <v>0</v>
      </c>
      <c r="S465" s="50">
        <v>0</v>
      </c>
      <c r="T465" s="50">
        <v>0</v>
      </c>
      <c r="U465" s="50">
        <v>0</v>
      </c>
      <c r="V465" s="50">
        <v>0</v>
      </c>
    </row>
    <row r="466" spans="3:22" x14ac:dyDescent="0.2">
      <c r="C466" s="51" t="s">
        <v>843</v>
      </c>
      <c r="D466" s="50">
        <v>950</v>
      </c>
      <c r="E466" s="50">
        <v>7836</v>
      </c>
      <c r="F466" s="50">
        <v>0</v>
      </c>
      <c r="G466" s="50">
        <v>33</v>
      </c>
      <c r="H466" s="50">
        <v>4</v>
      </c>
      <c r="I466" s="50">
        <v>2</v>
      </c>
      <c r="J466" s="50">
        <v>8</v>
      </c>
      <c r="K466" s="50">
        <v>0</v>
      </c>
      <c r="L466" s="50">
        <v>0</v>
      </c>
      <c r="M466" s="50">
        <v>0</v>
      </c>
      <c r="N466" s="50">
        <v>0</v>
      </c>
      <c r="O466" s="50">
        <v>0</v>
      </c>
      <c r="P466" s="50">
        <v>0</v>
      </c>
      <c r="Q466" s="50">
        <v>0</v>
      </c>
      <c r="R466" s="50">
        <v>0</v>
      </c>
      <c r="S466" s="50">
        <v>0</v>
      </c>
      <c r="T466" s="50">
        <v>0</v>
      </c>
      <c r="U466" s="50">
        <v>0</v>
      </c>
      <c r="V466" s="50">
        <v>0</v>
      </c>
    </row>
    <row r="467" spans="3:22" x14ac:dyDescent="0.2">
      <c r="C467" s="51" t="s">
        <v>844</v>
      </c>
      <c r="D467" s="50">
        <v>951</v>
      </c>
      <c r="E467" s="50">
        <v>7857</v>
      </c>
      <c r="F467" s="50">
        <v>1</v>
      </c>
      <c r="G467" s="50">
        <v>246</v>
      </c>
      <c r="H467" s="50">
        <v>12</v>
      </c>
      <c r="I467" s="50">
        <v>9</v>
      </c>
      <c r="J467" s="50">
        <v>44</v>
      </c>
      <c r="K467" s="50">
        <v>1</v>
      </c>
      <c r="L467" s="50">
        <v>1</v>
      </c>
      <c r="M467" s="50">
        <v>2</v>
      </c>
      <c r="N467" s="50">
        <v>1</v>
      </c>
      <c r="O467" s="50">
        <v>0</v>
      </c>
      <c r="P467" s="50">
        <v>1</v>
      </c>
      <c r="Q467" s="50">
        <v>2</v>
      </c>
      <c r="R467" s="50">
        <v>1</v>
      </c>
      <c r="S467" s="50">
        <v>0</v>
      </c>
      <c r="T467" s="50">
        <v>1</v>
      </c>
      <c r="U467" s="50">
        <v>1</v>
      </c>
      <c r="V467" s="50">
        <v>5</v>
      </c>
    </row>
    <row r="468" spans="3:22" x14ac:dyDescent="0.2">
      <c r="C468" s="51" t="s">
        <v>845</v>
      </c>
      <c r="D468" s="50">
        <v>952</v>
      </c>
      <c r="E468" s="50">
        <v>7859</v>
      </c>
      <c r="F468" s="50">
        <v>1</v>
      </c>
      <c r="G468" s="50">
        <v>351</v>
      </c>
      <c r="H468" s="50">
        <v>2</v>
      </c>
      <c r="I468" s="50">
        <v>8</v>
      </c>
      <c r="J468" s="50">
        <v>44</v>
      </c>
      <c r="K468" s="50">
        <v>1</v>
      </c>
      <c r="L468" s="50">
        <v>0</v>
      </c>
      <c r="M468" s="50">
        <v>2</v>
      </c>
      <c r="N468" s="50">
        <v>0</v>
      </c>
      <c r="O468" s="50">
        <v>1</v>
      </c>
      <c r="P468" s="50">
        <v>0</v>
      </c>
      <c r="Q468" s="50">
        <v>1</v>
      </c>
      <c r="R468" s="50">
        <v>0</v>
      </c>
      <c r="S468" s="50">
        <v>0</v>
      </c>
      <c r="T468" s="50">
        <v>0</v>
      </c>
      <c r="U468" s="50">
        <v>0</v>
      </c>
      <c r="V468" s="50">
        <v>1</v>
      </c>
    </row>
    <row r="469" spans="3:22" x14ac:dyDescent="0.2">
      <c r="C469" s="51" t="s">
        <v>846</v>
      </c>
      <c r="D469" s="50">
        <v>953</v>
      </c>
      <c r="E469" s="50">
        <v>7865</v>
      </c>
      <c r="F469" s="50">
        <v>1</v>
      </c>
      <c r="G469" s="50">
        <v>198</v>
      </c>
      <c r="H469" s="50">
        <v>12</v>
      </c>
      <c r="I469" s="50">
        <v>6</v>
      </c>
      <c r="J469" s="50">
        <v>34</v>
      </c>
      <c r="K469" s="50">
        <v>2</v>
      </c>
      <c r="L469" s="50">
        <v>0</v>
      </c>
      <c r="M469" s="50">
        <v>1</v>
      </c>
      <c r="N469" s="50">
        <v>1</v>
      </c>
      <c r="O469" s="50">
        <v>0</v>
      </c>
      <c r="P469" s="50">
        <v>0</v>
      </c>
      <c r="Q469" s="50">
        <v>1</v>
      </c>
      <c r="R469" s="50">
        <v>0</v>
      </c>
      <c r="S469" s="50">
        <v>0</v>
      </c>
      <c r="T469" s="50">
        <v>0</v>
      </c>
      <c r="U469" s="50">
        <v>0</v>
      </c>
      <c r="V469" s="50">
        <v>1</v>
      </c>
    </row>
    <row r="470" spans="3:22" x14ac:dyDescent="0.2">
      <c r="C470" s="51" t="s">
        <v>847</v>
      </c>
      <c r="D470" s="50">
        <v>957</v>
      </c>
      <c r="E470" s="50">
        <v>7907</v>
      </c>
      <c r="F470" s="50">
        <v>0</v>
      </c>
      <c r="G470" s="50">
        <v>78</v>
      </c>
      <c r="H470" s="50">
        <v>4</v>
      </c>
      <c r="I470" s="50">
        <v>1</v>
      </c>
      <c r="J470" s="50">
        <v>4</v>
      </c>
      <c r="K470" s="50">
        <v>0</v>
      </c>
      <c r="L470" s="50">
        <v>0</v>
      </c>
      <c r="M470" s="50">
        <v>0</v>
      </c>
      <c r="N470" s="50">
        <v>0</v>
      </c>
      <c r="O470" s="50">
        <v>0</v>
      </c>
      <c r="P470" s="50">
        <v>0</v>
      </c>
      <c r="Q470" s="50">
        <v>0</v>
      </c>
      <c r="R470" s="50">
        <v>0</v>
      </c>
      <c r="S470" s="50">
        <v>0</v>
      </c>
      <c r="T470" s="50">
        <v>0</v>
      </c>
      <c r="U470" s="50">
        <v>0</v>
      </c>
      <c r="V470" s="50">
        <v>0</v>
      </c>
    </row>
    <row r="471" spans="3:22" x14ac:dyDescent="0.2">
      <c r="C471" s="51" t="s">
        <v>848</v>
      </c>
      <c r="D471" s="50">
        <v>958</v>
      </c>
      <c r="E471" s="50">
        <v>7914</v>
      </c>
      <c r="F471" s="50">
        <v>0</v>
      </c>
      <c r="G471" s="50">
        <v>279</v>
      </c>
      <c r="H471" s="50">
        <v>20</v>
      </c>
      <c r="I471" s="50">
        <v>6</v>
      </c>
      <c r="J471" s="50">
        <v>44</v>
      </c>
      <c r="K471" s="50">
        <v>0</v>
      </c>
      <c r="L471" s="50">
        <v>1</v>
      </c>
      <c r="M471" s="50">
        <v>0</v>
      </c>
      <c r="N471" s="50">
        <v>0</v>
      </c>
      <c r="O471" s="50">
        <v>2</v>
      </c>
      <c r="P471" s="50">
        <v>1</v>
      </c>
      <c r="Q471" s="50">
        <v>2</v>
      </c>
      <c r="R471" s="50">
        <v>0</v>
      </c>
      <c r="S471" s="50">
        <v>1</v>
      </c>
      <c r="T471" s="50">
        <v>1</v>
      </c>
      <c r="U471" s="50">
        <v>1</v>
      </c>
      <c r="V471" s="50">
        <v>5</v>
      </c>
    </row>
    <row r="472" spans="3:22" x14ac:dyDescent="0.2">
      <c r="C472" s="51" t="s">
        <v>849</v>
      </c>
      <c r="D472" s="50">
        <v>959</v>
      </c>
      <c r="E472" s="50">
        <v>7921</v>
      </c>
      <c r="F472" s="50">
        <v>1</v>
      </c>
      <c r="G472" s="50">
        <v>190</v>
      </c>
      <c r="H472" s="50">
        <v>6</v>
      </c>
      <c r="I472" s="50">
        <v>6</v>
      </c>
      <c r="J472" s="50">
        <v>42</v>
      </c>
      <c r="K472" s="50">
        <v>0</v>
      </c>
      <c r="L472" s="50">
        <v>1</v>
      </c>
      <c r="M472" s="50">
        <v>0</v>
      </c>
      <c r="N472" s="50">
        <v>0</v>
      </c>
      <c r="O472" s="50">
        <v>0</v>
      </c>
      <c r="P472" s="50">
        <v>0</v>
      </c>
      <c r="Q472" s="50">
        <v>1</v>
      </c>
      <c r="R472" s="50">
        <v>0</v>
      </c>
      <c r="S472" s="50">
        <v>0</v>
      </c>
      <c r="T472" s="50">
        <v>0</v>
      </c>
      <c r="U472" s="50">
        <v>0</v>
      </c>
      <c r="V472" s="50">
        <v>1</v>
      </c>
    </row>
    <row r="473" spans="3:22" x14ac:dyDescent="0.2">
      <c r="C473" s="51" t="s">
        <v>850</v>
      </c>
      <c r="D473" s="50">
        <v>961</v>
      </c>
      <c r="E473" s="50">
        <v>7940</v>
      </c>
      <c r="F473" s="50">
        <v>0</v>
      </c>
      <c r="G473" s="50">
        <v>425</v>
      </c>
      <c r="H473" s="50">
        <v>12</v>
      </c>
      <c r="I473" s="50">
        <v>10</v>
      </c>
      <c r="J473" s="50">
        <v>64</v>
      </c>
      <c r="K473" s="50">
        <v>1</v>
      </c>
      <c r="L473" s="50">
        <v>0</v>
      </c>
      <c r="M473" s="50">
        <v>3</v>
      </c>
      <c r="N473" s="50">
        <v>1</v>
      </c>
      <c r="O473" s="50">
        <v>2</v>
      </c>
      <c r="P473" s="50">
        <v>1</v>
      </c>
      <c r="Q473" s="50">
        <v>1</v>
      </c>
      <c r="R473" s="50">
        <v>2</v>
      </c>
      <c r="S473" s="50">
        <v>1</v>
      </c>
      <c r="T473" s="50">
        <v>1</v>
      </c>
      <c r="U473" s="50">
        <v>0</v>
      </c>
      <c r="V473" s="50">
        <v>6</v>
      </c>
    </row>
    <row r="474" spans="3:22" x14ac:dyDescent="0.2">
      <c r="C474" s="51" t="s">
        <v>851</v>
      </c>
      <c r="D474" s="50">
        <v>968</v>
      </c>
      <c r="E474" s="50">
        <v>7971</v>
      </c>
      <c r="F474" s="50">
        <v>1</v>
      </c>
      <c r="G474" s="50">
        <v>182</v>
      </c>
      <c r="H474" s="50">
        <v>16</v>
      </c>
      <c r="I474" s="50">
        <v>5</v>
      </c>
      <c r="J474" s="50">
        <v>42</v>
      </c>
      <c r="K474" s="50">
        <v>2</v>
      </c>
      <c r="L474" s="50">
        <v>0</v>
      </c>
      <c r="M474" s="50">
        <v>0</v>
      </c>
      <c r="N474" s="50">
        <v>0</v>
      </c>
      <c r="O474" s="50">
        <v>1</v>
      </c>
      <c r="P474" s="50">
        <v>1</v>
      </c>
      <c r="Q474" s="50">
        <v>1</v>
      </c>
      <c r="R474" s="50">
        <v>0</v>
      </c>
      <c r="S474" s="50">
        <v>0</v>
      </c>
      <c r="T474" s="50">
        <v>0</v>
      </c>
      <c r="U474" s="50">
        <v>0</v>
      </c>
      <c r="V474" s="50">
        <v>2</v>
      </c>
    </row>
    <row r="475" spans="3:22" x14ac:dyDescent="0.2">
      <c r="C475" s="51" t="s">
        <v>852</v>
      </c>
      <c r="D475" s="50">
        <v>969</v>
      </c>
      <c r="E475" s="50">
        <v>7973</v>
      </c>
      <c r="F475" s="50">
        <v>1</v>
      </c>
      <c r="G475" s="50">
        <v>299</v>
      </c>
      <c r="H475" s="50">
        <v>12</v>
      </c>
      <c r="I475" s="50">
        <v>7</v>
      </c>
      <c r="J475" s="50">
        <v>38</v>
      </c>
      <c r="K475" s="50">
        <v>1</v>
      </c>
      <c r="L475" s="50">
        <v>2</v>
      </c>
      <c r="M475" s="50">
        <v>1</v>
      </c>
      <c r="N475" s="50">
        <v>0</v>
      </c>
      <c r="O475" s="50">
        <v>1</v>
      </c>
      <c r="P475" s="50">
        <v>0</v>
      </c>
      <c r="Q475" s="50">
        <v>0</v>
      </c>
      <c r="R475" s="50">
        <v>0</v>
      </c>
      <c r="S475" s="50">
        <v>0</v>
      </c>
      <c r="T475" s="50">
        <v>0</v>
      </c>
      <c r="U475" s="50">
        <v>0</v>
      </c>
      <c r="V475" s="50">
        <v>0</v>
      </c>
    </row>
    <row r="476" spans="3:22" x14ac:dyDescent="0.2">
      <c r="C476" s="51" t="s">
        <v>853</v>
      </c>
      <c r="D476" s="50">
        <v>970</v>
      </c>
      <c r="E476" s="50">
        <v>7981</v>
      </c>
      <c r="F476" s="50">
        <v>1</v>
      </c>
      <c r="G476" s="50">
        <v>277</v>
      </c>
      <c r="H476" s="50">
        <v>14</v>
      </c>
      <c r="I476" s="50">
        <v>11</v>
      </c>
      <c r="J476" s="50">
        <v>68</v>
      </c>
      <c r="K476" s="50">
        <v>1</v>
      </c>
      <c r="L476" s="50">
        <v>1</v>
      </c>
      <c r="M476" s="50">
        <v>1</v>
      </c>
      <c r="N476" s="50">
        <v>1</v>
      </c>
      <c r="O476" s="50">
        <v>2</v>
      </c>
      <c r="P476" s="50">
        <v>0</v>
      </c>
      <c r="Q476" s="50">
        <v>4</v>
      </c>
      <c r="R476" s="50">
        <v>0</v>
      </c>
      <c r="S476" s="50">
        <v>0</v>
      </c>
      <c r="T476" s="50">
        <v>0</v>
      </c>
      <c r="U476" s="50">
        <v>0</v>
      </c>
      <c r="V476" s="50">
        <v>4</v>
      </c>
    </row>
    <row r="477" spans="3:22" x14ac:dyDescent="0.2">
      <c r="C477" s="51" t="s">
        <v>854</v>
      </c>
      <c r="D477" s="50">
        <v>972</v>
      </c>
      <c r="E477" s="50">
        <v>8001</v>
      </c>
      <c r="F477" s="50">
        <v>1</v>
      </c>
      <c r="G477" s="50">
        <v>167</v>
      </c>
      <c r="H477" s="50">
        <v>14</v>
      </c>
      <c r="I477" s="50">
        <v>3</v>
      </c>
      <c r="J477" s="50">
        <v>24</v>
      </c>
      <c r="K477" s="50">
        <v>0</v>
      </c>
      <c r="L477" s="50">
        <v>1</v>
      </c>
      <c r="M477" s="50">
        <v>1</v>
      </c>
      <c r="N477" s="50">
        <v>0</v>
      </c>
      <c r="O477" s="50">
        <v>1</v>
      </c>
      <c r="P477" s="50">
        <v>0</v>
      </c>
      <c r="Q477" s="50">
        <v>0</v>
      </c>
      <c r="R477" s="50">
        <v>1</v>
      </c>
      <c r="S477" s="50">
        <v>0</v>
      </c>
      <c r="T477" s="50">
        <v>0</v>
      </c>
      <c r="U477" s="50">
        <v>0</v>
      </c>
      <c r="V477" s="50">
        <v>1</v>
      </c>
    </row>
    <row r="478" spans="3:22" x14ac:dyDescent="0.2">
      <c r="C478" s="51" t="s">
        <v>855</v>
      </c>
      <c r="D478" s="50">
        <v>973</v>
      </c>
      <c r="E478" s="50">
        <v>8005</v>
      </c>
      <c r="F478" s="50">
        <v>1</v>
      </c>
      <c r="G478" s="50">
        <v>231</v>
      </c>
      <c r="H478" s="50">
        <v>12</v>
      </c>
      <c r="I478" s="50">
        <v>2</v>
      </c>
      <c r="J478" s="50">
        <v>14</v>
      </c>
      <c r="K478" s="50">
        <v>0</v>
      </c>
      <c r="L478" s="50">
        <v>0</v>
      </c>
      <c r="M478" s="50">
        <v>1</v>
      </c>
      <c r="N478" s="50">
        <v>0</v>
      </c>
      <c r="O478" s="50">
        <v>0</v>
      </c>
      <c r="P478" s="50">
        <v>0</v>
      </c>
      <c r="Q478" s="50">
        <v>0</v>
      </c>
      <c r="R478" s="50">
        <v>0</v>
      </c>
      <c r="S478" s="50">
        <v>0</v>
      </c>
      <c r="T478" s="50">
        <v>0</v>
      </c>
      <c r="U478" s="50">
        <v>0</v>
      </c>
      <c r="V478" s="50">
        <v>0</v>
      </c>
    </row>
    <row r="479" spans="3:22" x14ac:dyDescent="0.2">
      <c r="C479" s="51" t="s">
        <v>856</v>
      </c>
      <c r="D479" s="50">
        <v>975</v>
      </c>
      <c r="E479" s="50">
        <v>8016</v>
      </c>
      <c r="F479" s="50">
        <v>0</v>
      </c>
      <c r="G479" s="50">
        <v>196</v>
      </c>
      <c r="H479" s="50">
        <v>18</v>
      </c>
      <c r="I479" s="50">
        <v>2</v>
      </c>
      <c r="J479" s="50">
        <v>22</v>
      </c>
      <c r="K479" s="50">
        <v>0</v>
      </c>
      <c r="L479" s="50">
        <v>0</v>
      </c>
      <c r="M479" s="50">
        <v>1</v>
      </c>
      <c r="N479" s="50">
        <v>0</v>
      </c>
      <c r="O479" s="50">
        <v>0</v>
      </c>
      <c r="P479" s="50">
        <v>1</v>
      </c>
      <c r="Q479" s="50">
        <v>0</v>
      </c>
      <c r="R479" s="50">
        <v>0</v>
      </c>
      <c r="S479" s="50">
        <v>0</v>
      </c>
      <c r="T479" s="50">
        <v>1</v>
      </c>
      <c r="U479" s="50">
        <v>0</v>
      </c>
      <c r="V479" s="50">
        <v>2</v>
      </c>
    </row>
    <row r="480" spans="3:22" x14ac:dyDescent="0.2">
      <c r="C480" s="51" t="s">
        <v>857</v>
      </c>
      <c r="D480" s="50">
        <v>978</v>
      </c>
      <c r="E480" s="50">
        <v>8026</v>
      </c>
      <c r="F480" s="50">
        <v>1</v>
      </c>
      <c r="G480" s="50">
        <v>252</v>
      </c>
      <c r="H480" s="50">
        <v>32</v>
      </c>
      <c r="I480" s="50">
        <v>5</v>
      </c>
      <c r="J480" s="50">
        <v>60</v>
      </c>
      <c r="K480" s="50">
        <v>2</v>
      </c>
      <c r="L480" s="50">
        <v>1</v>
      </c>
      <c r="M480" s="50">
        <v>0</v>
      </c>
      <c r="N480" s="50">
        <v>0</v>
      </c>
      <c r="O480" s="50">
        <v>0</v>
      </c>
      <c r="P480" s="50">
        <v>0</v>
      </c>
      <c r="Q480" s="50">
        <v>2</v>
      </c>
      <c r="R480" s="50">
        <v>0</v>
      </c>
      <c r="S480" s="50">
        <v>0</v>
      </c>
      <c r="T480" s="50">
        <v>0</v>
      </c>
      <c r="U480" s="50">
        <v>0</v>
      </c>
      <c r="V480" s="50">
        <v>2</v>
      </c>
    </row>
    <row r="481" spans="3:22" x14ac:dyDescent="0.2">
      <c r="C481" s="51" t="s">
        <v>858</v>
      </c>
      <c r="D481" s="50">
        <v>980</v>
      </c>
      <c r="E481" s="50">
        <v>8048</v>
      </c>
      <c r="F481" s="50">
        <v>1</v>
      </c>
      <c r="G481" s="50">
        <v>120</v>
      </c>
      <c r="H481" s="50">
        <v>2</v>
      </c>
      <c r="I481" s="50">
        <v>3</v>
      </c>
      <c r="J481" s="50">
        <v>20</v>
      </c>
      <c r="K481" s="50">
        <v>1</v>
      </c>
      <c r="L481" s="50">
        <v>0</v>
      </c>
      <c r="M481" s="50">
        <v>0</v>
      </c>
      <c r="N481" s="50">
        <v>0</v>
      </c>
      <c r="O481" s="50">
        <v>0</v>
      </c>
      <c r="P481" s="50">
        <v>0</v>
      </c>
      <c r="Q481" s="50">
        <v>0</v>
      </c>
      <c r="R481" s="50">
        <v>0</v>
      </c>
      <c r="S481" s="50">
        <v>0</v>
      </c>
      <c r="T481" s="50">
        <v>0</v>
      </c>
      <c r="U481" s="50">
        <v>0</v>
      </c>
      <c r="V481" s="50">
        <v>0</v>
      </c>
    </row>
    <row r="482" spans="3:22" x14ac:dyDescent="0.2">
      <c r="C482" s="51" t="s">
        <v>859</v>
      </c>
      <c r="D482" s="50">
        <v>983</v>
      </c>
      <c r="E482" s="50">
        <v>8090</v>
      </c>
      <c r="F482" s="50">
        <v>0</v>
      </c>
      <c r="G482" s="50">
        <v>180</v>
      </c>
      <c r="H482" s="50">
        <v>8</v>
      </c>
      <c r="I482" s="50">
        <v>2</v>
      </c>
      <c r="J482" s="50">
        <v>12</v>
      </c>
      <c r="K482" s="50">
        <v>0</v>
      </c>
      <c r="L482" s="50">
        <v>0</v>
      </c>
      <c r="M482" s="50">
        <v>0</v>
      </c>
      <c r="N482" s="50">
        <v>0</v>
      </c>
      <c r="O482" s="50">
        <v>0</v>
      </c>
      <c r="P482" s="50">
        <v>0</v>
      </c>
      <c r="Q482" s="50">
        <v>0</v>
      </c>
      <c r="R482" s="50">
        <v>0</v>
      </c>
      <c r="S482" s="50">
        <v>0</v>
      </c>
      <c r="T482" s="50">
        <v>0</v>
      </c>
      <c r="U482" s="50">
        <v>0</v>
      </c>
      <c r="V482" s="50">
        <v>0</v>
      </c>
    </row>
    <row r="483" spans="3:22" x14ac:dyDescent="0.2">
      <c r="C483" s="51" t="s">
        <v>860</v>
      </c>
      <c r="D483" s="50">
        <v>984</v>
      </c>
      <c r="E483" s="50">
        <v>8095</v>
      </c>
      <c r="F483" s="50">
        <v>0</v>
      </c>
      <c r="G483" s="50">
        <v>223</v>
      </c>
      <c r="H483" s="50">
        <v>22</v>
      </c>
      <c r="I483" s="50">
        <v>4</v>
      </c>
      <c r="J483" s="50">
        <v>44</v>
      </c>
      <c r="K483" s="50">
        <v>1</v>
      </c>
      <c r="L483" s="50">
        <v>0</v>
      </c>
      <c r="M483" s="50">
        <v>1</v>
      </c>
      <c r="N483" s="50">
        <v>1</v>
      </c>
      <c r="O483" s="50">
        <v>1</v>
      </c>
      <c r="P483" s="50">
        <v>0</v>
      </c>
      <c r="Q483" s="50">
        <v>0</v>
      </c>
      <c r="R483" s="50">
        <v>1</v>
      </c>
      <c r="S483" s="50">
        <v>1</v>
      </c>
      <c r="T483" s="50">
        <v>0</v>
      </c>
      <c r="U483" s="50">
        <v>0</v>
      </c>
      <c r="V483" s="50">
        <v>2</v>
      </c>
    </row>
    <row r="484" spans="3:22" x14ac:dyDescent="0.2">
      <c r="C484" s="51" t="s">
        <v>861</v>
      </c>
      <c r="D484" s="50">
        <v>985</v>
      </c>
      <c r="E484" s="50">
        <v>8097</v>
      </c>
      <c r="F484" s="50">
        <v>1</v>
      </c>
      <c r="G484" s="50">
        <v>251</v>
      </c>
      <c r="H484" s="50">
        <v>16</v>
      </c>
      <c r="I484" s="50">
        <v>12</v>
      </c>
      <c r="J484" s="50">
        <v>82</v>
      </c>
      <c r="K484" s="50">
        <v>3</v>
      </c>
      <c r="L484" s="50">
        <v>0</v>
      </c>
      <c r="M484" s="50">
        <v>3</v>
      </c>
      <c r="N484" s="50">
        <v>3</v>
      </c>
      <c r="O484" s="50">
        <v>1</v>
      </c>
      <c r="P484" s="50">
        <v>0</v>
      </c>
      <c r="Q484" s="50">
        <v>2</v>
      </c>
      <c r="R484" s="50">
        <v>0</v>
      </c>
      <c r="S484" s="50">
        <v>0</v>
      </c>
      <c r="T484" s="50">
        <v>0</v>
      </c>
      <c r="U484" s="50">
        <v>0</v>
      </c>
      <c r="V484" s="50">
        <v>2</v>
      </c>
    </row>
    <row r="485" spans="3:22" x14ac:dyDescent="0.2">
      <c r="C485" s="51" t="s">
        <v>862</v>
      </c>
      <c r="D485" s="50">
        <v>986</v>
      </c>
      <c r="E485" s="50">
        <v>8099</v>
      </c>
      <c r="F485" s="50">
        <v>0</v>
      </c>
      <c r="G485" s="50">
        <v>272</v>
      </c>
      <c r="H485" s="50">
        <v>10</v>
      </c>
      <c r="I485" s="50">
        <v>9</v>
      </c>
      <c r="J485" s="50">
        <v>60</v>
      </c>
      <c r="K485" s="50">
        <v>1</v>
      </c>
      <c r="L485" s="50">
        <v>2</v>
      </c>
      <c r="M485" s="50">
        <v>2</v>
      </c>
      <c r="N485" s="50">
        <v>0</v>
      </c>
      <c r="O485" s="50">
        <v>0</v>
      </c>
      <c r="P485" s="50">
        <v>0</v>
      </c>
      <c r="Q485" s="50">
        <v>3</v>
      </c>
      <c r="R485" s="50">
        <v>0</v>
      </c>
      <c r="S485" s="50">
        <v>0</v>
      </c>
      <c r="T485" s="50">
        <v>0</v>
      </c>
      <c r="U485" s="50">
        <v>0</v>
      </c>
      <c r="V485" s="50">
        <v>3</v>
      </c>
    </row>
    <row r="486" spans="3:22" x14ac:dyDescent="0.2">
      <c r="C486" s="51" t="s">
        <v>863</v>
      </c>
      <c r="D486" s="50">
        <v>987</v>
      </c>
      <c r="E486" s="50">
        <v>8106</v>
      </c>
      <c r="F486" s="50">
        <v>1</v>
      </c>
      <c r="G486" s="50">
        <v>314</v>
      </c>
      <c r="H486" s="50">
        <v>10</v>
      </c>
      <c r="I486" s="50">
        <v>1</v>
      </c>
      <c r="J486" s="50">
        <v>10</v>
      </c>
      <c r="K486" s="50">
        <v>0</v>
      </c>
      <c r="L486" s="50">
        <v>0</v>
      </c>
      <c r="M486" s="50">
        <v>0</v>
      </c>
      <c r="N486" s="50">
        <v>0</v>
      </c>
      <c r="O486" s="50">
        <v>0</v>
      </c>
      <c r="P486" s="50">
        <v>0</v>
      </c>
      <c r="Q486" s="50">
        <v>0</v>
      </c>
      <c r="R486" s="50">
        <v>0</v>
      </c>
      <c r="S486" s="50">
        <v>0</v>
      </c>
      <c r="T486" s="50">
        <v>0</v>
      </c>
      <c r="U486" s="50">
        <v>0</v>
      </c>
      <c r="V486" s="50">
        <v>0</v>
      </c>
    </row>
    <row r="487" spans="3:22" x14ac:dyDescent="0.2">
      <c r="C487" s="51" t="s">
        <v>864</v>
      </c>
      <c r="D487" s="50">
        <v>988</v>
      </c>
      <c r="E487" s="50">
        <v>8123</v>
      </c>
      <c r="F487" s="50">
        <v>1</v>
      </c>
      <c r="G487" s="50">
        <v>226</v>
      </c>
      <c r="H487" s="50">
        <v>28</v>
      </c>
      <c r="I487" s="50">
        <v>1</v>
      </c>
      <c r="J487" s="50">
        <v>28</v>
      </c>
      <c r="K487" s="50">
        <v>0</v>
      </c>
      <c r="L487" s="50">
        <v>0</v>
      </c>
      <c r="M487" s="50">
        <v>1</v>
      </c>
      <c r="N487" s="50">
        <v>0</v>
      </c>
      <c r="O487" s="50">
        <v>0</v>
      </c>
      <c r="P487" s="50">
        <v>0</v>
      </c>
      <c r="Q487" s="50">
        <v>0</v>
      </c>
      <c r="R487" s="50">
        <v>0</v>
      </c>
      <c r="S487" s="50">
        <v>0</v>
      </c>
      <c r="T487" s="50">
        <v>0</v>
      </c>
      <c r="U487" s="50">
        <v>0</v>
      </c>
      <c r="V487" s="50">
        <v>0</v>
      </c>
    </row>
    <row r="488" spans="3:22" x14ac:dyDescent="0.2">
      <c r="C488" s="51" t="s">
        <v>865</v>
      </c>
      <c r="D488" s="50">
        <v>990</v>
      </c>
      <c r="E488" s="50">
        <v>8152</v>
      </c>
      <c r="F488" s="50">
        <v>0</v>
      </c>
      <c r="G488" s="50">
        <v>107</v>
      </c>
      <c r="H488" s="50">
        <v>30</v>
      </c>
      <c r="I488" s="50">
        <v>1</v>
      </c>
      <c r="J488" s="50">
        <v>30</v>
      </c>
      <c r="K488" s="50">
        <v>0</v>
      </c>
      <c r="L488" s="50">
        <v>0</v>
      </c>
      <c r="M488" s="50">
        <v>1</v>
      </c>
      <c r="N488" s="50">
        <v>0</v>
      </c>
      <c r="O488" s="50">
        <v>0</v>
      </c>
      <c r="P488" s="50">
        <v>0</v>
      </c>
      <c r="Q488" s="50">
        <v>0</v>
      </c>
      <c r="R488" s="50">
        <v>0</v>
      </c>
      <c r="S488" s="50">
        <v>0</v>
      </c>
      <c r="T488" s="50">
        <v>0</v>
      </c>
      <c r="U488" s="50">
        <v>0</v>
      </c>
      <c r="V488" s="50">
        <v>0</v>
      </c>
    </row>
    <row r="489" spans="3:22" x14ac:dyDescent="0.2">
      <c r="C489" s="51" t="s">
        <v>866</v>
      </c>
      <c r="D489" s="50">
        <v>991</v>
      </c>
      <c r="E489" s="50">
        <v>8159</v>
      </c>
      <c r="F489" s="50">
        <v>0</v>
      </c>
      <c r="G489" s="50">
        <v>108</v>
      </c>
      <c r="H489" s="50">
        <v>14</v>
      </c>
      <c r="I489" s="50">
        <v>5</v>
      </c>
      <c r="J489" s="50">
        <v>42</v>
      </c>
      <c r="K489" s="50">
        <v>2</v>
      </c>
      <c r="L489" s="50">
        <v>0</v>
      </c>
      <c r="M489" s="50">
        <v>1</v>
      </c>
      <c r="N489" s="50">
        <v>1</v>
      </c>
      <c r="O489" s="50">
        <v>0</v>
      </c>
      <c r="P489" s="50">
        <v>1</v>
      </c>
      <c r="Q489" s="50">
        <v>0</v>
      </c>
      <c r="R489" s="50">
        <v>0</v>
      </c>
      <c r="S489" s="50">
        <v>0</v>
      </c>
      <c r="T489" s="50">
        <v>0</v>
      </c>
      <c r="U489" s="50">
        <v>0</v>
      </c>
      <c r="V489" s="50">
        <v>1</v>
      </c>
    </row>
    <row r="490" spans="3:22" x14ac:dyDescent="0.2">
      <c r="C490" s="51" t="s">
        <v>867</v>
      </c>
      <c r="D490" s="50">
        <v>992</v>
      </c>
      <c r="E490" s="50">
        <v>8167</v>
      </c>
      <c r="F490" s="50">
        <v>1</v>
      </c>
      <c r="G490" s="50">
        <v>69</v>
      </c>
      <c r="H490" s="50">
        <v>20</v>
      </c>
      <c r="I490" s="50">
        <v>1</v>
      </c>
      <c r="J490" s="50">
        <v>20</v>
      </c>
      <c r="K490" s="50">
        <v>0</v>
      </c>
      <c r="L490" s="50">
        <v>0</v>
      </c>
      <c r="M490" s="50">
        <v>1</v>
      </c>
      <c r="N490" s="50">
        <v>0</v>
      </c>
      <c r="O490" s="50">
        <v>0</v>
      </c>
      <c r="P490" s="50">
        <v>0</v>
      </c>
      <c r="Q490" s="50">
        <v>0</v>
      </c>
      <c r="R490" s="50">
        <v>0</v>
      </c>
      <c r="S490" s="50">
        <v>0</v>
      </c>
      <c r="T490" s="50">
        <v>0</v>
      </c>
      <c r="U490" s="50">
        <v>0</v>
      </c>
      <c r="V490" s="50">
        <v>0</v>
      </c>
    </row>
    <row r="491" spans="3:22" x14ac:dyDescent="0.2">
      <c r="C491" s="51" t="s">
        <v>868</v>
      </c>
      <c r="D491" s="50">
        <v>994</v>
      </c>
      <c r="E491" s="50">
        <v>8199</v>
      </c>
      <c r="F491" s="50">
        <v>1</v>
      </c>
      <c r="G491" s="50">
        <v>226</v>
      </c>
      <c r="H491" s="50">
        <v>4</v>
      </c>
      <c r="I491" s="50">
        <v>2</v>
      </c>
      <c r="J491" s="50">
        <v>8</v>
      </c>
      <c r="K491" s="50">
        <v>0</v>
      </c>
      <c r="L491" s="50">
        <v>0</v>
      </c>
      <c r="M491" s="50">
        <v>0</v>
      </c>
      <c r="N491" s="50">
        <v>0</v>
      </c>
      <c r="O491" s="50">
        <v>0</v>
      </c>
      <c r="P491" s="50">
        <v>0</v>
      </c>
      <c r="Q491" s="50">
        <v>0</v>
      </c>
      <c r="R491" s="50">
        <v>0</v>
      </c>
      <c r="S491" s="50">
        <v>0</v>
      </c>
      <c r="T491" s="50">
        <v>0</v>
      </c>
      <c r="U491" s="50">
        <v>1</v>
      </c>
      <c r="V491" s="50">
        <v>0</v>
      </c>
    </row>
    <row r="492" spans="3:22" x14ac:dyDescent="0.2">
      <c r="C492" s="51" t="s">
        <v>869</v>
      </c>
      <c r="D492" s="50">
        <v>995</v>
      </c>
      <c r="E492" s="50">
        <v>8201</v>
      </c>
      <c r="F492" s="50">
        <v>1</v>
      </c>
      <c r="G492" s="50">
        <v>37</v>
      </c>
      <c r="H492" s="50">
        <v>6</v>
      </c>
      <c r="I492" s="50">
        <v>2</v>
      </c>
      <c r="J492" s="50">
        <v>8</v>
      </c>
      <c r="K492" s="50">
        <v>0</v>
      </c>
      <c r="L492" s="50">
        <v>0</v>
      </c>
      <c r="M492" s="50">
        <v>0</v>
      </c>
      <c r="N492" s="50">
        <v>0</v>
      </c>
      <c r="O492" s="50">
        <v>0</v>
      </c>
      <c r="P492" s="50">
        <v>0</v>
      </c>
      <c r="Q492" s="50">
        <v>0</v>
      </c>
      <c r="R492" s="50">
        <v>0</v>
      </c>
      <c r="S492" s="50">
        <v>0</v>
      </c>
      <c r="T492" s="50">
        <v>0</v>
      </c>
      <c r="U492" s="50">
        <v>0</v>
      </c>
      <c r="V492" s="50">
        <v>0</v>
      </c>
    </row>
    <row r="493" spans="3:22" x14ac:dyDescent="0.2">
      <c r="C493" s="51" t="s">
        <v>870</v>
      </c>
      <c r="D493" s="50">
        <v>998</v>
      </c>
      <c r="E493" s="50">
        <v>8242</v>
      </c>
      <c r="F493" s="50">
        <v>0</v>
      </c>
      <c r="G493" s="50">
        <v>178</v>
      </c>
      <c r="H493" s="50">
        <v>14</v>
      </c>
      <c r="I493" s="50">
        <v>7</v>
      </c>
      <c r="J493" s="50">
        <v>38</v>
      </c>
      <c r="K493" s="50">
        <v>0</v>
      </c>
      <c r="L493" s="50">
        <v>1</v>
      </c>
      <c r="M493" s="50">
        <v>2</v>
      </c>
      <c r="N493" s="50">
        <v>2</v>
      </c>
      <c r="O493" s="50">
        <v>0</v>
      </c>
      <c r="P493" s="50">
        <v>0</v>
      </c>
      <c r="Q493" s="50">
        <v>2</v>
      </c>
      <c r="R493" s="50">
        <v>0</v>
      </c>
      <c r="S493" s="50">
        <v>0</v>
      </c>
      <c r="T493" s="50">
        <v>0</v>
      </c>
      <c r="U493" s="50">
        <v>0</v>
      </c>
      <c r="V493" s="50">
        <v>2</v>
      </c>
    </row>
    <row r="494" spans="3:22" x14ac:dyDescent="0.2">
      <c r="C494" s="51" t="s">
        <v>871</v>
      </c>
      <c r="D494" s="50">
        <v>1001</v>
      </c>
      <c r="E494" s="50">
        <v>8254</v>
      </c>
      <c r="F494" s="50">
        <v>0</v>
      </c>
      <c r="G494" s="50">
        <v>238</v>
      </c>
      <c r="H494" s="50">
        <v>8</v>
      </c>
      <c r="I494" s="50">
        <v>2</v>
      </c>
      <c r="J494" s="50">
        <v>12</v>
      </c>
      <c r="K494" s="50">
        <v>0</v>
      </c>
      <c r="L494" s="50">
        <v>0</v>
      </c>
      <c r="M494" s="50">
        <v>0</v>
      </c>
      <c r="N494" s="50">
        <v>0</v>
      </c>
      <c r="O494" s="50">
        <v>0</v>
      </c>
      <c r="P494" s="50">
        <v>0</v>
      </c>
      <c r="Q494" s="50">
        <v>0</v>
      </c>
      <c r="R494" s="50">
        <v>0</v>
      </c>
      <c r="S494" s="50">
        <v>0</v>
      </c>
      <c r="T494" s="50">
        <v>0</v>
      </c>
      <c r="U494" s="50">
        <v>0</v>
      </c>
      <c r="V494" s="50">
        <v>0</v>
      </c>
    </row>
    <row r="495" spans="3:22" x14ac:dyDescent="0.2">
      <c r="C495" s="51" t="s">
        <v>872</v>
      </c>
      <c r="D495" s="50">
        <v>1005</v>
      </c>
      <c r="E495" s="50">
        <v>8294</v>
      </c>
      <c r="F495" s="50">
        <v>1</v>
      </c>
      <c r="G495" s="50">
        <v>303</v>
      </c>
      <c r="H495" s="50">
        <v>12</v>
      </c>
      <c r="I495" s="50">
        <v>2</v>
      </c>
      <c r="J495" s="50">
        <v>20</v>
      </c>
      <c r="K495" s="50">
        <v>1</v>
      </c>
      <c r="L495" s="50">
        <v>0</v>
      </c>
      <c r="M495" s="50">
        <v>0</v>
      </c>
      <c r="N495" s="50">
        <v>0</v>
      </c>
      <c r="O495" s="50">
        <v>0</v>
      </c>
      <c r="P495" s="50">
        <v>0</v>
      </c>
      <c r="Q495" s="50">
        <v>0</v>
      </c>
      <c r="R495" s="50">
        <v>0</v>
      </c>
      <c r="S495" s="50">
        <v>0</v>
      </c>
      <c r="T495" s="50">
        <v>0</v>
      </c>
      <c r="U495" s="50">
        <v>0</v>
      </c>
      <c r="V495" s="50">
        <v>0</v>
      </c>
    </row>
    <row r="496" spans="3:22" x14ac:dyDescent="0.2">
      <c r="C496" s="51" t="s">
        <v>873</v>
      </c>
      <c r="D496" s="50">
        <v>1017</v>
      </c>
      <c r="E496" s="50">
        <v>8399</v>
      </c>
      <c r="F496" s="50">
        <v>1</v>
      </c>
      <c r="G496" s="50">
        <v>182</v>
      </c>
      <c r="H496" s="50">
        <v>6</v>
      </c>
      <c r="I496" s="50">
        <v>1</v>
      </c>
      <c r="J496" s="50">
        <v>6</v>
      </c>
      <c r="K496" s="50">
        <v>0</v>
      </c>
      <c r="L496" s="50">
        <v>0</v>
      </c>
      <c r="M496" s="50">
        <v>0</v>
      </c>
      <c r="N496" s="50">
        <v>0</v>
      </c>
      <c r="O496" s="50">
        <v>0</v>
      </c>
      <c r="P496" s="50">
        <v>0</v>
      </c>
      <c r="Q496" s="50">
        <v>0</v>
      </c>
      <c r="R496" s="50">
        <v>0</v>
      </c>
      <c r="S496" s="50">
        <v>0</v>
      </c>
      <c r="T496" s="50">
        <v>0</v>
      </c>
      <c r="U496" s="50">
        <v>0</v>
      </c>
      <c r="V496" s="50">
        <v>0</v>
      </c>
    </row>
    <row r="497" spans="3:22" x14ac:dyDescent="0.2">
      <c r="C497" s="51" t="s">
        <v>874</v>
      </c>
      <c r="D497" s="50">
        <v>1018</v>
      </c>
      <c r="E497" s="50">
        <v>8404</v>
      </c>
      <c r="F497" s="50">
        <v>0</v>
      </c>
      <c r="G497" s="50">
        <v>282</v>
      </c>
      <c r="H497" s="50">
        <v>16</v>
      </c>
      <c r="I497" s="50">
        <v>1</v>
      </c>
      <c r="J497" s="50">
        <v>16</v>
      </c>
      <c r="K497" s="50">
        <v>0</v>
      </c>
      <c r="L497" s="50">
        <v>0</v>
      </c>
      <c r="M497" s="50">
        <v>0</v>
      </c>
      <c r="N497" s="50">
        <v>1</v>
      </c>
      <c r="O497" s="50">
        <v>0</v>
      </c>
      <c r="P497" s="50">
        <v>0</v>
      </c>
      <c r="Q497" s="50">
        <v>0</v>
      </c>
      <c r="R497" s="50">
        <v>0</v>
      </c>
      <c r="S497" s="50">
        <v>0</v>
      </c>
      <c r="T497" s="50">
        <v>0</v>
      </c>
      <c r="U497" s="50">
        <v>1</v>
      </c>
      <c r="V497" s="50">
        <v>0</v>
      </c>
    </row>
    <row r="498" spans="3:22" x14ac:dyDescent="0.2">
      <c r="C498" s="51" t="s">
        <v>875</v>
      </c>
      <c r="D498" s="50">
        <v>1019</v>
      </c>
      <c r="E498" s="50">
        <v>8413</v>
      </c>
      <c r="F498" s="50">
        <v>1</v>
      </c>
      <c r="G498" s="50">
        <v>140</v>
      </c>
      <c r="H498" s="50">
        <v>8</v>
      </c>
      <c r="I498" s="50">
        <v>1</v>
      </c>
      <c r="J498" s="50">
        <v>8</v>
      </c>
      <c r="K498" s="50">
        <v>0</v>
      </c>
      <c r="L498" s="50">
        <v>0</v>
      </c>
      <c r="M498" s="50">
        <v>0</v>
      </c>
      <c r="N498" s="50">
        <v>0</v>
      </c>
      <c r="O498" s="50">
        <v>0</v>
      </c>
      <c r="P498" s="50">
        <v>0</v>
      </c>
      <c r="Q498" s="50">
        <v>0</v>
      </c>
      <c r="R498" s="50">
        <v>0</v>
      </c>
      <c r="S498" s="50">
        <v>0</v>
      </c>
      <c r="T498" s="50">
        <v>0</v>
      </c>
      <c r="U498" s="50">
        <v>0</v>
      </c>
      <c r="V498" s="50">
        <v>0</v>
      </c>
    </row>
    <row r="499" spans="3:22" x14ac:dyDescent="0.2">
      <c r="C499" s="51" t="s">
        <v>876</v>
      </c>
      <c r="D499" s="50">
        <v>1023</v>
      </c>
      <c r="E499" s="50">
        <v>8447</v>
      </c>
      <c r="F499" s="50">
        <v>1</v>
      </c>
      <c r="G499" s="50">
        <v>282</v>
      </c>
      <c r="H499" s="50">
        <v>10</v>
      </c>
      <c r="I499" s="50">
        <v>1</v>
      </c>
      <c r="J499" s="50">
        <v>10</v>
      </c>
      <c r="K499" s="50">
        <v>0</v>
      </c>
      <c r="L499" s="50">
        <v>0</v>
      </c>
      <c r="M499" s="50">
        <v>0</v>
      </c>
      <c r="N499" s="50">
        <v>0</v>
      </c>
      <c r="O499" s="50">
        <v>0</v>
      </c>
      <c r="P499" s="50">
        <v>0</v>
      </c>
      <c r="Q499" s="50">
        <v>0</v>
      </c>
      <c r="R499" s="50">
        <v>0</v>
      </c>
      <c r="S499" s="50">
        <v>0</v>
      </c>
      <c r="T499" s="50">
        <v>0</v>
      </c>
      <c r="U499" s="50">
        <v>0</v>
      </c>
      <c r="V499" s="50">
        <v>0</v>
      </c>
    </row>
    <row r="500" spans="3:22" x14ac:dyDescent="0.2">
      <c r="C500" s="51" t="s">
        <v>877</v>
      </c>
      <c r="D500" s="50">
        <v>1024</v>
      </c>
      <c r="E500" s="50">
        <v>8465</v>
      </c>
      <c r="F500" s="50">
        <v>1</v>
      </c>
      <c r="G500" s="50">
        <v>320</v>
      </c>
      <c r="H500" s="50">
        <v>8</v>
      </c>
      <c r="I500" s="50">
        <v>9</v>
      </c>
      <c r="J500" s="50">
        <v>30</v>
      </c>
      <c r="K500" s="50">
        <v>1</v>
      </c>
      <c r="L500" s="50">
        <v>1</v>
      </c>
      <c r="M500" s="50">
        <v>3</v>
      </c>
      <c r="N500" s="50">
        <v>0</v>
      </c>
      <c r="O500" s="50">
        <v>0</v>
      </c>
      <c r="P500" s="50">
        <v>1</v>
      </c>
      <c r="Q500" s="50">
        <v>2</v>
      </c>
      <c r="R500" s="50">
        <v>0</v>
      </c>
      <c r="S500" s="50">
        <v>0</v>
      </c>
      <c r="T500" s="50">
        <v>0</v>
      </c>
      <c r="U500" s="50">
        <v>1</v>
      </c>
      <c r="V500" s="50">
        <v>3</v>
      </c>
    </row>
    <row r="501" spans="3:22" x14ac:dyDescent="0.2">
      <c r="C501" s="51" t="s">
        <v>878</v>
      </c>
      <c r="D501" s="50">
        <v>1025</v>
      </c>
      <c r="E501" s="50">
        <v>8476</v>
      </c>
      <c r="F501" s="50">
        <v>1</v>
      </c>
      <c r="G501" s="50">
        <v>87</v>
      </c>
      <c r="H501" s="50">
        <v>8</v>
      </c>
      <c r="I501" s="50">
        <v>2</v>
      </c>
      <c r="J501" s="50">
        <v>10</v>
      </c>
      <c r="K501" s="50">
        <v>0</v>
      </c>
      <c r="L501" s="50">
        <v>0</v>
      </c>
      <c r="M501" s="50">
        <v>0</v>
      </c>
      <c r="N501" s="50">
        <v>0</v>
      </c>
      <c r="O501" s="50">
        <v>0</v>
      </c>
      <c r="P501" s="50">
        <v>0</v>
      </c>
      <c r="Q501" s="50">
        <v>0</v>
      </c>
      <c r="R501" s="50">
        <v>0</v>
      </c>
      <c r="S501" s="50">
        <v>0</v>
      </c>
      <c r="T501" s="50">
        <v>0</v>
      </c>
      <c r="U501" s="50">
        <v>0</v>
      </c>
      <c r="V501" s="50">
        <v>0</v>
      </c>
    </row>
    <row r="502" spans="3:22" x14ac:dyDescent="0.2">
      <c r="C502" s="51" t="s">
        <v>879</v>
      </c>
      <c r="D502" s="50">
        <v>1027</v>
      </c>
      <c r="E502" s="50">
        <v>8486</v>
      </c>
      <c r="F502" s="50">
        <v>1</v>
      </c>
      <c r="G502" s="50">
        <v>258</v>
      </c>
      <c r="H502" s="50">
        <v>12</v>
      </c>
      <c r="I502" s="50">
        <v>1</v>
      </c>
      <c r="J502" s="50">
        <v>12</v>
      </c>
      <c r="K502" s="50">
        <v>0</v>
      </c>
      <c r="L502" s="50">
        <v>0</v>
      </c>
      <c r="M502" s="50">
        <v>0</v>
      </c>
      <c r="N502" s="50">
        <v>0</v>
      </c>
      <c r="O502" s="50">
        <v>0</v>
      </c>
      <c r="P502" s="50">
        <v>0</v>
      </c>
      <c r="Q502" s="50">
        <v>0</v>
      </c>
      <c r="R502" s="50">
        <v>0</v>
      </c>
      <c r="S502" s="50">
        <v>0</v>
      </c>
      <c r="T502" s="50">
        <v>0</v>
      </c>
      <c r="U502" s="50">
        <v>0</v>
      </c>
      <c r="V502" s="50">
        <v>0</v>
      </c>
    </row>
    <row r="503" spans="3:22" x14ac:dyDescent="0.2">
      <c r="C503" s="51" t="s">
        <v>880</v>
      </c>
      <c r="D503" s="50">
        <v>1030</v>
      </c>
      <c r="E503" s="50">
        <v>8524</v>
      </c>
      <c r="F503" s="50">
        <v>1</v>
      </c>
      <c r="G503" s="50">
        <v>355</v>
      </c>
      <c r="H503" s="50">
        <v>14</v>
      </c>
      <c r="I503" s="50">
        <v>8</v>
      </c>
      <c r="J503" s="50">
        <v>30</v>
      </c>
      <c r="K503" s="50">
        <v>2</v>
      </c>
      <c r="L503" s="50">
        <v>0</v>
      </c>
      <c r="M503" s="50">
        <v>4</v>
      </c>
      <c r="N503" s="50">
        <v>0</v>
      </c>
      <c r="O503" s="50">
        <v>1</v>
      </c>
      <c r="P503" s="50">
        <v>1</v>
      </c>
      <c r="Q503" s="50">
        <v>0</v>
      </c>
      <c r="R503" s="50">
        <v>0</v>
      </c>
      <c r="S503" s="50">
        <v>0</v>
      </c>
      <c r="T503" s="50">
        <v>0</v>
      </c>
      <c r="U503" s="50">
        <v>0</v>
      </c>
      <c r="V503" s="50">
        <v>1</v>
      </c>
    </row>
    <row r="504" spans="3:22" x14ac:dyDescent="0.2">
      <c r="C504" s="51" t="s">
        <v>881</v>
      </c>
      <c r="D504" s="50">
        <v>1031</v>
      </c>
      <c r="E504" s="50">
        <v>8528</v>
      </c>
      <c r="F504" s="50">
        <v>0</v>
      </c>
      <c r="G504" s="50">
        <v>455</v>
      </c>
      <c r="H504" s="50">
        <v>12</v>
      </c>
      <c r="I504" s="50">
        <v>11</v>
      </c>
      <c r="J504" s="50">
        <v>66</v>
      </c>
      <c r="K504" s="50">
        <v>2</v>
      </c>
      <c r="L504" s="50">
        <v>0</v>
      </c>
      <c r="M504" s="50">
        <v>3</v>
      </c>
      <c r="N504" s="50">
        <v>4</v>
      </c>
      <c r="O504" s="50">
        <v>0</v>
      </c>
      <c r="P504" s="50">
        <v>0</v>
      </c>
      <c r="Q504" s="50">
        <v>1</v>
      </c>
      <c r="R504" s="50">
        <v>1</v>
      </c>
      <c r="S504" s="50">
        <v>0</v>
      </c>
      <c r="T504" s="50">
        <v>0</v>
      </c>
      <c r="U504" s="50">
        <v>0</v>
      </c>
      <c r="V504" s="50">
        <v>2</v>
      </c>
    </row>
    <row r="505" spans="3:22" x14ac:dyDescent="0.2">
      <c r="C505" s="51" t="s">
        <v>882</v>
      </c>
      <c r="D505" s="50">
        <v>1038</v>
      </c>
      <c r="E505" s="50">
        <v>8554</v>
      </c>
      <c r="F505" s="50">
        <v>0</v>
      </c>
      <c r="G505" s="50">
        <v>257</v>
      </c>
      <c r="H505" s="50">
        <v>10</v>
      </c>
      <c r="I505" s="50">
        <v>1</v>
      </c>
      <c r="J505" s="50">
        <v>10</v>
      </c>
      <c r="K505" s="50">
        <v>0</v>
      </c>
      <c r="L505" s="50">
        <v>0</v>
      </c>
      <c r="M505" s="50">
        <v>0</v>
      </c>
      <c r="N505" s="50">
        <v>0</v>
      </c>
      <c r="O505" s="50">
        <v>0</v>
      </c>
      <c r="P505" s="50">
        <v>0</v>
      </c>
      <c r="Q505" s="50">
        <v>0</v>
      </c>
      <c r="R505" s="50">
        <v>0</v>
      </c>
      <c r="S505" s="50">
        <v>0</v>
      </c>
      <c r="T505" s="50">
        <v>0</v>
      </c>
      <c r="U505" s="50">
        <v>0</v>
      </c>
      <c r="V505" s="50">
        <v>0</v>
      </c>
    </row>
    <row r="506" spans="3:22" x14ac:dyDescent="0.2">
      <c r="C506" s="51" t="s">
        <v>883</v>
      </c>
      <c r="D506" s="50">
        <v>1040</v>
      </c>
      <c r="E506" s="50">
        <v>8568</v>
      </c>
      <c r="F506" s="50">
        <v>1</v>
      </c>
      <c r="G506" s="50">
        <v>281</v>
      </c>
      <c r="H506" s="50">
        <v>6</v>
      </c>
      <c r="I506" s="50">
        <v>2</v>
      </c>
      <c r="J506" s="50">
        <v>12</v>
      </c>
      <c r="K506" s="50">
        <v>0</v>
      </c>
      <c r="L506" s="50">
        <v>0</v>
      </c>
      <c r="M506" s="50">
        <v>0</v>
      </c>
      <c r="N506" s="50">
        <v>0</v>
      </c>
      <c r="O506" s="50">
        <v>0</v>
      </c>
      <c r="P506" s="50">
        <v>0</v>
      </c>
      <c r="Q506" s="50">
        <v>0</v>
      </c>
      <c r="R506" s="50">
        <v>0</v>
      </c>
      <c r="S506" s="50">
        <v>0</v>
      </c>
      <c r="T506" s="50">
        <v>0</v>
      </c>
      <c r="U506" s="50">
        <v>0</v>
      </c>
      <c r="V506" s="50">
        <v>0</v>
      </c>
    </row>
    <row r="507" spans="3:22" x14ac:dyDescent="0.2">
      <c r="C507" s="51" t="s">
        <v>884</v>
      </c>
      <c r="D507" s="50">
        <v>1041</v>
      </c>
      <c r="E507" s="50">
        <v>8569</v>
      </c>
      <c r="F507" s="50">
        <v>1</v>
      </c>
      <c r="G507" s="50">
        <v>323</v>
      </c>
      <c r="H507" s="50">
        <v>26</v>
      </c>
      <c r="I507" s="50">
        <v>2</v>
      </c>
      <c r="J507" s="50">
        <v>34</v>
      </c>
      <c r="K507" s="50">
        <v>1</v>
      </c>
      <c r="L507" s="50">
        <v>0</v>
      </c>
      <c r="M507" s="50">
        <v>0</v>
      </c>
      <c r="N507" s="50">
        <v>0</v>
      </c>
      <c r="O507" s="50">
        <v>0</v>
      </c>
      <c r="P507" s="50">
        <v>1</v>
      </c>
      <c r="Q507" s="50">
        <v>0</v>
      </c>
      <c r="R507" s="50">
        <v>0</v>
      </c>
      <c r="S507" s="50">
        <v>0</v>
      </c>
      <c r="T507" s="50">
        <v>0</v>
      </c>
      <c r="U507" s="50">
        <v>0</v>
      </c>
      <c r="V507" s="50">
        <v>1</v>
      </c>
    </row>
    <row r="508" spans="3:22" x14ac:dyDescent="0.2">
      <c r="C508" s="51" t="s">
        <v>885</v>
      </c>
      <c r="D508" s="50">
        <v>1042</v>
      </c>
      <c r="E508" s="50">
        <v>8590</v>
      </c>
      <c r="F508" s="50">
        <v>1</v>
      </c>
      <c r="G508" s="50">
        <v>100</v>
      </c>
      <c r="H508" s="50">
        <v>14</v>
      </c>
      <c r="I508" s="50">
        <v>2</v>
      </c>
      <c r="J508" s="50">
        <v>22</v>
      </c>
      <c r="K508" s="50">
        <v>1</v>
      </c>
      <c r="L508" s="50">
        <v>0</v>
      </c>
      <c r="M508" s="50">
        <v>0</v>
      </c>
      <c r="N508" s="50">
        <v>0</v>
      </c>
      <c r="O508" s="50">
        <v>0</v>
      </c>
      <c r="P508" s="50">
        <v>0</v>
      </c>
      <c r="Q508" s="50">
        <v>0</v>
      </c>
      <c r="R508" s="50">
        <v>0</v>
      </c>
      <c r="S508" s="50">
        <v>0</v>
      </c>
      <c r="T508" s="50">
        <v>0</v>
      </c>
      <c r="U508" s="50">
        <v>0</v>
      </c>
      <c r="V508" s="50">
        <v>0</v>
      </c>
    </row>
    <row r="509" spans="3:22" x14ac:dyDescent="0.2">
      <c r="C509" s="51" t="s">
        <v>886</v>
      </c>
      <c r="D509" s="50">
        <v>1043</v>
      </c>
      <c r="E509" s="50">
        <v>8599</v>
      </c>
      <c r="F509" s="50">
        <v>0</v>
      </c>
      <c r="G509" s="50">
        <v>322</v>
      </c>
      <c r="H509" s="50">
        <v>6</v>
      </c>
      <c r="I509" s="50">
        <v>7</v>
      </c>
      <c r="J509" s="50">
        <v>34</v>
      </c>
      <c r="K509" s="50">
        <v>1</v>
      </c>
      <c r="L509" s="50">
        <v>0</v>
      </c>
      <c r="M509" s="50">
        <v>2</v>
      </c>
      <c r="N509" s="50">
        <v>0</v>
      </c>
      <c r="O509" s="50">
        <v>1</v>
      </c>
      <c r="P509" s="50">
        <v>0</v>
      </c>
      <c r="Q509" s="50">
        <v>2</v>
      </c>
      <c r="R509" s="50">
        <v>0</v>
      </c>
      <c r="S509" s="50">
        <v>0</v>
      </c>
      <c r="T509" s="50">
        <v>0</v>
      </c>
      <c r="U509" s="50">
        <v>0</v>
      </c>
      <c r="V509" s="50">
        <v>2</v>
      </c>
    </row>
    <row r="510" spans="3:22" x14ac:dyDescent="0.2">
      <c r="C510" s="51" t="s">
        <v>887</v>
      </c>
      <c r="D510" s="50">
        <v>1045</v>
      </c>
      <c r="E510" s="50">
        <v>8626</v>
      </c>
      <c r="F510" s="50">
        <v>0</v>
      </c>
      <c r="G510" s="50">
        <v>287</v>
      </c>
      <c r="H510" s="50">
        <v>20</v>
      </c>
      <c r="I510" s="50">
        <v>2</v>
      </c>
      <c r="J510" s="50">
        <v>24</v>
      </c>
      <c r="K510" s="50">
        <v>0</v>
      </c>
      <c r="L510" s="50">
        <v>1</v>
      </c>
      <c r="M510" s="50">
        <v>0</v>
      </c>
      <c r="N510" s="50">
        <v>0</v>
      </c>
      <c r="O510" s="50">
        <v>0</v>
      </c>
      <c r="P510" s="50">
        <v>0</v>
      </c>
      <c r="Q510" s="50">
        <v>1</v>
      </c>
      <c r="R510" s="50">
        <v>0</v>
      </c>
      <c r="S510" s="50">
        <v>0</v>
      </c>
      <c r="T510" s="50">
        <v>0</v>
      </c>
      <c r="U510" s="50">
        <v>0</v>
      </c>
      <c r="V510" s="50">
        <v>1</v>
      </c>
    </row>
    <row r="511" spans="3:22" x14ac:dyDescent="0.2">
      <c r="C511" s="51" t="s">
        <v>888</v>
      </c>
      <c r="D511" s="50">
        <v>1046</v>
      </c>
      <c r="E511" s="50">
        <v>8653</v>
      </c>
      <c r="F511" s="50">
        <v>0</v>
      </c>
      <c r="G511" s="50">
        <v>372</v>
      </c>
      <c r="H511" s="50">
        <v>14</v>
      </c>
      <c r="I511" s="50">
        <v>6</v>
      </c>
      <c r="J511" s="50">
        <v>40</v>
      </c>
      <c r="K511" s="50">
        <v>2</v>
      </c>
      <c r="L511" s="50">
        <v>0</v>
      </c>
      <c r="M511" s="50">
        <v>2</v>
      </c>
      <c r="N511" s="50">
        <v>0</v>
      </c>
      <c r="O511" s="50">
        <v>1</v>
      </c>
      <c r="P511" s="50">
        <v>0</v>
      </c>
      <c r="Q511" s="50">
        <v>1</v>
      </c>
      <c r="R511" s="50">
        <v>0</v>
      </c>
      <c r="S511" s="50">
        <v>0</v>
      </c>
      <c r="T511" s="50">
        <v>0</v>
      </c>
      <c r="U511" s="50">
        <v>0</v>
      </c>
      <c r="V511" s="50">
        <v>1</v>
      </c>
    </row>
    <row r="512" spans="3:22" x14ac:dyDescent="0.2">
      <c r="C512" s="51" t="s">
        <v>889</v>
      </c>
      <c r="D512" s="50">
        <v>1054</v>
      </c>
      <c r="E512" s="50">
        <v>8723</v>
      </c>
      <c r="F512" s="50">
        <v>1</v>
      </c>
      <c r="G512" s="50">
        <v>82</v>
      </c>
      <c r="H512" s="50">
        <v>32</v>
      </c>
      <c r="I512" s="50">
        <v>1</v>
      </c>
      <c r="J512" s="50">
        <v>32</v>
      </c>
      <c r="K512" s="50">
        <v>0</v>
      </c>
      <c r="L512" s="50">
        <v>0</v>
      </c>
      <c r="M512" s="50">
        <v>0</v>
      </c>
      <c r="N512" s="50">
        <v>0</v>
      </c>
      <c r="O512" s="50">
        <v>0</v>
      </c>
      <c r="P512" s="50">
        <v>1</v>
      </c>
      <c r="Q512" s="50">
        <v>0</v>
      </c>
      <c r="R512" s="50">
        <v>0</v>
      </c>
      <c r="S512" s="50">
        <v>0</v>
      </c>
      <c r="T512" s="50">
        <v>0</v>
      </c>
      <c r="U512" s="50">
        <v>0</v>
      </c>
      <c r="V512" s="50">
        <v>1</v>
      </c>
    </row>
    <row r="513" spans="3:22" x14ac:dyDescent="0.2">
      <c r="C513" s="51" t="s">
        <v>890</v>
      </c>
      <c r="D513" s="50">
        <v>1055</v>
      </c>
      <c r="E513" s="50">
        <v>8730</v>
      </c>
      <c r="F513" s="50">
        <v>1</v>
      </c>
      <c r="G513" s="50">
        <v>201</v>
      </c>
      <c r="H513" s="50">
        <v>2</v>
      </c>
      <c r="I513" s="50">
        <v>2</v>
      </c>
      <c r="J513" s="50">
        <v>4</v>
      </c>
      <c r="K513" s="50">
        <v>0</v>
      </c>
      <c r="L513" s="50">
        <v>0</v>
      </c>
      <c r="M513" s="50">
        <v>0</v>
      </c>
      <c r="N513" s="50">
        <v>0</v>
      </c>
      <c r="O513" s="50">
        <v>0</v>
      </c>
      <c r="P513" s="50">
        <v>0</v>
      </c>
      <c r="Q513" s="50">
        <v>0</v>
      </c>
      <c r="R513" s="50">
        <v>0</v>
      </c>
      <c r="S513" s="50">
        <v>0</v>
      </c>
      <c r="T513" s="50">
        <v>0</v>
      </c>
      <c r="U513" s="50">
        <v>0</v>
      </c>
      <c r="V513" s="50">
        <v>0</v>
      </c>
    </row>
    <row r="514" spans="3:22" x14ac:dyDescent="0.2">
      <c r="C514" s="51" t="s">
        <v>891</v>
      </c>
      <c r="D514" s="50">
        <v>1057</v>
      </c>
      <c r="E514" s="50">
        <v>8744</v>
      </c>
      <c r="F514" s="50">
        <v>1</v>
      </c>
      <c r="G514" s="50">
        <v>221</v>
      </c>
      <c r="H514" s="50">
        <v>14</v>
      </c>
      <c r="I514" s="50">
        <v>2</v>
      </c>
      <c r="J514" s="50">
        <v>22</v>
      </c>
      <c r="K514" s="50">
        <v>0</v>
      </c>
      <c r="L514" s="50">
        <v>0</v>
      </c>
      <c r="M514" s="50">
        <v>1</v>
      </c>
      <c r="N514" s="50">
        <v>0</v>
      </c>
      <c r="O514" s="50">
        <v>0</v>
      </c>
      <c r="P514" s="50">
        <v>1</v>
      </c>
      <c r="Q514" s="50">
        <v>0</v>
      </c>
      <c r="R514" s="50">
        <v>0</v>
      </c>
      <c r="S514" s="50">
        <v>0</v>
      </c>
      <c r="T514" s="50">
        <v>0</v>
      </c>
      <c r="U514" s="50">
        <v>0</v>
      </c>
      <c r="V514" s="50">
        <v>1</v>
      </c>
    </row>
    <row r="515" spans="3:22" x14ac:dyDescent="0.2">
      <c r="C515" s="51" t="s">
        <v>892</v>
      </c>
      <c r="D515" s="50">
        <v>1065</v>
      </c>
      <c r="E515" s="50">
        <v>8907</v>
      </c>
      <c r="F515" s="50">
        <v>1</v>
      </c>
      <c r="G515" s="50">
        <v>294</v>
      </c>
      <c r="H515" s="50">
        <v>6</v>
      </c>
      <c r="I515" s="50">
        <v>2</v>
      </c>
      <c r="J515" s="50">
        <v>10</v>
      </c>
      <c r="K515" s="50">
        <v>0</v>
      </c>
      <c r="L515" s="50">
        <v>0</v>
      </c>
      <c r="M515" s="50">
        <v>0</v>
      </c>
      <c r="N515" s="50">
        <v>0</v>
      </c>
      <c r="O515" s="50">
        <v>0</v>
      </c>
      <c r="P515" s="50">
        <v>0</v>
      </c>
      <c r="Q515" s="50">
        <v>0</v>
      </c>
      <c r="R515" s="50">
        <v>0</v>
      </c>
      <c r="S515" s="50">
        <v>0</v>
      </c>
      <c r="T515" s="50">
        <v>0</v>
      </c>
      <c r="U515" s="50">
        <v>0</v>
      </c>
      <c r="V515" s="50">
        <v>0</v>
      </c>
    </row>
    <row r="516" spans="3:22" x14ac:dyDescent="0.2">
      <c r="C516" s="51" t="s">
        <v>893</v>
      </c>
      <c r="D516" s="50">
        <v>1066</v>
      </c>
      <c r="E516" s="50">
        <v>8925</v>
      </c>
      <c r="F516" s="50">
        <v>1</v>
      </c>
      <c r="G516" s="50">
        <v>220</v>
      </c>
      <c r="H516" s="50">
        <v>2</v>
      </c>
      <c r="I516" s="50">
        <v>1</v>
      </c>
      <c r="J516" s="50">
        <v>2</v>
      </c>
      <c r="K516" s="50">
        <v>0</v>
      </c>
      <c r="L516" s="50">
        <v>0</v>
      </c>
      <c r="M516" s="50">
        <v>0</v>
      </c>
      <c r="N516" s="50">
        <v>0</v>
      </c>
      <c r="O516" s="50">
        <v>0</v>
      </c>
      <c r="P516" s="50">
        <v>0</v>
      </c>
      <c r="Q516" s="50">
        <v>0</v>
      </c>
      <c r="R516" s="50">
        <v>0</v>
      </c>
      <c r="S516" s="50">
        <v>0</v>
      </c>
      <c r="T516" s="50">
        <v>0</v>
      </c>
      <c r="U516" s="50">
        <v>0</v>
      </c>
      <c r="V516" s="50">
        <v>0</v>
      </c>
    </row>
    <row r="517" spans="3:22" x14ac:dyDescent="0.2">
      <c r="C517" s="51" t="s">
        <v>894</v>
      </c>
      <c r="D517" s="50">
        <v>1067</v>
      </c>
      <c r="E517" s="50">
        <v>8927</v>
      </c>
      <c r="F517" s="50">
        <v>1</v>
      </c>
      <c r="G517" s="50">
        <v>293</v>
      </c>
      <c r="H517" s="50">
        <v>12</v>
      </c>
      <c r="I517" s="50">
        <v>2</v>
      </c>
      <c r="J517" s="50">
        <v>16</v>
      </c>
      <c r="K517" s="50">
        <v>1</v>
      </c>
      <c r="L517" s="50">
        <v>0</v>
      </c>
      <c r="M517" s="50">
        <v>0</v>
      </c>
      <c r="N517" s="50">
        <v>0</v>
      </c>
      <c r="O517" s="50">
        <v>0</v>
      </c>
      <c r="P517" s="50">
        <v>0</v>
      </c>
      <c r="Q517" s="50">
        <v>0</v>
      </c>
      <c r="R517" s="50">
        <v>0</v>
      </c>
      <c r="S517" s="50">
        <v>0</v>
      </c>
      <c r="T517" s="50">
        <v>0</v>
      </c>
      <c r="U517" s="50">
        <v>0</v>
      </c>
      <c r="V517" s="50">
        <v>0</v>
      </c>
    </row>
    <row r="518" spans="3:22" x14ac:dyDescent="0.2">
      <c r="C518" s="51" t="s">
        <v>895</v>
      </c>
      <c r="D518" s="50">
        <v>1070</v>
      </c>
      <c r="E518" s="50">
        <v>8956</v>
      </c>
      <c r="F518" s="50">
        <v>0</v>
      </c>
      <c r="G518" s="50">
        <v>82</v>
      </c>
      <c r="H518" s="50">
        <v>8</v>
      </c>
      <c r="I518" s="50">
        <v>1</v>
      </c>
      <c r="J518" s="50">
        <v>8</v>
      </c>
      <c r="K518" s="50">
        <v>0</v>
      </c>
      <c r="L518" s="50">
        <v>0</v>
      </c>
      <c r="M518" s="50">
        <v>0</v>
      </c>
      <c r="N518" s="50">
        <v>0</v>
      </c>
      <c r="O518" s="50">
        <v>0</v>
      </c>
      <c r="P518" s="50">
        <v>0</v>
      </c>
      <c r="Q518" s="50">
        <v>0</v>
      </c>
      <c r="R518" s="50">
        <v>0</v>
      </c>
      <c r="S518" s="50">
        <v>0</v>
      </c>
      <c r="T518" s="50">
        <v>0</v>
      </c>
      <c r="U518" s="50">
        <v>0</v>
      </c>
      <c r="V518" s="50">
        <v>0</v>
      </c>
    </row>
    <row r="519" spans="3:22" x14ac:dyDescent="0.2">
      <c r="C519" s="51" t="s">
        <v>896</v>
      </c>
      <c r="D519" s="50">
        <v>1072</v>
      </c>
      <c r="E519" s="50">
        <v>8968</v>
      </c>
      <c r="F519" s="50">
        <v>1</v>
      </c>
      <c r="G519" s="50">
        <v>300</v>
      </c>
      <c r="H519" s="50">
        <v>18</v>
      </c>
      <c r="I519" s="50">
        <v>2</v>
      </c>
      <c r="J519" s="50">
        <v>24</v>
      </c>
      <c r="K519" s="50">
        <v>1</v>
      </c>
      <c r="L519" s="50">
        <v>0</v>
      </c>
      <c r="M519" s="50">
        <v>1</v>
      </c>
      <c r="N519" s="50">
        <v>0</v>
      </c>
      <c r="O519" s="50">
        <v>0</v>
      </c>
      <c r="P519" s="50">
        <v>0</v>
      </c>
      <c r="Q519" s="50">
        <v>0</v>
      </c>
      <c r="R519" s="50">
        <v>0</v>
      </c>
      <c r="S519" s="50">
        <v>0</v>
      </c>
      <c r="T519" s="50">
        <v>0</v>
      </c>
      <c r="U519" s="50">
        <v>0</v>
      </c>
      <c r="V519" s="50">
        <v>0</v>
      </c>
    </row>
    <row r="520" spans="3:22" x14ac:dyDescent="0.2">
      <c r="C520" s="51" t="s">
        <v>897</v>
      </c>
      <c r="D520" s="50">
        <v>1074</v>
      </c>
      <c r="E520" s="50">
        <v>8995</v>
      </c>
      <c r="F520" s="50">
        <v>1</v>
      </c>
      <c r="G520" s="50">
        <v>238</v>
      </c>
      <c r="H520" s="50">
        <v>6</v>
      </c>
      <c r="I520" s="50">
        <v>1</v>
      </c>
      <c r="J520" s="50">
        <v>6</v>
      </c>
      <c r="K520" s="50">
        <v>0</v>
      </c>
      <c r="L520" s="50">
        <v>0</v>
      </c>
      <c r="M520" s="50">
        <v>0</v>
      </c>
      <c r="N520" s="50">
        <v>0</v>
      </c>
      <c r="O520" s="50">
        <v>0</v>
      </c>
      <c r="P520" s="50">
        <v>0</v>
      </c>
      <c r="Q520" s="50">
        <v>0</v>
      </c>
      <c r="R520" s="50">
        <v>0</v>
      </c>
      <c r="S520" s="50">
        <v>0</v>
      </c>
      <c r="T520" s="50">
        <v>0</v>
      </c>
      <c r="U520" s="50">
        <v>0</v>
      </c>
      <c r="V520" s="50">
        <v>0</v>
      </c>
    </row>
    <row r="521" spans="3:22" x14ac:dyDescent="0.2">
      <c r="C521" s="51" t="s">
        <v>898</v>
      </c>
      <c r="D521" s="50">
        <v>1079</v>
      </c>
      <c r="E521" s="50">
        <v>9026</v>
      </c>
      <c r="F521" s="50">
        <v>1</v>
      </c>
      <c r="G521" s="50">
        <v>222</v>
      </c>
      <c r="H521" s="50">
        <v>12</v>
      </c>
      <c r="I521" s="50">
        <v>1</v>
      </c>
      <c r="J521" s="50">
        <v>12</v>
      </c>
      <c r="K521" s="50">
        <v>0</v>
      </c>
      <c r="L521" s="50">
        <v>0</v>
      </c>
      <c r="M521" s="50">
        <v>0</v>
      </c>
      <c r="N521" s="50">
        <v>0</v>
      </c>
      <c r="O521" s="50">
        <v>0</v>
      </c>
      <c r="P521" s="50">
        <v>0</v>
      </c>
      <c r="Q521" s="50">
        <v>0</v>
      </c>
      <c r="R521" s="50">
        <v>0</v>
      </c>
      <c r="S521" s="50">
        <v>0</v>
      </c>
      <c r="T521" s="50">
        <v>0</v>
      </c>
      <c r="U521" s="50">
        <v>0</v>
      </c>
      <c r="V521" s="50">
        <v>0</v>
      </c>
    </row>
    <row r="522" spans="3:22" x14ac:dyDescent="0.2">
      <c r="C522" s="51" t="s">
        <v>899</v>
      </c>
      <c r="D522" s="50">
        <v>1080</v>
      </c>
      <c r="E522" s="50">
        <v>9037</v>
      </c>
      <c r="F522" s="50">
        <v>1</v>
      </c>
      <c r="G522" s="50">
        <v>108</v>
      </c>
      <c r="H522" s="50">
        <v>22</v>
      </c>
      <c r="I522" s="50">
        <v>7</v>
      </c>
      <c r="J522" s="50">
        <v>60</v>
      </c>
      <c r="K522" s="50">
        <v>1</v>
      </c>
      <c r="L522" s="50">
        <v>1</v>
      </c>
      <c r="M522" s="50">
        <v>0</v>
      </c>
      <c r="N522" s="50">
        <v>3</v>
      </c>
      <c r="O522" s="50">
        <v>0</v>
      </c>
      <c r="P522" s="50">
        <v>1</v>
      </c>
      <c r="Q522" s="50">
        <v>1</v>
      </c>
      <c r="R522" s="50">
        <v>0</v>
      </c>
      <c r="S522" s="50">
        <v>0</v>
      </c>
      <c r="T522" s="50">
        <v>0</v>
      </c>
      <c r="U522" s="50">
        <v>0</v>
      </c>
      <c r="V522" s="50">
        <v>2</v>
      </c>
    </row>
    <row r="523" spans="3:22" x14ac:dyDescent="0.2">
      <c r="C523" s="51" t="s">
        <v>900</v>
      </c>
      <c r="D523" s="50">
        <v>1086</v>
      </c>
      <c r="E523" s="50">
        <v>9132</v>
      </c>
      <c r="F523" s="50">
        <v>1</v>
      </c>
      <c r="G523" s="50">
        <v>183</v>
      </c>
      <c r="H523" s="50">
        <v>6</v>
      </c>
      <c r="I523" s="50">
        <v>3</v>
      </c>
      <c r="J523" s="50">
        <v>18</v>
      </c>
      <c r="K523" s="50">
        <v>0</v>
      </c>
      <c r="L523" s="50">
        <v>0</v>
      </c>
      <c r="M523" s="50">
        <v>0</v>
      </c>
      <c r="N523" s="50">
        <v>0</v>
      </c>
      <c r="O523" s="50">
        <v>0</v>
      </c>
      <c r="P523" s="50">
        <v>1</v>
      </c>
      <c r="Q523" s="50">
        <v>0</v>
      </c>
      <c r="R523" s="50">
        <v>0</v>
      </c>
      <c r="S523" s="50">
        <v>0</v>
      </c>
      <c r="T523" s="50">
        <v>0</v>
      </c>
      <c r="U523" s="50">
        <v>1</v>
      </c>
      <c r="V523" s="50">
        <v>1</v>
      </c>
    </row>
    <row r="524" spans="3:22" x14ac:dyDescent="0.2">
      <c r="C524" s="51" t="s">
        <v>901</v>
      </c>
      <c r="D524" s="50">
        <v>1087</v>
      </c>
      <c r="E524" s="50">
        <v>9136</v>
      </c>
      <c r="F524" s="50">
        <v>1</v>
      </c>
      <c r="G524" s="50">
        <v>30</v>
      </c>
      <c r="H524" s="50">
        <v>10</v>
      </c>
      <c r="I524" s="50">
        <v>2</v>
      </c>
      <c r="J524" s="50">
        <v>18</v>
      </c>
      <c r="K524" s="50">
        <v>1</v>
      </c>
      <c r="L524" s="50">
        <v>0</v>
      </c>
      <c r="M524" s="50">
        <v>0</v>
      </c>
      <c r="N524" s="50">
        <v>0</v>
      </c>
      <c r="O524" s="50">
        <v>0</v>
      </c>
      <c r="P524" s="50">
        <v>0</v>
      </c>
      <c r="Q524" s="50">
        <v>0</v>
      </c>
      <c r="R524" s="50">
        <v>0</v>
      </c>
      <c r="S524" s="50">
        <v>0</v>
      </c>
      <c r="T524" s="50">
        <v>0</v>
      </c>
      <c r="U524" s="50">
        <v>0</v>
      </c>
      <c r="V524" s="50">
        <v>0</v>
      </c>
    </row>
    <row r="525" spans="3:22" x14ac:dyDescent="0.2">
      <c r="C525" s="51" t="s">
        <v>902</v>
      </c>
      <c r="D525" s="50">
        <v>1089</v>
      </c>
      <c r="E525" s="50">
        <v>9145</v>
      </c>
      <c r="F525" s="50">
        <v>1</v>
      </c>
      <c r="G525" s="50">
        <v>252</v>
      </c>
      <c r="H525" s="50">
        <v>8</v>
      </c>
      <c r="I525" s="50">
        <v>1</v>
      </c>
      <c r="J525" s="50">
        <v>8</v>
      </c>
      <c r="K525" s="50">
        <v>0</v>
      </c>
      <c r="L525" s="50">
        <v>0</v>
      </c>
      <c r="M525" s="50">
        <v>0</v>
      </c>
      <c r="N525" s="50">
        <v>0</v>
      </c>
      <c r="O525" s="50">
        <v>0</v>
      </c>
      <c r="P525" s="50">
        <v>0</v>
      </c>
      <c r="Q525" s="50">
        <v>0</v>
      </c>
      <c r="R525" s="50">
        <v>0</v>
      </c>
      <c r="S525" s="50">
        <v>0</v>
      </c>
      <c r="T525" s="50">
        <v>0</v>
      </c>
      <c r="U525" s="50">
        <v>0</v>
      </c>
      <c r="V525" s="50">
        <v>0</v>
      </c>
    </row>
    <row r="526" spans="3:22" x14ac:dyDescent="0.2">
      <c r="C526" s="51" t="s">
        <v>903</v>
      </c>
      <c r="D526" s="50">
        <v>1091</v>
      </c>
      <c r="E526" s="50">
        <v>9153</v>
      </c>
      <c r="F526" s="50">
        <v>1</v>
      </c>
      <c r="G526" s="50">
        <v>199</v>
      </c>
      <c r="H526" s="50">
        <v>12</v>
      </c>
      <c r="I526" s="50">
        <v>2</v>
      </c>
      <c r="J526" s="50">
        <v>18</v>
      </c>
      <c r="K526" s="50">
        <v>0</v>
      </c>
      <c r="L526" s="50">
        <v>0</v>
      </c>
      <c r="M526" s="50">
        <v>0</v>
      </c>
      <c r="N526" s="50">
        <v>1</v>
      </c>
      <c r="O526" s="50">
        <v>0</v>
      </c>
      <c r="P526" s="50">
        <v>0</v>
      </c>
      <c r="Q526" s="50">
        <v>0</v>
      </c>
      <c r="R526" s="50">
        <v>0</v>
      </c>
      <c r="S526" s="50">
        <v>0</v>
      </c>
      <c r="T526" s="50">
        <v>0</v>
      </c>
      <c r="U526" s="50">
        <v>0</v>
      </c>
      <c r="V526" s="50">
        <v>0</v>
      </c>
    </row>
    <row r="527" spans="3:22" x14ac:dyDescent="0.2">
      <c r="C527" s="51" t="s">
        <v>904</v>
      </c>
      <c r="D527" s="50">
        <v>1092</v>
      </c>
      <c r="E527" s="50">
        <v>9155</v>
      </c>
      <c r="F527" s="50">
        <v>1</v>
      </c>
      <c r="G527" s="50">
        <v>231</v>
      </c>
      <c r="H527" s="50">
        <v>32</v>
      </c>
      <c r="I527" s="50">
        <v>10</v>
      </c>
      <c r="J527" s="50">
        <v>72</v>
      </c>
      <c r="K527" s="50">
        <v>2</v>
      </c>
      <c r="L527" s="50">
        <v>0</v>
      </c>
      <c r="M527" s="50">
        <v>5</v>
      </c>
      <c r="N527" s="50">
        <v>3</v>
      </c>
      <c r="O527" s="50">
        <v>0</v>
      </c>
      <c r="P527" s="50">
        <v>0</v>
      </c>
      <c r="Q527" s="50">
        <v>0</v>
      </c>
      <c r="R527" s="50">
        <v>0</v>
      </c>
      <c r="S527" s="50">
        <v>0</v>
      </c>
      <c r="T527" s="50">
        <v>0</v>
      </c>
      <c r="U527" s="50">
        <v>0</v>
      </c>
      <c r="V527" s="50">
        <v>0</v>
      </c>
    </row>
    <row r="528" spans="3:22" x14ac:dyDescent="0.2">
      <c r="C528" s="51" t="s">
        <v>905</v>
      </c>
      <c r="D528" s="50">
        <v>1093</v>
      </c>
      <c r="E528" s="50">
        <v>9162</v>
      </c>
      <c r="F528" s="50">
        <v>1</v>
      </c>
      <c r="G528" s="50">
        <v>321</v>
      </c>
      <c r="H528" s="50">
        <v>2</v>
      </c>
      <c r="I528" s="50">
        <v>7</v>
      </c>
      <c r="J528" s="50">
        <v>34</v>
      </c>
      <c r="K528" s="50">
        <v>2</v>
      </c>
      <c r="L528" s="50">
        <v>1</v>
      </c>
      <c r="M528" s="50">
        <v>1</v>
      </c>
      <c r="N528" s="50">
        <v>0</v>
      </c>
      <c r="O528" s="50">
        <v>0</v>
      </c>
      <c r="P528" s="50">
        <v>2</v>
      </c>
      <c r="Q528" s="50">
        <v>0</v>
      </c>
      <c r="R528" s="50">
        <v>1</v>
      </c>
      <c r="S528" s="50">
        <v>0</v>
      </c>
      <c r="T528" s="50">
        <v>2</v>
      </c>
      <c r="U528" s="50">
        <v>0</v>
      </c>
      <c r="V528" s="50">
        <v>5</v>
      </c>
    </row>
    <row r="529" spans="3:22" x14ac:dyDescent="0.2">
      <c r="C529" s="51" t="s">
        <v>906</v>
      </c>
      <c r="D529" s="50">
        <v>1094</v>
      </c>
      <c r="E529" s="50">
        <v>9172</v>
      </c>
      <c r="F529" s="50">
        <v>1</v>
      </c>
      <c r="G529" s="50">
        <v>260</v>
      </c>
      <c r="H529" s="50">
        <v>14</v>
      </c>
      <c r="I529" s="50">
        <v>2</v>
      </c>
      <c r="J529" s="50">
        <v>16</v>
      </c>
      <c r="K529" s="50">
        <v>1</v>
      </c>
      <c r="L529" s="50">
        <v>0</v>
      </c>
      <c r="M529" s="50">
        <v>1</v>
      </c>
      <c r="N529" s="50">
        <v>0</v>
      </c>
      <c r="O529" s="50">
        <v>0</v>
      </c>
      <c r="P529" s="50">
        <v>0</v>
      </c>
      <c r="Q529" s="50">
        <v>0</v>
      </c>
      <c r="R529" s="50">
        <v>0</v>
      </c>
      <c r="S529" s="50">
        <v>0</v>
      </c>
      <c r="T529" s="50">
        <v>0</v>
      </c>
      <c r="U529" s="50">
        <v>0</v>
      </c>
      <c r="V529" s="50">
        <v>0</v>
      </c>
    </row>
    <row r="530" spans="3:22" x14ac:dyDescent="0.2">
      <c r="C530" s="51" t="s">
        <v>907</v>
      </c>
      <c r="D530" s="50">
        <v>1097</v>
      </c>
      <c r="E530" s="50">
        <v>9208</v>
      </c>
      <c r="F530" s="50">
        <v>1</v>
      </c>
      <c r="G530" s="50">
        <v>350</v>
      </c>
      <c r="H530" s="50">
        <v>20</v>
      </c>
      <c r="I530" s="50">
        <v>5</v>
      </c>
      <c r="J530" s="50">
        <v>38</v>
      </c>
      <c r="K530" s="50">
        <v>1</v>
      </c>
      <c r="L530" s="50">
        <v>1</v>
      </c>
      <c r="M530" s="50">
        <v>1</v>
      </c>
      <c r="N530" s="50">
        <v>2</v>
      </c>
      <c r="O530" s="50">
        <v>0</v>
      </c>
      <c r="P530" s="50">
        <v>0</v>
      </c>
      <c r="Q530" s="50">
        <v>0</v>
      </c>
      <c r="R530" s="50">
        <v>1</v>
      </c>
      <c r="S530" s="50">
        <v>0</v>
      </c>
      <c r="T530" s="50">
        <v>0</v>
      </c>
      <c r="U530" s="50">
        <v>0</v>
      </c>
      <c r="V530" s="50">
        <v>1</v>
      </c>
    </row>
    <row r="531" spans="3:22" x14ac:dyDescent="0.2">
      <c r="C531" s="51" t="s">
        <v>908</v>
      </c>
      <c r="D531" s="50">
        <v>1098</v>
      </c>
      <c r="E531" s="50">
        <v>9212</v>
      </c>
      <c r="F531" s="50">
        <v>1</v>
      </c>
      <c r="G531" s="50">
        <v>302</v>
      </c>
      <c r="H531" s="50">
        <v>16</v>
      </c>
      <c r="I531" s="50">
        <v>1</v>
      </c>
      <c r="J531" s="50">
        <v>16</v>
      </c>
      <c r="K531" s="50">
        <v>1</v>
      </c>
      <c r="L531" s="50">
        <v>0</v>
      </c>
      <c r="M531" s="50">
        <v>0</v>
      </c>
      <c r="N531" s="50">
        <v>0</v>
      </c>
      <c r="O531" s="50">
        <v>0</v>
      </c>
      <c r="P531" s="50">
        <v>0</v>
      </c>
      <c r="Q531" s="50">
        <v>0</v>
      </c>
      <c r="R531" s="50">
        <v>0</v>
      </c>
      <c r="S531" s="50">
        <v>0</v>
      </c>
      <c r="T531" s="50">
        <v>0</v>
      </c>
      <c r="U531" s="50">
        <v>0</v>
      </c>
      <c r="V531" s="50">
        <v>0</v>
      </c>
    </row>
    <row r="532" spans="3:22" x14ac:dyDescent="0.2">
      <c r="C532" s="51" t="s">
        <v>909</v>
      </c>
      <c r="D532" s="50">
        <v>1099</v>
      </c>
      <c r="E532" s="50">
        <v>9219</v>
      </c>
      <c r="F532" s="50">
        <v>1</v>
      </c>
      <c r="G532" s="50">
        <v>67</v>
      </c>
      <c r="H532" s="50">
        <v>4</v>
      </c>
      <c r="I532" s="50">
        <v>4</v>
      </c>
      <c r="J532" s="50">
        <v>14</v>
      </c>
      <c r="K532" s="50">
        <v>0</v>
      </c>
      <c r="L532" s="50">
        <v>0</v>
      </c>
      <c r="M532" s="50">
        <v>1</v>
      </c>
      <c r="N532" s="50">
        <v>0</v>
      </c>
      <c r="O532" s="50">
        <v>0</v>
      </c>
      <c r="P532" s="50">
        <v>0</v>
      </c>
      <c r="Q532" s="50">
        <v>0</v>
      </c>
      <c r="R532" s="50">
        <v>0</v>
      </c>
      <c r="S532" s="50">
        <v>0</v>
      </c>
      <c r="T532" s="50">
        <v>0</v>
      </c>
      <c r="U532" s="50">
        <v>0</v>
      </c>
      <c r="V532" s="50">
        <v>0</v>
      </c>
    </row>
    <row r="533" spans="3:22" x14ac:dyDescent="0.2">
      <c r="C533" s="51" t="s">
        <v>910</v>
      </c>
      <c r="D533" s="50">
        <v>1100</v>
      </c>
      <c r="E533" s="50">
        <v>9229</v>
      </c>
      <c r="F533" s="50">
        <v>1</v>
      </c>
      <c r="G533" s="50">
        <v>310</v>
      </c>
      <c r="H533" s="50">
        <v>32</v>
      </c>
      <c r="I533" s="50">
        <v>12</v>
      </c>
      <c r="J533" s="50">
        <v>99</v>
      </c>
      <c r="K533" s="50">
        <v>2</v>
      </c>
      <c r="L533" s="50">
        <v>2</v>
      </c>
      <c r="M533" s="50">
        <v>2</v>
      </c>
      <c r="N533" s="50">
        <v>2</v>
      </c>
      <c r="O533" s="50">
        <v>0</v>
      </c>
      <c r="P533" s="50">
        <v>0</v>
      </c>
      <c r="Q533" s="50">
        <v>4</v>
      </c>
      <c r="R533" s="50">
        <v>0</v>
      </c>
      <c r="S533" s="50">
        <v>0</v>
      </c>
      <c r="T533" s="50">
        <v>0</v>
      </c>
      <c r="U533" s="50">
        <v>0</v>
      </c>
      <c r="V533" s="50">
        <v>4</v>
      </c>
    </row>
    <row r="534" spans="3:22" x14ac:dyDescent="0.2">
      <c r="C534" s="51" t="s">
        <v>911</v>
      </c>
      <c r="D534" s="50">
        <v>1101</v>
      </c>
      <c r="E534" s="50">
        <v>9230</v>
      </c>
      <c r="F534" s="50">
        <v>0</v>
      </c>
      <c r="G534" s="50">
        <v>219</v>
      </c>
      <c r="H534" s="50">
        <v>14</v>
      </c>
      <c r="I534" s="50">
        <v>5</v>
      </c>
      <c r="J534" s="50">
        <v>40</v>
      </c>
      <c r="K534" s="50">
        <v>2</v>
      </c>
      <c r="L534" s="50">
        <v>1</v>
      </c>
      <c r="M534" s="50">
        <v>1</v>
      </c>
      <c r="N534" s="50">
        <v>0</v>
      </c>
      <c r="O534" s="50">
        <v>0</v>
      </c>
      <c r="P534" s="50">
        <v>0</v>
      </c>
      <c r="Q534" s="50">
        <v>1</v>
      </c>
      <c r="R534" s="50">
        <v>0</v>
      </c>
      <c r="S534" s="50">
        <v>0</v>
      </c>
      <c r="T534" s="50">
        <v>0</v>
      </c>
      <c r="U534" s="50">
        <v>0</v>
      </c>
      <c r="V534" s="50">
        <v>1</v>
      </c>
    </row>
    <row r="535" spans="3:22" x14ac:dyDescent="0.2">
      <c r="C535" s="51" t="s">
        <v>912</v>
      </c>
      <c r="D535" s="50">
        <v>1106</v>
      </c>
      <c r="E535" s="50">
        <v>9260</v>
      </c>
      <c r="F535" s="50">
        <v>1</v>
      </c>
      <c r="G535" s="50">
        <v>163</v>
      </c>
      <c r="H535" s="50">
        <v>10</v>
      </c>
      <c r="I535" s="50">
        <v>1</v>
      </c>
      <c r="J535" s="50">
        <v>10</v>
      </c>
      <c r="K535" s="50">
        <v>0</v>
      </c>
      <c r="L535" s="50">
        <v>0</v>
      </c>
      <c r="M535" s="50">
        <v>0</v>
      </c>
      <c r="N535" s="50">
        <v>0</v>
      </c>
      <c r="O535" s="50">
        <v>0</v>
      </c>
      <c r="P535" s="50">
        <v>0</v>
      </c>
      <c r="Q535" s="50">
        <v>0</v>
      </c>
      <c r="R535" s="50">
        <v>0</v>
      </c>
      <c r="S535" s="50">
        <v>0</v>
      </c>
      <c r="T535" s="50">
        <v>0</v>
      </c>
      <c r="U535" s="50">
        <v>0</v>
      </c>
      <c r="V535" s="50">
        <v>0</v>
      </c>
    </row>
    <row r="536" spans="3:22" x14ac:dyDescent="0.2">
      <c r="C536" s="51" t="s">
        <v>913</v>
      </c>
      <c r="D536" s="50">
        <v>1110</v>
      </c>
      <c r="E536" s="50">
        <v>9296</v>
      </c>
      <c r="F536" s="50">
        <v>1</v>
      </c>
      <c r="G536" s="50">
        <v>275</v>
      </c>
      <c r="H536" s="50">
        <v>6</v>
      </c>
      <c r="I536" s="50">
        <v>4</v>
      </c>
      <c r="J536" s="50">
        <v>28</v>
      </c>
      <c r="K536" s="50">
        <v>0</v>
      </c>
      <c r="L536" s="50">
        <v>0</v>
      </c>
      <c r="M536" s="50">
        <v>0</v>
      </c>
      <c r="N536" s="50">
        <v>2</v>
      </c>
      <c r="O536" s="50">
        <v>1</v>
      </c>
      <c r="P536" s="50">
        <v>0</v>
      </c>
      <c r="Q536" s="50">
        <v>0</v>
      </c>
      <c r="R536" s="50">
        <v>0</v>
      </c>
      <c r="S536" s="50">
        <v>0</v>
      </c>
      <c r="T536" s="50">
        <v>0</v>
      </c>
      <c r="U536" s="50">
        <v>0</v>
      </c>
      <c r="V536" s="50">
        <v>0</v>
      </c>
    </row>
    <row r="537" spans="3:22" x14ac:dyDescent="0.2">
      <c r="C537" s="51" t="s">
        <v>914</v>
      </c>
      <c r="D537" s="50">
        <v>1112</v>
      </c>
      <c r="E537" s="50">
        <v>9304</v>
      </c>
      <c r="F537" s="50">
        <v>1</v>
      </c>
      <c r="G537" s="50">
        <v>317</v>
      </c>
      <c r="H537" s="50">
        <v>2</v>
      </c>
      <c r="I537" s="50">
        <v>2</v>
      </c>
      <c r="J537" s="50">
        <v>6</v>
      </c>
      <c r="K537" s="50">
        <v>0</v>
      </c>
      <c r="L537" s="50">
        <v>0</v>
      </c>
      <c r="M537" s="50">
        <v>0</v>
      </c>
      <c r="N537" s="50">
        <v>0</v>
      </c>
      <c r="O537" s="50">
        <v>0</v>
      </c>
      <c r="P537" s="50">
        <v>0</v>
      </c>
      <c r="Q537" s="50">
        <v>0</v>
      </c>
      <c r="R537" s="50">
        <v>0</v>
      </c>
      <c r="S537" s="50">
        <v>0</v>
      </c>
      <c r="T537" s="50">
        <v>0</v>
      </c>
      <c r="U537" s="50">
        <v>0</v>
      </c>
      <c r="V537" s="50">
        <v>0</v>
      </c>
    </row>
    <row r="538" spans="3:22" x14ac:dyDescent="0.2">
      <c r="C538" s="51" t="s">
        <v>915</v>
      </c>
      <c r="D538" s="50">
        <v>1117</v>
      </c>
      <c r="E538" s="50">
        <v>9380</v>
      </c>
      <c r="F538" s="50">
        <v>0</v>
      </c>
      <c r="G538" s="50">
        <v>193</v>
      </c>
      <c r="H538" s="50">
        <v>10</v>
      </c>
      <c r="I538" s="50">
        <v>6</v>
      </c>
      <c r="J538" s="50">
        <v>28</v>
      </c>
      <c r="K538" s="50">
        <v>0</v>
      </c>
      <c r="L538" s="50">
        <v>1</v>
      </c>
      <c r="M538" s="50">
        <v>1</v>
      </c>
      <c r="N538" s="50">
        <v>0</v>
      </c>
      <c r="O538" s="50">
        <v>2</v>
      </c>
      <c r="P538" s="50">
        <v>1</v>
      </c>
      <c r="Q538" s="50">
        <v>0</v>
      </c>
      <c r="R538" s="50">
        <v>0</v>
      </c>
      <c r="S538" s="50">
        <v>0</v>
      </c>
      <c r="T538" s="50">
        <v>0</v>
      </c>
      <c r="U538" s="50">
        <v>0</v>
      </c>
      <c r="V538" s="50">
        <v>1</v>
      </c>
    </row>
    <row r="539" spans="3:22" x14ac:dyDescent="0.2">
      <c r="C539" s="51" t="s">
        <v>916</v>
      </c>
      <c r="D539" s="50">
        <v>1118</v>
      </c>
      <c r="E539" s="50">
        <v>9400</v>
      </c>
      <c r="F539" s="50">
        <v>0</v>
      </c>
      <c r="G539" s="50">
        <v>250</v>
      </c>
      <c r="H539" s="50">
        <v>6</v>
      </c>
      <c r="I539" s="50">
        <v>1</v>
      </c>
      <c r="J539" s="50">
        <v>6</v>
      </c>
      <c r="K539" s="50">
        <v>0</v>
      </c>
      <c r="L539" s="50">
        <v>0</v>
      </c>
      <c r="M539" s="50">
        <v>0</v>
      </c>
      <c r="N539" s="50">
        <v>0</v>
      </c>
      <c r="O539" s="50">
        <v>0</v>
      </c>
      <c r="P539" s="50">
        <v>0</v>
      </c>
      <c r="Q539" s="50">
        <v>0</v>
      </c>
      <c r="R539" s="50">
        <v>0</v>
      </c>
      <c r="S539" s="50">
        <v>0</v>
      </c>
      <c r="T539" s="50">
        <v>0</v>
      </c>
      <c r="U539" s="50">
        <v>0</v>
      </c>
      <c r="V539" s="50">
        <v>0</v>
      </c>
    </row>
    <row r="540" spans="3:22" x14ac:dyDescent="0.2">
      <c r="C540" s="51" t="s">
        <v>917</v>
      </c>
      <c r="D540" s="50">
        <v>1121</v>
      </c>
      <c r="E540" s="50">
        <v>9440</v>
      </c>
      <c r="F540" s="50">
        <v>0</v>
      </c>
      <c r="G540" s="50">
        <v>135</v>
      </c>
      <c r="H540" s="50">
        <v>8</v>
      </c>
      <c r="I540" s="50">
        <v>1</v>
      </c>
      <c r="J540" s="50">
        <v>8</v>
      </c>
      <c r="K540" s="50">
        <v>0</v>
      </c>
      <c r="L540" s="50">
        <v>0</v>
      </c>
      <c r="M540" s="50">
        <v>0</v>
      </c>
      <c r="N540" s="50">
        <v>0</v>
      </c>
      <c r="O540" s="50">
        <v>0</v>
      </c>
      <c r="P540" s="50">
        <v>0</v>
      </c>
      <c r="Q540" s="50">
        <v>0</v>
      </c>
      <c r="R540" s="50">
        <v>0</v>
      </c>
      <c r="S540" s="50">
        <v>0</v>
      </c>
      <c r="T540" s="50">
        <v>0</v>
      </c>
      <c r="U540" s="50">
        <v>0</v>
      </c>
      <c r="V540" s="50">
        <v>0</v>
      </c>
    </row>
    <row r="541" spans="3:22" x14ac:dyDescent="0.2">
      <c r="C541" s="51" t="s">
        <v>918</v>
      </c>
      <c r="D541" s="50">
        <v>1122</v>
      </c>
      <c r="E541" s="50">
        <v>9461</v>
      </c>
      <c r="F541" s="50">
        <v>1</v>
      </c>
      <c r="G541" s="50">
        <v>241</v>
      </c>
      <c r="H541" s="50">
        <v>10</v>
      </c>
      <c r="I541" s="50">
        <v>1</v>
      </c>
      <c r="J541" s="50">
        <v>10</v>
      </c>
      <c r="K541" s="50">
        <v>0</v>
      </c>
      <c r="L541" s="50">
        <v>0</v>
      </c>
      <c r="M541" s="50">
        <v>0</v>
      </c>
      <c r="N541" s="50">
        <v>0</v>
      </c>
      <c r="O541" s="50">
        <v>0</v>
      </c>
      <c r="P541" s="50">
        <v>0</v>
      </c>
      <c r="Q541" s="50">
        <v>0</v>
      </c>
      <c r="R541" s="50">
        <v>0</v>
      </c>
      <c r="S541" s="50">
        <v>0</v>
      </c>
      <c r="T541" s="50">
        <v>0</v>
      </c>
      <c r="U541" s="50">
        <v>0</v>
      </c>
      <c r="V541" s="50">
        <v>0</v>
      </c>
    </row>
    <row r="542" spans="3:22" x14ac:dyDescent="0.2">
      <c r="C542" s="51" t="s">
        <v>919</v>
      </c>
      <c r="D542" s="50">
        <v>1124</v>
      </c>
      <c r="E542" s="50">
        <v>9477</v>
      </c>
      <c r="F542" s="50">
        <v>0</v>
      </c>
      <c r="G542" s="50">
        <v>258</v>
      </c>
      <c r="H542" s="50">
        <v>2</v>
      </c>
      <c r="I542" s="50">
        <v>4</v>
      </c>
      <c r="J542" s="50">
        <v>16</v>
      </c>
      <c r="K542" s="50">
        <v>1</v>
      </c>
      <c r="L542" s="50">
        <v>1</v>
      </c>
      <c r="M542" s="50">
        <v>0</v>
      </c>
      <c r="N542" s="50">
        <v>0</v>
      </c>
      <c r="O542" s="50">
        <v>0</v>
      </c>
      <c r="P542" s="50">
        <v>0</v>
      </c>
      <c r="Q542" s="50">
        <v>0</v>
      </c>
      <c r="R542" s="50">
        <v>0</v>
      </c>
      <c r="S542" s="50">
        <v>0</v>
      </c>
      <c r="T542" s="50">
        <v>0</v>
      </c>
      <c r="U542" s="50">
        <v>0</v>
      </c>
      <c r="V542" s="50">
        <v>0</v>
      </c>
    </row>
    <row r="543" spans="3:22" x14ac:dyDescent="0.2">
      <c r="C543" s="51" t="s">
        <v>920</v>
      </c>
      <c r="D543" s="50">
        <v>1125</v>
      </c>
      <c r="E543" s="50">
        <v>9484</v>
      </c>
      <c r="F543" s="50">
        <v>0</v>
      </c>
      <c r="G543" s="50">
        <v>254</v>
      </c>
      <c r="H543" s="50">
        <v>12</v>
      </c>
      <c r="I543" s="50">
        <v>9</v>
      </c>
      <c r="J543" s="50">
        <v>64</v>
      </c>
      <c r="K543" s="50">
        <v>0</v>
      </c>
      <c r="L543" s="50">
        <v>2</v>
      </c>
      <c r="M543" s="50">
        <v>1</v>
      </c>
      <c r="N543" s="50">
        <v>1</v>
      </c>
      <c r="O543" s="50">
        <v>0</v>
      </c>
      <c r="P543" s="50">
        <v>2</v>
      </c>
      <c r="Q543" s="50">
        <v>2</v>
      </c>
      <c r="R543" s="50">
        <v>1</v>
      </c>
      <c r="S543" s="50">
        <v>0</v>
      </c>
      <c r="T543" s="50">
        <v>2</v>
      </c>
      <c r="U543" s="50">
        <v>1</v>
      </c>
      <c r="V543" s="50">
        <v>7</v>
      </c>
    </row>
    <row r="544" spans="3:22" x14ac:dyDescent="0.2">
      <c r="C544" s="51" t="s">
        <v>921</v>
      </c>
      <c r="D544" s="50">
        <v>1126</v>
      </c>
      <c r="E544" s="50">
        <v>9503</v>
      </c>
      <c r="F544" s="50">
        <v>1</v>
      </c>
      <c r="G544" s="50">
        <v>136</v>
      </c>
      <c r="H544" s="50">
        <v>14</v>
      </c>
      <c r="I544" s="50">
        <v>6</v>
      </c>
      <c r="J544" s="50">
        <v>46</v>
      </c>
      <c r="K544" s="50">
        <v>1</v>
      </c>
      <c r="L544" s="50">
        <v>1</v>
      </c>
      <c r="M544" s="50">
        <v>1</v>
      </c>
      <c r="N544" s="50">
        <v>0</v>
      </c>
      <c r="O544" s="50">
        <v>0</v>
      </c>
      <c r="P544" s="50">
        <v>2</v>
      </c>
      <c r="Q544" s="50">
        <v>1</v>
      </c>
      <c r="R544" s="50">
        <v>1</v>
      </c>
      <c r="S544" s="50">
        <v>0</v>
      </c>
      <c r="T544" s="50">
        <v>1</v>
      </c>
      <c r="U544" s="50">
        <v>0</v>
      </c>
      <c r="V544" s="50">
        <v>5</v>
      </c>
    </row>
    <row r="545" spans="3:22" x14ac:dyDescent="0.2">
      <c r="C545" s="51" t="s">
        <v>922</v>
      </c>
      <c r="D545" s="50">
        <v>1127</v>
      </c>
      <c r="E545" s="50">
        <v>9507</v>
      </c>
      <c r="F545" s="50">
        <v>1</v>
      </c>
      <c r="G545" s="50">
        <v>116</v>
      </c>
      <c r="H545" s="50">
        <v>4</v>
      </c>
      <c r="I545" s="50">
        <v>2</v>
      </c>
      <c r="J545" s="50">
        <v>8</v>
      </c>
      <c r="K545" s="50">
        <v>0</v>
      </c>
      <c r="L545" s="50">
        <v>0</v>
      </c>
      <c r="M545" s="50">
        <v>0</v>
      </c>
      <c r="N545" s="50">
        <v>0</v>
      </c>
      <c r="O545" s="50">
        <v>0</v>
      </c>
      <c r="P545" s="50">
        <v>0</v>
      </c>
      <c r="Q545" s="50">
        <v>0</v>
      </c>
      <c r="R545" s="50">
        <v>0</v>
      </c>
      <c r="S545" s="50">
        <v>0</v>
      </c>
      <c r="T545" s="50">
        <v>0</v>
      </c>
      <c r="U545" s="50">
        <v>0</v>
      </c>
      <c r="V545" s="50">
        <v>0</v>
      </c>
    </row>
    <row r="546" spans="3:22" x14ac:dyDescent="0.2">
      <c r="C546" s="51" t="s">
        <v>923</v>
      </c>
      <c r="D546" s="50">
        <v>1128</v>
      </c>
      <c r="E546" s="50">
        <v>9532</v>
      </c>
      <c r="F546" s="50">
        <v>0</v>
      </c>
      <c r="G546" s="50">
        <v>306</v>
      </c>
      <c r="H546" s="50">
        <v>14</v>
      </c>
      <c r="I546" s="50">
        <v>1</v>
      </c>
      <c r="J546" s="50">
        <v>14</v>
      </c>
      <c r="K546" s="50">
        <v>1</v>
      </c>
      <c r="L546" s="50">
        <v>0</v>
      </c>
      <c r="M546" s="50">
        <v>0</v>
      </c>
      <c r="N546" s="50">
        <v>0</v>
      </c>
      <c r="O546" s="50">
        <v>0</v>
      </c>
      <c r="P546" s="50">
        <v>0</v>
      </c>
      <c r="Q546" s="50">
        <v>0</v>
      </c>
      <c r="R546" s="50">
        <v>0</v>
      </c>
      <c r="S546" s="50">
        <v>0</v>
      </c>
      <c r="T546" s="50">
        <v>0</v>
      </c>
      <c r="U546" s="50">
        <v>0</v>
      </c>
      <c r="V546" s="50">
        <v>0</v>
      </c>
    </row>
    <row r="547" spans="3:22" x14ac:dyDescent="0.2">
      <c r="C547" s="51" t="s">
        <v>924</v>
      </c>
      <c r="D547" s="50">
        <v>1132</v>
      </c>
      <c r="E547" s="50">
        <v>9551</v>
      </c>
      <c r="F547" s="50">
        <v>1</v>
      </c>
      <c r="G547" s="50">
        <v>228</v>
      </c>
      <c r="H547" s="50">
        <v>16</v>
      </c>
      <c r="I547" s="50">
        <v>9</v>
      </c>
      <c r="J547" s="50">
        <v>46</v>
      </c>
      <c r="K547" s="50">
        <v>3</v>
      </c>
      <c r="L547" s="50">
        <v>2</v>
      </c>
      <c r="M547" s="50">
        <v>3</v>
      </c>
      <c r="N547" s="50">
        <v>0</v>
      </c>
      <c r="O547" s="50">
        <v>0</v>
      </c>
      <c r="P547" s="50">
        <v>1</v>
      </c>
      <c r="Q547" s="50">
        <v>0</v>
      </c>
      <c r="R547" s="50">
        <v>1</v>
      </c>
      <c r="S547" s="50">
        <v>0</v>
      </c>
      <c r="T547" s="50">
        <v>0</v>
      </c>
      <c r="U547" s="50">
        <v>0</v>
      </c>
      <c r="V547" s="50">
        <v>2</v>
      </c>
    </row>
    <row r="548" spans="3:22" x14ac:dyDescent="0.2">
      <c r="C548" s="51" t="s">
        <v>925</v>
      </c>
      <c r="D548" s="50">
        <v>1134</v>
      </c>
      <c r="E548" s="50">
        <v>9565</v>
      </c>
      <c r="F548" s="50">
        <v>1</v>
      </c>
      <c r="G548" s="50">
        <v>258</v>
      </c>
      <c r="H548" s="50">
        <v>6</v>
      </c>
      <c r="I548" s="50">
        <v>2</v>
      </c>
      <c r="J548" s="50">
        <v>10</v>
      </c>
      <c r="K548" s="50">
        <v>0</v>
      </c>
      <c r="L548" s="50">
        <v>0</v>
      </c>
      <c r="M548" s="50">
        <v>0</v>
      </c>
      <c r="N548" s="50">
        <v>0</v>
      </c>
      <c r="O548" s="50">
        <v>0</v>
      </c>
      <c r="P548" s="50">
        <v>0</v>
      </c>
      <c r="Q548" s="50">
        <v>0</v>
      </c>
      <c r="R548" s="50">
        <v>0</v>
      </c>
      <c r="S548" s="50">
        <v>0</v>
      </c>
      <c r="T548" s="50">
        <v>0</v>
      </c>
      <c r="U548" s="50">
        <v>0</v>
      </c>
      <c r="V548" s="50">
        <v>0</v>
      </c>
    </row>
    <row r="549" spans="3:22" x14ac:dyDescent="0.2">
      <c r="C549" s="51" t="s">
        <v>926</v>
      </c>
      <c r="D549" s="50">
        <v>1137</v>
      </c>
      <c r="E549" s="50">
        <v>9590</v>
      </c>
      <c r="F549" s="50">
        <v>1</v>
      </c>
      <c r="G549" s="50">
        <v>189</v>
      </c>
      <c r="H549" s="50">
        <v>12</v>
      </c>
      <c r="I549" s="50">
        <v>2</v>
      </c>
      <c r="J549" s="50">
        <v>18</v>
      </c>
      <c r="K549" s="50">
        <v>1</v>
      </c>
      <c r="L549" s="50">
        <v>0</v>
      </c>
      <c r="M549" s="50">
        <v>0</v>
      </c>
      <c r="N549" s="50">
        <v>0</v>
      </c>
      <c r="O549" s="50">
        <v>0</v>
      </c>
      <c r="P549" s="50">
        <v>0</v>
      </c>
      <c r="Q549" s="50">
        <v>0</v>
      </c>
      <c r="R549" s="50">
        <v>0</v>
      </c>
      <c r="S549" s="50">
        <v>0</v>
      </c>
      <c r="T549" s="50">
        <v>0</v>
      </c>
      <c r="U549" s="50">
        <v>0</v>
      </c>
      <c r="V549" s="50">
        <v>0</v>
      </c>
    </row>
    <row r="550" spans="3:22" x14ac:dyDescent="0.2">
      <c r="C550" s="51" t="s">
        <v>927</v>
      </c>
      <c r="D550" s="50">
        <v>1142</v>
      </c>
      <c r="E550" s="50">
        <v>9634</v>
      </c>
      <c r="F550" s="50">
        <v>0</v>
      </c>
      <c r="G550" s="50">
        <v>215</v>
      </c>
      <c r="H550" s="50">
        <v>14</v>
      </c>
      <c r="I550" s="50">
        <v>1</v>
      </c>
      <c r="J550" s="50">
        <v>14</v>
      </c>
      <c r="K550" s="50">
        <v>0</v>
      </c>
      <c r="L550" s="50">
        <v>0</v>
      </c>
      <c r="M550" s="50">
        <v>1</v>
      </c>
      <c r="N550" s="50">
        <v>0</v>
      </c>
      <c r="O550" s="50">
        <v>0</v>
      </c>
      <c r="P550" s="50">
        <v>0</v>
      </c>
      <c r="Q550" s="50">
        <v>0</v>
      </c>
      <c r="R550" s="50">
        <v>0</v>
      </c>
      <c r="S550" s="50">
        <v>0</v>
      </c>
      <c r="T550" s="50">
        <v>0</v>
      </c>
      <c r="U550" s="50">
        <v>0</v>
      </c>
      <c r="V550" s="50">
        <v>0</v>
      </c>
    </row>
    <row r="551" spans="3:22" x14ac:dyDescent="0.2">
      <c r="C551" s="51" t="s">
        <v>928</v>
      </c>
      <c r="D551" s="50">
        <v>1145</v>
      </c>
      <c r="E551" s="50">
        <v>9650</v>
      </c>
      <c r="F551" s="50">
        <v>1</v>
      </c>
      <c r="G551" s="50">
        <v>50</v>
      </c>
      <c r="H551" s="50">
        <v>8</v>
      </c>
      <c r="I551" s="50">
        <v>2</v>
      </c>
      <c r="J551" s="50">
        <v>12</v>
      </c>
      <c r="K551" s="50">
        <v>0</v>
      </c>
      <c r="L551" s="50">
        <v>0</v>
      </c>
      <c r="M551" s="50">
        <v>0</v>
      </c>
      <c r="N551" s="50">
        <v>0</v>
      </c>
      <c r="O551" s="50">
        <v>0</v>
      </c>
      <c r="P551" s="50">
        <v>0</v>
      </c>
      <c r="Q551" s="50">
        <v>0</v>
      </c>
      <c r="R551" s="50">
        <v>0</v>
      </c>
      <c r="S551" s="50">
        <v>0</v>
      </c>
      <c r="T551" s="50">
        <v>0</v>
      </c>
      <c r="U551" s="50">
        <v>0</v>
      </c>
      <c r="V551" s="50">
        <v>0</v>
      </c>
    </row>
    <row r="552" spans="3:22" x14ac:dyDescent="0.2">
      <c r="C552" s="51" t="s">
        <v>929</v>
      </c>
      <c r="D552" s="50">
        <v>1147</v>
      </c>
      <c r="E552" s="50">
        <v>9659</v>
      </c>
      <c r="F552" s="50">
        <v>1</v>
      </c>
      <c r="G552" s="50">
        <v>265</v>
      </c>
      <c r="H552" s="50">
        <v>14</v>
      </c>
      <c r="I552" s="50">
        <v>1</v>
      </c>
      <c r="J552" s="50">
        <v>14</v>
      </c>
      <c r="K552" s="50">
        <v>1</v>
      </c>
      <c r="L552" s="50">
        <v>0</v>
      </c>
      <c r="M552" s="50">
        <v>0</v>
      </c>
      <c r="N552" s="50">
        <v>0</v>
      </c>
      <c r="O552" s="50">
        <v>0</v>
      </c>
      <c r="P552" s="50">
        <v>0</v>
      </c>
      <c r="Q552" s="50">
        <v>0</v>
      </c>
      <c r="R552" s="50">
        <v>0</v>
      </c>
      <c r="S552" s="50">
        <v>0</v>
      </c>
      <c r="T552" s="50">
        <v>0</v>
      </c>
      <c r="U552" s="50">
        <v>0</v>
      </c>
      <c r="V552" s="50">
        <v>0</v>
      </c>
    </row>
    <row r="553" spans="3:22" x14ac:dyDescent="0.2">
      <c r="C553" s="51" t="s">
        <v>930</v>
      </c>
      <c r="D553" s="50">
        <v>1148</v>
      </c>
      <c r="E553" s="50">
        <v>9676</v>
      </c>
      <c r="F553" s="50">
        <v>0</v>
      </c>
      <c r="G553" s="50">
        <v>263</v>
      </c>
      <c r="H553" s="50">
        <v>16</v>
      </c>
      <c r="I553" s="50">
        <v>1</v>
      </c>
      <c r="J553" s="50">
        <v>16</v>
      </c>
      <c r="K553" s="50">
        <v>0</v>
      </c>
      <c r="L553" s="50">
        <v>0</v>
      </c>
      <c r="M553" s="50">
        <v>1</v>
      </c>
      <c r="N553" s="50">
        <v>0</v>
      </c>
      <c r="O553" s="50">
        <v>0</v>
      </c>
      <c r="P553" s="50">
        <v>0</v>
      </c>
      <c r="Q553" s="50">
        <v>0</v>
      </c>
      <c r="R553" s="50">
        <v>0</v>
      </c>
      <c r="S553" s="50">
        <v>0</v>
      </c>
      <c r="T553" s="50">
        <v>0</v>
      </c>
      <c r="U553" s="50">
        <v>0</v>
      </c>
      <c r="V553" s="50">
        <v>0</v>
      </c>
    </row>
    <row r="554" spans="3:22" x14ac:dyDescent="0.2">
      <c r="C554" s="51" t="s">
        <v>931</v>
      </c>
      <c r="D554" s="50">
        <v>1152</v>
      </c>
      <c r="E554" s="50">
        <v>9700</v>
      </c>
      <c r="F554" s="50">
        <v>1</v>
      </c>
      <c r="G554" s="50">
        <v>38</v>
      </c>
      <c r="H554" s="50">
        <v>4</v>
      </c>
      <c r="I554" s="50">
        <v>1</v>
      </c>
      <c r="J554" s="50">
        <v>4</v>
      </c>
      <c r="K554" s="50">
        <v>0</v>
      </c>
      <c r="L554" s="50">
        <v>0</v>
      </c>
      <c r="M554" s="50">
        <v>0</v>
      </c>
      <c r="N554" s="50">
        <v>0</v>
      </c>
      <c r="O554" s="50">
        <v>0</v>
      </c>
      <c r="P554" s="50">
        <v>0</v>
      </c>
      <c r="Q554" s="50">
        <v>0</v>
      </c>
      <c r="R554" s="50">
        <v>0</v>
      </c>
      <c r="S554" s="50">
        <v>0</v>
      </c>
      <c r="T554" s="50">
        <v>0</v>
      </c>
      <c r="U554" s="50">
        <v>0</v>
      </c>
      <c r="V554" s="50">
        <v>0</v>
      </c>
    </row>
    <row r="555" spans="3:22" x14ac:dyDescent="0.2">
      <c r="C555" s="51" t="s">
        <v>932</v>
      </c>
      <c r="D555" s="50">
        <v>1154</v>
      </c>
      <c r="E555" s="50">
        <v>9709</v>
      </c>
      <c r="F555" s="50">
        <v>0</v>
      </c>
      <c r="G555" s="50">
        <v>190</v>
      </c>
      <c r="H555" s="50">
        <v>16</v>
      </c>
      <c r="I555" s="50">
        <v>2</v>
      </c>
      <c r="J555" s="50">
        <v>20</v>
      </c>
      <c r="K555" s="50">
        <v>0</v>
      </c>
      <c r="L555" s="50">
        <v>0</v>
      </c>
      <c r="M555" s="50">
        <v>1</v>
      </c>
      <c r="N555" s="50">
        <v>0</v>
      </c>
      <c r="O555" s="50">
        <v>1</v>
      </c>
      <c r="P555" s="50">
        <v>0</v>
      </c>
      <c r="Q555" s="50">
        <v>0</v>
      </c>
      <c r="R555" s="50">
        <v>0</v>
      </c>
      <c r="S555" s="50">
        <v>0</v>
      </c>
      <c r="T555" s="50">
        <v>0</v>
      </c>
      <c r="U555" s="50">
        <v>0</v>
      </c>
      <c r="V555" s="50">
        <v>0</v>
      </c>
    </row>
    <row r="556" spans="3:22" x14ac:dyDescent="0.2">
      <c r="C556" s="51" t="s">
        <v>933</v>
      </c>
      <c r="D556" s="50">
        <v>1156</v>
      </c>
      <c r="E556" s="50">
        <v>9713</v>
      </c>
      <c r="F556" s="50">
        <v>0</v>
      </c>
      <c r="G556" s="50">
        <v>129</v>
      </c>
      <c r="H556" s="50">
        <v>14</v>
      </c>
      <c r="I556" s="50">
        <v>2</v>
      </c>
      <c r="J556" s="50">
        <v>22</v>
      </c>
      <c r="K556" s="50">
        <v>0</v>
      </c>
      <c r="L556" s="50">
        <v>0</v>
      </c>
      <c r="M556" s="50">
        <v>0</v>
      </c>
      <c r="N556" s="50">
        <v>0</v>
      </c>
      <c r="O556" s="50">
        <v>1</v>
      </c>
      <c r="P556" s="50">
        <v>1</v>
      </c>
      <c r="Q556" s="50">
        <v>0</v>
      </c>
      <c r="R556" s="50">
        <v>0</v>
      </c>
      <c r="S556" s="50">
        <v>0</v>
      </c>
      <c r="T556" s="50">
        <v>0</v>
      </c>
      <c r="U556" s="50">
        <v>0</v>
      </c>
      <c r="V556" s="50">
        <v>1</v>
      </c>
    </row>
    <row r="557" spans="3:22" x14ac:dyDescent="0.2">
      <c r="C557" s="51" t="s">
        <v>934</v>
      </c>
      <c r="D557" s="50">
        <v>1158</v>
      </c>
      <c r="E557" s="50">
        <v>9727</v>
      </c>
      <c r="F557" s="50">
        <v>1</v>
      </c>
      <c r="G557" s="50">
        <v>421</v>
      </c>
      <c r="H557" s="50">
        <v>14</v>
      </c>
      <c r="I557" s="50">
        <v>12</v>
      </c>
      <c r="J557" s="50">
        <v>50</v>
      </c>
      <c r="K557" s="50">
        <v>1</v>
      </c>
      <c r="L557" s="50">
        <v>1</v>
      </c>
      <c r="M557" s="50">
        <v>1</v>
      </c>
      <c r="N557" s="50">
        <v>1</v>
      </c>
      <c r="O557" s="50">
        <v>3</v>
      </c>
      <c r="P557" s="50">
        <v>2</v>
      </c>
      <c r="Q557" s="50">
        <v>2</v>
      </c>
      <c r="R557" s="50">
        <v>0</v>
      </c>
      <c r="S557" s="50">
        <v>0</v>
      </c>
      <c r="T557" s="50">
        <v>0</v>
      </c>
      <c r="U557" s="50">
        <v>0</v>
      </c>
      <c r="V557" s="50">
        <v>4</v>
      </c>
    </row>
    <row r="558" spans="3:22" x14ac:dyDescent="0.2">
      <c r="C558" s="51" t="s">
        <v>935</v>
      </c>
      <c r="D558" s="50">
        <v>1159</v>
      </c>
      <c r="E558" s="50">
        <v>9732</v>
      </c>
      <c r="F558" s="50">
        <v>1</v>
      </c>
      <c r="G558" s="50">
        <v>396</v>
      </c>
      <c r="H558" s="50">
        <v>28</v>
      </c>
      <c r="I558" s="50">
        <v>7</v>
      </c>
      <c r="J558" s="50">
        <v>50</v>
      </c>
      <c r="K558" s="50">
        <v>1</v>
      </c>
      <c r="L558" s="50">
        <v>0</v>
      </c>
      <c r="M558" s="50">
        <v>2</v>
      </c>
      <c r="N558" s="50">
        <v>0</v>
      </c>
      <c r="O558" s="50">
        <v>2</v>
      </c>
      <c r="P558" s="50">
        <v>1</v>
      </c>
      <c r="Q558" s="50">
        <v>1</v>
      </c>
      <c r="R558" s="50">
        <v>1</v>
      </c>
      <c r="S558" s="50">
        <v>1</v>
      </c>
      <c r="T558" s="50">
        <v>1</v>
      </c>
      <c r="U558" s="50">
        <v>0</v>
      </c>
      <c r="V558" s="50">
        <v>5</v>
      </c>
    </row>
    <row r="559" spans="3:22" x14ac:dyDescent="0.2">
      <c r="C559" s="51" t="s">
        <v>936</v>
      </c>
      <c r="D559" s="50">
        <v>1160</v>
      </c>
      <c r="E559" s="50">
        <v>9736</v>
      </c>
      <c r="F559" s="50">
        <v>0</v>
      </c>
      <c r="G559" s="50">
        <v>199</v>
      </c>
      <c r="H559" s="50">
        <v>32</v>
      </c>
      <c r="I559" s="50">
        <v>2</v>
      </c>
      <c r="J559" s="50">
        <v>34</v>
      </c>
      <c r="K559" s="50">
        <v>0</v>
      </c>
      <c r="L559" s="50">
        <v>2</v>
      </c>
      <c r="M559" s="50">
        <v>0</v>
      </c>
      <c r="N559" s="50">
        <v>0</v>
      </c>
      <c r="O559" s="50">
        <v>0</v>
      </c>
      <c r="P559" s="50">
        <v>0</v>
      </c>
      <c r="Q559" s="50">
        <v>0</v>
      </c>
      <c r="R559" s="50">
        <v>0</v>
      </c>
      <c r="S559" s="50">
        <v>0</v>
      </c>
      <c r="T559" s="50">
        <v>0</v>
      </c>
      <c r="U559" s="50">
        <v>0</v>
      </c>
      <c r="V559" s="50">
        <v>0</v>
      </c>
    </row>
    <row r="560" spans="3:22" x14ac:dyDescent="0.2">
      <c r="C560" s="51" t="s">
        <v>937</v>
      </c>
      <c r="D560" s="50">
        <v>1163</v>
      </c>
      <c r="E560" s="50">
        <v>9764</v>
      </c>
      <c r="F560" s="50">
        <v>1</v>
      </c>
      <c r="G560" s="50">
        <v>143</v>
      </c>
      <c r="H560" s="50">
        <v>8</v>
      </c>
      <c r="I560" s="50">
        <v>2</v>
      </c>
      <c r="J560" s="50">
        <v>14</v>
      </c>
      <c r="K560" s="50">
        <v>0</v>
      </c>
      <c r="L560" s="50">
        <v>1</v>
      </c>
      <c r="M560" s="50">
        <v>0</v>
      </c>
      <c r="N560" s="50">
        <v>0</v>
      </c>
      <c r="O560" s="50">
        <v>0</v>
      </c>
      <c r="P560" s="50">
        <v>0</v>
      </c>
      <c r="Q560" s="50">
        <v>0</v>
      </c>
      <c r="R560" s="50">
        <v>0</v>
      </c>
      <c r="S560" s="50">
        <v>0</v>
      </c>
      <c r="T560" s="50">
        <v>0</v>
      </c>
      <c r="U560" s="50">
        <v>0</v>
      </c>
      <c r="V560" s="50">
        <v>0</v>
      </c>
    </row>
    <row r="561" spans="3:22" x14ac:dyDescent="0.2">
      <c r="C561" s="51" t="s">
        <v>938</v>
      </c>
      <c r="D561" s="50">
        <v>1166</v>
      </c>
      <c r="E561" s="50">
        <v>9781</v>
      </c>
      <c r="F561" s="50">
        <v>1</v>
      </c>
      <c r="G561" s="50">
        <v>169</v>
      </c>
      <c r="H561" s="50">
        <v>28</v>
      </c>
      <c r="I561" s="50">
        <v>4</v>
      </c>
      <c r="J561" s="50">
        <v>42</v>
      </c>
      <c r="K561" s="50">
        <v>1</v>
      </c>
      <c r="L561" s="50">
        <v>0</v>
      </c>
      <c r="M561" s="50">
        <v>2</v>
      </c>
      <c r="N561" s="50">
        <v>1</v>
      </c>
      <c r="O561" s="50">
        <v>0</v>
      </c>
      <c r="P561" s="50">
        <v>0</v>
      </c>
      <c r="Q561" s="50">
        <v>0</v>
      </c>
      <c r="R561" s="50">
        <v>0</v>
      </c>
      <c r="S561" s="50">
        <v>0</v>
      </c>
      <c r="T561" s="50">
        <v>0</v>
      </c>
      <c r="U561" s="50">
        <v>0</v>
      </c>
      <c r="V561" s="50">
        <v>0</v>
      </c>
    </row>
    <row r="562" spans="3:22" x14ac:dyDescent="0.2">
      <c r="C562" s="51" t="s">
        <v>939</v>
      </c>
      <c r="D562" s="50">
        <v>1168</v>
      </c>
      <c r="E562" s="50">
        <v>9809</v>
      </c>
      <c r="F562" s="50">
        <v>0</v>
      </c>
      <c r="G562" s="50">
        <v>251</v>
      </c>
      <c r="H562" s="50">
        <v>8</v>
      </c>
      <c r="I562" s="50">
        <v>6</v>
      </c>
      <c r="J562" s="50">
        <v>36</v>
      </c>
      <c r="K562" s="50">
        <v>2</v>
      </c>
      <c r="L562" s="50">
        <v>0</v>
      </c>
      <c r="M562" s="50">
        <v>0</v>
      </c>
      <c r="N562" s="50">
        <v>1</v>
      </c>
      <c r="O562" s="50">
        <v>1</v>
      </c>
      <c r="P562" s="50">
        <v>1</v>
      </c>
      <c r="Q562" s="50">
        <v>0</v>
      </c>
      <c r="R562" s="50">
        <v>0</v>
      </c>
      <c r="S562" s="50">
        <v>0</v>
      </c>
      <c r="T562" s="50">
        <v>0</v>
      </c>
      <c r="U562" s="50">
        <v>0</v>
      </c>
      <c r="V562" s="50">
        <v>1</v>
      </c>
    </row>
    <row r="563" spans="3:22" x14ac:dyDescent="0.2">
      <c r="C563" s="51" t="s">
        <v>940</v>
      </c>
      <c r="D563" s="50">
        <v>1172</v>
      </c>
      <c r="E563" s="50">
        <v>9828</v>
      </c>
      <c r="F563" s="50">
        <v>0</v>
      </c>
      <c r="G563" s="50">
        <v>290</v>
      </c>
      <c r="H563" s="50">
        <v>8</v>
      </c>
      <c r="I563" s="50">
        <v>2</v>
      </c>
      <c r="J563" s="50">
        <v>10</v>
      </c>
      <c r="K563" s="50">
        <v>0</v>
      </c>
      <c r="L563" s="50">
        <v>0</v>
      </c>
      <c r="M563" s="50">
        <v>0</v>
      </c>
      <c r="N563" s="50">
        <v>0</v>
      </c>
      <c r="O563" s="50">
        <v>0</v>
      </c>
      <c r="P563" s="50">
        <v>0</v>
      </c>
      <c r="Q563" s="50">
        <v>0</v>
      </c>
      <c r="R563" s="50">
        <v>0</v>
      </c>
      <c r="S563" s="50">
        <v>0</v>
      </c>
      <c r="T563" s="50">
        <v>0</v>
      </c>
      <c r="U563" s="50">
        <v>0</v>
      </c>
      <c r="V563" s="50">
        <v>0</v>
      </c>
    </row>
    <row r="564" spans="3:22" x14ac:dyDescent="0.2">
      <c r="C564" s="51" t="s">
        <v>941</v>
      </c>
      <c r="D564" s="50">
        <v>1173</v>
      </c>
      <c r="E564" s="50">
        <v>9832</v>
      </c>
      <c r="F564" s="50">
        <v>1</v>
      </c>
      <c r="G564" s="50">
        <v>127</v>
      </c>
      <c r="H564" s="50">
        <v>2</v>
      </c>
      <c r="I564" s="50">
        <v>2</v>
      </c>
      <c r="J564" s="50">
        <v>4</v>
      </c>
      <c r="K564" s="50">
        <v>0</v>
      </c>
      <c r="L564" s="50">
        <v>0</v>
      </c>
      <c r="M564" s="50">
        <v>0</v>
      </c>
      <c r="N564" s="50">
        <v>0</v>
      </c>
      <c r="O564" s="50">
        <v>0</v>
      </c>
      <c r="P564" s="50">
        <v>0</v>
      </c>
      <c r="Q564" s="50">
        <v>0</v>
      </c>
      <c r="R564" s="50">
        <v>0</v>
      </c>
      <c r="S564" s="50">
        <v>0</v>
      </c>
      <c r="T564" s="50">
        <v>0</v>
      </c>
      <c r="U564" s="50">
        <v>0</v>
      </c>
      <c r="V564" s="50">
        <v>0</v>
      </c>
    </row>
    <row r="565" spans="3:22" x14ac:dyDescent="0.2">
      <c r="C565" s="51" t="s">
        <v>942</v>
      </c>
      <c r="D565" s="50">
        <v>1174</v>
      </c>
      <c r="E565" s="50">
        <v>9834</v>
      </c>
      <c r="F565" s="50">
        <v>1</v>
      </c>
      <c r="G565" s="50">
        <v>153</v>
      </c>
      <c r="H565" s="50">
        <v>16</v>
      </c>
      <c r="I565" s="50">
        <v>10</v>
      </c>
      <c r="J565" s="50">
        <v>36</v>
      </c>
      <c r="K565" s="50">
        <v>2</v>
      </c>
      <c r="L565" s="50">
        <v>0</v>
      </c>
      <c r="M565" s="50">
        <v>4</v>
      </c>
      <c r="N565" s="50">
        <v>0</v>
      </c>
      <c r="O565" s="50">
        <v>2</v>
      </c>
      <c r="P565" s="50">
        <v>1</v>
      </c>
      <c r="Q565" s="50">
        <v>1</v>
      </c>
      <c r="R565" s="50">
        <v>0</v>
      </c>
      <c r="S565" s="50">
        <v>0</v>
      </c>
      <c r="T565" s="50">
        <v>0</v>
      </c>
      <c r="U565" s="50">
        <v>0</v>
      </c>
      <c r="V565" s="50">
        <v>2</v>
      </c>
    </row>
    <row r="566" spans="3:22" x14ac:dyDescent="0.2">
      <c r="C566" s="51" t="s">
        <v>943</v>
      </c>
      <c r="D566" s="50">
        <v>1175</v>
      </c>
      <c r="E566" s="50">
        <v>9835</v>
      </c>
      <c r="F566" s="50">
        <v>1</v>
      </c>
      <c r="G566" s="50">
        <v>64</v>
      </c>
      <c r="H566" s="50">
        <v>2</v>
      </c>
      <c r="I566" s="50">
        <v>2</v>
      </c>
      <c r="J566" s="50">
        <v>6</v>
      </c>
      <c r="K566" s="50">
        <v>0</v>
      </c>
      <c r="L566" s="50">
        <v>0</v>
      </c>
      <c r="M566" s="50">
        <v>0</v>
      </c>
      <c r="N566" s="50">
        <v>0</v>
      </c>
      <c r="O566" s="50">
        <v>0</v>
      </c>
      <c r="P566" s="50">
        <v>0</v>
      </c>
      <c r="Q566" s="50">
        <v>0</v>
      </c>
      <c r="R566" s="50">
        <v>0</v>
      </c>
      <c r="S566" s="50">
        <v>0</v>
      </c>
      <c r="T566" s="50">
        <v>0</v>
      </c>
      <c r="U566" s="50">
        <v>0</v>
      </c>
      <c r="V566" s="50">
        <v>0</v>
      </c>
    </row>
    <row r="567" spans="3:22" x14ac:dyDescent="0.2">
      <c r="C567" s="51" t="s">
        <v>944</v>
      </c>
      <c r="D567" s="50">
        <v>1177</v>
      </c>
      <c r="E567" s="50">
        <v>9839</v>
      </c>
      <c r="F567" s="50">
        <v>0</v>
      </c>
      <c r="G567" s="50">
        <v>303</v>
      </c>
      <c r="H567" s="50">
        <v>12</v>
      </c>
      <c r="I567" s="50">
        <v>1</v>
      </c>
      <c r="J567" s="50">
        <v>12</v>
      </c>
      <c r="K567" s="50">
        <v>0</v>
      </c>
      <c r="L567" s="50">
        <v>0</v>
      </c>
      <c r="M567" s="50">
        <v>0</v>
      </c>
      <c r="N567" s="50">
        <v>0</v>
      </c>
      <c r="O567" s="50">
        <v>0</v>
      </c>
      <c r="P567" s="50">
        <v>0</v>
      </c>
      <c r="Q567" s="50">
        <v>0</v>
      </c>
      <c r="R567" s="50">
        <v>0</v>
      </c>
      <c r="S567" s="50">
        <v>0</v>
      </c>
      <c r="T567" s="50">
        <v>0</v>
      </c>
      <c r="U567" s="50">
        <v>1</v>
      </c>
      <c r="V567" s="50">
        <v>0</v>
      </c>
    </row>
    <row r="568" spans="3:22" x14ac:dyDescent="0.2">
      <c r="C568" s="51" t="s">
        <v>945</v>
      </c>
      <c r="D568" s="50">
        <v>1178</v>
      </c>
      <c r="E568" s="50">
        <v>9850</v>
      </c>
      <c r="F568" s="50">
        <v>1</v>
      </c>
      <c r="G568" s="50">
        <v>226</v>
      </c>
      <c r="H568" s="50">
        <v>12</v>
      </c>
      <c r="I568" s="50">
        <v>10</v>
      </c>
      <c r="J568" s="50">
        <v>44</v>
      </c>
      <c r="K568" s="50">
        <v>1</v>
      </c>
      <c r="L568" s="50">
        <v>1</v>
      </c>
      <c r="M568" s="50">
        <v>3</v>
      </c>
      <c r="N568" s="50">
        <v>1</v>
      </c>
      <c r="O568" s="50">
        <v>0</v>
      </c>
      <c r="P568" s="50">
        <v>1</v>
      </c>
      <c r="Q568" s="50">
        <v>2</v>
      </c>
      <c r="R568" s="50">
        <v>1</v>
      </c>
      <c r="S568" s="50">
        <v>0</v>
      </c>
      <c r="T568" s="50">
        <v>1</v>
      </c>
      <c r="U568" s="50">
        <v>0</v>
      </c>
      <c r="V568" s="50">
        <v>5</v>
      </c>
    </row>
    <row r="569" spans="3:22" x14ac:dyDescent="0.2">
      <c r="C569" s="51" t="s">
        <v>946</v>
      </c>
      <c r="D569" s="50">
        <v>1179</v>
      </c>
      <c r="E569" s="50">
        <v>9856</v>
      </c>
      <c r="F569" s="50">
        <v>0</v>
      </c>
      <c r="G569" s="50">
        <v>227</v>
      </c>
      <c r="H569" s="50">
        <v>16</v>
      </c>
      <c r="I569" s="50">
        <v>1</v>
      </c>
      <c r="J569" s="50">
        <v>16</v>
      </c>
      <c r="K569" s="50">
        <v>0</v>
      </c>
      <c r="L569" s="50">
        <v>0</v>
      </c>
      <c r="M569" s="50">
        <v>0</v>
      </c>
      <c r="N569" s="50">
        <v>0</v>
      </c>
      <c r="O569" s="50">
        <v>0</v>
      </c>
      <c r="P569" s="50">
        <v>1</v>
      </c>
      <c r="Q569" s="50">
        <v>0</v>
      </c>
      <c r="R569" s="50">
        <v>0</v>
      </c>
      <c r="S569" s="50">
        <v>0</v>
      </c>
      <c r="T569" s="50">
        <v>0</v>
      </c>
      <c r="U569" s="50">
        <v>0</v>
      </c>
      <c r="V569" s="50">
        <v>1</v>
      </c>
    </row>
    <row r="570" spans="3:22" x14ac:dyDescent="0.2">
      <c r="C570" s="51" t="s">
        <v>947</v>
      </c>
      <c r="D570" s="50">
        <v>1180</v>
      </c>
      <c r="E570" s="50">
        <v>9883</v>
      </c>
      <c r="F570" s="50">
        <v>1</v>
      </c>
      <c r="G570" s="50">
        <v>243</v>
      </c>
      <c r="H570" s="50">
        <v>26</v>
      </c>
      <c r="I570" s="50">
        <v>9</v>
      </c>
      <c r="J570" s="50">
        <v>56</v>
      </c>
      <c r="K570" s="50">
        <v>1</v>
      </c>
      <c r="L570" s="50">
        <v>2</v>
      </c>
      <c r="M570" s="50">
        <v>2</v>
      </c>
      <c r="N570" s="50">
        <v>1</v>
      </c>
      <c r="O570" s="50">
        <v>0</v>
      </c>
      <c r="P570" s="50">
        <v>0</v>
      </c>
      <c r="Q570" s="50">
        <v>3</v>
      </c>
      <c r="R570" s="50">
        <v>0</v>
      </c>
      <c r="S570" s="50">
        <v>0</v>
      </c>
      <c r="T570" s="50">
        <v>0</v>
      </c>
      <c r="U570" s="50">
        <v>0</v>
      </c>
      <c r="V570" s="50">
        <v>3</v>
      </c>
    </row>
    <row r="571" spans="3:22" x14ac:dyDescent="0.2">
      <c r="C571" s="51" t="s">
        <v>948</v>
      </c>
      <c r="D571" s="50">
        <v>1182</v>
      </c>
      <c r="E571" s="50">
        <v>9894</v>
      </c>
      <c r="F571" s="50">
        <v>0</v>
      </c>
      <c r="G571" s="50">
        <v>224</v>
      </c>
      <c r="H571" s="50">
        <v>12</v>
      </c>
      <c r="I571" s="50">
        <v>2</v>
      </c>
      <c r="J571" s="50">
        <v>16</v>
      </c>
      <c r="K571" s="50">
        <v>1</v>
      </c>
      <c r="L571" s="50">
        <v>0</v>
      </c>
      <c r="M571" s="50">
        <v>0</v>
      </c>
      <c r="N571" s="50">
        <v>0</v>
      </c>
      <c r="O571" s="50">
        <v>0</v>
      </c>
      <c r="P571" s="50">
        <v>0</v>
      </c>
      <c r="Q571" s="50">
        <v>0</v>
      </c>
      <c r="R571" s="50">
        <v>0</v>
      </c>
      <c r="S571" s="50">
        <v>0</v>
      </c>
      <c r="T571" s="50">
        <v>0</v>
      </c>
      <c r="U571" s="50">
        <v>0</v>
      </c>
      <c r="V571" s="50">
        <v>0</v>
      </c>
    </row>
    <row r="572" spans="3:22" x14ac:dyDescent="0.2">
      <c r="C572" s="51" t="s">
        <v>949</v>
      </c>
      <c r="D572" s="50">
        <v>1183</v>
      </c>
      <c r="E572" s="50">
        <v>9899</v>
      </c>
      <c r="F572" s="50">
        <v>1</v>
      </c>
      <c r="G572" s="50">
        <v>234</v>
      </c>
      <c r="H572" s="50">
        <v>14</v>
      </c>
      <c r="I572" s="50">
        <v>1</v>
      </c>
      <c r="J572" s="50">
        <v>14</v>
      </c>
      <c r="K572" s="50">
        <v>0</v>
      </c>
      <c r="L572" s="50">
        <v>0</v>
      </c>
      <c r="M572" s="50">
        <v>0</v>
      </c>
      <c r="N572" s="50">
        <v>0</v>
      </c>
      <c r="O572" s="50">
        <v>0</v>
      </c>
      <c r="P572" s="50">
        <v>1</v>
      </c>
      <c r="Q572" s="50">
        <v>0</v>
      </c>
      <c r="R572" s="50">
        <v>0</v>
      </c>
      <c r="S572" s="50">
        <v>0</v>
      </c>
      <c r="T572" s="50">
        <v>0</v>
      </c>
      <c r="U572" s="50">
        <v>0</v>
      </c>
      <c r="V572" s="50">
        <v>1</v>
      </c>
    </row>
    <row r="573" spans="3:22" x14ac:dyDescent="0.2">
      <c r="C573" s="51" t="s">
        <v>950</v>
      </c>
      <c r="D573" s="50">
        <v>1184</v>
      </c>
      <c r="E573" s="50">
        <v>9923</v>
      </c>
      <c r="F573" s="50">
        <v>1</v>
      </c>
      <c r="G573" s="50">
        <v>269</v>
      </c>
      <c r="H573" s="50">
        <v>24</v>
      </c>
      <c r="I573" s="50">
        <v>1</v>
      </c>
      <c r="J573" s="50">
        <v>24</v>
      </c>
      <c r="K573" s="50">
        <v>1</v>
      </c>
      <c r="L573" s="50">
        <v>0</v>
      </c>
      <c r="M573" s="50">
        <v>0</v>
      </c>
      <c r="N573" s="50">
        <v>0</v>
      </c>
      <c r="O573" s="50">
        <v>0</v>
      </c>
      <c r="P573" s="50">
        <v>0</v>
      </c>
      <c r="Q573" s="50">
        <v>0</v>
      </c>
      <c r="R573" s="50">
        <v>0</v>
      </c>
      <c r="S573" s="50">
        <v>0</v>
      </c>
      <c r="T573" s="50">
        <v>0</v>
      </c>
      <c r="U573" s="50">
        <v>0</v>
      </c>
      <c r="V573" s="50">
        <v>0</v>
      </c>
    </row>
    <row r="574" spans="3:22" x14ac:dyDescent="0.2">
      <c r="C574" s="51" t="s">
        <v>951</v>
      </c>
      <c r="D574" s="50">
        <v>1185</v>
      </c>
      <c r="E574" s="50">
        <v>9925</v>
      </c>
      <c r="F574" s="50">
        <v>1</v>
      </c>
      <c r="G574" s="50">
        <v>76</v>
      </c>
      <c r="H574" s="50">
        <v>14</v>
      </c>
      <c r="I574" s="50">
        <v>1</v>
      </c>
      <c r="J574" s="50">
        <v>14</v>
      </c>
      <c r="K574" s="50">
        <v>0</v>
      </c>
      <c r="L574" s="50">
        <v>0</v>
      </c>
      <c r="M574" s="50">
        <v>0</v>
      </c>
      <c r="N574" s="50">
        <v>1</v>
      </c>
      <c r="O574" s="50">
        <v>0</v>
      </c>
      <c r="P574" s="50">
        <v>0</v>
      </c>
      <c r="Q574" s="50">
        <v>0</v>
      </c>
      <c r="R574" s="50">
        <v>0</v>
      </c>
      <c r="S574" s="50">
        <v>0</v>
      </c>
      <c r="T574" s="50">
        <v>0</v>
      </c>
      <c r="U574" s="50">
        <v>0</v>
      </c>
      <c r="V574" s="50">
        <v>0</v>
      </c>
    </row>
    <row r="575" spans="3:22" x14ac:dyDescent="0.2">
      <c r="C575" s="51" t="s">
        <v>952</v>
      </c>
      <c r="D575" s="50">
        <v>1187</v>
      </c>
      <c r="E575" s="50">
        <v>9934</v>
      </c>
      <c r="F575" s="50">
        <v>1</v>
      </c>
      <c r="G575" s="50">
        <v>88</v>
      </c>
      <c r="H575" s="50">
        <v>10</v>
      </c>
      <c r="I575" s="50">
        <v>1</v>
      </c>
      <c r="J575" s="50">
        <v>10</v>
      </c>
      <c r="K575" s="50">
        <v>0</v>
      </c>
      <c r="L575" s="50">
        <v>0</v>
      </c>
      <c r="M575" s="50">
        <v>0</v>
      </c>
      <c r="N575" s="50">
        <v>0</v>
      </c>
      <c r="O575" s="50">
        <v>0</v>
      </c>
      <c r="P575" s="50">
        <v>0</v>
      </c>
      <c r="Q575" s="50">
        <v>0</v>
      </c>
      <c r="R575" s="50">
        <v>0</v>
      </c>
      <c r="S575" s="50">
        <v>0</v>
      </c>
      <c r="T575" s="50">
        <v>0</v>
      </c>
      <c r="U575" s="50">
        <v>0</v>
      </c>
      <c r="V575" s="50">
        <v>0</v>
      </c>
    </row>
    <row r="576" spans="3:22" x14ac:dyDescent="0.2">
      <c r="C576" s="51" t="s">
        <v>953</v>
      </c>
      <c r="D576" s="50">
        <v>1188</v>
      </c>
      <c r="E576" s="50">
        <v>9953</v>
      </c>
      <c r="F576" s="50">
        <v>0</v>
      </c>
      <c r="G576" s="50">
        <v>142</v>
      </c>
      <c r="H576" s="50">
        <v>16</v>
      </c>
      <c r="I576" s="50">
        <v>8</v>
      </c>
      <c r="J576" s="50">
        <v>34</v>
      </c>
      <c r="K576" s="50">
        <v>2</v>
      </c>
      <c r="L576" s="50">
        <v>0</v>
      </c>
      <c r="M576" s="50">
        <v>4</v>
      </c>
      <c r="N576" s="50">
        <v>1</v>
      </c>
      <c r="O576" s="50">
        <v>0</v>
      </c>
      <c r="P576" s="50">
        <v>1</v>
      </c>
      <c r="Q576" s="50">
        <v>0</v>
      </c>
      <c r="R576" s="50">
        <v>1</v>
      </c>
      <c r="S576" s="50">
        <v>0</v>
      </c>
      <c r="T576" s="50">
        <v>0</v>
      </c>
      <c r="U576" s="50">
        <v>0</v>
      </c>
      <c r="V576" s="50">
        <v>2</v>
      </c>
    </row>
    <row r="577" spans="3:22" x14ac:dyDescent="0.2">
      <c r="C577" s="51" t="s">
        <v>954</v>
      </c>
      <c r="D577" s="50">
        <v>1190</v>
      </c>
      <c r="E577" s="50">
        <v>9967</v>
      </c>
      <c r="F577" s="50">
        <v>1</v>
      </c>
      <c r="G577" s="50">
        <v>213</v>
      </c>
      <c r="H577" s="50">
        <v>16</v>
      </c>
      <c r="I577" s="50">
        <v>7</v>
      </c>
      <c r="J577" s="50">
        <v>54</v>
      </c>
      <c r="K577" s="50">
        <v>2</v>
      </c>
      <c r="L577" s="50">
        <v>0</v>
      </c>
      <c r="M577" s="50">
        <v>3</v>
      </c>
      <c r="N577" s="50">
        <v>0</v>
      </c>
      <c r="O577" s="50">
        <v>0</v>
      </c>
      <c r="P577" s="50">
        <v>1</v>
      </c>
      <c r="Q577" s="50">
        <v>1</v>
      </c>
      <c r="R577" s="50">
        <v>0</v>
      </c>
      <c r="S577" s="50">
        <v>0</v>
      </c>
      <c r="T577" s="50">
        <v>0</v>
      </c>
      <c r="U577" s="50">
        <v>0</v>
      </c>
      <c r="V577" s="50">
        <v>2</v>
      </c>
    </row>
    <row r="578" spans="3:22" x14ac:dyDescent="0.2">
      <c r="C578" s="51" t="s">
        <v>955</v>
      </c>
      <c r="D578" s="50">
        <v>1195</v>
      </c>
      <c r="E578" s="50">
        <v>10002</v>
      </c>
      <c r="F578" s="50">
        <v>1</v>
      </c>
      <c r="G578" s="50">
        <v>365</v>
      </c>
      <c r="H578" s="50">
        <v>12</v>
      </c>
      <c r="I578" s="50">
        <v>6</v>
      </c>
      <c r="J578" s="50">
        <v>46</v>
      </c>
      <c r="K578" s="50">
        <v>2</v>
      </c>
      <c r="L578" s="50">
        <v>1</v>
      </c>
      <c r="M578" s="50">
        <v>0</v>
      </c>
      <c r="N578" s="50">
        <v>0</v>
      </c>
      <c r="O578" s="50">
        <v>0</v>
      </c>
      <c r="P578" s="50">
        <v>0</v>
      </c>
      <c r="Q578" s="50">
        <v>2</v>
      </c>
      <c r="R578" s="50">
        <v>0</v>
      </c>
      <c r="S578" s="50">
        <v>0</v>
      </c>
      <c r="T578" s="50">
        <v>0</v>
      </c>
      <c r="U578" s="50">
        <v>0</v>
      </c>
      <c r="V578" s="50">
        <v>2</v>
      </c>
    </row>
    <row r="579" spans="3:22" x14ac:dyDescent="0.2">
      <c r="C579" s="51" t="s">
        <v>956</v>
      </c>
      <c r="D579" s="50">
        <v>1196</v>
      </c>
      <c r="E579" s="50">
        <v>10012</v>
      </c>
      <c r="F579" s="50">
        <v>1</v>
      </c>
      <c r="G579" s="50">
        <v>80</v>
      </c>
      <c r="H579" s="50">
        <v>18</v>
      </c>
      <c r="I579" s="50">
        <v>2</v>
      </c>
      <c r="J579" s="50">
        <v>24</v>
      </c>
      <c r="K579" s="50">
        <v>1</v>
      </c>
      <c r="L579" s="50">
        <v>0</v>
      </c>
      <c r="M579" s="50">
        <v>1</v>
      </c>
      <c r="N579" s="50">
        <v>0</v>
      </c>
      <c r="O579" s="50">
        <v>0</v>
      </c>
      <c r="P579" s="50">
        <v>0</v>
      </c>
      <c r="Q579" s="50">
        <v>0</v>
      </c>
      <c r="R579" s="50">
        <v>0</v>
      </c>
      <c r="S579" s="50">
        <v>0</v>
      </c>
      <c r="T579" s="50">
        <v>0</v>
      </c>
      <c r="U579" s="50">
        <v>0</v>
      </c>
      <c r="V579" s="50">
        <v>0</v>
      </c>
    </row>
    <row r="580" spans="3:22" x14ac:dyDescent="0.2">
      <c r="C580" s="51" t="s">
        <v>957</v>
      </c>
      <c r="D580" s="50">
        <v>1197</v>
      </c>
      <c r="E580" s="50">
        <v>10015</v>
      </c>
      <c r="F580" s="50">
        <v>0</v>
      </c>
      <c r="G580" s="50">
        <v>208</v>
      </c>
      <c r="H580" s="50">
        <v>6</v>
      </c>
      <c r="I580" s="50">
        <v>2</v>
      </c>
      <c r="J580" s="50">
        <v>12</v>
      </c>
      <c r="K580" s="50">
        <v>0</v>
      </c>
      <c r="L580" s="50">
        <v>0</v>
      </c>
      <c r="M580" s="50">
        <v>0</v>
      </c>
      <c r="N580" s="50">
        <v>0</v>
      </c>
      <c r="O580" s="50">
        <v>0</v>
      </c>
      <c r="P580" s="50">
        <v>0</v>
      </c>
      <c r="Q580" s="50">
        <v>0</v>
      </c>
      <c r="R580" s="50">
        <v>0</v>
      </c>
      <c r="S580" s="50">
        <v>0</v>
      </c>
      <c r="T580" s="50">
        <v>0</v>
      </c>
      <c r="U580" s="50">
        <v>1</v>
      </c>
      <c r="V580" s="50">
        <v>0</v>
      </c>
    </row>
    <row r="581" spans="3:22" x14ac:dyDescent="0.2">
      <c r="C581" s="51" t="s">
        <v>958</v>
      </c>
      <c r="D581" s="50">
        <v>1198</v>
      </c>
      <c r="E581" s="50">
        <v>10016</v>
      </c>
      <c r="F581" s="50">
        <v>1</v>
      </c>
      <c r="G581" s="50">
        <v>46</v>
      </c>
      <c r="H581" s="50">
        <v>14</v>
      </c>
      <c r="I581" s="50">
        <v>2</v>
      </c>
      <c r="J581" s="50">
        <v>20</v>
      </c>
      <c r="K581" s="50">
        <v>1</v>
      </c>
      <c r="L581" s="50">
        <v>0</v>
      </c>
      <c r="M581" s="50">
        <v>0</v>
      </c>
      <c r="N581" s="50">
        <v>1</v>
      </c>
      <c r="O581" s="50">
        <v>0</v>
      </c>
      <c r="P581" s="50">
        <v>0</v>
      </c>
      <c r="Q581" s="50">
        <v>0</v>
      </c>
      <c r="R581" s="50">
        <v>0</v>
      </c>
      <c r="S581" s="50">
        <v>0</v>
      </c>
      <c r="T581" s="50">
        <v>0</v>
      </c>
      <c r="U581" s="50">
        <v>0</v>
      </c>
      <c r="V581" s="50">
        <v>0</v>
      </c>
    </row>
    <row r="582" spans="3:22" x14ac:dyDescent="0.2">
      <c r="C582" s="51" t="s">
        <v>959</v>
      </c>
      <c r="D582" s="50">
        <v>1199</v>
      </c>
      <c r="E582" s="50">
        <v>10037</v>
      </c>
      <c r="F582" s="50">
        <v>1</v>
      </c>
      <c r="G582" s="50">
        <v>200</v>
      </c>
      <c r="H582" s="50">
        <v>4</v>
      </c>
      <c r="I582" s="50">
        <v>2</v>
      </c>
      <c r="J582" s="50">
        <v>10</v>
      </c>
      <c r="K582" s="50">
        <v>0</v>
      </c>
      <c r="L582" s="50">
        <v>0</v>
      </c>
      <c r="M582" s="50">
        <v>0</v>
      </c>
      <c r="N582" s="50">
        <v>0</v>
      </c>
      <c r="O582" s="50">
        <v>0</v>
      </c>
      <c r="P582" s="50">
        <v>0</v>
      </c>
      <c r="Q582" s="50">
        <v>0</v>
      </c>
      <c r="R582" s="50">
        <v>0</v>
      </c>
      <c r="S582" s="50">
        <v>0</v>
      </c>
      <c r="T582" s="50">
        <v>0</v>
      </c>
      <c r="U582" s="50">
        <v>0</v>
      </c>
      <c r="V582" s="50">
        <v>0</v>
      </c>
    </row>
    <row r="583" spans="3:22" x14ac:dyDescent="0.2">
      <c r="C583" s="51" t="s">
        <v>960</v>
      </c>
      <c r="D583" s="50">
        <v>1202</v>
      </c>
      <c r="E583" s="50">
        <v>10047</v>
      </c>
      <c r="F583" s="50">
        <v>1</v>
      </c>
      <c r="G583" s="50">
        <v>458</v>
      </c>
      <c r="H583" s="50">
        <v>6</v>
      </c>
      <c r="I583" s="50">
        <v>11</v>
      </c>
      <c r="J583" s="50">
        <v>48</v>
      </c>
      <c r="K583" s="50">
        <v>3</v>
      </c>
      <c r="L583" s="50">
        <v>0</v>
      </c>
      <c r="M583" s="50">
        <v>1</v>
      </c>
      <c r="N583" s="50">
        <v>1</v>
      </c>
      <c r="O583" s="50">
        <v>1</v>
      </c>
      <c r="P583" s="50">
        <v>2</v>
      </c>
      <c r="Q583" s="50">
        <v>0</v>
      </c>
      <c r="R583" s="50">
        <v>1</v>
      </c>
      <c r="S583" s="50">
        <v>0</v>
      </c>
      <c r="T583" s="50">
        <v>1</v>
      </c>
      <c r="U583" s="50">
        <v>0</v>
      </c>
      <c r="V583" s="50">
        <v>4</v>
      </c>
    </row>
    <row r="584" spans="3:22" x14ac:dyDescent="0.2">
      <c r="C584" s="51" t="s">
        <v>961</v>
      </c>
      <c r="D584" s="50">
        <v>1204</v>
      </c>
      <c r="E584" s="50">
        <v>10059</v>
      </c>
      <c r="F584" s="50">
        <v>1</v>
      </c>
      <c r="G584" s="50">
        <v>203</v>
      </c>
      <c r="H584" s="50">
        <v>2</v>
      </c>
      <c r="I584" s="50">
        <v>2</v>
      </c>
      <c r="J584" s="50">
        <v>6</v>
      </c>
      <c r="K584" s="50">
        <v>0</v>
      </c>
      <c r="L584" s="50">
        <v>0</v>
      </c>
      <c r="M584" s="50">
        <v>0</v>
      </c>
      <c r="N584" s="50">
        <v>0</v>
      </c>
      <c r="O584" s="50">
        <v>0</v>
      </c>
      <c r="P584" s="50">
        <v>0</v>
      </c>
      <c r="Q584" s="50">
        <v>0</v>
      </c>
      <c r="R584" s="50">
        <v>0</v>
      </c>
      <c r="S584" s="50">
        <v>0</v>
      </c>
      <c r="T584" s="50">
        <v>0</v>
      </c>
      <c r="U584" s="50">
        <v>1</v>
      </c>
      <c r="V584" s="50">
        <v>0</v>
      </c>
    </row>
    <row r="585" spans="3:22" x14ac:dyDescent="0.2">
      <c r="C585" s="51" t="s">
        <v>962</v>
      </c>
      <c r="D585" s="50">
        <v>1210</v>
      </c>
      <c r="E585" s="50">
        <v>10131</v>
      </c>
      <c r="F585" s="50">
        <v>0</v>
      </c>
      <c r="G585" s="50">
        <v>247</v>
      </c>
      <c r="H585" s="50">
        <v>14</v>
      </c>
      <c r="I585" s="50">
        <v>3</v>
      </c>
      <c r="J585" s="50">
        <v>22</v>
      </c>
      <c r="K585" s="50">
        <v>1</v>
      </c>
      <c r="L585" s="50">
        <v>0</v>
      </c>
      <c r="M585" s="50">
        <v>1</v>
      </c>
      <c r="N585" s="50">
        <v>0</v>
      </c>
      <c r="O585" s="50">
        <v>0</v>
      </c>
      <c r="P585" s="50">
        <v>1</v>
      </c>
      <c r="Q585" s="50">
        <v>0</v>
      </c>
      <c r="R585" s="50">
        <v>0</v>
      </c>
      <c r="S585" s="50">
        <v>0</v>
      </c>
      <c r="T585" s="50">
        <v>0</v>
      </c>
      <c r="U585" s="50">
        <v>0</v>
      </c>
      <c r="V585" s="50">
        <v>1</v>
      </c>
    </row>
    <row r="586" spans="3:22" x14ac:dyDescent="0.2">
      <c r="C586" s="51" t="s">
        <v>963</v>
      </c>
      <c r="D586" s="50">
        <v>1216</v>
      </c>
      <c r="E586" s="50">
        <v>10191</v>
      </c>
      <c r="F586" s="50">
        <v>1</v>
      </c>
      <c r="G586" s="50">
        <v>227</v>
      </c>
      <c r="H586" s="50">
        <v>20</v>
      </c>
      <c r="I586" s="50">
        <v>2</v>
      </c>
      <c r="J586" s="50">
        <v>26</v>
      </c>
      <c r="K586" s="50">
        <v>0</v>
      </c>
      <c r="L586" s="50">
        <v>0</v>
      </c>
      <c r="M586" s="50">
        <v>0</v>
      </c>
      <c r="N586" s="50">
        <v>0</v>
      </c>
      <c r="O586" s="50">
        <v>0</v>
      </c>
      <c r="P586" s="50">
        <v>0</v>
      </c>
      <c r="Q586" s="50">
        <v>2</v>
      </c>
      <c r="R586" s="50">
        <v>0</v>
      </c>
      <c r="S586" s="50">
        <v>0</v>
      </c>
      <c r="T586" s="50">
        <v>0</v>
      </c>
      <c r="U586" s="50">
        <v>0</v>
      </c>
      <c r="V586" s="50">
        <v>2</v>
      </c>
    </row>
    <row r="587" spans="3:22" x14ac:dyDescent="0.2">
      <c r="C587" s="51" t="s">
        <v>964</v>
      </c>
      <c r="D587" s="50">
        <v>1218</v>
      </c>
      <c r="E587" s="50">
        <v>10207</v>
      </c>
      <c r="F587" s="50">
        <v>1</v>
      </c>
      <c r="G587" s="50">
        <v>276</v>
      </c>
      <c r="H587" s="50">
        <v>32</v>
      </c>
      <c r="I587" s="50">
        <v>7</v>
      </c>
      <c r="J587" s="50">
        <v>64</v>
      </c>
      <c r="K587" s="50">
        <v>1</v>
      </c>
      <c r="L587" s="50">
        <v>0</v>
      </c>
      <c r="M587" s="50">
        <v>5</v>
      </c>
      <c r="N587" s="50">
        <v>0</v>
      </c>
      <c r="O587" s="50">
        <v>1</v>
      </c>
      <c r="P587" s="50">
        <v>0</v>
      </c>
      <c r="Q587" s="50">
        <v>0</v>
      </c>
      <c r="R587" s="50">
        <v>1</v>
      </c>
      <c r="S587" s="50">
        <v>0</v>
      </c>
      <c r="T587" s="50">
        <v>0</v>
      </c>
      <c r="U587" s="50">
        <v>0</v>
      </c>
      <c r="V587" s="50">
        <v>1</v>
      </c>
    </row>
    <row r="588" spans="3:22" x14ac:dyDescent="0.2">
      <c r="C588" s="51" t="s">
        <v>965</v>
      </c>
      <c r="D588" s="50">
        <v>1221</v>
      </c>
      <c r="E588" s="50">
        <v>10226</v>
      </c>
      <c r="F588" s="50">
        <v>1</v>
      </c>
      <c r="G588" s="50">
        <v>424</v>
      </c>
      <c r="H588" s="50">
        <v>12</v>
      </c>
      <c r="I588" s="50">
        <v>12</v>
      </c>
      <c r="J588" s="50">
        <v>68</v>
      </c>
      <c r="K588" s="50">
        <v>4</v>
      </c>
      <c r="L588" s="50">
        <v>0</v>
      </c>
      <c r="M588" s="50">
        <v>2</v>
      </c>
      <c r="N588" s="50">
        <v>0</v>
      </c>
      <c r="O588" s="50">
        <v>2</v>
      </c>
      <c r="P588" s="50">
        <v>0</v>
      </c>
      <c r="Q588" s="50">
        <v>3</v>
      </c>
      <c r="R588" s="50">
        <v>1</v>
      </c>
      <c r="S588" s="50">
        <v>1</v>
      </c>
      <c r="T588" s="50">
        <v>0</v>
      </c>
      <c r="U588" s="50">
        <v>0</v>
      </c>
      <c r="V588" s="50">
        <v>5</v>
      </c>
    </row>
    <row r="589" spans="3:22" x14ac:dyDescent="0.2">
      <c r="C589" s="51" t="s">
        <v>966</v>
      </c>
      <c r="D589" s="50">
        <v>1222</v>
      </c>
      <c r="E589" s="50">
        <v>10228</v>
      </c>
      <c r="F589" s="50">
        <v>1</v>
      </c>
      <c r="G589" s="50">
        <v>257</v>
      </c>
      <c r="H589" s="50">
        <v>14</v>
      </c>
      <c r="I589" s="50">
        <v>3</v>
      </c>
      <c r="J589" s="50">
        <v>22</v>
      </c>
      <c r="K589" s="50">
        <v>2</v>
      </c>
      <c r="L589" s="50">
        <v>1</v>
      </c>
      <c r="M589" s="50">
        <v>0</v>
      </c>
      <c r="N589" s="50">
        <v>0</v>
      </c>
      <c r="O589" s="50">
        <v>0</v>
      </c>
      <c r="P589" s="50">
        <v>0</v>
      </c>
      <c r="Q589" s="50">
        <v>0</v>
      </c>
      <c r="R589" s="50">
        <v>0</v>
      </c>
      <c r="S589" s="50">
        <v>0</v>
      </c>
      <c r="T589" s="50">
        <v>0</v>
      </c>
      <c r="U589" s="50">
        <v>0</v>
      </c>
      <c r="V589" s="50">
        <v>0</v>
      </c>
    </row>
    <row r="590" spans="3:22" x14ac:dyDescent="0.2">
      <c r="C590" s="51" t="s">
        <v>967</v>
      </c>
      <c r="D590" s="50">
        <v>1226</v>
      </c>
      <c r="E590" s="50">
        <v>10248</v>
      </c>
      <c r="F590" s="50">
        <v>0</v>
      </c>
      <c r="G590" s="50">
        <v>193</v>
      </c>
      <c r="H590" s="50">
        <v>12</v>
      </c>
      <c r="I590" s="50">
        <v>1</v>
      </c>
      <c r="J590" s="50">
        <v>12</v>
      </c>
      <c r="K590" s="50">
        <v>0</v>
      </c>
      <c r="L590" s="50">
        <v>0</v>
      </c>
      <c r="M590" s="50">
        <v>0</v>
      </c>
      <c r="N590" s="50">
        <v>0</v>
      </c>
      <c r="O590" s="50">
        <v>0</v>
      </c>
      <c r="P590" s="50">
        <v>0</v>
      </c>
      <c r="Q590" s="50">
        <v>0</v>
      </c>
      <c r="R590" s="50">
        <v>0</v>
      </c>
      <c r="S590" s="50">
        <v>0</v>
      </c>
      <c r="T590" s="50">
        <v>0</v>
      </c>
      <c r="U590" s="50">
        <v>0</v>
      </c>
      <c r="V590" s="50">
        <v>0</v>
      </c>
    </row>
    <row r="591" spans="3:22" x14ac:dyDescent="0.2">
      <c r="C591" s="51" t="s">
        <v>968</v>
      </c>
      <c r="D591" s="50">
        <v>1228</v>
      </c>
      <c r="E591" s="50">
        <v>10278</v>
      </c>
      <c r="F591" s="50">
        <v>1</v>
      </c>
      <c r="G591" s="50">
        <v>184</v>
      </c>
      <c r="H591" s="50">
        <v>4</v>
      </c>
      <c r="I591" s="50">
        <v>1</v>
      </c>
      <c r="J591" s="50">
        <v>4</v>
      </c>
      <c r="K591" s="50">
        <v>0</v>
      </c>
      <c r="L591" s="50">
        <v>0</v>
      </c>
      <c r="M591" s="50">
        <v>0</v>
      </c>
      <c r="N591" s="50">
        <v>0</v>
      </c>
      <c r="O591" s="50">
        <v>0</v>
      </c>
      <c r="P591" s="50">
        <v>0</v>
      </c>
      <c r="Q591" s="50">
        <v>0</v>
      </c>
      <c r="R591" s="50">
        <v>0</v>
      </c>
      <c r="S591" s="50">
        <v>0</v>
      </c>
      <c r="T591" s="50">
        <v>0</v>
      </c>
      <c r="U591" s="50">
        <v>0</v>
      </c>
      <c r="V591" s="50">
        <v>0</v>
      </c>
    </row>
    <row r="592" spans="3:22" x14ac:dyDescent="0.2">
      <c r="C592" s="51" t="s">
        <v>969</v>
      </c>
      <c r="D592" s="50">
        <v>1229</v>
      </c>
      <c r="E592" s="50">
        <v>10285</v>
      </c>
      <c r="F592" s="50">
        <v>1</v>
      </c>
      <c r="G592" s="50">
        <v>303</v>
      </c>
      <c r="H592" s="50">
        <v>18</v>
      </c>
      <c r="I592" s="50">
        <v>2</v>
      </c>
      <c r="J592" s="50">
        <v>22</v>
      </c>
      <c r="K592" s="50">
        <v>0</v>
      </c>
      <c r="L592" s="50">
        <v>0</v>
      </c>
      <c r="M592" s="50">
        <v>0</v>
      </c>
      <c r="N592" s="50">
        <v>1</v>
      </c>
      <c r="O592" s="50">
        <v>0</v>
      </c>
      <c r="P592" s="50">
        <v>0</v>
      </c>
      <c r="Q592" s="50">
        <v>1</v>
      </c>
      <c r="R592" s="50">
        <v>0</v>
      </c>
      <c r="S592" s="50">
        <v>0</v>
      </c>
      <c r="T592" s="50">
        <v>0</v>
      </c>
      <c r="U592" s="50">
        <v>0</v>
      </c>
      <c r="V592" s="50">
        <v>1</v>
      </c>
    </row>
    <row r="593" spans="3:22" x14ac:dyDescent="0.2">
      <c r="C593" s="51" t="s">
        <v>970</v>
      </c>
      <c r="D593" s="50">
        <v>1232</v>
      </c>
      <c r="E593" s="50">
        <v>10291</v>
      </c>
      <c r="F593" s="50">
        <v>1</v>
      </c>
      <c r="G593" s="50">
        <v>73</v>
      </c>
      <c r="H593" s="50">
        <v>16</v>
      </c>
      <c r="I593" s="50">
        <v>2</v>
      </c>
      <c r="J593" s="50">
        <v>24</v>
      </c>
      <c r="K593" s="50">
        <v>0</v>
      </c>
      <c r="L593" s="50">
        <v>0</v>
      </c>
      <c r="M593" s="50">
        <v>0</v>
      </c>
      <c r="N593" s="50">
        <v>1</v>
      </c>
      <c r="O593" s="50">
        <v>0</v>
      </c>
      <c r="P593" s="50">
        <v>0</v>
      </c>
      <c r="Q593" s="50">
        <v>1</v>
      </c>
      <c r="R593" s="50">
        <v>0</v>
      </c>
      <c r="S593" s="50">
        <v>0</v>
      </c>
      <c r="T593" s="50">
        <v>0</v>
      </c>
      <c r="U593" s="50">
        <v>0</v>
      </c>
      <c r="V593" s="50">
        <v>1</v>
      </c>
    </row>
    <row r="594" spans="3:22" x14ac:dyDescent="0.2">
      <c r="C594" s="51" t="s">
        <v>971</v>
      </c>
      <c r="D594" s="50">
        <v>1233</v>
      </c>
      <c r="E594" s="50">
        <v>10293</v>
      </c>
      <c r="F594" s="50">
        <v>1</v>
      </c>
      <c r="G594" s="50">
        <v>46</v>
      </c>
      <c r="H594" s="50">
        <v>8</v>
      </c>
      <c r="I594" s="50">
        <v>1</v>
      </c>
      <c r="J594" s="50">
        <v>8</v>
      </c>
      <c r="K594" s="50">
        <v>0</v>
      </c>
      <c r="L594" s="50">
        <v>0</v>
      </c>
      <c r="M594" s="50">
        <v>0</v>
      </c>
      <c r="N594" s="50">
        <v>0</v>
      </c>
      <c r="O594" s="50">
        <v>0</v>
      </c>
      <c r="P594" s="50">
        <v>0</v>
      </c>
      <c r="Q594" s="50">
        <v>0</v>
      </c>
      <c r="R594" s="50">
        <v>0</v>
      </c>
      <c r="S594" s="50">
        <v>0</v>
      </c>
      <c r="T594" s="50">
        <v>0</v>
      </c>
      <c r="U594" s="50">
        <v>0</v>
      </c>
      <c r="V594" s="50">
        <v>0</v>
      </c>
    </row>
    <row r="595" spans="3:22" x14ac:dyDescent="0.2">
      <c r="C595" s="51" t="s">
        <v>972</v>
      </c>
      <c r="D595" s="50">
        <v>1234</v>
      </c>
      <c r="E595" s="50">
        <v>10295</v>
      </c>
      <c r="F595" s="50">
        <v>1</v>
      </c>
      <c r="G595" s="50">
        <v>263</v>
      </c>
      <c r="H595" s="50">
        <v>10</v>
      </c>
      <c r="I595" s="50">
        <v>3</v>
      </c>
      <c r="J595" s="50">
        <v>24</v>
      </c>
      <c r="K595" s="50">
        <v>0</v>
      </c>
      <c r="L595" s="50">
        <v>0</v>
      </c>
      <c r="M595" s="50">
        <v>0</v>
      </c>
      <c r="N595" s="50">
        <v>0</v>
      </c>
      <c r="O595" s="50">
        <v>1</v>
      </c>
      <c r="P595" s="50">
        <v>0</v>
      </c>
      <c r="Q595" s="50">
        <v>0</v>
      </c>
      <c r="R595" s="50">
        <v>0</v>
      </c>
      <c r="S595" s="50">
        <v>0</v>
      </c>
      <c r="T595" s="50">
        <v>0</v>
      </c>
      <c r="U595" s="50">
        <v>0</v>
      </c>
      <c r="V595" s="50">
        <v>0</v>
      </c>
    </row>
    <row r="596" spans="3:22" x14ac:dyDescent="0.2">
      <c r="C596" s="51" t="s">
        <v>973</v>
      </c>
      <c r="D596" s="50">
        <v>1235</v>
      </c>
      <c r="E596" s="50">
        <v>10314</v>
      </c>
      <c r="F596" s="50">
        <v>1</v>
      </c>
      <c r="G596" s="50">
        <v>282</v>
      </c>
      <c r="H596" s="50">
        <v>10</v>
      </c>
      <c r="I596" s="50">
        <v>7</v>
      </c>
      <c r="J596" s="50">
        <v>28</v>
      </c>
      <c r="K596" s="50">
        <v>0</v>
      </c>
      <c r="L596" s="50">
        <v>2</v>
      </c>
      <c r="M596" s="50">
        <v>1</v>
      </c>
      <c r="N596" s="50">
        <v>1</v>
      </c>
      <c r="O596" s="50">
        <v>1</v>
      </c>
      <c r="P596" s="50">
        <v>1</v>
      </c>
      <c r="Q596" s="50">
        <v>0</v>
      </c>
      <c r="R596" s="50">
        <v>0</v>
      </c>
      <c r="S596" s="50">
        <v>0</v>
      </c>
      <c r="T596" s="50">
        <v>0</v>
      </c>
      <c r="U596" s="50">
        <v>0</v>
      </c>
      <c r="V596" s="50">
        <v>1</v>
      </c>
    </row>
    <row r="597" spans="3:22" x14ac:dyDescent="0.2">
      <c r="C597" s="51" t="s">
        <v>974</v>
      </c>
      <c r="D597" s="50">
        <v>1237</v>
      </c>
      <c r="E597" s="50">
        <v>10340</v>
      </c>
      <c r="F597" s="50">
        <v>1</v>
      </c>
      <c r="G597" s="50">
        <v>407</v>
      </c>
      <c r="H597" s="50">
        <v>14</v>
      </c>
      <c r="I597" s="50">
        <v>8</v>
      </c>
      <c r="J597" s="50">
        <v>34</v>
      </c>
      <c r="K597" s="50">
        <v>1</v>
      </c>
      <c r="L597" s="50">
        <v>1</v>
      </c>
      <c r="M597" s="50">
        <v>1</v>
      </c>
      <c r="N597" s="50">
        <v>1</v>
      </c>
      <c r="O597" s="50">
        <v>1</v>
      </c>
      <c r="P597" s="50">
        <v>1</v>
      </c>
      <c r="Q597" s="50">
        <v>2</v>
      </c>
      <c r="R597" s="50">
        <v>0</v>
      </c>
      <c r="S597" s="50">
        <v>0</v>
      </c>
      <c r="T597" s="50">
        <v>0</v>
      </c>
      <c r="U597" s="50">
        <v>0</v>
      </c>
      <c r="V597" s="50">
        <v>3</v>
      </c>
    </row>
    <row r="598" spans="3:22" x14ac:dyDescent="0.2">
      <c r="C598" s="51" t="s">
        <v>975</v>
      </c>
      <c r="D598" s="50">
        <v>1239</v>
      </c>
      <c r="E598" s="50">
        <v>10356</v>
      </c>
      <c r="F598" s="50">
        <v>0</v>
      </c>
      <c r="G598" s="50">
        <v>233</v>
      </c>
      <c r="H598" s="50">
        <v>8</v>
      </c>
      <c r="I598" s="50">
        <v>2</v>
      </c>
      <c r="J598" s="50">
        <v>14</v>
      </c>
      <c r="K598" s="50">
        <v>1</v>
      </c>
      <c r="L598" s="50">
        <v>0</v>
      </c>
      <c r="M598" s="50">
        <v>0</v>
      </c>
      <c r="N598" s="50">
        <v>0</v>
      </c>
      <c r="O598" s="50">
        <v>0</v>
      </c>
      <c r="P598" s="50">
        <v>0</v>
      </c>
      <c r="Q598" s="50">
        <v>0</v>
      </c>
      <c r="R598" s="50">
        <v>0</v>
      </c>
      <c r="S598" s="50">
        <v>0</v>
      </c>
      <c r="T598" s="50">
        <v>0</v>
      </c>
      <c r="U598" s="50">
        <v>0</v>
      </c>
      <c r="V598" s="50">
        <v>0</v>
      </c>
    </row>
    <row r="599" spans="3:22" x14ac:dyDescent="0.2">
      <c r="C599" s="51" t="s">
        <v>976</v>
      </c>
      <c r="D599" s="50">
        <v>1240</v>
      </c>
      <c r="E599" s="50">
        <v>10365</v>
      </c>
      <c r="F599" s="50">
        <v>1</v>
      </c>
      <c r="G599" s="50">
        <v>359</v>
      </c>
      <c r="H599" s="50">
        <v>12</v>
      </c>
      <c r="I599" s="50">
        <v>12</v>
      </c>
      <c r="J599" s="50">
        <v>78</v>
      </c>
      <c r="K599" s="50">
        <v>2</v>
      </c>
      <c r="L599" s="50">
        <v>1</v>
      </c>
      <c r="M599" s="50">
        <v>2</v>
      </c>
      <c r="N599" s="50">
        <v>1</v>
      </c>
      <c r="O599" s="50">
        <v>2</v>
      </c>
      <c r="P599" s="50">
        <v>1</v>
      </c>
      <c r="Q599" s="50">
        <v>2</v>
      </c>
      <c r="R599" s="50">
        <v>1</v>
      </c>
      <c r="S599" s="50">
        <v>1</v>
      </c>
      <c r="T599" s="50">
        <v>1</v>
      </c>
      <c r="U599" s="50">
        <v>0</v>
      </c>
      <c r="V599" s="50">
        <v>6</v>
      </c>
    </row>
    <row r="600" spans="3:22" x14ac:dyDescent="0.2">
      <c r="C600" s="51" t="s">
        <v>977</v>
      </c>
      <c r="D600" s="50">
        <v>1243</v>
      </c>
      <c r="E600" s="50">
        <v>10386</v>
      </c>
      <c r="F600" s="50">
        <v>1</v>
      </c>
      <c r="G600" s="50">
        <v>195</v>
      </c>
      <c r="H600" s="50">
        <v>10</v>
      </c>
      <c r="I600" s="50">
        <v>1</v>
      </c>
      <c r="J600" s="50">
        <v>10</v>
      </c>
      <c r="K600" s="50">
        <v>0</v>
      </c>
      <c r="L600" s="50">
        <v>0</v>
      </c>
      <c r="M600" s="50">
        <v>0</v>
      </c>
      <c r="N600" s="50">
        <v>0</v>
      </c>
      <c r="O600" s="50">
        <v>0</v>
      </c>
      <c r="P600" s="50">
        <v>0</v>
      </c>
      <c r="Q600" s="50">
        <v>0</v>
      </c>
      <c r="R600" s="50">
        <v>0</v>
      </c>
      <c r="S600" s="50">
        <v>0</v>
      </c>
      <c r="T600" s="50">
        <v>0</v>
      </c>
      <c r="U600" s="50">
        <v>0</v>
      </c>
      <c r="V600" s="50">
        <v>0</v>
      </c>
    </row>
    <row r="601" spans="3:22" x14ac:dyDescent="0.2">
      <c r="C601" s="51" t="s">
        <v>978</v>
      </c>
      <c r="D601" s="50">
        <v>1244</v>
      </c>
      <c r="E601" s="50">
        <v>10392</v>
      </c>
      <c r="F601" s="50">
        <v>1</v>
      </c>
      <c r="G601" s="50">
        <v>187</v>
      </c>
      <c r="H601" s="50">
        <v>6</v>
      </c>
      <c r="I601" s="50">
        <v>11</v>
      </c>
      <c r="J601" s="50">
        <v>38</v>
      </c>
      <c r="K601" s="50">
        <v>2</v>
      </c>
      <c r="L601" s="50">
        <v>0</v>
      </c>
      <c r="M601" s="50">
        <v>3</v>
      </c>
      <c r="N601" s="50">
        <v>2</v>
      </c>
      <c r="O601" s="50">
        <v>0</v>
      </c>
      <c r="P601" s="50">
        <v>0</v>
      </c>
      <c r="Q601" s="50">
        <v>1</v>
      </c>
      <c r="R601" s="50">
        <v>1</v>
      </c>
      <c r="S601" s="50">
        <v>0</v>
      </c>
      <c r="T601" s="50">
        <v>0</v>
      </c>
      <c r="U601" s="50">
        <v>1</v>
      </c>
      <c r="V601" s="50">
        <v>2</v>
      </c>
    </row>
    <row r="602" spans="3:22" x14ac:dyDescent="0.2">
      <c r="C602" s="51" t="s">
        <v>979</v>
      </c>
      <c r="D602" s="50">
        <v>1245</v>
      </c>
      <c r="E602" s="50">
        <v>10403</v>
      </c>
      <c r="F602" s="50">
        <v>1</v>
      </c>
      <c r="G602" s="50">
        <v>314</v>
      </c>
      <c r="H602" s="50">
        <v>12</v>
      </c>
      <c r="I602" s="50">
        <v>2</v>
      </c>
      <c r="J602" s="50">
        <v>16</v>
      </c>
      <c r="K602" s="50">
        <v>1</v>
      </c>
      <c r="L602" s="50">
        <v>0</v>
      </c>
      <c r="M602" s="50">
        <v>0</v>
      </c>
      <c r="N602" s="50">
        <v>0</v>
      </c>
      <c r="O602" s="50">
        <v>0</v>
      </c>
      <c r="P602" s="50">
        <v>0</v>
      </c>
      <c r="Q602" s="50">
        <v>0</v>
      </c>
      <c r="R602" s="50">
        <v>0</v>
      </c>
      <c r="S602" s="50">
        <v>0</v>
      </c>
      <c r="T602" s="50">
        <v>0</v>
      </c>
      <c r="U602" s="50">
        <v>0</v>
      </c>
      <c r="V602" s="50">
        <v>0</v>
      </c>
    </row>
    <row r="603" spans="3:22" x14ac:dyDescent="0.2">
      <c r="C603" s="51" t="s">
        <v>980</v>
      </c>
      <c r="D603" s="50">
        <v>1247</v>
      </c>
      <c r="E603" s="50">
        <v>10420</v>
      </c>
      <c r="F603" s="50">
        <v>1</v>
      </c>
      <c r="G603" s="50">
        <v>123</v>
      </c>
      <c r="H603" s="50">
        <v>2</v>
      </c>
      <c r="I603" s="50">
        <v>2</v>
      </c>
      <c r="J603" s="50">
        <v>8</v>
      </c>
      <c r="K603" s="50">
        <v>0</v>
      </c>
      <c r="L603" s="50">
        <v>0</v>
      </c>
      <c r="M603" s="50">
        <v>0</v>
      </c>
      <c r="N603" s="50">
        <v>0</v>
      </c>
      <c r="O603" s="50">
        <v>0</v>
      </c>
      <c r="P603" s="50">
        <v>0</v>
      </c>
      <c r="Q603" s="50">
        <v>0</v>
      </c>
      <c r="R603" s="50">
        <v>0</v>
      </c>
      <c r="S603" s="50">
        <v>0</v>
      </c>
      <c r="T603" s="50">
        <v>0</v>
      </c>
      <c r="U603" s="50">
        <v>0</v>
      </c>
      <c r="V603" s="50">
        <v>0</v>
      </c>
    </row>
    <row r="604" spans="3:22" x14ac:dyDescent="0.2">
      <c r="C604" s="51" t="s">
        <v>981</v>
      </c>
      <c r="D604" s="50">
        <v>1248</v>
      </c>
      <c r="E604" s="50">
        <v>10444</v>
      </c>
      <c r="F604" s="50">
        <v>1</v>
      </c>
      <c r="G604" s="50">
        <v>156</v>
      </c>
      <c r="H604" s="50">
        <v>16</v>
      </c>
      <c r="I604" s="50">
        <v>2</v>
      </c>
      <c r="J604" s="50">
        <v>18</v>
      </c>
      <c r="K604" s="50">
        <v>0</v>
      </c>
      <c r="L604" s="50">
        <v>0</v>
      </c>
      <c r="M604" s="50">
        <v>1</v>
      </c>
      <c r="N604" s="50">
        <v>0</v>
      </c>
      <c r="O604" s="50">
        <v>1</v>
      </c>
      <c r="P604" s="50">
        <v>0</v>
      </c>
      <c r="Q604" s="50">
        <v>0</v>
      </c>
      <c r="R604" s="50">
        <v>0</v>
      </c>
      <c r="S604" s="50">
        <v>0</v>
      </c>
      <c r="T604" s="50">
        <v>0</v>
      </c>
      <c r="U604" s="50">
        <v>0</v>
      </c>
      <c r="V604" s="50">
        <v>0</v>
      </c>
    </row>
    <row r="605" spans="3:22" x14ac:dyDescent="0.2">
      <c r="C605" s="51" t="s">
        <v>982</v>
      </c>
      <c r="D605" s="50">
        <v>1250</v>
      </c>
      <c r="E605" s="50">
        <v>10449</v>
      </c>
      <c r="F605" s="50">
        <v>1</v>
      </c>
      <c r="G605" s="50">
        <v>299</v>
      </c>
      <c r="H605" s="50">
        <v>12</v>
      </c>
      <c r="I605" s="50">
        <v>6</v>
      </c>
      <c r="J605" s="50">
        <v>28</v>
      </c>
      <c r="K605" s="50">
        <v>1</v>
      </c>
      <c r="L605" s="50">
        <v>0</v>
      </c>
      <c r="M605" s="50">
        <v>2</v>
      </c>
      <c r="N605" s="50">
        <v>1</v>
      </c>
      <c r="O605" s="50">
        <v>0</v>
      </c>
      <c r="P605" s="50">
        <v>1</v>
      </c>
      <c r="Q605" s="50">
        <v>0</v>
      </c>
      <c r="R605" s="50">
        <v>1</v>
      </c>
      <c r="S605" s="50">
        <v>0</v>
      </c>
      <c r="T605" s="50">
        <v>1</v>
      </c>
      <c r="U605" s="50">
        <v>0</v>
      </c>
      <c r="V605" s="50">
        <v>3</v>
      </c>
    </row>
    <row r="606" spans="3:22" x14ac:dyDescent="0.2">
      <c r="C606" s="51" t="s">
        <v>983</v>
      </c>
      <c r="D606" s="50">
        <v>1252</v>
      </c>
      <c r="E606" s="50">
        <v>10459</v>
      </c>
      <c r="F606" s="50">
        <v>0</v>
      </c>
      <c r="G606" s="50">
        <v>323</v>
      </c>
      <c r="H606" s="50">
        <v>16</v>
      </c>
      <c r="I606" s="50">
        <v>6</v>
      </c>
      <c r="J606" s="50">
        <v>44</v>
      </c>
      <c r="K606" s="50">
        <v>0</v>
      </c>
      <c r="L606" s="50">
        <v>1</v>
      </c>
      <c r="M606" s="50">
        <v>1</v>
      </c>
      <c r="N606" s="50">
        <v>0</v>
      </c>
      <c r="O606" s="50">
        <v>2</v>
      </c>
      <c r="P606" s="50">
        <v>2</v>
      </c>
      <c r="Q606" s="50">
        <v>0</v>
      </c>
      <c r="R606" s="50">
        <v>0</v>
      </c>
      <c r="S606" s="50">
        <v>0</v>
      </c>
      <c r="T606" s="50">
        <v>0</v>
      </c>
      <c r="U606" s="50">
        <v>0</v>
      </c>
      <c r="V606" s="50">
        <v>2</v>
      </c>
    </row>
    <row r="607" spans="3:22" x14ac:dyDescent="0.2">
      <c r="C607" s="51" t="s">
        <v>984</v>
      </c>
      <c r="D607" s="50">
        <v>1254</v>
      </c>
      <c r="E607" s="50">
        <v>10521</v>
      </c>
      <c r="F607" s="50">
        <v>0</v>
      </c>
      <c r="G607" s="50">
        <v>206</v>
      </c>
      <c r="H607" s="50">
        <v>16</v>
      </c>
      <c r="I607" s="50">
        <v>4</v>
      </c>
      <c r="J607" s="50">
        <v>36</v>
      </c>
      <c r="K607" s="50">
        <v>0</v>
      </c>
      <c r="L607" s="50">
        <v>0</v>
      </c>
      <c r="M607" s="50">
        <v>1</v>
      </c>
      <c r="N607" s="50">
        <v>0</v>
      </c>
      <c r="O607" s="50">
        <v>1</v>
      </c>
      <c r="P607" s="50">
        <v>1</v>
      </c>
      <c r="Q607" s="50">
        <v>1</v>
      </c>
      <c r="R607" s="50">
        <v>0</v>
      </c>
      <c r="S607" s="50">
        <v>0</v>
      </c>
      <c r="T607" s="50">
        <v>0</v>
      </c>
      <c r="U607" s="50">
        <v>0</v>
      </c>
      <c r="V607" s="50">
        <v>2</v>
      </c>
    </row>
    <row r="608" spans="3:22" x14ac:dyDescent="0.2">
      <c r="C608" s="51" t="s">
        <v>985</v>
      </c>
      <c r="D608" s="50">
        <v>1255</v>
      </c>
      <c r="E608" s="50">
        <v>10529</v>
      </c>
      <c r="F608" s="50">
        <v>1</v>
      </c>
      <c r="G608" s="50">
        <v>310</v>
      </c>
      <c r="H608" s="50">
        <v>30</v>
      </c>
      <c r="I608" s="50">
        <v>2</v>
      </c>
      <c r="J608" s="50">
        <v>36</v>
      </c>
      <c r="K608" s="50">
        <v>0</v>
      </c>
      <c r="L608" s="50">
        <v>0</v>
      </c>
      <c r="M608" s="50">
        <v>0</v>
      </c>
      <c r="N608" s="50">
        <v>1</v>
      </c>
      <c r="O608" s="50">
        <v>0</v>
      </c>
      <c r="P608" s="50">
        <v>1</v>
      </c>
      <c r="Q608" s="50">
        <v>0</v>
      </c>
      <c r="R608" s="50">
        <v>0</v>
      </c>
      <c r="S608" s="50">
        <v>0</v>
      </c>
      <c r="T608" s="50">
        <v>0</v>
      </c>
      <c r="U608" s="50">
        <v>1</v>
      </c>
      <c r="V608" s="50">
        <v>1</v>
      </c>
    </row>
    <row r="609" spans="3:22" x14ac:dyDescent="0.2">
      <c r="C609" s="51" t="s">
        <v>986</v>
      </c>
      <c r="D609" s="50">
        <v>1257</v>
      </c>
      <c r="E609" s="50">
        <v>10541</v>
      </c>
      <c r="F609" s="50">
        <v>1</v>
      </c>
      <c r="G609" s="50">
        <v>189</v>
      </c>
      <c r="H609" s="50">
        <v>4</v>
      </c>
      <c r="I609" s="50">
        <v>11</v>
      </c>
      <c r="J609" s="50">
        <v>30</v>
      </c>
      <c r="K609" s="50">
        <v>0</v>
      </c>
      <c r="L609" s="50">
        <v>1</v>
      </c>
      <c r="M609" s="50">
        <v>0</v>
      </c>
      <c r="N609" s="50">
        <v>0</v>
      </c>
      <c r="O609" s="50">
        <v>0</v>
      </c>
      <c r="P609" s="50">
        <v>1</v>
      </c>
      <c r="Q609" s="50">
        <v>1</v>
      </c>
      <c r="R609" s="50">
        <v>0</v>
      </c>
      <c r="S609" s="50">
        <v>0</v>
      </c>
      <c r="T609" s="50">
        <v>1</v>
      </c>
      <c r="U609" s="50">
        <v>1</v>
      </c>
      <c r="V609" s="50">
        <v>3</v>
      </c>
    </row>
    <row r="610" spans="3:22" x14ac:dyDescent="0.2">
      <c r="C610" s="51" t="s">
        <v>987</v>
      </c>
      <c r="D610" s="50">
        <v>1261</v>
      </c>
      <c r="E610" s="50">
        <v>10577</v>
      </c>
      <c r="F610" s="50">
        <v>1</v>
      </c>
      <c r="G610" s="50">
        <v>167</v>
      </c>
      <c r="H610" s="50">
        <v>8</v>
      </c>
      <c r="I610" s="50">
        <v>2</v>
      </c>
      <c r="J610" s="50">
        <v>14</v>
      </c>
      <c r="K610" s="50">
        <v>1</v>
      </c>
      <c r="L610" s="50">
        <v>0</v>
      </c>
      <c r="M610" s="50">
        <v>0</v>
      </c>
      <c r="N610" s="50">
        <v>0</v>
      </c>
      <c r="O610" s="50">
        <v>0</v>
      </c>
      <c r="P610" s="50">
        <v>0</v>
      </c>
      <c r="Q610" s="50">
        <v>0</v>
      </c>
      <c r="R610" s="50">
        <v>0</v>
      </c>
      <c r="S610" s="50">
        <v>0</v>
      </c>
      <c r="T610" s="50">
        <v>0</v>
      </c>
      <c r="U610" s="50">
        <v>1</v>
      </c>
      <c r="V610" s="50">
        <v>0</v>
      </c>
    </row>
    <row r="611" spans="3:22" x14ac:dyDescent="0.2">
      <c r="C611" s="51" t="s">
        <v>988</v>
      </c>
      <c r="D611" s="50">
        <v>1262</v>
      </c>
      <c r="E611" s="50">
        <v>10583</v>
      </c>
      <c r="F611" s="50">
        <v>1</v>
      </c>
      <c r="G611" s="50">
        <v>159</v>
      </c>
      <c r="H611" s="50">
        <v>10</v>
      </c>
      <c r="I611" s="50">
        <v>2</v>
      </c>
      <c r="J611" s="50">
        <v>14</v>
      </c>
      <c r="K611" s="50">
        <v>0</v>
      </c>
      <c r="L611" s="50">
        <v>0</v>
      </c>
      <c r="M611" s="50">
        <v>0</v>
      </c>
      <c r="N611" s="50">
        <v>0</v>
      </c>
      <c r="O611" s="50">
        <v>1</v>
      </c>
      <c r="P611" s="50">
        <v>0</v>
      </c>
      <c r="Q611" s="50">
        <v>0</v>
      </c>
      <c r="R611" s="50">
        <v>0</v>
      </c>
      <c r="S611" s="50">
        <v>0</v>
      </c>
      <c r="T611" s="50">
        <v>0</v>
      </c>
      <c r="U611" s="50">
        <v>1</v>
      </c>
      <c r="V611" s="50">
        <v>0</v>
      </c>
    </row>
    <row r="612" spans="3:22" x14ac:dyDescent="0.2">
      <c r="C612" s="51" t="s">
        <v>989</v>
      </c>
      <c r="D612" s="50">
        <v>1266</v>
      </c>
      <c r="E612" s="50">
        <v>10607</v>
      </c>
      <c r="F612" s="50">
        <v>0</v>
      </c>
      <c r="G612" s="50">
        <v>82</v>
      </c>
      <c r="H612" s="50">
        <v>14</v>
      </c>
      <c r="I612" s="50">
        <v>2</v>
      </c>
      <c r="J612" s="50">
        <v>16</v>
      </c>
      <c r="K612" s="50">
        <v>1</v>
      </c>
      <c r="L612" s="50">
        <v>0</v>
      </c>
      <c r="M612" s="50">
        <v>0</v>
      </c>
      <c r="N612" s="50">
        <v>0</v>
      </c>
      <c r="O612" s="50">
        <v>0</v>
      </c>
      <c r="P612" s="50">
        <v>0</v>
      </c>
      <c r="Q612" s="50">
        <v>0</v>
      </c>
      <c r="R612" s="50">
        <v>0</v>
      </c>
      <c r="S612" s="50">
        <v>0</v>
      </c>
      <c r="T612" s="50">
        <v>0</v>
      </c>
      <c r="U612" s="50">
        <v>0</v>
      </c>
      <c r="V612" s="50">
        <v>0</v>
      </c>
    </row>
    <row r="613" spans="3:22" x14ac:dyDescent="0.2">
      <c r="C613" s="51" t="s">
        <v>990</v>
      </c>
      <c r="D613" s="50">
        <v>1267</v>
      </c>
      <c r="E613" s="50">
        <v>10619</v>
      </c>
      <c r="F613" s="50">
        <v>1</v>
      </c>
      <c r="G613" s="50">
        <v>132</v>
      </c>
      <c r="H613" s="50">
        <v>16</v>
      </c>
      <c r="I613" s="50">
        <v>6</v>
      </c>
      <c r="J613" s="50">
        <v>30</v>
      </c>
      <c r="K613" s="50">
        <v>2</v>
      </c>
      <c r="L613" s="50">
        <v>1</v>
      </c>
      <c r="M613" s="50">
        <v>0</v>
      </c>
      <c r="N613" s="50">
        <v>1</v>
      </c>
      <c r="O613" s="50">
        <v>0</v>
      </c>
      <c r="P613" s="50">
        <v>1</v>
      </c>
      <c r="Q613" s="50">
        <v>1</v>
      </c>
      <c r="R613" s="50">
        <v>0</v>
      </c>
      <c r="S613" s="50">
        <v>0</v>
      </c>
      <c r="T613" s="50">
        <v>0</v>
      </c>
      <c r="U613" s="50">
        <v>1</v>
      </c>
      <c r="V613" s="50">
        <v>2</v>
      </c>
    </row>
    <row r="614" spans="3:22" x14ac:dyDescent="0.2">
      <c r="C614" s="51" t="s">
        <v>991</v>
      </c>
      <c r="D614" s="50">
        <v>1268</v>
      </c>
      <c r="E614" s="50">
        <v>10653</v>
      </c>
      <c r="F614" s="50">
        <v>1</v>
      </c>
      <c r="G614" s="50">
        <v>152</v>
      </c>
      <c r="H614" s="50">
        <v>16</v>
      </c>
      <c r="I614" s="50">
        <v>1</v>
      </c>
      <c r="J614" s="50">
        <v>16</v>
      </c>
      <c r="K614" s="50">
        <v>0</v>
      </c>
      <c r="L614" s="50">
        <v>0</v>
      </c>
      <c r="M614" s="50">
        <v>0</v>
      </c>
      <c r="N614" s="50">
        <v>0</v>
      </c>
      <c r="O614" s="50">
        <v>0</v>
      </c>
      <c r="P614" s="50">
        <v>0</v>
      </c>
      <c r="Q614" s="50">
        <v>1</v>
      </c>
      <c r="R614" s="50">
        <v>0</v>
      </c>
      <c r="S614" s="50">
        <v>0</v>
      </c>
      <c r="T614" s="50">
        <v>0</v>
      </c>
      <c r="U614" s="50">
        <v>0</v>
      </c>
      <c r="V614" s="50">
        <v>1</v>
      </c>
    </row>
    <row r="615" spans="3:22" x14ac:dyDescent="0.2">
      <c r="C615" s="51" t="s">
        <v>992</v>
      </c>
      <c r="D615" s="50">
        <v>1270</v>
      </c>
      <c r="E615" s="50">
        <v>10656</v>
      </c>
      <c r="F615" s="50">
        <v>1</v>
      </c>
      <c r="G615" s="50">
        <v>313</v>
      </c>
      <c r="H615" s="50">
        <v>16</v>
      </c>
      <c r="I615" s="50">
        <v>12</v>
      </c>
      <c r="J615" s="50">
        <v>62</v>
      </c>
      <c r="K615" s="50">
        <v>2</v>
      </c>
      <c r="L615" s="50">
        <v>3</v>
      </c>
      <c r="M615" s="50">
        <v>0</v>
      </c>
      <c r="N615" s="50">
        <v>1</v>
      </c>
      <c r="O615" s="50">
        <v>2</v>
      </c>
      <c r="P615" s="50">
        <v>1</v>
      </c>
      <c r="Q615" s="50">
        <v>3</v>
      </c>
      <c r="R615" s="50">
        <v>0</v>
      </c>
      <c r="S615" s="50">
        <v>0</v>
      </c>
      <c r="T615" s="50">
        <v>0</v>
      </c>
      <c r="U615" s="50">
        <v>0</v>
      </c>
      <c r="V615" s="50">
        <v>4</v>
      </c>
    </row>
    <row r="616" spans="3:22" x14ac:dyDescent="0.2">
      <c r="C616" s="51" t="s">
        <v>993</v>
      </c>
      <c r="D616" s="50">
        <v>1277</v>
      </c>
      <c r="E616" s="50">
        <v>10709</v>
      </c>
      <c r="F616" s="50">
        <v>1</v>
      </c>
      <c r="G616" s="50">
        <v>160</v>
      </c>
      <c r="H616" s="50">
        <v>18</v>
      </c>
      <c r="I616" s="50">
        <v>2</v>
      </c>
      <c r="J616" s="50">
        <v>26</v>
      </c>
      <c r="K616" s="50">
        <v>0</v>
      </c>
      <c r="L616" s="50">
        <v>0</v>
      </c>
      <c r="M616" s="50">
        <v>1</v>
      </c>
      <c r="N616" s="50">
        <v>0</v>
      </c>
      <c r="O616" s="50">
        <v>1</v>
      </c>
      <c r="P616" s="50">
        <v>0</v>
      </c>
      <c r="Q616" s="50">
        <v>0</v>
      </c>
      <c r="R616" s="50">
        <v>0</v>
      </c>
      <c r="S616" s="50">
        <v>0</v>
      </c>
      <c r="T616" s="50">
        <v>0</v>
      </c>
      <c r="U616" s="50">
        <v>0</v>
      </c>
      <c r="V616" s="50">
        <v>0</v>
      </c>
    </row>
    <row r="617" spans="3:22" x14ac:dyDescent="0.2">
      <c r="C617" s="51" t="s">
        <v>994</v>
      </c>
      <c r="D617" s="50">
        <v>1280</v>
      </c>
      <c r="E617" s="50">
        <v>10740</v>
      </c>
      <c r="F617" s="50">
        <v>1</v>
      </c>
      <c r="G617" s="50">
        <v>51</v>
      </c>
      <c r="H617" s="50">
        <v>36</v>
      </c>
      <c r="I617" s="50">
        <v>1</v>
      </c>
      <c r="J617" s="50">
        <v>36</v>
      </c>
      <c r="K617" s="50">
        <v>0</v>
      </c>
      <c r="L617" s="50">
        <v>0</v>
      </c>
      <c r="M617" s="50">
        <v>0</v>
      </c>
      <c r="N617" s="50">
        <v>1</v>
      </c>
      <c r="O617" s="50">
        <v>0</v>
      </c>
      <c r="P617" s="50">
        <v>0</v>
      </c>
      <c r="Q617" s="50">
        <v>0</v>
      </c>
      <c r="R617" s="50">
        <v>0</v>
      </c>
      <c r="S617" s="50">
        <v>0</v>
      </c>
      <c r="T617" s="50">
        <v>0</v>
      </c>
      <c r="U617" s="50">
        <v>0</v>
      </c>
      <c r="V617" s="50">
        <v>0</v>
      </c>
    </row>
    <row r="618" spans="3:22" x14ac:dyDescent="0.2">
      <c r="C618" s="51" t="s">
        <v>995</v>
      </c>
      <c r="D618" s="50">
        <v>1282</v>
      </c>
      <c r="E618" s="50">
        <v>10744</v>
      </c>
      <c r="F618" s="50">
        <v>1</v>
      </c>
      <c r="G618" s="50">
        <v>72</v>
      </c>
      <c r="H618" s="50">
        <v>8</v>
      </c>
      <c r="I618" s="50">
        <v>1</v>
      </c>
      <c r="J618" s="50">
        <v>8</v>
      </c>
      <c r="K618" s="50">
        <v>0</v>
      </c>
      <c r="L618" s="50">
        <v>0</v>
      </c>
      <c r="M618" s="50">
        <v>0</v>
      </c>
      <c r="N618" s="50">
        <v>0</v>
      </c>
      <c r="O618" s="50">
        <v>0</v>
      </c>
      <c r="P618" s="50">
        <v>0</v>
      </c>
      <c r="Q618" s="50">
        <v>0</v>
      </c>
      <c r="R618" s="50">
        <v>0</v>
      </c>
      <c r="S618" s="50">
        <v>0</v>
      </c>
      <c r="T618" s="50">
        <v>0</v>
      </c>
      <c r="U618" s="50">
        <v>0</v>
      </c>
      <c r="V618" s="50">
        <v>0</v>
      </c>
    </row>
    <row r="619" spans="3:22" x14ac:dyDescent="0.2">
      <c r="C619" s="51" t="s">
        <v>996</v>
      </c>
      <c r="D619" s="50">
        <v>1283</v>
      </c>
      <c r="E619" s="50">
        <v>10749</v>
      </c>
      <c r="F619" s="50">
        <v>1</v>
      </c>
      <c r="G619" s="50">
        <v>362</v>
      </c>
      <c r="H619" s="50">
        <v>2</v>
      </c>
      <c r="I619" s="50">
        <v>6</v>
      </c>
      <c r="J619" s="50">
        <v>20</v>
      </c>
      <c r="K619" s="50">
        <v>1</v>
      </c>
      <c r="L619" s="50">
        <v>0</v>
      </c>
      <c r="M619" s="50">
        <v>0</v>
      </c>
      <c r="N619" s="50">
        <v>0</v>
      </c>
      <c r="O619" s="50">
        <v>0</v>
      </c>
      <c r="P619" s="50">
        <v>0</v>
      </c>
      <c r="Q619" s="50">
        <v>1</v>
      </c>
      <c r="R619" s="50">
        <v>0</v>
      </c>
      <c r="S619" s="50">
        <v>0</v>
      </c>
      <c r="T619" s="50">
        <v>0</v>
      </c>
      <c r="U619" s="50">
        <v>0</v>
      </c>
      <c r="V619" s="50">
        <v>1</v>
      </c>
    </row>
    <row r="620" spans="3:22" x14ac:dyDescent="0.2">
      <c r="C620" s="51" t="s">
        <v>997</v>
      </c>
      <c r="D620" s="50">
        <v>1284</v>
      </c>
      <c r="E620" s="50">
        <v>10779</v>
      </c>
      <c r="F620" s="50">
        <v>1</v>
      </c>
      <c r="G620" s="50">
        <v>108</v>
      </c>
      <c r="H620" s="50">
        <v>14</v>
      </c>
      <c r="I620" s="50">
        <v>1</v>
      </c>
      <c r="J620" s="50">
        <v>14</v>
      </c>
      <c r="K620" s="50">
        <v>0</v>
      </c>
      <c r="L620" s="50">
        <v>0</v>
      </c>
      <c r="M620" s="50">
        <v>1</v>
      </c>
      <c r="N620" s="50">
        <v>0</v>
      </c>
      <c r="O620" s="50">
        <v>0</v>
      </c>
      <c r="P620" s="50">
        <v>0</v>
      </c>
      <c r="Q620" s="50">
        <v>0</v>
      </c>
      <c r="R620" s="50">
        <v>0</v>
      </c>
      <c r="S620" s="50">
        <v>0</v>
      </c>
      <c r="T620" s="50">
        <v>0</v>
      </c>
      <c r="U620" s="50">
        <v>0</v>
      </c>
      <c r="V620" s="50">
        <v>0</v>
      </c>
    </row>
    <row r="621" spans="3:22" x14ac:dyDescent="0.2">
      <c r="C621" s="51" t="s">
        <v>998</v>
      </c>
      <c r="D621" s="50">
        <v>1285</v>
      </c>
      <c r="E621" s="50">
        <v>10780</v>
      </c>
      <c r="F621" s="50">
        <v>1</v>
      </c>
      <c r="G621" s="50">
        <v>97</v>
      </c>
      <c r="H621" s="50">
        <v>6</v>
      </c>
      <c r="I621" s="50">
        <v>2</v>
      </c>
      <c r="J621" s="50">
        <v>12</v>
      </c>
      <c r="K621" s="50">
        <v>0</v>
      </c>
      <c r="L621" s="50">
        <v>0</v>
      </c>
      <c r="M621" s="50">
        <v>0</v>
      </c>
      <c r="N621" s="50">
        <v>0</v>
      </c>
      <c r="O621" s="50">
        <v>0</v>
      </c>
      <c r="P621" s="50">
        <v>0</v>
      </c>
      <c r="Q621" s="50">
        <v>0</v>
      </c>
      <c r="R621" s="50">
        <v>0</v>
      </c>
      <c r="S621" s="50">
        <v>0</v>
      </c>
      <c r="T621" s="50">
        <v>0</v>
      </c>
      <c r="U621" s="50">
        <v>0</v>
      </c>
      <c r="V621" s="50">
        <v>0</v>
      </c>
    </row>
    <row r="622" spans="3:22" x14ac:dyDescent="0.2">
      <c r="C622" s="51" t="s">
        <v>999</v>
      </c>
      <c r="D622" s="50">
        <v>1286</v>
      </c>
      <c r="E622" s="50">
        <v>10783</v>
      </c>
      <c r="F622" s="50">
        <v>0</v>
      </c>
      <c r="G622" s="50">
        <v>86</v>
      </c>
      <c r="H622" s="50">
        <v>2</v>
      </c>
      <c r="I622" s="50">
        <v>1</v>
      </c>
      <c r="J622" s="50">
        <v>2</v>
      </c>
      <c r="K622" s="50">
        <v>0</v>
      </c>
      <c r="L622" s="50">
        <v>0</v>
      </c>
      <c r="M622" s="50">
        <v>0</v>
      </c>
      <c r="N622" s="50">
        <v>0</v>
      </c>
      <c r="O622" s="50">
        <v>0</v>
      </c>
      <c r="P622" s="50">
        <v>0</v>
      </c>
      <c r="Q622" s="50">
        <v>0</v>
      </c>
      <c r="R622" s="50">
        <v>0</v>
      </c>
      <c r="S622" s="50">
        <v>0</v>
      </c>
      <c r="T622" s="50">
        <v>0</v>
      </c>
      <c r="U622" s="50">
        <v>0</v>
      </c>
      <c r="V622" s="50">
        <v>0</v>
      </c>
    </row>
    <row r="623" spans="3:22" x14ac:dyDescent="0.2">
      <c r="C623" s="51" t="s">
        <v>1000</v>
      </c>
      <c r="D623" s="50">
        <v>1287</v>
      </c>
      <c r="E623" s="50">
        <v>10786</v>
      </c>
      <c r="F623" s="50">
        <v>0</v>
      </c>
      <c r="G623" s="50">
        <v>291</v>
      </c>
      <c r="H623" s="50">
        <v>4</v>
      </c>
      <c r="I623" s="50">
        <v>7</v>
      </c>
      <c r="J623" s="50">
        <v>40</v>
      </c>
      <c r="K623" s="50">
        <v>0</v>
      </c>
      <c r="L623" s="50">
        <v>2</v>
      </c>
      <c r="M623" s="50">
        <v>0</v>
      </c>
      <c r="N623" s="50">
        <v>1</v>
      </c>
      <c r="O623" s="50">
        <v>0</v>
      </c>
      <c r="P623" s="50">
        <v>1</v>
      </c>
      <c r="Q623" s="50">
        <v>0</v>
      </c>
      <c r="R623" s="50">
        <v>0</v>
      </c>
      <c r="S623" s="50">
        <v>0</v>
      </c>
      <c r="T623" s="50">
        <v>0</v>
      </c>
      <c r="U623" s="50">
        <v>1</v>
      </c>
      <c r="V623" s="50">
        <v>1</v>
      </c>
    </row>
    <row r="624" spans="3:22" x14ac:dyDescent="0.2">
      <c r="C624" s="51" t="s">
        <v>1001</v>
      </c>
      <c r="D624" s="50">
        <v>1288</v>
      </c>
      <c r="E624" s="50">
        <v>10800</v>
      </c>
      <c r="F624" s="50">
        <v>1</v>
      </c>
      <c r="G624" s="50">
        <v>262</v>
      </c>
      <c r="H624" s="50">
        <v>28</v>
      </c>
      <c r="I624" s="50">
        <v>10</v>
      </c>
      <c r="J624" s="50">
        <v>80</v>
      </c>
      <c r="K624" s="50">
        <v>3</v>
      </c>
      <c r="L624" s="50">
        <v>0</v>
      </c>
      <c r="M624" s="50">
        <v>2</v>
      </c>
      <c r="N624" s="50">
        <v>3</v>
      </c>
      <c r="O624" s="50">
        <v>0</v>
      </c>
      <c r="P624" s="50">
        <v>1</v>
      </c>
      <c r="Q624" s="50">
        <v>1</v>
      </c>
      <c r="R624" s="50">
        <v>1</v>
      </c>
      <c r="S624" s="50">
        <v>0</v>
      </c>
      <c r="T624" s="50">
        <v>1</v>
      </c>
      <c r="U624" s="50">
        <v>0</v>
      </c>
      <c r="V624" s="50">
        <v>4</v>
      </c>
    </row>
    <row r="625" spans="3:22" x14ac:dyDescent="0.2">
      <c r="C625" s="51" t="s">
        <v>1002</v>
      </c>
      <c r="D625" s="50">
        <v>1291</v>
      </c>
      <c r="E625" s="50">
        <v>10812</v>
      </c>
      <c r="F625" s="50">
        <v>1</v>
      </c>
      <c r="G625" s="50">
        <v>174</v>
      </c>
      <c r="H625" s="50">
        <v>14</v>
      </c>
      <c r="I625" s="50">
        <v>4</v>
      </c>
      <c r="J625" s="50">
        <v>28</v>
      </c>
      <c r="K625" s="50">
        <v>2</v>
      </c>
      <c r="L625" s="50">
        <v>0</v>
      </c>
      <c r="M625" s="50">
        <v>0</v>
      </c>
      <c r="N625" s="50">
        <v>1</v>
      </c>
      <c r="O625" s="50">
        <v>0</v>
      </c>
      <c r="P625" s="50">
        <v>1</v>
      </c>
      <c r="Q625" s="50">
        <v>0</v>
      </c>
      <c r="R625" s="50">
        <v>0</v>
      </c>
      <c r="S625" s="50">
        <v>0</v>
      </c>
      <c r="T625" s="50">
        <v>0</v>
      </c>
      <c r="U625" s="50">
        <v>0</v>
      </c>
      <c r="V625" s="50">
        <v>1</v>
      </c>
    </row>
    <row r="626" spans="3:22" x14ac:dyDescent="0.2">
      <c r="C626" s="51" t="s">
        <v>1003</v>
      </c>
      <c r="D626" s="50">
        <v>1295</v>
      </c>
      <c r="E626" s="50">
        <v>10832</v>
      </c>
      <c r="F626" s="50">
        <v>1</v>
      </c>
      <c r="G626" s="50">
        <v>195</v>
      </c>
      <c r="H626" s="50">
        <v>16</v>
      </c>
      <c r="I626" s="50">
        <v>2</v>
      </c>
      <c r="J626" s="50">
        <v>18</v>
      </c>
      <c r="K626" s="50">
        <v>1</v>
      </c>
      <c r="L626" s="50">
        <v>0</v>
      </c>
      <c r="M626" s="50">
        <v>1</v>
      </c>
      <c r="N626" s="50">
        <v>0</v>
      </c>
      <c r="O626" s="50">
        <v>0</v>
      </c>
      <c r="P626" s="50">
        <v>0</v>
      </c>
      <c r="Q626" s="50">
        <v>0</v>
      </c>
      <c r="R626" s="50">
        <v>0</v>
      </c>
      <c r="S626" s="50">
        <v>0</v>
      </c>
      <c r="T626" s="50">
        <v>0</v>
      </c>
      <c r="U626" s="50">
        <v>0</v>
      </c>
      <c r="V626" s="50">
        <v>0</v>
      </c>
    </row>
    <row r="627" spans="3:22" x14ac:dyDescent="0.2">
      <c r="C627" s="51" t="s">
        <v>1004</v>
      </c>
      <c r="D627" s="50">
        <v>1297</v>
      </c>
      <c r="E627" s="50">
        <v>10844</v>
      </c>
      <c r="F627" s="50">
        <v>0</v>
      </c>
      <c r="G627" s="50">
        <v>72</v>
      </c>
      <c r="H627" s="50">
        <v>8</v>
      </c>
      <c r="I627" s="50">
        <v>4</v>
      </c>
      <c r="J627" s="50">
        <v>20</v>
      </c>
      <c r="K627" s="50">
        <v>0</v>
      </c>
      <c r="L627" s="50">
        <v>1</v>
      </c>
      <c r="M627" s="50">
        <v>1</v>
      </c>
      <c r="N627" s="50">
        <v>0</v>
      </c>
      <c r="O627" s="50">
        <v>1</v>
      </c>
      <c r="P627" s="50">
        <v>0</v>
      </c>
      <c r="Q627" s="50">
        <v>0</v>
      </c>
      <c r="R627" s="50">
        <v>0</v>
      </c>
      <c r="S627" s="50">
        <v>0</v>
      </c>
      <c r="T627" s="50">
        <v>0</v>
      </c>
      <c r="U627" s="50">
        <v>0</v>
      </c>
      <c r="V627" s="50">
        <v>0</v>
      </c>
    </row>
    <row r="628" spans="3:22" x14ac:dyDescent="0.2">
      <c r="C628" s="51" t="s">
        <v>1005</v>
      </c>
      <c r="D628" s="50">
        <v>1301</v>
      </c>
      <c r="E628" s="50">
        <v>10869</v>
      </c>
      <c r="F628" s="50">
        <v>0</v>
      </c>
      <c r="G628" s="50">
        <v>273</v>
      </c>
      <c r="H628" s="50">
        <v>2</v>
      </c>
      <c r="I628" s="50">
        <v>4</v>
      </c>
      <c r="J628" s="50">
        <v>12</v>
      </c>
      <c r="K628" s="50">
        <v>0</v>
      </c>
      <c r="L628" s="50">
        <v>0</v>
      </c>
      <c r="M628" s="50">
        <v>0</v>
      </c>
      <c r="N628" s="50">
        <v>0</v>
      </c>
      <c r="O628" s="50">
        <v>0</v>
      </c>
      <c r="P628" s="50">
        <v>0</v>
      </c>
      <c r="Q628" s="50">
        <v>0</v>
      </c>
      <c r="R628" s="50">
        <v>0</v>
      </c>
      <c r="S628" s="50">
        <v>0</v>
      </c>
      <c r="T628" s="50">
        <v>0</v>
      </c>
      <c r="U628" s="50">
        <v>0</v>
      </c>
      <c r="V628" s="50">
        <v>0</v>
      </c>
    </row>
    <row r="629" spans="3:22" x14ac:dyDescent="0.2">
      <c r="C629" s="51" t="s">
        <v>1006</v>
      </c>
      <c r="D629" s="50">
        <v>1303</v>
      </c>
      <c r="E629" s="50">
        <v>10891</v>
      </c>
      <c r="F629" s="50">
        <v>1</v>
      </c>
      <c r="G629" s="50">
        <v>306</v>
      </c>
      <c r="H629" s="50">
        <v>12</v>
      </c>
      <c r="I629" s="50">
        <v>2</v>
      </c>
      <c r="J629" s="50">
        <v>18</v>
      </c>
      <c r="K629" s="50">
        <v>0</v>
      </c>
      <c r="L629" s="50">
        <v>1</v>
      </c>
      <c r="M629" s="50">
        <v>0</v>
      </c>
      <c r="N629" s="50">
        <v>0</v>
      </c>
      <c r="O629" s="50">
        <v>0</v>
      </c>
      <c r="P629" s="50">
        <v>0</v>
      </c>
      <c r="Q629" s="50">
        <v>0</v>
      </c>
      <c r="R629" s="50">
        <v>0</v>
      </c>
      <c r="S629" s="50">
        <v>0</v>
      </c>
      <c r="T629" s="50">
        <v>0</v>
      </c>
      <c r="U629" s="50">
        <v>0</v>
      </c>
      <c r="V629" s="50">
        <v>0</v>
      </c>
    </row>
    <row r="630" spans="3:22" x14ac:dyDescent="0.2">
      <c r="C630" s="51" t="s">
        <v>1007</v>
      </c>
      <c r="D630" s="50">
        <v>1305</v>
      </c>
      <c r="E630" s="50">
        <v>10909</v>
      </c>
      <c r="F630" s="50">
        <v>1</v>
      </c>
      <c r="G630" s="50">
        <v>375</v>
      </c>
      <c r="H630" s="50">
        <v>8</v>
      </c>
      <c r="I630" s="50">
        <v>9</v>
      </c>
      <c r="J630" s="50">
        <v>38</v>
      </c>
      <c r="K630" s="50">
        <v>2</v>
      </c>
      <c r="L630" s="50">
        <v>1</v>
      </c>
      <c r="M630" s="50">
        <v>0</v>
      </c>
      <c r="N630" s="50">
        <v>1</v>
      </c>
      <c r="O630" s="50">
        <v>1</v>
      </c>
      <c r="P630" s="50">
        <v>1</v>
      </c>
      <c r="Q630" s="50">
        <v>1</v>
      </c>
      <c r="R630" s="50">
        <v>0</v>
      </c>
      <c r="S630" s="50">
        <v>0</v>
      </c>
      <c r="T630" s="50">
        <v>0</v>
      </c>
      <c r="U630" s="50">
        <v>0</v>
      </c>
      <c r="V630" s="50">
        <v>2</v>
      </c>
    </row>
    <row r="631" spans="3:22" x14ac:dyDescent="0.2">
      <c r="C631" s="51" t="s">
        <v>1008</v>
      </c>
      <c r="D631" s="50">
        <v>1306</v>
      </c>
      <c r="E631" s="50">
        <v>10915</v>
      </c>
      <c r="F631" s="50">
        <v>1</v>
      </c>
      <c r="G631" s="50">
        <v>52</v>
      </c>
      <c r="H631" s="50">
        <v>8</v>
      </c>
      <c r="I631" s="50">
        <v>2</v>
      </c>
      <c r="J631" s="50">
        <v>10</v>
      </c>
      <c r="K631" s="50">
        <v>0</v>
      </c>
      <c r="L631" s="50">
        <v>0</v>
      </c>
      <c r="M631" s="50">
        <v>0</v>
      </c>
      <c r="N631" s="50">
        <v>0</v>
      </c>
      <c r="O631" s="50">
        <v>0</v>
      </c>
      <c r="P631" s="50">
        <v>0</v>
      </c>
      <c r="Q631" s="50">
        <v>0</v>
      </c>
      <c r="R631" s="50">
        <v>0</v>
      </c>
      <c r="S631" s="50">
        <v>0</v>
      </c>
      <c r="T631" s="50">
        <v>0</v>
      </c>
      <c r="U631" s="50">
        <v>0</v>
      </c>
      <c r="V631" s="50">
        <v>0</v>
      </c>
    </row>
    <row r="632" spans="3:22" x14ac:dyDescent="0.2">
      <c r="C632" s="51" t="s">
        <v>1009</v>
      </c>
      <c r="D632" s="50">
        <v>1308</v>
      </c>
      <c r="E632" s="50">
        <v>10919</v>
      </c>
      <c r="F632" s="50">
        <v>0</v>
      </c>
      <c r="G632" s="50">
        <v>310</v>
      </c>
      <c r="H632" s="50">
        <v>16</v>
      </c>
      <c r="I632" s="50">
        <v>2</v>
      </c>
      <c r="J632" s="50">
        <v>18</v>
      </c>
      <c r="K632" s="50">
        <v>0</v>
      </c>
      <c r="L632" s="50">
        <v>0</v>
      </c>
      <c r="M632" s="50">
        <v>1</v>
      </c>
      <c r="N632" s="50">
        <v>0</v>
      </c>
      <c r="O632" s="50">
        <v>0</v>
      </c>
      <c r="P632" s="50">
        <v>0</v>
      </c>
      <c r="Q632" s="50">
        <v>1</v>
      </c>
      <c r="R632" s="50">
        <v>0</v>
      </c>
      <c r="S632" s="50">
        <v>0</v>
      </c>
      <c r="T632" s="50">
        <v>0</v>
      </c>
      <c r="U632" s="50">
        <v>0</v>
      </c>
      <c r="V632" s="50">
        <v>1</v>
      </c>
    </row>
    <row r="633" spans="3:22" x14ac:dyDescent="0.2">
      <c r="C633" s="51" t="s">
        <v>1010</v>
      </c>
      <c r="D633" s="50">
        <v>1311</v>
      </c>
      <c r="E633" s="50">
        <v>10935</v>
      </c>
      <c r="F633" s="50">
        <v>1</v>
      </c>
      <c r="G633" s="50">
        <v>152</v>
      </c>
      <c r="H633" s="50">
        <v>12</v>
      </c>
      <c r="I633" s="50">
        <v>2</v>
      </c>
      <c r="J633" s="50">
        <v>18</v>
      </c>
      <c r="K633" s="50">
        <v>0</v>
      </c>
      <c r="L633" s="50">
        <v>1</v>
      </c>
      <c r="M633" s="50">
        <v>0</v>
      </c>
      <c r="N633" s="50">
        <v>0</v>
      </c>
      <c r="O633" s="50">
        <v>0</v>
      </c>
      <c r="P633" s="50">
        <v>0</v>
      </c>
      <c r="Q633" s="50">
        <v>0</v>
      </c>
      <c r="R633" s="50">
        <v>0</v>
      </c>
      <c r="S633" s="50">
        <v>0</v>
      </c>
      <c r="T633" s="50">
        <v>0</v>
      </c>
      <c r="U633" s="50">
        <v>0</v>
      </c>
      <c r="V633" s="50">
        <v>0</v>
      </c>
    </row>
    <row r="634" spans="3:22" x14ac:dyDescent="0.2">
      <c r="C634" s="51" t="s">
        <v>1011</v>
      </c>
      <c r="D634" s="50">
        <v>1313</v>
      </c>
      <c r="E634" s="50">
        <v>10950</v>
      </c>
      <c r="F634" s="50">
        <v>0</v>
      </c>
      <c r="G634" s="50">
        <v>270</v>
      </c>
      <c r="H634" s="50">
        <v>4</v>
      </c>
      <c r="I634" s="50">
        <v>2</v>
      </c>
      <c r="J634" s="50">
        <v>6</v>
      </c>
      <c r="K634" s="50">
        <v>0</v>
      </c>
      <c r="L634" s="50">
        <v>0</v>
      </c>
      <c r="M634" s="50">
        <v>0</v>
      </c>
      <c r="N634" s="50">
        <v>0</v>
      </c>
      <c r="O634" s="50">
        <v>0</v>
      </c>
      <c r="P634" s="50">
        <v>0</v>
      </c>
      <c r="Q634" s="50">
        <v>0</v>
      </c>
      <c r="R634" s="50">
        <v>0</v>
      </c>
      <c r="S634" s="50">
        <v>0</v>
      </c>
      <c r="T634" s="50">
        <v>0</v>
      </c>
      <c r="U634" s="50">
        <v>1</v>
      </c>
      <c r="V634" s="50">
        <v>0</v>
      </c>
    </row>
    <row r="635" spans="3:22" x14ac:dyDescent="0.2">
      <c r="C635" s="51" t="s">
        <v>1012</v>
      </c>
      <c r="D635" s="50">
        <v>1316</v>
      </c>
      <c r="E635" s="50">
        <v>10956</v>
      </c>
      <c r="F635" s="50">
        <v>1</v>
      </c>
      <c r="G635" s="50">
        <v>207</v>
      </c>
      <c r="H635" s="50">
        <v>24</v>
      </c>
      <c r="I635" s="50">
        <v>2</v>
      </c>
      <c r="J635" s="50">
        <v>30</v>
      </c>
      <c r="K635" s="50">
        <v>1</v>
      </c>
      <c r="L635" s="50">
        <v>1</v>
      </c>
      <c r="M635" s="50">
        <v>0</v>
      </c>
      <c r="N635" s="50">
        <v>0</v>
      </c>
      <c r="O635" s="50">
        <v>0</v>
      </c>
      <c r="P635" s="50">
        <v>0</v>
      </c>
      <c r="Q635" s="50">
        <v>0</v>
      </c>
      <c r="R635" s="50">
        <v>0</v>
      </c>
      <c r="S635" s="50">
        <v>0</v>
      </c>
      <c r="T635" s="50">
        <v>0</v>
      </c>
      <c r="U635" s="50">
        <v>0</v>
      </c>
      <c r="V635" s="50">
        <v>0</v>
      </c>
    </row>
    <row r="636" spans="3:22" x14ac:dyDescent="0.2">
      <c r="C636" s="51" t="s">
        <v>1013</v>
      </c>
      <c r="D636" s="50">
        <v>1318</v>
      </c>
      <c r="E636" s="50">
        <v>10960</v>
      </c>
      <c r="F636" s="50">
        <v>0</v>
      </c>
      <c r="G636" s="50">
        <v>67</v>
      </c>
      <c r="H636" s="50">
        <v>10</v>
      </c>
      <c r="I636" s="50">
        <v>1</v>
      </c>
      <c r="J636" s="50">
        <v>10</v>
      </c>
      <c r="K636" s="50">
        <v>0</v>
      </c>
      <c r="L636" s="50">
        <v>0</v>
      </c>
      <c r="M636" s="50">
        <v>0</v>
      </c>
      <c r="N636" s="50">
        <v>0</v>
      </c>
      <c r="O636" s="50">
        <v>0</v>
      </c>
      <c r="P636" s="50">
        <v>0</v>
      </c>
      <c r="Q636" s="50">
        <v>0</v>
      </c>
      <c r="R636" s="50">
        <v>0</v>
      </c>
      <c r="S636" s="50">
        <v>0</v>
      </c>
      <c r="T636" s="50">
        <v>0</v>
      </c>
      <c r="U636" s="50">
        <v>0</v>
      </c>
      <c r="V636" s="50">
        <v>0</v>
      </c>
    </row>
    <row r="637" spans="3:22" x14ac:dyDescent="0.2">
      <c r="C637" s="51" t="s">
        <v>1014</v>
      </c>
      <c r="D637" s="50">
        <v>1319</v>
      </c>
      <c r="E637" s="50">
        <v>10963</v>
      </c>
      <c r="F637" s="50">
        <v>1</v>
      </c>
      <c r="G637" s="50">
        <v>295</v>
      </c>
      <c r="H637" s="50">
        <v>10</v>
      </c>
      <c r="I637" s="50">
        <v>1</v>
      </c>
      <c r="J637" s="50">
        <v>10</v>
      </c>
      <c r="K637" s="50">
        <v>0</v>
      </c>
      <c r="L637" s="50">
        <v>0</v>
      </c>
      <c r="M637" s="50">
        <v>0</v>
      </c>
      <c r="N637" s="50">
        <v>0</v>
      </c>
      <c r="O637" s="50">
        <v>0</v>
      </c>
      <c r="P637" s="50">
        <v>0</v>
      </c>
      <c r="Q637" s="50">
        <v>0</v>
      </c>
      <c r="R637" s="50">
        <v>0</v>
      </c>
      <c r="S637" s="50">
        <v>0</v>
      </c>
      <c r="T637" s="50">
        <v>0</v>
      </c>
      <c r="U637" s="50">
        <v>0</v>
      </c>
      <c r="V637" s="50">
        <v>0</v>
      </c>
    </row>
    <row r="638" spans="3:22" x14ac:dyDescent="0.2">
      <c r="C638" s="51" t="s">
        <v>1015</v>
      </c>
      <c r="D638" s="50">
        <v>1320</v>
      </c>
      <c r="E638" s="50">
        <v>10964</v>
      </c>
      <c r="F638" s="50">
        <v>1</v>
      </c>
      <c r="G638" s="50">
        <v>175</v>
      </c>
      <c r="H638" s="50">
        <v>14</v>
      </c>
      <c r="I638" s="50">
        <v>11</v>
      </c>
      <c r="J638" s="50">
        <v>68</v>
      </c>
      <c r="K638" s="50">
        <v>2</v>
      </c>
      <c r="L638" s="50">
        <v>3</v>
      </c>
      <c r="M638" s="50">
        <v>3</v>
      </c>
      <c r="N638" s="50">
        <v>2</v>
      </c>
      <c r="O638" s="50">
        <v>1</v>
      </c>
      <c r="P638" s="50">
        <v>0</v>
      </c>
      <c r="Q638" s="50">
        <v>0</v>
      </c>
      <c r="R638" s="50">
        <v>0</v>
      </c>
      <c r="S638" s="50">
        <v>0</v>
      </c>
      <c r="T638" s="50">
        <v>0</v>
      </c>
      <c r="U638" s="50">
        <v>0</v>
      </c>
      <c r="V638" s="50">
        <v>0</v>
      </c>
    </row>
    <row r="639" spans="3:22" x14ac:dyDescent="0.2">
      <c r="C639" s="51" t="s">
        <v>1016</v>
      </c>
      <c r="D639" s="50">
        <v>1322</v>
      </c>
      <c r="E639" s="50">
        <v>10999</v>
      </c>
      <c r="F639" s="50">
        <v>1</v>
      </c>
      <c r="G639" s="50">
        <v>268</v>
      </c>
      <c r="H639" s="50">
        <v>8</v>
      </c>
      <c r="I639" s="50">
        <v>1</v>
      </c>
      <c r="J639" s="50">
        <v>8</v>
      </c>
      <c r="K639" s="50">
        <v>0</v>
      </c>
      <c r="L639" s="50">
        <v>0</v>
      </c>
      <c r="M639" s="50">
        <v>0</v>
      </c>
      <c r="N639" s="50">
        <v>0</v>
      </c>
      <c r="O639" s="50">
        <v>0</v>
      </c>
      <c r="P639" s="50">
        <v>0</v>
      </c>
      <c r="Q639" s="50">
        <v>0</v>
      </c>
      <c r="R639" s="50">
        <v>0</v>
      </c>
      <c r="S639" s="50">
        <v>0</v>
      </c>
      <c r="T639" s="50">
        <v>0</v>
      </c>
      <c r="U639" s="50">
        <v>0</v>
      </c>
      <c r="V639" s="50">
        <v>0</v>
      </c>
    </row>
    <row r="640" spans="3:22" x14ac:dyDescent="0.2">
      <c r="C640" s="51" t="s">
        <v>1017</v>
      </c>
      <c r="D640" s="50">
        <v>1324</v>
      </c>
      <c r="E640" s="50">
        <v>11009</v>
      </c>
      <c r="F640" s="50">
        <v>1</v>
      </c>
      <c r="G640" s="50">
        <v>94</v>
      </c>
      <c r="H640" s="50">
        <v>10</v>
      </c>
      <c r="I640" s="50">
        <v>1</v>
      </c>
      <c r="J640" s="50">
        <v>10</v>
      </c>
      <c r="K640" s="50">
        <v>0</v>
      </c>
      <c r="L640" s="50">
        <v>0</v>
      </c>
      <c r="M640" s="50">
        <v>0</v>
      </c>
      <c r="N640" s="50">
        <v>0</v>
      </c>
      <c r="O640" s="50">
        <v>0</v>
      </c>
      <c r="P640" s="50">
        <v>0</v>
      </c>
      <c r="Q640" s="50">
        <v>0</v>
      </c>
      <c r="R640" s="50">
        <v>0</v>
      </c>
      <c r="S640" s="50">
        <v>0</v>
      </c>
      <c r="T640" s="50">
        <v>0</v>
      </c>
      <c r="U640" s="50">
        <v>0</v>
      </c>
      <c r="V640" s="50">
        <v>0</v>
      </c>
    </row>
    <row r="641" spans="3:22" x14ac:dyDescent="0.2">
      <c r="C641" s="51" t="s">
        <v>1018</v>
      </c>
      <c r="D641" s="50">
        <v>1329</v>
      </c>
      <c r="E641" s="50">
        <v>11055</v>
      </c>
      <c r="F641" s="50">
        <v>1</v>
      </c>
      <c r="G641" s="50">
        <v>329</v>
      </c>
      <c r="H641" s="50">
        <v>2</v>
      </c>
      <c r="I641" s="50">
        <v>2</v>
      </c>
      <c r="J641" s="50">
        <v>6</v>
      </c>
      <c r="K641" s="50">
        <v>0</v>
      </c>
      <c r="L641" s="50">
        <v>0</v>
      </c>
      <c r="M641" s="50">
        <v>0</v>
      </c>
      <c r="N641" s="50">
        <v>0</v>
      </c>
      <c r="O641" s="50">
        <v>0</v>
      </c>
      <c r="P641" s="50">
        <v>0</v>
      </c>
      <c r="Q641" s="50">
        <v>0</v>
      </c>
      <c r="R641" s="50">
        <v>0</v>
      </c>
      <c r="S641" s="50">
        <v>0</v>
      </c>
      <c r="T641" s="50">
        <v>0</v>
      </c>
      <c r="U641" s="50">
        <v>0</v>
      </c>
      <c r="V641" s="50">
        <v>0</v>
      </c>
    </row>
    <row r="642" spans="3:22" x14ac:dyDescent="0.2">
      <c r="C642" s="51" t="s">
        <v>1019</v>
      </c>
      <c r="D642" s="50">
        <v>1330</v>
      </c>
      <c r="E642" s="50">
        <v>11061</v>
      </c>
      <c r="F642" s="50">
        <v>0</v>
      </c>
      <c r="G642" s="50">
        <v>313</v>
      </c>
      <c r="H642" s="50">
        <v>12</v>
      </c>
      <c r="I642" s="50">
        <v>2</v>
      </c>
      <c r="J642" s="50">
        <v>20</v>
      </c>
      <c r="K642" s="50">
        <v>0</v>
      </c>
      <c r="L642" s="50">
        <v>0</v>
      </c>
      <c r="M642" s="50">
        <v>1</v>
      </c>
      <c r="N642" s="50">
        <v>0</v>
      </c>
      <c r="O642" s="50">
        <v>0</v>
      </c>
      <c r="P642" s="50">
        <v>0</v>
      </c>
      <c r="Q642" s="50">
        <v>0</v>
      </c>
      <c r="R642" s="50">
        <v>0</v>
      </c>
      <c r="S642" s="50">
        <v>0</v>
      </c>
      <c r="T642" s="50">
        <v>0</v>
      </c>
      <c r="U642" s="50">
        <v>0</v>
      </c>
      <c r="V642" s="50">
        <v>0</v>
      </c>
    </row>
    <row r="643" spans="3:22" x14ac:dyDescent="0.2">
      <c r="C643" s="51" t="s">
        <v>1020</v>
      </c>
      <c r="D643" s="50">
        <v>1331</v>
      </c>
      <c r="E643" s="50">
        <v>11064</v>
      </c>
      <c r="F643" s="50">
        <v>1</v>
      </c>
      <c r="G643" s="50">
        <v>240</v>
      </c>
      <c r="H643" s="50">
        <v>16</v>
      </c>
      <c r="I643" s="50">
        <v>1</v>
      </c>
      <c r="J643" s="50">
        <v>16</v>
      </c>
      <c r="K643" s="50">
        <v>1</v>
      </c>
      <c r="L643" s="50">
        <v>0</v>
      </c>
      <c r="M643" s="50">
        <v>0</v>
      </c>
      <c r="N643" s="50">
        <v>0</v>
      </c>
      <c r="O643" s="50">
        <v>0</v>
      </c>
      <c r="P643" s="50">
        <v>0</v>
      </c>
      <c r="Q643" s="50">
        <v>0</v>
      </c>
      <c r="R643" s="50">
        <v>0</v>
      </c>
      <c r="S643" s="50">
        <v>0</v>
      </c>
      <c r="T643" s="50">
        <v>0</v>
      </c>
      <c r="U643" s="50">
        <v>0</v>
      </c>
      <c r="V643" s="50">
        <v>0</v>
      </c>
    </row>
    <row r="644" spans="3:22" x14ac:dyDescent="0.2">
      <c r="C644" s="51" t="s">
        <v>1021</v>
      </c>
      <c r="D644" s="50">
        <v>1333</v>
      </c>
      <c r="E644" s="50">
        <v>11076</v>
      </c>
      <c r="F644" s="50">
        <v>0</v>
      </c>
      <c r="G644" s="50">
        <v>54</v>
      </c>
      <c r="H644" s="50">
        <v>16</v>
      </c>
      <c r="I644" s="50">
        <v>1</v>
      </c>
      <c r="J644" s="50">
        <v>16</v>
      </c>
      <c r="K644" s="50">
        <v>0</v>
      </c>
      <c r="L644" s="50">
        <v>0</v>
      </c>
      <c r="M644" s="50">
        <v>0</v>
      </c>
      <c r="N644" s="50">
        <v>0</v>
      </c>
      <c r="O644" s="50">
        <v>0</v>
      </c>
      <c r="P644" s="50">
        <v>1</v>
      </c>
      <c r="Q644" s="50">
        <v>0</v>
      </c>
      <c r="R644" s="50">
        <v>0</v>
      </c>
      <c r="S644" s="50">
        <v>0</v>
      </c>
      <c r="T644" s="50">
        <v>0</v>
      </c>
      <c r="U644" s="50">
        <v>0</v>
      </c>
      <c r="V644" s="50">
        <v>1</v>
      </c>
    </row>
    <row r="645" spans="3:22" x14ac:dyDescent="0.2">
      <c r="C645" s="51" t="s">
        <v>1022</v>
      </c>
      <c r="D645" s="50">
        <v>1334</v>
      </c>
      <c r="E645" s="50">
        <v>11088</v>
      </c>
      <c r="F645" s="50">
        <v>1</v>
      </c>
      <c r="G645" s="50">
        <v>116</v>
      </c>
      <c r="H645" s="50">
        <v>12</v>
      </c>
      <c r="I645" s="50">
        <v>1</v>
      </c>
      <c r="J645" s="50">
        <v>12</v>
      </c>
      <c r="K645" s="50">
        <v>0</v>
      </c>
      <c r="L645" s="50">
        <v>0</v>
      </c>
      <c r="M645" s="50">
        <v>0</v>
      </c>
      <c r="N645" s="50">
        <v>0</v>
      </c>
      <c r="O645" s="50">
        <v>0</v>
      </c>
      <c r="P645" s="50">
        <v>0</v>
      </c>
      <c r="Q645" s="50">
        <v>0</v>
      </c>
      <c r="R645" s="50">
        <v>0</v>
      </c>
      <c r="S645" s="50">
        <v>0</v>
      </c>
      <c r="T645" s="50">
        <v>0</v>
      </c>
      <c r="U645" s="50">
        <v>0</v>
      </c>
      <c r="V645" s="50">
        <v>0</v>
      </c>
    </row>
    <row r="646" spans="3:22" x14ac:dyDescent="0.2">
      <c r="C646" s="51" t="s">
        <v>1023</v>
      </c>
      <c r="D646" s="50">
        <v>1336</v>
      </c>
      <c r="E646" s="50">
        <v>11111</v>
      </c>
      <c r="F646" s="50">
        <v>1</v>
      </c>
      <c r="G646" s="50">
        <v>134</v>
      </c>
      <c r="H646" s="50">
        <v>12</v>
      </c>
      <c r="I646" s="50">
        <v>1</v>
      </c>
      <c r="J646" s="50">
        <v>12</v>
      </c>
      <c r="K646" s="50">
        <v>0</v>
      </c>
      <c r="L646" s="50">
        <v>0</v>
      </c>
      <c r="M646" s="50">
        <v>0</v>
      </c>
      <c r="N646" s="50">
        <v>0</v>
      </c>
      <c r="O646" s="50">
        <v>0</v>
      </c>
      <c r="P646" s="50">
        <v>0</v>
      </c>
      <c r="Q646" s="50">
        <v>0</v>
      </c>
      <c r="R646" s="50">
        <v>0</v>
      </c>
      <c r="S646" s="50">
        <v>0</v>
      </c>
      <c r="T646" s="50">
        <v>0</v>
      </c>
      <c r="U646" s="50">
        <v>0</v>
      </c>
      <c r="V646" s="50">
        <v>0</v>
      </c>
    </row>
    <row r="647" spans="3:22" x14ac:dyDescent="0.2">
      <c r="C647" s="51" t="s">
        <v>1024</v>
      </c>
      <c r="D647" s="50">
        <v>1339</v>
      </c>
      <c r="E647" s="50">
        <v>11124</v>
      </c>
      <c r="F647" s="50">
        <v>1</v>
      </c>
      <c r="G647" s="50">
        <v>347</v>
      </c>
      <c r="H647" s="50">
        <v>20</v>
      </c>
      <c r="I647" s="50">
        <v>9</v>
      </c>
      <c r="J647" s="50">
        <v>60</v>
      </c>
      <c r="K647" s="50">
        <v>1</v>
      </c>
      <c r="L647" s="50">
        <v>2</v>
      </c>
      <c r="M647" s="50">
        <v>2</v>
      </c>
      <c r="N647" s="50">
        <v>1</v>
      </c>
      <c r="O647" s="50">
        <v>2</v>
      </c>
      <c r="P647" s="50">
        <v>1</v>
      </c>
      <c r="Q647" s="50">
        <v>0</v>
      </c>
      <c r="R647" s="50">
        <v>0</v>
      </c>
      <c r="S647" s="50">
        <v>0</v>
      </c>
      <c r="T647" s="50">
        <v>0</v>
      </c>
      <c r="U647" s="50">
        <v>0</v>
      </c>
      <c r="V647" s="50">
        <v>1</v>
      </c>
    </row>
    <row r="648" spans="3:22" x14ac:dyDescent="0.2">
      <c r="C648" s="51" t="s">
        <v>1025</v>
      </c>
      <c r="D648" s="50">
        <v>1343</v>
      </c>
      <c r="E648" s="50">
        <v>11150</v>
      </c>
      <c r="F648" s="50">
        <v>1</v>
      </c>
      <c r="G648" s="50">
        <v>37</v>
      </c>
      <c r="H648" s="50">
        <v>28</v>
      </c>
      <c r="I648" s="50">
        <v>2</v>
      </c>
      <c r="J648" s="50">
        <v>32</v>
      </c>
      <c r="K648" s="50">
        <v>0</v>
      </c>
      <c r="L648" s="50">
        <v>0</v>
      </c>
      <c r="M648" s="50">
        <v>0</v>
      </c>
      <c r="N648" s="50">
        <v>0</v>
      </c>
      <c r="O648" s="50">
        <v>1</v>
      </c>
      <c r="P648" s="50">
        <v>1</v>
      </c>
      <c r="Q648" s="50">
        <v>0</v>
      </c>
      <c r="R648" s="50">
        <v>0</v>
      </c>
      <c r="S648" s="50">
        <v>0</v>
      </c>
      <c r="T648" s="50">
        <v>0</v>
      </c>
      <c r="U648" s="50">
        <v>0</v>
      </c>
      <c r="V648" s="50">
        <v>1</v>
      </c>
    </row>
    <row r="649" spans="3:22" x14ac:dyDescent="0.2">
      <c r="C649" s="51" t="s">
        <v>1026</v>
      </c>
      <c r="D649" s="50">
        <v>1344</v>
      </c>
      <c r="E649" s="50">
        <v>11179</v>
      </c>
      <c r="F649" s="50">
        <v>1</v>
      </c>
      <c r="G649" s="50">
        <v>133</v>
      </c>
      <c r="H649" s="50">
        <v>16</v>
      </c>
      <c r="I649" s="50">
        <v>4</v>
      </c>
      <c r="J649" s="50">
        <v>36</v>
      </c>
      <c r="K649" s="50">
        <v>1</v>
      </c>
      <c r="L649" s="50">
        <v>0</v>
      </c>
      <c r="M649" s="50">
        <v>1</v>
      </c>
      <c r="N649" s="50">
        <v>1</v>
      </c>
      <c r="O649" s="50">
        <v>0</v>
      </c>
      <c r="P649" s="50">
        <v>0</v>
      </c>
      <c r="Q649" s="50">
        <v>1</v>
      </c>
      <c r="R649" s="50">
        <v>0</v>
      </c>
      <c r="S649" s="50">
        <v>0</v>
      </c>
      <c r="T649" s="50">
        <v>0</v>
      </c>
      <c r="U649" s="50">
        <v>0</v>
      </c>
      <c r="V649" s="50">
        <v>1</v>
      </c>
    </row>
    <row r="650" spans="3:22" x14ac:dyDescent="0.2">
      <c r="C650" s="51" t="s">
        <v>1027</v>
      </c>
      <c r="D650" s="50">
        <v>1346</v>
      </c>
      <c r="E650" s="50">
        <v>11203</v>
      </c>
      <c r="F650" s="50">
        <v>1</v>
      </c>
      <c r="G650" s="50">
        <v>112</v>
      </c>
      <c r="H650" s="50">
        <v>4</v>
      </c>
      <c r="I650" s="50">
        <v>1</v>
      </c>
      <c r="J650" s="50">
        <v>4</v>
      </c>
      <c r="K650" s="50">
        <v>0</v>
      </c>
      <c r="L650" s="50">
        <v>0</v>
      </c>
      <c r="M650" s="50">
        <v>0</v>
      </c>
      <c r="N650" s="50">
        <v>0</v>
      </c>
      <c r="O650" s="50">
        <v>0</v>
      </c>
      <c r="P650" s="50">
        <v>0</v>
      </c>
      <c r="Q650" s="50">
        <v>0</v>
      </c>
      <c r="R650" s="50">
        <v>0</v>
      </c>
      <c r="S650" s="50">
        <v>0</v>
      </c>
      <c r="T650" s="50">
        <v>0</v>
      </c>
      <c r="U650" s="50">
        <v>0</v>
      </c>
      <c r="V650" s="50">
        <v>0</v>
      </c>
    </row>
    <row r="651" spans="3:22" x14ac:dyDescent="0.2">
      <c r="C651" s="51" t="s">
        <v>1028</v>
      </c>
      <c r="D651" s="50">
        <v>1350</v>
      </c>
      <c r="E651" s="50">
        <v>11249</v>
      </c>
      <c r="F651" s="50">
        <v>1</v>
      </c>
      <c r="G651" s="50">
        <v>109</v>
      </c>
      <c r="H651" s="50">
        <v>2</v>
      </c>
      <c r="I651" s="50">
        <v>1</v>
      </c>
      <c r="J651" s="50">
        <v>2</v>
      </c>
      <c r="K651" s="50">
        <v>0</v>
      </c>
      <c r="L651" s="50">
        <v>0</v>
      </c>
      <c r="M651" s="50">
        <v>0</v>
      </c>
      <c r="N651" s="50">
        <v>0</v>
      </c>
      <c r="O651" s="50">
        <v>0</v>
      </c>
      <c r="P651" s="50">
        <v>0</v>
      </c>
      <c r="Q651" s="50">
        <v>0</v>
      </c>
      <c r="R651" s="50">
        <v>0</v>
      </c>
      <c r="S651" s="50">
        <v>0</v>
      </c>
      <c r="T651" s="50">
        <v>0</v>
      </c>
      <c r="U651" s="50">
        <v>1</v>
      </c>
      <c r="V651" s="50">
        <v>0</v>
      </c>
    </row>
    <row r="652" spans="3:22" x14ac:dyDescent="0.2">
      <c r="C652" s="51" t="s">
        <v>1029</v>
      </c>
      <c r="D652" s="50">
        <v>1351</v>
      </c>
      <c r="E652" s="50">
        <v>11274</v>
      </c>
      <c r="F652" s="50">
        <v>1</v>
      </c>
      <c r="G652" s="50">
        <v>21</v>
      </c>
      <c r="H652" s="50">
        <v>14</v>
      </c>
      <c r="I652" s="50">
        <v>1</v>
      </c>
      <c r="J652" s="50">
        <v>14</v>
      </c>
      <c r="K652" s="50">
        <v>0</v>
      </c>
      <c r="L652" s="50">
        <v>0</v>
      </c>
      <c r="M652" s="50">
        <v>1</v>
      </c>
      <c r="N652" s="50">
        <v>0</v>
      </c>
      <c r="O652" s="50">
        <v>0</v>
      </c>
      <c r="P652" s="50">
        <v>0</v>
      </c>
      <c r="Q652" s="50">
        <v>0</v>
      </c>
      <c r="R652" s="50">
        <v>0</v>
      </c>
      <c r="S652" s="50">
        <v>0</v>
      </c>
      <c r="T652" s="50">
        <v>0</v>
      </c>
      <c r="U652" s="50">
        <v>0</v>
      </c>
      <c r="V652" s="50">
        <v>0</v>
      </c>
    </row>
    <row r="653" spans="3:22" x14ac:dyDescent="0.2">
      <c r="C653" s="51" t="s">
        <v>1030</v>
      </c>
      <c r="D653" s="50">
        <v>1353</v>
      </c>
      <c r="E653" s="50">
        <v>11294</v>
      </c>
      <c r="F653" s="50">
        <v>1</v>
      </c>
      <c r="G653" s="50">
        <v>116</v>
      </c>
      <c r="H653" s="50">
        <v>20</v>
      </c>
      <c r="I653" s="50">
        <v>5</v>
      </c>
      <c r="J653" s="50">
        <v>46</v>
      </c>
      <c r="K653" s="50">
        <v>0</v>
      </c>
      <c r="L653" s="50">
        <v>1</v>
      </c>
      <c r="M653" s="50">
        <v>2</v>
      </c>
      <c r="N653" s="50">
        <v>0</v>
      </c>
      <c r="O653" s="50">
        <v>1</v>
      </c>
      <c r="P653" s="50">
        <v>1</v>
      </c>
      <c r="Q653" s="50">
        <v>0</v>
      </c>
      <c r="R653" s="50">
        <v>1</v>
      </c>
      <c r="S653" s="50">
        <v>0</v>
      </c>
      <c r="T653" s="50">
        <v>0</v>
      </c>
      <c r="U653" s="50">
        <v>0</v>
      </c>
      <c r="V653" s="50">
        <v>2</v>
      </c>
    </row>
    <row r="654" spans="3:22" x14ac:dyDescent="0.2">
      <c r="C654" s="51" t="s">
        <v>1031</v>
      </c>
      <c r="D654" s="50">
        <v>1358</v>
      </c>
      <c r="E654" s="50">
        <v>11342</v>
      </c>
      <c r="F654" s="50">
        <v>0</v>
      </c>
      <c r="G654" s="50">
        <v>142</v>
      </c>
      <c r="H654" s="50">
        <v>14</v>
      </c>
      <c r="I654" s="50">
        <v>3</v>
      </c>
      <c r="J654" s="50">
        <v>26</v>
      </c>
      <c r="K654" s="50">
        <v>1</v>
      </c>
      <c r="L654" s="50">
        <v>1</v>
      </c>
      <c r="M654" s="50">
        <v>1</v>
      </c>
      <c r="N654" s="50">
        <v>0</v>
      </c>
      <c r="O654" s="50">
        <v>0</v>
      </c>
      <c r="P654" s="50">
        <v>0</v>
      </c>
      <c r="Q654" s="50">
        <v>0</v>
      </c>
      <c r="R654" s="50">
        <v>0</v>
      </c>
      <c r="S654" s="50">
        <v>0</v>
      </c>
      <c r="T654" s="50">
        <v>0</v>
      </c>
      <c r="U654" s="50">
        <v>0</v>
      </c>
      <c r="V654" s="50">
        <v>0</v>
      </c>
    </row>
    <row r="655" spans="3:22" x14ac:dyDescent="0.2">
      <c r="C655" s="51" t="s">
        <v>1032</v>
      </c>
      <c r="D655" s="50">
        <v>1364</v>
      </c>
      <c r="E655" s="50">
        <v>11401</v>
      </c>
      <c r="F655" s="50">
        <v>1</v>
      </c>
      <c r="G655" s="50">
        <v>258</v>
      </c>
      <c r="H655" s="50">
        <v>6</v>
      </c>
      <c r="I655" s="50">
        <v>2</v>
      </c>
      <c r="J655" s="50">
        <v>10</v>
      </c>
      <c r="K655" s="50">
        <v>0</v>
      </c>
      <c r="L655" s="50">
        <v>0</v>
      </c>
      <c r="M655" s="50">
        <v>0</v>
      </c>
      <c r="N655" s="50">
        <v>0</v>
      </c>
      <c r="O655" s="50">
        <v>0</v>
      </c>
      <c r="P655" s="50">
        <v>0</v>
      </c>
      <c r="Q655" s="50">
        <v>0</v>
      </c>
      <c r="R655" s="50">
        <v>0</v>
      </c>
      <c r="S655" s="50">
        <v>0</v>
      </c>
      <c r="T655" s="50">
        <v>0</v>
      </c>
      <c r="U655" s="50">
        <v>0</v>
      </c>
      <c r="V655" s="50">
        <v>0</v>
      </c>
    </row>
    <row r="656" spans="3:22" x14ac:dyDescent="0.2">
      <c r="C656" s="51" t="s">
        <v>1033</v>
      </c>
      <c r="D656" s="50">
        <v>1365</v>
      </c>
      <c r="E656" s="50">
        <v>11406</v>
      </c>
      <c r="F656" s="50">
        <v>0</v>
      </c>
      <c r="G656" s="50">
        <v>397</v>
      </c>
      <c r="H656" s="50">
        <v>10</v>
      </c>
      <c r="I656" s="50">
        <v>9</v>
      </c>
      <c r="J656" s="50">
        <v>50</v>
      </c>
      <c r="K656" s="50">
        <v>0</v>
      </c>
      <c r="L656" s="50">
        <v>1</v>
      </c>
      <c r="M656" s="50">
        <v>2</v>
      </c>
      <c r="N656" s="50">
        <v>0</v>
      </c>
      <c r="O656" s="50">
        <v>0</v>
      </c>
      <c r="P656" s="50">
        <v>3</v>
      </c>
      <c r="Q656" s="50">
        <v>2</v>
      </c>
      <c r="R656" s="50">
        <v>0</v>
      </c>
      <c r="S656" s="50">
        <v>0</v>
      </c>
      <c r="T656" s="50">
        <v>0</v>
      </c>
      <c r="U656" s="50">
        <v>1</v>
      </c>
      <c r="V656" s="50">
        <v>5</v>
      </c>
    </row>
    <row r="657" spans="3:22" x14ac:dyDescent="0.2">
      <c r="C657" s="51" t="s">
        <v>1034</v>
      </c>
      <c r="D657" s="50">
        <v>1366</v>
      </c>
      <c r="E657" s="50">
        <v>11434</v>
      </c>
      <c r="F657" s="50">
        <v>1</v>
      </c>
      <c r="G657" s="50">
        <v>199</v>
      </c>
      <c r="H657" s="50">
        <v>14</v>
      </c>
      <c r="I657" s="50">
        <v>2</v>
      </c>
      <c r="J657" s="50">
        <v>18</v>
      </c>
      <c r="K657" s="50">
        <v>0</v>
      </c>
      <c r="L657" s="50">
        <v>0</v>
      </c>
      <c r="M657" s="50">
        <v>0</v>
      </c>
      <c r="N657" s="50">
        <v>1</v>
      </c>
      <c r="O657" s="50">
        <v>0</v>
      </c>
      <c r="P657" s="50">
        <v>1</v>
      </c>
      <c r="Q657" s="50">
        <v>0</v>
      </c>
      <c r="R657" s="50">
        <v>0</v>
      </c>
      <c r="S657" s="50">
        <v>0</v>
      </c>
      <c r="T657" s="50">
        <v>0</v>
      </c>
      <c r="U657" s="50">
        <v>0</v>
      </c>
      <c r="V657" s="50">
        <v>1</v>
      </c>
    </row>
    <row r="658" spans="3:22" x14ac:dyDescent="0.2">
      <c r="C658" s="51" t="s">
        <v>1035</v>
      </c>
      <c r="D658" s="50">
        <v>1367</v>
      </c>
      <c r="E658" s="50">
        <v>11439</v>
      </c>
      <c r="F658" s="50">
        <v>0</v>
      </c>
      <c r="G658" s="50">
        <v>56</v>
      </c>
      <c r="H658" s="50">
        <v>14</v>
      </c>
      <c r="I658" s="50">
        <v>1</v>
      </c>
      <c r="J658" s="50">
        <v>14</v>
      </c>
      <c r="K658" s="50">
        <v>0</v>
      </c>
      <c r="L658" s="50">
        <v>0</v>
      </c>
      <c r="M658" s="50">
        <v>0</v>
      </c>
      <c r="N658" s="50">
        <v>0</v>
      </c>
      <c r="O658" s="50">
        <v>0</v>
      </c>
      <c r="P658" s="50">
        <v>0</v>
      </c>
      <c r="Q658" s="50">
        <v>0</v>
      </c>
      <c r="R658" s="50">
        <v>0</v>
      </c>
      <c r="S658" s="50">
        <v>0</v>
      </c>
      <c r="T658" s="50">
        <v>0</v>
      </c>
      <c r="U658" s="50">
        <v>0</v>
      </c>
      <c r="V658" s="50">
        <v>0</v>
      </c>
    </row>
    <row r="659" spans="3:22" x14ac:dyDescent="0.2">
      <c r="C659" s="51" t="s">
        <v>1036</v>
      </c>
      <c r="D659" s="50">
        <v>1376</v>
      </c>
      <c r="E659" s="50">
        <v>11495</v>
      </c>
      <c r="F659" s="50">
        <v>1</v>
      </c>
      <c r="G659" s="50">
        <v>240</v>
      </c>
      <c r="H659" s="50">
        <v>10</v>
      </c>
      <c r="I659" s="50">
        <v>1</v>
      </c>
      <c r="J659" s="50">
        <v>10</v>
      </c>
      <c r="K659" s="50">
        <v>0</v>
      </c>
      <c r="L659" s="50">
        <v>0</v>
      </c>
      <c r="M659" s="50">
        <v>0</v>
      </c>
      <c r="N659" s="50">
        <v>0</v>
      </c>
      <c r="O659" s="50">
        <v>0</v>
      </c>
      <c r="P659" s="50">
        <v>0</v>
      </c>
      <c r="Q659" s="50">
        <v>0</v>
      </c>
      <c r="R659" s="50">
        <v>0</v>
      </c>
      <c r="S659" s="50">
        <v>0</v>
      </c>
      <c r="T659" s="50">
        <v>0</v>
      </c>
      <c r="U659" s="50">
        <v>0</v>
      </c>
      <c r="V659" s="50">
        <v>0</v>
      </c>
    </row>
    <row r="660" spans="3:22" x14ac:dyDescent="0.2">
      <c r="C660" s="51" t="s">
        <v>1037</v>
      </c>
      <c r="D660" s="50">
        <v>1379</v>
      </c>
      <c r="E660" s="50">
        <v>11520</v>
      </c>
      <c r="F660" s="50">
        <v>1</v>
      </c>
      <c r="G660" s="50">
        <v>199</v>
      </c>
      <c r="H660" s="50">
        <v>22</v>
      </c>
      <c r="I660" s="50">
        <v>5</v>
      </c>
      <c r="J660" s="50">
        <v>50</v>
      </c>
      <c r="K660" s="50">
        <v>0</v>
      </c>
      <c r="L660" s="50">
        <v>1</v>
      </c>
      <c r="M660" s="50">
        <v>2</v>
      </c>
      <c r="N660" s="50">
        <v>0</v>
      </c>
      <c r="O660" s="50">
        <v>0</v>
      </c>
      <c r="P660" s="50">
        <v>1</v>
      </c>
      <c r="Q660" s="50">
        <v>1</v>
      </c>
      <c r="R660" s="50">
        <v>0</v>
      </c>
      <c r="S660" s="50">
        <v>0</v>
      </c>
      <c r="T660" s="50">
        <v>0</v>
      </c>
      <c r="U660" s="50">
        <v>0</v>
      </c>
      <c r="V660" s="50">
        <v>2</v>
      </c>
    </row>
    <row r="661" spans="3:22" x14ac:dyDescent="0.2">
      <c r="C661" s="51" t="s">
        <v>1038</v>
      </c>
      <c r="D661" s="50">
        <v>1380</v>
      </c>
      <c r="E661" s="50">
        <v>11536</v>
      </c>
      <c r="F661" s="50">
        <v>0</v>
      </c>
      <c r="G661" s="50">
        <v>395</v>
      </c>
      <c r="H661" s="50">
        <v>10</v>
      </c>
      <c r="I661" s="50">
        <v>11</v>
      </c>
      <c r="J661" s="50">
        <v>36</v>
      </c>
      <c r="K661" s="50">
        <v>4</v>
      </c>
      <c r="L661" s="50">
        <v>2</v>
      </c>
      <c r="M661" s="50">
        <v>1</v>
      </c>
      <c r="N661" s="50">
        <v>0</v>
      </c>
      <c r="O661" s="50">
        <v>0</v>
      </c>
      <c r="P661" s="50">
        <v>0</v>
      </c>
      <c r="Q661" s="50">
        <v>1</v>
      </c>
      <c r="R661" s="50">
        <v>1</v>
      </c>
      <c r="S661" s="50">
        <v>0</v>
      </c>
      <c r="T661" s="50">
        <v>0</v>
      </c>
      <c r="U661" s="50">
        <v>0</v>
      </c>
      <c r="V661" s="50">
        <v>2</v>
      </c>
    </row>
    <row r="662" spans="3:22" x14ac:dyDescent="0.2">
      <c r="C662" s="51" t="s">
        <v>1039</v>
      </c>
      <c r="D662" s="50">
        <v>1384</v>
      </c>
      <c r="E662" s="50">
        <v>11554</v>
      </c>
      <c r="F662" s="50">
        <v>0</v>
      </c>
      <c r="G662" s="50">
        <v>79</v>
      </c>
      <c r="H662" s="50">
        <v>26</v>
      </c>
      <c r="I662" s="50">
        <v>1</v>
      </c>
      <c r="J662" s="50">
        <v>26</v>
      </c>
      <c r="K662" s="50">
        <v>0</v>
      </c>
      <c r="L662" s="50">
        <v>0</v>
      </c>
      <c r="M662" s="50">
        <v>0</v>
      </c>
      <c r="N662" s="50">
        <v>0</v>
      </c>
      <c r="O662" s="50">
        <v>0</v>
      </c>
      <c r="P662" s="50">
        <v>0</v>
      </c>
      <c r="Q662" s="50">
        <v>1</v>
      </c>
      <c r="R662" s="50">
        <v>0</v>
      </c>
      <c r="S662" s="50">
        <v>0</v>
      </c>
      <c r="T662" s="50">
        <v>0</v>
      </c>
      <c r="U662" s="50">
        <v>0</v>
      </c>
      <c r="V662" s="50">
        <v>1</v>
      </c>
    </row>
    <row r="663" spans="3:22" x14ac:dyDescent="0.2">
      <c r="C663" s="51" t="s">
        <v>1040</v>
      </c>
      <c r="D663" s="50">
        <v>1385</v>
      </c>
      <c r="E663" s="50">
        <v>11558</v>
      </c>
      <c r="F663" s="50">
        <v>1</v>
      </c>
      <c r="G663" s="50">
        <v>281</v>
      </c>
      <c r="H663" s="50">
        <v>2</v>
      </c>
      <c r="I663" s="50">
        <v>2</v>
      </c>
      <c r="J663" s="50">
        <v>8</v>
      </c>
      <c r="K663" s="50">
        <v>0</v>
      </c>
      <c r="L663" s="50">
        <v>0</v>
      </c>
      <c r="M663" s="50">
        <v>0</v>
      </c>
      <c r="N663" s="50">
        <v>0</v>
      </c>
      <c r="O663" s="50">
        <v>0</v>
      </c>
      <c r="P663" s="50">
        <v>0</v>
      </c>
      <c r="Q663" s="50">
        <v>0</v>
      </c>
      <c r="R663" s="50">
        <v>0</v>
      </c>
      <c r="S663" s="50">
        <v>0</v>
      </c>
      <c r="T663" s="50">
        <v>0</v>
      </c>
      <c r="U663" s="50">
        <v>0</v>
      </c>
      <c r="V663" s="50">
        <v>0</v>
      </c>
    </row>
    <row r="664" spans="3:22" x14ac:dyDescent="0.2">
      <c r="C664" s="51" t="s">
        <v>1041</v>
      </c>
      <c r="D664" s="50">
        <v>1387</v>
      </c>
      <c r="E664" s="50">
        <v>11584</v>
      </c>
      <c r="F664" s="50">
        <v>1</v>
      </c>
      <c r="G664" s="50">
        <v>73</v>
      </c>
      <c r="H664" s="50">
        <v>14</v>
      </c>
      <c r="I664" s="50">
        <v>1</v>
      </c>
      <c r="J664" s="50">
        <v>14</v>
      </c>
      <c r="K664" s="50">
        <v>0</v>
      </c>
      <c r="L664" s="50">
        <v>0</v>
      </c>
      <c r="M664" s="50">
        <v>1</v>
      </c>
      <c r="N664" s="50">
        <v>0</v>
      </c>
      <c r="O664" s="50">
        <v>0</v>
      </c>
      <c r="P664" s="50">
        <v>0</v>
      </c>
      <c r="Q664" s="50">
        <v>0</v>
      </c>
      <c r="R664" s="50">
        <v>0</v>
      </c>
      <c r="S664" s="50">
        <v>0</v>
      </c>
      <c r="T664" s="50">
        <v>0</v>
      </c>
      <c r="U664" s="50">
        <v>0</v>
      </c>
      <c r="V664" s="50">
        <v>0</v>
      </c>
    </row>
    <row r="665" spans="3:22" x14ac:dyDescent="0.2">
      <c r="C665" s="51" t="s">
        <v>1042</v>
      </c>
      <c r="D665" s="50">
        <v>1388</v>
      </c>
      <c r="E665" s="50">
        <v>11586</v>
      </c>
      <c r="F665" s="50">
        <v>0</v>
      </c>
      <c r="G665" s="50">
        <v>206</v>
      </c>
      <c r="H665" s="50">
        <v>14</v>
      </c>
      <c r="I665" s="50">
        <v>11</v>
      </c>
      <c r="J665" s="50">
        <v>64</v>
      </c>
      <c r="K665" s="50">
        <v>2</v>
      </c>
      <c r="L665" s="50">
        <v>1</v>
      </c>
      <c r="M665" s="50">
        <v>3</v>
      </c>
      <c r="N665" s="50">
        <v>2</v>
      </c>
      <c r="O665" s="50">
        <v>1</v>
      </c>
      <c r="P665" s="50">
        <v>1</v>
      </c>
      <c r="Q665" s="50">
        <v>1</v>
      </c>
      <c r="R665" s="50">
        <v>2</v>
      </c>
      <c r="S665" s="50">
        <v>0</v>
      </c>
      <c r="T665" s="50">
        <v>0</v>
      </c>
      <c r="U665" s="50">
        <v>0</v>
      </c>
      <c r="V665" s="50">
        <v>4</v>
      </c>
    </row>
    <row r="666" spans="3:22" x14ac:dyDescent="0.2">
      <c r="C666" s="51" t="s">
        <v>1043</v>
      </c>
      <c r="D666" s="50">
        <v>1392</v>
      </c>
      <c r="E666" s="50">
        <v>11610</v>
      </c>
      <c r="F666" s="50">
        <v>1</v>
      </c>
      <c r="G666" s="50">
        <v>196</v>
      </c>
      <c r="H666" s="50">
        <v>16</v>
      </c>
      <c r="I666" s="50">
        <v>4</v>
      </c>
      <c r="J666" s="50">
        <v>32</v>
      </c>
      <c r="K666" s="50">
        <v>1</v>
      </c>
      <c r="L666" s="50">
        <v>2</v>
      </c>
      <c r="M666" s="50">
        <v>1</v>
      </c>
      <c r="N666" s="50">
        <v>0</v>
      </c>
      <c r="O666" s="50">
        <v>0</v>
      </c>
      <c r="P666" s="50">
        <v>0</v>
      </c>
      <c r="Q666" s="50">
        <v>0</v>
      </c>
      <c r="R666" s="50">
        <v>0</v>
      </c>
      <c r="S666" s="50">
        <v>0</v>
      </c>
      <c r="T666" s="50">
        <v>0</v>
      </c>
      <c r="U666" s="50">
        <v>0</v>
      </c>
      <c r="V666" s="50">
        <v>0</v>
      </c>
    </row>
    <row r="667" spans="3:22" x14ac:dyDescent="0.2">
      <c r="C667" s="51" t="s">
        <v>1044</v>
      </c>
      <c r="D667" s="50">
        <v>1393</v>
      </c>
      <c r="E667" s="50">
        <v>11617</v>
      </c>
      <c r="F667" s="50">
        <v>1</v>
      </c>
      <c r="G667" s="50">
        <v>99</v>
      </c>
      <c r="H667" s="50">
        <v>14</v>
      </c>
      <c r="I667" s="50">
        <v>4</v>
      </c>
      <c r="J667" s="50">
        <v>32</v>
      </c>
      <c r="K667" s="50">
        <v>2</v>
      </c>
      <c r="L667" s="50">
        <v>0</v>
      </c>
      <c r="M667" s="50">
        <v>1</v>
      </c>
      <c r="N667" s="50">
        <v>1</v>
      </c>
      <c r="O667" s="50">
        <v>0</v>
      </c>
      <c r="P667" s="50">
        <v>0</v>
      </c>
      <c r="Q667" s="50">
        <v>0</v>
      </c>
      <c r="R667" s="50">
        <v>0</v>
      </c>
      <c r="S667" s="50">
        <v>0</v>
      </c>
      <c r="T667" s="50">
        <v>0</v>
      </c>
      <c r="U667" s="50">
        <v>0</v>
      </c>
      <c r="V667" s="50">
        <v>0</v>
      </c>
    </row>
    <row r="668" spans="3:22" x14ac:dyDescent="0.2">
      <c r="C668" s="51" t="s">
        <v>1045</v>
      </c>
      <c r="D668" s="50">
        <v>1394</v>
      </c>
      <c r="E668" s="50">
        <v>11620</v>
      </c>
      <c r="F668" s="50">
        <v>1</v>
      </c>
      <c r="G668" s="50">
        <v>115</v>
      </c>
      <c r="H668" s="50">
        <v>4</v>
      </c>
      <c r="I668" s="50">
        <v>2</v>
      </c>
      <c r="J668" s="50">
        <v>6</v>
      </c>
      <c r="K668" s="50">
        <v>0</v>
      </c>
      <c r="L668" s="50">
        <v>0</v>
      </c>
      <c r="M668" s="50">
        <v>0</v>
      </c>
      <c r="N668" s="50">
        <v>0</v>
      </c>
      <c r="O668" s="50">
        <v>0</v>
      </c>
      <c r="P668" s="50">
        <v>0</v>
      </c>
      <c r="Q668" s="50">
        <v>0</v>
      </c>
      <c r="R668" s="50">
        <v>0</v>
      </c>
      <c r="S668" s="50">
        <v>0</v>
      </c>
      <c r="T668" s="50">
        <v>0</v>
      </c>
      <c r="U668" s="50">
        <v>0</v>
      </c>
      <c r="V668" s="50">
        <v>0</v>
      </c>
    </row>
    <row r="669" spans="3:22" x14ac:dyDescent="0.2">
      <c r="C669" s="51" t="s">
        <v>1046</v>
      </c>
      <c r="D669" s="50">
        <v>1396</v>
      </c>
      <c r="E669" s="50">
        <v>11627</v>
      </c>
      <c r="F669" s="50">
        <v>1</v>
      </c>
      <c r="G669" s="50">
        <v>287</v>
      </c>
      <c r="H669" s="50">
        <v>6</v>
      </c>
      <c r="I669" s="50">
        <v>3</v>
      </c>
      <c r="J669" s="50">
        <v>22</v>
      </c>
      <c r="K669" s="50">
        <v>0</v>
      </c>
      <c r="L669" s="50">
        <v>1</v>
      </c>
      <c r="M669" s="50">
        <v>0</v>
      </c>
      <c r="N669" s="50">
        <v>0</v>
      </c>
      <c r="O669" s="50">
        <v>0</v>
      </c>
      <c r="P669" s="50">
        <v>0</v>
      </c>
      <c r="Q669" s="50">
        <v>1</v>
      </c>
      <c r="R669" s="50">
        <v>0</v>
      </c>
      <c r="S669" s="50">
        <v>0</v>
      </c>
      <c r="T669" s="50">
        <v>0</v>
      </c>
      <c r="U669" s="50">
        <v>0</v>
      </c>
      <c r="V669" s="50">
        <v>1</v>
      </c>
    </row>
    <row r="670" spans="3:22" x14ac:dyDescent="0.2">
      <c r="C670" s="51" t="s">
        <v>1047</v>
      </c>
      <c r="D670" s="50">
        <v>1397</v>
      </c>
      <c r="E670" s="50">
        <v>11635</v>
      </c>
      <c r="F670" s="50">
        <v>1</v>
      </c>
      <c r="G670" s="50">
        <v>156</v>
      </c>
      <c r="H670" s="50">
        <v>14</v>
      </c>
      <c r="I670" s="50">
        <v>6</v>
      </c>
      <c r="J670" s="50">
        <v>32</v>
      </c>
      <c r="K670" s="50">
        <v>2</v>
      </c>
      <c r="L670" s="50">
        <v>0</v>
      </c>
      <c r="M670" s="50">
        <v>1</v>
      </c>
      <c r="N670" s="50">
        <v>1</v>
      </c>
      <c r="O670" s="50">
        <v>2</v>
      </c>
      <c r="P670" s="50">
        <v>0</v>
      </c>
      <c r="Q670" s="50">
        <v>0</v>
      </c>
      <c r="R670" s="50">
        <v>0</v>
      </c>
      <c r="S670" s="50">
        <v>0</v>
      </c>
      <c r="T670" s="50">
        <v>0</v>
      </c>
      <c r="U670" s="50">
        <v>0</v>
      </c>
      <c r="V670" s="50">
        <v>0</v>
      </c>
    </row>
    <row r="671" spans="3:22" x14ac:dyDescent="0.2">
      <c r="C671" s="51" t="s">
        <v>1048</v>
      </c>
      <c r="D671" s="50">
        <v>1398</v>
      </c>
      <c r="E671" s="50">
        <v>11652</v>
      </c>
      <c r="F671" s="50">
        <v>1</v>
      </c>
      <c r="G671" s="50">
        <v>25</v>
      </c>
      <c r="H671" s="50">
        <v>30</v>
      </c>
      <c r="I671" s="50">
        <v>1</v>
      </c>
      <c r="J671" s="50">
        <v>30</v>
      </c>
      <c r="K671" s="50">
        <v>0</v>
      </c>
      <c r="L671" s="50">
        <v>0</v>
      </c>
      <c r="M671" s="50">
        <v>0</v>
      </c>
      <c r="N671" s="50">
        <v>0</v>
      </c>
      <c r="O671" s="50">
        <v>0</v>
      </c>
      <c r="P671" s="50">
        <v>0</v>
      </c>
      <c r="Q671" s="50">
        <v>1</v>
      </c>
      <c r="R671" s="50">
        <v>0</v>
      </c>
      <c r="S671" s="50">
        <v>0</v>
      </c>
      <c r="T671" s="50">
        <v>0</v>
      </c>
      <c r="U671" s="50">
        <v>0</v>
      </c>
      <c r="V671" s="50">
        <v>1</v>
      </c>
    </row>
    <row r="672" spans="3:22" x14ac:dyDescent="0.2">
      <c r="C672" s="51" t="s">
        <v>1049</v>
      </c>
      <c r="D672" s="50">
        <v>1399</v>
      </c>
      <c r="E672" s="50">
        <v>11654</v>
      </c>
      <c r="F672" s="50">
        <v>1</v>
      </c>
      <c r="G672" s="50">
        <v>60</v>
      </c>
      <c r="H672" s="50">
        <v>2</v>
      </c>
      <c r="I672" s="50">
        <v>2</v>
      </c>
      <c r="J672" s="50">
        <v>10</v>
      </c>
      <c r="K672" s="50">
        <v>0</v>
      </c>
      <c r="L672" s="50">
        <v>0</v>
      </c>
      <c r="M672" s="50">
        <v>0</v>
      </c>
      <c r="N672" s="50">
        <v>0</v>
      </c>
      <c r="O672" s="50">
        <v>0</v>
      </c>
      <c r="P672" s="50">
        <v>0</v>
      </c>
      <c r="Q672" s="50">
        <v>0</v>
      </c>
      <c r="R672" s="50">
        <v>0</v>
      </c>
      <c r="S672" s="50">
        <v>0</v>
      </c>
      <c r="T672" s="50">
        <v>0</v>
      </c>
      <c r="U672" s="50">
        <v>0</v>
      </c>
      <c r="V672" s="50">
        <v>0</v>
      </c>
    </row>
    <row r="673" spans="3:22" x14ac:dyDescent="0.2">
      <c r="C673" s="51" t="s">
        <v>1050</v>
      </c>
      <c r="D673" s="50">
        <v>1400</v>
      </c>
      <c r="E673" s="50">
        <v>11655</v>
      </c>
      <c r="F673" s="50">
        <v>1</v>
      </c>
      <c r="G673" s="50">
        <v>77</v>
      </c>
      <c r="H673" s="50">
        <v>4</v>
      </c>
      <c r="I673" s="50">
        <v>1</v>
      </c>
      <c r="J673" s="50">
        <v>4</v>
      </c>
      <c r="K673" s="50">
        <v>0</v>
      </c>
      <c r="L673" s="50">
        <v>0</v>
      </c>
      <c r="M673" s="50">
        <v>0</v>
      </c>
      <c r="N673" s="50">
        <v>0</v>
      </c>
      <c r="O673" s="50">
        <v>0</v>
      </c>
      <c r="P673" s="50">
        <v>0</v>
      </c>
      <c r="Q673" s="50">
        <v>0</v>
      </c>
      <c r="R673" s="50">
        <v>0</v>
      </c>
      <c r="S673" s="50">
        <v>0</v>
      </c>
      <c r="T673" s="50">
        <v>0</v>
      </c>
      <c r="U673" s="50">
        <v>0</v>
      </c>
      <c r="V673" s="50">
        <v>0</v>
      </c>
    </row>
    <row r="674" spans="3:22" x14ac:dyDescent="0.2">
      <c r="C674" s="51" t="s">
        <v>1051</v>
      </c>
      <c r="D674" s="50">
        <v>1401</v>
      </c>
      <c r="E674" s="50">
        <v>11682</v>
      </c>
      <c r="F674" s="50">
        <v>1</v>
      </c>
      <c r="G674" s="50">
        <v>275</v>
      </c>
      <c r="H674" s="50">
        <v>14</v>
      </c>
      <c r="I674" s="50">
        <v>3</v>
      </c>
      <c r="J674" s="50">
        <v>20</v>
      </c>
      <c r="K674" s="50">
        <v>1</v>
      </c>
      <c r="L674" s="50">
        <v>0</v>
      </c>
      <c r="M674" s="50">
        <v>2</v>
      </c>
      <c r="N674" s="50">
        <v>0</v>
      </c>
      <c r="O674" s="50">
        <v>0</v>
      </c>
      <c r="P674" s="50">
        <v>0</v>
      </c>
      <c r="Q674" s="50">
        <v>0</v>
      </c>
      <c r="R674" s="50">
        <v>1</v>
      </c>
      <c r="S674" s="50">
        <v>0</v>
      </c>
      <c r="T674" s="50">
        <v>0</v>
      </c>
      <c r="U674" s="50">
        <v>0</v>
      </c>
      <c r="V674" s="50">
        <v>1</v>
      </c>
    </row>
    <row r="675" spans="3:22" x14ac:dyDescent="0.2">
      <c r="C675" s="51" t="s">
        <v>1052</v>
      </c>
      <c r="D675" s="50">
        <v>1404</v>
      </c>
      <c r="E675" s="50">
        <v>11702</v>
      </c>
      <c r="F675" s="50">
        <v>1</v>
      </c>
      <c r="G675" s="50">
        <v>256</v>
      </c>
      <c r="H675" s="50">
        <v>10</v>
      </c>
      <c r="I675" s="50">
        <v>9</v>
      </c>
      <c r="J675" s="50">
        <v>32</v>
      </c>
      <c r="K675" s="50">
        <v>0</v>
      </c>
      <c r="L675" s="50">
        <v>1</v>
      </c>
      <c r="M675" s="50">
        <v>2</v>
      </c>
      <c r="N675" s="50">
        <v>3</v>
      </c>
      <c r="O675" s="50">
        <v>0</v>
      </c>
      <c r="P675" s="50">
        <v>0</v>
      </c>
      <c r="Q675" s="50">
        <v>0</v>
      </c>
      <c r="R675" s="50">
        <v>0</v>
      </c>
      <c r="S675" s="50">
        <v>0</v>
      </c>
      <c r="T675" s="50">
        <v>0</v>
      </c>
      <c r="U675" s="50">
        <v>0</v>
      </c>
      <c r="V675" s="50">
        <v>0</v>
      </c>
    </row>
    <row r="676" spans="3:22" x14ac:dyDescent="0.2">
      <c r="C676" s="51" t="s">
        <v>1053</v>
      </c>
      <c r="D676" s="50">
        <v>1406</v>
      </c>
      <c r="E676" s="50">
        <v>11720</v>
      </c>
      <c r="F676" s="50">
        <v>1</v>
      </c>
      <c r="G676" s="50">
        <v>267</v>
      </c>
      <c r="H676" s="50">
        <v>16</v>
      </c>
      <c r="I676" s="50">
        <v>2</v>
      </c>
      <c r="J676" s="50">
        <v>20</v>
      </c>
      <c r="K676" s="50">
        <v>1</v>
      </c>
      <c r="L676" s="50">
        <v>0</v>
      </c>
      <c r="M676" s="50">
        <v>0</v>
      </c>
      <c r="N676" s="50">
        <v>0</v>
      </c>
      <c r="O676" s="50">
        <v>0</v>
      </c>
      <c r="P676" s="50">
        <v>1</v>
      </c>
      <c r="Q676" s="50">
        <v>0</v>
      </c>
      <c r="R676" s="50">
        <v>0</v>
      </c>
      <c r="S676" s="50">
        <v>0</v>
      </c>
      <c r="T676" s="50">
        <v>0</v>
      </c>
      <c r="U676" s="50">
        <v>0</v>
      </c>
      <c r="V676" s="50">
        <v>1</v>
      </c>
    </row>
    <row r="677" spans="3:22" x14ac:dyDescent="0.2">
      <c r="C677" s="51" t="s">
        <v>1054</v>
      </c>
      <c r="D677" s="50">
        <v>1408</v>
      </c>
      <c r="E677" s="50">
        <v>11727</v>
      </c>
      <c r="F677" s="50">
        <v>1</v>
      </c>
      <c r="G677" s="50">
        <v>100</v>
      </c>
      <c r="H677" s="50">
        <v>16</v>
      </c>
      <c r="I677" s="50">
        <v>2</v>
      </c>
      <c r="J677" s="50">
        <v>20</v>
      </c>
      <c r="K677" s="50">
        <v>1</v>
      </c>
      <c r="L677" s="50">
        <v>0</v>
      </c>
      <c r="M677" s="50">
        <v>0</v>
      </c>
      <c r="N677" s="50">
        <v>1</v>
      </c>
      <c r="O677" s="50">
        <v>0</v>
      </c>
      <c r="P677" s="50">
        <v>0</v>
      </c>
      <c r="Q677" s="50">
        <v>0</v>
      </c>
      <c r="R677" s="50">
        <v>0</v>
      </c>
      <c r="S677" s="50">
        <v>0</v>
      </c>
      <c r="T677" s="50">
        <v>0</v>
      </c>
      <c r="U677" s="50">
        <v>0</v>
      </c>
      <c r="V677" s="50">
        <v>0</v>
      </c>
    </row>
    <row r="678" spans="3:22" x14ac:dyDescent="0.2">
      <c r="C678" s="51" t="s">
        <v>1055</v>
      </c>
      <c r="D678" s="50">
        <v>1412</v>
      </c>
      <c r="E678" s="50">
        <v>11741</v>
      </c>
      <c r="F678" s="50">
        <v>0</v>
      </c>
      <c r="G678" s="50">
        <v>243</v>
      </c>
      <c r="H678" s="50">
        <v>14</v>
      </c>
      <c r="I678" s="50">
        <v>11</v>
      </c>
      <c r="J678" s="50">
        <v>78</v>
      </c>
      <c r="K678" s="50">
        <v>3</v>
      </c>
      <c r="L678" s="50">
        <v>1</v>
      </c>
      <c r="M678" s="50">
        <v>5</v>
      </c>
      <c r="N678" s="50">
        <v>0</v>
      </c>
      <c r="O678" s="50">
        <v>0</v>
      </c>
      <c r="P678" s="50">
        <v>2</v>
      </c>
      <c r="Q678" s="50">
        <v>0</v>
      </c>
      <c r="R678" s="50">
        <v>1</v>
      </c>
      <c r="S678" s="50">
        <v>0</v>
      </c>
      <c r="T678" s="50">
        <v>1</v>
      </c>
      <c r="U678" s="50">
        <v>0</v>
      </c>
      <c r="V678" s="50">
        <v>4</v>
      </c>
    </row>
    <row r="679" spans="3:22" x14ac:dyDescent="0.2">
      <c r="C679" s="51" t="s">
        <v>1056</v>
      </c>
      <c r="D679" s="50">
        <v>1417</v>
      </c>
      <c r="E679" s="50">
        <v>11811</v>
      </c>
      <c r="F679" s="50">
        <v>0</v>
      </c>
      <c r="G679" s="50">
        <v>281</v>
      </c>
      <c r="H679" s="50">
        <v>16</v>
      </c>
      <c r="I679" s="50">
        <v>11</v>
      </c>
      <c r="J679" s="50">
        <v>40</v>
      </c>
      <c r="K679" s="50">
        <v>0</v>
      </c>
      <c r="L679" s="50">
        <v>1</v>
      </c>
      <c r="M679" s="50">
        <v>2</v>
      </c>
      <c r="N679" s="50">
        <v>3</v>
      </c>
      <c r="O679" s="50">
        <v>2</v>
      </c>
      <c r="P679" s="50">
        <v>2</v>
      </c>
      <c r="Q679" s="50">
        <v>1</v>
      </c>
      <c r="R679" s="50">
        <v>0</v>
      </c>
      <c r="S679" s="50">
        <v>0</v>
      </c>
      <c r="T679" s="50">
        <v>0</v>
      </c>
      <c r="U679" s="50">
        <v>0</v>
      </c>
      <c r="V679" s="50">
        <v>3</v>
      </c>
    </row>
    <row r="680" spans="3:22" x14ac:dyDescent="0.2">
      <c r="C680" s="51" t="s">
        <v>1057</v>
      </c>
      <c r="D680" s="50">
        <v>1418</v>
      </c>
      <c r="E680" s="50">
        <v>11813</v>
      </c>
      <c r="F680" s="50">
        <v>1</v>
      </c>
      <c r="G680" s="50">
        <v>153</v>
      </c>
      <c r="H680" s="50">
        <v>12</v>
      </c>
      <c r="I680" s="50">
        <v>2</v>
      </c>
      <c r="J680" s="50">
        <v>18</v>
      </c>
      <c r="K680" s="50">
        <v>0</v>
      </c>
      <c r="L680" s="50">
        <v>0</v>
      </c>
      <c r="M680" s="50">
        <v>0</v>
      </c>
      <c r="N680" s="50">
        <v>1</v>
      </c>
      <c r="O680" s="50">
        <v>0</v>
      </c>
      <c r="P680" s="50">
        <v>0</v>
      </c>
      <c r="Q680" s="50">
        <v>0</v>
      </c>
      <c r="R680" s="50">
        <v>0</v>
      </c>
      <c r="S680" s="50">
        <v>0</v>
      </c>
      <c r="T680" s="50">
        <v>0</v>
      </c>
      <c r="U680" s="50">
        <v>0</v>
      </c>
      <c r="V680" s="50">
        <v>0</v>
      </c>
    </row>
    <row r="681" spans="3:22" x14ac:dyDescent="0.2">
      <c r="C681" s="51" t="s">
        <v>1058</v>
      </c>
      <c r="D681" s="50">
        <v>1420</v>
      </c>
      <c r="E681" s="50">
        <v>11817</v>
      </c>
      <c r="F681" s="50">
        <v>1</v>
      </c>
      <c r="G681" s="50">
        <v>219</v>
      </c>
      <c r="H681" s="50">
        <v>8</v>
      </c>
      <c r="I681" s="50">
        <v>1</v>
      </c>
      <c r="J681" s="50">
        <v>8</v>
      </c>
      <c r="K681" s="50">
        <v>0</v>
      </c>
      <c r="L681" s="50">
        <v>0</v>
      </c>
      <c r="M681" s="50">
        <v>0</v>
      </c>
      <c r="N681" s="50">
        <v>0</v>
      </c>
      <c r="O681" s="50">
        <v>0</v>
      </c>
      <c r="P681" s="50">
        <v>0</v>
      </c>
      <c r="Q681" s="50">
        <v>0</v>
      </c>
      <c r="R681" s="50">
        <v>0</v>
      </c>
      <c r="S681" s="50">
        <v>0</v>
      </c>
      <c r="T681" s="50">
        <v>0</v>
      </c>
      <c r="U681" s="50">
        <v>0</v>
      </c>
      <c r="V681" s="50">
        <v>0</v>
      </c>
    </row>
    <row r="682" spans="3:22" x14ac:dyDescent="0.2">
      <c r="C682" s="51" t="s">
        <v>1059</v>
      </c>
      <c r="D682" s="50">
        <v>1423</v>
      </c>
      <c r="E682" s="50">
        <v>11865</v>
      </c>
      <c r="F682" s="50">
        <v>1</v>
      </c>
      <c r="G682" s="50">
        <v>370</v>
      </c>
      <c r="H682" s="50">
        <v>14</v>
      </c>
      <c r="I682" s="50">
        <v>12</v>
      </c>
      <c r="J682" s="50">
        <v>68</v>
      </c>
      <c r="K682" s="50">
        <v>2</v>
      </c>
      <c r="L682" s="50">
        <v>1</v>
      </c>
      <c r="M682" s="50">
        <v>3</v>
      </c>
      <c r="N682" s="50">
        <v>2</v>
      </c>
      <c r="O682" s="50">
        <v>0</v>
      </c>
      <c r="P682" s="50">
        <v>1</v>
      </c>
      <c r="Q682" s="50">
        <v>2</v>
      </c>
      <c r="R682" s="50">
        <v>0</v>
      </c>
      <c r="S682" s="50">
        <v>0</v>
      </c>
      <c r="T682" s="50">
        <v>0</v>
      </c>
      <c r="U682" s="50">
        <v>0</v>
      </c>
      <c r="V682" s="50">
        <v>3</v>
      </c>
    </row>
    <row r="683" spans="3:22" x14ac:dyDescent="0.2">
      <c r="C683" s="51" t="s">
        <v>1060</v>
      </c>
      <c r="D683" s="50">
        <v>1424</v>
      </c>
      <c r="E683" s="50">
        <v>11867</v>
      </c>
      <c r="F683" s="50">
        <v>1</v>
      </c>
      <c r="G683" s="50">
        <v>292</v>
      </c>
      <c r="H683" s="50">
        <v>36</v>
      </c>
      <c r="I683" s="50">
        <v>2</v>
      </c>
      <c r="J683" s="50">
        <v>40</v>
      </c>
      <c r="K683" s="50">
        <v>0</v>
      </c>
      <c r="L683" s="50">
        <v>0</v>
      </c>
      <c r="M683" s="50">
        <v>0</v>
      </c>
      <c r="N683" s="50">
        <v>0</v>
      </c>
      <c r="O683" s="50">
        <v>2</v>
      </c>
      <c r="P683" s="50">
        <v>0</v>
      </c>
      <c r="Q683" s="50">
        <v>0</v>
      </c>
      <c r="R683" s="50">
        <v>0</v>
      </c>
      <c r="S683" s="50">
        <v>1</v>
      </c>
      <c r="T683" s="50">
        <v>0</v>
      </c>
      <c r="U683" s="50">
        <v>0</v>
      </c>
      <c r="V683" s="50">
        <v>1</v>
      </c>
    </row>
    <row r="684" spans="3:22" x14ac:dyDescent="0.2">
      <c r="C684" s="51" t="s">
        <v>1061</v>
      </c>
      <c r="D684" s="50">
        <v>1425</v>
      </c>
      <c r="E684" s="50">
        <v>11870</v>
      </c>
      <c r="F684" s="50">
        <v>0</v>
      </c>
      <c r="G684" s="50">
        <v>267</v>
      </c>
      <c r="H684" s="50">
        <v>8</v>
      </c>
      <c r="I684" s="50">
        <v>10</v>
      </c>
      <c r="J684" s="50">
        <v>60</v>
      </c>
      <c r="K684" s="50">
        <v>2</v>
      </c>
      <c r="L684" s="50">
        <v>0</v>
      </c>
      <c r="M684" s="50">
        <v>1</v>
      </c>
      <c r="N684" s="50">
        <v>1</v>
      </c>
      <c r="O684" s="50">
        <v>1</v>
      </c>
      <c r="P684" s="50">
        <v>1</v>
      </c>
      <c r="Q684" s="50">
        <v>1</v>
      </c>
      <c r="R684" s="50">
        <v>0</v>
      </c>
      <c r="S684" s="50">
        <v>1</v>
      </c>
      <c r="T684" s="50">
        <v>0</v>
      </c>
      <c r="U684" s="50">
        <v>1</v>
      </c>
      <c r="V684" s="50">
        <v>3</v>
      </c>
    </row>
    <row r="685" spans="3:22" x14ac:dyDescent="0.2">
      <c r="C685" s="51" t="s">
        <v>1062</v>
      </c>
      <c r="D685" s="50">
        <v>1429</v>
      </c>
      <c r="E685" s="50">
        <v>11888</v>
      </c>
      <c r="F685" s="50">
        <v>1</v>
      </c>
      <c r="G685" s="50">
        <v>65</v>
      </c>
      <c r="H685" s="50">
        <v>14</v>
      </c>
      <c r="I685" s="50">
        <v>1</v>
      </c>
      <c r="J685" s="50">
        <v>14</v>
      </c>
      <c r="K685" s="50">
        <v>1</v>
      </c>
      <c r="L685" s="50">
        <v>0</v>
      </c>
      <c r="M685" s="50">
        <v>0</v>
      </c>
      <c r="N685" s="50">
        <v>0</v>
      </c>
      <c r="O685" s="50">
        <v>0</v>
      </c>
      <c r="P685" s="50">
        <v>0</v>
      </c>
      <c r="Q685" s="50">
        <v>0</v>
      </c>
      <c r="R685" s="50">
        <v>0</v>
      </c>
      <c r="S685" s="50">
        <v>0</v>
      </c>
      <c r="T685" s="50">
        <v>0</v>
      </c>
      <c r="U685" s="50">
        <v>0</v>
      </c>
      <c r="V685" s="50">
        <v>0</v>
      </c>
    </row>
    <row r="686" spans="3:22" x14ac:dyDescent="0.2">
      <c r="C686" s="51" t="s">
        <v>1063</v>
      </c>
      <c r="D686" s="50">
        <v>1433</v>
      </c>
      <c r="E686" s="50">
        <v>11923</v>
      </c>
      <c r="F686" s="50">
        <v>1</v>
      </c>
      <c r="G686" s="50">
        <v>121</v>
      </c>
      <c r="H686" s="50">
        <v>16</v>
      </c>
      <c r="I686" s="50">
        <v>6</v>
      </c>
      <c r="J686" s="50">
        <v>36</v>
      </c>
      <c r="K686" s="50">
        <v>0</v>
      </c>
      <c r="L686" s="50">
        <v>2</v>
      </c>
      <c r="M686" s="50">
        <v>2</v>
      </c>
      <c r="N686" s="50">
        <v>2</v>
      </c>
      <c r="O686" s="50">
        <v>0</v>
      </c>
      <c r="P686" s="50">
        <v>0</v>
      </c>
      <c r="Q686" s="50">
        <v>0</v>
      </c>
      <c r="R686" s="50">
        <v>1</v>
      </c>
      <c r="S686" s="50">
        <v>0</v>
      </c>
      <c r="T686" s="50">
        <v>0</v>
      </c>
      <c r="U686" s="50">
        <v>0</v>
      </c>
      <c r="V686" s="50">
        <v>1</v>
      </c>
    </row>
    <row r="687" spans="3:22" x14ac:dyDescent="0.2">
      <c r="C687" s="51" t="s">
        <v>1064</v>
      </c>
      <c r="D687" s="50">
        <v>1435</v>
      </c>
      <c r="E687" s="50">
        <v>11941</v>
      </c>
      <c r="F687" s="50">
        <v>0</v>
      </c>
      <c r="G687" s="50">
        <v>257</v>
      </c>
      <c r="H687" s="50">
        <v>22</v>
      </c>
      <c r="I687" s="50">
        <v>1</v>
      </c>
      <c r="J687" s="50">
        <v>22</v>
      </c>
      <c r="K687" s="50">
        <v>0</v>
      </c>
      <c r="L687" s="50">
        <v>0</v>
      </c>
      <c r="M687" s="50">
        <v>0</v>
      </c>
      <c r="N687" s="50">
        <v>1</v>
      </c>
      <c r="O687" s="50">
        <v>0</v>
      </c>
      <c r="P687" s="50">
        <v>0</v>
      </c>
      <c r="Q687" s="50">
        <v>0</v>
      </c>
      <c r="R687" s="50">
        <v>0</v>
      </c>
      <c r="S687" s="50">
        <v>0</v>
      </c>
      <c r="T687" s="50">
        <v>0</v>
      </c>
      <c r="U687" s="50">
        <v>0</v>
      </c>
      <c r="V687" s="50">
        <v>0</v>
      </c>
    </row>
    <row r="688" spans="3:22" x14ac:dyDescent="0.2">
      <c r="C688" s="51" t="s">
        <v>1065</v>
      </c>
      <c r="D688" s="50">
        <v>1440</v>
      </c>
      <c r="E688" s="50">
        <v>11978</v>
      </c>
      <c r="F688" s="50">
        <v>1</v>
      </c>
      <c r="G688" s="50">
        <v>36</v>
      </c>
      <c r="H688" s="50">
        <v>16</v>
      </c>
      <c r="I688" s="50">
        <v>2</v>
      </c>
      <c r="J688" s="50">
        <v>20</v>
      </c>
      <c r="K688" s="50">
        <v>0</v>
      </c>
      <c r="L688" s="50">
        <v>0</v>
      </c>
      <c r="M688" s="50">
        <v>1</v>
      </c>
      <c r="N688" s="50">
        <v>0</v>
      </c>
      <c r="O688" s="50">
        <v>0</v>
      </c>
      <c r="P688" s="50">
        <v>1</v>
      </c>
      <c r="Q688" s="50">
        <v>0</v>
      </c>
      <c r="R688" s="50">
        <v>0</v>
      </c>
      <c r="S688" s="50">
        <v>0</v>
      </c>
      <c r="T688" s="50">
        <v>0</v>
      </c>
      <c r="U688" s="50">
        <v>0</v>
      </c>
      <c r="V688" s="50">
        <v>1</v>
      </c>
    </row>
    <row r="689" spans="3:22" x14ac:dyDescent="0.2">
      <c r="C689" s="51" t="s">
        <v>1066</v>
      </c>
      <c r="D689" s="50">
        <v>1441</v>
      </c>
      <c r="E689" s="50">
        <v>11980</v>
      </c>
      <c r="F689" s="50">
        <v>1</v>
      </c>
      <c r="G689" s="50">
        <v>319</v>
      </c>
      <c r="H689" s="50">
        <v>10</v>
      </c>
      <c r="I689" s="50">
        <v>10</v>
      </c>
      <c r="J689" s="50">
        <v>70</v>
      </c>
      <c r="K689" s="50">
        <v>1</v>
      </c>
      <c r="L689" s="50">
        <v>1</v>
      </c>
      <c r="M689" s="50">
        <v>0</v>
      </c>
      <c r="N689" s="50">
        <v>2</v>
      </c>
      <c r="O689" s="50">
        <v>1</v>
      </c>
      <c r="P689" s="50">
        <v>1</v>
      </c>
      <c r="Q689" s="50">
        <v>3</v>
      </c>
      <c r="R689" s="50">
        <v>0</v>
      </c>
      <c r="S689" s="50">
        <v>0</v>
      </c>
      <c r="T689" s="50">
        <v>0</v>
      </c>
      <c r="U689" s="50">
        <v>0</v>
      </c>
      <c r="V689" s="50">
        <v>4</v>
      </c>
    </row>
    <row r="690" spans="3:22" x14ac:dyDescent="0.2">
      <c r="C690" s="51" t="s">
        <v>1067</v>
      </c>
      <c r="D690" s="50">
        <v>1442</v>
      </c>
      <c r="E690" s="50">
        <v>11994</v>
      </c>
      <c r="F690" s="50">
        <v>0</v>
      </c>
      <c r="G690" s="50">
        <v>293</v>
      </c>
      <c r="H690" s="50">
        <v>12</v>
      </c>
      <c r="I690" s="50">
        <v>2</v>
      </c>
      <c r="J690" s="50">
        <v>14</v>
      </c>
      <c r="K690" s="50">
        <v>1</v>
      </c>
      <c r="L690" s="50">
        <v>0</v>
      </c>
      <c r="M690" s="50">
        <v>0</v>
      </c>
      <c r="N690" s="50">
        <v>0</v>
      </c>
      <c r="O690" s="50">
        <v>0</v>
      </c>
      <c r="P690" s="50">
        <v>0</v>
      </c>
      <c r="Q690" s="50">
        <v>0</v>
      </c>
      <c r="R690" s="50">
        <v>0</v>
      </c>
      <c r="S690" s="50">
        <v>0</v>
      </c>
      <c r="T690" s="50">
        <v>0</v>
      </c>
      <c r="U690" s="50">
        <v>0</v>
      </c>
      <c r="V690" s="50">
        <v>0</v>
      </c>
    </row>
    <row r="691" spans="3:22" x14ac:dyDescent="0.2">
      <c r="C691" s="51" t="s">
        <v>1068</v>
      </c>
      <c r="D691" s="50">
        <v>1443</v>
      </c>
      <c r="E691" s="50">
        <v>11996</v>
      </c>
      <c r="F691" s="50">
        <v>1</v>
      </c>
      <c r="G691" s="50">
        <v>163</v>
      </c>
      <c r="H691" s="50">
        <v>28</v>
      </c>
      <c r="I691" s="50">
        <v>2</v>
      </c>
      <c r="J691" s="50">
        <v>32</v>
      </c>
      <c r="K691" s="50">
        <v>1</v>
      </c>
      <c r="L691" s="50">
        <v>0</v>
      </c>
      <c r="M691" s="50">
        <v>0</v>
      </c>
      <c r="N691" s="50">
        <v>0</v>
      </c>
      <c r="O691" s="50">
        <v>0</v>
      </c>
      <c r="P691" s="50">
        <v>1</v>
      </c>
      <c r="Q691" s="50">
        <v>0</v>
      </c>
      <c r="R691" s="50">
        <v>0</v>
      </c>
      <c r="S691" s="50">
        <v>0</v>
      </c>
      <c r="T691" s="50">
        <v>0</v>
      </c>
      <c r="U691" s="50">
        <v>0</v>
      </c>
      <c r="V691" s="50">
        <v>1</v>
      </c>
    </row>
    <row r="692" spans="3:22" x14ac:dyDescent="0.2">
      <c r="C692" s="51" t="s">
        <v>1069</v>
      </c>
      <c r="D692" s="50">
        <v>1444</v>
      </c>
      <c r="E692" s="50">
        <v>12000</v>
      </c>
      <c r="F692" s="50">
        <v>0</v>
      </c>
      <c r="G692" s="50">
        <v>270</v>
      </c>
      <c r="H692" s="50">
        <v>4</v>
      </c>
      <c r="I692" s="50">
        <v>1</v>
      </c>
      <c r="J692" s="50">
        <v>4</v>
      </c>
      <c r="K692" s="50">
        <v>0</v>
      </c>
      <c r="L692" s="50">
        <v>0</v>
      </c>
      <c r="M692" s="50">
        <v>0</v>
      </c>
      <c r="N692" s="50">
        <v>0</v>
      </c>
      <c r="O692" s="50">
        <v>0</v>
      </c>
      <c r="P692" s="50">
        <v>0</v>
      </c>
      <c r="Q692" s="50">
        <v>0</v>
      </c>
      <c r="R692" s="50">
        <v>0</v>
      </c>
      <c r="S692" s="50">
        <v>0</v>
      </c>
      <c r="T692" s="50">
        <v>0</v>
      </c>
      <c r="U692" s="50">
        <v>0</v>
      </c>
      <c r="V692" s="50">
        <v>0</v>
      </c>
    </row>
    <row r="693" spans="3:22" x14ac:dyDescent="0.2">
      <c r="C693" s="51" t="s">
        <v>1070</v>
      </c>
      <c r="D693" s="50">
        <v>1445</v>
      </c>
      <c r="E693" s="50">
        <v>12006</v>
      </c>
      <c r="F693" s="50">
        <v>1</v>
      </c>
      <c r="G693" s="50">
        <v>132</v>
      </c>
      <c r="H693" s="50">
        <v>34</v>
      </c>
      <c r="I693" s="50">
        <v>5</v>
      </c>
      <c r="J693" s="50">
        <v>62</v>
      </c>
      <c r="K693" s="50">
        <v>2</v>
      </c>
      <c r="L693" s="50">
        <v>0</v>
      </c>
      <c r="M693" s="50">
        <v>3</v>
      </c>
      <c r="N693" s="50">
        <v>0</v>
      </c>
      <c r="O693" s="50">
        <v>0</v>
      </c>
      <c r="P693" s="50">
        <v>0</v>
      </c>
      <c r="Q693" s="50">
        <v>0</v>
      </c>
      <c r="R693" s="50">
        <v>0</v>
      </c>
      <c r="S693" s="50">
        <v>0</v>
      </c>
      <c r="T693" s="50">
        <v>0</v>
      </c>
      <c r="U693" s="50">
        <v>0</v>
      </c>
      <c r="V693" s="50">
        <v>0</v>
      </c>
    </row>
    <row r="694" spans="3:22" x14ac:dyDescent="0.2">
      <c r="C694" s="51" t="s">
        <v>1071</v>
      </c>
      <c r="D694" s="50">
        <v>1446</v>
      </c>
      <c r="E694" s="50">
        <v>12008</v>
      </c>
      <c r="F694" s="50">
        <v>1</v>
      </c>
      <c r="G694" s="50">
        <v>131</v>
      </c>
      <c r="H694" s="50">
        <v>12</v>
      </c>
      <c r="I694" s="50">
        <v>5</v>
      </c>
      <c r="J694" s="50">
        <v>38</v>
      </c>
      <c r="K694" s="50">
        <v>1</v>
      </c>
      <c r="L694" s="50">
        <v>0</v>
      </c>
      <c r="M694" s="50">
        <v>2</v>
      </c>
      <c r="N694" s="50">
        <v>0</v>
      </c>
      <c r="O694" s="50">
        <v>0</v>
      </c>
      <c r="P694" s="50">
        <v>1</v>
      </c>
      <c r="Q694" s="50">
        <v>0</v>
      </c>
      <c r="R694" s="50">
        <v>0</v>
      </c>
      <c r="S694" s="50">
        <v>0</v>
      </c>
      <c r="T694" s="50">
        <v>0</v>
      </c>
      <c r="U694" s="50">
        <v>0</v>
      </c>
      <c r="V694" s="50">
        <v>1</v>
      </c>
    </row>
    <row r="695" spans="3:22" x14ac:dyDescent="0.2">
      <c r="C695" s="51" t="s">
        <v>1072</v>
      </c>
      <c r="D695" s="50">
        <v>1447</v>
      </c>
      <c r="E695" s="50">
        <v>12011</v>
      </c>
      <c r="F695" s="50">
        <v>1</v>
      </c>
      <c r="G695" s="50">
        <v>274</v>
      </c>
      <c r="H695" s="50">
        <v>20</v>
      </c>
      <c r="I695" s="50">
        <v>7</v>
      </c>
      <c r="J695" s="50">
        <v>52</v>
      </c>
      <c r="K695" s="50">
        <v>3</v>
      </c>
      <c r="L695" s="50">
        <v>0</v>
      </c>
      <c r="M695" s="50">
        <v>1</v>
      </c>
      <c r="N695" s="50">
        <v>2</v>
      </c>
      <c r="O695" s="50">
        <v>1</v>
      </c>
      <c r="P695" s="50">
        <v>0</v>
      </c>
      <c r="Q695" s="50">
        <v>0</v>
      </c>
      <c r="R695" s="50">
        <v>0</v>
      </c>
      <c r="S695" s="50">
        <v>0</v>
      </c>
      <c r="T695" s="50">
        <v>0</v>
      </c>
      <c r="U695" s="50">
        <v>0</v>
      </c>
      <c r="V695" s="50">
        <v>0</v>
      </c>
    </row>
    <row r="696" spans="3:22" x14ac:dyDescent="0.2">
      <c r="C696" s="51" t="s">
        <v>1073</v>
      </c>
      <c r="D696" s="50">
        <v>1449</v>
      </c>
      <c r="E696" s="50">
        <v>12018</v>
      </c>
      <c r="F696" s="50">
        <v>1</v>
      </c>
      <c r="G696" s="50">
        <v>204</v>
      </c>
      <c r="H696" s="50">
        <v>14</v>
      </c>
      <c r="I696" s="50">
        <v>12</v>
      </c>
      <c r="J696" s="50">
        <v>60</v>
      </c>
      <c r="K696" s="50">
        <v>4</v>
      </c>
      <c r="L696" s="50">
        <v>1</v>
      </c>
      <c r="M696" s="50">
        <v>3</v>
      </c>
      <c r="N696" s="50">
        <v>1</v>
      </c>
      <c r="O696" s="50">
        <v>0</v>
      </c>
      <c r="P696" s="50">
        <v>1</v>
      </c>
      <c r="Q696" s="50">
        <v>2</v>
      </c>
      <c r="R696" s="50">
        <v>2</v>
      </c>
      <c r="S696" s="50">
        <v>0</v>
      </c>
      <c r="T696" s="50">
        <v>0</v>
      </c>
      <c r="U696" s="50">
        <v>0</v>
      </c>
      <c r="V696" s="50">
        <v>5</v>
      </c>
    </row>
    <row r="697" spans="3:22" x14ac:dyDescent="0.2">
      <c r="C697" s="51" t="s">
        <v>1074</v>
      </c>
      <c r="D697" s="50">
        <v>1450</v>
      </c>
      <c r="E697" s="50">
        <v>12020</v>
      </c>
      <c r="F697" s="50">
        <v>1</v>
      </c>
      <c r="G697" s="50">
        <v>218</v>
      </c>
      <c r="H697" s="50">
        <v>2</v>
      </c>
      <c r="I697" s="50">
        <v>11</v>
      </c>
      <c r="J697" s="50">
        <v>26</v>
      </c>
      <c r="K697" s="50">
        <v>2</v>
      </c>
      <c r="L697" s="50">
        <v>1</v>
      </c>
      <c r="M697" s="50">
        <v>1</v>
      </c>
      <c r="N697" s="50">
        <v>1</v>
      </c>
      <c r="O697" s="50">
        <v>0</v>
      </c>
      <c r="P697" s="50">
        <v>0</v>
      </c>
      <c r="Q697" s="50">
        <v>0</v>
      </c>
      <c r="R697" s="50">
        <v>0</v>
      </c>
      <c r="S697" s="50">
        <v>0</v>
      </c>
      <c r="T697" s="50">
        <v>0</v>
      </c>
      <c r="U697" s="50">
        <v>0</v>
      </c>
      <c r="V697" s="50">
        <v>0</v>
      </c>
    </row>
    <row r="698" spans="3:22" x14ac:dyDescent="0.2">
      <c r="C698" s="51" t="s">
        <v>1075</v>
      </c>
      <c r="D698" s="50">
        <v>1453</v>
      </c>
      <c r="E698" s="50">
        <v>12042</v>
      </c>
      <c r="F698" s="50">
        <v>1</v>
      </c>
      <c r="G698" s="50">
        <v>152</v>
      </c>
      <c r="H698" s="50">
        <v>16</v>
      </c>
      <c r="I698" s="50">
        <v>2</v>
      </c>
      <c r="J698" s="50">
        <v>22</v>
      </c>
      <c r="K698" s="50">
        <v>1</v>
      </c>
      <c r="L698" s="50">
        <v>0</v>
      </c>
      <c r="M698" s="50">
        <v>1</v>
      </c>
      <c r="N698" s="50">
        <v>0</v>
      </c>
      <c r="O698" s="50">
        <v>0</v>
      </c>
      <c r="P698" s="50">
        <v>0</v>
      </c>
      <c r="Q698" s="50">
        <v>0</v>
      </c>
      <c r="R698" s="50">
        <v>0</v>
      </c>
      <c r="S698" s="50">
        <v>0</v>
      </c>
      <c r="T698" s="50">
        <v>0</v>
      </c>
      <c r="U698" s="50">
        <v>0</v>
      </c>
      <c r="V698" s="50">
        <v>0</v>
      </c>
    </row>
    <row r="699" spans="3:22" x14ac:dyDescent="0.2">
      <c r="C699" s="51" t="s">
        <v>1076</v>
      </c>
      <c r="D699" s="50">
        <v>1454</v>
      </c>
      <c r="E699" s="50">
        <v>12064</v>
      </c>
      <c r="F699" s="50">
        <v>1</v>
      </c>
      <c r="G699" s="50">
        <v>183</v>
      </c>
      <c r="H699" s="50">
        <v>8</v>
      </c>
      <c r="I699" s="50">
        <v>2</v>
      </c>
      <c r="J699" s="50">
        <v>14</v>
      </c>
      <c r="K699" s="50">
        <v>0</v>
      </c>
      <c r="L699" s="50">
        <v>0</v>
      </c>
      <c r="M699" s="50">
        <v>0</v>
      </c>
      <c r="N699" s="50">
        <v>1</v>
      </c>
      <c r="O699" s="50">
        <v>0</v>
      </c>
      <c r="P699" s="50">
        <v>0</v>
      </c>
      <c r="Q699" s="50">
        <v>0</v>
      </c>
      <c r="R699" s="50">
        <v>0</v>
      </c>
      <c r="S699" s="50">
        <v>0</v>
      </c>
      <c r="T699" s="50">
        <v>0</v>
      </c>
      <c r="U699" s="50">
        <v>0</v>
      </c>
      <c r="V699" s="50">
        <v>0</v>
      </c>
    </row>
    <row r="700" spans="3:22" x14ac:dyDescent="0.2">
      <c r="C700" s="51" t="s">
        <v>1077</v>
      </c>
      <c r="D700" s="50">
        <v>1456</v>
      </c>
      <c r="E700" s="50">
        <v>12088</v>
      </c>
      <c r="F700" s="50">
        <v>1</v>
      </c>
      <c r="G700" s="50">
        <v>145</v>
      </c>
      <c r="H700" s="50">
        <v>4</v>
      </c>
      <c r="I700" s="50">
        <v>2</v>
      </c>
      <c r="J700" s="50">
        <v>8</v>
      </c>
      <c r="K700" s="50">
        <v>0</v>
      </c>
      <c r="L700" s="50">
        <v>0</v>
      </c>
      <c r="M700" s="50">
        <v>0</v>
      </c>
      <c r="N700" s="50">
        <v>0</v>
      </c>
      <c r="O700" s="50">
        <v>0</v>
      </c>
      <c r="P700" s="50">
        <v>0</v>
      </c>
      <c r="Q700" s="50">
        <v>0</v>
      </c>
      <c r="R700" s="50">
        <v>0</v>
      </c>
      <c r="S700" s="50">
        <v>0</v>
      </c>
      <c r="T700" s="50">
        <v>0</v>
      </c>
      <c r="U700" s="50">
        <v>0</v>
      </c>
      <c r="V700" s="50">
        <v>0</v>
      </c>
    </row>
    <row r="701" spans="3:22" x14ac:dyDescent="0.2">
      <c r="C701" s="51" t="s">
        <v>1078</v>
      </c>
      <c r="D701" s="50">
        <v>1460</v>
      </c>
      <c r="E701" s="50">
        <v>12108</v>
      </c>
      <c r="F701" s="50">
        <v>1</v>
      </c>
      <c r="G701" s="50">
        <v>126</v>
      </c>
      <c r="H701" s="50">
        <v>4</v>
      </c>
      <c r="I701" s="50">
        <v>5</v>
      </c>
      <c r="J701" s="50">
        <v>28</v>
      </c>
      <c r="K701" s="50">
        <v>3</v>
      </c>
      <c r="L701" s="50">
        <v>0</v>
      </c>
      <c r="M701" s="50">
        <v>1</v>
      </c>
      <c r="N701" s="50">
        <v>0</v>
      </c>
      <c r="O701" s="50">
        <v>0</v>
      </c>
      <c r="P701" s="50">
        <v>0</v>
      </c>
      <c r="Q701" s="50">
        <v>0</v>
      </c>
      <c r="R701" s="50">
        <v>0</v>
      </c>
      <c r="S701" s="50">
        <v>0</v>
      </c>
      <c r="T701" s="50">
        <v>0</v>
      </c>
      <c r="U701" s="50">
        <v>0</v>
      </c>
      <c r="V701" s="50">
        <v>0</v>
      </c>
    </row>
    <row r="702" spans="3:22" x14ac:dyDescent="0.2">
      <c r="C702" s="51" t="s">
        <v>1079</v>
      </c>
      <c r="D702" s="50">
        <v>1461</v>
      </c>
      <c r="E702" s="50">
        <v>12121</v>
      </c>
      <c r="F702" s="50">
        <v>1</v>
      </c>
      <c r="G702" s="50">
        <v>232</v>
      </c>
      <c r="H702" s="50">
        <v>30</v>
      </c>
      <c r="I702" s="50">
        <v>1</v>
      </c>
      <c r="J702" s="50">
        <v>30</v>
      </c>
      <c r="K702" s="50">
        <v>0</v>
      </c>
      <c r="L702" s="50">
        <v>0</v>
      </c>
      <c r="M702" s="50">
        <v>0</v>
      </c>
      <c r="N702" s="50">
        <v>0</v>
      </c>
      <c r="O702" s="50">
        <v>0</v>
      </c>
      <c r="P702" s="50">
        <v>1</v>
      </c>
      <c r="Q702" s="50">
        <v>0</v>
      </c>
      <c r="R702" s="50">
        <v>0</v>
      </c>
      <c r="S702" s="50">
        <v>0</v>
      </c>
      <c r="T702" s="50">
        <v>0</v>
      </c>
      <c r="U702" s="50">
        <v>0</v>
      </c>
      <c r="V702" s="50">
        <v>1</v>
      </c>
    </row>
    <row r="703" spans="3:22" x14ac:dyDescent="0.2">
      <c r="C703" s="51" t="s">
        <v>1080</v>
      </c>
      <c r="D703" s="50">
        <v>1466</v>
      </c>
      <c r="E703" s="50">
        <v>12183</v>
      </c>
      <c r="F703" s="50">
        <v>0</v>
      </c>
      <c r="G703" s="50">
        <v>131</v>
      </c>
      <c r="H703" s="50">
        <v>14</v>
      </c>
      <c r="I703" s="50">
        <v>7</v>
      </c>
      <c r="J703" s="50">
        <v>28</v>
      </c>
      <c r="K703" s="50">
        <v>3</v>
      </c>
      <c r="L703" s="50">
        <v>1</v>
      </c>
      <c r="M703" s="50">
        <v>2</v>
      </c>
      <c r="N703" s="50">
        <v>0</v>
      </c>
      <c r="O703" s="50">
        <v>1</v>
      </c>
      <c r="P703" s="50">
        <v>0</v>
      </c>
      <c r="Q703" s="50">
        <v>0</v>
      </c>
      <c r="R703" s="50">
        <v>1</v>
      </c>
      <c r="S703" s="50">
        <v>0</v>
      </c>
      <c r="T703" s="50">
        <v>0</v>
      </c>
      <c r="U703" s="50">
        <v>0</v>
      </c>
      <c r="V703" s="50">
        <v>1</v>
      </c>
    </row>
    <row r="704" spans="3:22" x14ac:dyDescent="0.2">
      <c r="C704" s="51" t="s">
        <v>1081</v>
      </c>
      <c r="D704" s="50">
        <v>1468</v>
      </c>
      <c r="E704" s="50">
        <v>12190</v>
      </c>
      <c r="F704" s="50">
        <v>0</v>
      </c>
      <c r="G704" s="50">
        <v>128</v>
      </c>
      <c r="H704" s="50">
        <v>14</v>
      </c>
      <c r="I704" s="50">
        <v>2</v>
      </c>
      <c r="J704" s="50">
        <v>20</v>
      </c>
      <c r="K704" s="50">
        <v>0</v>
      </c>
      <c r="L704" s="50">
        <v>0</v>
      </c>
      <c r="M704" s="50">
        <v>0</v>
      </c>
      <c r="N704" s="50">
        <v>0</v>
      </c>
      <c r="O704" s="50">
        <v>1</v>
      </c>
      <c r="P704" s="50">
        <v>0</v>
      </c>
      <c r="Q704" s="50">
        <v>0</v>
      </c>
      <c r="R704" s="50">
        <v>0</v>
      </c>
      <c r="S704" s="50">
        <v>0</v>
      </c>
      <c r="T704" s="50">
        <v>0</v>
      </c>
      <c r="U704" s="50">
        <v>0</v>
      </c>
      <c r="V704" s="50">
        <v>0</v>
      </c>
    </row>
    <row r="705" spans="3:22" x14ac:dyDescent="0.2">
      <c r="C705" s="51" t="s">
        <v>1082</v>
      </c>
      <c r="D705" s="50">
        <v>1469</v>
      </c>
      <c r="E705" s="50">
        <v>12192</v>
      </c>
      <c r="F705" s="50">
        <v>1</v>
      </c>
      <c r="G705" s="50">
        <v>300</v>
      </c>
      <c r="H705" s="50">
        <v>4</v>
      </c>
      <c r="I705" s="50">
        <v>8</v>
      </c>
      <c r="J705" s="50">
        <v>44</v>
      </c>
      <c r="K705" s="50">
        <v>1</v>
      </c>
      <c r="L705" s="50">
        <v>3</v>
      </c>
      <c r="M705" s="50">
        <v>0</v>
      </c>
      <c r="N705" s="50">
        <v>0</v>
      </c>
      <c r="O705" s="50">
        <v>1</v>
      </c>
      <c r="P705" s="50">
        <v>1</v>
      </c>
      <c r="Q705" s="50">
        <v>0</v>
      </c>
      <c r="R705" s="50">
        <v>0</v>
      </c>
      <c r="S705" s="50">
        <v>1</v>
      </c>
      <c r="T705" s="50">
        <v>1</v>
      </c>
      <c r="U705" s="50">
        <v>1</v>
      </c>
      <c r="V705" s="50">
        <v>3</v>
      </c>
    </row>
    <row r="706" spans="3:22" x14ac:dyDescent="0.2">
      <c r="C706" s="51" t="s">
        <v>1083</v>
      </c>
      <c r="D706" s="50">
        <v>1473</v>
      </c>
      <c r="E706" s="50">
        <v>12244</v>
      </c>
      <c r="F706" s="50">
        <v>0</v>
      </c>
      <c r="G706" s="50">
        <v>403</v>
      </c>
      <c r="H706" s="50">
        <v>10</v>
      </c>
      <c r="I706" s="50">
        <v>9</v>
      </c>
      <c r="J706" s="50">
        <v>46</v>
      </c>
      <c r="K706" s="50">
        <v>1</v>
      </c>
      <c r="L706" s="50">
        <v>1</v>
      </c>
      <c r="M706" s="50">
        <v>2</v>
      </c>
      <c r="N706" s="50">
        <v>1</v>
      </c>
      <c r="O706" s="50">
        <v>0</v>
      </c>
      <c r="P706" s="50">
        <v>2</v>
      </c>
      <c r="Q706" s="50">
        <v>1</v>
      </c>
      <c r="R706" s="50">
        <v>0</v>
      </c>
      <c r="S706" s="50">
        <v>0</v>
      </c>
      <c r="T706" s="50">
        <v>0</v>
      </c>
      <c r="U706" s="50">
        <v>1</v>
      </c>
      <c r="V706" s="50">
        <v>3</v>
      </c>
    </row>
    <row r="707" spans="3:22" x14ac:dyDescent="0.2">
      <c r="C707" s="51" t="s">
        <v>1084</v>
      </c>
      <c r="D707" s="50">
        <v>1475</v>
      </c>
      <c r="E707" s="50">
        <v>12262</v>
      </c>
      <c r="F707" s="50">
        <v>0</v>
      </c>
      <c r="G707" s="50">
        <v>214</v>
      </c>
      <c r="H707" s="50">
        <v>2</v>
      </c>
      <c r="I707" s="50">
        <v>2</v>
      </c>
      <c r="J707" s="50">
        <v>8</v>
      </c>
      <c r="K707" s="50">
        <v>0</v>
      </c>
      <c r="L707" s="50">
        <v>0</v>
      </c>
      <c r="M707" s="50">
        <v>0</v>
      </c>
      <c r="N707" s="50">
        <v>0</v>
      </c>
      <c r="O707" s="50">
        <v>0</v>
      </c>
      <c r="P707" s="50">
        <v>0</v>
      </c>
      <c r="Q707" s="50">
        <v>0</v>
      </c>
      <c r="R707" s="50">
        <v>0</v>
      </c>
      <c r="S707" s="50">
        <v>0</v>
      </c>
      <c r="T707" s="50">
        <v>0</v>
      </c>
      <c r="U707" s="50">
        <v>0</v>
      </c>
      <c r="V707" s="50">
        <v>0</v>
      </c>
    </row>
    <row r="708" spans="3:22" x14ac:dyDescent="0.2">
      <c r="C708" s="51" t="s">
        <v>1085</v>
      </c>
      <c r="D708" s="50">
        <v>1478</v>
      </c>
      <c r="E708" s="50">
        <v>12272</v>
      </c>
      <c r="F708" s="50">
        <v>1</v>
      </c>
      <c r="G708" s="50">
        <v>298</v>
      </c>
      <c r="H708" s="50">
        <v>8</v>
      </c>
      <c r="I708" s="50">
        <v>1</v>
      </c>
      <c r="J708" s="50">
        <v>8</v>
      </c>
      <c r="K708" s="50">
        <v>0</v>
      </c>
      <c r="L708" s="50">
        <v>0</v>
      </c>
      <c r="M708" s="50">
        <v>0</v>
      </c>
      <c r="N708" s="50">
        <v>0</v>
      </c>
      <c r="O708" s="50">
        <v>0</v>
      </c>
      <c r="P708" s="50">
        <v>0</v>
      </c>
      <c r="Q708" s="50">
        <v>0</v>
      </c>
      <c r="R708" s="50">
        <v>0</v>
      </c>
      <c r="S708" s="50">
        <v>0</v>
      </c>
      <c r="T708" s="50">
        <v>0</v>
      </c>
      <c r="U708" s="50">
        <v>0</v>
      </c>
      <c r="V708" s="50">
        <v>0</v>
      </c>
    </row>
    <row r="709" spans="3:22" x14ac:dyDescent="0.2">
      <c r="C709" s="51" t="s">
        <v>1086</v>
      </c>
      <c r="D709" s="50">
        <v>1479</v>
      </c>
      <c r="E709" s="50">
        <v>12298</v>
      </c>
      <c r="F709" s="50">
        <v>1</v>
      </c>
      <c r="G709" s="50">
        <v>224</v>
      </c>
      <c r="H709" s="50">
        <v>10</v>
      </c>
      <c r="I709" s="50">
        <v>6</v>
      </c>
      <c r="J709" s="50">
        <v>36</v>
      </c>
      <c r="K709" s="50">
        <v>2</v>
      </c>
      <c r="L709" s="50">
        <v>0</v>
      </c>
      <c r="M709" s="50">
        <v>1</v>
      </c>
      <c r="N709" s="50">
        <v>1</v>
      </c>
      <c r="O709" s="50">
        <v>0</v>
      </c>
      <c r="P709" s="50">
        <v>1</v>
      </c>
      <c r="Q709" s="50">
        <v>0</v>
      </c>
      <c r="R709" s="50">
        <v>0</v>
      </c>
      <c r="S709" s="50">
        <v>0</v>
      </c>
      <c r="T709" s="50">
        <v>0</v>
      </c>
      <c r="U709" s="50">
        <v>0</v>
      </c>
      <c r="V709" s="50">
        <v>1</v>
      </c>
    </row>
    <row r="710" spans="3:22" x14ac:dyDescent="0.2">
      <c r="C710" s="51" t="s">
        <v>1087</v>
      </c>
      <c r="D710" s="50">
        <v>1482</v>
      </c>
      <c r="E710" s="50">
        <v>12321</v>
      </c>
      <c r="F710" s="50">
        <v>0</v>
      </c>
      <c r="G710" s="50">
        <v>124</v>
      </c>
      <c r="H710" s="50">
        <v>12</v>
      </c>
      <c r="I710" s="50">
        <v>2</v>
      </c>
      <c r="J710" s="50">
        <v>14</v>
      </c>
      <c r="K710" s="50">
        <v>0</v>
      </c>
      <c r="L710" s="50">
        <v>0</v>
      </c>
      <c r="M710" s="50">
        <v>0</v>
      </c>
      <c r="N710" s="50">
        <v>1</v>
      </c>
      <c r="O710" s="50">
        <v>0</v>
      </c>
      <c r="P710" s="50">
        <v>0</v>
      </c>
      <c r="Q710" s="50">
        <v>0</v>
      </c>
      <c r="R710" s="50">
        <v>0</v>
      </c>
      <c r="S710" s="50">
        <v>0</v>
      </c>
      <c r="T710" s="50">
        <v>0</v>
      </c>
      <c r="U710" s="50">
        <v>0</v>
      </c>
      <c r="V710" s="50">
        <v>0</v>
      </c>
    </row>
    <row r="711" spans="3:22" x14ac:dyDescent="0.2">
      <c r="C711" s="51" t="s">
        <v>1088</v>
      </c>
      <c r="D711" s="50">
        <v>1483</v>
      </c>
      <c r="E711" s="50">
        <v>12338</v>
      </c>
      <c r="F711" s="50">
        <v>1</v>
      </c>
      <c r="G711" s="50">
        <v>280</v>
      </c>
      <c r="H711" s="50">
        <v>14</v>
      </c>
      <c r="I711" s="50">
        <v>2</v>
      </c>
      <c r="J711" s="50">
        <v>22</v>
      </c>
      <c r="K711" s="50">
        <v>1</v>
      </c>
      <c r="L711" s="50">
        <v>0</v>
      </c>
      <c r="M711" s="50">
        <v>1</v>
      </c>
      <c r="N711" s="50">
        <v>0</v>
      </c>
      <c r="O711" s="50">
        <v>0</v>
      </c>
      <c r="P711" s="50">
        <v>0</v>
      </c>
      <c r="Q711" s="50">
        <v>0</v>
      </c>
      <c r="R711" s="50">
        <v>0</v>
      </c>
      <c r="S711" s="50">
        <v>0</v>
      </c>
      <c r="T711" s="50">
        <v>0</v>
      </c>
      <c r="U711" s="50">
        <v>0</v>
      </c>
      <c r="V711" s="50">
        <v>0</v>
      </c>
    </row>
    <row r="712" spans="3:22" x14ac:dyDescent="0.2">
      <c r="C712" s="51" t="s">
        <v>1089</v>
      </c>
      <c r="D712" s="50">
        <v>1484</v>
      </c>
      <c r="E712" s="50">
        <v>12344</v>
      </c>
      <c r="F712" s="50">
        <v>0</v>
      </c>
      <c r="G712" s="50">
        <v>296</v>
      </c>
      <c r="H712" s="50">
        <v>10</v>
      </c>
      <c r="I712" s="50">
        <v>6</v>
      </c>
      <c r="J712" s="50">
        <v>44</v>
      </c>
      <c r="K712" s="50">
        <v>1</v>
      </c>
      <c r="L712" s="50">
        <v>0</v>
      </c>
      <c r="M712" s="50">
        <v>2</v>
      </c>
      <c r="N712" s="50">
        <v>1</v>
      </c>
      <c r="O712" s="50">
        <v>1</v>
      </c>
      <c r="P712" s="50">
        <v>0</v>
      </c>
      <c r="Q712" s="50">
        <v>0</v>
      </c>
      <c r="R712" s="50">
        <v>1</v>
      </c>
      <c r="S712" s="50">
        <v>0</v>
      </c>
      <c r="T712" s="50">
        <v>0</v>
      </c>
      <c r="U712" s="50">
        <v>0</v>
      </c>
      <c r="V712" s="50">
        <v>1</v>
      </c>
    </row>
    <row r="713" spans="3:22" x14ac:dyDescent="0.2">
      <c r="C713" s="51" t="s">
        <v>1090</v>
      </c>
      <c r="D713" s="50">
        <v>1486</v>
      </c>
      <c r="E713" s="50">
        <v>12359</v>
      </c>
      <c r="F713" s="50">
        <v>0</v>
      </c>
      <c r="G713" s="50">
        <v>279</v>
      </c>
      <c r="H713" s="50">
        <v>12</v>
      </c>
      <c r="I713" s="50">
        <v>1</v>
      </c>
      <c r="J713" s="50">
        <v>12</v>
      </c>
      <c r="K713" s="50">
        <v>0</v>
      </c>
      <c r="L713" s="50">
        <v>0</v>
      </c>
      <c r="M713" s="50">
        <v>0</v>
      </c>
      <c r="N713" s="50">
        <v>0</v>
      </c>
      <c r="O713" s="50">
        <v>0</v>
      </c>
      <c r="P713" s="50">
        <v>0</v>
      </c>
      <c r="Q713" s="50">
        <v>0</v>
      </c>
      <c r="R713" s="50">
        <v>0</v>
      </c>
      <c r="S713" s="50">
        <v>0</v>
      </c>
      <c r="T713" s="50">
        <v>0</v>
      </c>
      <c r="U713" s="50">
        <v>0</v>
      </c>
      <c r="V713" s="50">
        <v>0</v>
      </c>
    </row>
    <row r="714" spans="3:22" x14ac:dyDescent="0.2">
      <c r="C714" s="51" t="s">
        <v>1091</v>
      </c>
      <c r="D714" s="50">
        <v>1489</v>
      </c>
      <c r="E714" s="50">
        <v>12366</v>
      </c>
      <c r="F714" s="50">
        <v>1</v>
      </c>
      <c r="G714" s="50">
        <v>270</v>
      </c>
      <c r="H714" s="50">
        <v>16</v>
      </c>
      <c r="I714" s="50">
        <v>4</v>
      </c>
      <c r="J714" s="50">
        <v>36</v>
      </c>
      <c r="K714" s="50">
        <v>2</v>
      </c>
      <c r="L714" s="50">
        <v>1</v>
      </c>
      <c r="M714" s="50">
        <v>1</v>
      </c>
      <c r="N714" s="50">
        <v>0</v>
      </c>
      <c r="O714" s="50">
        <v>0</v>
      </c>
      <c r="P714" s="50">
        <v>0</v>
      </c>
      <c r="Q714" s="50">
        <v>0</v>
      </c>
      <c r="R714" s="50">
        <v>0</v>
      </c>
      <c r="S714" s="50">
        <v>0</v>
      </c>
      <c r="T714" s="50">
        <v>0</v>
      </c>
      <c r="U714" s="50">
        <v>0</v>
      </c>
      <c r="V714" s="50">
        <v>0</v>
      </c>
    </row>
    <row r="715" spans="3:22" x14ac:dyDescent="0.2">
      <c r="C715" s="51" t="s">
        <v>1092</v>
      </c>
      <c r="D715" s="50">
        <v>1491</v>
      </c>
      <c r="E715" s="50">
        <v>12388</v>
      </c>
      <c r="F715" s="50">
        <v>0</v>
      </c>
      <c r="G715" s="50">
        <v>225</v>
      </c>
      <c r="H715" s="50">
        <v>30</v>
      </c>
      <c r="I715" s="50">
        <v>1</v>
      </c>
      <c r="J715" s="50">
        <v>30</v>
      </c>
      <c r="K715" s="50">
        <v>1</v>
      </c>
      <c r="L715" s="50">
        <v>0</v>
      </c>
      <c r="M715" s="50">
        <v>0</v>
      </c>
      <c r="N715" s="50">
        <v>0</v>
      </c>
      <c r="O715" s="50">
        <v>0</v>
      </c>
      <c r="P715" s="50">
        <v>0</v>
      </c>
      <c r="Q715" s="50">
        <v>0</v>
      </c>
      <c r="R715" s="50">
        <v>0</v>
      </c>
      <c r="S715" s="50">
        <v>0</v>
      </c>
      <c r="T715" s="50">
        <v>0</v>
      </c>
      <c r="U715" s="50">
        <v>0</v>
      </c>
      <c r="V715" s="50">
        <v>0</v>
      </c>
    </row>
    <row r="716" spans="3:22" x14ac:dyDescent="0.2">
      <c r="C716" s="51" t="s">
        <v>1093</v>
      </c>
      <c r="D716" s="50">
        <v>1496</v>
      </c>
      <c r="E716" s="50">
        <v>12427</v>
      </c>
      <c r="F716" s="50">
        <v>1</v>
      </c>
      <c r="G716" s="50">
        <v>43</v>
      </c>
      <c r="H716" s="50">
        <v>16</v>
      </c>
      <c r="I716" s="50">
        <v>2</v>
      </c>
      <c r="J716" s="50">
        <v>22</v>
      </c>
      <c r="K716" s="50">
        <v>1</v>
      </c>
      <c r="L716" s="50">
        <v>0</v>
      </c>
      <c r="M716" s="50">
        <v>0</v>
      </c>
      <c r="N716" s="50">
        <v>0</v>
      </c>
      <c r="O716" s="50">
        <v>1</v>
      </c>
      <c r="P716" s="50">
        <v>0</v>
      </c>
      <c r="Q716" s="50">
        <v>0</v>
      </c>
      <c r="R716" s="50">
        <v>0</v>
      </c>
      <c r="S716" s="50">
        <v>0</v>
      </c>
      <c r="T716" s="50">
        <v>0</v>
      </c>
      <c r="U716" s="50">
        <v>0</v>
      </c>
      <c r="V716" s="50">
        <v>0</v>
      </c>
    </row>
    <row r="717" spans="3:22" x14ac:dyDescent="0.2">
      <c r="C717" s="51" t="s">
        <v>1094</v>
      </c>
      <c r="D717" s="50">
        <v>1497</v>
      </c>
      <c r="E717" s="50">
        <v>12428</v>
      </c>
      <c r="F717" s="50">
        <v>0</v>
      </c>
      <c r="G717" s="50">
        <v>194</v>
      </c>
      <c r="H717" s="50">
        <v>10</v>
      </c>
      <c r="I717" s="50">
        <v>6</v>
      </c>
      <c r="J717" s="50">
        <v>22</v>
      </c>
      <c r="K717" s="50">
        <v>0</v>
      </c>
      <c r="L717" s="50">
        <v>0</v>
      </c>
      <c r="M717" s="50">
        <v>1</v>
      </c>
      <c r="N717" s="50">
        <v>0</v>
      </c>
      <c r="O717" s="50">
        <v>2</v>
      </c>
      <c r="P717" s="50">
        <v>0</v>
      </c>
      <c r="Q717" s="50">
        <v>0</v>
      </c>
      <c r="R717" s="50">
        <v>1</v>
      </c>
      <c r="S717" s="50">
        <v>1</v>
      </c>
      <c r="T717" s="50">
        <v>0</v>
      </c>
      <c r="U717" s="50">
        <v>1</v>
      </c>
      <c r="V717" s="50">
        <v>2</v>
      </c>
    </row>
    <row r="718" spans="3:22" x14ac:dyDescent="0.2">
      <c r="C718" s="51" t="s">
        <v>1095</v>
      </c>
      <c r="D718" s="50">
        <v>1498</v>
      </c>
      <c r="E718" s="50">
        <v>12450</v>
      </c>
      <c r="F718" s="50">
        <v>1</v>
      </c>
      <c r="G718" s="50">
        <v>29</v>
      </c>
      <c r="H718" s="50">
        <v>16</v>
      </c>
      <c r="I718" s="50">
        <v>1</v>
      </c>
      <c r="J718" s="50">
        <v>16</v>
      </c>
      <c r="K718" s="50">
        <v>0</v>
      </c>
      <c r="L718" s="50">
        <v>0</v>
      </c>
      <c r="M718" s="50">
        <v>1</v>
      </c>
      <c r="N718" s="50">
        <v>0</v>
      </c>
      <c r="O718" s="50">
        <v>0</v>
      </c>
      <c r="P718" s="50">
        <v>0</v>
      </c>
      <c r="Q718" s="50">
        <v>0</v>
      </c>
      <c r="R718" s="50">
        <v>0</v>
      </c>
      <c r="S718" s="50">
        <v>0</v>
      </c>
      <c r="T718" s="50">
        <v>0</v>
      </c>
      <c r="U718" s="50">
        <v>0</v>
      </c>
      <c r="V718" s="50">
        <v>0</v>
      </c>
    </row>
    <row r="719" spans="3:22" x14ac:dyDescent="0.2">
      <c r="C719" s="51" t="s">
        <v>1096</v>
      </c>
      <c r="D719" s="50">
        <v>1502</v>
      </c>
      <c r="E719" s="50">
        <v>12481</v>
      </c>
      <c r="F719" s="50">
        <v>1</v>
      </c>
      <c r="G719" s="50">
        <v>103</v>
      </c>
      <c r="H719" s="50">
        <v>18</v>
      </c>
      <c r="I719" s="50">
        <v>4</v>
      </c>
      <c r="J719" s="50">
        <v>34</v>
      </c>
      <c r="K719" s="50">
        <v>1</v>
      </c>
      <c r="L719" s="50">
        <v>1</v>
      </c>
      <c r="M719" s="50">
        <v>2</v>
      </c>
      <c r="N719" s="50">
        <v>0</v>
      </c>
      <c r="O719" s="50">
        <v>0</v>
      </c>
      <c r="P719" s="50">
        <v>0</v>
      </c>
      <c r="Q719" s="50">
        <v>0</v>
      </c>
      <c r="R719" s="50">
        <v>0</v>
      </c>
      <c r="S719" s="50">
        <v>0</v>
      </c>
      <c r="T719" s="50">
        <v>0</v>
      </c>
      <c r="U719" s="50">
        <v>0</v>
      </c>
      <c r="V719" s="50">
        <v>0</v>
      </c>
    </row>
    <row r="720" spans="3:22" x14ac:dyDescent="0.2">
      <c r="C720" s="51" t="s">
        <v>1097</v>
      </c>
      <c r="D720" s="50">
        <v>1503</v>
      </c>
      <c r="E720" s="50">
        <v>12503</v>
      </c>
      <c r="F720" s="50">
        <v>1</v>
      </c>
      <c r="G720" s="50">
        <v>230</v>
      </c>
      <c r="H720" s="50">
        <v>20</v>
      </c>
      <c r="I720" s="50">
        <v>2</v>
      </c>
      <c r="J720" s="50">
        <v>24</v>
      </c>
      <c r="K720" s="50">
        <v>0</v>
      </c>
      <c r="L720" s="50">
        <v>0</v>
      </c>
      <c r="M720" s="50">
        <v>0</v>
      </c>
      <c r="N720" s="50">
        <v>0</v>
      </c>
      <c r="O720" s="50">
        <v>0</v>
      </c>
      <c r="P720" s="50">
        <v>0</v>
      </c>
      <c r="Q720" s="50">
        <v>1</v>
      </c>
      <c r="R720" s="50">
        <v>1</v>
      </c>
      <c r="S720" s="50">
        <v>0</v>
      </c>
      <c r="T720" s="50">
        <v>0</v>
      </c>
      <c r="U720" s="50">
        <v>0</v>
      </c>
      <c r="V720" s="50">
        <v>2</v>
      </c>
    </row>
    <row r="721" spans="3:22" x14ac:dyDescent="0.2">
      <c r="C721" s="51" t="s">
        <v>1098</v>
      </c>
      <c r="D721" s="50">
        <v>1505</v>
      </c>
      <c r="E721" s="50">
        <v>12529</v>
      </c>
      <c r="F721" s="50">
        <v>1</v>
      </c>
      <c r="G721" s="50">
        <v>125</v>
      </c>
      <c r="H721" s="50">
        <v>6</v>
      </c>
      <c r="I721" s="50">
        <v>5</v>
      </c>
      <c r="J721" s="50">
        <v>20</v>
      </c>
      <c r="K721" s="50">
        <v>0</v>
      </c>
      <c r="L721" s="50">
        <v>0</v>
      </c>
      <c r="M721" s="50">
        <v>0</v>
      </c>
      <c r="N721" s="50">
        <v>1</v>
      </c>
      <c r="O721" s="50">
        <v>0</v>
      </c>
      <c r="P721" s="50">
        <v>0</v>
      </c>
      <c r="Q721" s="50">
        <v>0</v>
      </c>
      <c r="R721" s="50">
        <v>0</v>
      </c>
      <c r="S721" s="50">
        <v>0</v>
      </c>
      <c r="T721" s="50">
        <v>0</v>
      </c>
      <c r="U721" s="50">
        <v>0</v>
      </c>
      <c r="V721" s="50">
        <v>0</v>
      </c>
    </row>
    <row r="722" spans="3:22" x14ac:dyDescent="0.2">
      <c r="C722" s="51" t="s">
        <v>1099</v>
      </c>
      <c r="D722" s="50">
        <v>1508</v>
      </c>
      <c r="E722" s="50">
        <v>12555</v>
      </c>
      <c r="F722" s="50">
        <v>0</v>
      </c>
      <c r="G722" s="50">
        <v>161</v>
      </c>
      <c r="H722" s="50">
        <v>10</v>
      </c>
      <c r="I722" s="50">
        <v>7</v>
      </c>
      <c r="J722" s="50">
        <v>34</v>
      </c>
      <c r="K722" s="50">
        <v>0</v>
      </c>
      <c r="L722" s="50">
        <v>1</v>
      </c>
      <c r="M722" s="50">
        <v>0</v>
      </c>
      <c r="N722" s="50">
        <v>1</v>
      </c>
      <c r="O722" s="50">
        <v>1</v>
      </c>
      <c r="P722" s="50">
        <v>0</v>
      </c>
      <c r="Q722" s="50">
        <v>2</v>
      </c>
      <c r="R722" s="50">
        <v>0</v>
      </c>
      <c r="S722" s="50">
        <v>0</v>
      </c>
      <c r="T722" s="50">
        <v>0</v>
      </c>
      <c r="U722" s="50">
        <v>0</v>
      </c>
      <c r="V722" s="50">
        <v>2</v>
      </c>
    </row>
    <row r="723" spans="3:22" x14ac:dyDescent="0.2">
      <c r="C723" s="51" t="s">
        <v>1100</v>
      </c>
      <c r="D723" s="50">
        <v>1513</v>
      </c>
      <c r="E723" s="50">
        <v>12568</v>
      </c>
      <c r="F723" s="50">
        <v>1</v>
      </c>
      <c r="G723" s="50">
        <v>214</v>
      </c>
      <c r="H723" s="50">
        <v>22</v>
      </c>
      <c r="I723" s="50">
        <v>8</v>
      </c>
      <c r="J723" s="50">
        <v>56</v>
      </c>
      <c r="K723" s="50">
        <v>3</v>
      </c>
      <c r="L723" s="50">
        <v>0</v>
      </c>
      <c r="M723" s="50">
        <v>2</v>
      </c>
      <c r="N723" s="50">
        <v>0</v>
      </c>
      <c r="O723" s="50">
        <v>1</v>
      </c>
      <c r="P723" s="50">
        <v>0</v>
      </c>
      <c r="Q723" s="50">
        <v>0</v>
      </c>
      <c r="R723" s="50">
        <v>0</v>
      </c>
      <c r="S723" s="50">
        <v>0</v>
      </c>
      <c r="T723" s="50">
        <v>0</v>
      </c>
      <c r="U723" s="50">
        <v>0</v>
      </c>
      <c r="V723" s="50">
        <v>0</v>
      </c>
    </row>
    <row r="724" spans="3:22" x14ac:dyDescent="0.2">
      <c r="C724" s="51" t="s">
        <v>1101</v>
      </c>
      <c r="D724" s="50">
        <v>1514</v>
      </c>
      <c r="E724" s="50">
        <v>12573</v>
      </c>
      <c r="F724" s="50">
        <v>1</v>
      </c>
      <c r="G724" s="50">
        <v>376</v>
      </c>
      <c r="H724" s="50">
        <v>10</v>
      </c>
      <c r="I724" s="50">
        <v>7</v>
      </c>
      <c r="J724" s="50">
        <v>40</v>
      </c>
      <c r="K724" s="50">
        <v>0</v>
      </c>
      <c r="L724" s="50">
        <v>1</v>
      </c>
      <c r="M724" s="50">
        <v>1</v>
      </c>
      <c r="N724" s="50">
        <v>2</v>
      </c>
      <c r="O724" s="50">
        <v>0</v>
      </c>
      <c r="P724" s="50">
        <v>0</v>
      </c>
      <c r="Q724" s="50">
        <v>2</v>
      </c>
      <c r="R724" s="50">
        <v>0</v>
      </c>
      <c r="S724" s="50">
        <v>0</v>
      </c>
      <c r="T724" s="50">
        <v>1</v>
      </c>
      <c r="U724" s="50">
        <v>0</v>
      </c>
      <c r="V724" s="50">
        <v>3</v>
      </c>
    </row>
    <row r="725" spans="3:22" x14ac:dyDescent="0.2">
      <c r="C725" s="51" t="s">
        <v>1102</v>
      </c>
      <c r="D725" s="50">
        <v>1517</v>
      </c>
      <c r="E725" s="50">
        <v>12583</v>
      </c>
      <c r="F725" s="50">
        <v>1</v>
      </c>
      <c r="G725" s="50">
        <v>201</v>
      </c>
      <c r="H725" s="50">
        <v>14</v>
      </c>
      <c r="I725" s="50">
        <v>2</v>
      </c>
      <c r="J725" s="50">
        <v>20</v>
      </c>
      <c r="K725" s="50">
        <v>1</v>
      </c>
      <c r="L725" s="50">
        <v>0</v>
      </c>
      <c r="M725" s="50">
        <v>0</v>
      </c>
      <c r="N725" s="50">
        <v>0</v>
      </c>
      <c r="O725" s="50">
        <v>1</v>
      </c>
      <c r="P725" s="50">
        <v>1</v>
      </c>
      <c r="Q725" s="50">
        <v>2</v>
      </c>
      <c r="R725" s="50">
        <v>0</v>
      </c>
      <c r="S725" s="50">
        <v>0</v>
      </c>
      <c r="T725" s="50">
        <v>0</v>
      </c>
      <c r="U725" s="50">
        <v>0</v>
      </c>
      <c r="V725" s="50">
        <v>3</v>
      </c>
    </row>
    <row r="726" spans="3:22" x14ac:dyDescent="0.2">
      <c r="C726" s="51" t="s">
        <v>1103</v>
      </c>
      <c r="D726" s="50">
        <v>1518</v>
      </c>
      <c r="E726" s="50">
        <v>12599</v>
      </c>
      <c r="F726" s="50">
        <v>0</v>
      </c>
      <c r="G726" s="50">
        <v>210</v>
      </c>
      <c r="H726" s="50">
        <v>12</v>
      </c>
      <c r="I726" s="50">
        <v>4</v>
      </c>
      <c r="J726" s="50">
        <v>34</v>
      </c>
      <c r="K726" s="50">
        <v>1</v>
      </c>
      <c r="L726" s="50">
        <v>0</v>
      </c>
      <c r="M726" s="50">
        <v>0</v>
      </c>
      <c r="N726" s="50">
        <v>1</v>
      </c>
      <c r="O726" s="50">
        <v>1</v>
      </c>
      <c r="P726" s="50">
        <v>1</v>
      </c>
      <c r="Q726" s="50">
        <v>0</v>
      </c>
      <c r="R726" s="50">
        <v>0</v>
      </c>
      <c r="S726" s="50">
        <v>0</v>
      </c>
      <c r="T726" s="50">
        <v>0</v>
      </c>
      <c r="U726" s="50">
        <v>0</v>
      </c>
      <c r="V726" s="50">
        <v>1</v>
      </c>
    </row>
    <row r="727" spans="3:22" x14ac:dyDescent="0.2">
      <c r="C727" s="51" t="s">
        <v>1104</v>
      </c>
      <c r="D727" s="50">
        <v>1519</v>
      </c>
      <c r="E727" s="50">
        <v>12603</v>
      </c>
      <c r="F727" s="50">
        <v>1</v>
      </c>
      <c r="G727" s="50">
        <v>291</v>
      </c>
      <c r="H727" s="50">
        <v>4</v>
      </c>
      <c r="I727" s="50">
        <v>2</v>
      </c>
      <c r="J727" s="50">
        <v>10</v>
      </c>
      <c r="K727" s="50">
        <v>0</v>
      </c>
      <c r="L727" s="50">
        <v>0</v>
      </c>
      <c r="M727" s="50">
        <v>0</v>
      </c>
      <c r="N727" s="50">
        <v>0</v>
      </c>
      <c r="O727" s="50">
        <v>0</v>
      </c>
      <c r="P727" s="50">
        <v>0</v>
      </c>
      <c r="Q727" s="50">
        <v>1</v>
      </c>
      <c r="R727" s="50">
        <v>0</v>
      </c>
      <c r="S727" s="50">
        <v>0</v>
      </c>
      <c r="T727" s="50">
        <v>0</v>
      </c>
      <c r="U727" s="50">
        <v>0</v>
      </c>
      <c r="V727" s="50">
        <v>1</v>
      </c>
    </row>
    <row r="728" spans="3:22" x14ac:dyDescent="0.2">
      <c r="C728" s="51" t="s">
        <v>1105</v>
      </c>
      <c r="D728" s="50">
        <v>1525</v>
      </c>
      <c r="E728" s="50">
        <v>12653</v>
      </c>
      <c r="F728" s="50">
        <v>1</v>
      </c>
      <c r="G728" s="50">
        <v>323</v>
      </c>
      <c r="H728" s="50">
        <v>10</v>
      </c>
      <c r="I728" s="50">
        <v>7</v>
      </c>
      <c r="J728" s="50">
        <v>46</v>
      </c>
      <c r="K728" s="50">
        <v>1</v>
      </c>
      <c r="L728" s="50">
        <v>1</v>
      </c>
      <c r="M728" s="50">
        <v>1</v>
      </c>
      <c r="N728" s="50">
        <v>1</v>
      </c>
      <c r="O728" s="50">
        <v>1</v>
      </c>
      <c r="P728" s="50">
        <v>0</v>
      </c>
      <c r="Q728" s="50">
        <v>1</v>
      </c>
      <c r="R728" s="50">
        <v>0</v>
      </c>
      <c r="S728" s="50">
        <v>0</v>
      </c>
      <c r="T728" s="50">
        <v>0</v>
      </c>
      <c r="U728" s="50">
        <v>1</v>
      </c>
      <c r="V728" s="50">
        <v>1</v>
      </c>
    </row>
    <row r="729" spans="3:22" x14ac:dyDescent="0.2">
      <c r="C729" s="51" t="s">
        <v>1106</v>
      </c>
      <c r="D729" s="50">
        <v>1527</v>
      </c>
      <c r="E729" s="50">
        <v>12660</v>
      </c>
      <c r="F729" s="50">
        <v>0</v>
      </c>
      <c r="G729" s="50">
        <v>208</v>
      </c>
      <c r="H729" s="50">
        <v>6</v>
      </c>
      <c r="I729" s="50">
        <v>11</v>
      </c>
      <c r="J729" s="50">
        <v>50</v>
      </c>
      <c r="K729" s="50">
        <v>3</v>
      </c>
      <c r="L729" s="50">
        <v>2</v>
      </c>
      <c r="M729" s="50">
        <v>0</v>
      </c>
      <c r="N729" s="50">
        <v>1</v>
      </c>
      <c r="O729" s="50">
        <v>1</v>
      </c>
      <c r="P729" s="50">
        <v>0</v>
      </c>
      <c r="Q729" s="50">
        <v>0</v>
      </c>
      <c r="R729" s="50">
        <v>0</v>
      </c>
      <c r="S729" s="50">
        <v>0</v>
      </c>
      <c r="T729" s="50">
        <v>1</v>
      </c>
      <c r="U729" s="50">
        <v>0</v>
      </c>
      <c r="V729" s="50">
        <v>1</v>
      </c>
    </row>
    <row r="730" spans="3:22" x14ac:dyDescent="0.2">
      <c r="C730" s="51" t="s">
        <v>1107</v>
      </c>
      <c r="D730" s="50">
        <v>1530</v>
      </c>
      <c r="E730" s="50">
        <v>12687</v>
      </c>
      <c r="F730" s="50">
        <v>0</v>
      </c>
      <c r="G730" s="50">
        <v>362</v>
      </c>
      <c r="H730" s="50">
        <v>12</v>
      </c>
      <c r="I730" s="50">
        <v>9</v>
      </c>
      <c r="J730" s="50">
        <v>36</v>
      </c>
      <c r="K730" s="50">
        <v>1</v>
      </c>
      <c r="L730" s="50">
        <v>0</v>
      </c>
      <c r="M730" s="50">
        <v>2</v>
      </c>
      <c r="N730" s="50">
        <v>1</v>
      </c>
      <c r="O730" s="50">
        <v>0</v>
      </c>
      <c r="P730" s="50">
        <v>0</v>
      </c>
      <c r="Q730" s="50">
        <v>1</v>
      </c>
      <c r="R730" s="50">
        <v>0</v>
      </c>
      <c r="S730" s="50">
        <v>0</v>
      </c>
      <c r="T730" s="50">
        <v>1</v>
      </c>
      <c r="U730" s="50">
        <v>0</v>
      </c>
      <c r="V730" s="50">
        <v>2</v>
      </c>
    </row>
    <row r="731" spans="3:22" x14ac:dyDescent="0.2">
      <c r="C731" s="51" t="s">
        <v>1108</v>
      </c>
      <c r="D731" s="50">
        <v>1532</v>
      </c>
      <c r="E731" s="50">
        <v>12703</v>
      </c>
      <c r="F731" s="50">
        <v>1</v>
      </c>
      <c r="G731" s="50">
        <v>229</v>
      </c>
      <c r="H731" s="50">
        <v>18</v>
      </c>
      <c r="I731" s="50">
        <v>9</v>
      </c>
      <c r="J731" s="50">
        <v>38</v>
      </c>
      <c r="K731" s="50">
        <v>0</v>
      </c>
      <c r="L731" s="50">
        <v>1</v>
      </c>
      <c r="M731" s="50">
        <v>3</v>
      </c>
      <c r="N731" s="50">
        <v>1</v>
      </c>
      <c r="O731" s="50">
        <v>0</v>
      </c>
      <c r="P731" s="50">
        <v>0</v>
      </c>
      <c r="Q731" s="50">
        <v>1</v>
      </c>
      <c r="R731" s="50">
        <v>0</v>
      </c>
      <c r="S731" s="50">
        <v>0</v>
      </c>
      <c r="T731" s="50">
        <v>0</v>
      </c>
      <c r="U731" s="50">
        <v>0</v>
      </c>
      <c r="V731" s="50">
        <v>1</v>
      </c>
    </row>
    <row r="732" spans="3:22" x14ac:dyDescent="0.2">
      <c r="C732" s="51" t="s">
        <v>1109</v>
      </c>
      <c r="D732" s="50">
        <v>1533</v>
      </c>
      <c r="E732" s="50">
        <v>12707</v>
      </c>
      <c r="F732" s="50">
        <v>0</v>
      </c>
      <c r="G732" s="50">
        <v>83</v>
      </c>
      <c r="H732" s="50">
        <v>14</v>
      </c>
      <c r="I732" s="50">
        <v>2</v>
      </c>
      <c r="J732" s="50">
        <v>20</v>
      </c>
      <c r="K732" s="50">
        <v>0</v>
      </c>
      <c r="L732" s="50">
        <v>0</v>
      </c>
      <c r="M732" s="50">
        <v>1</v>
      </c>
      <c r="N732" s="50">
        <v>1</v>
      </c>
      <c r="O732" s="50">
        <v>0</v>
      </c>
      <c r="P732" s="50">
        <v>0</v>
      </c>
      <c r="Q732" s="50">
        <v>0</v>
      </c>
      <c r="R732" s="50">
        <v>2</v>
      </c>
      <c r="S732" s="50">
        <v>0</v>
      </c>
      <c r="T732" s="50">
        <v>0</v>
      </c>
      <c r="U732" s="50">
        <v>0</v>
      </c>
      <c r="V732" s="50">
        <v>2</v>
      </c>
    </row>
    <row r="733" spans="3:22" x14ac:dyDescent="0.2">
      <c r="C733" s="51" t="s">
        <v>1110</v>
      </c>
      <c r="D733" s="50">
        <v>1534</v>
      </c>
      <c r="E733" s="50">
        <v>12717</v>
      </c>
      <c r="F733" s="50">
        <v>0</v>
      </c>
      <c r="G733" s="50">
        <v>218</v>
      </c>
      <c r="H733" s="50">
        <v>14</v>
      </c>
      <c r="I733" s="50">
        <v>1</v>
      </c>
      <c r="J733" s="50">
        <v>14</v>
      </c>
      <c r="K733" s="50">
        <v>0</v>
      </c>
      <c r="L733" s="50">
        <v>0</v>
      </c>
      <c r="M733" s="50">
        <v>0</v>
      </c>
      <c r="N733" s="50">
        <v>0</v>
      </c>
      <c r="O733" s="50">
        <v>0</v>
      </c>
      <c r="P733" s="50">
        <v>2</v>
      </c>
      <c r="Q733" s="50">
        <v>0</v>
      </c>
      <c r="R733" s="50">
        <v>2</v>
      </c>
      <c r="S733" s="50">
        <v>0</v>
      </c>
      <c r="T733" s="50">
        <v>0</v>
      </c>
      <c r="U733" s="50">
        <v>0</v>
      </c>
      <c r="V733" s="50">
        <v>4</v>
      </c>
    </row>
    <row r="734" spans="3:22" x14ac:dyDescent="0.2">
      <c r="C734" s="51" t="s">
        <v>1111</v>
      </c>
      <c r="D734" s="50">
        <v>1536</v>
      </c>
      <c r="E734" s="50">
        <v>12726</v>
      </c>
      <c r="F734" s="50">
        <v>0</v>
      </c>
      <c r="G734" s="50">
        <v>101</v>
      </c>
      <c r="H734" s="50">
        <v>10</v>
      </c>
      <c r="I734" s="50">
        <v>2</v>
      </c>
      <c r="J734" s="50">
        <v>14</v>
      </c>
      <c r="K734" s="50">
        <v>1</v>
      </c>
      <c r="L734" s="50">
        <v>0</v>
      </c>
      <c r="M734" s="50">
        <v>0</v>
      </c>
      <c r="N734" s="50">
        <v>0</v>
      </c>
      <c r="O734" s="50">
        <v>0</v>
      </c>
      <c r="P734" s="50">
        <v>2</v>
      </c>
      <c r="Q734" s="50">
        <v>0</v>
      </c>
      <c r="R734" s="50">
        <v>0</v>
      </c>
      <c r="S734" s="50">
        <v>0</v>
      </c>
      <c r="T734" s="50">
        <v>0</v>
      </c>
      <c r="U734" s="50">
        <v>1</v>
      </c>
      <c r="V734" s="50">
        <v>2</v>
      </c>
    </row>
    <row r="735" spans="3:22" x14ac:dyDescent="0.2">
      <c r="C735" s="51" t="s">
        <v>1112</v>
      </c>
      <c r="D735" s="50">
        <v>1540</v>
      </c>
      <c r="E735" s="50">
        <v>12756</v>
      </c>
      <c r="F735" s="50">
        <v>1</v>
      </c>
      <c r="G735" s="50">
        <v>317</v>
      </c>
      <c r="H735" s="50">
        <v>2</v>
      </c>
      <c r="I735" s="50">
        <v>2</v>
      </c>
      <c r="J735" s="50">
        <v>4</v>
      </c>
      <c r="K735" s="50">
        <v>0</v>
      </c>
      <c r="L735" s="50">
        <v>0</v>
      </c>
      <c r="M735" s="50">
        <v>0</v>
      </c>
      <c r="N735" s="50">
        <v>0</v>
      </c>
      <c r="O735" s="50">
        <v>0</v>
      </c>
      <c r="P735" s="50">
        <v>0</v>
      </c>
      <c r="Q735" s="50">
        <v>0</v>
      </c>
      <c r="R735" s="50">
        <v>0</v>
      </c>
      <c r="S735" s="50">
        <v>0</v>
      </c>
      <c r="T735" s="50">
        <v>0</v>
      </c>
      <c r="U735" s="50">
        <v>0</v>
      </c>
      <c r="V735" s="50">
        <v>0</v>
      </c>
    </row>
    <row r="736" spans="3:22" x14ac:dyDescent="0.2">
      <c r="C736" s="51" t="s">
        <v>1113</v>
      </c>
      <c r="D736" s="50">
        <v>1541</v>
      </c>
      <c r="E736" s="50">
        <v>12765</v>
      </c>
      <c r="F736" s="50">
        <v>1</v>
      </c>
      <c r="G736" s="50">
        <v>341</v>
      </c>
      <c r="H736" s="50">
        <v>12</v>
      </c>
      <c r="I736" s="50">
        <v>11</v>
      </c>
      <c r="J736" s="50">
        <v>50</v>
      </c>
      <c r="K736" s="50">
        <v>4</v>
      </c>
      <c r="L736" s="50">
        <v>1</v>
      </c>
      <c r="M736" s="50">
        <v>3</v>
      </c>
      <c r="N736" s="50">
        <v>1</v>
      </c>
      <c r="O736" s="50">
        <v>1</v>
      </c>
      <c r="P736" s="50">
        <v>0</v>
      </c>
      <c r="Q736" s="50">
        <v>2</v>
      </c>
      <c r="R736" s="50">
        <v>0</v>
      </c>
      <c r="S736" s="50">
        <v>0</v>
      </c>
      <c r="T736" s="50">
        <v>1</v>
      </c>
      <c r="U736" s="50">
        <v>0</v>
      </c>
      <c r="V736" s="50">
        <v>3</v>
      </c>
    </row>
    <row r="737" spans="3:22" x14ac:dyDescent="0.2">
      <c r="C737" s="51" t="s">
        <v>1114</v>
      </c>
      <c r="D737" s="50">
        <v>1543</v>
      </c>
      <c r="E737" s="50">
        <v>12779</v>
      </c>
      <c r="F737" s="50">
        <v>1</v>
      </c>
      <c r="G737" s="50">
        <v>302</v>
      </c>
      <c r="H737" s="50">
        <v>10</v>
      </c>
      <c r="I737" s="50">
        <v>2</v>
      </c>
      <c r="J737" s="50">
        <v>12</v>
      </c>
      <c r="K737" s="50">
        <v>0</v>
      </c>
      <c r="L737" s="50">
        <v>0</v>
      </c>
      <c r="M737" s="50">
        <v>0</v>
      </c>
      <c r="N737" s="50">
        <v>0</v>
      </c>
      <c r="O737" s="50">
        <v>0</v>
      </c>
      <c r="P737" s="50">
        <v>0</v>
      </c>
      <c r="Q737" s="50">
        <v>0</v>
      </c>
      <c r="R737" s="50">
        <v>0</v>
      </c>
      <c r="S737" s="50">
        <v>0</v>
      </c>
      <c r="T737" s="50">
        <v>0</v>
      </c>
      <c r="U737" s="50">
        <v>0</v>
      </c>
      <c r="V737" s="50">
        <v>0</v>
      </c>
    </row>
    <row r="738" spans="3:22" x14ac:dyDescent="0.2">
      <c r="C738" s="51" t="s">
        <v>1115</v>
      </c>
      <c r="D738" s="50">
        <v>1545</v>
      </c>
      <c r="E738" s="50">
        <v>12795</v>
      </c>
      <c r="F738" s="50">
        <v>0</v>
      </c>
      <c r="G738" s="50">
        <v>54</v>
      </c>
      <c r="H738" s="50">
        <v>16</v>
      </c>
      <c r="I738" s="50">
        <v>2</v>
      </c>
      <c r="J738" s="50">
        <v>18</v>
      </c>
      <c r="K738" s="50">
        <v>0</v>
      </c>
      <c r="L738" s="50">
        <v>0</v>
      </c>
      <c r="M738" s="50">
        <v>1</v>
      </c>
      <c r="N738" s="50">
        <v>0</v>
      </c>
      <c r="O738" s="50">
        <v>1</v>
      </c>
      <c r="P738" s="50">
        <v>0</v>
      </c>
      <c r="Q738" s="50">
        <v>0</v>
      </c>
      <c r="R738" s="50">
        <v>0</v>
      </c>
      <c r="S738" s="50">
        <v>0</v>
      </c>
      <c r="T738" s="50">
        <v>0</v>
      </c>
      <c r="U738" s="50">
        <v>0</v>
      </c>
      <c r="V738" s="50">
        <v>0</v>
      </c>
    </row>
    <row r="739" spans="3:22" x14ac:dyDescent="0.2">
      <c r="C739" s="51" t="s">
        <v>1116</v>
      </c>
      <c r="D739" s="50">
        <v>1549</v>
      </c>
      <c r="E739" s="50">
        <v>12826</v>
      </c>
      <c r="F739" s="50">
        <v>1</v>
      </c>
      <c r="G739" s="50">
        <v>225</v>
      </c>
      <c r="H739" s="50">
        <v>22</v>
      </c>
      <c r="I739" s="50">
        <v>9</v>
      </c>
      <c r="J739" s="50">
        <v>70</v>
      </c>
      <c r="K739" s="50">
        <v>1</v>
      </c>
      <c r="L739" s="50">
        <v>1</v>
      </c>
      <c r="M739" s="50">
        <v>3</v>
      </c>
      <c r="N739" s="50">
        <v>1</v>
      </c>
      <c r="O739" s="50">
        <v>1</v>
      </c>
      <c r="P739" s="50">
        <v>0</v>
      </c>
      <c r="Q739" s="50">
        <v>1</v>
      </c>
      <c r="R739" s="50">
        <v>0</v>
      </c>
      <c r="S739" s="50">
        <v>0</v>
      </c>
      <c r="T739" s="50">
        <v>0</v>
      </c>
      <c r="U739" s="50">
        <v>0</v>
      </c>
      <c r="V739" s="50">
        <v>1</v>
      </c>
    </row>
    <row r="740" spans="3:22" x14ac:dyDescent="0.2">
      <c r="C740" s="51" t="s">
        <v>1117</v>
      </c>
      <c r="D740" s="50">
        <v>1551</v>
      </c>
      <c r="E740" s="50">
        <v>12859</v>
      </c>
      <c r="F740" s="50">
        <v>1</v>
      </c>
      <c r="G740" s="50">
        <v>124</v>
      </c>
      <c r="H740" s="50">
        <v>10</v>
      </c>
      <c r="I740" s="50">
        <v>2</v>
      </c>
      <c r="J740" s="50">
        <v>12</v>
      </c>
      <c r="K740" s="50">
        <v>0</v>
      </c>
      <c r="L740" s="50">
        <v>0</v>
      </c>
      <c r="M740" s="50">
        <v>0</v>
      </c>
      <c r="N740" s="50">
        <v>0</v>
      </c>
      <c r="O740" s="50">
        <v>0</v>
      </c>
      <c r="P740" s="50">
        <v>0</v>
      </c>
      <c r="Q740" s="50">
        <v>0</v>
      </c>
      <c r="R740" s="50">
        <v>1</v>
      </c>
      <c r="S740" s="50">
        <v>0</v>
      </c>
      <c r="T740" s="50">
        <v>0</v>
      </c>
      <c r="U740" s="50">
        <v>0</v>
      </c>
      <c r="V740" s="50">
        <v>1</v>
      </c>
    </row>
    <row r="741" spans="3:22" x14ac:dyDescent="0.2">
      <c r="C741" s="51" t="s">
        <v>1118</v>
      </c>
      <c r="D741" s="50">
        <v>1553</v>
      </c>
      <c r="E741" s="50">
        <v>12875</v>
      </c>
      <c r="F741" s="50">
        <v>1</v>
      </c>
      <c r="G741" s="50">
        <v>310</v>
      </c>
      <c r="H741" s="50">
        <v>2</v>
      </c>
      <c r="I741" s="50">
        <v>1</v>
      </c>
      <c r="J741" s="50">
        <v>2</v>
      </c>
      <c r="K741" s="50">
        <v>0</v>
      </c>
      <c r="L741" s="50">
        <v>0</v>
      </c>
      <c r="M741" s="50">
        <v>0</v>
      </c>
      <c r="N741" s="50">
        <v>0</v>
      </c>
      <c r="O741" s="50">
        <v>0</v>
      </c>
      <c r="P741" s="50">
        <v>0</v>
      </c>
      <c r="Q741" s="50">
        <v>0</v>
      </c>
      <c r="R741" s="50">
        <v>0</v>
      </c>
      <c r="S741" s="50">
        <v>0</v>
      </c>
      <c r="T741" s="50">
        <v>0</v>
      </c>
      <c r="U741" s="50">
        <v>0</v>
      </c>
      <c r="V741" s="50">
        <v>0</v>
      </c>
    </row>
    <row r="742" spans="3:22" x14ac:dyDescent="0.2">
      <c r="C742" s="51" t="s">
        <v>1119</v>
      </c>
      <c r="D742" s="50">
        <v>1558</v>
      </c>
      <c r="E742" s="50">
        <v>12910</v>
      </c>
      <c r="F742" s="50">
        <v>1</v>
      </c>
      <c r="G742" s="50">
        <v>154</v>
      </c>
      <c r="H742" s="50">
        <v>16</v>
      </c>
      <c r="I742" s="50">
        <v>6</v>
      </c>
      <c r="J742" s="50">
        <v>44</v>
      </c>
      <c r="K742" s="50">
        <v>0</v>
      </c>
      <c r="L742" s="50">
        <v>0</v>
      </c>
      <c r="M742" s="50">
        <v>1</v>
      </c>
      <c r="N742" s="50">
        <v>1</v>
      </c>
      <c r="O742" s="50">
        <v>0</v>
      </c>
      <c r="P742" s="50">
        <v>0</v>
      </c>
      <c r="Q742" s="50">
        <v>0</v>
      </c>
      <c r="R742" s="50">
        <v>0</v>
      </c>
      <c r="S742" s="50">
        <v>0</v>
      </c>
      <c r="T742" s="50">
        <v>2</v>
      </c>
      <c r="U742" s="50">
        <v>0</v>
      </c>
      <c r="V742" s="50">
        <v>2</v>
      </c>
    </row>
    <row r="743" spans="3:22" x14ac:dyDescent="0.2">
      <c r="C743" s="51" t="s">
        <v>1120</v>
      </c>
      <c r="D743" s="50">
        <v>1559</v>
      </c>
      <c r="E743" s="50">
        <v>12915</v>
      </c>
      <c r="F743" s="50">
        <v>1</v>
      </c>
      <c r="G743" s="50">
        <v>202</v>
      </c>
      <c r="H743" s="50">
        <v>4</v>
      </c>
      <c r="I743" s="50">
        <v>1</v>
      </c>
      <c r="J743" s="50">
        <v>4</v>
      </c>
      <c r="K743" s="50">
        <v>0</v>
      </c>
      <c r="L743" s="50">
        <v>0</v>
      </c>
      <c r="M743" s="50">
        <v>0</v>
      </c>
      <c r="N743" s="50">
        <v>0</v>
      </c>
      <c r="O743" s="50">
        <v>0</v>
      </c>
      <c r="P743" s="50">
        <v>0</v>
      </c>
      <c r="Q743" s="50">
        <v>0</v>
      </c>
      <c r="R743" s="50">
        <v>0</v>
      </c>
      <c r="S743" s="50">
        <v>0</v>
      </c>
      <c r="T743" s="50">
        <v>0</v>
      </c>
      <c r="U743" s="50">
        <v>0</v>
      </c>
      <c r="V743" s="50">
        <v>0</v>
      </c>
    </row>
    <row r="744" spans="3:22" x14ac:dyDescent="0.2">
      <c r="C744" s="51" t="s">
        <v>1121</v>
      </c>
      <c r="D744" s="50">
        <v>1564</v>
      </c>
      <c r="E744" s="50">
        <v>12957</v>
      </c>
      <c r="F744" s="50">
        <v>1</v>
      </c>
      <c r="G744" s="50">
        <v>123</v>
      </c>
      <c r="H744" s="50">
        <v>12</v>
      </c>
      <c r="I744" s="50">
        <v>8</v>
      </c>
      <c r="J744" s="50">
        <v>52</v>
      </c>
      <c r="K744" s="50">
        <v>0</v>
      </c>
      <c r="L744" s="50">
        <v>0</v>
      </c>
      <c r="M744" s="50">
        <v>2</v>
      </c>
      <c r="N744" s="50">
        <v>1</v>
      </c>
      <c r="O744" s="50">
        <v>1</v>
      </c>
      <c r="P744" s="50">
        <v>0</v>
      </c>
      <c r="Q744" s="50">
        <v>0</v>
      </c>
      <c r="R744" s="50">
        <v>0</v>
      </c>
      <c r="S744" s="50">
        <v>0</v>
      </c>
      <c r="T744" s="50">
        <v>0</v>
      </c>
      <c r="U744" s="50">
        <v>0</v>
      </c>
      <c r="V744" s="50">
        <v>0</v>
      </c>
    </row>
    <row r="745" spans="3:22" x14ac:dyDescent="0.2">
      <c r="C745" s="51" t="s">
        <v>1122</v>
      </c>
      <c r="D745" s="50">
        <v>1566</v>
      </c>
      <c r="E745" s="50">
        <v>12982</v>
      </c>
      <c r="F745" s="50">
        <v>1</v>
      </c>
      <c r="G745" s="50">
        <v>312</v>
      </c>
      <c r="H745" s="50">
        <v>10</v>
      </c>
      <c r="I745" s="50">
        <v>2</v>
      </c>
      <c r="J745" s="50">
        <v>16</v>
      </c>
      <c r="K745" s="50">
        <v>1</v>
      </c>
      <c r="L745" s="50">
        <v>0</v>
      </c>
      <c r="M745" s="50">
        <v>0</v>
      </c>
      <c r="N745" s="50">
        <v>0</v>
      </c>
      <c r="O745" s="50">
        <v>0</v>
      </c>
      <c r="P745" s="50">
        <v>0</v>
      </c>
      <c r="Q745" s="50">
        <v>0</v>
      </c>
      <c r="R745" s="50">
        <v>0</v>
      </c>
      <c r="S745" s="50">
        <v>0</v>
      </c>
      <c r="T745" s="50">
        <v>0</v>
      </c>
      <c r="U745" s="50">
        <v>0</v>
      </c>
      <c r="V745" s="50">
        <v>0</v>
      </c>
    </row>
    <row r="746" spans="3:22" x14ac:dyDescent="0.2">
      <c r="C746" s="51" t="s">
        <v>1123</v>
      </c>
      <c r="D746" s="50">
        <v>1567</v>
      </c>
      <c r="E746" s="50">
        <v>12984</v>
      </c>
      <c r="F746" s="50">
        <v>0</v>
      </c>
      <c r="G746" s="50">
        <v>178</v>
      </c>
      <c r="H746" s="50">
        <v>28</v>
      </c>
      <c r="I746" s="50">
        <v>10</v>
      </c>
      <c r="J746" s="50">
        <v>84</v>
      </c>
      <c r="K746" s="50">
        <v>2</v>
      </c>
      <c r="L746" s="50">
        <v>0</v>
      </c>
      <c r="M746" s="50">
        <v>3</v>
      </c>
      <c r="N746" s="50">
        <v>1</v>
      </c>
      <c r="O746" s="50">
        <v>0</v>
      </c>
      <c r="P746" s="50">
        <v>0</v>
      </c>
      <c r="Q746" s="50">
        <v>1</v>
      </c>
      <c r="R746" s="50">
        <v>0</v>
      </c>
      <c r="S746" s="50">
        <v>0</v>
      </c>
      <c r="T746" s="50">
        <v>0</v>
      </c>
      <c r="U746" s="50">
        <v>1</v>
      </c>
      <c r="V746" s="50">
        <v>1</v>
      </c>
    </row>
    <row r="747" spans="3:22" x14ac:dyDescent="0.2">
      <c r="C747" s="51" t="s">
        <v>1124</v>
      </c>
      <c r="D747" s="50">
        <v>1569</v>
      </c>
      <c r="E747" s="50">
        <v>12995</v>
      </c>
      <c r="F747" s="50">
        <v>1</v>
      </c>
      <c r="G747" s="50">
        <v>21</v>
      </c>
      <c r="H747" s="50">
        <v>2</v>
      </c>
      <c r="I747" s="50">
        <v>1</v>
      </c>
      <c r="J747" s="50">
        <v>2</v>
      </c>
      <c r="K747" s="50">
        <v>0</v>
      </c>
      <c r="L747" s="50">
        <v>0</v>
      </c>
      <c r="M747" s="50">
        <v>0</v>
      </c>
      <c r="N747" s="50">
        <v>0</v>
      </c>
      <c r="O747" s="50">
        <v>0</v>
      </c>
      <c r="P747" s="50">
        <v>3</v>
      </c>
      <c r="Q747" s="50">
        <v>0</v>
      </c>
      <c r="R747" s="50">
        <v>0</v>
      </c>
      <c r="S747" s="50">
        <v>0</v>
      </c>
      <c r="T747" s="50">
        <v>0</v>
      </c>
      <c r="U747" s="50">
        <v>0</v>
      </c>
      <c r="V747" s="50">
        <v>3</v>
      </c>
    </row>
    <row r="748" spans="3:22" x14ac:dyDescent="0.2">
      <c r="C748" s="51" t="s">
        <v>1125</v>
      </c>
      <c r="D748" s="50">
        <v>1570</v>
      </c>
      <c r="E748" s="50">
        <v>13002</v>
      </c>
      <c r="F748" s="50">
        <v>1</v>
      </c>
      <c r="G748" s="50">
        <v>222</v>
      </c>
      <c r="H748" s="50">
        <v>12</v>
      </c>
      <c r="I748" s="50">
        <v>3</v>
      </c>
      <c r="J748" s="50">
        <v>24</v>
      </c>
      <c r="K748" s="50">
        <v>0</v>
      </c>
      <c r="L748" s="50">
        <v>0</v>
      </c>
      <c r="M748" s="50">
        <v>1</v>
      </c>
      <c r="N748" s="50">
        <v>0</v>
      </c>
      <c r="O748" s="50">
        <v>0</v>
      </c>
      <c r="P748" s="50">
        <v>0</v>
      </c>
      <c r="Q748" s="50">
        <v>1</v>
      </c>
      <c r="R748" s="50">
        <v>0</v>
      </c>
      <c r="S748" s="50">
        <v>0</v>
      </c>
      <c r="T748" s="50">
        <v>0</v>
      </c>
      <c r="U748" s="50">
        <v>0</v>
      </c>
      <c r="V748" s="50">
        <v>1</v>
      </c>
    </row>
    <row r="749" spans="3:22" x14ac:dyDescent="0.2">
      <c r="C749" s="51" t="s">
        <v>1126</v>
      </c>
      <c r="D749" s="50">
        <v>1574</v>
      </c>
      <c r="E749" s="50">
        <v>13031</v>
      </c>
      <c r="F749" s="50">
        <v>0</v>
      </c>
      <c r="G749" s="50">
        <v>158</v>
      </c>
      <c r="H749" s="50">
        <v>12</v>
      </c>
      <c r="I749" s="50">
        <v>1</v>
      </c>
      <c r="J749" s="50">
        <v>12</v>
      </c>
      <c r="K749" s="50">
        <v>0</v>
      </c>
      <c r="L749" s="50">
        <v>0</v>
      </c>
      <c r="M749" s="50">
        <v>0</v>
      </c>
      <c r="N749" s="50">
        <v>0</v>
      </c>
      <c r="O749" s="50">
        <v>0</v>
      </c>
      <c r="P749" s="50">
        <v>1</v>
      </c>
      <c r="Q749" s="50">
        <v>0</v>
      </c>
      <c r="R749" s="50">
        <v>0</v>
      </c>
      <c r="S749" s="50">
        <v>0</v>
      </c>
      <c r="T749" s="50">
        <v>0</v>
      </c>
      <c r="U749" s="50">
        <v>0</v>
      </c>
      <c r="V749" s="50">
        <v>1</v>
      </c>
    </row>
    <row r="750" spans="3:22" x14ac:dyDescent="0.2">
      <c r="C750" s="51" t="s">
        <v>1127</v>
      </c>
      <c r="D750" s="50">
        <v>1576</v>
      </c>
      <c r="E750" s="50">
        <v>13039</v>
      </c>
      <c r="F750" s="50">
        <v>0</v>
      </c>
      <c r="G750" s="50">
        <v>166</v>
      </c>
      <c r="H750" s="50">
        <v>14</v>
      </c>
      <c r="I750" s="50">
        <v>2</v>
      </c>
      <c r="J750" s="50">
        <v>16</v>
      </c>
      <c r="K750" s="50">
        <v>0</v>
      </c>
      <c r="L750" s="50">
        <v>1</v>
      </c>
      <c r="M750" s="50">
        <v>0</v>
      </c>
      <c r="N750" s="50">
        <v>0</v>
      </c>
      <c r="O750" s="50">
        <v>0</v>
      </c>
      <c r="P750" s="50">
        <v>0</v>
      </c>
      <c r="Q750" s="50">
        <v>0</v>
      </c>
      <c r="R750" s="50">
        <v>0</v>
      </c>
      <c r="S750" s="50">
        <v>0</v>
      </c>
      <c r="T750" s="50">
        <v>0</v>
      </c>
      <c r="U750" s="50">
        <v>0</v>
      </c>
      <c r="V750" s="50">
        <v>0</v>
      </c>
    </row>
    <row r="751" spans="3:22" x14ac:dyDescent="0.2">
      <c r="C751" s="51" t="s">
        <v>1128</v>
      </c>
      <c r="D751" s="50">
        <v>1578</v>
      </c>
      <c r="E751" s="50">
        <v>13094</v>
      </c>
      <c r="F751" s="50">
        <v>0</v>
      </c>
      <c r="G751" s="50">
        <v>293</v>
      </c>
      <c r="H751" s="50">
        <v>22</v>
      </c>
      <c r="I751" s="50">
        <v>2</v>
      </c>
      <c r="J751" s="50">
        <v>28</v>
      </c>
      <c r="K751" s="50">
        <v>2</v>
      </c>
      <c r="L751" s="50">
        <v>0</v>
      </c>
      <c r="M751" s="50">
        <v>0</v>
      </c>
      <c r="N751" s="50">
        <v>0</v>
      </c>
      <c r="O751" s="50">
        <v>0</v>
      </c>
      <c r="P751" s="50">
        <v>0</v>
      </c>
      <c r="Q751" s="50">
        <v>0</v>
      </c>
      <c r="R751" s="50">
        <v>0</v>
      </c>
      <c r="S751" s="50">
        <v>0</v>
      </c>
      <c r="T751" s="50">
        <v>0</v>
      </c>
      <c r="U751" s="50">
        <v>0</v>
      </c>
      <c r="V751" s="50">
        <v>0</v>
      </c>
    </row>
    <row r="752" spans="3:22" x14ac:dyDescent="0.2">
      <c r="C752" s="51" t="s">
        <v>1129</v>
      </c>
      <c r="D752" s="50">
        <v>1580</v>
      </c>
      <c r="E752" s="50">
        <v>13104</v>
      </c>
      <c r="F752" s="50">
        <v>0</v>
      </c>
      <c r="G752" s="50">
        <v>292</v>
      </c>
      <c r="H752" s="50">
        <v>16</v>
      </c>
      <c r="I752" s="50">
        <v>5</v>
      </c>
      <c r="J752" s="50">
        <v>38</v>
      </c>
      <c r="K752" s="50">
        <v>2</v>
      </c>
      <c r="L752" s="50">
        <v>0</v>
      </c>
      <c r="M752" s="50">
        <v>1</v>
      </c>
      <c r="N752" s="50">
        <v>0</v>
      </c>
      <c r="O752" s="50">
        <v>0</v>
      </c>
      <c r="P752" s="50">
        <v>2</v>
      </c>
      <c r="Q752" s="50">
        <v>0</v>
      </c>
      <c r="R752" s="50">
        <v>1</v>
      </c>
      <c r="S752" s="50">
        <v>0</v>
      </c>
      <c r="T752" s="50">
        <v>0</v>
      </c>
      <c r="U752" s="50">
        <v>0</v>
      </c>
      <c r="V752" s="50">
        <v>3</v>
      </c>
    </row>
    <row r="753" spans="3:22" x14ac:dyDescent="0.2">
      <c r="C753" s="51" t="s">
        <v>1130</v>
      </c>
      <c r="D753" s="50">
        <v>1582</v>
      </c>
      <c r="E753" s="50">
        <v>13115</v>
      </c>
      <c r="F753" s="50">
        <v>1</v>
      </c>
      <c r="G753" s="50">
        <v>126</v>
      </c>
      <c r="H753" s="50">
        <v>26</v>
      </c>
      <c r="I753" s="50">
        <v>1</v>
      </c>
      <c r="J753" s="50">
        <v>26</v>
      </c>
      <c r="K753" s="50">
        <v>1</v>
      </c>
      <c r="L753" s="50">
        <v>0</v>
      </c>
      <c r="M753" s="50">
        <v>0</v>
      </c>
      <c r="N753" s="50">
        <v>0</v>
      </c>
      <c r="O753" s="50">
        <v>0</v>
      </c>
      <c r="P753" s="50">
        <v>1</v>
      </c>
      <c r="Q753" s="50">
        <v>0</v>
      </c>
      <c r="R753" s="50">
        <v>0</v>
      </c>
      <c r="S753" s="50">
        <v>0</v>
      </c>
      <c r="T753" s="50">
        <v>0</v>
      </c>
      <c r="U753" s="50">
        <v>1</v>
      </c>
      <c r="V753" s="50">
        <v>1</v>
      </c>
    </row>
    <row r="754" spans="3:22" x14ac:dyDescent="0.2">
      <c r="C754" s="51" t="s">
        <v>1131</v>
      </c>
      <c r="D754" s="50">
        <v>1583</v>
      </c>
      <c r="E754" s="50">
        <v>13126</v>
      </c>
      <c r="F754" s="50">
        <v>1</v>
      </c>
      <c r="G754" s="50">
        <v>395</v>
      </c>
      <c r="H754" s="50">
        <v>6</v>
      </c>
      <c r="I754" s="50">
        <v>12</v>
      </c>
      <c r="J754" s="50">
        <v>74</v>
      </c>
      <c r="K754" s="50">
        <v>1</v>
      </c>
      <c r="L754" s="50">
        <v>1</v>
      </c>
      <c r="M754" s="50">
        <v>4</v>
      </c>
      <c r="N754" s="50">
        <v>0</v>
      </c>
      <c r="O754" s="50">
        <v>1</v>
      </c>
      <c r="P754" s="50">
        <v>0</v>
      </c>
      <c r="Q754" s="50">
        <v>0</v>
      </c>
      <c r="R754" s="50">
        <v>0</v>
      </c>
      <c r="S754" s="50">
        <v>0</v>
      </c>
      <c r="T754" s="50">
        <v>0</v>
      </c>
      <c r="U754" s="50">
        <v>0</v>
      </c>
      <c r="V754" s="50">
        <v>0</v>
      </c>
    </row>
    <row r="755" spans="3:22" x14ac:dyDescent="0.2">
      <c r="C755" s="51" t="s">
        <v>1132</v>
      </c>
      <c r="D755" s="50">
        <v>1586</v>
      </c>
      <c r="E755" s="50">
        <v>13138</v>
      </c>
      <c r="F755" s="50">
        <v>1</v>
      </c>
      <c r="G755" s="50">
        <v>290</v>
      </c>
      <c r="H755" s="50">
        <v>8</v>
      </c>
      <c r="I755" s="50">
        <v>2</v>
      </c>
      <c r="J755" s="50">
        <v>16</v>
      </c>
      <c r="K755" s="50">
        <v>0</v>
      </c>
      <c r="L755" s="50">
        <v>0</v>
      </c>
      <c r="M755" s="50">
        <v>0</v>
      </c>
      <c r="N755" s="50">
        <v>0</v>
      </c>
      <c r="O755" s="50">
        <v>1</v>
      </c>
      <c r="P755" s="50">
        <v>0</v>
      </c>
      <c r="Q755" s="50">
        <v>0</v>
      </c>
      <c r="R755" s="50">
        <v>0</v>
      </c>
      <c r="S755" s="50">
        <v>0</v>
      </c>
      <c r="T755" s="50">
        <v>0</v>
      </c>
      <c r="U755" s="50">
        <v>0</v>
      </c>
      <c r="V755" s="50">
        <v>0</v>
      </c>
    </row>
    <row r="756" spans="3:22" x14ac:dyDescent="0.2">
      <c r="C756" s="51" t="s">
        <v>1133</v>
      </c>
      <c r="D756" s="50">
        <v>1588</v>
      </c>
      <c r="E756" s="50">
        <v>13172</v>
      </c>
      <c r="F756" s="50">
        <v>1</v>
      </c>
      <c r="G756" s="50">
        <v>34</v>
      </c>
      <c r="H756" s="50">
        <v>28</v>
      </c>
      <c r="I756" s="50">
        <v>1</v>
      </c>
      <c r="J756" s="50">
        <v>28</v>
      </c>
      <c r="K756" s="50">
        <v>0</v>
      </c>
      <c r="L756" s="50">
        <v>1</v>
      </c>
      <c r="M756" s="50">
        <v>0</v>
      </c>
      <c r="N756" s="50">
        <v>0</v>
      </c>
      <c r="O756" s="50">
        <v>0</v>
      </c>
      <c r="P756" s="50">
        <v>0</v>
      </c>
      <c r="Q756" s="50">
        <v>0</v>
      </c>
      <c r="R756" s="50">
        <v>0</v>
      </c>
      <c r="S756" s="50">
        <v>0</v>
      </c>
      <c r="T756" s="50">
        <v>0</v>
      </c>
      <c r="U756" s="50">
        <v>0</v>
      </c>
      <c r="V756" s="50">
        <v>0</v>
      </c>
    </row>
    <row r="757" spans="3:22" x14ac:dyDescent="0.2">
      <c r="C757" s="51" t="s">
        <v>1134</v>
      </c>
      <c r="D757" s="50">
        <v>1589</v>
      </c>
      <c r="E757" s="50">
        <v>13173</v>
      </c>
      <c r="F757" s="50">
        <v>1</v>
      </c>
      <c r="G757" s="50">
        <v>45</v>
      </c>
      <c r="H757" s="50">
        <v>24</v>
      </c>
      <c r="I757" s="50">
        <v>1</v>
      </c>
      <c r="J757" s="50">
        <v>24</v>
      </c>
      <c r="K757" s="50">
        <v>0</v>
      </c>
      <c r="L757" s="50">
        <v>0</v>
      </c>
      <c r="M757" s="50">
        <v>0</v>
      </c>
      <c r="N757" s="50">
        <v>1</v>
      </c>
      <c r="O757" s="50">
        <v>0</v>
      </c>
      <c r="P757" s="50">
        <v>1</v>
      </c>
      <c r="Q757" s="50">
        <v>0</v>
      </c>
      <c r="R757" s="50">
        <v>0</v>
      </c>
      <c r="S757" s="50">
        <v>0</v>
      </c>
      <c r="T757" s="50">
        <v>0</v>
      </c>
      <c r="U757" s="50">
        <v>0</v>
      </c>
      <c r="V757" s="50">
        <v>1</v>
      </c>
    </row>
    <row r="758" spans="3:22" x14ac:dyDescent="0.2">
      <c r="C758" s="51" t="s">
        <v>1135</v>
      </c>
      <c r="D758" s="50">
        <v>1591</v>
      </c>
      <c r="E758" s="50">
        <v>13195</v>
      </c>
      <c r="F758" s="50">
        <v>1</v>
      </c>
      <c r="G758" s="50">
        <v>232</v>
      </c>
      <c r="H758" s="50">
        <v>22</v>
      </c>
      <c r="I758" s="50">
        <v>3</v>
      </c>
      <c r="J758" s="50">
        <v>34</v>
      </c>
      <c r="K758" s="50">
        <v>0</v>
      </c>
      <c r="L758" s="50">
        <v>0</v>
      </c>
      <c r="M758" s="50">
        <v>3</v>
      </c>
      <c r="N758" s="50">
        <v>0</v>
      </c>
      <c r="O758" s="50">
        <v>0</v>
      </c>
      <c r="P758" s="50">
        <v>1</v>
      </c>
      <c r="Q758" s="50">
        <v>1</v>
      </c>
      <c r="R758" s="50">
        <v>0</v>
      </c>
      <c r="S758" s="50">
        <v>0</v>
      </c>
      <c r="T758" s="50">
        <v>0</v>
      </c>
      <c r="U758" s="50">
        <v>0</v>
      </c>
      <c r="V758" s="50">
        <v>2</v>
      </c>
    </row>
    <row r="759" spans="3:22" x14ac:dyDescent="0.2">
      <c r="C759" s="51" t="s">
        <v>1136</v>
      </c>
      <c r="D759" s="50">
        <v>1592</v>
      </c>
      <c r="E759" s="50">
        <v>13212</v>
      </c>
      <c r="F759" s="50">
        <v>1</v>
      </c>
      <c r="G759" s="50">
        <v>305</v>
      </c>
      <c r="H759" s="50">
        <v>18</v>
      </c>
      <c r="I759" s="50">
        <v>3</v>
      </c>
      <c r="J759" s="50">
        <v>24</v>
      </c>
      <c r="K759" s="50">
        <v>1</v>
      </c>
      <c r="L759" s="50">
        <v>0</v>
      </c>
      <c r="M759" s="50">
        <v>1</v>
      </c>
      <c r="N759" s="50">
        <v>0</v>
      </c>
      <c r="O759" s="50">
        <v>0</v>
      </c>
      <c r="P759" s="50">
        <v>1</v>
      </c>
      <c r="Q759" s="50">
        <v>0</v>
      </c>
      <c r="R759" s="50">
        <v>0</v>
      </c>
      <c r="S759" s="50">
        <v>0</v>
      </c>
      <c r="T759" s="50">
        <v>0</v>
      </c>
      <c r="U759" s="50">
        <v>0</v>
      </c>
      <c r="V759" s="50">
        <v>1</v>
      </c>
    </row>
    <row r="760" spans="3:22" x14ac:dyDescent="0.2">
      <c r="C760" s="51" t="s">
        <v>1137</v>
      </c>
      <c r="D760" s="50">
        <v>1596</v>
      </c>
      <c r="E760" s="50">
        <v>13233</v>
      </c>
      <c r="F760" s="50">
        <v>1</v>
      </c>
      <c r="G760" s="50">
        <v>246</v>
      </c>
      <c r="H760" s="50">
        <v>2</v>
      </c>
      <c r="I760" s="50">
        <v>2</v>
      </c>
      <c r="J760" s="50">
        <v>10</v>
      </c>
      <c r="K760" s="50">
        <v>0</v>
      </c>
      <c r="L760" s="50">
        <v>0</v>
      </c>
      <c r="M760" s="50">
        <v>0</v>
      </c>
      <c r="N760" s="50">
        <v>0</v>
      </c>
      <c r="O760" s="50">
        <v>0</v>
      </c>
      <c r="P760" s="50">
        <v>0</v>
      </c>
      <c r="Q760" s="50">
        <v>0</v>
      </c>
      <c r="R760" s="50">
        <v>0</v>
      </c>
      <c r="S760" s="50">
        <v>0</v>
      </c>
      <c r="T760" s="50">
        <v>0</v>
      </c>
      <c r="U760" s="50">
        <v>0</v>
      </c>
      <c r="V760" s="50">
        <v>0</v>
      </c>
    </row>
    <row r="761" spans="3:22" x14ac:dyDescent="0.2">
      <c r="C761" s="51" t="s">
        <v>1138</v>
      </c>
      <c r="D761" s="50">
        <v>1598</v>
      </c>
      <c r="E761" s="50">
        <v>13244</v>
      </c>
      <c r="F761" s="50">
        <v>0</v>
      </c>
      <c r="G761" s="50">
        <v>254</v>
      </c>
      <c r="H761" s="50">
        <v>18</v>
      </c>
      <c r="I761" s="50">
        <v>1</v>
      </c>
      <c r="J761" s="50">
        <v>18</v>
      </c>
      <c r="K761" s="50">
        <v>0</v>
      </c>
      <c r="L761" s="50">
        <v>0</v>
      </c>
      <c r="M761" s="50">
        <v>0</v>
      </c>
      <c r="N761" s="50">
        <v>0</v>
      </c>
      <c r="O761" s="50">
        <v>0</v>
      </c>
      <c r="P761" s="50">
        <v>0</v>
      </c>
      <c r="Q761" s="50">
        <v>0</v>
      </c>
      <c r="R761" s="50">
        <v>0</v>
      </c>
      <c r="S761" s="50">
        <v>0</v>
      </c>
      <c r="T761" s="50">
        <v>0</v>
      </c>
      <c r="U761" s="50">
        <v>0</v>
      </c>
      <c r="V761" s="50">
        <v>0</v>
      </c>
    </row>
    <row r="762" spans="3:22" x14ac:dyDescent="0.2">
      <c r="C762" s="51" t="s">
        <v>1139</v>
      </c>
      <c r="D762" s="50">
        <v>1601</v>
      </c>
      <c r="E762" s="50">
        <v>13284</v>
      </c>
      <c r="F762" s="50">
        <v>1</v>
      </c>
      <c r="G762" s="50">
        <v>24</v>
      </c>
      <c r="H762" s="50">
        <v>14</v>
      </c>
      <c r="I762" s="50">
        <v>1</v>
      </c>
      <c r="J762" s="50">
        <v>14</v>
      </c>
      <c r="K762" s="50">
        <v>0</v>
      </c>
      <c r="L762" s="50">
        <v>0</v>
      </c>
      <c r="M762" s="50">
        <v>0</v>
      </c>
      <c r="N762" s="50">
        <v>0</v>
      </c>
      <c r="O762" s="50">
        <v>0</v>
      </c>
      <c r="P762" s="50">
        <v>0</v>
      </c>
      <c r="Q762" s="50">
        <v>0</v>
      </c>
      <c r="R762" s="50">
        <v>0</v>
      </c>
      <c r="S762" s="50">
        <v>0</v>
      </c>
      <c r="T762" s="50">
        <v>0</v>
      </c>
      <c r="U762" s="50">
        <v>0</v>
      </c>
      <c r="V762" s="50">
        <v>0</v>
      </c>
    </row>
    <row r="763" spans="3:22" x14ac:dyDescent="0.2">
      <c r="C763" s="51" t="s">
        <v>1140</v>
      </c>
      <c r="D763" s="50">
        <v>1604</v>
      </c>
      <c r="E763" s="50">
        <v>13294</v>
      </c>
      <c r="F763" s="50">
        <v>0</v>
      </c>
      <c r="G763" s="50">
        <v>94</v>
      </c>
      <c r="H763" s="50">
        <v>10</v>
      </c>
      <c r="I763" s="50">
        <v>1</v>
      </c>
      <c r="J763" s="50">
        <v>10</v>
      </c>
      <c r="K763" s="50">
        <v>0</v>
      </c>
      <c r="L763" s="50">
        <v>0</v>
      </c>
      <c r="M763" s="50">
        <v>0</v>
      </c>
      <c r="N763" s="50">
        <v>0</v>
      </c>
      <c r="O763" s="50">
        <v>0</v>
      </c>
      <c r="P763" s="50">
        <v>0</v>
      </c>
      <c r="Q763" s="50">
        <v>0</v>
      </c>
      <c r="R763" s="50">
        <v>0</v>
      </c>
      <c r="S763" s="50">
        <v>0</v>
      </c>
      <c r="T763" s="50">
        <v>0</v>
      </c>
      <c r="U763" s="50">
        <v>0</v>
      </c>
      <c r="V763" s="50">
        <v>0</v>
      </c>
    </row>
    <row r="764" spans="3:22" x14ac:dyDescent="0.2">
      <c r="C764" s="51" t="s">
        <v>1141</v>
      </c>
      <c r="D764" s="50">
        <v>1606</v>
      </c>
      <c r="E764" s="50">
        <v>13306</v>
      </c>
      <c r="F764" s="50">
        <v>0</v>
      </c>
      <c r="G764" s="50">
        <v>147</v>
      </c>
      <c r="H764" s="50">
        <v>36</v>
      </c>
      <c r="I764" s="50">
        <v>2</v>
      </c>
      <c r="J764" s="50">
        <v>42</v>
      </c>
      <c r="K764" s="50">
        <v>0</v>
      </c>
      <c r="L764" s="50">
        <v>0</v>
      </c>
      <c r="M764" s="50">
        <v>1</v>
      </c>
      <c r="N764" s="50">
        <v>0</v>
      </c>
      <c r="O764" s="50">
        <v>0</v>
      </c>
      <c r="P764" s="50">
        <v>0</v>
      </c>
      <c r="Q764" s="50">
        <v>0</v>
      </c>
      <c r="R764" s="50">
        <v>0</v>
      </c>
      <c r="S764" s="50">
        <v>0</v>
      </c>
      <c r="T764" s="50">
        <v>0</v>
      </c>
      <c r="U764" s="50">
        <v>0</v>
      </c>
      <c r="V764" s="50">
        <v>0</v>
      </c>
    </row>
    <row r="765" spans="3:22" x14ac:dyDescent="0.2">
      <c r="C765" s="51" t="s">
        <v>1142</v>
      </c>
      <c r="D765" s="50">
        <v>1608</v>
      </c>
      <c r="E765" s="50">
        <v>13323</v>
      </c>
      <c r="F765" s="50">
        <v>0</v>
      </c>
      <c r="G765" s="50">
        <v>149</v>
      </c>
      <c r="H765" s="50">
        <v>10</v>
      </c>
      <c r="I765" s="50">
        <v>4</v>
      </c>
      <c r="J765" s="50">
        <v>26</v>
      </c>
      <c r="K765" s="50">
        <v>0</v>
      </c>
      <c r="L765" s="50">
        <v>2</v>
      </c>
      <c r="M765" s="50">
        <v>0</v>
      </c>
      <c r="N765" s="50">
        <v>0</v>
      </c>
      <c r="O765" s="50">
        <v>0</v>
      </c>
      <c r="P765" s="50">
        <v>2</v>
      </c>
      <c r="Q765" s="50">
        <v>1</v>
      </c>
      <c r="R765" s="50">
        <v>0</v>
      </c>
      <c r="S765" s="50">
        <v>0</v>
      </c>
      <c r="T765" s="50">
        <v>0</v>
      </c>
      <c r="U765" s="50">
        <v>0</v>
      </c>
      <c r="V765" s="50">
        <v>3</v>
      </c>
    </row>
    <row r="766" spans="3:22" x14ac:dyDescent="0.2">
      <c r="C766" s="51" t="s">
        <v>1143</v>
      </c>
      <c r="D766" s="50">
        <v>1609</v>
      </c>
      <c r="E766" s="50">
        <v>13327</v>
      </c>
      <c r="F766" s="50">
        <v>0</v>
      </c>
      <c r="G766" s="50">
        <v>161</v>
      </c>
      <c r="H766" s="50">
        <v>6</v>
      </c>
      <c r="I766" s="50">
        <v>2</v>
      </c>
      <c r="J766" s="50">
        <v>10</v>
      </c>
      <c r="K766" s="50">
        <v>0</v>
      </c>
      <c r="L766" s="50">
        <v>0</v>
      </c>
      <c r="M766" s="50">
        <v>0</v>
      </c>
      <c r="N766" s="50">
        <v>0</v>
      </c>
      <c r="O766" s="50">
        <v>0</v>
      </c>
      <c r="P766" s="50">
        <v>2</v>
      </c>
      <c r="Q766" s="50">
        <v>2</v>
      </c>
      <c r="R766" s="50">
        <v>0</v>
      </c>
      <c r="S766" s="50">
        <v>0</v>
      </c>
      <c r="T766" s="50">
        <v>0</v>
      </c>
      <c r="U766" s="50">
        <v>0</v>
      </c>
      <c r="V766" s="50">
        <v>4</v>
      </c>
    </row>
    <row r="767" spans="3:22" x14ac:dyDescent="0.2">
      <c r="C767" s="51" t="s">
        <v>1144</v>
      </c>
      <c r="D767" s="50">
        <v>1610</v>
      </c>
      <c r="E767" s="50">
        <v>13338</v>
      </c>
      <c r="F767" s="50">
        <v>1</v>
      </c>
      <c r="G767" s="50">
        <v>70</v>
      </c>
      <c r="H767" s="50">
        <v>14</v>
      </c>
      <c r="I767" s="50">
        <v>1</v>
      </c>
      <c r="J767" s="50">
        <v>14</v>
      </c>
      <c r="K767" s="50">
        <v>0</v>
      </c>
      <c r="L767" s="50">
        <v>0</v>
      </c>
      <c r="M767" s="50">
        <v>1</v>
      </c>
      <c r="N767" s="50">
        <v>0</v>
      </c>
      <c r="O767" s="50">
        <v>0</v>
      </c>
      <c r="P767" s="50">
        <v>0</v>
      </c>
      <c r="Q767" s="50">
        <v>0</v>
      </c>
      <c r="R767" s="50">
        <v>0</v>
      </c>
      <c r="S767" s="50">
        <v>0</v>
      </c>
      <c r="T767" s="50">
        <v>0</v>
      </c>
      <c r="U767" s="50">
        <v>0</v>
      </c>
      <c r="V767" s="50">
        <v>0</v>
      </c>
    </row>
    <row r="768" spans="3:22" x14ac:dyDescent="0.2">
      <c r="C768" s="51" t="s">
        <v>1145</v>
      </c>
      <c r="D768" s="50">
        <v>1611</v>
      </c>
      <c r="E768" s="50">
        <v>13341</v>
      </c>
      <c r="F768" s="50">
        <v>0</v>
      </c>
      <c r="G768" s="50">
        <v>224</v>
      </c>
      <c r="H768" s="50">
        <v>2</v>
      </c>
      <c r="I768" s="50">
        <v>12</v>
      </c>
      <c r="J768" s="50">
        <v>62</v>
      </c>
      <c r="K768" s="50">
        <v>1</v>
      </c>
      <c r="L768" s="50">
        <v>0</v>
      </c>
      <c r="M768" s="50">
        <v>3</v>
      </c>
      <c r="N768" s="50">
        <v>1</v>
      </c>
      <c r="O768" s="50">
        <v>3</v>
      </c>
      <c r="P768" s="50">
        <v>0</v>
      </c>
      <c r="Q768" s="50">
        <v>2</v>
      </c>
      <c r="R768" s="50">
        <v>0</v>
      </c>
      <c r="S768" s="50">
        <v>1</v>
      </c>
      <c r="T768" s="50">
        <v>0</v>
      </c>
      <c r="U768" s="50">
        <v>0</v>
      </c>
      <c r="V768" s="50">
        <v>3</v>
      </c>
    </row>
    <row r="769" spans="3:22" x14ac:dyDescent="0.2">
      <c r="C769" s="51" t="s">
        <v>1146</v>
      </c>
      <c r="D769" s="50">
        <v>1615</v>
      </c>
      <c r="E769" s="50">
        <v>13360</v>
      </c>
      <c r="F769" s="50">
        <v>1</v>
      </c>
      <c r="G769" s="50">
        <v>277</v>
      </c>
      <c r="H769" s="50">
        <v>2</v>
      </c>
      <c r="I769" s="50">
        <v>8</v>
      </c>
      <c r="J769" s="50">
        <v>34</v>
      </c>
      <c r="K769" s="50">
        <v>0</v>
      </c>
      <c r="L769" s="50">
        <v>2</v>
      </c>
      <c r="M769" s="50">
        <v>1</v>
      </c>
      <c r="N769" s="50">
        <v>0</v>
      </c>
      <c r="O769" s="50">
        <v>0</v>
      </c>
      <c r="P769" s="50">
        <v>0</v>
      </c>
      <c r="Q769" s="50">
        <v>0</v>
      </c>
      <c r="R769" s="50">
        <v>0</v>
      </c>
      <c r="S769" s="50">
        <v>0</v>
      </c>
      <c r="T769" s="50">
        <v>0</v>
      </c>
      <c r="U769" s="50">
        <v>0</v>
      </c>
      <c r="V769" s="50">
        <v>0</v>
      </c>
    </row>
    <row r="770" spans="3:22" x14ac:dyDescent="0.2">
      <c r="C770" s="51" t="s">
        <v>1147</v>
      </c>
      <c r="D770" s="50">
        <v>1617</v>
      </c>
      <c r="E770" s="50">
        <v>13378</v>
      </c>
      <c r="F770" s="50">
        <v>1</v>
      </c>
      <c r="G770" s="50">
        <v>251</v>
      </c>
      <c r="H770" s="50">
        <v>4</v>
      </c>
      <c r="I770" s="50">
        <v>2</v>
      </c>
      <c r="J770" s="50">
        <v>12</v>
      </c>
      <c r="K770" s="50">
        <v>0</v>
      </c>
      <c r="L770" s="50">
        <v>0</v>
      </c>
      <c r="M770" s="50">
        <v>0</v>
      </c>
      <c r="N770" s="50">
        <v>0</v>
      </c>
      <c r="O770" s="50">
        <v>0</v>
      </c>
      <c r="P770" s="50">
        <v>0</v>
      </c>
      <c r="Q770" s="50">
        <v>0</v>
      </c>
      <c r="R770" s="50">
        <v>0</v>
      </c>
      <c r="S770" s="50">
        <v>0</v>
      </c>
      <c r="T770" s="50">
        <v>0</v>
      </c>
      <c r="U770" s="50">
        <v>0</v>
      </c>
      <c r="V770" s="50">
        <v>0</v>
      </c>
    </row>
    <row r="771" spans="3:22" x14ac:dyDescent="0.2">
      <c r="C771" s="51" t="s">
        <v>1148</v>
      </c>
      <c r="D771" s="50">
        <v>1619</v>
      </c>
      <c r="E771" s="50">
        <v>13398</v>
      </c>
      <c r="F771" s="50">
        <v>0</v>
      </c>
      <c r="G771" s="50">
        <v>82</v>
      </c>
      <c r="H771" s="50">
        <v>16</v>
      </c>
      <c r="I771" s="50">
        <v>2</v>
      </c>
      <c r="J771" s="50">
        <v>24</v>
      </c>
      <c r="K771" s="50">
        <v>0</v>
      </c>
      <c r="L771" s="50">
        <v>0</v>
      </c>
      <c r="M771" s="50">
        <v>0</v>
      </c>
      <c r="N771" s="50">
        <v>1</v>
      </c>
      <c r="O771" s="50">
        <v>0</v>
      </c>
      <c r="P771" s="50">
        <v>0</v>
      </c>
      <c r="Q771" s="50">
        <v>0</v>
      </c>
      <c r="R771" s="50">
        <v>0</v>
      </c>
      <c r="S771" s="50">
        <v>0</v>
      </c>
      <c r="T771" s="50">
        <v>0</v>
      </c>
      <c r="U771" s="50">
        <v>0</v>
      </c>
      <c r="V771" s="50">
        <v>0</v>
      </c>
    </row>
    <row r="772" spans="3:22" x14ac:dyDescent="0.2">
      <c r="C772" s="51" t="s">
        <v>1149</v>
      </c>
      <c r="D772" s="50">
        <v>1620</v>
      </c>
      <c r="E772" s="50">
        <v>13416</v>
      </c>
      <c r="F772" s="50">
        <v>1</v>
      </c>
      <c r="G772" s="50">
        <v>330</v>
      </c>
      <c r="H772" s="50">
        <v>12</v>
      </c>
      <c r="I772" s="50">
        <v>11</v>
      </c>
      <c r="J772" s="50">
        <v>56</v>
      </c>
      <c r="K772" s="50">
        <v>4</v>
      </c>
      <c r="L772" s="50">
        <v>1</v>
      </c>
      <c r="M772" s="50">
        <v>3</v>
      </c>
      <c r="N772" s="50">
        <v>1</v>
      </c>
      <c r="O772" s="50">
        <v>0</v>
      </c>
      <c r="P772" s="50">
        <v>0</v>
      </c>
      <c r="Q772" s="50">
        <v>0</v>
      </c>
      <c r="R772" s="50">
        <v>0</v>
      </c>
      <c r="S772" s="50">
        <v>0</v>
      </c>
      <c r="T772" s="50">
        <v>0</v>
      </c>
      <c r="U772" s="50">
        <v>0</v>
      </c>
      <c r="V772" s="50">
        <v>0</v>
      </c>
    </row>
    <row r="773" spans="3:22" x14ac:dyDescent="0.2">
      <c r="C773" s="51" t="s">
        <v>1150</v>
      </c>
      <c r="D773" s="50">
        <v>1621</v>
      </c>
      <c r="E773" s="50">
        <v>13426</v>
      </c>
      <c r="F773" s="50">
        <v>0</v>
      </c>
      <c r="G773" s="50">
        <v>86</v>
      </c>
      <c r="H773" s="50">
        <v>8</v>
      </c>
      <c r="I773" s="50">
        <v>1</v>
      </c>
      <c r="J773" s="50">
        <v>8</v>
      </c>
      <c r="K773" s="50">
        <v>0</v>
      </c>
      <c r="L773" s="50">
        <v>0</v>
      </c>
      <c r="M773" s="50">
        <v>0</v>
      </c>
      <c r="N773" s="50">
        <v>0</v>
      </c>
      <c r="O773" s="50">
        <v>0</v>
      </c>
      <c r="P773" s="50">
        <v>0</v>
      </c>
      <c r="Q773" s="50">
        <v>0</v>
      </c>
      <c r="R773" s="50">
        <v>0</v>
      </c>
      <c r="S773" s="50">
        <v>0</v>
      </c>
      <c r="T773" s="50">
        <v>0</v>
      </c>
      <c r="U773" s="50">
        <v>0</v>
      </c>
      <c r="V773" s="50">
        <v>0</v>
      </c>
    </row>
    <row r="774" spans="3:22" x14ac:dyDescent="0.2">
      <c r="C774" s="51" t="s">
        <v>1151</v>
      </c>
      <c r="D774" s="50">
        <v>1623</v>
      </c>
      <c r="E774" s="50">
        <v>13466</v>
      </c>
      <c r="F774" s="50">
        <v>0</v>
      </c>
      <c r="G774" s="50">
        <v>212</v>
      </c>
      <c r="H774" s="50">
        <v>4</v>
      </c>
      <c r="I774" s="50">
        <v>11</v>
      </c>
      <c r="J774" s="50">
        <v>58</v>
      </c>
      <c r="K774" s="50">
        <v>4</v>
      </c>
      <c r="L774" s="50">
        <v>0</v>
      </c>
      <c r="M774" s="50">
        <v>1</v>
      </c>
      <c r="N774" s="50">
        <v>0</v>
      </c>
      <c r="O774" s="50">
        <v>0</v>
      </c>
      <c r="P774" s="50">
        <v>0</v>
      </c>
      <c r="Q774" s="50">
        <v>1</v>
      </c>
      <c r="R774" s="50">
        <v>0</v>
      </c>
      <c r="S774" s="50">
        <v>0</v>
      </c>
      <c r="T774" s="50">
        <v>0</v>
      </c>
      <c r="U774" s="50">
        <v>0</v>
      </c>
      <c r="V774" s="50">
        <v>1</v>
      </c>
    </row>
    <row r="775" spans="3:22" x14ac:dyDescent="0.2">
      <c r="C775" s="51" t="s">
        <v>1152</v>
      </c>
      <c r="D775" s="50">
        <v>1624</v>
      </c>
      <c r="E775" s="50">
        <v>13469</v>
      </c>
      <c r="F775" s="50">
        <v>1</v>
      </c>
      <c r="G775" s="50">
        <v>175</v>
      </c>
      <c r="H775" s="50">
        <v>12</v>
      </c>
      <c r="I775" s="50">
        <v>2</v>
      </c>
      <c r="J775" s="50">
        <v>16</v>
      </c>
      <c r="K775" s="50">
        <v>0</v>
      </c>
      <c r="L775" s="50">
        <v>0</v>
      </c>
      <c r="M775" s="50">
        <v>0</v>
      </c>
      <c r="N775" s="50">
        <v>0</v>
      </c>
      <c r="O775" s="50">
        <v>1</v>
      </c>
      <c r="P775" s="50">
        <v>0</v>
      </c>
      <c r="Q775" s="50">
        <v>0</v>
      </c>
      <c r="R775" s="50">
        <v>0</v>
      </c>
      <c r="S775" s="50">
        <v>0</v>
      </c>
      <c r="T775" s="50">
        <v>0</v>
      </c>
      <c r="U775" s="50">
        <v>0</v>
      </c>
      <c r="V775" s="50">
        <v>0</v>
      </c>
    </row>
    <row r="776" spans="3:22" x14ac:dyDescent="0.2">
      <c r="C776" s="51" t="s">
        <v>1153</v>
      </c>
      <c r="D776" s="50">
        <v>1627</v>
      </c>
      <c r="E776" s="50">
        <v>13490</v>
      </c>
      <c r="F776" s="50">
        <v>0</v>
      </c>
      <c r="G776" s="50">
        <v>249</v>
      </c>
      <c r="H776" s="50">
        <v>10</v>
      </c>
      <c r="I776" s="50">
        <v>1</v>
      </c>
      <c r="J776" s="50">
        <v>10</v>
      </c>
      <c r="K776" s="50">
        <v>0</v>
      </c>
      <c r="L776" s="50">
        <v>0</v>
      </c>
      <c r="M776" s="50">
        <v>0</v>
      </c>
      <c r="N776" s="50">
        <v>0</v>
      </c>
      <c r="O776" s="50">
        <v>0</v>
      </c>
      <c r="P776" s="50">
        <v>0</v>
      </c>
      <c r="Q776" s="50">
        <v>1</v>
      </c>
      <c r="R776" s="50">
        <v>0</v>
      </c>
      <c r="S776" s="50">
        <v>0</v>
      </c>
      <c r="T776" s="50">
        <v>0</v>
      </c>
      <c r="U776" s="50">
        <v>0</v>
      </c>
      <c r="V776" s="50">
        <v>1</v>
      </c>
    </row>
    <row r="777" spans="3:22" x14ac:dyDescent="0.2">
      <c r="C777" s="51" t="s">
        <v>1154</v>
      </c>
      <c r="D777" s="50">
        <v>1630</v>
      </c>
      <c r="E777" s="50">
        <v>13543</v>
      </c>
      <c r="F777" s="50">
        <v>1</v>
      </c>
      <c r="G777" s="50">
        <v>282</v>
      </c>
      <c r="H777" s="50">
        <v>10</v>
      </c>
      <c r="I777" s="50">
        <v>1</v>
      </c>
      <c r="J777" s="50">
        <v>10</v>
      </c>
      <c r="K777" s="50">
        <v>0</v>
      </c>
      <c r="L777" s="50">
        <v>0</v>
      </c>
      <c r="M777" s="50">
        <v>0</v>
      </c>
      <c r="N777" s="50">
        <v>0</v>
      </c>
      <c r="O777" s="50">
        <v>0</v>
      </c>
      <c r="P777" s="50">
        <v>0</v>
      </c>
      <c r="Q777" s="50">
        <v>0</v>
      </c>
      <c r="R777" s="50">
        <v>0</v>
      </c>
      <c r="S777" s="50">
        <v>0</v>
      </c>
      <c r="T777" s="50">
        <v>0</v>
      </c>
      <c r="U777" s="50">
        <v>0</v>
      </c>
      <c r="V777" s="50">
        <v>0</v>
      </c>
    </row>
    <row r="778" spans="3:22" x14ac:dyDescent="0.2">
      <c r="C778" s="51" t="s">
        <v>1155</v>
      </c>
      <c r="D778" s="50">
        <v>1633</v>
      </c>
      <c r="E778" s="50">
        <v>13551</v>
      </c>
      <c r="F778" s="50">
        <v>1</v>
      </c>
      <c r="G778" s="50">
        <v>167</v>
      </c>
      <c r="H778" s="50">
        <v>14</v>
      </c>
      <c r="I778" s="50">
        <v>11</v>
      </c>
      <c r="J778" s="50">
        <v>48</v>
      </c>
      <c r="K778" s="50">
        <v>2</v>
      </c>
      <c r="L778" s="50">
        <v>1</v>
      </c>
      <c r="M778" s="50">
        <v>5</v>
      </c>
      <c r="N778" s="50">
        <v>1</v>
      </c>
      <c r="O778" s="50">
        <v>1</v>
      </c>
      <c r="P778" s="50">
        <v>1</v>
      </c>
      <c r="Q778" s="50">
        <v>0</v>
      </c>
      <c r="R778" s="50">
        <v>0</v>
      </c>
      <c r="S778" s="50">
        <v>0</v>
      </c>
      <c r="T778" s="50">
        <v>0</v>
      </c>
      <c r="U778" s="50">
        <v>0</v>
      </c>
      <c r="V778" s="50">
        <v>1</v>
      </c>
    </row>
    <row r="779" spans="3:22" x14ac:dyDescent="0.2">
      <c r="C779" s="51" t="s">
        <v>1156</v>
      </c>
      <c r="D779" s="50">
        <v>1638</v>
      </c>
      <c r="E779" s="50">
        <v>13573</v>
      </c>
      <c r="F779" s="50">
        <v>0</v>
      </c>
      <c r="G779" s="50">
        <v>288</v>
      </c>
      <c r="H779" s="50">
        <v>12</v>
      </c>
      <c r="I779" s="50">
        <v>12</v>
      </c>
      <c r="J779" s="50">
        <v>58</v>
      </c>
      <c r="K779" s="50">
        <v>2</v>
      </c>
      <c r="L779" s="50">
        <v>2</v>
      </c>
      <c r="M779" s="50">
        <v>2</v>
      </c>
      <c r="N779" s="50">
        <v>0</v>
      </c>
      <c r="O779" s="50">
        <v>2</v>
      </c>
      <c r="P779" s="50">
        <v>0</v>
      </c>
      <c r="Q779" s="50">
        <v>0</v>
      </c>
      <c r="R779" s="50">
        <v>0</v>
      </c>
      <c r="S779" s="50">
        <v>1</v>
      </c>
      <c r="T779" s="50">
        <v>0</v>
      </c>
      <c r="U779" s="50">
        <v>0</v>
      </c>
      <c r="V779" s="50">
        <v>1</v>
      </c>
    </row>
    <row r="780" spans="3:22" x14ac:dyDescent="0.2">
      <c r="C780" s="51" t="s">
        <v>1157</v>
      </c>
      <c r="D780" s="50">
        <v>1643</v>
      </c>
      <c r="E780" s="50">
        <v>13606</v>
      </c>
      <c r="F780" s="50">
        <v>1</v>
      </c>
      <c r="G780" s="50">
        <v>225</v>
      </c>
      <c r="H780" s="50">
        <v>16</v>
      </c>
      <c r="I780" s="50">
        <v>12</v>
      </c>
      <c r="J780" s="50">
        <v>76</v>
      </c>
      <c r="K780" s="50">
        <v>1</v>
      </c>
      <c r="L780" s="50">
        <v>2</v>
      </c>
      <c r="M780" s="50">
        <v>5</v>
      </c>
      <c r="N780" s="50">
        <v>1</v>
      </c>
      <c r="O780" s="50">
        <v>2</v>
      </c>
      <c r="P780" s="50">
        <v>0</v>
      </c>
      <c r="Q780" s="50">
        <v>1</v>
      </c>
      <c r="R780" s="50">
        <v>0</v>
      </c>
      <c r="S780" s="50">
        <v>1</v>
      </c>
      <c r="T780" s="50">
        <v>1</v>
      </c>
      <c r="U780" s="50">
        <v>0</v>
      </c>
      <c r="V780" s="50">
        <v>3</v>
      </c>
    </row>
    <row r="781" spans="3:22" x14ac:dyDescent="0.2">
      <c r="C781" s="51" t="s">
        <v>1158</v>
      </c>
      <c r="D781" s="50">
        <v>1645</v>
      </c>
      <c r="E781" s="50">
        <v>13644</v>
      </c>
      <c r="F781" s="50">
        <v>1</v>
      </c>
      <c r="G781" s="50">
        <v>192</v>
      </c>
      <c r="H781" s="50">
        <v>8</v>
      </c>
      <c r="I781" s="50">
        <v>1</v>
      </c>
      <c r="J781" s="50">
        <v>8</v>
      </c>
      <c r="K781" s="50">
        <v>0</v>
      </c>
      <c r="L781" s="50">
        <v>0</v>
      </c>
      <c r="M781" s="50">
        <v>0</v>
      </c>
      <c r="N781" s="50">
        <v>0</v>
      </c>
      <c r="O781" s="50">
        <v>0</v>
      </c>
      <c r="P781" s="50">
        <v>0</v>
      </c>
      <c r="Q781" s="50">
        <v>0</v>
      </c>
      <c r="R781" s="50">
        <v>0</v>
      </c>
      <c r="S781" s="50">
        <v>0</v>
      </c>
      <c r="T781" s="50">
        <v>0</v>
      </c>
      <c r="U781" s="50">
        <v>0</v>
      </c>
      <c r="V781" s="50">
        <v>0</v>
      </c>
    </row>
    <row r="782" spans="3:22" x14ac:dyDescent="0.2">
      <c r="C782" s="51" t="s">
        <v>1159</v>
      </c>
      <c r="D782" s="50">
        <v>1649</v>
      </c>
      <c r="E782" s="50">
        <v>13684</v>
      </c>
      <c r="F782" s="50">
        <v>1</v>
      </c>
      <c r="G782" s="50">
        <v>122</v>
      </c>
      <c r="H782" s="50">
        <v>30</v>
      </c>
      <c r="I782" s="50">
        <v>1</v>
      </c>
      <c r="J782" s="50">
        <v>30</v>
      </c>
      <c r="K782" s="50">
        <v>0</v>
      </c>
      <c r="L782" s="50">
        <v>0</v>
      </c>
      <c r="M782" s="50">
        <v>0</v>
      </c>
      <c r="N782" s="50">
        <v>0</v>
      </c>
      <c r="O782" s="50">
        <v>0</v>
      </c>
      <c r="P782" s="50">
        <v>0</v>
      </c>
      <c r="Q782" s="50">
        <v>0</v>
      </c>
      <c r="R782" s="50">
        <v>0</v>
      </c>
      <c r="S782" s="50">
        <v>0</v>
      </c>
      <c r="T782" s="50">
        <v>0</v>
      </c>
      <c r="U782" s="50">
        <v>0</v>
      </c>
      <c r="V782" s="50">
        <v>0</v>
      </c>
    </row>
    <row r="783" spans="3:22" x14ac:dyDescent="0.2">
      <c r="C783" s="51" t="s">
        <v>1160</v>
      </c>
      <c r="D783" s="50">
        <v>1652</v>
      </c>
      <c r="E783" s="50">
        <v>13700</v>
      </c>
      <c r="F783" s="50">
        <v>1</v>
      </c>
      <c r="G783" s="50">
        <v>229</v>
      </c>
      <c r="H783" s="50">
        <v>8</v>
      </c>
      <c r="I783" s="50">
        <v>2</v>
      </c>
      <c r="J783" s="50">
        <v>16</v>
      </c>
      <c r="K783" s="50">
        <v>0</v>
      </c>
      <c r="L783" s="50">
        <v>0</v>
      </c>
      <c r="M783" s="50">
        <v>0</v>
      </c>
      <c r="N783" s="50">
        <v>1</v>
      </c>
      <c r="O783" s="50">
        <v>0</v>
      </c>
      <c r="P783" s="50">
        <v>0</v>
      </c>
      <c r="Q783" s="50">
        <v>0</v>
      </c>
      <c r="R783" s="50">
        <v>0</v>
      </c>
      <c r="S783" s="50">
        <v>0</v>
      </c>
      <c r="T783" s="50">
        <v>0</v>
      </c>
      <c r="U783" s="50">
        <v>0</v>
      </c>
      <c r="V783" s="50">
        <v>0</v>
      </c>
    </row>
    <row r="784" spans="3:22" x14ac:dyDescent="0.2">
      <c r="C784" s="51" t="s">
        <v>1161</v>
      </c>
      <c r="D784" s="50">
        <v>1656</v>
      </c>
      <c r="E784" s="50">
        <v>13716</v>
      </c>
      <c r="F784" s="50">
        <v>1</v>
      </c>
      <c r="G784" s="50">
        <v>207</v>
      </c>
      <c r="H784" s="50">
        <v>8</v>
      </c>
      <c r="I784" s="50">
        <v>1</v>
      </c>
      <c r="J784" s="50">
        <v>8</v>
      </c>
      <c r="K784" s="50">
        <v>0</v>
      </c>
      <c r="L784" s="50">
        <v>0</v>
      </c>
      <c r="M784" s="50">
        <v>0</v>
      </c>
      <c r="N784" s="50">
        <v>0</v>
      </c>
      <c r="O784" s="50">
        <v>0</v>
      </c>
      <c r="P784" s="50">
        <v>0</v>
      </c>
      <c r="Q784" s="50">
        <v>0</v>
      </c>
      <c r="R784" s="50">
        <v>0</v>
      </c>
      <c r="S784" s="50">
        <v>0</v>
      </c>
      <c r="T784" s="50">
        <v>0</v>
      </c>
      <c r="U784" s="50">
        <v>0</v>
      </c>
      <c r="V784" s="50">
        <v>0</v>
      </c>
    </row>
    <row r="785" spans="3:22" x14ac:dyDescent="0.2">
      <c r="C785" s="51" t="s">
        <v>1162</v>
      </c>
      <c r="D785" s="50">
        <v>1657</v>
      </c>
      <c r="E785" s="50">
        <v>13718</v>
      </c>
      <c r="F785" s="50">
        <v>1</v>
      </c>
      <c r="G785" s="50">
        <v>255</v>
      </c>
      <c r="H785" s="50">
        <v>2</v>
      </c>
      <c r="I785" s="50">
        <v>1</v>
      </c>
      <c r="J785" s="50">
        <v>2</v>
      </c>
      <c r="K785" s="50">
        <v>0</v>
      </c>
      <c r="L785" s="50">
        <v>0</v>
      </c>
      <c r="M785" s="50">
        <v>0</v>
      </c>
      <c r="N785" s="50">
        <v>0</v>
      </c>
      <c r="O785" s="50">
        <v>0</v>
      </c>
      <c r="P785" s="50">
        <v>0</v>
      </c>
      <c r="Q785" s="50">
        <v>0</v>
      </c>
      <c r="R785" s="50">
        <v>0</v>
      </c>
      <c r="S785" s="50">
        <v>0</v>
      </c>
      <c r="T785" s="50">
        <v>0</v>
      </c>
      <c r="U785" s="50">
        <v>0</v>
      </c>
      <c r="V785" s="50">
        <v>0</v>
      </c>
    </row>
    <row r="786" spans="3:22" x14ac:dyDescent="0.2">
      <c r="C786" s="51" t="s">
        <v>1163</v>
      </c>
      <c r="D786" s="50">
        <v>1658</v>
      </c>
      <c r="E786" s="50">
        <v>13724</v>
      </c>
      <c r="F786" s="50">
        <v>1</v>
      </c>
      <c r="G786" s="50">
        <v>385</v>
      </c>
      <c r="H786" s="50">
        <v>10</v>
      </c>
      <c r="I786" s="50">
        <v>12</v>
      </c>
      <c r="J786" s="50">
        <v>36</v>
      </c>
      <c r="K786" s="50">
        <v>3</v>
      </c>
      <c r="L786" s="50">
        <v>1</v>
      </c>
      <c r="M786" s="50">
        <v>0</v>
      </c>
      <c r="N786" s="50">
        <v>0</v>
      </c>
      <c r="O786" s="50">
        <v>0</v>
      </c>
      <c r="P786" s="50">
        <v>0</v>
      </c>
      <c r="Q786" s="50">
        <v>1</v>
      </c>
      <c r="R786" s="50">
        <v>0</v>
      </c>
      <c r="S786" s="50">
        <v>1</v>
      </c>
      <c r="T786" s="50">
        <v>1</v>
      </c>
      <c r="U786" s="50">
        <v>0</v>
      </c>
      <c r="V786" s="50">
        <v>3</v>
      </c>
    </row>
    <row r="787" spans="3:22" x14ac:dyDescent="0.2">
      <c r="C787" s="51" t="s">
        <v>1164</v>
      </c>
      <c r="D787" s="50">
        <v>1659</v>
      </c>
      <c r="E787" s="50">
        <v>13728</v>
      </c>
      <c r="F787" s="50">
        <v>0</v>
      </c>
      <c r="G787" s="50">
        <v>115</v>
      </c>
      <c r="H787" s="50">
        <v>12</v>
      </c>
      <c r="I787" s="50">
        <v>3</v>
      </c>
      <c r="J787" s="50">
        <v>22</v>
      </c>
      <c r="K787" s="50">
        <v>0</v>
      </c>
      <c r="L787" s="50">
        <v>0</v>
      </c>
      <c r="M787" s="50">
        <v>0</v>
      </c>
      <c r="N787" s="50">
        <v>0</v>
      </c>
      <c r="O787" s="50">
        <v>0</v>
      </c>
      <c r="P787" s="50">
        <v>0</v>
      </c>
      <c r="Q787" s="50">
        <v>0</v>
      </c>
      <c r="R787" s="50">
        <v>1</v>
      </c>
      <c r="S787" s="50">
        <v>0</v>
      </c>
      <c r="T787" s="50">
        <v>0</v>
      </c>
      <c r="U787" s="50">
        <v>1</v>
      </c>
      <c r="V787" s="50">
        <v>1</v>
      </c>
    </row>
    <row r="788" spans="3:22" x14ac:dyDescent="0.2">
      <c r="C788" s="51" t="s">
        <v>1165</v>
      </c>
      <c r="D788" s="50">
        <v>1662</v>
      </c>
      <c r="E788" s="50">
        <v>13755</v>
      </c>
      <c r="F788" s="50">
        <v>1</v>
      </c>
      <c r="G788" s="50">
        <v>200</v>
      </c>
      <c r="H788" s="50">
        <v>12</v>
      </c>
      <c r="I788" s="50">
        <v>2</v>
      </c>
      <c r="J788" s="50">
        <v>18</v>
      </c>
      <c r="K788" s="50">
        <v>0</v>
      </c>
      <c r="L788" s="50">
        <v>1</v>
      </c>
      <c r="M788" s="50">
        <v>0</v>
      </c>
      <c r="N788" s="50">
        <v>0</v>
      </c>
      <c r="O788" s="50">
        <v>0</v>
      </c>
      <c r="P788" s="50">
        <v>1</v>
      </c>
      <c r="Q788" s="50">
        <v>1</v>
      </c>
      <c r="R788" s="50">
        <v>1</v>
      </c>
      <c r="S788" s="50">
        <v>0</v>
      </c>
      <c r="T788" s="50">
        <v>0</v>
      </c>
      <c r="U788" s="50">
        <v>0</v>
      </c>
      <c r="V788" s="50">
        <v>3</v>
      </c>
    </row>
    <row r="789" spans="3:22" x14ac:dyDescent="0.2">
      <c r="C789" s="51" t="s">
        <v>1166</v>
      </c>
      <c r="D789" s="50">
        <v>1667</v>
      </c>
      <c r="E789" s="50">
        <v>13779</v>
      </c>
      <c r="F789" s="50">
        <v>0</v>
      </c>
      <c r="G789" s="50">
        <v>296</v>
      </c>
      <c r="H789" s="50">
        <v>12</v>
      </c>
      <c r="I789" s="50">
        <v>1</v>
      </c>
      <c r="J789" s="50">
        <v>12</v>
      </c>
      <c r="K789" s="50">
        <v>0</v>
      </c>
      <c r="L789" s="50">
        <v>0</v>
      </c>
      <c r="M789" s="50">
        <v>0</v>
      </c>
      <c r="N789" s="50">
        <v>0</v>
      </c>
      <c r="O789" s="50">
        <v>0</v>
      </c>
      <c r="P789" s="50">
        <v>0</v>
      </c>
      <c r="Q789" s="50">
        <v>0</v>
      </c>
      <c r="R789" s="50">
        <v>1</v>
      </c>
      <c r="S789" s="50">
        <v>0</v>
      </c>
      <c r="T789" s="50">
        <v>0</v>
      </c>
      <c r="U789" s="50">
        <v>0</v>
      </c>
      <c r="V789" s="50">
        <v>1</v>
      </c>
    </row>
    <row r="790" spans="3:22" x14ac:dyDescent="0.2">
      <c r="C790" s="51" t="s">
        <v>1167</v>
      </c>
      <c r="D790" s="50">
        <v>1670</v>
      </c>
      <c r="E790" s="50">
        <v>13805</v>
      </c>
      <c r="F790" s="50">
        <v>1</v>
      </c>
      <c r="G790" s="50">
        <v>146</v>
      </c>
      <c r="H790" s="50">
        <v>14</v>
      </c>
      <c r="I790" s="50">
        <v>6</v>
      </c>
      <c r="J790" s="50">
        <v>28</v>
      </c>
      <c r="K790" s="50">
        <v>0</v>
      </c>
      <c r="L790" s="50">
        <v>0</v>
      </c>
      <c r="M790" s="50">
        <v>2</v>
      </c>
      <c r="N790" s="50">
        <v>0</v>
      </c>
      <c r="O790" s="50">
        <v>1</v>
      </c>
      <c r="P790" s="50">
        <v>0</v>
      </c>
      <c r="Q790" s="50">
        <v>0</v>
      </c>
      <c r="R790" s="50">
        <v>0</v>
      </c>
      <c r="S790" s="50">
        <v>0</v>
      </c>
      <c r="T790" s="50">
        <v>0</v>
      </c>
      <c r="U790" s="50">
        <v>0</v>
      </c>
      <c r="V790" s="50">
        <v>0</v>
      </c>
    </row>
    <row r="791" spans="3:22" x14ac:dyDescent="0.2">
      <c r="C791" s="51" t="s">
        <v>1168</v>
      </c>
      <c r="D791" s="50">
        <v>1671</v>
      </c>
      <c r="E791" s="50">
        <v>13823</v>
      </c>
      <c r="F791" s="50">
        <v>1</v>
      </c>
      <c r="G791" s="50">
        <v>37</v>
      </c>
      <c r="H791" s="50">
        <v>6</v>
      </c>
      <c r="I791" s="50">
        <v>2</v>
      </c>
      <c r="J791" s="50">
        <v>10</v>
      </c>
      <c r="K791" s="50">
        <v>0</v>
      </c>
      <c r="L791" s="50">
        <v>0</v>
      </c>
      <c r="M791" s="50">
        <v>0</v>
      </c>
      <c r="N791" s="50">
        <v>0</v>
      </c>
      <c r="O791" s="50">
        <v>0</v>
      </c>
      <c r="P791" s="50">
        <v>0</v>
      </c>
      <c r="Q791" s="50">
        <v>0</v>
      </c>
      <c r="R791" s="50">
        <v>0</v>
      </c>
      <c r="S791" s="50">
        <v>0</v>
      </c>
      <c r="T791" s="50">
        <v>0</v>
      </c>
      <c r="U791" s="50">
        <v>0</v>
      </c>
      <c r="V791" s="50">
        <v>0</v>
      </c>
    </row>
    <row r="792" spans="3:22" x14ac:dyDescent="0.2">
      <c r="C792" s="51" t="s">
        <v>1169</v>
      </c>
      <c r="D792" s="50">
        <v>1675</v>
      </c>
      <c r="E792" s="50">
        <v>13843</v>
      </c>
      <c r="F792" s="50">
        <v>1</v>
      </c>
      <c r="G792" s="50">
        <v>224</v>
      </c>
      <c r="H792" s="50">
        <v>2</v>
      </c>
      <c r="I792" s="50">
        <v>4</v>
      </c>
      <c r="J792" s="50">
        <v>24</v>
      </c>
      <c r="K792" s="50">
        <v>0</v>
      </c>
      <c r="L792" s="50">
        <v>0</v>
      </c>
      <c r="M792" s="50">
        <v>0</v>
      </c>
      <c r="N792" s="50">
        <v>0</v>
      </c>
      <c r="O792" s="50">
        <v>0</v>
      </c>
      <c r="P792" s="50">
        <v>0</v>
      </c>
      <c r="Q792" s="50">
        <v>2</v>
      </c>
      <c r="R792" s="50">
        <v>0</v>
      </c>
      <c r="S792" s="50">
        <v>0</v>
      </c>
      <c r="T792" s="50">
        <v>0</v>
      </c>
      <c r="U792" s="50">
        <v>0</v>
      </c>
      <c r="V792" s="50">
        <v>2</v>
      </c>
    </row>
    <row r="793" spans="3:22" x14ac:dyDescent="0.2">
      <c r="C793" s="51" t="s">
        <v>1170</v>
      </c>
      <c r="D793" s="50">
        <v>1678</v>
      </c>
      <c r="E793" s="50">
        <v>13855</v>
      </c>
      <c r="F793" s="50">
        <v>0</v>
      </c>
      <c r="G793" s="50">
        <v>244</v>
      </c>
      <c r="H793" s="50">
        <v>8</v>
      </c>
      <c r="I793" s="50">
        <v>2</v>
      </c>
      <c r="J793" s="50">
        <v>14</v>
      </c>
      <c r="K793" s="50">
        <v>0</v>
      </c>
      <c r="L793" s="50">
        <v>0</v>
      </c>
      <c r="M793" s="50">
        <v>0</v>
      </c>
      <c r="N793" s="50">
        <v>1</v>
      </c>
      <c r="O793" s="50">
        <v>0</v>
      </c>
      <c r="P793" s="50">
        <v>0</v>
      </c>
      <c r="Q793" s="50">
        <v>0</v>
      </c>
      <c r="R793" s="50">
        <v>0</v>
      </c>
      <c r="S793" s="50">
        <v>0</v>
      </c>
      <c r="T793" s="50">
        <v>0</v>
      </c>
      <c r="U793" s="50">
        <v>0</v>
      </c>
      <c r="V793" s="50">
        <v>0</v>
      </c>
    </row>
    <row r="794" spans="3:22" x14ac:dyDescent="0.2">
      <c r="C794" s="51" t="s">
        <v>1171</v>
      </c>
      <c r="D794" s="50">
        <v>1679</v>
      </c>
      <c r="E794" s="50">
        <v>13870</v>
      </c>
      <c r="F794" s="50">
        <v>1</v>
      </c>
      <c r="G794" s="50">
        <v>206</v>
      </c>
      <c r="H794" s="50">
        <v>6</v>
      </c>
      <c r="I794" s="50">
        <v>2</v>
      </c>
      <c r="J794" s="50">
        <v>8</v>
      </c>
      <c r="K794" s="50">
        <v>0</v>
      </c>
      <c r="L794" s="50">
        <v>0</v>
      </c>
      <c r="M794" s="50">
        <v>0</v>
      </c>
      <c r="N794" s="50">
        <v>0</v>
      </c>
      <c r="O794" s="50">
        <v>0</v>
      </c>
      <c r="P794" s="50">
        <v>0</v>
      </c>
      <c r="Q794" s="50">
        <v>2</v>
      </c>
      <c r="R794" s="50">
        <v>0</v>
      </c>
      <c r="S794" s="50">
        <v>0</v>
      </c>
      <c r="T794" s="50">
        <v>0</v>
      </c>
      <c r="U794" s="50">
        <v>0</v>
      </c>
      <c r="V794" s="50">
        <v>2</v>
      </c>
    </row>
    <row r="795" spans="3:22" x14ac:dyDescent="0.2">
      <c r="C795" s="51" t="s">
        <v>1172</v>
      </c>
      <c r="D795" s="50">
        <v>1681</v>
      </c>
      <c r="E795" s="50">
        <v>13888</v>
      </c>
      <c r="F795" s="50">
        <v>1</v>
      </c>
      <c r="G795" s="50">
        <v>223</v>
      </c>
      <c r="H795" s="50">
        <v>32</v>
      </c>
      <c r="I795" s="50">
        <v>2</v>
      </c>
      <c r="J795" s="50">
        <v>36</v>
      </c>
      <c r="K795" s="50">
        <v>1</v>
      </c>
      <c r="L795" s="50">
        <v>0</v>
      </c>
      <c r="M795" s="50">
        <v>0</v>
      </c>
      <c r="N795" s="50">
        <v>0</v>
      </c>
      <c r="O795" s="50">
        <v>0</v>
      </c>
      <c r="P795" s="50">
        <v>0</v>
      </c>
      <c r="Q795" s="50">
        <v>1</v>
      </c>
      <c r="R795" s="50">
        <v>0</v>
      </c>
      <c r="S795" s="50">
        <v>0</v>
      </c>
      <c r="T795" s="50">
        <v>0</v>
      </c>
      <c r="U795" s="50">
        <v>0</v>
      </c>
      <c r="V795" s="50">
        <v>1</v>
      </c>
    </row>
    <row r="796" spans="3:22" x14ac:dyDescent="0.2">
      <c r="C796" s="51" t="s">
        <v>1173</v>
      </c>
      <c r="D796" s="50">
        <v>1682</v>
      </c>
      <c r="E796" s="50">
        <v>13895</v>
      </c>
      <c r="F796" s="50">
        <v>0</v>
      </c>
      <c r="G796" s="50">
        <v>131</v>
      </c>
      <c r="H796" s="50">
        <v>10</v>
      </c>
      <c r="I796" s="50">
        <v>6</v>
      </c>
      <c r="J796" s="50">
        <v>38</v>
      </c>
      <c r="K796" s="50">
        <v>0</v>
      </c>
      <c r="L796" s="50">
        <v>0</v>
      </c>
      <c r="M796" s="50">
        <v>0</v>
      </c>
      <c r="N796" s="50">
        <v>1</v>
      </c>
      <c r="O796" s="50">
        <v>1</v>
      </c>
      <c r="P796" s="50">
        <v>0</v>
      </c>
      <c r="Q796" s="50">
        <v>0</v>
      </c>
      <c r="R796" s="50">
        <v>0</v>
      </c>
      <c r="S796" s="50">
        <v>0</v>
      </c>
      <c r="T796" s="50">
        <v>0</v>
      </c>
      <c r="U796" s="50">
        <v>0</v>
      </c>
      <c r="V796" s="50">
        <v>0</v>
      </c>
    </row>
    <row r="797" spans="3:22" x14ac:dyDescent="0.2">
      <c r="C797" s="51" t="s">
        <v>1174</v>
      </c>
      <c r="D797" s="50">
        <v>1683</v>
      </c>
      <c r="E797" s="50">
        <v>13896</v>
      </c>
      <c r="F797" s="50">
        <v>1</v>
      </c>
      <c r="G797" s="50">
        <v>158</v>
      </c>
      <c r="H797" s="50">
        <v>14</v>
      </c>
      <c r="I797" s="50">
        <v>1</v>
      </c>
      <c r="J797" s="50">
        <v>14</v>
      </c>
      <c r="K797" s="50">
        <v>0</v>
      </c>
      <c r="L797" s="50">
        <v>0</v>
      </c>
      <c r="M797" s="50">
        <v>1</v>
      </c>
      <c r="N797" s="50">
        <v>0</v>
      </c>
      <c r="O797" s="50">
        <v>0</v>
      </c>
      <c r="P797" s="50">
        <v>0</v>
      </c>
      <c r="Q797" s="50">
        <v>2</v>
      </c>
      <c r="R797" s="50">
        <v>0</v>
      </c>
      <c r="S797" s="50">
        <v>0</v>
      </c>
      <c r="T797" s="50">
        <v>0</v>
      </c>
      <c r="U797" s="50">
        <v>0</v>
      </c>
      <c r="V797" s="50">
        <v>2</v>
      </c>
    </row>
    <row r="798" spans="3:22" x14ac:dyDescent="0.2">
      <c r="C798" s="51" t="s">
        <v>1175</v>
      </c>
      <c r="D798" s="50">
        <v>1690</v>
      </c>
      <c r="E798" s="50">
        <v>13949</v>
      </c>
      <c r="F798" s="50">
        <v>1</v>
      </c>
      <c r="G798" s="50">
        <v>209</v>
      </c>
      <c r="H798" s="50">
        <v>12</v>
      </c>
      <c r="I798" s="50">
        <v>2</v>
      </c>
      <c r="J798" s="50">
        <v>18</v>
      </c>
      <c r="K798" s="50">
        <v>0</v>
      </c>
      <c r="L798" s="50">
        <v>1</v>
      </c>
      <c r="M798" s="50">
        <v>0</v>
      </c>
      <c r="N798" s="50">
        <v>0</v>
      </c>
      <c r="O798" s="50">
        <v>0</v>
      </c>
      <c r="P798" s="50">
        <v>0</v>
      </c>
      <c r="Q798" s="50">
        <v>0</v>
      </c>
      <c r="R798" s="50">
        <v>0</v>
      </c>
      <c r="S798" s="50">
        <v>0</v>
      </c>
      <c r="T798" s="50">
        <v>0</v>
      </c>
      <c r="U798" s="50">
        <v>1</v>
      </c>
      <c r="V798" s="50">
        <v>0</v>
      </c>
    </row>
    <row r="799" spans="3:22" x14ac:dyDescent="0.2">
      <c r="C799" s="51" t="s">
        <v>1176</v>
      </c>
      <c r="D799" s="50">
        <v>1694</v>
      </c>
      <c r="E799" s="50">
        <v>13991</v>
      </c>
      <c r="F799" s="50">
        <v>1</v>
      </c>
      <c r="G799" s="50">
        <v>317</v>
      </c>
      <c r="H799" s="50">
        <v>10</v>
      </c>
      <c r="I799" s="50">
        <v>2</v>
      </c>
      <c r="J799" s="50">
        <v>16</v>
      </c>
      <c r="K799" s="50">
        <v>1</v>
      </c>
      <c r="L799" s="50">
        <v>0</v>
      </c>
      <c r="M799" s="50">
        <v>0</v>
      </c>
      <c r="N799" s="50">
        <v>0</v>
      </c>
      <c r="O799" s="50">
        <v>0</v>
      </c>
      <c r="P799" s="50">
        <v>0</v>
      </c>
      <c r="Q799" s="50">
        <v>0</v>
      </c>
      <c r="R799" s="50">
        <v>0</v>
      </c>
      <c r="S799" s="50">
        <v>0</v>
      </c>
      <c r="T799" s="50">
        <v>0</v>
      </c>
      <c r="U799" s="50">
        <v>0</v>
      </c>
      <c r="V799" s="50">
        <v>0</v>
      </c>
    </row>
    <row r="800" spans="3:22" x14ac:dyDescent="0.2">
      <c r="C800" s="51" t="s">
        <v>1177</v>
      </c>
      <c r="D800" s="50">
        <v>1699</v>
      </c>
      <c r="E800" s="50">
        <v>14033</v>
      </c>
      <c r="F800" s="50">
        <v>1</v>
      </c>
      <c r="G800" s="50">
        <v>134</v>
      </c>
      <c r="H800" s="50">
        <v>30</v>
      </c>
      <c r="I800" s="50">
        <v>2</v>
      </c>
      <c r="J800" s="50">
        <v>38</v>
      </c>
      <c r="K800" s="50">
        <v>1</v>
      </c>
      <c r="L800" s="50">
        <v>0</v>
      </c>
      <c r="M800" s="50">
        <v>0</v>
      </c>
      <c r="N800" s="50">
        <v>0</v>
      </c>
      <c r="O800" s="50">
        <v>0</v>
      </c>
      <c r="P800" s="50">
        <v>0</v>
      </c>
      <c r="Q800" s="50">
        <v>0</v>
      </c>
      <c r="R800" s="50">
        <v>0</v>
      </c>
      <c r="S800" s="50">
        <v>0</v>
      </c>
      <c r="T800" s="50">
        <v>0</v>
      </c>
      <c r="U800" s="50">
        <v>0</v>
      </c>
      <c r="V800" s="50">
        <v>0</v>
      </c>
    </row>
    <row r="801" spans="3:22" x14ac:dyDescent="0.2">
      <c r="C801" s="51" t="s">
        <v>1178</v>
      </c>
      <c r="D801" s="50">
        <v>1707</v>
      </c>
      <c r="E801" s="50">
        <v>14083</v>
      </c>
      <c r="F801" s="50">
        <v>0</v>
      </c>
      <c r="G801" s="50">
        <v>227</v>
      </c>
      <c r="H801" s="50">
        <v>18</v>
      </c>
      <c r="I801" s="50">
        <v>2</v>
      </c>
      <c r="J801" s="50">
        <v>26</v>
      </c>
      <c r="K801" s="50">
        <v>0</v>
      </c>
      <c r="L801" s="50">
        <v>0</v>
      </c>
      <c r="M801" s="50">
        <v>0</v>
      </c>
      <c r="N801" s="50">
        <v>0</v>
      </c>
      <c r="O801" s="50">
        <v>1</v>
      </c>
      <c r="P801" s="50">
        <v>0</v>
      </c>
      <c r="Q801" s="50">
        <v>0</v>
      </c>
      <c r="R801" s="50">
        <v>1</v>
      </c>
      <c r="S801" s="50">
        <v>0</v>
      </c>
      <c r="T801" s="50">
        <v>0</v>
      </c>
      <c r="U801" s="50">
        <v>0</v>
      </c>
      <c r="V801" s="50">
        <v>1</v>
      </c>
    </row>
    <row r="802" spans="3:22" x14ac:dyDescent="0.2">
      <c r="C802" s="51" t="s">
        <v>1179</v>
      </c>
      <c r="D802" s="50">
        <v>1709</v>
      </c>
      <c r="E802" s="50">
        <v>14101</v>
      </c>
      <c r="F802" s="50">
        <v>1</v>
      </c>
      <c r="G802" s="50">
        <v>130</v>
      </c>
      <c r="H802" s="50">
        <v>2</v>
      </c>
      <c r="I802" s="50">
        <v>2</v>
      </c>
      <c r="J802" s="50">
        <v>4</v>
      </c>
      <c r="K802" s="50">
        <v>0</v>
      </c>
      <c r="L802" s="50">
        <v>0</v>
      </c>
      <c r="M802" s="50">
        <v>0</v>
      </c>
      <c r="N802" s="50">
        <v>0</v>
      </c>
      <c r="O802" s="50">
        <v>0</v>
      </c>
      <c r="P802" s="50">
        <v>0</v>
      </c>
      <c r="Q802" s="50">
        <v>0</v>
      </c>
      <c r="R802" s="50">
        <v>0</v>
      </c>
      <c r="S802" s="50">
        <v>0</v>
      </c>
      <c r="T802" s="50">
        <v>0</v>
      </c>
      <c r="U802" s="50">
        <v>0</v>
      </c>
      <c r="V802" s="50">
        <v>0</v>
      </c>
    </row>
    <row r="803" spans="3:22" x14ac:dyDescent="0.2">
      <c r="C803" s="51" t="s">
        <v>1180</v>
      </c>
      <c r="D803" s="50">
        <v>1710</v>
      </c>
      <c r="E803" s="50">
        <v>14116</v>
      </c>
      <c r="F803" s="50">
        <v>1</v>
      </c>
      <c r="G803" s="50">
        <v>273</v>
      </c>
      <c r="H803" s="50">
        <v>14</v>
      </c>
      <c r="I803" s="50">
        <v>4</v>
      </c>
      <c r="J803" s="50">
        <v>28</v>
      </c>
      <c r="K803" s="50">
        <v>2</v>
      </c>
      <c r="L803" s="50">
        <v>1</v>
      </c>
      <c r="M803" s="50">
        <v>0</v>
      </c>
      <c r="N803" s="50">
        <v>0</v>
      </c>
      <c r="O803" s="50">
        <v>0</v>
      </c>
      <c r="P803" s="50">
        <v>0</v>
      </c>
      <c r="Q803" s="50">
        <v>0</v>
      </c>
      <c r="R803" s="50">
        <v>0</v>
      </c>
      <c r="S803" s="50">
        <v>0</v>
      </c>
      <c r="T803" s="50">
        <v>0</v>
      </c>
      <c r="U803" s="50">
        <v>0</v>
      </c>
      <c r="V803" s="50">
        <v>0</v>
      </c>
    </row>
    <row r="804" spans="3:22" x14ac:dyDescent="0.2">
      <c r="C804" s="51" t="s">
        <v>1181</v>
      </c>
      <c r="D804" s="50">
        <v>1711</v>
      </c>
      <c r="E804" s="50">
        <v>14141</v>
      </c>
      <c r="F804" s="50">
        <v>0</v>
      </c>
      <c r="G804" s="50">
        <v>207</v>
      </c>
      <c r="H804" s="50">
        <v>10</v>
      </c>
      <c r="I804" s="50">
        <v>5</v>
      </c>
      <c r="J804" s="50">
        <v>22</v>
      </c>
      <c r="K804" s="50">
        <v>0</v>
      </c>
      <c r="L804" s="50">
        <v>2</v>
      </c>
      <c r="M804" s="50">
        <v>0</v>
      </c>
      <c r="N804" s="50">
        <v>0</v>
      </c>
      <c r="O804" s="50">
        <v>0</v>
      </c>
      <c r="P804" s="50">
        <v>0</v>
      </c>
      <c r="Q804" s="50">
        <v>0</v>
      </c>
      <c r="R804" s="50">
        <v>0</v>
      </c>
      <c r="S804" s="50">
        <v>0</v>
      </c>
      <c r="T804" s="50">
        <v>0</v>
      </c>
      <c r="U804" s="50">
        <v>1</v>
      </c>
      <c r="V804" s="50">
        <v>0</v>
      </c>
    </row>
    <row r="805" spans="3:22" x14ac:dyDescent="0.2">
      <c r="C805" s="51" t="s">
        <v>1182</v>
      </c>
      <c r="D805" s="50">
        <v>1714</v>
      </c>
      <c r="E805" s="50">
        <v>14163</v>
      </c>
      <c r="F805" s="50">
        <v>1</v>
      </c>
      <c r="G805" s="50">
        <v>148</v>
      </c>
      <c r="H805" s="50">
        <v>14</v>
      </c>
      <c r="I805" s="50">
        <v>2</v>
      </c>
      <c r="J805" s="50">
        <v>18</v>
      </c>
      <c r="K805" s="50">
        <v>0</v>
      </c>
      <c r="L805" s="50">
        <v>1</v>
      </c>
      <c r="M805" s="50">
        <v>0</v>
      </c>
      <c r="N805" s="50">
        <v>1</v>
      </c>
      <c r="O805" s="50">
        <v>0</v>
      </c>
      <c r="P805" s="50">
        <v>0</v>
      </c>
      <c r="Q805" s="50">
        <v>0</v>
      </c>
      <c r="R805" s="50">
        <v>0</v>
      </c>
      <c r="S805" s="50">
        <v>0</v>
      </c>
      <c r="T805" s="50">
        <v>0</v>
      </c>
      <c r="U805" s="50">
        <v>0</v>
      </c>
      <c r="V805" s="50">
        <v>0</v>
      </c>
    </row>
    <row r="806" spans="3:22" x14ac:dyDescent="0.2">
      <c r="C806" s="51" t="s">
        <v>1183</v>
      </c>
      <c r="D806" s="50">
        <v>1715</v>
      </c>
      <c r="E806" s="50">
        <v>14179</v>
      </c>
      <c r="F806" s="50">
        <v>1</v>
      </c>
      <c r="G806" s="50">
        <v>275</v>
      </c>
      <c r="H806" s="50">
        <v>32</v>
      </c>
      <c r="I806" s="50">
        <v>4</v>
      </c>
      <c r="J806" s="50">
        <v>40</v>
      </c>
      <c r="K806" s="50">
        <v>1</v>
      </c>
      <c r="L806" s="50">
        <v>0</v>
      </c>
      <c r="M806" s="50">
        <v>1</v>
      </c>
      <c r="N806" s="50">
        <v>1</v>
      </c>
      <c r="O806" s="50">
        <v>0</v>
      </c>
      <c r="P806" s="50">
        <v>0</v>
      </c>
      <c r="Q806" s="50">
        <v>0</v>
      </c>
      <c r="R806" s="50">
        <v>0</v>
      </c>
      <c r="S806" s="50">
        <v>0</v>
      </c>
      <c r="T806" s="50">
        <v>0</v>
      </c>
      <c r="U806" s="50">
        <v>0</v>
      </c>
      <c r="V806" s="50">
        <v>0</v>
      </c>
    </row>
    <row r="807" spans="3:22" x14ac:dyDescent="0.2">
      <c r="C807" s="51" t="s">
        <v>1184</v>
      </c>
      <c r="D807" s="50">
        <v>1716</v>
      </c>
      <c r="E807" s="50">
        <v>14185</v>
      </c>
      <c r="F807" s="50">
        <v>1</v>
      </c>
      <c r="G807" s="50">
        <v>96</v>
      </c>
      <c r="H807" s="50">
        <v>10</v>
      </c>
      <c r="I807" s="50">
        <v>4</v>
      </c>
      <c r="J807" s="50">
        <v>24</v>
      </c>
      <c r="K807" s="50">
        <v>1</v>
      </c>
      <c r="L807" s="50">
        <v>0</v>
      </c>
      <c r="M807" s="50">
        <v>1</v>
      </c>
      <c r="N807" s="50">
        <v>0</v>
      </c>
      <c r="O807" s="50">
        <v>1</v>
      </c>
      <c r="P807" s="50">
        <v>1</v>
      </c>
      <c r="Q807" s="50">
        <v>0</v>
      </c>
      <c r="R807" s="50">
        <v>0</v>
      </c>
      <c r="S807" s="50">
        <v>0</v>
      </c>
      <c r="T807" s="50">
        <v>0</v>
      </c>
      <c r="U807" s="50">
        <v>0</v>
      </c>
      <c r="V807" s="50">
        <v>1</v>
      </c>
    </row>
    <row r="808" spans="3:22" x14ac:dyDescent="0.2">
      <c r="C808" s="51" t="s">
        <v>1185</v>
      </c>
      <c r="D808" s="50">
        <v>1717</v>
      </c>
      <c r="E808" s="50">
        <v>14193</v>
      </c>
      <c r="F808" s="50">
        <v>1</v>
      </c>
      <c r="G808" s="50">
        <v>95</v>
      </c>
      <c r="H808" s="50">
        <v>6</v>
      </c>
      <c r="I808" s="50">
        <v>1</v>
      </c>
      <c r="J808" s="50">
        <v>6</v>
      </c>
      <c r="K808" s="50">
        <v>0</v>
      </c>
      <c r="L808" s="50">
        <v>0</v>
      </c>
      <c r="M808" s="50">
        <v>0</v>
      </c>
      <c r="N808" s="50">
        <v>0</v>
      </c>
      <c r="O808" s="50">
        <v>0</v>
      </c>
      <c r="P808" s="50">
        <v>1</v>
      </c>
      <c r="Q808" s="50">
        <v>0</v>
      </c>
      <c r="R808" s="50">
        <v>0</v>
      </c>
      <c r="S808" s="50">
        <v>0</v>
      </c>
      <c r="T808" s="50">
        <v>0</v>
      </c>
      <c r="U808" s="50">
        <v>0</v>
      </c>
      <c r="V808" s="50">
        <v>1</v>
      </c>
    </row>
    <row r="809" spans="3:22" x14ac:dyDescent="0.2">
      <c r="C809" s="51" t="s">
        <v>1186</v>
      </c>
      <c r="D809" s="50">
        <v>1718</v>
      </c>
      <c r="E809" s="50">
        <v>14195</v>
      </c>
      <c r="F809" s="50">
        <v>1</v>
      </c>
      <c r="G809" s="50">
        <v>217</v>
      </c>
      <c r="H809" s="50">
        <v>18</v>
      </c>
      <c r="I809" s="50">
        <v>10</v>
      </c>
      <c r="J809" s="50">
        <v>74</v>
      </c>
      <c r="K809" s="50">
        <v>4</v>
      </c>
      <c r="L809" s="50">
        <v>3</v>
      </c>
      <c r="M809" s="50">
        <v>1</v>
      </c>
      <c r="N809" s="50">
        <v>0</v>
      </c>
      <c r="O809" s="50">
        <v>0</v>
      </c>
      <c r="P809" s="50">
        <v>0</v>
      </c>
      <c r="Q809" s="50">
        <v>0</v>
      </c>
      <c r="R809" s="50">
        <v>0</v>
      </c>
      <c r="S809" s="50">
        <v>0</v>
      </c>
      <c r="T809" s="50">
        <v>0</v>
      </c>
      <c r="U809" s="50">
        <v>0</v>
      </c>
      <c r="V809" s="50">
        <v>0</v>
      </c>
    </row>
    <row r="810" spans="3:22" x14ac:dyDescent="0.2">
      <c r="C810" s="51" t="s">
        <v>1187</v>
      </c>
      <c r="D810" s="50">
        <v>1721</v>
      </c>
      <c r="E810" s="50">
        <v>14202</v>
      </c>
      <c r="F810" s="50">
        <v>1</v>
      </c>
      <c r="G810" s="50">
        <v>320</v>
      </c>
      <c r="H810" s="50">
        <v>12</v>
      </c>
      <c r="I810" s="50">
        <v>11</v>
      </c>
      <c r="J810" s="50">
        <v>40</v>
      </c>
      <c r="K810" s="50">
        <v>2</v>
      </c>
      <c r="L810" s="50">
        <v>0</v>
      </c>
      <c r="M810" s="50">
        <v>2</v>
      </c>
      <c r="N810" s="50">
        <v>0</v>
      </c>
      <c r="O810" s="50">
        <v>1</v>
      </c>
      <c r="P810" s="50">
        <v>0</v>
      </c>
      <c r="Q810" s="50">
        <v>0</v>
      </c>
      <c r="R810" s="50">
        <v>0</v>
      </c>
      <c r="S810" s="50">
        <v>0</v>
      </c>
      <c r="T810" s="50">
        <v>0</v>
      </c>
      <c r="U810" s="50">
        <v>0</v>
      </c>
      <c r="V810" s="50">
        <v>0</v>
      </c>
    </row>
    <row r="811" spans="3:22" x14ac:dyDescent="0.2">
      <c r="C811" s="51" t="s">
        <v>1188</v>
      </c>
      <c r="D811" s="50">
        <v>1723</v>
      </c>
      <c r="E811" s="50">
        <v>14213</v>
      </c>
      <c r="F811" s="50">
        <v>0</v>
      </c>
      <c r="G811" s="50">
        <v>342</v>
      </c>
      <c r="H811" s="50">
        <v>16</v>
      </c>
      <c r="I811" s="50">
        <v>5</v>
      </c>
      <c r="J811" s="50">
        <v>36</v>
      </c>
      <c r="K811" s="50">
        <v>3</v>
      </c>
      <c r="L811" s="50">
        <v>0</v>
      </c>
      <c r="M811" s="50">
        <v>1</v>
      </c>
      <c r="N811" s="50">
        <v>0</v>
      </c>
      <c r="O811" s="50">
        <v>1</v>
      </c>
      <c r="P811" s="50">
        <v>0</v>
      </c>
      <c r="Q811" s="50">
        <v>0</v>
      </c>
      <c r="R811" s="50">
        <v>0</v>
      </c>
      <c r="S811" s="50">
        <v>0</v>
      </c>
      <c r="T811" s="50">
        <v>0</v>
      </c>
      <c r="U811" s="50">
        <v>0</v>
      </c>
      <c r="V811" s="50">
        <v>0</v>
      </c>
    </row>
    <row r="812" spans="3:22" x14ac:dyDescent="0.2">
      <c r="C812" s="51" t="s">
        <v>1189</v>
      </c>
      <c r="D812" s="50">
        <v>1728</v>
      </c>
      <c r="E812" s="50">
        <v>14258</v>
      </c>
      <c r="F812" s="50">
        <v>0</v>
      </c>
      <c r="G812" s="50">
        <v>63</v>
      </c>
      <c r="H812" s="50">
        <v>14</v>
      </c>
      <c r="I812" s="50">
        <v>2</v>
      </c>
      <c r="J812" s="50">
        <v>20</v>
      </c>
      <c r="K812" s="50">
        <v>0</v>
      </c>
      <c r="L812" s="50">
        <v>0</v>
      </c>
      <c r="M812" s="50">
        <v>2</v>
      </c>
      <c r="N812" s="50">
        <v>0</v>
      </c>
      <c r="O812" s="50">
        <v>0</v>
      </c>
      <c r="P812" s="50">
        <v>0</v>
      </c>
      <c r="Q812" s="50">
        <v>0</v>
      </c>
      <c r="R812" s="50">
        <v>0</v>
      </c>
      <c r="S812" s="50">
        <v>0</v>
      </c>
      <c r="T812" s="50">
        <v>0</v>
      </c>
      <c r="U812" s="50">
        <v>0</v>
      </c>
      <c r="V812" s="50">
        <v>0</v>
      </c>
    </row>
    <row r="813" spans="3:22" x14ac:dyDescent="0.2">
      <c r="C813" s="51" t="s">
        <v>1190</v>
      </c>
      <c r="D813" s="50">
        <v>1729</v>
      </c>
      <c r="E813" s="50">
        <v>14259</v>
      </c>
      <c r="F813" s="50">
        <v>0</v>
      </c>
      <c r="G813" s="50">
        <v>253</v>
      </c>
      <c r="H813" s="50">
        <v>2</v>
      </c>
      <c r="I813" s="50">
        <v>2</v>
      </c>
      <c r="J813" s="50">
        <v>10</v>
      </c>
      <c r="K813" s="50">
        <v>0</v>
      </c>
      <c r="L813" s="50">
        <v>0</v>
      </c>
      <c r="M813" s="50">
        <v>0</v>
      </c>
      <c r="N813" s="50">
        <v>0</v>
      </c>
      <c r="O813" s="50">
        <v>0</v>
      </c>
      <c r="P813" s="50">
        <v>0</v>
      </c>
      <c r="Q813" s="50">
        <v>0</v>
      </c>
      <c r="R813" s="50">
        <v>0</v>
      </c>
      <c r="S813" s="50">
        <v>0</v>
      </c>
      <c r="T813" s="50">
        <v>0</v>
      </c>
      <c r="U813" s="50">
        <v>0</v>
      </c>
      <c r="V813" s="50">
        <v>0</v>
      </c>
    </row>
    <row r="814" spans="3:22" x14ac:dyDescent="0.2">
      <c r="C814" s="51" t="s">
        <v>1191</v>
      </c>
      <c r="D814" s="50">
        <v>1731</v>
      </c>
      <c r="E814" s="50">
        <v>14272</v>
      </c>
      <c r="F814" s="50">
        <v>1</v>
      </c>
      <c r="G814" s="50">
        <v>161</v>
      </c>
      <c r="H814" s="50">
        <v>6</v>
      </c>
      <c r="I814" s="50">
        <v>1</v>
      </c>
      <c r="J814" s="50">
        <v>6</v>
      </c>
      <c r="K814" s="50">
        <v>0</v>
      </c>
      <c r="L814" s="50">
        <v>0</v>
      </c>
      <c r="M814" s="50">
        <v>0</v>
      </c>
      <c r="N814" s="50">
        <v>0</v>
      </c>
      <c r="O814" s="50">
        <v>0</v>
      </c>
      <c r="P814" s="50">
        <v>0</v>
      </c>
      <c r="Q814" s="50">
        <v>2</v>
      </c>
      <c r="R814" s="50">
        <v>0</v>
      </c>
      <c r="S814" s="50">
        <v>0</v>
      </c>
      <c r="T814" s="50">
        <v>0</v>
      </c>
      <c r="U814" s="50">
        <v>0</v>
      </c>
      <c r="V814" s="50">
        <v>2</v>
      </c>
    </row>
    <row r="815" spans="3:22" x14ac:dyDescent="0.2">
      <c r="C815" s="51" t="s">
        <v>1192</v>
      </c>
      <c r="D815" s="50">
        <v>1734</v>
      </c>
      <c r="E815" s="50">
        <v>14295</v>
      </c>
      <c r="F815" s="50">
        <v>1</v>
      </c>
      <c r="G815" s="50">
        <v>120</v>
      </c>
      <c r="H815" s="50">
        <v>10</v>
      </c>
      <c r="I815" s="50">
        <v>1</v>
      </c>
      <c r="J815" s="50">
        <v>10</v>
      </c>
      <c r="K815" s="50">
        <v>0</v>
      </c>
      <c r="L815" s="50">
        <v>0</v>
      </c>
      <c r="M815" s="50">
        <v>0</v>
      </c>
      <c r="N815" s="50">
        <v>0</v>
      </c>
      <c r="O815" s="50">
        <v>0</v>
      </c>
      <c r="P815" s="50">
        <v>0</v>
      </c>
      <c r="Q815" s="50">
        <v>0</v>
      </c>
      <c r="R815" s="50">
        <v>0</v>
      </c>
      <c r="S815" s="50">
        <v>0</v>
      </c>
      <c r="T815" s="50">
        <v>0</v>
      </c>
      <c r="U815" s="50">
        <v>0</v>
      </c>
      <c r="V815" s="50">
        <v>0</v>
      </c>
    </row>
    <row r="816" spans="3:22" x14ac:dyDescent="0.2">
      <c r="C816" s="51" t="s">
        <v>1193</v>
      </c>
      <c r="D816" s="50">
        <v>1739</v>
      </c>
      <c r="E816" s="50">
        <v>14324</v>
      </c>
      <c r="F816" s="50">
        <v>0</v>
      </c>
      <c r="G816" s="50">
        <v>423</v>
      </c>
      <c r="H816" s="50">
        <v>10</v>
      </c>
      <c r="I816" s="50">
        <v>10</v>
      </c>
      <c r="J816" s="50">
        <v>66</v>
      </c>
      <c r="K816" s="50">
        <v>1</v>
      </c>
      <c r="L816" s="50">
        <v>0</v>
      </c>
      <c r="M816" s="50">
        <v>3</v>
      </c>
      <c r="N816" s="50">
        <v>2</v>
      </c>
      <c r="O816" s="50">
        <v>0</v>
      </c>
      <c r="P816" s="50">
        <v>0</v>
      </c>
      <c r="Q816" s="50">
        <v>1</v>
      </c>
      <c r="R816" s="50">
        <v>0</v>
      </c>
      <c r="S816" s="50">
        <v>0</v>
      </c>
      <c r="T816" s="50">
        <v>0</v>
      </c>
      <c r="U816" s="50">
        <v>0</v>
      </c>
      <c r="V816" s="50">
        <v>1</v>
      </c>
    </row>
    <row r="817" spans="3:22" x14ac:dyDescent="0.2">
      <c r="C817" s="51" t="s">
        <v>1194</v>
      </c>
      <c r="D817" s="50">
        <v>1743</v>
      </c>
      <c r="E817" s="50">
        <v>14352</v>
      </c>
      <c r="F817" s="50">
        <v>1</v>
      </c>
      <c r="G817" s="50">
        <v>277</v>
      </c>
      <c r="H817" s="50">
        <v>12</v>
      </c>
      <c r="I817" s="50">
        <v>6</v>
      </c>
      <c r="J817" s="50">
        <v>44</v>
      </c>
      <c r="K817" s="50">
        <v>2</v>
      </c>
      <c r="L817" s="50">
        <v>0</v>
      </c>
      <c r="M817" s="50">
        <v>1</v>
      </c>
      <c r="N817" s="50">
        <v>1</v>
      </c>
      <c r="O817" s="50">
        <v>0</v>
      </c>
      <c r="P817" s="50">
        <v>0</v>
      </c>
      <c r="Q817" s="50">
        <v>0</v>
      </c>
      <c r="R817" s="50">
        <v>0</v>
      </c>
      <c r="S817" s="50">
        <v>0</v>
      </c>
      <c r="T817" s="50">
        <v>0</v>
      </c>
      <c r="U817" s="50">
        <v>0</v>
      </c>
      <c r="V817" s="50">
        <v>0</v>
      </c>
    </row>
    <row r="818" spans="3:22" x14ac:dyDescent="0.2">
      <c r="C818" s="51" t="s">
        <v>1195</v>
      </c>
      <c r="D818" s="50">
        <v>1745</v>
      </c>
      <c r="E818" s="50">
        <v>14380</v>
      </c>
      <c r="F818" s="50">
        <v>1</v>
      </c>
      <c r="G818" s="50">
        <v>282</v>
      </c>
      <c r="H818" s="50">
        <v>4</v>
      </c>
      <c r="I818" s="50">
        <v>1</v>
      </c>
      <c r="J818" s="50">
        <v>4</v>
      </c>
      <c r="K818" s="50">
        <v>0</v>
      </c>
      <c r="L818" s="50">
        <v>0</v>
      </c>
      <c r="M818" s="50">
        <v>0</v>
      </c>
      <c r="N818" s="50">
        <v>0</v>
      </c>
      <c r="O818" s="50">
        <v>0</v>
      </c>
      <c r="P818" s="50">
        <v>0</v>
      </c>
      <c r="Q818" s="50">
        <v>0</v>
      </c>
      <c r="R818" s="50">
        <v>0</v>
      </c>
      <c r="S818" s="50">
        <v>0</v>
      </c>
      <c r="T818" s="50">
        <v>0</v>
      </c>
      <c r="U818" s="50">
        <v>0</v>
      </c>
      <c r="V818" s="50">
        <v>0</v>
      </c>
    </row>
    <row r="819" spans="3:22" x14ac:dyDescent="0.2">
      <c r="C819" s="51" t="s">
        <v>1196</v>
      </c>
      <c r="D819" s="50">
        <v>1747</v>
      </c>
      <c r="E819" s="50">
        <v>14396</v>
      </c>
      <c r="F819" s="50">
        <v>1</v>
      </c>
      <c r="G819" s="50">
        <v>211</v>
      </c>
      <c r="H819" s="50">
        <v>10</v>
      </c>
      <c r="I819" s="50">
        <v>12</v>
      </c>
      <c r="J819" s="50">
        <v>62</v>
      </c>
      <c r="K819" s="50">
        <v>1</v>
      </c>
      <c r="L819" s="50">
        <v>0</v>
      </c>
      <c r="M819" s="50">
        <v>1</v>
      </c>
      <c r="N819" s="50">
        <v>0</v>
      </c>
      <c r="O819" s="50">
        <v>1</v>
      </c>
      <c r="P819" s="50">
        <v>0</v>
      </c>
      <c r="Q819" s="50">
        <v>0</v>
      </c>
      <c r="R819" s="50">
        <v>0</v>
      </c>
      <c r="S819" s="50">
        <v>0</v>
      </c>
      <c r="T819" s="50">
        <v>0</v>
      </c>
      <c r="U819" s="50">
        <v>0</v>
      </c>
      <c r="V819" s="50">
        <v>0</v>
      </c>
    </row>
    <row r="820" spans="3:22" x14ac:dyDescent="0.2">
      <c r="C820" s="51" t="s">
        <v>1197</v>
      </c>
      <c r="D820" s="50">
        <v>1751</v>
      </c>
      <c r="E820" s="50">
        <v>14415</v>
      </c>
      <c r="F820" s="50">
        <v>1</v>
      </c>
      <c r="G820" s="50">
        <v>123</v>
      </c>
      <c r="H820" s="50">
        <v>12</v>
      </c>
      <c r="I820" s="50">
        <v>7</v>
      </c>
      <c r="J820" s="50">
        <v>26</v>
      </c>
      <c r="K820" s="50">
        <v>0</v>
      </c>
      <c r="L820" s="50">
        <v>1</v>
      </c>
      <c r="M820" s="50">
        <v>1</v>
      </c>
      <c r="N820" s="50">
        <v>2</v>
      </c>
      <c r="O820" s="50">
        <v>0</v>
      </c>
      <c r="P820" s="50">
        <v>0</v>
      </c>
      <c r="Q820" s="50">
        <v>0</v>
      </c>
      <c r="R820" s="50">
        <v>0</v>
      </c>
      <c r="S820" s="50">
        <v>0</v>
      </c>
      <c r="T820" s="50">
        <v>0</v>
      </c>
      <c r="U820" s="50">
        <v>0</v>
      </c>
      <c r="V820" s="50">
        <v>0</v>
      </c>
    </row>
    <row r="821" spans="3:22" x14ac:dyDescent="0.2">
      <c r="C821" s="51" t="s">
        <v>1198</v>
      </c>
      <c r="D821" s="50">
        <v>1753</v>
      </c>
      <c r="E821" s="50">
        <v>14432</v>
      </c>
      <c r="F821" s="50">
        <v>0</v>
      </c>
      <c r="G821" s="50">
        <v>258</v>
      </c>
      <c r="H821" s="50">
        <v>16</v>
      </c>
      <c r="I821" s="50">
        <v>2</v>
      </c>
      <c r="J821" s="50">
        <v>24</v>
      </c>
      <c r="K821" s="50">
        <v>1</v>
      </c>
      <c r="L821" s="50">
        <v>0</v>
      </c>
      <c r="M821" s="50">
        <v>1</v>
      </c>
      <c r="N821" s="50">
        <v>0</v>
      </c>
      <c r="O821" s="50">
        <v>0</v>
      </c>
      <c r="P821" s="50">
        <v>0</v>
      </c>
      <c r="Q821" s="50">
        <v>0</v>
      </c>
      <c r="R821" s="50">
        <v>0</v>
      </c>
      <c r="S821" s="50">
        <v>0</v>
      </c>
      <c r="T821" s="50">
        <v>0</v>
      </c>
      <c r="U821" s="50">
        <v>0</v>
      </c>
      <c r="V821" s="50">
        <v>0</v>
      </c>
    </row>
    <row r="822" spans="3:22" x14ac:dyDescent="0.2">
      <c r="C822" s="51" t="s">
        <v>1199</v>
      </c>
      <c r="D822" s="50">
        <v>1754</v>
      </c>
      <c r="E822" s="50">
        <v>14448</v>
      </c>
      <c r="F822" s="50">
        <v>1</v>
      </c>
      <c r="G822" s="50">
        <v>123</v>
      </c>
      <c r="H822" s="50">
        <v>16</v>
      </c>
      <c r="I822" s="50">
        <v>2</v>
      </c>
      <c r="J822" s="50">
        <v>20</v>
      </c>
      <c r="K822" s="50">
        <v>1</v>
      </c>
      <c r="L822" s="50">
        <v>0</v>
      </c>
      <c r="M822" s="50">
        <v>0</v>
      </c>
      <c r="N822" s="50">
        <v>0</v>
      </c>
      <c r="O822" s="50">
        <v>0</v>
      </c>
      <c r="P822" s="50">
        <v>0</v>
      </c>
      <c r="Q822" s="50">
        <v>0</v>
      </c>
      <c r="R822" s="50">
        <v>0</v>
      </c>
      <c r="S822" s="50">
        <v>0</v>
      </c>
      <c r="T822" s="50">
        <v>0</v>
      </c>
      <c r="U822" s="50">
        <v>0</v>
      </c>
      <c r="V822" s="50">
        <v>0</v>
      </c>
    </row>
    <row r="823" spans="3:22" x14ac:dyDescent="0.2">
      <c r="C823" s="51" t="s">
        <v>1200</v>
      </c>
      <c r="D823" s="50">
        <v>1756</v>
      </c>
      <c r="E823" s="50">
        <v>14459</v>
      </c>
      <c r="F823" s="50">
        <v>1</v>
      </c>
      <c r="G823" s="50">
        <v>206</v>
      </c>
      <c r="H823" s="50">
        <v>8</v>
      </c>
      <c r="I823" s="50">
        <v>1</v>
      </c>
      <c r="J823" s="50">
        <v>8</v>
      </c>
      <c r="K823" s="50">
        <v>0</v>
      </c>
      <c r="L823" s="50">
        <v>0</v>
      </c>
      <c r="M823" s="50">
        <v>0</v>
      </c>
      <c r="N823" s="50">
        <v>0</v>
      </c>
      <c r="O823" s="50">
        <v>0</v>
      </c>
      <c r="P823" s="50">
        <v>1</v>
      </c>
      <c r="Q823" s="50">
        <v>2</v>
      </c>
      <c r="R823" s="50">
        <v>0</v>
      </c>
      <c r="S823" s="50">
        <v>0</v>
      </c>
      <c r="T823" s="50">
        <v>0</v>
      </c>
      <c r="U823" s="50">
        <v>0</v>
      </c>
      <c r="V823" s="50">
        <v>3</v>
      </c>
    </row>
    <row r="824" spans="3:22" x14ac:dyDescent="0.2">
      <c r="C824" s="51" t="s">
        <v>1201</v>
      </c>
      <c r="D824" s="50">
        <v>1758</v>
      </c>
      <c r="E824" s="50">
        <v>14491</v>
      </c>
      <c r="F824" s="50">
        <v>0</v>
      </c>
      <c r="G824" s="50">
        <v>416</v>
      </c>
      <c r="H824" s="50">
        <v>10</v>
      </c>
      <c r="I824" s="50">
        <v>10</v>
      </c>
      <c r="J824" s="50">
        <v>34</v>
      </c>
      <c r="K824" s="50">
        <v>3</v>
      </c>
      <c r="L824" s="50">
        <v>1</v>
      </c>
      <c r="M824" s="50">
        <v>3</v>
      </c>
      <c r="N824" s="50">
        <v>1</v>
      </c>
      <c r="O824" s="50">
        <v>0</v>
      </c>
      <c r="P824" s="50">
        <v>0</v>
      </c>
      <c r="Q824" s="50">
        <v>2</v>
      </c>
      <c r="R824" s="50">
        <v>0</v>
      </c>
      <c r="S824" s="50">
        <v>0</v>
      </c>
      <c r="T824" s="50">
        <v>0</v>
      </c>
      <c r="U824" s="50">
        <v>0</v>
      </c>
      <c r="V824" s="50">
        <v>2</v>
      </c>
    </row>
    <row r="825" spans="3:22" x14ac:dyDescent="0.2">
      <c r="C825" s="51" t="s">
        <v>1202</v>
      </c>
      <c r="D825" s="50">
        <v>1759</v>
      </c>
      <c r="E825" s="50">
        <v>14495</v>
      </c>
      <c r="F825" s="50">
        <v>0</v>
      </c>
      <c r="G825" s="50">
        <v>346</v>
      </c>
      <c r="H825" s="50">
        <v>28</v>
      </c>
      <c r="I825" s="50">
        <v>11</v>
      </c>
      <c r="J825" s="50">
        <v>88</v>
      </c>
      <c r="K825" s="50">
        <v>3</v>
      </c>
      <c r="L825" s="50">
        <v>0</v>
      </c>
      <c r="M825" s="50">
        <v>3</v>
      </c>
      <c r="N825" s="50">
        <v>1</v>
      </c>
      <c r="O825" s="50">
        <v>2</v>
      </c>
      <c r="P825" s="50">
        <v>0</v>
      </c>
      <c r="Q825" s="50">
        <v>1</v>
      </c>
      <c r="R825" s="50">
        <v>0</v>
      </c>
      <c r="S825" s="50">
        <v>0</v>
      </c>
      <c r="T825" s="50">
        <v>1</v>
      </c>
      <c r="U825" s="50">
        <v>0</v>
      </c>
      <c r="V825" s="50">
        <v>2</v>
      </c>
    </row>
    <row r="826" spans="3:22" x14ac:dyDescent="0.2">
      <c r="C826" s="51" t="s">
        <v>1203</v>
      </c>
      <c r="D826" s="50">
        <v>1760</v>
      </c>
      <c r="E826" s="50">
        <v>14517</v>
      </c>
      <c r="F826" s="50">
        <v>1</v>
      </c>
      <c r="G826" s="50">
        <v>420</v>
      </c>
      <c r="H826" s="50">
        <v>12</v>
      </c>
      <c r="I826" s="50">
        <v>10</v>
      </c>
      <c r="J826" s="50">
        <v>60</v>
      </c>
      <c r="K826" s="50">
        <v>1</v>
      </c>
      <c r="L826" s="50">
        <v>2</v>
      </c>
      <c r="M826" s="50">
        <v>1</v>
      </c>
      <c r="N826" s="50">
        <v>1</v>
      </c>
      <c r="O826" s="50">
        <v>1</v>
      </c>
      <c r="P826" s="50">
        <v>1</v>
      </c>
      <c r="Q826" s="50">
        <v>6</v>
      </c>
      <c r="R826" s="50">
        <v>0</v>
      </c>
      <c r="S826" s="50">
        <v>0</v>
      </c>
      <c r="T826" s="50">
        <v>0</v>
      </c>
      <c r="U826" s="50">
        <v>0</v>
      </c>
      <c r="V826" s="50">
        <v>7</v>
      </c>
    </row>
    <row r="827" spans="3:22" x14ac:dyDescent="0.2">
      <c r="C827" s="51" t="s">
        <v>1204</v>
      </c>
      <c r="D827" s="50">
        <v>1761</v>
      </c>
      <c r="E827" s="50">
        <v>14520</v>
      </c>
      <c r="F827" s="50">
        <v>1</v>
      </c>
      <c r="G827" s="50">
        <v>276</v>
      </c>
      <c r="H827" s="50">
        <v>8</v>
      </c>
      <c r="I827" s="50">
        <v>1</v>
      </c>
      <c r="J827" s="50">
        <v>8</v>
      </c>
      <c r="K827" s="50">
        <v>0</v>
      </c>
      <c r="L827" s="50">
        <v>0</v>
      </c>
      <c r="M827" s="50">
        <v>0</v>
      </c>
      <c r="N827" s="50">
        <v>0</v>
      </c>
      <c r="O827" s="50">
        <v>0</v>
      </c>
      <c r="P827" s="50">
        <v>1</v>
      </c>
      <c r="Q827" s="50">
        <v>0</v>
      </c>
      <c r="R827" s="50">
        <v>0</v>
      </c>
      <c r="S827" s="50">
        <v>0</v>
      </c>
      <c r="T827" s="50">
        <v>0</v>
      </c>
      <c r="U827" s="50">
        <v>0</v>
      </c>
      <c r="V827" s="50">
        <v>1</v>
      </c>
    </row>
    <row r="828" spans="3:22" x14ac:dyDescent="0.2">
      <c r="C828" s="51" t="s">
        <v>1205</v>
      </c>
      <c r="D828" s="50">
        <v>1764</v>
      </c>
      <c r="E828" s="50">
        <v>14547</v>
      </c>
      <c r="F828" s="50">
        <v>0</v>
      </c>
      <c r="G828" s="50">
        <v>358</v>
      </c>
      <c r="H828" s="50">
        <v>10</v>
      </c>
      <c r="I828" s="50">
        <v>10</v>
      </c>
      <c r="J828" s="50">
        <v>36</v>
      </c>
      <c r="K828" s="50">
        <v>2</v>
      </c>
      <c r="L828" s="50">
        <v>2</v>
      </c>
      <c r="M828" s="50">
        <v>2</v>
      </c>
      <c r="N828" s="50">
        <v>0</v>
      </c>
      <c r="O828" s="50">
        <v>2</v>
      </c>
      <c r="P828" s="50">
        <v>0</v>
      </c>
      <c r="Q828" s="50">
        <v>3</v>
      </c>
      <c r="R828" s="50">
        <v>0</v>
      </c>
      <c r="S828" s="50">
        <v>0</v>
      </c>
      <c r="T828" s="50">
        <v>0</v>
      </c>
      <c r="U828" s="50">
        <v>0</v>
      </c>
      <c r="V828" s="50">
        <v>3</v>
      </c>
    </row>
    <row r="829" spans="3:22" x14ac:dyDescent="0.2">
      <c r="C829" s="51" t="s">
        <v>1206</v>
      </c>
      <c r="D829" s="50">
        <v>1765</v>
      </c>
      <c r="E829" s="50">
        <v>14557</v>
      </c>
      <c r="F829" s="50">
        <v>1</v>
      </c>
      <c r="G829" s="50">
        <v>186</v>
      </c>
      <c r="H829" s="50">
        <v>10</v>
      </c>
      <c r="I829" s="50">
        <v>2</v>
      </c>
      <c r="J829" s="50">
        <v>16</v>
      </c>
      <c r="K829" s="50">
        <v>1</v>
      </c>
      <c r="L829" s="50">
        <v>0</v>
      </c>
      <c r="M829" s="50">
        <v>0</v>
      </c>
      <c r="N829" s="50">
        <v>0</v>
      </c>
      <c r="O829" s="50">
        <v>0</v>
      </c>
      <c r="P829" s="50">
        <v>2</v>
      </c>
      <c r="Q829" s="50">
        <v>1</v>
      </c>
      <c r="R829" s="50">
        <v>0</v>
      </c>
      <c r="S829" s="50">
        <v>0</v>
      </c>
      <c r="T829" s="50">
        <v>0</v>
      </c>
      <c r="U829" s="50">
        <v>0</v>
      </c>
      <c r="V829" s="50">
        <v>3</v>
      </c>
    </row>
    <row r="830" spans="3:22" x14ac:dyDescent="0.2">
      <c r="C830" s="51" t="s">
        <v>1207</v>
      </c>
      <c r="D830" s="50">
        <v>1768</v>
      </c>
      <c r="E830" s="50">
        <v>14577</v>
      </c>
      <c r="F830" s="50">
        <v>1</v>
      </c>
      <c r="G830" s="50">
        <v>217</v>
      </c>
      <c r="H830" s="50">
        <v>8</v>
      </c>
      <c r="I830" s="50">
        <v>1</v>
      </c>
      <c r="J830" s="50">
        <v>8</v>
      </c>
      <c r="K830" s="50">
        <v>0</v>
      </c>
      <c r="L830" s="50">
        <v>0</v>
      </c>
      <c r="M830" s="50">
        <v>0</v>
      </c>
      <c r="N830" s="50">
        <v>0</v>
      </c>
      <c r="O830" s="50">
        <v>0</v>
      </c>
      <c r="P830" s="50">
        <v>0</v>
      </c>
      <c r="Q830" s="50">
        <v>0</v>
      </c>
      <c r="R830" s="50">
        <v>0</v>
      </c>
      <c r="S830" s="50">
        <v>0</v>
      </c>
      <c r="T830" s="50">
        <v>0</v>
      </c>
      <c r="U830" s="50">
        <v>0</v>
      </c>
      <c r="V830" s="50">
        <v>0</v>
      </c>
    </row>
    <row r="831" spans="3:22" x14ac:dyDescent="0.2">
      <c r="C831" s="51" t="s">
        <v>1208</v>
      </c>
      <c r="D831" s="50">
        <v>1769</v>
      </c>
      <c r="E831" s="50">
        <v>14578</v>
      </c>
      <c r="F831" s="50">
        <v>1</v>
      </c>
      <c r="G831" s="50">
        <v>338</v>
      </c>
      <c r="H831" s="50">
        <v>10</v>
      </c>
      <c r="I831" s="50">
        <v>12</v>
      </c>
      <c r="J831" s="50">
        <v>54</v>
      </c>
      <c r="K831" s="50">
        <v>2</v>
      </c>
      <c r="L831" s="50">
        <v>1</v>
      </c>
      <c r="M831" s="50">
        <v>5</v>
      </c>
      <c r="N831" s="50">
        <v>3</v>
      </c>
      <c r="O831" s="50">
        <v>0</v>
      </c>
      <c r="P831" s="50">
        <v>0</v>
      </c>
      <c r="Q831" s="50">
        <v>0</v>
      </c>
      <c r="R831" s="50">
        <v>0</v>
      </c>
      <c r="S831" s="50">
        <v>0</v>
      </c>
      <c r="T831" s="50">
        <v>0</v>
      </c>
      <c r="U831" s="50">
        <v>0</v>
      </c>
      <c r="V831" s="50">
        <v>0</v>
      </c>
    </row>
    <row r="832" spans="3:22" x14ac:dyDescent="0.2">
      <c r="C832" s="51" t="s">
        <v>1209</v>
      </c>
      <c r="D832" s="50">
        <v>1772</v>
      </c>
      <c r="E832" s="50">
        <v>14592</v>
      </c>
      <c r="F832" s="50">
        <v>1</v>
      </c>
      <c r="G832" s="50">
        <v>140</v>
      </c>
      <c r="H832" s="50">
        <v>4</v>
      </c>
      <c r="I832" s="50">
        <v>8</v>
      </c>
      <c r="J832" s="50">
        <v>44</v>
      </c>
      <c r="K832" s="50">
        <v>2</v>
      </c>
      <c r="L832" s="50">
        <v>0</v>
      </c>
      <c r="M832" s="50">
        <v>1</v>
      </c>
      <c r="N832" s="50">
        <v>0</v>
      </c>
      <c r="O832" s="50">
        <v>1</v>
      </c>
      <c r="P832" s="50">
        <v>0</v>
      </c>
      <c r="Q832" s="50">
        <v>0</v>
      </c>
      <c r="R832" s="50">
        <v>1</v>
      </c>
      <c r="S832" s="50">
        <v>0</v>
      </c>
      <c r="T832" s="50">
        <v>0</v>
      </c>
      <c r="U832" s="50">
        <v>0</v>
      </c>
      <c r="V832" s="50">
        <v>1</v>
      </c>
    </row>
    <row r="833" spans="3:22" x14ac:dyDescent="0.2">
      <c r="C833" s="51" t="s">
        <v>1210</v>
      </c>
      <c r="D833" s="50">
        <v>1774</v>
      </c>
      <c r="E833" s="50">
        <v>14607</v>
      </c>
      <c r="F833" s="50">
        <v>1</v>
      </c>
      <c r="G833" s="50">
        <v>100</v>
      </c>
      <c r="H833" s="50">
        <v>10</v>
      </c>
      <c r="I833" s="50">
        <v>1</v>
      </c>
      <c r="J833" s="50">
        <v>10</v>
      </c>
      <c r="K833" s="50">
        <v>0</v>
      </c>
      <c r="L833" s="50">
        <v>0</v>
      </c>
      <c r="M833" s="50">
        <v>0</v>
      </c>
      <c r="N833" s="50">
        <v>0</v>
      </c>
      <c r="O833" s="50">
        <v>0</v>
      </c>
      <c r="P833" s="50">
        <v>2</v>
      </c>
      <c r="Q833" s="50">
        <v>0</v>
      </c>
      <c r="R833" s="50">
        <v>0</v>
      </c>
      <c r="S833" s="50">
        <v>0</v>
      </c>
      <c r="T833" s="50">
        <v>0</v>
      </c>
      <c r="U833" s="50">
        <v>0</v>
      </c>
      <c r="V833" s="50">
        <v>2</v>
      </c>
    </row>
    <row r="834" spans="3:22" x14ac:dyDescent="0.2">
      <c r="C834" s="51" t="s">
        <v>1211</v>
      </c>
      <c r="D834" s="50">
        <v>1776</v>
      </c>
      <c r="E834" s="50">
        <v>14630</v>
      </c>
      <c r="F834" s="50">
        <v>0</v>
      </c>
      <c r="G834" s="50">
        <v>141</v>
      </c>
      <c r="H834" s="50">
        <v>12</v>
      </c>
      <c r="I834" s="50">
        <v>2</v>
      </c>
      <c r="J834" s="50">
        <v>20</v>
      </c>
      <c r="K834" s="50">
        <v>0</v>
      </c>
      <c r="L834" s="50">
        <v>1</v>
      </c>
      <c r="M834" s="50">
        <v>0</v>
      </c>
      <c r="N834" s="50">
        <v>0</v>
      </c>
      <c r="O834" s="50">
        <v>0</v>
      </c>
      <c r="P834" s="50">
        <v>0</v>
      </c>
      <c r="Q834" s="50">
        <v>0</v>
      </c>
      <c r="R834" s="50">
        <v>0</v>
      </c>
      <c r="S834" s="50">
        <v>0</v>
      </c>
      <c r="T834" s="50">
        <v>0</v>
      </c>
      <c r="U834" s="50">
        <v>0</v>
      </c>
      <c r="V834" s="50">
        <v>0</v>
      </c>
    </row>
    <row r="835" spans="3:22" x14ac:dyDescent="0.2">
      <c r="C835" s="51" t="s">
        <v>1212</v>
      </c>
      <c r="D835" s="50">
        <v>1781</v>
      </c>
      <c r="E835" s="50">
        <v>14680</v>
      </c>
      <c r="F835" s="50">
        <v>0</v>
      </c>
      <c r="G835" s="50">
        <v>264</v>
      </c>
      <c r="H835" s="50">
        <v>28</v>
      </c>
      <c r="I835" s="50">
        <v>1</v>
      </c>
      <c r="J835" s="50">
        <v>28</v>
      </c>
      <c r="K835" s="50">
        <v>0</v>
      </c>
      <c r="L835" s="50">
        <v>0</v>
      </c>
      <c r="M835" s="50">
        <v>0</v>
      </c>
      <c r="N835" s="50">
        <v>0</v>
      </c>
      <c r="O835" s="50">
        <v>1</v>
      </c>
      <c r="P835" s="50">
        <v>0</v>
      </c>
      <c r="Q835" s="50">
        <v>0</v>
      </c>
      <c r="R835" s="50">
        <v>0</v>
      </c>
      <c r="S835" s="50">
        <v>0</v>
      </c>
      <c r="T835" s="50">
        <v>0</v>
      </c>
      <c r="U835" s="50">
        <v>0</v>
      </c>
      <c r="V835" s="50">
        <v>0</v>
      </c>
    </row>
    <row r="836" spans="3:22" x14ac:dyDescent="0.2">
      <c r="C836" s="51" t="s">
        <v>1213</v>
      </c>
      <c r="D836" s="50">
        <v>1790</v>
      </c>
      <c r="E836" s="50">
        <v>14791</v>
      </c>
      <c r="F836" s="50">
        <v>1</v>
      </c>
      <c r="G836" s="50">
        <v>241</v>
      </c>
      <c r="H836" s="50">
        <v>10</v>
      </c>
      <c r="I836" s="50">
        <v>1</v>
      </c>
      <c r="J836" s="50">
        <v>10</v>
      </c>
      <c r="K836" s="50">
        <v>0</v>
      </c>
      <c r="L836" s="50">
        <v>0</v>
      </c>
      <c r="M836" s="50">
        <v>0</v>
      </c>
      <c r="N836" s="50">
        <v>0</v>
      </c>
      <c r="O836" s="50">
        <v>0</v>
      </c>
      <c r="P836" s="50">
        <v>0</v>
      </c>
      <c r="Q836" s="50">
        <v>0</v>
      </c>
      <c r="R836" s="50">
        <v>0</v>
      </c>
      <c r="S836" s="50">
        <v>0</v>
      </c>
      <c r="T836" s="50">
        <v>0</v>
      </c>
      <c r="U836" s="50">
        <v>0</v>
      </c>
      <c r="V836" s="50">
        <v>0</v>
      </c>
    </row>
    <row r="837" spans="3:22" x14ac:dyDescent="0.2">
      <c r="C837" s="51" t="s">
        <v>1214</v>
      </c>
      <c r="D837" s="50">
        <v>1792</v>
      </c>
      <c r="E837" s="50">
        <v>14810</v>
      </c>
      <c r="F837" s="50">
        <v>1</v>
      </c>
      <c r="G837" s="50">
        <v>274</v>
      </c>
      <c r="H837" s="50">
        <v>8</v>
      </c>
      <c r="I837" s="50">
        <v>9</v>
      </c>
      <c r="J837" s="50">
        <v>32</v>
      </c>
      <c r="K837" s="50">
        <v>2</v>
      </c>
      <c r="L837" s="50">
        <v>0</v>
      </c>
      <c r="M837" s="50">
        <v>3</v>
      </c>
      <c r="N837" s="50">
        <v>0</v>
      </c>
      <c r="O837" s="50">
        <v>1</v>
      </c>
      <c r="P837" s="50">
        <v>0</v>
      </c>
      <c r="Q837" s="50">
        <v>0</v>
      </c>
      <c r="R837" s="50">
        <v>0</v>
      </c>
      <c r="S837" s="50">
        <v>0</v>
      </c>
      <c r="T837" s="50">
        <v>0</v>
      </c>
      <c r="U837" s="50">
        <v>0</v>
      </c>
      <c r="V837" s="50">
        <v>0</v>
      </c>
    </row>
    <row r="838" spans="3:22" x14ac:dyDescent="0.2">
      <c r="C838" s="51" t="s">
        <v>1215</v>
      </c>
      <c r="D838" s="50">
        <v>1793</v>
      </c>
      <c r="E838" s="50">
        <v>14815</v>
      </c>
      <c r="F838" s="50">
        <v>0</v>
      </c>
      <c r="G838" s="50">
        <v>74</v>
      </c>
      <c r="H838" s="50">
        <v>12</v>
      </c>
      <c r="I838" s="50">
        <v>2</v>
      </c>
      <c r="J838" s="50">
        <v>18</v>
      </c>
      <c r="K838" s="50">
        <v>1</v>
      </c>
      <c r="L838" s="50">
        <v>0</v>
      </c>
      <c r="M838" s="50">
        <v>0</v>
      </c>
      <c r="N838" s="50">
        <v>0</v>
      </c>
      <c r="O838" s="50">
        <v>0</v>
      </c>
      <c r="P838" s="50">
        <v>2</v>
      </c>
      <c r="Q838" s="50">
        <v>0</v>
      </c>
      <c r="R838" s="50">
        <v>0</v>
      </c>
      <c r="S838" s="50">
        <v>0</v>
      </c>
      <c r="T838" s="50">
        <v>0</v>
      </c>
      <c r="U838" s="50">
        <v>0</v>
      </c>
      <c r="V838" s="50">
        <v>2</v>
      </c>
    </row>
    <row r="839" spans="3:22" x14ac:dyDescent="0.2">
      <c r="C839" s="51" t="s">
        <v>1216</v>
      </c>
      <c r="D839" s="50">
        <v>1794</v>
      </c>
      <c r="E839" s="50">
        <v>14816</v>
      </c>
      <c r="F839" s="50">
        <v>1</v>
      </c>
      <c r="G839" s="50">
        <v>49</v>
      </c>
      <c r="H839" s="50">
        <v>6</v>
      </c>
      <c r="I839" s="50">
        <v>2</v>
      </c>
      <c r="J839" s="50">
        <v>12</v>
      </c>
      <c r="K839" s="50">
        <v>0</v>
      </c>
      <c r="L839" s="50">
        <v>0</v>
      </c>
      <c r="M839" s="50">
        <v>0</v>
      </c>
      <c r="N839" s="50">
        <v>0</v>
      </c>
      <c r="O839" s="50">
        <v>0</v>
      </c>
      <c r="P839" s="50">
        <v>0</v>
      </c>
      <c r="Q839" s="50">
        <v>0</v>
      </c>
      <c r="R839" s="50">
        <v>0</v>
      </c>
      <c r="S839" s="50">
        <v>0</v>
      </c>
      <c r="T839" s="50">
        <v>0</v>
      </c>
      <c r="U839" s="50">
        <v>0</v>
      </c>
      <c r="V839" s="50">
        <v>0</v>
      </c>
    </row>
    <row r="840" spans="3:22" x14ac:dyDescent="0.2">
      <c r="C840" s="51" t="s">
        <v>1217</v>
      </c>
      <c r="D840" s="50">
        <v>1795</v>
      </c>
      <c r="E840" s="50">
        <v>14823</v>
      </c>
      <c r="F840" s="50">
        <v>1</v>
      </c>
      <c r="G840" s="50">
        <v>239</v>
      </c>
      <c r="H840" s="50">
        <v>4</v>
      </c>
      <c r="I840" s="50">
        <v>10</v>
      </c>
      <c r="J840" s="50">
        <v>32</v>
      </c>
      <c r="K840" s="50">
        <v>2</v>
      </c>
      <c r="L840" s="50">
        <v>0</v>
      </c>
      <c r="M840" s="50">
        <v>3</v>
      </c>
      <c r="N840" s="50">
        <v>2</v>
      </c>
      <c r="O840" s="50">
        <v>1</v>
      </c>
      <c r="P840" s="50">
        <v>0</v>
      </c>
      <c r="Q840" s="50">
        <v>0</v>
      </c>
      <c r="R840" s="50">
        <v>0</v>
      </c>
      <c r="S840" s="50">
        <v>0</v>
      </c>
      <c r="T840" s="50">
        <v>0</v>
      </c>
      <c r="U840" s="50">
        <v>0</v>
      </c>
      <c r="V840" s="50">
        <v>0</v>
      </c>
    </row>
    <row r="841" spans="3:22" x14ac:dyDescent="0.2">
      <c r="C841" s="51" t="s">
        <v>1218</v>
      </c>
      <c r="D841" s="50">
        <v>1796</v>
      </c>
      <c r="E841" s="50">
        <v>14830</v>
      </c>
      <c r="F841" s="50">
        <v>1</v>
      </c>
      <c r="G841" s="50">
        <v>372</v>
      </c>
      <c r="H841" s="50">
        <v>12</v>
      </c>
      <c r="I841" s="50">
        <v>7</v>
      </c>
      <c r="J841" s="50">
        <v>48</v>
      </c>
      <c r="K841" s="50">
        <v>1</v>
      </c>
      <c r="L841" s="50">
        <v>1</v>
      </c>
      <c r="M841" s="50">
        <v>1</v>
      </c>
      <c r="N841" s="50">
        <v>2</v>
      </c>
      <c r="O841" s="50">
        <v>1</v>
      </c>
      <c r="P841" s="50">
        <v>0</v>
      </c>
      <c r="Q841" s="50">
        <v>1</v>
      </c>
      <c r="R841" s="50">
        <v>0</v>
      </c>
      <c r="S841" s="50">
        <v>0</v>
      </c>
      <c r="T841" s="50">
        <v>1</v>
      </c>
      <c r="U841" s="50">
        <v>0</v>
      </c>
      <c r="V841" s="50">
        <v>2</v>
      </c>
    </row>
    <row r="842" spans="3:22" x14ac:dyDescent="0.2">
      <c r="C842" s="51" t="s">
        <v>1219</v>
      </c>
      <c r="D842" s="50">
        <v>1798</v>
      </c>
      <c r="E842" s="50">
        <v>14836</v>
      </c>
      <c r="F842" s="50">
        <v>1</v>
      </c>
      <c r="G842" s="50">
        <v>28</v>
      </c>
      <c r="H842" s="50">
        <v>16</v>
      </c>
      <c r="I842" s="50">
        <v>1</v>
      </c>
      <c r="J842" s="50">
        <v>16</v>
      </c>
      <c r="K842" s="50">
        <v>1</v>
      </c>
      <c r="L842" s="50">
        <v>0</v>
      </c>
      <c r="M842" s="50">
        <v>0</v>
      </c>
      <c r="N842" s="50">
        <v>0</v>
      </c>
      <c r="O842" s="50">
        <v>0</v>
      </c>
      <c r="P842" s="50">
        <v>0</v>
      </c>
      <c r="Q842" s="50">
        <v>0</v>
      </c>
      <c r="R842" s="50">
        <v>0</v>
      </c>
      <c r="S842" s="50">
        <v>0</v>
      </c>
      <c r="T842" s="50">
        <v>0</v>
      </c>
      <c r="U842" s="50">
        <v>0</v>
      </c>
      <c r="V842" s="50">
        <v>0</v>
      </c>
    </row>
    <row r="843" spans="3:22" x14ac:dyDescent="0.2">
      <c r="C843" s="51" t="s">
        <v>1220</v>
      </c>
      <c r="D843" s="50">
        <v>1799</v>
      </c>
      <c r="E843" s="50">
        <v>14837</v>
      </c>
      <c r="F843" s="50">
        <v>1</v>
      </c>
      <c r="G843" s="50">
        <v>135</v>
      </c>
      <c r="H843" s="50">
        <v>18</v>
      </c>
      <c r="I843" s="50">
        <v>2</v>
      </c>
      <c r="J843" s="50">
        <v>22</v>
      </c>
      <c r="K843" s="50">
        <v>0</v>
      </c>
      <c r="L843" s="50">
        <v>0</v>
      </c>
      <c r="M843" s="50">
        <v>1</v>
      </c>
      <c r="N843" s="50">
        <v>0</v>
      </c>
      <c r="O843" s="50">
        <v>0</v>
      </c>
      <c r="P843" s="50">
        <v>0</v>
      </c>
      <c r="Q843" s="50">
        <v>0</v>
      </c>
      <c r="R843" s="50">
        <v>0</v>
      </c>
      <c r="S843" s="50">
        <v>0</v>
      </c>
      <c r="T843" s="50">
        <v>0</v>
      </c>
      <c r="U843" s="50">
        <v>0</v>
      </c>
      <c r="V843" s="50">
        <v>0</v>
      </c>
    </row>
    <row r="844" spans="3:22" x14ac:dyDescent="0.2">
      <c r="C844" s="51" t="s">
        <v>1221</v>
      </c>
      <c r="D844" s="50">
        <v>1800</v>
      </c>
      <c r="E844" s="50">
        <v>14838</v>
      </c>
      <c r="F844" s="50">
        <v>1</v>
      </c>
      <c r="G844" s="50">
        <v>170</v>
      </c>
      <c r="H844" s="50">
        <v>14</v>
      </c>
      <c r="I844" s="50">
        <v>2</v>
      </c>
      <c r="J844" s="50">
        <v>16</v>
      </c>
      <c r="K844" s="50">
        <v>0</v>
      </c>
      <c r="L844" s="50">
        <v>0</v>
      </c>
      <c r="M844" s="50">
        <v>0</v>
      </c>
      <c r="N844" s="50">
        <v>1</v>
      </c>
      <c r="O844" s="50">
        <v>0</v>
      </c>
      <c r="P844" s="50">
        <v>0</v>
      </c>
      <c r="Q844" s="50">
        <v>0</v>
      </c>
      <c r="R844" s="50">
        <v>0</v>
      </c>
      <c r="S844" s="50">
        <v>0</v>
      </c>
      <c r="T844" s="50">
        <v>0</v>
      </c>
      <c r="U844" s="50">
        <v>0</v>
      </c>
      <c r="V844" s="50">
        <v>0</v>
      </c>
    </row>
    <row r="845" spans="3:22" x14ac:dyDescent="0.2">
      <c r="C845" s="51" t="s">
        <v>1222</v>
      </c>
      <c r="D845" s="50">
        <v>1801</v>
      </c>
      <c r="E845" s="50">
        <v>14845</v>
      </c>
      <c r="F845" s="50">
        <v>1</v>
      </c>
      <c r="G845" s="50">
        <v>235</v>
      </c>
      <c r="H845" s="50">
        <v>8</v>
      </c>
      <c r="I845" s="50">
        <v>1</v>
      </c>
      <c r="J845" s="50">
        <v>8</v>
      </c>
      <c r="K845" s="50">
        <v>0</v>
      </c>
      <c r="L845" s="50">
        <v>0</v>
      </c>
      <c r="M845" s="50">
        <v>0</v>
      </c>
      <c r="N845" s="50">
        <v>0</v>
      </c>
      <c r="O845" s="50">
        <v>0</v>
      </c>
      <c r="P845" s="50">
        <v>0</v>
      </c>
      <c r="Q845" s="50">
        <v>1</v>
      </c>
      <c r="R845" s="50">
        <v>0</v>
      </c>
      <c r="S845" s="50">
        <v>0</v>
      </c>
      <c r="T845" s="50">
        <v>0</v>
      </c>
      <c r="U845" s="50">
        <v>0</v>
      </c>
      <c r="V845" s="50">
        <v>1</v>
      </c>
    </row>
    <row r="846" spans="3:22" x14ac:dyDescent="0.2">
      <c r="C846" s="51" t="s">
        <v>1223</v>
      </c>
      <c r="D846" s="50">
        <v>1802</v>
      </c>
      <c r="E846" s="50">
        <v>14859</v>
      </c>
      <c r="F846" s="50">
        <v>0</v>
      </c>
      <c r="G846" s="50">
        <v>254</v>
      </c>
      <c r="H846" s="50">
        <v>14</v>
      </c>
      <c r="I846" s="50">
        <v>2</v>
      </c>
      <c r="J846" s="50">
        <v>20</v>
      </c>
      <c r="K846" s="50">
        <v>0</v>
      </c>
      <c r="L846" s="50">
        <v>0</v>
      </c>
      <c r="M846" s="50">
        <v>0</v>
      </c>
      <c r="N846" s="50">
        <v>0</v>
      </c>
      <c r="O846" s="50">
        <v>2</v>
      </c>
      <c r="P846" s="50">
        <v>0</v>
      </c>
      <c r="Q846" s="50">
        <v>0</v>
      </c>
      <c r="R846" s="50">
        <v>0</v>
      </c>
      <c r="S846" s="50">
        <v>0</v>
      </c>
      <c r="T846" s="50">
        <v>0</v>
      </c>
      <c r="U846" s="50">
        <v>0</v>
      </c>
      <c r="V846" s="50">
        <v>0</v>
      </c>
    </row>
    <row r="847" spans="3:22" x14ac:dyDescent="0.2">
      <c r="C847" s="51" t="s">
        <v>1224</v>
      </c>
      <c r="D847" s="50">
        <v>1803</v>
      </c>
      <c r="E847" s="50">
        <v>14864</v>
      </c>
      <c r="F847" s="50">
        <v>0</v>
      </c>
      <c r="G847" s="50">
        <v>281</v>
      </c>
      <c r="H847" s="50">
        <v>16</v>
      </c>
      <c r="I847" s="50">
        <v>2</v>
      </c>
      <c r="J847" s="50">
        <v>22</v>
      </c>
      <c r="K847" s="50">
        <v>0</v>
      </c>
      <c r="L847" s="50">
        <v>0</v>
      </c>
      <c r="M847" s="50">
        <v>0</v>
      </c>
      <c r="N847" s="50">
        <v>0</v>
      </c>
      <c r="O847" s="50">
        <v>0</v>
      </c>
      <c r="P847" s="50">
        <v>0</v>
      </c>
      <c r="Q847" s="50">
        <v>0</v>
      </c>
      <c r="R847" s="50">
        <v>0</v>
      </c>
      <c r="S847" s="50">
        <v>0</v>
      </c>
      <c r="T847" s="50">
        <v>0</v>
      </c>
      <c r="U847" s="50">
        <v>0</v>
      </c>
      <c r="V847" s="50">
        <v>0</v>
      </c>
    </row>
    <row r="848" spans="3:22" x14ac:dyDescent="0.2">
      <c r="C848" s="51" t="s">
        <v>1225</v>
      </c>
      <c r="D848" s="50">
        <v>1807</v>
      </c>
      <c r="E848" s="50">
        <v>14919</v>
      </c>
      <c r="F848" s="50">
        <v>1</v>
      </c>
      <c r="G848" s="50">
        <v>203</v>
      </c>
      <c r="H848" s="50">
        <v>28</v>
      </c>
      <c r="I848" s="50">
        <v>12</v>
      </c>
      <c r="J848" s="50">
        <v>62</v>
      </c>
      <c r="K848" s="50">
        <v>1</v>
      </c>
      <c r="L848" s="50">
        <v>1</v>
      </c>
      <c r="M848" s="50">
        <v>3</v>
      </c>
      <c r="N848" s="50">
        <v>2</v>
      </c>
      <c r="O848" s="50">
        <v>0</v>
      </c>
      <c r="P848" s="50">
        <v>0</v>
      </c>
      <c r="Q848" s="50">
        <v>2</v>
      </c>
      <c r="R848" s="50">
        <v>0</v>
      </c>
      <c r="S848" s="50">
        <v>0</v>
      </c>
      <c r="T848" s="50">
        <v>0</v>
      </c>
      <c r="U848" s="50">
        <v>0</v>
      </c>
      <c r="V848" s="50">
        <v>2</v>
      </c>
    </row>
    <row r="849" spans="3:22" x14ac:dyDescent="0.2">
      <c r="C849" s="51" t="s">
        <v>1226</v>
      </c>
      <c r="D849" s="50">
        <v>1810</v>
      </c>
      <c r="E849" s="50">
        <v>14935</v>
      </c>
      <c r="F849" s="50">
        <v>0</v>
      </c>
      <c r="G849" s="50">
        <v>242</v>
      </c>
      <c r="H849" s="50">
        <v>22</v>
      </c>
      <c r="I849" s="50">
        <v>8</v>
      </c>
      <c r="J849" s="50">
        <v>44</v>
      </c>
      <c r="K849" s="50">
        <v>4</v>
      </c>
      <c r="L849" s="50">
        <v>1</v>
      </c>
      <c r="M849" s="50">
        <v>1</v>
      </c>
      <c r="N849" s="50">
        <v>1</v>
      </c>
      <c r="O849" s="50">
        <v>0</v>
      </c>
      <c r="P849" s="50">
        <v>2</v>
      </c>
      <c r="Q849" s="50">
        <v>2</v>
      </c>
      <c r="R849" s="50">
        <v>0</v>
      </c>
      <c r="S849" s="50">
        <v>0</v>
      </c>
      <c r="T849" s="50">
        <v>0</v>
      </c>
      <c r="U849" s="50">
        <v>0</v>
      </c>
      <c r="V849" s="50">
        <v>4</v>
      </c>
    </row>
    <row r="850" spans="3:22" x14ac:dyDescent="0.2">
      <c r="C850" s="51" t="s">
        <v>1227</v>
      </c>
      <c r="D850" s="50">
        <v>1811</v>
      </c>
      <c r="E850" s="50">
        <v>14938</v>
      </c>
      <c r="F850" s="50">
        <v>1</v>
      </c>
      <c r="G850" s="50">
        <v>126</v>
      </c>
      <c r="H850" s="50">
        <v>10</v>
      </c>
      <c r="I850" s="50">
        <v>1</v>
      </c>
      <c r="J850" s="50">
        <v>10</v>
      </c>
      <c r="K850" s="50">
        <v>0</v>
      </c>
      <c r="L850" s="50">
        <v>0</v>
      </c>
      <c r="M850" s="50">
        <v>0</v>
      </c>
      <c r="N850" s="50">
        <v>0</v>
      </c>
      <c r="O850" s="50">
        <v>0</v>
      </c>
      <c r="P850" s="50">
        <v>0</v>
      </c>
      <c r="Q850" s="50">
        <v>0</v>
      </c>
      <c r="R850" s="50">
        <v>0</v>
      </c>
      <c r="S850" s="50">
        <v>0</v>
      </c>
      <c r="T850" s="50">
        <v>0</v>
      </c>
      <c r="U850" s="50">
        <v>0</v>
      </c>
      <c r="V850" s="50">
        <v>0</v>
      </c>
    </row>
    <row r="851" spans="3:22" x14ac:dyDescent="0.2">
      <c r="C851" s="51" t="s">
        <v>1228</v>
      </c>
      <c r="D851" s="50">
        <v>1817</v>
      </c>
      <c r="E851" s="50">
        <v>14981</v>
      </c>
      <c r="F851" s="50">
        <v>1</v>
      </c>
      <c r="G851" s="50">
        <v>75</v>
      </c>
      <c r="H851" s="50">
        <v>16</v>
      </c>
      <c r="I851" s="50">
        <v>1</v>
      </c>
      <c r="J851" s="50">
        <v>16</v>
      </c>
      <c r="K851" s="50">
        <v>1</v>
      </c>
      <c r="L851" s="50">
        <v>0</v>
      </c>
      <c r="M851" s="50">
        <v>0</v>
      </c>
      <c r="N851" s="50">
        <v>0</v>
      </c>
      <c r="O851" s="50">
        <v>0</v>
      </c>
      <c r="P851" s="50">
        <v>0</v>
      </c>
      <c r="Q851" s="50">
        <v>0</v>
      </c>
      <c r="R851" s="50">
        <v>0</v>
      </c>
      <c r="S851" s="50">
        <v>0</v>
      </c>
      <c r="T851" s="50">
        <v>0</v>
      </c>
      <c r="U851" s="50">
        <v>0</v>
      </c>
      <c r="V851" s="50">
        <v>0</v>
      </c>
    </row>
    <row r="852" spans="3:22" x14ac:dyDescent="0.2">
      <c r="C852" s="51" t="s">
        <v>1229</v>
      </c>
      <c r="D852" s="50">
        <v>1822</v>
      </c>
      <c r="E852" s="50">
        <v>15014</v>
      </c>
      <c r="F852" s="50">
        <v>1</v>
      </c>
      <c r="G852" s="50">
        <v>214</v>
      </c>
      <c r="H852" s="50">
        <v>14</v>
      </c>
      <c r="I852" s="50">
        <v>8</v>
      </c>
      <c r="J852" s="50">
        <v>50</v>
      </c>
      <c r="K852" s="50">
        <v>2</v>
      </c>
      <c r="L852" s="50">
        <v>0</v>
      </c>
      <c r="M852" s="50">
        <v>2</v>
      </c>
      <c r="N852" s="50">
        <v>0</v>
      </c>
      <c r="O852" s="50">
        <v>0</v>
      </c>
      <c r="P852" s="50">
        <v>0</v>
      </c>
      <c r="Q852" s="50">
        <v>1</v>
      </c>
      <c r="R852" s="50">
        <v>0</v>
      </c>
      <c r="S852" s="50">
        <v>0</v>
      </c>
      <c r="T852" s="50">
        <v>0</v>
      </c>
      <c r="U852" s="50">
        <v>0</v>
      </c>
      <c r="V852" s="50">
        <v>1</v>
      </c>
    </row>
    <row r="853" spans="3:22" x14ac:dyDescent="0.2">
      <c r="C853" s="51" t="s">
        <v>1230</v>
      </c>
      <c r="D853" s="50">
        <v>1824</v>
      </c>
      <c r="E853" s="50">
        <v>15025</v>
      </c>
      <c r="F853" s="50">
        <v>1</v>
      </c>
      <c r="G853" s="50">
        <v>233</v>
      </c>
      <c r="H853" s="50">
        <v>8</v>
      </c>
      <c r="I853" s="50">
        <v>2</v>
      </c>
      <c r="J853" s="50">
        <v>10</v>
      </c>
      <c r="K853" s="50">
        <v>0</v>
      </c>
      <c r="L853" s="50">
        <v>0</v>
      </c>
      <c r="M853" s="50">
        <v>0</v>
      </c>
      <c r="N853" s="50">
        <v>0</v>
      </c>
      <c r="O853" s="50">
        <v>0</v>
      </c>
      <c r="P853" s="50">
        <v>0</v>
      </c>
      <c r="Q853" s="50">
        <v>0</v>
      </c>
      <c r="R853" s="50">
        <v>0</v>
      </c>
      <c r="S853" s="50">
        <v>0</v>
      </c>
      <c r="T853" s="50">
        <v>0</v>
      </c>
      <c r="U853" s="50">
        <v>0</v>
      </c>
      <c r="V853" s="50">
        <v>0</v>
      </c>
    </row>
    <row r="854" spans="3:22" x14ac:dyDescent="0.2">
      <c r="C854" s="51" t="s">
        <v>1231</v>
      </c>
      <c r="D854" s="50">
        <v>1826</v>
      </c>
      <c r="E854" s="50">
        <v>15052</v>
      </c>
      <c r="F854" s="50">
        <v>1</v>
      </c>
      <c r="G854" s="50">
        <v>458</v>
      </c>
      <c r="H854" s="50">
        <v>14</v>
      </c>
      <c r="I854" s="50">
        <v>11</v>
      </c>
      <c r="J854" s="50">
        <v>54</v>
      </c>
      <c r="K854" s="50">
        <v>2</v>
      </c>
      <c r="L854" s="50">
        <v>0</v>
      </c>
      <c r="M854" s="50">
        <v>3</v>
      </c>
      <c r="N854" s="50">
        <v>2</v>
      </c>
      <c r="O854" s="50">
        <v>0</v>
      </c>
      <c r="P854" s="50">
        <v>1</v>
      </c>
      <c r="Q854" s="50">
        <v>2</v>
      </c>
      <c r="R854" s="50">
        <v>0</v>
      </c>
      <c r="S854" s="50">
        <v>0</v>
      </c>
      <c r="T854" s="50">
        <v>0</v>
      </c>
      <c r="U854" s="50">
        <v>0</v>
      </c>
      <c r="V854" s="50">
        <v>3</v>
      </c>
    </row>
    <row r="855" spans="3:22" x14ac:dyDescent="0.2">
      <c r="C855" s="51" t="s">
        <v>1232</v>
      </c>
      <c r="D855" s="50">
        <v>1827</v>
      </c>
      <c r="E855" s="50">
        <v>15059</v>
      </c>
      <c r="F855" s="50">
        <v>1</v>
      </c>
      <c r="G855" s="50">
        <v>250</v>
      </c>
      <c r="H855" s="50">
        <v>16</v>
      </c>
      <c r="I855" s="50">
        <v>1</v>
      </c>
      <c r="J855" s="50">
        <v>16</v>
      </c>
      <c r="K855" s="50">
        <v>1</v>
      </c>
      <c r="L855" s="50">
        <v>0</v>
      </c>
      <c r="M855" s="50">
        <v>0</v>
      </c>
      <c r="N855" s="50">
        <v>0</v>
      </c>
      <c r="O855" s="50">
        <v>0</v>
      </c>
      <c r="P855" s="50">
        <v>0</v>
      </c>
      <c r="Q855" s="50">
        <v>0</v>
      </c>
      <c r="R855" s="50">
        <v>0</v>
      </c>
      <c r="S855" s="50">
        <v>0</v>
      </c>
      <c r="T855" s="50">
        <v>0</v>
      </c>
      <c r="U855" s="50">
        <v>0</v>
      </c>
      <c r="V855" s="50">
        <v>0</v>
      </c>
    </row>
    <row r="856" spans="3:22" x14ac:dyDescent="0.2">
      <c r="C856" s="51" t="s">
        <v>1233</v>
      </c>
      <c r="D856" s="50">
        <v>1831</v>
      </c>
      <c r="E856" s="50">
        <v>15115</v>
      </c>
      <c r="F856" s="50">
        <v>1</v>
      </c>
      <c r="G856" s="50">
        <v>263</v>
      </c>
      <c r="H856" s="50">
        <v>24</v>
      </c>
      <c r="I856" s="50">
        <v>9</v>
      </c>
      <c r="J856" s="50">
        <v>42</v>
      </c>
      <c r="K856" s="50">
        <v>2</v>
      </c>
      <c r="L856" s="50">
        <v>1</v>
      </c>
      <c r="M856" s="50">
        <v>2</v>
      </c>
      <c r="N856" s="50">
        <v>0</v>
      </c>
      <c r="O856" s="50">
        <v>0</v>
      </c>
      <c r="P856" s="50">
        <v>0</v>
      </c>
      <c r="Q856" s="50">
        <v>1</v>
      </c>
      <c r="R856" s="50">
        <v>0</v>
      </c>
      <c r="S856" s="50">
        <v>0</v>
      </c>
      <c r="T856" s="50">
        <v>1</v>
      </c>
      <c r="U856" s="50">
        <v>0</v>
      </c>
      <c r="V856" s="50">
        <v>2</v>
      </c>
    </row>
    <row r="857" spans="3:22" x14ac:dyDescent="0.2">
      <c r="C857" s="51" t="s">
        <v>1234</v>
      </c>
      <c r="D857" s="50">
        <v>1832</v>
      </c>
      <c r="E857" s="50">
        <v>15119</v>
      </c>
      <c r="F857" s="50">
        <v>1</v>
      </c>
      <c r="G857" s="50">
        <v>188</v>
      </c>
      <c r="H857" s="50">
        <v>16</v>
      </c>
      <c r="I857" s="50">
        <v>2</v>
      </c>
      <c r="J857" s="50">
        <v>18</v>
      </c>
      <c r="K857" s="50">
        <v>0</v>
      </c>
      <c r="L857" s="50">
        <v>1</v>
      </c>
      <c r="M857" s="50">
        <v>1</v>
      </c>
      <c r="N857" s="50">
        <v>0</v>
      </c>
      <c r="O857" s="50">
        <v>0</v>
      </c>
      <c r="P857" s="50">
        <v>0</v>
      </c>
      <c r="Q857" s="50">
        <v>1</v>
      </c>
      <c r="R857" s="50">
        <v>0</v>
      </c>
      <c r="S857" s="50">
        <v>0</v>
      </c>
      <c r="T857" s="50">
        <v>0</v>
      </c>
      <c r="U857" s="50">
        <v>0</v>
      </c>
      <c r="V857" s="50">
        <v>1</v>
      </c>
    </row>
    <row r="858" spans="3:22" x14ac:dyDescent="0.2">
      <c r="C858" s="51" t="s">
        <v>1235</v>
      </c>
      <c r="D858" s="50">
        <v>1833</v>
      </c>
      <c r="E858" s="50">
        <v>15123</v>
      </c>
      <c r="F858" s="50">
        <v>1</v>
      </c>
      <c r="G858" s="50">
        <v>185</v>
      </c>
      <c r="H858" s="50">
        <v>6</v>
      </c>
      <c r="I858" s="50">
        <v>2</v>
      </c>
      <c r="J858" s="50">
        <v>8</v>
      </c>
      <c r="K858" s="50">
        <v>0</v>
      </c>
      <c r="L858" s="50">
        <v>0</v>
      </c>
      <c r="M858" s="50">
        <v>0</v>
      </c>
      <c r="N858" s="50">
        <v>0</v>
      </c>
      <c r="O858" s="50">
        <v>0</v>
      </c>
      <c r="P858" s="50">
        <v>0</v>
      </c>
      <c r="Q858" s="50">
        <v>0</v>
      </c>
      <c r="R858" s="50">
        <v>0</v>
      </c>
      <c r="S858" s="50">
        <v>0</v>
      </c>
      <c r="T858" s="50">
        <v>0</v>
      </c>
      <c r="U858" s="50">
        <v>0</v>
      </c>
      <c r="V858" s="50">
        <v>0</v>
      </c>
    </row>
    <row r="859" spans="3:22" x14ac:dyDescent="0.2">
      <c r="C859" s="51" t="s">
        <v>1236</v>
      </c>
      <c r="D859" s="50">
        <v>1834</v>
      </c>
      <c r="E859" s="50">
        <v>15126</v>
      </c>
      <c r="F859" s="50">
        <v>1</v>
      </c>
      <c r="G859" s="50">
        <v>195</v>
      </c>
      <c r="H859" s="50">
        <v>10</v>
      </c>
      <c r="I859" s="50">
        <v>2</v>
      </c>
      <c r="J859" s="50">
        <v>14</v>
      </c>
      <c r="K859" s="50">
        <v>0</v>
      </c>
      <c r="L859" s="50">
        <v>0</v>
      </c>
      <c r="M859" s="50">
        <v>0</v>
      </c>
      <c r="N859" s="50">
        <v>0</v>
      </c>
      <c r="O859" s="50">
        <v>0</v>
      </c>
      <c r="P859" s="50">
        <v>0</v>
      </c>
      <c r="Q859" s="50">
        <v>1</v>
      </c>
      <c r="R859" s="50">
        <v>0</v>
      </c>
      <c r="S859" s="50">
        <v>0</v>
      </c>
      <c r="T859" s="50">
        <v>0</v>
      </c>
      <c r="U859" s="50">
        <v>0</v>
      </c>
      <c r="V859" s="50">
        <v>1</v>
      </c>
    </row>
    <row r="860" spans="3:22" x14ac:dyDescent="0.2">
      <c r="C860" s="51" t="s">
        <v>1237</v>
      </c>
      <c r="D860" s="50">
        <v>1836</v>
      </c>
      <c r="E860" s="50">
        <v>15148</v>
      </c>
      <c r="F860" s="50">
        <v>1</v>
      </c>
      <c r="G860" s="50">
        <v>261</v>
      </c>
      <c r="H860" s="50">
        <v>6</v>
      </c>
      <c r="I860" s="50">
        <v>2</v>
      </c>
      <c r="J860" s="50">
        <v>10</v>
      </c>
      <c r="K860" s="50">
        <v>0</v>
      </c>
      <c r="L860" s="50">
        <v>0</v>
      </c>
      <c r="M860" s="50">
        <v>0</v>
      </c>
      <c r="N860" s="50">
        <v>0</v>
      </c>
      <c r="O860" s="50">
        <v>0</v>
      </c>
      <c r="P860" s="50">
        <v>0</v>
      </c>
      <c r="Q860" s="50">
        <v>0</v>
      </c>
      <c r="R860" s="50">
        <v>0</v>
      </c>
      <c r="S860" s="50">
        <v>0</v>
      </c>
      <c r="T860" s="50">
        <v>0</v>
      </c>
      <c r="U860" s="50">
        <v>0</v>
      </c>
      <c r="V860" s="50">
        <v>0</v>
      </c>
    </row>
    <row r="861" spans="3:22" x14ac:dyDescent="0.2">
      <c r="C861" s="51" t="s">
        <v>1238</v>
      </c>
      <c r="D861" s="50">
        <v>1839</v>
      </c>
      <c r="E861" s="50">
        <v>15158</v>
      </c>
      <c r="F861" s="50">
        <v>1</v>
      </c>
      <c r="G861" s="50">
        <v>322</v>
      </c>
      <c r="H861" s="50">
        <v>30</v>
      </c>
      <c r="I861" s="50">
        <v>2</v>
      </c>
      <c r="J861" s="50">
        <v>36</v>
      </c>
      <c r="K861" s="50">
        <v>1</v>
      </c>
      <c r="L861" s="50">
        <v>0</v>
      </c>
      <c r="M861" s="50">
        <v>0</v>
      </c>
      <c r="N861" s="50">
        <v>0</v>
      </c>
      <c r="O861" s="50">
        <v>0</v>
      </c>
      <c r="P861" s="50">
        <v>1</v>
      </c>
      <c r="Q861" s="50">
        <v>0</v>
      </c>
      <c r="R861" s="50">
        <v>0</v>
      </c>
      <c r="S861" s="50">
        <v>0</v>
      </c>
      <c r="T861" s="50">
        <v>0</v>
      </c>
      <c r="U861" s="50">
        <v>0</v>
      </c>
      <c r="V861" s="50">
        <v>1</v>
      </c>
    </row>
    <row r="862" spans="3:22" x14ac:dyDescent="0.2">
      <c r="C862" s="51" t="s">
        <v>1239</v>
      </c>
      <c r="D862" s="50">
        <v>1845</v>
      </c>
      <c r="E862" s="50">
        <v>15195</v>
      </c>
      <c r="F862" s="50">
        <v>1</v>
      </c>
      <c r="G862" s="50">
        <v>156</v>
      </c>
      <c r="H862" s="50">
        <v>12</v>
      </c>
      <c r="I862" s="50">
        <v>2</v>
      </c>
      <c r="J862" s="50">
        <v>20</v>
      </c>
      <c r="K862" s="50">
        <v>0</v>
      </c>
      <c r="L862" s="50">
        <v>1</v>
      </c>
      <c r="M862" s="50">
        <v>0</v>
      </c>
      <c r="N862" s="50">
        <v>0</v>
      </c>
      <c r="O862" s="50">
        <v>0</v>
      </c>
      <c r="P862" s="50">
        <v>0</v>
      </c>
      <c r="Q862" s="50">
        <v>1</v>
      </c>
      <c r="R862" s="50">
        <v>2</v>
      </c>
      <c r="S862" s="50">
        <v>0</v>
      </c>
      <c r="T862" s="50">
        <v>0</v>
      </c>
      <c r="U862" s="50">
        <v>0</v>
      </c>
      <c r="V862" s="50">
        <v>3</v>
      </c>
    </row>
    <row r="863" spans="3:22" x14ac:dyDescent="0.2">
      <c r="C863" s="51" t="s">
        <v>1240</v>
      </c>
      <c r="D863" s="50">
        <v>1847</v>
      </c>
      <c r="E863" s="50">
        <v>15204</v>
      </c>
      <c r="F863" s="50">
        <v>1</v>
      </c>
      <c r="G863" s="50">
        <v>326</v>
      </c>
      <c r="H863" s="50">
        <v>26</v>
      </c>
      <c r="I863" s="50">
        <v>5</v>
      </c>
      <c r="J863" s="50">
        <v>48</v>
      </c>
      <c r="K863" s="50">
        <v>0</v>
      </c>
      <c r="L863" s="50">
        <v>0</v>
      </c>
      <c r="M863" s="50">
        <v>0</v>
      </c>
      <c r="N863" s="50">
        <v>1</v>
      </c>
      <c r="O863" s="50">
        <v>1</v>
      </c>
      <c r="P863" s="50">
        <v>0</v>
      </c>
      <c r="Q863" s="50">
        <v>0</v>
      </c>
      <c r="R863" s="50">
        <v>1</v>
      </c>
      <c r="S863" s="50">
        <v>0</v>
      </c>
      <c r="T863" s="50">
        <v>0</v>
      </c>
      <c r="U863" s="50">
        <v>0</v>
      </c>
      <c r="V863" s="50">
        <v>1</v>
      </c>
    </row>
    <row r="864" spans="3:22" x14ac:dyDescent="0.2">
      <c r="C864" s="51" t="s">
        <v>1241</v>
      </c>
      <c r="D864" s="50">
        <v>1850</v>
      </c>
      <c r="E864" s="50">
        <v>15221</v>
      </c>
      <c r="F864" s="50">
        <v>0</v>
      </c>
      <c r="G864" s="50">
        <v>175</v>
      </c>
      <c r="H864" s="50">
        <v>16</v>
      </c>
      <c r="I864" s="50">
        <v>1</v>
      </c>
      <c r="J864" s="50">
        <v>16</v>
      </c>
      <c r="K864" s="50">
        <v>0</v>
      </c>
      <c r="L864" s="50">
        <v>0</v>
      </c>
      <c r="M864" s="50">
        <v>0</v>
      </c>
      <c r="N864" s="50">
        <v>1</v>
      </c>
      <c r="O864" s="50">
        <v>0</v>
      </c>
      <c r="P864" s="50">
        <v>0</v>
      </c>
      <c r="Q864" s="50">
        <v>0</v>
      </c>
      <c r="R864" s="50">
        <v>1</v>
      </c>
      <c r="S864" s="50">
        <v>0</v>
      </c>
      <c r="T864" s="50">
        <v>0</v>
      </c>
      <c r="U864" s="50">
        <v>0</v>
      </c>
      <c r="V864" s="50">
        <v>1</v>
      </c>
    </row>
    <row r="865" spans="3:22" x14ac:dyDescent="0.2">
      <c r="C865" s="51" t="s">
        <v>1242</v>
      </c>
      <c r="D865" s="50">
        <v>1852</v>
      </c>
      <c r="E865" s="50">
        <v>15243</v>
      </c>
      <c r="F865" s="50">
        <v>1</v>
      </c>
      <c r="G865" s="50">
        <v>197</v>
      </c>
      <c r="H865" s="50">
        <v>12</v>
      </c>
      <c r="I865" s="50">
        <v>2</v>
      </c>
      <c r="J865" s="50">
        <v>16</v>
      </c>
      <c r="K865" s="50">
        <v>1</v>
      </c>
      <c r="L865" s="50">
        <v>0</v>
      </c>
      <c r="M865" s="50">
        <v>0</v>
      </c>
      <c r="N865" s="50">
        <v>0</v>
      </c>
      <c r="O865" s="50">
        <v>0</v>
      </c>
      <c r="P865" s="50">
        <v>0</v>
      </c>
      <c r="Q865" s="50">
        <v>1</v>
      </c>
      <c r="R865" s="50">
        <v>2</v>
      </c>
      <c r="S865" s="50">
        <v>0</v>
      </c>
      <c r="T865" s="50">
        <v>0</v>
      </c>
      <c r="U865" s="50">
        <v>0</v>
      </c>
      <c r="V865" s="50">
        <v>3</v>
      </c>
    </row>
    <row r="866" spans="3:22" x14ac:dyDescent="0.2">
      <c r="C866" s="51" t="s">
        <v>1243</v>
      </c>
      <c r="D866" s="50">
        <v>1855</v>
      </c>
      <c r="E866" s="50">
        <v>15293</v>
      </c>
      <c r="F866" s="50">
        <v>1</v>
      </c>
      <c r="G866" s="50">
        <v>90</v>
      </c>
      <c r="H866" s="50">
        <v>6</v>
      </c>
      <c r="I866" s="50">
        <v>2</v>
      </c>
      <c r="J866" s="50">
        <v>12</v>
      </c>
      <c r="K866" s="50">
        <v>0</v>
      </c>
      <c r="L866" s="50">
        <v>0</v>
      </c>
      <c r="M866" s="50">
        <v>0</v>
      </c>
      <c r="N866" s="50">
        <v>0</v>
      </c>
      <c r="O866" s="50">
        <v>0</v>
      </c>
      <c r="P866" s="50">
        <v>1</v>
      </c>
      <c r="Q866" s="50">
        <v>0</v>
      </c>
      <c r="R866" s="50">
        <v>0</v>
      </c>
      <c r="S866" s="50">
        <v>0</v>
      </c>
      <c r="T866" s="50">
        <v>0</v>
      </c>
      <c r="U866" s="50">
        <v>1</v>
      </c>
      <c r="V866" s="50">
        <v>1</v>
      </c>
    </row>
    <row r="867" spans="3:22" x14ac:dyDescent="0.2">
      <c r="C867" s="51" t="s">
        <v>1244</v>
      </c>
      <c r="D867" s="50">
        <v>1858</v>
      </c>
      <c r="E867" s="50">
        <v>15336</v>
      </c>
      <c r="F867" s="50">
        <v>0</v>
      </c>
      <c r="G867" s="50">
        <v>243</v>
      </c>
      <c r="H867" s="50">
        <v>6</v>
      </c>
      <c r="I867" s="50">
        <v>2</v>
      </c>
      <c r="J867" s="50">
        <v>14</v>
      </c>
      <c r="K867" s="50">
        <v>0</v>
      </c>
      <c r="L867" s="50">
        <v>0</v>
      </c>
      <c r="M867" s="50">
        <v>0</v>
      </c>
      <c r="N867" s="50">
        <v>1</v>
      </c>
      <c r="O867" s="50">
        <v>0</v>
      </c>
      <c r="P867" s="50">
        <v>0</v>
      </c>
      <c r="Q867" s="50">
        <v>0</v>
      </c>
      <c r="R867" s="50">
        <v>0</v>
      </c>
      <c r="S867" s="50">
        <v>0</v>
      </c>
      <c r="T867" s="50">
        <v>0</v>
      </c>
      <c r="U867" s="50">
        <v>0</v>
      </c>
      <c r="V867" s="50">
        <v>0</v>
      </c>
    </row>
    <row r="868" spans="3:22" x14ac:dyDescent="0.2">
      <c r="C868" s="51" t="s">
        <v>1245</v>
      </c>
      <c r="D868" s="50">
        <v>1866</v>
      </c>
      <c r="E868" s="50">
        <v>15393</v>
      </c>
      <c r="F868" s="50">
        <v>1</v>
      </c>
      <c r="G868" s="50">
        <v>188</v>
      </c>
      <c r="H868" s="50">
        <v>10</v>
      </c>
      <c r="I868" s="50">
        <v>1</v>
      </c>
      <c r="J868" s="50">
        <v>10</v>
      </c>
      <c r="K868" s="50">
        <v>0</v>
      </c>
      <c r="L868" s="50">
        <v>0</v>
      </c>
      <c r="M868" s="50">
        <v>0</v>
      </c>
      <c r="N868" s="50">
        <v>0</v>
      </c>
      <c r="O868" s="50">
        <v>0</v>
      </c>
      <c r="P868" s="50">
        <v>0</v>
      </c>
      <c r="Q868" s="50">
        <v>1</v>
      </c>
      <c r="R868" s="50">
        <v>0</v>
      </c>
      <c r="S868" s="50">
        <v>0</v>
      </c>
      <c r="T868" s="50">
        <v>0</v>
      </c>
      <c r="U868" s="50">
        <v>0</v>
      </c>
      <c r="V868" s="50">
        <v>1</v>
      </c>
    </row>
    <row r="869" spans="3:22" x14ac:dyDescent="0.2">
      <c r="C869" s="51" t="s">
        <v>1246</v>
      </c>
      <c r="D869" s="50">
        <v>1868</v>
      </c>
      <c r="E869" s="50">
        <v>15398</v>
      </c>
      <c r="F869" s="50">
        <v>1</v>
      </c>
      <c r="G869" s="50">
        <v>362</v>
      </c>
      <c r="H869" s="50">
        <v>16</v>
      </c>
      <c r="I869" s="50">
        <v>11</v>
      </c>
      <c r="J869" s="50">
        <v>48</v>
      </c>
      <c r="K869" s="50">
        <v>1</v>
      </c>
      <c r="L869" s="50">
        <v>0</v>
      </c>
      <c r="M869" s="50">
        <v>1</v>
      </c>
      <c r="N869" s="50">
        <v>3</v>
      </c>
      <c r="O869" s="50">
        <v>0</v>
      </c>
      <c r="P869" s="50">
        <v>0</v>
      </c>
      <c r="Q869" s="50">
        <v>0</v>
      </c>
      <c r="R869" s="50">
        <v>0</v>
      </c>
      <c r="S869" s="50">
        <v>0</v>
      </c>
      <c r="T869" s="50">
        <v>0</v>
      </c>
      <c r="U869" s="50">
        <v>0</v>
      </c>
      <c r="V869" s="50">
        <v>0</v>
      </c>
    </row>
    <row r="870" spans="3:22" x14ac:dyDescent="0.2">
      <c r="C870" s="51" t="s">
        <v>1247</v>
      </c>
      <c r="D870" s="50">
        <v>1870</v>
      </c>
      <c r="E870" s="50">
        <v>15429</v>
      </c>
      <c r="F870" s="50">
        <v>0</v>
      </c>
      <c r="G870" s="50">
        <v>277</v>
      </c>
      <c r="H870" s="50">
        <v>12</v>
      </c>
      <c r="I870" s="50">
        <v>2</v>
      </c>
      <c r="J870" s="50">
        <v>14</v>
      </c>
      <c r="K870" s="50">
        <v>1</v>
      </c>
      <c r="L870" s="50">
        <v>0</v>
      </c>
      <c r="M870" s="50">
        <v>0</v>
      </c>
      <c r="N870" s="50">
        <v>0</v>
      </c>
      <c r="O870" s="50">
        <v>0</v>
      </c>
      <c r="P870" s="50">
        <v>2</v>
      </c>
      <c r="Q870" s="50">
        <v>0</v>
      </c>
      <c r="R870" s="50">
        <v>0</v>
      </c>
      <c r="S870" s="50">
        <v>0</v>
      </c>
      <c r="T870" s="50">
        <v>0</v>
      </c>
      <c r="U870" s="50">
        <v>0</v>
      </c>
      <c r="V870" s="50">
        <v>2</v>
      </c>
    </row>
    <row r="871" spans="3:22" x14ac:dyDescent="0.2">
      <c r="C871" s="51" t="s">
        <v>1248</v>
      </c>
      <c r="D871" s="50">
        <v>1871</v>
      </c>
      <c r="E871" s="50">
        <v>15432</v>
      </c>
      <c r="F871" s="50">
        <v>0</v>
      </c>
      <c r="G871" s="50">
        <v>190</v>
      </c>
      <c r="H871" s="50">
        <v>26</v>
      </c>
      <c r="I871" s="50">
        <v>2</v>
      </c>
      <c r="J871" s="50">
        <v>28</v>
      </c>
      <c r="K871" s="50">
        <v>0</v>
      </c>
      <c r="L871" s="50">
        <v>0</v>
      </c>
      <c r="M871" s="50">
        <v>0</v>
      </c>
      <c r="N871" s="50">
        <v>1</v>
      </c>
      <c r="O871" s="50">
        <v>0</v>
      </c>
      <c r="P871" s="50">
        <v>2</v>
      </c>
      <c r="Q871" s="50">
        <v>1</v>
      </c>
      <c r="R871" s="50">
        <v>1</v>
      </c>
      <c r="S871" s="50">
        <v>0</v>
      </c>
      <c r="T871" s="50">
        <v>0</v>
      </c>
      <c r="U871" s="50">
        <v>0</v>
      </c>
      <c r="V871" s="50">
        <v>4</v>
      </c>
    </row>
    <row r="872" spans="3:22" x14ac:dyDescent="0.2">
      <c r="C872" s="51" t="s">
        <v>1249</v>
      </c>
      <c r="D872" s="50">
        <v>1874</v>
      </c>
      <c r="E872" s="50">
        <v>15474</v>
      </c>
      <c r="F872" s="50">
        <v>1</v>
      </c>
      <c r="G872" s="50">
        <v>197</v>
      </c>
      <c r="H872" s="50">
        <v>32</v>
      </c>
      <c r="I872" s="50">
        <v>2</v>
      </c>
      <c r="J872" s="50">
        <v>36</v>
      </c>
      <c r="K872" s="50">
        <v>0</v>
      </c>
      <c r="L872" s="50">
        <v>1</v>
      </c>
      <c r="M872" s="50">
        <v>1</v>
      </c>
      <c r="N872" s="50">
        <v>0</v>
      </c>
      <c r="O872" s="50">
        <v>0</v>
      </c>
      <c r="P872" s="50">
        <v>0</v>
      </c>
      <c r="Q872" s="50">
        <v>1</v>
      </c>
      <c r="R872" s="50">
        <v>2</v>
      </c>
      <c r="S872" s="50">
        <v>0</v>
      </c>
      <c r="T872" s="50">
        <v>1</v>
      </c>
      <c r="U872" s="50">
        <v>0</v>
      </c>
      <c r="V872" s="50">
        <v>4</v>
      </c>
    </row>
    <row r="873" spans="3:22" x14ac:dyDescent="0.2">
      <c r="C873" s="51" t="s">
        <v>1250</v>
      </c>
      <c r="D873" s="50">
        <v>1877</v>
      </c>
      <c r="E873" s="50">
        <v>15490</v>
      </c>
      <c r="F873" s="50">
        <v>1</v>
      </c>
      <c r="G873" s="50">
        <v>380</v>
      </c>
      <c r="H873" s="50">
        <v>22</v>
      </c>
      <c r="I873" s="50">
        <v>6</v>
      </c>
      <c r="J873" s="50">
        <v>54</v>
      </c>
      <c r="K873" s="50">
        <v>2</v>
      </c>
      <c r="L873" s="50">
        <v>0</v>
      </c>
      <c r="M873" s="50">
        <v>1</v>
      </c>
      <c r="N873" s="50">
        <v>1</v>
      </c>
      <c r="O873" s="50">
        <v>0</v>
      </c>
      <c r="P873" s="50">
        <v>0</v>
      </c>
      <c r="Q873" s="50">
        <v>0</v>
      </c>
      <c r="R873" s="50">
        <v>0</v>
      </c>
      <c r="S873" s="50">
        <v>0</v>
      </c>
      <c r="T873" s="50">
        <v>0</v>
      </c>
      <c r="U873" s="50">
        <v>0</v>
      </c>
      <c r="V873" s="50">
        <v>0</v>
      </c>
    </row>
    <row r="874" spans="3:22" x14ac:dyDescent="0.2">
      <c r="C874" s="51" t="s">
        <v>1251</v>
      </c>
      <c r="D874" s="50">
        <v>1878</v>
      </c>
      <c r="E874" s="50">
        <v>15501</v>
      </c>
      <c r="F874" s="50">
        <v>1</v>
      </c>
      <c r="G874" s="50">
        <v>183</v>
      </c>
      <c r="H874" s="50">
        <v>14</v>
      </c>
      <c r="I874" s="50">
        <v>1</v>
      </c>
      <c r="J874" s="50">
        <v>14</v>
      </c>
      <c r="K874" s="50">
        <v>1</v>
      </c>
      <c r="L874" s="50">
        <v>0</v>
      </c>
      <c r="M874" s="50">
        <v>0</v>
      </c>
      <c r="N874" s="50">
        <v>0</v>
      </c>
      <c r="O874" s="50">
        <v>0</v>
      </c>
      <c r="P874" s="50">
        <v>0</v>
      </c>
      <c r="Q874" s="50">
        <v>0</v>
      </c>
      <c r="R874" s="50">
        <v>0</v>
      </c>
      <c r="S874" s="50">
        <v>0</v>
      </c>
      <c r="T874" s="50">
        <v>0</v>
      </c>
      <c r="U874" s="50">
        <v>0</v>
      </c>
      <c r="V874" s="50">
        <v>0</v>
      </c>
    </row>
    <row r="875" spans="3:22" x14ac:dyDescent="0.2">
      <c r="C875" s="51" t="s">
        <v>1252</v>
      </c>
      <c r="D875" s="50">
        <v>1880</v>
      </c>
      <c r="E875" s="50">
        <v>15523</v>
      </c>
      <c r="F875" s="50">
        <v>1</v>
      </c>
      <c r="G875" s="50">
        <v>232</v>
      </c>
      <c r="H875" s="50">
        <v>6</v>
      </c>
      <c r="I875" s="50">
        <v>11</v>
      </c>
      <c r="J875" s="50">
        <v>44</v>
      </c>
      <c r="K875" s="50">
        <v>3</v>
      </c>
      <c r="L875" s="50">
        <v>0</v>
      </c>
      <c r="M875" s="50">
        <v>4</v>
      </c>
      <c r="N875" s="50">
        <v>1</v>
      </c>
      <c r="O875" s="50">
        <v>0</v>
      </c>
      <c r="P875" s="50">
        <v>0</v>
      </c>
      <c r="Q875" s="50">
        <v>0</v>
      </c>
      <c r="R875" s="50">
        <v>0</v>
      </c>
      <c r="S875" s="50">
        <v>0</v>
      </c>
      <c r="T875" s="50">
        <v>0</v>
      </c>
      <c r="U875" s="50">
        <v>0</v>
      </c>
      <c r="V875" s="50">
        <v>0</v>
      </c>
    </row>
    <row r="876" spans="3:22" x14ac:dyDescent="0.2">
      <c r="C876" s="51" t="s">
        <v>1253</v>
      </c>
      <c r="D876" s="50">
        <v>1881</v>
      </c>
      <c r="E876" s="50">
        <v>15535</v>
      </c>
      <c r="F876" s="50">
        <v>0</v>
      </c>
      <c r="G876" s="50">
        <v>301</v>
      </c>
      <c r="H876" s="50">
        <v>14</v>
      </c>
      <c r="I876" s="50">
        <v>11</v>
      </c>
      <c r="J876" s="50">
        <v>46</v>
      </c>
      <c r="K876" s="50">
        <v>3</v>
      </c>
      <c r="L876" s="50">
        <v>0</v>
      </c>
      <c r="M876" s="50">
        <v>2</v>
      </c>
      <c r="N876" s="50">
        <v>3</v>
      </c>
      <c r="O876" s="50">
        <v>2</v>
      </c>
      <c r="P876" s="50">
        <v>0</v>
      </c>
      <c r="Q876" s="50">
        <v>0</v>
      </c>
      <c r="R876" s="50">
        <v>0</v>
      </c>
      <c r="S876" s="50">
        <v>0</v>
      </c>
      <c r="T876" s="50">
        <v>0</v>
      </c>
      <c r="U876" s="50">
        <v>0</v>
      </c>
      <c r="V876" s="50">
        <v>0</v>
      </c>
    </row>
    <row r="877" spans="3:22" x14ac:dyDescent="0.2">
      <c r="C877" s="51" t="s">
        <v>1254</v>
      </c>
      <c r="D877" s="50">
        <v>1885</v>
      </c>
      <c r="E877" s="50">
        <v>15563</v>
      </c>
      <c r="F877" s="50">
        <v>1</v>
      </c>
      <c r="G877" s="50">
        <v>242</v>
      </c>
      <c r="H877" s="50">
        <v>10</v>
      </c>
      <c r="I877" s="50">
        <v>2</v>
      </c>
      <c r="J877" s="50">
        <v>14</v>
      </c>
      <c r="K877" s="50">
        <v>0</v>
      </c>
      <c r="L877" s="50">
        <v>0</v>
      </c>
      <c r="M877" s="50">
        <v>1</v>
      </c>
      <c r="N877" s="50">
        <v>0</v>
      </c>
      <c r="O877" s="50">
        <v>0</v>
      </c>
      <c r="P877" s="50">
        <v>0</v>
      </c>
      <c r="Q877" s="50">
        <v>2</v>
      </c>
      <c r="R877" s="50">
        <v>0</v>
      </c>
      <c r="S877" s="50">
        <v>0</v>
      </c>
      <c r="T877" s="50">
        <v>0</v>
      </c>
      <c r="U877" s="50">
        <v>0</v>
      </c>
      <c r="V877" s="50">
        <v>2</v>
      </c>
    </row>
    <row r="878" spans="3:22" x14ac:dyDescent="0.2">
      <c r="C878" s="51" t="s">
        <v>1255</v>
      </c>
      <c r="D878" s="50">
        <v>1888</v>
      </c>
      <c r="E878" s="50">
        <v>15593</v>
      </c>
      <c r="F878" s="50">
        <v>1</v>
      </c>
      <c r="G878" s="50">
        <v>151</v>
      </c>
      <c r="H878" s="50">
        <v>6</v>
      </c>
      <c r="I878" s="50">
        <v>4</v>
      </c>
      <c r="J878" s="50">
        <v>24</v>
      </c>
      <c r="K878" s="50">
        <v>0</v>
      </c>
      <c r="L878" s="50">
        <v>0</v>
      </c>
      <c r="M878" s="50">
        <v>1</v>
      </c>
      <c r="N878" s="50">
        <v>1</v>
      </c>
      <c r="O878" s="50">
        <v>0</v>
      </c>
      <c r="P878" s="50">
        <v>1</v>
      </c>
      <c r="Q878" s="50">
        <v>0</v>
      </c>
      <c r="R878" s="50">
        <v>0</v>
      </c>
      <c r="S878" s="50">
        <v>0</v>
      </c>
      <c r="T878" s="50">
        <v>0</v>
      </c>
      <c r="U878" s="50">
        <v>0</v>
      </c>
      <c r="V878" s="50">
        <v>1</v>
      </c>
    </row>
    <row r="879" spans="3:22" x14ac:dyDescent="0.2">
      <c r="C879" s="51" t="s">
        <v>1256</v>
      </c>
      <c r="D879" s="50">
        <v>1891</v>
      </c>
      <c r="E879" s="50">
        <v>15640</v>
      </c>
      <c r="F879" s="50">
        <v>1</v>
      </c>
      <c r="G879" s="50">
        <v>163</v>
      </c>
      <c r="H879" s="50">
        <v>6</v>
      </c>
      <c r="I879" s="50">
        <v>2</v>
      </c>
      <c r="J879" s="50">
        <v>14</v>
      </c>
      <c r="K879" s="50">
        <v>0</v>
      </c>
      <c r="L879" s="50">
        <v>0</v>
      </c>
      <c r="M879" s="50">
        <v>1</v>
      </c>
      <c r="N879" s="50">
        <v>0</v>
      </c>
      <c r="O879" s="50">
        <v>0</v>
      </c>
      <c r="P879" s="50">
        <v>0</v>
      </c>
      <c r="Q879" s="50">
        <v>0</v>
      </c>
      <c r="R879" s="50">
        <v>0</v>
      </c>
      <c r="S879" s="50">
        <v>0</v>
      </c>
      <c r="T879" s="50">
        <v>0</v>
      </c>
      <c r="U879" s="50">
        <v>0</v>
      </c>
      <c r="V879" s="50">
        <v>0</v>
      </c>
    </row>
    <row r="880" spans="3:22" x14ac:dyDescent="0.2">
      <c r="C880" s="51" t="s">
        <v>1257</v>
      </c>
      <c r="D880" s="50">
        <v>1894</v>
      </c>
      <c r="E880" s="50">
        <v>15693</v>
      </c>
      <c r="F880" s="50">
        <v>1</v>
      </c>
      <c r="G880" s="50">
        <v>64</v>
      </c>
      <c r="H880" s="50">
        <v>14</v>
      </c>
      <c r="I880" s="50">
        <v>2</v>
      </c>
      <c r="J880" s="50">
        <v>16</v>
      </c>
      <c r="K880" s="50">
        <v>0</v>
      </c>
      <c r="L880" s="50">
        <v>0</v>
      </c>
      <c r="M880" s="50">
        <v>0</v>
      </c>
      <c r="N880" s="50">
        <v>1</v>
      </c>
      <c r="O880" s="50">
        <v>1</v>
      </c>
      <c r="P880" s="50">
        <v>0</v>
      </c>
      <c r="Q880" s="50">
        <v>0</v>
      </c>
      <c r="R880" s="50">
        <v>0</v>
      </c>
      <c r="S880" s="50">
        <v>0</v>
      </c>
      <c r="T880" s="50">
        <v>0</v>
      </c>
      <c r="U880" s="50">
        <v>1</v>
      </c>
      <c r="V880" s="50">
        <v>0</v>
      </c>
    </row>
    <row r="881" spans="3:22" x14ac:dyDescent="0.2">
      <c r="C881" s="51" t="s">
        <v>1258</v>
      </c>
      <c r="D881" s="50">
        <v>1897</v>
      </c>
      <c r="E881" s="50">
        <v>15700</v>
      </c>
      <c r="F881" s="50">
        <v>1</v>
      </c>
      <c r="G881" s="50">
        <v>155</v>
      </c>
      <c r="H881" s="50">
        <v>4</v>
      </c>
      <c r="I881" s="50">
        <v>9</v>
      </c>
      <c r="J881" s="50">
        <v>44</v>
      </c>
      <c r="K881" s="50">
        <v>1</v>
      </c>
      <c r="L881" s="50">
        <v>1</v>
      </c>
      <c r="M881" s="50">
        <v>1</v>
      </c>
      <c r="N881" s="50">
        <v>1</v>
      </c>
      <c r="O881" s="50">
        <v>0</v>
      </c>
      <c r="P881" s="50">
        <v>1</v>
      </c>
      <c r="Q881" s="50">
        <v>0</v>
      </c>
      <c r="R881" s="50">
        <v>0</v>
      </c>
      <c r="S881" s="50">
        <v>0</v>
      </c>
      <c r="T881" s="50">
        <v>0</v>
      </c>
      <c r="U881" s="50">
        <v>0</v>
      </c>
      <c r="V881" s="50">
        <v>1</v>
      </c>
    </row>
    <row r="882" spans="3:22" x14ac:dyDescent="0.2">
      <c r="C882" s="51" t="s">
        <v>1259</v>
      </c>
      <c r="D882" s="50">
        <v>1905</v>
      </c>
      <c r="E882" s="50">
        <v>15754</v>
      </c>
      <c r="F882" s="50">
        <v>1</v>
      </c>
      <c r="G882" s="50">
        <v>76</v>
      </c>
      <c r="H882" s="50">
        <v>8</v>
      </c>
      <c r="I882" s="50">
        <v>2</v>
      </c>
      <c r="J882" s="50">
        <v>10</v>
      </c>
      <c r="K882" s="50">
        <v>0</v>
      </c>
      <c r="L882" s="50">
        <v>0</v>
      </c>
      <c r="M882" s="50">
        <v>0</v>
      </c>
      <c r="N882" s="50">
        <v>0</v>
      </c>
      <c r="O882" s="50">
        <v>0</v>
      </c>
      <c r="P882" s="50">
        <v>0</v>
      </c>
      <c r="Q882" s="50">
        <v>0</v>
      </c>
      <c r="R882" s="50">
        <v>0</v>
      </c>
      <c r="S882" s="50">
        <v>0</v>
      </c>
      <c r="T882" s="50">
        <v>0</v>
      </c>
      <c r="U882" s="50">
        <v>0</v>
      </c>
      <c r="V882" s="50">
        <v>0</v>
      </c>
    </row>
    <row r="883" spans="3:22" x14ac:dyDescent="0.2">
      <c r="C883" s="51" t="s">
        <v>1260</v>
      </c>
      <c r="D883" s="50">
        <v>1906</v>
      </c>
      <c r="E883" s="50">
        <v>15777</v>
      </c>
      <c r="F883" s="50">
        <v>1</v>
      </c>
      <c r="G883" s="50">
        <v>352</v>
      </c>
      <c r="H883" s="50">
        <v>36</v>
      </c>
      <c r="I883" s="50">
        <v>10</v>
      </c>
      <c r="J883" s="50">
        <v>60</v>
      </c>
      <c r="K883" s="50">
        <v>1</v>
      </c>
      <c r="L883" s="50">
        <v>1</v>
      </c>
      <c r="M883" s="50">
        <v>7</v>
      </c>
      <c r="N883" s="50">
        <v>0</v>
      </c>
      <c r="O883" s="50">
        <v>0</v>
      </c>
      <c r="P883" s="50">
        <v>0</v>
      </c>
      <c r="Q883" s="50">
        <v>1</v>
      </c>
      <c r="R883" s="50">
        <v>0</v>
      </c>
      <c r="S883" s="50">
        <v>0</v>
      </c>
      <c r="T883" s="50">
        <v>1</v>
      </c>
      <c r="U883" s="50">
        <v>0</v>
      </c>
      <c r="V883" s="50">
        <v>2</v>
      </c>
    </row>
    <row r="884" spans="3:22" x14ac:dyDescent="0.2">
      <c r="C884" s="51" t="s">
        <v>1261</v>
      </c>
      <c r="D884" s="50">
        <v>1908</v>
      </c>
      <c r="E884" s="50">
        <v>15802</v>
      </c>
      <c r="F884" s="50">
        <v>1</v>
      </c>
      <c r="G884" s="50">
        <v>271</v>
      </c>
      <c r="H884" s="50">
        <v>36</v>
      </c>
      <c r="I884" s="50">
        <v>8</v>
      </c>
      <c r="J884" s="50">
        <v>82</v>
      </c>
      <c r="K884" s="50">
        <v>1</v>
      </c>
      <c r="L884" s="50">
        <v>1</v>
      </c>
      <c r="M884" s="50">
        <v>4</v>
      </c>
      <c r="N884" s="50">
        <v>0</v>
      </c>
      <c r="O884" s="50">
        <v>1</v>
      </c>
      <c r="P884" s="50">
        <v>0</v>
      </c>
      <c r="Q884" s="50">
        <v>0</v>
      </c>
      <c r="R884" s="50">
        <v>0</v>
      </c>
      <c r="S884" s="50">
        <v>0</v>
      </c>
      <c r="T884" s="50">
        <v>0</v>
      </c>
      <c r="U884" s="50">
        <v>0</v>
      </c>
      <c r="V884" s="50">
        <v>0</v>
      </c>
    </row>
    <row r="885" spans="3:22" x14ac:dyDescent="0.2">
      <c r="C885" s="51" t="s">
        <v>1262</v>
      </c>
      <c r="D885" s="50">
        <v>1918</v>
      </c>
      <c r="E885" s="50">
        <v>15891</v>
      </c>
      <c r="F885" s="50">
        <v>1</v>
      </c>
      <c r="G885" s="50">
        <v>326</v>
      </c>
      <c r="H885" s="50">
        <v>4</v>
      </c>
      <c r="I885" s="50">
        <v>8</v>
      </c>
      <c r="J885" s="50">
        <v>42</v>
      </c>
      <c r="K885" s="50">
        <v>0</v>
      </c>
      <c r="L885" s="50">
        <v>0</v>
      </c>
      <c r="M885" s="50">
        <v>0</v>
      </c>
      <c r="N885" s="50">
        <v>2</v>
      </c>
      <c r="O885" s="50">
        <v>0</v>
      </c>
      <c r="P885" s="50">
        <v>0</v>
      </c>
      <c r="Q885" s="50">
        <v>0</v>
      </c>
      <c r="R885" s="50">
        <v>0</v>
      </c>
      <c r="S885" s="50">
        <v>0</v>
      </c>
      <c r="T885" s="50">
        <v>1</v>
      </c>
      <c r="U885" s="50">
        <v>0</v>
      </c>
      <c r="V885" s="50">
        <v>1</v>
      </c>
    </row>
    <row r="886" spans="3:22" x14ac:dyDescent="0.2">
      <c r="C886" s="51" t="s">
        <v>1263</v>
      </c>
      <c r="D886" s="50">
        <v>1919</v>
      </c>
      <c r="E886" s="50">
        <v>15894</v>
      </c>
      <c r="F886" s="50">
        <v>0</v>
      </c>
      <c r="G886" s="50">
        <v>273</v>
      </c>
      <c r="H886" s="50">
        <v>6</v>
      </c>
      <c r="I886" s="50">
        <v>12</v>
      </c>
      <c r="J886" s="50">
        <v>60</v>
      </c>
      <c r="K886" s="50">
        <v>2</v>
      </c>
      <c r="L886" s="50">
        <v>0</v>
      </c>
      <c r="M886" s="50">
        <v>4</v>
      </c>
      <c r="N886" s="50">
        <v>1</v>
      </c>
      <c r="O886" s="50">
        <v>2</v>
      </c>
      <c r="P886" s="50">
        <v>0</v>
      </c>
      <c r="Q886" s="50">
        <v>0</v>
      </c>
      <c r="R886" s="50">
        <v>0</v>
      </c>
      <c r="S886" s="50">
        <v>0</v>
      </c>
      <c r="T886" s="50">
        <v>1</v>
      </c>
      <c r="U886" s="50">
        <v>0</v>
      </c>
      <c r="V886" s="50">
        <v>1</v>
      </c>
    </row>
    <row r="887" spans="3:22" x14ac:dyDescent="0.2">
      <c r="C887" s="51" t="s">
        <v>1264</v>
      </c>
      <c r="D887" s="50">
        <v>1921</v>
      </c>
      <c r="E887" s="50">
        <v>15899</v>
      </c>
      <c r="F887" s="50">
        <v>1</v>
      </c>
      <c r="G887" s="50">
        <v>232</v>
      </c>
      <c r="H887" s="50">
        <v>12</v>
      </c>
      <c r="I887" s="50">
        <v>3</v>
      </c>
      <c r="J887" s="50">
        <v>24</v>
      </c>
      <c r="K887" s="50">
        <v>0</v>
      </c>
      <c r="L887" s="50">
        <v>2</v>
      </c>
      <c r="M887" s="50">
        <v>0</v>
      </c>
      <c r="N887" s="50">
        <v>0</v>
      </c>
      <c r="O887" s="50">
        <v>0</v>
      </c>
      <c r="P887" s="50">
        <v>0</v>
      </c>
      <c r="Q887" s="50">
        <v>0</v>
      </c>
      <c r="R887" s="50">
        <v>0</v>
      </c>
      <c r="S887" s="50">
        <v>0</v>
      </c>
      <c r="T887" s="50">
        <v>0</v>
      </c>
      <c r="U887" s="50">
        <v>0</v>
      </c>
      <c r="V887" s="50">
        <v>0</v>
      </c>
    </row>
    <row r="888" spans="3:22" x14ac:dyDescent="0.2">
      <c r="C888" s="51" t="s">
        <v>1265</v>
      </c>
      <c r="D888" s="50">
        <v>1924</v>
      </c>
      <c r="E888" s="50">
        <v>15947</v>
      </c>
      <c r="F888" s="50">
        <v>1</v>
      </c>
      <c r="G888" s="50">
        <v>235</v>
      </c>
      <c r="H888" s="50">
        <v>26</v>
      </c>
      <c r="I888" s="50">
        <v>1</v>
      </c>
      <c r="J888" s="50">
        <v>26</v>
      </c>
      <c r="K888" s="50">
        <v>0</v>
      </c>
      <c r="L888" s="50">
        <v>1</v>
      </c>
      <c r="M888" s="50">
        <v>0</v>
      </c>
      <c r="N888" s="50">
        <v>0</v>
      </c>
      <c r="O888" s="50">
        <v>0</v>
      </c>
      <c r="P888" s="50">
        <v>0</v>
      </c>
      <c r="Q888" s="50">
        <v>1</v>
      </c>
      <c r="R888" s="50">
        <v>0</v>
      </c>
      <c r="S888" s="50">
        <v>0</v>
      </c>
      <c r="T888" s="50">
        <v>0</v>
      </c>
      <c r="U888" s="50">
        <v>0</v>
      </c>
      <c r="V888" s="50">
        <v>1</v>
      </c>
    </row>
    <row r="889" spans="3:22" x14ac:dyDescent="0.2">
      <c r="C889" s="51" t="s">
        <v>1266</v>
      </c>
      <c r="D889" s="50">
        <v>1926</v>
      </c>
      <c r="E889" s="50">
        <v>15964</v>
      </c>
      <c r="F889" s="50">
        <v>1</v>
      </c>
      <c r="G889" s="50">
        <v>130</v>
      </c>
      <c r="H889" s="50">
        <v>2</v>
      </c>
      <c r="I889" s="50">
        <v>1</v>
      </c>
      <c r="J889" s="50">
        <v>2</v>
      </c>
      <c r="K889" s="50">
        <v>0</v>
      </c>
      <c r="L889" s="50">
        <v>0</v>
      </c>
      <c r="M889" s="50">
        <v>0</v>
      </c>
      <c r="N889" s="50">
        <v>0</v>
      </c>
      <c r="O889" s="50">
        <v>0</v>
      </c>
      <c r="P889" s="50">
        <v>0</v>
      </c>
      <c r="Q889" s="50">
        <v>0</v>
      </c>
      <c r="R889" s="50">
        <v>0</v>
      </c>
      <c r="S889" s="50">
        <v>0</v>
      </c>
      <c r="T889" s="50">
        <v>0</v>
      </c>
      <c r="U889" s="50">
        <v>0</v>
      </c>
      <c r="V889" s="50">
        <v>0</v>
      </c>
    </row>
    <row r="890" spans="3:22" x14ac:dyDescent="0.2">
      <c r="C890" s="51" t="s">
        <v>1267</v>
      </c>
      <c r="D890" s="50">
        <v>1929</v>
      </c>
      <c r="E890" s="50">
        <v>15974</v>
      </c>
      <c r="F890" s="50">
        <v>0</v>
      </c>
      <c r="G890" s="50">
        <v>152</v>
      </c>
      <c r="H890" s="50">
        <v>26</v>
      </c>
      <c r="I890" s="50">
        <v>2</v>
      </c>
      <c r="J890" s="50">
        <v>30</v>
      </c>
      <c r="K890" s="50">
        <v>1</v>
      </c>
      <c r="L890" s="50">
        <v>0</v>
      </c>
      <c r="M890" s="50">
        <v>1</v>
      </c>
      <c r="N890" s="50">
        <v>0</v>
      </c>
      <c r="O890" s="50">
        <v>0</v>
      </c>
      <c r="P890" s="50">
        <v>1</v>
      </c>
      <c r="Q890" s="50">
        <v>0</v>
      </c>
      <c r="R890" s="50">
        <v>0</v>
      </c>
      <c r="S890" s="50">
        <v>0</v>
      </c>
      <c r="T890" s="50">
        <v>0</v>
      </c>
      <c r="U890" s="50">
        <v>0</v>
      </c>
      <c r="V890" s="50">
        <v>1</v>
      </c>
    </row>
    <row r="891" spans="3:22" x14ac:dyDescent="0.2">
      <c r="C891" s="51" t="s">
        <v>1268</v>
      </c>
      <c r="D891" s="50">
        <v>1932</v>
      </c>
      <c r="E891" s="50">
        <v>16010</v>
      </c>
      <c r="F891" s="50">
        <v>1</v>
      </c>
      <c r="G891" s="50">
        <v>249</v>
      </c>
      <c r="H891" s="50">
        <v>12</v>
      </c>
      <c r="I891" s="50">
        <v>1</v>
      </c>
      <c r="J891" s="50">
        <v>12</v>
      </c>
      <c r="K891" s="50">
        <v>0</v>
      </c>
      <c r="L891" s="50">
        <v>0</v>
      </c>
      <c r="M891" s="50">
        <v>0</v>
      </c>
      <c r="N891" s="50">
        <v>0</v>
      </c>
      <c r="O891" s="50">
        <v>0</v>
      </c>
      <c r="P891" s="50">
        <v>0</v>
      </c>
      <c r="Q891" s="50">
        <v>1</v>
      </c>
      <c r="R891" s="50">
        <v>0</v>
      </c>
      <c r="S891" s="50">
        <v>0</v>
      </c>
      <c r="T891" s="50">
        <v>0</v>
      </c>
      <c r="U891" s="50">
        <v>0</v>
      </c>
      <c r="V891" s="50">
        <v>1</v>
      </c>
    </row>
    <row r="892" spans="3:22" x14ac:dyDescent="0.2">
      <c r="C892" s="51" t="s">
        <v>1269</v>
      </c>
      <c r="D892" s="50">
        <v>1933</v>
      </c>
      <c r="E892" s="50">
        <v>16015</v>
      </c>
      <c r="F892" s="50">
        <v>1</v>
      </c>
      <c r="G892" s="50">
        <v>163</v>
      </c>
      <c r="H892" s="50">
        <v>10</v>
      </c>
      <c r="I892" s="50">
        <v>5</v>
      </c>
      <c r="J892" s="50">
        <v>20</v>
      </c>
      <c r="K892" s="50">
        <v>2</v>
      </c>
      <c r="L892" s="50">
        <v>0</v>
      </c>
      <c r="M892" s="50">
        <v>0</v>
      </c>
      <c r="N892" s="50">
        <v>0</v>
      </c>
      <c r="O892" s="50">
        <v>1</v>
      </c>
      <c r="P892" s="50">
        <v>0</v>
      </c>
      <c r="Q892" s="50">
        <v>0</v>
      </c>
      <c r="R892" s="50">
        <v>0</v>
      </c>
      <c r="S892" s="50">
        <v>0</v>
      </c>
      <c r="T892" s="50">
        <v>0</v>
      </c>
      <c r="U892" s="50">
        <v>0</v>
      </c>
      <c r="V892" s="50">
        <v>0</v>
      </c>
    </row>
    <row r="893" spans="3:22" x14ac:dyDescent="0.2">
      <c r="C893" s="51" t="s">
        <v>1270</v>
      </c>
      <c r="D893" s="50">
        <v>1937</v>
      </c>
      <c r="E893" s="50">
        <v>16044</v>
      </c>
      <c r="F893" s="50">
        <v>1</v>
      </c>
      <c r="G893" s="50">
        <v>134</v>
      </c>
      <c r="H893" s="50">
        <v>10</v>
      </c>
      <c r="I893" s="50">
        <v>1</v>
      </c>
      <c r="J893" s="50">
        <v>10</v>
      </c>
      <c r="K893" s="50">
        <v>0</v>
      </c>
      <c r="L893" s="50">
        <v>0</v>
      </c>
      <c r="M893" s="50">
        <v>0</v>
      </c>
      <c r="N893" s="50">
        <v>0</v>
      </c>
      <c r="O893" s="50">
        <v>0</v>
      </c>
      <c r="P893" s="50">
        <v>0</v>
      </c>
      <c r="Q893" s="50">
        <v>0</v>
      </c>
      <c r="R893" s="50">
        <v>0</v>
      </c>
      <c r="S893" s="50">
        <v>0</v>
      </c>
      <c r="T893" s="50">
        <v>0</v>
      </c>
      <c r="U893" s="50">
        <v>0</v>
      </c>
      <c r="V893" s="50">
        <v>0</v>
      </c>
    </row>
    <row r="894" spans="3:22" x14ac:dyDescent="0.2">
      <c r="C894" s="51" t="s">
        <v>1271</v>
      </c>
      <c r="D894" s="50">
        <v>1939</v>
      </c>
      <c r="E894" s="50">
        <v>16052</v>
      </c>
      <c r="F894" s="50">
        <v>1</v>
      </c>
      <c r="G894" s="50">
        <v>242</v>
      </c>
      <c r="H894" s="50">
        <v>32</v>
      </c>
      <c r="I894" s="50">
        <v>3</v>
      </c>
      <c r="J894" s="50">
        <v>46</v>
      </c>
      <c r="K894" s="50">
        <v>1</v>
      </c>
      <c r="L894" s="50">
        <v>0</v>
      </c>
      <c r="M894" s="50">
        <v>2</v>
      </c>
      <c r="N894" s="50">
        <v>0</v>
      </c>
      <c r="O894" s="50">
        <v>0</v>
      </c>
      <c r="P894" s="50">
        <v>0</v>
      </c>
      <c r="Q894" s="50">
        <v>2</v>
      </c>
      <c r="R894" s="50">
        <v>0</v>
      </c>
      <c r="S894" s="50">
        <v>0</v>
      </c>
      <c r="T894" s="50">
        <v>0</v>
      </c>
      <c r="U894" s="50">
        <v>0</v>
      </c>
      <c r="V894" s="50">
        <v>2</v>
      </c>
    </row>
    <row r="895" spans="3:22" x14ac:dyDescent="0.2">
      <c r="C895" s="51" t="s">
        <v>1272</v>
      </c>
      <c r="D895" s="50">
        <v>1941</v>
      </c>
      <c r="E895" s="50">
        <v>16072</v>
      </c>
      <c r="F895" s="50">
        <v>1</v>
      </c>
      <c r="G895" s="50">
        <v>285</v>
      </c>
      <c r="H895" s="50">
        <v>16</v>
      </c>
      <c r="I895" s="50">
        <v>2</v>
      </c>
      <c r="J895" s="50">
        <v>24</v>
      </c>
      <c r="K895" s="50">
        <v>0</v>
      </c>
      <c r="L895" s="50">
        <v>1</v>
      </c>
      <c r="M895" s="50">
        <v>0</v>
      </c>
      <c r="N895" s="50">
        <v>0</v>
      </c>
      <c r="O895" s="50">
        <v>1</v>
      </c>
      <c r="P895" s="50">
        <v>0</v>
      </c>
      <c r="Q895" s="50">
        <v>0</v>
      </c>
      <c r="R895" s="50">
        <v>0</v>
      </c>
      <c r="S895" s="50">
        <v>0</v>
      </c>
      <c r="T895" s="50">
        <v>0</v>
      </c>
      <c r="U895" s="50">
        <v>0</v>
      </c>
      <c r="V895" s="50">
        <v>0</v>
      </c>
    </row>
    <row r="896" spans="3:22" x14ac:dyDescent="0.2">
      <c r="C896" s="51" t="s">
        <v>1273</v>
      </c>
      <c r="D896" s="50">
        <v>1943</v>
      </c>
      <c r="E896" s="50">
        <v>16074</v>
      </c>
      <c r="F896" s="50">
        <v>1</v>
      </c>
      <c r="G896" s="50">
        <v>343</v>
      </c>
      <c r="H896" s="50">
        <v>8</v>
      </c>
      <c r="I896" s="50">
        <v>12</v>
      </c>
      <c r="J896" s="50">
        <v>68</v>
      </c>
      <c r="K896" s="50">
        <v>3</v>
      </c>
      <c r="L896" s="50">
        <v>1</v>
      </c>
      <c r="M896" s="50">
        <v>2</v>
      </c>
      <c r="N896" s="50">
        <v>1</v>
      </c>
      <c r="O896" s="50">
        <v>1</v>
      </c>
      <c r="P896" s="50">
        <v>0</v>
      </c>
      <c r="Q896" s="50">
        <v>2</v>
      </c>
      <c r="R896" s="50">
        <v>0</v>
      </c>
      <c r="S896" s="50">
        <v>0</v>
      </c>
      <c r="T896" s="50">
        <v>0</v>
      </c>
      <c r="U896" s="50">
        <v>1</v>
      </c>
      <c r="V896" s="50">
        <v>2</v>
      </c>
    </row>
    <row r="897" spans="3:22" x14ac:dyDescent="0.2">
      <c r="C897" s="51" t="s">
        <v>1274</v>
      </c>
      <c r="D897" s="50">
        <v>1945</v>
      </c>
      <c r="E897" s="50">
        <v>16087</v>
      </c>
      <c r="F897" s="50">
        <v>1</v>
      </c>
      <c r="G897" s="50">
        <v>164</v>
      </c>
      <c r="H897" s="50">
        <v>14</v>
      </c>
      <c r="I897" s="50">
        <v>1</v>
      </c>
      <c r="J897" s="50">
        <v>14</v>
      </c>
      <c r="K897" s="50">
        <v>0</v>
      </c>
      <c r="L897" s="50">
        <v>1</v>
      </c>
      <c r="M897" s="50">
        <v>0</v>
      </c>
      <c r="N897" s="50">
        <v>0</v>
      </c>
      <c r="O897" s="50">
        <v>0</v>
      </c>
      <c r="P897" s="50">
        <v>2</v>
      </c>
      <c r="Q897" s="50">
        <v>0</v>
      </c>
      <c r="R897" s="50">
        <v>0</v>
      </c>
      <c r="S897" s="50">
        <v>0</v>
      </c>
      <c r="T897" s="50">
        <v>0</v>
      </c>
      <c r="U897" s="50">
        <v>1</v>
      </c>
      <c r="V897" s="50">
        <v>2</v>
      </c>
    </row>
    <row r="898" spans="3:22" x14ac:dyDescent="0.2">
      <c r="C898" s="51" t="s">
        <v>1275</v>
      </c>
      <c r="D898" s="50">
        <v>1946</v>
      </c>
      <c r="E898" s="50">
        <v>16088</v>
      </c>
      <c r="F898" s="50">
        <v>1</v>
      </c>
      <c r="G898" s="50">
        <v>169</v>
      </c>
      <c r="H898" s="50">
        <v>16</v>
      </c>
      <c r="I898" s="50">
        <v>2</v>
      </c>
      <c r="J898" s="50">
        <v>22</v>
      </c>
      <c r="K898" s="50">
        <v>1</v>
      </c>
      <c r="L898" s="50">
        <v>1</v>
      </c>
      <c r="M898" s="50">
        <v>0</v>
      </c>
      <c r="N898" s="50">
        <v>0</v>
      </c>
      <c r="O898" s="50">
        <v>0</v>
      </c>
      <c r="P898" s="50">
        <v>0</v>
      </c>
      <c r="Q898" s="50">
        <v>0</v>
      </c>
      <c r="R898" s="50">
        <v>0</v>
      </c>
      <c r="S898" s="50">
        <v>0</v>
      </c>
      <c r="T898" s="50">
        <v>0</v>
      </c>
      <c r="U898" s="50">
        <v>0</v>
      </c>
      <c r="V898" s="50">
        <v>0</v>
      </c>
    </row>
    <row r="899" spans="3:22" x14ac:dyDescent="0.2">
      <c r="C899" s="51" t="s">
        <v>1276</v>
      </c>
      <c r="D899" s="50">
        <v>1951</v>
      </c>
      <c r="E899" s="50">
        <v>16142</v>
      </c>
      <c r="F899" s="50">
        <v>1</v>
      </c>
      <c r="G899" s="50">
        <v>243</v>
      </c>
      <c r="H899" s="50">
        <v>20</v>
      </c>
      <c r="I899" s="50">
        <v>1</v>
      </c>
      <c r="J899" s="50">
        <v>20</v>
      </c>
      <c r="K899" s="50">
        <v>1</v>
      </c>
      <c r="L899" s="50">
        <v>0</v>
      </c>
      <c r="M899" s="50">
        <v>0</v>
      </c>
      <c r="N899" s="50">
        <v>0</v>
      </c>
      <c r="O899" s="50">
        <v>0</v>
      </c>
      <c r="P899" s="50">
        <v>2</v>
      </c>
      <c r="Q899" s="50">
        <v>0</v>
      </c>
      <c r="R899" s="50">
        <v>0</v>
      </c>
      <c r="S899" s="50">
        <v>0</v>
      </c>
      <c r="T899" s="50">
        <v>0</v>
      </c>
      <c r="U899" s="50">
        <v>0</v>
      </c>
      <c r="V899" s="50">
        <v>2</v>
      </c>
    </row>
    <row r="900" spans="3:22" x14ac:dyDescent="0.2">
      <c r="C900" s="51" t="s">
        <v>1277</v>
      </c>
      <c r="D900" s="50">
        <v>1952</v>
      </c>
      <c r="E900" s="50">
        <v>16150</v>
      </c>
      <c r="F900" s="50">
        <v>1</v>
      </c>
      <c r="G900" s="50">
        <v>286</v>
      </c>
      <c r="H900" s="50">
        <v>14</v>
      </c>
      <c r="I900" s="50">
        <v>10</v>
      </c>
      <c r="J900" s="50">
        <v>66</v>
      </c>
      <c r="K900" s="50">
        <v>2</v>
      </c>
      <c r="L900" s="50">
        <v>2</v>
      </c>
      <c r="M900" s="50">
        <v>3</v>
      </c>
      <c r="N900" s="50">
        <v>1</v>
      </c>
      <c r="O900" s="50">
        <v>0</v>
      </c>
      <c r="P900" s="50">
        <v>0</v>
      </c>
      <c r="Q900" s="50">
        <v>0</v>
      </c>
      <c r="R900" s="50">
        <v>0</v>
      </c>
      <c r="S900" s="50">
        <v>0</v>
      </c>
      <c r="T900" s="50">
        <v>0</v>
      </c>
      <c r="U900" s="50">
        <v>0</v>
      </c>
      <c r="V900" s="50">
        <v>0</v>
      </c>
    </row>
    <row r="901" spans="3:22" x14ac:dyDescent="0.2">
      <c r="C901" s="51" t="s">
        <v>1278</v>
      </c>
      <c r="D901" s="50">
        <v>1954</v>
      </c>
      <c r="E901" s="50">
        <v>16173</v>
      </c>
      <c r="F901" s="50">
        <v>0</v>
      </c>
      <c r="G901" s="50">
        <v>426</v>
      </c>
      <c r="H901" s="50">
        <v>6</v>
      </c>
      <c r="I901" s="50">
        <v>9</v>
      </c>
      <c r="J901" s="50">
        <v>34</v>
      </c>
      <c r="K901" s="50">
        <v>0</v>
      </c>
      <c r="L901" s="50">
        <v>0</v>
      </c>
      <c r="M901" s="50">
        <v>2</v>
      </c>
      <c r="N901" s="50">
        <v>1</v>
      </c>
      <c r="O901" s="50">
        <v>0</v>
      </c>
      <c r="P901" s="50">
        <v>0</v>
      </c>
      <c r="Q901" s="50">
        <v>2</v>
      </c>
      <c r="R901" s="50">
        <v>0</v>
      </c>
      <c r="S901" s="50">
        <v>0</v>
      </c>
      <c r="T901" s="50">
        <v>0</v>
      </c>
      <c r="U901" s="50">
        <v>0</v>
      </c>
      <c r="V901" s="50">
        <v>2</v>
      </c>
    </row>
    <row r="902" spans="3:22" x14ac:dyDescent="0.2">
      <c r="C902" s="51" t="s">
        <v>1279</v>
      </c>
      <c r="D902" s="50">
        <v>1956</v>
      </c>
      <c r="E902" s="50">
        <v>16185</v>
      </c>
      <c r="F902" s="50">
        <v>1</v>
      </c>
      <c r="G902" s="50">
        <v>85</v>
      </c>
      <c r="H902" s="50">
        <v>18</v>
      </c>
      <c r="I902" s="50">
        <v>1</v>
      </c>
      <c r="J902" s="50">
        <v>18</v>
      </c>
      <c r="K902" s="50">
        <v>0</v>
      </c>
      <c r="L902" s="50">
        <v>0</v>
      </c>
      <c r="M902" s="50">
        <v>0</v>
      </c>
      <c r="N902" s="50">
        <v>0</v>
      </c>
      <c r="O902" s="50">
        <v>0</v>
      </c>
      <c r="P902" s="50">
        <v>2</v>
      </c>
      <c r="Q902" s="50">
        <v>0</v>
      </c>
      <c r="R902" s="50">
        <v>0</v>
      </c>
      <c r="S902" s="50">
        <v>0</v>
      </c>
      <c r="T902" s="50">
        <v>0</v>
      </c>
      <c r="U902" s="50">
        <v>0</v>
      </c>
      <c r="V902" s="50">
        <v>2</v>
      </c>
    </row>
    <row r="903" spans="3:22" x14ac:dyDescent="0.2">
      <c r="C903" s="51" t="s">
        <v>1280</v>
      </c>
      <c r="D903" s="50">
        <v>1958</v>
      </c>
      <c r="E903" s="50">
        <v>16199</v>
      </c>
      <c r="F903" s="50">
        <v>1</v>
      </c>
      <c r="G903" s="50">
        <v>353</v>
      </c>
      <c r="H903" s="50">
        <v>16</v>
      </c>
      <c r="I903" s="50">
        <v>9</v>
      </c>
      <c r="J903" s="50">
        <v>42</v>
      </c>
      <c r="K903" s="50">
        <v>1</v>
      </c>
      <c r="L903" s="50">
        <v>0</v>
      </c>
      <c r="M903" s="50">
        <v>2</v>
      </c>
      <c r="N903" s="50">
        <v>2</v>
      </c>
      <c r="O903" s="50">
        <v>3</v>
      </c>
      <c r="P903" s="50">
        <v>0</v>
      </c>
      <c r="Q903" s="50">
        <v>1</v>
      </c>
      <c r="R903" s="50">
        <v>0</v>
      </c>
      <c r="S903" s="50">
        <v>0</v>
      </c>
      <c r="T903" s="50">
        <v>0</v>
      </c>
      <c r="U903" s="50">
        <v>1</v>
      </c>
      <c r="V903" s="50">
        <v>1</v>
      </c>
    </row>
    <row r="904" spans="3:22" x14ac:dyDescent="0.2">
      <c r="C904" s="51" t="s">
        <v>1281</v>
      </c>
      <c r="D904" s="50">
        <v>1959</v>
      </c>
      <c r="E904" s="50">
        <v>16215</v>
      </c>
      <c r="F904" s="50">
        <v>1</v>
      </c>
      <c r="G904" s="50">
        <v>152</v>
      </c>
      <c r="H904" s="50">
        <v>14</v>
      </c>
      <c r="I904" s="50">
        <v>10</v>
      </c>
      <c r="J904" s="50">
        <v>34</v>
      </c>
      <c r="K904" s="50">
        <v>4</v>
      </c>
      <c r="L904" s="50">
        <v>0</v>
      </c>
      <c r="M904" s="50">
        <v>1</v>
      </c>
      <c r="N904" s="50">
        <v>0</v>
      </c>
      <c r="O904" s="50">
        <v>2</v>
      </c>
      <c r="P904" s="50">
        <v>0</v>
      </c>
      <c r="Q904" s="50">
        <v>0</v>
      </c>
      <c r="R904" s="50">
        <v>0</v>
      </c>
      <c r="S904" s="50">
        <v>0</v>
      </c>
      <c r="T904" s="50">
        <v>0</v>
      </c>
      <c r="U904" s="50">
        <v>0</v>
      </c>
      <c r="V904" s="50">
        <v>0</v>
      </c>
    </row>
    <row r="905" spans="3:22" x14ac:dyDescent="0.2">
      <c r="C905" s="51" t="s">
        <v>1282</v>
      </c>
      <c r="D905" s="50">
        <v>1960</v>
      </c>
      <c r="E905" s="50">
        <v>16230</v>
      </c>
      <c r="F905" s="50">
        <v>1</v>
      </c>
      <c r="G905" s="50">
        <v>390</v>
      </c>
      <c r="H905" s="50">
        <v>2</v>
      </c>
      <c r="I905" s="50">
        <v>8</v>
      </c>
      <c r="J905" s="50">
        <v>20</v>
      </c>
      <c r="K905" s="50">
        <v>0</v>
      </c>
      <c r="L905" s="50">
        <v>0</v>
      </c>
      <c r="M905" s="50">
        <v>1</v>
      </c>
      <c r="N905" s="50">
        <v>0</v>
      </c>
      <c r="O905" s="50">
        <v>1</v>
      </c>
      <c r="P905" s="50">
        <v>0</v>
      </c>
      <c r="Q905" s="50">
        <v>0</v>
      </c>
      <c r="R905" s="50">
        <v>0</v>
      </c>
      <c r="S905" s="50">
        <v>0</v>
      </c>
      <c r="T905" s="50">
        <v>0</v>
      </c>
      <c r="U905" s="50">
        <v>0</v>
      </c>
      <c r="V905" s="50">
        <v>0</v>
      </c>
    </row>
    <row r="906" spans="3:22" x14ac:dyDescent="0.2">
      <c r="C906" s="51" t="s">
        <v>1283</v>
      </c>
      <c r="D906" s="50">
        <v>1961</v>
      </c>
      <c r="E906" s="50">
        <v>16234</v>
      </c>
      <c r="F906" s="50">
        <v>1</v>
      </c>
      <c r="G906" s="50">
        <v>239</v>
      </c>
      <c r="H906" s="50">
        <v>16</v>
      </c>
      <c r="I906" s="50">
        <v>2</v>
      </c>
      <c r="J906" s="50">
        <v>22</v>
      </c>
      <c r="K906" s="50">
        <v>0</v>
      </c>
      <c r="L906" s="50">
        <v>2</v>
      </c>
      <c r="M906" s="50">
        <v>0</v>
      </c>
      <c r="N906" s="50">
        <v>0</v>
      </c>
      <c r="O906" s="50">
        <v>0</v>
      </c>
      <c r="P906" s="50">
        <v>0</v>
      </c>
      <c r="Q906" s="50">
        <v>0</v>
      </c>
      <c r="R906" s="50">
        <v>0</v>
      </c>
      <c r="S906" s="50">
        <v>0</v>
      </c>
      <c r="T906" s="50">
        <v>0</v>
      </c>
      <c r="U906" s="50">
        <v>0</v>
      </c>
      <c r="V906" s="50">
        <v>0</v>
      </c>
    </row>
    <row r="907" spans="3:22" x14ac:dyDescent="0.2">
      <c r="C907" s="51" t="s">
        <v>1284</v>
      </c>
      <c r="D907" s="50">
        <v>1964</v>
      </c>
      <c r="E907" s="50">
        <v>16273</v>
      </c>
      <c r="F907" s="50">
        <v>1</v>
      </c>
      <c r="G907" s="50">
        <v>221</v>
      </c>
      <c r="H907" s="50">
        <v>30</v>
      </c>
      <c r="I907" s="50">
        <v>10</v>
      </c>
      <c r="J907" s="50">
        <v>70</v>
      </c>
      <c r="K907" s="50">
        <v>1</v>
      </c>
      <c r="L907" s="50">
        <v>2</v>
      </c>
      <c r="M907" s="50">
        <v>3</v>
      </c>
      <c r="N907" s="50">
        <v>1</v>
      </c>
      <c r="O907" s="50">
        <v>0</v>
      </c>
      <c r="P907" s="50">
        <v>1</v>
      </c>
      <c r="Q907" s="50">
        <v>0</v>
      </c>
      <c r="R907" s="50">
        <v>0</v>
      </c>
      <c r="S907" s="50">
        <v>0</v>
      </c>
      <c r="T907" s="50">
        <v>0</v>
      </c>
      <c r="U907" s="50">
        <v>1</v>
      </c>
      <c r="V907" s="50">
        <v>1</v>
      </c>
    </row>
    <row r="908" spans="3:22" x14ac:dyDescent="0.2">
      <c r="C908" s="51" t="s">
        <v>1285</v>
      </c>
      <c r="D908" s="50">
        <v>1965</v>
      </c>
      <c r="E908" s="50">
        <v>16303</v>
      </c>
      <c r="F908" s="50">
        <v>1</v>
      </c>
      <c r="G908" s="50">
        <v>157</v>
      </c>
      <c r="H908" s="50">
        <v>14</v>
      </c>
      <c r="I908" s="50">
        <v>5</v>
      </c>
      <c r="J908" s="50">
        <v>32</v>
      </c>
      <c r="K908" s="50">
        <v>2</v>
      </c>
      <c r="L908" s="50">
        <v>0</v>
      </c>
      <c r="M908" s="50">
        <v>1</v>
      </c>
      <c r="N908" s="50">
        <v>0</v>
      </c>
      <c r="O908" s="50">
        <v>0</v>
      </c>
      <c r="P908" s="50">
        <v>0</v>
      </c>
      <c r="Q908" s="50">
        <v>0</v>
      </c>
      <c r="R908" s="50">
        <v>0</v>
      </c>
      <c r="S908" s="50">
        <v>0</v>
      </c>
      <c r="T908" s="50">
        <v>0</v>
      </c>
      <c r="U908" s="50">
        <v>0</v>
      </c>
      <c r="V908" s="50">
        <v>0</v>
      </c>
    </row>
    <row r="909" spans="3:22" x14ac:dyDescent="0.2">
      <c r="C909" s="51" t="s">
        <v>1286</v>
      </c>
      <c r="D909" s="50">
        <v>1967</v>
      </c>
      <c r="E909" s="50">
        <v>16308</v>
      </c>
      <c r="F909" s="50">
        <v>1</v>
      </c>
      <c r="G909" s="50">
        <v>341</v>
      </c>
      <c r="H909" s="50">
        <v>26</v>
      </c>
      <c r="I909" s="50">
        <v>8</v>
      </c>
      <c r="J909" s="50">
        <v>72</v>
      </c>
      <c r="K909" s="50">
        <v>2</v>
      </c>
      <c r="L909" s="50">
        <v>1</v>
      </c>
      <c r="M909" s="50">
        <v>0</v>
      </c>
      <c r="N909" s="50">
        <v>2</v>
      </c>
      <c r="O909" s="50">
        <v>0</v>
      </c>
      <c r="P909" s="50">
        <v>0</v>
      </c>
      <c r="Q909" s="50">
        <v>2</v>
      </c>
      <c r="R909" s="50">
        <v>0</v>
      </c>
      <c r="S909" s="50">
        <v>0</v>
      </c>
      <c r="T909" s="50">
        <v>0</v>
      </c>
      <c r="U909" s="50">
        <v>0</v>
      </c>
      <c r="V909" s="50">
        <v>2</v>
      </c>
    </row>
    <row r="910" spans="3:22" x14ac:dyDescent="0.2">
      <c r="C910" s="51" t="s">
        <v>1287</v>
      </c>
      <c r="D910" s="50">
        <v>1968</v>
      </c>
      <c r="E910" s="50">
        <v>16311</v>
      </c>
      <c r="F910" s="50">
        <v>1</v>
      </c>
      <c r="G910" s="50">
        <v>99</v>
      </c>
      <c r="H910" s="50">
        <v>14</v>
      </c>
      <c r="I910" s="50">
        <v>1</v>
      </c>
      <c r="J910" s="50">
        <v>14</v>
      </c>
      <c r="K910" s="50">
        <v>0</v>
      </c>
      <c r="L910" s="50">
        <v>1</v>
      </c>
      <c r="M910" s="50">
        <v>0</v>
      </c>
      <c r="N910" s="50">
        <v>0</v>
      </c>
      <c r="O910" s="50">
        <v>0</v>
      </c>
      <c r="P910" s="50">
        <v>0</v>
      </c>
      <c r="Q910" s="50">
        <v>0</v>
      </c>
      <c r="R910" s="50">
        <v>2</v>
      </c>
      <c r="S910" s="50">
        <v>0</v>
      </c>
      <c r="T910" s="50">
        <v>0</v>
      </c>
      <c r="U910" s="50">
        <v>0</v>
      </c>
      <c r="V910" s="50">
        <v>2</v>
      </c>
    </row>
    <row r="911" spans="3:22" x14ac:dyDescent="0.2">
      <c r="C911" s="51" t="s">
        <v>1288</v>
      </c>
      <c r="D911" s="50">
        <v>1969</v>
      </c>
      <c r="E911" s="50">
        <v>16322</v>
      </c>
      <c r="F911" s="50">
        <v>1</v>
      </c>
      <c r="G911" s="50">
        <v>183</v>
      </c>
      <c r="H911" s="50">
        <v>28</v>
      </c>
      <c r="I911" s="50">
        <v>2</v>
      </c>
      <c r="J911" s="50">
        <v>30</v>
      </c>
      <c r="K911" s="50">
        <v>0</v>
      </c>
      <c r="L911" s="50">
        <v>0</v>
      </c>
      <c r="M911" s="50">
        <v>0</v>
      </c>
      <c r="N911" s="50">
        <v>2</v>
      </c>
      <c r="O911" s="50">
        <v>0</v>
      </c>
      <c r="P911" s="50">
        <v>0</v>
      </c>
      <c r="Q911" s="50">
        <v>0</v>
      </c>
      <c r="R911" s="50">
        <v>0</v>
      </c>
      <c r="S911" s="50">
        <v>0</v>
      </c>
      <c r="T911" s="50">
        <v>1</v>
      </c>
      <c r="U911" s="50">
        <v>0</v>
      </c>
      <c r="V911" s="50">
        <v>1</v>
      </c>
    </row>
    <row r="912" spans="3:22" x14ac:dyDescent="0.2">
      <c r="C912" s="51" t="s">
        <v>1289</v>
      </c>
      <c r="D912" s="50">
        <v>1971</v>
      </c>
      <c r="E912" s="50">
        <v>16346</v>
      </c>
      <c r="F912" s="50">
        <v>0</v>
      </c>
      <c r="G912" s="50">
        <v>326</v>
      </c>
      <c r="H912" s="50">
        <v>14</v>
      </c>
      <c r="I912" s="50">
        <v>6</v>
      </c>
      <c r="J912" s="50">
        <v>44</v>
      </c>
      <c r="K912" s="50">
        <v>0</v>
      </c>
      <c r="L912" s="50">
        <v>0</v>
      </c>
      <c r="M912" s="50">
        <v>0</v>
      </c>
      <c r="N912" s="50">
        <v>0</v>
      </c>
      <c r="O912" s="50">
        <v>2</v>
      </c>
      <c r="P912" s="50">
        <v>0</v>
      </c>
      <c r="Q912" s="50">
        <v>1</v>
      </c>
      <c r="R912" s="50">
        <v>2</v>
      </c>
      <c r="S912" s="50">
        <v>0</v>
      </c>
      <c r="T912" s="50">
        <v>0</v>
      </c>
      <c r="U912" s="50">
        <v>0</v>
      </c>
      <c r="V912" s="50">
        <v>3</v>
      </c>
    </row>
    <row r="913" spans="3:22" x14ac:dyDescent="0.2">
      <c r="C913" s="51" t="s">
        <v>1290</v>
      </c>
      <c r="D913" s="50">
        <v>1975</v>
      </c>
      <c r="E913" s="50">
        <v>16373</v>
      </c>
      <c r="F913" s="50">
        <v>0</v>
      </c>
      <c r="G913" s="50">
        <v>176</v>
      </c>
      <c r="H913" s="50">
        <v>8</v>
      </c>
      <c r="I913" s="50">
        <v>3</v>
      </c>
      <c r="J913" s="50">
        <v>14</v>
      </c>
      <c r="K913" s="50">
        <v>0</v>
      </c>
      <c r="L913" s="50">
        <v>0</v>
      </c>
      <c r="M913" s="50">
        <v>0</v>
      </c>
      <c r="N913" s="50">
        <v>1</v>
      </c>
      <c r="O913" s="50">
        <v>0</v>
      </c>
      <c r="P913" s="50">
        <v>0</v>
      </c>
      <c r="Q913" s="50">
        <v>0</v>
      </c>
      <c r="R913" s="50">
        <v>0</v>
      </c>
      <c r="S913" s="50">
        <v>0</v>
      </c>
      <c r="T913" s="50">
        <v>0</v>
      </c>
      <c r="U913" s="50">
        <v>0</v>
      </c>
      <c r="V913" s="50">
        <v>0</v>
      </c>
    </row>
    <row r="914" spans="3:22" x14ac:dyDescent="0.2">
      <c r="C914" s="51" t="s">
        <v>1291</v>
      </c>
      <c r="D914" s="50">
        <v>1980</v>
      </c>
      <c r="E914" s="50">
        <v>16406</v>
      </c>
      <c r="F914" s="50">
        <v>1</v>
      </c>
      <c r="G914" s="50">
        <v>287</v>
      </c>
      <c r="H914" s="50">
        <v>20</v>
      </c>
      <c r="I914" s="50">
        <v>2</v>
      </c>
      <c r="J914" s="50">
        <v>26</v>
      </c>
      <c r="K914" s="50">
        <v>2</v>
      </c>
      <c r="L914" s="50">
        <v>0</v>
      </c>
      <c r="M914" s="50">
        <v>0</v>
      </c>
      <c r="N914" s="50">
        <v>0</v>
      </c>
      <c r="O914" s="50">
        <v>0</v>
      </c>
      <c r="P914" s="50">
        <v>0</v>
      </c>
      <c r="Q914" s="50">
        <v>0</v>
      </c>
      <c r="R914" s="50">
        <v>0</v>
      </c>
      <c r="S914" s="50">
        <v>0</v>
      </c>
      <c r="T914" s="50">
        <v>0</v>
      </c>
      <c r="U914" s="50">
        <v>0</v>
      </c>
      <c r="V914" s="50">
        <v>0</v>
      </c>
    </row>
    <row r="915" spans="3:22" x14ac:dyDescent="0.2">
      <c r="C915" s="51" t="s">
        <v>1292</v>
      </c>
      <c r="D915" s="50">
        <v>1983</v>
      </c>
      <c r="E915" s="50">
        <v>16440</v>
      </c>
      <c r="F915" s="50">
        <v>1</v>
      </c>
      <c r="G915" s="50">
        <v>104</v>
      </c>
      <c r="H915" s="50">
        <v>14</v>
      </c>
      <c r="I915" s="50">
        <v>2</v>
      </c>
      <c r="J915" s="50">
        <v>16</v>
      </c>
      <c r="K915" s="50">
        <v>1</v>
      </c>
      <c r="L915" s="50">
        <v>0</v>
      </c>
      <c r="M915" s="50">
        <v>0</v>
      </c>
      <c r="N915" s="50">
        <v>0</v>
      </c>
      <c r="O915" s="50">
        <v>0</v>
      </c>
      <c r="P915" s="50">
        <v>0</v>
      </c>
      <c r="Q915" s="50">
        <v>0</v>
      </c>
      <c r="R915" s="50">
        <v>0</v>
      </c>
      <c r="S915" s="50">
        <v>0</v>
      </c>
      <c r="T915" s="50">
        <v>0</v>
      </c>
      <c r="U915" s="50">
        <v>0</v>
      </c>
      <c r="V915" s="50">
        <v>0</v>
      </c>
    </row>
    <row r="916" spans="3:22" x14ac:dyDescent="0.2">
      <c r="C916" s="51" t="s">
        <v>1293</v>
      </c>
      <c r="D916" s="50">
        <v>1984</v>
      </c>
      <c r="E916" s="50">
        <v>16452</v>
      </c>
      <c r="F916" s="50">
        <v>1</v>
      </c>
      <c r="G916" s="50">
        <v>196</v>
      </c>
      <c r="H916" s="50">
        <v>16</v>
      </c>
      <c r="I916" s="50">
        <v>1</v>
      </c>
      <c r="J916" s="50">
        <v>16</v>
      </c>
      <c r="K916" s="50">
        <v>0</v>
      </c>
      <c r="L916" s="50">
        <v>1</v>
      </c>
      <c r="M916" s="50">
        <v>0</v>
      </c>
      <c r="N916" s="50">
        <v>0</v>
      </c>
      <c r="O916" s="50">
        <v>0</v>
      </c>
      <c r="P916" s="50">
        <v>0</v>
      </c>
      <c r="Q916" s="50">
        <v>0</v>
      </c>
      <c r="R916" s="50">
        <v>0</v>
      </c>
      <c r="S916" s="50">
        <v>0</v>
      </c>
      <c r="T916" s="50">
        <v>0</v>
      </c>
      <c r="U916" s="50">
        <v>0</v>
      </c>
      <c r="V916" s="50">
        <v>0</v>
      </c>
    </row>
    <row r="917" spans="3:22" x14ac:dyDescent="0.2">
      <c r="C917" s="51" t="s">
        <v>1294</v>
      </c>
      <c r="D917" s="50">
        <v>1985</v>
      </c>
      <c r="E917" s="50">
        <v>16456</v>
      </c>
      <c r="F917" s="50">
        <v>1</v>
      </c>
      <c r="G917" s="50">
        <v>245</v>
      </c>
      <c r="H917" s="50">
        <v>16</v>
      </c>
      <c r="I917" s="50">
        <v>1</v>
      </c>
      <c r="J917" s="50">
        <v>16</v>
      </c>
      <c r="K917" s="50">
        <v>0</v>
      </c>
      <c r="L917" s="50">
        <v>0</v>
      </c>
      <c r="M917" s="50">
        <v>0</v>
      </c>
      <c r="N917" s="50">
        <v>0</v>
      </c>
      <c r="O917" s="50">
        <v>0</v>
      </c>
      <c r="P917" s="50">
        <v>0</v>
      </c>
      <c r="Q917" s="50">
        <v>0</v>
      </c>
      <c r="R917" s="50">
        <v>0</v>
      </c>
      <c r="S917" s="50">
        <v>0</v>
      </c>
      <c r="T917" s="50">
        <v>0</v>
      </c>
      <c r="U917" s="50">
        <v>0</v>
      </c>
      <c r="V917" s="50">
        <v>0</v>
      </c>
    </row>
    <row r="918" spans="3:22" x14ac:dyDescent="0.2">
      <c r="C918" s="51" t="s">
        <v>1295</v>
      </c>
      <c r="D918" s="50">
        <v>1986</v>
      </c>
      <c r="E918" s="50">
        <v>16461</v>
      </c>
      <c r="F918" s="50">
        <v>0</v>
      </c>
      <c r="G918" s="50">
        <v>96</v>
      </c>
      <c r="H918" s="50">
        <v>8</v>
      </c>
      <c r="I918" s="50">
        <v>2</v>
      </c>
      <c r="J918" s="50">
        <v>12</v>
      </c>
      <c r="K918" s="50">
        <v>0</v>
      </c>
      <c r="L918" s="50">
        <v>0</v>
      </c>
      <c r="M918" s="50">
        <v>0</v>
      </c>
      <c r="N918" s="50">
        <v>0</v>
      </c>
      <c r="O918" s="50">
        <v>0</v>
      </c>
      <c r="P918" s="50">
        <v>0</v>
      </c>
      <c r="Q918" s="50">
        <v>0</v>
      </c>
      <c r="R918" s="50">
        <v>0</v>
      </c>
      <c r="S918" s="50">
        <v>0</v>
      </c>
      <c r="T918" s="50">
        <v>0</v>
      </c>
      <c r="U918" s="50">
        <v>0</v>
      </c>
      <c r="V918" s="50">
        <v>0</v>
      </c>
    </row>
    <row r="919" spans="3:22" x14ac:dyDescent="0.2">
      <c r="C919" s="51" t="s">
        <v>1296</v>
      </c>
      <c r="D919" s="50">
        <v>1988</v>
      </c>
      <c r="E919" s="50">
        <v>16478</v>
      </c>
      <c r="F919" s="50">
        <v>1</v>
      </c>
      <c r="G919" s="50">
        <v>198</v>
      </c>
      <c r="H919" s="50">
        <v>14</v>
      </c>
      <c r="I919" s="50">
        <v>2</v>
      </c>
      <c r="J919" s="50">
        <v>22</v>
      </c>
      <c r="K919" s="50">
        <v>0</v>
      </c>
      <c r="L919" s="50">
        <v>0</v>
      </c>
      <c r="M919" s="50">
        <v>0</v>
      </c>
      <c r="N919" s="50">
        <v>0</v>
      </c>
      <c r="O919" s="50">
        <v>1</v>
      </c>
      <c r="P919" s="50">
        <v>0</v>
      </c>
      <c r="Q919" s="50">
        <v>0</v>
      </c>
      <c r="R919" s="50">
        <v>0</v>
      </c>
      <c r="S919" s="50">
        <v>0</v>
      </c>
      <c r="T919" s="50">
        <v>0</v>
      </c>
      <c r="U919" s="50">
        <v>0</v>
      </c>
      <c r="V919" s="50">
        <v>0</v>
      </c>
    </row>
    <row r="920" spans="3:22" x14ac:dyDescent="0.2">
      <c r="C920" s="51" t="s">
        <v>1297</v>
      </c>
      <c r="D920" s="50">
        <v>1995</v>
      </c>
      <c r="E920" s="50">
        <v>16523</v>
      </c>
      <c r="F920" s="50">
        <v>0</v>
      </c>
      <c r="G920" s="50">
        <v>59</v>
      </c>
      <c r="H920" s="50">
        <v>10</v>
      </c>
      <c r="I920" s="50">
        <v>1</v>
      </c>
      <c r="J920" s="50">
        <v>10</v>
      </c>
      <c r="K920" s="50">
        <v>0</v>
      </c>
      <c r="L920" s="50">
        <v>0</v>
      </c>
      <c r="M920" s="50">
        <v>0</v>
      </c>
      <c r="N920" s="50">
        <v>0</v>
      </c>
      <c r="O920" s="50">
        <v>0</v>
      </c>
      <c r="P920" s="50">
        <v>0</v>
      </c>
      <c r="Q920" s="50">
        <v>0</v>
      </c>
      <c r="R920" s="50">
        <v>0</v>
      </c>
      <c r="S920" s="50">
        <v>0</v>
      </c>
      <c r="T920" s="50">
        <v>0</v>
      </c>
      <c r="U920" s="50">
        <v>0</v>
      </c>
      <c r="V920" s="50">
        <v>0</v>
      </c>
    </row>
    <row r="921" spans="3:22" x14ac:dyDescent="0.2">
      <c r="C921" s="51" t="s">
        <v>1298</v>
      </c>
      <c r="D921" s="50">
        <v>1996</v>
      </c>
      <c r="E921" s="50">
        <v>16537</v>
      </c>
      <c r="F921" s="50">
        <v>0</v>
      </c>
      <c r="G921" s="50">
        <v>46</v>
      </c>
      <c r="H921" s="50">
        <v>12</v>
      </c>
      <c r="I921" s="50">
        <v>1</v>
      </c>
      <c r="J921" s="50">
        <v>12</v>
      </c>
      <c r="K921" s="50">
        <v>0</v>
      </c>
      <c r="L921" s="50">
        <v>0</v>
      </c>
      <c r="M921" s="50">
        <v>0</v>
      </c>
      <c r="N921" s="50">
        <v>0</v>
      </c>
      <c r="O921" s="50">
        <v>0</v>
      </c>
      <c r="P921" s="50">
        <v>0</v>
      </c>
      <c r="Q921" s="50">
        <v>0</v>
      </c>
      <c r="R921" s="50">
        <v>1</v>
      </c>
      <c r="S921" s="50">
        <v>0</v>
      </c>
      <c r="T921" s="50">
        <v>0</v>
      </c>
      <c r="U921" s="50">
        <v>0</v>
      </c>
      <c r="V921" s="50">
        <v>1</v>
      </c>
    </row>
    <row r="922" spans="3:22" x14ac:dyDescent="0.2">
      <c r="C922" s="51" t="s">
        <v>1299</v>
      </c>
      <c r="D922" s="50">
        <v>1997</v>
      </c>
      <c r="E922" s="50">
        <v>16546</v>
      </c>
      <c r="F922" s="50">
        <v>1</v>
      </c>
      <c r="G922" s="50">
        <v>166</v>
      </c>
      <c r="H922" s="50">
        <v>12</v>
      </c>
      <c r="I922" s="50">
        <v>2</v>
      </c>
      <c r="J922" s="50">
        <v>20</v>
      </c>
      <c r="K922" s="50">
        <v>0</v>
      </c>
      <c r="L922" s="50">
        <v>0</v>
      </c>
      <c r="M922" s="50">
        <v>0</v>
      </c>
      <c r="N922" s="50">
        <v>1</v>
      </c>
      <c r="O922" s="50">
        <v>0</v>
      </c>
      <c r="P922" s="50">
        <v>0</v>
      </c>
      <c r="Q922" s="50">
        <v>1</v>
      </c>
      <c r="R922" s="50">
        <v>1</v>
      </c>
      <c r="S922" s="50">
        <v>0</v>
      </c>
      <c r="T922" s="50">
        <v>0</v>
      </c>
      <c r="U922" s="50">
        <v>0</v>
      </c>
      <c r="V922" s="50">
        <v>2</v>
      </c>
    </row>
    <row r="923" spans="3:22" x14ac:dyDescent="0.2">
      <c r="C923" s="51" t="s">
        <v>1300</v>
      </c>
      <c r="D923" s="50">
        <v>1998</v>
      </c>
      <c r="E923" s="50">
        <v>16548</v>
      </c>
      <c r="F923" s="50">
        <v>1</v>
      </c>
      <c r="G923" s="50">
        <v>328</v>
      </c>
      <c r="H923" s="50">
        <v>4</v>
      </c>
      <c r="I923" s="50">
        <v>5</v>
      </c>
      <c r="J923" s="50">
        <v>18</v>
      </c>
      <c r="K923" s="50">
        <v>0</v>
      </c>
      <c r="L923" s="50">
        <v>0</v>
      </c>
      <c r="M923" s="50">
        <v>1</v>
      </c>
      <c r="N923" s="50">
        <v>0</v>
      </c>
      <c r="O923" s="50">
        <v>0</v>
      </c>
      <c r="P923" s="50">
        <v>0</v>
      </c>
      <c r="Q923" s="50">
        <v>1</v>
      </c>
      <c r="R923" s="50">
        <v>0</v>
      </c>
      <c r="S923" s="50">
        <v>0</v>
      </c>
      <c r="T923" s="50">
        <v>0</v>
      </c>
      <c r="U923" s="50">
        <v>0</v>
      </c>
      <c r="V923" s="50">
        <v>1</v>
      </c>
    </row>
    <row r="924" spans="3:22" x14ac:dyDescent="0.2">
      <c r="C924" s="51" t="s">
        <v>1301</v>
      </c>
      <c r="D924" s="50">
        <v>2005</v>
      </c>
      <c r="E924" s="50">
        <v>16623</v>
      </c>
      <c r="F924" s="50">
        <v>1</v>
      </c>
      <c r="G924" s="50">
        <v>23</v>
      </c>
      <c r="H924" s="50">
        <v>18</v>
      </c>
      <c r="I924" s="50">
        <v>1</v>
      </c>
      <c r="J924" s="50">
        <v>18</v>
      </c>
      <c r="K924" s="50">
        <v>0</v>
      </c>
      <c r="L924" s="50">
        <v>0</v>
      </c>
      <c r="M924" s="50">
        <v>0</v>
      </c>
      <c r="N924" s="50">
        <v>0</v>
      </c>
      <c r="O924" s="50">
        <v>0</v>
      </c>
      <c r="P924" s="50">
        <v>0</v>
      </c>
      <c r="Q924" s="50">
        <v>0</v>
      </c>
      <c r="R924" s="50">
        <v>0</v>
      </c>
      <c r="S924" s="50">
        <v>0</v>
      </c>
      <c r="T924" s="50">
        <v>0</v>
      </c>
      <c r="U924" s="50">
        <v>0</v>
      </c>
      <c r="V924" s="50">
        <v>0</v>
      </c>
    </row>
    <row r="925" spans="3:22" x14ac:dyDescent="0.2">
      <c r="C925" s="51" t="s">
        <v>1302</v>
      </c>
      <c r="D925" s="50">
        <v>2010</v>
      </c>
      <c r="E925" s="50">
        <v>16670</v>
      </c>
      <c r="F925" s="50">
        <v>0</v>
      </c>
      <c r="G925" s="50">
        <v>343</v>
      </c>
      <c r="H925" s="50">
        <v>10</v>
      </c>
      <c r="I925" s="50">
        <v>12</v>
      </c>
      <c r="J925" s="50">
        <v>66</v>
      </c>
      <c r="K925" s="50">
        <v>2</v>
      </c>
      <c r="L925" s="50">
        <v>2</v>
      </c>
      <c r="M925" s="50">
        <v>1</v>
      </c>
      <c r="N925" s="50">
        <v>1</v>
      </c>
      <c r="O925" s="50">
        <v>2</v>
      </c>
      <c r="P925" s="50">
        <v>0</v>
      </c>
      <c r="Q925" s="50">
        <v>2</v>
      </c>
      <c r="R925" s="50">
        <v>0</v>
      </c>
      <c r="S925" s="50">
        <v>2</v>
      </c>
      <c r="T925" s="50">
        <v>0</v>
      </c>
      <c r="U925" s="50">
        <v>0</v>
      </c>
      <c r="V925" s="50">
        <v>4</v>
      </c>
    </row>
    <row r="926" spans="3:22" x14ac:dyDescent="0.2">
      <c r="C926" s="51" t="s">
        <v>1303</v>
      </c>
      <c r="D926" s="50">
        <v>2012</v>
      </c>
      <c r="E926" s="50">
        <v>16683</v>
      </c>
      <c r="F926" s="50">
        <v>1</v>
      </c>
      <c r="G926" s="50">
        <v>121</v>
      </c>
      <c r="H926" s="50">
        <v>6</v>
      </c>
      <c r="I926" s="50">
        <v>2</v>
      </c>
      <c r="J926" s="50">
        <v>12</v>
      </c>
      <c r="K926" s="50">
        <v>0</v>
      </c>
      <c r="L926" s="50">
        <v>0</v>
      </c>
      <c r="M926" s="50">
        <v>0</v>
      </c>
      <c r="N926" s="50">
        <v>0</v>
      </c>
      <c r="O926" s="50">
        <v>0</v>
      </c>
      <c r="P926" s="50">
        <v>0</v>
      </c>
      <c r="Q926" s="50">
        <v>0</v>
      </c>
      <c r="R926" s="50">
        <v>0</v>
      </c>
      <c r="S926" s="50">
        <v>0</v>
      </c>
      <c r="T926" s="50">
        <v>0</v>
      </c>
      <c r="U926" s="50">
        <v>0</v>
      </c>
      <c r="V926" s="50">
        <v>0</v>
      </c>
    </row>
    <row r="927" spans="3:22" x14ac:dyDescent="0.2">
      <c r="C927" s="51" t="s">
        <v>1304</v>
      </c>
      <c r="D927" s="50">
        <v>2014</v>
      </c>
      <c r="E927" s="50">
        <v>16690</v>
      </c>
      <c r="F927" s="50">
        <v>1</v>
      </c>
      <c r="G927" s="50">
        <v>174</v>
      </c>
      <c r="H927" s="50">
        <v>10</v>
      </c>
      <c r="I927" s="50">
        <v>1</v>
      </c>
      <c r="J927" s="50">
        <v>10</v>
      </c>
      <c r="K927" s="50">
        <v>0</v>
      </c>
      <c r="L927" s="50">
        <v>0</v>
      </c>
      <c r="M927" s="50">
        <v>0</v>
      </c>
      <c r="N927" s="50">
        <v>0</v>
      </c>
      <c r="O927" s="50">
        <v>0</v>
      </c>
      <c r="P927" s="50">
        <v>0</v>
      </c>
      <c r="Q927" s="50">
        <v>1</v>
      </c>
      <c r="R927" s="50">
        <v>0</v>
      </c>
      <c r="S927" s="50">
        <v>0</v>
      </c>
      <c r="T927" s="50">
        <v>0</v>
      </c>
      <c r="U927" s="50">
        <v>1</v>
      </c>
      <c r="V927" s="50">
        <v>1</v>
      </c>
    </row>
    <row r="928" spans="3:22" x14ac:dyDescent="0.2">
      <c r="C928" s="51" t="s">
        <v>1305</v>
      </c>
      <c r="D928" s="50">
        <v>2016</v>
      </c>
      <c r="E928" s="50">
        <v>16692</v>
      </c>
      <c r="F928" s="50">
        <v>1</v>
      </c>
      <c r="G928" s="50">
        <v>99</v>
      </c>
      <c r="H928" s="50">
        <v>8</v>
      </c>
      <c r="I928" s="50">
        <v>1</v>
      </c>
      <c r="J928" s="50">
        <v>8</v>
      </c>
      <c r="K928" s="50">
        <v>0</v>
      </c>
      <c r="L928" s="50">
        <v>0</v>
      </c>
      <c r="M928" s="50">
        <v>0</v>
      </c>
      <c r="N928" s="50">
        <v>0</v>
      </c>
      <c r="O928" s="50">
        <v>0</v>
      </c>
      <c r="P928" s="50">
        <v>0</v>
      </c>
      <c r="Q928" s="50">
        <v>0</v>
      </c>
      <c r="R928" s="50">
        <v>0</v>
      </c>
      <c r="S928" s="50">
        <v>0</v>
      </c>
      <c r="T928" s="50">
        <v>0</v>
      </c>
      <c r="U928" s="50">
        <v>0</v>
      </c>
      <c r="V928" s="50">
        <v>0</v>
      </c>
    </row>
    <row r="929" spans="3:22" x14ac:dyDescent="0.2">
      <c r="C929" s="51" t="s">
        <v>1306</v>
      </c>
      <c r="D929" s="50">
        <v>2017</v>
      </c>
      <c r="E929" s="50">
        <v>16695</v>
      </c>
      <c r="F929" s="50">
        <v>1</v>
      </c>
      <c r="G929" s="50">
        <v>264</v>
      </c>
      <c r="H929" s="50">
        <v>16</v>
      </c>
      <c r="I929" s="50">
        <v>6</v>
      </c>
      <c r="J929" s="50">
        <v>38</v>
      </c>
      <c r="K929" s="50">
        <v>2</v>
      </c>
      <c r="L929" s="50">
        <v>1</v>
      </c>
      <c r="M929" s="50">
        <v>2</v>
      </c>
      <c r="N929" s="50">
        <v>0</v>
      </c>
      <c r="O929" s="50">
        <v>0</v>
      </c>
      <c r="P929" s="50">
        <v>0</v>
      </c>
      <c r="Q929" s="50">
        <v>0</v>
      </c>
      <c r="R929" s="50">
        <v>0</v>
      </c>
      <c r="S929" s="50">
        <v>1</v>
      </c>
      <c r="T929" s="50">
        <v>0</v>
      </c>
      <c r="U929" s="50">
        <v>0</v>
      </c>
      <c r="V929" s="50">
        <v>1</v>
      </c>
    </row>
    <row r="930" spans="3:22" x14ac:dyDescent="0.2">
      <c r="C930" s="51" t="s">
        <v>1307</v>
      </c>
      <c r="D930" s="50">
        <v>2022</v>
      </c>
      <c r="E930" s="50">
        <v>16712</v>
      </c>
      <c r="F930" s="50">
        <v>1</v>
      </c>
      <c r="G930" s="50">
        <v>226</v>
      </c>
      <c r="H930" s="50">
        <v>20</v>
      </c>
      <c r="I930" s="50">
        <v>10</v>
      </c>
      <c r="J930" s="50">
        <v>80</v>
      </c>
      <c r="K930" s="50">
        <v>2</v>
      </c>
      <c r="L930" s="50">
        <v>1</v>
      </c>
      <c r="M930" s="50">
        <v>5</v>
      </c>
      <c r="N930" s="50">
        <v>0</v>
      </c>
      <c r="O930" s="50">
        <v>1</v>
      </c>
      <c r="P930" s="50">
        <v>0</v>
      </c>
      <c r="Q930" s="50">
        <v>0</v>
      </c>
      <c r="R930" s="50">
        <v>0</v>
      </c>
      <c r="S930" s="50">
        <v>0</v>
      </c>
      <c r="T930" s="50">
        <v>0</v>
      </c>
      <c r="U930" s="50">
        <v>1</v>
      </c>
      <c r="V930" s="50">
        <v>0</v>
      </c>
    </row>
    <row r="931" spans="3:22" x14ac:dyDescent="0.2">
      <c r="C931" s="51" t="s">
        <v>1308</v>
      </c>
      <c r="D931" s="50">
        <v>2023</v>
      </c>
      <c r="E931" s="50">
        <v>16713</v>
      </c>
      <c r="F931" s="50">
        <v>0</v>
      </c>
      <c r="G931" s="50">
        <v>326</v>
      </c>
      <c r="H931" s="50">
        <v>8</v>
      </c>
      <c r="I931" s="50">
        <v>2</v>
      </c>
      <c r="J931" s="50">
        <v>14</v>
      </c>
      <c r="K931" s="50">
        <v>0</v>
      </c>
      <c r="L931" s="50">
        <v>1</v>
      </c>
      <c r="M931" s="50">
        <v>0</v>
      </c>
      <c r="N931" s="50">
        <v>0</v>
      </c>
      <c r="O931" s="50">
        <v>0</v>
      </c>
      <c r="P931" s="50">
        <v>0</v>
      </c>
      <c r="Q931" s="50">
        <v>1</v>
      </c>
      <c r="R931" s="50">
        <v>0</v>
      </c>
      <c r="S931" s="50">
        <v>0</v>
      </c>
      <c r="T931" s="50">
        <v>0</v>
      </c>
      <c r="U931" s="50">
        <v>0</v>
      </c>
      <c r="V931" s="50">
        <v>1</v>
      </c>
    </row>
    <row r="932" spans="3:22" x14ac:dyDescent="0.2">
      <c r="C932" s="51" t="s">
        <v>1309</v>
      </c>
      <c r="D932" s="50">
        <v>2025</v>
      </c>
      <c r="E932" s="50">
        <v>16747</v>
      </c>
      <c r="F932" s="50">
        <v>1</v>
      </c>
      <c r="G932" s="50">
        <v>383</v>
      </c>
      <c r="H932" s="50">
        <v>12</v>
      </c>
      <c r="I932" s="50">
        <v>7</v>
      </c>
      <c r="J932" s="50">
        <v>42</v>
      </c>
      <c r="K932" s="50">
        <v>1</v>
      </c>
      <c r="L932" s="50">
        <v>1</v>
      </c>
      <c r="M932" s="50">
        <v>3</v>
      </c>
      <c r="N932" s="50">
        <v>0</v>
      </c>
      <c r="O932" s="50">
        <v>0</v>
      </c>
      <c r="P932" s="50">
        <v>0</v>
      </c>
      <c r="Q932" s="50">
        <v>1</v>
      </c>
      <c r="R932" s="50">
        <v>1</v>
      </c>
      <c r="S932" s="50">
        <v>0</v>
      </c>
      <c r="T932" s="50">
        <v>0</v>
      </c>
      <c r="U932" s="50">
        <v>0</v>
      </c>
      <c r="V932" s="50">
        <v>2</v>
      </c>
    </row>
    <row r="933" spans="3:22" x14ac:dyDescent="0.2">
      <c r="C933" s="51" t="s">
        <v>1310</v>
      </c>
      <c r="D933" s="50">
        <v>2028</v>
      </c>
      <c r="E933" s="50">
        <v>16776</v>
      </c>
      <c r="F933" s="50">
        <v>1</v>
      </c>
      <c r="G933" s="50">
        <v>308</v>
      </c>
      <c r="H933" s="50">
        <v>24</v>
      </c>
      <c r="I933" s="50">
        <v>1</v>
      </c>
      <c r="J933" s="50">
        <v>24</v>
      </c>
      <c r="K933" s="50">
        <v>0</v>
      </c>
      <c r="L933" s="50">
        <v>0</v>
      </c>
      <c r="M933" s="50">
        <v>1</v>
      </c>
      <c r="N933" s="50">
        <v>0</v>
      </c>
      <c r="O933" s="50">
        <v>0</v>
      </c>
      <c r="P933" s="50">
        <v>0</v>
      </c>
      <c r="Q933" s="50">
        <v>0</v>
      </c>
      <c r="R933" s="50">
        <v>0</v>
      </c>
      <c r="S933" s="50">
        <v>0</v>
      </c>
      <c r="T933" s="50">
        <v>0</v>
      </c>
      <c r="U933" s="50">
        <v>0</v>
      </c>
      <c r="V933" s="50">
        <v>0</v>
      </c>
    </row>
    <row r="934" spans="3:22" x14ac:dyDescent="0.2">
      <c r="C934" s="51" t="s">
        <v>1311</v>
      </c>
      <c r="D934" s="50">
        <v>2033</v>
      </c>
      <c r="E934" s="50">
        <v>16820</v>
      </c>
      <c r="F934" s="50">
        <v>1</v>
      </c>
      <c r="G934" s="50">
        <v>18</v>
      </c>
      <c r="H934" s="50">
        <v>16</v>
      </c>
      <c r="I934" s="50">
        <v>1</v>
      </c>
      <c r="J934" s="50">
        <v>16</v>
      </c>
      <c r="K934" s="50">
        <v>0</v>
      </c>
      <c r="L934" s="50">
        <v>0</v>
      </c>
      <c r="M934" s="50">
        <v>0</v>
      </c>
      <c r="N934" s="50">
        <v>0</v>
      </c>
      <c r="O934" s="50">
        <v>0</v>
      </c>
      <c r="P934" s="50">
        <v>0</v>
      </c>
      <c r="Q934" s="50">
        <v>0</v>
      </c>
      <c r="R934" s="50">
        <v>0</v>
      </c>
      <c r="S934" s="50">
        <v>0</v>
      </c>
      <c r="T934" s="50">
        <v>0</v>
      </c>
      <c r="U934" s="50">
        <v>0</v>
      </c>
      <c r="V934" s="50">
        <v>0</v>
      </c>
    </row>
    <row r="935" spans="3:22" x14ac:dyDescent="0.2">
      <c r="C935" s="51" t="s">
        <v>1312</v>
      </c>
      <c r="D935" s="50">
        <v>2035</v>
      </c>
      <c r="E935" s="50">
        <v>16833</v>
      </c>
      <c r="F935" s="50">
        <v>1</v>
      </c>
      <c r="G935" s="50">
        <v>228</v>
      </c>
      <c r="H935" s="50">
        <v>20</v>
      </c>
      <c r="I935" s="50">
        <v>5</v>
      </c>
      <c r="J935" s="50">
        <v>46</v>
      </c>
      <c r="K935" s="50">
        <v>0</v>
      </c>
      <c r="L935" s="50">
        <v>2</v>
      </c>
      <c r="M935" s="50">
        <v>3</v>
      </c>
      <c r="N935" s="50">
        <v>0</v>
      </c>
      <c r="O935" s="50">
        <v>0</v>
      </c>
      <c r="P935" s="50">
        <v>0</v>
      </c>
      <c r="Q935" s="50">
        <v>0</v>
      </c>
      <c r="R935" s="50">
        <v>0</v>
      </c>
      <c r="S935" s="50">
        <v>0</v>
      </c>
      <c r="T935" s="50">
        <v>0</v>
      </c>
      <c r="U935" s="50">
        <v>0</v>
      </c>
      <c r="V935" s="50">
        <v>0</v>
      </c>
    </row>
    <row r="936" spans="3:22" x14ac:dyDescent="0.2">
      <c r="C936" s="51" t="s">
        <v>1313</v>
      </c>
      <c r="D936" s="50">
        <v>2039</v>
      </c>
      <c r="E936" s="50">
        <v>16871</v>
      </c>
      <c r="F936" s="50">
        <v>1</v>
      </c>
      <c r="G936" s="50">
        <v>88</v>
      </c>
      <c r="H936" s="50">
        <v>32</v>
      </c>
      <c r="I936" s="50">
        <v>1</v>
      </c>
      <c r="J936" s="50">
        <v>32</v>
      </c>
      <c r="K936" s="50">
        <v>0</v>
      </c>
      <c r="L936" s="50">
        <v>0</v>
      </c>
      <c r="M936" s="50">
        <v>0</v>
      </c>
      <c r="N936" s="50">
        <v>0</v>
      </c>
      <c r="O936" s="50">
        <v>0</v>
      </c>
      <c r="P936" s="50">
        <v>0</v>
      </c>
      <c r="Q936" s="50">
        <v>0</v>
      </c>
      <c r="R936" s="50">
        <v>0</v>
      </c>
      <c r="S936" s="50">
        <v>0</v>
      </c>
      <c r="T936" s="50">
        <v>0</v>
      </c>
      <c r="U936" s="50">
        <v>0</v>
      </c>
      <c r="V936" s="50">
        <v>0</v>
      </c>
    </row>
    <row r="937" spans="3:22" x14ac:dyDescent="0.2">
      <c r="C937" s="51" t="s">
        <v>1314</v>
      </c>
      <c r="D937" s="50">
        <v>2043</v>
      </c>
      <c r="E937" s="50">
        <v>16901</v>
      </c>
      <c r="F937" s="50">
        <v>1</v>
      </c>
      <c r="G937" s="50">
        <v>248</v>
      </c>
      <c r="H937" s="50">
        <v>6</v>
      </c>
      <c r="I937" s="50">
        <v>7</v>
      </c>
      <c r="J937" s="50">
        <v>46</v>
      </c>
      <c r="K937" s="50">
        <v>0</v>
      </c>
      <c r="L937" s="50">
        <v>1</v>
      </c>
      <c r="M937" s="50">
        <v>2</v>
      </c>
      <c r="N937" s="50">
        <v>0</v>
      </c>
      <c r="O937" s="50">
        <v>1</v>
      </c>
      <c r="P937" s="50">
        <v>0</v>
      </c>
      <c r="Q937" s="50">
        <v>0</v>
      </c>
      <c r="R937" s="50">
        <v>0</v>
      </c>
      <c r="S937" s="50">
        <v>0</v>
      </c>
      <c r="T937" s="50">
        <v>0</v>
      </c>
      <c r="U937" s="50">
        <v>0</v>
      </c>
      <c r="V937" s="50">
        <v>0</v>
      </c>
    </row>
    <row r="938" spans="3:22" x14ac:dyDescent="0.2">
      <c r="C938" s="51" t="s">
        <v>1315</v>
      </c>
      <c r="D938" s="50">
        <v>2050</v>
      </c>
      <c r="E938" s="50">
        <v>16950</v>
      </c>
      <c r="F938" s="50">
        <v>1</v>
      </c>
      <c r="G938" s="50">
        <v>323</v>
      </c>
      <c r="H938" s="50">
        <v>14</v>
      </c>
      <c r="I938" s="50">
        <v>10</v>
      </c>
      <c r="J938" s="50">
        <v>50</v>
      </c>
      <c r="K938" s="50">
        <v>1</v>
      </c>
      <c r="L938" s="50">
        <v>1</v>
      </c>
      <c r="M938" s="50">
        <v>3</v>
      </c>
      <c r="N938" s="50">
        <v>2</v>
      </c>
      <c r="O938" s="50">
        <v>1</v>
      </c>
      <c r="P938" s="50">
        <v>0</v>
      </c>
      <c r="Q938" s="50">
        <v>3</v>
      </c>
      <c r="R938" s="50">
        <v>0</v>
      </c>
      <c r="S938" s="50">
        <v>0</v>
      </c>
      <c r="T938" s="50">
        <v>0</v>
      </c>
      <c r="U938" s="50">
        <v>0</v>
      </c>
      <c r="V938" s="50">
        <v>3</v>
      </c>
    </row>
    <row r="939" spans="3:22" x14ac:dyDescent="0.2">
      <c r="C939" s="51" t="s">
        <v>1316</v>
      </c>
      <c r="D939" s="50">
        <v>2054</v>
      </c>
      <c r="E939" s="50">
        <v>16988</v>
      </c>
      <c r="F939" s="50">
        <v>0</v>
      </c>
      <c r="G939" s="50">
        <v>179</v>
      </c>
      <c r="H939" s="50">
        <v>8</v>
      </c>
      <c r="I939" s="50">
        <v>2</v>
      </c>
      <c r="J939" s="50">
        <v>10</v>
      </c>
      <c r="K939" s="50">
        <v>0</v>
      </c>
      <c r="L939" s="50">
        <v>0</v>
      </c>
      <c r="M939" s="50">
        <v>0</v>
      </c>
      <c r="N939" s="50">
        <v>0</v>
      </c>
      <c r="O939" s="50">
        <v>0</v>
      </c>
      <c r="P939" s="50">
        <v>0</v>
      </c>
      <c r="Q939" s="50">
        <v>0</v>
      </c>
      <c r="R939" s="50">
        <v>0</v>
      </c>
      <c r="S939" s="50">
        <v>0</v>
      </c>
      <c r="T939" s="50">
        <v>0</v>
      </c>
      <c r="U939" s="50">
        <v>1</v>
      </c>
      <c r="V939" s="50">
        <v>0</v>
      </c>
    </row>
    <row r="940" spans="3:22" x14ac:dyDescent="0.2">
      <c r="C940" s="51" t="s">
        <v>1317</v>
      </c>
      <c r="D940" s="50">
        <v>2055</v>
      </c>
      <c r="E940" s="50">
        <v>16994</v>
      </c>
      <c r="F940" s="50">
        <v>1</v>
      </c>
      <c r="G940" s="50">
        <v>243</v>
      </c>
      <c r="H940" s="50">
        <v>30</v>
      </c>
      <c r="I940" s="50">
        <v>2</v>
      </c>
      <c r="J940" s="50">
        <v>34</v>
      </c>
      <c r="K940" s="50">
        <v>1</v>
      </c>
      <c r="L940" s="50">
        <v>0</v>
      </c>
      <c r="M940" s="50">
        <v>0</v>
      </c>
      <c r="N940" s="50">
        <v>0</v>
      </c>
      <c r="O940" s="50">
        <v>0</v>
      </c>
      <c r="P940" s="50">
        <v>0</v>
      </c>
      <c r="Q940" s="50">
        <v>0</v>
      </c>
      <c r="R940" s="50">
        <v>0</v>
      </c>
      <c r="S940" s="50">
        <v>0</v>
      </c>
      <c r="T940" s="50">
        <v>0</v>
      </c>
      <c r="U940" s="50">
        <v>0</v>
      </c>
      <c r="V940" s="50">
        <v>0</v>
      </c>
    </row>
    <row r="941" spans="3:22" x14ac:dyDescent="0.2">
      <c r="C941" s="51" t="s">
        <v>1318</v>
      </c>
      <c r="D941" s="50">
        <v>2056</v>
      </c>
      <c r="E941" s="50">
        <v>17015</v>
      </c>
      <c r="F941" s="50">
        <v>1</v>
      </c>
      <c r="G941" s="50">
        <v>226</v>
      </c>
      <c r="H941" s="50">
        <v>10</v>
      </c>
      <c r="I941" s="50">
        <v>12</v>
      </c>
      <c r="J941" s="50">
        <v>52</v>
      </c>
      <c r="K941" s="50">
        <v>1</v>
      </c>
      <c r="L941" s="50">
        <v>1</v>
      </c>
      <c r="M941" s="50">
        <v>4</v>
      </c>
      <c r="N941" s="50">
        <v>0</v>
      </c>
      <c r="O941" s="50">
        <v>2</v>
      </c>
      <c r="P941" s="50">
        <v>0</v>
      </c>
      <c r="Q941" s="50">
        <v>0</v>
      </c>
      <c r="R941" s="50">
        <v>0</v>
      </c>
      <c r="S941" s="50">
        <v>0</v>
      </c>
      <c r="T941" s="50">
        <v>0</v>
      </c>
      <c r="U941" s="50">
        <v>0</v>
      </c>
      <c r="V941" s="50">
        <v>0</v>
      </c>
    </row>
    <row r="942" spans="3:22" x14ac:dyDescent="0.2">
      <c r="C942" s="51" t="s">
        <v>1319</v>
      </c>
      <c r="D942" s="50">
        <v>2057</v>
      </c>
      <c r="E942" s="50">
        <v>17017</v>
      </c>
      <c r="F942" s="50">
        <v>1</v>
      </c>
      <c r="G942" s="50">
        <v>320</v>
      </c>
      <c r="H942" s="50">
        <v>10</v>
      </c>
      <c r="I942" s="50">
        <v>2</v>
      </c>
      <c r="J942" s="50">
        <v>16</v>
      </c>
      <c r="K942" s="50">
        <v>0</v>
      </c>
      <c r="L942" s="50">
        <v>1</v>
      </c>
      <c r="M942" s="50">
        <v>0</v>
      </c>
      <c r="N942" s="50">
        <v>0</v>
      </c>
      <c r="O942" s="50">
        <v>0</v>
      </c>
      <c r="P942" s="50">
        <v>0</v>
      </c>
      <c r="Q942" s="50">
        <v>0</v>
      </c>
      <c r="R942" s="50">
        <v>0</v>
      </c>
      <c r="S942" s="50">
        <v>0</v>
      </c>
      <c r="T942" s="50">
        <v>0</v>
      </c>
      <c r="U942" s="50">
        <v>0</v>
      </c>
      <c r="V942" s="50">
        <v>0</v>
      </c>
    </row>
    <row r="943" spans="3:22" x14ac:dyDescent="0.2">
      <c r="C943" s="51" t="s">
        <v>1320</v>
      </c>
      <c r="D943" s="50">
        <v>2059</v>
      </c>
      <c r="E943" s="50">
        <v>17036</v>
      </c>
      <c r="F943" s="50">
        <v>1</v>
      </c>
      <c r="G943" s="50">
        <v>134</v>
      </c>
      <c r="H943" s="50">
        <v>12</v>
      </c>
      <c r="I943" s="50">
        <v>2</v>
      </c>
      <c r="J943" s="50">
        <v>14</v>
      </c>
      <c r="K943" s="50">
        <v>1</v>
      </c>
      <c r="L943" s="50">
        <v>0</v>
      </c>
      <c r="M943" s="50">
        <v>0</v>
      </c>
      <c r="N943" s="50">
        <v>0</v>
      </c>
      <c r="O943" s="50">
        <v>0</v>
      </c>
      <c r="P943" s="50">
        <v>0</v>
      </c>
      <c r="Q943" s="50">
        <v>0</v>
      </c>
      <c r="R943" s="50">
        <v>0</v>
      </c>
      <c r="S943" s="50">
        <v>0</v>
      </c>
      <c r="T943" s="50">
        <v>0</v>
      </c>
      <c r="U943" s="50">
        <v>0</v>
      </c>
      <c r="V943" s="50">
        <v>0</v>
      </c>
    </row>
    <row r="944" spans="3:22" x14ac:dyDescent="0.2">
      <c r="C944" s="51" t="s">
        <v>1321</v>
      </c>
      <c r="D944" s="50">
        <v>2062</v>
      </c>
      <c r="E944" s="50">
        <v>17075</v>
      </c>
      <c r="F944" s="50">
        <v>0</v>
      </c>
      <c r="G944" s="50">
        <v>272</v>
      </c>
      <c r="H944" s="50">
        <v>30</v>
      </c>
      <c r="I944" s="50">
        <v>2</v>
      </c>
      <c r="J944" s="50">
        <v>36</v>
      </c>
      <c r="K944" s="50">
        <v>0</v>
      </c>
      <c r="L944" s="50">
        <v>0</v>
      </c>
      <c r="M944" s="50">
        <v>1</v>
      </c>
      <c r="N944" s="50">
        <v>0</v>
      </c>
      <c r="O944" s="50">
        <v>0</v>
      </c>
      <c r="P944" s="50">
        <v>0</v>
      </c>
      <c r="Q944" s="50">
        <v>0</v>
      </c>
      <c r="R944" s="50">
        <v>0</v>
      </c>
      <c r="S944" s="50">
        <v>0</v>
      </c>
      <c r="T944" s="50">
        <v>0</v>
      </c>
      <c r="U944" s="50">
        <v>0</v>
      </c>
      <c r="V944" s="50">
        <v>0</v>
      </c>
    </row>
    <row r="945" spans="3:22" x14ac:dyDescent="0.2">
      <c r="C945" s="51" t="s">
        <v>1322</v>
      </c>
      <c r="D945" s="50">
        <v>2065</v>
      </c>
      <c r="E945" s="50">
        <v>17093</v>
      </c>
      <c r="F945" s="50">
        <v>0</v>
      </c>
      <c r="G945" s="50">
        <v>119</v>
      </c>
      <c r="H945" s="50">
        <v>10</v>
      </c>
      <c r="I945" s="50">
        <v>7</v>
      </c>
      <c r="J945" s="50">
        <v>34</v>
      </c>
      <c r="K945" s="50">
        <v>1</v>
      </c>
      <c r="L945" s="50">
        <v>1</v>
      </c>
      <c r="M945" s="50">
        <v>2</v>
      </c>
      <c r="N945" s="50">
        <v>0</v>
      </c>
      <c r="O945" s="50">
        <v>1</v>
      </c>
      <c r="P945" s="50">
        <v>2</v>
      </c>
      <c r="Q945" s="50">
        <v>0</v>
      </c>
      <c r="R945" s="50">
        <v>0</v>
      </c>
      <c r="S945" s="50">
        <v>0</v>
      </c>
      <c r="T945" s="50">
        <v>0</v>
      </c>
      <c r="U945" s="50">
        <v>0</v>
      </c>
      <c r="V945" s="50">
        <v>2</v>
      </c>
    </row>
    <row r="946" spans="3:22" x14ac:dyDescent="0.2">
      <c r="C946" s="51" t="s">
        <v>1323</v>
      </c>
      <c r="D946" s="50">
        <v>2068</v>
      </c>
      <c r="E946" s="50">
        <v>17121</v>
      </c>
      <c r="F946" s="50">
        <v>1</v>
      </c>
      <c r="G946" s="50">
        <v>45</v>
      </c>
      <c r="H946" s="50">
        <v>6</v>
      </c>
      <c r="I946" s="50">
        <v>2</v>
      </c>
      <c r="J946" s="50">
        <v>12</v>
      </c>
      <c r="K946" s="50">
        <v>0</v>
      </c>
      <c r="L946" s="50">
        <v>0</v>
      </c>
      <c r="M946" s="50">
        <v>0</v>
      </c>
      <c r="N946" s="50">
        <v>0</v>
      </c>
      <c r="O946" s="50">
        <v>0</v>
      </c>
      <c r="P946" s="50">
        <v>0</v>
      </c>
      <c r="Q946" s="50">
        <v>0</v>
      </c>
      <c r="R946" s="50">
        <v>0</v>
      </c>
      <c r="S946" s="50">
        <v>0</v>
      </c>
      <c r="T946" s="50">
        <v>0</v>
      </c>
      <c r="U946" s="50">
        <v>0</v>
      </c>
      <c r="V946" s="50">
        <v>0</v>
      </c>
    </row>
    <row r="947" spans="3:22" x14ac:dyDescent="0.2">
      <c r="C947" s="51" t="s">
        <v>1324</v>
      </c>
      <c r="D947" s="50">
        <v>2069</v>
      </c>
      <c r="E947" s="50">
        <v>17123</v>
      </c>
      <c r="F947" s="50">
        <v>1</v>
      </c>
      <c r="G947" s="50">
        <v>330</v>
      </c>
      <c r="H947" s="50">
        <v>12</v>
      </c>
      <c r="I947" s="50">
        <v>10</v>
      </c>
      <c r="J947" s="50">
        <v>58</v>
      </c>
      <c r="K947" s="50">
        <v>2</v>
      </c>
      <c r="L947" s="50">
        <v>0</v>
      </c>
      <c r="M947" s="50">
        <v>2</v>
      </c>
      <c r="N947" s="50">
        <v>2</v>
      </c>
      <c r="O947" s="50">
        <v>0</v>
      </c>
      <c r="P947" s="50">
        <v>0</v>
      </c>
      <c r="Q947" s="50">
        <v>0</v>
      </c>
      <c r="R947" s="50">
        <v>0</v>
      </c>
      <c r="S947" s="50">
        <v>0</v>
      </c>
      <c r="T947" s="50">
        <v>0</v>
      </c>
      <c r="U947" s="50">
        <v>1</v>
      </c>
      <c r="V947" s="50">
        <v>0</v>
      </c>
    </row>
    <row r="948" spans="3:22" x14ac:dyDescent="0.2">
      <c r="C948" s="51" t="s">
        <v>1325</v>
      </c>
      <c r="D948" s="50">
        <v>2070</v>
      </c>
      <c r="E948" s="50">
        <v>17132</v>
      </c>
      <c r="F948" s="50">
        <v>0</v>
      </c>
      <c r="G948" s="50">
        <v>155</v>
      </c>
      <c r="H948" s="50">
        <v>2</v>
      </c>
      <c r="I948" s="50">
        <v>3</v>
      </c>
      <c r="J948" s="50">
        <v>8</v>
      </c>
      <c r="K948" s="50">
        <v>0</v>
      </c>
      <c r="L948" s="50">
        <v>0</v>
      </c>
      <c r="M948" s="50">
        <v>0</v>
      </c>
      <c r="N948" s="50">
        <v>0</v>
      </c>
      <c r="O948" s="50">
        <v>0</v>
      </c>
      <c r="P948" s="50">
        <v>0</v>
      </c>
      <c r="Q948" s="50">
        <v>0</v>
      </c>
      <c r="R948" s="50">
        <v>0</v>
      </c>
      <c r="S948" s="50">
        <v>0</v>
      </c>
      <c r="T948" s="50">
        <v>0</v>
      </c>
      <c r="U948" s="50">
        <v>0</v>
      </c>
      <c r="V948" s="50">
        <v>0</v>
      </c>
    </row>
    <row r="949" spans="3:22" x14ac:dyDescent="0.2">
      <c r="C949" s="51" t="s">
        <v>1326</v>
      </c>
      <c r="D949" s="50">
        <v>2072</v>
      </c>
      <c r="E949" s="50">
        <v>17159</v>
      </c>
      <c r="F949" s="50">
        <v>0</v>
      </c>
      <c r="G949" s="50">
        <v>412</v>
      </c>
      <c r="H949" s="50">
        <v>2</v>
      </c>
      <c r="I949" s="50">
        <v>10</v>
      </c>
      <c r="J949" s="50">
        <v>34</v>
      </c>
      <c r="K949" s="50">
        <v>2</v>
      </c>
      <c r="L949" s="50">
        <v>2</v>
      </c>
      <c r="M949" s="50">
        <v>0</v>
      </c>
      <c r="N949" s="50">
        <v>1</v>
      </c>
      <c r="O949" s="50">
        <v>0</v>
      </c>
      <c r="P949" s="50">
        <v>0</v>
      </c>
      <c r="Q949" s="50">
        <v>1</v>
      </c>
      <c r="R949" s="50">
        <v>0</v>
      </c>
      <c r="S949" s="50">
        <v>0</v>
      </c>
      <c r="T949" s="50">
        <v>0</v>
      </c>
      <c r="U949" s="50">
        <v>1</v>
      </c>
      <c r="V949" s="50">
        <v>1</v>
      </c>
    </row>
    <row r="950" spans="3:22" x14ac:dyDescent="0.2">
      <c r="C950" s="51" t="s">
        <v>1327</v>
      </c>
      <c r="D950" s="50">
        <v>2074</v>
      </c>
      <c r="E950" s="50">
        <v>17165</v>
      </c>
      <c r="F950" s="50">
        <v>1</v>
      </c>
      <c r="G950" s="50">
        <v>88</v>
      </c>
      <c r="H950" s="50">
        <v>22</v>
      </c>
      <c r="I950" s="50">
        <v>1</v>
      </c>
      <c r="J950" s="50">
        <v>22</v>
      </c>
      <c r="K950" s="50">
        <v>1</v>
      </c>
      <c r="L950" s="50">
        <v>0</v>
      </c>
      <c r="M950" s="50">
        <v>0</v>
      </c>
      <c r="N950" s="50">
        <v>0</v>
      </c>
      <c r="O950" s="50">
        <v>0</v>
      </c>
      <c r="P950" s="50">
        <v>0</v>
      </c>
      <c r="Q950" s="50">
        <v>0</v>
      </c>
      <c r="R950" s="50">
        <v>0</v>
      </c>
      <c r="S950" s="50">
        <v>0</v>
      </c>
      <c r="T950" s="50">
        <v>0</v>
      </c>
      <c r="U950" s="50">
        <v>0</v>
      </c>
      <c r="V950" s="50">
        <v>0</v>
      </c>
    </row>
    <row r="951" spans="3:22" x14ac:dyDescent="0.2">
      <c r="C951" s="51" t="s">
        <v>1328</v>
      </c>
      <c r="D951" s="50">
        <v>2075</v>
      </c>
      <c r="E951" s="50">
        <v>17173</v>
      </c>
      <c r="F951" s="50">
        <v>1</v>
      </c>
      <c r="G951" s="50">
        <v>250</v>
      </c>
      <c r="H951" s="50">
        <v>22</v>
      </c>
      <c r="I951" s="50">
        <v>6</v>
      </c>
      <c r="J951" s="50">
        <v>48</v>
      </c>
      <c r="K951" s="50">
        <v>0</v>
      </c>
      <c r="L951" s="50">
        <v>0</v>
      </c>
      <c r="M951" s="50">
        <v>2</v>
      </c>
      <c r="N951" s="50">
        <v>0</v>
      </c>
      <c r="O951" s="50">
        <v>1</v>
      </c>
      <c r="P951" s="50">
        <v>0</v>
      </c>
      <c r="Q951" s="50">
        <v>0</v>
      </c>
      <c r="R951" s="50">
        <v>0</v>
      </c>
      <c r="S951" s="50">
        <v>0</v>
      </c>
      <c r="T951" s="50">
        <v>0</v>
      </c>
      <c r="U951" s="50">
        <v>0</v>
      </c>
      <c r="V951" s="50">
        <v>0</v>
      </c>
    </row>
    <row r="952" spans="3:22" x14ac:dyDescent="0.2">
      <c r="C952" s="51" t="s">
        <v>1329</v>
      </c>
      <c r="D952" s="50">
        <v>2076</v>
      </c>
      <c r="E952" s="50">
        <v>17186</v>
      </c>
      <c r="F952" s="50">
        <v>1</v>
      </c>
      <c r="G952" s="50">
        <v>324</v>
      </c>
      <c r="H952" s="50">
        <v>4</v>
      </c>
      <c r="I952" s="50">
        <v>2</v>
      </c>
      <c r="J952" s="50">
        <v>6</v>
      </c>
      <c r="K952" s="50">
        <v>0</v>
      </c>
      <c r="L952" s="50">
        <v>0</v>
      </c>
      <c r="M952" s="50">
        <v>0</v>
      </c>
      <c r="N952" s="50">
        <v>0</v>
      </c>
      <c r="O952" s="50">
        <v>0</v>
      </c>
      <c r="P952" s="50">
        <v>0</v>
      </c>
      <c r="Q952" s="50">
        <v>0</v>
      </c>
      <c r="R952" s="50">
        <v>0</v>
      </c>
      <c r="S952" s="50">
        <v>0</v>
      </c>
      <c r="T952" s="50">
        <v>0</v>
      </c>
      <c r="U952" s="50">
        <v>0</v>
      </c>
      <c r="V952" s="50">
        <v>0</v>
      </c>
    </row>
    <row r="953" spans="3:22" x14ac:dyDescent="0.2">
      <c r="C953" s="51" t="s">
        <v>1330</v>
      </c>
      <c r="D953" s="50">
        <v>2078</v>
      </c>
      <c r="E953" s="50">
        <v>17195</v>
      </c>
      <c r="F953" s="50">
        <v>0</v>
      </c>
      <c r="G953" s="50">
        <v>30</v>
      </c>
      <c r="H953" s="50">
        <v>12</v>
      </c>
      <c r="I953" s="50">
        <v>2</v>
      </c>
      <c r="J953" s="50">
        <v>16</v>
      </c>
      <c r="K953" s="50">
        <v>0</v>
      </c>
      <c r="L953" s="50">
        <v>0</v>
      </c>
      <c r="M953" s="50">
        <v>1</v>
      </c>
      <c r="N953" s="50">
        <v>0</v>
      </c>
      <c r="O953" s="50">
        <v>0</v>
      </c>
      <c r="P953" s="50">
        <v>0</v>
      </c>
      <c r="Q953" s="50">
        <v>0</v>
      </c>
      <c r="R953" s="50">
        <v>0</v>
      </c>
      <c r="S953" s="50">
        <v>0</v>
      </c>
      <c r="T953" s="50">
        <v>0</v>
      </c>
      <c r="U953" s="50">
        <v>0</v>
      </c>
      <c r="V953" s="50">
        <v>0</v>
      </c>
    </row>
    <row r="954" spans="3:22" x14ac:dyDescent="0.2">
      <c r="C954" s="51" t="s">
        <v>1331</v>
      </c>
      <c r="D954" s="50">
        <v>2079</v>
      </c>
      <c r="E954" s="50">
        <v>17200</v>
      </c>
      <c r="F954" s="50">
        <v>0</v>
      </c>
      <c r="G954" s="50">
        <v>366</v>
      </c>
      <c r="H954" s="50">
        <v>32</v>
      </c>
      <c r="I954" s="50">
        <v>10</v>
      </c>
      <c r="J954" s="50">
        <v>88</v>
      </c>
      <c r="K954" s="50">
        <v>4</v>
      </c>
      <c r="L954" s="50">
        <v>1</v>
      </c>
      <c r="M954" s="50">
        <v>2</v>
      </c>
      <c r="N954" s="50">
        <v>1</v>
      </c>
      <c r="O954" s="50">
        <v>0</v>
      </c>
      <c r="P954" s="50">
        <v>0</v>
      </c>
      <c r="Q954" s="50">
        <v>1</v>
      </c>
      <c r="R954" s="50">
        <v>0</v>
      </c>
      <c r="S954" s="50">
        <v>0</v>
      </c>
      <c r="T954" s="50">
        <v>1</v>
      </c>
      <c r="U954" s="50">
        <v>0</v>
      </c>
      <c r="V954" s="50">
        <v>2</v>
      </c>
    </row>
    <row r="955" spans="3:22" x14ac:dyDescent="0.2">
      <c r="C955" s="51" t="s">
        <v>1332</v>
      </c>
      <c r="D955" s="50">
        <v>2080</v>
      </c>
      <c r="E955" s="50">
        <v>17203</v>
      </c>
      <c r="F955" s="50">
        <v>1</v>
      </c>
      <c r="G955" s="50">
        <v>308</v>
      </c>
      <c r="H955" s="50">
        <v>12</v>
      </c>
      <c r="I955" s="50">
        <v>2</v>
      </c>
      <c r="J955" s="50">
        <v>14</v>
      </c>
      <c r="K955" s="50">
        <v>0</v>
      </c>
      <c r="L955" s="50">
        <v>0</v>
      </c>
      <c r="M955" s="50">
        <v>0</v>
      </c>
      <c r="N955" s="50">
        <v>0</v>
      </c>
      <c r="O955" s="50">
        <v>0</v>
      </c>
      <c r="P955" s="50">
        <v>0</v>
      </c>
      <c r="Q955" s="50">
        <v>0</v>
      </c>
      <c r="R955" s="50">
        <v>0</v>
      </c>
      <c r="S955" s="50">
        <v>0</v>
      </c>
      <c r="T955" s="50">
        <v>0</v>
      </c>
      <c r="U955" s="50">
        <v>0</v>
      </c>
      <c r="V955" s="50">
        <v>0</v>
      </c>
    </row>
    <row r="956" spans="3:22" x14ac:dyDescent="0.2">
      <c r="C956" s="51" t="s">
        <v>1333</v>
      </c>
      <c r="D956" s="50">
        <v>2084</v>
      </c>
      <c r="E956" s="50">
        <v>17227</v>
      </c>
      <c r="F956" s="50">
        <v>0</v>
      </c>
      <c r="G956" s="50">
        <v>369</v>
      </c>
      <c r="H956" s="50">
        <v>16</v>
      </c>
      <c r="I956" s="50">
        <v>9</v>
      </c>
      <c r="J956" s="50">
        <v>60</v>
      </c>
      <c r="K956" s="50">
        <v>3</v>
      </c>
      <c r="L956" s="50">
        <v>0</v>
      </c>
      <c r="M956" s="50">
        <v>2</v>
      </c>
      <c r="N956" s="50">
        <v>1</v>
      </c>
      <c r="O956" s="50">
        <v>1</v>
      </c>
      <c r="P956" s="50">
        <v>0</v>
      </c>
      <c r="Q956" s="50">
        <v>1</v>
      </c>
      <c r="R956" s="50">
        <v>0</v>
      </c>
      <c r="S956" s="50">
        <v>0</v>
      </c>
      <c r="T956" s="50">
        <v>0</v>
      </c>
      <c r="U956" s="50">
        <v>0</v>
      </c>
      <c r="V956" s="50">
        <v>1</v>
      </c>
    </row>
    <row r="957" spans="3:22" x14ac:dyDescent="0.2">
      <c r="C957" s="51" t="s">
        <v>1334</v>
      </c>
      <c r="D957" s="50">
        <v>2087</v>
      </c>
      <c r="E957" s="50">
        <v>17269</v>
      </c>
      <c r="F957" s="50">
        <v>1</v>
      </c>
      <c r="G957" s="50">
        <v>60</v>
      </c>
      <c r="H957" s="50">
        <v>14</v>
      </c>
      <c r="I957" s="50">
        <v>1</v>
      </c>
      <c r="J957" s="50">
        <v>14</v>
      </c>
      <c r="K957" s="50">
        <v>0</v>
      </c>
      <c r="L957" s="50">
        <v>1</v>
      </c>
      <c r="M957" s="50">
        <v>0</v>
      </c>
      <c r="N957" s="50">
        <v>0</v>
      </c>
      <c r="O957" s="50">
        <v>0</v>
      </c>
      <c r="P957" s="50">
        <v>0</v>
      </c>
      <c r="Q957" s="50">
        <v>0</v>
      </c>
      <c r="R957" s="50">
        <v>0</v>
      </c>
      <c r="S957" s="50">
        <v>0</v>
      </c>
      <c r="T957" s="50">
        <v>0</v>
      </c>
      <c r="U957" s="50">
        <v>0</v>
      </c>
      <c r="V957" s="50">
        <v>0</v>
      </c>
    </row>
    <row r="958" spans="3:22" x14ac:dyDescent="0.2">
      <c r="C958" s="51" t="s">
        <v>1335</v>
      </c>
      <c r="D958" s="50">
        <v>2091</v>
      </c>
      <c r="E958" s="50">
        <v>17294</v>
      </c>
      <c r="F958" s="50">
        <v>1</v>
      </c>
      <c r="G958" s="50">
        <v>160</v>
      </c>
      <c r="H958" s="50">
        <v>10</v>
      </c>
      <c r="I958" s="50">
        <v>2</v>
      </c>
      <c r="J958" s="50">
        <v>12</v>
      </c>
      <c r="K958" s="50">
        <v>0</v>
      </c>
      <c r="L958" s="50">
        <v>0</v>
      </c>
      <c r="M958" s="50">
        <v>0</v>
      </c>
      <c r="N958" s="50">
        <v>0</v>
      </c>
      <c r="O958" s="50">
        <v>0</v>
      </c>
      <c r="P958" s="50">
        <v>0</v>
      </c>
      <c r="Q958" s="50">
        <v>1</v>
      </c>
      <c r="R958" s="50">
        <v>0</v>
      </c>
      <c r="S958" s="50">
        <v>0</v>
      </c>
      <c r="T958" s="50">
        <v>0</v>
      </c>
      <c r="U958" s="50">
        <v>0</v>
      </c>
      <c r="V958" s="50">
        <v>1</v>
      </c>
    </row>
    <row r="959" spans="3:22" x14ac:dyDescent="0.2">
      <c r="C959" s="51" t="s">
        <v>1336</v>
      </c>
      <c r="D959" s="50">
        <v>2094</v>
      </c>
      <c r="E959" s="50">
        <v>17309</v>
      </c>
      <c r="F959" s="50">
        <v>1</v>
      </c>
      <c r="G959" s="50">
        <v>280</v>
      </c>
      <c r="H959" s="50">
        <v>26</v>
      </c>
      <c r="I959" s="50">
        <v>3</v>
      </c>
      <c r="J959" s="50">
        <v>42</v>
      </c>
      <c r="K959" s="50">
        <v>0</v>
      </c>
      <c r="L959" s="50">
        <v>0</v>
      </c>
      <c r="M959" s="50">
        <v>0</v>
      </c>
      <c r="N959" s="50">
        <v>0</v>
      </c>
      <c r="O959" s="50">
        <v>0</v>
      </c>
      <c r="P959" s="50">
        <v>0</v>
      </c>
      <c r="Q959" s="50">
        <v>0</v>
      </c>
      <c r="R959" s="50">
        <v>0</v>
      </c>
      <c r="S959" s="50">
        <v>0</v>
      </c>
      <c r="T959" s="50">
        <v>0</v>
      </c>
      <c r="U959" s="50">
        <v>0</v>
      </c>
      <c r="V959" s="50">
        <v>0</v>
      </c>
    </row>
    <row r="960" spans="3:22" x14ac:dyDescent="0.2">
      <c r="C960" s="51" t="s">
        <v>1337</v>
      </c>
      <c r="D960" s="50">
        <v>2096</v>
      </c>
      <c r="E960" s="50">
        <v>17311</v>
      </c>
      <c r="F960" s="50">
        <v>1</v>
      </c>
      <c r="G960" s="50">
        <v>243</v>
      </c>
      <c r="H960" s="50">
        <v>10</v>
      </c>
      <c r="I960" s="50">
        <v>1</v>
      </c>
      <c r="J960" s="50">
        <v>10</v>
      </c>
      <c r="K960" s="50">
        <v>0</v>
      </c>
      <c r="L960" s="50">
        <v>0</v>
      </c>
      <c r="M960" s="50">
        <v>0</v>
      </c>
      <c r="N960" s="50">
        <v>0</v>
      </c>
      <c r="O960" s="50">
        <v>0</v>
      </c>
      <c r="P960" s="50">
        <v>0</v>
      </c>
      <c r="Q960" s="50">
        <v>0</v>
      </c>
      <c r="R960" s="50">
        <v>0</v>
      </c>
      <c r="S960" s="50">
        <v>0</v>
      </c>
      <c r="T960" s="50">
        <v>0</v>
      </c>
      <c r="U960" s="50">
        <v>0</v>
      </c>
      <c r="V960" s="50">
        <v>0</v>
      </c>
    </row>
    <row r="961" spans="3:22" x14ac:dyDescent="0.2">
      <c r="C961" s="51" t="s">
        <v>1338</v>
      </c>
      <c r="D961" s="50">
        <v>2099</v>
      </c>
      <c r="E961" s="50">
        <v>17331</v>
      </c>
      <c r="F961" s="50">
        <v>0</v>
      </c>
      <c r="G961" s="50">
        <v>279</v>
      </c>
      <c r="H961" s="50">
        <v>16</v>
      </c>
      <c r="I961" s="50">
        <v>8</v>
      </c>
      <c r="J961" s="50">
        <v>42</v>
      </c>
      <c r="K961" s="50">
        <v>3</v>
      </c>
      <c r="L961" s="50">
        <v>0</v>
      </c>
      <c r="M961" s="50">
        <v>3</v>
      </c>
      <c r="N961" s="50">
        <v>0</v>
      </c>
      <c r="O961" s="50">
        <v>2</v>
      </c>
      <c r="P961" s="50">
        <v>0</v>
      </c>
      <c r="Q961" s="50">
        <v>0</v>
      </c>
      <c r="R961" s="50">
        <v>0</v>
      </c>
      <c r="S961" s="50">
        <v>0</v>
      </c>
      <c r="T961" s="50">
        <v>0</v>
      </c>
      <c r="U961" s="50">
        <v>0</v>
      </c>
      <c r="V961" s="50">
        <v>0</v>
      </c>
    </row>
    <row r="962" spans="3:22" x14ac:dyDescent="0.2">
      <c r="C962" s="51" t="s">
        <v>1339</v>
      </c>
      <c r="D962" s="50">
        <v>2100</v>
      </c>
      <c r="E962" s="50">
        <v>17334</v>
      </c>
      <c r="F962" s="50">
        <v>0</v>
      </c>
      <c r="G962" s="50">
        <v>231</v>
      </c>
      <c r="H962" s="50">
        <v>16</v>
      </c>
      <c r="I962" s="50">
        <v>7</v>
      </c>
      <c r="J962" s="50">
        <v>56</v>
      </c>
      <c r="K962" s="50">
        <v>0</v>
      </c>
      <c r="L962" s="50">
        <v>2</v>
      </c>
      <c r="M962" s="50">
        <v>1</v>
      </c>
      <c r="N962" s="50">
        <v>1</v>
      </c>
      <c r="O962" s="50">
        <v>1</v>
      </c>
      <c r="P962" s="50">
        <v>0</v>
      </c>
      <c r="Q962" s="50">
        <v>2</v>
      </c>
      <c r="R962" s="50">
        <v>0</v>
      </c>
      <c r="S962" s="50">
        <v>0</v>
      </c>
      <c r="T962" s="50">
        <v>0</v>
      </c>
      <c r="U962" s="50">
        <v>0</v>
      </c>
      <c r="V962" s="50">
        <v>2</v>
      </c>
    </row>
    <row r="963" spans="3:22" x14ac:dyDescent="0.2">
      <c r="C963" s="51" t="s">
        <v>1340</v>
      </c>
      <c r="D963" s="50">
        <v>2101</v>
      </c>
      <c r="E963" s="50">
        <v>17340</v>
      </c>
      <c r="F963" s="50">
        <v>1</v>
      </c>
      <c r="G963" s="50">
        <v>225</v>
      </c>
      <c r="H963" s="50">
        <v>14</v>
      </c>
      <c r="I963" s="50">
        <v>9</v>
      </c>
      <c r="J963" s="50">
        <v>66</v>
      </c>
      <c r="K963" s="50">
        <v>2</v>
      </c>
      <c r="L963" s="50">
        <v>2</v>
      </c>
      <c r="M963" s="50">
        <v>2</v>
      </c>
      <c r="N963" s="50">
        <v>2</v>
      </c>
      <c r="O963" s="50">
        <v>1</v>
      </c>
      <c r="P963" s="50">
        <v>0</v>
      </c>
      <c r="Q963" s="50">
        <v>0</v>
      </c>
      <c r="R963" s="50">
        <v>0</v>
      </c>
      <c r="S963" s="50">
        <v>0</v>
      </c>
      <c r="T963" s="50">
        <v>0</v>
      </c>
      <c r="U963" s="50">
        <v>1</v>
      </c>
      <c r="V963" s="50">
        <v>0</v>
      </c>
    </row>
    <row r="964" spans="3:22" x14ac:dyDescent="0.2">
      <c r="C964" s="51" t="s">
        <v>1341</v>
      </c>
      <c r="D964" s="50">
        <v>2105</v>
      </c>
      <c r="E964" s="50">
        <v>17387</v>
      </c>
      <c r="F964" s="50">
        <v>1</v>
      </c>
      <c r="G964" s="50">
        <v>219</v>
      </c>
      <c r="H964" s="50">
        <v>10</v>
      </c>
      <c r="I964" s="50">
        <v>12</v>
      </c>
      <c r="J964" s="50">
        <v>62</v>
      </c>
      <c r="K964" s="50">
        <v>1</v>
      </c>
      <c r="L964" s="50">
        <v>1</v>
      </c>
      <c r="M964" s="50">
        <v>3</v>
      </c>
      <c r="N964" s="50">
        <v>2</v>
      </c>
      <c r="O964" s="50">
        <v>0</v>
      </c>
      <c r="P964" s="50">
        <v>0</v>
      </c>
      <c r="Q964" s="50">
        <v>1</v>
      </c>
      <c r="R964" s="50">
        <v>0</v>
      </c>
      <c r="S964" s="50">
        <v>0</v>
      </c>
      <c r="T964" s="50">
        <v>0</v>
      </c>
      <c r="U964" s="50">
        <v>0</v>
      </c>
      <c r="V964" s="50">
        <v>1</v>
      </c>
    </row>
    <row r="965" spans="3:22" x14ac:dyDescent="0.2">
      <c r="C965" s="51" t="s">
        <v>1342</v>
      </c>
      <c r="D965" s="50">
        <v>2112</v>
      </c>
      <c r="E965" s="50">
        <v>17434</v>
      </c>
      <c r="F965" s="50">
        <v>1</v>
      </c>
      <c r="G965" s="50">
        <v>241</v>
      </c>
      <c r="H965" s="50">
        <v>2</v>
      </c>
      <c r="I965" s="50">
        <v>12</v>
      </c>
      <c r="J965" s="50">
        <v>42</v>
      </c>
      <c r="K965" s="50">
        <v>2</v>
      </c>
      <c r="L965" s="50">
        <v>0</v>
      </c>
      <c r="M965" s="50">
        <v>1</v>
      </c>
      <c r="N965" s="50">
        <v>2</v>
      </c>
      <c r="O965" s="50">
        <v>1</v>
      </c>
      <c r="P965" s="50">
        <v>0</v>
      </c>
      <c r="Q965" s="50">
        <v>0</v>
      </c>
      <c r="R965" s="50">
        <v>0</v>
      </c>
      <c r="S965" s="50">
        <v>0</v>
      </c>
      <c r="T965" s="50">
        <v>0</v>
      </c>
      <c r="U965" s="50">
        <v>1</v>
      </c>
      <c r="V965" s="50">
        <v>0</v>
      </c>
    </row>
    <row r="966" spans="3:22" x14ac:dyDescent="0.2">
      <c r="C966" s="51" t="s">
        <v>1343</v>
      </c>
      <c r="D966" s="50">
        <v>2114</v>
      </c>
      <c r="E966" s="50">
        <v>17458</v>
      </c>
      <c r="F966" s="50">
        <v>1</v>
      </c>
      <c r="G966" s="50">
        <v>236</v>
      </c>
      <c r="H966" s="50">
        <v>14</v>
      </c>
      <c r="I966" s="50">
        <v>1</v>
      </c>
      <c r="J966" s="50">
        <v>14</v>
      </c>
      <c r="K966" s="50">
        <v>1</v>
      </c>
      <c r="L966" s="50">
        <v>0</v>
      </c>
      <c r="M966" s="50">
        <v>0</v>
      </c>
      <c r="N966" s="50">
        <v>0</v>
      </c>
      <c r="O966" s="50">
        <v>0</v>
      </c>
      <c r="P966" s="50">
        <v>0</v>
      </c>
      <c r="Q966" s="50">
        <v>0</v>
      </c>
      <c r="R966" s="50">
        <v>0</v>
      </c>
      <c r="S966" s="50">
        <v>0</v>
      </c>
      <c r="T966" s="50">
        <v>0</v>
      </c>
      <c r="U966" s="50">
        <v>0</v>
      </c>
      <c r="V966" s="50">
        <v>0</v>
      </c>
    </row>
    <row r="967" spans="3:22" x14ac:dyDescent="0.2">
      <c r="C967" s="51" t="s">
        <v>1344</v>
      </c>
      <c r="D967" s="50">
        <v>2117</v>
      </c>
      <c r="E967" s="50">
        <v>17470</v>
      </c>
      <c r="F967" s="50">
        <v>1</v>
      </c>
      <c r="G967" s="50">
        <v>140</v>
      </c>
      <c r="H967" s="50">
        <v>12</v>
      </c>
      <c r="I967" s="50">
        <v>2</v>
      </c>
      <c r="J967" s="50">
        <v>18</v>
      </c>
      <c r="K967" s="50">
        <v>1</v>
      </c>
      <c r="L967" s="50">
        <v>0</v>
      </c>
      <c r="M967" s="50">
        <v>0</v>
      </c>
      <c r="N967" s="50">
        <v>0</v>
      </c>
      <c r="O967" s="50">
        <v>0</v>
      </c>
      <c r="P967" s="50">
        <v>0</v>
      </c>
      <c r="Q967" s="50">
        <v>0</v>
      </c>
      <c r="R967" s="50">
        <v>0</v>
      </c>
      <c r="S967" s="50">
        <v>0</v>
      </c>
      <c r="T967" s="50">
        <v>0</v>
      </c>
      <c r="U967" s="50">
        <v>0</v>
      </c>
      <c r="V967" s="50">
        <v>0</v>
      </c>
    </row>
    <row r="968" spans="3:22" x14ac:dyDescent="0.2">
      <c r="C968" s="51" t="s">
        <v>1345</v>
      </c>
      <c r="D968" s="50">
        <v>2118</v>
      </c>
      <c r="E968" s="50">
        <v>17489</v>
      </c>
      <c r="F968" s="50">
        <v>1</v>
      </c>
      <c r="G968" s="50">
        <v>212</v>
      </c>
      <c r="H968" s="50">
        <v>10</v>
      </c>
      <c r="I968" s="50">
        <v>6</v>
      </c>
      <c r="J968" s="50">
        <v>22</v>
      </c>
      <c r="K968" s="50">
        <v>1</v>
      </c>
      <c r="L968" s="50">
        <v>0</v>
      </c>
      <c r="M968" s="50">
        <v>0</v>
      </c>
      <c r="N968" s="50">
        <v>0</v>
      </c>
      <c r="O968" s="50">
        <v>2</v>
      </c>
      <c r="P968" s="50">
        <v>0</v>
      </c>
      <c r="Q968" s="50">
        <v>1</v>
      </c>
      <c r="R968" s="50">
        <v>0</v>
      </c>
      <c r="S968" s="50">
        <v>0</v>
      </c>
      <c r="T968" s="50">
        <v>0</v>
      </c>
      <c r="U968" s="50">
        <v>0</v>
      </c>
      <c r="V968" s="50">
        <v>1</v>
      </c>
    </row>
    <row r="969" spans="3:22" x14ac:dyDescent="0.2">
      <c r="C969" s="51" t="s">
        <v>1346</v>
      </c>
      <c r="D969" s="50">
        <v>2120</v>
      </c>
      <c r="E969" s="50">
        <v>17496</v>
      </c>
      <c r="F969" s="50">
        <v>0</v>
      </c>
      <c r="G969" s="50">
        <v>389</v>
      </c>
      <c r="H969" s="50">
        <v>16</v>
      </c>
      <c r="I969" s="50">
        <v>9</v>
      </c>
      <c r="J969" s="50">
        <v>60</v>
      </c>
      <c r="K969" s="50">
        <v>0</v>
      </c>
      <c r="L969" s="50">
        <v>1</v>
      </c>
      <c r="M969" s="50">
        <v>5</v>
      </c>
      <c r="N969" s="50">
        <v>1</v>
      </c>
      <c r="O969" s="50">
        <v>1</v>
      </c>
      <c r="P969" s="50">
        <v>0</v>
      </c>
      <c r="Q969" s="50">
        <v>2</v>
      </c>
      <c r="R969" s="50">
        <v>0</v>
      </c>
      <c r="S969" s="50">
        <v>0</v>
      </c>
      <c r="T969" s="50">
        <v>0</v>
      </c>
      <c r="U969" s="50">
        <v>0</v>
      </c>
      <c r="V969" s="50">
        <v>2</v>
      </c>
    </row>
    <row r="970" spans="3:22" x14ac:dyDescent="0.2">
      <c r="C970" s="51" t="s">
        <v>1347</v>
      </c>
      <c r="D970" s="50">
        <v>2121</v>
      </c>
      <c r="E970" s="50">
        <v>17519</v>
      </c>
      <c r="F970" s="50">
        <v>0</v>
      </c>
      <c r="G970" s="50">
        <v>89</v>
      </c>
      <c r="H970" s="50">
        <v>6</v>
      </c>
      <c r="I970" s="50">
        <v>1</v>
      </c>
      <c r="J970" s="50">
        <v>6</v>
      </c>
      <c r="K970" s="50">
        <v>0</v>
      </c>
      <c r="L970" s="50">
        <v>0</v>
      </c>
      <c r="M970" s="50">
        <v>0</v>
      </c>
      <c r="N970" s="50">
        <v>0</v>
      </c>
      <c r="O970" s="50">
        <v>0</v>
      </c>
      <c r="P970" s="50">
        <v>0</v>
      </c>
      <c r="Q970" s="50">
        <v>0</v>
      </c>
      <c r="R970" s="50">
        <v>0</v>
      </c>
      <c r="S970" s="50">
        <v>0</v>
      </c>
      <c r="T970" s="50">
        <v>0</v>
      </c>
      <c r="U970" s="50">
        <v>1</v>
      </c>
      <c r="V970" s="50">
        <v>0</v>
      </c>
    </row>
    <row r="971" spans="3:22" x14ac:dyDescent="0.2">
      <c r="C971" s="51" t="s">
        <v>1348</v>
      </c>
      <c r="D971" s="50">
        <v>2124</v>
      </c>
      <c r="E971" s="50">
        <v>17541</v>
      </c>
      <c r="F971" s="50">
        <v>1</v>
      </c>
      <c r="G971" s="50">
        <v>216</v>
      </c>
      <c r="H971" s="50">
        <v>12</v>
      </c>
      <c r="I971" s="50">
        <v>1</v>
      </c>
      <c r="J971" s="50">
        <v>12</v>
      </c>
      <c r="K971" s="50">
        <v>0</v>
      </c>
      <c r="L971" s="50">
        <v>0</v>
      </c>
      <c r="M971" s="50">
        <v>0</v>
      </c>
      <c r="N971" s="50">
        <v>0</v>
      </c>
      <c r="O971" s="50">
        <v>0</v>
      </c>
      <c r="P971" s="50">
        <v>1</v>
      </c>
      <c r="Q971" s="50">
        <v>0</v>
      </c>
      <c r="R971" s="50">
        <v>0</v>
      </c>
      <c r="S971" s="50">
        <v>0</v>
      </c>
      <c r="T971" s="50">
        <v>0</v>
      </c>
      <c r="U971" s="50">
        <v>0</v>
      </c>
      <c r="V971" s="50">
        <v>1</v>
      </c>
    </row>
    <row r="972" spans="3:22" x14ac:dyDescent="0.2">
      <c r="C972" s="51" t="s">
        <v>1349</v>
      </c>
      <c r="D972" s="50">
        <v>2125</v>
      </c>
      <c r="E972" s="50">
        <v>17556</v>
      </c>
      <c r="F972" s="50">
        <v>1</v>
      </c>
      <c r="G972" s="50">
        <v>153</v>
      </c>
      <c r="H972" s="50">
        <v>8</v>
      </c>
      <c r="I972" s="50">
        <v>7</v>
      </c>
      <c r="J972" s="50">
        <v>26</v>
      </c>
      <c r="K972" s="50">
        <v>0</v>
      </c>
      <c r="L972" s="50">
        <v>1</v>
      </c>
      <c r="M972" s="50">
        <v>2</v>
      </c>
      <c r="N972" s="50">
        <v>0</v>
      </c>
      <c r="O972" s="50">
        <v>1</v>
      </c>
      <c r="P972" s="50">
        <v>2</v>
      </c>
      <c r="Q972" s="50">
        <v>0</v>
      </c>
      <c r="R972" s="50">
        <v>0</v>
      </c>
      <c r="S972" s="50">
        <v>0</v>
      </c>
      <c r="T972" s="50">
        <v>0</v>
      </c>
      <c r="U972" s="50">
        <v>0</v>
      </c>
      <c r="V972" s="50">
        <v>2</v>
      </c>
    </row>
    <row r="973" spans="3:22" x14ac:dyDescent="0.2">
      <c r="C973" s="51" t="s">
        <v>1350</v>
      </c>
      <c r="D973" s="50">
        <v>2126</v>
      </c>
      <c r="E973" s="50">
        <v>17559</v>
      </c>
      <c r="F973" s="50">
        <v>1</v>
      </c>
      <c r="G973" s="50">
        <v>49</v>
      </c>
      <c r="H973" s="50">
        <v>4</v>
      </c>
      <c r="I973" s="50">
        <v>1</v>
      </c>
      <c r="J973" s="50">
        <v>4</v>
      </c>
      <c r="K973" s="50">
        <v>0</v>
      </c>
      <c r="L973" s="50">
        <v>0</v>
      </c>
      <c r="M973" s="50">
        <v>0</v>
      </c>
      <c r="N973" s="50">
        <v>0</v>
      </c>
      <c r="O973" s="50">
        <v>0</v>
      </c>
      <c r="P973" s="50">
        <v>1</v>
      </c>
      <c r="Q973" s="50">
        <v>0</v>
      </c>
      <c r="R973" s="50">
        <v>1</v>
      </c>
      <c r="S973" s="50">
        <v>0</v>
      </c>
      <c r="T973" s="50">
        <v>0</v>
      </c>
      <c r="U973" s="50">
        <v>0</v>
      </c>
      <c r="V973" s="50">
        <v>2</v>
      </c>
    </row>
    <row r="974" spans="3:22" x14ac:dyDescent="0.2">
      <c r="C974" s="51" t="s">
        <v>1351</v>
      </c>
      <c r="D974" s="50">
        <v>2128</v>
      </c>
      <c r="E974" s="50">
        <v>17579</v>
      </c>
      <c r="F974" s="50">
        <v>1</v>
      </c>
      <c r="G974" s="50">
        <v>134</v>
      </c>
      <c r="H974" s="50">
        <v>34</v>
      </c>
      <c r="I974" s="50">
        <v>7</v>
      </c>
      <c r="J974" s="50">
        <v>68</v>
      </c>
      <c r="K974" s="50">
        <v>0</v>
      </c>
      <c r="L974" s="50">
        <v>2</v>
      </c>
      <c r="M974" s="50">
        <v>1</v>
      </c>
      <c r="N974" s="50">
        <v>0</v>
      </c>
      <c r="O974" s="50">
        <v>3</v>
      </c>
      <c r="P974" s="50">
        <v>2</v>
      </c>
      <c r="Q974" s="50">
        <v>0</v>
      </c>
      <c r="R974" s="50">
        <v>2</v>
      </c>
      <c r="S974" s="50">
        <v>0</v>
      </c>
      <c r="T974" s="50">
        <v>0</v>
      </c>
      <c r="U974" s="50">
        <v>0</v>
      </c>
      <c r="V974" s="50">
        <v>4</v>
      </c>
    </row>
    <row r="975" spans="3:22" x14ac:dyDescent="0.2">
      <c r="C975" s="51" t="s">
        <v>1352</v>
      </c>
      <c r="D975" s="50">
        <v>2129</v>
      </c>
      <c r="E975" s="50">
        <v>17581</v>
      </c>
      <c r="F975" s="50">
        <v>1</v>
      </c>
      <c r="G975" s="50">
        <v>155</v>
      </c>
      <c r="H975" s="50">
        <v>8</v>
      </c>
      <c r="I975" s="50">
        <v>10</v>
      </c>
      <c r="J975" s="50">
        <v>42</v>
      </c>
      <c r="K975" s="50">
        <v>0</v>
      </c>
      <c r="L975" s="50">
        <v>0</v>
      </c>
      <c r="M975" s="50">
        <v>4</v>
      </c>
      <c r="N975" s="50">
        <v>1</v>
      </c>
      <c r="O975" s="50">
        <v>1</v>
      </c>
      <c r="P975" s="50">
        <v>0</v>
      </c>
      <c r="Q975" s="50">
        <v>0</v>
      </c>
      <c r="R975" s="50">
        <v>0</v>
      </c>
      <c r="S975" s="50">
        <v>2</v>
      </c>
      <c r="T975" s="50">
        <v>0</v>
      </c>
      <c r="U975" s="50">
        <v>0</v>
      </c>
      <c r="V975" s="50">
        <v>2</v>
      </c>
    </row>
    <row r="976" spans="3:22" x14ac:dyDescent="0.2">
      <c r="C976" s="51" t="s">
        <v>1353</v>
      </c>
      <c r="D976" s="50">
        <v>2130</v>
      </c>
      <c r="E976" s="50">
        <v>17588</v>
      </c>
      <c r="F976" s="50">
        <v>1</v>
      </c>
      <c r="G976" s="50">
        <v>132</v>
      </c>
      <c r="H976" s="50">
        <v>12</v>
      </c>
      <c r="I976" s="50">
        <v>1</v>
      </c>
      <c r="J976" s="50">
        <v>12</v>
      </c>
      <c r="K976" s="50">
        <v>0</v>
      </c>
      <c r="L976" s="50">
        <v>0</v>
      </c>
      <c r="M976" s="50">
        <v>0</v>
      </c>
      <c r="N976" s="50">
        <v>0</v>
      </c>
      <c r="O976" s="50">
        <v>0</v>
      </c>
      <c r="P976" s="50">
        <v>0</v>
      </c>
      <c r="Q976" s="50">
        <v>0</v>
      </c>
      <c r="R976" s="50">
        <v>0</v>
      </c>
      <c r="S976" s="50">
        <v>0</v>
      </c>
      <c r="T976" s="50">
        <v>0</v>
      </c>
      <c r="U976" s="50">
        <v>0</v>
      </c>
      <c r="V976" s="50">
        <v>0</v>
      </c>
    </row>
    <row r="977" spans="3:22" x14ac:dyDescent="0.2">
      <c r="C977" s="51" t="s">
        <v>1354</v>
      </c>
      <c r="D977" s="50">
        <v>2131</v>
      </c>
      <c r="E977" s="50">
        <v>17601</v>
      </c>
      <c r="F977" s="50">
        <v>1</v>
      </c>
      <c r="G977" s="50">
        <v>106</v>
      </c>
      <c r="H977" s="50">
        <v>26</v>
      </c>
      <c r="I977" s="50">
        <v>1</v>
      </c>
      <c r="J977" s="50">
        <v>26</v>
      </c>
      <c r="K977" s="50">
        <v>0</v>
      </c>
      <c r="L977" s="50">
        <v>1</v>
      </c>
      <c r="M977" s="50">
        <v>0</v>
      </c>
      <c r="N977" s="50">
        <v>0</v>
      </c>
      <c r="O977" s="50">
        <v>0</v>
      </c>
      <c r="P977" s="50">
        <v>1</v>
      </c>
      <c r="Q977" s="50">
        <v>1</v>
      </c>
      <c r="R977" s="50">
        <v>0</v>
      </c>
      <c r="S977" s="50">
        <v>0</v>
      </c>
      <c r="T977" s="50">
        <v>0</v>
      </c>
      <c r="U977" s="50">
        <v>0</v>
      </c>
      <c r="V977" s="50">
        <v>2</v>
      </c>
    </row>
    <row r="978" spans="3:22" x14ac:dyDescent="0.2">
      <c r="C978" s="51" t="s">
        <v>1355</v>
      </c>
      <c r="D978" s="50">
        <v>2133</v>
      </c>
      <c r="E978" s="50">
        <v>17633</v>
      </c>
      <c r="F978" s="50">
        <v>1</v>
      </c>
      <c r="G978" s="50">
        <v>133</v>
      </c>
      <c r="H978" s="50">
        <v>34</v>
      </c>
      <c r="I978" s="50">
        <v>2</v>
      </c>
      <c r="J978" s="50">
        <v>38</v>
      </c>
      <c r="K978" s="50">
        <v>0</v>
      </c>
      <c r="L978" s="50">
        <v>0</v>
      </c>
      <c r="M978" s="50">
        <v>1</v>
      </c>
      <c r="N978" s="50">
        <v>0</v>
      </c>
      <c r="O978" s="50">
        <v>0</v>
      </c>
      <c r="P978" s="50">
        <v>0</v>
      </c>
      <c r="Q978" s="50">
        <v>0</v>
      </c>
      <c r="R978" s="50">
        <v>2</v>
      </c>
      <c r="S978" s="50">
        <v>0</v>
      </c>
      <c r="T978" s="50">
        <v>0</v>
      </c>
      <c r="U978" s="50">
        <v>0</v>
      </c>
      <c r="V978" s="50">
        <v>2</v>
      </c>
    </row>
    <row r="979" spans="3:22" x14ac:dyDescent="0.2">
      <c r="C979" s="51" t="s">
        <v>1356</v>
      </c>
      <c r="D979" s="50">
        <v>2134</v>
      </c>
      <c r="E979" s="50">
        <v>17634</v>
      </c>
      <c r="F979" s="50">
        <v>1</v>
      </c>
      <c r="G979" s="50">
        <v>199</v>
      </c>
      <c r="H979" s="50">
        <v>32</v>
      </c>
      <c r="I979" s="50">
        <v>2</v>
      </c>
      <c r="J979" s="50">
        <v>34</v>
      </c>
      <c r="K979" s="50">
        <v>0</v>
      </c>
      <c r="L979" s="50">
        <v>2</v>
      </c>
      <c r="M979" s="50">
        <v>0</v>
      </c>
      <c r="N979" s="50">
        <v>0</v>
      </c>
      <c r="O979" s="50">
        <v>0</v>
      </c>
      <c r="P979" s="50">
        <v>0</v>
      </c>
      <c r="Q979" s="50">
        <v>1</v>
      </c>
      <c r="R979" s="50">
        <v>0</v>
      </c>
      <c r="S979" s="50">
        <v>0</v>
      </c>
      <c r="T979" s="50">
        <v>0</v>
      </c>
      <c r="U979" s="50">
        <v>0</v>
      </c>
      <c r="V979" s="50">
        <v>1</v>
      </c>
    </row>
    <row r="980" spans="3:22" x14ac:dyDescent="0.2">
      <c r="C980" s="51" t="s">
        <v>1357</v>
      </c>
      <c r="D980" s="50">
        <v>2135</v>
      </c>
      <c r="E980" s="50">
        <v>17658</v>
      </c>
      <c r="F980" s="50">
        <v>1</v>
      </c>
      <c r="G980" s="50">
        <v>295</v>
      </c>
      <c r="H980" s="50">
        <v>12</v>
      </c>
      <c r="I980" s="50">
        <v>2</v>
      </c>
      <c r="J980" s="50">
        <v>14</v>
      </c>
      <c r="K980" s="50">
        <v>0</v>
      </c>
      <c r="L980" s="50">
        <v>1</v>
      </c>
      <c r="M980" s="50">
        <v>0</v>
      </c>
      <c r="N980" s="50">
        <v>0</v>
      </c>
      <c r="O980" s="50">
        <v>0</v>
      </c>
      <c r="P980" s="50">
        <v>0</v>
      </c>
      <c r="Q980" s="50">
        <v>2</v>
      </c>
      <c r="R980" s="50">
        <v>0</v>
      </c>
      <c r="S980" s="50">
        <v>0</v>
      </c>
      <c r="T980" s="50">
        <v>0</v>
      </c>
      <c r="U980" s="50">
        <v>0</v>
      </c>
      <c r="V980" s="50">
        <v>2</v>
      </c>
    </row>
    <row r="981" spans="3:22" x14ac:dyDescent="0.2">
      <c r="C981" s="51" t="s">
        <v>1358</v>
      </c>
      <c r="D981" s="50">
        <v>2138</v>
      </c>
      <c r="E981" s="50">
        <v>17675</v>
      </c>
      <c r="F981" s="50">
        <v>0</v>
      </c>
      <c r="G981" s="50">
        <v>276</v>
      </c>
      <c r="H981" s="50">
        <v>8</v>
      </c>
      <c r="I981" s="50">
        <v>1</v>
      </c>
      <c r="J981" s="50">
        <v>8</v>
      </c>
      <c r="K981" s="50">
        <v>0</v>
      </c>
      <c r="L981" s="50">
        <v>0</v>
      </c>
      <c r="M981" s="50">
        <v>0</v>
      </c>
      <c r="N981" s="50">
        <v>0</v>
      </c>
      <c r="O981" s="50">
        <v>0</v>
      </c>
      <c r="P981" s="50">
        <v>0</v>
      </c>
      <c r="Q981" s="50">
        <v>0</v>
      </c>
      <c r="R981" s="50">
        <v>0</v>
      </c>
      <c r="S981" s="50">
        <v>0</v>
      </c>
      <c r="T981" s="50">
        <v>0</v>
      </c>
      <c r="U981" s="50">
        <v>0</v>
      </c>
      <c r="V981" s="50">
        <v>0</v>
      </c>
    </row>
    <row r="982" spans="3:22" x14ac:dyDescent="0.2">
      <c r="C982" s="51" t="s">
        <v>1359</v>
      </c>
      <c r="D982" s="50">
        <v>2140</v>
      </c>
      <c r="E982" s="50">
        <v>17683</v>
      </c>
      <c r="F982" s="50">
        <v>1</v>
      </c>
      <c r="G982" s="50">
        <v>349</v>
      </c>
      <c r="H982" s="50">
        <v>16</v>
      </c>
      <c r="I982" s="50">
        <v>11</v>
      </c>
      <c r="J982" s="50">
        <v>50</v>
      </c>
      <c r="K982" s="50">
        <v>3</v>
      </c>
      <c r="L982" s="50">
        <v>1</v>
      </c>
      <c r="M982" s="50">
        <v>1</v>
      </c>
      <c r="N982" s="50">
        <v>1</v>
      </c>
      <c r="O982" s="50">
        <v>0</v>
      </c>
      <c r="P982" s="50">
        <v>0</v>
      </c>
      <c r="Q982" s="50">
        <v>1</v>
      </c>
      <c r="R982" s="50">
        <v>1</v>
      </c>
      <c r="S982" s="50">
        <v>0</v>
      </c>
      <c r="T982" s="50">
        <v>0</v>
      </c>
      <c r="U982" s="50">
        <v>0</v>
      </c>
      <c r="V982" s="50">
        <v>2</v>
      </c>
    </row>
    <row r="983" spans="3:22" x14ac:dyDescent="0.2">
      <c r="C983" s="51" t="s">
        <v>1360</v>
      </c>
      <c r="D983" s="50">
        <v>2144</v>
      </c>
      <c r="E983" s="50">
        <v>17729</v>
      </c>
      <c r="F983" s="50">
        <v>0</v>
      </c>
      <c r="G983" s="50">
        <v>331</v>
      </c>
      <c r="H983" s="50">
        <v>8</v>
      </c>
      <c r="I983" s="50">
        <v>3</v>
      </c>
      <c r="J983" s="50">
        <v>22</v>
      </c>
      <c r="K983" s="50">
        <v>0</v>
      </c>
      <c r="L983" s="50">
        <v>0</v>
      </c>
      <c r="M983" s="50">
        <v>0</v>
      </c>
      <c r="N983" s="50">
        <v>0</v>
      </c>
      <c r="O983" s="50">
        <v>1</v>
      </c>
      <c r="P983" s="50">
        <v>0</v>
      </c>
      <c r="Q983" s="50">
        <v>0</v>
      </c>
      <c r="R983" s="50">
        <v>0</v>
      </c>
      <c r="S983" s="50">
        <v>0</v>
      </c>
      <c r="T983" s="50">
        <v>0</v>
      </c>
      <c r="U983" s="50">
        <v>0</v>
      </c>
      <c r="V983" s="50">
        <v>0</v>
      </c>
    </row>
    <row r="984" spans="3:22" x14ac:dyDescent="0.2">
      <c r="C984" s="51" t="s">
        <v>1361</v>
      </c>
      <c r="D984" s="50">
        <v>2146</v>
      </c>
      <c r="E984" s="50">
        <v>17734</v>
      </c>
      <c r="F984" s="50">
        <v>1</v>
      </c>
      <c r="G984" s="50">
        <v>114</v>
      </c>
      <c r="H984" s="50">
        <v>16</v>
      </c>
      <c r="I984" s="50">
        <v>2</v>
      </c>
      <c r="J984" s="50">
        <v>18</v>
      </c>
      <c r="K984" s="50">
        <v>1</v>
      </c>
      <c r="L984" s="50">
        <v>0</v>
      </c>
      <c r="M984" s="50">
        <v>1</v>
      </c>
      <c r="N984" s="50">
        <v>0</v>
      </c>
      <c r="O984" s="50">
        <v>0</v>
      </c>
      <c r="P984" s="50">
        <v>3</v>
      </c>
      <c r="Q984" s="50">
        <v>0</v>
      </c>
      <c r="R984" s="50">
        <v>1</v>
      </c>
      <c r="S984" s="50">
        <v>0</v>
      </c>
      <c r="T984" s="50">
        <v>0</v>
      </c>
      <c r="U984" s="50">
        <v>0</v>
      </c>
      <c r="V984" s="50">
        <v>4</v>
      </c>
    </row>
    <row r="985" spans="3:22" x14ac:dyDescent="0.2">
      <c r="C985" s="51" t="s">
        <v>1362</v>
      </c>
      <c r="D985" s="50">
        <v>2147</v>
      </c>
      <c r="E985" s="50">
        <v>17739</v>
      </c>
      <c r="F985" s="50">
        <v>0</v>
      </c>
      <c r="G985" s="50">
        <v>153</v>
      </c>
      <c r="H985" s="50">
        <v>2</v>
      </c>
      <c r="I985" s="50">
        <v>2</v>
      </c>
      <c r="J985" s="50">
        <v>6</v>
      </c>
      <c r="K985" s="50">
        <v>0</v>
      </c>
      <c r="L985" s="50">
        <v>0</v>
      </c>
      <c r="M985" s="50">
        <v>0</v>
      </c>
      <c r="N985" s="50">
        <v>0</v>
      </c>
      <c r="O985" s="50">
        <v>0</v>
      </c>
      <c r="P985" s="50">
        <v>0</v>
      </c>
      <c r="Q985" s="50">
        <v>0</v>
      </c>
      <c r="R985" s="50">
        <v>0</v>
      </c>
      <c r="S985" s="50">
        <v>0</v>
      </c>
      <c r="T985" s="50">
        <v>0</v>
      </c>
      <c r="U985" s="50">
        <v>0</v>
      </c>
      <c r="V985" s="50">
        <v>0</v>
      </c>
    </row>
    <row r="986" spans="3:22" x14ac:dyDescent="0.2">
      <c r="C986" s="51" t="s">
        <v>1363</v>
      </c>
      <c r="D986" s="50">
        <v>2148</v>
      </c>
      <c r="E986" s="50">
        <v>17740</v>
      </c>
      <c r="F986" s="50">
        <v>1</v>
      </c>
      <c r="G986" s="50">
        <v>132</v>
      </c>
      <c r="H986" s="50">
        <v>34</v>
      </c>
      <c r="I986" s="50">
        <v>1</v>
      </c>
      <c r="J986" s="50">
        <v>34</v>
      </c>
      <c r="K986" s="50">
        <v>1</v>
      </c>
      <c r="L986" s="50">
        <v>0</v>
      </c>
      <c r="M986" s="50">
        <v>0</v>
      </c>
      <c r="N986" s="50">
        <v>0</v>
      </c>
      <c r="O986" s="50">
        <v>0</v>
      </c>
      <c r="P986" s="50">
        <v>0</v>
      </c>
      <c r="Q986" s="50">
        <v>0</v>
      </c>
      <c r="R986" s="50">
        <v>0</v>
      </c>
      <c r="S986" s="50">
        <v>0</v>
      </c>
      <c r="T986" s="50">
        <v>0</v>
      </c>
      <c r="U986" s="50">
        <v>0</v>
      </c>
      <c r="V986" s="50">
        <v>0</v>
      </c>
    </row>
    <row r="987" spans="3:22" x14ac:dyDescent="0.2">
      <c r="C987" s="51" t="s">
        <v>1364</v>
      </c>
      <c r="D987" s="50">
        <v>2149</v>
      </c>
      <c r="E987" s="50">
        <v>17745</v>
      </c>
      <c r="F987" s="50">
        <v>1</v>
      </c>
      <c r="G987" s="50">
        <v>199</v>
      </c>
      <c r="H987" s="50">
        <v>12</v>
      </c>
      <c r="I987" s="50">
        <v>6</v>
      </c>
      <c r="J987" s="50">
        <v>38</v>
      </c>
      <c r="K987" s="50">
        <v>0</v>
      </c>
      <c r="L987" s="50">
        <v>0</v>
      </c>
      <c r="M987" s="50">
        <v>1</v>
      </c>
      <c r="N987" s="50">
        <v>1</v>
      </c>
      <c r="O987" s="50">
        <v>1</v>
      </c>
      <c r="P987" s="50">
        <v>0</v>
      </c>
      <c r="Q987" s="50">
        <v>1</v>
      </c>
      <c r="R987" s="50">
        <v>0</v>
      </c>
      <c r="S987" s="50">
        <v>0</v>
      </c>
      <c r="T987" s="50">
        <v>0</v>
      </c>
      <c r="U987" s="50">
        <v>0</v>
      </c>
      <c r="V987" s="50">
        <v>1</v>
      </c>
    </row>
    <row r="988" spans="3:22" x14ac:dyDescent="0.2">
      <c r="C988" s="51" t="s">
        <v>1365</v>
      </c>
      <c r="D988" s="50">
        <v>2150</v>
      </c>
      <c r="E988" s="50">
        <v>17746</v>
      </c>
      <c r="F988" s="50">
        <v>1</v>
      </c>
      <c r="G988" s="50">
        <v>252</v>
      </c>
      <c r="H988" s="50">
        <v>16</v>
      </c>
      <c r="I988" s="50">
        <v>1</v>
      </c>
      <c r="J988" s="50">
        <v>16</v>
      </c>
      <c r="K988" s="50">
        <v>0</v>
      </c>
      <c r="L988" s="50">
        <v>0</v>
      </c>
      <c r="M988" s="50">
        <v>0</v>
      </c>
      <c r="N988" s="50">
        <v>0</v>
      </c>
      <c r="O988" s="50">
        <v>1</v>
      </c>
      <c r="P988" s="50">
        <v>0</v>
      </c>
      <c r="Q988" s="50">
        <v>0</v>
      </c>
      <c r="R988" s="50">
        <v>0</v>
      </c>
      <c r="S988" s="50">
        <v>0</v>
      </c>
      <c r="T988" s="50">
        <v>0</v>
      </c>
      <c r="U988" s="50">
        <v>0</v>
      </c>
      <c r="V988" s="50">
        <v>0</v>
      </c>
    </row>
    <row r="989" spans="3:22" x14ac:dyDescent="0.2">
      <c r="C989" s="51" t="s">
        <v>1366</v>
      </c>
      <c r="D989" s="50">
        <v>2151</v>
      </c>
      <c r="E989" s="50">
        <v>17758</v>
      </c>
      <c r="F989" s="50">
        <v>1</v>
      </c>
      <c r="G989" s="50">
        <v>318</v>
      </c>
      <c r="H989" s="50">
        <v>2</v>
      </c>
      <c r="I989" s="50">
        <v>2</v>
      </c>
      <c r="J989" s="50">
        <v>6</v>
      </c>
      <c r="K989" s="50">
        <v>0</v>
      </c>
      <c r="L989" s="50">
        <v>0</v>
      </c>
      <c r="M989" s="50">
        <v>0</v>
      </c>
      <c r="N989" s="50">
        <v>0</v>
      </c>
      <c r="O989" s="50">
        <v>0</v>
      </c>
      <c r="P989" s="50">
        <v>0</v>
      </c>
      <c r="Q989" s="50">
        <v>0</v>
      </c>
      <c r="R989" s="50">
        <v>0</v>
      </c>
      <c r="S989" s="50">
        <v>0</v>
      </c>
      <c r="T989" s="50">
        <v>0</v>
      </c>
      <c r="U989" s="50">
        <v>0</v>
      </c>
      <c r="V989" s="50">
        <v>0</v>
      </c>
    </row>
    <row r="990" spans="3:22" x14ac:dyDescent="0.2">
      <c r="C990" s="51" t="s">
        <v>1367</v>
      </c>
      <c r="D990" s="50">
        <v>2154</v>
      </c>
      <c r="E990" s="50">
        <v>17770</v>
      </c>
      <c r="F990" s="50">
        <v>0</v>
      </c>
      <c r="G990" s="50">
        <v>298</v>
      </c>
      <c r="H990" s="50">
        <v>12</v>
      </c>
      <c r="I990" s="50">
        <v>1</v>
      </c>
      <c r="J990" s="50">
        <v>12</v>
      </c>
      <c r="K990" s="50">
        <v>0</v>
      </c>
      <c r="L990" s="50">
        <v>0</v>
      </c>
      <c r="M990" s="50">
        <v>0</v>
      </c>
      <c r="N990" s="50">
        <v>0</v>
      </c>
      <c r="O990" s="50">
        <v>0</v>
      </c>
      <c r="P990" s="50">
        <v>0</v>
      </c>
      <c r="Q990" s="50">
        <v>1</v>
      </c>
      <c r="R990" s="50">
        <v>0</v>
      </c>
      <c r="S990" s="50">
        <v>0</v>
      </c>
      <c r="T990" s="50">
        <v>0</v>
      </c>
      <c r="U990" s="50">
        <v>0</v>
      </c>
      <c r="V990" s="50">
        <v>1</v>
      </c>
    </row>
    <row r="991" spans="3:22" x14ac:dyDescent="0.2">
      <c r="C991" s="51" t="s">
        <v>1368</v>
      </c>
      <c r="D991" s="50">
        <v>2155</v>
      </c>
      <c r="E991" s="50">
        <v>17771</v>
      </c>
      <c r="F991" s="50">
        <v>1</v>
      </c>
      <c r="G991" s="50">
        <v>49</v>
      </c>
      <c r="H991" s="50">
        <v>4</v>
      </c>
      <c r="I991" s="50">
        <v>1</v>
      </c>
      <c r="J991" s="50">
        <v>4</v>
      </c>
      <c r="K991" s="50">
        <v>0</v>
      </c>
      <c r="L991" s="50">
        <v>0</v>
      </c>
      <c r="M991" s="50">
        <v>0</v>
      </c>
      <c r="N991" s="50">
        <v>0</v>
      </c>
      <c r="O991" s="50">
        <v>0</v>
      </c>
      <c r="P991" s="50">
        <v>2</v>
      </c>
      <c r="Q991" s="50">
        <v>0</v>
      </c>
      <c r="R991" s="50">
        <v>0</v>
      </c>
      <c r="S991" s="50">
        <v>0</v>
      </c>
      <c r="T991" s="50">
        <v>0</v>
      </c>
      <c r="U991" s="50">
        <v>1</v>
      </c>
      <c r="V991" s="50">
        <v>2</v>
      </c>
    </row>
    <row r="992" spans="3:22" x14ac:dyDescent="0.2">
      <c r="C992" s="51" t="s">
        <v>1369</v>
      </c>
      <c r="D992" s="50">
        <v>2157</v>
      </c>
      <c r="E992" s="50">
        <v>17791</v>
      </c>
      <c r="F992" s="50">
        <v>1</v>
      </c>
      <c r="G992" s="50">
        <v>296</v>
      </c>
      <c r="H992" s="50">
        <v>14</v>
      </c>
      <c r="I992" s="50">
        <v>7</v>
      </c>
      <c r="J992" s="50">
        <v>38</v>
      </c>
      <c r="K992" s="50">
        <v>0</v>
      </c>
      <c r="L992" s="50">
        <v>0</v>
      </c>
      <c r="M992" s="50">
        <v>2</v>
      </c>
      <c r="N992" s="50">
        <v>1</v>
      </c>
      <c r="O992" s="50">
        <v>1</v>
      </c>
      <c r="P992" s="50">
        <v>0</v>
      </c>
      <c r="Q992" s="50">
        <v>0</v>
      </c>
      <c r="R992" s="50">
        <v>0</v>
      </c>
      <c r="S992" s="50">
        <v>1</v>
      </c>
      <c r="T992" s="50">
        <v>0</v>
      </c>
      <c r="U992" s="50">
        <v>0</v>
      </c>
      <c r="V992" s="50">
        <v>1</v>
      </c>
    </row>
    <row r="993" spans="3:22" x14ac:dyDescent="0.2">
      <c r="C993" s="51" t="s">
        <v>1370</v>
      </c>
      <c r="D993" s="50">
        <v>2158</v>
      </c>
      <c r="E993" s="50">
        <v>17813</v>
      </c>
      <c r="F993" s="50">
        <v>1</v>
      </c>
      <c r="G993" s="50">
        <v>457</v>
      </c>
      <c r="H993" s="50">
        <v>10</v>
      </c>
      <c r="I993" s="50">
        <v>12</v>
      </c>
      <c r="J993" s="50">
        <v>36</v>
      </c>
      <c r="K993" s="50">
        <v>3</v>
      </c>
      <c r="L993" s="50">
        <v>0</v>
      </c>
      <c r="M993" s="50">
        <v>4</v>
      </c>
      <c r="N993" s="50">
        <v>0</v>
      </c>
      <c r="O993" s="50">
        <v>0</v>
      </c>
      <c r="P993" s="50">
        <v>0</v>
      </c>
      <c r="Q993" s="50">
        <v>4</v>
      </c>
      <c r="R993" s="50">
        <v>0</v>
      </c>
      <c r="S993" s="50">
        <v>0</v>
      </c>
      <c r="T993" s="50">
        <v>0</v>
      </c>
      <c r="U993" s="50">
        <v>0</v>
      </c>
      <c r="V993" s="50">
        <v>4</v>
      </c>
    </row>
    <row r="994" spans="3:22" x14ac:dyDescent="0.2">
      <c r="C994" s="51" t="s">
        <v>1371</v>
      </c>
      <c r="D994" s="50">
        <v>2159</v>
      </c>
      <c r="E994" s="50">
        <v>17832</v>
      </c>
      <c r="F994" s="50">
        <v>1</v>
      </c>
      <c r="G994" s="50">
        <v>112</v>
      </c>
      <c r="H994" s="50">
        <v>6</v>
      </c>
      <c r="I994" s="50">
        <v>2</v>
      </c>
      <c r="J994" s="50">
        <v>12</v>
      </c>
      <c r="K994" s="50">
        <v>0</v>
      </c>
      <c r="L994" s="50">
        <v>0</v>
      </c>
      <c r="M994" s="50">
        <v>0</v>
      </c>
      <c r="N994" s="50">
        <v>0</v>
      </c>
      <c r="O994" s="50">
        <v>0</v>
      </c>
      <c r="P994" s="50">
        <v>0</v>
      </c>
      <c r="Q994" s="50">
        <v>0</v>
      </c>
      <c r="R994" s="50">
        <v>1</v>
      </c>
      <c r="S994" s="50">
        <v>0</v>
      </c>
      <c r="T994" s="50">
        <v>0</v>
      </c>
      <c r="U994" s="50">
        <v>0</v>
      </c>
      <c r="V994" s="50">
        <v>1</v>
      </c>
    </row>
    <row r="995" spans="3:22" x14ac:dyDescent="0.2">
      <c r="C995" s="51" t="s">
        <v>1372</v>
      </c>
      <c r="D995" s="50">
        <v>2161</v>
      </c>
      <c r="E995" s="50">
        <v>17850</v>
      </c>
      <c r="F995" s="50">
        <v>1</v>
      </c>
      <c r="G995" s="50">
        <v>237</v>
      </c>
      <c r="H995" s="50">
        <v>16</v>
      </c>
      <c r="I995" s="50">
        <v>10</v>
      </c>
      <c r="J995" s="50">
        <v>70</v>
      </c>
      <c r="K995" s="50">
        <v>0</v>
      </c>
      <c r="L995" s="50">
        <v>2</v>
      </c>
      <c r="M995" s="50">
        <v>2</v>
      </c>
      <c r="N995" s="50">
        <v>1</v>
      </c>
      <c r="O995" s="50">
        <v>2</v>
      </c>
      <c r="P995" s="50">
        <v>0</v>
      </c>
      <c r="Q995" s="50">
        <v>0</v>
      </c>
      <c r="R995" s="50">
        <v>0</v>
      </c>
      <c r="S995" s="50">
        <v>0</v>
      </c>
      <c r="T995" s="50">
        <v>0</v>
      </c>
      <c r="U995" s="50">
        <v>0</v>
      </c>
      <c r="V995" s="50">
        <v>0</v>
      </c>
    </row>
    <row r="996" spans="3:22" x14ac:dyDescent="0.2">
      <c r="C996" s="51" t="s">
        <v>1373</v>
      </c>
      <c r="D996" s="50">
        <v>2162</v>
      </c>
      <c r="E996" s="50">
        <v>17856</v>
      </c>
      <c r="F996" s="50">
        <v>1</v>
      </c>
      <c r="G996" s="50">
        <v>70</v>
      </c>
      <c r="H996" s="50">
        <v>16</v>
      </c>
      <c r="I996" s="50">
        <v>1</v>
      </c>
      <c r="J996" s="50">
        <v>16</v>
      </c>
      <c r="K996" s="50">
        <v>0</v>
      </c>
      <c r="L996" s="50">
        <v>0</v>
      </c>
      <c r="M996" s="50">
        <v>1</v>
      </c>
      <c r="N996" s="50">
        <v>0</v>
      </c>
      <c r="O996" s="50">
        <v>0</v>
      </c>
      <c r="P996" s="50">
        <v>1</v>
      </c>
      <c r="Q996" s="50">
        <v>0</v>
      </c>
      <c r="R996" s="50">
        <v>0</v>
      </c>
      <c r="S996" s="50">
        <v>0</v>
      </c>
      <c r="T996" s="50">
        <v>0</v>
      </c>
      <c r="U996" s="50">
        <v>0</v>
      </c>
      <c r="V996" s="50">
        <v>1</v>
      </c>
    </row>
    <row r="997" spans="3:22" x14ac:dyDescent="0.2">
      <c r="C997" s="51" t="s">
        <v>1374</v>
      </c>
      <c r="D997" s="50">
        <v>2163</v>
      </c>
      <c r="E997" s="50">
        <v>17858</v>
      </c>
      <c r="F997" s="50">
        <v>0</v>
      </c>
      <c r="G997" s="50">
        <v>303</v>
      </c>
      <c r="H997" s="50">
        <v>22</v>
      </c>
      <c r="I997" s="50">
        <v>8</v>
      </c>
      <c r="J997" s="50">
        <v>54</v>
      </c>
      <c r="K997" s="50">
        <v>3</v>
      </c>
      <c r="L997" s="50">
        <v>0</v>
      </c>
      <c r="M997" s="50">
        <v>0</v>
      </c>
      <c r="N997" s="50">
        <v>0</v>
      </c>
      <c r="O997" s="50">
        <v>1</v>
      </c>
      <c r="P997" s="50">
        <v>0</v>
      </c>
      <c r="Q997" s="50">
        <v>0</v>
      </c>
      <c r="R997" s="50">
        <v>0</v>
      </c>
      <c r="S997" s="50">
        <v>0</v>
      </c>
      <c r="T997" s="50">
        <v>1</v>
      </c>
      <c r="U997" s="50">
        <v>0</v>
      </c>
      <c r="V997" s="50">
        <v>1</v>
      </c>
    </row>
    <row r="998" spans="3:22" x14ac:dyDescent="0.2">
      <c r="C998" s="51" t="s">
        <v>1375</v>
      </c>
      <c r="D998" s="50">
        <v>2164</v>
      </c>
      <c r="E998" s="50">
        <v>17884</v>
      </c>
      <c r="F998" s="50">
        <v>0</v>
      </c>
      <c r="G998" s="50">
        <v>136</v>
      </c>
      <c r="H998" s="50">
        <v>10</v>
      </c>
      <c r="I998" s="50">
        <v>2</v>
      </c>
      <c r="J998" s="50">
        <v>14</v>
      </c>
      <c r="K998" s="50">
        <v>0</v>
      </c>
      <c r="L998" s="50">
        <v>0</v>
      </c>
      <c r="M998" s="50">
        <v>0</v>
      </c>
      <c r="N998" s="50">
        <v>0</v>
      </c>
      <c r="O998" s="50">
        <v>0</v>
      </c>
      <c r="P998" s="50">
        <v>0</v>
      </c>
      <c r="Q998" s="50">
        <v>0</v>
      </c>
      <c r="R998" s="50">
        <v>0</v>
      </c>
      <c r="S998" s="50">
        <v>0</v>
      </c>
      <c r="T998" s="50">
        <v>0</v>
      </c>
      <c r="U998" s="50">
        <v>0</v>
      </c>
      <c r="V998" s="50">
        <v>0</v>
      </c>
    </row>
    <row r="999" spans="3:22" x14ac:dyDescent="0.2">
      <c r="C999" s="51" t="s">
        <v>1376</v>
      </c>
      <c r="D999" s="50">
        <v>2169</v>
      </c>
      <c r="E999" s="50">
        <v>17922</v>
      </c>
      <c r="F999" s="50">
        <v>0</v>
      </c>
      <c r="G999" s="50">
        <v>432</v>
      </c>
      <c r="H999" s="50">
        <v>16</v>
      </c>
      <c r="I999" s="50">
        <v>10</v>
      </c>
      <c r="J999" s="50">
        <v>64</v>
      </c>
      <c r="K999" s="50">
        <v>1</v>
      </c>
      <c r="L999" s="50">
        <v>1</v>
      </c>
      <c r="M999" s="50">
        <v>2</v>
      </c>
      <c r="N999" s="50">
        <v>1</v>
      </c>
      <c r="O999" s="50">
        <v>0</v>
      </c>
      <c r="P999" s="50">
        <v>0</v>
      </c>
      <c r="Q999" s="50">
        <v>0</v>
      </c>
      <c r="R999" s="50">
        <v>0</v>
      </c>
      <c r="S999" s="50">
        <v>0</v>
      </c>
      <c r="T999" s="50">
        <v>0</v>
      </c>
      <c r="U999" s="50">
        <v>0</v>
      </c>
      <c r="V999" s="50">
        <v>0</v>
      </c>
    </row>
    <row r="1000" spans="3:22" x14ac:dyDescent="0.2">
      <c r="C1000" s="51" t="s">
        <v>1377</v>
      </c>
      <c r="D1000" s="50">
        <v>2170</v>
      </c>
      <c r="E1000" s="50">
        <v>17932</v>
      </c>
      <c r="F1000" s="50">
        <v>0</v>
      </c>
      <c r="G1000" s="50">
        <v>329</v>
      </c>
      <c r="H1000" s="50">
        <v>2</v>
      </c>
      <c r="I1000" s="50">
        <v>8</v>
      </c>
      <c r="J1000" s="50">
        <v>42</v>
      </c>
      <c r="K1000" s="50">
        <v>3</v>
      </c>
      <c r="L1000" s="50">
        <v>0</v>
      </c>
      <c r="M1000" s="50">
        <v>1</v>
      </c>
      <c r="N1000" s="50">
        <v>1</v>
      </c>
      <c r="O1000" s="50">
        <v>0</v>
      </c>
      <c r="P1000" s="50">
        <v>0</v>
      </c>
      <c r="Q1000" s="50">
        <v>0</v>
      </c>
      <c r="R1000" s="50">
        <v>0</v>
      </c>
      <c r="S1000" s="50">
        <v>0</v>
      </c>
      <c r="T1000" s="50">
        <v>0</v>
      </c>
      <c r="U1000" s="50">
        <v>0</v>
      </c>
      <c r="V1000" s="50">
        <v>0</v>
      </c>
    </row>
    <row r="1001" spans="3:22" x14ac:dyDescent="0.2">
      <c r="C1001" s="51" t="s">
        <v>1378</v>
      </c>
      <c r="D1001" s="50">
        <v>2172</v>
      </c>
      <c r="E1001" s="50">
        <v>17936</v>
      </c>
      <c r="F1001" s="50">
        <v>1</v>
      </c>
      <c r="G1001" s="50">
        <v>281</v>
      </c>
      <c r="H1001" s="50">
        <v>12</v>
      </c>
      <c r="I1001" s="50">
        <v>2</v>
      </c>
      <c r="J1001" s="50">
        <v>14</v>
      </c>
      <c r="K1001" s="50">
        <v>1</v>
      </c>
      <c r="L1001" s="50">
        <v>0</v>
      </c>
      <c r="M1001" s="50">
        <v>0</v>
      </c>
      <c r="N1001" s="50">
        <v>0</v>
      </c>
      <c r="O1001" s="50">
        <v>0</v>
      </c>
      <c r="P1001" s="50">
        <v>0</v>
      </c>
      <c r="Q1001" s="50">
        <v>1</v>
      </c>
      <c r="R1001" s="50">
        <v>1</v>
      </c>
      <c r="S1001" s="50">
        <v>0</v>
      </c>
      <c r="T1001" s="50">
        <v>0</v>
      </c>
      <c r="U1001" s="50">
        <v>0</v>
      </c>
      <c r="V1001" s="50">
        <v>2</v>
      </c>
    </row>
    <row r="1002" spans="3:22" x14ac:dyDescent="0.2">
      <c r="C1002" s="51" t="s">
        <v>1379</v>
      </c>
      <c r="D1002" s="50">
        <v>2174</v>
      </c>
      <c r="E1002" s="50">
        <v>17946</v>
      </c>
      <c r="F1002" s="50">
        <v>1</v>
      </c>
      <c r="G1002" s="50">
        <v>105</v>
      </c>
      <c r="H1002" s="50">
        <v>12</v>
      </c>
      <c r="I1002" s="50">
        <v>2</v>
      </c>
      <c r="J1002" s="50">
        <v>14</v>
      </c>
      <c r="K1002" s="50">
        <v>1</v>
      </c>
      <c r="L1002" s="50">
        <v>0</v>
      </c>
      <c r="M1002" s="50">
        <v>0</v>
      </c>
      <c r="N1002" s="50">
        <v>0</v>
      </c>
      <c r="O1002" s="50">
        <v>0</v>
      </c>
      <c r="P1002" s="50">
        <v>0</v>
      </c>
      <c r="Q1002" s="50">
        <v>0</v>
      </c>
      <c r="R1002" s="50">
        <v>1</v>
      </c>
      <c r="S1002" s="50">
        <v>0</v>
      </c>
      <c r="T1002" s="50">
        <v>0</v>
      </c>
      <c r="U1002" s="50">
        <v>0</v>
      </c>
      <c r="V1002" s="50">
        <v>1</v>
      </c>
    </row>
    <row r="1003" spans="3:22" x14ac:dyDescent="0.2">
      <c r="C1003" s="51" t="s">
        <v>1380</v>
      </c>
      <c r="D1003" s="50">
        <v>2175</v>
      </c>
      <c r="E1003" s="50">
        <v>17956</v>
      </c>
      <c r="F1003" s="50">
        <v>1</v>
      </c>
      <c r="G1003" s="50">
        <v>273</v>
      </c>
      <c r="H1003" s="50">
        <v>16</v>
      </c>
      <c r="I1003" s="50">
        <v>1</v>
      </c>
      <c r="J1003" s="50">
        <v>16</v>
      </c>
      <c r="K1003" s="50">
        <v>0</v>
      </c>
      <c r="L1003" s="50">
        <v>0</v>
      </c>
      <c r="M1003" s="50">
        <v>0</v>
      </c>
      <c r="N1003" s="50">
        <v>0</v>
      </c>
      <c r="O1003" s="50">
        <v>1</v>
      </c>
      <c r="P1003" s="50">
        <v>1</v>
      </c>
      <c r="Q1003" s="50">
        <v>0</v>
      </c>
      <c r="R1003" s="50">
        <v>0</v>
      </c>
      <c r="S1003" s="50">
        <v>0</v>
      </c>
      <c r="T1003" s="50">
        <v>0</v>
      </c>
      <c r="U1003" s="50">
        <v>1</v>
      </c>
      <c r="V1003" s="50">
        <v>1</v>
      </c>
    </row>
    <row r="1004" spans="3:22" x14ac:dyDescent="0.2">
      <c r="C1004" s="51" t="s">
        <v>1381</v>
      </c>
      <c r="D1004" s="50">
        <v>2176</v>
      </c>
      <c r="E1004" s="50">
        <v>17958</v>
      </c>
      <c r="F1004" s="50">
        <v>0</v>
      </c>
      <c r="G1004" s="50">
        <v>451</v>
      </c>
      <c r="H1004" s="50">
        <v>14</v>
      </c>
      <c r="I1004" s="50">
        <v>11</v>
      </c>
      <c r="J1004" s="50">
        <v>46</v>
      </c>
      <c r="K1004" s="50">
        <v>2</v>
      </c>
      <c r="L1004" s="50">
        <v>1</v>
      </c>
      <c r="M1004" s="50">
        <v>4</v>
      </c>
      <c r="N1004" s="50">
        <v>2</v>
      </c>
      <c r="O1004" s="50">
        <v>0</v>
      </c>
      <c r="P1004" s="50">
        <v>0</v>
      </c>
      <c r="Q1004" s="50">
        <v>3</v>
      </c>
      <c r="R1004" s="50">
        <v>0</v>
      </c>
      <c r="S1004" s="50">
        <v>0</v>
      </c>
      <c r="T1004" s="50">
        <v>1</v>
      </c>
      <c r="U1004" s="50">
        <v>0</v>
      </c>
      <c r="V1004" s="50">
        <v>4</v>
      </c>
    </row>
    <row r="1005" spans="3:22" x14ac:dyDescent="0.2">
      <c r="C1005" s="51" t="s">
        <v>1382</v>
      </c>
      <c r="D1005" s="50">
        <v>2177</v>
      </c>
      <c r="E1005" s="50">
        <v>17959</v>
      </c>
      <c r="F1005" s="50">
        <v>1</v>
      </c>
      <c r="G1005" s="50">
        <v>266</v>
      </c>
      <c r="H1005" s="50">
        <v>14</v>
      </c>
      <c r="I1005" s="50">
        <v>1</v>
      </c>
      <c r="J1005" s="50">
        <v>14</v>
      </c>
      <c r="K1005" s="50">
        <v>0</v>
      </c>
      <c r="L1005" s="50">
        <v>0</v>
      </c>
      <c r="M1005" s="50">
        <v>1</v>
      </c>
      <c r="N1005" s="50">
        <v>0</v>
      </c>
      <c r="O1005" s="50">
        <v>0</v>
      </c>
      <c r="P1005" s="50">
        <v>0</v>
      </c>
      <c r="Q1005" s="50">
        <v>0</v>
      </c>
      <c r="R1005" s="50">
        <v>0</v>
      </c>
      <c r="S1005" s="50">
        <v>0</v>
      </c>
      <c r="T1005" s="50">
        <v>0</v>
      </c>
      <c r="U1005" s="50">
        <v>1</v>
      </c>
      <c r="V1005" s="50">
        <v>0</v>
      </c>
    </row>
    <row r="1006" spans="3:22" x14ac:dyDescent="0.2">
      <c r="C1006" s="51" t="s">
        <v>1383</v>
      </c>
      <c r="D1006" s="50">
        <v>2178</v>
      </c>
      <c r="E1006" s="50">
        <v>17980</v>
      </c>
      <c r="F1006" s="50">
        <v>0</v>
      </c>
      <c r="G1006" s="50">
        <v>319</v>
      </c>
      <c r="H1006" s="50">
        <v>16</v>
      </c>
      <c r="I1006" s="50">
        <v>7</v>
      </c>
      <c r="J1006" s="50">
        <v>56</v>
      </c>
      <c r="K1006" s="50">
        <v>3</v>
      </c>
      <c r="L1006" s="50">
        <v>0</v>
      </c>
      <c r="M1006" s="50">
        <v>1</v>
      </c>
      <c r="N1006" s="50">
        <v>0</v>
      </c>
      <c r="O1006" s="50">
        <v>0</v>
      </c>
      <c r="P1006" s="50">
        <v>0</v>
      </c>
      <c r="Q1006" s="50">
        <v>1</v>
      </c>
      <c r="R1006" s="50">
        <v>0</v>
      </c>
      <c r="S1006" s="50">
        <v>1</v>
      </c>
      <c r="T1006" s="50">
        <v>0</v>
      </c>
      <c r="U1006" s="50">
        <v>0</v>
      </c>
      <c r="V1006" s="50">
        <v>2</v>
      </c>
    </row>
    <row r="1007" spans="3:22" x14ac:dyDescent="0.2">
      <c r="C1007" s="51" t="s">
        <v>1384</v>
      </c>
      <c r="D1007" s="50">
        <v>2180</v>
      </c>
      <c r="E1007" s="50">
        <v>17982</v>
      </c>
      <c r="F1007" s="50">
        <v>1</v>
      </c>
      <c r="G1007" s="50">
        <v>63</v>
      </c>
      <c r="H1007" s="50">
        <v>32</v>
      </c>
      <c r="I1007" s="50">
        <v>1</v>
      </c>
      <c r="J1007" s="50">
        <v>32</v>
      </c>
      <c r="K1007" s="50">
        <v>1</v>
      </c>
      <c r="L1007" s="50">
        <v>0</v>
      </c>
      <c r="M1007" s="50">
        <v>0</v>
      </c>
      <c r="N1007" s="50">
        <v>0</v>
      </c>
      <c r="O1007" s="50">
        <v>0</v>
      </c>
      <c r="P1007" s="50">
        <v>0</v>
      </c>
      <c r="Q1007" s="50">
        <v>0</v>
      </c>
      <c r="R1007" s="50">
        <v>0</v>
      </c>
      <c r="S1007" s="50">
        <v>0</v>
      </c>
      <c r="T1007" s="50">
        <v>0</v>
      </c>
      <c r="U1007" s="50">
        <v>0</v>
      </c>
      <c r="V1007" s="50">
        <v>0</v>
      </c>
    </row>
    <row r="1008" spans="3:22" x14ac:dyDescent="0.2">
      <c r="C1008" s="51" t="s">
        <v>1385</v>
      </c>
      <c r="D1008" s="50">
        <v>2183</v>
      </c>
      <c r="E1008" s="50">
        <v>18036</v>
      </c>
      <c r="F1008" s="50">
        <v>1</v>
      </c>
      <c r="G1008" s="50">
        <v>291</v>
      </c>
      <c r="H1008" s="50">
        <v>2</v>
      </c>
      <c r="I1008" s="50">
        <v>3</v>
      </c>
      <c r="J1008" s="50">
        <v>18</v>
      </c>
      <c r="K1008" s="50">
        <v>0</v>
      </c>
      <c r="L1008" s="50">
        <v>0</v>
      </c>
      <c r="M1008" s="50">
        <v>1</v>
      </c>
      <c r="N1008" s="50">
        <v>0</v>
      </c>
      <c r="O1008" s="50">
        <v>0</v>
      </c>
      <c r="P1008" s="50">
        <v>0</v>
      </c>
      <c r="Q1008" s="50">
        <v>0</v>
      </c>
      <c r="R1008" s="50">
        <v>0</v>
      </c>
      <c r="S1008" s="50">
        <v>0</v>
      </c>
      <c r="T1008" s="50">
        <v>0</v>
      </c>
      <c r="U1008" s="50">
        <v>0</v>
      </c>
      <c r="V1008" s="50">
        <v>0</v>
      </c>
    </row>
    <row r="1009" spans="3:22" x14ac:dyDescent="0.2">
      <c r="C1009" s="51" t="s">
        <v>1386</v>
      </c>
      <c r="D1009" s="50">
        <v>2185</v>
      </c>
      <c r="E1009" s="50">
        <v>18040</v>
      </c>
      <c r="F1009" s="50">
        <v>1</v>
      </c>
      <c r="G1009" s="50">
        <v>303</v>
      </c>
      <c r="H1009" s="50">
        <v>10</v>
      </c>
      <c r="I1009" s="50">
        <v>11</v>
      </c>
      <c r="J1009" s="50">
        <v>58</v>
      </c>
      <c r="K1009" s="50">
        <v>2</v>
      </c>
      <c r="L1009" s="50">
        <v>1</v>
      </c>
      <c r="M1009" s="50">
        <v>2</v>
      </c>
      <c r="N1009" s="50">
        <v>1</v>
      </c>
      <c r="O1009" s="50">
        <v>0</v>
      </c>
      <c r="P1009" s="50">
        <v>2</v>
      </c>
      <c r="Q1009" s="50">
        <v>0</v>
      </c>
      <c r="R1009" s="50">
        <v>0</v>
      </c>
      <c r="S1009" s="50">
        <v>0</v>
      </c>
      <c r="T1009" s="50">
        <v>0</v>
      </c>
      <c r="U1009" s="50">
        <v>0</v>
      </c>
      <c r="V1009" s="50">
        <v>2</v>
      </c>
    </row>
    <row r="1010" spans="3:22" x14ac:dyDescent="0.2">
      <c r="C1010" s="51" t="s">
        <v>1387</v>
      </c>
      <c r="D1010" s="50">
        <v>2186</v>
      </c>
      <c r="E1010" s="50">
        <v>18064</v>
      </c>
      <c r="F1010" s="50">
        <v>1</v>
      </c>
      <c r="G1010" s="50">
        <v>442</v>
      </c>
      <c r="H1010" s="50">
        <v>14</v>
      </c>
      <c r="I1010" s="50">
        <v>10</v>
      </c>
      <c r="J1010" s="50">
        <v>40</v>
      </c>
      <c r="K1010" s="50">
        <v>0</v>
      </c>
      <c r="L1010" s="50">
        <v>3</v>
      </c>
      <c r="M1010" s="50">
        <v>3</v>
      </c>
      <c r="N1010" s="50">
        <v>1</v>
      </c>
      <c r="O1010" s="50">
        <v>0</v>
      </c>
      <c r="P1010" s="50">
        <v>0</v>
      </c>
      <c r="Q1010" s="50">
        <v>1</v>
      </c>
      <c r="R1010" s="50">
        <v>0</v>
      </c>
      <c r="S1010" s="50">
        <v>0</v>
      </c>
      <c r="T1010" s="50">
        <v>0</v>
      </c>
      <c r="U1010" s="50">
        <v>0</v>
      </c>
      <c r="V1010" s="50">
        <v>1</v>
      </c>
    </row>
    <row r="1011" spans="3:22" x14ac:dyDescent="0.2">
      <c r="C1011" s="51" t="s">
        <v>1388</v>
      </c>
      <c r="D1011" s="50">
        <v>2188</v>
      </c>
      <c r="E1011" s="50">
        <v>18079</v>
      </c>
      <c r="F1011" s="50">
        <v>1</v>
      </c>
      <c r="G1011" s="50">
        <v>67</v>
      </c>
      <c r="H1011" s="50">
        <v>4</v>
      </c>
      <c r="I1011" s="50">
        <v>3</v>
      </c>
      <c r="J1011" s="50">
        <v>10</v>
      </c>
      <c r="K1011" s="50">
        <v>0</v>
      </c>
      <c r="L1011" s="50">
        <v>0</v>
      </c>
      <c r="M1011" s="50">
        <v>0</v>
      </c>
      <c r="N1011" s="50">
        <v>0</v>
      </c>
      <c r="O1011" s="50">
        <v>0</v>
      </c>
      <c r="P1011" s="50">
        <v>0</v>
      </c>
      <c r="Q1011" s="50">
        <v>0</v>
      </c>
      <c r="R1011" s="50">
        <v>0</v>
      </c>
      <c r="S1011" s="50">
        <v>0</v>
      </c>
      <c r="T1011" s="50">
        <v>0</v>
      </c>
      <c r="U1011" s="50">
        <v>0</v>
      </c>
      <c r="V1011" s="50">
        <v>0</v>
      </c>
    </row>
    <row r="1012" spans="3:22" x14ac:dyDescent="0.2">
      <c r="C1012" s="51" t="s">
        <v>1389</v>
      </c>
      <c r="D1012" s="50">
        <v>2190</v>
      </c>
      <c r="E1012" s="50">
        <v>18083</v>
      </c>
      <c r="F1012" s="50">
        <v>0</v>
      </c>
      <c r="G1012" s="50">
        <v>151</v>
      </c>
      <c r="H1012" s="50">
        <v>34</v>
      </c>
      <c r="I1012" s="50">
        <v>10</v>
      </c>
      <c r="J1012" s="50">
        <v>66</v>
      </c>
      <c r="K1012" s="50">
        <v>1</v>
      </c>
      <c r="L1012" s="50">
        <v>1</v>
      </c>
      <c r="M1012" s="50">
        <v>3</v>
      </c>
      <c r="N1012" s="50">
        <v>0</v>
      </c>
      <c r="O1012" s="50">
        <v>1</v>
      </c>
      <c r="P1012" s="50">
        <v>0</v>
      </c>
      <c r="Q1012" s="50">
        <v>0</v>
      </c>
      <c r="R1012" s="50">
        <v>0</v>
      </c>
      <c r="S1012" s="50">
        <v>0</v>
      </c>
      <c r="T1012" s="50">
        <v>0</v>
      </c>
      <c r="U1012" s="50">
        <v>0</v>
      </c>
      <c r="V1012" s="50">
        <v>0</v>
      </c>
    </row>
    <row r="1013" spans="3:22" x14ac:dyDescent="0.2">
      <c r="C1013" s="51" t="s">
        <v>1390</v>
      </c>
      <c r="D1013" s="50">
        <v>2192</v>
      </c>
      <c r="E1013" s="50">
        <v>18103</v>
      </c>
      <c r="F1013" s="50">
        <v>0</v>
      </c>
      <c r="G1013" s="50">
        <v>263</v>
      </c>
      <c r="H1013" s="50">
        <v>14</v>
      </c>
      <c r="I1013" s="50">
        <v>3</v>
      </c>
      <c r="J1013" s="50">
        <v>24</v>
      </c>
      <c r="K1013" s="50">
        <v>1</v>
      </c>
      <c r="L1013" s="50">
        <v>0</v>
      </c>
      <c r="M1013" s="50">
        <v>1</v>
      </c>
      <c r="N1013" s="50">
        <v>1</v>
      </c>
      <c r="O1013" s="50">
        <v>0</v>
      </c>
      <c r="P1013" s="50">
        <v>0</v>
      </c>
      <c r="Q1013" s="50">
        <v>0</v>
      </c>
      <c r="R1013" s="50">
        <v>0</v>
      </c>
      <c r="S1013" s="50">
        <v>0</v>
      </c>
      <c r="T1013" s="50">
        <v>0</v>
      </c>
      <c r="U1013" s="50">
        <v>0</v>
      </c>
      <c r="V1013" s="50">
        <v>0</v>
      </c>
    </row>
    <row r="1014" spans="3:22" x14ac:dyDescent="0.2">
      <c r="C1014" s="51" t="s">
        <v>1391</v>
      </c>
      <c r="D1014" s="50">
        <v>2193</v>
      </c>
      <c r="E1014" s="50">
        <v>18108</v>
      </c>
      <c r="F1014" s="50">
        <v>1</v>
      </c>
      <c r="G1014" s="50">
        <v>291</v>
      </c>
      <c r="H1014" s="50">
        <v>8</v>
      </c>
      <c r="I1014" s="50">
        <v>1</v>
      </c>
      <c r="J1014" s="50">
        <v>8</v>
      </c>
      <c r="K1014" s="50">
        <v>0</v>
      </c>
      <c r="L1014" s="50">
        <v>0</v>
      </c>
      <c r="M1014" s="50">
        <v>0</v>
      </c>
      <c r="N1014" s="50">
        <v>0</v>
      </c>
      <c r="O1014" s="50">
        <v>0</v>
      </c>
      <c r="P1014" s="50">
        <v>0</v>
      </c>
      <c r="Q1014" s="50">
        <v>0</v>
      </c>
      <c r="R1014" s="50">
        <v>0</v>
      </c>
      <c r="S1014" s="50">
        <v>0</v>
      </c>
      <c r="T1014" s="50">
        <v>0</v>
      </c>
      <c r="U1014" s="50">
        <v>0</v>
      </c>
      <c r="V1014" s="50">
        <v>0</v>
      </c>
    </row>
    <row r="1015" spans="3:22" x14ac:dyDescent="0.2">
      <c r="C1015" s="51" t="s">
        <v>1392</v>
      </c>
      <c r="D1015" s="50">
        <v>2194</v>
      </c>
      <c r="E1015" s="50">
        <v>18112</v>
      </c>
      <c r="F1015" s="50">
        <v>1</v>
      </c>
      <c r="G1015" s="50">
        <v>181</v>
      </c>
      <c r="H1015" s="50">
        <v>8</v>
      </c>
      <c r="I1015" s="50">
        <v>2</v>
      </c>
      <c r="J1015" s="50">
        <v>14</v>
      </c>
      <c r="K1015" s="50">
        <v>0</v>
      </c>
      <c r="L1015" s="50">
        <v>1</v>
      </c>
      <c r="M1015" s="50">
        <v>0</v>
      </c>
      <c r="N1015" s="50">
        <v>0</v>
      </c>
      <c r="O1015" s="50">
        <v>0</v>
      </c>
      <c r="P1015" s="50">
        <v>0</v>
      </c>
      <c r="Q1015" s="50">
        <v>0</v>
      </c>
      <c r="R1015" s="50">
        <v>0</v>
      </c>
      <c r="S1015" s="50">
        <v>0</v>
      </c>
      <c r="T1015" s="50">
        <v>0</v>
      </c>
      <c r="U1015" s="50">
        <v>0</v>
      </c>
      <c r="V1015" s="50">
        <v>0</v>
      </c>
    </row>
    <row r="1016" spans="3:22" x14ac:dyDescent="0.2">
      <c r="C1016" s="51" t="s">
        <v>1393</v>
      </c>
      <c r="D1016" s="50">
        <v>2195</v>
      </c>
      <c r="E1016" s="50">
        <v>18114</v>
      </c>
      <c r="F1016" s="50">
        <v>1</v>
      </c>
      <c r="G1016" s="50">
        <v>126</v>
      </c>
      <c r="H1016" s="50">
        <v>8</v>
      </c>
      <c r="I1016" s="50">
        <v>3</v>
      </c>
      <c r="J1016" s="50">
        <v>18</v>
      </c>
      <c r="K1016" s="50">
        <v>0</v>
      </c>
      <c r="L1016" s="50">
        <v>0</v>
      </c>
      <c r="M1016" s="50">
        <v>1</v>
      </c>
      <c r="N1016" s="50">
        <v>0</v>
      </c>
      <c r="O1016" s="50">
        <v>0</v>
      </c>
      <c r="P1016" s="50">
        <v>0</v>
      </c>
      <c r="Q1016" s="50">
        <v>1</v>
      </c>
      <c r="R1016" s="50">
        <v>0</v>
      </c>
      <c r="S1016" s="50">
        <v>0</v>
      </c>
      <c r="T1016" s="50">
        <v>0</v>
      </c>
      <c r="U1016" s="50">
        <v>0</v>
      </c>
      <c r="V1016" s="50">
        <v>1</v>
      </c>
    </row>
    <row r="1017" spans="3:22" x14ac:dyDescent="0.2">
      <c r="C1017" s="51" t="s">
        <v>1394</v>
      </c>
      <c r="D1017" s="50">
        <v>2197</v>
      </c>
      <c r="E1017" s="50">
        <v>18123</v>
      </c>
      <c r="F1017" s="50">
        <v>1</v>
      </c>
      <c r="G1017" s="50">
        <v>150</v>
      </c>
      <c r="H1017" s="50">
        <v>30</v>
      </c>
      <c r="I1017" s="50">
        <v>1</v>
      </c>
      <c r="J1017" s="50">
        <v>30</v>
      </c>
      <c r="K1017" s="50">
        <v>0</v>
      </c>
      <c r="L1017" s="50">
        <v>0</v>
      </c>
      <c r="M1017" s="50">
        <v>1</v>
      </c>
      <c r="N1017" s="50">
        <v>0</v>
      </c>
      <c r="O1017" s="50">
        <v>0</v>
      </c>
      <c r="P1017" s="50">
        <v>1</v>
      </c>
      <c r="Q1017" s="50">
        <v>0</v>
      </c>
      <c r="R1017" s="50">
        <v>0</v>
      </c>
      <c r="S1017" s="50">
        <v>0</v>
      </c>
      <c r="T1017" s="50">
        <v>0</v>
      </c>
      <c r="U1017" s="50">
        <v>0</v>
      </c>
      <c r="V1017" s="50">
        <v>1</v>
      </c>
    </row>
    <row r="1018" spans="3:22" x14ac:dyDescent="0.2">
      <c r="C1018" s="51" t="s">
        <v>1395</v>
      </c>
      <c r="D1018" s="50">
        <v>2199</v>
      </c>
      <c r="E1018" s="50">
        <v>18153</v>
      </c>
      <c r="F1018" s="50">
        <v>1</v>
      </c>
      <c r="G1018" s="50">
        <v>298</v>
      </c>
      <c r="H1018" s="50">
        <v>12</v>
      </c>
      <c r="I1018" s="50">
        <v>3</v>
      </c>
      <c r="J1018" s="50">
        <v>20</v>
      </c>
      <c r="K1018" s="50">
        <v>0</v>
      </c>
      <c r="L1018" s="50">
        <v>0</v>
      </c>
      <c r="M1018" s="50">
        <v>0</v>
      </c>
      <c r="N1018" s="50">
        <v>0</v>
      </c>
      <c r="O1018" s="50">
        <v>1</v>
      </c>
      <c r="P1018" s="50">
        <v>0</v>
      </c>
      <c r="Q1018" s="50">
        <v>1</v>
      </c>
      <c r="R1018" s="50">
        <v>0</v>
      </c>
      <c r="S1018" s="50">
        <v>0</v>
      </c>
      <c r="T1018" s="50">
        <v>0</v>
      </c>
      <c r="U1018" s="50">
        <v>0</v>
      </c>
      <c r="V1018" s="50">
        <v>1</v>
      </c>
    </row>
    <row r="1019" spans="3:22" x14ac:dyDescent="0.2">
      <c r="C1019" s="51" t="s">
        <v>1396</v>
      </c>
      <c r="D1019" s="50">
        <v>2200</v>
      </c>
      <c r="E1019" s="50">
        <v>18156</v>
      </c>
      <c r="F1019" s="50">
        <v>0</v>
      </c>
      <c r="G1019" s="50">
        <v>212</v>
      </c>
      <c r="H1019" s="50">
        <v>10</v>
      </c>
      <c r="I1019" s="50">
        <v>1</v>
      </c>
      <c r="J1019" s="50">
        <v>10</v>
      </c>
      <c r="K1019" s="50">
        <v>0</v>
      </c>
      <c r="L1019" s="50">
        <v>0</v>
      </c>
      <c r="M1019" s="50">
        <v>0</v>
      </c>
      <c r="N1019" s="50">
        <v>0</v>
      </c>
      <c r="O1019" s="50">
        <v>0</v>
      </c>
      <c r="P1019" s="50">
        <v>0</v>
      </c>
      <c r="Q1019" s="50">
        <v>1</v>
      </c>
      <c r="R1019" s="50">
        <v>0</v>
      </c>
      <c r="S1019" s="50">
        <v>0</v>
      </c>
      <c r="T1019" s="50">
        <v>0</v>
      </c>
      <c r="U1019" s="50">
        <v>0</v>
      </c>
      <c r="V1019" s="50">
        <v>1</v>
      </c>
    </row>
    <row r="1020" spans="3:22" x14ac:dyDescent="0.2">
      <c r="C1020" s="51" t="s">
        <v>1397</v>
      </c>
      <c r="D1020" s="50">
        <v>2201</v>
      </c>
      <c r="E1020" s="50">
        <v>18157</v>
      </c>
      <c r="F1020" s="50">
        <v>1</v>
      </c>
      <c r="G1020" s="50">
        <v>284</v>
      </c>
      <c r="H1020" s="50">
        <v>22</v>
      </c>
      <c r="I1020" s="50">
        <v>2</v>
      </c>
      <c r="J1020" s="50">
        <v>28</v>
      </c>
      <c r="K1020" s="50">
        <v>1</v>
      </c>
      <c r="L1020" s="50">
        <v>0</v>
      </c>
      <c r="M1020" s="50">
        <v>1</v>
      </c>
      <c r="N1020" s="50">
        <v>0</v>
      </c>
      <c r="O1020" s="50">
        <v>0</v>
      </c>
      <c r="P1020" s="50">
        <v>0</v>
      </c>
      <c r="Q1020" s="50">
        <v>0</v>
      </c>
      <c r="R1020" s="50">
        <v>0</v>
      </c>
      <c r="S1020" s="50">
        <v>0</v>
      </c>
      <c r="T1020" s="50">
        <v>0</v>
      </c>
      <c r="U1020" s="50">
        <v>0</v>
      </c>
      <c r="V1020" s="50">
        <v>0</v>
      </c>
    </row>
    <row r="1021" spans="3:22" x14ac:dyDescent="0.2">
      <c r="C1021" s="51" t="s">
        <v>1398</v>
      </c>
      <c r="D1021" s="50">
        <v>2203</v>
      </c>
      <c r="E1021" s="50">
        <v>18174</v>
      </c>
      <c r="F1021" s="50">
        <v>1</v>
      </c>
      <c r="G1021" s="50">
        <v>257</v>
      </c>
      <c r="H1021" s="50">
        <v>16</v>
      </c>
      <c r="I1021" s="50">
        <v>8</v>
      </c>
      <c r="J1021" s="50">
        <v>46</v>
      </c>
      <c r="K1021" s="50">
        <v>2</v>
      </c>
      <c r="L1021" s="50">
        <v>0</v>
      </c>
      <c r="M1021" s="50">
        <v>2</v>
      </c>
      <c r="N1021" s="50">
        <v>2</v>
      </c>
      <c r="O1021" s="50">
        <v>0</v>
      </c>
      <c r="P1021" s="50">
        <v>0</v>
      </c>
      <c r="Q1021" s="50">
        <v>0</v>
      </c>
      <c r="R1021" s="50">
        <v>0</v>
      </c>
      <c r="S1021" s="50">
        <v>0</v>
      </c>
      <c r="T1021" s="50">
        <v>1</v>
      </c>
      <c r="U1021" s="50">
        <v>0</v>
      </c>
      <c r="V1021" s="50">
        <v>1</v>
      </c>
    </row>
    <row r="1022" spans="3:22" x14ac:dyDescent="0.2">
      <c r="C1022" s="51" t="s">
        <v>1399</v>
      </c>
      <c r="D1022" s="50">
        <v>2205</v>
      </c>
      <c r="E1022" s="50">
        <v>18197</v>
      </c>
      <c r="F1022" s="50">
        <v>0</v>
      </c>
      <c r="G1022" s="50">
        <v>274</v>
      </c>
      <c r="H1022" s="50">
        <v>2</v>
      </c>
      <c r="I1022" s="50">
        <v>1</v>
      </c>
      <c r="J1022" s="50">
        <v>2</v>
      </c>
      <c r="K1022" s="50">
        <v>0</v>
      </c>
      <c r="L1022" s="50">
        <v>0</v>
      </c>
      <c r="M1022" s="50">
        <v>0</v>
      </c>
      <c r="N1022" s="50">
        <v>0</v>
      </c>
      <c r="O1022" s="50">
        <v>0</v>
      </c>
      <c r="P1022" s="50">
        <v>0</v>
      </c>
      <c r="Q1022" s="50">
        <v>0</v>
      </c>
      <c r="R1022" s="50">
        <v>0</v>
      </c>
      <c r="S1022" s="50">
        <v>0</v>
      </c>
      <c r="T1022" s="50">
        <v>0</v>
      </c>
      <c r="U1022" s="50">
        <v>0</v>
      </c>
      <c r="V1022" s="50">
        <v>0</v>
      </c>
    </row>
    <row r="1023" spans="3:22" x14ac:dyDescent="0.2">
      <c r="C1023" s="51" t="s">
        <v>1400</v>
      </c>
      <c r="D1023" s="50">
        <v>2206</v>
      </c>
      <c r="E1023" s="50">
        <v>18206</v>
      </c>
      <c r="F1023" s="50">
        <v>0</v>
      </c>
      <c r="G1023" s="50">
        <v>190</v>
      </c>
      <c r="H1023" s="50">
        <v>6</v>
      </c>
      <c r="I1023" s="50">
        <v>2</v>
      </c>
      <c r="J1023" s="50">
        <v>14</v>
      </c>
      <c r="K1023" s="50">
        <v>0</v>
      </c>
      <c r="L1023" s="50">
        <v>0</v>
      </c>
      <c r="M1023" s="50">
        <v>1</v>
      </c>
      <c r="N1023" s="50">
        <v>0</v>
      </c>
      <c r="O1023" s="50">
        <v>0</v>
      </c>
      <c r="P1023" s="50">
        <v>0</v>
      </c>
      <c r="Q1023" s="50">
        <v>1</v>
      </c>
      <c r="R1023" s="50">
        <v>0</v>
      </c>
      <c r="S1023" s="50">
        <v>0</v>
      </c>
      <c r="T1023" s="50">
        <v>0</v>
      </c>
      <c r="U1023" s="50">
        <v>0</v>
      </c>
      <c r="V1023" s="50">
        <v>1</v>
      </c>
    </row>
    <row r="1024" spans="3:22" x14ac:dyDescent="0.2">
      <c r="C1024" s="51" t="s">
        <v>1401</v>
      </c>
      <c r="D1024" s="50">
        <v>2209</v>
      </c>
      <c r="E1024" s="50">
        <v>18247</v>
      </c>
      <c r="F1024" s="50">
        <v>1</v>
      </c>
      <c r="G1024" s="50">
        <v>134</v>
      </c>
      <c r="H1024" s="50">
        <v>16</v>
      </c>
      <c r="I1024" s="50">
        <v>1</v>
      </c>
      <c r="J1024" s="50">
        <v>16</v>
      </c>
      <c r="K1024" s="50">
        <v>0</v>
      </c>
      <c r="L1024" s="50">
        <v>0</v>
      </c>
      <c r="M1024" s="50">
        <v>0</v>
      </c>
      <c r="N1024" s="50">
        <v>0</v>
      </c>
      <c r="O1024" s="50">
        <v>0</v>
      </c>
      <c r="P1024" s="50">
        <v>0</v>
      </c>
      <c r="Q1024" s="50">
        <v>0</v>
      </c>
      <c r="R1024" s="50">
        <v>1</v>
      </c>
      <c r="S1024" s="50">
        <v>0</v>
      </c>
      <c r="T1024" s="50">
        <v>0</v>
      </c>
      <c r="U1024" s="50">
        <v>0</v>
      </c>
      <c r="V1024" s="50">
        <v>1</v>
      </c>
    </row>
    <row r="1025" spans="3:22" x14ac:dyDescent="0.2">
      <c r="C1025" s="51" t="s">
        <v>1402</v>
      </c>
      <c r="D1025" s="50">
        <v>2210</v>
      </c>
      <c r="E1025" s="50">
        <v>18257</v>
      </c>
      <c r="F1025" s="50">
        <v>1</v>
      </c>
      <c r="G1025" s="50">
        <v>300</v>
      </c>
      <c r="H1025" s="50">
        <v>12</v>
      </c>
      <c r="I1025" s="50">
        <v>2</v>
      </c>
      <c r="J1025" s="50">
        <v>14</v>
      </c>
      <c r="K1025" s="50">
        <v>0</v>
      </c>
      <c r="L1025" s="50">
        <v>0</v>
      </c>
      <c r="M1025" s="50">
        <v>0</v>
      </c>
      <c r="N1025" s="50">
        <v>0</v>
      </c>
      <c r="O1025" s="50">
        <v>0</v>
      </c>
      <c r="P1025" s="50">
        <v>0</v>
      </c>
      <c r="Q1025" s="50">
        <v>0</v>
      </c>
      <c r="R1025" s="50">
        <v>0</v>
      </c>
      <c r="S1025" s="50">
        <v>0</v>
      </c>
      <c r="T1025" s="50">
        <v>0</v>
      </c>
      <c r="U1025" s="50">
        <v>0</v>
      </c>
      <c r="V1025" s="50">
        <v>0</v>
      </c>
    </row>
    <row r="1026" spans="3:22" x14ac:dyDescent="0.2">
      <c r="C1026" s="51" t="s">
        <v>1403</v>
      </c>
      <c r="D1026" s="50">
        <v>2213</v>
      </c>
      <c r="E1026" s="50">
        <v>18272</v>
      </c>
      <c r="F1026" s="50">
        <v>0</v>
      </c>
      <c r="G1026" s="50">
        <v>48</v>
      </c>
      <c r="H1026" s="50">
        <v>14</v>
      </c>
      <c r="I1026" s="50">
        <v>1</v>
      </c>
      <c r="J1026" s="50">
        <v>14</v>
      </c>
      <c r="K1026" s="50">
        <v>0</v>
      </c>
      <c r="L1026" s="50">
        <v>0</v>
      </c>
      <c r="M1026" s="50">
        <v>0</v>
      </c>
      <c r="N1026" s="50">
        <v>0</v>
      </c>
      <c r="O1026" s="50">
        <v>0</v>
      </c>
      <c r="P1026" s="50">
        <v>0</v>
      </c>
      <c r="Q1026" s="50">
        <v>0</v>
      </c>
      <c r="R1026" s="50">
        <v>0</v>
      </c>
      <c r="S1026" s="50">
        <v>0</v>
      </c>
      <c r="T1026" s="50">
        <v>0</v>
      </c>
      <c r="U1026" s="50">
        <v>0</v>
      </c>
      <c r="V1026" s="50">
        <v>0</v>
      </c>
    </row>
    <row r="1027" spans="3:22" x14ac:dyDescent="0.2">
      <c r="C1027" s="51" t="s">
        <v>1404</v>
      </c>
      <c r="D1027" s="50">
        <v>2216</v>
      </c>
      <c r="E1027" s="50">
        <v>18287</v>
      </c>
      <c r="F1027" s="50">
        <v>1</v>
      </c>
      <c r="G1027" s="50">
        <v>388</v>
      </c>
      <c r="H1027" s="50">
        <v>8</v>
      </c>
      <c r="I1027" s="50">
        <v>11</v>
      </c>
      <c r="J1027" s="50">
        <v>32</v>
      </c>
      <c r="K1027" s="50">
        <v>1</v>
      </c>
      <c r="L1027" s="50">
        <v>1</v>
      </c>
      <c r="M1027" s="50">
        <v>1</v>
      </c>
      <c r="N1027" s="50">
        <v>2</v>
      </c>
      <c r="O1027" s="50">
        <v>0</v>
      </c>
      <c r="P1027" s="50">
        <v>0</v>
      </c>
      <c r="Q1027" s="50">
        <v>2</v>
      </c>
      <c r="R1027" s="50">
        <v>0</v>
      </c>
      <c r="S1027" s="50">
        <v>0</v>
      </c>
      <c r="T1027" s="50">
        <v>0</v>
      </c>
      <c r="U1027" s="50">
        <v>0</v>
      </c>
      <c r="V1027" s="50">
        <v>2</v>
      </c>
    </row>
    <row r="1028" spans="3:22" x14ac:dyDescent="0.2">
      <c r="C1028" s="51" t="s">
        <v>1405</v>
      </c>
      <c r="D1028" s="50">
        <v>2222</v>
      </c>
      <c r="E1028" s="50">
        <v>18327</v>
      </c>
      <c r="F1028" s="50">
        <v>1</v>
      </c>
      <c r="G1028" s="50">
        <v>243</v>
      </c>
      <c r="H1028" s="50">
        <v>6</v>
      </c>
      <c r="I1028" s="50">
        <v>1</v>
      </c>
      <c r="J1028" s="50">
        <v>6</v>
      </c>
      <c r="K1028" s="50">
        <v>0</v>
      </c>
      <c r="L1028" s="50">
        <v>0</v>
      </c>
      <c r="M1028" s="50">
        <v>0</v>
      </c>
      <c r="N1028" s="50">
        <v>0</v>
      </c>
      <c r="O1028" s="50">
        <v>0</v>
      </c>
      <c r="P1028" s="50">
        <v>1</v>
      </c>
      <c r="Q1028" s="50">
        <v>0</v>
      </c>
      <c r="R1028" s="50">
        <v>0</v>
      </c>
      <c r="S1028" s="50">
        <v>0</v>
      </c>
      <c r="T1028" s="50">
        <v>0</v>
      </c>
      <c r="U1028" s="50">
        <v>0</v>
      </c>
      <c r="V1028" s="50">
        <v>1</v>
      </c>
    </row>
    <row r="1029" spans="3:22" x14ac:dyDescent="0.2">
      <c r="C1029" s="51" t="s">
        <v>1406</v>
      </c>
      <c r="D1029" s="50">
        <v>2223</v>
      </c>
      <c r="E1029" s="50">
        <v>18332</v>
      </c>
      <c r="F1029" s="50">
        <v>1</v>
      </c>
      <c r="G1029" s="50">
        <v>57</v>
      </c>
      <c r="H1029" s="50">
        <v>2</v>
      </c>
      <c r="I1029" s="50">
        <v>3</v>
      </c>
      <c r="J1029" s="50">
        <v>14</v>
      </c>
      <c r="K1029" s="50">
        <v>0</v>
      </c>
      <c r="L1029" s="50">
        <v>0</v>
      </c>
      <c r="M1029" s="50">
        <v>0</v>
      </c>
      <c r="N1029" s="50">
        <v>0</v>
      </c>
      <c r="O1029" s="50">
        <v>1</v>
      </c>
      <c r="P1029" s="50">
        <v>1</v>
      </c>
      <c r="Q1029" s="50">
        <v>0</v>
      </c>
      <c r="R1029" s="50">
        <v>2</v>
      </c>
      <c r="S1029" s="50">
        <v>0</v>
      </c>
      <c r="T1029" s="50">
        <v>0</v>
      </c>
      <c r="U1029" s="50">
        <v>0</v>
      </c>
      <c r="V1029" s="50">
        <v>3</v>
      </c>
    </row>
    <row r="1030" spans="3:22" x14ac:dyDescent="0.2">
      <c r="C1030" s="51" t="s">
        <v>1407</v>
      </c>
      <c r="D1030" s="50">
        <v>2224</v>
      </c>
      <c r="E1030" s="50">
        <v>18340</v>
      </c>
      <c r="F1030" s="50">
        <v>0</v>
      </c>
      <c r="G1030" s="50">
        <v>299</v>
      </c>
      <c r="H1030" s="50">
        <v>4</v>
      </c>
      <c r="I1030" s="50">
        <v>1</v>
      </c>
      <c r="J1030" s="50">
        <v>4</v>
      </c>
      <c r="K1030" s="50">
        <v>0</v>
      </c>
      <c r="L1030" s="50">
        <v>0</v>
      </c>
      <c r="M1030" s="50">
        <v>0</v>
      </c>
      <c r="N1030" s="50">
        <v>0</v>
      </c>
      <c r="O1030" s="50">
        <v>0</v>
      </c>
      <c r="P1030" s="50">
        <v>0</v>
      </c>
      <c r="Q1030" s="50">
        <v>0</v>
      </c>
      <c r="R1030" s="50">
        <v>0</v>
      </c>
      <c r="S1030" s="50">
        <v>0</v>
      </c>
      <c r="T1030" s="50">
        <v>0</v>
      </c>
      <c r="U1030" s="50">
        <v>0</v>
      </c>
      <c r="V1030" s="50">
        <v>0</v>
      </c>
    </row>
    <row r="1031" spans="3:22" x14ac:dyDescent="0.2">
      <c r="C1031" s="51" t="s">
        <v>1408</v>
      </c>
      <c r="D1031" s="50">
        <v>2226</v>
      </c>
      <c r="E1031" s="50">
        <v>18359</v>
      </c>
      <c r="F1031" s="50">
        <v>0</v>
      </c>
      <c r="G1031" s="50">
        <v>203</v>
      </c>
      <c r="H1031" s="50">
        <v>2</v>
      </c>
      <c r="I1031" s="50">
        <v>1</v>
      </c>
      <c r="J1031" s="50">
        <v>2</v>
      </c>
      <c r="K1031" s="50">
        <v>0</v>
      </c>
      <c r="L1031" s="50">
        <v>0</v>
      </c>
      <c r="M1031" s="50">
        <v>0</v>
      </c>
      <c r="N1031" s="50">
        <v>0</v>
      </c>
      <c r="O1031" s="50">
        <v>0</v>
      </c>
      <c r="P1031" s="50">
        <v>2</v>
      </c>
      <c r="Q1031" s="50">
        <v>0</v>
      </c>
      <c r="R1031" s="50">
        <v>0</v>
      </c>
      <c r="S1031" s="50">
        <v>0</v>
      </c>
      <c r="T1031" s="50">
        <v>0</v>
      </c>
      <c r="U1031" s="50">
        <v>0</v>
      </c>
      <c r="V1031" s="50">
        <v>2</v>
      </c>
    </row>
    <row r="1032" spans="3:22" x14ac:dyDescent="0.2">
      <c r="C1032" s="51" t="s">
        <v>1409</v>
      </c>
      <c r="D1032" s="50">
        <v>2228</v>
      </c>
      <c r="E1032" s="50">
        <v>18361</v>
      </c>
      <c r="F1032" s="50">
        <v>1</v>
      </c>
      <c r="G1032" s="50">
        <v>166</v>
      </c>
      <c r="H1032" s="50">
        <v>16</v>
      </c>
      <c r="I1032" s="50">
        <v>9</v>
      </c>
      <c r="J1032" s="50">
        <v>44</v>
      </c>
      <c r="K1032" s="50">
        <v>3</v>
      </c>
      <c r="L1032" s="50">
        <v>0</v>
      </c>
      <c r="M1032" s="50">
        <v>3</v>
      </c>
      <c r="N1032" s="50">
        <v>1</v>
      </c>
      <c r="O1032" s="50">
        <v>0</v>
      </c>
      <c r="P1032" s="50">
        <v>0</v>
      </c>
      <c r="Q1032" s="50">
        <v>1</v>
      </c>
      <c r="R1032" s="50">
        <v>0</v>
      </c>
      <c r="S1032" s="50">
        <v>0</v>
      </c>
      <c r="T1032" s="50">
        <v>0</v>
      </c>
      <c r="U1032" s="50">
        <v>0</v>
      </c>
      <c r="V1032" s="50">
        <v>1</v>
      </c>
    </row>
    <row r="1033" spans="3:22" x14ac:dyDescent="0.2">
      <c r="C1033" s="51" t="s">
        <v>1410</v>
      </c>
      <c r="D1033" s="50">
        <v>2229</v>
      </c>
      <c r="E1033" s="50">
        <v>18365</v>
      </c>
      <c r="F1033" s="50">
        <v>1</v>
      </c>
      <c r="G1033" s="50">
        <v>170</v>
      </c>
      <c r="H1033" s="50">
        <v>14</v>
      </c>
      <c r="I1033" s="50">
        <v>2</v>
      </c>
      <c r="J1033" s="50">
        <v>22</v>
      </c>
      <c r="K1033" s="50">
        <v>1</v>
      </c>
      <c r="L1033" s="50">
        <v>1</v>
      </c>
      <c r="M1033" s="50">
        <v>0</v>
      </c>
      <c r="N1033" s="50">
        <v>0</v>
      </c>
      <c r="O1033" s="50">
        <v>0</v>
      </c>
      <c r="P1033" s="50">
        <v>0</v>
      </c>
      <c r="Q1033" s="50">
        <v>1</v>
      </c>
      <c r="R1033" s="50">
        <v>0</v>
      </c>
      <c r="S1033" s="50">
        <v>0</v>
      </c>
      <c r="T1033" s="50">
        <v>0</v>
      </c>
      <c r="U1033" s="50">
        <v>0</v>
      </c>
      <c r="V1033" s="50">
        <v>1</v>
      </c>
    </row>
    <row r="1034" spans="3:22" x14ac:dyDescent="0.2">
      <c r="C1034" s="51" t="s">
        <v>1411</v>
      </c>
      <c r="D1034" s="50">
        <v>2231</v>
      </c>
      <c r="E1034" s="50">
        <v>18399</v>
      </c>
      <c r="F1034" s="50">
        <v>0</v>
      </c>
      <c r="G1034" s="50">
        <v>258</v>
      </c>
      <c r="H1034" s="50">
        <v>30</v>
      </c>
      <c r="I1034" s="50">
        <v>2</v>
      </c>
      <c r="J1034" s="50">
        <v>36</v>
      </c>
      <c r="K1034" s="50">
        <v>1</v>
      </c>
      <c r="L1034" s="50">
        <v>0</v>
      </c>
      <c r="M1034" s="50">
        <v>1</v>
      </c>
      <c r="N1034" s="50">
        <v>0</v>
      </c>
      <c r="O1034" s="50">
        <v>0</v>
      </c>
      <c r="P1034" s="50">
        <v>0</v>
      </c>
      <c r="Q1034" s="50">
        <v>2</v>
      </c>
      <c r="R1034" s="50">
        <v>0</v>
      </c>
      <c r="S1034" s="50">
        <v>0</v>
      </c>
      <c r="T1034" s="50">
        <v>0</v>
      </c>
      <c r="U1034" s="50">
        <v>0</v>
      </c>
      <c r="V1034" s="50">
        <v>2</v>
      </c>
    </row>
    <row r="1035" spans="3:22" x14ac:dyDescent="0.2">
      <c r="C1035" s="51" t="s">
        <v>1412</v>
      </c>
      <c r="D1035" s="50">
        <v>2233</v>
      </c>
      <c r="E1035" s="50">
        <v>18405</v>
      </c>
      <c r="F1035" s="50">
        <v>1</v>
      </c>
      <c r="G1035" s="50">
        <v>194</v>
      </c>
      <c r="H1035" s="50">
        <v>12</v>
      </c>
      <c r="I1035" s="50">
        <v>1</v>
      </c>
      <c r="J1035" s="50">
        <v>12</v>
      </c>
      <c r="K1035" s="50">
        <v>0</v>
      </c>
      <c r="L1035" s="50">
        <v>0</v>
      </c>
      <c r="M1035" s="50">
        <v>0</v>
      </c>
      <c r="N1035" s="50">
        <v>0</v>
      </c>
      <c r="O1035" s="50">
        <v>0</v>
      </c>
      <c r="P1035" s="50">
        <v>0</v>
      </c>
      <c r="Q1035" s="50">
        <v>0</v>
      </c>
      <c r="R1035" s="50">
        <v>0</v>
      </c>
      <c r="S1035" s="50">
        <v>0</v>
      </c>
      <c r="T1035" s="50">
        <v>0</v>
      </c>
      <c r="U1035" s="50">
        <v>0</v>
      </c>
      <c r="V1035" s="50">
        <v>0</v>
      </c>
    </row>
    <row r="1036" spans="3:22" x14ac:dyDescent="0.2">
      <c r="C1036" s="51" t="s">
        <v>1413</v>
      </c>
      <c r="D1036" s="50">
        <v>2235</v>
      </c>
      <c r="E1036" s="50">
        <v>18416</v>
      </c>
      <c r="F1036" s="50">
        <v>1</v>
      </c>
      <c r="G1036" s="50">
        <v>274</v>
      </c>
      <c r="H1036" s="50">
        <v>2</v>
      </c>
      <c r="I1036" s="50">
        <v>2</v>
      </c>
      <c r="J1036" s="50">
        <v>8</v>
      </c>
      <c r="K1036" s="50">
        <v>0</v>
      </c>
      <c r="L1036" s="50">
        <v>0</v>
      </c>
      <c r="M1036" s="50">
        <v>0</v>
      </c>
      <c r="N1036" s="50">
        <v>0</v>
      </c>
      <c r="O1036" s="50">
        <v>0</v>
      </c>
      <c r="P1036" s="50">
        <v>1</v>
      </c>
      <c r="Q1036" s="50">
        <v>0</v>
      </c>
      <c r="R1036" s="50">
        <v>0</v>
      </c>
      <c r="S1036" s="50">
        <v>0</v>
      </c>
      <c r="T1036" s="50">
        <v>0</v>
      </c>
      <c r="U1036" s="50">
        <v>1</v>
      </c>
      <c r="V1036" s="50">
        <v>1</v>
      </c>
    </row>
    <row r="1037" spans="3:22" x14ac:dyDescent="0.2">
      <c r="C1037" s="51" t="s">
        <v>1414</v>
      </c>
      <c r="D1037" s="50">
        <v>2236</v>
      </c>
      <c r="E1037" s="50">
        <v>18418</v>
      </c>
      <c r="F1037" s="50">
        <v>1</v>
      </c>
      <c r="G1037" s="50">
        <v>273</v>
      </c>
      <c r="H1037" s="50">
        <v>16</v>
      </c>
      <c r="I1037" s="50">
        <v>12</v>
      </c>
      <c r="J1037" s="50">
        <v>84</v>
      </c>
      <c r="K1037" s="50">
        <v>1</v>
      </c>
      <c r="L1037" s="50">
        <v>2</v>
      </c>
      <c r="M1037" s="50">
        <v>7</v>
      </c>
      <c r="N1037" s="50">
        <v>0</v>
      </c>
      <c r="O1037" s="50">
        <v>0</v>
      </c>
      <c r="P1037" s="50">
        <v>1</v>
      </c>
      <c r="Q1037" s="50">
        <v>0</v>
      </c>
      <c r="R1037" s="50">
        <v>0</v>
      </c>
      <c r="S1037" s="50">
        <v>0</v>
      </c>
      <c r="T1037" s="50">
        <v>0</v>
      </c>
      <c r="U1037" s="50">
        <v>0</v>
      </c>
      <c r="V1037" s="50">
        <v>1</v>
      </c>
    </row>
    <row r="1038" spans="3:22" x14ac:dyDescent="0.2">
      <c r="C1038" s="51" t="s">
        <v>1415</v>
      </c>
      <c r="D1038" s="50">
        <v>2237</v>
      </c>
      <c r="E1038" s="50">
        <v>18425</v>
      </c>
      <c r="F1038" s="50">
        <v>1</v>
      </c>
      <c r="G1038" s="50">
        <v>205</v>
      </c>
      <c r="H1038" s="50">
        <v>12</v>
      </c>
      <c r="I1038" s="50">
        <v>1</v>
      </c>
      <c r="J1038" s="50">
        <v>12</v>
      </c>
      <c r="K1038" s="50">
        <v>0</v>
      </c>
      <c r="L1038" s="50">
        <v>0</v>
      </c>
      <c r="M1038" s="50">
        <v>0</v>
      </c>
      <c r="N1038" s="50">
        <v>0</v>
      </c>
      <c r="O1038" s="50">
        <v>0</v>
      </c>
      <c r="P1038" s="50">
        <v>1</v>
      </c>
      <c r="Q1038" s="50">
        <v>0</v>
      </c>
      <c r="R1038" s="50">
        <v>0</v>
      </c>
      <c r="S1038" s="50">
        <v>0</v>
      </c>
      <c r="T1038" s="50">
        <v>0</v>
      </c>
      <c r="U1038" s="50">
        <v>0</v>
      </c>
      <c r="V1038" s="50">
        <v>1</v>
      </c>
    </row>
    <row r="1039" spans="3:22" x14ac:dyDescent="0.2">
      <c r="C1039" s="51" t="s">
        <v>1416</v>
      </c>
      <c r="D1039" s="50">
        <v>2239</v>
      </c>
      <c r="E1039" s="50">
        <v>18437</v>
      </c>
      <c r="F1039" s="50">
        <v>1</v>
      </c>
      <c r="G1039" s="50">
        <v>325</v>
      </c>
      <c r="H1039" s="50">
        <v>14</v>
      </c>
      <c r="I1039" s="50">
        <v>2</v>
      </c>
      <c r="J1039" s="50">
        <v>20</v>
      </c>
      <c r="K1039" s="50">
        <v>0</v>
      </c>
      <c r="L1039" s="50">
        <v>0</v>
      </c>
      <c r="M1039" s="50">
        <v>1</v>
      </c>
      <c r="N1039" s="50">
        <v>0</v>
      </c>
      <c r="O1039" s="50">
        <v>0</v>
      </c>
      <c r="P1039" s="50">
        <v>0</v>
      </c>
      <c r="Q1039" s="50">
        <v>0</v>
      </c>
      <c r="R1039" s="50">
        <v>0</v>
      </c>
      <c r="S1039" s="50">
        <v>0</v>
      </c>
      <c r="T1039" s="50">
        <v>0</v>
      </c>
      <c r="U1039" s="50">
        <v>0</v>
      </c>
      <c r="V1039" s="50">
        <v>0</v>
      </c>
    </row>
    <row r="1040" spans="3:22" x14ac:dyDescent="0.2">
      <c r="C1040" s="51" t="s">
        <v>1417</v>
      </c>
      <c r="D1040" s="50">
        <v>2244</v>
      </c>
      <c r="E1040" s="50">
        <v>18466</v>
      </c>
      <c r="F1040" s="50">
        <v>1</v>
      </c>
      <c r="G1040" s="50">
        <v>51</v>
      </c>
      <c r="H1040" s="50">
        <v>10</v>
      </c>
      <c r="I1040" s="50">
        <v>1</v>
      </c>
      <c r="J1040" s="50">
        <v>10</v>
      </c>
      <c r="K1040" s="50">
        <v>0</v>
      </c>
      <c r="L1040" s="50">
        <v>0</v>
      </c>
      <c r="M1040" s="50">
        <v>0</v>
      </c>
      <c r="N1040" s="50">
        <v>0</v>
      </c>
      <c r="O1040" s="50">
        <v>0</v>
      </c>
      <c r="P1040" s="50">
        <v>0</v>
      </c>
      <c r="Q1040" s="50">
        <v>0</v>
      </c>
      <c r="R1040" s="50">
        <v>0</v>
      </c>
      <c r="S1040" s="50">
        <v>0</v>
      </c>
      <c r="T1040" s="50">
        <v>0</v>
      </c>
      <c r="U1040" s="50">
        <v>0</v>
      </c>
      <c r="V1040" s="50">
        <v>0</v>
      </c>
    </row>
    <row r="1041" spans="3:22" x14ac:dyDescent="0.2">
      <c r="C1041" s="51" t="s">
        <v>1418</v>
      </c>
      <c r="D1041" s="50">
        <v>2249</v>
      </c>
      <c r="E1041" s="50">
        <v>18512</v>
      </c>
      <c r="F1041" s="50">
        <v>1</v>
      </c>
      <c r="G1041" s="50">
        <v>179</v>
      </c>
      <c r="H1041" s="50">
        <v>20</v>
      </c>
      <c r="I1041" s="50">
        <v>5</v>
      </c>
      <c r="J1041" s="50">
        <v>38</v>
      </c>
      <c r="K1041" s="50">
        <v>2</v>
      </c>
      <c r="L1041" s="50">
        <v>1</v>
      </c>
      <c r="M1041" s="50">
        <v>2</v>
      </c>
      <c r="N1041" s="50">
        <v>0</v>
      </c>
      <c r="O1041" s="50">
        <v>0</v>
      </c>
      <c r="P1041" s="50">
        <v>0</v>
      </c>
      <c r="Q1041" s="50">
        <v>0</v>
      </c>
      <c r="R1041" s="50">
        <v>0</v>
      </c>
      <c r="S1041" s="50">
        <v>0</v>
      </c>
      <c r="T1041" s="50">
        <v>0</v>
      </c>
      <c r="U1041" s="50">
        <v>0</v>
      </c>
      <c r="V1041" s="50">
        <v>0</v>
      </c>
    </row>
    <row r="1042" spans="3:22" x14ac:dyDescent="0.2">
      <c r="C1042" s="51" t="s">
        <v>1419</v>
      </c>
      <c r="D1042" s="50">
        <v>2251</v>
      </c>
      <c r="E1042" s="50">
        <v>18526</v>
      </c>
      <c r="F1042" s="50">
        <v>1</v>
      </c>
      <c r="G1042" s="50">
        <v>26</v>
      </c>
      <c r="H1042" s="50">
        <v>12</v>
      </c>
      <c r="I1042" s="50">
        <v>1</v>
      </c>
      <c r="J1042" s="50">
        <v>12</v>
      </c>
      <c r="K1042" s="50">
        <v>0</v>
      </c>
      <c r="L1042" s="50">
        <v>0</v>
      </c>
      <c r="M1042" s="50">
        <v>0</v>
      </c>
      <c r="N1042" s="50">
        <v>0</v>
      </c>
      <c r="O1042" s="50">
        <v>0</v>
      </c>
      <c r="P1042" s="50">
        <v>0</v>
      </c>
      <c r="Q1042" s="50">
        <v>0</v>
      </c>
      <c r="R1042" s="50">
        <v>0</v>
      </c>
      <c r="S1042" s="50">
        <v>0</v>
      </c>
      <c r="T1042" s="50">
        <v>0</v>
      </c>
      <c r="U1042" s="50">
        <v>0</v>
      </c>
      <c r="V1042" s="50">
        <v>0</v>
      </c>
    </row>
    <row r="1043" spans="3:22" x14ac:dyDescent="0.2">
      <c r="C1043" s="51" t="s">
        <v>1420</v>
      </c>
      <c r="D1043" s="50">
        <v>2252</v>
      </c>
      <c r="E1043" s="50">
        <v>18528</v>
      </c>
      <c r="F1043" s="50">
        <v>1</v>
      </c>
      <c r="G1043" s="50">
        <v>417</v>
      </c>
      <c r="H1043" s="50">
        <v>16</v>
      </c>
      <c r="I1043" s="50">
        <v>12</v>
      </c>
      <c r="J1043" s="50">
        <v>52</v>
      </c>
      <c r="K1043" s="50">
        <v>6</v>
      </c>
      <c r="L1043" s="50">
        <v>1</v>
      </c>
      <c r="M1043" s="50">
        <v>1</v>
      </c>
      <c r="N1043" s="50">
        <v>1</v>
      </c>
      <c r="O1043" s="50">
        <v>0</v>
      </c>
      <c r="P1043" s="50">
        <v>0</v>
      </c>
      <c r="Q1043" s="50">
        <v>2</v>
      </c>
      <c r="R1043" s="50">
        <v>0</v>
      </c>
      <c r="S1043" s="50">
        <v>0</v>
      </c>
      <c r="T1043" s="50">
        <v>0</v>
      </c>
      <c r="U1043" s="50">
        <v>0</v>
      </c>
      <c r="V1043" s="50">
        <v>2</v>
      </c>
    </row>
    <row r="1044" spans="3:22" x14ac:dyDescent="0.2">
      <c r="C1044" s="51" t="s">
        <v>1421</v>
      </c>
      <c r="D1044" s="50">
        <v>2253</v>
      </c>
      <c r="E1044" s="50">
        <v>18535</v>
      </c>
      <c r="F1044" s="50">
        <v>0</v>
      </c>
      <c r="G1044" s="50">
        <v>230</v>
      </c>
      <c r="H1044" s="50">
        <v>14</v>
      </c>
      <c r="I1044" s="50">
        <v>1</v>
      </c>
      <c r="J1044" s="50">
        <v>14</v>
      </c>
      <c r="K1044" s="50">
        <v>1</v>
      </c>
      <c r="L1044" s="50">
        <v>0</v>
      </c>
      <c r="M1044" s="50">
        <v>0</v>
      </c>
      <c r="N1044" s="50">
        <v>0</v>
      </c>
      <c r="O1044" s="50">
        <v>0</v>
      </c>
      <c r="P1044" s="50">
        <v>0</v>
      </c>
      <c r="Q1044" s="50">
        <v>0</v>
      </c>
      <c r="R1044" s="50">
        <v>0</v>
      </c>
      <c r="S1044" s="50">
        <v>0</v>
      </c>
      <c r="T1044" s="50">
        <v>0</v>
      </c>
      <c r="U1044" s="50">
        <v>0</v>
      </c>
      <c r="V1044" s="50">
        <v>0</v>
      </c>
    </row>
    <row r="1045" spans="3:22" x14ac:dyDescent="0.2">
      <c r="C1045" s="51" t="s">
        <v>1422</v>
      </c>
      <c r="D1045" s="50">
        <v>2255</v>
      </c>
      <c r="E1045" s="50">
        <v>18546</v>
      </c>
      <c r="F1045" s="50">
        <v>1</v>
      </c>
      <c r="G1045" s="50">
        <v>326</v>
      </c>
      <c r="H1045" s="50">
        <v>20</v>
      </c>
      <c r="I1045" s="50">
        <v>2</v>
      </c>
      <c r="J1045" s="50">
        <v>24</v>
      </c>
      <c r="K1045" s="50">
        <v>0</v>
      </c>
      <c r="L1045" s="50">
        <v>0</v>
      </c>
      <c r="M1045" s="50">
        <v>1</v>
      </c>
      <c r="N1045" s="50">
        <v>0</v>
      </c>
      <c r="O1045" s="50">
        <v>0</v>
      </c>
      <c r="P1045" s="50">
        <v>0</v>
      </c>
      <c r="Q1045" s="50">
        <v>1</v>
      </c>
      <c r="R1045" s="50">
        <v>0</v>
      </c>
      <c r="S1045" s="50">
        <v>0</v>
      </c>
      <c r="T1045" s="50">
        <v>0</v>
      </c>
      <c r="U1045" s="50">
        <v>0</v>
      </c>
      <c r="V1045" s="50">
        <v>1</v>
      </c>
    </row>
    <row r="1046" spans="3:22" x14ac:dyDescent="0.2">
      <c r="C1046" s="51" t="s">
        <v>1423</v>
      </c>
      <c r="D1046" s="50">
        <v>2256</v>
      </c>
      <c r="E1046" s="50">
        <v>18562</v>
      </c>
      <c r="F1046" s="50">
        <v>1</v>
      </c>
      <c r="G1046" s="50">
        <v>249</v>
      </c>
      <c r="H1046" s="50">
        <v>4</v>
      </c>
      <c r="I1046" s="50">
        <v>2</v>
      </c>
      <c r="J1046" s="50">
        <v>10</v>
      </c>
      <c r="K1046" s="50">
        <v>0</v>
      </c>
      <c r="L1046" s="50">
        <v>0</v>
      </c>
      <c r="M1046" s="50">
        <v>0</v>
      </c>
      <c r="N1046" s="50">
        <v>0</v>
      </c>
      <c r="O1046" s="50">
        <v>0</v>
      </c>
      <c r="P1046" s="50">
        <v>2</v>
      </c>
      <c r="Q1046" s="50">
        <v>1</v>
      </c>
      <c r="R1046" s="50">
        <v>0</v>
      </c>
      <c r="S1046" s="50">
        <v>0</v>
      </c>
      <c r="T1046" s="50">
        <v>0</v>
      </c>
      <c r="U1046" s="50">
        <v>0</v>
      </c>
      <c r="V1046" s="50">
        <v>3</v>
      </c>
    </row>
    <row r="1047" spans="3:22" x14ac:dyDescent="0.2">
      <c r="C1047" s="51" t="s">
        <v>1424</v>
      </c>
      <c r="D1047" s="50">
        <v>2259</v>
      </c>
      <c r="E1047" s="50">
        <v>18596</v>
      </c>
      <c r="F1047" s="50">
        <v>0</v>
      </c>
      <c r="G1047" s="50">
        <v>143</v>
      </c>
      <c r="H1047" s="50">
        <v>16</v>
      </c>
      <c r="I1047" s="50">
        <v>1</v>
      </c>
      <c r="J1047" s="50">
        <v>16</v>
      </c>
      <c r="K1047" s="50">
        <v>1</v>
      </c>
      <c r="L1047" s="50">
        <v>0</v>
      </c>
      <c r="M1047" s="50">
        <v>0</v>
      </c>
      <c r="N1047" s="50">
        <v>0</v>
      </c>
      <c r="O1047" s="50">
        <v>0</v>
      </c>
      <c r="P1047" s="50">
        <v>0</v>
      </c>
      <c r="Q1047" s="50">
        <v>0</v>
      </c>
      <c r="R1047" s="50">
        <v>0</v>
      </c>
      <c r="S1047" s="50">
        <v>0</v>
      </c>
      <c r="T1047" s="50">
        <v>0</v>
      </c>
      <c r="U1047" s="50">
        <v>0</v>
      </c>
      <c r="V1047" s="50">
        <v>0</v>
      </c>
    </row>
    <row r="1048" spans="3:22" x14ac:dyDescent="0.2">
      <c r="C1048" s="51" t="s">
        <v>1425</v>
      </c>
      <c r="D1048" s="50">
        <v>2270</v>
      </c>
      <c r="E1048" s="50">
        <v>18652</v>
      </c>
      <c r="F1048" s="50">
        <v>1</v>
      </c>
      <c r="G1048" s="50">
        <v>215</v>
      </c>
      <c r="H1048" s="50">
        <v>4</v>
      </c>
      <c r="I1048" s="50">
        <v>1</v>
      </c>
      <c r="J1048" s="50">
        <v>4</v>
      </c>
      <c r="K1048" s="50">
        <v>0</v>
      </c>
      <c r="L1048" s="50">
        <v>0</v>
      </c>
      <c r="M1048" s="50">
        <v>0</v>
      </c>
      <c r="N1048" s="50">
        <v>0</v>
      </c>
      <c r="O1048" s="50">
        <v>0</v>
      </c>
      <c r="P1048" s="50">
        <v>0</v>
      </c>
      <c r="Q1048" s="50">
        <v>0</v>
      </c>
      <c r="R1048" s="50">
        <v>0</v>
      </c>
      <c r="S1048" s="50">
        <v>0</v>
      </c>
      <c r="T1048" s="50">
        <v>0</v>
      </c>
      <c r="U1048" s="50">
        <v>1</v>
      </c>
      <c r="V1048" s="50">
        <v>0</v>
      </c>
    </row>
    <row r="1049" spans="3:22" x14ac:dyDescent="0.2">
      <c r="C1049" s="51" t="s">
        <v>1426</v>
      </c>
      <c r="D1049" s="50">
        <v>2273</v>
      </c>
      <c r="E1049" s="50">
        <v>18660</v>
      </c>
      <c r="F1049" s="50">
        <v>1</v>
      </c>
      <c r="G1049" s="50">
        <v>298</v>
      </c>
      <c r="H1049" s="50">
        <v>32</v>
      </c>
      <c r="I1049" s="50">
        <v>2</v>
      </c>
      <c r="J1049" s="50">
        <v>34</v>
      </c>
      <c r="K1049" s="50">
        <v>0</v>
      </c>
      <c r="L1049" s="50">
        <v>1</v>
      </c>
      <c r="M1049" s="50">
        <v>0</v>
      </c>
      <c r="N1049" s="50">
        <v>0</v>
      </c>
      <c r="O1049" s="50">
        <v>0</v>
      </c>
      <c r="P1049" s="50">
        <v>0</v>
      </c>
      <c r="Q1049" s="50">
        <v>1</v>
      </c>
      <c r="R1049" s="50">
        <v>0</v>
      </c>
      <c r="S1049" s="50">
        <v>0</v>
      </c>
      <c r="T1049" s="50">
        <v>0</v>
      </c>
      <c r="U1049" s="50">
        <v>1</v>
      </c>
      <c r="V1049" s="50">
        <v>1</v>
      </c>
    </row>
    <row r="1050" spans="3:22" x14ac:dyDescent="0.2">
      <c r="C1050" s="51" t="s">
        <v>1427</v>
      </c>
      <c r="D1050" s="50">
        <v>2276</v>
      </c>
      <c r="E1050" s="50">
        <v>18673</v>
      </c>
      <c r="F1050" s="50">
        <v>0</v>
      </c>
      <c r="G1050" s="50">
        <v>298</v>
      </c>
      <c r="H1050" s="50">
        <v>6</v>
      </c>
      <c r="I1050" s="50">
        <v>3</v>
      </c>
      <c r="J1050" s="50">
        <v>20</v>
      </c>
      <c r="K1050" s="50">
        <v>1</v>
      </c>
      <c r="L1050" s="50">
        <v>0</v>
      </c>
      <c r="M1050" s="50">
        <v>0</v>
      </c>
      <c r="N1050" s="50">
        <v>0</v>
      </c>
      <c r="O1050" s="50">
        <v>0</v>
      </c>
      <c r="P1050" s="50">
        <v>0</v>
      </c>
      <c r="Q1050" s="50">
        <v>1</v>
      </c>
      <c r="R1050" s="50">
        <v>0</v>
      </c>
      <c r="S1050" s="50">
        <v>0</v>
      </c>
      <c r="T1050" s="50">
        <v>0</v>
      </c>
      <c r="U1050" s="50">
        <v>0</v>
      </c>
      <c r="V1050" s="50">
        <v>1</v>
      </c>
    </row>
    <row r="1051" spans="3:22" x14ac:dyDescent="0.2">
      <c r="C1051" s="51" t="s">
        <v>1428</v>
      </c>
      <c r="D1051" s="50">
        <v>2277</v>
      </c>
      <c r="E1051" s="50">
        <v>18679</v>
      </c>
      <c r="F1051" s="50">
        <v>1</v>
      </c>
      <c r="G1051" s="50">
        <v>347</v>
      </c>
      <c r="H1051" s="50">
        <v>24</v>
      </c>
      <c r="I1051" s="50">
        <v>12</v>
      </c>
      <c r="J1051" s="50">
        <v>84</v>
      </c>
      <c r="K1051" s="50">
        <v>3</v>
      </c>
      <c r="L1051" s="50">
        <v>2</v>
      </c>
      <c r="M1051" s="50">
        <v>2</v>
      </c>
      <c r="N1051" s="50">
        <v>1</v>
      </c>
      <c r="O1051" s="50">
        <v>1</v>
      </c>
      <c r="P1051" s="50">
        <v>0</v>
      </c>
      <c r="Q1051" s="50">
        <v>0</v>
      </c>
      <c r="R1051" s="50">
        <v>0</v>
      </c>
      <c r="S1051" s="50">
        <v>0</v>
      </c>
      <c r="T1051" s="50">
        <v>0</v>
      </c>
      <c r="U1051" s="50">
        <v>0</v>
      </c>
      <c r="V1051" s="50">
        <v>0</v>
      </c>
    </row>
    <row r="1052" spans="3:22" x14ac:dyDescent="0.2">
      <c r="C1052" s="51" t="s">
        <v>1429</v>
      </c>
      <c r="D1052" s="50">
        <v>2278</v>
      </c>
      <c r="E1052" s="50">
        <v>18680</v>
      </c>
      <c r="F1052" s="50">
        <v>0</v>
      </c>
      <c r="G1052" s="50">
        <v>158</v>
      </c>
      <c r="H1052" s="50">
        <v>2</v>
      </c>
      <c r="I1052" s="50">
        <v>2</v>
      </c>
      <c r="J1052" s="50">
        <v>8</v>
      </c>
      <c r="K1052" s="50">
        <v>0</v>
      </c>
      <c r="L1052" s="50">
        <v>0</v>
      </c>
      <c r="M1052" s="50">
        <v>0</v>
      </c>
      <c r="N1052" s="50">
        <v>0</v>
      </c>
      <c r="O1052" s="50">
        <v>0</v>
      </c>
      <c r="P1052" s="50">
        <v>0</v>
      </c>
      <c r="Q1052" s="50">
        <v>0</v>
      </c>
      <c r="R1052" s="50">
        <v>0</v>
      </c>
      <c r="S1052" s="50">
        <v>0</v>
      </c>
      <c r="T1052" s="50">
        <v>0</v>
      </c>
      <c r="U1052" s="50">
        <v>0</v>
      </c>
      <c r="V1052" s="50">
        <v>0</v>
      </c>
    </row>
    <row r="1053" spans="3:22" x14ac:dyDescent="0.2">
      <c r="C1053" s="51" t="s">
        <v>1430</v>
      </c>
      <c r="D1053" s="50">
        <v>2281</v>
      </c>
      <c r="E1053" s="50">
        <v>18701</v>
      </c>
      <c r="F1053" s="50">
        <v>0</v>
      </c>
      <c r="G1053" s="50">
        <v>419</v>
      </c>
      <c r="H1053" s="50">
        <v>14</v>
      </c>
      <c r="I1053" s="50">
        <v>8</v>
      </c>
      <c r="J1053" s="50">
        <v>56</v>
      </c>
      <c r="K1053" s="50">
        <v>1</v>
      </c>
      <c r="L1053" s="50">
        <v>2</v>
      </c>
      <c r="M1053" s="50">
        <v>0</v>
      </c>
      <c r="N1053" s="50">
        <v>1</v>
      </c>
      <c r="O1053" s="50">
        <v>0</v>
      </c>
      <c r="P1053" s="50">
        <v>0</v>
      </c>
      <c r="Q1053" s="50">
        <v>2</v>
      </c>
      <c r="R1053" s="50">
        <v>0</v>
      </c>
      <c r="S1053" s="50">
        <v>0</v>
      </c>
      <c r="T1053" s="50">
        <v>1</v>
      </c>
      <c r="U1053" s="50">
        <v>0</v>
      </c>
      <c r="V1053" s="50">
        <v>3</v>
      </c>
    </row>
    <row r="1054" spans="3:22" x14ac:dyDescent="0.2">
      <c r="C1054" s="51" t="s">
        <v>1431</v>
      </c>
      <c r="D1054" s="50">
        <v>2282</v>
      </c>
      <c r="E1054" s="50">
        <v>18707</v>
      </c>
      <c r="F1054" s="50">
        <v>1</v>
      </c>
      <c r="G1054" s="50">
        <v>292</v>
      </c>
      <c r="H1054" s="50">
        <v>12</v>
      </c>
      <c r="I1054" s="50">
        <v>1</v>
      </c>
      <c r="J1054" s="50">
        <v>12</v>
      </c>
      <c r="K1054" s="50">
        <v>0</v>
      </c>
      <c r="L1054" s="50">
        <v>0</v>
      </c>
      <c r="M1054" s="50">
        <v>0</v>
      </c>
      <c r="N1054" s="50">
        <v>0</v>
      </c>
      <c r="O1054" s="50">
        <v>0</v>
      </c>
      <c r="P1054" s="50">
        <v>0</v>
      </c>
      <c r="Q1054" s="50">
        <v>0</v>
      </c>
      <c r="R1054" s="50">
        <v>0</v>
      </c>
      <c r="S1054" s="50">
        <v>0</v>
      </c>
      <c r="T1054" s="50">
        <v>0</v>
      </c>
      <c r="U1054" s="50">
        <v>0</v>
      </c>
      <c r="V1054" s="50">
        <v>0</v>
      </c>
    </row>
    <row r="1055" spans="3:22" x14ac:dyDescent="0.2">
      <c r="C1055" s="51" t="s">
        <v>1432</v>
      </c>
      <c r="D1055" s="50">
        <v>2283</v>
      </c>
      <c r="E1055" s="50">
        <v>18712</v>
      </c>
      <c r="F1055" s="50">
        <v>0</v>
      </c>
      <c r="G1055" s="50">
        <v>367</v>
      </c>
      <c r="H1055" s="50">
        <v>26</v>
      </c>
      <c r="I1055" s="50">
        <v>7</v>
      </c>
      <c r="J1055" s="50">
        <v>50</v>
      </c>
      <c r="K1055" s="50">
        <v>0</v>
      </c>
      <c r="L1055" s="50">
        <v>0</v>
      </c>
      <c r="M1055" s="50">
        <v>4</v>
      </c>
      <c r="N1055" s="50">
        <v>1</v>
      </c>
      <c r="O1055" s="50">
        <v>1</v>
      </c>
      <c r="P1055" s="50">
        <v>0</v>
      </c>
      <c r="Q1055" s="50">
        <v>3</v>
      </c>
      <c r="R1055" s="50">
        <v>0</v>
      </c>
      <c r="S1055" s="50">
        <v>0</v>
      </c>
      <c r="T1055" s="50">
        <v>0</v>
      </c>
      <c r="U1055" s="50">
        <v>0</v>
      </c>
      <c r="V1055" s="50">
        <v>3</v>
      </c>
    </row>
    <row r="1056" spans="3:22" x14ac:dyDescent="0.2">
      <c r="C1056" s="51" t="s">
        <v>1433</v>
      </c>
      <c r="D1056" s="50">
        <v>2284</v>
      </c>
      <c r="E1056" s="50">
        <v>18729</v>
      </c>
      <c r="F1056" s="50">
        <v>1</v>
      </c>
      <c r="G1056" s="50">
        <v>133</v>
      </c>
      <c r="H1056" s="50">
        <v>14</v>
      </c>
      <c r="I1056" s="50">
        <v>2</v>
      </c>
      <c r="J1056" s="50">
        <v>20</v>
      </c>
      <c r="K1056" s="50">
        <v>0</v>
      </c>
      <c r="L1056" s="50">
        <v>1</v>
      </c>
      <c r="M1056" s="50">
        <v>0</v>
      </c>
      <c r="N1056" s="50">
        <v>0</v>
      </c>
      <c r="O1056" s="50">
        <v>0</v>
      </c>
      <c r="P1056" s="50">
        <v>0</v>
      </c>
      <c r="Q1056" s="50">
        <v>1</v>
      </c>
      <c r="R1056" s="50">
        <v>0</v>
      </c>
      <c r="S1056" s="50">
        <v>0</v>
      </c>
      <c r="T1056" s="50">
        <v>0</v>
      </c>
      <c r="U1056" s="50">
        <v>0</v>
      </c>
      <c r="V1056" s="50">
        <v>1</v>
      </c>
    </row>
    <row r="1057" spans="3:22" x14ac:dyDescent="0.2">
      <c r="C1057" s="51" t="s">
        <v>1434</v>
      </c>
      <c r="D1057" s="50">
        <v>2285</v>
      </c>
      <c r="E1057" s="50">
        <v>18734</v>
      </c>
      <c r="F1057" s="50">
        <v>1</v>
      </c>
      <c r="G1057" s="50">
        <v>284</v>
      </c>
      <c r="H1057" s="50">
        <v>18</v>
      </c>
      <c r="I1057" s="50">
        <v>11</v>
      </c>
      <c r="J1057" s="50">
        <v>72</v>
      </c>
      <c r="K1057" s="50">
        <v>5</v>
      </c>
      <c r="L1057" s="50">
        <v>2</v>
      </c>
      <c r="M1057" s="50">
        <v>1</v>
      </c>
      <c r="N1057" s="50">
        <v>0</v>
      </c>
      <c r="O1057" s="50">
        <v>1</v>
      </c>
      <c r="P1057" s="50">
        <v>0</v>
      </c>
      <c r="Q1057" s="50">
        <v>0</v>
      </c>
      <c r="R1057" s="50">
        <v>0</v>
      </c>
      <c r="S1057" s="50">
        <v>0</v>
      </c>
      <c r="T1057" s="50">
        <v>0</v>
      </c>
      <c r="U1057" s="50">
        <v>0</v>
      </c>
      <c r="V1057" s="50">
        <v>0</v>
      </c>
    </row>
    <row r="1058" spans="3:22" x14ac:dyDescent="0.2">
      <c r="C1058" s="51" t="s">
        <v>1435</v>
      </c>
      <c r="D1058" s="50">
        <v>2288</v>
      </c>
      <c r="E1058" s="50">
        <v>18751</v>
      </c>
      <c r="F1058" s="50">
        <v>0</v>
      </c>
      <c r="G1058" s="50">
        <v>347</v>
      </c>
      <c r="H1058" s="50">
        <v>36</v>
      </c>
      <c r="I1058" s="50">
        <v>6</v>
      </c>
      <c r="J1058" s="50">
        <v>54</v>
      </c>
      <c r="K1058" s="50">
        <v>1</v>
      </c>
      <c r="L1058" s="50">
        <v>0</v>
      </c>
      <c r="M1058" s="50">
        <v>4</v>
      </c>
      <c r="N1058" s="50">
        <v>0</v>
      </c>
      <c r="O1058" s="50">
        <v>0</v>
      </c>
      <c r="P1058" s="50">
        <v>0</v>
      </c>
      <c r="Q1058" s="50">
        <v>0</v>
      </c>
      <c r="R1058" s="50">
        <v>1</v>
      </c>
      <c r="S1058" s="50">
        <v>0</v>
      </c>
      <c r="T1058" s="50">
        <v>1</v>
      </c>
      <c r="U1058" s="50">
        <v>0</v>
      </c>
      <c r="V1058" s="50">
        <v>2</v>
      </c>
    </row>
    <row r="1059" spans="3:22" x14ac:dyDescent="0.2">
      <c r="C1059" s="51" t="s">
        <v>1436</v>
      </c>
      <c r="D1059" s="50">
        <v>2290</v>
      </c>
      <c r="E1059" s="50">
        <v>18755</v>
      </c>
      <c r="F1059" s="50">
        <v>1</v>
      </c>
      <c r="G1059" s="50">
        <v>62</v>
      </c>
      <c r="H1059" s="50">
        <v>6</v>
      </c>
      <c r="I1059" s="50">
        <v>2</v>
      </c>
      <c r="J1059" s="50">
        <v>14</v>
      </c>
      <c r="K1059" s="50">
        <v>0</v>
      </c>
      <c r="L1059" s="50">
        <v>0</v>
      </c>
      <c r="M1059" s="50">
        <v>1</v>
      </c>
      <c r="N1059" s="50">
        <v>0</v>
      </c>
      <c r="O1059" s="50">
        <v>0</v>
      </c>
      <c r="P1059" s="50">
        <v>0</v>
      </c>
      <c r="Q1059" s="50">
        <v>0</v>
      </c>
      <c r="R1059" s="50">
        <v>0</v>
      </c>
      <c r="S1059" s="50">
        <v>0</v>
      </c>
      <c r="T1059" s="50">
        <v>0</v>
      </c>
      <c r="U1059" s="50">
        <v>0</v>
      </c>
      <c r="V1059" s="50">
        <v>0</v>
      </c>
    </row>
    <row r="1060" spans="3:22" x14ac:dyDescent="0.2">
      <c r="C1060" s="51" t="s">
        <v>1437</v>
      </c>
      <c r="D1060" s="50">
        <v>2292</v>
      </c>
      <c r="E1060" s="50">
        <v>18860</v>
      </c>
      <c r="F1060" s="50">
        <v>0</v>
      </c>
      <c r="G1060" s="50">
        <v>335</v>
      </c>
      <c r="H1060" s="50">
        <v>4</v>
      </c>
      <c r="I1060" s="50">
        <v>11</v>
      </c>
      <c r="J1060" s="50">
        <v>54</v>
      </c>
      <c r="K1060" s="50">
        <v>4</v>
      </c>
      <c r="L1060" s="50">
        <v>1</v>
      </c>
      <c r="M1060" s="50">
        <v>3</v>
      </c>
      <c r="N1060" s="50">
        <v>0</v>
      </c>
      <c r="O1060" s="50">
        <v>0</v>
      </c>
      <c r="P1060" s="50">
        <v>0</v>
      </c>
      <c r="Q1060" s="50">
        <v>0</v>
      </c>
      <c r="R1060" s="50">
        <v>0</v>
      </c>
      <c r="S1060" s="50">
        <v>0</v>
      </c>
      <c r="T1060" s="50">
        <v>1</v>
      </c>
      <c r="U1060" s="50">
        <v>1</v>
      </c>
      <c r="V1060" s="50">
        <v>1</v>
      </c>
    </row>
    <row r="1061" spans="3:22" x14ac:dyDescent="0.2">
      <c r="C1061" s="51" t="s">
        <v>1438</v>
      </c>
      <c r="D1061" s="50">
        <v>2293</v>
      </c>
      <c r="E1061" s="50">
        <v>18861</v>
      </c>
      <c r="F1061" s="50">
        <v>1</v>
      </c>
      <c r="G1061" s="50">
        <v>467</v>
      </c>
      <c r="H1061" s="50">
        <v>14</v>
      </c>
      <c r="I1061" s="50">
        <v>12</v>
      </c>
      <c r="J1061" s="50">
        <v>84</v>
      </c>
      <c r="K1061" s="50">
        <v>1</v>
      </c>
      <c r="L1061" s="50">
        <v>2</v>
      </c>
      <c r="M1061" s="50">
        <v>2</v>
      </c>
      <c r="N1061" s="50">
        <v>3</v>
      </c>
      <c r="O1061" s="50">
        <v>3</v>
      </c>
      <c r="P1061" s="50">
        <v>0</v>
      </c>
      <c r="Q1061" s="50">
        <v>3</v>
      </c>
      <c r="R1061" s="50">
        <v>0</v>
      </c>
      <c r="S1061" s="50">
        <v>0</v>
      </c>
      <c r="T1061" s="50">
        <v>0</v>
      </c>
      <c r="U1061" s="50">
        <v>0</v>
      </c>
      <c r="V1061" s="50">
        <v>3</v>
      </c>
    </row>
    <row r="1062" spans="3:22" x14ac:dyDescent="0.2">
      <c r="C1062" s="51" t="s">
        <v>1439</v>
      </c>
      <c r="D1062" s="50">
        <v>2295</v>
      </c>
      <c r="E1062" s="50">
        <v>18866</v>
      </c>
      <c r="F1062" s="50">
        <v>1</v>
      </c>
      <c r="G1062" s="50">
        <v>162</v>
      </c>
      <c r="H1062" s="50">
        <v>32</v>
      </c>
      <c r="I1062" s="50">
        <v>1</v>
      </c>
      <c r="J1062" s="50">
        <v>32</v>
      </c>
      <c r="K1062" s="50">
        <v>0</v>
      </c>
      <c r="L1062" s="50">
        <v>0</v>
      </c>
      <c r="M1062" s="50">
        <v>0</v>
      </c>
      <c r="N1062" s="50">
        <v>0</v>
      </c>
      <c r="O1062" s="50">
        <v>0</v>
      </c>
      <c r="P1062" s="50">
        <v>0</v>
      </c>
      <c r="Q1062" s="50">
        <v>0</v>
      </c>
      <c r="R1062" s="50">
        <v>0</v>
      </c>
      <c r="S1062" s="50">
        <v>0</v>
      </c>
      <c r="T1062" s="50">
        <v>0</v>
      </c>
      <c r="U1062" s="50">
        <v>0</v>
      </c>
      <c r="V1062" s="50">
        <v>0</v>
      </c>
    </row>
    <row r="1063" spans="3:22" x14ac:dyDescent="0.2">
      <c r="C1063" s="51" t="s">
        <v>1440</v>
      </c>
      <c r="D1063" s="50">
        <v>2296</v>
      </c>
      <c r="E1063" s="50">
        <v>18867</v>
      </c>
      <c r="F1063" s="50">
        <v>1</v>
      </c>
      <c r="G1063" s="50">
        <v>278</v>
      </c>
      <c r="H1063" s="50">
        <v>16</v>
      </c>
      <c r="I1063" s="50">
        <v>10</v>
      </c>
      <c r="J1063" s="50">
        <v>48</v>
      </c>
      <c r="K1063" s="50">
        <v>2</v>
      </c>
      <c r="L1063" s="50">
        <v>0</v>
      </c>
      <c r="M1063" s="50">
        <v>3</v>
      </c>
      <c r="N1063" s="50">
        <v>2</v>
      </c>
      <c r="O1063" s="50">
        <v>1</v>
      </c>
      <c r="P1063" s="50">
        <v>0</v>
      </c>
      <c r="Q1063" s="50">
        <v>2</v>
      </c>
      <c r="R1063" s="50">
        <v>0</v>
      </c>
      <c r="S1063" s="50">
        <v>0</v>
      </c>
      <c r="T1063" s="50">
        <v>0</v>
      </c>
      <c r="U1063" s="50">
        <v>0</v>
      </c>
      <c r="V1063" s="50">
        <v>2</v>
      </c>
    </row>
    <row r="1064" spans="3:22" x14ac:dyDescent="0.2">
      <c r="C1064" s="51" t="s">
        <v>1441</v>
      </c>
      <c r="D1064" s="50">
        <v>2298</v>
      </c>
      <c r="E1064" s="50">
        <v>18887</v>
      </c>
      <c r="F1064" s="50">
        <v>1</v>
      </c>
      <c r="G1064" s="50">
        <v>321</v>
      </c>
      <c r="H1064" s="50">
        <v>16</v>
      </c>
      <c r="I1064" s="50">
        <v>7</v>
      </c>
      <c r="J1064" s="50">
        <v>38</v>
      </c>
      <c r="K1064" s="50">
        <v>1</v>
      </c>
      <c r="L1064" s="50">
        <v>2</v>
      </c>
      <c r="M1064" s="50">
        <v>1</v>
      </c>
      <c r="N1064" s="50">
        <v>1</v>
      </c>
      <c r="O1064" s="50">
        <v>0</v>
      </c>
      <c r="P1064" s="50">
        <v>0</v>
      </c>
      <c r="Q1064" s="50">
        <v>1</v>
      </c>
      <c r="R1064" s="50">
        <v>0</v>
      </c>
      <c r="S1064" s="50">
        <v>0</v>
      </c>
      <c r="T1064" s="50">
        <v>0</v>
      </c>
      <c r="U1064" s="50">
        <v>0</v>
      </c>
      <c r="V1064" s="50">
        <v>1</v>
      </c>
    </row>
    <row r="1065" spans="3:22" x14ac:dyDescent="0.2">
      <c r="C1065" s="51" t="s">
        <v>1442</v>
      </c>
      <c r="D1065" s="50">
        <v>2303</v>
      </c>
      <c r="E1065" s="50">
        <v>18918</v>
      </c>
      <c r="F1065" s="50">
        <v>1</v>
      </c>
      <c r="G1065" s="50">
        <v>211</v>
      </c>
      <c r="H1065" s="50">
        <v>4</v>
      </c>
      <c r="I1065" s="50">
        <v>1</v>
      </c>
      <c r="J1065" s="50">
        <v>4</v>
      </c>
      <c r="K1065" s="50">
        <v>0</v>
      </c>
      <c r="L1065" s="50">
        <v>0</v>
      </c>
      <c r="M1065" s="50">
        <v>0</v>
      </c>
      <c r="N1065" s="50">
        <v>0</v>
      </c>
      <c r="O1065" s="50">
        <v>0</v>
      </c>
      <c r="P1065" s="50">
        <v>0</v>
      </c>
      <c r="Q1065" s="50">
        <v>1</v>
      </c>
      <c r="R1065" s="50">
        <v>0</v>
      </c>
      <c r="S1065" s="50">
        <v>0</v>
      </c>
      <c r="T1065" s="50">
        <v>0</v>
      </c>
      <c r="U1065" s="50">
        <v>0</v>
      </c>
      <c r="V1065" s="50">
        <v>1</v>
      </c>
    </row>
    <row r="1066" spans="3:22" x14ac:dyDescent="0.2">
      <c r="C1066" s="51" t="s">
        <v>1443</v>
      </c>
      <c r="D1066" s="50">
        <v>2308</v>
      </c>
      <c r="E1066" s="50">
        <v>18977</v>
      </c>
      <c r="F1066" s="50">
        <v>1</v>
      </c>
      <c r="G1066" s="50">
        <v>175</v>
      </c>
      <c r="H1066" s="50">
        <v>6</v>
      </c>
      <c r="I1066" s="50">
        <v>2</v>
      </c>
      <c r="J1066" s="50">
        <v>14</v>
      </c>
      <c r="K1066" s="50">
        <v>1</v>
      </c>
      <c r="L1066" s="50">
        <v>0</v>
      </c>
      <c r="M1066" s="50">
        <v>0</v>
      </c>
      <c r="N1066" s="50">
        <v>0</v>
      </c>
      <c r="O1066" s="50">
        <v>0</v>
      </c>
      <c r="P1066" s="50">
        <v>0</v>
      </c>
      <c r="Q1066" s="50">
        <v>0</v>
      </c>
      <c r="R1066" s="50">
        <v>0</v>
      </c>
      <c r="S1066" s="50">
        <v>0</v>
      </c>
      <c r="T1066" s="50">
        <v>0</v>
      </c>
      <c r="U1066" s="50">
        <v>0</v>
      </c>
      <c r="V1066" s="50">
        <v>0</v>
      </c>
    </row>
    <row r="1067" spans="3:22" x14ac:dyDescent="0.2">
      <c r="C1067" s="51" t="s">
        <v>1444</v>
      </c>
      <c r="D1067" s="50">
        <v>2310</v>
      </c>
      <c r="E1067" s="50">
        <v>18984</v>
      </c>
      <c r="F1067" s="50">
        <v>1</v>
      </c>
      <c r="G1067" s="50">
        <v>456</v>
      </c>
      <c r="H1067" s="50">
        <v>16</v>
      </c>
      <c r="I1067" s="50">
        <v>11</v>
      </c>
      <c r="J1067" s="50">
        <v>78</v>
      </c>
      <c r="K1067" s="50">
        <v>2</v>
      </c>
      <c r="L1067" s="50">
        <v>0</v>
      </c>
      <c r="M1067" s="50">
        <v>2</v>
      </c>
      <c r="N1067" s="50">
        <v>4</v>
      </c>
      <c r="O1067" s="50">
        <v>1</v>
      </c>
      <c r="P1067" s="50">
        <v>2</v>
      </c>
      <c r="Q1067" s="50">
        <v>0</v>
      </c>
      <c r="R1067" s="50">
        <v>0</v>
      </c>
      <c r="S1067" s="50">
        <v>0</v>
      </c>
      <c r="T1067" s="50">
        <v>0</v>
      </c>
      <c r="U1067" s="50">
        <v>0</v>
      </c>
      <c r="V1067" s="50">
        <v>2</v>
      </c>
    </row>
    <row r="1068" spans="3:22" x14ac:dyDescent="0.2">
      <c r="C1068" s="51" t="s">
        <v>1445</v>
      </c>
      <c r="D1068" s="50">
        <v>2311</v>
      </c>
      <c r="E1068" s="50">
        <v>18985</v>
      </c>
      <c r="F1068" s="50">
        <v>1</v>
      </c>
      <c r="G1068" s="50">
        <v>168</v>
      </c>
      <c r="H1068" s="50">
        <v>16</v>
      </c>
      <c r="I1068" s="50">
        <v>2</v>
      </c>
      <c r="J1068" s="50">
        <v>18</v>
      </c>
      <c r="K1068" s="50">
        <v>0</v>
      </c>
      <c r="L1068" s="50">
        <v>1</v>
      </c>
      <c r="M1068" s="50">
        <v>1</v>
      </c>
      <c r="N1068" s="50">
        <v>0</v>
      </c>
      <c r="O1068" s="50">
        <v>0</v>
      </c>
      <c r="P1068" s="50">
        <v>2</v>
      </c>
      <c r="Q1068" s="50">
        <v>0</v>
      </c>
      <c r="R1068" s="50">
        <v>0</v>
      </c>
      <c r="S1068" s="50">
        <v>0</v>
      </c>
      <c r="T1068" s="50">
        <v>0</v>
      </c>
      <c r="U1068" s="50">
        <v>0</v>
      </c>
      <c r="V1068" s="50">
        <v>2</v>
      </c>
    </row>
    <row r="1069" spans="3:22" x14ac:dyDescent="0.2">
      <c r="C1069" s="51" t="s">
        <v>1446</v>
      </c>
      <c r="D1069" s="50">
        <v>2313</v>
      </c>
      <c r="E1069" s="50">
        <v>18992</v>
      </c>
      <c r="F1069" s="50">
        <v>0</v>
      </c>
      <c r="G1069" s="50">
        <v>161</v>
      </c>
      <c r="H1069" s="50">
        <v>2</v>
      </c>
      <c r="I1069" s="50">
        <v>8</v>
      </c>
      <c r="J1069" s="50">
        <v>18</v>
      </c>
      <c r="K1069" s="50">
        <v>2</v>
      </c>
      <c r="L1069" s="50">
        <v>0</v>
      </c>
      <c r="M1069" s="50">
        <v>2</v>
      </c>
      <c r="N1069" s="50">
        <v>0</v>
      </c>
      <c r="O1069" s="50">
        <v>0</v>
      </c>
      <c r="P1069" s="50">
        <v>0</v>
      </c>
      <c r="Q1069" s="50">
        <v>0</v>
      </c>
      <c r="R1069" s="50">
        <v>0</v>
      </c>
      <c r="S1069" s="50">
        <v>0</v>
      </c>
      <c r="T1069" s="50">
        <v>0</v>
      </c>
      <c r="U1069" s="50">
        <v>0</v>
      </c>
      <c r="V1069" s="50">
        <v>0</v>
      </c>
    </row>
    <row r="1070" spans="3:22" x14ac:dyDescent="0.2">
      <c r="C1070" s="51" t="s">
        <v>1447</v>
      </c>
      <c r="D1070" s="50">
        <v>2314</v>
      </c>
      <c r="E1070" s="50">
        <v>18994</v>
      </c>
      <c r="F1070" s="50">
        <v>0</v>
      </c>
      <c r="G1070" s="50">
        <v>85</v>
      </c>
      <c r="H1070" s="50">
        <v>10</v>
      </c>
      <c r="I1070" s="50">
        <v>1</v>
      </c>
      <c r="J1070" s="50">
        <v>10</v>
      </c>
      <c r="K1070" s="50">
        <v>0</v>
      </c>
      <c r="L1070" s="50">
        <v>0</v>
      </c>
      <c r="M1070" s="50">
        <v>0</v>
      </c>
      <c r="N1070" s="50">
        <v>0</v>
      </c>
      <c r="O1070" s="50">
        <v>0</v>
      </c>
      <c r="P1070" s="50">
        <v>0</v>
      </c>
      <c r="Q1070" s="50">
        <v>0</v>
      </c>
      <c r="R1070" s="50">
        <v>1</v>
      </c>
      <c r="S1070" s="50">
        <v>0</v>
      </c>
      <c r="T1070" s="50">
        <v>0</v>
      </c>
      <c r="U1070" s="50">
        <v>0</v>
      </c>
      <c r="V1070" s="50">
        <v>1</v>
      </c>
    </row>
    <row r="1071" spans="3:22" x14ac:dyDescent="0.2">
      <c r="C1071" s="51" t="s">
        <v>1448</v>
      </c>
      <c r="D1071" s="50">
        <v>2315</v>
      </c>
      <c r="E1071" s="50">
        <v>19002</v>
      </c>
      <c r="F1071" s="50">
        <v>1</v>
      </c>
      <c r="G1071" s="50">
        <v>323</v>
      </c>
      <c r="H1071" s="50">
        <v>4</v>
      </c>
      <c r="I1071" s="50">
        <v>2</v>
      </c>
      <c r="J1071" s="50">
        <v>8</v>
      </c>
      <c r="K1071" s="50">
        <v>0</v>
      </c>
      <c r="L1071" s="50">
        <v>0</v>
      </c>
      <c r="M1071" s="50">
        <v>0</v>
      </c>
      <c r="N1071" s="50">
        <v>0</v>
      </c>
      <c r="O1071" s="50">
        <v>0</v>
      </c>
      <c r="P1071" s="50">
        <v>0</v>
      </c>
      <c r="Q1071" s="50">
        <v>3</v>
      </c>
      <c r="R1071" s="50">
        <v>0</v>
      </c>
      <c r="S1071" s="50">
        <v>0</v>
      </c>
      <c r="T1071" s="50">
        <v>0</v>
      </c>
      <c r="U1071" s="50">
        <v>0</v>
      </c>
      <c r="V1071" s="50">
        <v>3</v>
      </c>
    </row>
    <row r="1072" spans="3:22" x14ac:dyDescent="0.2">
      <c r="C1072" s="51" t="s">
        <v>1449</v>
      </c>
      <c r="D1072" s="50">
        <v>2316</v>
      </c>
      <c r="E1072" s="50">
        <v>19014</v>
      </c>
      <c r="F1072" s="50">
        <v>0</v>
      </c>
      <c r="G1072" s="50">
        <v>223</v>
      </c>
      <c r="H1072" s="50">
        <v>16</v>
      </c>
      <c r="I1072" s="50">
        <v>1</v>
      </c>
      <c r="J1072" s="50">
        <v>16</v>
      </c>
      <c r="K1072" s="50">
        <v>0</v>
      </c>
      <c r="L1072" s="50">
        <v>0</v>
      </c>
      <c r="M1072" s="50">
        <v>1</v>
      </c>
      <c r="N1072" s="50">
        <v>0</v>
      </c>
      <c r="O1072" s="50">
        <v>0</v>
      </c>
      <c r="P1072" s="50">
        <v>0</v>
      </c>
      <c r="Q1072" s="50">
        <v>0</v>
      </c>
      <c r="R1072" s="50">
        <v>0</v>
      </c>
      <c r="S1072" s="50">
        <v>0</v>
      </c>
      <c r="T1072" s="50">
        <v>0</v>
      </c>
      <c r="U1072" s="50">
        <v>0</v>
      </c>
      <c r="V1072" s="50">
        <v>0</v>
      </c>
    </row>
    <row r="1073" spans="3:22" x14ac:dyDescent="0.2">
      <c r="C1073" s="51" t="s">
        <v>1450</v>
      </c>
      <c r="D1073" s="50">
        <v>2317</v>
      </c>
      <c r="E1073" s="50">
        <v>19015</v>
      </c>
      <c r="F1073" s="50">
        <v>1</v>
      </c>
      <c r="G1073" s="50">
        <v>197</v>
      </c>
      <c r="H1073" s="50">
        <v>20</v>
      </c>
      <c r="I1073" s="50">
        <v>12</v>
      </c>
      <c r="J1073" s="50">
        <v>48</v>
      </c>
      <c r="K1073" s="50">
        <v>4</v>
      </c>
      <c r="L1073" s="50">
        <v>2</v>
      </c>
      <c r="M1073" s="50">
        <v>4</v>
      </c>
      <c r="N1073" s="50">
        <v>0</v>
      </c>
      <c r="O1073" s="50">
        <v>0</v>
      </c>
      <c r="P1073" s="50">
        <v>0</v>
      </c>
      <c r="Q1073" s="50">
        <v>1</v>
      </c>
      <c r="R1073" s="50">
        <v>0</v>
      </c>
      <c r="S1073" s="50">
        <v>1</v>
      </c>
      <c r="T1073" s="50">
        <v>0</v>
      </c>
      <c r="U1073" s="50">
        <v>1</v>
      </c>
      <c r="V1073" s="50">
        <v>2</v>
      </c>
    </row>
    <row r="1074" spans="3:22" x14ac:dyDescent="0.2">
      <c r="C1074" s="51" t="s">
        <v>1451</v>
      </c>
      <c r="D1074" s="50">
        <v>2320</v>
      </c>
      <c r="E1074" s="50">
        <v>19029</v>
      </c>
      <c r="F1074" s="50">
        <v>1</v>
      </c>
      <c r="G1074" s="50">
        <v>318</v>
      </c>
      <c r="H1074" s="50">
        <v>18</v>
      </c>
      <c r="I1074" s="50">
        <v>2</v>
      </c>
      <c r="J1074" s="50">
        <v>20</v>
      </c>
      <c r="K1074" s="50">
        <v>1</v>
      </c>
      <c r="L1074" s="50">
        <v>0</v>
      </c>
      <c r="M1074" s="50">
        <v>0</v>
      </c>
      <c r="N1074" s="50">
        <v>0</v>
      </c>
      <c r="O1074" s="50">
        <v>0</v>
      </c>
      <c r="P1074" s="50">
        <v>0</v>
      </c>
      <c r="Q1074" s="50">
        <v>1</v>
      </c>
      <c r="R1074" s="50">
        <v>0</v>
      </c>
      <c r="S1074" s="50">
        <v>0</v>
      </c>
      <c r="T1074" s="50">
        <v>0</v>
      </c>
      <c r="U1074" s="50">
        <v>0</v>
      </c>
      <c r="V1074" s="50">
        <v>1</v>
      </c>
    </row>
    <row r="1075" spans="3:22" x14ac:dyDescent="0.2">
      <c r="C1075" s="51" t="s">
        <v>1452</v>
      </c>
      <c r="D1075" s="50">
        <v>2324</v>
      </c>
      <c r="E1075" s="50">
        <v>19079</v>
      </c>
      <c r="F1075" s="50">
        <v>1</v>
      </c>
      <c r="G1075" s="50">
        <v>87</v>
      </c>
      <c r="H1075" s="50">
        <v>6</v>
      </c>
      <c r="I1075" s="50">
        <v>3</v>
      </c>
      <c r="J1075" s="50">
        <v>18</v>
      </c>
      <c r="K1075" s="50">
        <v>0</v>
      </c>
      <c r="L1075" s="50">
        <v>0</v>
      </c>
      <c r="M1075" s="50">
        <v>1</v>
      </c>
      <c r="N1075" s="50">
        <v>0</v>
      </c>
      <c r="O1075" s="50">
        <v>0</v>
      </c>
      <c r="P1075" s="50">
        <v>0</v>
      </c>
      <c r="Q1075" s="50">
        <v>0</v>
      </c>
      <c r="R1075" s="50">
        <v>0</v>
      </c>
      <c r="S1075" s="50">
        <v>0</v>
      </c>
      <c r="T1075" s="50">
        <v>0</v>
      </c>
      <c r="U1075" s="50">
        <v>0</v>
      </c>
      <c r="V1075" s="50">
        <v>0</v>
      </c>
    </row>
    <row r="1076" spans="3:22" x14ac:dyDescent="0.2">
      <c r="C1076" s="51" t="s">
        <v>1453</v>
      </c>
      <c r="D1076" s="50">
        <v>2331</v>
      </c>
      <c r="E1076" s="50">
        <v>19161</v>
      </c>
      <c r="F1076" s="50">
        <v>1</v>
      </c>
      <c r="G1076" s="50">
        <v>76</v>
      </c>
      <c r="H1076" s="50">
        <v>12</v>
      </c>
      <c r="I1076" s="50">
        <v>2</v>
      </c>
      <c r="J1076" s="50">
        <v>18</v>
      </c>
      <c r="K1076" s="50">
        <v>0</v>
      </c>
      <c r="L1076" s="50">
        <v>1</v>
      </c>
      <c r="M1076" s="50">
        <v>0</v>
      </c>
      <c r="N1076" s="50">
        <v>0</v>
      </c>
      <c r="O1076" s="50">
        <v>0</v>
      </c>
      <c r="P1076" s="50">
        <v>1</v>
      </c>
      <c r="Q1076" s="50">
        <v>0</v>
      </c>
      <c r="R1076" s="50">
        <v>0</v>
      </c>
      <c r="S1076" s="50">
        <v>0</v>
      </c>
      <c r="T1076" s="50">
        <v>0</v>
      </c>
      <c r="U1076" s="50">
        <v>0</v>
      </c>
      <c r="V1076" s="50">
        <v>1</v>
      </c>
    </row>
    <row r="1077" spans="3:22" x14ac:dyDescent="0.2">
      <c r="C1077" s="51" t="s">
        <v>1454</v>
      </c>
      <c r="D1077" s="50">
        <v>2332</v>
      </c>
      <c r="E1077" s="50">
        <v>19164</v>
      </c>
      <c r="F1077" s="50">
        <v>1</v>
      </c>
      <c r="G1077" s="50">
        <v>217</v>
      </c>
      <c r="H1077" s="50">
        <v>10</v>
      </c>
      <c r="I1077" s="50">
        <v>1</v>
      </c>
      <c r="J1077" s="50">
        <v>10</v>
      </c>
      <c r="K1077" s="50">
        <v>0</v>
      </c>
      <c r="L1077" s="50">
        <v>0</v>
      </c>
      <c r="M1077" s="50">
        <v>0</v>
      </c>
      <c r="N1077" s="50">
        <v>0</v>
      </c>
      <c r="O1077" s="50">
        <v>0</v>
      </c>
      <c r="P1077" s="50">
        <v>1</v>
      </c>
      <c r="Q1077" s="50">
        <v>0</v>
      </c>
      <c r="R1077" s="50">
        <v>0</v>
      </c>
      <c r="S1077" s="50">
        <v>0</v>
      </c>
      <c r="T1077" s="50">
        <v>0</v>
      </c>
      <c r="U1077" s="50">
        <v>0</v>
      </c>
      <c r="V1077" s="50">
        <v>1</v>
      </c>
    </row>
    <row r="1078" spans="3:22" x14ac:dyDescent="0.2">
      <c r="C1078" s="51" t="s">
        <v>1455</v>
      </c>
      <c r="D1078" s="50">
        <v>2334</v>
      </c>
      <c r="E1078" s="50">
        <v>19187</v>
      </c>
      <c r="F1078" s="50">
        <v>1</v>
      </c>
      <c r="G1078" s="50">
        <v>306</v>
      </c>
      <c r="H1078" s="50">
        <v>10</v>
      </c>
      <c r="I1078" s="50">
        <v>1</v>
      </c>
      <c r="J1078" s="50">
        <v>10</v>
      </c>
      <c r="K1078" s="50">
        <v>0</v>
      </c>
      <c r="L1078" s="50">
        <v>0</v>
      </c>
      <c r="M1078" s="50">
        <v>0</v>
      </c>
      <c r="N1078" s="50">
        <v>0</v>
      </c>
      <c r="O1078" s="50">
        <v>0</v>
      </c>
      <c r="P1078" s="50">
        <v>0</v>
      </c>
      <c r="Q1078" s="50">
        <v>3</v>
      </c>
      <c r="R1078" s="50">
        <v>0</v>
      </c>
      <c r="S1078" s="50">
        <v>0</v>
      </c>
      <c r="T1078" s="50">
        <v>0</v>
      </c>
      <c r="U1078" s="50">
        <v>0</v>
      </c>
      <c r="V1078" s="50">
        <v>3</v>
      </c>
    </row>
    <row r="1079" spans="3:22" x14ac:dyDescent="0.2">
      <c r="C1079" s="51" t="s">
        <v>1456</v>
      </c>
      <c r="D1079" s="50">
        <v>2336</v>
      </c>
      <c r="E1079" s="50">
        <v>19201</v>
      </c>
      <c r="F1079" s="50">
        <v>1</v>
      </c>
      <c r="G1079" s="50">
        <v>251</v>
      </c>
      <c r="H1079" s="50">
        <v>12</v>
      </c>
      <c r="I1079" s="50">
        <v>6</v>
      </c>
      <c r="J1079" s="50">
        <v>32</v>
      </c>
      <c r="K1079" s="50">
        <v>1</v>
      </c>
      <c r="L1079" s="50">
        <v>0</v>
      </c>
      <c r="M1079" s="50">
        <v>1</v>
      </c>
      <c r="N1079" s="50">
        <v>0</v>
      </c>
      <c r="O1079" s="50">
        <v>1</v>
      </c>
      <c r="P1079" s="50">
        <v>0</v>
      </c>
      <c r="Q1079" s="50">
        <v>0</v>
      </c>
      <c r="R1079" s="50">
        <v>0</v>
      </c>
      <c r="S1079" s="50">
        <v>0</v>
      </c>
      <c r="T1079" s="50">
        <v>0</v>
      </c>
      <c r="U1079" s="50">
        <v>0</v>
      </c>
      <c r="V1079" s="50">
        <v>0</v>
      </c>
    </row>
    <row r="1080" spans="3:22" x14ac:dyDescent="0.2">
      <c r="C1080" s="51" t="s">
        <v>1457</v>
      </c>
      <c r="D1080" s="50">
        <v>2337</v>
      </c>
      <c r="E1080" s="50">
        <v>19204</v>
      </c>
      <c r="F1080" s="50">
        <v>1</v>
      </c>
      <c r="G1080" s="50">
        <v>191</v>
      </c>
      <c r="H1080" s="50">
        <v>8</v>
      </c>
      <c r="I1080" s="50">
        <v>8</v>
      </c>
      <c r="J1080" s="50">
        <v>26</v>
      </c>
      <c r="K1080" s="50">
        <v>0</v>
      </c>
      <c r="L1080" s="50">
        <v>2</v>
      </c>
      <c r="M1080" s="50">
        <v>3</v>
      </c>
      <c r="N1080" s="50">
        <v>0</v>
      </c>
      <c r="O1080" s="50">
        <v>0</v>
      </c>
      <c r="P1080" s="50">
        <v>0</v>
      </c>
      <c r="Q1080" s="50">
        <v>0</v>
      </c>
      <c r="R1080" s="50">
        <v>0</v>
      </c>
      <c r="S1080" s="50">
        <v>0</v>
      </c>
      <c r="T1080" s="50">
        <v>0</v>
      </c>
      <c r="U1080" s="50">
        <v>0</v>
      </c>
      <c r="V1080" s="50">
        <v>0</v>
      </c>
    </row>
    <row r="1081" spans="3:22" x14ac:dyDescent="0.2">
      <c r="C1081" s="51" t="s">
        <v>1458</v>
      </c>
      <c r="D1081" s="50">
        <v>2338</v>
      </c>
      <c r="E1081" s="50">
        <v>19220</v>
      </c>
      <c r="F1081" s="50">
        <v>1</v>
      </c>
      <c r="G1081" s="50">
        <v>76</v>
      </c>
      <c r="H1081" s="50">
        <v>10</v>
      </c>
      <c r="I1081" s="50">
        <v>1</v>
      </c>
      <c r="J1081" s="50">
        <v>10</v>
      </c>
      <c r="K1081" s="50">
        <v>0</v>
      </c>
      <c r="L1081" s="50">
        <v>0</v>
      </c>
      <c r="M1081" s="50">
        <v>0</v>
      </c>
      <c r="N1081" s="50">
        <v>0</v>
      </c>
      <c r="O1081" s="50">
        <v>0</v>
      </c>
      <c r="P1081" s="50">
        <v>0</v>
      </c>
      <c r="Q1081" s="50">
        <v>0</v>
      </c>
      <c r="R1081" s="50">
        <v>0</v>
      </c>
      <c r="S1081" s="50">
        <v>0</v>
      </c>
      <c r="T1081" s="50">
        <v>0</v>
      </c>
      <c r="U1081" s="50">
        <v>0</v>
      </c>
      <c r="V1081" s="50">
        <v>0</v>
      </c>
    </row>
    <row r="1082" spans="3:22" x14ac:dyDescent="0.2">
      <c r="C1082" s="51" t="s">
        <v>1459</v>
      </c>
      <c r="D1082" s="50">
        <v>2340</v>
      </c>
      <c r="E1082" s="50">
        <v>19226</v>
      </c>
      <c r="F1082" s="50">
        <v>1</v>
      </c>
      <c r="G1082" s="50">
        <v>191</v>
      </c>
      <c r="H1082" s="50">
        <v>6</v>
      </c>
      <c r="I1082" s="50">
        <v>1</v>
      </c>
      <c r="J1082" s="50">
        <v>6</v>
      </c>
      <c r="K1082" s="50">
        <v>0</v>
      </c>
      <c r="L1082" s="50">
        <v>0</v>
      </c>
      <c r="M1082" s="50">
        <v>0</v>
      </c>
      <c r="N1082" s="50">
        <v>0</v>
      </c>
      <c r="O1082" s="50">
        <v>0</v>
      </c>
      <c r="P1082" s="50">
        <v>0</v>
      </c>
      <c r="Q1082" s="50">
        <v>0</v>
      </c>
      <c r="R1082" s="50">
        <v>0</v>
      </c>
      <c r="S1082" s="50">
        <v>0</v>
      </c>
      <c r="T1082" s="50">
        <v>0</v>
      </c>
      <c r="U1082" s="50">
        <v>0</v>
      </c>
      <c r="V1082" s="50">
        <v>0</v>
      </c>
    </row>
    <row r="1083" spans="3:22" x14ac:dyDescent="0.2">
      <c r="C1083" s="51" t="s">
        <v>1460</v>
      </c>
      <c r="D1083" s="50">
        <v>2344</v>
      </c>
      <c r="E1083" s="50">
        <v>19245</v>
      </c>
      <c r="F1083" s="50">
        <v>1</v>
      </c>
      <c r="G1083" s="50">
        <v>235</v>
      </c>
      <c r="H1083" s="50">
        <v>16</v>
      </c>
      <c r="I1083" s="50">
        <v>10</v>
      </c>
      <c r="J1083" s="50">
        <v>46</v>
      </c>
      <c r="K1083" s="50">
        <v>3</v>
      </c>
      <c r="L1083" s="50">
        <v>1</v>
      </c>
      <c r="M1083" s="50">
        <v>3</v>
      </c>
      <c r="N1083" s="50">
        <v>0</v>
      </c>
      <c r="O1083" s="50">
        <v>1</v>
      </c>
      <c r="P1083" s="50">
        <v>1</v>
      </c>
      <c r="Q1083" s="50">
        <v>1</v>
      </c>
      <c r="R1083" s="50">
        <v>0</v>
      </c>
      <c r="S1083" s="50">
        <v>0</v>
      </c>
      <c r="T1083" s="50">
        <v>1</v>
      </c>
      <c r="U1083" s="50">
        <v>0</v>
      </c>
      <c r="V1083" s="50">
        <v>3</v>
      </c>
    </row>
    <row r="1084" spans="3:22" x14ac:dyDescent="0.2">
      <c r="C1084" s="51" t="s">
        <v>1461</v>
      </c>
      <c r="D1084" s="50">
        <v>2346</v>
      </c>
      <c r="E1084" s="50">
        <v>19251</v>
      </c>
      <c r="F1084" s="50">
        <v>1</v>
      </c>
      <c r="G1084" s="50">
        <v>154</v>
      </c>
      <c r="H1084" s="50">
        <v>14</v>
      </c>
      <c r="I1084" s="50">
        <v>1</v>
      </c>
      <c r="J1084" s="50">
        <v>14</v>
      </c>
      <c r="K1084" s="50">
        <v>0</v>
      </c>
      <c r="L1084" s="50">
        <v>0</v>
      </c>
      <c r="M1084" s="50">
        <v>0</v>
      </c>
      <c r="N1084" s="50">
        <v>1</v>
      </c>
      <c r="O1084" s="50">
        <v>0</v>
      </c>
      <c r="P1084" s="50">
        <v>1</v>
      </c>
      <c r="Q1084" s="50">
        <v>0</v>
      </c>
      <c r="R1084" s="50">
        <v>0</v>
      </c>
      <c r="S1084" s="50">
        <v>0</v>
      </c>
      <c r="T1084" s="50">
        <v>0</v>
      </c>
      <c r="U1084" s="50">
        <v>0</v>
      </c>
      <c r="V1084" s="50">
        <v>1</v>
      </c>
    </row>
    <row r="1085" spans="3:22" x14ac:dyDescent="0.2">
      <c r="C1085" s="51" t="s">
        <v>1462</v>
      </c>
      <c r="D1085" s="50">
        <v>2347</v>
      </c>
      <c r="E1085" s="50">
        <v>19261</v>
      </c>
      <c r="F1085" s="50">
        <v>1</v>
      </c>
      <c r="G1085" s="50">
        <v>278</v>
      </c>
      <c r="H1085" s="50">
        <v>2</v>
      </c>
      <c r="I1085" s="50">
        <v>12</v>
      </c>
      <c r="J1085" s="50">
        <v>54</v>
      </c>
      <c r="K1085" s="50">
        <v>1</v>
      </c>
      <c r="L1085" s="50">
        <v>3</v>
      </c>
      <c r="M1085" s="50">
        <v>1</v>
      </c>
      <c r="N1085" s="50">
        <v>2</v>
      </c>
      <c r="O1085" s="50">
        <v>2</v>
      </c>
      <c r="P1085" s="50">
        <v>1</v>
      </c>
      <c r="Q1085" s="50">
        <v>2</v>
      </c>
      <c r="R1085" s="50">
        <v>0</v>
      </c>
      <c r="S1085" s="50">
        <v>1</v>
      </c>
      <c r="T1085" s="50">
        <v>1</v>
      </c>
      <c r="U1085" s="50">
        <v>0</v>
      </c>
      <c r="V1085" s="50">
        <v>5</v>
      </c>
    </row>
    <row r="1086" spans="3:22" x14ac:dyDescent="0.2">
      <c r="C1086" s="51" t="s">
        <v>1463</v>
      </c>
      <c r="D1086" s="50">
        <v>2349</v>
      </c>
      <c r="E1086" s="50">
        <v>19266</v>
      </c>
      <c r="F1086" s="50">
        <v>1</v>
      </c>
      <c r="G1086" s="50">
        <v>143</v>
      </c>
      <c r="H1086" s="50">
        <v>20</v>
      </c>
      <c r="I1086" s="50">
        <v>2</v>
      </c>
      <c r="J1086" s="50">
        <v>28</v>
      </c>
      <c r="K1086" s="50">
        <v>0</v>
      </c>
      <c r="L1086" s="50">
        <v>0</v>
      </c>
      <c r="M1086" s="50">
        <v>0</v>
      </c>
      <c r="N1086" s="50">
        <v>0</v>
      </c>
      <c r="O1086" s="50">
        <v>1</v>
      </c>
      <c r="P1086" s="50">
        <v>1</v>
      </c>
      <c r="Q1086" s="50">
        <v>0</v>
      </c>
      <c r="R1086" s="50">
        <v>0</v>
      </c>
      <c r="S1086" s="50">
        <v>0</v>
      </c>
      <c r="T1086" s="50">
        <v>0</v>
      </c>
      <c r="U1086" s="50">
        <v>0</v>
      </c>
      <c r="V1086" s="50">
        <v>1</v>
      </c>
    </row>
    <row r="1087" spans="3:22" x14ac:dyDescent="0.2">
      <c r="C1087" s="51" t="s">
        <v>1464</v>
      </c>
      <c r="D1087" s="50">
        <v>2350</v>
      </c>
      <c r="E1087" s="50">
        <v>19275</v>
      </c>
      <c r="F1087" s="50">
        <v>0</v>
      </c>
      <c r="G1087" s="50">
        <v>248</v>
      </c>
      <c r="H1087" s="50">
        <v>16</v>
      </c>
      <c r="I1087" s="50">
        <v>2</v>
      </c>
      <c r="J1087" s="50">
        <v>22</v>
      </c>
      <c r="K1087" s="50">
        <v>0</v>
      </c>
      <c r="L1087" s="50">
        <v>0</v>
      </c>
      <c r="M1087" s="50">
        <v>1</v>
      </c>
      <c r="N1087" s="50">
        <v>0</v>
      </c>
      <c r="O1087" s="50">
        <v>0</v>
      </c>
      <c r="P1087" s="50">
        <v>1</v>
      </c>
      <c r="Q1087" s="50">
        <v>0</v>
      </c>
      <c r="R1087" s="50">
        <v>1</v>
      </c>
      <c r="S1087" s="50">
        <v>0</v>
      </c>
      <c r="T1087" s="50">
        <v>0</v>
      </c>
      <c r="U1087" s="50">
        <v>0</v>
      </c>
      <c r="V1087" s="50">
        <v>2</v>
      </c>
    </row>
    <row r="1088" spans="3:22" x14ac:dyDescent="0.2">
      <c r="C1088" s="51" t="s">
        <v>1465</v>
      </c>
      <c r="D1088" s="50">
        <v>2351</v>
      </c>
      <c r="E1088" s="50">
        <v>19281</v>
      </c>
      <c r="F1088" s="50">
        <v>1</v>
      </c>
      <c r="G1088" s="50">
        <v>232</v>
      </c>
      <c r="H1088" s="50">
        <v>8</v>
      </c>
      <c r="I1088" s="50">
        <v>7</v>
      </c>
      <c r="J1088" s="50">
        <v>48</v>
      </c>
      <c r="K1088" s="50">
        <v>2</v>
      </c>
      <c r="L1088" s="50">
        <v>1</v>
      </c>
      <c r="M1088" s="50">
        <v>1</v>
      </c>
      <c r="N1088" s="50">
        <v>0</v>
      </c>
      <c r="O1088" s="50">
        <v>0</v>
      </c>
      <c r="P1088" s="50">
        <v>0</v>
      </c>
      <c r="Q1088" s="50">
        <v>0</v>
      </c>
      <c r="R1088" s="50">
        <v>0</v>
      </c>
      <c r="S1088" s="50">
        <v>0</v>
      </c>
      <c r="T1088" s="50">
        <v>0</v>
      </c>
      <c r="U1088" s="50">
        <v>0</v>
      </c>
      <c r="V1088" s="50">
        <v>0</v>
      </c>
    </row>
    <row r="1089" spans="3:22" x14ac:dyDescent="0.2">
      <c r="C1089" s="51" t="s">
        <v>1466</v>
      </c>
      <c r="D1089" s="50">
        <v>2355</v>
      </c>
      <c r="E1089" s="50">
        <v>19334</v>
      </c>
      <c r="F1089" s="50">
        <v>0</v>
      </c>
      <c r="G1089" s="50">
        <v>244</v>
      </c>
      <c r="H1089" s="50">
        <v>34</v>
      </c>
      <c r="I1089" s="50">
        <v>1</v>
      </c>
      <c r="J1089" s="50">
        <v>34</v>
      </c>
      <c r="K1089" s="50">
        <v>0</v>
      </c>
      <c r="L1089" s="50">
        <v>0</v>
      </c>
      <c r="M1089" s="50">
        <v>0</v>
      </c>
      <c r="N1089" s="50">
        <v>0</v>
      </c>
      <c r="O1089" s="50">
        <v>0</v>
      </c>
      <c r="P1089" s="50">
        <v>0</v>
      </c>
      <c r="Q1089" s="50">
        <v>0</v>
      </c>
      <c r="R1089" s="50">
        <v>1</v>
      </c>
      <c r="S1089" s="50">
        <v>0</v>
      </c>
      <c r="T1089" s="50">
        <v>0</v>
      </c>
      <c r="U1089" s="50">
        <v>0</v>
      </c>
      <c r="V1089" s="50">
        <v>1</v>
      </c>
    </row>
    <row r="1090" spans="3:22" x14ac:dyDescent="0.2">
      <c r="C1090" s="51" t="s">
        <v>1467</v>
      </c>
      <c r="D1090" s="50">
        <v>2356</v>
      </c>
      <c r="E1090" s="50">
        <v>19337</v>
      </c>
      <c r="F1090" s="50">
        <v>1</v>
      </c>
      <c r="G1090" s="50">
        <v>107</v>
      </c>
      <c r="H1090" s="50">
        <v>10</v>
      </c>
      <c r="I1090" s="50">
        <v>1</v>
      </c>
      <c r="J1090" s="50">
        <v>10</v>
      </c>
      <c r="K1090" s="50">
        <v>0</v>
      </c>
      <c r="L1090" s="50">
        <v>0</v>
      </c>
      <c r="M1090" s="50">
        <v>0</v>
      </c>
      <c r="N1090" s="50">
        <v>0</v>
      </c>
      <c r="O1090" s="50">
        <v>0</v>
      </c>
      <c r="P1090" s="50">
        <v>0</v>
      </c>
      <c r="Q1090" s="50">
        <v>0</v>
      </c>
      <c r="R1090" s="50">
        <v>0</v>
      </c>
      <c r="S1090" s="50">
        <v>0</v>
      </c>
      <c r="T1090" s="50">
        <v>0</v>
      </c>
      <c r="U1090" s="50">
        <v>0</v>
      </c>
      <c r="V1090" s="50">
        <v>0</v>
      </c>
    </row>
    <row r="1091" spans="3:22" x14ac:dyDescent="0.2">
      <c r="C1091" s="51" t="s">
        <v>1468</v>
      </c>
      <c r="D1091" s="50">
        <v>2361</v>
      </c>
      <c r="E1091" s="50">
        <v>19362</v>
      </c>
      <c r="F1091" s="50">
        <v>1</v>
      </c>
      <c r="G1091" s="50">
        <v>67</v>
      </c>
      <c r="H1091" s="50">
        <v>12</v>
      </c>
      <c r="I1091" s="50">
        <v>2</v>
      </c>
      <c r="J1091" s="50">
        <v>18</v>
      </c>
      <c r="K1091" s="50">
        <v>0</v>
      </c>
      <c r="L1091" s="50">
        <v>0</v>
      </c>
      <c r="M1091" s="50">
        <v>0</v>
      </c>
      <c r="N1091" s="50">
        <v>0</v>
      </c>
      <c r="O1091" s="50">
        <v>1</v>
      </c>
      <c r="P1091" s="50">
        <v>0</v>
      </c>
      <c r="Q1091" s="50">
        <v>0</v>
      </c>
      <c r="R1091" s="50">
        <v>0</v>
      </c>
      <c r="S1091" s="50">
        <v>0</v>
      </c>
      <c r="T1091" s="50">
        <v>0</v>
      </c>
      <c r="U1091" s="50">
        <v>0</v>
      </c>
      <c r="V1091" s="50">
        <v>0</v>
      </c>
    </row>
    <row r="1092" spans="3:22" x14ac:dyDescent="0.2">
      <c r="C1092" s="51" t="s">
        <v>1469</v>
      </c>
      <c r="D1092" s="50">
        <v>2363</v>
      </c>
      <c r="E1092" s="50">
        <v>19381</v>
      </c>
      <c r="F1092" s="50">
        <v>1</v>
      </c>
      <c r="G1092" s="50">
        <v>294</v>
      </c>
      <c r="H1092" s="50">
        <v>10</v>
      </c>
      <c r="I1092" s="50">
        <v>1</v>
      </c>
      <c r="J1092" s="50">
        <v>10</v>
      </c>
      <c r="K1092" s="50">
        <v>0</v>
      </c>
      <c r="L1092" s="50">
        <v>0</v>
      </c>
      <c r="M1092" s="50">
        <v>0</v>
      </c>
      <c r="N1092" s="50">
        <v>0</v>
      </c>
      <c r="O1092" s="50">
        <v>0</v>
      </c>
      <c r="P1092" s="50">
        <v>0</v>
      </c>
      <c r="Q1092" s="50">
        <v>0</v>
      </c>
      <c r="R1092" s="50">
        <v>0</v>
      </c>
      <c r="S1092" s="50">
        <v>0</v>
      </c>
      <c r="T1092" s="50">
        <v>0</v>
      </c>
      <c r="U1092" s="50">
        <v>0</v>
      </c>
      <c r="V1092" s="50">
        <v>0</v>
      </c>
    </row>
    <row r="1093" spans="3:22" x14ac:dyDescent="0.2">
      <c r="C1093" s="51" t="s">
        <v>1470</v>
      </c>
      <c r="D1093" s="50">
        <v>2365</v>
      </c>
      <c r="E1093" s="50">
        <v>19400</v>
      </c>
      <c r="F1093" s="50">
        <v>1</v>
      </c>
      <c r="G1093" s="50">
        <v>150</v>
      </c>
      <c r="H1093" s="50">
        <v>18</v>
      </c>
      <c r="I1093" s="50">
        <v>7</v>
      </c>
      <c r="J1093" s="50">
        <v>32</v>
      </c>
      <c r="K1093" s="50">
        <v>2</v>
      </c>
      <c r="L1093" s="50">
        <v>1</v>
      </c>
      <c r="M1093" s="50">
        <v>1</v>
      </c>
      <c r="N1093" s="50">
        <v>0</v>
      </c>
      <c r="O1093" s="50">
        <v>0</v>
      </c>
      <c r="P1093" s="50">
        <v>0</v>
      </c>
      <c r="Q1093" s="50">
        <v>0</v>
      </c>
      <c r="R1093" s="50">
        <v>0</v>
      </c>
      <c r="S1093" s="50">
        <v>0</v>
      </c>
      <c r="T1093" s="50">
        <v>0</v>
      </c>
      <c r="U1093" s="50">
        <v>0</v>
      </c>
      <c r="V1093" s="50">
        <v>0</v>
      </c>
    </row>
    <row r="1094" spans="3:22" x14ac:dyDescent="0.2">
      <c r="C1094" s="51" t="s">
        <v>1471</v>
      </c>
      <c r="D1094" s="50">
        <v>2369</v>
      </c>
      <c r="E1094" s="50">
        <v>19428</v>
      </c>
      <c r="F1094" s="50">
        <v>0</v>
      </c>
      <c r="G1094" s="50">
        <v>163</v>
      </c>
      <c r="H1094" s="50">
        <v>24</v>
      </c>
      <c r="I1094" s="50">
        <v>1</v>
      </c>
      <c r="J1094" s="50">
        <v>24</v>
      </c>
      <c r="K1094" s="50">
        <v>0</v>
      </c>
      <c r="L1094" s="50">
        <v>0</v>
      </c>
      <c r="M1094" s="50">
        <v>0</v>
      </c>
      <c r="N1094" s="50">
        <v>0</v>
      </c>
      <c r="O1094" s="50">
        <v>0</v>
      </c>
      <c r="P1094" s="50">
        <v>1</v>
      </c>
      <c r="Q1094" s="50">
        <v>0</v>
      </c>
      <c r="R1094" s="50">
        <v>0</v>
      </c>
      <c r="S1094" s="50">
        <v>0</v>
      </c>
      <c r="T1094" s="50">
        <v>0</v>
      </c>
      <c r="U1094" s="50">
        <v>0</v>
      </c>
      <c r="V1094" s="50">
        <v>1</v>
      </c>
    </row>
    <row r="1095" spans="3:22" x14ac:dyDescent="0.2">
      <c r="C1095" s="51" t="s">
        <v>1472</v>
      </c>
      <c r="D1095" s="50">
        <v>2370</v>
      </c>
      <c r="E1095" s="50">
        <v>19431</v>
      </c>
      <c r="F1095" s="50">
        <v>0</v>
      </c>
      <c r="G1095" s="50">
        <v>74</v>
      </c>
      <c r="H1095" s="50">
        <v>14</v>
      </c>
      <c r="I1095" s="50">
        <v>1</v>
      </c>
      <c r="J1095" s="50">
        <v>14</v>
      </c>
      <c r="K1095" s="50">
        <v>0</v>
      </c>
      <c r="L1095" s="50">
        <v>0</v>
      </c>
      <c r="M1095" s="50">
        <v>1</v>
      </c>
      <c r="N1095" s="50">
        <v>0</v>
      </c>
      <c r="O1095" s="50">
        <v>0</v>
      </c>
      <c r="P1095" s="50">
        <v>1</v>
      </c>
      <c r="Q1095" s="50">
        <v>0</v>
      </c>
      <c r="R1095" s="50">
        <v>2</v>
      </c>
      <c r="S1095" s="50">
        <v>0</v>
      </c>
      <c r="T1095" s="50">
        <v>0</v>
      </c>
      <c r="U1095" s="50">
        <v>0</v>
      </c>
      <c r="V1095" s="50">
        <v>3</v>
      </c>
    </row>
    <row r="1096" spans="3:22" x14ac:dyDescent="0.2">
      <c r="C1096" s="51" t="s">
        <v>1473</v>
      </c>
      <c r="D1096" s="50">
        <v>2372</v>
      </c>
      <c r="E1096" s="50">
        <v>19436</v>
      </c>
      <c r="F1096" s="50">
        <v>1</v>
      </c>
      <c r="G1096" s="50">
        <v>82</v>
      </c>
      <c r="H1096" s="50">
        <v>14</v>
      </c>
      <c r="I1096" s="50">
        <v>2</v>
      </c>
      <c r="J1096" s="50">
        <v>16</v>
      </c>
      <c r="K1096" s="50">
        <v>0</v>
      </c>
      <c r="L1096" s="50">
        <v>0</v>
      </c>
      <c r="M1096" s="50">
        <v>1</v>
      </c>
      <c r="N1096" s="50">
        <v>0</v>
      </c>
      <c r="O1096" s="50">
        <v>0</v>
      </c>
      <c r="P1096" s="50">
        <v>1</v>
      </c>
      <c r="Q1096" s="50">
        <v>0</v>
      </c>
      <c r="R1096" s="50">
        <v>2</v>
      </c>
      <c r="S1096" s="50">
        <v>0</v>
      </c>
      <c r="T1096" s="50">
        <v>0</v>
      </c>
      <c r="U1096" s="50">
        <v>0</v>
      </c>
      <c r="V1096" s="50">
        <v>3</v>
      </c>
    </row>
    <row r="1097" spans="3:22" x14ac:dyDescent="0.2">
      <c r="C1097" s="51" t="s">
        <v>1474</v>
      </c>
      <c r="D1097" s="50">
        <v>2373</v>
      </c>
      <c r="E1097" s="50">
        <v>19440</v>
      </c>
      <c r="F1097" s="50">
        <v>1</v>
      </c>
      <c r="G1097" s="50">
        <v>147</v>
      </c>
      <c r="H1097" s="50">
        <v>16</v>
      </c>
      <c r="I1097" s="50">
        <v>4</v>
      </c>
      <c r="J1097" s="50">
        <v>32</v>
      </c>
      <c r="K1097" s="50">
        <v>0</v>
      </c>
      <c r="L1097" s="50">
        <v>2</v>
      </c>
      <c r="M1097" s="50">
        <v>1</v>
      </c>
      <c r="N1097" s="50">
        <v>0</v>
      </c>
      <c r="O1097" s="50">
        <v>0</v>
      </c>
      <c r="P1097" s="50">
        <v>0</v>
      </c>
      <c r="Q1097" s="50">
        <v>0</v>
      </c>
      <c r="R1097" s="50">
        <v>0</v>
      </c>
      <c r="S1097" s="50">
        <v>0</v>
      </c>
      <c r="T1097" s="50">
        <v>0</v>
      </c>
      <c r="U1097" s="50">
        <v>0</v>
      </c>
      <c r="V1097" s="50">
        <v>0</v>
      </c>
    </row>
    <row r="1098" spans="3:22" x14ac:dyDescent="0.2">
      <c r="C1098" s="51" t="s">
        <v>1475</v>
      </c>
      <c r="D1098" s="50">
        <v>2375</v>
      </c>
      <c r="E1098" s="50">
        <v>19458</v>
      </c>
      <c r="F1098" s="50">
        <v>1</v>
      </c>
      <c r="G1098" s="50">
        <v>284</v>
      </c>
      <c r="H1098" s="50">
        <v>14</v>
      </c>
      <c r="I1098" s="50">
        <v>1</v>
      </c>
      <c r="J1098" s="50">
        <v>14</v>
      </c>
      <c r="K1098" s="50">
        <v>0</v>
      </c>
      <c r="L1098" s="50">
        <v>0</v>
      </c>
      <c r="M1098" s="50">
        <v>1</v>
      </c>
      <c r="N1098" s="50">
        <v>0</v>
      </c>
      <c r="O1098" s="50">
        <v>0</v>
      </c>
      <c r="P1098" s="50">
        <v>0</v>
      </c>
      <c r="Q1098" s="50">
        <v>0</v>
      </c>
      <c r="R1098" s="50">
        <v>2</v>
      </c>
      <c r="S1098" s="50">
        <v>0</v>
      </c>
      <c r="T1098" s="50">
        <v>0</v>
      </c>
      <c r="U1098" s="50">
        <v>0</v>
      </c>
      <c r="V1098" s="50">
        <v>2</v>
      </c>
    </row>
    <row r="1099" spans="3:22" x14ac:dyDescent="0.2">
      <c r="C1099" s="51" t="s">
        <v>1476</v>
      </c>
      <c r="D1099" s="50">
        <v>2377</v>
      </c>
      <c r="E1099" s="50">
        <v>19488</v>
      </c>
      <c r="F1099" s="50">
        <v>0</v>
      </c>
      <c r="G1099" s="50">
        <v>81</v>
      </c>
      <c r="H1099" s="50">
        <v>10</v>
      </c>
      <c r="I1099" s="50">
        <v>2</v>
      </c>
      <c r="J1099" s="50">
        <v>16</v>
      </c>
      <c r="K1099" s="50">
        <v>0</v>
      </c>
      <c r="L1099" s="50">
        <v>1</v>
      </c>
      <c r="M1099" s="50">
        <v>0</v>
      </c>
      <c r="N1099" s="50">
        <v>0</v>
      </c>
      <c r="O1099" s="50">
        <v>0</v>
      </c>
      <c r="P1099" s="50">
        <v>1</v>
      </c>
      <c r="Q1099" s="50">
        <v>0</v>
      </c>
      <c r="R1099" s="50">
        <v>0</v>
      </c>
      <c r="S1099" s="50">
        <v>0</v>
      </c>
      <c r="T1099" s="50">
        <v>0</v>
      </c>
      <c r="U1099" s="50">
        <v>0</v>
      </c>
      <c r="V1099" s="50">
        <v>1</v>
      </c>
    </row>
    <row r="1100" spans="3:22" x14ac:dyDescent="0.2">
      <c r="C1100" s="51" t="s">
        <v>1477</v>
      </c>
      <c r="D1100" s="50">
        <v>2381</v>
      </c>
      <c r="E1100" s="50">
        <v>19513</v>
      </c>
      <c r="F1100" s="50">
        <v>1</v>
      </c>
      <c r="G1100" s="50">
        <v>266</v>
      </c>
      <c r="H1100" s="50">
        <v>32</v>
      </c>
      <c r="I1100" s="50">
        <v>2</v>
      </c>
      <c r="J1100" s="50">
        <v>36</v>
      </c>
      <c r="K1100" s="50">
        <v>0</v>
      </c>
      <c r="L1100" s="50">
        <v>0</v>
      </c>
      <c r="M1100" s="50">
        <v>1</v>
      </c>
      <c r="N1100" s="50">
        <v>1</v>
      </c>
      <c r="O1100" s="50">
        <v>0</v>
      </c>
      <c r="P1100" s="50">
        <v>1</v>
      </c>
      <c r="Q1100" s="50">
        <v>1</v>
      </c>
      <c r="R1100" s="50">
        <v>1</v>
      </c>
      <c r="S1100" s="50">
        <v>0</v>
      </c>
      <c r="T1100" s="50">
        <v>0</v>
      </c>
      <c r="U1100" s="50">
        <v>0</v>
      </c>
      <c r="V1100" s="50">
        <v>3</v>
      </c>
    </row>
    <row r="1101" spans="3:22" x14ac:dyDescent="0.2">
      <c r="C1101" s="51" t="s">
        <v>1478</v>
      </c>
      <c r="D1101" s="50">
        <v>2382</v>
      </c>
      <c r="E1101" s="50">
        <v>19515</v>
      </c>
      <c r="F1101" s="50">
        <v>1</v>
      </c>
      <c r="G1101" s="50">
        <v>32</v>
      </c>
      <c r="H1101" s="50">
        <v>12</v>
      </c>
      <c r="I1101" s="50">
        <v>2</v>
      </c>
      <c r="J1101" s="50">
        <v>20</v>
      </c>
      <c r="K1101" s="50">
        <v>1</v>
      </c>
      <c r="L1101" s="50">
        <v>0</v>
      </c>
      <c r="M1101" s="50">
        <v>0</v>
      </c>
      <c r="N1101" s="50">
        <v>0</v>
      </c>
      <c r="O1101" s="50">
        <v>0</v>
      </c>
      <c r="P1101" s="50">
        <v>0</v>
      </c>
      <c r="Q1101" s="50">
        <v>0</v>
      </c>
      <c r="R1101" s="50">
        <v>0</v>
      </c>
      <c r="S1101" s="50">
        <v>0</v>
      </c>
      <c r="T1101" s="50">
        <v>0</v>
      </c>
      <c r="U1101" s="50">
        <v>0</v>
      </c>
      <c r="V1101" s="50">
        <v>0</v>
      </c>
    </row>
    <row r="1102" spans="3:22" x14ac:dyDescent="0.2">
      <c r="C1102" s="51" t="s">
        <v>1479</v>
      </c>
      <c r="D1102" s="50">
        <v>2384</v>
      </c>
      <c r="E1102" s="50">
        <v>19523</v>
      </c>
      <c r="F1102" s="50">
        <v>0</v>
      </c>
      <c r="G1102" s="50">
        <v>223</v>
      </c>
      <c r="H1102" s="50">
        <v>12</v>
      </c>
      <c r="I1102" s="50">
        <v>2</v>
      </c>
      <c r="J1102" s="50">
        <v>18</v>
      </c>
      <c r="K1102" s="50">
        <v>0</v>
      </c>
      <c r="L1102" s="50">
        <v>0</v>
      </c>
      <c r="M1102" s="50">
        <v>1</v>
      </c>
      <c r="N1102" s="50">
        <v>0</v>
      </c>
      <c r="O1102" s="50">
        <v>0</v>
      </c>
      <c r="P1102" s="50">
        <v>0</v>
      </c>
      <c r="Q1102" s="50">
        <v>0</v>
      </c>
      <c r="R1102" s="50">
        <v>0</v>
      </c>
      <c r="S1102" s="50">
        <v>0</v>
      </c>
      <c r="T1102" s="50">
        <v>0</v>
      </c>
      <c r="U1102" s="50">
        <v>0</v>
      </c>
      <c r="V1102" s="50">
        <v>0</v>
      </c>
    </row>
    <row r="1103" spans="3:22" x14ac:dyDescent="0.2">
      <c r="C1103" s="51" t="s">
        <v>1480</v>
      </c>
      <c r="D1103" s="50">
        <v>2385</v>
      </c>
      <c r="E1103" s="50">
        <v>19528</v>
      </c>
      <c r="F1103" s="50">
        <v>0</v>
      </c>
      <c r="G1103" s="50">
        <v>92</v>
      </c>
      <c r="H1103" s="50">
        <v>2</v>
      </c>
      <c r="I1103" s="50">
        <v>1</v>
      </c>
      <c r="J1103" s="50">
        <v>2</v>
      </c>
      <c r="K1103" s="50">
        <v>0</v>
      </c>
      <c r="L1103" s="50">
        <v>0</v>
      </c>
      <c r="M1103" s="50">
        <v>0</v>
      </c>
      <c r="N1103" s="50">
        <v>0</v>
      </c>
      <c r="O1103" s="50">
        <v>0</v>
      </c>
      <c r="P1103" s="50">
        <v>0</v>
      </c>
      <c r="Q1103" s="50">
        <v>0</v>
      </c>
      <c r="R1103" s="50">
        <v>0</v>
      </c>
      <c r="S1103" s="50">
        <v>0</v>
      </c>
      <c r="T1103" s="50">
        <v>0</v>
      </c>
      <c r="U1103" s="50">
        <v>0</v>
      </c>
      <c r="V1103" s="50">
        <v>0</v>
      </c>
    </row>
    <row r="1104" spans="3:22" x14ac:dyDescent="0.2">
      <c r="C1104" s="51" t="s">
        <v>1481</v>
      </c>
      <c r="D1104" s="50">
        <v>2386</v>
      </c>
      <c r="E1104" s="50">
        <v>19529</v>
      </c>
      <c r="F1104" s="50">
        <v>1</v>
      </c>
      <c r="G1104" s="50">
        <v>424</v>
      </c>
      <c r="H1104" s="50">
        <v>12</v>
      </c>
      <c r="I1104" s="50">
        <v>11</v>
      </c>
      <c r="J1104" s="50">
        <v>52</v>
      </c>
      <c r="K1104" s="50">
        <v>1</v>
      </c>
      <c r="L1104" s="50">
        <v>2</v>
      </c>
      <c r="M1104" s="50">
        <v>2</v>
      </c>
      <c r="N1104" s="50">
        <v>0</v>
      </c>
      <c r="O1104" s="50">
        <v>1</v>
      </c>
      <c r="P1104" s="50">
        <v>0</v>
      </c>
      <c r="Q1104" s="50">
        <v>2</v>
      </c>
      <c r="R1104" s="50">
        <v>0</v>
      </c>
      <c r="S1104" s="50">
        <v>0</v>
      </c>
      <c r="T1104" s="50">
        <v>0</v>
      </c>
      <c r="U1104" s="50">
        <v>0</v>
      </c>
      <c r="V1104" s="50">
        <v>2</v>
      </c>
    </row>
    <row r="1105" spans="3:22" x14ac:dyDescent="0.2">
      <c r="C1105" s="51" t="s">
        <v>1482</v>
      </c>
      <c r="D1105" s="50">
        <v>2387</v>
      </c>
      <c r="E1105" s="50">
        <v>19551</v>
      </c>
      <c r="F1105" s="50">
        <v>1</v>
      </c>
      <c r="G1105" s="50">
        <v>420</v>
      </c>
      <c r="H1105" s="50">
        <v>8</v>
      </c>
      <c r="I1105" s="50">
        <v>12</v>
      </c>
      <c r="J1105" s="50">
        <v>48</v>
      </c>
      <c r="K1105" s="50">
        <v>1</v>
      </c>
      <c r="L1105" s="50">
        <v>1</v>
      </c>
      <c r="M1105" s="50">
        <v>4</v>
      </c>
      <c r="N1105" s="50">
        <v>1</v>
      </c>
      <c r="O1105" s="50">
        <v>1</v>
      </c>
      <c r="P1105" s="50">
        <v>1</v>
      </c>
      <c r="Q1105" s="50">
        <v>6</v>
      </c>
      <c r="R1105" s="50">
        <v>0</v>
      </c>
      <c r="S1105" s="50">
        <v>0</v>
      </c>
      <c r="T1105" s="50">
        <v>0</v>
      </c>
      <c r="U1105" s="50">
        <v>0</v>
      </c>
      <c r="V1105" s="50">
        <v>7</v>
      </c>
    </row>
    <row r="1106" spans="3:22" x14ac:dyDescent="0.2">
      <c r="C1106" s="51" t="s">
        <v>1483</v>
      </c>
      <c r="D1106" s="50">
        <v>2388</v>
      </c>
      <c r="E1106" s="50">
        <v>19559</v>
      </c>
      <c r="F1106" s="50">
        <v>0</v>
      </c>
      <c r="G1106" s="50">
        <v>127</v>
      </c>
      <c r="H1106" s="50">
        <v>32</v>
      </c>
      <c r="I1106" s="50">
        <v>2</v>
      </c>
      <c r="J1106" s="50">
        <v>38</v>
      </c>
      <c r="K1106" s="50">
        <v>0</v>
      </c>
      <c r="L1106" s="50">
        <v>1</v>
      </c>
      <c r="M1106" s="50">
        <v>0</v>
      </c>
      <c r="N1106" s="50">
        <v>0</v>
      </c>
      <c r="O1106" s="50">
        <v>0</v>
      </c>
      <c r="P1106" s="50">
        <v>1</v>
      </c>
      <c r="Q1106" s="50">
        <v>0</v>
      </c>
      <c r="R1106" s="50">
        <v>1</v>
      </c>
      <c r="S1106" s="50">
        <v>0</v>
      </c>
      <c r="T1106" s="50">
        <v>1</v>
      </c>
      <c r="U1106" s="50">
        <v>0</v>
      </c>
      <c r="V1106" s="50">
        <v>3</v>
      </c>
    </row>
    <row r="1107" spans="3:22" x14ac:dyDescent="0.2">
      <c r="C1107" s="51" t="s">
        <v>1484</v>
      </c>
      <c r="D1107" s="50">
        <v>2389</v>
      </c>
      <c r="E1107" s="50">
        <v>19563</v>
      </c>
      <c r="F1107" s="50">
        <v>1</v>
      </c>
      <c r="G1107" s="50">
        <v>25</v>
      </c>
      <c r="H1107" s="50">
        <v>2</v>
      </c>
      <c r="I1107" s="50">
        <v>1</v>
      </c>
      <c r="J1107" s="50">
        <v>2</v>
      </c>
      <c r="K1107" s="50">
        <v>0</v>
      </c>
      <c r="L1107" s="50">
        <v>0</v>
      </c>
      <c r="M1107" s="50">
        <v>0</v>
      </c>
      <c r="N1107" s="50">
        <v>0</v>
      </c>
      <c r="O1107" s="50">
        <v>0</v>
      </c>
      <c r="P1107" s="50">
        <v>1</v>
      </c>
      <c r="Q1107" s="50">
        <v>0</v>
      </c>
      <c r="R1107" s="50">
        <v>0</v>
      </c>
      <c r="S1107" s="50">
        <v>0</v>
      </c>
      <c r="T1107" s="50">
        <v>0</v>
      </c>
      <c r="U1107" s="50">
        <v>0</v>
      </c>
      <c r="V1107" s="50">
        <v>1</v>
      </c>
    </row>
    <row r="1108" spans="3:22" x14ac:dyDescent="0.2">
      <c r="C1108" s="51" t="s">
        <v>1485</v>
      </c>
      <c r="D1108" s="50">
        <v>2392</v>
      </c>
      <c r="E1108" s="50">
        <v>19590</v>
      </c>
      <c r="F1108" s="50">
        <v>1</v>
      </c>
      <c r="G1108" s="50">
        <v>179</v>
      </c>
      <c r="H1108" s="50">
        <v>12</v>
      </c>
      <c r="I1108" s="50">
        <v>4</v>
      </c>
      <c r="J1108" s="50">
        <v>32</v>
      </c>
      <c r="K1108" s="50">
        <v>1</v>
      </c>
      <c r="L1108" s="50">
        <v>0</v>
      </c>
      <c r="M1108" s="50">
        <v>1</v>
      </c>
      <c r="N1108" s="50">
        <v>0</v>
      </c>
      <c r="O1108" s="50">
        <v>0</v>
      </c>
      <c r="P1108" s="50">
        <v>0</v>
      </c>
      <c r="Q1108" s="50">
        <v>0</v>
      </c>
      <c r="R1108" s="50">
        <v>0</v>
      </c>
      <c r="S1108" s="50">
        <v>0</v>
      </c>
      <c r="T1108" s="50">
        <v>0</v>
      </c>
      <c r="U1108" s="50">
        <v>0</v>
      </c>
      <c r="V1108" s="50">
        <v>0</v>
      </c>
    </row>
    <row r="1109" spans="3:22" x14ac:dyDescent="0.2">
      <c r="C1109" s="51" t="s">
        <v>1486</v>
      </c>
      <c r="D1109" s="50">
        <v>2393</v>
      </c>
      <c r="E1109" s="50">
        <v>19601</v>
      </c>
      <c r="F1109" s="50">
        <v>1</v>
      </c>
      <c r="G1109" s="50">
        <v>381</v>
      </c>
      <c r="H1109" s="50">
        <v>8</v>
      </c>
      <c r="I1109" s="50">
        <v>8</v>
      </c>
      <c r="J1109" s="50">
        <v>26</v>
      </c>
      <c r="K1109" s="50">
        <v>2</v>
      </c>
      <c r="L1109" s="50">
        <v>0</v>
      </c>
      <c r="M1109" s="50">
        <v>1</v>
      </c>
      <c r="N1109" s="50">
        <v>1</v>
      </c>
      <c r="O1109" s="50">
        <v>1</v>
      </c>
      <c r="P1109" s="50">
        <v>0</v>
      </c>
      <c r="Q1109" s="50">
        <v>1</v>
      </c>
      <c r="R1109" s="50">
        <v>0</v>
      </c>
      <c r="S1109" s="50">
        <v>0</v>
      </c>
      <c r="T1109" s="50">
        <v>0</v>
      </c>
      <c r="U1109" s="50">
        <v>0</v>
      </c>
      <c r="V1109" s="50">
        <v>1</v>
      </c>
    </row>
    <row r="1110" spans="3:22" x14ac:dyDescent="0.2">
      <c r="C1110" s="51" t="s">
        <v>1487</v>
      </c>
      <c r="D1110" s="50">
        <v>2395</v>
      </c>
      <c r="E1110" s="50">
        <v>19634</v>
      </c>
      <c r="F1110" s="50">
        <v>0</v>
      </c>
      <c r="G1110" s="50">
        <v>235</v>
      </c>
      <c r="H1110" s="50">
        <v>12</v>
      </c>
      <c r="I1110" s="50">
        <v>1</v>
      </c>
      <c r="J1110" s="50">
        <v>12</v>
      </c>
      <c r="K1110" s="50">
        <v>0</v>
      </c>
      <c r="L1110" s="50">
        <v>0</v>
      </c>
      <c r="M1110" s="50">
        <v>0</v>
      </c>
      <c r="N1110" s="50">
        <v>0</v>
      </c>
      <c r="O1110" s="50">
        <v>0</v>
      </c>
      <c r="P1110" s="50">
        <v>0</v>
      </c>
      <c r="Q1110" s="50">
        <v>1</v>
      </c>
      <c r="R1110" s="50">
        <v>0</v>
      </c>
      <c r="S1110" s="50">
        <v>0</v>
      </c>
      <c r="T1110" s="50">
        <v>0</v>
      </c>
      <c r="U1110" s="50">
        <v>0</v>
      </c>
      <c r="V1110" s="50">
        <v>1</v>
      </c>
    </row>
    <row r="1111" spans="3:22" x14ac:dyDescent="0.2">
      <c r="C1111" s="51" t="s">
        <v>1488</v>
      </c>
      <c r="D1111" s="50">
        <v>2397</v>
      </c>
      <c r="E1111" s="50">
        <v>19644</v>
      </c>
      <c r="F1111" s="50">
        <v>0</v>
      </c>
      <c r="G1111" s="50">
        <v>359</v>
      </c>
      <c r="H1111" s="50">
        <v>12</v>
      </c>
      <c r="I1111" s="50">
        <v>11</v>
      </c>
      <c r="J1111" s="50">
        <v>70</v>
      </c>
      <c r="K1111" s="50">
        <v>3</v>
      </c>
      <c r="L1111" s="50">
        <v>1</v>
      </c>
      <c r="M1111" s="50">
        <v>1</v>
      </c>
      <c r="N1111" s="50">
        <v>1</v>
      </c>
      <c r="O1111" s="50">
        <v>1</v>
      </c>
      <c r="P1111" s="50">
        <v>0</v>
      </c>
      <c r="Q1111" s="50">
        <v>0</v>
      </c>
      <c r="R1111" s="50">
        <v>0</v>
      </c>
      <c r="S1111" s="50">
        <v>0</v>
      </c>
      <c r="T1111" s="50">
        <v>0</v>
      </c>
      <c r="U1111" s="50">
        <v>0</v>
      </c>
      <c r="V1111" s="50">
        <v>0</v>
      </c>
    </row>
    <row r="1112" spans="3:22" x14ac:dyDescent="0.2">
      <c r="C1112" s="51" t="s">
        <v>1489</v>
      </c>
      <c r="D1112" s="50">
        <v>2399</v>
      </c>
      <c r="E1112" s="50">
        <v>19646</v>
      </c>
      <c r="F1112" s="50">
        <v>0</v>
      </c>
      <c r="G1112" s="50">
        <v>179</v>
      </c>
      <c r="H1112" s="50">
        <v>10</v>
      </c>
      <c r="I1112" s="50">
        <v>1</v>
      </c>
      <c r="J1112" s="50">
        <v>10</v>
      </c>
      <c r="K1112" s="50">
        <v>0</v>
      </c>
      <c r="L1112" s="50">
        <v>0</v>
      </c>
      <c r="M1112" s="50">
        <v>0</v>
      </c>
      <c r="N1112" s="50">
        <v>0</v>
      </c>
      <c r="O1112" s="50">
        <v>0</v>
      </c>
      <c r="P1112" s="50">
        <v>2</v>
      </c>
      <c r="Q1112" s="50">
        <v>0</v>
      </c>
      <c r="R1112" s="50">
        <v>0</v>
      </c>
      <c r="S1112" s="50">
        <v>0</v>
      </c>
      <c r="T1112" s="50">
        <v>0</v>
      </c>
      <c r="U1112" s="50">
        <v>1</v>
      </c>
      <c r="V1112" s="50">
        <v>2</v>
      </c>
    </row>
    <row r="1113" spans="3:22" x14ac:dyDescent="0.2">
      <c r="C1113" s="51" t="s">
        <v>1490</v>
      </c>
      <c r="D1113" s="50">
        <v>2401</v>
      </c>
      <c r="E1113" s="50">
        <v>19677</v>
      </c>
      <c r="F1113" s="50">
        <v>1</v>
      </c>
      <c r="G1113" s="50">
        <v>392</v>
      </c>
      <c r="H1113" s="50">
        <v>16</v>
      </c>
      <c r="I1113" s="50">
        <v>10</v>
      </c>
      <c r="J1113" s="50">
        <v>54</v>
      </c>
      <c r="K1113" s="50">
        <v>2</v>
      </c>
      <c r="L1113" s="50">
        <v>1</v>
      </c>
      <c r="M1113" s="50">
        <v>4</v>
      </c>
      <c r="N1113" s="50">
        <v>0</v>
      </c>
      <c r="O1113" s="50">
        <v>2</v>
      </c>
      <c r="P1113" s="50">
        <v>0</v>
      </c>
      <c r="Q1113" s="50">
        <v>0</v>
      </c>
      <c r="R1113" s="50">
        <v>1</v>
      </c>
      <c r="S1113" s="50">
        <v>0</v>
      </c>
      <c r="T1113" s="50">
        <v>1</v>
      </c>
      <c r="U1113" s="50">
        <v>0</v>
      </c>
      <c r="V1113" s="50">
        <v>2</v>
      </c>
    </row>
    <row r="1114" spans="3:22" x14ac:dyDescent="0.2">
      <c r="C1114" s="51" t="s">
        <v>1491</v>
      </c>
      <c r="D1114" s="50">
        <v>2403</v>
      </c>
      <c r="E1114" s="50">
        <v>19694</v>
      </c>
      <c r="F1114" s="50">
        <v>1</v>
      </c>
      <c r="G1114" s="50">
        <v>105</v>
      </c>
      <c r="H1114" s="50">
        <v>12</v>
      </c>
      <c r="I1114" s="50">
        <v>2</v>
      </c>
      <c r="J1114" s="50">
        <v>20</v>
      </c>
      <c r="K1114" s="50">
        <v>0</v>
      </c>
      <c r="L1114" s="50">
        <v>0</v>
      </c>
      <c r="M1114" s="50">
        <v>0</v>
      </c>
      <c r="N1114" s="50">
        <v>1</v>
      </c>
      <c r="O1114" s="50">
        <v>0</v>
      </c>
      <c r="P1114" s="50">
        <v>0</v>
      </c>
      <c r="Q1114" s="50">
        <v>0</v>
      </c>
      <c r="R1114" s="50">
        <v>0</v>
      </c>
      <c r="S1114" s="50">
        <v>0</v>
      </c>
      <c r="T1114" s="50">
        <v>0</v>
      </c>
      <c r="U1114" s="50">
        <v>0</v>
      </c>
      <c r="V1114" s="50">
        <v>0</v>
      </c>
    </row>
    <row r="1115" spans="3:22" x14ac:dyDescent="0.2">
      <c r="C1115" s="51" t="s">
        <v>1492</v>
      </c>
      <c r="D1115" s="50">
        <v>2405</v>
      </c>
      <c r="E1115" s="50">
        <v>19702</v>
      </c>
      <c r="F1115" s="50">
        <v>1</v>
      </c>
      <c r="G1115" s="50">
        <v>260</v>
      </c>
      <c r="H1115" s="50">
        <v>10</v>
      </c>
      <c r="I1115" s="50">
        <v>1</v>
      </c>
      <c r="J1115" s="50">
        <v>10</v>
      </c>
      <c r="K1115" s="50">
        <v>0</v>
      </c>
      <c r="L1115" s="50">
        <v>0</v>
      </c>
      <c r="M1115" s="50">
        <v>0</v>
      </c>
      <c r="N1115" s="50">
        <v>0</v>
      </c>
      <c r="O1115" s="50">
        <v>0</v>
      </c>
      <c r="P1115" s="50">
        <v>0</v>
      </c>
      <c r="Q1115" s="50">
        <v>2</v>
      </c>
      <c r="R1115" s="50">
        <v>0</v>
      </c>
      <c r="S1115" s="50">
        <v>0</v>
      </c>
      <c r="T1115" s="50">
        <v>0</v>
      </c>
      <c r="U1115" s="50">
        <v>0</v>
      </c>
      <c r="V1115" s="50">
        <v>2</v>
      </c>
    </row>
    <row r="1116" spans="3:22" x14ac:dyDescent="0.2">
      <c r="C1116" s="51" t="s">
        <v>1493</v>
      </c>
      <c r="D1116" s="50">
        <v>2407</v>
      </c>
      <c r="E1116" s="50">
        <v>19738</v>
      </c>
      <c r="F1116" s="50">
        <v>1</v>
      </c>
      <c r="G1116" s="50">
        <v>89</v>
      </c>
      <c r="H1116" s="50">
        <v>34</v>
      </c>
      <c r="I1116" s="50">
        <v>1</v>
      </c>
      <c r="J1116" s="50">
        <v>34</v>
      </c>
      <c r="K1116" s="50">
        <v>0</v>
      </c>
      <c r="L1116" s="50">
        <v>0</v>
      </c>
      <c r="M1116" s="50">
        <v>0</v>
      </c>
      <c r="N1116" s="50">
        <v>0</v>
      </c>
      <c r="O1116" s="50">
        <v>0</v>
      </c>
      <c r="P1116" s="50">
        <v>0</v>
      </c>
      <c r="Q1116" s="50">
        <v>0</v>
      </c>
      <c r="R1116" s="50">
        <v>0</v>
      </c>
      <c r="S1116" s="50">
        <v>0</v>
      </c>
      <c r="T1116" s="50">
        <v>0</v>
      </c>
      <c r="U1116" s="50">
        <v>0</v>
      </c>
      <c r="V1116" s="50">
        <v>0</v>
      </c>
    </row>
    <row r="1117" spans="3:22" x14ac:dyDescent="0.2">
      <c r="C1117" s="51" t="s">
        <v>1494</v>
      </c>
      <c r="D1117" s="50">
        <v>2410</v>
      </c>
      <c r="E1117" s="50">
        <v>19786</v>
      </c>
      <c r="F1117" s="50">
        <v>1</v>
      </c>
      <c r="G1117" s="50">
        <v>83</v>
      </c>
      <c r="H1117" s="50">
        <v>16</v>
      </c>
      <c r="I1117" s="50">
        <v>1</v>
      </c>
      <c r="J1117" s="50">
        <v>16</v>
      </c>
      <c r="K1117" s="50">
        <v>0</v>
      </c>
      <c r="L1117" s="50">
        <v>1</v>
      </c>
      <c r="M1117" s="50">
        <v>0</v>
      </c>
      <c r="N1117" s="50">
        <v>0</v>
      </c>
      <c r="O1117" s="50">
        <v>0</v>
      </c>
      <c r="P1117" s="50">
        <v>0</v>
      </c>
      <c r="Q1117" s="50">
        <v>0</v>
      </c>
      <c r="R1117" s="50">
        <v>1</v>
      </c>
      <c r="S1117" s="50">
        <v>0</v>
      </c>
      <c r="T1117" s="50">
        <v>0</v>
      </c>
      <c r="U1117" s="50">
        <v>0</v>
      </c>
      <c r="V1117" s="50">
        <v>1</v>
      </c>
    </row>
    <row r="1118" spans="3:22" x14ac:dyDescent="0.2">
      <c r="C1118" s="51" t="s">
        <v>1495</v>
      </c>
      <c r="D1118" s="50">
        <v>2412</v>
      </c>
      <c r="E1118" s="50">
        <v>19806</v>
      </c>
      <c r="F1118" s="50">
        <v>1</v>
      </c>
      <c r="G1118" s="50">
        <v>122</v>
      </c>
      <c r="H1118" s="50">
        <v>2</v>
      </c>
      <c r="I1118" s="50">
        <v>2</v>
      </c>
      <c r="J1118" s="50">
        <v>8</v>
      </c>
      <c r="K1118" s="50">
        <v>0</v>
      </c>
      <c r="L1118" s="50">
        <v>0</v>
      </c>
      <c r="M1118" s="50">
        <v>0</v>
      </c>
      <c r="N1118" s="50">
        <v>0</v>
      </c>
      <c r="O1118" s="50">
        <v>0</v>
      </c>
      <c r="P1118" s="50">
        <v>0</v>
      </c>
      <c r="Q1118" s="50">
        <v>0</v>
      </c>
      <c r="R1118" s="50">
        <v>0</v>
      </c>
      <c r="S1118" s="50">
        <v>0</v>
      </c>
      <c r="T1118" s="50">
        <v>0</v>
      </c>
      <c r="U1118" s="50">
        <v>0</v>
      </c>
      <c r="V1118" s="50">
        <v>0</v>
      </c>
    </row>
    <row r="1119" spans="3:22" x14ac:dyDescent="0.2">
      <c r="C1119" s="51" t="s">
        <v>1496</v>
      </c>
      <c r="D1119" s="50">
        <v>2413</v>
      </c>
      <c r="E1119" s="50">
        <v>19819</v>
      </c>
      <c r="F1119" s="50">
        <v>0</v>
      </c>
      <c r="G1119" s="50">
        <v>146</v>
      </c>
      <c r="H1119" s="50">
        <v>16</v>
      </c>
      <c r="I1119" s="50">
        <v>2</v>
      </c>
      <c r="J1119" s="50">
        <v>20</v>
      </c>
      <c r="K1119" s="50">
        <v>0</v>
      </c>
      <c r="L1119" s="50">
        <v>0</v>
      </c>
      <c r="M1119" s="50">
        <v>0</v>
      </c>
      <c r="N1119" s="50">
        <v>1</v>
      </c>
      <c r="O1119" s="50">
        <v>1</v>
      </c>
      <c r="P1119" s="50">
        <v>2</v>
      </c>
      <c r="Q1119" s="50">
        <v>0</v>
      </c>
      <c r="R1119" s="50">
        <v>1</v>
      </c>
      <c r="S1119" s="50">
        <v>0</v>
      </c>
      <c r="T1119" s="50">
        <v>1</v>
      </c>
      <c r="U1119" s="50">
        <v>0</v>
      </c>
      <c r="V1119" s="50">
        <v>4</v>
      </c>
    </row>
    <row r="1120" spans="3:22" x14ac:dyDescent="0.2">
      <c r="C1120" s="51" t="s">
        <v>1497</v>
      </c>
      <c r="D1120" s="50">
        <v>2416</v>
      </c>
      <c r="E1120" s="50">
        <v>19868</v>
      </c>
      <c r="F1120" s="50">
        <v>1</v>
      </c>
      <c r="G1120" s="50">
        <v>342</v>
      </c>
      <c r="H1120" s="50">
        <v>22</v>
      </c>
      <c r="I1120" s="50">
        <v>9</v>
      </c>
      <c r="J1120" s="50">
        <v>70</v>
      </c>
      <c r="K1120" s="50">
        <v>2</v>
      </c>
      <c r="L1120" s="50">
        <v>2</v>
      </c>
      <c r="M1120" s="50">
        <v>4</v>
      </c>
      <c r="N1120" s="50">
        <v>0</v>
      </c>
      <c r="O1120" s="50">
        <v>0</v>
      </c>
      <c r="P1120" s="50">
        <v>0</v>
      </c>
      <c r="Q1120" s="50">
        <v>3</v>
      </c>
      <c r="R1120" s="50">
        <v>0</v>
      </c>
      <c r="S1120" s="50">
        <v>1</v>
      </c>
      <c r="T1120" s="50">
        <v>0</v>
      </c>
      <c r="U1120" s="50">
        <v>0</v>
      </c>
      <c r="V1120" s="50">
        <v>4</v>
      </c>
    </row>
    <row r="1121" spans="3:22" x14ac:dyDescent="0.2">
      <c r="C1121" s="51" t="s">
        <v>1498</v>
      </c>
      <c r="D1121" s="50">
        <v>2418</v>
      </c>
      <c r="E1121" s="50">
        <v>19884</v>
      </c>
      <c r="F1121" s="50">
        <v>1</v>
      </c>
      <c r="G1121" s="50">
        <v>22</v>
      </c>
      <c r="H1121" s="50">
        <v>6</v>
      </c>
      <c r="I1121" s="50">
        <v>1</v>
      </c>
      <c r="J1121" s="50">
        <v>6</v>
      </c>
      <c r="K1121" s="50">
        <v>0</v>
      </c>
      <c r="L1121" s="50">
        <v>0</v>
      </c>
      <c r="M1121" s="50">
        <v>0</v>
      </c>
      <c r="N1121" s="50">
        <v>0</v>
      </c>
      <c r="O1121" s="50">
        <v>0</v>
      </c>
      <c r="P1121" s="50">
        <v>0</v>
      </c>
      <c r="Q1121" s="50">
        <v>0</v>
      </c>
      <c r="R1121" s="50">
        <v>0</v>
      </c>
      <c r="S1121" s="50">
        <v>0</v>
      </c>
      <c r="T1121" s="50">
        <v>0</v>
      </c>
      <c r="U1121" s="50">
        <v>0</v>
      </c>
      <c r="V1121" s="50">
        <v>0</v>
      </c>
    </row>
    <row r="1122" spans="3:22" x14ac:dyDescent="0.2">
      <c r="C1122" s="51" t="s">
        <v>1499</v>
      </c>
      <c r="D1122" s="50">
        <v>2421</v>
      </c>
      <c r="E1122" s="50">
        <v>19894</v>
      </c>
      <c r="F1122" s="50">
        <v>0</v>
      </c>
      <c r="G1122" s="50">
        <v>143</v>
      </c>
      <c r="H1122" s="50">
        <v>14</v>
      </c>
      <c r="I1122" s="50">
        <v>1</v>
      </c>
      <c r="J1122" s="50">
        <v>14</v>
      </c>
      <c r="K1122" s="50">
        <v>1</v>
      </c>
      <c r="L1122" s="50">
        <v>0</v>
      </c>
      <c r="M1122" s="50">
        <v>0</v>
      </c>
      <c r="N1122" s="50">
        <v>0</v>
      </c>
      <c r="O1122" s="50">
        <v>0</v>
      </c>
      <c r="P1122" s="50">
        <v>0</v>
      </c>
      <c r="Q1122" s="50">
        <v>0</v>
      </c>
      <c r="R1122" s="50">
        <v>0</v>
      </c>
      <c r="S1122" s="50">
        <v>0</v>
      </c>
      <c r="T1122" s="50">
        <v>0</v>
      </c>
      <c r="U1122" s="50">
        <v>0</v>
      </c>
      <c r="V1122" s="50">
        <v>0</v>
      </c>
    </row>
    <row r="1123" spans="3:22" x14ac:dyDescent="0.2">
      <c r="C1123" s="51" t="s">
        <v>1500</v>
      </c>
      <c r="D1123" s="50">
        <v>2422</v>
      </c>
      <c r="E1123" s="50">
        <v>19920</v>
      </c>
      <c r="F1123" s="50">
        <v>1</v>
      </c>
      <c r="G1123" s="50">
        <v>216</v>
      </c>
      <c r="H1123" s="50">
        <v>26</v>
      </c>
      <c r="I1123" s="50">
        <v>2</v>
      </c>
      <c r="J1123" s="50">
        <v>34</v>
      </c>
      <c r="K1123" s="50">
        <v>0</v>
      </c>
      <c r="L1123" s="50">
        <v>0</v>
      </c>
      <c r="M1123" s="50">
        <v>0</v>
      </c>
      <c r="N1123" s="50">
        <v>1</v>
      </c>
      <c r="O1123" s="50">
        <v>0</v>
      </c>
      <c r="P1123" s="50">
        <v>0</v>
      </c>
      <c r="Q1123" s="50">
        <v>0</v>
      </c>
      <c r="R1123" s="50">
        <v>0</v>
      </c>
      <c r="S1123" s="50">
        <v>0</v>
      </c>
      <c r="T1123" s="50">
        <v>0</v>
      </c>
      <c r="U1123" s="50">
        <v>0</v>
      </c>
      <c r="V1123" s="50">
        <v>0</v>
      </c>
    </row>
    <row r="1124" spans="3:22" x14ac:dyDescent="0.2">
      <c r="C1124" s="51" t="s">
        <v>1501</v>
      </c>
      <c r="D1124" s="50">
        <v>2423</v>
      </c>
      <c r="E1124" s="50">
        <v>19925</v>
      </c>
      <c r="F1124" s="50">
        <v>1</v>
      </c>
      <c r="G1124" s="50">
        <v>309</v>
      </c>
      <c r="H1124" s="50">
        <v>12</v>
      </c>
      <c r="I1124" s="50">
        <v>5</v>
      </c>
      <c r="J1124" s="50">
        <v>34</v>
      </c>
      <c r="K1124" s="50">
        <v>0</v>
      </c>
      <c r="L1124" s="50">
        <v>1</v>
      </c>
      <c r="M1124" s="50">
        <v>3</v>
      </c>
      <c r="N1124" s="50">
        <v>0</v>
      </c>
      <c r="O1124" s="50">
        <v>0</v>
      </c>
      <c r="P1124" s="50">
        <v>0</v>
      </c>
      <c r="Q1124" s="50">
        <v>0</v>
      </c>
      <c r="R1124" s="50">
        <v>0</v>
      </c>
      <c r="S1124" s="50">
        <v>1</v>
      </c>
      <c r="T1124" s="50">
        <v>0</v>
      </c>
      <c r="U1124" s="50">
        <v>0</v>
      </c>
      <c r="V1124" s="50">
        <v>1</v>
      </c>
    </row>
    <row r="1125" spans="3:22" x14ac:dyDescent="0.2">
      <c r="C1125" s="51" t="s">
        <v>1502</v>
      </c>
      <c r="D1125" s="50">
        <v>2432</v>
      </c>
      <c r="E1125" s="50">
        <v>20016</v>
      </c>
      <c r="F1125" s="50">
        <v>0</v>
      </c>
      <c r="G1125" s="50">
        <v>261</v>
      </c>
      <c r="H1125" s="50">
        <v>34</v>
      </c>
      <c r="I1125" s="50">
        <v>2</v>
      </c>
      <c r="J1125" s="50">
        <v>36</v>
      </c>
      <c r="K1125" s="50">
        <v>0</v>
      </c>
      <c r="L1125" s="50">
        <v>0</v>
      </c>
      <c r="M1125" s="50">
        <v>0</v>
      </c>
      <c r="N1125" s="50">
        <v>1</v>
      </c>
      <c r="O1125" s="50">
        <v>0</v>
      </c>
      <c r="P1125" s="50">
        <v>1</v>
      </c>
      <c r="Q1125" s="50">
        <v>2</v>
      </c>
      <c r="R1125" s="50">
        <v>0</v>
      </c>
      <c r="S1125" s="50">
        <v>0</v>
      </c>
      <c r="T1125" s="50">
        <v>0</v>
      </c>
      <c r="U1125" s="50">
        <v>1</v>
      </c>
      <c r="V1125" s="50">
        <v>3</v>
      </c>
    </row>
    <row r="1126" spans="3:22" x14ac:dyDescent="0.2">
      <c r="C1126" s="51" t="s">
        <v>1503</v>
      </c>
      <c r="D1126" s="50">
        <v>2433</v>
      </c>
      <c r="E1126" s="50">
        <v>20024</v>
      </c>
      <c r="F1126" s="50">
        <v>0</v>
      </c>
      <c r="G1126" s="50">
        <v>223</v>
      </c>
      <c r="H1126" s="50">
        <v>4</v>
      </c>
      <c r="I1126" s="50">
        <v>1</v>
      </c>
      <c r="J1126" s="50">
        <v>4</v>
      </c>
      <c r="K1126" s="50">
        <v>0</v>
      </c>
      <c r="L1126" s="50">
        <v>0</v>
      </c>
      <c r="M1126" s="50">
        <v>0</v>
      </c>
      <c r="N1126" s="50">
        <v>0</v>
      </c>
      <c r="O1126" s="50">
        <v>0</v>
      </c>
      <c r="P1126" s="50">
        <v>1</v>
      </c>
      <c r="Q1126" s="50">
        <v>0</v>
      </c>
      <c r="R1126" s="50">
        <v>0</v>
      </c>
      <c r="S1126" s="50">
        <v>0</v>
      </c>
      <c r="T1126" s="50">
        <v>0</v>
      </c>
      <c r="U1126" s="50">
        <v>0</v>
      </c>
      <c r="V1126" s="50">
        <v>1</v>
      </c>
    </row>
    <row r="1127" spans="3:22" x14ac:dyDescent="0.2">
      <c r="C1127" s="51" t="s">
        <v>1504</v>
      </c>
      <c r="D1127" s="50">
        <v>2434</v>
      </c>
      <c r="E1127" s="50">
        <v>20028</v>
      </c>
      <c r="F1127" s="50">
        <v>1</v>
      </c>
      <c r="G1127" s="50">
        <v>112</v>
      </c>
      <c r="H1127" s="50">
        <v>22</v>
      </c>
      <c r="I1127" s="50">
        <v>2</v>
      </c>
      <c r="J1127" s="50">
        <v>28</v>
      </c>
      <c r="K1127" s="50">
        <v>0</v>
      </c>
      <c r="L1127" s="50">
        <v>0</v>
      </c>
      <c r="M1127" s="50">
        <v>0</v>
      </c>
      <c r="N1127" s="50">
        <v>0</v>
      </c>
      <c r="O1127" s="50">
        <v>0</v>
      </c>
      <c r="P1127" s="50">
        <v>0</v>
      </c>
      <c r="Q1127" s="50">
        <v>0</v>
      </c>
      <c r="R1127" s="50">
        <v>0</v>
      </c>
      <c r="S1127" s="50">
        <v>0</v>
      </c>
      <c r="T1127" s="50">
        <v>0</v>
      </c>
      <c r="U1127" s="50">
        <v>0</v>
      </c>
      <c r="V1127" s="50">
        <v>0</v>
      </c>
    </row>
    <row r="1128" spans="3:22" x14ac:dyDescent="0.2">
      <c r="C1128" s="51" t="s">
        <v>1505</v>
      </c>
      <c r="D1128" s="50">
        <v>2437</v>
      </c>
      <c r="E1128" s="50">
        <v>20043</v>
      </c>
      <c r="F1128" s="50">
        <v>1</v>
      </c>
      <c r="G1128" s="50">
        <v>83</v>
      </c>
      <c r="H1128" s="50">
        <v>14</v>
      </c>
      <c r="I1128" s="50">
        <v>1</v>
      </c>
      <c r="J1128" s="50">
        <v>14</v>
      </c>
      <c r="K1128" s="50">
        <v>0</v>
      </c>
      <c r="L1128" s="50">
        <v>1</v>
      </c>
      <c r="M1128" s="50">
        <v>0</v>
      </c>
      <c r="N1128" s="50">
        <v>0</v>
      </c>
      <c r="O1128" s="50">
        <v>0</v>
      </c>
      <c r="P1128" s="50">
        <v>2</v>
      </c>
      <c r="Q1128" s="50">
        <v>0</v>
      </c>
      <c r="R1128" s="50">
        <v>0</v>
      </c>
      <c r="S1128" s="50">
        <v>0</v>
      </c>
      <c r="T1128" s="50">
        <v>0</v>
      </c>
      <c r="U1128" s="50">
        <v>0</v>
      </c>
      <c r="V1128" s="50">
        <v>2</v>
      </c>
    </row>
    <row r="1129" spans="3:22" x14ac:dyDescent="0.2">
      <c r="C1129" s="51" t="s">
        <v>1506</v>
      </c>
      <c r="D1129" s="50">
        <v>2438</v>
      </c>
      <c r="E1129" s="50">
        <v>20044</v>
      </c>
      <c r="F1129" s="50">
        <v>1</v>
      </c>
      <c r="G1129" s="50">
        <v>267</v>
      </c>
      <c r="H1129" s="50">
        <v>12</v>
      </c>
      <c r="I1129" s="50">
        <v>6</v>
      </c>
      <c r="J1129" s="50">
        <v>42</v>
      </c>
      <c r="K1129" s="50">
        <v>1</v>
      </c>
      <c r="L1129" s="50">
        <v>0</v>
      </c>
      <c r="M1129" s="50">
        <v>1</v>
      </c>
      <c r="N1129" s="50">
        <v>1</v>
      </c>
      <c r="O1129" s="50">
        <v>1</v>
      </c>
      <c r="P1129" s="50">
        <v>2</v>
      </c>
      <c r="Q1129" s="50">
        <v>0</v>
      </c>
      <c r="R1129" s="50">
        <v>0</v>
      </c>
      <c r="S1129" s="50">
        <v>0</v>
      </c>
      <c r="T1129" s="50">
        <v>0</v>
      </c>
      <c r="U1129" s="50">
        <v>0</v>
      </c>
      <c r="V1129" s="50">
        <v>2</v>
      </c>
    </row>
    <row r="1130" spans="3:22" x14ac:dyDescent="0.2">
      <c r="C1130" s="51" t="s">
        <v>1507</v>
      </c>
      <c r="D1130" s="50">
        <v>2444</v>
      </c>
      <c r="E1130" s="50">
        <v>20071</v>
      </c>
      <c r="F1130" s="50">
        <v>0</v>
      </c>
      <c r="G1130" s="50">
        <v>284</v>
      </c>
      <c r="H1130" s="50">
        <v>14</v>
      </c>
      <c r="I1130" s="50">
        <v>2</v>
      </c>
      <c r="J1130" s="50">
        <v>22</v>
      </c>
      <c r="K1130" s="50">
        <v>1</v>
      </c>
      <c r="L1130" s="50">
        <v>0</v>
      </c>
      <c r="M1130" s="50">
        <v>1</v>
      </c>
      <c r="N1130" s="50">
        <v>0</v>
      </c>
      <c r="O1130" s="50">
        <v>0</v>
      </c>
      <c r="P1130" s="50">
        <v>1</v>
      </c>
      <c r="Q1130" s="50">
        <v>0</v>
      </c>
      <c r="R1130" s="50">
        <v>0</v>
      </c>
      <c r="S1130" s="50">
        <v>0</v>
      </c>
      <c r="T1130" s="50">
        <v>0</v>
      </c>
      <c r="U1130" s="50">
        <v>0</v>
      </c>
      <c r="V1130" s="50">
        <v>1</v>
      </c>
    </row>
    <row r="1131" spans="3:22" x14ac:dyDescent="0.2">
      <c r="C1131" s="51" t="s">
        <v>1508</v>
      </c>
      <c r="D1131" s="50">
        <v>2448</v>
      </c>
      <c r="E1131" s="50">
        <v>20093</v>
      </c>
      <c r="F1131" s="50">
        <v>1</v>
      </c>
      <c r="G1131" s="50">
        <v>340</v>
      </c>
      <c r="H1131" s="50">
        <v>10</v>
      </c>
      <c r="I1131" s="50">
        <v>8</v>
      </c>
      <c r="J1131" s="50">
        <v>58</v>
      </c>
      <c r="K1131" s="50">
        <v>2</v>
      </c>
      <c r="L1131" s="50">
        <v>0</v>
      </c>
      <c r="M1131" s="50">
        <v>1</v>
      </c>
      <c r="N1131" s="50">
        <v>2</v>
      </c>
      <c r="O1131" s="50">
        <v>2</v>
      </c>
      <c r="P1131" s="50">
        <v>1</v>
      </c>
      <c r="Q1131" s="50">
        <v>0</v>
      </c>
      <c r="R1131" s="50">
        <v>0</v>
      </c>
      <c r="S1131" s="50">
        <v>0</v>
      </c>
      <c r="T1131" s="50">
        <v>0</v>
      </c>
      <c r="U1131" s="50">
        <v>0</v>
      </c>
      <c r="V1131" s="50">
        <v>1</v>
      </c>
    </row>
    <row r="1132" spans="3:22" x14ac:dyDescent="0.2">
      <c r="C1132" s="51" t="s">
        <v>1509</v>
      </c>
      <c r="D1132" s="50">
        <v>2449</v>
      </c>
      <c r="E1132" s="50">
        <v>20095</v>
      </c>
      <c r="F1132" s="50">
        <v>1</v>
      </c>
      <c r="G1132" s="50">
        <v>372</v>
      </c>
      <c r="H1132" s="50">
        <v>16</v>
      </c>
      <c r="I1132" s="50">
        <v>12</v>
      </c>
      <c r="J1132" s="50">
        <v>86</v>
      </c>
      <c r="K1132" s="50">
        <v>0</v>
      </c>
      <c r="L1132" s="50">
        <v>0</v>
      </c>
      <c r="M1132" s="50">
        <v>2</v>
      </c>
      <c r="N1132" s="50">
        <v>2</v>
      </c>
      <c r="O1132" s="50">
        <v>2</v>
      </c>
      <c r="P1132" s="50">
        <v>0</v>
      </c>
      <c r="Q1132" s="50">
        <v>1</v>
      </c>
      <c r="R1132" s="50">
        <v>1</v>
      </c>
      <c r="S1132" s="50">
        <v>0</v>
      </c>
      <c r="T1132" s="50">
        <v>0</v>
      </c>
      <c r="U1132" s="50">
        <v>0</v>
      </c>
      <c r="V1132" s="50">
        <v>2</v>
      </c>
    </row>
    <row r="1133" spans="3:22" x14ac:dyDescent="0.2">
      <c r="C1133" s="51" t="s">
        <v>1510</v>
      </c>
      <c r="D1133" s="50">
        <v>2450</v>
      </c>
      <c r="E1133" s="50">
        <v>20106</v>
      </c>
      <c r="F1133" s="50">
        <v>0</v>
      </c>
      <c r="G1133" s="50">
        <v>214</v>
      </c>
      <c r="H1133" s="50">
        <v>14</v>
      </c>
      <c r="I1133" s="50">
        <v>1</v>
      </c>
      <c r="J1133" s="50">
        <v>14</v>
      </c>
      <c r="K1133" s="50">
        <v>0</v>
      </c>
      <c r="L1133" s="50">
        <v>0</v>
      </c>
      <c r="M1133" s="50">
        <v>0</v>
      </c>
      <c r="N1133" s="50">
        <v>1</v>
      </c>
      <c r="O1133" s="50">
        <v>0</v>
      </c>
      <c r="P1133" s="50">
        <v>3</v>
      </c>
      <c r="Q1133" s="50">
        <v>0</v>
      </c>
      <c r="R1133" s="50">
        <v>0</v>
      </c>
      <c r="S1133" s="50">
        <v>0</v>
      </c>
      <c r="T1133" s="50">
        <v>0</v>
      </c>
      <c r="U1133" s="50">
        <v>0</v>
      </c>
      <c r="V1133" s="50">
        <v>3</v>
      </c>
    </row>
    <row r="1134" spans="3:22" x14ac:dyDescent="0.2">
      <c r="C1134" s="51" t="s">
        <v>1511</v>
      </c>
      <c r="D1134" s="50">
        <v>2452</v>
      </c>
      <c r="E1134" s="50">
        <v>20110</v>
      </c>
      <c r="F1134" s="50">
        <v>1</v>
      </c>
      <c r="G1134" s="50">
        <v>184</v>
      </c>
      <c r="H1134" s="50">
        <v>12</v>
      </c>
      <c r="I1134" s="50">
        <v>2</v>
      </c>
      <c r="J1134" s="50">
        <v>18</v>
      </c>
      <c r="K1134" s="50">
        <v>1</v>
      </c>
      <c r="L1134" s="50">
        <v>0</v>
      </c>
      <c r="M1134" s="50">
        <v>0</v>
      </c>
      <c r="N1134" s="50">
        <v>0</v>
      </c>
      <c r="O1134" s="50">
        <v>0</v>
      </c>
      <c r="P1134" s="50">
        <v>0</v>
      </c>
      <c r="Q1134" s="50">
        <v>0</v>
      </c>
      <c r="R1134" s="50">
        <v>0</v>
      </c>
      <c r="S1134" s="50">
        <v>0</v>
      </c>
      <c r="T1134" s="50">
        <v>0</v>
      </c>
      <c r="U1134" s="50">
        <v>0</v>
      </c>
      <c r="V1134" s="50">
        <v>0</v>
      </c>
    </row>
    <row r="1135" spans="3:22" x14ac:dyDescent="0.2">
      <c r="C1135" s="51" t="s">
        <v>1512</v>
      </c>
      <c r="D1135" s="50">
        <v>2454</v>
      </c>
      <c r="E1135" s="50">
        <v>20133</v>
      </c>
      <c r="F1135" s="50">
        <v>0</v>
      </c>
      <c r="G1135" s="50">
        <v>273</v>
      </c>
      <c r="H1135" s="50">
        <v>18</v>
      </c>
      <c r="I1135" s="50">
        <v>2</v>
      </c>
      <c r="J1135" s="50">
        <v>20</v>
      </c>
      <c r="K1135" s="50">
        <v>0</v>
      </c>
      <c r="L1135" s="50">
        <v>1</v>
      </c>
      <c r="M1135" s="50">
        <v>0</v>
      </c>
      <c r="N1135" s="50">
        <v>0</v>
      </c>
      <c r="O1135" s="50">
        <v>1</v>
      </c>
      <c r="P1135" s="50">
        <v>3</v>
      </c>
      <c r="Q1135" s="50">
        <v>1</v>
      </c>
      <c r="R1135" s="50">
        <v>0</v>
      </c>
      <c r="S1135" s="50">
        <v>0</v>
      </c>
      <c r="T1135" s="50">
        <v>0</v>
      </c>
      <c r="U1135" s="50">
        <v>0</v>
      </c>
      <c r="V1135" s="50">
        <v>4</v>
      </c>
    </row>
    <row r="1136" spans="3:22" x14ac:dyDescent="0.2">
      <c r="C1136" s="51" t="s">
        <v>1513</v>
      </c>
      <c r="D1136" s="50">
        <v>2457</v>
      </c>
      <c r="E1136" s="50">
        <v>20176</v>
      </c>
      <c r="F1136" s="50">
        <v>0</v>
      </c>
      <c r="G1136" s="50">
        <v>153</v>
      </c>
      <c r="H1136" s="50">
        <v>12</v>
      </c>
      <c r="I1136" s="50">
        <v>9</v>
      </c>
      <c r="J1136" s="50">
        <v>48</v>
      </c>
      <c r="K1136" s="50">
        <v>1</v>
      </c>
      <c r="L1136" s="50">
        <v>1</v>
      </c>
      <c r="M1136" s="50">
        <v>1</v>
      </c>
      <c r="N1136" s="50">
        <v>1</v>
      </c>
      <c r="O1136" s="50">
        <v>0</v>
      </c>
      <c r="P1136" s="50">
        <v>0</v>
      </c>
      <c r="Q1136" s="50">
        <v>1</v>
      </c>
      <c r="R1136" s="50">
        <v>0</v>
      </c>
      <c r="S1136" s="50">
        <v>0</v>
      </c>
      <c r="T1136" s="50">
        <v>0</v>
      </c>
      <c r="U1136" s="50">
        <v>0</v>
      </c>
      <c r="V1136" s="50">
        <v>1</v>
      </c>
    </row>
    <row r="1137" spans="3:22" x14ac:dyDescent="0.2">
      <c r="C1137" s="51" t="s">
        <v>1514</v>
      </c>
      <c r="D1137" s="50">
        <v>2459</v>
      </c>
      <c r="E1137" s="50">
        <v>20186</v>
      </c>
      <c r="F1137" s="50">
        <v>1</v>
      </c>
      <c r="G1137" s="50">
        <v>104</v>
      </c>
      <c r="H1137" s="50">
        <v>34</v>
      </c>
      <c r="I1137" s="50">
        <v>3</v>
      </c>
      <c r="J1137" s="50">
        <v>50</v>
      </c>
      <c r="K1137" s="50">
        <v>0</v>
      </c>
      <c r="L1137" s="50">
        <v>1</v>
      </c>
      <c r="M1137" s="50">
        <v>2</v>
      </c>
      <c r="N1137" s="50">
        <v>0</v>
      </c>
      <c r="O1137" s="50">
        <v>0</v>
      </c>
      <c r="P1137" s="50">
        <v>0</v>
      </c>
      <c r="Q1137" s="50">
        <v>0</v>
      </c>
      <c r="R1137" s="50">
        <v>0</v>
      </c>
      <c r="S1137" s="50">
        <v>0</v>
      </c>
      <c r="T1137" s="50">
        <v>0</v>
      </c>
      <c r="U1137" s="50">
        <v>0</v>
      </c>
      <c r="V1137" s="50">
        <v>0</v>
      </c>
    </row>
    <row r="1138" spans="3:22" x14ac:dyDescent="0.2">
      <c r="C1138" s="51" t="s">
        <v>1515</v>
      </c>
      <c r="D1138" s="50">
        <v>2460</v>
      </c>
      <c r="E1138" s="50">
        <v>20198</v>
      </c>
      <c r="F1138" s="50">
        <v>0</v>
      </c>
      <c r="G1138" s="50">
        <v>170</v>
      </c>
      <c r="H1138" s="50">
        <v>34</v>
      </c>
      <c r="I1138" s="50">
        <v>1</v>
      </c>
      <c r="J1138" s="50">
        <v>34</v>
      </c>
      <c r="K1138" s="50">
        <v>1</v>
      </c>
      <c r="L1138" s="50">
        <v>0</v>
      </c>
      <c r="M1138" s="50">
        <v>0</v>
      </c>
      <c r="N1138" s="50">
        <v>0</v>
      </c>
      <c r="O1138" s="50">
        <v>0</v>
      </c>
      <c r="P1138" s="50">
        <v>0</v>
      </c>
      <c r="Q1138" s="50">
        <v>1</v>
      </c>
      <c r="R1138" s="50">
        <v>0</v>
      </c>
      <c r="S1138" s="50">
        <v>0</v>
      </c>
      <c r="T1138" s="50">
        <v>0</v>
      </c>
      <c r="U1138" s="50">
        <v>0</v>
      </c>
      <c r="V1138" s="50">
        <v>1</v>
      </c>
    </row>
    <row r="1139" spans="3:22" x14ac:dyDescent="0.2">
      <c r="C1139" s="51" t="s">
        <v>1516</v>
      </c>
      <c r="D1139" s="50">
        <v>2461</v>
      </c>
      <c r="E1139" s="50">
        <v>20200</v>
      </c>
      <c r="F1139" s="50">
        <v>1</v>
      </c>
      <c r="G1139" s="50">
        <v>418</v>
      </c>
      <c r="H1139" s="50">
        <v>34</v>
      </c>
      <c r="I1139" s="50">
        <v>11</v>
      </c>
      <c r="J1139" s="50">
        <v>64</v>
      </c>
      <c r="K1139" s="50">
        <v>1</v>
      </c>
      <c r="L1139" s="50">
        <v>1</v>
      </c>
      <c r="M1139" s="50">
        <v>2</v>
      </c>
      <c r="N1139" s="50">
        <v>0</v>
      </c>
      <c r="O1139" s="50">
        <v>2</v>
      </c>
      <c r="P1139" s="50">
        <v>0</v>
      </c>
      <c r="Q1139" s="50">
        <v>0</v>
      </c>
      <c r="R1139" s="50">
        <v>0</v>
      </c>
      <c r="S1139" s="50">
        <v>0</v>
      </c>
      <c r="T1139" s="50">
        <v>0</v>
      </c>
      <c r="U1139" s="50">
        <v>0</v>
      </c>
      <c r="V1139" s="50">
        <v>0</v>
      </c>
    </row>
    <row r="1140" spans="3:22" x14ac:dyDescent="0.2">
      <c r="C1140" s="51" t="s">
        <v>1517</v>
      </c>
      <c r="D1140" s="50">
        <v>2463</v>
      </c>
      <c r="E1140" s="50">
        <v>20214</v>
      </c>
      <c r="F1140" s="50">
        <v>1</v>
      </c>
      <c r="G1140" s="50">
        <v>270</v>
      </c>
      <c r="H1140" s="50">
        <v>2</v>
      </c>
      <c r="I1140" s="50">
        <v>2</v>
      </c>
      <c r="J1140" s="50">
        <v>10</v>
      </c>
      <c r="K1140" s="50">
        <v>0</v>
      </c>
      <c r="L1140" s="50">
        <v>0</v>
      </c>
      <c r="M1140" s="50">
        <v>0</v>
      </c>
      <c r="N1140" s="50">
        <v>0</v>
      </c>
      <c r="O1140" s="50">
        <v>0</v>
      </c>
      <c r="P1140" s="50">
        <v>0</v>
      </c>
      <c r="Q1140" s="50">
        <v>0</v>
      </c>
      <c r="R1140" s="50">
        <v>0</v>
      </c>
      <c r="S1140" s="50">
        <v>0</v>
      </c>
      <c r="T1140" s="50">
        <v>0</v>
      </c>
      <c r="U1140" s="50">
        <v>0</v>
      </c>
      <c r="V1140" s="50">
        <v>0</v>
      </c>
    </row>
    <row r="1141" spans="3:22" x14ac:dyDescent="0.2">
      <c r="C1141" s="51" t="s">
        <v>1518</v>
      </c>
      <c r="D1141" s="50">
        <v>2467</v>
      </c>
      <c r="E1141" s="50">
        <v>20277</v>
      </c>
      <c r="F1141" s="50">
        <v>1</v>
      </c>
      <c r="G1141" s="50">
        <v>177</v>
      </c>
      <c r="H1141" s="50">
        <v>14</v>
      </c>
      <c r="I1141" s="50">
        <v>11</v>
      </c>
      <c r="J1141" s="50">
        <v>36</v>
      </c>
      <c r="K1141" s="50">
        <v>1</v>
      </c>
      <c r="L1141" s="50">
        <v>0</v>
      </c>
      <c r="M1141" s="50">
        <v>3</v>
      </c>
      <c r="N1141" s="50">
        <v>0</v>
      </c>
      <c r="O1141" s="50">
        <v>1</v>
      </c>
      <c r="P1141" s="50">
        <v>0</v>
      </c>
      <c r="Q1141" s="50">
        <v>0</v>
      </c>
      <c r="R1141" s="50">
        <v>0</v>
      </c>
      <c r="S1141" s="50">
        <v>0</v>
      </c>
      <c r="T1141" s="50">
        <v>0</v>
      </c>
      <c r="U1141" s="50">
        <v>0</v>
      </c>
      <c r="V1141" s="50">
        <v>0</v>
      </c>
    </row>
    <row r="1142" spans="3:22" x14ac:dyDescent="0.2">
      <c r="C1142" s="51" t="s">
        <v>1519</v>
      </c>
      <c r="D1142" s="50">
        <v>2468</v>
      </c>
      <c r="E1142" s="50">
        <v>20289</v>
      </c>
      <c r="F1142" s="50">
        <v>1</v>
      </c>
      <c r="G1142" s="50">
        <v>258</v>
      </c>
      <c r="H1142" s="50">
        <v>16</v>
      </c>
      <c r="I1142" s="50">
        <v>2</v>
      </c>
      <c r="J1142" s="50">
        <v>22</v>
      </c>
      <c r="K1142" s="50">
        <v>0</v>
      </c>
      <c r="L1142" s="50">
        <v>0</v>
      </c>
      <c r="M1142" s="50">
        <v>1</v>
      </c>
      <c r="N1142" s="50">
        <v>0</v>
      </c>
      <c r="O1142" s="50">
        <v>0</v>
      </c>
      <c r="P1142" s="50">
        <v>0</v>
      </c>
      <c r="Q1142" s="50">
        <v>1</v>
      </c>
      <c r="R1142" s="50">
        <v>0</v>
      </c>
      <c r="S1142" s="50">
        <v>0</v>
      </c>
      <c r="T1142" s="50">
        <v>0</v>
      </c>
      <c r="U1142" s="50">
        <v>0</v>
      </c>
      <c r="V1142" s="50">
        <v>1</v>
      </c>
    </row>
    <row r="1143" spans="3:22" x14ac:dyDescent="0.2">
      <c r="C1143" s="51" t="s">
        <v>1520</v>
      </c>
      <c r="D1143" s="50">
        <v>2469</v>
      </c>
      <c r="E1143" s="50">
        <v>20297</v>
      </c>
      <c r="F1143" s="50">
        <v>1</v>
      </c>
      <c r="G1143" s="50">
        <v>238</v>
      </c>
      <c r="H1143" s="50">
        <v>16</v>
      </c>
      <c r="I1143" s="50">
        <v>6</v>
      </c>
      <c r="J1143" s="50">
        <v>48</v>
      </c>
      <c r="K1143" s="50">
        <v>3</v>
      </c>
      <c r="L1143" s="50">
        <v>1</v>
      </c>
      <c r="M1143" s="50">
        <v>1</v>
      </c>
      <c r="N1143" s="50">
        <v>0</v>
      </c>
      <c r="O1143" s="50">
        <v>0</v>
      </c>
      <c r="P1143" s="50">
        <v>0</v>
      </c>
      <c r="Q1143" s="50">
        <v>0</v>
      </c>
      <c r="R1143" s="50">
        <v>0</v>
      </c>
      <c r="S1143" s="50">
        <v>0</v>
      </c>
      <c r="T1143" s="50">
        <v>0</v>
      </c>
      <c r="U1143" s="50">
        <v>0</v>
      </c>
      <c r="V1143" s="50">
        <v>0</v>
      </c>
    </row>
    <row r="1144" spans="3:22" x14ac:dyDescent="0.2">
      <c r="C1144" s="51" t="s">
        <v>1521</v>
      </c>
      <c r="D1144" s="50">
        <v>2471</v>
      </c>
      <c r="E1144" s="50">
        <v>20310</v>
      </c>
      <c r="F1144" s="50">
        <v>1</v>
      </c>
      <c r="G1144" s="50">
        <v>152</v>
      </c>
      <c r="H1144" s="50">
        <v>4</v>
      </c>
      <c r="I1144" s="50">
        <v>2</v>
      </c>
      <c r="J1144" s="50">
        <v>8</v>
      </c>
      <c r="K1144" s="50">
        <v>0</v>
      </c>
      <c r="L1144" s="50">
        <v>0</v>
      </c>
      <c r="M1144" s="50">
        <v>0</v>
      </c>
      <c r="N1144" s="50">
        <v>0</v>
      </c>
      <c r="O1144" s="50">
        <v>0</v>
      </c>
      <c r="P1144" s="50">
        <v>0</v>
      </c>
      <c r="Q1144" s="50">
        <v>0</v>
      </c>
      <c r="R1144" s="50">
        <v>0</v>
      </c>
      <c r="S1144" s="50">
        <v>0</v>
      </c>
      <c r="T1144" s="50">
        <v>0</v>
      </c>
      <c r="U1144" s="50">
        <v>0</v>
      </c>
      <c r="V1144" s="50">
        <v>0</v>
      </c>
    </row>
    <row r="1145" spans="3:22" x14ac:dyDescent="0.2">
      <c r="C1145" s="51" t="s">
        <v>1522</v>
      </c>
      <c r="D1145" s="50">
        <v>2472</v>
      </c>
      <c r="E1145" s="50">
        <v>20334</v>
      </c>
      <c r="F1145" s="50">
        <v>1</v>
      </c>
      <c r="G1145" s="50">
        <v>198</v>
      </c>
      <c r="H1145" s="50">
        <v>14</v>
      </c>
      <c r="I1145" s="50">
        <v>1</v>
      </c>
      <c r="J1145" s="50">
        <v>14</v>
      </c>
      <c r="K1145" s="50">
        <v>1</v>
      </c>
      <c r="L1145" s="50">
        <v>0</v>
      </c>
      <c r="M1145" s="50">
        <v>0</v>
      </c>
      <c r="N1145" s="50">
        <v>0</v>
      </c>
      <c r="O1145" s="50">
        <v>0</v>
      </c>
      <c r="P1145" s="50">
        <v>0</v>
      </c>
      <c r="Q1145" s="50">
        <v>0</v>
      </c>
      <c r="R1145" s="50">
        <v>0</v>
      </c>
      <c r="S1145" s="50">
        <v>0</v>
      </c>
      <c r="T1145" s="50">
        <v>0</v>
      </c>
      <c r="U1145" s="50">
        <v>0</v>
      </c>
      <c r="V1145" s="50">
        <v>0</v>
      </c>
    </row>
    <row r="1146" spans="3:22" x14ac:dyDescent="0.2">
      <c r="C1146" s="51" t="s">
        <v>1523</v>
      </c>
      <c r="D1146" s="50">
        <v>2477</v>
      </c>
      <c r="E1146" s="50">
        <v>20384</v>
      </c>
      <c r="F1146" s="50">
        <v>1</v>
      </c>
      <c r="G1146" s="50">
        <v>192</v>
      </c>
      <c r="H1146" s="50">
        <v>10</v>
      </c>
      <c r="I1146" s="50">
        <v>1</v>
      </c>
      <c r="J1146" s="50">
        <v>10</v>
      </c>
      <c r="K1146" s="50">
        <v>0</v>
      </c>
      <c r="L1146" s="50">
        <v>0</v>
      </c>
      <c r="M1146" s="50">
        <v>0</v>
      </c>
      <c r="N1146" s="50">
        <v>0</v>
      </c>
      <c r="O1146" s="50">
        <v>0</v>
      </c>
      <c r="P1146" s="50">
        <v>0</v>
      </c>
      <c r="Q1146" s="50">
        <v>0</v>
      </c>
      <c r="R1146" s="50">
        <v>0</v>
      </c>
      <c r="S1146" s="50">
        <v>0</v>
      </c>
      <c r="T1146" s="50">
        <v>0</v>
      </c>
      <c r="U1146" s="50">
        <v>0</v>
      </c>
      <c r="V1146" s="50">
        <v>0</v>
      </c>
    </row>
    <row r="1147" spans="3:22" x14ac:dyDescent="0.2">
      <c r="C1147" s="51" t="s">
        <v>1524</v>
      </c>
      <c r="D1147" s="50">
        <v>2480</v>
      </c>
      <c r="E1147" s="50">
        <v>20408</v>
      </c>
      <c r="F1147" s="50">
        <v>1</v>
      </c>
      <c r="G1147" s="50">
        <v>214</v>
      </c>
      <c r="H1147" s="50">
        <v>8</v>
      </c>
      <c r="I1147" s="50">
        <v>1</v>
      </c>
      <c r="J1147" s="50">
        <v>8</v>
      </c>
      <c r="K1147" s="50">
        <v>0</v>
      </c>
      <c r="L1147" s="50">
        <v>0</v>
      </c>
      <c r="M1147" s="50">
        <v>0</v>
      </c>
      <c r="N1147" s="50">
        <v>0</v>
      </c>
      <c r="O1147" s="50">
        <v>0</v>
      </c>
      <c r="P1147" s="50">
        <v>0</v>
      </c>
      <c r="Q1147" s="50">
        <v>0</v>
      </c>
      <c r="R1147" s="50">
        <v>0</v>
      </c>
      <c r="S1147" s="50">
        <v>0</v>
      </c>
      <c r="T1147" s="50">
        <v>0</v>
      </c>
      <c r="U1147" s="50">
        <v>0</v>
      </c>
      <c r="V1147" s="50">
        <v>0</v>
      </c>
    </row>
    <row r="1148" spans="3:22" x14ac:dyDescent="0.2">
      <c r="C1148" s="51" t="s">
        <v>1525</v>
      </c>
      <c r="D1148" s="50">
        <v>2485</v>
      </c>
      <c r="E1148" s="50">
        <v>20444</v>
      </c>
      <c r="F1148" s="50">
        <v>1</v>
      </c>
      <c r="G1148" s="50">
        <v>190</v>
      </c>
      <c r="H1148" s="50">
        <v>2</v>
      </c>
      <c r="I1148" s="50">
        <v>1</v>
      </c>
      <c r="J1148" s="50">
        <v>2</v>
      </c>
      <c r="K1148" s="50">
        <v>0</v>
      </c>
      <c r="L1148" s="50">
        <v>0</v>
      </c>
      <c r="M1148" s="50">
        <v>0</v>
      </c>
      <c r="N1148" s="50">
        <v>0</v>
      </c>
      <c r="O1148" s="50">
        <v>0</v>
      </c>
      <c r="P1148" s="50">
        <v>0</v>
      </c>
      <c r="Q1148" s="50">
        <v>1</v>
      </c>
      <c r="R1148" s="50">
        <v>0</v>
      </c>
      <c r="S1148" s="50">
        <v>0</v>
      </c>
      <c r="T1148" s="50">
        <v>0</v>
      </c>
      <c r="U1148" s="50">
        <v>0</v>
      </c>
      <c r="V1148" s="50">
        <v>1</v>
      </c>
    </row>
    <row r="1149" spans="3:22" x14ac:dyDescent="0.2">
      <c r="C1149" s="51" t="s">
        <v>1526</v>
      </c>
      <c r="D1149" s="50">
        <v>2487</v>
      </c>
      <c r="E1149" s="50">
        <v>20458</v>
      </c>
      <c r="F1149" s="50">
        <v>1</v>
      </c>
      <c r="G1149" s="50">
        <v>149</v>
      </c>
      <c r="H1149" s="50">
        <v>4</v>
      </c>
      <c r="I1149" s="50">
        <v>2</v>
      </c>
      <c r="J1149" s="50">
        <v>12</v>
      </c>
      <c r="K1149" s="50">
        <v>0</v>
      </c>
      <c r="L1149" s="50">
        <v>0</v>
      </c>
      <c r="M1149" s="50">
        <v>0</v>
      </c>
      <c r="N1149" s="50">
        <v>0</v>
      </c>
      <c r="O1149" s="50">
        <v>0</v>
      </c>
      <c r="P1149" s="50">
        <v>0</v>
      </c>
      <c r="Q1149" s="50">
        <v>1</v>
      </c>
      <c r="R1149" s="50">
        <v>0</v>
      </c>
      <c r="S1149" s="50">
        <v>0</v>
      </c>
      <c r="T1149" s="50">
        <v>0</v>
      </c>
      <c r="U1149" s="50">
        <v>1</v>
      </c>
      <c r="V1149" s="50">
        <v>1</v>
      </c>
    </row>
    <row r="1150" spans="3:22" x14ac:dyDescent="0.2">
      <c r="C1150" s="51" t="s">
        <v>1527</v>
      </c>
      <c r="D1150" s="50">
        <v>2490</v>
      </c>
      <c r="E1150" s="50">
        <v>20508</v>
      </c>
      <c r="F1150" s="50">
        <v>0</v>
      </c>
      <c r="G1150" s="50">
        <v>260</v>
      </c>
      <c r="H1150" s="50">
        <v>8</v>
      </c>
      <c r="I1150" s="50">
        <v>8</v>
      </c>
      <c r="J1150" s="50">
        <v>28</v>
      </c>
      <c r="K1150" s="50">
        <v>1</v>
      </c>
      <c r="L1150" s="50">
        <v>0</v>
      </c>
      <c r="M1150" s="50">
        <v>0</v>
      </c>
      <c r="N1150" s="50">
        <v>2</v>
      </c>
      <c r="O1150" s="50">
        <v>3</v>
      </c>
      <c r="P1150" s="50">
        <v>1</v>
      </c>
      <c r="Q1150" s="50">
        <v>2</v>
      </c>
      <c r="R1150" s="50">
        <v>0</v>
      </c>
      <c r="S1150" s="50">
        <v>0</v>
      </c>
      <c r="T1150" s="50">
        <v>0</v>
      </c>
      <c r="U1150" s="50">
        <v>0</v>
      </c>
      <c r="V1150" s="50">
        <v>3</v>
      </c>
    </row>
    <row r="1151" spans="3:22" x14ac:dyDescent="0.2">
      <c r="C1151" s="51" t="s">
        <v>1528</v>
      </c>
      <c r="D1151" s="50">
        <v>2491</v>
      </c>
      <c r="E1151" s="50">
        <v>20511</v>
      </c>
      <c r="F1151" s="50">
        <v>1</v>
      </c>
      <c r="G1151" s="50">
        <v>153</v>
      </c>
      <c r="H1151" s="50">
        <v>16</v>
      </c>
      <c r="I1151" s="50">
        <v>2</v>
      </c>
      <c r="J1151" s="50">
        <v>20</v>
      </c>
      <c r="K1151" s="50">
        <v>0</v>
      </c>
      <c r="L1151" s="50">
        <v>0</v>
      </c>
      <c r="M1151" s="50">
        <v>0</v>
      </c>
      <c r="N1151" s="50">
        <v>0</v>
      </c>
      <c r="O1151" s="50">
        <v>1</v>
      </c>
      <c r="P1151" s="50">
        <v>1</v>
      </c>
      <c r="Q1151" s="50">
        <v>1</v>
      </c>
      <c r="R1151" s="50">
        <v>0</v>
      </c>
      <c r="S1151" s="50">
        <v>0</v>
      </c>
      <c r="T1151" s="50">
        <v>0</v>
      </c>
      <c r="U1151" s="50">
        <v>0</v>
      </c>
      <c r="V1151" s="50">
        <v>2</v>
      </c>
    </row>
    <row r="1152" spans="3:22" x14ac:dyDescent="0.2">
      <c r="C1152" s="51" t="s">
        <v>1529</v>
      </c>
      <c r="D1152" s="50">
        <v>2499</v>
      </c>
      <c r="E1152" s="50">
        <v>20586</v>
      </c>
      <c r="F1152" s="50">
        <v>1</v>
      </c>
      <c r="G1152" s="50">
        <v>80</v>
      </c>
      <c r="H1152" s="50">
        <v>16</v>
      </c>
      <c r="I1152" s="50">
        <v>2</v>
      </c>
      <c r="J1152" s="50">
        <v>22</v>
      </c>
      <c r="K1152" s="50">
        <v>0</v>
      </c>
      <c r="L1152" s="50">
        <v>0</v>
      </c>
      <c r="M1152" s="50">
        <v>0</v>
      </c>
      <c r="N1152" s="50">
        <v>1</v>
      </c>
      <c r="O1152" s="50">
        <v>0</v>
      </c>
      <c r="P1152" s="50">
        <v>2</v>
      </c>
      <c r="Q1152" s="50">
        <v>0</v>
      </c>
      <c r="R1152" s="50">
        <v>0</v>
      </c>
      <c r="S1152" s="50">
        <v>0</v>
      </c>
      <c r="T1152" s="50">
        <v>0</v>
      </c>
      <c r="U1152" s="50">
        <v>0</v>
      </c>
      <c r="V1152" s="50">
        <v>2</v>
      </c>
    </row>
    <row r="1153" spans="3:22" x14ac:dyDescent="0.2">
      <c r="C1153" s="51" t="s">
        <v>1530</v>
      </c>
      <c r="D1153" s="50">
        <v>2502</v>
      </c>
      <c r="E1153" s="50">
        <v>20598</v>
      </c>
      <c r="F1153" s="50">
        <v>1</v>
      </c>
      <c r="G1153" s="50">
        <v>217</v>
      </c>
      <c r="H1153" s="50">
        <v>14</v>
      </c>
      <c r="I1153" s="50">
        <v>1</v>
      </c>
      <c r="J1153" s="50">
        <v>14</v>
      </c>
      <c r="K1153" s="50">
        <v>1</v>
      </c>
      <c r="L1153" s="50">
        <v>0</v>
      </c>
      <c r="M1153" s="50">
        <v>0</v>
      </c>
      <c r="N1153" s="50">
        <v>0</v>
      </c>
      <c r="O1153" s="50">
        <v>0</v>
      </c>
      <c r="P1153" s="50">
        <v>1</v>
      </c>
      <c r="Q1153" s="50">
        <v>0</v>
      </c>
      <c r="R1153" s="50">
        <v>0</v>
      </c>
      <c r="S1153" s="50">
        <v>0</v>
      </c>
      <c r="T1153" s="50">
        <v>0</v>
      </c>
      <c r="U1153" s="50">
        <v>0</v>
      </c>
      <c r="V1153" s="50">
        <v>1</v>
      </c>
    </row>
    <row r="1154" spans="3:22" x14ac:dyDescent="0.2">
      <c r="C1154" s="51" t="s">
        <v>1531</v>
      </c>
      <c r="D1154" s="50">
        <v>2503</v>
      </c>
      <c r="E1154" s="50">
        <v>20601</v>
      </c>
      <c r="F1154" s="50">
        <v>0</v>
      </c>
      <c r="G1154" s="50">
        <v>368</v>
      </c>
      <c r="H1154" s="50">
        <v>36</v>
      </c>
      <c r="I1154" s="50">
        <v>5</v>
      </c>
      <c r="J1154" s="50">
        <v>62</v>
      </c>
      <c r="K1154" s="50">
        <v>1</v>
      </c>
      <c r="L1154" s="50">
        <v>2</v>
      </c>
      <c r="M1154" s="50">
        <v>1</v>
      </c>
      <c r="N1154" s="50">
        <v>0</v>
      </c>
      <c r="O1154" s="50">
        <v>1</v>
      </c>
      <c r="P1154" s="50">
        <v>0</v>
      </c>
      <c r="Q1154" s="50">
        <v>2</v>
      </c>
      <c r="R1154" s="50">
        <v>0</v>
      </c>
      <c r="S1154" s="50">
        <v>0</v>
      </c>
      <c r="T1154" s="50">
        <v>0</v>
      </c>
      <c r="U1154" s="50">
        <v>0</v>
      </c>
      <c r="V1154" s="50">
        <v>2</v>
      </c>
    </row>
    <row r="1155" spans="3:22" x14ac:dyDescent="0.2">
      <c r="C1155" s="51" t="s">
        <v>1532</v>
      </c>
      <c r="D1155" s="50">
        <v>2505</v>
      </c>
      <c r="E1155" s="50">
        <v>20606</v>
      </c>
      <c r="F1155" s="50">
        <v>1</v>
      </c>
      <c r="G1155" s="50">
        <v>103</v>
      </c>
      <c r="H1155" s="50">
        <v>30</v>
      </c>
      <c r="I1155" s="50">
        <v>1</v>
      </c>
      <c r="J1155" s="50">
        <v>30</v>
      </c>
      <c r="K1155" s="50">
        <v>1</v>
      </c>
      <c r="L1155" s="50">
        <v>0</v>
      </c>
      <c r="M1155" s="50">
        <v>0</v>
      </c>
      <c r="N1155" s="50">
        <v>0</v>
      </c>
      <c r="O1155" s="50">
        <v>0</v>
      </c>
      <c r="P1155" s="50">
        <v>0</v>
      </c>
      <c r="Q1155" s="50">
        <v>0</v>
      </c>
      <c r="R1155" s="50">
        <v>0</v>
      </c>
      <c r="S1155" s="50">
        <v>0</v>
      </c>
      <c r="T1155" s="50">
        <v>0</v>
      </c>
      <c r="U1155" s="50">
        <v>0</v>
      </c>
      <c r="V1155" s="50">
        <v>0</v>
      </c>
    </row>
    <row r="1156" spans="3:22" x14ac:dyDescent="0.2">
      <c r="C1156" s="51" t="s">
        <v>1533</v>
      </c>
      <c r="D1156" s="50">
        <v>2507</v>
      </c>
      <c r="E1156" s="50">
        <v>20627</v>
      </c>
      <c r="F1156" s="50">
        <v>0</v>
      </c>
      <c r="G1156" s="50">
        <v>84</v>
      </c>
      <c r="H1156" s="50">
        <v>20</v>
      </c>
      <c r="I1156" s="50">
        <v>2</v>
      </c>
      <c r="J1156" s="50">
        <v>28</v>
      </c>
      <c r="K1156" s="50">
        <v>2</v>
      </c>
      <c r="L1156" s="50">
        <v>0</v>
      </c>
      <c r="M1156" s="50">
        <v>0</v>
      </c>
      <c r="N1156" s="50">
        <v>0</v>
      </c>
      <c r="O1156" s="50">
        <v>0</v>
      </c>
      <c r="P1156" s="50">
        <v>0</v>
      </c>
      <c r="Q1156" s="50">
        <v>0</v>
      </c>
      <c r="R1156" s="50">
        <v>0</v>
      </c>
      <c r="S1156" s="50">
        <v>0</v>
      </c>
      <c r="T1156" s="50">
        <v>0</v>
      </c>
      <c r="U1156" s="50">
        <v>0</v>
      </c>
      <c r="V1156" s="50">
        <v>0</v>
      </c>
    </row>
    <row r="1157" spans="3:22" x14ac:dyDescent="0.2">
      <c r="C1157" s="51" t="s">
        <v>1534</v>
      </c>
      <c r="D1157" s="50">
        <v>2508</v>
      </c>
      <c r="E1157" s="50">
        <v>20635</v>
      </c>
      <c r="F1157" s="50">
        <v>1</v>
      </c>
      <c r="G1157" s="50">
        <v>56</v>
      </c>
      <c r="H1157" s="50">
        <v>10</v>
      </c>
      <c r="I1157" s="50">
        <v>2</v>
      </c>
      <c r="J1157" s="50">
        <v>14</v>
      </c>
      <c r="K1157" s="50">
        <v>0</v>
      </c>
      <c r="L1157" s="50">
        <v>1</v>
      </c>
      <c r="M1157" s="50">
        <v>0</v>
      </c>
      <c r="N1157" s="50">
        <v>0</v>
      </c>
      <c r="O1157" s="50">
        <v>0</v>
      </c>
      <c r="P1157" s="50">
        <v>1</v>
      </c>
      <c r="Q1157" s="50">
        <v>0</v>
      </c>
      <c r="R1157" s="50">
        <v>0</v>
      </c>
      <c r="S1157" s="50">
        <v>0</v>
      </c>
      <c r="T1157" s="50">
        <v>0</v>
      </c>
      <c r="U1157" s="50">
        <v>0</v>
      </c>
      <c r="V1157" s="50">
        <v>1</v>
      </c>
    </row>
    <row r="1158" spans="3:22" x14ac:dyDescent="0.2">
      <c r="C1158" s="51" t="s">
        <v>1535</v>
      </c>
      <c r="D1158" s="50">
        <v>2510</v>
      </c>
      <c r="E1158" s="50">
        <v>20638</v>
      </c>
      <c r="F1158" s="50">
        <v>1</v>
      </c>
      <c r="G1158" s="50">
        <v>330</v>
      </c>
      <c r="H1158" s="50">
        <v>12</v>
      </c>
      <c r="I1158" s="50">
        <v>7</v>
      </c>
      <c r="J1158" s="50">
        <v>48</v>
      </c>
      <c r="K1158" s="50">
        <v>1</v>
      </c>
      <c r="L1158" s="50">
        <v>0</v>
      </c>
      <c r="M1158" s="50">
        <v>1</v>
      </c>
      <c r="N1158" s="50">
        <v>2</v>
      </c>
      <c r="O1158" s="50">
        <v>1</v>
      </c>
      <c r="P1158" s="50">
        <v>1</v>
      </c>
      <c r="Q1158" s="50">
        <v>0</v>
      </c>
      <c r="R1158" s="50">
        <v>0</v>
      </c>
      <c r="S1158" s="50">
        <v>0</v>
      </c>
      <c r="T1158" s="50">
        <v>0</v>
      </c>
      <c r="U1158" s="50">
        <v>0</v>
      </c>
      <c r="V1158" s="50">
        <v>1</v>
      </c>
    </row>
    <row r="1159" spans="3:22" x14ac:dyDescent="0.2">
      <c r="C1159" s="51" t="s">
        <v>1536</v>
      </c>
      <c r="D1159" s="50">
        <v>2515</v>
      </c>
      <c r="E1159" s="50">
        <v>20722</v>
      </c>
      <c r="F1159" s="50">
        <v>1</v>
      </c>
      <c r="G1159" s="50">
        <v>308</v>
      </c>
      <c r="H1159" s="50">
        <v>10</v>
      </c>
      <c r="I1159" s="50">
        <v>1</v>
      </c>
      <c r="J1159" s="50">
        <v>10</v>
      </c>
      <c r="K1159" s="50">
        <v>0</v>
      </c>
      <c r="L1159" s="50">
        <v>0</v>
      </c>
      <c r="M1159" s="50">
        <v>0</v>
      </c>
      <c r="N1159" s="50">
        <v>0</v>
      </c>
      <c r="O1159" s="50">
        <v>0</v>
      </c>
      <c r="P1159" s="50">
        <v>0</v>
      </c>
      <c r="Q1159" s="50">
        <v>0</v>
      </c>
      <c r="R1159" s="50">
        <v>0</v>
      </c>
      <c r="S1159" s="50">
        <v>0</v>
      </c>
      <c r="T1159" s="50">
        <v>0</v>
      </c>
      <c r="U1159" s="50">
        <v>0</v>
      </c>
      <c r="V1159" s="50">
        <v>0</v>
      </c>
    </row>
    <row r="1160" spans="3:22" x14ac:dyDescent="0.2">
      <c r="C1160" s="51" t="s">
        <v>1537</v>
      </c>
      <c r="D1160" s="50">
        <v>2516</v>
      </c>
      <c r="E1160" s="50">
        <v>20734</v>
      </c>
      <c r="F1160" s="50">
        <v>1</v>
      </c>
      <c r="G1160" s="50">
        <v>83</v>
      </c>
      <c r="H1160" s="50">
        <v>14</v>
      </c>
      <c r="I1160" s="50">
        <v>1</v>
      </c>
      <c r="J1160" s="50">
        <v>14</v>
      </c>
      <c r="K1160" s="50">
        <v>0</v>
      </c>
      <c r="L1160" s="50">
        <v>0</v>
      </c>
      <c r="M1160" s="50">
        <v>0</v>
      </c>
      <c r="N1160" s="50">
        <v>0</v>
      </c>
      <c r="O1160" s="50">
        <v>1</v>
      </c>
      <c r="P1160" s="50">
        <v>2</v>
      </c>
      <c r="Q1160" s="50">
        <v>0</v>
      </c>
      <c r="R1160" s="50">
        <v>0</v>
      </c>
      <c r="S1160" s="50">
        <v>0</v>
      </c>
      <c r="T1160" s="50">
        <v>0</v>
      </c>
      <c r="U1160" s="50">
        <v>0</v>
      </c>
      <c r="V1160" s="50">
        <v>2</v>
      </c>
    </row>
    <row r="1161" spans="3:22" x14ac:dyDescent="0.2">
      <c r="C1161" s="51" t="s">
        <v>1538</v>
      </c>
      <c r="D1161" s="50">
        <v>2518</v>
      </c>
      <c r="E1161" s="50">
        <v>20756</v>
      </c>
      <c r="F1161" s="50">
        <v>1</v>
      </c>
      <c r="G1161" s="50">
        <v>180</v>
      </c>
      <c r="H1161" s="50">
        <v>12</v>
      </c>
      <c r="I1161" s="50">
        <v>4</v>
      </c>
      <c r="J1161" s="50">
        <v>24</v>
      </c>
      <c r="K1161" s="50">
        <v>1</v>
      </c>
      <c r="L1161" s="50">
        <v>0</v>
      </c>
      <c r="M1161" s="50">
        <v>1</v>
      </c>
      <c r="N1161" s="50">
        <v>0</v>
      </c>
      <c r="O1161" s="50">
        <v>1</v>
      </c>
      <c r="P1161" s="50">
        <v>0</v>
      </c>
      <c r="Q1161" s="50">
        <v>0</v>
      </c>
      <c r="R1161" s="50">
        <v>0</v>
      </c>
      <c r="S1161" s="50">
        <v>0</v>
      </c>
      <c r="T1161" s="50">
        <v>0</v>
      </c>
      <c r="U1161" s="50">
        <v>0</v>
      </c>
      <c r="V1161" s="50">
        <v>0</v>
      </c>
    </row>
    <row r="1162" spans="3:22" x14ac:dyDescent="0.2">
      <c r="C1162" s="51" t="s">
        <v>1539</v>
      </c>
      <c r="D1162" s="50">
        <v>2519</v>
      </c>
      <c r="E1162" s="50">
        <v>20761</v>
      </c>
      <c r="F1162" s="50">
        <v>0</v>
      </c>
      <c r="G1162" s="50">
        <v>124</v>
      </c>
      <c r="H1162" s="50">
        <v>10</v>
      </c>
      <c r="I1162" s="50">
        <v>1</v>
      </c>
      <c r="J1162" s="50">
        <v>10</v>
      </c>
      <c r="K1162" s="50">
        <v>0</v>
      </c>
      <c r="L1162" s="50">
        <v>0</v>
      </c>
      <c r="M1162" s="50">
        <v>0</v>
      </c>
      <c r="N1162" s="50">
        <v>0</v>
      </c>
      <c r="O1162" s="50">
        <v>0</v>
      </c>
      <c r="P1162" s="50">
        <v>1</v>
      </c>
      <c r="Q1162" s="50">
        <v>0</v>
      </c>
      <c r="R1162" s="50">
        <v>0</v>
      </c>
      <c r="S1162" s="50">
        <v>0</v>
      </c>
      <c r="T1162" s="50">
        <v>0</v>
      </c>
      <c r="U1162" s="50">
        <v>0</v>
      </c>
      <c r="V1162" s="50">
        <v>1</v>
      </c>
    </row>
    <row r="1163" spans="3:22" x14ac:dyDescent="0.2">
      <c r="C1163" s="51" t="s">
        <v>1540</v>
      </c>
      <c r="D1163" s="50">
        <v>2521</v>
      </c>
      <c r="E1163" s="50">
        <v>20777</v>
      </c>
      <c r="F1163" s="50">
        <v>1</v>
      </c>
      <c r="G1163" s="50">
        <v>90</v>
      </c>
      <c r="H1163" s="50">
        <v>12</v>
      </c>
      <c r="I1163" s="50">
        <v>2</v>
      </c>
      <c r="J1163" s="50">
        <v>14</v>
      </c>
      <c r="K1163" s="50">
        <v>0</v>
      </c>
      <c r="L1163" s="50">
        <v>0</v>
      </c>
      <c r="M1163" s="50">
        <v>1</v>
      </c>
      <c r="N1163" s="50">
        <v>0</v>
      </c>
      <c r="O1163" s="50">
        <v>0</v>
      </c>
      <c r="P1163" s="50">
        <v>0</v>
      </c>
      <c r="Q1163" s="50">
        <v>0</v>
      </c>
      <c r="R1163" s="50">
        <v>0</v>
      </c>
      <c r="S1163" s="50">
        <v>0</v>
      </c>
      <c r="T1163" s="50">
        <v>0</v>
      </c>
      <c r="U1163" s="50">
        <v>0</v>
      </c>
      <c r="V1163" s="50">
        <v>0</v>
      </c>
    </row>
    <row r="1164" spans="3:22" x14ac:dyDescent="0.2">
      <c r="C1164" s="51" t="s">
        <v>1541</v>
      </c>
      <c r="D1164" s="50">
        <v>2524</v>
      </c>
      <c r="E1164" s="50">
        <v>20812</v>
      </c>
      <c r="F1164" s="50">
        <v>1</v>
      </c>
      <c r="G1164" s="50">
        <v>405</v>
      </c>
      <c r="H1164" s="50">
        <v>10</v>
      </c>
      <c r="I1164" s="50">
        <v>8</v>
      </c>
      <c r="J1164" s="50">
        <v>38</v>
      </c>
      <c r="K1164" s="50">
        <v>2</v>
      </c>
      <c r="L1164" s="50">
        <v>0</v>
      </c>
      <c r="M1164" s="50">
        <v>1</v>
      </c>
      <c r="N1164" s="50">
        <v>1</v>
      </c>
      <c r="O1164" s="50">
        <v>1</v>
      </c>
      <c r="P1164" s="50">
        <v>0</v>
      </c>
      <c r="Q1164" s="50">
        <v>1</v>
      </c>
      <c r="R1164" s="50">
        <v>0</v>
      </c>
      <c r="S1164" s="50">
        <v>1</v>
      </c>
      <c r="T1164" s="50">
        <v>0</v>
      </c>
      <c r="U1164" s="50">
        <v>0</v>
      </c>
      <c r="V1164" s="50">
        <v>2</v>
      </c>
    </row>
    <row r="1165" spans="3:22" x14ac:dyDescent="0.2">
      <c r="C1165" s="51" t="s">
        <v>1542</v>
      </c>
      <c r="D1165" s="50">
        <v>2525</v>
      </c>
      <c r="E1165" s="50">
        <v>20817</v>
      </c>
      <c r="F1165" s="50">
        <v>0</v>
      </c>
      <c r="G1165" s="50">
        <v>421</v>
      </c>
      <c r="H1165" s="50">
        <v>14</v>
      </c>
      <c r="I1165" s="50">
        <v>9</v>
      </c>
      <c r="J1165" s="50">
        <v>66</v>
      </c>
      <c r="K1165" s="50">
        <v>2</v>
      </c>
      <c r="L1165" s="50">
        <v>0</v>
      </c>
      <c r="M1165" s="50">
        <v>1</v>
      </c>
      <c r="N1165" s="50">
        <v>0</v>
      </c>
      <c r="O1165" s="50">
        <v>0</v>
      </c>
      <c r="P1165" s="50">
        <v>1</v>
      </c>
      <c r="Q1165" s="50">
        <v>2</v>
      </c>
      <c r="R1165" s="50">
        <v>0</v>
      </c>
      <c r="S1165" s="50">
        <v>0</v>
      </c>
      <c r="T1165" s="50">
        <v>0</v>
      </c>
      <c r="U1165" s="50">
        <v>0</v>
      </c>
      <c r="V1165" s="50">
        <v>3</v>
      </c>
    </row>
    <row r="1166" spans="3:22" x14ac:dyDescent="0.2">
      <c r="C1166" s="51" t="s">
        <v>1543</v>
      </c>
      <c r="D1166" s="50">
        <v>2528</v>
      </c>
      <c r="E1166" s="50">
        <v>20850</v>
      </c>
      <c r="F1166" s="50">
        <v>1</v>
      </c>
      <c r="G1166" s="50">
        <v>169</v>
      </c>
      <c r="H1166" s="50">
        <v>22</v>
      </c>
      <c r="I1166" s="50">
        <v>10</v>
      </c>
      <c r="J1166" s="50">
        <v>62</v>
      </c>
      <c r="K1166" s="50">
        <v>1</v>
      </c>
      <c r="L1166" s="50">
        <v>0</v>
      </c>
      <c r="M1166" s="50">
        <v>4</v>
      </c>
      <c r="N1166" s="50">
        <v>2</v>
      </c>
      <c r="O1166" s="50">
        <v>0</v>
      </c>
      <c r="P1166" s="50">
        <v>0</v>
      </c>
      <c r="Q1166" s="50">
        <v>0</v>
      </c>
      <c r="R1166" s="50">
        <v>0</v>
      </c>
      <c r="S1166" s="50">
        <v>0</v>
      </c>
      <c r="T1166" s="50">
        <v>0</v>
      </c>
      <c r="U1166" s="50">
        <v>0</v>
      </c>
      <c r="V1166" s="50">
        <v>0</v>
      </c>
    </row>
    <row r="1167" spans="3:22" x14ac:dyDescent="0.2">
      <c r="C1167" s="51" t="s">
        <v>1544</v>
      </c>
      <c r="D1167" s="50">
        <v>2529</v>
      </c>
      <c r="E1167" s="50">
        <v>20857</v>
      </c>
      <c r="F1167" s="50">
        <v>0</v>
      </c>
      <c r="G1167" s="50">
        <v>159</v>
      </c>
      <c r="H1167" s="50">
        <v>32</v>
      </c>
      <c r="I1167" s="50">
        <v>1</v>
      </c>
      <c r="J1167" s="50">
        <v>32</v>
      </c>
      <c r="K1167" s="50">
        <v>0</v>
      </c>
      <c r="L1167" s="50">
        <v>0</v>
      </c>
      <c r="M1167" s="50">
        <v>0</v>
      </c>
      <c r="N1167" s="50">
        <v>0</v>
      </c>
      <c r="O1167" s="50">
        <v>1</v>
      </c>
      <c r="P1167" s="50">
        <v>0</v>
      </c>
      <c r="Q1167" s="50">
        <v>0</v>
      </c>
      <c r="R1167" s="50">
        <v>0</v>
      </c>
      <c r="S1167" s="50">
        <v>0</v>
      </c>
      <c r="T1167" s="50">
        <v>0</v>
      </c>
      <c r="U1167" s="50">
        <v>0</v>
      </c>
      <c r="V1167" s="50">
        <v>0</v>
      </c>
    </row>
    <row r="1168" spans="3:22" x14ac:dyDescent="0.2">
      <c r="C1168" s="51" t="s">
        <v>1545</v>
      </c>
      <c r="D1168" s="50">
        <v>2530</v>
      </c>
      <c r="E1168" s="50">
        <v>20882</v>
      </c>
      <c r="F1168" s="50">
        <v>1</v>
      </c>
      <c r="G1168" s="50">
        <v>108</v>
      </c>
      <c r="H1168" s="50">
        <v>10</v>
      </c>
      <c r="I1168" s="50">
        <v>1</v>
      </c>
      <c r="J1168" s="50">
        <v>10</v>
      </c>
      <c r="K1168" s="50">
        <v>0</v>
      </c>
      <c r="L1168" s="50">
        <v>0</v>
      </c>
      <c r="M1168" s="50">
        <v>0</v>
      </c>
      <c r="N1168" s="50">
        <v>0</v>
      </c>
      <c r="O1168" s="50">
        <v>0</v>
      </c>
      <c r="P1168" s="50">
        <v>0</v>
      </c>
      <c r="Q1168" s="50">
        <v>0</v>
      </c>
      <c r="R1168" s="50">
        <v>0</v>
      </c>
      <c r="S1168" s="50">
        <v>0</v>
      </c>
      <c r="T1168" s="50">
        <v>0</v>
      </c>
      <c r="U1168" s="50">
        <v>0</v>
      </c>
      <c r="V1168" s="50">
        <v>0</v>
      </c>
    </row>
    <row r="1169" spans="3:22" x14ac:dyDescent="0.2">
      <c r="C1169" s="51" t="s">
        <v>1546</v>
      </c>
      <c r="D1169" s="50">
        <v>2533</v>
      </c>
      <c r="E1169" s="50">
        <v>20888</v>
      </c>
      <c r="F1169" s="50">
        <v>1</v>
      </c>
      <c r="G1169" s="50">
        <v>153</v>
      </c>
      <c r="H1169" s="50">
        <v>12</v>
      </c>
      <c r="I1169" s="50">
        <v>4</v>
      </c>
      <c r="J1169" s="50">
        <v>20</v>
      </c>
      <c r="K1169" s="50">
        <v>1</v>
      </c>
      <c r="L1169" s="50">
        <v>1</v>
      </c>
      <c r="M1169" s="50">
        <v>1</v>
      </c>
      <c r="N1169" s="50">
        <v>0</v>
      </c>
      <c r="O1169" s="50">
        <v>0</v>
      </c>
      <c r="P1169" s="50">
        <v>0</v>
      </c>
      <c r="Q1169" s="50">
        <v>1</v>
      </c>
      <c r="R1169" s="50">
        <v>0</v>
      </c>
      <c r="S1169" s="50">
        <v>0</v>
      </c>
      <c r="T1169" s="50">
        <v>0</v>
      </c>
      <c r="U1169" s="50">
        <v>0</v>
      </c>
      <c r="V1169" s="50">
        <v>1</v>
      </c>
    </row>
    <row r="1170" spans="3:22" x14ac:dyDescent="0.2">
      <c r="C1170" s="51" t="s">
        <v>1547</v>
      </c>
      <c r="D1170" s="50">
        <v>2535</v>
      </c>
      <c r="E1170" s="50">
        <v>20907</v>
      </c>
      <c r="F1170" s="50">
        <v>1</v>
      </c>
      <c r="G1170" s="50">
        <v>222</v>
      </c>
      <c r="H1170" s="50">
        <v>14</v>
      </c>
      <c r="I1170" s="50">
        <v>2</v>
      </c>
      <c r="J1170" s="50">
        <v>18</v>
      </c>
      <c r="K1170" s="50">
        <v>1</v>
      </c>
      <c r="L1170" s="50">
        <v>0</v>
      </c>
      <c r="M1170" s="50">
        <v>0</v>
      </c>
      <c r="N1170" s="50">
        <v>1</v>
      </c>
      <c r="O1170" s="50">
        <v>0</v>
      </c>
      <c r="P1170" s="50">
        <v>0</v>
      </c>
      <c r="Q1170" s="50">
        <v>1</v>
      </c>
      <c r="R1170" s="50">
        <v>0</v>
      </c>
      <c r="S1170" s="50">
        <v>0</v>
      </c>
      <c r="T1170" s="50">
        <v>0</v>
      </c>
      <c r="U1170" s="50">
        <v>0</v>
      </c>
      <c r="V1170" s="50">
        <v>1</v>
      </c>
    </row>
    <row r="1171" spans="3:22" x14ac:dyDescent="0.2">
      <c r="C1171" s="51" t="s">
        <v>1548</v>
      </c>
      <c r="D1171" s="50">
        <v>2536</v>
      </c>
      <c r="E1171" s="50">
        <v>20937</v>
      </c>
      <c r="F1171" s="50">
        <v>1</v>
      </c>
      <c r="G1171" s="50">
        <v>110</v>
      </c>
      <c r="H1171" s="50">
        <v>14</v>
      </c>
      <c r="I1171" s="50">
        <v>1</v>
      </c>
      <c r="J1171" s="50">
        <v>14</v>
      </c>
      <c r="K1171" s="50">
        <v>0</v>
      </c>
      <c r="L1171" s="50">
        <v>0</v>
      </c>
      <c r="M1171" s="50">
        <v>0</v>
      </c>
      <c r="N1171" s="50">
        <v>1</v>
      </c>
      <c r="O1171" s="50">
        <v>0</v>
      </c>
      <c r="P1171" s="50">
        <v>0</v>
      </c>
      <c r="Q1171" s="50">
        <v>0</v>
      </c>
      <c r="R1171" s="50">
        <v>0</v>
      </c>
      <c r="S1171" s="50">
        <v>0</v>
      </c>
      <c r="T1171" s="50">
        <v>0</v>
      </c>
      <c r="U1171" s="50">
        <v>0</v>
      </c>
      <c r="V1171" s="50">
        <v>0</v>
      </c>
    </row>
    <row r="1172" spans="3:22" x14ac:dyDescent="0.2">
      <c r="C1172" s="51" t="s">
        <v>1549</v>
      </c>
      <c r="D1172" s="50">
        <v>2538</v>
      </c>
      <c r="E1172" s="50">
        <v>20958</v>
      </c>
      <c r="F1172" s="50">
        <v>1</v>
      </c>
      <c r="G1172" s="50">
        <v>157</v>
      </c>
      <c r="H1172" s="50">
        <v>14</v>
      </c>
      <c r="I1172" s="50">
        <v>6</v>
      </c>
      <c r="J1172" s="50">
        <v>42</v>
      </c>
      <c r="K1172" s="50">
        <v>3</v>
      </c>
      <c r="L1172" s="50">
        <v>1</v>
      </c>
      <c r="M1172" s="50">
        <v>0</v>
      </c>
      <c r="N1172" s="50">
        <v>1</v>
      </c>
      <c r="O1172" s="50">
        <v>1</v>
      </c>
      <c r="P1172" s="50">
        <v>0</v>
      </c>
      <c r="Q1172" s="50">
        <v>0</v>
      </c>
      <c r="R1172" s="50">
        <v>0</v>
      </c>
      <c r="S1172" s="50">
        <v>0</v>
      </c>
      <c r="T1172" s="50">
        <v>0</v>
      </c>
      <c r="U1172" s="50">
        <v>1</v>
      </c>
      <c r="V1172" s="50">
        <v>0</v>
      </c>
    </row>
    <row r="1173" spans="3:22" x14ac:dyDescent="0.2">
      <c r="C1173" s="51" t="s">
        <v>1550</v>
      </c>
      <c r="D1173" s="50">
        <v>2539</v>
      </c>
      <c r="E1173" s="50">
        <v>20961</v>
      </c>
      <c r="F1173" s="50">
        <v>1</v>
      </c>
      <c r="G1173" s="50">
        <v>213</v>
      </c>
      <c r="H1173" s="50">
        <v>12</v>
      </c>
      <c r="I1173" s="50">
        <v>1</v>
      </c>
      <c r="J1173" s="50">
        <v>12</v>
      </c>
      <c r="K1173" s="50">
        <v>0</v>
      </c>
      <c r="L1173" s="50">
        <v>0</v>
      </c>
      <c r="M1173" s="50">
        <v>0</v>
      </c>
      <c r="N1173" s="50">
        <v>0</v>
      </c>
      <c r="O1173" s="50">
        <v>0</v>
      </c>
      <c r="P1173" s="50">
        <v>0</v>
      </c>
      <c r="Q1173" s="50">
        <v>0</v>
      </c>
      <c r="R1173" s="50">
        <v>0</v>
      </c>
      <c r="S1173" s="50">
        <v>0</v>
      </c>
      <c r="T1173" s="50">
        <v>0</v>
      </c>
      <c r="U1173" s="50">
        <v>0</v>
      </c>
      <c r="V1173" s="50">
        <v>0</v>
      </c>
    </row>
    <row r="1174" spans="3:22" x14ac:dyDescent="0.2">
      <c r="C1174" s="51" t="s">
        <v>1551</v>
      </c>
      <c r="D1174" s="50">
        <v>2541</v>
      </c>
      <c r="E1174" s="50">
        <v>20980</v>
      </c>
      <c r="F1174" s="50">
        <v>0</v>
      </c>
      <c r="G1174" s="50">
        <v>121</v>
      </c>
      <c r="H1174" s="50">
        <v>4</v>
      </c>
      <c r="I1174" s="50">
        <v>2</v>
      </c>
      <c r="J1174" s="50">
        <v>12</v>
      </c>
      <c r="K1174" s="50">
        <v>0</v>
      </c>
      <c r="L1174" s="50">
        <v>0</v>
      </c>
      <c r="M1174" s="50">
        <v>0</v>
      </c>
      <c r="N1174" s="50">
        <v>0</v>
      </c>
      <c r="O1174" s="50">
        <v>0</v>
      </c>
      <c r="P1174" s="50">
        <v>0</v>
      </c>
      <c r="Q1174" s="50">
        <v>0</v>
      </c>
      <c r="R1174" s="50">
        <v>0</v>
      </c>
      <c r="S1174" s="50">
        <v>0</v>
      </c>
      <c r="T1174" s="50">
        <v>0</v>
      </c>
      <c r="U1174" s="50">
        <v>0</v>
      </c>
      <c r="V1174" s="50">
        <v>0</v>
      </c>
    </row>
    <row r="1175" spans="3:22" x14ac:dyDescent="0.2">
      <c r="C1175" s="51" t="s">
        <v>1552</v>
      </c>
      <c r="D1175" s="50">
        <v>2543</v>
      </c>
      <c r="E1175" s="50">
        <v>20990</v>
      </c>
      <c r="F1175" s="50">
        <v>1</v>
      </c>
      <c r="G1175" s="50">
        <v>299</v>
      </c>
      <c r="H1175" s="50">
        <v>10</v>
      </c>
      <c r="I1175" s="50">
        <v>2</v>
      </c>
      <c r="J1175" s="50">
        <v>14</v>
      </c>
      <c r="K1175" s="50">
        <v>0</v>
      </c>
      <c r="L1175" s="50">
        <v>1</v>
      </c>
      <c r="M1175" s="50">
        <v>0</v>
      </c>
      <c r="N1175" s="50">
        <v>0</v>
      </c>
      <c r="O1175" s="50">
        <v>0</v>
      </c>
      <c r="P1175" s="50">
        <v>0</v>
      </c>
      <c r="Q1175" s="50">
        <v>0</v>
      </c>
      <c r="R1175" s="50">
        <v>0</v>
      </c>
      <c r="S1175" s="50">
        <v>0</v>
      </c>
      <c r="T1175" s="50">
        <v>0</v>
      </c>
      <c r="U1175" s="50">
        <v>0</v>
      </c>
      <c r="V1175" s="50">
        <v>0</v>
      </c>
    </row>
    <row r="1176" spans="3:22" x14ac:dyDescent="0.2">
      <c r="C1176" s="51" t="s">
        <v>1553</v>
      </c>
      <c r="D1176" s="50">
        <v>2544</v>
      </c>
      <c r="E1176" s="50">
        <v>21013</v>
      </c>
      <c r="F1176" s="50">
        <v>1</v>
      </c>
      <c r="G1176" s="50">
        <v>349</v>
      </c>
      <c r="H1176" s="50">
        <v>14</v>
      </c>
      <c r="I1176" s="50">
        <v>7</v>
      </c>
      <c r="J1176" s="50">
        <v>56</v>
      </c>
      <c r="K1176" s="50">
        <v>2</v>
      </c>
      <c r="L1176" s="50">
        <v>2</v>
      </c>
      <c r="M1176" s="50">
        <v>2</v>
      </c>
      <c r="N1176" s="50">
        <v>0</v>
      </c>
      <c r="O1176" s="50">
        <v>0</v>
      </c>
      <c r="P1176" s="50">
        <v>0</v>
      </c>
      <c r="Q1176" s="50">
        <v>1</v>
      </c>
      <c r="R1176" s="50">
        <v>0</v>
      </c>
      <c r="S1176" s="50">
        <v>0</v>
      </c>
      <c r="T1176" s="50">
        <v>0</v>
      </c>
      <c r="U1176" s="50">
        <v>0</v>
      </c>
      <c r="V1176" s="50">
        <v>1</v>
      </c>
    </row>
    <row r="1177" spans="3:22" x14ac:dyDescent="0.2">
      <c r="C1177" s="51" t="s">
        <v>1554</v>
      </c>
      <c r="D1177" s="50">
        <v>2546</v>
      </c>
      <c r="E1177" s="50">
        <v>21027</v>
      </c>
      <c r="F1177" s="50">
        <v>1</v>
      </c>
      <c r="G1177" s="50">
        <v>90</v>
      </c>
      <c r="H1177" s="50">
        <v>16</v>
      </c>
      <c r="I1177" s="50">
        <v>2</v>
      </c>
      <c r="J1177" s="50">
        <v>20</v>
      </c>
      <c r="K1177" s="50">
        <v>0</v>
      </c>
      <c r="L1177" s="50">
        <v>0</v>
      </c>
      <c r="M1177" s="50">
        <v>0</v>
      </c>
      <c r="N1177" s="50">
        <v>0</v>
      </c>
      <c r="O1177" s="50">
        <v>0</v>
      </c>
      <c r="P1177" s="50">
        <v>0</v>
      </c>
      <c r="Q1177" s="50">
        <v>0</v>
      </c>
      <c r="R1177" s="50">
        <v>0</v>
      </c>
      <c r="S1177" s="50">
        <v>0</v>
      </c>
      <c r="T1177" s="50">
        <v>0</v>
      </c>
      <c r="U1177" s="50">
        <v>0</v>
      </c>
      <c r="V1177" s="50">
        <v>0</v>
      </c>
    </row>
    <row r="1178" spans="3:22" x14ac:dyDescent="0.2">
      <c r="C1178" s="51" t="s">
        <v>1555</v>
      </c>
      <c r="D1178" s="50">
        <v>2547</v>
      </c>
      <c r="E1178" s="50">
        <v>21028</v>
      </c>
      <c r="F1178" s="50">
        <v>1</v>
      </c>
      <c r="G1178" s="50">
        <v>20</v>
      </c>
      <c r="H1178" s="50">
        <v>10</v>
      </c>
      <c r="I1178" s="50">
        <v>1</v>
      </c>
      <c r="J1178" s="50">
        <v>10</v>
      </c>
      <c r="K1178" s="50">
        <v>0</v>
      </c>
      <c r="L1178" s="50">
        <v>0</v>
      </c>
      <c r="M1178" s="50">
        <v>0</v>
      </c>
      <c r="N1178" s="50">
        <v>0</v>
      </c>
      <c r="O1178" s="50">
        <v>0</v>
      </c>
      <c r="P1178" s="50">
        <v>0</v>
      </c>
      <c r="Q1178" s="50">
        <v>0</v>
      </c>
      <c r="R1178" s="50">
        <v>0</v>
      </c>
      <c r="S1178" s="50">
        <v>0</v>
      </c>
      <c r="T1178" s="50">
        <v>0</v>
      </c>
      <c r="U1178" s="50">
        <v>0</v>
      </c>
      <c r="V1178" s="50">
        <v>0</v>
      </c>
    </row>
    <row r="1179" spans="3:22" x14ac:dyDescent="0.2">
      <c r="C1179" s="51" t="s">
        <v>1556</v>
      </c>
      <c r="D1179" s="50">
        <v>2548</v>
      </c>
      <c r="E1179" s="50">
        <v>21030</v>
      </c>
      <c r="F1179" s="50">
        <v>1</v>
      </c>
      <c r="G1179" s="50">
        <v>166</v>
      </c>
      <c r="H1179" s="50">
        <v>24</v>
      </c>
      <c r="I1179" s="50">
        <v>2</v>
      </c>
      <c r="J1179" s="50">
        <v>28</v>
      </c>
      <c r="K1179" s="50">
        <v>0</v>
      </c>
      <c r="L1179" s="50">
        <v>0</v>
      </c>
      <c r="M1179" s="50">
        <v>0</v>
      </c>
      <c r="N1179" s="50">
        <v>1</v>
      </c>
      <c r="O1179" s="50">
        <v>1</v>
      </c>
      <c r="P1179" s="50">
        <v>0</v>
      </c>
      <c r="Q1179" s="50">
        <v>1</v>
      </c>
      <c r="R1179" s="50">
        <v>0</v>
      </c>
      <c r="S1179" s="50">
        <v>0</v>
      </c>
      <c r="T1179" s="50">
        <v>0</v>
      </c>
      <c r="U1179" s="50">
        <v>0</v>
      </c>
      <c r="V1179" s="50">
        <v>1</v>
      </c>
    </row>
    <row r="1180" spans="3:22" x14ac:dyDescent="0.2">
      <c r="C1180" s="51" t="s">
        <v>1557</v>
      </c>
      <c r="D1180" s="50">
        <v>2549</v>
      </c>
      <c r="E1180" s="50">
        <v>21032</v>
      </c>
      <c r="F1180" s="50">
        <v>1</v>
      </c>
      <c r="G1180" s="50">
        <v>123</v>
      </c>
      <c r="H1180" s="50">
        <v>18</v>
      </c>
      <c r="I1180" s="50">
        <v>2</v>
      </c>
      <c r="J1180" s="50">
        <v>26</v>
      </c>
      <c r="K1180" s="50">
        <v>1</v>
      </c>
      <c r="L1180" s="50">
        <v>0</v>
      </c>
      <c r="M1180" s="50">
        <v>1</v>
      </c>
      <c r="N1180" s="50">
        <v>0</v>
      </c>
      <c r="O1180" s="50">
        <v>0</v>
      </c>
      <c r="P1180" s="50">
        <v>0</v>
      </c>
      <c r="Q1180" s="50">
        <v>0</v>
      </c>
      <c r="R1180" s="50">
        <v>0</v>
      </c>
      <c r="S1180" s="50">
        <v>0</v>
      </c>
      <c r="T1180" s="50">
        <v>0</v>
      </c>
      <c r="U1180" s="50">
        <v>0</v>
      </c>
      <c r="V1180" s="50">
        <v>0</v>
      </c>
    </row>
    <row r="1181" spans="3:22" x14ac:dyDescent="0.2">
      <c r="C1181" s="51" t="s">
        <v>1558</v>
      </c>
      <c r="D1181" s="50">
        <v>2550</v>
      </c>
      <c r="E1181" s="50">
        <v>21033</v>
      </c>
      <c r="F1181" s="50">
        <v>1</v>
      </c>
      <c r="G1181" s="50">
        <v>63</v>
      </c>
      <c r="H1181" s="50">
        <v>12</v>
      </c>
      <c r="I1181" s="50">
        <v>2</v>
      </c>
      <c r="J1181" s="50">
        <v>16</v>
      </c>
      <c r="K1181" s="50">
        <v>0</v>
      </c>
      <c r="L1181" s="50">
        <v>0</v>
      </c>
      <c r="M1181" s="50">
        <v>0</v>
      </c>
      <c r="N1181" s="50">
        <v>0</v>
      </c>
      <c r="O1181" s="50">
        <v>0</v>
      </c>
      <c r="P1181" s="50">
        <v>0</v>
      </c>
      <c r="Q1181" s="50">
        <v>0</v>
      </c>
      <c r="R1181" s="50">
        <v>0</v>
      </c>
      <c r="S1181" s="50">
        <v>0</v>
      </c>
      <c r="T1181" s="50">
        <v>0</v>
      </c>
      <c r="U1181" s="50">
        <v>0</v>
      </c>
      <c r="V1181" s="50">
        <v>0</v>
      </c>
    </row>
    <row r="1182" spans="3:22" x14ac:dyDescent="0.2">
      <c r="C1182" s="51" t="s">
        <v>1559</v>
      </c>
      <c r="D1182" s="50">
        <v>2552</v>
      </c>
      <c r="E1182" s="50">
        <v>21048</v>
      </c>
      <c r="F1182" s="50">
        <v>0</v>
      </c>
      <c r="G1182" s="50">
        <v>224</v>
      </c>
      <c r="H1182" s="50">
        <v>10</v>
      </c>
      <c r="I1182" s="50">
        <v>1</v>
      </c>
      <c r="J1182" s="50">
        <v>10</v>
      </c>
      <c r="K1182" s="50">
        <v>0</v>
      </c>
      <c r="L1182" s="50">
        <v>0</v>
      </c>
      <c r="M1182" s="50">
        <v>0</v>
      </c>
      <c r="N1182" s="50">
        <v>0</v>
      </c>
      <c r="O1182" s="50">
        <v>0</v>
      </c>
      <c r="P1182" s="50">
        <v>0</v>
      </c>
      <c r="Q1182" s="50">
        <v>0</v>
      </c>
      <c r="R1182" s="50">
        <v>0</v>
      </c>
      <c r="S1182" s="50">
        <v>0</v>
      </c>
      <c r="T1182" s="50">
        <v>0</v>
      </c>
      <c r="U1182" s="50">
        <v>0</v>
      </c>
      <c r="V1182" s="50">
        <v>0</v>
      </c>
    </row>
    <row r="1183" spans="3:22" x14ac:dyDescent="0.2">
      <c r="C1183" s="51" t="s">
        <v>1560</v>
      </c>
      <c r="D1183" s="50">
        <v>2554</v>
      </c>
      <c r="E1183" s="50">
        <v>21060</v>
      </c>
      <c r="F1183" s="50">
        <v>0</v>
      </c>
      <c r="G1183" s="50">
        <v>123</v>
      </c>
      <c r="H1183" s="50">
        <v>12</v>
      </c>
      <c r="I1183" s="50">
        <v>8</v>
      </c>
      <c r="J1183" s="50">
        <v>54</v>
      </c>
      <c r="K1183" s="50">
        <v>1</v>
      </c>
      <c r="L1183" s="50">
        <v>0</v>
      </c>
      <c r="M1183" s="50">
        <v>2</v>
      </c>
      <c r="N1183" s="50">
        <v>0</v>
      </c>
      <c r="O1183" s="50">
        <v>2</v>
      </c>
      <c r="P1183" s="50">
        <v>0</v>
      </c>
      <c r="Q1183" s="50">
        <v>0</v>
      </c>
      <c r="R1183" s="50">
        <v>0</v>
      </c>
      <c r="S1183" s="50">
        <v>0</v>
      </c>
      <c r="T1183" s="50">
        <v>0</v>
      </c>
      <c r="U1183" s="50">
        <v>0</v>
      </c>
      <c r="V1183" s="50">
        <v>0</v>
      </c>
    </row>
    <row r="1184" spans="3:22" x14ac:dyDescent="0.2">
      <c r="C1184" s="51" t="s">
        <v>1561</v>
      </c>
      <c r="D1184" s="50">
        <v>2557</v>
      </c>
      <c r="E1184" s="50">
        <v>21108</v>
      </c>
      <c r="F1184" s="50">
        <v>0</v>
      </c>
      <c r="G1184" s="50">
        <v>403</v>
      </c>
      <c r="H1184" s="50">
        <v>10</v>
      </c>
      <c r="I1184" s="50">
        <v>11</v>
      </c>
      <c r="J1184" s="50">
        <v>34</v>
      </c>
      <c r="K1184" s="50">
        <v>1</v>
      </c>
      <c r="L1184" s="50">
        <v>3</v>
      </c>
      <c r="M1184" s="50">
        <v>4</v>
      </c>
      <c r="N1184" s="50">
        <v>0</v>
      </c>
      <c r="O1184" s="50">
        <v>0</v>
      </c>
      <c r="P1184" s="50">
        <v>0</v>
      </c>
      <c r="Q1184" s="50">
        <v>0</v>
      </c>
      <c r="R1184" s="50">
        <v>0</v>
      </c>
      <c r="S1184" s="50">
        <v>0</v>
      </c>
      <c r="T1184" s="50">
        <v>0</v>
      </c>
      <c r="U1184" s="50">
        <v>0</v>
      </c>
      <c r="V1184" s="50">
        <v>0</v>
      </c>
    </row>
    <row r="1185" spans="3:22" x14ac:dyDescent="0.2">
      <c r="C1185" s="51" t="s">
        <v>1562</v>
      </c>
      <c r="D1185" s="50">
        <v>2558</v>
      </c>
      <c r="E1185" s="50">
        <v>21116</v>
      </c>
      <c r="F1185" s="50">
        <v>0</v>
      </c>
      <c r="G1185" s="50">
        <v>240</v>
      </c>
      <c r="H1185" s="50">
        <v>14</v>
      </c>
      <c r="I1185" s="50">
        <v>2</v>
      </c>
      <c r="J1185" s="50">
        <v>20</v>
      </c>
      <c r="K1185" s="50">
        <v>0</v>
      </c>
      <c r="L1185" s="50">
        <v>0</v>
      </c>
      <c r="M1185" s="50">
        <v>1</v>
      </c>
      <c r="N1185" s="50">
        <v>0</v>
      </c>
      <c r="O1185" s="50">
        <v>0</v>
      </c>
      <c r="P1185" s="50">
        <v>0</v>
      </c>
      <c r="Q1185" s="50">
        <v>0</v>
      </c>
      <c r="R1185" s="50">
        <v>0</v>
      </c>
      <c r="S1185" s="50">
        <v>0</v>
      </c>
      <c r="T1185" s="50">
        <v>0</v>
      </c>
      <c r="U1185" s="50">
        <v>1</v>
      </c>
      <c r="V1185" s="50">
        <v>0</v>
      </c>
    </row>
    <row r="1186" spans="3:22" x14ac:dyDescent="0.2">
      <c r="C1186" s="51" t="s">
        <v>1563</v>
      </c>
      <c r="D1186" s="50">
        <v>2561</v>
      </c>
      <c r="E1186" s="50">
        <v>21148</v>
      </c>
      <c r="F1186" s="50">
        <v>1</v>
      </c>
      <c r="G1186" s="50">
        <v>204</v>
      </c>
      <c r="H1186" s="50">
        <v>6</v>
      </c>
      <c r="I1186" s="50">
        <v>4</v>
      </c>
      <c r="J1186" s="50">
        <v>20</v>
      </c>
      <c r="K1186" s="50">
        <v>0</v>
      </c>
      <c r="L1186" s="50">
        <v>0</v>
      </c>
      <c r="M1186" s="50">
        <v>0</v>
      </c>
      <c r="N1186" s="50">
        <v>0</v>
      </c>
      <c r="O1186" s="50">
        <v>1</v>
      </c>
      <c r="P1186" s="50">
        <v>0</v>
      </c>
      <c r="Q1186" s="50">
        <v>1</v>
      </c>
      <c r="R1186" s="50">
        <v>0</v>
      </c>
      <c r="S1186" s="50">
        <v>0</v>
      </c>
      <c r="T1186" s="50">
        <v>0</v>
      </c>
      <c r="U1186" s="50">
        <v>0</v>
      </c>
      <c r="V1186" s="50">
        <v>1</v>
      </c>
    </row>
    <row r="1187" spans="3:22" x14ac:dyDescent="0.2">
      <c r="C1187" s="51" t="s">
        <v>1564</v>
      </c>
      <c r="D1187" s="50">
        <v>2562</v>
      </c>
      <c r="E1187" s="50">
        <v>21150</v>
      </c>
      <c r="F1187" s="50">
        <v>1</v>
      </c>
      <c r="G1187" s="50">
        <v>254</v>
      </c>
      <c r="H1187" s="50">
        <v>32</v>
      </c>
      <c r="I1187" s="50">
        <v>10</v>
      </c>
      <c r="J1187" s="50">
        <v>88</v>
      </c>
      <c r="K1187" s="50">
        <v>2</v>
      </c>
      <c r="L1187" s="50">
        <v>1</v>
      </c>
      <c r="M1187" s="50">
        <v>4</v>
      </c>
      <c r="N1187" s="50">
        <v>0</v>
      </c>
      <c r="O1187" s="50">
        <v>1</v>
      </c>
      <c r="P1187" s="50">
        <v>0</v>
      </c>
      <c r="Q1187" s="50">
        <v>0</v>
      </c>
      <c r="R1187" s="50">
        <v>1</v>
      </c>
      <c r="S1187" s="50">
        <v>0</v>
      </c>
      <c r="T1187" s="50">
        <v>1</v>
      </c>
      <c r="U1187" s="50">
        <v>0</v>
      </c>
      <c r="V1187" s="50">
        <v>2</v>
      </c>
    </row>
    <row r="1188" spans="3:22" x14ac:dyDescent="0.2">
      <c r="C1188" s="51" t="s">
        <v>1565</v>
      </c>
      <c r="D1188" s="50">
        <v>2564</v>
      </c>
      <c r="E1188" s="50">
        <v>21161</v>
      </c>
      <c r="F1188" s="50">
        <v>1</v>
      </c>
      <c r="G1188" s="50">
        <v>284</v>
      </c>
      <c r="H1188" s="50">
        <v>14</v>
      </c>
      <c r="I1188" s="50">
        <v>2</v>
      </c>
      <c r="J1188" s="50">
        <v>22</v>
      </c>
      <c r="K1188" s="50">
        <v>0</v>
      </c>
      <c r="L1188" s="50">
        <v>0</v>
      </c>
      <c r="M1188" s="50">
        <v>0</v>
      </c>
      <c r="N1188" s="50">
        <v>1</v>
      </c>
      <c r="O1188" s="50">
        <v>0</v>
      </c>
      <c r="P1188" s="50">
        <v>0</v>
      </c>
      <c r="Q1188" s="50">
        <v>0</v>
      </c>
      <c r="R1188" s="50">
        <v>1</v>
      </c>
      <c r="S1188" s="50">
        <v>0</v>
      </c>
      <c r="T1188" s="50">
        <v>0</v>
      </c>
      <c r="U1188" s="50">
        <v>0</v>
      </c>
      <c r="V1188" s="50">
        <v>1</v>
      </c>
    </row>
    <row r="1189" spans="3:22" x14ac:dyDescent="0.2">
      <c r="C1189" s="51" t="s">
        <v>1566</v>
      </c>
      <c r="D1189" s="50">
        <v>2566</v>
      </c>
      <c r="E1189" s="50">
        <v>21191</v>
      </c>
      <c r="F1189" s="50">
        <v>0</v>
      </c>
      <c r="G1189" s="50">
        <v>31</v>
      </c>
      <c r="H1189" s="50">
        <v>24</v>
      </c>
      <c r="I1189" s="50">
        <v>2</v>
      </c>
      <c r="J1189" s="50">
        <v>30</v>
      </c>
      <c r="K1189" s="50">
        <v>0</v>
      </c>
      <c r="L1189" s="50">
        <v>0</v>
      </c>
      <c r="M1189" s="50">
        <v>0</v>
      </c>
      <c r="N1189" s="50">
        <v>0</v>
      </c>
      <c r="O1189" s="50">
        <v>1</v>
      </c>
      <c r="P1189" s="50">
        <v>0</v>
      </c>
      <c r="Q1189" s="50">
        <v>0</v>
      </c>
      <c r="R1189" s="50">
        <v>0</v>
      </c>
      <c r="S1189" s="50">
        <v>0</v>
      </c>
      <c r="T1189" s="50">
        <v>0</v>
      </c>
      <c r="U1189" s="50">
        <v>0</v>
      </c>
      <c r="V1189" s="50">
        <v>0</v>
      </c>
    </row>
    <row r="1190" spans="3:22" x14ac:dyDescent="0.2">
      <c r="C1190" s="51" t="s">
        <v>1567</v>
      </c>
      <c r="D1190" s="50">
        <v>2569</v>
      </c>
      <c r="E1190" s="50">
        <v>21207</v>
      </c>
      <c r="F1190" s="50">
        <v>1</v>
      </c>
      <c r="G1190" s="50">
        <v>215</v>
      </c>
      <c r="H1190" s="50">
        <v>20</v>
      </c>
      <c r="I1190" s="50">
        <v>9</v>
      </c>
      <c r="J1190" s="50">
        <v>52</v>
      </c>
      <c r="K1190" s="50">
        <v>0</v>
      </c>
      <c r="L1190" s="50">
        <v>1</v>
      </c>
      <c r="M1190" s="50">
        <v>3</v>
      </c>
      <c r="N1190" s="50">
        <v>1</v>
      </c>
      <c r="O1190" s="50">
        <v>0</v>
      </c>
      <c r="P1190" s="50">
        <v>0</v>
      </c>
      <c r="Q1190" s="50">
        <v>0</v>
      </c>
      <c r="R1190" s="50">
        <v>1</v>
      </c>
      <c r="S1190" s="50">
        <v>2</v>
      </c>
      <c r="T1190" s="50">
        <v>0</v>
      </c>
      <c r="U1190" s="50">
        <v>0</v>
      </c>
      <c r="V1190" s="50">
        <v>3</v>
      </c>
    </row>
    <row r="1191" spans="3:22" x14ac:dyDescent="0.2">
      <c r="C1191" s="51" t="s">
        <v>1568</v>
      </c>
      <c r="D1191" s="50">
        <v>2571</v>
      </c>
      <c r="E1191" s="50">
        <v>21212</v>
      </c>
      <c r="F1191" s="50">
        <v>1</v>
      </c>
      <c r="G1191" s="50">
        <v>250</v>
      </c>
      <c r="H1191" s="50">
        <v>2</v>
      </c>
      <c r="I1191" s="50">
        <v>2</v>
      </c>
      <c r="J1191" s="50">
        <v>6</v>
      </c>
      <c r="K1191" s="50">
        <v>0</v>
      </c>
      <c r="L1191" s="50">
        <v>0</v>
      </c>
      <c r="M1191" s="50">
        <v>0</v>
      </c>
      <c r="N1191" s="50">
        <v>0</v>
      </c>
      <c r="O1191" s="50">
        <v>0</v>
      </c>
      <c r="P1191" s="50">
        <v>0</v>
      </c>
      <c r="Q1191" s="50">
        <v>0</v>
      </c>
      <c r="R1191" s="50">
        <v>0</v>
      </c>
      <c r="S1191" s="50">
        <v>0</v>
      </c>
      <c r="T1191" s="50">
        <v>0</v>
      </c>
      <c r="U1191" s="50">
        <v>0</v>
      </c>
      <c r="V1191" s="50">
        <v>0</v>
      </c>
    </row>
    <row r="1192" spans="3:22" x14ac:dyDescent="0.2">
      <c r="C1192" s="51" t="s">
        <v>1569</v>
      </c>
      <c r="D1192" s="50">
        <v>2572</v>
      </c>
      <c r="E1192" s="50">
        <v>21241</v>
      </c>
      <c r="F1192" s="50">
        <v>1</v>
      </c>
      <c r="G1192" s="50">
        <v>308</v>
      </c>
      <c r="H1192" s="50">
        <v>12</v>
      </c>
      <c r="I1192" s="50">
        <v>2</v>
      </c>
      <c r="J1192" s="50">
        <v>16</v>
      </c>
      <c r="K1192" s="50">
        <v>0</v>
      </c>
      <c r="L1192" s="50">
        <v>1</v>
      </c>
      <c r="M1192" s="50">
        <v>0</v>
      </c>
      <c r="N1192" s="50">
        <v>0</v>
      </c>
      <c r="O1192" s="50">
        <v>0</v>
      </c>
      <c r="P1192" s="50">
        <v>0</v>
      </c>
      <c r="Q1192" s="50">
        <v>0</v>
      </c>
      <c r="R1192" s="50">
        <v>1</v>
      </c>
      <c r="S1192" s="50">
        <v>0</v>
      </c>
      <c r="T1192" s="50">
        <v>0</v>
      </c>
      <c r="U1192" s="50">
        <v>0</v>
      </c>
      <c r="V1192" s="50">
        <v>1</v>
      </c>
    </row>
    <row r="1193" spans="3:22" x14ac:dyDescent="0.2">
      <c r="C1193" s="51" t="s">
        <v>1570</v>
      </c>
      <c r="D1193" s="50">
        <v>2574</v>
      </c>
      <c r="E1193" s="50">
        <v>21259</v>
      </c>
      <c r="F1193" s="50">
        <v>0</v>
      </c>
      <c r="G1193" s="50">
        <v>199</v>
      </c>
      <c r="H1193" s="50">
        <v>6</v>
      </c>
      <c r="I1193" s="50">
        <v>1</v>
      </c>
      <c r="J1193" s="50">
        <v>6</v>
      </c>
      <c r="K1193" s="50">
        <v>0</v>
      </c>
      <c r="L1193" s="50">
        <v>0</v>
      </c>
      <c r="M1193" s="50">
        <v>0</v>
      </c>
      <c r="N1193" s="50">
        <v>0</v>
      </c>
      <c r="O1193" s="50">
        <v>0</v>
      </c>
      <c r="P1193" s="50">
        <v>0</v>
      </c>
      <c r="Q1193" s="50">
        <v>0</v>
      </c>
      <c r="R1193" s="50">
        <v>0</v>
      </c>
      <c r="S1193" s="50">
        <v>0</v>
      </c>
      <c r="T1193" s="50">
        <v>0</v>
      </c>
      <c r="U1193" s="50">
        <v>1</v>
      </c>
      <c r="V1193" s="50">
        <v>0</v>
      </c>
    </row>
    <row r="1194" spans="3:22" x14ac:dyDescent="0.2">
      <c r="C1194" s="51" t="s">
        <v>1571</v>
      </c>
      <c r="D1194" s="50">
        <v>2575</v>
      </c>
      <c r="E1194" s="50">
        <v>21272</v>
      </c>
      <c r="F1194" s="50">
        <v>0</v>
      </c>
      <c r="G1194" s="50">
        <v>71</v>
      </c>
      <c r="H1194" s="50">
        <v>16</v>
      </c>
      <c r="I1194" s="50">
        <v>2</v>
      </c>
      <c r="J1194" s="50">
        <v>20</v>
      </c>
      <c r="K1194" s="50">
        <v>1</v>
      </c>
      <c r="L1194" s="50">
        <v>0</v>
      </c>
      <c r="M1194" s="50">
        <v>0</v>
      </c>
      <c r="N1194" s="50">
        <v>0</v>
      </c>
      <c r="O1194" s="50">
        <v>0</v>
      </c>
      <c r="P1194" s="50">
        <v>0</v>
      </c>
      <c r="Q1194" s="50">
        <v>0</v>
      </c>
      <c r="R1194" s="50">
        <v>0</v>
      </c>
      <c r="S1194" s="50">
        <v>0</v>
      </c>
      <c r="T1194" s="50">
        <v>0</v>
      </c>
      <c r="U1194" s="50">
        <v>1</v>
      </c>
      <c r="V1194" s="50">
        <v>0</v>
      </c>
    </row>
    <row r="1195" spans="3:22" x14ac:dyDescent="0.2">
      <c r="C1195" s="51" t="s">
        <v>1572</v>
      </c>
      <c r="D1195" s="50">
        <v>2579</v>
      </c>
      <c r="E1195" s="50">
        <v>21324</v>
      </c>
      <c r="F1195" s="50">
        <v>1</v>
      </c>
      <c r="G1195" s="50">
        <v>278</v>
      </c>
      <c r="H1195" s="50">
        <v>12</v>
      </c>
      <c r="I1195" s="50">
        <v>2</v>
      </c>
      <c r="J1195" s="50">
        <v>16</v>
      </c>
      <c r="K1195" s="50">
        <v>1</v>
      </c>
      <c r="L1195" s="50">
        <v>0</v>
      </c>
      <c r="M1195" s="50">
        <v>0</v>
      </c>
      <c r="N1195" s="50">
        <v>0</v>
      </c>
      <c r="O1195" s="50">
        <v>0</v>
      </c>
      <c r="P1195" s="50">
        <v>0</v>
      </c>
      <c r="Q1195" s="50">
        <v>2</v>
      </c>
      <c r="R1195" s="50">
        <v>1</v>
      </c>
      <c r="S1195" s="50">
        <v>0</v>
      </c>
      <c r="T1195" s="50">
        <v>0</v>
      </c>
      <c r="U1195" s="50">
        <v>1</v>
      </c>
      <c r="V1195" s="50">
        <v>3</v>
      </c>
    </row>
    <row r="1196" spans="3:22" x14ac:dyDescent="0.2">
      <c r="C1196" s="51" t="s">
        <v>1573</v>
      </c>
      <c r="D1196" s="50">
        <v>2580</v>
      </c>
      <c r="E1196" s="50">
        <v>21336</v>
      </c>
      <c r="F1196" s="50">
        <v>0</v>
      </c>
      <c r="G1196" s="50">
        <v>44</v>
      </c>
      <c r="H1196" s="50">
        <v>12</v>
      </c>
      <c r="I1196" s="50">
        <v>1</v>
      </c>
      <c r="J1196" s="50">
        <v>12</v>
      </c>
      <c r="K1196" s="50">
        <v>0</v>
      </c>
      <c r="L1196" s="50">
        <v>0</v>
      </c>
      <c r="M1196" s="50">
        <v>0</v>
      </c>
      <c r="N1196" s="50">
        <v>0</v>
      </c>
      <c r="O1196" s="50">
        <v>0</v>
      </c>
      <c r="P1196" s="50">
        <v>0</v>
      </c>
      <c r="Q1196" s="50">
        <v>0</v>
      </c>
      <c r="R1196" s="50">
        <v>1</v>
      </c>
      <c r="S1196" s="50">
        <v>0</v>
      </c>
      <c r="T1196" s="50">
        <v>0</v>
      </c>
      <c r="U1196" s="50">
        <v>0</v>
      </c>
      <c r="V1196" s="50">
        <v>1</v>
      </c>
    </row>
    <row r="1197" spans="3:22" x14ac:dyDescent="0.2">
      <c r="C1197" s="51" t="s">
        <v>1574</v>
      </c>
      <c r="D1197" s="50">
        <v>2585</v>
      </c>
      <c r="E1197" s="50">
        <v>21372</v>
      </c>
      <c r="F1197" s="50">
        <v>1</v>
      </c>
      <c r="G1197" s="50">
        <v>247</v>
      </c>
      <c r="H1197" s="50">
        <v>24</v>
      </c>
      <c r="I1197" s="50">
        <v>1</v>
      </c>
      <c r="J1197" s="50">
        <v>24</v>
      </c>
      <c r="K1197" s="50">
        <v>1</v>
      </c>
      <c r="L1197" s="50">
        <v>0</v>
      </c>
      <c r="M1197" s="50">
        <v>0</v>
      </c>
      <c r="N1197" s="50">
        <v>0</v>
      </c>
      <c r="O1197" s="50">
        <v>0</v>
      </c>
      <c r="P1197" s="50">
        <v>0</v>
      </c>
      <c r="Q1197" s="50">
        <v>0</v>
      </c>
      <c r="R1197" s="50">
        <v>0</v>
      </c>
      <c r="S1197" s="50">
        <v>0</v>
      </c>
      <c r="T1197" s="50">
        <v>0</v>
      </c>
      <c r="U1197" s="50">
        <v>0</v>
      </c>
      <c r="V1197" s="50">
        <v>0</v>
      </c>
    </row>
    <row r="1198" spans="3:22" x14ac:dyDescent="0.2">
      <c r="C1198" s="51" t="s">
        <v>1575</v>
      </c>
      <c r="D1198" s="50">
        <v>2586</v>
      </c>
      <c r="E1198" s="50">
        <v>21375</v>
      </c>
      <c r="F1198" s="50">
        <v>1</v>
      </c>
      <c r="G1198" s="50">
        <v>60</v>
      </c>
      <c r="H1198" s="50">
        <v>14</v>
      </c>
      <c r="I1198" s="50">
        <v>2</v>
      </c>
      <c r="J1198" s="50">
        <v>18</v>
      </c>
      <c r="K1198" s="50">
        <v>0</v>
      </c>
      <c r="L1198" s="50">
        <v>0</v>
      </c>
      <c r="M1198" s="50">
        <v>0</v>
      </c>
      <c r="N1198" s="50">
        <v>0</v>
      </c>
      <c r="O1198" s="50">
        <v>0</v>
      </c>
      <c r="P1198" s="50">
        <v>0</v>
      </c>
      <c r="Q1198" s="50">
        <v>0</v>
      </c>
      <c r="R1198" s="50">
        <v>0</v>
      </c>
      <c r="S1198" s="50">
        <v>0</v>
      </c>
      <c r="T1198" s="50">
        <v>0</v>
      </c>
      <c r="U1198" s="50">
        <v>0</v>
      </c>
      <c r="V1198" s="50">
        <v>0</v>
      </c>
    </row>
    <row r="1199" spans="3:22" x14ac:dyDescent="0.2">
      <c r="C1199" s="51" t="s">
        <v>1576</v>
      </c>
      <c r="D1199" s="50">
        <v>2587</v>
      </c>
      <c r="E1199" s="50">
        <v>21383</v>
      </c>
      <c r="F1199" s="50">
        <v>0</v>
      </c>
      <c r="G1199" s="50">
        <v>333</v>
      </c>
      <c r="H1199" s="50">
        <v>10</v>
      </c>
      <c r="I1199" s="50">
        <v>9</v>
      </c>
      <c r="J1199" s="50">
        <v>42</v>
      </c>
      <c r="K1199" s="50">
        <v>2</v>
      </c>
      <c r="L1199" s="50">
        <v>0</v>
      </c>
      <c r="M1199" s="50">
        <v>0</v>
      </c>
      <c r="N1199" s="50">
        <v>1</v>
      </c>
      <c r="O1199" s="50">
        <v>3</v>
      </c>
      <c r="P1199" s="50">
        <v>2</v>
      </c>
      <c r="Q1199" s="50">
        <v>1</v>
      </c>
      <c r="R1199" s="50">
        <v>0</v>
      </c>
      <c r="S1199" s="50">
        <v>0</v>
      </c>
      <c r="T1199" s="50">
        <v>0</v>
      </c>
      <c r="U1199" s="50">
        <v>1</v>
      </c>
      <c r="V1199" s="50">
        <v>3</v>
      </c>
    </row>
    <row r="1200" spans="3:22" x14ac:dyDescent="0.2">
      <c r="C1200" s="51" t="s">
        <v>1577</v>
      </c>
      <c r="D1200" s="50">
        <v>2590</v>
      </c>
      <c r="E1200" s="50">
        <v>21408</v>
      </c>
      <c r="F1200" s="50">
        <v>1</v>
      </c>
      <c r="G1200" s="50">
        <v>202</v>
      </c>
      <c r="H1200" s="50">
        <v>4</v>
      </c>
      <c r="I1200" s="50">
        <v>1</v>
      </c>
      <c r="J1200" s="50">
        <v>4</v>
      </c>
      <c r="K1200" s="50">
        <v>0</v>
      </c>
      <c r="L1200" s="50">
        <v>0</v>
      </c>
      <c r="M1200" s="50">
        <v>0</v>
      </c>
      <c r="N1200" s="50">
        <v>0</v>
      </c>
      <c r="O1200" s="50">
        <v>0</v>
      </c>
      <c r="P1200" s="50">
        <v>4</v>
      </c>
      <c r="Q1200" s="50">
        <v>2</v>
      </c>
      <c r="R1200" s="50">
        <v>0</v>
      </c>
      <c r="S1200" s="50">
        <v>0</v>
      </c>
      <c r="T1200" s="50">
        <v>0</v>
      </c>
      <c r="U1200" s="50">
        <v>0</v>
      </c>
      <c r="V1200" s="50">
        <v>6</v>
      </c>
    </row>
    <row r="1201" spans="3:22" x14ac:dyDescent="0.2">
      <c r="C1201" s="51" t="s">
        <v>1578</v>
      </c>
      <c r="D1201" s="50">
        <v>2591</v>
      </c>
      <c r="E1201" s="50">
        <v>21419</v>
      </c>
      <c r="F1201" s="50">
        <v>0</v>
      </c>
      <c r="G1201" s="50">
        <v>168</v>
      </c>
      <c r="H1201" s="50">
        <v>2</v>
      </c>
      <c r="I1201" s="50">
        <v>2</v>
      </c>
      <c r="J1201" s="50">
        <v>4</v>
      </c>
      <c r="K1201" s="50">
        <v>0</v>
      </c>
      <c r="L1201" s="50">
        <v>0</v>
      </c>
      <c r="M1201" s="50">
        <v>0</v>
      </c>
      <c r="N1201" s="50">
        <v>0</v>
      </c>
      <c r="O1201" s="50">
        <v>0</v>
      </c>
      <c r="P1201" s="50">
        <v>0</v>
      </c>
      <c r="Q1201" s="50">
        <v>0</v>
      </c>
      <c r="R1201" s="50">
        <v>0</v>
      </c>
      <c r="S1201" s="50">
        <v>0</v>
      </c>
      <c r="T1201" s="50">
        <v>0</v>
      </c>
      <c r="U1201" s="50">
        <v>0</v>
      </c>
      <c r="V1201" s="50">
        <v>0</v>
      </c>
    </row>
    <row r="1202" spans="3:22" x14ac:dyDescent="0.2">
      <c r="C1202" s="51" t="s">
        <v>1579</v>
      </c>
      <c r="D1202" s="50">
        <v>2595</v>
      </c>
      <c r="E1202" s="50">
        <v>21471</v>
      </c>
      <c r="F1202" s="50">
        <v>1</v>
      </c>
      <c r="G1202" s="50">
        <v>206</v>
      </c>
      <c r="H1202" s="50">
        <v>14</v>
      </c>
      <c r="I1202" s="50">
        <v>1</v>
      </c>
      <c r="J1202" s="50">
        <v>14</v>
      </c>
      <c r="K1202" s="50">
        <v>0</v>
      </c>
      <c r="L1202" s="50">
        <v>0</v>
      </c>
      <c r="M1202" s="50">
        <v>0</v>
      </c>
      <c r="N1202" s="50">
        <v>1</v>
      </c>
      <c r="O1202" s="50">
        <v>0</v>
      </c>
      <c r="P1202" s="50">
        <v>0</v>
      </c>
      <c r="Q1202" s="50">
        <v>1</v>
      </c>
      <c r="R1202" s="50">
        <v>0</v>
      </c>
      <c r="S1202" s="50">
        <v>0</v>
      </c>
      <c r="T1202" s="50">
        <v>0</v>
      </c>
      <c r="U1202" s="50">
        <v>0</v>
      </c>
      <c r="V1202" s="50">
        <v>1</v>
      </c>
    </row>
    <row r="1203" spans="3:22" x14ac:dyDescent="0.2">
      <c r="C1203" s="51" t="s">
        <v>1580</v>
      </c>
      <c r="D1203" s="50">
        <v>2596</v>
      </c>
      <c r="E1203" s="50">
        <v>21504</v>
      </c>
      <c r="F1203" s="50">
        <v>0</v>
      </c>
      <c r="G1203" s="50">
        <v>405</v>
      </c>
      <c r="H1203" s="50">
        <v>2</v>
      </c>
      <c r="I1203" s="50">
        <v>11</v>
      </c>
      <c r="J1203" s="50">
        <v>42</v>
      </c>
      <c r="K1203" s="50">
        <v>0</v>
      </c>
      <c r="L1203" s="50">
        <v>1</v>
      </c>
      <c r="M1203" s="50">
        <v>3</v>
      </c>
      <c r="N1203" s="50">
        <v>1</v>
      </c>
      <c r="O1203" s="50">
        <v>2</v>
      </c>
      <c r="P1203" s="50">
        <v>2</v>
      </c>
      <c r="Q1203" s="50">
        <v>1</v>
      </c>
      <c r="R1203" s="50">
        <v>0</v>
      </c>
      <c r="S1203" s="50">
        <v>0</v>
      </c>
      <c r="T1203" s="50">
        <v>0</v>
      </c>
      <c r="U1203" s="50">
        <v>0</v>
      </c>
      <c r="V1203" s="50">
        <v>3</v>
      </c>
    </row>
    <row r="1204" spans="3:22" x14ac:dyDescent="0.2">
      <c r="C1204" s="51" t="s">
        <v>1581</v>
      </c>
      <c r="D1204" s="50">
        <v>2597</v>
      </c>
      <c r="E1204" s="50">
        <v>21524</v>
      </c>
      <c r="F1204" s="50">
        <v>1</v>
      </c>
      <c r="G1204" s="50">
        <v>69</v>
      </c>
      <c r="H1204" s="50">
        <v>10</v>
      </c>
      <c r="I1204" s="50">
        <v>2</v>
      </c>
      <c r="J1204" s="50">
        <v>16</v>
      </c>
      <c r="K1204" s="50">
        <v>1</v>
      </c>
      <c r="L1204" s="50">
        <v>0</v>
      </c>
      <c r="M1204" s="50">
        <v>0</v>
      </c>
      <c r="N1204" s="50">
        <v>0</v>
      </c>
      <c r="O1204" s="50">
        <v>0</v>
      </c>
      <c r="P1204" s="50">
        <v>0</v>
      </c>
      <c r="Q1204" s="50">
        <v>0</v>
      </c>
      <c r="R1204" s="50">
        <v>0</v>
      </c>
      <c r="S1204" s="50">
        <v>0</v>
      </c>
      <c r="T1204" s="50">
        <v>0</v>
      </c>
      <c r="U1204" s="50">
        <v>1</v>
      </c>
      <c r="V1204" s="50">
        <v>0</v>
      </c>
    </row>
    <row r="1205" spans="3:22" x14ac:dyDescent="0.2">
      <c r="C1205" s="51" t="s">
        <v>1582</v>
      </c>
      <c r="D1205" s="50">
        <v>2600</v>
      </c>
      <c r="E1205" s="50">
        <v>21576</v>
      </c>
      <c r="F1205" s="50">
        <v>1</v>
      </c>
      <c r="G1205" s="50">
        <v>282</v>
      </c>
      <c r="H1205" s="50">
        <v>16</v>
      </c>
      <c r="I1205" s="50">
        <v>10</v>
      </c>
      <c r="J1205" s="50">
        <v>66</v>
      </c>
      <c r="K1205" s="50">
        <v>2</v>
      </c>
      <c r="L1205" s="50">
        <v>1</v>
      </c>
      <c r="M1205" s="50">
        <v>3</v>
      </c>
      <c r="N1205" s="50">
        <v>2</v>
      </c>
      <c r="O1205" s="50">
        <v>0</v>
      </c>
      <c r="P1205" s="50">
        <v>0</v>
      </c>
      <c r="Q1205" s="50">
        <v>0</v>
      </c>
      <c r="R1205" s="50">
        <v>0</v>
      </c>
      <c r="S1205" s="50">
        <v>1</v>
      </c>
      <c r="T1205" s="50">
        <v>0</v>
      </c>
      <c r="U1205" s="50">
        <v>0</v>
      </c>
      <c r="V1205" s="50">
        <v>1</v>
      </c>
    </row>
    <row r="1206" spans="3:22" x14ac:dyDescent="0.2">
      <c r="C1206" s="51" t="s">
        <v>1583</v>
      </c>
      <c r="D1206" s="50">
        <v>2601</v>
      </c>
      <c r="E1206" s="50">
        <v>21577</v>
      </c>
      <c r="F1206" s="50">
        <v>1</v>
      </c>
      <c r="G1206" s="50">
        <v>51</v>
      </c>
      <c r="H1206" s="50">
        <v>8</v>
      </c>
      <c r="I1206" s="50">
        <v>1</v>
      </c>
      <c r="J1206" s="50">
        <v>8</v>
      </c>
      <c r="K1206" s="50">
        <v>0</v>
      </c>
      <c r="L1206" s="50">
        <v>0</v>
      </c>
      <c r="M1206" s="50">
        <v>0</v>
      </c>
      <c r="N1206" s="50">
        <v>0</v>
      </c>
      <c r="O1206" s="50">
        <v>0</v>
      </c>
      <c r="P1206" s="50">
        <v>0</v>
      </c>
      <c r="Q1206" s="50">
        <v>0</v>
      </c>
      <c r="R1206" s="50">
        <v>0</v>
      </c>
      <c r="S1206" s="50">
        <v>0</v>
      </c>
      <c r="T1206" s="50">
        <v>0</v>
      </c>
      <c r="U1206" s="50">
        <v>1</v>
      </c>
      <c r="V1206" s="50">
        <v>0</v>
      </c>
    </row>
    <row r="1207" spans="3:22" x14ac:dyDescent="0.2">
      <c r="C1207" s="51" t="s">
        <v>1584</v>
      </c>
      <c r="D1207" s="50">
        <v>2602</v>
      </c>
      <c r="E1207" s="50">
        <v>21579</v>
      </c>
      <c r="F1207" s="50">
        <v>0</v>
      </c>
      <c r="G1207" s="50">
        <v>323</v>
      </c>
      <c r="H1207" s="50">
        <v>14</v>
      </c>
      <c r="I1207" s="50">
        <v>2</v>
      </c>
      <c r="J1207" s="50">
        <v>20</v>
      </c>
      <c r="K1207" s="50">
        <v>1</v>
      </c>
      <c r="L1207" s="50">
        <v>0</v>
      </c>
      <c r="M1207" s="50">
        <v>0</v>
      </c>
      <c r="N1207" s="50">
        <v>0</v>
      </c>
      <c r="O1207" s="50">
        <v>0</v>
      </c>
      <c r="P1207" s="50">
        <v>0</v>
      </c>
      <c r="Q1207" s="50">
        <v>0</v>
      </c>
      <c r="R1207" s="50">
        <v>0</v>
      </c>
      <c r="S1207" s="50">
        <v>0</v>
      </c>
      <c r="T1207" s="50">
        <v>0</v>
      </c>
      <c r="U1207" s="50">
        <v>1</v>
      </c>
      <c r="V1207" s="50">
        <v>0</v>
      </c>
    </row>
    <row r="1208" spans="3:22" x14ac:dyDescent="0.2">
      <c r="C1208" s="51" t="s">
        <v>1585</v>
      </c>
      <c r="D1208" s="50">
        <v>2605</v>
      </c>
      <c r="E1208" s="50">
        <v>21603</v>
      </c>
      <c r="F1208" s="50">
        <v>1</v>
      </c>
      <c r="G1208" s="50">
        <v>173</v>
      </c>
      <c r="H1208" s="50">
        <v>12</v>
      </c>
      <c r="I1208" s="50">
        <v>1</v>
      </c>
      <c r="J1208" s="50">
        <v>12</v>
      </c>
      <c r="K1208" s="50">
        <v>0</v>
      </c>
      <c r="L1208" s="50">
        <v>0</v>
      </c>
      <c r="M1208" s="50">
        <v>0</v>
      </c>
      <c r="N1208" s="50">
        <v>0</v>
      </c>
      <c r="O1208" s="50">
        <v>0</v>
      </c>
      <c r="P1208" s="50">
        <v>0</v>
      </c>
      <c r="Q1208" s="50">
        <v>0</v>
      </c>
      <c r="R1208" s="50">
        <v>0</v>
      </c>
      <c r="S1208" s="50">
        <v>0</v>
      </c>
      <c r="T1208" s="50">
        <v>0</v>
      </c>
      <c r="U1208" s="50">
        <v>0</v>
      </c>
      <c r="V1208" s="50">
        <v>0</v>
      </c>
    </row>
    <row r="1209" spans="3:22" x14ac:dyDescent="0.2">
      <c r="C1209" s="51" t="s">
        <v>1586</v>
      </c>
      <c r="D1209" s="50">
        <v>2609</v>
      </c>
      <c r="E1209" s="50">
        <v>21633</v>
      </c>
      <c r="F1209" s="50">
        <v>1</v>
      </c>
      <c r="G1209" s="50">
        <v>226</v>
      </c>
      <c r="H1209" s="50">
        <v>12</v>
      </c>
      <c r="I1209" s="50">
        <v>2</v>
      </c>
      <c r="J1209" s="50">
        <v>16</v>
      </c>
      <c r="K1209" s="50">
        <v>1</v>
      </c>
      <c r="L1209" s="50">
        <v>0</v>
      </c>
      <c r="M1209" s="50">
        <v>0</v>
      </c>
      <c r="N1209" s="50">
        <v>0</v>
      </c>
      <c r="O1209" s="50">
        <v>0</v>
      </c>
      <c r="P1209" s="50">
        <v>1</v>
      </c>
      <c r="Q1209" s="50">
        <v>0</v>
      </c>
      <c r="R1209" s="50">
        <v>0</v>
      </c>
      <c r="S1209" s="50">
        <v>0</v>
      </c>
      <c r="T1209" s="50">
        <v>0</v>
      </c>
      <c r="U1209" s="50">
        <v>1</v>
      </c>
      <c r="V1209" s="50">
        <v>1</v>
      </c>
    </row>
    <row r="1210" spans="3:22" x14ac:dyDescent="0.2">
      <c r="C1210" s="51" t="s">
        <v>1587</v>
      </c>
      <c r="D1210" s="50">
        <v>2611</v>
      </c>
      <c r="E1210" s="50">
        <v>21670</v>
      </c>
      <c r="F1210" s="50">
        <v>0</v>
      </c>
      <c r="G1210" s="50">
        <v>113</v>
      </c>
      <c r="H1210" s="50">
        <v>20</v>
      </c>
      <c r="I1210" s="50">
        <v>2</v>
      </c>
      <c r="J1210" s="50">
        <v>24</v>
      </c>
      <c r="K1210" s="50">
        <v>0</v>
      </c>
      <c r="L1210" s="50">
        <v>0</v>
      </c>
      <c r="M1210" s="50">
        <v>2</v>
      </c>
      <c r="N1210" s="50">
        <v>0</v>
      </c>
      <c r="O1210" s="50">
        <v>0</v>
      </c>
      <c r="P1210" s="50">
        <v>1</v>
      </c>
      <c r="Q1210" s="50">
        <v>0</v>
      </c>
      <c r="R1210" s="50">
        <v>0</v>
      </c>
      <c r="S1210" s="50">
        <v>0</v>
      </c>
      <c r="T1210" s="50">
        <v>0</v>
      </c>
      <c r="U1210" s="50">
        <v>0</v>
      </c>
      <c r="V1210" s="50">
        <v>1</v>
      </c>
    </row>
    <row r="1211" spans="3:22" x14ac:dyDescent="0.2">
      <c r="C1211" s="51" t="s">
        <v>1588</v>
      </c>
      <c r="D1211" s="50">
        <v>2612</v>
      </c>
      <c r="E1211" s="50">
        <v>21685</v>
      </c>
      <c r="F1211" s="50">
        <v>1</v>
      </c>
      <c r="G1211" s="50">
        <v>143</v>
      </c>
      <c r="H1211" s="50">
        <v>30</v>
      </c>
      <c r="I1211" s="50">
        <v>1</v>
      </c>
      <c r="J1211" s="50">
        <v>30</v>
      </c>
      <c r="K1211" s="50">
        <v>1</v>
      </c>
      <c r="L1211" s="50">
        <v>0</v>
      </c>
      <c r="M1211" s="50">
        <v>0</v>
      </c>
      <c r="N1211" s="50">
        <v>0</v>
      </c>
      <c r="O1211" s="50">
        <v>0</v>
      </c>
      <c r="P1211" s="50">
        <v>0</v>
      </c>
      <c r="Q1211" s="50">
        <v>0</v>
      </c>
      <c r="R1211" s="50">
        <v>0</v>
      </c>
      <c r="S1211" s="50">
        <v>0</v>
      </c>
      <c r="T1211" s="50">
        <v>0</v>
      </c>
      <c r="U1211" s="50">
        <v>1</v>
      </c>
      <c r="V1211" s="50">
        <v>0</v>
      </c>
    </row>
    <row r="1212" spans="3:22" x14ac:dyDescent="0.2">
      <c r="C1212" s="51" t="s">
        <v>1589</v>
      </c>
      <c r="D1212" s="50">
        <v>2616</v>
      </c>
      <c r="E1212" s="50">
        <v>21733</v>
      </c>
      <c r="F1212" s="50">
        <v>0</v>
      </c>
      <c r="G1212" s="50">
        <v>174</v>
      </c>
      <c r="H1212" s="50">
        <v>4</v>
      </c>
      <c r="I1212" s="50">
        <v>1</v>
      </c>
      <c r="J1212" s="50">
        <v>4</v>
      </c>
      <c r="K1212" s="50">
        <v>0</v>
      </c>
      <c r="L1212" s="50">
        <v>0</v>
      </c>
      <c r="M1212" s="50">
        <v>0</v>
      </c>
      <c r="N1212" s="50">
        <v>0</v>
      </c>
      <c r="O1212" s="50">
        <v>0</v>
      </c>
      <c r="P1212" s="50">
        <v>0</v>
      </c>
      <c r="Q1212" s="50">
        <v>1</v>
      </c>
      <c r="R1212" s="50">
        <v>0</v>
      </c>
      <c r="S1212" s="50">
        <v>0</v>
      </c>
      <c r="T1212" s="50">
        <v>0</v>
      </c>
      <c r="U1212" s="50">
        <v>0</v>
      </c>
      <c r="V1212" s="50">
        <v>1</v>
      </c>
    </row>
    <row r="1213" spans="3:22" x14ac:dyDescent="0.2">
      <c r="C1213" s="51" t="s">
        <v>1590</v>
      </c>
      <c r="D1213" s="50">
        <v>2617</v>
      </c>
      <c r="E1213" s="50">
        <v>21742</v>
      </c>
      <c r="F1213" s="50">
        <v>1</v>
      </c>
      <c r="G1213" s="50">
        <v>293</v>
      </c>
      <c r="H1213" s="50">
        <v>16</v>
      </c>
      <c r="I1213" s="50">
        <v>5</v>
      </c>
      <c r="J1213" s="50">
        <v>34</v>
      </c>
      <c r="K1213" s="50">
        <v>0</v>
      </c>
      <c r="L1213" s="50">
        <v>2</v>
      </c>
      <c r="M1213" s="50">
        <v>0</v>
      </c>
      <c r="N1213" s="50">
        <v>0</v>
      </c>
      <c r="O1213" s="50">
        <v>0</v>
      </c>
      <c r="P1213" s="50">
        <v>0</v>
      </c>
      <c r="Q1213" s="50">
        <v>0</v>
      </c>
      <c r="R1213" s="50">
        <v>0</v>
      </c>
      <c r="S1213" s="50">
        <v>0</v>
      </c>
      <c r="T1213" s="50">
        <v>0</v>
      </c>
      <c r="U1213" s="50">
        <v>0</v>
      </c>
      <c r="V1213" s="50">
        <v>0</v>
      </c>
    </row>
    <row r="1214" spans="3:22" x14ac:dyDescent="0.2">
      <c r="C1214" s="51" t="s">
        <v>1591</v>
      </c>
      <c r="D1214" s="50">
        <v>2618</v>
      </c>
      <c r="E1214" s="50">
        <v>21754</v>
      </c>
      <c r="F1214" s="50">
        <v>1</v>
      </c>
      <c r="G1214" s="50">
        <v>463</v>
      </c>
      <c r="H1214" s="50">
        <v>10</v>
      </c>
      <c r="I1214" s="50">
        <v>12</v>
      </c>
      <c r="J1214" s="50">
        <v>42</v>
      </c>
      <c r="K1214" s="50">
        <v>2</v>
      </c>
      <c r="L1214" s="50">
        <v>1</v>
      </c>
      <c r="M1214" s="50">
        <v>3</v>
      </c>
      <c r="N1214" s="50">
        <v>1</v>
      </c>
      <c r="O1214" s="50">
        <v>0</v>
      </c>
      <c r="P1214" s="50">
        <v>0</v>
      </c>
      <c r="Q1214" s="50">
        <v>1</v>
      </c>
      <c r="R1214" s="50">
        <v>0</v>
      </c>
      <c r="S1214" s="50">
        <v>0</v>
      </c>
      <c r="T1214" s="50">
        <v>0</v>
      </c>
      <c r="U1214" s="50">
        <v>0</v>
      </c>
      <c r="V1214" s="50">
        <v>1</v>
      </c>
    </row>
    <row r="1215" spans="3:22" x14ac:dyDescent="0.2">
      <c r="C1215" s="51" t="s">
        <v>1592</v>
      </c>
      <c r="D1215" s="50">
        <v>2621</v>
      </c>
      <c r="E1215" s="50">
        <v>21764</v>
      </c>
      <c r="F1215" s="50">
        <v>0</v>
      </c>
      <c r="G1215" s="50">
        <v>68</v>
      </c>
      <c r="H1215" s="50">
        <v>10</v>
      </c>
      <c r="I1215" s="50">
        <v>2</v>
      </c>
      <c r="J1215" s="50">
        <v>16</v>
      </c>
      <c r="K1215" s="50">
        <v>0</v>
      </c>
      <c r="L1215" s="50">
        <v>0</v>
      </c>
      <c r="M1215" s="50">
        <v>0</v>
      </c>
      <c r="N1215" s="50">
        <v>0</v>
      </c>
      <c r="O1215" s="50">
        <v>1</v>
      </c>
      <c r="P1215" s="50">
        <v>1</v>
      </c>
      <c r="Q1215" s="50">
        <v>0</v>
      </c>
      <c r="R1215" s="50">
        <v>0</v>
      </c>
      <c r="S1215" s="50">
        <v>0</v>
      </c>
      <c r="T1215" s="50">
        <v>0</v>
      </c>
      <c r="U1215" s="50">
        <v>0</v>
      </c>
      <c r="V1215" s="50">
        <v>1</v>
      </c>
    </row>
    <row r="1216" spans="3:22" x14ac:dyDescent="0.2">
      <c r="C1216" s="51" t="s">
        <v>1593</v>
      </c>
      <c r="D1216" s="50">
        <v>2623</v>
      </c>
      <c r="E1216" s="50">
        <v>21771</v>
      </c>
      <c r="F1216" s="50">
        <v>1</v>
      </c>
      <c r="G1216" s="50">
        <v>267</v>
      </c>
      <c r="H1216" s="50">
        <v>26</v>
      </c>
      <c r="I1216" s="50">
        <v>2</v>
      </c>
      <c r="J1216" s="50">
        <v>32</v>
      </c>
      <c r="K1216" s="50">
        <v>0</v>
      </c>
      <c r="L1216" s="50">
        <v>0</v>
      </c>
      <c r="M1216" s="50">
        <v>0</v>
      </c>
      <c r="N1216" s="50">
        <v>0</v>
      </c>
      <c r="O1216" s="50">
        <v>0</v>
      </c>
      <c r="P1216" s="50">
        <v>0</v>
      </c>
      <c r="Q1216" s="50">
        <v>0</v>
      </c>
      <c r="R1216" s="50">
        <v>0</v>
      </c>
      <c r="S1216" s="50">
        <v>0</v>
      </c>
      <c r="T1216" s="50">
        <v>0</v>
      </c>
      <c r="U1216" s="50">
        <v>0</v>
      </c>
      <c r="V1216" s="50">
        <v>0</v>
      </c>
    </row>
    <row r="1217" spans="3:22" x14ac:dyDescent="0.2">
      <c r="C1217" s="51" t="s">
        <v>1594</v>
      </c>
      <c r="D1217" s="50">
        <v>2625</v>
      </c>
      <c r="E1217" s="50">
        <v>21779</v>
      </c>
      <c r="F1217" s="50">
        <v>1</v>
      </c>
      <c r="G1217" s="50">
        <v>223</v>
      </c>
      <c r="H1217" s="50">
        <v>4</v>
      </c>
      <c r="I1217" s="50">
        <v>5</v>
      </c>
      <c r="J1217" s="50">
        <v>32</v>
      </c>
      <c r="K1217" s="50">
        <v>1</v>
      </c>
      <c r="L1217" s="50">
        <v>0</v>
      </c>
      <c r="M1217" s="50">
        <v>0</v>
      </c>
      <c r="N1217" s="50">
        <v>0</v>
      </c>
      <c r="O1217" s="50">
        <v>0</v>
      </c>
      <c r="P1217" s="50">
        <v>0</v>
      </c>
      <c r="Q1217" s="50">
        <v>0</v>
      </c>
      <c r="R1217" s="50">
        <v>0</v>
      </c>
      <c r="S1217" s="50">
        <v>0</v>
      </c>
      <c r="T1217" s="50">
        <v>0</v>
      </c>
      <c r="U1217" s="50">
        <v>0</v>
      </c>
      <c r="V1217" s="50">
        <v>0</v>
      </c>
    </row>
    <row r="1218" spans="3:22" x14ac:dyDescent="0.2">
      <c r="C1218" s="51" t="s">
        <v>1595</v>
      </c>
      <c r="D1218" s="50">
        <v>2627</v>
      </c>
      <c r="E1218" s="50">
        <v>21814</v>
      </c>
      <c r="F1218" s="50">
        <v>0</v>
      </c>
      <c r="G1218" s="50">
        <v>287</v>
      </c>
      <c r="H1218" s="50">
        <v>8</v>
      </c>
      <c r="I1218" s="50">
        <v>1</v>
      </c>
      <c r="J1218" s="50">
        <v>8</v>
      </c>
      <c r="K1218" s="50">
        <v>0</v>
      </c>
      <c r="L1218" s="50">
        <v>0</v>
      </c>
      <c r="M1218" s="50">
        <v>0</v>
      </c>
      <c r="N1218" s="50">
        <v>0</v>
      </c>
      <c r="O1218" s="50">
        <v>0</v>
      </c>
      <c r="P1218" s="50">
        <v>1</v>
      </c>
      <c r="Q1218" s="50">
        <v>2</v>
      </c>
      <c r="R1218" s="50">
        <v>1</v>
      </c>
      <c r="S1218" s="50">
        <v>0</v>
      </c>
      <c r="T1218" s="50">
        <v>0</v>
      </c>
      <c r="U1218" s="50">
        <v>0</v>
      </c>
      <c r="V1218" s="50">
        <v>4</v>
      </c>
    </row>
    <row r="1219" spans="3:22" x14ac:dyDescent="0.2">
      <c r="C1219" s="51" t="s">
        <v>1596</v>
      </c>
      <c r="D1219" s="50">
        <v>2628</v>
      </c>
      <c r="E1219" s="50">
        <v>21815</v>
      </c>
      <c r="F1219" s="50">
        <v>1</v>
      </c>
      <c r="G1219" s="50">
        <v>169</v>
      </c>
      <c r="H1219" s="50">
        <v>16</v>
      </c>
      <c r="I1219" s="50">
        <v>1</v>
      </c>
      <c r="J1219" s="50">
        <v>16</v>
      </c>
      <c r="K1219" s="50">
        <v>0</v>
      </c>
      <c r="L1219" s="50">
        <v>0</v>
      </c>
      <c r="M1219" s="50">
        <v>0</v>
      </c>
      <c r="N1219" s="50">
        <v>0</v>
      </c>
      <c r="O1219" s="50">
        <v>0</v>
      </c>
      <c r="P1219" s="50">
        <v>0</v>
      </c>
      <c r="Q1219" s="50">
        <v>0</v>
      </c>
      <c r="R1219" s="50">
        <v>0</v>
      </c>
      <c r="S1219" s="50">
        <v>0</v>
      </c>
      <c r="T1219" s="50">
        <v>0</v>
      </c>
      <c r="U1219" s="50">
        <v>0</v>
      </c>
      <c r="V1219" s="50">
        <v>0</v>
      </c>
    </row>
    <row r="1220" spans="3:22" x14ac:dyDescent="0.2">
      <c r="C1220" s="51" t="s">
        <v>1597</v>
      </c>
      <c r="D1220" s="50">
        <v>2634</v>
      </c>
      <c r="E1220" s="50">
        <v>21858</v>
      </c>
      <c r="F1220" s="50">
        <v>0</v>
      </c>
      <c r="G1220" s="50">
        <v>327</v>
      </c>
      <c r="H1220" s="50">
        <v>8</v>
      </c>
      <c r="I1220" s="50">
        <v>2</v>
      </c>
      <c r="J1220" s="50">
        <v>14</v>
      </c>
      <c r="K1220" s="50">
        <v>0</v>
      </c>
      <c r="L1220" s="50">
        <v>0</v>
      </c>
      <c r="M1220" s="50">
        <v>0</v>
      </c>
      <c r="N1220" s="50">
        <v>1</v>
      </c>
      <c r="O1220" s="50">
        <v>0</v>
      </c>
      <c r="P1220" s="50">
        <v>0</v>
      </c>
      <c r="Q1220" s="50">
        <v>1</v>
      </c>
      <c r="R1220" s="50">
        <v>1</v>
      </c>
      <c r="S1220" s="50">
        <v>0</v>
      </c>
      <c r="T1220" s="50">
        <v>0</v>
      </c>
      <c r="U1220" s="50">
        <v>0</v>
      </c>
      <c r="V1220" s="50">
        <v>2</v>
      </c>
    </row>
    <row r="1221" spans="3:22" x14ac:dyDescent="0.2">
      <c r="C1221" s="51" t="s">
        <v>1598</v>
      </c>
      <c r="D1221" s="50">
        <v>2636</v>
      </c>
      <c r="E1221" s="50">
        <v>21873</v>
      </c>
      <c r="F1221" s="50">
        <v>0</v>
      </c>
      <c r="G1221" s="50">
        <v>84</v>
      </c>
      <c r="H1221" s="50">
        <v>4</v>
      </c>
      <c r="I1221" s="50">
        <v>2</v>
      </c>
      <c r="J1221" s="50">
        <v>6</v>
      </c>
      <c r="K1221" s="50">
        <v>0</v>
      </c>
      <c r="L1221" s="50">
        <v>0</v>
      </c>
      <c r="M1221" s="50">
        <v>0</v>
      </c>
      <c r="N1221" s="50">
        <v>0</v>
      </c>
      <c r="O1221" s="50">
        <v>0</v>
      </c>
      <c r="P1221" s="50">
        <v>0</v>
      </c>
      <c r="Q1221" s="50">
        <v>0</v>
      </c>
      <c r="R1221" s="50">
        <v>0</v>
      </c>
      <c r="S1221" s="50">
        <v>0</v>
      </c>
      <c r="T1221" s="50">
        <v>0</v>
      </c>
      <c r="U1221" s="50">
        <v>0</v>
      </c>
      <c r="V1221" s="50">
        <v>0</v>
      </c>
    </row>
    <row r="1222" spans="3:22" x14ac:dyDescent="0.2">
      <c r="C1222" s="51" t="s">
        <v>1599</v>
      </c>
      <c r="D1222" s="50">
        <v>2638</v>
      </c>
      <c r="E1222" s="50">
        <v>21902</v>
      </c>
      <c r="F1222" s="50">
        <v>1</v>
      </c>
      <c r="G1222" s="50">
        <v>190</v>
      </c>
      <c r="H1222" s="50">
        <v>24</v>
      </c>
      <c r="I1222" s="50">
        <v>3</v>
      </c>
      <c r="J1222" s="50">
        <v>40</v>
      </c>
      <c r="K1222" s="50">
        <v>0</v>
      </c>
      <c r="L1222" s="50">
        <v>0</v>
      </c>
      <c r="M1222" s="50">
        <v>2</v>
      </c>
      <c r="N1222" s="50">
        <v>0</v>
      </c>
      <c r="O1222" s="50">
        <v>1</v>
      </c>
      <c r="P1222" s="50">
        <v>0</v>
      </c>
      <c r="Q1222" s="50">
        <v>1</v>
      </c>
      <c r="R1222" s="50">
        <v>0</v>
      </c>
      <c r="S1222" s="50">
        <v>0</v>
      </c>
      <c r="T1222" s="50">
        <v>0</v>
      </c>
      <c r="U1222" s="50">
        <v>0</v>
      </c>
      <c r="V1222" s="50">
        <v>1</v>
      </c>
    </row>
    <row r="1223" spans="3:22" x14ac:dyDescent="0.2">
      <c r="C1223" s="51" t="s">
        <v>1600</v>
      </c>
      <c r="D1223" s="50">
        <v>2639</v>
      </c>
      <c r="E1223" s="50">
        <v>21906</v>
      </c>
      <c r="F1223" s="50">
        <v>1</v>
      </c>
      <c r="G1223" s="50">
        <v>81</v>
      </c>
      <c r="H1223" s="50">
        <v>4</v>
      </c>
      <c r="I1223" s="50">
        <v>2</v>
      </c>
      <c r="J1223" s="50">
        <v>10</v>
      </c>
      <c r="K1223" s="50">
        <v>0</v>
      </c>
      <c r="L1223" s="50">
        <v>0</v>
      </c>
      <c r="M1223" s="50">
        <v>0</v>
      </c>
      <c r="N1223" s="50">
        <v>0</v>
      </c>
      <c r="O1223" s="50">
        <v>0</v>
      </c>
      <c r="P1223" s="50">
        <v>0</v>
      </c>
      <c r="Q1223" s="50">
        <v>0</v>
      </c>
      <c r="R1223" s="50">
        <v>0</v>
      </c>
      <c r="S1223" s="50">
        <v>0</v>
      </c>
      <c r="T1223" s="50">
        <v>0</v>
      </c>
      <c r="U1223" s="50">
        <v>0</v>
      </c>
      <c r="V1223" s="50">
        <v>0</v>
      </c>
    </row>
    <row r="1224" spans="3:22" x14ac:dyDescent="0.2">
      <c r="C1224" s="51" t="s">
        <v>1601</v>
      </c>
      <c r="D1224" s="50">
        <v>2642</v>
      </c>
      <c r="E1224" s="50">
        <v>21938</v>
      </c>
      <c r="F1224" s="50">
        <v>1</v>
      </c>
      <c r="G1224" s="50">
        <v>279</v>
      </c>
      <c r="H1224" s="50">
        <v>12</v>
      </c>
      <c r="I1224" s="50">
        <v>1</v>
      </c>
      <c r="J1224" s="50">
        <v>12</v>
      </c>
      <c r="K1224" s="50">
        <v>0</v>
      </c>
      <c r="L1224" s="50">
        <v>0</v>
      </c>
      <c r="M1224" s="50">
        <v>0</v>
      </c>
      <c r="N1224" s="50">
        <v>0</v>
      </c>
      <c r="O1224" s="50">
        <v>0</v>
      </c>
      <c r="P1224" s="50">
        <v>0</v>
      </c>
      <c r="Q1224" s="50">
        <v>0</v>
      </c>
      <c r="R1224" s="50">
        <v>0</v>
      </c>
      <c r="S1224" s="50">
        <v>0</v>
      </c>
      <c r="T1224" s="50">
        <v>0</v>
      </c>
      <c r="U1224" s="50">
        <v>0</v>
      </c>
      <c r="V1224" s="50">
        <v>0</v>
      </c>
    </row>
    <row r="1225" spans="3:22" x14ac:dyDescent="0.2">
      <c r="C1225" s="51" t="s">
        <v>1602</v>
      </c>
      <c r="D1225" s="50">
        <v>2643</v>
      </c>
      <c r="E1225" s="50">
        <v>21940</v>
      </c>
      <c r="F1225" s="50">
        <v>1</v>
      </c>
      <c r="G1225" s="50">
        <v>429</v>
      </c>
      <c r="H1225" s="50">
        <v>14</v>
      </c>
      <c r="I1225" s="50">
        <v>11</v>
      </c>
      <c r="J1225" s="50">
        <v>74</v>
      </c>
      <c r="K1225" s="50">
        <v>3</v>
      </c>
      <c r="L1225" s="50">
        <v>2</v>
      </c>
      <c r="M1225" s="50">
        <v>2</v>
      </c>
      <c r="N1225" s="50">
        <v>1</v>
      </c>
      <c r="O1225" s="50">
        <v>1</v>
      </c>
      <c r="P1225" s="50">
        <v>0</v>
      </c>
      <c r="Q1225" s="50">
        <v>0</v>
      </c>
      <c r="R1225" s="50">
        <v>1</v>
      </c>
      <c r="S1225" s="50">
        <v>0</v>
      </c>
      <c r="T1225" s="50">
        <v>0</v>
      </c>
      <c r="U1225" s="50">
        <v>0</v>
      </c>
      <c r="V1225" s="50">
        <v>1</v>
      </c>
    </row>
    <row r="1226" spans="3:22" x14ac:dyDescent="0.2">
      <c r="C1226" s="51" t="s">
        <v>1603</v>
      </c>
      <c r="D1226" s="50">
        <v>2644</v>
      </c>
      <c r="E1226" s="50">
        <v>21951</v>
      </c>
      <c r="F1226" s="50">
        <v>0</v>
      </c>
      <c r="G1226" s="50">
        <v>275</v>
      </c>
      <c r="H1226" s="50">
        <v>12</v>
      </c>
      <c r="I1226" s="50">
        <v>2</v>
      </c>
      <c r="J1226" s="50">
        <v>20</v>
      </c>
      <c r="K1226" s="50">
        <v>1</v>
      </c>
      <c r="L1226" s="50">
        <v>0</v>
      </c>
      <c r="M1226" s="50">
        <v>0</v>
      </c>
      <c r="N1226" s="50">
        <v>0</v>
      </c>
      <c r="O1226" s="50">
        <v>0</v>
      </c>
      <c r="P1226" s="50">
        <v>0</v>
      </c>
      <c r="Q1226" s="50">
        <v>2</v>
      </c>
      <c r="R1226" s="50">
        <v>0</v>
      </c>
      <c r="S1226" s="50">
        <v>0</v>
      </c>
      <c r="T1226" s="50">
        <v>0</v>
      </c>
      <c r="U1226" s="50">
        <v>0</v>
      </c>
      <c r="V1226" s="50">
        <v>2</v>
      </c>
    </row>
    <row r="1227" spans="3:22" x14ac:dyDescent="0.2">
      <c r="C1227" s="51" t="s">
        <v>1604</v>
      </c>
      <c r="D1227" s="50">
        <v>2646</v>
      </c>
      <c r="E1227" s="50">
        <v>21961</v>
      </c>
      <c r="F1227" s="50">
        <v>1</v>
      </c>
      <c r="G1227" s="50">
        <v>399</v>
      </c>
      <c r="H1227" s="50">
        <v>10</v>
      </c>
      <c r="I1227" s="50">
        <v>10</v>
      </c>
      <c r="J1227" s="50">
        <v>54</v>
      </c>
      <c r="K1227" s="50">
        <v>2</v>
      </c>
      <c r="L1227" s="50">
        <v>1</v>
      </c>
      <c r="M1227" s="50">
        <v>4</v>
      </c>
      <c r="N1227" s="50">
        <v>0</v>
      </c>
      <c r="O1227" s="50">
        <v>0</v>
      </c>
      <c r="P1227" s="50">
        <v>0</v>
      </c>
      <c r="Q1227" s="50">
        <v>1</v>
      </c>
      <c r="R1227" s="50">
        <v>0</v>
      </c>
      <c r="S1227" s="50">
        <v>0</v>
      </c>
      <c r="T1227" s="50">
        <v>0</v>
      </c>
      <c r="U1227" s="50">
        <v>0</v>
      </c>
      <c r="V1227" s="50">
        <v>1</v>
      </c>
    </row>
    <row r="1228" spans="3:22" x14ac:dyDescent="0.2">
      <c r="C1228" s="51" t="s">
        <v>1605</v>
      </c>
      <c r="D1228" s="50">
        <v>2648</v>
      </c>
      <c r="E1228" s="50">
        <v>21974</v>
      </c>
      <c r="F1228" s="50">
        <v>1</v>
      </c>
      <c r="G1228" s="50">
        <v>276</v>
      </c>
      <c r="H1228" s="50">
        <v>16</v>
      </c>
      <c r="I1228" s="50">
        <v>2</v>
      </c>
      <c r="J1228" s="50">
        <v>18</v>
      </c>
      <c r="K1228" s="50">
        <v>1</v>
      </c>
      <c r="L1228" s="50">
        <v>0</v>
      </c>
      <c r="M1228" s="50">
        <v>0</v>
      </c>
      <c r="N1228" s="50">
        <v>1</v>
      </c>
      <c r="O1228" s="50">
        <v>0</v>
      </c>
      <c r="P1228" s="50">
        <v>0</v>
      </c>
      <c r="Q1228" s="50">
        <v>1</v>
      </c>
      <c r="R1228" s="50">
        <v>0</v>
      </c>
      <c r="S1228" s="50">
        <v>0</v>
      </c>
      <c r="T1228" s="50">
        <v>0</v>
      </c>
      <c r="U1228" s="50">
        <v>0</v>
      </c>
      <c r="V1228" s="50">
        <v>1</v>
      </c>
    </row>
    <row r="1229" spans="3:22" x14ac:dyDescent="0.2">
      <c r="C1229" s="51" t="s">
        <v>1606</v>
      </c>
      <c r="D1229" s="50">
        <v>2650</v>
      </c>
      <c r="E1229" s="50">
        <v>21980</v>
      </c>
      <c r="F1229" s="50">
        <v>0</v>
      </c>
      <c r="G1229" s="50">
        <v>104</v>
      </c>
      <c r="H1229" s="50">
        <v>2</v>
      </c>
      <c r="I1229" s="50">
        <v>3</v>
      </c>
      <c r="J1229" s="50">
        <v>10</v>
      </c>
      <c r="K1229" s="50">
        <v>0</v>
      </c>
      <c r="L1229" s="50">
        <v>0</v>
      </c>
      <c r="M1229" s="50">
        <v>0</v>
      </c>
      <c r="N1229" s="50">
        <v>0</v>
      </c>
      <c r="O1229" s="50">
        <v>0</v>
      </c>
      <c r="P1229" s="50">
        <v>0</v>
      </c>
      <c r="Q1229" s="50">
        <v>0</v>
      </c>
      <c r="R1229" s="50">
        <v>0</v>
      </c>
      <c r="S1229" s="50">
        <v>0</v>
      </c>
      <c r="T1229" s="50">
        <v>0</v>
      </c>
      <c r="U1229" s="50">
        <v>0</v>
      </c>
      <c r="V1229" s="50">
        <v>0</v>
      </c>
    </row>
    <row r="1230" spans="3:22" x14ac:dyDescent="0.2">
      <c r="C1230" s="51" t="s">
        <v>1607</v>
      </c>
      <c r="D1230" s="50">
        <v>2651</v>
      </c>
      <c r="E1230" s="50">
        <v>21981</v>
      </c>
      <c r="F1230" s="50">
        <v>1</v>
      </c>
      <c r="G1230" s="50">
        <v>135</v>
      </c>
      <c r="H1230" s="50">
        <v>20</v>
      </c>
      <c r="I1230" s="50">
        <v>1</v>
      </c>
      <c r="J1230" s="50">
        <v>20</v>
      </c>
      <c r="K1230" s="50">
        <v>0</v>
      </c>
      <c r="L1230" s="50">
        <v>0</v>
      </c>
      <c r="M1230" s="50">
        <v>1</v>
      </c>
      <c r="N1230" s="50">
        <v>0</v>
      </c>
      <c r="O1230" s="50">
        <v>0</v>
      </c>
      <c r="P1230" s="50">
        <v>0</v>
      </c>
      <c r="Q1230" s="50">
        <v>1</v>
      </c>
      <c r="R1230" s="50">
        <v>0</v>
      </c>
      <c r="S1230" s="50">
        <v>0</v>
      </c>
      <c r="T1230" s="50">
        <v>0</v>
      </c>
      <c r="U1230" s="50">
        <v>0</v>
      </c>
      <c r="V1230" s="50">
        <v>1</v>
      </c>
    </row>
    <row r="1231" spans="3:22" x14ac:dyDescent="0.2">
      <c r="C1231" s="51" t="s">
        <v>1608</v>
      </c>
      <c r="D1231" s="50">
        <v>2652</v>
      </c>
      <c r="E1231" s="50">
        <v>21984</v>
      </c>
      <c r="F1231" s="50">
        <v>1</v>
      </c>
      <c r="G1231" s="50">
        <v>35</v>
      </c>
      <c r="H1231" s="50">
        <v>12</v>
      </c>
      <c r="I1231" s="50">
        <v>1</v>
      </c>
      <c r="J1231" s="50">
        <v>12</v>
      </c>
      <c r="K1231" s="50">
        <v>0</v>
      </c>
      <c r="L1231" s="50">
        <v>0</v>
      </c>
      <c r="M1231" s="50">
        <v>0</v>
      </c>
      <c r="N1231" s="50">
        <v>0</v>
      </c>
      <c r="O1231" s="50">
        <v>0</v>
      </c>
      <c r="P1231" s="50">
        <v>0</v>
      </c>
      <c r="Q1231" s="50">
        <v>0</v>
      </c>
      <c r="R1231" s="50">
        <v>0</v>
      </c>
      <c r="S1231" s="50">
        <v>0</v>
      </c>
      <c r="T1231" s="50">
        <v>0</v>
      </c>
      <c r="U1231" s="50">
        <v>0</v>
      </c>
      <c r="V1231" s="50">
        <v>0</v>
      </c>
    </row>
    <row r="1232" spans="3:22" x14ac:dyDescent="0.2">
      <c r="C1232" s="51" t="s">
        <v>1609</v>
      </c>
      <c r="D1232" s="50">
        <v>2654</v>
      </c>
      <c r="E1232" s="50">
        <v>22005</v>
      </c>
      <c r="F1232" s="50">
        <v>0</v>
      </c>
      <c r="G1232" s="50">
        <v>253</v>
      </c>
      <c r="H1232" s="50">
        <v>16</v>
      </c>
      <c r="I1232" s="50">
        <v>1</v>
      </c>
      <c r="J1232" s="50">
        <v>16</v>
      </c>
      <c r="K1232" s="50">
        <v>0</v>
      </c>
      <c r="L1232" s="50">
        <v>0</v>
      </c>
      <c r="M1232" s="50">
        <v>0</v>
      </c>
      <c r="N1232" s="50">
        <v>0</v>
      </c>
      <c r="O1232" s="50">
        <v>0</v>
      </c>
      <c r="P1232" s="50">
        <v>0</v>
      </c>
      <c r="Q1232" s="50">
        <v>0</v>
      </c>
      <c r="R1232" s="50">
        <v>0</v>
      </c>
      <c r="S1232" s="50">
        <v>0</v>
      </c>
      <c r="T1232" s="50">
        <v>0</v>
      </c>
      <c r="U1232" s="50">
        <v>0</v>
      </c>
      <c r="V1232" s="50">
        <v>0</v>
      </c>
    </row>
    <row r="1233" spans="3:22" x14ac:dyDescent="0.2">
      <c r="C1233" s="51" t="s">
        <v>1610</v>
      </c>
      <c r="D1233" s="50">
        <v>2655</v>
      </c>
      <c r="E1233" s="50">
        <v>22011</v>
      </c>
      <c r="F1233" s="50">
        <v>0</v>
      </c>
      <c r="G1233" s="50">
        <v>138</v>
      </c>
      <c r="H1233" s="50">
        <v>6</v>
      </c>
      <c r="I1233" s="50">
        <v>9</v>
      </c>
      <c r="J1233" s="50">
        <v>24</v>
      </c>
      <c r="K1233" s="50">
        <v>2</v>
      </c>
      <c r="L1233" s="50">
        <v>0</v>
      </c>
      <c r="M1233" s="50">
        <v>0</v>
      </c>
      <c r="N1233" s="50">
        <v>0</v>
      </c>
      <c r="O1233" s="50">
        <v>1</v>
      </c>
      <c r="P1233" s="50">
        <v>0</v>
      </c>
      <c r="Q1233" s="50">
        <v>0</v>
      </c>
      <c r="R1233" s="50">
        <v>0</v>
      </c>
      <c r="S1233" s="50">
        <v>0</v>
      </c>
      <c r="T1233" s="50">
        <v>0</v>
      </c>
      <c r="U1233" s="50">
        <v>0</v>
      </c>
      <c r="V1233" s="50">
        <v>0</v>
      </c>
    </row>
    <row r="1234" spans="3:22" x14ac:dyDescent="0.2">
      <c r="C1234" s="51" t="s">
        <v>1611</v>
      </c>
      <c r="D1234" s="50">
        <v>2656</v>
      </c>
      <c r="E1234" s="50">
        <v>22018</v>
      </c>
      <c r="F1234" s="50">
        <v>1</v>
      </c>
      <c r="G1234" s="50">
        <v>76</v>
      </c>
      <c r="H1234" s="50">
        <v>10</v>
      </c>
      <c r="I1234" s="50">
        <v>2</v>
      </c>
      <c r="J1234" s="50">
        <v>14</v>
      </c>
      <c r="K1234" s="50">
        <v>0</v>
      </c>
      <c r="L1234" s="50">
        <v>1</v>
      </c>
      <c r="M1234" s="50">
        <v>0</v>
      </c>
      <c r="N1234" s="50">
        <v>0</v>
      </c>
      <c r="O1234" s="50">
        <v>0</v>
      </c>
      <c r="P1234" s="50">
        <v>0</v>
      </c>
      <c r="Q1234" s="50">
        <v>0</v>
      </c>
      <c r="R1234" s="50">
        <v>0</v>
      </c>
      <c r="S1234" s="50">
        <v>0</v>
      </c>
      <c r="T1234" s="50">
        <v>0</v>
      </c>
      <c r="U1234" s="50">
        <v>0</v>
      </c>
      <c r="V1234" s="50">
        <v>0</v>
      </c>
    </row>
    <row r="1235" spans="3:22" x14ac:dyDescent="0.2">
      <c r="C1235" s="51" t="s">
        <v>1612</v>
      </c>
      <c r="D1235" s="50">
        <v>2660</v>
      </c>
      <c r="E1235" s="50">
        <v>22065</v>
      </c>
      <c r="F1235" s="50">
        <v>1</v>
      </c>
      <c r="G1235" s="50">
        <v>98</v>
      </c>
      <c r="H1235" s="50">
        <v>10</v>
      </c>
      <c r="I1235" s="50">
        <v>5</v>
      </c>
      <c r="J1235" s="50">
        <v>26</v>
      </c>
      <c r="K1235" s="50">
        <v>1</v>
      </c>
      <c r="L1235" s="50">
        <v>0</v>
      </c>
      <c r="M1235" s="50">
        <v>1</v>
      </c>
      <c r="N1235" s="50">
        <v>0</v>
      </c>
      <c r="O1235" s="50">
        <v>0</v>
      </c>
      <c r="P1235" s="50">
        <v>0</v>
      </c>
      <c r="Q1235" s="50">
        <v>0</v>
      </c>
      <c r="R1235" s="50">
        <v>0</v>
      </c>
      <c r="S1235" s="50">
        <v>0</v>
      </c>
      <c r="T1235" s="50">
        <v>0</v>
      </c>
      <c r="U1235" s="50">
        <v>0</v>
      </c>
      <c r="V1235" s="50">
        <v>0</v>
      </c>
    </row>
    <row r="1236" spans="3:22" x14ac:dyDescent="0.2">
      <c r="C1236" s="51" t="s">
        <v>1613</v>
      </c>
      <c r="D1236" s="50">
        <v>2662</v>
      </c>
      <c r="E1236" s="50">
        <v>22069</v>
      </c>
      <c r="F1236" s="50">
        <v>1</v>
      </c>
      <c r="G1236" s="50">
        <v>295</v>
      </c>
      <c r="H1236" s="50">
        <v>14</v>
      </c>
      <c r="I1236" s="50">
        <v>1</v>
      </c>
      <c r="J1236" s="50">
        <v>14</v>
      </c>
      <c r="K1236" s="50">
        <v>0</v>
      </c>
      <c r="L1236" s="50">
        <v>0</v>
      </c>
      <c r="M1236" s="50">
        <v>1</v>
      </c>
      <c r="N1236" s="50">
        <v>0</v>
      </c>
      <c r="O1236" s="50">
        <v>0</v>
      </c>
      <c r="P1236" s="50">
        <v>0</v>
      </c>
      <c r="Q1236" s="50">
        <v>2</v>
      </c>
      <c r="R1236" s="50">
        <v>0</v>
      </c>
      <c r="S1236" s="50">
        <v>0</v>
      </c>
      <c r="T1236" s="50">
        <v>0</v>
      </c>
      <c r="U1236" s="50">
        <v>0</v>
      </c>
      <c r="V1236" s="50">
        <v>2</v>
      </c>
    </row>
    <row r="1237" spans="3:22" x14ac:dyDescent="0.2">
      <c r="C1237" s="51" t="s">
        <v>1614</v>
      </c>
      <c r="D1237" s="50">
        <v>2663</v>
      </c>
      <c r="E1237" s="50">
        <v>22071</v>
      </c>
      <c r="F1237" s="50">
        <v>0</v>
      </c>
      <c r="G1237" s="50">
        <v>258</v>
      </c>
      <c r="H1237" s="50">
        <v>24</v>
      </c>
      <c r="I1237" s="50">
        <v>5</v>
      </c>
      <c r="J1237" s="50">
        <v>36</v>
      </c>
      <c r="K1237" s="50">
        <v>0</v>
      </c>
      <c r="L1237" s="50">
        <v>0</v>
      </c>
      <c r="M1237" s="50">
        <v>3</v>
      </c>
      <c r="N1237" s="50">
        <v>1</v>
      </c>
      <c r="O1237" s="50">
        <v>0</v>
      </c>
      <c r="P1237" s="50">
        <v>0</v>
      </c>
      <c r="Q1237" s="50">
        <v>1</v>
      </c>
      <c r="R1237" s="50">
        <v>2</v>
      </c>
      <c r="S1237" s="50">
        <v>0</v>
      </c>
      <c r="T1237" s="50">
        <v>0</v>
      </c>
      <c r="U1237" s="50">
        <v>0</v>
      </c>
      <c r="V1237" s="50">
        <v>3</v>
      </c>
    </row>
    <row r="1238" spans="3:22" x14ac:dyDescent="0.2">
      <c r="C1238" s="51" t="s">
        <v>1615</v>
      </c>
      <c r="D1238" s="50">
        <v>2668</v>
      </c>
      <c r="E1238" s="50">
        <v>22117</v>
      </c>
      <c r="F1238" s="50">
        <v>1</v>
      </c>
      <c r="G1238" s="50">
        <v>66</v>
      </c>
      <c r="H1238" s="50">
        <v>22</v>
      </c>
      <c r="I1238" s="50">
        <v>2</v>
      </c>
      <c r="J1238" s="50">
        <v>26</v>
      </c>
      <c r="K1238" s="50">
        <v>0</v>
      </c>
      <c r="L1238" s="50">
        <v>0</v>
      </c>
      <c r="M1238" s="50">
        <v>1</v>
      </c>
      <c r="N1238" s="50">
        <v>0</v>
      </c>
      <c r="O1238" s="50">
        <v>0</v>
      </c>
      <c r="P1238" s="50">
        <v>1</v>
      </c>
      <c r="Q1238" s="50">
        <v>0</v>
      </c>
      <c r="R1238" s="50">
        <v>0</v>
      </c>
      <c r="S1238" s="50">
        <v>0</v>
      </c>
      <c r="T1238" s="50">
        <v>0</v>
      </c>
      <c r="U1238" s="50">
        <v>0</v>
      </c>
      <c r="V1238" s="50">
        <v>1</v>
      </c>
    </row>
    <row r="1239" spans="3:22" x14ac:dyDescent="0.2">
      <c r="C1239" s="51" t="s">
        <v>1616</v>
      </c>
      <c r="D1239" s="50">
        <v>2671</v>
      </c>
      <c r="E1239" s="50">
        <v>22140</v>
      </c>
      <c r="F1239" s="50">
        <v>1</v>
      </c>
      <c r="G1239" s="50">
        <v>160</v>
      </c>
      <c r="H1239" s="50">
        <v>12</v>
      </c>
      <c r="I1239" s="50">
        <v>3</v>
      </c>
      <c r="J1239" s="50">
        <v>26</v>
      </c>
      <c r="K1239" s="50">
        <v>0</v>
      </c>
      <c r="L1239" s="50">
        <v>0</v>
      </c>
      <c r="M1239" s="50">
        <v>0</v>
      </c>
      <c r="N1239" s="50">
        <v>0</v>
      </c>
      <c r="O1239" s="50">
        <v>0</v>
      </c>
      <c r="P1239" s="50">
        <v>0</v>
      </c>
      <c r="Q1239" s="50">
        <v>1</v>
      </c>
      <c r="R1239" s="50">
        <v>0</v>
      </c>
      <c r="S1239" s="50">
        <v>0</v>
      </c>
      <c r="T1239" s="50">
        <v>0</v>
      </c>
      <c r="U1239" s="50">
        <v>0</v>
      </c>
      <c r="V1239" s="50">
        <v>1</v>
      </c>
    </row>
    <row r="1240" spans="3:22" x14ac:dyDescent="0.2">
      <c r="C1240" s="51" t="s">
        <v>1617</v>
      </c>
      <c r="D1240" s="50">
        <v>2672</v>
      </c>
      <c r="E1240" s="50">
        <v>22148</v>
      </c>
      <c r="F1240" s="50">
        <v>1</v>
      </c>
      <c r="G1240" s="50">
        <v>368</v>
      </c>
      <c r="H1240" s="50">
        <v>24</v>
      </c>
      <c r="I1240" s="50">
        <v>11</v>
      </c>
      <c r="J1240" s="50">
        <v>74</v>
      </c>
      <c r="K1240" s="50">
        <v>2</v>
      </c>
      <c r="L1240" s="50">
        <v>1</v>
      </c>
      <c r="M1240" s="50">
        <v>1</v>
      </c>
      <c r="N1240" s="50">
        <v>1</v>
      </c>
      <c r="O1240" s="50">
        <v>0</v>
      </c>
      <c r="P1240" s="50">
        <v>0</v>
      </c>
      <c r="Q1240" s="50">
        <v>2</v>
      </c>
      <c r="R1240" s="50">
        <v>0</v>
      </c>
      <c r="S1240" s="50">
        <v>0</v>
      </c>
      <c r="T1240" s="50">
        <v>0</v>
      </c>
      <c r="U1240" s="50">
        <v>0</v>
      </c>
      <c r="V1240" s="50">
        <v>2</v>
      </c>
    </row>
    <row r="1241" spans="3:22" x14ac:dyDescent="0.2">
      <c r="C1241" s="51" t="s">
        <v>1618</v>
      </c>
      <c r="D1241" s="50">
        <v>2673</v>
      </c>
      <c r="E1241" s="50">
        <v>22150</v>
      </c>
      <c r="F1241" s="50">
        <v>0</v>
      </c>
      <c r="G1241" s="50">
        <v>439</v>
      </c>
      <c r="H1241" s="50">
        <v>2</v>
      </c>
      <c r="I1241" s="50">
        <v>10</v>
      </c>
      <c r="J1241" s="50">
        <v>22</v>
      </c>
      <c r="K1241" s="50">
        <v>1</v>
      </c>
      <c r="L1241" s="50">
        <v>0</v>
      </c>
      <c r="M1241" s="50">
        <v>0</v>
      </c>
      <c r="N1241" s="50">
        <v>0</v>
      </c>
      <c r="O1241" s="50">
        <v>0</v>
      </c>
      <c r="P1241" s="50">
        <v>0</v>
      </c>
      <c r="Q1241" s="50">
        <v>0</v>
      </c>
      <c r="R1241" s="50">
        <v>0</v>
      </c>
      <c r="S1241" s="50">
        <v>0</v>
      </c>
      <c r="T1241" s="50">
        <v>0</v>
      </c>
      <c r="U1241" s="50">
        <v>0</v>
      </c>
      <c r="V1241" s="50">
        <v>0</v>
      </c>
    </row>
    <row r="1242" spans="3:22" x14ac:dyDescent="0.2">
      <c r="C1242" s="51" t="s">
        <v>1619</v>
      </c>
      <c r="D1242" s="50">
        <v>2676</v>
      </c>
      <c r="E1242" s="50">
        <v>22158</v>
      </c>
      <c r="F1242" s="50">
        <v>1</v>
      </c>
      <c r="G1242" s="50">
        <v>199</v>
      </c>
      <c r="H1242" s="50">
        <v>16</v>
      </c>
      <c r="I1242" s="50">
        <v>9</v>
      </c>
      <c r="J1242" s="50">
        <v>38</v>
      </c>
      <c r="K1242" s="50">
        <v>5</v>
      </c>
      <c r="L1242" s="50">
        <v>0</v>
      </c>
      <c r="M1242" s="50">
        <v>2</v>
      </c>
      <c r="N1242" s="50">
        <v>0</v>
      </c>
      <c r="O1242" s="50">
        <v>0</v>
      </c>
      <c r="P1242" s="50">
        <v>0</v>
      </c>
      <c r="Q1242" s="50">
        <v>0</v>
      </c>
      <c r="R1242" s="50">
        <v>0</v>
      </c>
      <c r="S1242" s="50">
        <v>0</v>
      </c>
      <c r="T1242" s="50">
        <v>0</v>
      </c>
      <c r="U1242" s="50">
        <v>0</v>
      </c>
      <c r="V1242" s="50">
        <v>0</v>
      </c>
    </row>
    <row r="1243" spans="3:22" x14ac:dyDescent="0.2">
      <c r="C1243" s="51" t="s">
        <v>1620</v>
      </c>
      <c r="D1243" s="50">
        <v>2677</v>
      </c>
      <c r="E1243" s="50">
        <v>22176</v>
      </c>
      <c r="F1243" s="50">
        <v>0</v>
      </c>
      <c r="G1243" s="50">
        <v>103</v>
      </c>
      <c r="H1243" s="50">
        <v>8</v>
      </c>
      <c r="I1243" s="50">
        <v>2</v>
      </c>
      <c r="J1243" s="50">
        <v>12</v>
      </c>
      <c r="K1243" s="50">
        <v>0</v>
      </c>
      <c r="L1243" s="50">
        <v>0</v>
      </c>
      <c r="M1243" s="50">
        <v>0</v>
      </c>
      <c r="N1243" s="50">
        <v>0</v>
      </c>
      <c r="O1243" s="50">
        <v>0</v>
      </c>
      <c r="P1243" s="50">
        <v>0</v>
      </c>
      <c r="Q1243" s="50">
        <v>0</v>
      </c>
      <c r="R1243" s="50">
        <v>0</v>
      </c>
      <c r="S1243" s="50">
        <v>0</v>
      </c>
      <c r="T1243" s="50">
        <v>0</v>
      </c>
      <c r="U1243" s="50">
        <v>0</v>
      </c>
      <c r="V1243" s="50">
        <v>0</v>
      </c>
    </row>
    <row r="1244" spans="3:22" x14ac:dyDescent="0.2">
      <c r="C1244" s="51" t="s">
        <v>1621</v>
      </c>
      <c r="D1244" s="50">
        <v>2679</v>
      </c>
      <c r="E1244" s="50">
        <v>22218</v>
      </c>
      <c r="F1244" s="50">
        <v>1</v>
      </c>
      <c r="G1244" s="50">
        <v>217</v>
      </c>
      <c r="H1244" s="50">
        <v>16</v>
      </c>
      <c r="I1244" s="50">
        <v>1</v>
      </c>
      <c r="J1244" s="50">
        <v>16</v>
      </c>
      <c r="K1244" s="50">
        <v>0</v>
      </c>
      <c r="L1244" s="50">
        <v>0</v>
      </c>
      <c r="M1244" s="50">
        <v>1</v>
      </c>
      <c r="N1244" s="50">
        <v>0</v>
      </c>
      <c r="O1244" s="50">
        <v>0</v>
      </c>
      <c r="P1244" s="50">
        <v>0</v>
      </c>
      <c r="Q1244" s="50">
        <v>0</v>
      </c>
      <c r="R1244" s="50">
        <v>0</v>
      </c>
      <c r="S1244" s="50">
        <v>0</v>
      </c>
      <c r="T1244" s="50">
        <v>0</v>
      </c>
      <c r="U1244" s="50">
        <v>0</v>
      </c>
      <c r="V1244" s="50">
        <v>0</v>
      </c>
    </row>
    <row r="1245" spans="3:22" x14ac:dyDescent="0.2">
      <c r="C1245" s="51" t="s">
        <v>1622</v>
      </c>
      <c r="D1245" s="50">
        <v>2680</v>
      </c>
      <c r="E1245" s="50">
        <v>22221</v>
      </c>
      <c r="F1245" s="50">
        <v>1</v>
      </c>
      <c r="G1245" s="50">
        <v>209</v>
      </c>
      <c r="H1245" s="50">
        <v>24</v>
      </c>
      <c r="I1245" s="50">
        <v>1</v>
      </c>
      <c r="J1245" s="50">
        <v>24</v>
      </c>
      <c r="K1245" s="50">
        <v>0</v>
      </c>
      <c r="L1245" s="50">
        <v>0</v>
      </c>
      <c r="M1245" s="50">
        <v>0</v>
      </c>
      <c r="N1245" s="50">
        <v>0</v>
      </c>
      <c r="O1245" s="50">
        <v>1</v>
      </c>
      <c r="P1245" s="50">
        <v>0</v>
      </c>
      <c r="Q1245" s="50">
        <v>1</v>
      </c>
      <c r="R1245" s="50">
        <v>0</v>
      </c>
      <c r="S1245" s="50">
        <v>0</v>
      </c>
      <c r="T1245" s="50">
        <v>0</v>
      </c>
      <c r="U1245" s="50">
        <v>0</v>
      </c>
      <c r="V1245" s="50">
        <v>1</v>
      </c>
    </row>
    <row r="1246" spans="3:22" x14ac:dyDescent="0.2">
      <c r="C1246" s="51" t="s">
        <v>1623</v>
      </c>
      <c r="D1246" s="50">
        <v>2681</v>
      </c>
      <c r="E1246" s="50">
        <v>22223</v>
      </c>
      <c r="F1246" s="50">
        <v>1</v>
      </c>
      <c r="G1246" s="50">
        <v>247</v>
      </c>
      <c r="H1246" s="50">
        <v>28</v>
      </c>
      <c r="I1246" s="50">
        <v>1</v>
      </c>
      <c r="J1246" s="50">
        <v>28</v>
      </c>
      <c r="K1246" s="50">
        <v>0</v>
      </c>
      <c r="L1246" s="50">
        <v>0</v>
      </c>
      <c r="M1246" s="50">
        <v>1</v>
      </c>
      <c r="N1246" s="50">
        <v>0</v>
      </c>
      <c r="O1246" s="50">
        <v>0</v>
      </c>
      <c r="P1246" s="50">
        <v>1</v>
      </c>
      <c r="Q1246" s="50">
        <v>0</v>
      </c>
      <c r="R1246" s="50">
        <v>0</v>
      </c>
      <c r="S1246" s="50">
        <v>0</v>
      </c>
      <c r="T1246" s="50">
        <v>0</v>
      </c>
      <c r="U1246" s="50">
        <v>0</v>
      </c>
      <c r="V1246" s="50">
        <v>1</v>
      </c>
    </row>
    <row r="1247" spans="3:22" x14ac:dyDescent="0.2">
      <c r="C1247" s="51" t="s">
        <v>1624</v>
      </c>
      <c r="D1247" s="50">
        <v>2682</v>
      </c>
      <c r="E1247" s="50">
        <v>22229</v>
      </c>
      <c r="F1247" s="50">
        <v>1</v>
      </c>
      <c r="G1247" s="50">
        <v>390</v>
      </c>
      <c r="H1247" s="50">
        <v>10</v>
      </c>
      <c r="I1247" s="50">
        <v>9</v>
      </c>
      <c r="J1247" s="50">
        <v>32</v>
      </c>
      <c r="K1247" s="50">
        <v>0</v>
      </c>
      <c r="L1247" s="50">
        <v>2</v>
      </c>
      <c r="M1247" s="50">
        <v>0</v>
      </c>
      <c r="N1247" s="50">
        <v>1</v>
      </c>
      <c r="O1247" s="50">
        <v>1</v>
      </c>
      <c r="P1247" s="50">
        <v>0</v>
      </c>
      <c r="Q1247" s="50">
        <v>0</v>
      </c>
      <c r="R1247" s="50">
        <v>0</v>
      </c>
      <c r="S1247" s="50">
        <v>0</v>
      </c>
      <c r="T1247" s="50">
        <v>1</v>
      </c>
      <c r="U1247" s="50">
        <v>1</v>
      </c>
      <c r="V1247" s="50">
        <v>1</v>
      </c>
    </row>
    <row r="1248" spans="3:22" x14ac:dyDescent="0.2">
      <c r="C1248" s="51" t="s">
        <v>1625</v>
      </c>
      <c r="D1248" s="50">
        <v>2685</v>
      </c>
      <c r="E1248" s="50">
        <v>22280</v>
      </c>
      <c r="F1248" s="50">
        <v>1</v>
      </c>
      <c r="G1248" s="50">
        <v>53</v>
      </c>
      <c r="H1248" s="50">
        <v>2</v>
      </c>
      <c r="I1248" s="50">
        <v>1</v>
      </c>
      <c r="J1248" s="50">
        <v>2</v>
      </c>
      <c r="K1248" s="50">
        <v>0</v>
      </c>
      <c r="L1248" s="50">
        <v>0</v>
      </c>
      <c r="M1248" s="50">
        <v>0</v>
      </c>
      <c r="N1248" s="50">
        <v>0</v>
      </c>
      <c r="O1248" s="50">
        <v>0</v>
      </c>
      <c r="P1248" s="50">
        <v>0</v>
      </c>
      <c r="Q1248" s="50">
        <v>0</v>
      </c>
      <c r="R1248" s="50">
        <v>0</v>
      </c>
      <c r="S1248" s="50">
        <v>0</v>
      </c>
      <c r="T1248" s="50">
        <v>0</v>
      </c>
      <c r="U1248" s="50">
        <v>0</v>
      </c>
      <c r="V1248" s="50">
        <v>0</v>
      </c>
    </row>
    <row r="1249" spans="3:22" x14ac:dyDescent="0.2">
      <c r="C1249" s="51" t="s">
        <v>1626</v>
      </c>
      <c r="D1249" s="50">
        <v>2686</v>
      </c>
      <c r="E1249" s="50">
        <v>22282</v>
      </c>
      <c r="F1249" s="50">
        <v>1</v>
      </c>
      <c r="G1249" s="50">
        <v>76</v>
      </c>
      <c r="H1249" s="50">
        <v>12</v>
      </c>
      <c r="I1249" s="50">
        <v>2</v>
      </c>
      <c r="J1249" s="50">
        <v>14</v>
      </c>
      <c r="K1249" s="50">
        <v>1</v>
      </c>
      <c r="L1249" s="50">
        <v>0</v>
      </c>
      <c r="M1249" s="50">
        <v>0</v>
      </c>
      <c r="N1249" s="50">
        <v>0</v>
      </c>
      <c r="O1249" s="50">
        <v>0</v>
      </c>
      <c r="P1249" s="50">
        <v>0</v>
      </c>
      <c r="Q1249" s="50">
        <v>0</v>
      </c>
      <c r="R1249" s="50">
        <v>0</v>
      </c>
      <c r="S1249" s="50">
        <v>0</v>
      </c>
      <c r="T1249" s="50">
        <v>0</v>
      </c>
      <c r="U1249" s="50">
        <v>0</v>
      </c>
      <c r="V1249" s="50">
        <v>0</v>
      </c>
    </row>
    <row r="1250" spans="3:22" x14ac:dyDescent="0.2">
      <c r="C1250" s="51" t="s">
        <v>1627</v>
      </c>
      <c r="D1250" s="50">
        <v>2691</v>
      </c>
      <c r="E1250" s="50">
        <v>22313</v>
      </c>
      <c r="F1250" s="50">
        <v>1</v>
      </c>
      <c r="G1250" s="50">
        <v>210</v>
      </c>
      <c r="H1250" s="50">
        <v>16</v>
      </c>
      <c r="I1250" s="50">
        <v>2</v>
      </c>
      <c r="J1250" s="50">
        <v>24</v>
      </c>
      <c r="K1250" s="50">
        <v>0</v>
      </c>
      <c r="L1250" s="50">
        <v>0</v>
      </c>
      <c r="M1250" s="50">
        <v>1</v>
      </c>
      <c r="N1250" s="50">
        <v>0</v>
      </c>
      <c r="O1250" s="50">
        <v>1</v>
      </c>
      <c r="P1250" s="50">
        <v>0</v>
      </c>
      <c r="Q1250" s="50">
        <v>1</v>
      </c>
      <c r="R1250" s="50">
        <v>0</v>
      </c>
      <c r="S1250" s="50">
        <v>0</v>
      </c>
      <c r="T1250" s="50">
        <v>0</v>
      </c>
      <c r="U1250" s="50">
        <v>0</v>
      </c>
      <c r="V1250" s="50">
        <v>1</v>
      </c>
    </row>
    <row r="1251" spans="3:22" x14ac:dyDescent="0.2">
      <c r="C1251" s="51" t="s">
        <v>1628</v>
      </c>
      <c r="D1251" s="50">
        <v>2693</v>
      </c>
      <c r="E1251" s="50">
        <v>22333</v>
      </c>
      <c r="F1251" s="50">
        <v>0</v>
      </c>
      <c r="G1251" s="50">
        <v>213</v>
      </c>
      <c r="H1251" s="50">
        <v>14</v>
      </c>
      <c r="I1251" s="50">
        <v>12</v>
      </c>
      <c r="J1251" s="50">
        <v>46</v>
      </c>
      <c r="K1251" s="50">
        <v>2</v>
      </c>
      <c r="L1251" s="50">
        <v>0</v>
      </c>
      <c r="M1251" s="50">
        <v>4</v>
      </c>
      <c r="N1251" s="50">
        <v>1</v>
      </c>
      <c r="O1251" s="50">
        <v>1</v>
      </c>
      <c r="P1251" s="50">
        <v>0</v>
      </c>
      <c r="Q1251" s="50">
        <v>0</v>
      </c>
      <c r="R1251" s="50">
        <v>0</v>
      </c>
      <c r="S1251" s="50">
        <v>0</v>
      </c>
      <c r="T1251" s="50">
        <v>0</v>
      </c>
      <c r="U1251" s="50">
        <v>0</v>
      </c>
      <c r="V1251" s="50">
        <v>0</v>
      </c>
    </row>
    <row r="1252" spans="3:22" x14ac:dyDescent="0.2">
      <c r="C1252" s="51" t="s">
        <v>1629</v>
      </c>
      <c r="D1252" s="50">
        <v>2702</v>
      </c>
      <c r="E1252" s="50">
        <v>22402</v>
      </c>
      <c r="F1252" s="50">
        <v>0</v>
      </c>
      <c r="G1252" s="50">
        <v>267</v>
      </c>
      <c r="H1252" s="50">
        <v>14</v>
      </c>
      <c r="I1252" s="50">
        <v>12</v>
      </c>
      <c r="J1252" s="50">
        <v>68</v>
      </c>
      <c r="K1252" s="50">
        <v>7</v>
      </c>
      <c r="L1252" s="50">
        <v>1</v>
      </c>
      <c r="M1252" s="50">
        <v>4</v>
      </c>
      <c r="N1252" s="50">
        <v>0</v>
      </c>
      <c r="O1252" s="50">
        <v>0</v>
      </c>
      <c r="P1252" s="50">
        <v>0</v>
      </c>
      <c r="Q1252" s="50">
        <v>0</v>
      </c>
      <c r="R1252" s="50">
        <v>3</v>
      </c>
      <c r="S1252" s="50">
        <v>0</v>
      </c>
      <c r="T1252" s="50">
        <v>0</v>
      </c>
      <c r="U1252" s="50">
        <v>0</v>
      </c>
      <c r="V1252" s="50">
        <v>3</v>
      </c>
    </row>
    <row r="1253" spans="3:22" x14ac:dyDescent="0.2">
      <c r="C1253" s="51" t="s">
        <v>1630</v>
      </c>
      <c r="D1253" s="50">
        <v>2705</v>
      </c>
      <c r="E1253" s="50">
        <v>22414</v>
      </c>
      <c r="F1253" s="50">
        <v>1</v>
      </c>
      <c r="G1253" s="50">
        <v>80</v>
      </c>
      <c r="H1253" s="50">
        <v>6</v>
      </c>
      <c r="I1253" s="50">
        <v>1</v>
      </c>
      <c r="J1253" s="50">
        <v>6</v>
      </c>
      <c r="K1253" s="50">
        <v>0</v>
      </c>
      <c r="L1253" s="50">
        <v>0</v>
      </c>
      <c r="M1253" s="50">
        <v>0</v>
      </c>
      <c r="N1253" s="50">
        <v>0</v>
      </c>
      <c r="O1253" s="50">
        <v>0</v>
      </c>
      <c r="P1253" s="50">
        <v>0</v>
      </c>
      <c r="Q1253" s="50">
        <v>0</v>
      </c>
      <c r="R1253" s="50">
        <v>0</v>
      </c>
      <c r="S1253" s="50">
        <v>0</v>
      </c>
      <c r="T1253" s="50">
        <v>0</v>
      </c>
      <c r="U1253" s="50">
        <v>0</v>
      </c>
      <c r="V1253" s="50">
        <v>0</v>
      </c>
    </row>
    <row r="1254" spans="3:22" x14ac:dyDescent="0.2">
      <c r="C1254" s="51" t="s">
        <v>1631</v>
      </c>
      <c r="D1254" s="50">
        <v>2709</v>
      </c>
      <c r="E1254" s="50">
        <v>22429</v>
      </c>
      <c r="F1254" s="50">
        <v>1</v>
      </c>
      <c r="G1254" s="50">
        <v>273</v>
      </c>
      <c r="H1254" s="50">
        <v>12</v>
      </c>
      <c r="I1254" s="50">
        <v>2</v>
      </c>
      <c r="J1254" s="50">
        <v>14</v>
      </c>
      <c r="K1254" s="50">
        <v>1</v>
      </c>
      <c r="L1254" s="50">
        <v>0</v>
      </c>
      <c r="M1254" s="50">
        <v>0</v>
      </c>
      <c r="N1254" s="50">
        <v>0</v>
      </c>
      <c r="O1254" s="50">
        <v>0</v>
      </c>
      <c r="P1254" s="50">
        <v>1</v>
      </c>
      <c r="Q1254" s="50">
        <v>1</v>
      </c>
      <c r="R1254" s="50">
        <v>1</v>
      </c>
      <c r="S1254" s="50">
        <v>0</v>
      </c>
      <c r="T1254" s="50">
        <v>0</v>
      </c>
      <c r="U1254" s="50">
        <v>1</v>
      </c>
      <c r="V1254" s="50">
        <v>3</v>
      </c>
    </row>
    <row r="1255" spans="3:22" x14ac:dyDescent="0.2">
      <c r="C1255" s="51" t="s">
        <v>1632</v>
      </c>
      <c r="D1255" s="50">
        <v>2712</v>
      </c>
      <c r="E1255" s="50">
        <v>22460</v>
      </c>
      <c r="F1255" s="50">
        <v>1</v>
      </c>
      <c r="G1255" s="50">
        <v>245</v>
      </c>
      <c r="H1255" s="50">
        <v>28</v>
      </c>
      <c r="I1255" s="50">
        <v>10</v>
      </c>
      <c r="J1255" s="50">
        <v>54</v>
      </c>
      <c r="K1255" s="50">
        <v>4</v>
      </c>
      <c r="L1255" s="50">
        <v>0</v>
      </c>
      <c r="M1255" s="50">
        <v>3</v>
      </c>
      <c r="N1255" s="50">
        <v>0</v>
      </c>
      <c r="O1255" s="50">
        <v>2</v>
      </c>
      <c r="P1255" s="50">
        <v>0</v>
      </c>
      <c r="Q1255" s="50">
        <v>0</v>
      </c>
      <c r="R1255" s="50">
        <v>0</v>
      </c>
      <c r="S1255" s="50">
        <v>0</v>
      </c>
      <c r="T1255" s="50">
        <v>0</v>
      </c>
      <c r="U1255" s="50">
        <v>0</v>
      </c>
      <c r="V1255" s="50">
        <v>0</v>
      </c>
    </row>
    <row r="1256" spans="3:22" x14ac:dyDescent="0.2">
      <c r="C1256" s="51" t="s">
        <v>1633</v>
      </c>
      <c r="D1256" s="50">
        <v>2713</v>
      </c>
      <c r="E1256" s="50">
        <v>22465</v>
      </c>
      <c r="F1256" s="50">
        <v>0</v>
      </c>
      <c r="G1256" s="50">
        <v>185</v>
      </c>
      <c r="H1256" s="50">
        <v>6</v>
      </c>
      <c r="I1256" s="50">
        <v>6</v>
      </c>
      <c r="J1256" s="50">
        <v>18</v>
      </c>
      <c r="K1256" s="50">
        <v>0</v>
      </c>
      <c r="L1256" s="50">
        <v>1</v>
      </c>
      <c r="M1256" s="50">
        <v>0</v>
      </c>
      <c r="N1256" s="50">
        <v>2</v>
      </c>
      <c r="O1256" s="50">
        <v>0</v>
      </c>
      <c r="P1256" s="50">
        <v>0</v>
      </c>
      <c r="Q1256" s="50">
        <v>2</v>
      </c>
      <c r="R1256" s="50">
        <v>0</v>
      </c>
      <c r="S1256" s="50">
        <v>0</v>
      </c>
      <c r="T1256" s="50">
        <v>0</v>
      </c>
      <c r="U1256" s="50">
        <v>0</v>
      </c>
      <c r="V1256" s="50">
        <v>2</v>
      </c>
    </row>
    <row r="1257" spans="3:22" x14ac:dyDescent="0.2">
      <c r="C1257" s="51" t="s">
        <v>1634</v>
      </c>
      <c r="D1257" s="50">
        <v>2717</v>
      </c>
      <c r="E1257" s="50">
        <v>22507</v>
      </c>
      <c r="F1257" s="50">
        <v>1</v>
      </c>
      <c r="G1257" s="50">
        <v>60</v>
      </c>
      <c r="H1257" s="50">
        <v>30</v>
      </c>
      <c r="I1257" s="50">
        <v>2</v>
      </c>
      <c r="J1257" s="50">
        <v>38</v>
      </c>
      <c r="K1257" s="50">
        <v>1</v>
      </c>
      <c r="L1257" s="50">
        <v>0</v>
      </c>
      <c r="M1257" s="50">
        <v>1</v>
      </c>
      <c r="N1257" s="50">
        <v>0</v>
      </c>
      <c r="O1257" s="50">
        <v>0</v>
      </c>
      <c r="P1257" s="50">
        <v>0</v>
      </c>
      <c r="Q1257" s="50">
        <v>0</v>
      </c>
      <c r="R1257" s="50">
        <v>0</v>
      </c>
      <c r="S1257" s="50">
        <v>0</v>
      </c>
      <c r="T1257" s="50">
        <v>0</v>
      </c>
      <c r="U1257" s="50">
        <v>0</v>
      </c>
      <c r="V1257" s="50">
        <v>0</v>
      </c>
    </row>
    <row r="1258" spans="3:22" x14ac:dyDescent="0.2">
      <c r="C1258" s="51" t="s">
        <v>1635</v>
      </c>
      <c r="D1258" s="50">
        <v>2718</v>
      </c>
      <c r="E1258" s="50">
        <v>22521</v>
      </c>
      <c r="F1258" s="50">
        <v>0</v>
      </c>
      <c r="G1258" s="50">
        <v>288</v>
      </c>
      <c r="H1258" s="50">
        <v>16</v>
      </c>
      <c r="I1258" s="50">
        <v>1</v>
      </c>
      <c r="J1258" s="50">
        <v>16</v>
      </c>
      <c r="K1258" s="50">
        <v>0</v>
      </c>
      <c r="L1258" s="50">
        <v>0</v>
      </c>
      <c r="M1258" s="50">
        <v>1</v>
      </c>
      <c r="N1258" s="50">
        <v>0</v>
      </c>
      <c r="O1258" s="50">
        <v>0</v>
      </c>
      <c r="P1258" s="50">
        <v>0</v>
      </c>
      <c r="Q1258" s="50">
        <v>0</v>
      </c>
      <c r="R1258" s="50">
        <v>0</v>
      </c>
      <c r="S1258" s="50">
        <v>0</v>
      </c>
      <c r="T1258" s="50">
        <v>0</v>
      </c>
      <c r="U1258" s="50">
        <v>0</v>
      </c>
      <c r="V1258" s="50">
        <v>0</v>
      </c>
    </row>
    <row r="1259" spans="3:22" x14ac:dyDescent="0.2">
      <c r="C1259" s="51" t="s">
        <v>1636</v>
      </c>
      <c r="D1259" s="50">
        <v>2720</v>
      </c>
      <c r="E1259" s="50">
        <v>22543</v>
      </c>
      <c r="F1259" s="50">
        <v>0</v>
      </c>
      <c r="G1259" s="50">
        <v>398</v>
      </c>
      <c r="H1259" s="50">
        <v>4</v>
      </c>
      <c r="I1259" s="50">
        <v>12</v>
      </c>
      <c r="J1259" s="50">
        <v>28</v>
      </c>
      <c r="K1259" s="50">
        <v>2</v>
      </c>
      <c r="L1259" s="50">
        <v>1</v>
      </c>
      <c r="M1259" s="50">
        <v>1</v>
      </c>
      <c r="N1259" s="50">
        <v>2</v>
      </c>
      <c r="O1259" s="50">
        <v>1</v>
      </c>
      <c r="P1259" s="50">
        <v>0</v>
      </c>
      <c r="Q1259" s="50">
        <v>0</v>
      </c>
      <c r="R1259" s="50">
        <v>0</v>
      </c>
      <c r="S1259" s="50">
        <v>0</v>
      </c>
      <c r="T1259" s="50">
        <v>0</v>
      </c>
      <c r="U1259" s="50">
        <v>0</v>
      </c>
      <c r="V1259" s="50">
        <v>0</v>
      </c>
    </row>
    <row r="1260" spans="3:22" x14ac:dyDescent="0.2">
      <c r="C1260" s="51" t="s">
        <v>1637</v>
      </c>
      <c r="D1260" s="50">
        <v>2730</v>
      </c>
      <c r="E1260" s="50">
        <v>22617</v>
      </c>
      <c r="F1260" s="50">
        <v>1</v>
      </c>
      <c r="G1260" s="50">
        <v>290</v>
      </c>
      <c r="H1260" s="50">
        <v>10</v>
      </c>
      <c r="I1260" s="50">
        <v>2</v>
      </c>
      <c r="J1260" s="50">
        <v>14</v>
      </c>
      <c r="K1260" s="50">
        <v>0</v>
      </c>
      <c r="L1260" s="50">
        <v>0</v>
      </c>
      <c r="M1260" s="50">
        <v>1</v>
      </c>
      <c r="N1260" s="50">
        <v>0</v>
      </c>
      <c r="O1260" s="50">
        <v>0</v>
      </c>
      <c r="P1260" s="50">
        <v>0</v>
      </c>
      <c r="Q1260" s="50">
        <v>0</v>
      </c>
      <c r="R1260" s="50">
        <v>0</v>
      </c>
      <c r="S1260" s="50">
        <v>0</v>
      </c>
      <c r="T1260" s="50">
        <v>0</v>
      </c>
      <c r="U1260" s="50">
        <v>0</v>
      </c>
      <c r="V1260" s="50">
        <v>0</v>
      </c>
    </row>
    <row r="1261" spans="3:22" x14ac:dyDescent="0.2">
      <c r="C1261" s="51" t="s">
        <v>1638</v>
      </c>
      <c r="D1261" s="50">
        <v>2731</v>
      </c>
      <c r="E1261" s="50">
        <v>22624</v>
      </c>
      <c r="F1261" s="50">
        <v>1</v>
      </c>
      <c r="G1261" s="50">
        <v>237</v>
      </c>
      <c r="H1261" s="50">
        <v>12</v>
      </c>
      <c r="I1261" s="50">
        <v>1</v>
      </c>
      <c r="J1261" s="50">
        <v>12</v>
      </c>
      <c r="K1261" s="50">
        <v>0</v>
      </c>
      <c r="L1261" s="50">
        <v>0</v>
      </c>
      <c r="M1261" s="50">
        <v>0</v>
      </c>
      <c r="N1261" s="50">
        <v>0</v>
      </c>
      <c r="O1261" s="50">
        <v>0</v>
      </c>
      <c r="P1261" s="50">
        <v>0</v>
      </c>
      <c r="Q1261" s="50">
        <v>3</v>
      </c>
      <c r="R1261" s="50">
        <v>1</v>
      </c>
      <c r="S1261" s="50">
        <v>0</v>
      </c>
      <c r="T1261" s="50">
        <v>0</v>
      </c>
      <c r="U1261" s="50">
        <v>0</v>
      </c>
      <c r="V1261" s="50">
        <v>4</v>
      </c>
    </row>
    <row r="1262" spans="3:22" x14ac:dyDescent="0.2">
      <c r="C1262" s="51" t="s">
        <v>1639</v>
      </c>
      <c r="D1262" s="50">
        <v>2732</v>
      </c>
      <c r="E1262" s="50">
        <v>22630</v>
      </c>
      <c r="F1262" s="50">
        <v>0</v>
      </c>
      <c r="G1262" s="50">
        <v>80</v>
      </c>
      <c r="H1262" s="50">
        <v>22</v>
      </c>
      <c r="I1262" s="50">
        <v>2</v>
      </c>
      <c r="J1262" s="50">
        <v>26</v>
      </c>
      <c r="K1262" s="50">
        <v>0</v>
      </c>
      <c r="L1262" s="50">
        <v>0</v>
      </c>
      <c r="M1262" s="50">
        <v>0</v>
      </c>
      <c r="N1262" s="50">
        <v>1</v>
      </c>
      <c r="O1262" s="50">
        <v>1</v>
      </c>
      <c r="P1262" s="50">
        <v>0</v>
      </c>
      <c r="Q1262" s="50">
        <v>0</v>
      </c>
      <c r="R1262" s="50">
        <v>0</v>
      </c>
      <c r="S1262" s="50">
        <v>0</v>
      </c>
      <c r="T1262" s="50">
        <v>0</v>
      </c>
      <c r="U1262" s="50">
        <v>0</v>
      </c>
      <c r="V1262" s="50">
        <v>0</v>
      </c>
    </row>
    <row r="1263" spans="3:22" x14ac:dyDescent="0.2">
      <c r="C1263" s="51" t="s">
        <v>1640</v>
      </c>
      <c r="D1263" s="50">
        <v>2737</v>
      </c>
      <c r="E1263" s="50">
        <v>22668</v>
      </c>
      <c r="F1263" s="50">
        <v>1</v>
      </c>
      <c r="G1263" s="50">
        <v>126</v>
      </c>
      <c r="H1263" s="50">
        <v>14</v>
      </c>
      <c r="I1263" s="50">
        <v>6</v>
      </c>
      <c r="J1263" s="50">
        <v>30</v>
      </c>
      <c r="K1263" s="50">
        <v>1</v>
      </c>
      <c r="L1263" s="50">
        <v>1</v>
      </c>
      <c r="M1263" s="50">
        <v>1</v>
      </c>
      <c r="N1263" s="50">
        <v>0</v>
      </c>
      <c r="O1263" s="50">
        <v>1</v>
      </c>
      <c r="P1263" s="50">
        <v>0</v>
      </c>
      <c r="Q1263" s="50">
        <v>0</v>
      </c>
      <c r="R1263" s="50">
        <v>0</v>
      </c>
      <c r="S1263" s="50">
        <v>0</v>
      </c>
      <c r="T1263" s="50">
        <v>1</v>
      </c>
      <c r="U1263" s="50">
        <v>0</v>
      </c>
      <c r="V1263" s="50">
        <v>1</v>
      </c>
    </row>
    <row r="1264" spans="3:22" x14ac:dyDescent="0.2">
      <c r="C1264" s="51" t="s">
        <v>1641</v>
      </c>
      <c r="D1264" s="50">
        <v>2739</v>
      </c>
      <c r="E1264" s="50">
        <v>22672</v>
      </c>
      <c r="F1264" s="50">
        <v>1</v>
      </c>
      <c r="G1264" s="50">
        <v>284</v>
      </c>
      <c r="H1264" s="50">
        <v>2</v>
      </c>
      <c r="I1264" s="50">
        <v>1</v>
      </c>
      <c r="J1264" s="50">
        <v>2</v>
      </c>
      <c r="K1264" s="50">
        <v>0</v>
      </c>
      <c r="L1264" s="50">
        <v>0</v>
      </c>
      <c r="M1264" s="50">
        <v>0</v>
      </c>
      <c r="N1264" s="50">
        <v>0</v>
      </c>
      <c r="O1264" s="50">
        <v>0</v>
      </c>
      <c r="P1264" s="50">
        <v>0</v>
      </c>
      <c r="Q1264" s="50">
        <v>1</v>
      </c>
      <c r="R1264" s="50">
        <v>0</v>
      </c>
      <c r="S1264" s="50">
        <v>0</v>
      </c>
      <c r="T1264" s="50">
        <v>0</v>
      </c>
      <c r="U1264" s="50">
        <v>0</v>
      </c>
      <c r="V1264" s="50">
        <v>1</v>
      </c>
    </row>
    <row r="1265" spans="3:22" x14ac:dyDescent="0.2">
      <c r="C1265" s="51" t="s">
        <v>1642</v>
      </c>
      <c r="D1265" s="50">
        <v>2740</v>
      </c>
      <c r="E1265" s="50">
        <v>22719</v>
      </c>
      <c r="F1265" s="50">
        <v>1</v>
      </c>
      <c r="G1265" s="50">
        <v>261</v>
      </c>
      <c r="H1265" s="50">
        <v>14</v>
      </c>
      <c r="I1265" s="50">
        <v>1</v>
      </c>
      <c r="J1265" s="50">
        <v>14</v>
      </c>
      <c r="K1265" s="50">
        <v>0</v>
      </c>
      <c r="L1265" s="50">
        <v>0</v>
      </c>
      <c r="M1265" s="50">
        <v>0</v>
      </c>
      <c r="N1265" s="50">
        <v>0</v>
      </c>
      <c r="O1265" s="50">
        <v>0</v>
      </c>
      <c r="P1265" s="50">
        <v>0</v>
      </c>
      <c r="Q1265" s="50">
        <v>1</v>
      </c>
      <c r="R1265" s="50">
        <v>0</v>
      </c>
      <c r="S1265" s="50">
        <v>0</v>
      </c>
      <c r="T1265" s="50">
        <v>0</v>
      </c>
      <c r="U1265" s="50">
        <v>0</v>
      </c>
      <c r="V1265" s="50">
        <v>1</v>
      </c>
    </row>
    <row r="1266" spans="3:22" x14ac:dyDescent="0.2">
      <c r="C1266" s="51" t="s">
        <v>1643</v>
      </c>
      <c r="D1266" s="50">
        <v>2741</v>
      </c>
      <c r="E1266" s="50">
        <v>22720</v>
      </c>
      <c r="F1266" s="50">
        <v>1</v>
      </c>
      <c r="G1266" s="50">
        <v>328</v>
      </c>
      <c r="H1266" s="50">
        <v>8</v>
      </c>
      <c r="I1266" s="50">
        <v>2</v>
      </c>
      <c r="J1266" s="50">
        <v>16</v>
      </c>
      <c r="K1266" s="50">
        <v>0</v>
      </c>
      <c r="L1266" s="50">
        <v>0</v>
      </c>
      <c r="M1266" s="50">
        <v>1</v>
      </c>
      <c r="N1266" s="50">
        <v>0</v>
      </c>
      <c r="O1266" s="50">
        <v>0</v>
      </c>
      <c r="P1266" s="50">
        <v>1</v>
      </c>
      <c r="Q1266" s="50">
        <v>0</v>
      </c>
      <c r="R1266" s="50">
        <v>0</v>
      </c>
      <c r="S1266" s="50">
        <v>0</v>
      </c>
      <c r="T1266" s="50">
        <v>0</v>
      </c>
      <c r="U1266" s="50">
        <v>0</v>
      </c>
      <c r="V1266" s="50">
        <v>1</v>
      </c>
    </row>
    <row r="1267" spans="3:22" x14ac:dyDescent="0.2">
      <c r="C1267" s="51" t="s">
        <v>1644</v>
      </c>
      <c r="D1267" s="50">
        <v>2742</v>
      </c>
      <c r="E1267" s="50">
        <v>22722</v>
      </c>
      <c r="F1267" s="50">
        <v>1</v>
      </c>
      <c r="G1267" s="50">
        <v>27</v>
      </c>
      <c r="H1267" s="50">
        <v>4</v>
      </c>
      <c r="I1267" s="50">
        <v>1</v>
      </c>
      <c r="J1267" s="50">
        <v>4</v>
      </c>
      <c r="K1267" s="50">
        <v>0</v>
      </c>
      <c r="L1267" s="50">
        <v>0</v>
      </c>
      <c r="M1267" s="50">
        <v>0</v>
      </c>
      <c r="N1267" s="50">
        <v>0</v>
      </c>
      <c r="O1267" s="50">
        <v>0</v>
      </c>
      <c r="P1267" s="50">
        <v>1</v>
      </c>
      <c r="Q1267" s="50">
        <v>0</v>
      </c>
      <c r="R1267" s="50">
        <v>0</v>
      </c>
      <c r="S1267" s="50">
        <v>0</v>
      </c>
      <c r="T1267" s="50">
        <v>0</v>
      </c>
      <c r="U1267" s="50">
        <v>0</v>
      </c>
      <c r="V1267" s="50">
        <v>1</v>
      </c>
    </row>
    <row r="1268" spans="3:22" x14ac:dyDescent="0.2">
      <c r="C1268" s="51" t="s">
        <v>1645</v>
      </c>
      <c r="D1268" s="50">
        <v>2746</v>
      </c>
      <c r="E1268" s="50">
        <v>22736</v>
      </c>
      <c r="F1268" s="50">
        <v>1</v>
      </c>
      <c r="G1268" s="50">
        <v>150</v>
      </c>
      <c r="H1268" s="50">
        <v>30</v>
      </c>
      <c r="I1268" s="50">
        <v>5</v>
      </c>
      <c r="J1268" s="50">
        <v>42</v>
      </c>
      <c r="K1268" s="50">
        <v>1</v>
      </c>
      <c r="L1268" s="50">
        <v>0</v>
      </c>
      <c r="M1268" s="50">
        <v>1</v>
      </c>
      <c r="N1268" s="50">
        <v>1</v>
      </c>
      <c r="O1268" s="50">
        <v>2</v>
      </c>
      <c r="P1268" s="50">
        <v>3</v>
      </c>
      <c r="Q1268" s="50">
        <v>0</v>
      </c>
      <c r="R1268" s="50">
        <v>0</v>
      </c>
      <c r="S1268" s="50">
        <v>0</v>
      </c>
      <c r="T1268" s="50">
        <v>0</v>
      </c>
      <c r="U1268" s="50">
        <v>0</v>
      </c>
      <c r="V1268" s="50">
        <v>3</v>
      </c>
    </row>
    <row r="1269" spans="3:22" x14ac:dyDescent="0.2">
      <c r="C1269" s="51" t="s">
        <v>1646</v>
      </c>
      <c r="D1269" s="50">
        <v>2751</v>
      </c>
      <c r="E1269" s="50">
        <v>22751</v>
      </c>
      <c r="F1269" s="50">
        <v>1</v>
      </c>
      <c r="G1269" s="50">
        <v>125</v>
      </c>
      <c r="H1269" s="50">
        <v>10</v>
      </c>
      <c r="I1269" s="50">
        <v>1</v>
      </c>
      <c r="J1269" s="50">
        <v>10</v>
      </c>
      <c r="K1269" s="50">
        <v>0</v>
      </c>
      <c r="L1269" s="50">
        <v>0</v>
      </c>
      <c r="M1269" s="50">
        <v>0</v>
      </c>
      <c r="N1269" s="50">
        <v>0</v>
      </c>
      <c r="O1269" s="50">
        <v>0</v>
      </c>
      <c r="P1269" s="50">
        <v>0</v>
      </c>
      <c r="Q1269" s="50">
        <v>0</v>
      </c>
      <c r="R1269" s="50">
        <v>0</v>
      </c>
      <c r="S1269" s="50">
        <v>0</v>
      </c>
      <c r="T1269" s="50">
        <v>0</v>
      </c>
      <c r="U1269" s="50">
        <v>0</v>
      </c>
      <c r="V1269" s="50">
        <v>0</v>
      </c>
    </row>
    <row r="1270" spans="3:22" x14ac:dyDescent="0.2">
      <c r="C1270" s="51" t="s">
        <v>1647</v>
      </c>
      <c r="D1270" s="50">
        <v>2755</v>
      </c>
      <c r="E1270" s="50">
        <v>22779</v>
      </c>
      <c r="F1270" s="50">
        <v>1</v>
      </c>
      <c r="G1270" s="50">
        <v>227</v>
      </c>
      <c r="H1270" s="50">
        <v>8</v>
      </c>
      <c r="I1270" s="50">
        <v>10</v>
      </c>
      <c r="J1270" s="50">
        <v>56</v>
      </c>
      <c r="K1270" s="50">
        <v>2</v>
      </c>
      <c r="L1270" s="50">
        <v>0</v>
      </c>
      <c r="M1270" s="50">
        <v>1</v>
      </c>
      <c r="N1270" s="50">
        <v>2</v>
      </c>
      <c r="O1270" s="50">
        <v>1</v>
      </c>
      <c r="P1270" s="50">
        <v>0</v>
      </c>
      <c r="Q1270" s="50">
        <v>0</v>
      </c>
      <c r="R1270" s="50">
        <v>0</v>
      </c>
      <c r="S1270" s="50">
        <v>0</v>
      </c>
      <c r="T1270" s="50">
        <v>0</v>
      </c>
      <c r="U1270" s="50">
        <v>0</v>
      </c>
      <c r="V1270" s="50">
        <v>0</v>
      </c>
    </row>
    <row r="1271" spans="3:22" x14ac:dyDescent="0.2">
      <c r="C1271" s="51" t="s">
        <v>1648</v>
      </c>
      <c r="D1271" s="50">
        <v>2756</v>
      </c>
      <c r="E1271" s="50">
        <v>22787</v>
      </c>
      <c r="F1271" s="50">
        <v>1</v>
      </c>
      <c r="G1271" s="50">
        <v>98</v>
      </c>
      <c r="H1271" s="50">
        <v>10</v>
      </c>
      <c r="I1271" s="50">
        <v>2</v>
      </c>
      <c r="J1271" s="50">
        <v>14</v>
      </c>
      <c r="K1271" s="50">
        <v>0</v>
      </c>
      <c r="L1271" s="50">
        <v>1</v>
      </c>
      <c r="M1271" s="50">
        <v>0</v>
      </c>
      <c r="N1271" s="50">
        <v>0</v>
      </c>
      <c r="O1271" s="50">
        <v>0</v>
      </c>
      <c r="P1271" s="50">
        <v>0</v>
      </c>
      <c r="Q1271" s="50">
        <v>0</v>
      </c>
      <c r="R1271" s="50">
        <v>0</v>
      </c>
      <c r="S1271" s="50">
        <v>0</v>
      </c>
      <c r="T1271" s="50">
        <v>0</v>
      </c>
      <c r="U1271" s="50">
        <v>0</v>
      </c>
      <c r="V1271" s="50">
        <v>0</v>
      </c>
    </row>
    <row r="1272" spans="3:22" x14ac:dyDescent="0.2">
      <c r="C1272" s="51" t="s">
        <v>1649</v>
      </c>
      <c r="D1272" s="50">
        <v>2759</v>
      </c>
      <c r="E1272" s="50">
        <v>22799</v>
      </c>
      <c r="F1272" s="50">
        <v>1</v>
      </c>
      <c r="G1272" s="50">
        <v>294</v>
      </c>
      <c r="H1272" s="50">
        <v>18</v>
      </c>
      <c r="I1272" s="50">
        <v>7</v>
      </c>
      <c r="J1272" s="50">
        <v>46</v>
      </c>
      <c r="K1272" s="50">
        <v>2</v>
      </c>
      <c r="L1272" s="50">
        <v>2</v>
      </c>
      <c r="M1272" s="50">
        <v>1</v>
      </c>
      <c r="N1272" s="50">
        <v>0</v>
      </c>
      <c r="O1272" s="50">
        <v>1</v>
      </c>
      <c r="P1272" s="50">
        <v>0</v>
      </c>
      <c r="Q1272" s="50">
        <v>0</v>
      </c>
      <c r="R1272" s="50">
        <v>0</v>
      </c>
      <c r="S1272" s="50">
        <v>0</v>
      </c>
      <c r="T1272" s="50">
        <v>0</v>
      </c>
      <c r="U1272" s="50">
        <v>0</v>
      </c>
      <c r="V1272" s="50">
        <v>0</v>
      </c>
    </row>
    <row r="1273" spans="3:22" x14ac:dyDescent="0.2">
      <c r="C1273" s="51" t="s">
        <v>1650</v>
      </c>
      <c r="D1273" s="50">
        <v>2760</v>
      </c>
      <c r="E1273" s="50">
        <v>22815</v>
      </c>
      <c r="F1273" s="50">
        <v>0</v>
      </c>
      <c r="G1273" s="50">
        <v>131</v>
      </c>
      <c r="H1273" s="50">
        <v>10</v>
      </c>
      <c r="I1273" s="50">
        <v>2</v>
      </c>
      <c r="J1273" s="50">
        <v>16</v>
      </c>
      <c r="K1273" s="50">
        <v>0</v>
      </c>
      <c r="L1273" s="50">
        <v>1</v>
      </c>
      <c r="M1273" s="50">
        <v>0</v>
      </c>
      <c r="N1273" s="50">
        <v>0</v>
      </c>
      <c r="O1273" s="50">
        <v>0</v>
      </c>
      <c r="P1273" s="50">
        <v>0</v>
      </c>
      <c r="Q1273" s="50">
        <v>0</v>
      </c>
      <c r="R1273" s="50">
        <v>0</v>
      </c>
      <c r="S1273" s="50">
        <v>0</v>
      </c>
      <c r="T1273" s="50">
        <v>0</v>
      </c>
      <c r="U1273" s="50">
        <v>0</v>
      </c>
      <c r="V1273" s="50">
        <v>0</v>
      </c>
    </row>
    <row r="1274" spans="3:22" x14ac:dyDescent="0.2">
      <c r="C1274" s="51" t="s">
        <v>1651</v>
      </c>
      <c r="D1274" s="50">
        <v>2766</v>
      </c>
      <c r="E1274" s="50">
        <v>22877</v>
      </c>
      <c r="F1274" s="50">
        <v>0</v>
      </c>
      <c r="G1274" s="50">
        <v>179</v>
      </c>
      <c r="H1274" s="50">
        <v>10</v>
      </c>
      <c r="I1274" s="50">
        <v>2</v>
      </c>
      <c r="J1274" s="50">
        <v>18</v>
      </c>
      <c r="K1274" s="50">
        <v>0</v>
      </c>
      <c r="L1274" s="50">
        <v>0</v>
      </c>
      <c r="M1274" s="50">
        <v>0</v>
      </c>
      <c r="N1274" s="50">
        <v>0</v>
      </c>
      <c r="O1274" s="50">
        <v>1</v>
      </c>
      <c r="P1274" s="50">
        <v>0</v>
      </c>
      <c r="Q1274" s="50">
        <v>0</v>
      </c>
      <c r="R1274" s="50">
        <v>0</v>
      </c>
      <c r="S1274" s="50">
        <v>0</v>
      </c>
      <c r="T1274" s="50">
        <v>0</v>
      </c>
      <c r="U1274" s="50">
        <v>0</v>
      </c>
      <c r="V1274" s="50">
        <v>0</v>
      </c>
    </row>
    <row r="1275" spans="3:22" x14ac:dyDescent="0.2">
      <c r="C1275" s="51" t="s">
        <v>1652</v>
      </c>
      <c r="D1275" s="50">
        <v>2767</v>
      </c>
      <c r="E1275" s="50">
        <v>22881</v>
      </c>
      <c r="F1275" s="50">
        <v>1</v>
      </c>
      <c r="G1275" s="50">
        <v>268</v>
      </c>
      <c r="H1275" s="50">
        <v>24</v>
      </c>
      <c r="I1275" s="50">
        <v>12</v>
      </c>
      <c r="J1275" s="50">
        <v>66</v>
      </c>
      <c r="K1275" s="50">
        <v>1</v>
      </c>
      <c r="L1275" s="50">
        <v>2</v>
      </c>
      <c r="M1275" s="50">
        <v>2</v>
      </c>
      <c r="N1275" s="50">
        <v>3</v>
      </c>
      <c r="O1275" s="50">
        <v>1</v>
      </c>
      <c r="P1275" s="50">
        <v>0</v>
      </c>
      <c r="Q1275" s="50">
        <v>0</v>
      </c>
      <c r="R1275" s="50">
        <v>0</v>
      </c>
      <c r="S1275" s="50">
        <v>0</v>
      </c>
      <c r="T1275" s="50">
        <v>0</v>
      </c>
      <c r="U1275" s="50">
        <v>1</v>
      </c>
      <c r="V1275" s="50">
        <v>0</v>
      </c>
    </row>
    <row r="1276" spans="3:22" x14ac:dyDescent="0.2">
      <c r="C1276" s="51" t="s">
        <v>1653</v>
      </c>
      <c r="D1276" s="50">
        <v>2768</v>
      </c>
      <c r="E1276" s="50">
        <v>22898</v>
      </c>
      <c r="F1276" s="50">
        <v>1</v>
      </c>
      <c r="G1276" s="50">
        <v>367</v>
      </c>
      <c r="H1276" s="50">
        <v>26</v>
      </c>
      <c r="I1276" s="50">
        <v>8</v>
      </c>
      <c r="J1276" s="50">
        <v>66</v>
      </c>
      <c r="K1276" s="50">
        <v>0</v>
      </c>
      <c r="L1276" s="50">
        <v>1</v>
      </c>
      <c r="M1276" s="50">
        <v>4</v>
      </c>
      <c r="N1276" s="50">
        <v>2</v>
      </c>
      <c r="O1276" s="50">
        <v>0</v>
      </c>
      <c r="P1276" s="50">
        <v>0</v>
      </c>
      <c r="Q1276" s="50">
        <v>3</v>
      </c>
      <c r="R1276" s="50">
        <v>0</v>
      </c>
      <c r="S1276" s="50">
        <v>0</v>
      </c>
      <c r="T1276" s="50">
        <v>0</v>
      </c>
      <c r="U1276" s="50">
        <v>0</v>
      </c>
      <c r="V1276" s="50">
        <v>3</v>
      </c>
    </row>
    <row r="1277" spans="3:22" x14ac:dyDescent="0.2">
      <c r="C1277" s="51" t="s">
        <v>1654</v>
      </c>
      <c r="D1277" s="50">
        <v>2769</v>
      </c>
      <c r="E1277" s="50">
        <v>22903</v>
      </c>
      <c r="F1277" s="50">
        <v>1</v>
      </c>
      <c r="G1277" s="50">
        <v>58</v>
      </c>
      <c r="H1277" s="50">
        <v>16</v>
      </c>
      <c r="I1277" s="50">
        <v>2</v>
      </c>
      <c r="J1277" s="50">
        <v>18</v>
      </c>
      <c r="K1277" s="50">
        <v>1</v>
      </c>
      <c r="L1277" s="50">
        <v>0</v>
      </c>
      <c r="M1277" s="50">
        <v>0</v>
      </c>
      <c r="N1277" s="50">
        <v>1</v>
      </c>
      <c r="O1277" s="50">
        <v>0</v>
      </c>
      <c r="P1277" s="50">
        <v>0</v>
      </c>
      <c r="Q1277" s="50">
        <v>0</v>
      </c>
      <c r="R1277" s="50">
        <v>0</v>
      </c>
      <c r="S1277" s="50">
        <v>0</v>
      </c>
      <c r="T1277" s="50">
        <v>0</v>
      </c>
      <c r="U1277" s="50">
        <v>1</v>
      </c>
      <c r="V1277" s="50">
        <v>0</v>
      </c>
    </row>
    <row r="1278" spans="3:22" x14ac:dyDescent="0.2">
      <c r="C1278" s="51" t="s">
        <v>1655</v>
      </c>
      <c r="D1278" s="50">
        <v>2778</v>
      </c>
      <c r="E1278" s="50">
        <v>23004</v>
      </c>
      <c r="F1278" s="50">
        <v>0</v>
      </c>
      <c r="G1278" s="50">
        <v>250</v>
      </c>
      <c r="H1278" s="50">
        <v>10</v>
      </c>
      <c r="I1278" s="50">
        <v>2</v>
      </c>
      <c r="J1278" s="50">
        <v>18</v>
      </c>
      <c r="K1278" s="50">
        <v>1</v>
      </c>
      <c r="L1278" s="50">
        <v>0</v>
      </c>
      <c r="M1278" s="50">
        <v>0</v>
      </c>
      <c r="N1278" s="50">
        <v>0</v>
      </c>
      <c r="O1278" s="50">
        <v>0</v>
      </c>
      <c r="P1278" s="50">
        <v>1</v>
      </c>
      <c r="Q1278" s="50">
        <v>0</v>
      </c>
      <c r="R1278" s="50">
        <v>0</v>
      </c>
      <c r="S1278" s="50">
        <v>0</v>
      </c>
      <c r="T1278" s="50">
        <v>0</v>
      </c>
      <c r="U1278" s="50">
        <v>0</v>
      </c>
      <c r="V1278" s="50">
        <v>1</v>
      </c>
    </row>
    <row r="1279" spans="3:22" x14ac:dyDescent="0.2">
      <c r="C1279" s="51" t="s">
        <v>1656</v>
      </c>
      <c r="D1279" s="50">
        <v>2781</v>
      </c>
      <c r="E1279" s="50">
        <v>23021</v>
      </c>
      <c r="F1279" s="50">
        <v>0</v>
      </c>
      <c r="G1279" s="50">
        <v>152</v>
      </c>
      <c r="H1279" s="50">
        <v>20</v>
      </c>
      <c r="I1279" s="50">
        <v>1</v>
      </c>
      <c r="J1279" s="50">
        <v>20</v>
      </c>
      <c r="K1279" s="50">
        <v>0</v>
      </c>
      <c r="L1279" s="50">
        <v>0</v>
      </c>
      <c r="M1279" s="50">
        <v>0</v>
      </c>
      <c r="N1279" s="50">
        <v>1</v>
      </c>
      <c r="O1279" s="50">
        <v>0</v>
      </c>
      <c r="P1279" s="50">
        <v>0</v>
      </c>
      <c r="Q1279" s="50">
        <v>0</v>
      </c>
      <c r="R1279" s="50">
        <v>0</v>
      </c>
      <c r="S1279" s="50">
        <v>0</v>
      </c>
      <c r="T1279" s="50">
        <v>0</v>
      </c>
      <c r="U1279" s="50">
        <v>0</v>
      </c>
      <c r="V1279" s="50">
        <v>0</v>
      </c>
    </row>
    <row r="1280" spans="3:22" x14ac:dyDescent="0.2">
      <c r="C1280" s="51" t="s">
        <v>1657</v>
      </c>
      <c r="D1280" s="50">
        <v>2782</v>
      </c>
      <c r="E1280" s="50">
        <v>23022</v>
      </c>
      <c r="F1280" s="50">
        <v>1</v>
      </c>
      <c r="G1280" s="50">
        <v>34</v>
      </c>
      <c r="H1280" s="50">
        <v>12</v>
      </c>
      <c r="I1280" s="50">
        <v>1</v>
      </c>
      <c r="J1280" s="50">
        <v>12</v>
      </c>
      <c r="K1280" s="50">
        <v>0</v>
      </c>
      <c r="L1280" s="50">
        <v>0</v>
      </c>
      <c r="M1280" s="50">
        <v>0</v>
      </c>
      <c r="N1280" s="50">
        <v>0</v>
      </c>
      <c r="O1280" s="50">
        <v>0</v>
      </c>
      <c r="P1280" s="50">
        <v>1</v>
      </c>
      <c r="Q1280" s="50">
        <v>0</v>
      </c>
      <c r="R1280" s="50">
        <v>0</v>
      </c>
      <c r="S1280" s="50">
        <v>0</v>
      </c>
      <c r="T1280" s="50">
        <v>0</v>
      </c>
      <c r="U1280" s="50">
        <v>0</v>
      </c>
      <c r="V1280" s="50">
        <v>1</v>
      </c>
    </row>
    <row r="1281" spans="3:22" x14ac:dyDescent="0.2">
      <c r="C1281" s="51" t="s">
        <v>1658</v>
      </c>
      <c r="D1281" s="50">
        <v>2783</v>
      </c>
      <c r="E1281" s="50">
        <v>23039</v>
      </c>
      <c r="F1281" s="50">
        <v>1</v>
      </c>
      <c r="G1281" s="50">
        <v>196</v>
      </c>
      <c r="H1281" s="50">
        <v>30</v>
      </c>
      <c r="I1281" s="50">
        <v>6</v>
      </c>
      <c r="J1281" s="50">
        <v>60</v>
      </c>
      <c r="K1281" s="50">
        <v>1</v>
      </c>
      <c r="L1281" s="50">
        <v>1</v>
      </c>
      <c r="M1281" s="50">
        <v>1</v>
      </c>
      <c r="N1281" s="50">
        <v>0</v>
      </c>
      <c r="O1281" s="50">
        <v>1</v>
      </c>
      <c r="P1281" s="50">
        <v>0</v>
      </c>
      <c r="Q1281" s="50">
        <v>0</v>
      </c>
      <c r="R1281" s="50">
        <v>0</v>
      </c>
      <c r="S1281" s="50">
        <v>0</v>
      </c>
      <c r="T1281" s="50">
        <v>0</v>
      </c>
      <c r="U1281" s="50">
        <v>1</v>
      </c>
      <c r="V1281" s="50">
        <v>0</v>
      </c>
    </row>
    <row r="1282" spans="3:22" x14ac:dyDescent="0.2">
      <c r="C1282" s="51" t="s">
        <v>1659</v>
      </c>
      <c r="D1282" s="50">
        <v>2784</v>
      </c>
      <c r="E1282" s="50">
        <v>23052</v>
      </c>
      <c r="F1282" s="50">
        <v>1</v>
      </c>
      <c r="G1282" s="50">
        <v>109</v>
      </c>
      <c r="H1282" s="50">
        <v>6</v>
      </c>
      <c r="I1282" s="50">
        <v>3</v>
      </c>
      <c r="J1282" s="50">
        <v>16</v>
      </c>
      <c r="K1282" s="50">
        <v>0</v>
      </c>
      <c r="L1282" s="50">
        <v>0</v>
      </c>
      <c r="M1282" s="50">
        <v>0</v>
      </c>
      <c r="N1282" s="50">
        <v>0</v>
      </c>
      <c r="O1282" s="50">
        <v>0</v>
      </c>
      <c r="P1282" s="50">
        <v>0</v>
      </c>
      <c r="Q1282" s="50">
        <v>0</v>
      </c>
      <c r="R1282" s="50">
        <v>0</v>
      </c>
      <c r="S1282" s="50">
        <v>0</v>
      </c>
      <c r="T1282" s="50">
        <v>0</v>
      </c>
      <c r="U1282" s="50">
        <v>0</v>
      </c>
      <c r="V1282" s="50">
        <v>0</v>
      </c>
    </row>
    <row r="1283" spans="3:22" x14ac:dyDescent="0.2">
      <c r="C1283" s="51" t="s">
        <v>1660</v>
      </c>
      <c r="D1283" s="50">
        <v>2785</v>
      </c>
      <c r="E1283" s="50">
        <v>23053</v>
      </c>
      <c r="F1283" s="50">
        <v>1</v>
      </c>
      <c r="G1283" s="50">
        <v>311</v>
      </c>
      <c r="H1283" s="50">
        <v>32</v>
      </c>
      <c r="I1283" s="50">
        <v>9</v>
      </c>
      <c r="J1283" s="50">
        <v>56</v>
      </c>
      <c r="K1283" s="50">
        <v>6</v>
      </c>
      <c r="L1283" s="50">
        <v>0</v>
      </c>
      <c r="M1283" s="50">
        <v>2</v>
      </c>
      <c r="N1283" s="50">
        <v>1</v>
      </c>
      <c r="O1283" s="50">
        <v>0</v>
      </c>
      <c r="P1283" s="50">
        <v>0</v>
      </c>
      <c r="Q1283" s="50">
        <v>0</v>
      </c>
      <c r="R1283" s="50">
        <v>0</v>
      </c>
      <c r="S1283" s="50">
        <v>0</v>
      </c>
      <c r="T1283" s="50">
        <v>0</v>
      </c>
      <c r="U1283" s="50">
        <v>0</v>
      </c>
      <c r="V1283" s="50">
        <v>0</v>
      </c>
    </row>
    <row r="1284" spans="3:22" x14ac:dyDescent="0.2">
      <c r="C1284" s="51" t="s">
        <v>1661</v>
      </c>
      <c r="D1284" s="50">
        <v>2786</v>
      </c>
      <c r="E1284" s="50">
        <v>23056</v>
      </c>
      <c r="F1284" s="50">
        <v>1</v>
      </c>
      <c r="G1284" s="50">
        <v>173</v>
      </c>
      <c r="H1284" s="50">
        <v>14</v>
      </c>
      <c r="I1284" s="50">
        <v>11</v>
      </c>
      <c r="J1284" s="50">
        <v>56</v>
      </c>
      <c r="K1284" s="50">
        <v>1</v>
      </c>
      <c r="L1284" s="50">
        <v>0</v>
      </c>
      <c r="M1284" s="50">
        <v>6</v>
      </c>
      <c r="N1284" s="50">
        <v>2</v>
      </c>
      <c r="O1284" s="50">
        <v>0</v>
      </c>
      <c r="P1284" s="50">
        <v>0</v>
      </c>
      <c r="Q1284" s="50">
        <v>0</v>
      </c>
      <c r="R1284" s="50">
        <v>0</v>
      </c>
      <c r="S1284" s="50">
        <v>0</v>
      </c>
      <c r="T1284" s="50">
        <v>0</v>
      </c>
      <c r="U1284" s="50">
        <v>0</v>
      </c>
      <c r="V1284" s="50">
        <v>0</v>
      </c>
    </row>
    <row r="1285" spans="3:22" x14ac:dyDescent="0.2">
      <c r="C1285" s="51" t="s">
        <v>1662</v>
      </c>
      <c r="D1285" s="50">
        <v>2791</v>
      </c>
      <c r="E1285" s="50">
        <v>23100</v>
      </c>
      <c r="F1285" s="50">
        <v>1</v>
      </c>
      <c r="G1285" s="50">
        <v>290</v>
      </c>
      <c r="H1285" s="50">
        <v>10</v>
      </c>
      <c r="I1285" s="50">
        <v>2</v>
      </c>
      <c r="J1285" s="50">
        <v>16</v>
      </c>
      <c r="K1285" s="50">
        <v>0</v>
      </c>
      <c r="L1285" s="50">
        <v>0</v>
      </c>
      <c r="M1285" s="50">
        <v>1</v>
      </c>
      <c r="N1285" s="50">
        <v>0</v>
      </c>
      <c r="O1285" s="50">
        <v>0</v>
      </c>
      <c r="P1285" s="50">
        <v>0</v>
      </c>
      <c r="Q1285" s="50">
        <v>0</v>
      </c>
      <c r="R1285" s="50">
        <v>0</v>
      </c>
      <c r="S1285" s="50">
        <v>0</v>
      </c>
      <c r="T1285" s="50">
        <v>0</v>
      </c>
      <c r="U1285" s="50">
        <v>0</v>
      </c>
      <c r="V1285" s="50">
        <v>0</v>
      </c>
    </row>
    <row r="1286" spans="3:22" x14ac:dyDescent="0.2">
      <c r="C1286" s="51" t="s">
        <v>1663</v>
      </c>
      <c r="D1286" s="50">
        <v>2792</v>
      </c>
      <c r="E1286" s="50">
        <v>23105</v>
      </c>
      <c r="F1286" s="50">
        <v>0</v>
      </c>
      <c r="G1286" s="50">
        <v>81</v>
      </c>
      <c r="H1286" s="50">
        <v>12</v>
      </c>
      <c r="I1286" s="50">
        <v>1</v>
      </c>
      <c r="J1286" s="50">
        <v>12</v>
      </c>
      <c r="K1286" s="50">
        <v>0</v>
      </c>
      <c r="L1286" s="50">
        <v>0</v>
      </c>
      <c r="M1286" s="50">
        <v>0</v>
      </c>
      <c r="N1286" s="50">
        <v>0</v>
      </c>
      <c r="O1286" s="50">
        <v>0</v>
      </c>
      <c r="P1286" s="50">
        <v>1</v>
      </c>
      <c r="Q1286" s="50">
        <v>0</v>
      </c>
      <c r="R1286" s="50">
        <v>0</v>
      </c>
      <c r="S1286" s="50">
        <v>0</v>
      </c>
      <c r="T1286" s="50">
        <v>0</v>
      </c>
      <c r="U1286" s="50">
        <v>0</v>
      </c>
      <c r="V1286" s="50">
        <v>1</v>
      </c>
    </row>
    <row r="1287" spans="3:22" x14ac:dyDescent="0.2">
      <c r="C1287" s="51" t="s">
        <v>1664</v>
      </c>
      <c r="D1287" s="50">
        <v>2794</v>
      </c>
      <c r="E1287" s="50">
        <v>23119</v>
      </c>
      <c r="F1287" s="50">
        <v>1</v>
      </c>
      <c r="G1287" s="50">
        <v>307</v>
      </c>
      <c r="H1287" s="50">
        <v>14</v>
      </c>
      <c r="I1287" s="50">
        <v>2</v>
      </c>
      <c r="J1287" s="50">
        <v>22</v>
      </c>
      <c r="K1287" s="50">
        <v>1</v>
      </c>
      <c r="L1287" s="50">
        <v>0</v>
      </c>
      <c r="M1287" s="50">
        <v>1</v>
      </c>
      <c r="N1287" s="50">
        <v>0</v>
      </c>
      <c r="O1287" s="50">
        <v>0</v>
      </c>
      <c r="P1287" s="50">
        <v>0</v>
      </c>
      <c r="Q1287" s="50">
        <v>0</v>
      </c>
      <c r="R1287" s="50">
        <v>0</v>
      </c>
      <c r="S1287" s="50">
        <v>0</v>
      </c>
      <c r="T1287" s="50">
        <v>0</v>
      </c>
      <c r="U1287" s="50">
        <v>0</v>
      </c>
      <c r="V1287" s="50">
        <v>0</v>
      </c>
    </row>
    <row r="1288" spans="3:22" x14ac:dyDescent="0.2">
      <c r="C1288" s="51" t="s">
        <v>1665</v>
      </c>
      <c r="D1288" s="50">
        <v>2796</v>
      </c>
      <c r="E1288" s="50">
        <v>23129</v>
      </c>
      <c r="F1288" s="50">
        <v>1</v>
      </c>
      <c r="G1288" s="50">
        <v>129</v>
      </c>
      <c r="H1288" s="50">
        <v>10</v>
      </c>
      <c r="I1288" s="50">
        <v>1</v>
      </c>
      <c r="J1288" s="50">
        <v>10</v>
      </c>
      <c r="K1288" s="50">
        <v>0</v>
      </c>
      <c r="L1288" s="50">
        <v>0</v>
      </c>
      <c r="M1288" s="50">
        <v>0</v>
      </c>
      <c r="N1288" s="50">
        <v>0</v>
      </c>
      <c r="O1288" s="50">
        <v>0</v>
      </c>
      <c r="P1288" s="50">
        <v>0</v>
      </c>
      <c r="Q1288" s="50">
        <v>0</v>
      </c>
      <c r="R1288" s="50">
        <v>0</v>
      </c>
      <c r="S1288" s="50">
        <v>0</v>
      </c>
      <c r="T1288" s="50">
        <v>0</v>
      </c>
      <c r="U1288" s="50">
        <v>0</v>
      </c>
      <c r="V1288" s="50">
        <v>0</v>
      </c>
    </row>
    <row r="1289" spans="3:22" x14ac:dyDescent="0.2">
      <c r="C1289" s="51" t="s">
        <v>1666</v>
      </c>
      <c r="D1289" s="50">
        <v>2797</v>
      </c>
      <c r="E1289" s="50">
        <v>23169</v>
      </c>
      <c r="F1289" s="50">
        <v>0</v>
      </c>
      <c r="G1289" s="50">
        <v>263</v>
      </c>
      <c r="H1289" s="50">
        <v>16</v>
      </c>
      <c r="I1289" s="50">
        <v>1</v>
      </c>
      <c r="J1289" s="50">
        <v>16</v>
      </c>
      <c r="K1289" s="50">
        <v>0</v>
      </c>
      <c r="L1289" s="50">
        <v>0</v>
      </c>
      <c r="M1289" s="50">
        <v>1</v>
      </c>
      <c r="N1289" s="50">
        <v>0</v>
      </c>
      <c r="O1289" s="50">
        <v>0</v>
      </c>
      <c r="P1289" s="50">
        <v>0</v>
      </c>
      <c r="Q1289" s="50">
        <v>0</v>
      </c>
      <c r="R1289" s="50">
        <v>0</v>
      </c>
      <c r="S1289" s="50">
        <v>0</v>
      </c>
      <c r="T1289" s="50">
        <v>0</v>
      </c>
      <c r="U1289" s="50">
        <v>0</v>
      </c>
      <c r="V1289" s="50">
        <v>0</v>
      </c>
    </row>
    <row r="1290" spans="3:22" x14ac:dyDescent="0.2">
      <c r="C1290" s="51" t="s">
        <v>1667</v>
      </c>
      <c r="D1290" s="50">
        <v>2800</v>
      </c>
      <c r="E1290" s="50">
        <v>23210</v>
      </c>
      <c r="F1290" s="50">
        <v>0</v>
      </c>
      <c r="G1290" s="50">
        <v>263</v>
      </c>
      <c r="H1290" s="50">
        <v>10</v>
      </c>
      <c r="I1290" s="50">
        <v>2</v>
      </c>
      <c r="J1290" s="50">
        <v>14</v>
      </c>
      <c r="K1290" s="50">
        <v>0</v>
      </c>
      <c r="L1290" s="50">
        <v>1</v>
      </c>
      <c r="M1290" s="50">
        <v>0</v>
      </c>
      <c r="N1290" s="50">
        <v>0</v>
      </c>
      <c r="O1290" s="50">
        <v>0</v>
      </c>
      <c r="P1290" s="50">
        <v>0</v>
      </c>
      <c r="Q1290" s="50">
        <v>0</v>
      </c>
      <c r="R1290" s="50">
        <v>1</v>
      </c>
      <c r="S1290" s="50">
        <v>0</v>
      </c>
      <c r="T1290" s="50">
        <v>0</v>
      </c>
      <c r="U1290" s="50">
        <v>0</v>
      </c>
      <c r="V1290" s="50">
        <v>1</v>
      </c>
    </row>
    <row r="1291" spans="3:22" x14ac:dyDescent="0.2">
      <c r="C1291" s="51" t="s">
        <v>1668</v>
      </c>
      <c r="D1291" s="50">
        <v>2801</v>
      </c>
      <c r="E1291" s="50">
        <v>23211</v>
      </c>
      <c r="F1291" s="50">
        <v>0</v>
      </c>
      <c r="G1291" s="50">
        <v>112</v>
      </c>
      <c r="H1291" s="50">
        <v>8</v>
      </c>
      <c r="I1291" s="50">
        <v>1</v>
      </c>
      <c r="J1291" s="50">
        <v>8</v>
      </c>
      <c r="K1291" s="50">
        <v>0</v>
      </c>
      <c r="L1291" s="50">
        <v>0</v>
      </c>
      <c r="M1291" s="50">
        <v>0</v>
      </c>
      <c r="N1291" s="50">
        <v>0</v>
      </c>
      <c r="O1291" s="50">
        <v>0</v>
      </c>
      <c r="P1291" s="50">
        <v>0</v>
      </c>
      <c r="Q1291" s="50">
        <v>0</v>
      </c>
      <c r="R1291" s="50">
        <v>0</v>
      </c>
      <c r="S1291" s="50">
        <v>0</v>
      </c>
      <c r="T1291" s="50">
        <v>0</v>
      </c>
      <c r="U1291" s="50">
        <v>0</v>
      </c>
      <c r="V1291" s="50">
        <v>0</v>
      </c>
    </row>
    <row r="1292" spans="3:22" x14ac:dyDescent="0.2">
      <c r="C1292" s="51" t="s">
        <v>1669</v>
      </c>
      <c r="D1292" s="50">
        <v>2803</v>
      </c>
      <c r="E1292" s="50">
        <v>23217</v>
      </c>
      <c r="F1292" s="50">
        <v>1</v>
      </c>
      <c r="G1292" s="50">
        <v>344</v>
      </c>
      <c r="H1292" s="50">
        <v>36</v>
      </c>
      <c r="I1292" s="50">
        <v>4</v>
      </c>
      <c r="J1292" s="50">
        <v>50</v>
      </c>
      <c r="K1292" s="50">
        <v>2</v>
      </c>
      <c r="L1292" s="50">
        <v>0</v>
      </c>
      <c r="M1292" s="50">
        <v>1</v>
      </c>
      <c r="N1292" s="50">
        <v>0</v>
      </c>
      <c r="O1292" s="50">
        <v>1</v>
      </c>
      <c r="P1292" s="50">
        <v>1</v>
      </c>
      <c r="Q1292" s="50">
        <v>0</v>
      </c>
      <c r="R1292" s="50">
        <v>0</v>
      </c>
      <c r="S1292" s="50">
        <v>0</v>
      </c>
      <c r="T1292" s="50">
        <v>0</v>
      </c>
      <c r="U1292" s="50">
        <v>0</v>
      </c>
      <c r="V1292" s="50">
        <v>1</v>
      </c>
    </row>
    <row r="1293" spans="3:22" x14ac:dyDescent="0.2">
      <c r="C1293" s="51" t="s">
        <v>1670</v>
      </c>
      <c r="D1293" s="50">
        <v>2805</v>
      </c>
      <c r="E1293" s="50">
        <v>23261</v>
      </c>
      <c r="F1293" s="50">
        <v>0</v>
      </c>
      <c r="G1293" s="50">
        <v>110</v>
      </c>
      <c r="H1293" s="50">
        <v>26</v>
      </c>
      <c r="I1293" s="50">
        <v>1</v>
      </c>
      <c r="J1293" s="50">
        <v>26</v>
      </c>
      <c r="K1293" s="50">
        <v>0</v>
      </c>
      <c r="L1293" s="50">
        <v>0</v>
      </c>
      <c r="M1293" s="50">
        <v>0</v>
      </c>
      <c r="N1293" s="50">
        <v>0</v>
      </c>
      <c r="O1293" s="50">
        <v>0</v>
      </c>
      <c r="P1293" s="50">
        <v>0</v>
      </c>
      <c r="Q1293" s="50">
        <v>0</v>
      </c>
      <c r="R1293" s="50">
        <v>0</v>
      </c>
      <c r="S1293" s="50">
        <v>0</v>
      </c>
      <c r="T1293" s="50">
        <v>0</v>
      </c>
      <c r="U1293" s="50">
        <v>0</v>
      </c>
      <c r="V1293" s="50">
        <v>0</v>
      </c>
    </row>
    <row r="1294" spans="3:22" x14ac:dyDescent="0.2">
      <c r="C1294" s="51" t="s">
        <v>1671</v>
      </c>
      <c r="D1294" s="50">
        <v>2806</v>
      </c>
      <c r="E1294" s="50">
        <v>23262</v>
      </c>
      <c r="F1294" s="50">
        <v>1</v>
      </c>
      <c r="G1294" s="50">
        <v>335</v>
      </c>
      <c r="H1294" s="50">
        <v>18</v>
      </c>
      <c r="I1294" s="50">
        <v>12</v>
      </c>
      <c r="J1294" s="50">
        <v>66</v>
      </c>
      <c r="K1294" s="50">
        <v>1</v>
      </c>
      <c r="L1294" s="50">
        <v>0</v>
      </c>
      <c r="M1294" s="50">
        <v>5</v>
      </c>
      <c r="N1294" s="50">
        <v>1</v>
      </c>
      <c r="O1294" s="50">
        <v>1</v>
      </c>
      <c r="P1294" s="50">
        <v>0</v>
      </c>
      <c r="Q1294" s="50">
        <v>0</v>
      </c>
      <c r="R1294" s="50">
        <v>0</v>
      </c>
      <c r="S1294" s="50">
        <v>0</v>
      </c>
      <c r="T1294" s="50">
        <v>0</v>
      </c>
      <c r="U1294" s="50">
        <v>0</v>
      </c>
      <c r="V1294" s="50">
        <v>0</v>
      </c>
    </row>
    <row r="1295" spans="3:22" x14ac:dyDescent="0.2">
      <c r="C1295" s="51" t="s">
        <v>1672</v>
      </c>
      <c r="D1295" s="50">
        <v>2807</v>
      </c>
      <c r="E1295" s="50">
        <v>23268</v>
      </c>
      <c r="F1295" s="50">
        <v>1</v>
      </c>
      <c r="G1295" s="50">
        <v>79</v>
      </c>
      <c r="H1295" s="50">
        <v>4</v>
      </c>
      <c r="I1295" s="50">
        <v>1</v>
      </c>
      <c r="J1295" s="50">
        <v>4</v>
      </c>
      <c r="K1295" s="50">
        <v>0</v>
      </c>
      <c r="L1295" s="50">
        <v>0</v>
      </c>
      <c r="M1295" s="50">
        <v>0</v>
      </c>
      <c r="N1295" s="50">
        <v>0</v>
      </c>
      <c r="O1295" s="50">
        <v>0</v>
      </c>
      <c r="P1295" s="50">
        <v>0</v>
      </c>
      <c r="Q1295" s="50">
        <v>0</v>
      </c>
      <c r="R1295" s="50">
        <v>0</v>
      </c>
      <c r="S1295" s="50">
        <v>0</v>
      </c>
      <c r="T1295" s="50">
        <v>0</v>
      </c>
      <c r="U1295" s="50">
        <v>0</v>
      </c>
      <c r="V1295" s="50">
        <v>0</v>
      </c>
    </row>
    <row r="1296" spans="3:22" x14ac:dyDescent="0.2">
      <c r="C1296" s="51" t="s">
        <v>1673</v>
      </c>
      <c r="D1296" s="50">
        <v>2808</v>
      </c>
      <c r="E1296" s="50">
        <v>23280</v>
      </c>
      <c r="F1296" s="50">
        <v>1</v>
      </c>
      <c r="G1296" s="50">
        <v>460</v>
      </c>
      <c r="H1296" s="50">
        <v>14</v>
      </c>
      <c r="I1296" s="50">
        <v>12</v>
      </c>
      <c r="J1296" s="50">
        <v>84</v>
      </c>
      <c r="K1296" s="50">
        <v>1</v>
      </c>
      <c r="L1296" s="50">
        <v>5</v>
      </c>
      <c r="M1296" s="50">
        <v>3</v>
      </c>
      <c r="N1296" s="50">
        <v>1</v>
      </c>
      <c r="O1296" s="50">
        <v>1</v>
      </c>
      <c r="P1296" s="50">
        <v>0</v>
      </c>
      <c r="Q1296" s="50">
        <v>1</v>
      </c>
      <c r="R1296" s="50">
        <v>0</v>
      </c>
      <c r="S1296" s="50">
        <v>0</v>
      </c>
      <c r="T1296" s="50">
        <v>0</v>
      </c>
      <c r="U1296" s="50">
        <v>0</v>
      </c>
      <c r="V1296" s="50">
        <v>1</v>
      </c>
    </row>
    <row r="1297" spans="3:22" x14ac:dyDescent="0.2">
      <c r="C1297" s="51" t="s">
        <v>1674</v>
      </c>
      <c r="D1297" s="50">
        <v>2809</v>
      </c>
      <c r="E1297" s="50">
        <v>23284</v>
      </c>
      <c r="F1297" s="50">
        <v>1</v>
      </c>
      <c r="G1297" s="50">
        <v>110</v>
      </c>
      <c r="H1297" s="50">
        <v>12</v>
      </c>
      <c r="I1297" s="50">
        <v>1</v>
      </c>
      <c r="J1297" s="50">
        <v>12</v>
      </c>
      <c r="K1297" s="50">
        <v>0</v>
      </c>
      <c r="L1297" s="50">
        <v>0</v>
      </c>
      <c r="M1297" s="50">
        <v>0</v>
      </c>
      <c r="N1297" s="50">
        <v>0</v>
      </c>
      <c r="O1297" s="50">
        <v>0</v>
      </c>
      <c r="P1297" s="50">
        <v>0</v>
      </c>
      <c r="Q1297" s="50">
        <v>0</v>
      </c>
      <c r="R1297" s="50">
        <v>0</v>
      </c>
      <c r="S1297" s="50">
        <v>0</v>
      </c>
      <c r="T1297" s="50">
        <v>0</v>
      </c>
      <c r="U1297" s="50">
        <v>0</v>
      </c>
      <c r="V1297" s="50">
        <v>0</v>
      </c>
    </row>
    <row r="1298" spans="3:22" x14ac:dyDescent="0.2">
      <c r="C1298" s="51" t="s">
        <v>1675</v>
      </c>
      <c r="D1298" s="50">
        <v>2813</v>
      </c>
      <c r="E1298" s="50">
        <v>23299</v>
      </c>
      <c r="F1298" s="50">
        <v>1</v>
      </c>
      <c r="G1298" s="50">
        <v>272</v>
      </c>
      <c r="H1298" s="50">
        <v>10</v>
      </c>
      <c r="I1298" s="50">
        <v>11</v>
      </c>
      <c r="J1298" s="50">
        <v>70</v>
      </c>
      <c r="K1298" s="50">
        <v>2</v>
      </c>
      <c r="L1298" s="50">
        <v>2</v>
      </c>
      <c r="M1298" s="50">
        <v>1</v>
      </c>
      <c r="N1298" s="50">
        <v>2</v>
      </c>
      <c r="O1298" s="50">
        <v>1</v>
      </c>
      <c r="P1298" s="50">
        <v>0</v>
      </c>
      <c r="Q1298" s="50">
        <v>2</v>
      </c>
      <c r="R1298" s="50">
        <v>1</v>
      </c>
      <c r="S1298" s="50">
        <v>0</v>
      </c>
      <c r="T1298" s="50">
        <v>1</v>
      </c>
      <c r="U1298" s="50">
        <v>0</v>
      </c>
      <c r="V1298" s="50">
        <v>4</v>
      </c>
    </row>
    <row r="1299" spans="3:22" x14ac:dyDescent="0.2">
      <c r="C1299" s="51" t="s">
        <v>1676</v>
      </c>
      <c r="D1299" s="50">
        <v>2814</v>
      </c>
      <c r="E1299" s="50">
        <v>23300</v>
      </c>
      <c r="F1299" s="50">
        <v>0</v>
      </c>
      <c r="G1299" s="50">
        <v>248</v>
      </c>
      <c r="H1299" s="50">
        <v>4</v>
      </c>
      <c r="I1299" s="50">
        <v>2</v>
      </c>
      <c r="J1299" s="50">
        <v>12</v>
      </c>
      <c r="K1299" s="50">
        <v>0</v>
      </c>
      <c r="L1299" s="50">
        <v>0</v>
      </c>
      <c r="M1299" s="50">
        <v>0</v>
      </c>
      <c r="N1299" s="50">
        <v>0</v>
      </c>
      <c r="O1299" s="50">
        <v>0</v>
      </c>
      <c r="P1299" s="50">
        <v>0</v>
      </c>
      <c r="Q1299" s="50">
        <v>1</v>
      </c>
      <c r="R1299" s="50">
        <v>0</v>
      </c>
      <c r="S1299" s="50">
        <v>0</v>
      </c>
      <c r="T1299" s="50">
        <v>0</v>
      </c>
      <c r="U1299" s="50">
        <v>0</v>
      </c>
      <c r="V1299" s="50">
        <v>1</v>
      </c>
    </row>
    <row r="1300" spans="3:22" x14ac:dyDescent="0.2">
      <c r="C1300" s="51" t="s">
        <v>1677</v>
      </c>
      <c r="D1300" s="50">
        <v>2815</v>
      </c>
      <c r="E1300" s="50">
        <v>23303</v>
      </c>
      <c r="F1300" s="50">
        <v>1</v>
      </c>
      <c r="G1300" s="50">
        <v>225</v>
      </c>
      <c r="H1300" s="50">
        <v>16</v>
      </c>
      <c r="I1300" s="50">
        <v>1</v>
      </c>
      <c r="J1300" s="50">
        <v>16</v>
      </c>
      <c r="K1300" s="50">
        <v>1</v>
      </c>
      <c r="L1300" s="50">
        <v>0</v>
      </c>
      <c r="M1300" s="50">
        <v>0</v>
      </c>
      <c r="N1300" s="50">
        <v>0</v>
      </c>
      <c r="O1300" s="50">
        <v>0</v>
      </c>
      <c r="P1300" s="50">
        <v>1</v>
      </c>
      <c r="Q1300" s="50">
        <v>0</v>
      </c>
      <c r="R1300" s="50">
        <v>0</v>
      </c>
      <c r="S1300" s="50">
        <v>0</v>
      </c>
      <c r="T1300" s="50">
        <v>0</v>
      </c>
      <c r="U1300" s="50">
        <v>0</v>
      </c>
      <c r="V1300" s="50">
        <v>1</v>
      </c>
    </row>
    <row r="1301" spans="3:22" x14ac:dyDescent="0.2">
      <c r="C1301" s="51" t="s">
        <v>1678</v>
      </c>
      <c r="D1301" s="50">
        <v>2819</v>
      </c>
      <c r="E1301" s="50">
        <v>23331</v>
      </c>
      <c r="F1301" s="50">
        <v>1</v>
      </c>
      <c r="G1301" s="50">
        <v>246</v>
      </c>
      <c r="H1301" s="50">
        <v>6</v>
      </c>
      <c r="I1301" s="50">
        <v>2</v>
      </c>
      <c r="J1301" s="50">
        <v>12</v>
      </c>
      <c r="K1301" s="50">
        <v>0</v>
      </c>
      <c r="L1301" s="50">
        <v>0</v>
      </c>
      <c r="M1301" s="50">
        <v>0</v>
      </c>
      <c r="N1301" s="50">
        <v>0</v>
      </c>
      <c r="O1301" s="50">
        <v>0</v>
      </c>
      <c r="P1301" s="50">
        <v>0</v>
      </c>
      <c r="Q1301" s="50">
        <v>3</v>
      </c>
      <c r="R1301" s="50">
        <v>0</v>
      </c>
      <c r="S1301" s="50">
        <v>0</v>
      </c>
      <c r="T1301" s="50">
        <v>0</v>
      </c>
      <c r="U1301" s="50">
        <v>0</v>
      </c>
      <c r="V1301" s="50">
        <v>3</v>
      </c>
    </row>
    <row r="1302" spans="3:22" x14ac:dyDescent="0.2">
      <c r="C1302" s="51" t="s">
        <v>1679</v>
      </c>
      <c r="D1302" s="50">
        <v>2821</v>
      </c>
      <c r="E1302" s="50">
        <v>23350</v>
      </c>
      <c r="F1302" s="50">
        <v>1</v>
      </c>
      <c r="G1302" s="50">
        <v>312</v>
      </c>
      <c r="H1302" s="50">
        <v>16</v>
      </c>
      <c r="I1302" s="50">
        <v>2</v>
      </c>
      <c r="J1302" s="50">
        <v>22</v>
      </c>
      <c r="K1302" s="50">
        <v>0</v>
      </c>
      <c r="L1302" s="50">
        <v>0</v>
      </c>
      <c r="M1302" s="50">
        <v>2</v>
      </c>
      <c r="N1302" s="50">
        <v>0</v>
      </c>
      <c r="O1302" s="50">
        <v>0</v>
      </c>
      <c r="P1302" s="50">
        <v>0</v>
      </c>
      <c r="Q1302" s="50">
        <v>0</v>
      </c>
      <c r="R1302" s="50">
        <v>0</v>
      </c>
      <c r="S1302" s="50">
        <v>0</v>
      </c>
      <c r="T1302" s="50">
        <v>0</v>
      </c>
      <c r="U1302" s="50">
        <v>0</v>
      </c>
      <c r="V1302" s="50">
        <v>0</v>
      </c>
    </row>
    <row r="1303" spans="3:22" x14ac:dyDescent="0.2">
      <c r="C1303" s="51" t="s">
        <v>1680</v>
      </c>
      <c r="D1303" s="50">
        <v>2823</v>
      </c>
      <c r="E1303" s="50">
        <v>23361</v>
      </c>
      <c r="F1303" s="50">
        <v>0</v>
      </c>
      <c r="G1303" s="50">
        <v>286</v>
      </c>
      <c r="H1303" s="50">
        <v>10</v>
      </c>
      <c r="I1303" s="50">
        <v>2</v>
      </c>
      <c r="J1303" s="50">
        <v>16</v>
      </c>
      <c r="K1303" s="50">
        <v>1</v>
      </c>
      <c r="L1303" s="50">
        <v>0</v>
      </c>
      <c r="M1303" s="50">
        <v>0</v>
      </c>
      <c r="N1303" s="50">
        <v>0</v>
      </c>
      <c r="O1303" s="50">
        <v>0</v>
      </c>
      <c r="P1303" s="50">
        <v>0</v>
      </c>
      <c r="Q1303" s="50">
        <v>0</v>
      </c>
      <c r="R1303" s="50">
        <v>0</v>
      </c>
      <c r="S1303" s="50">
        <v>0</v>
      </c>
      <c r="T1303" s="50">
        <v>0</v>
      </c>
      <c r="U1303" s="50">
        <v>0</v>
      </c>
      <c r="V1303" s="50">
        <v>0</v>
      </c>
    </row>
    <row r="1304" spans="3:22" x14ac:dyDescent="0.2">
      <c r="C1304" s="51" t="s">
        <v>1681</v>
      </c>
      <c r="D1304" s="50">
        <v>2829</v>
      </c>
      <c r="E1304" s="50">
        <v>23411</v>
      </c>
      <c r="F1304" s="50">
        <v>1</v>
      </c>
      <c r="G1304" s="50">
        <v>370</v>
      </c>
      <c r="H1304" s="50">
        <v>14</v>
      </c>
      <c r="I1304" s="50">
        <v>12</v>
      </c>
      <c r="J1304" s="50">
        <v>42</v>
      </c>
      <c r="K1304" s="50">
        <v>2</v>
      </c>
      <c r="L1304" s="50">
        <v>1</v>
      </c>
      <c r="M1304" s="50">
        <v>1</v>
      </c>
      <c r="N1304" s="50">
        <v>3</v>
      </c>
      <c r="O1304" s="50">
        <v>3</v>
      </c>
      <c r="P1304" s="50">
        <v>1</v>
      </c>
      <c r="Q1304" s="50">
        <v>1</v>
      </c>
      <c r="R1304" s="50">
        <v>0</v>
      </c>
      <c r="S1304" s="50">
        <v>2</v>
      </c>
      <c r="T1304" s="50">
        <v>0</v>
      </c>
      <c r="U1304" s="50">
        <v>0</v>
      </c>
      <c r="V1304" s="50">
        <v>4</v>
      </c>
    </row>
    <row r="1305" spans="3:22" x14ac:dyDescent="0.2">
      <c r="C1305" s="51" t="s">
        <v>1682</v>
      </c>
      <c r="D1305" s="50">
        <v>2830</v>
      </c>
      <c r="E1305" s="50">
        <v>23424</v>
      </c>
      <c r="F1305" s="50">
        <v>0</v>
      </c>
      <c r="G1305" s="50">
        <v>341</v>
      </c>
      <c r="H1305" s="50">
        <v>8</v>
      </c>
      <c r="I1305" s="50">
        <v>6</v>
      </c>
      <c r="J1305" s="50">
        <v>40</v>
      </c>
      <c r="K1305" s="50">
        <v>2</v>
      </c>
      <c r="L1305" s="50">
        <v>0</v>
      </c>
      <c r="M1305" s="50">
        <v>1</v>
      </c>
      <c r="N1305" s="50">
        <v>0</v>
      </c>
      <c r="O1305" s="50">
        <v>1</v>
      </c>
      <c r="P1305" s="50">
        <v>0</v>
      </c>
      <c r="Q1305" s="50">
        <v>0</v>
      </c>
      <c r="R1305" s="50">
        <v>0</v>
      </c>
      <c r="S1305" s="50">
        <v>0</v>
      </c>
      <c r="T1305" s="50">
        <v>0</v>
      </c>
      <c r="U1305" s="50">
        <v>0</v>
      </c>
      <c r="V1305" s="50">
        <v>0</v>
      </c>
    </row>
    <row r="1306" spans="3:22" x14ac:dyDescent="0.2">
      <c r="C1306" s="51" t="s">
        <v>1683</v>
      </c>
      <c r="D1306" s="50">
        <v>2831</v>
      </c>
      <c r="E1306" s="50">
        <v>23428</v>
      </c>
      <c r="F1306" s="50">
        <v>0</v>
      </c>
      <c r="G1306" s="50">
        <v>251</v>
      </c>
      <c r="H1306" s="50">
        <v>8</v>
      </c>
      <c r="I1306" s="50">
        <v>1</v>
      </c>
      <c r="J1306" s="50">
        <v>8</v>
      </c>
      <c r="K1306" s="50">
        <v>0</v>
      </c>
      <c r="L1306" s="50">
        <v>0</v>
      </c>
      <c r="M1306" s="50">
        <v>0</v>
      </c>
      <c r="N1306" s="50">
        <v>0</v>
      </c>
      <c r="O1306" s="50">
        <v>0</v>
      </c>
      <c r="P1306" s="50">
        <v>0</v>
      </c>
      <c r="Q1306" s="50">
        <v>0</v>
      </c>
      <c r="R1306" s="50">
        <v>0</v>
      </c>
      <c r="S1306" s="50">
        <v>0</v>
      </c>
      <c r="T1306" s="50">
        <v>0</v>
      </c>
      <c r="U1306" s="50">
        <v>0</v>
      </c>
      <c r="V1306" s="50">
        <v>0</v>
      </c>
    </row>
    <row r="1307" spans="3:22" x14ac:dyDescent="0.2">
      <c r="C1307" s="51" t="s">
        <v>1684</v>
      </c>
      <c r="D1307" s="50">
        <v>2833</v>
      </c>
      <c r="E1307" s="50">
        <v>23483</v>
      </c>
      <c r="F1307" s="50">
        <v>0</v>
      </c>
      <c r="G1307" s="50">
        <v>78</v>
      </c>
      <c r="H1307" s="50">
        <v>8</v>
      </c>
      <c r="I1307" s="50">
        <v>2</v>
      </c>
      <c r="J1307" s="50">
        <v>12</v>
      </c>
      <c r="K1307" s="50">
        <v>0</v>
      </c>
      <c r="L1307" s="50">
        <v>0</v>
      </c>
      <c r="M1307" s="50">
        <v>0</v>
      </c>
      <c r="N1307" s="50">
        <v>0</v>
      </c>
      <c r="O1307" s="50">
        <v>0</v>
      </c>
      <c r="P1307" s="50">
        <v>1</v>
      </c>
      <c r="Q1307" s="50">
        <v>0</v>
      </c>
      <c r="R1307" s="50">
        <v>0</v>
      </c>
      <c r="S1307" s="50">
        <v>0</v>
      </c>
      <c r="T1307" s="50">
        <v>0</v>
      </c>
      <c r="U1307" s="50">
        <v>1</v>
      </c>
      <c r="V1307" s="50">
        <v>1</v>
      </c>
    </row>
    <row r="1308" spans="3:22" x14ac:dyDescent="0.2">
      <c r="C1308" s="51" t="s">
        <v>1685</v>
      </c>
      <c r="D1308" s="50">
        <v>2836</v>
      </c>
      <c r="E1308" s="50">
        <v>23501</v>
      </c>
      <c r="F1308" s="50">
        <v>0</v>
      </c>
      <c r="G1308" s="50">
        <v>58</v>
      </c>
      <c r="H1308" s="50">
        <v>16</v>
      </c>
      <c r="I1308" s="50">
        <v>1</v>
      </c>
      <c r="J1308" s="50">
        <v>16</v>
      </c>
      <c r="K1308" s="50">
        <v>0</v>
      </c>
      <c r="L1308" s="50">
        <v>0</v>
      </c>
      <c r="M1308" s="50">
        <v>0</v>
      </c>
      <c r="N1308" s="50">
        <v>0</v>
      </c>
      <c r="O1308" s="50">
        <v>0</v>
      </c>
      <c r="P1308" s="50">
        <v>1</v>
      </c>
      <c r="Q1308" s="50">
        <v>0</v>
      </c>
      <c r="R1308" s="50">
        <v>1</v>
      </c>
      <c r="S1308" s="50">
        <v>0</v>
      </c>
      <c r="T1308" s="50">
        <v>0</v>
      </c>
      <c r="U1308" s="50">
        <v>0</v>
      </c>
      <c r="V1308" s="50">
        <v>2</v>
      </c>
    </row>
    <row r="1309" spans="3:22" x14ac:dyDescent="0.2">
      <c r="C1309" s="51" t="s">
        <v>1686</v>
      </c>
      <c r="D1309" s="50">
        <v>2839</v>
      </c>
      <c r="E1309" s="50">
        <v>23514</v>
      </c>
      <c r="F1309" s="50">
        <v>1</v>
      </c>
      <c r="G1309" s="50">
        <v>112</v>
      </c>
      <c r="H1309" s="50">
        <v>4</v>
      </c>
      <c r="I1309" s="50">
        <v>2</v>
      </c>
      <c r="J1309" s="50">
        <v>6</v>
      </c>
      <c r="K1309" s="50">
        <v>0</v>
      </c>
      <c r="L1309" s="50">
        <v>0</v>
      </c>
      <c r="M1309" s="50">
        <v>0</v>
      </c>
      <c r="N1309" s="50">
        <v>0</v>
      </c>
      <c r="O1309" s="50">
        <v>0</v>
      </c>
      <c r="P1309" s="50">
        <v>0</v>
      </c>
      <c r="Q1309" s="50">
        <v>0</v>
      </c>
      <c r="R1309" s="50">
        <v>0</v>
      </c>
      <c r="S1309" s="50">
        <v>0</v>
      </c>
      <c r="T1309" s="50">
        <v>0</v>
      </c>
      <c r="U1309" s="50">
        <v>0</v>
      </c>
      <c r="V1309" s="50">
        <v>0</v>
      </c>
    </row>
    <row r="1310" spans="3:22" x14ac:dyDescent="0.2">
      <c r="C1310" s="51" t="s">
        <v>1687</v>
      </c>
      <c r="D1310" s="50">
        <v>2841</v>
      </c>
      <c r="E1310" s="50">
        <v>23525</v>
      </c>
      <c r="F1310" s="50">
        <v>0</v>
      </c>
      <c r="G1310" s="50">
        <v>183</v>
      </c>
      <c r="H1310" s="50">
        <v>2</v>
      </c>
      <c r="I1310" s="50">
        <v>1</v>
      </c>
      <c r="J1310" s="50">
        <v>2</v>
      </c>
      <c r="K1310" s="50">
        <v>0</v>
      </c>
      <c r="L1310" s="50">
        <v>0</v>
      </c>
      <c r="M1310" s="50">
        <v>0</v>
      </c>
      <c r="N1310" s="50">
        <v>0</v>
      </c>
      <c r="O1310" s="50">
        <v>0</v>
      </c>
      <c r="P1310" s="50">
        <v>1</v>
      </c>
      <c r="Q1310" s="50">
        <v>2</v>
      </c>
      <c r="R1310" s="50">
        <v>0</v>
      </c>
      <c r="S1310" s="50">
        <v>0</v>
      </c>
      <c r="T1310" s="50">
        <v>0</v>
      </c>
      <c r="U1310" s="50">
        <v>0</v>
      </c>
      <c r="V1310" s="50">
        <v>3</v>
      </c>
    </row>
    <row r="1311" spans="3:22" x14ac:dyDescent="0.2">
      <c r="C1311" s="51" t="s">
        <v>1688</v>
      </c>
      <c r="D1311" s="50">
        <v>2842</v>
      </c>
      <c r="E1311" s="50">
        <v>23541</v>
      </c>
      <c r="F1311" s="50">
        <v>1</v>
      </c>
      <c r="G1311" s="50">
        <v>145</v>
      </c>
      <c r="H1311" s="50">
        <v>2</v>
      </c>
      <c r="I1311" s="50">
        <v>1</v>
      </c>
      <c r="J1311" s="50">
        <v>2</v>
      </c>
      <c r="K1311" s="50">
        <v>0</v>
      </c>
      <c r="L1311" s="50">
        <v>0</v>
      </c>
      <c r="M1311" s="50">
        <v>0</v>
      </c>
      <c r="N1311" s="50">
        <v>0</v>
      </c>
      <c r="O1311" s="50">
        <v>0</v>
      </c>
      <c r="P1311" s="50">
        <v>0</v>
      </c>
      <c r="Q1311" s="50">
        <v>0</v>
      </c>
      <c r="R1311" s="50">
        <v>0</v>
      </c>
      <c r="S1311" s="50">
        <v>0</v>
      </c>
      <c r="T1311" s="50">
        <v>0</v>
      </c>
      <c r="U1311" s="50">
        <v>0</v>
      </c>
      <c r="V1311" s="50">
        <v>0</v>
      </c>
    </row>
    <row r="1312" spans="3:22" x14ac:dyDescent="0.2">
      <c r="C1312" s="51" t="s">
        <v>1689</v>
      </c>
      <c r="D1312" s="50">
        <v>2845</v>
      </c>
      <c r="E1312" s="50">
        <v>23554</v>
      </c>
      <c r="F1312" s="50">
        <v>1</v>
      </c>
      <c r="G1312" s="50">
        <v>32</v>
      </c>
      <c r="H1312" s="50">
        <v>10</v>
      </c>
      <c r="I1312" s="50">
        <v>1</v>
      </c>
      <c r="J1312" s="50">
        <v>10</v>
      </c>
      <c r="K1312" s="50">
        <v>0</v>
      </c>
      <c r="L1312" s="50">
        <v>0</v>
      </c>
      <c r="M1312" s="50">
        <v>0</v>
      </c>
      <c r="N1312" s="50">
        <v>0</v>
      </c>
      <c r="O1312" s="50">
        <v>0</v>
      </c>
      <c r="P1312" s="50">
        <v>0</v>
      </c>
      <c r="Q1312" s="50">
        <v>0</v>
      </c>
      <c r="R1312" s="50">
        <v>0</v>
      </c>
      <c r="S1312" s="50">
        <v>0</v>
      </c>
      <c r="T1312" s="50">
        <v>0</v>
      </c>
      <c r="U1312" s="50">
        <v>0</v>
      </c>
      <c r="V1312" s="50">
        <v>0</v>
      </c>
    </row>
    <row r="1313" spans="3:22" x14ac:dyDescent="0.2">
      <c r="C1313" s="51" t="s">
        <v>1690</v>
      </c>
      <c r="D1313" s="50">
        <v>2846</v>
      </c>
      <c r="E1313" s="50">
        <v>23559</v>
      </c>
      <c r="F1313" s="50">
        <v>1</v>
      </c>
      <c r="G1313" s="50">
        <v>93</v>
      </c>
      <c r="H1313" s="50">
        <v>22</v>
      </c>
      <c r="I1313" s="50">
        <v>1</v>
      </c>
      <c r="J1313" s="50">
        <v>22</v>
      </c>
      <c r="K1313" s="50">
        <v>0</v>
      </c>
      <c r="L1313" s="50">
        <v>0</v>
      </c>
      <c r="M1313" s="50">
        <v>0</v>
      </c>
      <c r="N1313" s="50">
        <v>0</v>
      </c>
      <c r="O1313" s="50">
        <v>0</v>
      </c>
      <c r="P1313" s="50">
        <v>0</v>
      </c>
      <c r="Q1313" s="50">
        <v>0</v>
      </c>
      <c r="R1313" s="50">
        <v>0</v>
      </c>
      <c r="S1313" s="50">
        <v>0</v>
      </c>
      <c r="T1313" s="50">
        <v>0</v>
      </c>
      <c r="U1313" s="50">
        <v>0</v>
      </c>
      <c r="V1313" s="50">
        <v>0</v>
      </c>
    </row>
    <row r="1314" spans="3:22" x14ac:dyDescent="0.2">
      <c r="C1314" s="51" t="s">
        <v>1691</v>
      </c>
      <c r="D1314" s="50">
        <v>2847</v>
      </c>
      <c r="E1314" s="50">
        <v>23564</v>
      </c>
      <c r="F1314" s="50">
        <v>0</v>
      </c>
      <c r="G1314" s="50">
        <v>281</v>
      </c>
      <c r="H1314" s="50">
        <v>4</v>
      </c>
      <c r="I1314" s="50">
        <v>2</v>
      </c>
      <c r="J1314" s="50">
        <v>6</v>
      </c>
      <c r="K1314" s="50">
        <v>0</v>
      </c>
      <c r="L1314" s="50">
        <v>0</v>
      </c>
      <c r="M1314" s="50">
        <v>0</v>
      </c>
      <c r="N1314" s="50">
        <v>0</v>
      </c>
      <c r="O1314" s="50">
        <v>0</v>
      </c>
      <c r="P1314" s="50">
        <v>0</v>
      </c>
      <c r="Q1314" s="50">
        <v>0</v>
      </c>
      <c r="R1314" s="50">
        <v>0</v>
      </c>
      <c r="S1314" s="50">
        <v>0</v>
      </c>
      <c r="T1314" s="50">
        <v>0</v>
      </c>
      <c r="U1314" s="50">
        <v>0</v>
      </c>
      <c r="V1314" s="50">
        <v>0</v>
      </c>
    </row>
    <row r="1315" spans="3:22" x14ac:dyDescent="0.2">
      <c r="C1315" s="51" t="s">
        <v>1692</v>
      </c>
      <c r="D1315" s="50">
        <v>2854</v>
      </c>
      <c r="E1315" s="50">
        <v>23598</v>
      </c>
      <c r="F1315" s="50">
        <v>0</v>
      </c>
      <c r="G1315" s="50">
        <v>297</v>
      </c>
      <c r="H1315" s="50">
        <v>30</v>
      </c>
      <c r="I1315" s="50">
        <v>1</v>
      </c>
      <c r="J1315" s="50">
        <v>30</v>
      </c>
      <c r="K1315" s="50">
        <v>1</v>
      </c>
      <c r="L1315" s="50">
        <v>0</v>
      </c>
      <c r="M1315" s="50">
        <v>0</v>
      </c>
      <c r="N1315" s="50">
        <v>0</v>
      </c>
      <c r="O1315" s="50">
        <v>0</v>
      </c>
      <c r="P1315" s="50">
        <v>0</v>
      </c>
      <c r="Q1315" s="50">
        <v>0</v>
      </c>
      <c r="R1315" s="50">
        <v>0</v>
      </c>
      <c r="S1315" s="50">
        <v>0</v>
      </c>
      <c r="T1315" s="50">
        <v>0</v>
      </c>
      <c r="U1315" s="50">
        <v>0</v>
      </c>
      <c r="V1315" s="50">
        <v>0</v>
      </c>
    </row>
    <row r="1316" spans="3:22" x14ac:dyDescent="0.2">
      <c r="C1316" s="51" t="s">
        <v>1693</v>
      </c>
      <c r="D1316" s="50">
        <v>2855</v>
      </c>
      <c r="E1316" s="50">
        <v>23600</v>
      </c>
      <c r="F1316" s="50">
        <v>0</v>
      </c>
      <c r="G1316" s="50">
        <v>155</v>
      </c>
      <c r="H1316" s="50">
        <v>22</v>
      </c>
      <c r="I1316" s="50">
        <v>9</v>
      </c>
      <c r="J1316" s="50">
        <v>60</v>
      </c>
      <c r="K1316" s="50">
        <v>2</v>
      </c>
      <c r="L1316" s="50">
        <v>0</v>
      </c>
      <c r="M1316" s="50">
        <v>1</v>
      </c>
      <c r="N1316" s="50">
        <v>1</v>
      </c>
      <c r="O1316" s="50">
        <v>1</v>
      </c>
      <c r="P1316" s="50">
        <v>0</v>
      </c>
      <c r="Q1316" s="50">
        <v>0</v>
      </c>
      <c r="R1316" s="50">
        <v>0</v>
      </c>
      <c r="S1316" s="50">
        <v>0</v>
      </c>
      <c r="T1316" s="50">
        <v>0</v>
      </c>
      <c r="U1316" s="50">
        <v>0</v>
      </c>
      <c r="V1316" s="50">
        <v>0</v>
      </c>
    </row>
    <row r="1317" spans="3:22" x14ac:dyDescent="0.2">
      <c r="C1317" s="51" t="s">
        <v>1694</v>
      </c>
      <c r="D1317" s="50">
        <v>2858</v>
      </c>
      <c r="E1317" s="50">
        <v>23616</v>
      </c>
      <c r="F1317" s="50">
        <v>1</v>
      </c>
      <c r="G1317" s="50">
        <v>193</v>
      </c>
      <c r="H1317" s="50">
        <v>10</v>
      </c>
      <c r="I1317" s="50">
        <v>8</v>
      </c>
      <c r="J1317" s="50">
        <v>48</v>
      </c>
      <c r="K1317" s="50">
        <v>2</v>
      </c>
      <c r="L1317" s="50">
        <v>1</v>
      </c>
      <c r="M1317" s="50">
        <v>1</v>
      </c>
      <c r="N1317" s="50">
        <v>2</v>
      </c>
      <c r="O1317" s="50">
        <v>1</v>
      </c>
      <c r="P1317" s="50">
        <v>2</v>
      </c>
      <c r="Q1317" s="50">
        <v>0</v>
      </c>
      <c r="R1317" s="50">
        <v>0</v>
      </c>
      <c r="S1317" s="50">
        <v>0</v>
      </c>
      <c r="T1317" s="50">
        <v>0</v>
      </c>
      <c r="U1317" s="50">
        <v>0</v>
      </c>
      <c r="V1317" s="50">
        <v>2</v>
      </c>
    </row>
    <row r="1318" spans="3:22" x14ac:dyDescent="0.2">
      <c r="C1318" s="51" t="s">
        <v>1695</v>
      </c>
      <c r="D1318" s="50">
        <v>2859</v>
      </c>
      <c r="E1318" s="50">
        <v>23621</v>
      </c>
      <c r="F1318" s="50">
        <v>1</v>
      </c>
      <c r="G1318" s="50">
        <v>76</v>
      </c>
      <c r="H1318" s="50">
        <v>8</v>
      </c>
      <c r="I1318" s="50">
        <v>1</v>
      </c>
      <c r="J1318" s="50">
        <v>8</v>
      </c>
      <c r="K1318" s="50">
        <v>0</v>
      </c>
      <c r="L1318" s="50">
        <v>0</v>
      </c>
      <c r="M1318" s="50">
        <v>0</v>
      </c>
      <c r="N1318" s="50">
        <v>0</v>
      </c>
      <c r="O1318" s="50">
        <v>0</v>
      </c>
      <c r="P1318" s="50">
        <v>2</v>
      </c>
      <c r="Q1318" s="50">
        <v>0</v>
      </c>
      <c r="R1318" s="50">
        <v>2</v>
      </c>
      <c r="S1318" s="50">
        <v>0</v>
      </c>
      <c r="T1318" s="50">
        <v>0</v>
      </c>
      <c r="U1318" s="50">
        <v>0</v>
      </c>
      <c r="V1318" s="50">
        <v>4</v>
      </c>
    </row>
    <row r="1319" spans="3:22" x14ac:dyDescent="0.2">
      <c r="C1319" s="51" t="s">
        <v>1696</v>
      </c>
      <c r="D1319" s="50">
        <v>2862</v>
      </c>
      <c r="E1319" s="50">
        <v>23638</v>
      </c>
      <c r="F1319" s="50">
        <v>1</v>
      </c>
      <c r="G1319" s="50">
        <v>349</v>
      </c>
      <c r="H1319" s="50">
        <v>12</v>
      </c>
      <c r="I1319" s="50">
        <v>7</v>
      </c>
      <c r="J1319" s="50">
        <v>46</v>
      </c>
      <c r="K1319" s="50">
        <v>3</v>
      </c>
      <c r="L1319" s="50">
        <v>0</v>
      </c>
      <c r="M1319" s="50">
        <v>2</v>
      </c>
      <c r="N1319" s="50">
        <v>0</v>
      </c>
      <c r="O1319" s="50">
        <v>0</v>
      </c>
      <c r="P1319" s="50">
        <v>0</v>
      </c>
      <c r="Q1319" s="50">
        <v>2</v>
      </c>
      <c r="R1319" s="50">
        <v>0</v>
      </c>
      <c r="S1319" s="50">
        <v>0</v>
      </c>
      <c r="T1319" s="50">
        <v>0</v>
      </c>
      <c r="U1319" s="50">
        <v>0</v>
      </c>
      <c r="V1319" s="50">
        <v>2</v>
      </c>
    </row>
    <row r="1320" spans="3:22" x14ac:dyDescent="0.2">
      <c r="C1320" s="51" t="s">
        <v>1697</v>
      </c>
      <c r="D1320" s="50">
        <v>2865</v>
      </c>
      <c r="E1320" s="50">
        <v>23654</v>
      </c>
      <c r="F1320" s="50">
        <v>1</v>
      </c>
      <c r="G1320" s="50">
        <v>230</v>
      </c>
      <c r="H1320" s="50">
        <v>32</v>
      </c>
      <c r="I1320" s="50">
        <v>1</v>
      </c>
      <c r="J1320" s="50">
        <v>32</v>
      </c>
      <c r="K1320" s="50">
        <v>0</v>
      </c>
      <c r="L1320" s="50">
        <v>0</v>
      </c>
      <c r="M1320" s="50">
        <v>1</v>
      </c>
      <c r="N1320" s="50">
        <v>0</v>
      </c>
      <c r="O1320" s="50">
        <v>0</v>
      </c>
      <c r="P1320" s="50">
        <v>0</v>
      </c>
      <c r="Q1320" s="50">
        <v>0</v>
      </c>
      <c r="R1320" s="50">
        <v>1</v>
      </c>
      <c r="S1320" s="50">
        <v>0</v>
      </c>
      <c r="T1320" s="50">
        <v>0</v>
      </c>
      <c r="U1320" s="50">
        <v>0</v>
      </c>
      <c r="V1320" s="50">
        <v>1</v>
      </c>
    </row>
    <row r="1321" spans="3:22" x14ac:dyDescent="0.2">
      <c r="C1321" s="51" t="s">
        <v>1698</v>
      </c>
      <c r="D1321" s="50">
        <v>2869</v>
      </c>
      <c r="E1321" s="50">
        <v>23675</v>
      </c>
      <c r="F1321" s="50">
        <v>0</v>
      </c>
      <c r="G1321" s="50">
        <v>133</v>
      </c>
      <c r="H1321" s="50">
        <v>14</v>
      </c>
      <c r="I1321" s="50">
        <v>1</v>
      </c>
      <c r="J1321" s="50">
        <v>14</v>
      </c>
      <c r="K1321" s="50">
        <v>0</v>
      </c>
      <c r="L1321" s="50">
        <v>0</v>
      </c>
      <c r="M1321" s="50">
        <v>1</v>
      </c>
      <c r="N1321" s="50">
        <v>0</v>
      </c>
      <c r="O1321" s="50">
        <v>0</v>
      </c>
      <c r="P1321" s="50">
        <v>0</v>
      </c>
      <c r="Q1321" s="50">
        <v>0</v>
      </c>
      <c r="R1321" s="50">
        <v>0</v>
      </c>
      <c r="S1321" s="50">
        <v>0</v>
      </c>
      <c r="T1321" s="50">
        <v>0</v>
      </c>
      <c r="U1321" s="50">
        <v>0</v>
      </c>
      <c r="V1321" s="50">
        <v>0</v>
      </c>
    </row>
    <row r="1322" spans="3:22" x14ac:dyDescent="0.2">
      <c r="C1322" s="51" t="s">
        <v>1699</v>
      </c>
      <c r="D1322" s="50">
        <v>2870</v>
      </c>
      <c r="E1322" s="50">
        <v>23677</v>
      </c>
      <c r="F1322" s="50">
        <v>1</v>
      </c>
      <c r="G1322" s="50">
        <v>225</v>
      </c>
      <c r="H1322" s="50">
        <v>32</v>
      </c>
      <c r="I1322" s="50">
        <v>2</v>
      </c>
      <c r="J1322" s="50">
        <v>40</v>
      </c>
      <c r="K1322" s="50">
        <v>0</v>
      </c>
      <c r="L1322" s="50">
        <v>1</v>
      </c>
      <c r="M1322" s="50">
        <v>0</v>
      </c>
      <c r="N1322" s="50">
        <v>0</v>
      </c>
      <c r="O1322" s="50">
        <v>0</v>
      </c>
      <c r="P1322" s="50">
        <v>1</v>
      </c>
      <c r="Q1322" s="50">
        <v>0</v>
      </c>
      <c r="R1322" s="50">
        <v>0</v>
      </c>
      <c r="S1322" s="50">
        <v>0</v>
      </c>
      <c r="T1322" s="50">
        <v>0</v>
      </c>
      <c r="U1322" s="50">
        <v>0</v>
      </c>
      <c r="V1322" s="50">
        <v>1</v>
      </c>
    </row>
    <row r="1323" spans="3:22" x14ac:dyDescent="0.2">
      <c r="C1323" s="51" t="s">
        <v>1700</v>
      </c>
      <c r="D1323" s="50">
        <v>2875</v>
      </c>
      <c r="E1323" s="50">
        <v>23728</v>
      </c>
      <c r="F1323" s="50">
        <v>1</v>
      </c>
      <c r="G1323" s="50">
        <v>197</v>
      </c>
      <c r="H1323" s="50">
        <v>2</v>
      </c>
      <c r="I1323" s="50">
        <v>10</v>
      </c>
      <c r="J1323" s="50">
        <v>42</v>
      </c>
      <c r="K1323" s="50">
        <v>0</v>
      </c>
      <c r="L1323" s="50">
        <v>2</v>
      </c>
      <c r="M1323" s="50">
        <v>4</v>
      </c>
      <c r="N1323" s="50">
        <v>1</v>
      </c>
      <c r="O1323" s="50">
        <v>0</v>
      </c>
      <c r="P1323" s="50">
        <v>0</v>
      </c>
      <c r="Q1323" s="50">
        <v>1</v>
      </c>
      <c r="R1323" s="50">
        <v>0</v>
      </c>
      <c r="S1323" s="50">
        <v>0</v>
      </c>
      <c r="T1323" s="50">
        <v>0</v>
      </c>
      <c r="U1323" s="50">
        <v>0</v>
      </c>
      <c r="V1323" s="50">
        <v>1</v>
      </c>
    </row>
    <row r="1324" spans="3:22" x14ac:dyDescent="0.2">
      <c r="C1324" s="51" t="s">
        <v>1701</v>
      </c>
      <c r="D1324" s="50">
        <v>2876</v>
      </c>
      <c r="E1324" s="50">
        <v>23729</v>
      </c>
      <c r="F1324" s="50">
        <v>1</v>
      </c>
      <c r="G1324" s="50">
        <v>206</v>
      </c>
      <c r="H1324" s="50">
        <v>10</v>
      </c>
      <c r="I1324" s="50">
        <v>2</v>
      </c>
      <c r="J1324" s="50">
        <v>16</v>
      </c>
      <c r="K1324" s="50">
        <v>0</v>
      </c>
      <c r="L1324" s="50">
        <v>0</v>
      </c>
      <c r="M1324" s="50">
        <v>0</v>
      </c>
      <c r="N1324" s="50">
        <v>1</v>
      </c>
      <c r="O1324" s="50">
        <v>0</v>
      </c>
      <c r="P1324" s="50">
        <v>3</v>
      </c>
      <c r="Q1324" s="50">
        <v>1</v>
      </c>
      <c r="R1324" s="50">
        <v>0</v>
      </c>
      <c r="S1324" s="50">
        <v>0</v>
      </c>
      <c r="T1324" s="50">
        <v>0</v>
      </c>
      <c r="U1324" s="50">
        <v>0</v>
      </c>
      <c r="V1324" s="50">
        <v>4</v>
      </c>
    </row>
    <row r="1325" spans="3:22" x14ac:dyDescent="0.2">
      <c r="C1325" s="51" t="s">
        <v>1702</v>
      </c>
      <c r="D1325" s="50">
        <v>2879</v>
      </c>
      <c r="E1325" s="50">
        <v>23738</v>
      </c>
      <c r="F1325" s="50">
        <v>1</v>
      </c>
      <c r="G1325" s="50">
        <v>65</v>
      </c>
      <c r="H1325" s="50">
        <v>14</v>
      </c>
      <c r="I1325" s="50">
        <v>2</v>
      </c>
      <c r="J1325" s="50">
        <v>20</v>
      </c>
      <c r="K1325" s="50">
        <v>1</v>
      </c>
      <c r="L1325" s="50">
        <v>0</v>
      </c>
      <c r="M1325" s="50">
        <v>0</v>
      </c>
      <c r="N1325" s="50">
        <v>0</v>
      </c>
      <c r="O1325" s="50">
        <v>0</v>
      </c>
      <c r="P1325" s="50">
        <v>0</v>
      </c>
      <c r="Q1325" s="50">
        <v>0</v>
      </c>
      <c r="R1325" s="50">
        <v>0</v>
      </c>
      <c r="S1325" s="50">
        <v>0</v>
      </c>
      <c r="T1325" s="50">
        <v>0</v>
      </c>
      <c r="U1325" s="50">
        <v>0</v>
      </c>
      <c r="V1325" s="50">
        <v>0</v>
      </c>
    </row>
    <row r="1326" spans="3:22" x14ac:dyDescent="0.2">
      <c r="C1326" s="51" t="s">
        <v>1703</v>
      </c>
      <c r="D1326" s="50">
        <v>2880</v>
      </c>
      <c r="E1326" s="50">
        <v>23756</v>
      </c>
      <c r="F1326" s="50">
        <v>0</v>
      </c>
      <c r="G1326" s="50">
        <v>28</v>
      </c>
      <c r="H1326" s="50">
        <v>30</v>
      </c>
      <c r="I1326" s="50">
        <v>1</v>
      </c>
      <c r="J1326" s="50">
        <v>30</v>
      </c>
      <c r="K1326" s="50">
        <v>0</v>
      </c>
      <c r="L1326" s="50">
        <v>0</v>
      </c>
      <c r="M1326" s="50">
        <v>0</v>
      </c>
      <c r="N1326" s="50">
        <v>0</v>
      </c>
      <c r="O1326" s="50">
        <v>1</v>
      </c>
      <c r="P1326" s="50">
        <v>0</v>
      </c>
      <c r="Q1326" s="50">
        <v>0</v>
      </c>
      <c r="R1326" s="50">
        <v>0</v>
      </c>
      <c r="S1326" s="50">
        <v>0</v>
      </c>
      <c r="T1326" s="50">
        <v>0</v>
      </c>
      <c r="U1326" s="50">
        <v>0</v>
      </c>
      <c r="V1326" s="50">
        <v>0</v>
      </c>
    </row>
    <row r="1327" spans="3:22" x14ac:dyDescent="0.2">
      <c r="C1327" s="51" t="s">
        <v>1704</v>
      </c>
      <c r="D1327" s="50">
        <v>2881</v>
      </c>
      <c r="E1327" s="50">
        <v>23760</v>
      </c>
      <c r="F1327" s="50">
        <v>1</v>
      </c>
      <c r="G1327" s="50">
        <v>408</v>
      </c>
      <c r="H1327" s="50">
        <v>12</v>
      </c>
      <c r="I1327" s="50">
        <v>8</v>
      </c>
      <c r="J1327" s="50">
        <v>34</v>
      </c>
      <c r="K1327" s="50">
        <v>1</v>
      </c>
      <c r="L1327" s="50">
        <v>0</v>
      </c>
      <c r="M1327" s="50">
        <v>3</v>
      </c>
      <c r="N1327" s="50">
        <v>2</v>
      </c>
      <c r="O1327" s="50">
        <v>1</v>
      </c>
      <c r="P1327" s="50">
        <v>0</v>
      </c>
      <c r="Q1327" s="50">
        <v>1</v>
      </c>
      <c r="R1327" s="50">
        <v>0</v>
      </c>
      <c r="S1327" s="50">
        <v>0</v>
      </c>
      <c r="T1327" s="50">
        <v>0</v>
      </c>
      <c r="U1327" s="50">
        <v>0</v>
      </c>
      <c r="V1327" s="50">
        <v>1</v>
      </c>
    </row>
    <row r="1328" spans="3:22" x14ac:dyDescent="0.2">
      <c r="C1328" s="51" t="s">
        <v>1705</v>
      </c>
      <c r="D1328" s="50">
        <v>2882</v>
      </c>
      <c r="E1328" s="50">
        <v>23767</v>
      </c>
      <c r="F1328" s="50">
        <v>1</v>
      </c>
      <c r="G1328" s="50">
        <v>207</v>
      </c>
      <c r="H1328" s="50">
        <v>10</v>
      </c>
      <c r="I1328" s="50">
        <v>2</v>
      </c>
      <c r="J1328" s="50">
        <v>18</v>
      </c>
      <c r="K1328" s="50">
        <v>1</v>
      </c>
      <c r="L1328" s="50">
        <v>0</v>
      </c>
      <c r="M1328" s="50">
        <v>0</v>
      </c>
      <c r="N1328" s="50">
        <v>0</v>
      </c>
      <c r="O1328" s="50">
        <v>0</v>
      </c>
      <c r="P1328" s="50">
        <v>0</v>
      </c>
      <c r="Q1328" s="50">
        <v>0</v>
      </c>
      <c r="R1328" s="50">
        <v>0</v>
      </c>
      <c r="S1328" s="50">
        <v>0</v>
      </c>
      <c r="T1328" s="50">
        <v>0</v>
      </c>
      <c r="U1328" s="50">
        <v>0</v>
      </c>
      <c r="V1328" s="50">
        <v>0</v>
      </c>
    </row>
    <row r="1329" spans="3:22" x14ac:dyDescent="0.2">
      <c r="C1329" s="51" t="s">
        <v>1706</v>
      </c>
      <c r="D1329" s="50">
        <v>2883</v>
      </c>
      <c r="E1329" s="50">
        <v>23771</v>
      </c>
      <c r="F1329" s="50">
        <v>1</v>
      </c>
      <c r="G1329" s="50">
        <v>200</v>
      </c>
      <c r="H1329" s="50">
        <v>10</v>
      </c>
      <c r="I1329" s="50">
        <v>2</v>
      </c>
      <c r="J1329" s="50">
        <v>12</v>
      </c>
      <c r="K1329" s="50">
        <v>0</v>
      </c>
      <c r="L1329" s="50">
        <v>0</v>
      </c>
      <c r="M1329" s="50">
        <v>0</v>
      </c>
      <c r="N1329" s="50">
        <v>0</v>
      </c>
      <c r="O1329" s="50">
        <v>0</v>
      </c>
      <c r="P1329" s="50">
        <v>0</v>
      </c>
      <c r="Q1329" s="50">
        <v>0</v>
      </c>
      <c r="R1329" s="50">
        <v>0</v>
      </c>
      <c r="S1329" s="50">
        <v>0</v>
      </c>
      <c r="T1329" s="50">
        <v>0</v>
      </c>
      <c r="U1329" s="50">
        <v>0</v>
      </c>
      <c r="V1329" s="50">
        <v>0</v>
      </c>
    </row>
    <row r="1330" spans="3:22" x14ac:dyDescent="0.2">
      <c r="C1330" s="51" t="s">
        <v>1707</v>
      </c>
      <c r="D1330" s="50">
        <v>2888</v>
      </c>
      <c r="E1330" s="50">
        <v>23837</v>
      </c>
      <c r="F1330" s="50">
        <v>0</v>
      </c>
      <c r="G1330" s="50">
        <v>111</v>
      </c>
      <c r="H1330" s="50">
        <v>4</v>
      </c>
      <c r="I1330" s="50">
        <v>4</v>
      </c>
      <c r="J1330" s="50">
        <v>14</v>
      </c>
      <c r="K1330" s="50">
        <v>0</v>
      </c>
      <c r="L1330" s="50">
        <v>0</v>
      </c>
      <c r="M1330" s="50">
        <v>1</v>
      </c>
      <c r="N1330" s="50">
        <v>0</v>
      </c>
      <c r="O1330" s="50">
        <v>0</v>
      </c>
      <c r="P1330" s="50">
        <v>1</v>
      </c>
      <c r="Q1330" s="50">
        <v>0</v>
      </c>
      <c r="R1330" s="50">
        <v>1</v>
      </c>
      <c r="S1330" s="50">
        <v>0</v>
      </c>
      <c r="T1330" s="50">
        <v>0</v>
      </c>
      <c r="U1330" s="50">
        <v>0</v>
      </c>
      <c r="V1330" s="50">
        <v>2</v>
      </c>
    </row>
    <row r="1331" spans="3:22" x14ac:dyDescent="0.2">
      <c r="C1331" s="51" t="s">
        <v>1708</v>
      </c>
      <c r="D1331" s="50">
        <v>2889</v>
      </c>
      <c r="E1331" s="50">
        <v>23847</v>
      </c>
      <c r="F1331" s="50">
        <v>1</v>
      </c>
      <c r="G1331" s="50">
        <v>275</v>
      </c>
      <c r="H1331" s="50">
        <v>14</v>
      </c>
      <c r="I1331" s="50">
        <v>1</v>
      </c>
      <c r="J1331" s="50">
        <v>14</v>
      </c>
      <c r="K1331" s="50">
        <v>1</v>
      </c>
      <c r="L1331" s="50">
        <v>0</v>
      </c>
      <c r="M1331" s="50">
        <v>0</v>
      </c>
      <c r="N1331" s="50">
        <v>0</v>
      </c>
      <c r="O1331" s="50">
        <v>0</v>
      </c>
      <c r="P1331" s="50">
        <v>0</v>
      </c>
      <c r="Q1331" s="50">
        <v>2</v>
      </c>
      <c r="R1331" s="50">
        <v>0</v>
      </c>
      <c r="S1331" s="50">
        <v>0</v>
      </c>
      <c r="T1331" s="50">
        <v>0</v>
      </c>
      <c r="U1331" s="50">
        <v>0</v>
      </c>
      <c r="V1331" s="50">
        <v>2</v>
      </c>
    </row>
    <row r="1332" spans="3:22" x14ac:dyDescent="0.2">
      <c r="C1332" s="51" t="s">
        <v>1709</v>
      </c>
      <c r="D1332" s="50">
        <v>2894</v>
      </c>
      <c r="E1332" s="50">
        <v>23867</v>
      </c>
      <c r="F1332" s="50">
        <v>1</v>
      </c>
      <c r="G1332" s="50">
        <v>144</v>
      </c>
      <c r="H1332" s="50">
        <v>14</v>
      </c>
      <c r="I1332" s="50">
        <v>1</v>
      </c>
      <c r="J1332" s="50">
        <v>14</v>
      </c>
      <c r="K1332" s="50">
        <v>0</v>
      </c>
      <c r="L1332" s="50">
        <v>1</v>
      </c>
      <c r="M1332" s="50">
        <v>0</v>
      </c>
      <c r="N1332" s="50">
        <v>0</v>
      </c>
      <c r="O1332" s="50">
        <v>0</v>
      </c>
      <c r="P1332" s="50">
        <v>2</v>
      </c>
      <c r="Q1332" s="50">
        <v>0</v>
      </c>
      <c r="R1332" s="50">
        <v>2</v>
      </c>
      <c r="S1332" s="50">
        <v>0</v>
      </c>
      <c r="T1332" s="50">
        <v>0</v>
      </c>
      <c r="U1332" s="50">
        <v>0</v>
      </c>
      <c r="V1332" s="50">
        <v>4</v>
      </c>
    </row>
    <row r="1333" spans="3:22" x14ac:dyDescent="0.2">
      <c r="C1333" s="51" t="s">
        <v>1710</v>
      </c>
      <c r="D1333" s="50">
        <v>2895</v>
      </c>
      <c r="E1333" s="50">
        <v>23882</v>
      </c>
      <c r="F1333" s="50">
        <v>0</v>
      </c>
      <c r="G1333" s="50">
        <v>309</v>
      </c>
      <c r="H1333" s="50">
        <v>10</v>
      </c>
      <c r="I1333" s="50">
        <v>12</v>
      </c>
      <c r="J1333" s="50">
        <v>80</v>
      </c>
      <c r="K1333" s="50">
        <v>3</v>
      </c>
      <c r="L1333" s="50">
        <v>1</v>
      </c>
      <c r="M1333" s="50">
        <v>3</v>
      </c>
      <c r="N1333" s="50">
        <v>1</v>
      </c>
      <c r="O1333" s="50">
        <v>1</v>
      </c>
      <c r="P1333" s="50">
        <v>0</v>
      </c>
      <c r="Q1333" s="50">
        <v>0</v>
      </c>
      <c r="R1333" s="50">
        <v>0</v>
      </c>
      <c r="S1333" s="50">
        <v>0</v>
      </c>
      <c r="T1333" s="50">
        <v>0</v>
      </c>
      <c r="U1333" s="50">
        <v>0</v>
      </c>
      <c r="V1333" s="50">
        <v>0</v>
      </c>
    </row>
    <row r="1334" spans="3:22" x14ac:dyDescent="0.2">
      <c r="C1334" s="51" t="s">
        <v>1711</v>
      </c>
      <c r="D1334" s="50">
        <v>2896</v>
      </c>
      <c r="E1334" s="50">
        <v>23883</v>
      </c>
      <c r="F1334" s="50">
        <v>0</v>
      </c>
      <c r="G1334" s="50">
        <v>309</v>
      </c>
      <c r="H1334" s="50">
        <v>12</v>
      </c>
      <c r="I1334" s="50">
        <v>8</v>
      </c>
      <c r="J1334" s="50">
        <v>36</v>
      </c>
      <c r="K1334" s="50">
        <v>0</v>
      </c>
      <c r="L1334" s="50">
        <v>3</v>
      </c>
      <c r="M1334" s="50">
        <v>2</v>
      </c>
      <c r="N1334" s="50">
        <v>0</v>
      </c>
      <c r="O1334" s="50">
        <v>0</v>
      </c>
      <c r="P1334" s="50">
        <v>0</v>
      </c>
      <c r="Q1334" s="50">
        <v>0</v>
      </c>
      <c r="R1334" s="50">
        <v>0</v>
      </c>
      <c r="S1334" s="50">
        <v>0</v>
      </c>
      <c r="T1334" s="50">
        <v>0</v>
      </c>
      <c r="U1334" s="50">
        <v>0</v>
      </c>
      <c r="V1334" s="50">
        <v>0</v>
      </c>
    </row>
    <row r="1335" spans="3:22" x14ac:dyDescent="0.2">
      <c r="C1335" s="51" t="s">
        <v>1712</v>
      </c>
      <c r="D1335" s="50">
        <v>2897</v>
      </c>
      <c r="E1335" s="50">
        <v>23884</v>
      </c>
      <c r="F1335" s="50">
        <v>1</v>
      </c>
      <c r="G1335" s="50">
        <v>285</v>
      </c>
      <c r="H1335" s="50">
        <v>26</v>
      </c>
      <c r="I1335" s="50">
        <v>1</v>
      </c>
      <c r="J1335" s="50">
        <v>26</v>
      </c>
      <c r="K1335" s="50">
        <v>0</v>
      </c>
      <c r="L1335" s="50">
        <v>0</v>
      </c>
      <c r="M1335" s="50">
        <v>1</v>
      </c>
      <c r="N1335" s="50">
        <v>0</v>
      </c>
      <c r="O1335" s="50">
        <v>0</v>
      </c>
      <c r="P1335" s="50">
        <v>0</v>
      </c>
      <c r="Q1335" s="50">
        <v>1</v>
      </c>
      <c r="R1335" s="50">
        <v>0</v>
      </c>
      <c r="S1335" s="50">
        <v>0</v>
      </c>
      <c r="T1335" s="50">
        <v>0</v>
      </c>
      <c r="U1335" s="50">
        <v>0</v>
      </c>
      <c r="V1335" s="50">
        <v>1</v>
      </c>
    </row>
    <row r="1336" spans="3:22" x14ac:dyDescent="0.2">
      <c r="C1336" s="51" t="s">
        <v>1713</v>
      </c>
      <c r="D1336" s="50">
        <v>2898</v>
      </c>
      <c r="E1336" s="50">
        <v>23889</v>
      </c>
      <c r="F1336" s="50">
        <v>1</v>
      </c>
      <c r="G1336" s="50">
        <v>249</v>
      </c>
      <c r="H1336" s="50">
        <v>8</v>
      </c>
      <c r="I1336" s="50">
        <v>2</v>
      </c>
      <c r="J1336" s="50">
        <v>14</v>
      </c>
      <c r="K1336" s="50">
        <v>1</v>
      </c>
      <c r="L1336" s="50">
        <v>0</v>
      </c>
      <c r="M1336" s="50">
        <v>0</v>
      </c>
      <c r="N1336" s="50">
        <v>0</v>
      </c>
      <c r="O1336" s="50">
        <v>0</v>
      </c>
      <c r="P1336" s="50">
        <v>0</v>
      </c>
      <c r="Q1336" s="50">
        <v>1</v>
      </c>
      <c r="R1336" s="50">
        <v>0</v>
      </c>
      <c r="S1336" s="50">
        <v>0</v>
      </c>
      <c r="T1336" s="50">
        <v>0</v>
      </c>
      <c r="U1336" s="50">
        <v>0</v>
      </c>
      <c r="V1336" s="50">
        <v>1</v>
      </c>
    </row>
    <row r="1337" spans="3:22" x14ac:dyDescent="0.2">
      <c r="C1337" s="51" t="s">
        <v>1714</v>
      </c>
      <c r="D1337" s="50">
        <v>2901</v>
      </c>
      <c r="E1337" s="50">
        <v>23913</v>
      </c>
      <c r="F1337" s="50">
        <v>0</v>
      </c>
      <c r="G1337" s="50">
        <v>303</v>
      </c>
      <c r="H1337" s="50">
        <v>10</v>
      </c>
      <c r="I1337" s="50">
        <v>3</v>
      </c>
      <c r="J1337" s="50">
        <v>20</v>
      </c>
      <c r="K1337" s="50">
        <v>0</v>
      </c>
      <c r="L1337" s="50">
        <v>1</v>
      </c>
      <c r="M1337" s="50">
        <v>0</v>
      </c>
      <c r="N1337" s="50">
        <v>0</v>
      </c>
      <c r="O1337" s="50">
        <v>0</v>
      </c>
      <c r="P1337" s="50">
        <v>0</v>
      </c>
      <c r="Q1337" s="50">
        <v>0</v>
      </c>
      <c r="R1337" s="50">
        <v>0</v>
      </c>
      <c r="S1337" s="50">
        <v>1</v>
      </c>
      <c r="T1337" s="50">
        <v>0</v>
      </c>
      <c r="U1337" s="50">
        <v>0</v>
      </c>
      <c r="V1337" s="50">
        <v>1</v>
      </c>
    </row>
    <row r="1338" spans="3:22" x14ac:dyDescent="0.2">
      <c r="C1338" s="51" t="s">
        <v>1715</v>
      </c>
      <c r="D1338" s="50">
        <v>2902</v>
      </c>
      <c r="E1338" s="50">
        <v>23914</v>
      </c>
      <c r="F1338" s="50">
        <v>0</v>
      </c>
      <c r="G1338" s="50">
        <v>87</v>
      </c>
      <c r="H1338" s="50">
        <v>16</v>
      </c>
      <c r="I1338" s="50">
        <v>1</v>
      </c>
      <c r="J1338" s="50">
        <v>16</v>
      </c>
      <c r="K1338" s="50">
        <v>0</v>
      </c>
      <c r="L1338" s="50">
        <v>0</v>
      </c>
      <c r="M1338" s="50">
        <v>1</v>
      </c>
      <c r="N1338" s="50">
        <v>0</v>
      </c>
      <c r="O1338" s="50">
        <v>0</v>
      </c>
      <c r="P1338" s="50">
        <v>0</v>
      </c>
      <c r="Q1338" s="50">
        <v>0</v>
      </c>
      <c r="R1338" s="50">
        <v>1</v>
      </c>
      <c r="S1338" s="50">
        <v>0</v>
      </c>
      <c r="T1338" s="50">
        <v>0</v>
      </c>
      <c r="U1338" s="50">
        <v>1</v>
      </c>
      <c r="V1338" s="50">
        <v>1</v>
      </c>
    </row>
    <row r="1339" spans="3:22" x14ac:dyDescent="0.2">
      <c r="C1339" s="51" t="s">
        <v>1716</v>
      </c>
      <c r="D1339" s="50">
        <v>2903</v>
      </c>
      <c r="E1339" s="50">
        <v>23925</v>
      </c>
      <c r="F1339" s="50">
        <v>1</v>
      </c>
      <c r="G1339" s="50">
        <v>284</v>
      </c>
      <c r="H1339" s="50">
        <v>2</v>
      </c>
      <c r="I1339" s="50">
        <v>1</v>
      </c>
      <c r="J1339" s="50">
        <v>2</v>
      </c>
      <c r="K1339" s="50">
        <v>0</v>
      </c>
      <c r="L1339" s="50">
        <v>0</v>
      </c>
      <c r="M1339" s="50">
        <v>0</v>
      </c>
      <c r="N1339" s="50">
        <v>0</v>
      </c>
      <c r="O1339" s="50">
        <v>0</v>
      </c>
      <c r="P1339" s="50">
        <v>1</v>
      </c>
      <c r="Q1339" s="50">
        <v>1</v>
      </c>
      <c r="R1339" s="50">
        <v>0</v>
      </c>
      <c r="S1339" s="50">
        <v>0</v>
      </c>
      <c r="T1339" s="50">
        <v>0</v>
      </c>
      <c r="U1339" s="50">
        <v>0</v>
      </c>
      <c r="V1339" s="50">
        <v>2</v>
      </c>
    </row>
    <row r="1340" spans="3:22" x14ac:dyDescent="0.2">
      <c r="C1340" s="51" t="s">
        <v>1717</v>
      </c>
      <c r="D1340" s="50">
        <v>2904</v>
      </c>
      <c r="E1340" s="50">
        <v>23938</v>
      </c>
      <c r="F1340" s="50">
        <v>1</v>
      </c>
      <c r="G1340" s="50">
        <v>33</v>
      </c>
      <c r="H1340" s="50">
        <v>6</v>
      </c>
      <c r="I1340" s="50">
        <v>1</v>
      </c>
      <c r="J1340" s="50">
        <v>6</v>
      </c>
      <c r="K1340" s="50">
        <v>0</v>
      </c>
      <c r="L1340" s="50">
        <v>0</v>
      </c>
      <c r="M1340" s="50">
        <v>0</v>
      </c>
      <c r="N1340" s="50">
        <v>0</v>
      </c>
      <c r="O1340" s="50">
        <v>0</v>
      </c>
      <c r="P1340" s="50">
        <v>0</v>
      </c>
      <c r="Q1340" s="50">
        <v>0</v>
      </c>
      <c r="R1340" s="50">
        <v>1</v>
      </c>
      <c r="S1340" s="50">
        <v>0</v>
      </c>
      <c r="T1340" s="50">
        <v>0</v>
      </c>
      <c r="U1340" s="50">
        <v>1</v>
      </c>
      <c r="V1340" s="50">
        <v>1</v>
      </c>
    </row>
    <row r="1341" spans="3:22" x14ac:dyDescent="0.2">
      <c r="C1341" s="51" t="s">
        <v>1718</v>
      </c>
      <c r="D1341" s="50">
        <v>2905</v>
      </c>
      <c r="E1341" s="50">
        <v>23949</v>
      </c>
      <c r="F1341" s="50">
        <v>1</v>
      </c>
      <c r="G1341" s="50">
        <v>145</v>
      </c>
      <c r="H1341" s="50">
        <v>14</v>
      </c>
      <c r="I1341" s="50">
        <v>8</v>
      </c>
      <c r="J1341" s="50">
        <v>42</v>
      </c>
      <c r="K1341" s="50">
        <v>3</v>
      </c>
      <c r="L1341" s="50">
        <v>2</v>
      </c>
      <c r="M1341" s="50">
        <v>1</v>
      </c>
      <c r="N1341" s="50">
        <v>1</v>
      </c>
      <c r="O1341" s="50">
        <v>0</v>
      </c>
      <c r="P1341" s="50">
        <v>0</v>
      </c>
      <c r="Q1341" s="50">
        <v>0</v>
      </c>
      <c r="R1341" s="50">
        <v>0</v>
      </c>
      <c r="S1341" s="50">
        <v>0</v>
      </c>
      <c r="T1341" s="50">
        <v>1</v>
      </c>
      <c r="U1341" s="50">
        <v>0</v>
      </c>
      <c r="V1341" s="50">
        <v>1</v>
      </c>
    </row>
    <row r="1342" spans="3:22" x14ac:dyDescent="0.2">
      <c r="C1342" s="51" t="s">
        <v>1719</v>
      </c>
      <c r="D1342" s="50">
        <v>2906</v>
      </c>
      <c r="E1342" s="50">
        <v>23974</v>
      </c>
      <c r="F1342" s="50">
        <v>1</v>
      </c>
      <c r="G1342" s="50">
        <v>183</v>
      </c>
      <c r="H1342" s="50">
        <v>16</v>
      </c>
      <c r="I1342" s="50">
        <v>10</v>
      </c>
      <c r="J1342" s="50">
        <v>50</v>
      </c>
      <c r="K1342" s="50">
        <v>1</v>
      </c>
      <c r="L1342" s="50">
        <v>1</v>
      </c>
      <c r="M1342" s="50">
        <v>3</v>
      </c>
      <c r="N1342" s="50">
        <v>1</v>
      </c>
      <c r="O1342" s="50">
        <v>1</v>
      </c>
      <c r="P1342" s="50">
        <v>0</v>
      </c>
      <c r="Q1342" s="50">
        <v>2</v>
      </c>
      <c r="R1342" s="50">
        <v>1</v>
      </c>
      <c r="S1342" s="50">
        <v>0</v>
      </c>
      <c r="T1342" s="50">
        <v>0</v>
      </c>
      <c r="U1342" s="50">
        <v>0</v>
      </c>
      <c r="V1342" s="50">
        <v>3</v>
      </c>
    </row>
    <row r="1343" spans="3:22" x14ac:dyDescent="0.2">
      <c r="C1343" s="51" t="s">
        <v>1720</v>
      </c>
      <c r="D1343" s="50">
        <v>2907</v>
      </c>
      <c r="E1343" s="50">
        <v>23981</v>
      </c>
      <c r="F1343" s="50">
        <v>1</v>
      </c>
      <c r="G1343" s="50">
        <v>144</v>
      </c>
      <c r="H1343" s="50">
        <v>30</v>
      </c>
      <c r="I1343" s="50">
        <v>6</v>
      </c>
      <c r="J1343" s="50">
        <v>60</v>
      </c>
      <c r="K1343" s="50">
        <v>2</v>
      </c>
      <c r="L1343" s="50">
        <v>0</v>
      </c>
      <c r="M1343" s="50">
        <v>4</v>
      </c>
      <c r="N1343" s="50">
        <v>0</v>
      </c>
      <c r="O1343" s="50">
        <v>0</v>
      </c>
      <c r="P1343" s="50">
        <v>0</v>
      </c>
      <c r="Q1343" s="50">
        <v>0</v>
      </c>
      <c r="R1343" s="50">
        <v>0</v>
      </c>
      <c r="S1343" s="50">
        <v>0</v>
      </c>
      <c r="T1343" s="50">
        <v>0</v>
      </c>
      <c r="U1343" s="50">
        <v>0</v>
      </c>
      <c r="V1343" s="50">
        <v>0</v>
      </c>
    </row>
    <row r="1344" spans="3:22" x14ac:dyDescent="0.2">
      <c r="C1344" s="51" t="s">
        <v>1721</v>
      </c>
      <c r="D1344" s="50">
        <v>2909</v>
      </c>
      <c r="E1344" s="50">
        <v>23990</v>
      </c>
      <c r="F1344" s="50">
        <v>1</v>
      </c>
      <c r="G1344" s="50">
        <v>257</v>
      </c>
      <c r="H1344" s="50">
        <v>32</v>
      </c>
      <c r="I1344" s="50">
        <v>2</v>
      </c>
      <c r="J1344" s="50">
        <v>38</v>
      </c>
      <c r="K1344" s="50">
        <v>1</v>
      </c>
      <c r="L1344" s="50">
        <v>0</v>
      </c>
      <c r="M1344" s="50">
        <v>0</v>
      </c>
      <c r="N1344" s="50">
        <v>1</v>
      </c>
      <c r="O1344" s="50">
        <v>0</v>
      </c>
      <c r="P1344" s="50">
        <v>0</v>
      </c>
      <c r="Q1344" s="50">
        <v>0</v>
      </c>
      <c r="R1344" s="50">
        <v>0</v>
      </c>
      <c r="S1344" s="50">
        <v>0</v>
      </c>
      <c r="T1344" s="50">
        <v>0</v>
      </c>
      <c r="U1344" s="50">
        <v>0</v>
      </c>
      <c r="V1344" s="50">
        <v>0</v>
      </c>
    </row>
    <row r="1345" spans="3:22" x14ac:dyDescent="0.2">
      <c r="C1345" s="51" t="s">
        <v>1722</v>
      </c>
      <c r="D1345" s="50">
        <v>2913</v>
      </c>
      <c r="E1345" s="50">
        <v>24020</v>
      </c>
      <c r="F1345" s="50">
        <v>1</v>
      </c>
      <c r="G1345" s="50">
        <v>237</v>
      </c>
      <c r="H1345" s="50">
        <v>34</v>
      </c>
      <c r="I1345" s="50">
        <v>1</v>
      </c>
      <c r="J1345" s="50">
        <v>34</v>
      </c>
      <c r="K1345" s="50">
        <v>0</v>
      </c>
      <c r="L1345" s="50">
        <v>0</v>
      </c>
      <c r="M1345" s="50">
        <v>0</v>
      </c>
      <c r="N1345" s="50">
        <v>0</v>
      </c>
      <c r="O1345" s="50">
        <v>0</v>
      </c>
      <c r="P1345" s="50">
        <v>0</v>
      </c>
      <c r="Q1345" s="50">
        <v>0</v>
      </c>
      <c r="R1345" s="50">
        <v>0</v>
      </c>
      <c r="S1345" s="50">
        <v>0</v>
      </c>
      <c r="T1345" s="50">
        <v>0</v>
      </c>
      <c r="U1345" s="50">
        <v>0</v>
      </c>
      <c r="V1345" s="50">
        <v>0</v>
      </c>
    </row>
    <row r="1346" spans="3:22" x14ac:dyDescent="0.2">
      <c r="C1346" s="51" t="s">
        <v>1723</v>
      </c>
      <c r="D1346" s="50">
        <v>2914</v>
      </c>
      <c r="E1346" s="50">
        <v>24049</v>
      </c>
      <c r="F1346" s="50">
        <v>1</v>
      </c>
      <c r="G1346" s="50">
        <v>196</v>
      </c>
      <c r="H1346" s="50">
        <v>18</v>
      </c>
      <c r="I1346" s="50">
        <v>1</v>
      </c>
      <c r="J1346" s="50">
        <v>18</v>
      </c>
      <c r="K1346" s="50">
        <v>1</v>
      </c>
      <c r="L1346" s="50">
        <v>0</v>
      </c>
      <c r="M1346" s="50">
        <v>0</v>
      </c>
      <c r="N1346" s="50">
        <v>0</v>
      </c>
      <c r="O1346" s="50">
        <v>0</v>
      </c>
      <c r="P1346" s="50">
        <v>0</v>
      </c>
      <c r="Q1346" s="50">
        <v>0</v>
      </c>
      <c r="R1346" s="50">
        <v>1</v>
      </c>
      <c r="S1346" s="50">
        <v>0</v>
      </c>
      <c r="T1346" s="50">
        <v>0</v>
      </c>
      <c r="U1346" s="50">
        <v>0</v>
      </c>
      <c r="V1346" s="50">
        <v>1</v>
      </c>
    </row>
    <row r="1347" spans="3:22" x14ac:dyDescent="0.2">
      <c r="C1347" s="51" t="s">
        <v>1724</v>
      </c>
      <c r="D1347" s="50">
        <v>2915</v>
      </c>
      <c r="E1347" s="50">
        <v>24054</v>
      </c>
      <c r="F1347" s="50">
        <v>0</v>
      </c>
      <c r="G1347" s="50">
        <v>252</v>
      </c>
      <c r="H1347" s="50">
        <v>12</v>
      </c>
      <c r="I1347" s="50">
        <v>2</v>
      </c>
      <c r="J1347" s="50">
        <v>18</v>
      </c>
      <c r="K1347" s="50">
        <v>0</v>
      </c>
      <c r="L1347" s="50">
        <v>0</v>
      </c>
      <c r="M1347" s="50">
        <v>0</v>
      </c>
      <c r="N1347" s="50">
        <v>1</v>
      </c>
      <c r="O1347" s="50">
        <v>0</v>
      </c>
      <c r="P1347" s="50">
        <v>0</v>
      </c>
      <c r="Q1347" s="50">
        <v>0</v>
      </c>
      <c r="R1347" s="50">
        <v>0</v>
      </c>
      <c r="S1347" s="50">
        <v>0</v>
      </c>
      <c r="T1347" s="50">
        <v>0</v>
      </c>
      <c r="U1347" s="50">
        <v>0</v>
      </c>
      <c r="V1347" s="50">
        <v>0</v>
      </c>
    </row>
    <row r="1348" spans="3:22" x14ac:dyDescent="0.2">
      <c r="C1348" s="51" t="s">
        <v>1725</v>
      </c>
      <c r="D1348" s="50">
        <v>2917</v>
      </c>
      <c r="E1348" s="50">
        <v>24075</v>
      </c>
      <c r="F1348" s="50">
        <v>1</v>
      </c>
      <c r="G1348" s="50">
        <v>31</v>
      </c>
      <c r="H1348" s="50">
        <v>34</v>
      </c>
      <c r="I1348" s="50">
        <v>2</v>
      </c>
      <c r="J1348" s="50">
        <v>42</v>
      </c>
      <c r="K1348" s="50">
        <v>2</v>
      </c>
      <c r="L1348" s="50">
        <v>0</v>
      </c>
      <c r="M1348" s="50">
        <v>0</v>
      </c>
      <c r="N1348" s="50">
        <v>0</v>
      </c>
      <c r="O1348" s="50">
        <v>0</v>
      </c>
      <c r="P1348" s="50">
        <v>0</v>
      </c>
      <c r="Q1348" s="50">
        <v>0</v>
      </c>
      <c r="R1348" s="50">
        <v>0</v>
      </c>
      <c r="S1348" s="50">
        <v>0</v>
      </c>
      <c r="T1348" s="50">
        <v>1</v>
      </c>
      <c r="U1348" s="50">
        <v>0</v>
      </c>
      <c r="V1348" s="50">
        <v>1</v>
      </c>
    </row>
    <row r="1349" spans="3:22" x14ac:dyDescent="0.2">
      <c r="C1349" s="51" t="s">
        <v>1726</v>
      </c>
      <c r="D1349" s="50">
        <v>2921</v>
      </c>
      <c r="E1349" s="50">
        <v>24110</v>
      </c>
      <c r="F1349" s="50">
        <v>0</v>
      </c>
      <c r="G1349" s="50">
        <v>104</v>
      </c>
      <c r="H1349" s="50">
        <v>12</v>
      </c>
      <c r="I1349" s="50">
        <v>1</v>
      </c>
      <c r="J1349" s="50">
        <v>12</v>
      </c>
      <c r="K1349" s="50">
        <v>0</v>
      </c>
      <c r="L1349" s="50">
        <v>0</v>
      </c>
      <c r="M1349" s="50">
        <v>0</v>
      </c>
      <c r="N1349" s="50">
        <v>0</v>
      </c>
      <c r="O1349" s="50">
        <v>0</v>
      </c>
      <c r="P1349" s="50">
        <v>0</v>
      </c>
      <c r="Q1349" s="50">
        <v>0</v>
      </c>
      <c r="R1349" s="50">
        <v>0</v>
      </c>
      <c r="S1349" s="50">
        <v>0</v>
      </c>
      <c r="T1349" s="50">
        <v>0</v>
      </c>
      <c r="U1349" s="50">
        <v>0</v>
      </c>
      <c r="V1349" s="50">
        <v>0</v>
      </c>
    </row>
    <row r="1350" spans="3:22" x14ac:dyDescent="0.2">
      <c r="C1350" s="51" t="s">
        <v>1727</v>
      </c>
      <c r="D1350" s="50">
        <v>2922</v>
      </c>
      <c r="E1350" s="50">
        <v>24111</v>
      </c>
      <c r="F1350" s="50">
        <v>1</v>
      </c>
      <c r="G1350" s="50">
        <v>210</v>
      </c>
      <c r="H1350" s="50">
        <v>10</v>
      </c>
      <c r="I1350" s="50">
        <v>1</v>
      </c>
      <c r="J1350" s="50">
        <v>10</v>
      </c>
      <c r="K1350" s="50">
        <v>0</v>
      </c>
      <c r="L1350" s="50">
        <v>0</v>
      </c>
      <c r="M1350" s="50">
        <v>0</v>
      </c>
      <c r="N1350" s="50">
        <v>0</v>
      </c>
      <c r="O1350" s="50">
        <v>0</v>
      </c>
      <c r="P1350" s="50">
        <v>0</v>
      </c>
      <c r="Q1350" s="50">
        <v>1</v>
      </c>
      <c r="R1350" s="50">
        <v>0</v>
      </c>
      <c r="S1350" s="50">
        <v>0</v>
      </c>
      <c r="T1350" s="50">
        <v>0</v>
      </c>
      <c r="U1350" s="50">
        <v>0</v>
      </c>
      <c r="V1350" s="50">
        <v>1</v>
      </c>
    </row>
    <row r="1351" spans="3:22" x14ac:dyDescent="0.2">
      <c r="C1351" s="51" t="s">
        <v>1728</v>
      </c>
      <c r="D1351" s="50">
        <v>2924</v>
      </c>
      <c r="E1351" s="50">
        <v>24132</v>
      </c>
      <c r="F1351" s="50">
        <v>0</v>
      </c>
      <c r="G1351" s="50">
        <v>90</v>
      </c>
      <c r="H1351" s="50">
        <v>24</v>
      </c>
      <c r="I1351" s="50">
        <v>2</v>
      </c>
      <c r="J1351" s="50">
        <v>28</v>
      </c>
      <c r="K1351" s="50">
        <v>1</v>
      </c>
      <c r="L1351" s="50">
        <v>0</v>
      </c>
      <c r="M1351" s="50">
        <v>0</v>
      </c>
      <c r="N1351" s="50">
        <v>0</v>
      </c>
      <c r="O1351" s="50">
        <v>0</v>
      </c>
      <c r="P1351" s="50">
        <v>0</v>
      </c>
      <c r="Q1351" s="50">
        <v>0</v>
      </c>
      <c r="R1351" s="50">
        <v>0</v>
      </c>
      <c r="S1351" s="50">
        <v>0</v>
      </c>
      <c r="T1351" s="50">
        <v>0</v>
      </c>
      <c r="U1351" s="50">
        <v>0</v>
      </c>
      <c r="V1351" s="50">
        <v>0</v>
      </c>
    </row>
    <row r="1352" spans="3:22" x14ac:dyDescent="0.2">
      <c r="C1352" s="51" t="s">
        <v>1729</v>
      </c>
      <c r="D1352" s="50">
        <v>2927</v>
      </c>
      <c r="E1352" s="50">
        <v>24159</v>
      </c>
      <c r="F1352" s="50">
        <v>1</v>
      </c>
      <c r="G1352" s="50">
        <v>233</v>
      </c>
      <c r="H1352" s="50">
        <v>10</v>
      </c>
      <c r="I1352" s="50">
        <v>1</v>
      </c>
      <c r="J1352" s="50">
        <v>10</v>
      </c>
      <c r="K1352" s="50">
        <v>0</v>
      </c>
      <c r="L1352" s="50">
        <v>0</v>
      </c>
      <c r="M1352" s="50">
        <v>0</v>
      </c>
      <c r="N1352" s="50">
        <v>0</v>
      </c>
      <c r="O1352" s="50">
        <v>0</v>
      </c>
      <c r="P1352" s="50">
        <v>0</v>
      </c>
      <c r="Q1352" s="50">
        <v>0</v>
      </c>
      <c r="R1352" s="50">
        <v>0</v>
      </c>
      <c r="S1352" s="50">
        <v>0</v>
      </c>
      <c r="T1352" s="50">
        <v>0</v>
      </c>
      <c r="U1352" s="50">
        <v>0</v>
      </c>
      <c r="V1352" s="50">
        <v>0</v>
      </c>
    </row>
    <row r="1353" spans="3:22" x14ac:dyDescent="0.2">
      <c r="C1353" s="51" t="s">
        <v>1730</v>
      </c>
      <c r="D1353" s="50">
        <v>2928</v>
      </c>
      <c r="E1353" s="50">
        <v>24181</v>
      </c>
      <c r="F1353" s="50">
        <v>1</v>
      </c>
      <c r="G1353" s="50">
        <v>232</v>
      </c>
      <c r="H1353" s="50">
        <v>16</v>
      </c>
      <c r="I1353" s="50">
        <v>4</v>
      </c>
      <c r="J1353" s="50">
        <v>34</v>
      </c>
      <c r="K1353" s="50">
        <v>0</v>
      </c>
      <c r="L1353" s="50">
        <v>0</v>
      </c>
      <c r="M1353" s="50">
        <v>2</v>
      </c>
      <c r="N1353" s="50">
        <v>0</v>
      </c>
      <c r="O1353" s="50">
        <v>2</v>
      </c>
      <c r="P1353" s="50">
        <v>0</v>
      </c>
      <c r="Q1353" s="50">
        <v>2</v>
      </c>
      <c r="R1353" s="50">
        <v>0</v>
      </c>
      <c r="S1353" s="50">
        <v>0</v>
      </c>
      <c r="T1353" s="50">
        <v>0</v>
      </c>
      <c r="U1353" s="50">
        <v>0</v>
      </c>
      <c r="V1353" s="50">
        <v>2</v>
      </c>
    </row>
    <row r="1354" spans="3:22" x14ac:dyDescent="0.2">
      <c r="C1354" s="51" t="s">
        <v>1731</v>
      </c>
      <c r="D1354" s="50">
        <v>2932</v>
      </c>
      <c r="E1354" s="50">
        <v>24217</v>
      </c>
      <c r="F1354" s="50">
        <v>1</v>
      </c>
      <c r="G1354" s="50">
        <v>167</v>
      </c>
      <c r="H1354" s="50">
        <v>14</v>
      </c>
      <c r="I1354" s="50">
        <v>2</v>
      </c>
      <c r="J1354" s="50">
        <v>18</v>
      </c>
      <c r="K1354" s="50">
        <v>1</v>
      </c>
      <c r="L1354" s="50">
        <v>0</v>
      </c>
      <c r="M1354" s="50">
        <v>1</v>
      </c>
      <c r="N1354" s="50">
        <v>0</v>
      </c>
      <c r="O1354" s="50">
        <v>0</v>
      </c>
      <c r="P1354" s="50">
        <v>0</v>
      </c>
      <c r="Q1354" s="50">
        <v>0</v>
      </c>
      <c r="R1354" s="50">
        <v>0</v>
      </c>
      <c r="S1354" s="50">
        <v>0</v>
      </c>
      <c r="T1354" s="50">
        <v>0</v>
      </c>
      <c r="U1354" s="50">
        <v>0</v>
      </c>
      <c r="V1354" s="50">
        <v>0</v>
      </c>
    </row>
    <row r="1355" spans="3:22" x14ac:dyDescent="0.2">
      <c r="C1355" s="51" t="s">
        <v>1732</v>
      </c>
      <c r="D1355" s="50">
        <v>2934</v>
      </c>
      <c r="E1355" s="50">
        <v>24233</v>
      </c>
      <c r="F1355" s="50">
        <v>1</v>
      </c>
      <c r="G1355" s="50">
        <v>291</v>
      </c>
      <c r="H1355" s="50">
        <v>14</v>
      </c>
      <c r="I1355" s="50">
        <v>10</v>
      </c>
      <c r="J1355" s="50">
        <v>44</v>
      </c>
      <c r="K1355" s="50">
        <v>2</v>
      </c>
      <c r="L1355" s="50">
        <v>2</v>
      </c>
      <c r="M1355" s="50">
        <v>3</v>
      </c>
      <c r="N1355" s="50">
        <v>1</v>
      </c>
      <c r="O1355" s="50">
        <v>0</v>
      </c>
      <c r="P1355" s="50">
        <v>0</v>
      </c>
      <c r="Q1355" s="50">
        <v>1</v>
      </c>
      <c r="R1355" s="50">
        <v>0</v>
      </c>
      <c r="S1355" s="50">
        <v>1</v>
      </c>
      <c r="T1355" s="50">
        <v>0</v>
      </c>
      <c r="U1355" s="50">
        <v>0</v>
      </c>
      <c r="V1355" s="50">
        <v>2</v>
      </c>
    </row>
    <row r="1356" spans="3:22" x14ac:dyDescent="0.2">
      <c r="C1356" s="51" t="s">
        <v>1733</v>
      </c>
      <c r="D1356" s="50">
        <v>2936</v>
      </c>
      <c r="E1356" s="50">
        <v>24261</v>
      </c>
      <c r="F1356" s="50">
        <v>1</v>
      </c>
      <c r="G1356" s="50">
        <v>278</v>
      </c>
      <c r="H1356" s="50">
        <v>10</v>
      </c>
      <c r="I1356" s="50">
        <v>2</v>
      </c>
      <c r="J1356" s="50">
        <v>18</v>
      </c>
      <c r="K1356" s="50">
        <v>0</v>
      </c>
      <c r="L1356" s="50">
        <v>0</v>
      </c>
      <c r="M1356" s="50">
        <v>0</v>
      </c>
      <c r="N1356" s="50">
        <v>1</v>
      </c>
      <c r="O1356" s="50">
        <v>0</v>
      </c>
      <c r="P1356" s="50">
        <v>2</v>
      </c>
      <c r="Q1356" s="50">
        <v>2</v>
      </c>
      <c r="R1356" s="50">
        <v>0</v>
      </c>
      <c r="S1356" s="50">
        <v>0</v>
      </c>
      <c r="T1356" s="50">
        <v>0</v>
      </c>
      <c r="U1356" s="50">
        <v>0</v>
      </c>
      <c r="V1356" s="50">
        <v>4</v>
      </c>
    </row>
    <row r="1357" spans="3:22" x14ac:dyDescent="0.2">
      <c r="C1357" s="51" t="s">
        <v>1734</v>
      </c>
      <c r="D1357" s="50">
        <v>2941</v>
      </c>
      <c r="E1357" s="50">
        <v>24331</v>
      </c>
      <c r="F1357" s="50">
        <v>1</v>
      </c>
      <c r="G1357" s="50">
        <v>223</v>
      </c>
      <c r="H1357" s="50">
        <v>12</v>
      </c>
      <c r="I1357" s="50">
        <v>1</v>
      </c>
      <c r="J1357" s="50">
        <v>12</v>
      </c>
      <c r="K1357" s="50">
        <v>0</v>
      </c>
      <c r="L1357" s="50">
        <v>0</v>
      </c>
      <c r="M1357" s="50">
        <v>0</v>
      </c>
      <c r="N1357" s="50">
        <v>0</v>
      </c>
      <c r="O1357" s="50">
        <v>0</v>
      </c>
      <c r="P1357" s="50">
        <v>0</v>
      </c>
      <c r="Q1357" s="50">
        <v>0</v>
      </c>
      <c r="R1357" s="50">
        <v>0</v>
      </c>
      <c r="S1357" s="50">
        <v>0</v>
      </c>
      <c r="T1357" s="50">
        <v>0</v>
      </c>
      <c r="U1357" s="50">
        <v>0</v>
      </c>
      <c r="V1357" s="50">
        <v>0</v>
      </c>
    </row>
    <row r="1358" spans="3:22" x14ac:dyDescent="0.2">
      <c r="C1358" s="51" t="s">
        <v>1735</v>
      </c>
      <c r="D1358" s="50">
        <v>2945</v>
      </c>
      <c r="E1358" s="50">
        <v>24376</v>
      </c>
      <c r="F1358" s="50">
        <v>1</v>
      </c>
      <c r="G1358" s="50">
        <v>228</v>
      </c>
      <c r="H1358" s="50">
        <v>16</v>
      </c>
      <c r="I1358" s="50">
        <v>2</v>
      </c>
      <c r="J1358" s="50">
        <v>22</v>
      </c>
      <c r="K1358" s="50">
        <v>0</v>
      </c>
      <c r="L1358" s="50">
        <v>0</v>
      </c>
      <c r="M1358" s="50">
        <v>0</v>
      </c>
      <c r="N1358" s="50">
        <v>0</v>
      </c>
      <c r="O1358" s="50">
        <v>0</v>
      </c>
      <c r="P1358" s="50">
        <v>0</v>
      </c>
      <c r="Q1358" s="50">
        <v>1</v>
      </c>
      <c r="R1358" s="50">
        <v>0</v>
      </c>
      <c r="S1358" s="50">
        <v>0</v>
      </c>
      <c r="T1358" s="50">
        <v>0</v>
      </c>
      <c r="U1358" s="50">
        <v>0</v>
      </c>
      <c r="V1358" s="50">
        <v>1</v>
      </c>
    </row>
    <row r="1359" spans="3:22" x14ac:dyDescent="0.2">
      <c r="C1359" s="51" t="s">
        <v>1736</v>
      </c>
      <c r="D1359" s="50">
        <v>2946</v>
      </c>
      <c r="E1359" s="50">
        <v>24379</v>
      </c>
      <c r="F1359" s="50">
        <v>1</v>
      </c>
      <c r="G1359" s="50">
        <v>183</v>
      </c>
      <c r="H1359" s="50">
        <v>8</v>
      </c>
      <c r="I1359" s="50">
        <v>1</v>
      </c>
      <c r="J1359" s="50">
        <v>8</v>
      </c>
      <c r="K1359" s="50">
        <v>0</v>
      </c>
      <c r="L1359" s="50">
        <v>0</v>
      </c>
      <c r="M1359" s="50">
        <v>0</v>
      </c>
      <c r="N1359" s="50">
        <v>0</v>
      </c>
      <c r="O1359" s="50">
        <v>0</v>
      </c>
      <c r="P1359" s="50">
        <v>0</v>
      </c>
      <c r="Q1359" s="50">
        <v>2</v>
      </c>
      <c r="R1359" s="50">
        <v>0</v>
      </c>
      <c r="S1359" s="50">
        <v>0</v>
      </c>
      <c r="T1359" s="50">
        <v>0</v>
      </c>
      <c r="U1359" s="50">
        <v>0</v>
      </c>
      <c r="V1359" s="50">
        <v>2</v>
      </c>
    </row>
    <row r="1360" spans="3:22" x14ac:dyDescent="0.2">
      <c r="C1360" s="51" t="s">
        <v>1737</v>
      </c>
      <c r="D1360" s="50">
        <v>2947</v>
      </c>
      <c r="E1360" s="50">
        <v>24382</v>
      </c>
      <c r="F1360" s="50">
        <v>1</v>
      </c>
      <c r="G1360" s="50">
        <v>311</v>
      </c>
      <c r="H1360" s="50">
        <v>26</v>
      </c>
      <c r="I1360" s="50">
        <v>9</v>
      </c>
      <c r="J1360" s="50">
        <v>68</v>
      </c>
      <c r="K1360" s="50">
        <v>2</v>
      </c>
      <c r="L1360" s="50">
        <v>1</v>
      </c>
      <c r="M1360" s="50">
        <v>0</v>
      </c>
      <c r="N1360" s="50">
        <v>2</v>
      </c>
      <c r="O1360" s="50">
        <v>0</v>
      </c>
      <c r="P1360" s="50">
        <v>0</v>
      </c>
      <c r="Q1360" s="50">
        <v>0</v>
      </c>
      <c r="R1360" s="50">
        <v>0</v>
      </c>
      <c r="S1360" s="50">
        <v>0</v>
      </c>
      <c r="T1360" s="50">
        <v>0</v>
      </c>
      <c r="U1360" s="50">
        <v>0</v>
      </c>
      <c r="V1360" s="50">
        <v>0</v>
      </c>
    </row>
    <row r="1361" spans="3:22" x14ac:dyDescent="0.2">
      <c r="C1361" s="51" t="s">
        <v>1738</v>
      </c>
      <c r="D1361" s="50">
        <v>2952</v>
      </c>
      <c r="E1361" s="50">
        <v>24412</v>
      </c>
      <c r="F1361" s="50">
        <v>0</v>
      </c>
      <c r="G1361" s="50">
        <v>167</v>
      </c>
      <c r="H1361" s="50">
        <v>22</v>
      </c>
      <c r="I1361" s="50">
        <v>3</v>
      </c>
      <c r="J1361" s="50">
        <v>30</v>
      </c>
      <c r="K1361" s="50">
        <v>0</v>
      </c>
      <c r="L1361" s="50">
        <v>0</v>
      </c>
      <c r="M1361" s="50">
        <v>1</v>
      </c>
      <c r="N1361" s="50">
        <v>0</v>
      </c>
      <c r="O1361" s="50">
        <v>0</v>
      </c>
      <c r="P1361" s="50">
        <v>0</v>
      </c>
      <c r="Q1361" s="50">
        <v>0</v>
      </c>
      <c r="R1361" s="50">
        <v>0</v>
      </c>
      <c r="S1361" s="50">
        <v>0</v>
      </c>
      <c r="T1361" s="50">
        <v>0</v>
      </c>
      <c r="U1361" s="50">
        <v>0</v>
      </c>
      <c r="V1361" s="50">
        <v>0</v>
      </c>
    </row>
    <row r="1362" spans="3:22" x14ac:dyDescent="0.2">
      <c r="C1362" s="51" t="s">
        <v>1739</v>
      </c>
      <c r="D1362" s="50">
        <v>2954</v>
      </c>
      <c r="E1362" s="50">
        <v>24424</v>
      </c>
      <c r="F1362" s="50">
        <v>1</v>
      </c>
      <c r="G1362" s="50">
        <v>151</v>
      </c>
      <c r="H1362" s="50">
        <v>16</v>
      </c>
      <c r="I1362" s="50">
        <v>1</v>
      </c>
      <c r="J1362" s="50">
        <v>16</v>
      </c>
      <c r="K1362" s="50">
        <v>0</v>
      </c>
      <c r="L1362" s="50">
        <v>0</v>
      </c>
      <c r="M1362" s="50">
        <v>1</v>
      </c>
      <c r="N1362" s="50">
        <v>0</v>
      </c>
      <c r="O1362" s="50">
        <v>0</v>
      </c>
      <c r="P1362" s="50">
        <v>0</v>
      </c>
      <c r="Q1362" s="50">
        <v>0</v>
      </c>
      <c r="R1362" s="50">
        <v>0</v>
      </c>
      <c r="S1362" s="50">
        <v>0</v>
      </c>
      <c r="T1362" s="50">
        <v>0</v>
      </c>
      <c r="U1362" s="50">
        <v>0</v>
      </c>
      <c r="V1362" s="50">
        <v>0</v>
      </c>
    </row>
    <row r="1363" spans="3:22" x14ac:dyDescent="0.2">
      <c r="C1363" s="51" t="s">
        <v>1740</v>
      </c>
      <c r="D1363" s="50">
        <v>2956</v>
      </c>
      <c r="E1363" s="50">
        <v>24438</v>
      </c>
      <c r="F1363" s="50">
        <v>1</v>
      </c>
      <c r="G1363" s="50">
        <v>327</v>
      </c>
      <c r="H1363" s="50">
        <v>10</v>
      </c>
      <c r="I1363" s="50">
        <v>2</v>
      </c>
      <c r="J1363" s="50">
        <v>12</v>
      </c>
      <c r="K1363" s="50">
        <v>0</v>
      </c>
      <c r="L1363" s="50">
        <v>0</v>
      </c>
      <c r="M1363" s="50">
        <v>0</v>
      </c>
      <c r="N1363" s="50">
        <v>0</v>
      </c>
      <c r="O1363" s="50">
        <v>0</v>
      </c>
      <c r="P1363" s="50">
        <v>0</v>
      </c>
      <c r="Q1363" s="50">
        <v>1</v>
      </c>
      <c r="R1363" s="50">
        <v>0</v>
      </c>
      <c r="S1363" s="50">
        <v>0</v>
      </c>
      <c r="T1363" s="50">
        <v>0</v>
      </c>
      <c r="U1363" s="50">
        <v>0</v>
      </c>
      <c r="V1363" s="50">
        <v>1</v>
      </c>
    </row>
    <row r="1364" spans="3:22" x14ac:dyDescent="0.2">
      <c r="C1364" s="51" t="s">
        <v>1741</v>
      </c>
      <c r="D1364" s="50">
        <v>2959</v>
      </c>
      <c r="E1364" s="50">
        <v>24465</v>
      </c>
      <c r="F1364" s="50">
        <v>1</v>
      </c>
      <c r="G1364" s="50">
        <v>79</v>
      </c>
      <c r="H1364" s="50">
        <v>18</v>
      </c>
      <c r="I1364" s="50">
        <v>2</v>
      </c>
      <c r="J1364" s="50">
        <v>22</v>
      </c>
      <c r="K1364" s="50">
        <v>0</v>
      </c>
      <c r="L1364" s="50">
        <v>0</v>
      </c>
      <c r="M1364" s="50">
        <v>0</v>
      </c>
      <c r="N1364" s="50">
        <v>1</v>
      </c>
      <c r="O1364" s="50">
        <v>0</v>
      </c>
      <c r="P1364" s="50">
        <v>1</v>
      </c>
      <c r="Q1364" s="50">
        <v>0</v>
      </c>
      <c r="R1364" s="50">
        <v>0</v>
      </c>
      <c r="S1364" s="50">
        <v>0</v>
      </c>
      <c r="T1364" s="50">
        <v>0</v>
      </c>
      <c r="U1364" s="50">
        <v>0</v>
      </c>
      <c r="V1364" s="50">
        <v>1</v>
      </c>
    </row>
    <row r="1365" spans="3:22" x14ac:dyDescent="0.2">
      <c r="C1365" s="51" t="s">
        <v>1742</v>
      </c>
      <c r="D1365" s="50">
        <v>2960</v>
      </c>
      <c r="E1365" s="50">
        <v>24484</v>
      </c>
      <c r="F1365" s="50">
        <v>0</v>
      </c>
      <c r="G1365" s="50">
        <v>199</v>
      </c>
      <c r="H1365" s="50">
        <v>16</v>
      </c>
      <c r="I1365" s="50">
        <v>1</v>
      </c>
      <c r="J1365" s="50">
        <v>16</v>
      </c>
      <c r="K1365" s="50">
        <v>0</v>
      </c>
      <c r="L1365" s="50">
        <v>0</v>
      </c>
      <c r="M1365" s="50">
        <v>0</v>
      </c>
      <c r="N1365" s="50">
        <v>0</v>
      </c>
      <c r="O1365" s="50">
        <v>1</v>
      </c>
      <c r="P1365" s="50">
        <v>0</v>
      </c>
      <c r="Q1365" s="50">
        <v>0</v>
      </c>
      <c r="R1365" s="50">
        <v>0</v>
      </c>
      <c r="S1365" s="50">
        <v>0</v>
      </c>
      <c r="T1365" s="50">
        <v>0</v>
      </c>
      <c r="U1365" s="50">
        <v>0</v>
      </c>
      <c r="V1365" s="50">
        <v>0</v>
      </c>
    </row>
    <row r="1366" spans="3:22" x14ac:dyDescent="0.2">
      <c r="C1366" s="51" t="s">
        <v>1743</v>
      </c>
      <c r="D1366" s="50">
        <v>2962</v>
      </c>
      <c r="E1366" s="50">
        <v>24505</v>
      </c>
      <c r="F1366" s="50">
        <v>1</v>
      </c>
      <c r="G1366" s="50">
        <v>175</v>
      </c>
      <c r="H1366" s="50">
        <v>28</v>
      </c>
      <c r="I1366" s="50">
        <v>3</v>
      </c>
      <c r="J1366" s="50">
        <v>40</v>
      </c>
      <c r="K1366" s="50">
        <v>1</v>
      </c>
      <c r="L1366" s="50">
        <v>0</v>
      </c>
      <c r="M1366" s="50">
        <v>0</v>
      </c>
      <c r="N1366" s="50">
        <v>0</v>
      </c>
      <c r="O1366" s="50">
        <v>1</v>
      </c>
      <c r="P1366" s="50">
        <v>0</v>
      </c>
      <c r="Q1366" s="50">
        <v>2</v>
      </c>
      <c r="R1366" s="50">
        <v>0</v>
      </c>
      <c r="S1366" s="50">
        <v>0</v>
      </c>
      <c r="T1366" s="50">
        <v>0</v>
      </c>
      <c r="U1366" s="50">
        <v>0</v>
      </c>
      <c r="V1366" s="50">
        <v>2</v>
      </c>
    </row>
    <row r="1367" spans="3:22" x14ac:dyDescent="0.2">
      <c r="C1367" s="51" t="s">
        <v>1744</v>
      </c>
      <c r="D1367" s="50">
        <v>2963</v>
      </c>
      <c r="E1367" s="50">
        <v>24512</v>
      </c>
      <c r="F1367" s="50">
        <v>1</v>
      </c>
      <c r="G1367" s="50">
        <v>285</v>
      </c>
      <c r="H1367" s="50">
        <v>10</v>
      </c>
      <c r="I1367" s="50">
        <v>1</v>
      </c>
      <c r="J1367" s="50">
        <v>10</v>
      </c>
      <c r="K1367" s="50">
        <v>0</v>
      </c>
      <c r="L1367" s="50">
        <v>0</v>
      </c>
      <c r="M1367" s="50">
        <v>0</v>
      </c>
      <c r="N1367" s="50">
        <v>0</v>
      </c>
      <c r="O1367" s="50">
        <v>0</v>
      </c>
      <c r="P1367" s="50">
        <v>0</v>
      </c>
      <c r="Q1367" s="50">
        <v>0</v>
      </c>
      <c r="R1367" s="50">
        <v>0</v>
      </c>
      <c r="S1367" s="50">
        <v>0</v>
      </c>
      <c r="T1367" s="50">
        <v>0</v>
      </c>
      <c r="U1367" s="50">
        <v>0</v>
      </c>
      <c r="V1367" s="50">
        <v>0</v>
      </c>
    </row>
    <row r="1368" spans="3:22" x14ac:dyDescent="0.2">
      <c r="C1368" s="51" t="s">
        <v>1745</v>
      </c>
      <c r="D1368" s="50">
        <v>2965</v>
      </c>
      <c r="E1368" s="50">
        <v>24526</v>
      </c>
      <c r="F1368" s="50">
        <v>1</v>
      </c>
      <c r="G1368" s="50">
        <v>308</v>
      </c>
      <c r="H1368" s="50">
        <v>14</v>
      </c>
      <c r="I1368" s="50">
        <v>9</v>
      </c>
      <c r="J1368" s="50">
        <v>60</v>
      </c>
      <c r="K1368" s="50">
        <v>0</v>
      </c>
      <c r="L1368" s="50">
        <v>1</v>
      </c>
      <c r="M1368" s="50">
        <v>2</v>
      </c>
      <c r="N1368" s="50">
        <v>3</v>
      </c>
      <c r="O1368" s="50">
        <v>1</v>
      </c>
      <c r="P1368" s="50">
        <v>0</v>
      </c>
      <c r="Q1368" s="50">
        <v>1</v>
      </c>
      <c r="R1368" s="50">
        <v>1</v>
      </c>
      <c r="S1368" s="50">
        <v>0</v>
      </c>
      <c r="T1368" s="50">
        <v>0</v>
      </c>
      <c r="U1368" s="50">
        <v>0</v>
      </c>
      <c r="V1368" s="50">
        <v>2</v>
      </c>
    </row>
    <row r="1369" spans="3:22" x14ac:dyDescent="0.2">
      <c r="C1369" s="51" t="s">
        <v>1746</v>
      </c>
      <c r="D1369" s="50">
        <v>2967</v>
      </c>
      <c r="E1369" s="50">
        <v>24546</v>
      </c>
      <c r="F1369" s="50">
        <v>1</v>
      </c>
      <c r="G1369" s="50">
        <v>50</v>
      </c>
      <c r="H1369" s="50">
        <v>26</v>
      </c>
      <c r="I1369" s="50">
        <v>1</v>
      </c>
      <c r="J1369" s="50">
        <v>26</v>
      </c>
      <c r="K1369" s="50">
        <v>0</v>
      </c>
      <c r="L1369" s="50">
        <v>0</v>
      </c>
      <c r="M1369" s="50">
        <v>1</v>
      </c>
      <c r="N1369" s="50">
        <v>0</v>
      </c>
      <c r="O1369" s="50">
        <v>0</v>
      </c>
      <c r="P1369" s="50">
        <v>2</v>
      </c>
      <c r="Q1369" s="50">
        <v>0</v>
      </c>
      <c r="R1369" s="50">
        <v>0</v>
      </c>
      <c r="S1369" s="50">
        <v>0</v>
      </c>
      <c r="T1369" s="50">
        <v>0</v>
      </c>
      <c r="U1369" s="50">
        <v>0</v>
      </c>
      <c r="V1369" s="50">
        <v>2</v>
      </c>
    </row>
    <row r="1370" spans="3:22" x14ac:dyDescent="0.2">
      <c r="C1370" s="51" t="s">
        <v>1747</v>
      </c>
      <c r="D1370" s="50">
        <v>2969</v>
      </c>
      <c r="E1370" s="50">
        <v>24555</v>
      </c>
      <c r="F1370" s="50">
        <v>0</v>
      </c>
      <c r="G1370" s="50">
        <v>257</v>
      </c>
      <c r="H1370" s="50">
        <v>8</v>
      </c>
      <c r="I1370" s="50">
        <v>1</v>
      </c>
      <c r="J1370" s="50">
        <v>8</v>
      </c>
      <c r="K1370" s="50">
        <v>0</v>
      </c>
      <c r="L1370" s="50">
        <v>0</v>
      </c>
      <c r="M1370" s="50">
        <v>0</v>
      </c>
      <c r="N1370" s="50">
        <v>0</v>
      </c>
      <c r="O1370" s="50">
        <v>0</v>
      </c>
      <c r="P1370" s="50">
        <v>0</v>
      </c>
      <c r="Q1370" s="50">
        <v>0</v>
      </c>
      <c r="R1370" s="50">
        <v>0</v>
      </c>
      <c r="S1370" s="50">
        <v>0</v>
      </c>
      <c r="T1370" s="50">
        <v>0</v>
      </c>
      <c r="U1370" s="50">
        <v>0</v>
      </c>
      <c r="V1370" s="50">
        <v>0</v>
      </c>
    </row>
    <row r="1371" spans="3:22" x14ac:dyDescent="0.2">
      <c r="C1371" s="51" t="s">
        <v>1748</v>
      </c>
      <c r="D1371" s="50">
        <v>2970</v>
      </c>
      <c r="E1371" s="50">
        <v>24581</v>
      </c>
      <c r="F1371" s="50">
        <v>1</v>
      </c>
      <c r="G1371" s="50">
        <v>363</v>
      </c>
      <c r="H1371" s="50">
        <v>16</v>
      </c>
      <c r="I1371" s="50">
        <v>10</v>
      </c>
      <c r="J1371" s="50">
        <v>40</v>
      </c>
      <c r="K1371" s="50">
        <v>2</v>
      </c>
      <c r="L1371" s="50">
        <v>0</v>
      </c>
      <c r="M1371" s="50">
        <v>2</v>
      </c>
      <c r="N1371" s="50">
        <v>3</v>
      </c>
      <c r="O1371" s="50">
        <v>0</v>
      </c>
      <c r="P1371" s="50">
        <v>1</v>
      </c>
      <c r="Q1371" s="50">
        <v>2</v>
      </c>
      <c r="R1371" s="50">
        <v>0</v>
      </c>
      <c r="S1371" s="50">
        <v>0</v>
      </c>
      <c r="T1371" s="50">
        <v>0</v>
      </c>
      <c r="U1371" s="50">
        <v>1</v>
      </c>
      <c r="V1371" s="50">
        <v>3</v>
      </c>
    </row>
    <row r="1372" spans="3:22" x14ac:dyDescent="0.2">
      <c r="C1372" s="51" t="s">
        <v>1749</v>
      </c>
      <c r="D1372" s="50">
        <v>2972</v>
      </c>
      <c r="E1372" s="50">
        <v>24609</v>
      </c>
      <c r="F1372" s="50">
        <v>1</v>
      </c>
      <c r="G1372" s="50">
        <v>233</v>
      </c>
      <c r="H1372" s="50">
        <v>12</v>
      </c>
      <c r="I1372" s="50">
        <v>2</v>
      </c>
      <c r="J1372" s="50">
        <v>20</v>
      </c>
      <c r="K1372" s="50">
        <v>1</v>
      </c>
      <c r="L1372" s="50">
        <v>0</v>
      </c>
      <c r="M1372" s="50">
        <v>0</v>
      </c>
      <c r="N1372" s="50">
        <v>0</v>
      </c>
      <c r="O1372" s="50">
        <v>0</v>
      </c>
      <c r="P1372" s="50">
        <v>0</v>
      </c>
      <c r="Q1372" s="50">
        <v>0</v>
      </c>
      <c r="R1372" s="50">
        <v>1</v>
      </c>
      <c r="S1372" s="50">
        <v>0</v>
      </c>
      <c r="T1372" s="50">
        <v>0</v>
      </c>
      <c r="U1372" s="50">
        <v>0</v>
      </c>
      <c r="V1372" s="50">
        <v>1</v>
      </c>
    </row>
    <row r="1373" spans="3:22" x14ac:dyDescent="0.2">
      <c r="C1373" s="51" t="s">
        <v>1750</v>
      </c>
      <c r="D1373" s="50">
        <v>2973</v>
      </c>
      <c r="E1373" s="50">
        <v>24613</v>
      </c>
      <c r="F1373" s="50">
        <v>1</v>
      </c>
      <c r="G1373" s="50">
        <v>214</v>
      </c>
      <c r="H1373" s="50">
        <v>6</v>
      </c>
      <c r="I1373" s="50">
        <v>2</v>
      </c>
      <c r="J1373" s="50">
        <v>10</v>
      </c>
      <c r="K1373" s="50">
        <v>0</v>
      </c>
      <c r="L1373" s="50">
        <v>0</v>
      </c>
      <c r="M1373" s="50">
        <v>0</v>
      </c>
      <c r="N1373" s="50">
        <v>0</v>
      </c>
      <c r="O1373" s="50">
        <v>0</v>
      </c>
      <c r="P1373" s="50">
        <v>0</v>
      </c>
      <c r="Q1373" s="50">
        <v>0</v>
      </c>
      <c r="R1373" s="50">
        <v>1</v>
      </c>
      <c r="S1373" s="50">
        <v>0</v>
      </c>
      <c r="T1373" s="50">
        <v>0</v>
      </c>
      <c r="U1373" s="50">
        <v>0</v>
      </c>
      <c r="V1373" s="50">
        <v>1</v>
      </c>
    </row>
    <row r="1374" spans="3:22" x14ac:dyDescent="0.2">
      <c r="C1374" s="51" t="s">
        <v>1751</v>
      </c>
      <c r="D1374" s="50">
        <v>2977</v>
      </c>
      <c r="E1374" s="50">
        <v>24641</v>
      </c>
      <c r="F1374" s="50">
        <v>0</v>
      </c>
      <c r="G1374" s="50">
        <v>61</v>
      </c>
      <c r="H1374" s="50">
        <v>14</v>
      </c>
      <c r="I1374" s="50">
        <v>2</v>
      </c>
      <c r="J1374" s="50">
        <v>20</v>
      </c>
      <c r="K1374" s="50">
        <v>1</v>
      </c>
      <c r="L1374" s="50">
        <v>1</v>
      </c>
      <c r="M1374" s="50">
        <v>0</v>
      </c>
      <c r="N1374" s="50">
        <v>0</v>
      </c>
      <c r="O1374" s="50">
        <v>0</v>
      </c>
      <c r="P1374" s="50">
        <v>0</v>
      </c>
      <c r="Q1374" s="50">
        <v>1</v>
      </c>
      <c r="R1374" s="50">
        <v>0</v>
      </c>
      <c r="S1374" s="50">
        <v>0</v>
      </c>
      <c r="T1374" s="50">
        <v>0</v>
      </c>
      <c r="U1374" s="50">
        <v>0</v>
      </c>
      <c r="V1374" s="50">
        <v>1</v>
      </c>
    </row>
    <row r="1375" spans="3:22" x14ac:dyDescent="0.2">
      <c r="C1375" s="51" t="s">
        <v>1752</v>
      </c>
      <c r="D1375" s="50">
        <v>2980</v>
      </c>
      <c r="E1375" s="50">
        <v>24648</v>
      </c>
      <c r="F1375" s="50">
        <v>1</v>
      </c>
      <c r="G1375" s="50">
        <v>308</v>
      </c>
      <c r="H1375" s="50">
        <v>16</v>
      </c>
      <c r="I1375" s="50">
        <v>1</v>
      </c>
      <c r="J1375" s="50">
        <v>16</v>
      </c>
      <c r="K1375" s="50">
        <v>0</v>
      </c>
      <c r="L1375" s="50">
        <v>0</v>
      </c>
      <c r="M1375" s="50">
        <v>0</v>
      </c>
      <c r="N1375" s="50">
        <v>0</v>
      </c>
      <c r="O1375" s="50">
        <v>1</v>
      </c>
      <c r="P1375" s="50">
        <v>0</v>
      </c>
      <c r="Q1375" s="50">
        <v>1</v>
      </c>
      <c r="R1375" s="50">
        <v>0</v>
      </c>
      <c r="S1375" s="50">
        <v>0</v>
      </c>
      <c r="T1375" s="50">
        <v>0</v>
      </c>
      <c r="U1375" s="50">
        <v>0</v>
      </c>
      <c r="V1375" s="50">
        <v>1</v>
      </c>
    </row>
    <row r="1376" spans="3:22" x14ac:dyDescent="0.2">
      <c r="C1376" s="51" t="s">
        <v>1753</v>
      </c>
      <c r="D1376" s="50">
        <v>2981</v>
      </c>
      <c r="E1376" s="50">
        <v>24655</v>
      </c>
      <c r="F1376" s="50">
        <v>1</v>
      </c>
      <c r="G1376" s="50">
        <v>415</v>
      </c>
      <c r="H1376" s="50">
        <v>4</v>
      </c>
      <c r="I1376" s="50">
        <v>10</v>
      </c>
      <c r="J1376" s="50">
        <v>50</v>
      </c>
      <c r="K1376" s="50">
        <v>2</v>
      </c>
      <c r="L1376" s="50">
        <v>3</v>
      </c>
      <c r="M1376" s="50">
        <v>0</v>
      </c>
      <c r="N1376" s="50">
        <v>1</v>
      </c>
      <c r="O1376" s="50">
        <v>0</v>
      </c>
      <c r="P1376" s="50">
        <v>0</v>
      </c>
      <c r="Q1376" s="50">
        <v>2</v>
      </c>
      <c r="R1376" s="50">
        <v>0</v>
      </c>
      <c r="S1376" s="50">
        <v>0</v>
      </c>
      <c r="T1376" s="50">
        <v>0</v>
      </c>
      <c r="U1376" s="50">
        <v>1</v>
      </c>
      <c r="V1376" s="50">
        <v>2</v>
      </c>
    </row>
    <row r="1377" spans="3:22" x14ac:dyDescent="0.2">
      <c r="C1377" s="51" t="s">
        <v>1754</v>
      </c>
      <c r="D1377" s="50">
        <v>2982</v>
      </c>
      <c r="E1377" s="50">
        <v>24658</v>
      </c>
      <c r="F1377" s="50">
        <v>0</v>
      </c>
      <c r="G1377" s="50">
        <v>157</v>
      </c>
      <c r="H1377" s="50">
        <v>14</v>
      </c>
      <c r="I1377" s="50">
        <v>2</v>
      </c>
      <c r="J1377" s="50">
        <v>22</v>
      </c>
      <c r="K1377" s="50">
        <v>0</v>
      </c>
      <c r="L1377" s="50">
        <v>0</v>
      </c>
      <c r="M1377" s="50">
        <v>2</v>
      </c>
      <c r="N1377" s="50">
        <v>0</v>
      </c>
      <c r="O1377" s="50">
        <v>0</v>
      </c>
      <c r="P1377" s="50">
        <v>0</v>
      </c>
      <c r="Q1377" s="50">
        <v>0</v>
      </c>
      <c r="R1377" s="50">
        <v>2</v>
      </c>
      <c r="S1377" s="50">
        <v>0</v>
      </c>
      <c r="T1377" s="50">
        <v>0</v>
      </c>
      <c r="U1377" s="50">
        <v>0</v>
      </c>
      <c r="V1377" s="50">
        <v>2</v>
      </c>
    </row>
    <row r="1378" spans="3:22" x14ac:dyDescent="0.2">
      <c r="C1378" s="51" t="s">
        <v>1755</v>
      </c>
      <c r="D1378" s="50">
        <v>2988</v>
      </c>
      <c r="E1378" s="50">
        <v>24731</v>
      </c>
      <c r="F1378" s="50">
        <v>1</v>
      </c>
      <c r="G1378" s="50">
        <v>337</v>
      </c>
      <c r="H1378" s="50">
        <v>14</v>
      </c>
      <c r="I1378" s="50">
        <v>10</v>
      </c>
      <c r="J1378" s="50">
        <v>52</v>
      </c>
      <c r="K1378" s="50">
        <v>1</v>
      </c>
      <c r="L1378" s="50">
        <v>1</v>
      </c>
      <c r="M1378" s="50">
        <v>4</v>
      </c>
      <c r="N1378" s="50">
        <v>0</v>
      </c>
      <c r="O1378" s="50">
        <v>0</v>
      </c>
      <c r="P1378" s="50">
        <v>0</v>
      </c>
      <c r="Q1378" s="50">
        <v>1</v>
      </c>
      <c r="R1378" s="50">
        <v>2</v>
      </c>
      <c r="S1378" s="50">
        <v>0</v>
      </c>
      <c r="T1378" s="50">
        <v>0</v>
      </c>
      <c r="U1378" s="50">
        <v>1</v>
      </c>
      <c r="V1378" s="50">
        <v>3</v>
      </c>
    </row>
    <row r="1379" spans="3:22" x14ac:dyDescent="0.2">
      <c r="C1379" s="51" t="s">
        <v>1756</v>
      </c>
      <c r="D1379" s="50">
        <v>2999</v>
      </c>
      <c r="E1379" s="50">
        <v>24833</v>
      </c>
      <c r="F1379" s="50">
        <v>1</v>
      </c>
      <c r="G1379" s="50">
        <v>134</v>
      </c>
      <c r="H1379" s="50">
        <v>12</v>
      </c>
      <c r="I1379" s="50">
        <v>5</v>
      </c>
      <c r="J1379" s="50">
        <v>36</v>
      </c>
      <c r="K1379" s="50">
        <v>1</v>
      </c>
      <c r="L1379" s="50">
        <v>1</v>
      </c>
      <c r="M1379" s="50">
        <v>1</v>
      </c>
      <c r="N1379" s="50">
        <v>0</v>
      </c>
      <c r="O1379" s="50">
        <v>0</v>
      </c>
      <c r="P1379" s="50">
        <v>1</v>
      </c>
      <c r="Q1379" s="50">
        <v>0</v>
      </c>
      <c r="R1379" s="50">
        <v>0</v>
      </c>
      <c r="S1379" s="50">
        <v>0</v>
      </c>
      <c r="T1379" s="50">
        <v>0</v>
      </c>
      <c r="U1379" s="50">
        <v>0</v>
      </c>
      <c r="V1379" s="50">
        <v>1</v>
      </c>
    </row>
    <row r="1380" spans="3:22" x14ac:dyDescent="0.2">
      <c r="C1380" s="51" t="s">
        <v>1757</v>
      </c>
      <c r="D1380" s="50">
        <v>3001</v>
      </c>
      <c r="E1380" s="50">
        <v>24845</v>
      </c>
      <c r="F1380" s="50">
        <v>1</v>
      </c>
      <c r="G1380" s="50">
        <v>69</v>
      </c>
      <c r="H1380" s="50">
        <v>12</v>
      </c>
      <c r="I1380" s="50">
        <v>3</v>
      </c>
      <c r="J1380" s="50">
        <v>24</v>
      </c>
      <c r="K1380" s="50">
        <v>0</v>
      </c>
      <c r="L1380" s="50">
        <v>0</v>
      </c>
      <c r="M1380" s="50">
        <v>1</v>
      </c>
      <c r="N1380" s="50">
        <v>0</v>
      </c>
      <c r="O1380" s="50">
        <v>0</v>
      </c>
      <c r="P1380" s="50">
        <v>1</v>
      </c>
      <c r="Q1380" s="50">
        <v>0</v>
      </c>
      <c r="R1380" s="50">
        <v>0</v>
      </c>
      <c r="S1380" s="50">
        <v>0</v>
      </c>
      <c r="T1380" s="50">
        <v>0</v>
      </c>
      <c r="U1380" s="50">
        <v>0</v>
      </c>
      <c r="V1380" s="50">
        <v>1</v>
      </c>
    </row>
    <row r="1381" spans="3:22" x14ac:dyDescent="0.2">
      <c r="C1381" s="51" t="s">
        <v>1758</v>
      </c>
      <c r="D1381" s="50">
        <v>3002</v>
      </c>
      <c r="E1381" s="50">
        <v>24858</v>
      </c>
      <c r="F1381" s="50">
        <v>0</v>
      </c>
      <c r="G1381" s="50">
        <v>434</v>
      </c>
      <c r="H1381" s="50">
        <v>24</v>
      </c>
      <c r="I1381" s="50">
        <v>10</v>
      </c>
      <c r="J1381" s="50">
        <v>44</v>
      </c>
      <c r="K1381" s="50">
        <v>2</v>
      </c>
      <c r="L1381" s="50">
        <v>0</v>
      </c>
      <c r="M1381" s="50">
        <v>3</v>
      </c>
      <c r="N1381" s="50">
        <v>3</v>
      </c>
      <c r="O1381" s="50">
        <v>1</v>
      </c>
      <c r="P1381" s="50">
        <v>0</v>
      </c>
      <c r="Q1381" s="50">
        <v>1</v>
      </c>
      <c r="R1381" s="50">
        <v>0</v>
      </c>
      <c r="S1381" s="50">
        <v>2</v>
      </c>
      <c r="T1381" s="50">
        <v>0</v>
      </c>
      <c r="U1381" s="50">
        <v>0</v>
      </c>
      <c r="V1381" s="50">
        <v>3</v>
      </c>
    </row>
    <row r="1382" spans="3:22" x14ac:dyDescent="0.2">
      <c r="C1382" s="51" t="s">
        <v>1759</v>
      </c>
      <c r="D1382" s="50">
        <v>3003</v>
      </c>
      <c r="E1382" s="50">
        <v>24861</v>
      </c>
      <c r="F1382" s="50">
        <v>1</v>
      </c>
      <c r="G1382" s="50">
        <v>241</v>
      </c>
      <c r="H1382" s="50">
        <v>10</v>
      </c>
      <c r="I1382" s="50">
        <v>3</v>
      </c>
      <c r="J1382" s="50">
        <v>24</v>
      </c>
      <c r="K1382" s="50">
        <v>1</v>
      </c>
      <c r="L1382" s="50">
        <v>0</v>
      </c>
      <c r="M1382" s="50">
        <v>0</v>
      </c>
      <c r="N1382" s="50">
        <v>1</v>
      </c>
      <c r="O1382" s="50">
        <v>0</v>
      </c>
      <c r="P1382" s="50">
        <v>1</v>
      </c>
      <c r="Q1382" s="50">
        <v>0</v>
      </c>
      <c r="R1382" s="50">
        <v>0</v>
      </c>
      <c r="S1382" s="50">
        <v>0</v>
      </c>
      <c r="T1382" s="50">
        <v>0</v>
      </c>
      <c r="U1382" s="50">
        <v>0</v>
      </c>
      <c r="V1382" s="50">
        <v>1</v>
      </c>
    </row>
    <row r="1383" spans="3:22" x14ac:dyDescent="0.2">
      <c r="C1383" s="51" t="s">
        <v>1760</v>
      </c>
      <c r="D1383" s="50">
        <v>3005</v>
      </c>
      <c r="E1383" s="50">
        <v>24871</v>
      </c>
      <c r="F1383" s="50">
        <v>1</v>
      </c>
      <c r="G1383" s="50">
        <v>258</v>
      </c>
      <c r="H1383" s="50">
        <v>2</v>
      </c>
      <c r="I1383" s="50">
        <v>11</v>
      </c>
      <c r="J1383" s="50">
        <v>38</v>
      </c>
      <c r="K1383" s="50">
        <v>1</v>
      </c>
      <c r="L1383" s="50">
        <v>0</v>
      </c>
      <c r="M1383" s="50">
        <v>2</v>
      </c>
      <c r="N1383" s="50">
        <v>4</v>
      </c>
      <c r="O1383" s="50">
        <v>1</v>
      </c>
      <c r="P1383" s="50">
        <v>0</v>
      </c>
      <c r="Q1383" s="50">
        <v>2</v>
      </c>
      <c r="R1383" s="50">
        <v>0</v>
      </c>
      <c r="S1383" s="50">
        <v>0</v>
      </c>
      <c r="T1383" s="50">
        <v>0</v>
      </c>
      <c r="U1383" s="50">
        <v>0</v>
      </c>
      <c r="V1383" s="50">
        <v>2</v>
      </c>
    </row>
    <row r="1384" spans="3:22" x14ac:dyDescent="0.2">
      <c r="C1384" s="51" t="s">
        <v>1761</v>
      </c>
      <c r="D1384" s="50">
        <v>3006</v>
      </c>
      <c r="E1384" s="50">
        <v>24875</v>
      </c>
      <c r="F1384" s="50">
        <v>0</v>
      </c>
      <c r="G1384" s="50">
        <v>368</v>
      </c>
      <c r="H1384" s="50">
        <v>14</v>
      </c>
      <c r="I1384" s="50">
        <v>12</v>
      </c>
      <c r="J1384" s="50">
        <v>38</v>
      </c>
      <c r="K1384" s="50">
        <v>5</v>
      </c>
      <c r="L1384" s="50">
        <v>1</v>
      </c>
      <c r="M1384" s="50">
        <v>0</v>
      </c>
      <c r="N1384" s="50">
        <v>1</v>
      </c>
      <c r="O1384" s="50">
        <v>1</v>
      </c>
      <c r="P1384" s="50">
        <v>0</v>
      </c>
      <c r="Q1384" s="50">
        <v>2</v>
      </c>
      <c r="R1384" s="50">
        <v>0</v>
      </c>
      <c r="S1384" s="50">
        <v>0</v>
      </c>
      <c r="T1384" s="50">
        <v>0</v>
      </c>
      <c r="U1384" s="50">
        <v>0</v>
      </c>
      <c r="V1384" s="50">
        <v>2</v>
      </c>
    </row>
    <row r="1385" spans="3:22" x14ac:dyDescent="0.2">
      <c r="C1385" s="51" t="s">
        <v>1762</v>
      </c>
      <c r="D1385" s="50">
        <v>3009</v>
      </c>
      <c r="E1385" s="50">
        <v>24887</v>
      </c>
      <c r="F1385" s="50">
        <v>1</v>
      </c>
      <c r="G1385" s="50">
        <v>187</v>
      </c>
      <c r="H1385" s="50">
        <v>26</v>
      </c>
      <c r="I1385" s="50">
        <v>2</v>
      </c>
      <c r="J1385" s="50">
        <v>32</v>
      </c>
      <c r="K1385" s="50">
        <v>1</v>
      </c>
      <c r="L1385" s="50">
        <v>0</v>
      </c>
      <c r="M1385" s="50">
        <v>1</v>
      </c>
      <c r="N1385" s="50">
        <v>0</v>
      </c>
      <c r="O1385" s="50">
        <v>0</v>
      </c>
      <c r="P1385" s="50">
        <v>0</v>
      </c>
      <c r="Q1385" s="50">
        <v>0</v>
      </c>
      <c r="R1385" s="50">
        <v>0</v>
      </c>
      <c r="S1385" s="50">
        <v>0</v>
      </c>
      <c r="T1385" s="50">
        <v>0</v>
      </c>
      <c r="U1385" s="50">
        <v>0</v>
      </c>
      <c r="V1385" s="50">
        <v>0</v>
      </c>
    </row>
    <row r="1386" spans="3:22" x14ac:dyDescent="0.2">
      <c r="C1386" s="51" t="s">
        <v>1763</v>
      </c>
      <c r="D1386" s="50">
        <v>3011</v>
      </c>
      <c r="E1386" s="50">
        <v>24896</v>
      </c>
      <c r="F1386" s="50">
        <v>1</v>
      </c>
      <c r="G1386" s="50">
        <v>219</v>
      </c>
      <c r="H1386" s="50">
        <v>6</v>
      </c>
      <c r="I1386" s="50">
        <v>2</v>
      </c>
      <c r="J1386" s="50">
        <v>8</v>
      </c>
      <c r="K1386" s="50">
        <v>0</v>
      </c>
      <c r="L1386" s="50">
        <v>0</v>
      </c>
      <c r="M1386" s="50">
        <v>0</v>
      </c>
      <c r="N1386" s="50">
        <v>0</v>
      </c>
      <c r="O1386" s="50">
        <v>0</v>
      </c>
      <c r="P1386" s="50">
        <v>0</v>
      </c>
      <c r="Q1386" s="50">
        <v>0</v>
      </c>
      <c r="R1386" s="50">
        <v>0</v>
      </c>
      <c r="S1386" s="50">
        <v>0</v>
      </c>
      <c r="T1386" s="50">
        <v>0</v>
      </c>
      <c r="U1386" s="50">
        <v>0</v>
      </c>
      <c r="V1386" s="50">
        <v>0</v>
      </c>
    </row>
    <row r="1387" spans="3:22" x14ac:dyDescent="0.2">
      <c r="C1387" s="51" t="s">
        <v>1764</v>
      </c>
      <c r="D1387" s="50">
        <v>3013</v>
      </c>
      <c r="E1387" s="50">
        <v>24913</v>
      </c>
      <c r="F1387" s="50">
        <v>1</v>
      </c>
      <c r="G1387" s="50">
        <v>110</v>
      </c>
      <c r="H1387" s="50">
        <v>12</v>
      </c>
      <c r="I1387" s="50">
        <v>1</v>
      </c>
      <c r="J1387" s="50">
        <v>12</v>
      </c>
      <c r="K1387" s="50">
        <v>0</v>
      </c>
      <c r="L1387" s="50">
        <v>0</v>
      </c>
      <c r="M1387" s="50">
        <v>0</v>
      </c>
      <c r="N1387" s="50">
        <v>0</v>
      </c>
      <c r="O1387" s="50">
        <v>0</v>
      </c>
      <c r="P1387" s="50">
        <v>1</v>
      </c>
      <c r="Q1387" s="50">
        <v>0</v>
      </c>
      <c r="R1387" s="50">
        <v>0</v>
      </c>
      <c r="S1387" s="50">
        <v>0</v>
      </c>
      <c r="T1387" s="50">
        <v>0</v>
      </c>
      <c r="U1387" s="50">
        <v>0</v>
      </c>
      <c r="V1387" s="50">
        <v>1</v>
      </c>
    </row>
    <row r="1388" spans="3:22" x14ac:dyDescent="0.2">
      <c r="C1388" s="51" t="s">
        <v>1765</v>
      </c>
      <c r="D1388" s="50">
        <v>3015</v>
      </c>
      <c r="E1388" s="50">
        <v>24933</v>
      </c>
      <c r="F1388" s="50">
        <v>1</v>
      </c>
      <c r="G1388" s="50">
        <v>152</v>
      </c>
      <c r="H1388" s="50">
        <v>18</v>
      </c>
      <c r="I1388" s="50">
        <v>2</v>
      </c>
      <c r="J1388" s="50">
        <v>22</v>
      </c>
      <c r="K1388" s="50">
        <v>1</v>
      </c>
      <c r="L1388" s="50">
        <v>0</v>
      </c>
      <c r="M1388" s="50">
        <v>0</v>
      </c>
      <c r="N1388" s="50">
        <v>0</v>
      </c>
      <c r="O1388" s="50">
        <v>0</v>
      </c>
      <c r="P1388" s="50">
        <v>0</v>
      </c>
      <c r="Q1388" s="50">
        <v>0</v>
      </c>
      <c r="R1388" s="50">
        <v>0</v>
      </c>
      <c r="S1388" s="50">
        <v>0</v>
      </c>
      <c r="T1388" s="50">
        <v>1</v>
      </c>
      <c r="U1388" s="50">
        <v>1</v>
      </c>
      <c r="V1388" s="50">
        <v>1</v>
      </c>
    </row>
    <row r="1389" spans="3:22" x14ac:dyDescent="0.2">
      <c r="C1389" s="51" t="s">
        <v>1766</v>
      </c>
      <c r="D1389" s="50">
        <v>3016</v>
      </c>
      <c r="E1389" s="50">
        <v>24938</v>
      </c>
      <c r="F1389" s="50">
        <v>1</v>
      </c>
      <c r="G1389" s="50">
        <v>238</v>
      </c>
      <c r="H1389" s="50">
        <v>12</v>
      </c>
      <c r="I1389" s="50">
        <v>11</v>
      </c>
      <c r="J1389" s="50">
        <v>38</v>
      </c>
      <c r="K1389" s="50">
        <v>1</v>
      </c>
      <c r="L1389" s="50">
        <v>1</v>
      </c>
      <c r="M1389" s="50">
        <v>1</v>
      </c>
      <c r="N1389" s="50">
        <v>3</v>
      </c>
      <c r="O1389" s="50">
        <v>1</v>
      </c>
      <c r="P1389" s="50">
        <v>0</v>
      </c>
      <c r="Q1389" s="50">
        <v>0</v>
      </c>
      <c r="R1389" s="50">
        <v>0</v>
      </c>
      <c r="S1389" s="50">
        <v>0</v>
      </c>
      <c r="T1389" s="50">
        <v>0</v>
      </c>
      <c r="U1389" s="50">
        <v>0</v>
      </c>
      <c r="V1389" s="50">
        <v>0</v>
      </c>
    </row>
    <row r="1390" spans="3:22" x14ac:dyDescent="0.2">
      <c r="C1390" s="51" t="s">
        <v>1767</v>
      </c>
      <c r="D1390" s="50">
        <v>3019</v>
      </c>
      <c r="E1390" s="50">
        <v>24957</v>
      </c>
      <c r="F1390" s="50">
        <v>1</v>
      </c>
      <c r="G1390" s="50">
        <v>185</v>
      </c>
      <c r="H1390" s="50">
        <v>16</v>
      </c>
      <c r="I1390" s="50">
        <v>1</v>
      </c>
      <c r="J1390" s="50">
        <v>16</v>
      </c>
      <c r="K1390" s="50">
        <v>1</v>
      </c>
      <c r="L1390" s="50">
        <v>0</v>
      </c>
      <c r="M1390" s="50">
        <v>0</v>
      </c>
      <c r="N1390" s="50">
        <v>0</v>
      </c>
      <c r="O1390" s="50">
        <v>0</v>
      </c>
      <c r="P1390" s="50">
        <v>2</v>
      </c>
      <c r="Q1390" s="50">
        <v>2</v>
      </c>
      <c r="R1390" s="50">
        <v>1</v>
      </c>
      <c r="S1390" s="50">
        <v>0</v>
      </c>
      <c r="T1390" s="50">
        <v>0</v>
      </c>
      <c r="U1390" s="50">
        <v>0</v>
      </c>
      <c r="V1390" s="50">
        <v>5</v>
      </c>
    </row>
    <row r="1391" spans="3:22" x14ac:dyDescent="0.2">
      <c r="C1391" s="51" t="s">
        <v>1768</v>
      </c>
      <c r="D1391" s="50">
        <v>3020</v>
      </c>
      <c r="E1391" s="50">
        <v>24958</v>
      </c>
      <c r="F1391" s="50">
        <v>1</v>
      </c>
      <c r="G1391" s="50">
        <v>303</v>
      </c>
      <c r="H1391" s="50">
        <v>34</v>
      </c>
      <c r="I1391" s="50">
        <v>1</v>
      </c>
      <c r="J1391" s="50">
        <v>34</v>
      </c>
      <c r="K1391" s="50">
        <v>0</v>
      </c>
      <c r="L1391" s="50">
        <v>0</v>
      </c>
      <c r="M1391" s="50">
        <v>0</v>
      </c>
      <c r="N1391" s="50">
        <v>0</v>
      </c>
      <c r="O1391" s="50">
        <v>0</v>
      </c>
      <c r="P1391" s="50">
        <v>0</v>
      </c>
      <c r="Q1391" s="50">
        <v>0</v>
      </c>
      <c r="R1391" s="50">
        <v>0</v>
      </c>
      <c r="S1391" s="50">
        <v>0</v>
      </c>
      <c r="T1391" s="50">
        <v>0</v>
      </c>
      <c r="U1391" s="50">
        <v>0</v>
      </c>
      <c r="V1391" s="50">
        <v>0</v>
      </c>
    </row>
    <row r="1392" spans="3:22" x14ac:dyDescent="0.2">
      <c r="C1392" s="51" t="s">
        <v>1769</v>
      </c>
      <c r="D1392" s="50">
        <v>3021</v>
      </c>
      <c r="E1392" s="50">
        <v>24978</v>
      </c>
      <c r="F1392" s="50">
        <v>1</v>
      </c>
      <c r="G1392" s="50">
        <v>115</v>
      </c>
      <c r="H1392" s="50">
        <v>12</v>
      </c>
      <c r="I1392" s="50">
        <v>2</v>
      </c>
      <c r="J1392" s="50">
        <v>18</v>
      </c>
      <c r="K1392" s="50">
        <v>1</v>
      </c>
      <c r="L1392" s="50">
        <v>0</v>
      </c>
      <c r="M1392" s="50">
        <v>0</v>
      </c>
      <c r="N1392" s="50">
        <v>0</v>
      </c>
      <c r="O1392" s="50">
        <v>0</v>
      </c>
      <c r="P1392" s="50">
        <v>0</v>
      </c>
      <c r="Q1392" s="50">
        <v>0</v>
      </c>
      <c r="R1392" s="50">
        <v>0</v>
      </c>
      <c r="S1392" s="50">
        <v>0</v>
      </c>
      <c r="T1392" s="50">
        <v>0</v>
      </c>
      <c r="U1392" s="50">
        <v>0</v>
      </c>
      <c r="V1392" s="50">
        <v>0</v>
      </c>
    </row>
    <row r="1393" spans="3:22" x14ac:dyDescent="0.2">
      <c r="C1393" s="51" t="s">
        <v>1770</v>
      </c>
      <c r="D1393" s="50">
        <v>3023</v>
      </c>
      <c r="E1393" s="50">
        <v>25000</v>
      </c>
      <c r="F1393" s="50">
        <v>1</v>
      </c>
      <c r="G1393" s="50">
        <v>406</v>
      </c>
      <c r="H1393" s="50">
        <v>10</v>
      </c>
      <c r="I1393" s="50">
        <v>8</v>
      </c>
      <c r="J1393" s="50">
        <v>56</v>
      </c>
      <c r="K1393" s="50">
        <v>2</v>
      </c>
      <c r="L1393" s="50">
        <v>0</v>
      </c>
      <c r="M1393" s="50">
        <v>1</v>
      </c>
      <c r="N1393" s="50">
        <v>0</v>
      </c>
      <c r="O1393" s="50">
        <v>2</v>
      </c>
      <c r="P1393" s="50">
        <v>0</v>
      </c>
      <c r="Q1393" s="50">
        <v>2</v>
      </c>
      <c r="R1393" s="50">
        <v>0</v>
      </c>
      <c r="S1393" s="50">
        <v>0</v>
      </c>
      <c r="T1393" s="50">
        <v>0</v>
      </c>
      <c r="U1393" s="50">
        <v>1</v>
      </c>
      <c r="V1393" s="50">
        <v>2</v>
      </c>
    </row>
    <row r="1394" spans="3:22" x14ac:dyDescent="0.2">
      <c r="C1394" s="51" t="s">
        <v>1771</v>
      </c>
      <c r="D1394" s="50">
        <v>3026</v>
      </c>
      <c r="E1394" s="50">
        <v>25034</v>
      </c>
      <c r="F1394" s="50">
        <v>1</v>
      </c>
      <c r="G1394" s="50">
        <v>258</v>
      </c>
      <c r="H1394" s="50">
        <v>14</v>
      </c>
      <c r="I1394" s="50">
        <v>1</v>
      </c>
      <c r="J1394" s="50">
        <v>14</v>
      </c>
      <c r="K1394" s="50">
        <v>0</v>
      </c>
      <c r="L1394" s="50">
        <v>0</v>
      </c>
      <c r="M1394" s="50">
        <v>0</v>
      </c>
      <c r="N1394" s="50">
        <v>0</v>
      </c>
      <c r="O1394" s="50">
        <v>1</v>
      </c>
      <c r="P1394" s="50">
        <v>0</v>
      </c>
      <c r="Q1394" s="50">
        <v>2</v>
      </c>
      <c r="R1394" s="50">
        <v>0</v>
      </c>
      <c r="S1394" s="50">
        <v>0</v>
      </c>
      <c r="T1394" s="50">
        <v>0</v>
      </c>
      <c r="U1394" s="50">
        <v>0</v>
      </c>
      <c r="V1394" s="50">
        <v>2</v>
      </c>
    </row>
    <row r="1395" spans="3:22" x14ac:dyDescent="0.2">
      <c r="C1395" s="51" t="s">
        <v>1772</v>
      </c>
      <c r="D1395" s="50">
        <v>3029</v>
      </c>
      <c r="E1395" s="50">
        <v>25069</v>
      </c>
      <c r="F1395" s="50">
        <v>1</v>
      </c>
      <c r="G1395" s="50">
        <v>59</v>
      </c>
      <c r="H1395" s="50">
        <v>14</v>
      </c>
      <c r="I1395" s="50">
        <v>2</v>
      </c>
      <c r="J1395" s="50">
        <v>20</v>
      </c>
      <c r="K1395" s="50">
        <v>0</v>
      </c>
      <c r="L1395" s="50">
        <v>0</v>
      </c>
      <c r="M1395" s="50">
        <v>1</v>
      </c>
      <c r="N1395" s="50">
        <v>0</v>
      </c>
      <c r="O1395" s="50">
        <v>0</v>
      </c>
      <c r="P1395" s="50">
        <v>0</v>
      </c>
      <c r="Q1395" s="50">
        <v>1</v>
      </c>
      <c r="R1395" s="50">
        <v>0</v>
      </c>
      <c r="S1395" s="50">
        <v>0</v>
      </c>
      <c r="T1395" s="50">
        <v>0</v>
      </c>
      <c r="U1395" s="50">
        <v>0</v>
      </c>
      <c r="V1395" s="50">
        <v>1</v>
      </c>
    </row>
    <row r="1396" spans="3:22" x14ac:dyDescent="0.2">
      <c r="C1396" s="51" t="s">
        <v>1773</v>
      </c>
      <c r="D1396" s="50">
        <v>3030</v>
      </c>
      <c r="E1396" s="50">
        <v>25087</v>
      </c>
      <c r="F1396" s="50">
        <v>0</v>
      </c>
      <c r="G1396" s="50">
        <v>271</v>
      </c>
      <c r="H1396" s="50">
        <v>14</v>
      </c>
      <c r="I1396" s="50">
        <v>2</v>
      </c>
      <c r="J1396" s="50">
        <v>22</v>
      </c>
      <c r="K1396" s="50">
        <v>0</v>
      </c>
      <c r="L1396" s="50">
        <v>1</v>
      </c>
      <c r="M1396" s="50">
        <v>0</v>
      </c>
      <c r="N1396" s="50">
        <v>1</v>
      </c>
      <c r="O1396" s="50">
        <v>0</v>
      </c>
      <c r="P1396" s="50">
        <v>0</v>
      </c>
      <c r="Q1396" s="50">
        <v>0</v>
      </c>
      <c r="R1396" s="50">
        <v>0</v>
      </c>
      <c r="S1396" s="50">
        <v>0</v>
      </c>
      <c r="T1396" s="50">
        <v>1</v>
      </c>
      <c r="U1396" s="50">
        <v>0</v>
      </c>
      <c r="V1396" s="50">
        <v>1</v>
      </c>
    </row>
    <row r="1397" spans="3:22" x14ac:dyDescent="0.2">
      <c r="C1397" s="51" t="s">
        <v>1774</v>
      </c>
      <c r="D1397" s="50">
        <v>3032</v>
      </c>
      <c r="E1397" s="50">
        <v>25113</v>
      </c>
      <c r="F1397" s="50">
        <v>0</v>
      </c>
      <c r="G1397" s="50">
        <v>318</v>
      </c>
      <c r="H1397" s="50">
        <v>22</v>
      </c>
      <c r="I1397" s="50">
        <v>8</v>
      </c>
      <c r="J1397" s="50">
        <v>60</v>
      </c>
      <c r="K1397" s="50">
        <v>5</v>
      </c>
      <c r="L1397" s="50">
        <v>1</v>
      </c>
      <c r="M1397" s="50">
        <v>1</v>
      </c>
      <c r="N1397" s="50">
        <v>0</v>
      </c>
      <c r="O1397" s="50">
        <v>0</v>
      </c>
      <c r="P1397" s="50">
        <v>0</v>
      </c>
      <c r="Q1397" s="50">
        <v>3</v>
      </c>
      <c r="R1397" s="50">
        <v>0</v>
      </c>
      <c r="S1397" s="50">
        <v>0</v>
      </c>
      <c r="T1397" s="50">
        <v>0</v>
      </c>
      <c r="U1397" s="50">
        <v>0</v>
      </c>
      <c r="V1397" s="50">
        <v>3</v>
      </c>
    </row>
    <row r="1398" spans="3:22" x14ac:dyDescent="0.2">
      <c r="C1398" s="51" t="s">
        <v>1775</v>
      </c>
      <c r="D1398" s="50">
        <v>3033</v>
      </c>
      <c r="E1398" s="50">
        <v>25132</v>
      </c>
      <c r="F1398" s="50">
        <v>1</v>
      </c>
      <c r="G1398" s="50">
        <v>111</v>
      </c>
      <c r="H1398" s="50">
        <v>2</v>
      </c>
      <c r="I1398" s="50">
        <v>1</v>
      </c>
      <c r="J1398" s="50">
        <v>2</v>
      </c>
      <c r="K1398" s="50">
        <v>0</v>
      </c>
      <c r="L1398" s="50">
        <v>0</v>
      </c>
      <c r="M1398" s="50">
        <v>0</v>
      </c>
      <c r="N1398" s="50">
        <v>0</v>
      </c>
      <c r="O1398" s="50">
        <v>0</v>
      </c>
      <c r="P1398" s="50">
        <v>0</v>
      </c>
      <c r="Q1398" s="50">
        <v>0</v>
      </c>
      <c r="R1398" s="50">
        <v>0</v>
      </c>
      <c r="S1398" s="50">
        <v>0</v>
      </c>
      <c r="T1398" s="50">
        <v>0</v>
      </c>
      <c r="U1398" s="50">
        <v>0</v>
      </c>
      <c r="V1398" s="50">
        <v>0</v>
      </c>
    </row>
    <row r="1399" spans="3:22" x14ac:dyDescent="0.2">
      <c r="C1399" s="51" t="s">
        <v>1776</v>
      </c>
      <c r="D1399" s="50">
        <v>3036</v>
      </c>
      <c r="E1399" s="50">
        <v>25143</v>
      </c>
      <c r="F1399" s="50">
        <v>1</v>
      </c>
      <c r="G1399" s="50">
        <v>390</v>
      </c>
      <c r="H1399" s="50">
        <v>10</v>
      </c>
      <c r="I1399" s="50">
        <v>8</v>
      </c>
      <c r="J1399" s="50">
        <v>28</v>
      </c>
      <c r="K1399" s="50">
        <v>1</v>
      </c>
      <c r="L1399" s="50">
        <v>0</v>
      </c>
      <c r="M1399" s="50">
        <v>4</v>
      </c>
      <c r="N1399" s="50">
        <v>1</v>
      </c>
      <c r="O1399" s="50">
        <v>0</v>
      </c>
      <c r="P1399" s="50">
        <v>0</v>
      </c>
      <c r="Q1399" s="50">
        <v>0</v>
      </c>
      <c r="R1399" s="50">
        <v>0</v>
      </c>
      <c r="S1399" s="50">
        <v>0</v>
      </c>
      <c r="T1399" s="50">
        <v>0</v>
      </c>
      <c r="U1399" s="50">
        <v>0</v>
      </c>
      <c r="V1399" s="50">
        <v>0</v>
      </c>
    </row>
    <row r="1400" spans="3:22" x14ac:dyDescent="0.2">
      <c r="C1400" s="51" t="s">
        <v>1777</v>
      </c>
      <c r="D1400" s="50">
        <v>3038</v>
      </c>
      <c r="E1400" s="50">
        <v>25154</v>
      </c>
      <c r="F1400" s="50">
        <v>1</v>
      </c>
      <c r="G1400" s="50">
        <v>262</v>
      </c>
      <c r="H1400" s="50">
        <v>2</v>
      </c>
      <c r="I1400" s="50">
        <v>3</v>
      </c>
      <c r="J1400" s="50">
        <v>8</v>
      </c>
      <c r="K1400" s="50">
        <v>0</v>
      </c>
      <c r="L1400" s="50">
        <v>0</v>
      </c>
      <c r="M1400" s="50">
        <v>0</v>
      </c>
      <c r="N1400" s="50">
        <v>0</v>
      </c>
      <c r="O1400" s="50">
        <v>0</v>
      </c>
      <c r="P1400" s="50">
        <v>0</v>
      </c>
      <c r="Q1400" s="50">
        <v>0</v>
      </c>
      <c r="R1400" s="50">
        <v>0</v>
      </c>
      <c r="S1400" s="50">
        <v>0</v>
      </c>
      <c r="T1400" s="50">
        <v>0</v>
      </c>
      <c r="U1400" s="50">
        <v>0</v>
      </c>
      <c r="V1400" s="50">
        <v>0</v>
      </c>
    </row>
    <row r="1401" spans="3:22" x14ac:dyDescent="0.2">
      <c r="C1401" s="51" t="s">
        <v>1778</v>
      </c>
      <c r="D1401" s="50">
        <v>3039</v>
      </c>
      <c r="E1401" s="50">
        <v>25165</v>
      </c>
      <c r="F1401" s="50">
        <v>1</v>
      </c>
      <c r="G1401" s="50">
        <v>63</v>
      </c>
      <c r="H1401" s="50">
        <v>24</v>
      </c>
      <c r="I1401" s="50">
        <v>2</v>
      </c>
      <c r="J1401" s="50">
        <v>32</v>
      </c>
      <c r="K1401" s="50">
        <v>0</v>
      </c>
      <c r="L1401" s="50">
        <v>1</v>
      </c>
      <c r="M1401" s="50">
        <v>0</v>
      </c>
      <c r="N1401" s="50">
        <v>1</v>
      </c>
      <c r="O1401" s="50">
        <v>0</v>
      </c>
      <c r="P1401" s="50">
        <v>0</v>
      </c>
      <c r="Q1401" s="50">
        <v>0</v>
      </c>
      <c r="R1401" s="50">
        <v>1</v>
      </c>
      <c r="S1401" s="50">
        <v>0</v>
      </c>
      <c r="T1401" s="50">
        <v>0</v>
      </c>
      <c r="U1401" s="50">
        <v>0</v>
      </c>
      <c r="V1401" s="50">
        <v>1</v>
      </c>
    </row>
    <row r="1402" spans="3:22" x14ac:dyDescent="0.2">
      <c r="C1402" s="51" t="s">
        <v>1779</v>
      </c>
      <c r="D1402" s="50">
        <v>3041</v>
      </c>
      <c r="E1402" s="50">
        <v>25192</v>
      </c>
      <c r="F1402" s="50">
        <v>1</v>
      </c>
      <c r="G1402" s="50">
        <v>257</v>
      </c>
      <c r="H1402" s="50">
        <v>10</v>
      </c>
      <c r="I1402" s="50">
        <v>2</v>
      </c>
      <c r="J1402" s="50">
        <v>12</v>
      </c>
      <c r="K1402" s="50">
        <v>0</v>
      </c>
      <c r="L1402" s="50">
        <v>0</v>
      </c>
      <c r="M1402" s="50">
        <v>0</v>
      </c>
      <c r="N1402" s="50">
        <v>0</v>
      </c>
      <c r="O1402" s="50">
        <v>0</v>
      </c>
      <c r="P1402" s="50">
        <v>0</v>
      </c>
      <c r="Q1402" s="50">
        <v>0</v>
      </c>
      <c r="R1402" s="50">
        <v>1</v>
      </c>
      <c r="S1402" s="50">
        <v>0</v>
      </c>
      <c r="T1402" s="50">
        <v>0</v>
      </c>
      <c r="U1402" s="50">
        <v>0</v>
      </c>
      <c r="V1402" s="50">
        <v>1</v>
      </c>
    </row>
    <row r="1403" spans="3:22" x14ac:dyDescent="0.2">
      <c r="C1403" s="51" t="s">
        <v>1780</v>
      </c>
      <c r="D1403" s="50">
        <v>3043</v>
      </c>
      <c r="E1403" s="50">
        <v>25237</v>
      </c>
      <c r="F1403" s="50">
        <v>1</v>
      </c>
      <c r="G1403" s="50">
        <v>313</v>
      </c>
      <c r="H1403" s="50">
        <v>4</v>
      </c>
      <c r="I1403" s="50">
        <v>1</v>
      </c>
      <c r="J1403" s="50">
        <v>4</v>
      </c>
      <c r="K1403" s="50">
        <v>0</v>
      </c>
      <c r="L1403" s="50">
        <v>0</v>
      </c>
      <c r="M1403" s="50">
        <v>0</v>
      </c>
      <c r="N1403" s="50">
        <v>0</v>
      </c>
      <c r="O1403" s="50">
        <v>0</v>
      </c>
      <c r="P1403" s="50">
        <v>1</v>
      </c>
      <c r="Q1403" s="50">
        <v>0</v>
      </c>
      <c r="R1403" s="50">
        <v>0</v>
      </c>
      <c r="S1403" s="50">
        <v>0</v>
      </c>
      <c r="T1403" s="50">
        <v>0</v>
      </c>
      <c r="U1403" s="50">
        <v>0</v>
      </c>
      <c r="V1403" s="50">
        <v>1</v>
      </c>
    </row>
    <row r="1404" spans="3:22" x14ac:dyDescent="0.2">
      <c r="C1404" s="51" t="s">
        <v>1781</v>
      </c>
      <c r="D1404" s="50">
        <v>3044</v>
      </c>
      <c r="E1404" s="50">
        <v>25243</v>
      </c>
      <c r="F1404" s="50">
        <v>1</v>
      </c>
      <c r="G1404" s="50">
        <v>158</v>
      </c>
      <c r="H1404" s="50">
        <v>4</v>
      </c>
      <c r="I1404" s="50">
        <v>1</v>
      </c>
      <c r="J1404" s="50">
        <v>4</v>
      </c>
      <c r="K1404" s="50">
        <v>0</v>
      </c>
      <c r="L1404" s="50">
        <v>0</v>
      </c>
      <c r="M1404" s="50">
        <v>0</v>
      </c>
      <c r="N1404" s="50">
        <v>0</v>
      </c>
      <c r="O1404" s="50">
        <v>0</v>
      </c>
      <c r="P1404" s="50">
        <v>0</v>
      </c>
      <c r="Q1404" s="50">
        <v>0</v>
      </c>
      <c r="R1404" s="50">
        <v>0</v>
      </c>
      <c r="S1404" s="50">
        <v>0</v>
      </c>
      <c r="T1404" s="50">
        <v>0</v>
      </c>
      <c r="U1404" s="50">
        <v>0</v>
      </c>
      <c r="V1404" s="50">
        <v>0</v>
      </c>
    </row>
    <row r="1405" spans="3:22" x14ac:dyDescent="0.2">
      <c r="C1405" s="51" t="s">
        <v>1782</v>
      </c>
      <c r="D1405" s="50">
        <v>3047</v>
      </c>
      <c r="E1405" s="50">
        <v>25260</v>
      </c>
      <c r="F1405" s="50">
        <v>1</v>
      </c>
      <c r="G1405" s="50">
        <v>85</v>
      </c>
      <c r="H1405" s="50">
        <v>16</v>
      </c>
      <c r="I1405" s="50">
        <v>4</v>
      </c>
      <c r="J1405" s="50">
        <v>34</v>
      </c>
      <c r="K1405" s="50">
        <v>1</v>
      </c>
      <c r="L1405" s="50">
        <v>0</v>
      </c>
      <c r="M1405" s="50">
        <v>0</v>
      </c>
      <c r="N1405" s="50">
        <v>1</v>
      </c>
      <c r="O1405" s="50">
        <v>0</v>
      </c>
      <c r="P1405" s="50">
        <v>1</v>
      </c>
      <c r="Q1405" s="50">
        <v>0</v>
      </c>
      <c r="R1405" s="50">
        <v>0</v>
      </c>
      <c r="S1405" s="50">
        <v>0</v>
      </c>
      <c r="T1405" s="50">
        <v>0</v>
      </c>
      <c r="U1405" s="50">
        <v>0</v>
      </c>
      <c r="V1405" s="50">
        <v>1</v>
      </c>
    </row>
    <row r="1406" spans="3:22" x14ac:dyDescent="0.2">
      <c r="C1406" s="51" t="s">
        <v>1783</v>
      </c>
      <c r="D1406" s="50">
        <v>3048</v>
      </c>
      <c r="E1406" s="50">
        <v>25272</v>
      </c>
      <c r="F1406" s="50">
        <v>1</v>
      </c>
      <c r="G1406" s="50">
        <v>173</v>
      </c>
      <c r="H1406" s="50">
        <v>24</v>
      </c>
      <c r="I1406" s="50">
        <v>8</v>
      </c>
      <c r="J1406" s="50">
        <v>56</v>
      </c>
      <c r="K1406" s="50">
        <v>2</v>
      </c>
      <c r="L1406" s="50">
        <v>0</v>
      </c>
      <c r="M1406" s="50">
        <v>2</v>
      </c>
      <c r="N1406" s="50">
        <v>3</v>
      </c>
      <c r="O1406" s="50">
        <v>1</v>
      </c>
      <c r="P1406" s="50">
        <v>1</v>
      </c>
      <c r="Q1406" s="50">
        <v>0</v>
      </c>
      <c r="R1406" s="50">
        <v>1</v>
      </c>
      <c r="S1406" s="50">
        <v>0</v>
      </c>
      <c r="T1406" s="50">
        <v>0</v>
      </c>
      <c r="U1406" s="50">
        <v>0</v>
      </c>
      <c r="V1406" s="50">
        <v>2</v>
      </c>
    </row>
    <row r="1407" spans="3:22" x14ac:dyDescent="0.2">
      <c r="C1407" s="51" t="s">
        <v>1784</v>
      </c>
      <c r="D1407" s="50">
        <v>3049</v>
      </c>
      <c r="E1407" s="50">
        <v>25275</v>
      </c>
      <c r="F1407" s="50">
        <v>1</v>
      </c>
      <c r="G1407" s="50">
        <v>291</v>
      </c>
      <c r="H1407" s="50">
        <v>6</v>
      </c>
      <c r="I1407" s="50">
        <v>2</v>
      </c>
      <c r="J1407" s="50">
        <v>8</v>
      </c>
      <c r="K1407" s="50">
        <v>0</v>
      </c>
      <c r="L1407" s="50">
        <v>0</v>
      </c>
      <c r="M1407" s="50">
        <v>0</v>
      </c>
      <c r="N1407" s="50">
        <v>0</v>
      </c>
      <c r="O1407" s="50">
        <v>0</v>
      </c>
      <c r="P1407" s="50">
        <v>1</v>
      </c>
      <c r="Q1407" s="50">
        <v>1</v>
      </c>
      <c r="R1407" s="50">
        <v>0</v>
      </c>
      <c r="S1407" s="50">
        <v>0</v>
      </c>
      <c r="T1407" s="50">
        <v>0</v>
      </c>
      <c r="U1407" s="50">
        <v>0</v>
      </c>
      <c r="V1407" s="50">
        <v>2</v>
      </c>
    </row>
    <row r="1408" spans="3:22" x14ac:dyDescent="0.2">
      <c r="C1408" s="51" t="s">
        <v>1785</v>
      </c>
      <c r="D1408" s="50">
        <v>3050</v>
      </c>
      <c r="E1408" s="50">
        <v>25295</v>
      </c>
      <c r="F1408" s="50">
        <v>0</v>
      </c>
      <c r="G1408" s="50">
        <v>299</v>
      </c>
      <c r="H1408" s="50">
        <v>2</v>
      </c>
      <c r="I1408" s="50">
        <v>1</v>
      </c>
      <c r="J1408" s="50">
        <v>2</v>
      </c>
      <c r="K1408" s="50">
        <v>0</v>
      </c>
      <c r="L1408" s="50">
        <v>0</v>
      </c>
      <c r="M1408" s="50">
        <v>0</v>
      </c>
      <c r="N1408" s="50">
        <v>0</v>
      </c>
      <c r="O1408" s="50">
        <v>0</v>
      </c>
      <c r="P1408" s="50">
        <v>0</v>
      </c>
      <c r="Q1408" s="50">
        <v>1</v>
      </c>
      <c r="R1408" s="50">
        <v>0</v>
      </c>
      <c r="S1408" s="50">
        <v>0</v>
      </c>
      <c r="T1408" s="50">
        <v>0</v>
      </c>
      <c r="U1408" s="50">
        <v>1</v>
      </c>
      <c r="V1408" s="50">
        <v>1</v>
      </c>
    </row>
    <row r="1409" spans="3:22" x14ac:dyDescent="0.2">
      <c r="C1409" s="51" t="s">
        <v>1786</v>
      </c>
      <c r="D1409" s="50">
        <v>3053</v>
      </c>
      <c r="E1409" s="50">
        <v>25304</v>
      </c>
      <c r="F1409" s="50">
        <v>1</v>
      </c>
      <c r="G1409" s="50">
        <v>148</v>
      </c>
      <c r="H1409" s="50">
        <v>2</v>
      </c>
      <c r="I1409" s="50">
        <v>1</v>
      </c>
      <c r="J1409" s="50">
        <v>2</v>
      </c>
      <c r="K1409" s="50">
        <v>0</v>
      </c>
      <c r="L1409" s="50">
        <v>0</v>
      </c>
      <c r="M1409" s="50">
        <v>0</v>
      </c>
      <c r="N1409" s="50">
        <v>0</v>
      </c>
      <c r="O1409" s="50">
        <v>0</v>
      </c>
      <c r="P1409" s="50">
        <v>0</v>
      </c>
      <c r="Q1409" s="50">
        <v>0</v>
      </c>
      <c r="R1409" s="50">
        <v>0</v>
      </c>
      <c r="S1409" s="50">
        <v>0</v>
      </c>
      <c r="T1409" s="50">
        <v>0</v>
      </c>
      <c r="U1409" s="50">
        <v>1</v>
      </c>
      <c r="V1409" s="50">
        <v>0</v>
      </c>
    </row>
    <row r="1410" spans="3:22" x14ac:dyDescent="0.2">
      <c r="C1410" s="51" t="s">
        <v>1787</v>
      </c>
      <c r="D1410" s="50">
        <v>3054</v>
      </c>
      <c r="E1410" s="50">
        <v>25319</v>
      </c>
      <c r="F1410" s="50">
        <v>1</v>
      </c>
      <c r="G1410" s="50">
        <v>286</v>
      </c>
      <c r="H1410" s="50">
        <v>30</v>
      </c>
      <c r="I1410" s="50">
        <v>8</v>
      </c>
      <c r="J1410" s="50">
        <v>54</v>
      </c>
      <c r="K1410" s="50">
        <v>1</v>
      </c>
      <c r="L1410" s="50">
        <v>2</v>
      </c>
      <c r="M1410" s="50">
        <v>0</v>
      </c>
      <c r="N1410" s="50">
        <v>1</v>
      </c>
      <c r="O1410" s="50">
        <v>0</v>
      </c>
      <c r="P1410" s="50">
        <v>0</v>
      </c>
      <c r="Q1410" s="50">
        <v>0</v>
      </c>
      <c r="R1410" s="50">
        <v>0</v>
      </c>
      <c r="S1410" s="50">
        <v>0</v>
      </c>
      <c r="T1410" s="50">
        <v>0</v>
      </c>
      <c r="U1410" s="50">
        <v>0</v>
      </c>
      <c r="V1410" s="50">
        <v>0</v>
      </c>
    </row>
    <row r="1411" spans="3:22" x14ac:dyDescent="0.2">
      <c r="C1411" s="51" t="s">
        <v>1788</v>
      </c>
      <c r="D1411" s="50">
        <v>3058</v>
      </c>
      <c r="E1411" s="50">
        <v>25330</v>
      </c>
      <c r="F1411" s="50">
        <v>1</v>
      </c>
      <c r="G1411" s="50">
        <v>175</v>
      </c>
      <c r="H1411" s="50">
        <v>2</v>
      </c>
      <c r="I1411" s="50">
        <v>5</v>
      </c>
      <c r="J1411" s="50">
        <v>30</v>
      </c>
      <c r="K1411" s="50">
        <v>0</v>
      </c>
      <c r="L1411" s="50">
        <v>0</v>
      </c>
      <c r="M1411" s="50">
        <v>0</v>
      </c>
      <c r="N1411" s="50">
        <v>0</v>
      </c>
      <c r="O1411" s="50">
        <v>0</v>
      </c>
      <c r="P1411" s="50">
        <v>0</v>
      </c>
      <c r="Q1411" s="50">
        <v>2</v>
      </c>
      <c r="R1411" s="50">
        <v>0</v>
      </c>
      <c r="S1411" s="50">
        <v>0</v>
      </c>
      <c r="T1411" s="50">
        <v>0</v>
      </c>
      <c r="U1411" s="50">
        <v>0</v>
      </c>
      <c r="V1411" s="50">
        <v>2</v>
      </c>
    </row>
    <row r="1412" spans="3:22" x14ac:dyDescent="0.2">
      <c r="C1412" s="51" t="s">
        <v>1789</v>
      </c>
      <c r="D1412" s="50">
        <v>3059</v>
      </c>
      <c r="E1412" s="50">
        <v>25334</v>
      </c>
      <c r="F1412" s="50">
        <v>1</v>
      </c>
      <c r="G1412" s="50">
        <v>135</v>
      </c>
      <c r="H1412" s="50">
        <v>4</v>
      </c>
      <c r="I1412" s="50">
        <v>2</v>
      </c>
      <c r="J1412" s="50">
        <v>12</v>
      </c>
      <c r="K1412" s="50">
        <v>0</v>
      </c>
      <c r="L1412" s="50">
        <v>0</v>
      </c>
      <c r="M1412" s="50">
        <v>0</v>
      </c>
      <c r="N1412" s="50">
        <v>0</v>
      </c>
      <c r="O1412" s="50">
        <v>0</v>
      </c>
      <c r="P1412" s="50">
        <v>0</v>
      </c>
      <c r="Q1412" s="50">
        <v>0</v>
      </c>
      <c r="R1412" s="50">
        <v>0</v>
      </c>
      <c r="S1412" s="50">
        <v>0</v>
      </c>
      <c r="T1412" s="50">
        <v>0</v>
      </c>
      <c r="U1412" s="50">
        <v>1</v>
      </c>
      <c r="V1412" s="50">
        <v>0</v>
      </c>
    </row>
    <row r="1413" spans="3:22" x14ac:dyDescent="0.2">
      <c r="C1413" s="51" t="s">
        <v>1790</v>
      </c>
      <c r="D1413" s="50">
        <v>3060</v>
      </c>
      <c r="E1413" s="50">
        <v>25335</v>
      </c>
      <c r="F1413" s="50">
        <v>0</v>
      </c>
      <c r="G1413" s="50">
        <v>79</v>
      </c>
      <c r="H1413" s="50">
        <v>6</v>
      </c>
      <c r="I1413" s="50">
        <v>4</v>
      </c>
      <c r="J1413" s="50">
        <v>24</v>
      </c>
      <c r="K1413" s="50">
        <v>0</v>
      </c>
      <c r="L1413" s="50">
        <v>1</v>
      </c>
      <c r="M1413" s="50">
        <v>1</v>
      </c>
      <c r="N1413" s="50">
        <v>0</v>
      </c>
      <c r="O1413" s="50">
        <v>0</v>
      </c>
      <c r="P1413" s="50">
        <v>0</v>
      </c>
      <c r="Q1413" s="50">
        <v>0</v>
      </c>
      <c r="R1413" s="50">
        <v>0</v>
      </c>
      <c r="S1413" s="50">
        <v>0</v>
      </c>
      <c r="T1413" s="50">
        <v>0</v>
      </c>
      <c r="U1413" s="50">
        <v>1</v>
      </c>
      <c r="V1413" s="50">
        <v>0</v>
      </c>
    </row>
    <row r="1414" spans="3:22" x14ac:dyDescent="0.2">
      <c r="C1414" s="51" t="s">
        <v>1791</v>
      </c>
      <c r="D1414" s="50">
        <v>3061</v>
      </c>
      <c r="E1414" s="50">
        <v>25344</v>
      </c>
      <c r="F1414" s="50">
        <v>1</v>
      </c>
      <c r="G1414" s="50">
        <v>195</v>
      </c>
      <c r="H1414" s="50">
        <v>10</v>
      </c>
      <c r="I1414" s="50">
        <v>3</v>
      </c>
      <c r="J1414" s="50">
        <v>22</v>
      </c>
      <c r="K1414" s="50">
        <v>1</v>
      </c>
      <c r="L1414" s="50">
        <v>0</v>
      </c>
      <c r="M1414" s="50">
        <v>0</v>
      </c>
      <c r="N1414" s="50">
        <v>0</v>
      </c>
      <c r="O1414" s="50">
        <v>1</v>
      </c>
      <c r="P1414" s="50">
        <v>0</v>
      </c>
      <c r="Q1414" s="50">
        <v>2</v>
      </c>
      <c r="R1414" s="50">
        <v>0</v>
      </c>
      <c r="S1414" s="50">
        <v>0</v>
      </c>
      <c r="T1414" s="50">
        <v>0</v>
      </c>
      <c r="U1414" s="50">
        <v>0</v>
      </c>
      <c r="V1414" s="50">
        <v>2</v>
      </c>
    </row>
    <row r="1415" spans="3:22" x14ac:dyDescent="0.2">
      <c r="C1415" s="51" t="s">
        <v>1792</v>
      </c>
      <c r="D1415" s="50">
        <v>3062</v>
      </c>
      <c r="E1415" s="50">
        <v>25350</v>
      </c>
      <c r="F1415" s="50">
        <v>1</v>
      </c>
      <c r="G1415" s="50">
        <v>93</v>
      </c>
      <c r="H1415" s="50">
        <v>20</v>
      </c>
      <c r="I1415" s="50">
        <v>1</v>
      </c>
      <c r="J1415" s="50">
        <v>20</v>
      </c>
      <c r="K1415" s="50">
        <v>0</v>
      </c>
      <c r="L1415" s="50">
        <v>1</v>
      </c>
      <c r="M1415" s="50">
        <v>0</v>
      </c>
      <c r="N1415" s="50">
        <v>0</v>
      </c>
      <c r="O1415" s="50">
        <v>0</v>
      </c>
      <c r="P1415" s="50">
        <v>0</v>
      </c>
      <c r="Q1415" s="50">
        <v>0</v>
      </c>
      <c r="R1415" s="50">
        <v>0</v>
      </c>
      <c r="S1415" s="50">
        <v>0</v>
      </c>
      <c r="T1415" s="50">
        <v>0</v>
      </c>
      <c r="U1415" s="50">
        <v>0</v>
      </c>
      <c r="V1415" s="50">
        <v>0</v>
      </c>
    </row>
    <row r="1416" spans="3:22" x14ac:dyDescent="0.2">
      <c r="C1416" s="51" t="s">
        <v>1793</v>
      </c>
      <c r="D1416" s="50">
        <v>3063</v>
      </c>
      <c r="E1416" s="50">
        <v>25352</v>
      </c>
      <c r="F1416" s="50">
        <v>1</v>
      </c>
      <c r="G1416" s="50">
        <v>395</v>
      </c>
      <c r="H1416" s="50">
        <v>14</v>
      </c>
      <c r="I1416" s="50">
        <v>10</v>
      </c>
      <c r="J1416" s="50">
        <v>70</v>
      </c>
      <c r="K1416" s="50">
        <v>1</v>
      </c>
      <c r="L1416" s="50">
        <v>2</v>
      </c>
      <c r="M1416" s="50">
        <v>3</v>
      </c>
      <c r="N1416" s="50">
        <v>1</v>
      </c>
      <c r="O1416" s="50">
        <v>1</v>
      </c>
      <c r="P1416" s="50">
        <v>0</v>
      </c>
      <c r="Q1416" s="50">
        <v>0</v>
      </c>
      <c r="R1416" s="50">
        <v>2</v>
      </c>
      <c r="S1416" s="50">
        <v>2</v>
      </c>
      <c r="T1416" s="50">
        <v>0</v>
      </c>
      <c r="U1416" s="50">
        <v>0</v>
      </c>
      <c r="V1416" s="50">
        <v>4</v>
      </c>
    </row>
    <row r="1417" spans="3:22" x14ac:dyDescent="0.2">
      <c r="C1417" s="51" t="s">
        <v>1794</v>
      </c>
      <c r="D1417" s="50">
        <v>3066</v>
      </c>
      <c r="E1417" s="50">
        <v>25375</v>
      </c>
      <c r="F1417" s="50">
        <v>1</v>
      </c>
      <c r="G1417" s="50">
        <v>269</v>
      </c>
      <c r="H1417" s="50">
        <v>10</v>
      </c>
      <c r="I1417" s="50">
        <v>1</v>
      </c>
      <c r="J1417" s="50">
        <v>10</v>
      </c>
      <c r="K1417" s="50">
        <v>0</v>
      </c>
      <c r="L1417" s="50">
        <v>0</v>
      </c>
      <c r="M1417" s="50">
        <v>0</v>
      </c>
      <c r="N1417" s="50">
        <v>0</v>
      </c>
      <c r="O1417" s="50">
        <v>0</v>
      </c>
      <c r="P1417" s="50">
        <v>0</v>
      </c>
      <c r="Q1417" s="50">
        <v>1</v>
      </c>
      <c r="R1417" s="50">
        <v>0</v>
      </c>
      <c r="S1417" s="50">
        <v>0</v>
      </c>
      <c r="T1417" s="50">
        <v>0</v>
      </c>
      <c r="U1417" s="50">
        <v>0</v>
      </c>
      <c r="V1417" s="50">
        <v>1</v>
      </c>
    </row>
    <row r="1418" spans="3:22" x14ac:dyDescent="0.2">
      <c r="C1418" s="51" t="s">
        <v>1795</v>
      </c>
      <c r="D1418" s="50">
        <v>3069</v>
      </c>
      <c r="E1418" s="50">
        <v>25405</v>
      </c>
      <c r="F1418" s="50">
        <v>1</v>
      </c>
      <c r="G1418" s="50">
        <v>403</v>
      </c>
      <c r="H1418" s="50">
        <v>22</v>
      </c>
      <c r="I1418" s="50">
        <v>8</v>
      </c>
      <c r="J1418" s="50">
        <v>54</v>
      </c>
      <c r="K1418" s="50">
        <v>0</v>
      </c>
      <c r="L1418" s="50">
        <v>0</v>
      </c>
      <c r="M1418" s="50">
        <v>4</v>
      </c>
      <c r="N1418" s="50">
        <v>1</v>
      </c>
      <c r="O1418" s="50">
        <v>1</v>
      </c>
      <c r="P1418" s="50">
        <v>0</v>
      </c>
      <c r="Q1418" s="50">
        <v>0</v>
      </c>
      <c r="R1418" s="50">
        <v>0</v>
      </c>
      <c r="S1418" s="50">
        <v>0</v>
      </c>
      <c r="T1418" s="50">
        <v>0</v>
      </c>
      <c r="U1418" s="50">
        <v>0</v>
      </c>
      <c r="V1418" s="50">
        <v>0</v>
      </c>
    </row>
    <row r="1419" spans="3:22" x14ac:dyDescent="0.2">
      <c r="C1419" s="51" t="s">
        <v>1796</v>
      </c>
      <c r="D1419" s="50">
        <v>3074</v>
      </c>
      <c r="E1419" s="50">
        <v>25443</v>
      </c>
      <c r="F1419" s="50">
        <v>1</v>
      </c>
      <c r="G1419" s="50">
        <v>203</v>
      </c>
      <c r="H1419" s="50">
        <v>14</v>
      </c>
      <c r="I1419" s="50">
        <v>4</v>
      </c>
      <c r="J1419" s="50">
        <v>32</v>
      </c>
      <c r="K1419" s="50">
        <v>1</v>
      </c>
      <c r="L1419" s="50">
        <v>0</v>
      </c>
      <c r="M1419" s="50">
        <v>2</v>
      </c>
      <c r="N1419" s="50">
        <v>1</v>
      </c>
      <c r="O1419" s="50">
        <v>0</v>
      </c>
      <c r="P1419" s="50">
        <v>0</v>
      </c>
      <c r="Q1419" s="50">
        <v>0</v>
      </c>
      <c r="R1419" s="50">
        <v>1</v>
      </c>
      <c r="S1419" s="50">
        <v>0</v>
      </c>
      <c r="T1419" s="50">
        <v>0</v>
      </c>
      <c r="U1419" s="50">
        <v>0</v>
      </c>
      <c r="V1419" s="50">
        <v>1</v>
      </c>
    </row>
    <row r="1420" spans="3:22" x14ac:dyDescent="0.2">
      <c r="C1420" s="51" t="s">
        <v>1797</v>
      </c>
      <c r="D1420" s="50">
        <v>3075</v>
      </c>
      <c r="E1420" s="50">
        <v>25447</v>
      </c>
      <c r="F1420" s="50">
        <v>1</v>
      </c>
      <c r="G1420" s="50">
        <v>333</v>
      </c>
      <c r="H1420" s="50">
        <v>18</v>
      </c>
      <c r="I1420" s="50">
        <v>11</v>
      </c>
      <c r="J1420" s="50">
        <v>62</v>
      </c>
      <c r="K1420" s="50">
        <v>0</v>
      </c>
      <c r="L1420" s="50">
        <v>1</v>
      </c>
      <c r="M1420" s="50">
        <v>4</v>
      </c>
      <c r="N1420" s="50">
        <v>2</v>
      </c>
      <c r="O1420" s="50">
        <v>3</v>
      </c>
      <c r="P1420" s="50">
        <v>2</v>
      </c>
      <c r="Q1420" s="50">
        <v>1</v>
      </c>
      <c r="R1420" s="50">
        <v>0</v>
      </c>
      <c r="S1420" s="50">
        <v>0</v>
      </c>
      <c r="T1420" s="50">
        <v>0</v>
      </c>
      <c r="U1420" s="50">
        <v>0</v>
      </c>
      <c r="V1420" s="50">
        <v>3</v>
      </c>
    </row>
    <row r="1421" spans="3:22" x14ac:dyDescent="0.2">
      <c r="C1421" s="51" t="s">
        <v>1798</v>
      </c>
      <c r="D1421" s="50">
        <v>3076</v>
      </c>
      <c r="E1421" s="50">
        <v>25454</v>
      </c>
      <c r="F1421" s="50">
        <v>1</v>
      </c>
      <c r="G1421" s="50">
        <v>129</v>
      </c>
      <c r="H1421" s="50">
        <v>10</v>
      </c>
      <c r="I1421" s="50">
        <v>2</v>
      </c>
      <c r="J1421" s="50">
        <v>14</v>
      </c>
      <c r="K1421" s="50">
        <v>0</v>
      </c>
      <c r="L1421" s="50">
        <v>1</v>
      </c>
      <c r="M1421" s="50">
        <v>0</v>
      </c>
      <c r="N1421" s="50">
        <v>0</v>
      </c>
      <c r="O1421" s="50">
        <v>0</v>
      </c>
      <c r="P1421" s="50">
        <v>2</v>
      </c>
      <c r="Q1421" s="50">
        <v>0</v>
      </c>
      <c r="R1421" s="50">
        <v>0</v>
      </c>
      <c r="S1421" s="50">
        <v>0</v>
      </c>
      <c r="T1421" s="50">
        <v>0</v>
      </c>
      <c r="U1421" s="50">
        <v>0</v>
      </c>
      <c r="V1421" s="50">
        <v>2</v>
      </c>
    </row>
    <row r="1422" spans="3:22" x14ac:dyDescent="0.2">
      <c r="C1422" s="51" t="s">
        <v>1799</v>
      </c>
      <c r="D1422" s="50">
        <v>3080</v>
      </c>
      <c r="E1422" s="50">
        <v>25482</v>
      </c>
      <c r="F1422" s="50">
        <v>1</v>
      </c>
      <c r="G1422" s="50">
        <v>379</v>
      </c>
      <c r="H1422" s="50">
        <v>10</v>
      </c>
      <c r="I1422" s="50">
        <v>7</v>
      </c>
      <c r="J1422" s="50">
        <v>34</v>
      </c>
      <c r="K1422" s="50">
        <v>0</v>
      </c>
      <c r="L1422" s="50">
        <v>0</v>
      </c>
      <c r="M1422" s="50">
        <v>1</v>
      </c>
      <c r="N1422" s="50">
        <v>0</v>
      </c>
      <c r="O1422" s="50">
        <v>1</v>
      </c>
      <c r="P1422" s="50">
        <v>2</v>
      </c>
      <c r="Q1422" s="50">
        <v>3</v>
      </c>
      <c r="R1422" s="50">
        <v>0</v>
      </c>
      <c r="S1422" s="50">
        <v>1</v>
      </c>
      <c r="T1422" s="50">
        <v>0</v>
      </c>
      <c r="U1422" s="50">
        <v>0</v>
      </c>
      <c r="V1422" s="50">
        <v>6</v>
      </c>
    </row>
    <row r="1423" spans="3:22" x14ac:dyDescent="0.2">
      <c r="C1423" s="51" t="s">
        <v>1800</v>
      </c>
      <c r="D1423" s="50">
        <v>3081</v>
      </c>
      <c r="E1423" s="50">
        <v>25491</v>
      </c>
      <c r="F1423" s="50">
        <v>1</v>
      </c>
      <c r="G1423" s="50">
        <v>149</v>
      </c>
      <c r="H1423" s="50">
        <v>22</v>
      </c>
      <c r="I1423" s="50">
        <v>2</v>
      </c>
      <c r="J1423" s="50">
        <v>24</v>
      </c>
      <c r="K1423" s="50">
        <v>0</v>
      </c>
      <c r="L1423" s="50">
        <v>0</v>
      </c>
      <c r="M1423" s="50">
        <v>1</v>
      </c>
      <c r="N1423" s="50">
        <v>0</v>
      </c>
      <c r="O1423" s="50">
        <v>1</v>
      </c>
      <c r="P1423" s="50">
        <v>0</v>
      </c>
      <c r="Q1423" s="50">
        <v>1</v>
      </c>
      <c r="R1423" s="50">
        <v>0</v>
      </c>
      <c r="S1423" s="50">
        <v>0</v>
      </c>
      <c r="T1423" s="50">
        <v>0</v>
      </c>
      <c r="U1423" s="50">
        <v>0</v>
      </c>
      <c r="V1423" s="50">
        <v>1</v>
      </c>
    </row>
    <row r="1424" spans="3:22" x14ac:dyDescent="0.2">
      <c r="C1424" s="51" t="s">
        <v>1801</v>
      </c>
      <c r="D1424" s="50">
        <v>3082</v>
      </c>
      <c r="E1424" s="50">
        <v>25495</v>
      </c>
      <c r="F1424" s="50">
        <v>1</v>
      </c>
      <c r="G1424" s="50">
        <v>292</v>
      </c>
      <c r="H1424" s="50">
        <v>2</v>
      </c>
      <c r="I1424" s="50">
        <v>2</v>
      </c>
      <c r="J1424" s="50">
        <v>6</v>
      </c>
      <c r="K1424" s="50">
        <v>0</v>
      </c>
      <c r="L1424" s="50">
        <v>0</v>
      </c>
      <c r="M1424" s="50">
        <v>0</v>
      </c>
      <c r="N1424" s="50">
        <v>0</v>
      </c>
      <c r="O1424" s="50">
        <v>0</v>
      </c>
      <c r="P1424" s="50">
        <v>1</v>
      </c>
      <c r="Q1424" s="50">
        <v>0</v>
      </c>
      <c r="R1424" s="50">
        <v>0</v>
      </c>
      <c r="S1424" s="50">
        <v>0</v>
      </c>
      <c r="T1424" s="50">
        <v>0</v>
      </c>
      <c r="U1424" s="50">
        <v>0</v>
      </c>
      <c r="V1424" s="50">
        <v>1</v>
      </c>
    </row>
    <row r="1425" spans="3:22" x14ac:dyDescent="0.2">
      <c r="C1425" s="51" t="s">
        <v>1802</v>
      </c>
      <c r="D1425" s="50">
        <v>3085</v>
      </c>
      <c r="E1425" s="50">
        <v>25502</v>
      </c>
      <c r="F1425" s="50">
        <v>0</v>
      </c>
      <c r="G1425" s="50">
        <v>442</v>
      </c>
      <c r="H1425" s="50">
        <v>26</v>
      </c>
      <c r="I1425" s="50">
        <v>12</v>
      </c>
      <c r="J1425" s="50">
        <v>88</v>
      </c>
      <c r="K1425" s="50">
        <v>1</v>
      </c>
      <c r="L1425" s="50">
        <v>1</v>
      </c>
      <c r="M1425" s="50">
        <v>3</v>
      </c>
      <c r="N1425" s="50">
        <v>3</v>
      </c>
      <c r="O1425" s="50">
        <v>1</v>
      </c>
      <c r="P1425" s="50">
        <v>0</v>
      </c>
      <c r="Q1425" s="50">
        <v>1</v>
      </c>
      <c r="R1425" s="50">
        <v>0</v>
      </c>
      <c r="S1425" s="50">
        <v>0</v>
      </c>
      <c r="T1425" s="50">
        <v>1</v>
      </c>
      <c r="U1425" s="50">
        <v>0</v>
      </c>
      <c r="V1425" s="50">
        <v>2</v>
      </c>
    </row>
    <row r="1426" spans="3:22" x14ac:dyDescent="0.2">
      <c r="C1426" s="51" t="s">
        <v>1803</v>
      </c>
      <c r="D1426" s="50">
        <v>3087</v>
      </c>
      <c r="E1426" s="50">
        <v>25511</v>
      </c>
      <c r="F1426" s="50">
        <v>0</v>
      </c>
      <c r="G1426" s="50">
        <v>49</v>
      </c>
      <c r="H1426" s="50">
        <v>2</v>
      </c>
      <c r="I1426" s="50">
        <v>2</v>
      </c>
      <c r="J1426" s="50">
        <v>10</v>
      </c>
      <c r="K1426" s="50">
        <v>0</v>
      </c>
      <c r="L1426" s="50">
        <v>0</v>
      </c>
      <c r="M1426" s="50">
        <v>0</v>
      </c>
      <c r="N1426" s="50">
        <v>0</v>
      </c>
      <c r="O1426" s="50">
        <v>0</v>
      </c>
      <c r="P1426" s="50">
        <v>0</v>
      </c>
      <c r="Q1426" s="50">
        <v>0</v>
      </c>
      <c r="R1426" s="50">
        <v>0</v>
      </c>
      <c r="S1426" s="50">
        <v>0</v>
      </c>
      <c r="T1426" s="50">
        <v>0</v>
      </c>
      <c r="U1426" s="50">
        <v>0</v>
      </c>
      <c r="V1426" s="50">
        <v>0</v>
      </c>
    </row>
    <row r="1427" spans="3:22" x14ac:dyDescent="0.2">
      <c r="C1427" s="51" t="s">
        <v>1804</v>
      </c>
      <c r="D1427" s="50">
        <v>3088</v>
      </c>
      <c r="E1427" s="50">
        <v>25517</v>
      </c>
      <c r="F1427" s="50">
        <v>1</v>
      </c>
      <c r="G1427" s="50">
        <v>243</v>
      </c>
      <c r="H1427" s="50">
        <v>2</v>
      </c>
      <c r="I1427" s="50">
        <v>2</v>
      </c>
      <c r="J1427" s="50">
        <v>10</v>
      </c>
      <c r="K1427" s="50">
        <v>0</v>
      </c>
      <c r="L1427" s="50">
        <v>0</v>
      </c>
      <c r="M1427" s="50">
        <v>0</v>
      </c>
      <c r="N1427" s="50">
        <v>0</v>
      </c>
      <c r="O1427" s="50">
        <v>0</v>
      </c>
      <c r="P1427" s="50">
        <v>0</v>
      </c>
      <c r="Q1427" s="50">
        <v>0</v>
      </c>
      <c r="R1427" s="50">
        <v>0</v>
      </c>
      <c r="S1427" s="50">
        <v>0</v>
      </c>
      <c r="T1427" s="50">
        <v>0</v>
      </c>
      <c r="U1427" s="50">
        <v>0</v>
      </c>
      <c r="V1427" s="50">
        <v>0</v>
      </c>
    </row>
    <row r="1428" spans="3:22" x14ac:dyDescent="0.2">
      <c r="C1428" s="51" t="s">
        <v>1805</v>
      </c>
      <c r="D1428" s="50">
        <v>3089</v>
      </c>
      <c r="E1428" s="50">
        <v>25522</v>
      </c>
      <c r="F1428" s="50">
        <v>1</v>
      </c>
      <c r="G1428" s="50">
        <v>234</v>
      </c>
      <c r="H1428" s="50">
        <v>30</v>
      </c>
      <c r="I1428" s="50">
        <v>1</v>
      </c>
      <c r="J1428" s="50">
        <v>30</v>
      </c>
      <c r="K1428" s="50">
        <v>1</v>
      </c>
      <c r="L1428" s="50">
        <v>0</v>
      </c>
      <c r="M1428" s="50">
        <v>0</v>
      </c>
      <c r="N1428" s="50">
        <v>0</v>
      </c>
      <c r="O1428" s="50">
        <v>0</v>
      </c>
      <c r="P1428" s="50">
        <v>1</v>
      </c>
      <c r="Q1428" s="50">
        <v>0</v>
      </c>
      <c r="R1428" s="50">
        <v>1</v>
      </c>
      <c r="S1428" s="50">
        <v>0</v>
      </c>
      <c r="T1428" s="50">
        <v>0</v>
      </c>
      <c r="U1428" s="50">
        <v>0</v>
      </c>
      <c r="V1428" s="50">
        <v>2</v>
      </c>
    </row>
    <row r="1429" spans="3:22" x14ac:dyDescent="0.2">
      <c r="C1429" s="51" t="s">
        <v>1806</v>
      </c>
      <c r="D1429" s="50">
        <v>3090</v>
      </c>
      <c r="E1429" s="50">
        <v>25526</v>
      </c>
      <c r="F1429" s="50">
        <v>1</v>
      </c>
      <c r="G1429" s="50">
        <v>188</v>
      </c>
      <c r="H1429" s="50">
        <v>8</v>
      </c>
      <c r="I1429" s="50">
        <v>2</v>
      </c>
      <c r="J1429" s="50">
        <v>10</v>
      </c>
      <c r="K1429" s="50">
        <v>0</v>
      </c>
      <c r="L1429" s="50">
        <v>0</v>
      </c>
      <c r="M1429" s="50">
        <v>0</v>
      </c>
      <c r="N1429" s="50">
        <v>0</v>
      </c>
      <c r="O1429" s="50">
        <v>0</v>
      </c>
      <c r="P1429" s="50">
        <v>0</v>
      </c>
      <c r="Q1429" s="50">
        <v>0</v>
      </c>
      <c r="R1429" s="50">
        <v>0</v>
      </c>
      <c r="S1429" s="50">
        <v>0</v>
      </c>
      <c r="T1429" s="50">
        <v>0</v>
      </c>
      <c r="U1429" s="50">
        <v>0</v>
      </c>
      <c r="V1429" s="50">
        <v>0</v>
      </c>
    </row>
    <row r="1430" spans="3:22" x14ac:dyDescent="0.2">
      <c r="C1430" s="51" t="s">
        <v>1807</v>
      </c>
      <c r="D1430" s="50">
        <v>3091</v>
      </c>
      <c r="E1430" s="50">
        <v>25535</v>
      </c>
      <c r="F1430" s="50">
        <v>1</v>
      </c>
      <c r="G1430" s="50">
        <v>202</v>
      </c>
      <c r="H1430" s="50">
        <v>8</v>
      </c>
      <c r="I1430" s="50">
        <v>8</v>
      </c>
      <c r="J1430" s="50">
        <v>34</v>
      </c>
      <c r="K1430" s="50">
        <v>3</v>
      </c>
      <c r="L1430" s="50">
        <v>1</v>
      </c>
      <c r="M1430" s="50">
        <v>2</v>
      </c>
      <c r="N1430" s="50">
        <v>1</v>
      </c>
      <c r="O1430" s="50">
        <v>0</v>
      </c>
      <c r="P1430" s="50">
        <v>1</v>
      </c>
      <c r="Q1430" s="50">
        <v>2</v>
      </c>
      <c r="R1430" s="50">
        <v>0</v>
      </c>
      <c r="S1430" s="50">
        <v>0</v>
      </c>
      <c r="T1430" s="50">
        <v>0</v>
      </c>
      <c r="U1430" s="50">
        <v>0</v>
      </c>
      <c r="V1430" s="50">
        <v>3</v>
      </c>
    </row>
    <row r="1431" spans="3:22" x14ac:dyDescent="0.2">
      <c r="C1431" s="51" t="s">
        <v>1808</v>
      </c>
      <c r="D1431" s="50">
        <v>3092</v>
      </c>
      <c r="E1431" s="50">
        <v>25542</v>
      </c>
      <c r="F1431" s="50">
        <v>0</v>
      </c>
      <c r="G1431" s="50">
        <v>95</v>
      </c>
      <c r="H1431" s="50">
        <v>34</v>
      </c>
      <c r="I1431" s="50">
        <v>2</v>
      </c>
      <c r="J1431" s="50">
        <v>38</v>
      </c>
      <c r="K1431" s="50">
        <v>1</v>
      </c>
      <c r="L1431" s="50">
        <v>0</v>
      </c>
      <c r="M1431" s="50">
        <v>0</v>
      </c>
      <c r="N1431" s="50">
        <v>0</v>
      </c>
      <c r="O1431" s="50">
        <v>0</v>
      </c>
      <c r="P1431" s="50">
        <v>0</v>
      </c>
      <c r="Q1431" s="50">
        <v>1</v>
      </c>
      <c r="R1431" s="50">
        <v>0</v>
      </c>
      <c r="S1431" s="50">
        <v>0</v>
      </c>
      <c r="T1431" s="50">
        <v>0</v>
      </c>
      <c r="U1431" s="50">
        <v>0</v>
      </c>
      <c r="V1431" s="50">
        <v>1</v>
      </c>
    </row>
    <row r="1432" spans="3:22" x14ac:dyDescent="0.2">
      <c r="C1432" s="51" t="s">
        <v>1809</v>
      </c>
      <c r="D1432" s="50">
        <v>3093</v>
      </c>
      <c r="E1432" s="50">
        <v>25564</v>
      </c>
      <c r="F1432" s="50">
        <v>1</v>
      </c>
      <c r="G1432" s="50">
        <v>308</v>
      </c>
      <c r="H1432" s="50">
        <v>8</v>
      </c>
      <c r="I1432" s="50">
        <v>7</v>
      </c>
      <c r="J1432" s="50">
        <v>46</v>
      </c>
      <c r="K1432" s="50">
        <v>1</v>
      </c>
      <c r="L1432" s="50">
        <v>1</v>
      </c>
      <c r="M1432" s="50">
        <v>1</v>
      </c>
      <c r="N1432" s="50">
        <v>1</v>
      </c>
      <c r="O1432" s="50">
        <v>0</v>
      </c>
      <c r="P1432" s="50">
        <v>0</v>
      </c>
      <c r="Q1432" s="50">
        <v>0</v>
      </c>
      <c r="R1432" s="50">
        <v>0</v>
      </c>
      <c r="S1432" s="50">
        <v>0</v>
      </c>
      <c r="T1432" s="50">
        <v>0</v>
      </c>
      <c r="U1432" s="50">
        <v>0</v>
      </c>
      <c r="V1432" s="50">
        <v>0</v>
      </c>
    </row>
    <row r="1433" spans="3:22" x14ac:dyDescent="0.2">
      <c r="C1433" s="51" t="s">
        <v>1810</v>
      </c>
      <c r="D1433" s="50">
        <v>3095</v>
      </c>
      <c r="E1433" s="50">
        <v>25566</v>
      </c>
      <c r="F1433" s="50">
        <v>1</v>
      </c>
      <c r="G1433" s="50">
        <v>290</v>
      </c>
      <c r="H1433" s="50">
        <v>14</v>
      </c>
      <c r="I1433" s="50">
        <v>9</v>
      </c>
      <c r="J1433" s="50">
        <v>46</v>
      </c>
      <c r="K1433" s="50">
        <v>2</v>
      </c>
      <c r="L1433" s="50">
        <v>1</v>
      </c>
      <c r="M1433" s="50">
        <v>3</v>
      </c>
      <c r="N1433" s="50">
        <v>0</v>
      </c>
      <c r="O1433" s="50">
        <v>1</v>
      </c>
      <c r="P1433" s="50">
        <v>0</v>
      </c>
      <c r="Q1433" s="50">
        <v>0</v>
      </c>
      <c r="R1433" s="50">
        <v>0</v>
      </c>
      <c r="S1433" s="50">
        <v>1</v>
      </c>
      <c r="T1433" s="50">
        <v>0</v>
      </c>
      <c r="U1433" s="50">
        <v>0</v>
      </c>
      <c r="V1433" s="50">
        <v>1</v>
      </c>
    </row>
    <row r="1434" spans="3:22" x14ac:dyDescent="0.2">
      <c r="C1434" s="51" t="s">
        <v>1811</v>
      </c>
      <c r="D1434" s="50">
        <v>3096</v>
      </c>
      <c r="E1434" s="50">
        <v>25579</v>
      </c>
      <c r="F1434" s="50">
        <v>0</v>
      </c>
      <c r="G1434" s="50">
        <v>216</v>
      </c>
      <c r="H1434" s="50">
        <v>12</v>
      </c>
      <c r="I1434" s="50">
        <v>1</v>
      </c>
      <c r="J1434" s="50">
        <v>12</v>
      </c>
      <c r="K1434" s="50">
        <v>0</v>
      </c>
      <c r="L1434" s="50">
        <v>0</v>
      </c>
      <c r="M1434" s="50">
        <v>0</v>
      </c>
      <c r="N1434" s="50">
        <v>0</v>
      </c>
      <c r="O1434" s="50">
        <v>0</v>
      </c>
      <c r="P1434" s="50">
        <v>0</v>
      </c>
      <c r="Q1434" s="50">
        <v>1</v>
      </c>
      <c r="R1434" s="50">
        <v>0</v>
      </c>
      <c r="S1434" s="50">
        <v>0</v>
      </c>
      <c r="T1434" s="50">
        <v>0</v>
      </c>
      <c r="U1434" s="50">
        <v>1</v>
      </c>
      <c r="V1434" s="50">
        <v>1</v>
      </c>
    </row>
    <row r="1435" spans="3:22" x14ac:dyDescent="0.2">
      <c r="C1435" s="51" t="s">
        <v>1812</v>
      </c>
      <c r="D1435" s="50">
        <v>3097</v>
      </c>
      <c r="E1435" s="50">
        <v>25580</v>
      </c>
      <c r="F1435" s="50">
        <v>1</v>
      </c>
      <c r="G1435" s="50">
        <v>205</v>
      </c>
      <c r="H1435" s="50">
        <v>6</v>
      </c>
      <c r="I1435" s="50">
        <v>7</v>
      </c>
      <c r="J1435" s="50">
        <v>46</v>
      </c>
      <c r="K1435" s="50">
        <v>0</v>
      </c>
      <c r="L1435" s="50">
        <v>1</v>
      </c>
      <c r="M1435" s="50">
        <v>2</v>
      </c>
      <c r="N1435" s="50">
        <v>0</v>
      </c>
      <c r="O1435" s="50">
        <v>0</v>
      </c>
      <c r="P1435" s="50">
        <v>3</v>
      </c>
      <c r="Q1435" s="50">
        <v>1</v>
      </c>
      <c r="R1435" s="50">
        <v>0</v>
      </c>
      <c r="S1435" s="50">
        <v>0</v>
      </c>
      <c r="T1435" s="50">
        <v>0</v>
      </c>
      <c r="U1435" s="50">
        <v>0</v>
      </c>
      <c r="V1435" s="50">
        <v>4</v>
      </c>
    </row>
    <row r="1436" spans="3:22" x14ac:dyDescent="0.2">
      <c r="C1436" s="51" t="s">
        <v>1813</v>
      </c>
      <c r="D1436" s="50">
        <v>3098</v>
      </c>
      <c r="E1436" s="50">
        <v>25590</v>
      </c>
      <c r="F1436" s="50">
        <v>1</v>
      </c>
      <c r="G1436" s="50">
        <v>114</v>
      </c>
      <c r="H1436" s="50">
        <v>28</v>
      </c>
      <c r="I1436" s="50">
        <v>1</v>
      </c>
      <c r="J1436" s="50">
        <v>28</v>
      </c>
      <c r="K1436" s="50">
        <v>0</v>
      </c>
      <c r="L1436" s="50">
        <v>0</v>
      </c>
      <c r="M1436" s="50">
        <v>1</v>
      </c>
      <c r="N1436" s="50">
        <v>0</v>
      </c>
      <c r="O1436" s="50">
        <v>0</v>
      </c>
      <c r="P1436" s="50">
        <v>3</v>
      </c>
      <c r="Q1436" s="50">
        <v>0</v>
      </c>
      <c r="R1436" s="50">
        <v>0</v>
      </c>
      <c r="S1436" s="50">
        <v>0</v>
      </c>
      <c r="T1436" s="50">
        <v>0</v>
      </c>
      <c r="U1436" s="50">
        <v>0</v>
      </c>
      <c r="V1436" s="50">
        <v>3</v>
      </c>
    </row>
    <row r="1437" spans="3:22" x14ac:dyDescent="0.2">
      <c r="C1437" s="51" t="s">
        <v>1814</v>
      </c>
      <c r="D1437" s="50">
        <v>3100</v>
      </c>
      <c r="E1437" s="50">
        <v>25604</v>
      </c>
      <c r="F1437" s="50">
        <v>1</v>
      </c>
      <c r="G1437" s="50">
        <v>315</v>
      </c>
      <c r="H1437" s="50">
        <v>22</v>
      </c>
      <c r="I1437" s="50">
        <v>2</v>
      </c>
      <c r="J1437" s="50">
        <v>28</v>
      </c>
      <c r="K1437" s="50">
        <v>0</v>
      </c>
      <c r="L1437" s="50">
        <v>1</v>
      </c>
      <c r="M1437" s="50">
        <v>0</v>
      </c>
      <c r="N1437" s="50">
        <v>1</v>
      </c>
      <c r="O1437" s="50">
        <v>0</v>
      </c>
      <c r="P1437" s="50">
        <v>0</v>
      </c>
      <c r="Q1437" s="50">
        <v>2</v>
      </c>
      <c r="R1437" s="50">
        <v>2</v>
      </c>
      <c r="S1437" s="50">
        <v>0</v>
      </c>
      <c r="T1437" s="50">
        <v>0</v>
      </c>
      <c r="U1437" s="50">
        <v>0</v>
      </c>
      <c r="V1437" s="50">
        <v>4</v>
      </c>
    </row>
    <row r="1438" spans="3:22" x14ac:dyDescent="0.2">
      <c r="C1438" s="51" t="s">
        <v>1815</v>
      </c>
      <c r="D1438" s="50">
        <v>3101</v>
      </c>
      <c r="E1438" s="50">
        <v>25606</v>
      </c>
      <c r="F1438" s="50">
        <v>0</v>
      </c>
      <c r="G1438" s="50">
        <v>314</v>
      </c>
      <c r="H1438" s="50">
        <v>8</v>
      </c>
      <c r="I1438" s="50">
        <v>2</v>
      </c>
      <c r="J1438" s="50">
        <v>10</v>
      </c>
      <c r="K1438" s="50">
        <v>0</v>
      </c>
      <c r="L1438" s="50">
        <v>0</v>
      </c>
      <c r="M1438" s="50">
        <v>0</v>
      </c>
      <c r="N1438" s="50">
        <v>0</v>
      </c>
      <c r="O1438" s="50">
        <v>0</v>
      </c>
      <c r="P1438" s="50">
        <v>0</v>
      </c>
      <c r="Q1438" s="50">
        <v>0</v>
      </c>
      <c r="R1438" s="50">
        <v>0</v>
      </c>
      <c r="S1438" s="50">
        <v>0</v>
      </c>
      <c r="T1438" s="50">
        <v>0</v>
      </c>
      <c r="U1438" s="50">
        <v>0</v>
      </c>
      <c r="V1438" s="50">
        <v>0</v>
      </c>
    </row>
    <row r="1439" spans="3:22" x14ac:dyDescent="0.2">
      <c r="C1439" s="51" t="s">
        <v>1816</v>
      </c>
      <c r="D1439" s="50">
        <v>3103</v>
      </c>
      <c r="E1439" s="50">
        <v>25614</v>
      </c>
      <c r="F1439" s="50">
        <v>1</v>
      </c>
      <c r="G1439" s="50">
        <v>360</v>
      </c>
      <c r="H1439" s="50">
        <v>12</v>
      </c>
      <c r="I1439" s="50">
        <v>8</v>
      </c>
      <c r="J1439" s="50">
        <v>60</v>
      </c>
      <c r="K1439" s="50">
        <v>1</v>
      </c>
      <c r="L1439" s="50">
        <v>0</v>
      </c>
      <c r="M1439" s="50">
        <v>4</v>
      </c>
      <c r="N1439" s="50">
        <v>1</v>
      </c>
      <c r="O1439" s="50">
        <v>0</v>
      </c>
      <c r="P1439" s="50">
        <v>1</v>
      </c>
      <c r="Q1439" s="50">
        <v>0</v>
      </c>
      <c r="R1439" s="50">
        <v>1</v>
      </c>
      <c r="S1439" s="50">
        <v>0</v>
      </c>
      <c r="T1439" s="50">
        <v>0</v>
      </c>
      <c r="U1439" s="50">
        <v>0</v>
      </c>
      <c r="V1439" s="50">
        <v>2</v>
      </c>
    </row>
    <row r="1440" spans="3:22" x14ac:dyDescent="0.2">
      <c r="C1440" s="51" t="s">
        <v>1817</v>
      </c>
      <c r="D1440" s="50">
        <v>3104</v>
      </c>
      <c r="E1440" s="50">
        <v>25627</v>
      </c>
      <c r="F1440" s="50">
        <v>0</v>
      </c>
      <c r="G1440" s="50">
        <v>262</v>
      </c>
      <c r="H1440" s="50">
        <v>26</v>
      </c>
      <c r="I1440" s="50">
        <v>1</v>
      </c>
      <c r="J1440" s="50">
        <v>26</v>
      </c>
      <c r="K1440" s="50">
        <v>0</v>
      </c>
      <c r="L1440" s="50">
        <v>0</v>
      </c>
      <c r="M1440" s="50">
        <v>0</v>
      </c>
      <c r="N1440" s="50">
        <v>0</v>
      </c>
      <c r="O1440" s="50">
        <v>0</v>
      </c>
      <c r="P1440" s="50">
        <v>0</v>
      </c>
      <c r="Q1440" s="50">
        <v>0</v>
      </c>
      <c r="R1440" s="50">
        <v>0</v>
      </c>
      <c r="S1440" s="50">
        <v>0</v>
      </c>
      <c r="T1440" s="50">
        <v>0</v>
      </c>
      <c r="U1440" s="50">
        <v>0</v>
      </c>
      <c r="V1440" s="50">
        <v>0</v>
      </c>
    </row>
    <row r="1441" spans="3:22" x14ac:dyDescent="0.2">
      <c r="C1441" s="51" t="s">
        <v>1818</v>
      </c>
      <c r="D1441" s="50">
        <v>3105</v>
      </c>
      <c r="E1441" s="50">
        <v>25632</v>
      </c>
      <c r="F1441" s="50">
        <v>1</v>
      </c>
      <c r="G1441" s="50">
        <v>257</v>
      </c>
      <c r="H1441" s="50">
        <v>12</v>
      </c>
      <c r="I1441" s="50">
        <v>2</v>
      </c>
      <c r="J1441" s="50">
        <v>14</v>
      </c>
      <c r="K1441" s="50">
        <v>0</v>
      </c>
      <c r="L1441" s="50">
        <v>0</v>
      </c>
      <c r="M1441" s="50">
        <v>0</v>
      </c>
      <c r="N1441" s="50">
        <v>0</v>
      </c>
      <c r="O1441" s="50">
        <v>0</v>
      </c>
      <c r="P1441" s="50">
        <v>0</v>
      </c>
      <c r="Q1441" s="50">
        <v>0</v>
      </c>
      <c r="R1441" s="50">
        <v>1</v>
      </c>
      <c r="S1441" s="50">
        <v>0</v>
      </c>
      <c r="T1441" s="50">
        <v>0</v>
      </c>
      <c r="U1441" s="50">
        <v>0</v>
      </c>
      <c r="V1441" s="50">
        <v>1</v>
      </c>
    </row>
    <row r="1442" spans="3:22" x14ac:dyDescent="0.2">
      <c r="C1442" s="51" t="s">
        <v>1819</v>
      </c>
      <c r="D1442" s="50">
        <v>3106</v>
      </c>
      <c r="E1442" s="50">
        <v>25661</v>
      </c>
      <c r="F1442" s="50">
        <v>1</v>
      </c>
      <c r="G1442" s="50">
        <v>216</v>
      </c>
      <c r="H1442" s="50">
        <v>8</v>
      </c>
      <c r="I1442" s="50">
        <v>2</v>
      </c>
      <c r="J1442" s="50">
        <v>14</v>
      </c>
      <c r="K1442" s="50">
        <v>1</v>
      </c>
      <c r="L1442" s="50">
        <v>0</v>
      </c>
      <c r="M1442" s="50">
        <v>0</v>
      </c>
      <c r="N1442" s="50">
        <v>0</v>
      </c>
      <c r="O1442" s="50">
        <v>0</v>
      </c>
      <c r="P1442" s="50">
        <v>0</v>
      </c>
      <c r="Q1442" s="50">
        <v>1</v>
      </c>
      <c r="R1442" s="50">
        <v>0</v>
      </c>
      <c r="S1442" s="50">
        <v>0</v>
      </c>
      <c r="T1442" s="50">
        <v>0</v>
      </c>
      <c r="U1442" s="50">
        <v>0</v>
      </c>
      <c r="V1442" s="50">
        <v>1</v>
      </c>
    </row>
    <row r="1443" spans="3:22" x14ac:dyDescent="0.2">
      <c r="C1443" s="51" t="s">
        <v>1820</v>
      </c>
      <c r="D1443" s="50">
        <v>3109</v>
      </c>
      <c r="E1443" s="50">
        <v>25680</v>
      </c>
      <c r="F1443" s="50">
        <v>1</v>
      </c>
      <c r="G1443" s="50">
        <v>79</v>
      </c>
      <c r="H1443" s="50">
        <v>16</v>
      </c>
      <c r="I1443" s="50">
        <v>5</v>
      </c>
      <c r="J1443" s="50">
        <v>44</v>
      </c>
      <c r="K1443" s="50">
        <v>2</v>
      </c>
      <c r="L1443" s="50">
        <v>1</v>
      </c>
      <c r="M1443" s="50">
        <v>1</v>
      </c>
      <c r="N1443" s="50">
        <v>0</v>
      </c>
      <c r="O1443" s="50">
        <v>1</v>
      </c>
      <c r="P1443" s="50">
        <v>0</v>
      </c>
      <c r="Q1443" s="50">
        <v>0</v>
      </c>
      <c r="R1443" s="50">
        <v>1</v>
      </c>
      <c r="S1443" s="50">
        <v>0</v>
      </c>
      <c r="T1443" s="50">
        <v>0</v>
      </c>
      <c r="U1443" s="50">
        <v>0</v>
      </c>
      <c r="V1443" s="50">
        <v>1</v>
      </c>
    </row>
    <row r="1444" spans="3:22" x14ac:dyDescent="0.2">
      <c r="C1444" s="51" t="s">
        <v>1821</v>
      </c>
      <c r="D1444" s="50">
        <v>3111</v>
      </c>
      <c r="E1444" s="50">
        <v>25693</v>
      </c>
      <c r="F1444" s="50">
        <v>0</v>
      </c>
      <c r="G1444" s="50">
        <v>119</v>
      </c>
      <c r="H1444" s="50">
        <v>16</v>
      </c>
      <c r="I1444" s="50">
        <v>1</v>
      </c>
      <c r="J1444" s="50">
        <v>16</v>
      </c>
      <c r="K1444" s="50">
        <v>0</v>
      </c>
      <c r="L1444" s="50">
        <v>0</v>
      </c>
      <c r="M1444" s="50">
        <v>0</v>
      </c>
      <c r="N1444" s="50">
        <v>1</v>
      </c>
      <c r="O1444" s="50">
        <v>0</v>
      </c>
      <c r="P1444" s="50">
        <v>0</v>
      </c>
      <c r="Q1444" s="50">
        <v>0</v>
      </c>
      <c r="R1444" s="50">
        <v>0</v>
      </c>
      <c r="S1444" s="50">
        <v>0</v>
      </c>
      <c r="T1444" s="50">
        <v>0</v>
      </c>
      <c r="U1444" s="50">
        <v>0</v>
      </c>
      <c r="V1444" s="50">
        <v>0</v>
      </c>
    </row>
    <row r="1445" spans="3:22" x14ac:dyDescent="0.2">
      <c r="C1445" s="51" t="s">
        <v>1822</v>
      </c>
      <c r="D1445" s="50">
        <v>3112</v>
      </c>
      <c r="E1445" s="50">
        <v>25698</v>
      </c>
      <c r="F1445" s="50">
        <v>1</v>
      </c>
      <c r="G1445" s="50">
        <v>175</v>
      </c>
      <c r="H1445" s="50">
        <v>14</v>
      </c>
      <c r="I1445" s="50">
        <v>1</v>
      </c>
      <c r="J1445" s="50">
        <v>14</v>
      </c>
      <c r="K1445" s="50">
        <v>0</v>
      </c>
      <c r="L1445" s="50">
        <v>0</v>
      </c>
      <c r="M1445" s="50">
        <v>1</v>
      </c>
      <c r="N1445" s="50">
        <v>0</v>
      </c>
      <c r="O1445" s="50">
        <v>0</v>
      </c>
      <c r="P1445" s="50">
        <v>0</v>
      </c>
      <c r="Q1445" s="50">
        <v>2</v>
      </c>
      <c r="R1445" s="50">
        <v>0</v>
      </c>
      <c r="S1445" s="50">
        <v>0</v>
      </c>
      <c r="T1445" s="50">
        <v>0</v>
      </c>
      <c r="U1445" s="50">
        <v>0</v>
      </c>
      <c r="V1445" s="50">
        <v>2</v>
      </c>
    </row>
    <row r="1446" spans="3:22" x14ac:dyDescent="0.2">
      <c r="C1446" s="51" t="s">
        <v>1823</v>
      </c>
      <c r="D1446" s="50">
        <v>3113</v>
      </c>
      <c r="E1446" s="50">
        <v>25721</v>
      </c>
      <c r="F1446" s="50">
        <v>1</v>
      </c>
      <c r="G1446" s="50">
        <v>32</v>
      </c>
      <c r="H1446" s="50">
        <v>8</v>
      </c>
      <c r="I1446" s="50">
        <v>2</v>
      </c>
      <c r="J1446" s="50">
        <v>10</v>
      </c>
      <c r="K1446" s="50">
        <v>0</v>
      </c>
      <c r="L1446" s="50">
        <v>0</v>
      </c>
      <c r="M1446" s="50">
        <v>0</v>
      </c>
      <c r="N1446" s="50">
        <v>0</v>
      </c>
      <c r="O1446" s="50">
        <v>0</v>
      </c>
      <c r="P1446" s="50">
        <v>0</v>
      </c>
      <c r="Q1446" s="50">
        <v>0</v>
      </c>
      <c r="R1446" s="50">
        <v>0</v>
      </c>
      <c r="S1446" s="50">
        <v>0</v>
      </c>
      <c r="T1446" s="50">
        <v>0</v>
      </c>
      <c r="U1446" s="50">
        <v>0</v>
      </c>
      <c r="V1446" s="50">
        <v>0</v>
      </c>
    </row>
    <row r="1447" spans="3:22" x14ac:dyDescent="0.2">
      <c r="C1447" s="51" t="s">
        <v>1824</v>
      </c>
      <c r="D1447" s="50">
        <v>3116</v>
      </c>
      <c r="E1447" s="50">
        <v>25734</v>
      </c>
      <c r="F1447" s="50">
        <v>0</v>
      </c>
      <c r="G1447" s="50">
        <v>146</v>
      </c>
      <c r="H1447" s="50">
        <v>10</v>
      </c>
      <c r="I1447" s="50">
        <v>1</v>
      </c>
      <c r="J1447" s="50">
        <v>10</v>
      </c>
      <c r="K1447" s="50">
        <v>0</v>
      </c>
      <c r="L1447" s="50">
        <v>0</v>
      </c>
      <c r="M1447" s="50">
        <v>0</v>
      </c>
      <c r="N1447" s="50">
        <v>0</v>
      </c>
      <c r="O1447" s="50">
        <v>0</v>
      </c>
      <c r="P1447" s="50">
        <v>2</v>
      </c>
      <c r="Q1447" s="50">
        <v>0</v>
      </c>
      <c r="R1447" s="50">
        <v>2</v>
      </c>
      <c r="S1447" s="50">
        <v>0</v>
      </c>
      <c r="T1447" s="50">
        <v>0</v>
      </c>
      <c r="U1447" s="50">
        <v>0</v>
      </c>
      <c r="V1447" s="50">
        <v>4</v>
      </c>
    </row>
    <row r="1448" spans="3:22" x14ac:dyDescent="0.2">
      <c r="C1448" s="51" t="s">
        <v>1825</v>
      </c>
      <c r="D1448" s="50">
        <v>3117</v>
      </c>
      <c r="E1448" s="50">
        <v>25735</v>
      </c>
      <c r="F1448" s="50">
        <v>1</v>
      </c>
      <c r="G1448" s="50">
        <v>398</v>
      </c>
      <c r="H1448" s="50">
        <v>2</v>
      </c>
      <c r="I1448" s="50">
        <v>7</v>
      </c>
      <c r="J1448" s="50">
        <v>20</v>
      </c>
      <c r="K1448" s="50">
        <v>1</v>
      </c>
      <c r="L1448" s="50">
        <v>0</v>
      </c>
      <c r="M1448" s="50">
        <v>1</v>
      </c>
      <c r="N1448" s="50">
        <v>0</v>
      </c>
      <c r="O1448" s="50">
        <v>0</v>
      </c>
      <c r="P1448" s="50">
        <v>1</v>
      </c>
      <c r="Q1448" s="50">
        <v>0</v>
      </c>
      <c r="R1448" s="50">
        <v>0</v>
      </c>
      <c r="S1448" s="50">
        <v>0</v>
      </c>
      <c r="T1448" s="50">
        <v>0</v>
      </c>
      <c r="U1448" s="50">
        <v>0</v>
      </c>
      <c r="V1448" s="50">
        <v>1</v>
      </c>
    </row>
    <row r="1449" spans="3:22" x14ac:dyDescent="0.2">
      <c r="C1449" s="51" t="s">
        <v>1826</v>
      </c>
      <c r="D1449" s="50">
        <v>3118</v>
      </c>
      <c r="E1449" s="50">
        <v>25740</v>
      </c>
      <c r="F1449" s="50">
        <v>0</v>
      </c>
      <c r="G1449" s="50">
        <v>31</v>
      </c>
      <c r="H1449" s="50">
        <v>14</v>
      </c>
      <c r="I1449" s="50">
        <v>1</v>
      </c>
      <c r="J1449" s="50">
        <v>14</v>
      </c>
      <c r="K1449" s="50">
        <v>1</v>
      </c>
      <c r="L1449" s="50">
        <v>0</v>
      </c>
      <c r="M1449" s="50">
        <v>0</v>
      </c>
      <c r="N1449" s="50">
        <v>0</v>
      </c>
      <c r="O1449" s="50">
        <v>0</v>
      </c>
      <c r="P1449" s="50">
        <v>2</v>
      </c>
      <c r="Q1449" s="50">
        <v>0</v>
      </c>
      <c r="R1449" s="50">
        <v>0</v>
      </c>
      <c r="S1449" s="50">
        <v>0</v>
      </c>
      <c r="T1449" s="50">
        <v>0</v>
      </c>
      <c r="U1449" s="50">
        <v>0</v>
      </c>
      <c r="V1449" s="50">
        <v>2</v>
      </c>
    </row>
    <row r="1450" spans="3:22" x14ac:dyDescent="0.2">
      <c r="C1450" s="51" t="s">
        <v>1827</v>
      </c>
      <c r="D1450" s="50">
        <v>3120</v>
      </c>
      <c r="E1450" s="50">
        <v>25752</v>
      </c>
      <c r="F1450" s="50">
        <v>1</v>
      </c>
      <c r="G1450" s="50">
        <v>479</v>
      </c>
      <c r="H1450" s="50">
        <v>18</v>
      </c>
      <c r="I1450" s="50">
        <v>12</v>
      </c>
      <c r="J1450" s="50">
        <v>78</v>
      </c>
      <c r="K1450" s="50">
        <v>0</v>
      </c>
      <c r="L1450" s="50">
        <v>0</v>
      </c>
      <c r="M1450" s="50">
        <v>4</v>
      </c>
      <c r="N1450" s="50">
        <v>2</v>
      </c>
      <c r="O1450" s="50">
        <v>2</v>
      </c>
      <c r="P1450" s="50">
        <v>0</v>
      </c>
      <c r="Q1450" s="50">
        <v>1</v>
      </c>
      <c r="R1450" s="50">
        <v>0</v>
      </c>
      <c r="S1450" s="50">
        <v>0</v>
      </c>
      <c r="T1450" s="50">
        <v>0</v>
      </c>
      <c r="U1450" s="50">
        <v>0</v>
      </c>
      <c r="V1450" s="50">
        <v>1</v>
      </c>
    </row>
    <row r="1451" spans="3:22" x14ac:dyDescent="0.2">
      <c r="C1451" s="51" t="s">
        <v>1828</v>
      </c>
      <c r="D1451" s="50">
        <v>3122</v>
      </c>
      <c r="E1451" s="50">
        <v>25777</v>
      </c>
      <c r="F1451" s="50">
        <v>0</v>
      </c>
      <c r="G1451" s="50">
        <v>217</v>
      </c>
      <c r="H1451" s="50">
        <v>12</v>
      </c>
      <c r="I1451" s="50">
        <v>2</v>
      </c>
      <c r="J1451" s="50">
        <v>16</v>
      </c>
      <c r="K1451" s="50">
        <v>0</v>
      </c>
      <c r="L1451" s="50">
        <v>0</v>
      </c>
      <c r="M1451" s="50">
        <v>1</v>
      </c>
      <c r="N1451" s="50">
        <v>0</v>
      </c>
      <c r="O1451" s="50">
        <v>0</v>
      </c>
      <c r="P1451" s="50">
        <v>0</v>
      </c>
      <c r="Q1451" s="50">
        <v>0</v>
      </c>
      <c r="R1451" s="50">
        <v>0</v>
      </c>
      <c r="S1451" s="50">
        <v>0</v>
      </c>
      <c r="T1451" s="50">
        <v>0</v>
      </c>
      <c r="U1451" s="50">
        <v>0</v>
      </c>
      <c r="V1451" s="50">
        <v>0</v>
      </c>
    </row>
    <row r="1452" spans="3:22" x14ac:dyDescent="0.2">
      <c r="C1452" s="51" t="s">
        <v>1829</v>
      </c>
      <c r="D1452" s="50">
        <v>3123</v>
      </c>
      <c r="E1452" s="50">
        <v>25778</v>
      </c>
      <c r="F1452" s="50">
        <v>1</v>
      </c>
      <c r="G1452" s="50">
        <v>295</v>
      </c>
      <c r="H1452" s="50">
        <v>16</v>
      </c>
      <c r="I1452" s="50">
        <v>1</v>
      </c>
      <c r="J1452" s="50">
        <v>16</v>
      </c>
      <c r="K1452" s="50">
        <v>0</v>
      </c>
      <c r="L1452" s="50">
        <v>0</v>
      </c>
      <c r="M1452" s="50">
        <v>0</v>
      </c>
      <c r="N1452" s="50">
        <v>0</v>
      </c>
      <c r="O1452" s="50">
        <v>0</v>
      </c>
      <c r="P1452" s="50">
        <v>0</v>
      </c>
      <c r="Q1452" s="50">
        <v>2</v>
      </c>
      <c r="R1452" s="50">
        <v>0</v>
      </c>
      <c r="S1452" s="50">
        <v>0</v>
      </c>
      <c r="T1452" s="50">
        <v>0</v>
      </c>
      <c r="U1452" s="50">
        <v>0</v>
      </c>
      <c r="V1452" s="50">
        <v>2</v>
      </c>
    </row>
    <row r="1453" spans="3:22" x14ac:dyDescent="0.2">
      <c r="C1453" s="51" t="s">
        <v>1830</v>
      </c>
      <c r="D1453" s="50">
        <v>3124</v>
      </c>
      <c r="E1453" s="50">
        <v>25785</v>
      </c>
      <c r="F1453" s="50">
        <v>1</v>
      </c>
      <c r="G1453" s="50">
        <v>233</v>
      </c>
      <c r="H1453" s="50">
        <v>12</v>
      </c>
      <c r="I1453" s="50">
        <v>2</v>
      </c>
      <c r="J1453" s="50">
        <v>18</v>
      </c>
      <c r="K1453" s="50">
        <v>0</v>
      </c>
      <c r="L1453" s="50">
        <v>0</v>
      </c>
      <c r="M1453" s="50">
        <v>0</v>
      </c>
      <c r="N1453" s="50">
        <v>0</v>
      </c>
      <c r="O1453" s="50">
        <v>0</v>
      </c>
      <c r="P1453" s="50">
        <v>0</v>
      </c>
      <c r="Q1453" s="50">
        <v>0</v>
      </c>
      <c r="R1453" s="50">
        <v>0</v>
      </c>
      <c r="S1453" s="50">
        <v>0</v>
      </c>
      <c r="T1453" s="50">
        <v>0</v>
      </c>
      <c r="U1453" s="50">
        <v>0</v>
      </c>
      <c r="V1453" s="50">
        <v>0</v>
      </c>
    </row>
    <row r="1454" spans="3:22" x14ac:dyDescent="0.2">
      <c r="C1454" s="51" t="s">
        <v>1831</v>
      </c>
      <c r="D1454" s="50">
        <v>3132</v>
      </c>
      <c r="E1454" s="50">
        <v>25875</v>
      </c>
      <c r="F1454" s="50">
        <v>1</v>
      </c>
      <c r="G1454" s="50">
        <v>145</v>
      </c>
      <c r="H1454" s="50">
        <v>12</v>
      </c>
      <c r="I1454" s="50">
        <v>2</v>
      </c>
      <c r="J1454" s="50">
        <v>16</v>
      </c>
      <c r="K1454" s="50">
        <v>0</v>
      </c>
      <c r="L1454" s="50">
        <v>0</v>
      </c>
      <c r="M1454" s="50">
        <v>0</v>
      </c>
      <c r="N1454" s="50">
        <v>0</v>
      </c>
      <c r="O1454" s="50">
        <v>1</v>
      </c>
      <c r="P1454" s="50">
        <v>1</v>
      </c>
      <c r="Q1454" s="50">
        <v>0</v>
      </c>
      <c r="R1454" s="50">
        <v>0</v>
      </c>
      <c r="S1454" s="50">
        <v>0</v>
      </c>
      <c r="T1454" s="50">
        <v>0</v>
      </c>
      <c r="U1454" s="50">
        <v>0</v>
      </c>
      <c r="V1454" s="50">
        <v>1</v>
      </c>
    </row>
    <row r="1455" spans="3:22" x14ac:dyDescent="0.2">
      <c r="C1455" s="51" t="s">
        <v>1832</v>
      </c>
      <c r="D1455" s="50">
        <v>3134</v>
      </c>
      <c r="E1455" s="50">
        <v>25897</v>
      </c>
      <c r="F1455" s="50">
        <v>1</v>
      </c>
      <c r="G1455" s="50">
        <v>212</v>
      </c>
      <c r="H1455" s="50">
        <v>14</v>
      </c>
      <c r="I1455" s="50">
        <v>4</v>
      </c>
      <c r="J1455" s="50">
        <v>22</v>
      </c>
      <c r="K1455" s="50">
        <v>2</v>
      </c>
      <c r="L1455" s="50">
        <v>0</v>
      </c>
      <c r="M1455" s="50">
        <v>0</v>
      </c>
      <c r="N1455" s="50">
        <v>2</v>
      </c>
      <c r="O1455" s="50">
        <v>0</v>
      </c>
      <c r="P1455" s="50">
        <v>2</v>
      </c>
      <c r="Q1455" s="50">
        <v>0</v>
      </c>
      <c r="R1455" s="50">
        <v>0</v>
      </c>
      <c r="S1455" s="50">
        <v>0</v>
      </c>
      <c r="T1455" s="50">
        <v>1</v>
      </c>
      <c r="U1455" s="50">
        <v>1</v>
      </c>
      <c r="V1455" s="50">
        <v>3</v>
      </c>
    </row>
    <row r="1456" spans="3:22" x14ac:dyDescent="0.2">
      <c r="C1456" s="51" t="s">
        <v>1833</v>
      </c>
      <c r="D1456" s="50">
        <v>3139</v>
      </c>
      <c r="E1456" s="50">
        <v>25919</v>
      </c>
      <c r="F1456" s="50">
        <v>1</v>
      </c>
      <c r="G1456" s="50">
        <v>127</v>
      </c>
      <c r="H1456" s="50">
        <v>14</v>
      </c>
      <c r="I1456" s="50">
        <v>2</v>
      </c>
      <c r="J1456" s="50">
        <v>22</v>
      </c>
      <c r="K1456" s="50">
        <v>2</v>
      </c>
      <c r="L1456" s="50">
        <v>0</v>
      </c>
      <c r="M1456" s="50">
        <v>0</v>
      </c>
      <c r="N1456" s="50">
        <v>0</v>
      </c>
      <c r="O1456" s="50">
        <v>0</v>
      </c>
      <c r="P1456" s="50">
        <v>0</v>
      </c>
      <c r="Q1456" s="50">
        <v>0</v>
      </c>
      <c r="R1456" s="50">
        <v>0</v>
      </c>
      <c r="S1456" s="50">
        <v>0</v>
      </c>
      <c r="T1456" s="50">
        <v>1</v>
      </c>
      <c r="U1456" s="50">
        <v>0</v>
      </c>
      <c r="V1456" s="50">
        <v>1</v>
      </c>
    </row>
    <row r="1457" spans="3:22" x14ac:dyDescent="0.2">
      <c r="C1457" s="51" t="s">
        <v>1834</v>
      </c>
      <c r="D1457" s="50">
        <v>3141</v>
      </c>
      <c r="E1457" s="50">
        <v>25930</v>
      </c>
      <c r="F1457" s="50">
        <v>1</v>
      </c>
      <c r="G1457" s="50">
        <v>223</v>
      </c>
      <c r="H1457" s="50">
        <v>2</v>
      </c>
      <c r="I1457" s="50">
        <v>5</v>
      </c>
      <c r="J1457" s="50">
        <v>12</v>
      </c>
      <c r="K1457" s="50">
        <v>0</v>
      </c>
      <c r="L1457" s="50">
        <v>0</v>
      </c>
      <c r="M1457" s="50">
        <v>0</v>
      </c>
      <c r="N1457" s="50">
        <v>0</v>
      </c>
      <c r="O1457" s="50">
        <v>0</v>
      </c>
      <c r="P1457" s="50">
        <v>1</v>
      </c>
      <c r="Q1457" s="50">
        <v>0</v>
      </c>
      <c r="R1457" s="50">
        <v>0</v>
      </c>
      <c r="S1457" s="50">
        <v>0</v>
      </c>
      <c r="T1457" s="50">
        <v>0</v>
      </c>
      <c r="U1457" s="50">
        <v>0</v>
      </c>
      <c r="V1457" s="50">
        <v>1</v>
      </c>
    </row>
    <row r="1458" spans="3:22" x14ac:dyDescent="0.2">
      <c r="C1458" s="51" t="s">
        <v>1835</v>
      </c>
      <c r="D1458" s="50">
        <v>3142</v>
      </c>
      <c r="E1458" s="50">
        <v>25935</v>
      </c>
      <c r="F1458" s="50">
        <v>0</v>
      </c>
      <c r="G1458" s="50">
        <v>100</v>
      </c>
      <c r="H1458" s="50">
        <v>16</v>
      </c>
      <c r="I1458" s="50">
        <v>6</v>
      </c>
      <c r="J1458" s="50">
        <v>48</v>
      </c>
      <c r="K1458" s="50">
        <v>0</v>
      </c>
      <c r="L1458" s="50">
        <v>1</v>
      </c>
      <c r="M1458" s="50">
        <v>1</v>
      </c>
      <c r="N1458" s="50">
        <v>0</v>
      </c>
      <c r="O1458" s="50">
        <v>1</v>
      </c>
      <c r="P1458" s="50">
        <v>0</v>
      </c>
      <c r="Q1458" s="50">
        <v>0</v>
      </c>
      <c r="R1458" s="50">
        <v>1</v>
      </c>
      <c r="S1458" s="50">
        <v>0</v>
      </c>
      <c r="T1458" s="50">
        <v>0</v>
      </c>
      <c r="U1458" s="50">
        <v>0</v>
      </c>
      <c r="V1458" s="50">
        <v>1</v>
      </c>
    </row>
    <row r="1459" spans="3:22" x14ac:dyDescent="0.2">
      <c r="C1459" s="51" t="s">
        <v>1836</v>
      </c>
      <c r="D1459" s="50">
        <v>3145</v>
      </c>
      <c r="E1459" s="50">
        <v>25947</v>
      </c>
      <c r="F1459" s="50">
        <v>1</v>
      </c>
      <c r="G1459" s="50">
        <v>260</v>
      </c>
      <c r="H1459" s="50">
        <v>14</v>
      </c>
      <c r="I1459" s="50">
        <v>2</v>
      </c>
      <c r="J1459" s="50">
        <v>20</v>
      </c>
      <c r="K1459" s="50">
        <v>1</v>
      </c>
      <c r="L1459" s="50">
        <v>0</v>
      </c>
      <c r="M1459" s="50">
        <v>1</v>
      </c>
      <c r="N1459" s="50">
        <v>0</v>
      </c>
      <c r="O1459" s="50">
        <v>0</v>
      </c>
      <c r="P1459" s="50">
        <v>0</v>
      </c>
      <c r="Q1459" s="50">
        <v>0</v>
      </c>
      <c r="R1459" s="50">
        <v>0</v>
      </c>
      <c r="S1459" s="50">
        <v>0</v>
      </c>
      <c r="T1459" s="50">
        <v>0</v>
      </c>
      <c r="U1459" s="50">
        <v>0</v>
      </c>
      <c r="V1459" s="50">
        <v>0</v>
      </c>
    </row>
    <row r="1460" spans="3:22" x14ac:dyDescent="0.2">
      <c r="C1460" s="51" t="s">
        <v>1837</v>
      </c>
      <c r="D1460" s="50">
        <v>3149</v>
      </c>
      <c r="E1460" s="50">
        <v>25979</v>
      </c>
      <c r="F1460" s="50">
        <v>1</v>
      </c>
      <c r="G1460" s="50">
        <v>130</v>
      </c>
      <c r="H1460" s="50">
        <v>30</v>
      </c>
      <c r="I1460" s="50">
        <v>1</v>
      </c>
      <c r="J1460" s="50">
        <v>30</v>
      </c>
      <c r="K1460" s="50">
        <v>0</v>
      </c>
      <c r="L1460" s="50">
        <v>0</v>
      </c>
      <c r="M1460" s="50">
        <v>0</v>
      </c>
      <c r="N1460" s="50">
        <v>0</v>
      </c>
      <c r="O1460" s="50">
        <v>0</v>
      </c>
      <c r="P1460" s="50">
        <v>0</v>
      </c>
      <c r="Q1460" s="50">
        <v>1</v>
      </c>
      <c r="R1460" s="50">
        <v>0</v>
      </c>
      <c r="S1460" s="50">
        <v>0</v>
      </c>
      <c r="T1460" s="50">
        <v>0</v>
      </c>
      <c r="U1460" s="50">
        <v>0</v>
      </c>
      <c r="V1460" s="50">
        <v>1</v>
      </c>
    </row>
    <row r="1461" spans="3:22" x14ac:dyDescent="0.2">
      <c r="C1461" s="51" t="s">
        <v>1838</v>
      </c>
      <c r="D1461" s="50">
        <v>3152</v>
      </c>
      <c r="E1461" s="50">
        <v>25999</v>
      </c>
      <c r="F1461" s="50">
        <v>1</v>
      </c>
      <c r="G1461" s="50">
        <v>116</v>
      </c>
      <c r="H1461" s="50">
        <v>28</v>
      </c>
      <c r="I1461" s="50">
        <v>1</v>
      </c>
      <c r="J1461" s="50">
        <v>28</v>
      </c>
      <c r="K1461" s="50">
        <v>1</v>
      </c>
      <c r="L1461" s="50">
        <v>0</v>
      </c>
      <c r="M1461" s="50">
        <v>0</v>
      </c>
      <c r="N1461" s="50">
        <v>0</v>
      </c>
      <c r="O1461" s="50">
        <v>0</v>
      </c>
      <c r="P1461" s="50">
        <v>0</v>
      </c>
      <c r="Q1461" s="50">
        <v>0</v>
      </c>
      <c r="R1461" s="50">
        <v>0</v>
      </c>
      <c r="S1461" s="50">
        <v>0</v>
      </c>
      <c r="T1461" s="50">
        <v>0</v>
      </c>
      <c r="U1461" s="50">
        <v>0</v>
      </c>
      <c r="V1461" s="50">
        <v>0</v>
      </c>
    </row>
    <row r="1462" spans="3:22" x14ac:dyDescent="0.2">
      <c r="C1462" s="51" t="s">
        <v>1839</v>
      </c>
      <c r="D1462" s="50">
        <v>3154</v>
      </c>
      <c r="E1462" s="50">
        <v>26033</v>
      </c>
      <c r="F1462" s="50">
        <v>1</v>
      </c>
      <c r="G1462" s="50">
        <v>221</v>
      </c>
      <c r="H1462" s="50">
        <v>6</v>
      </c>
      <c r="I1462" s="50">
        <v>1</v>
      </c>
      <c r="J1462" s="50">
        <v>6</v>
      </c>
      <c r="K1462" s="50">
        <v>0</v>
      </c>
      <c r="L1462" s="50">
        <v>0</v>
      </c>
      <c r="M1462" s="50">
        <v>0</v>
      </c>
      <c r="N1462" s="50">
        <v>0</v>
      </c>
      <c r="O1462" s="50">
        <v>0</v>
      </c>
      <c r="P1462" s="50">
        <v>0</v>
      </c>
      <c r="Q1462" s="50">
        <v>0</v>
      </c>
      <c r="R1462" s="50">
        <v>1</v>
      </c>
      <c r="S1462" s="50">
        <v>0</v>
      </c>
      <c r="T1462" s="50">
        <v>0</v>
      </c>
      <c r="U1462" s="50">
        <v>0</v>
      </c>
      <c r="V1462" s="50">
        <v>1</v>
      </c>
    </row>
    <row r="1463" spans="3:22" x14ac:dyDescent="0.2">
      <c r="C1463" s="51" t="s">
        <v>1840</v>
      </c>
      <c r="D1463" s="50">
        <v>3156</v>
      </c>
      <c r="E1463" s="50">
        <v>26049</v>
      </c>
      <c r="F1463" s="50">
        <v>1</v>
      </c>
      <c r="G1463" s="50">
        <v>107</v>
      </c>
      <c r="H1463" s="50">
        <v>16</v>
      </c>
      <c r="I1463" s="50">
        <v>1</v>
      </c>
      <c r="J1463" s="50">
        <v>16</v>
      </c>
      <c r="K1463" s="50">
        <v>0</v>
      </c>
      <c r="L1463" s="50">
        <v>0</v>
      </c>
      <c r="M1463" s="50">
        <v>0</v>
      </c>
      <c r="N1463" s="50">
        <v>1</v>
      </c>
      <c r="O1463" s="50">
        <v>0</v>
      </c>
      <c r="P1463" s="50">
        <v>1</v>
      </c>
      <c r="Q1463" s="50">
        <v>0</v>
      </c>
      <c r="R1463" s="50">
        <v>0</v>
      </c>
      <c r="S1463" s="50">
        <v>0</v>
      </c>
      <c r="T1463" s="50">
        <v>0</v>
      </c>
      <c r="U1463" s="50">
        <v>0</v>
      </c>
      <c r="V1463" s="50">
        <v>1</v>
      </c>
    </row>
    <row r="1464" spans="3:22" x14ac:dyDescent="0.2">
      <c r="C1464" s="51" t="s">
        <v>1841</v>
      </c>
      <c r="D1464" s="50">
        <v>3157</v>
      </c>
      <c r="E1464" s="50">
        <v>26051</v>
      </c>
      <c r="F1464" s="50">
        <v>1</v>
      </c>
      <c r="G1464" s="50">
        <v>161</v>
      </c>
      <c r="H1464" s="50">
        <v>4</v>
      </c>
      <c r="I1464" s="50">
        <v>2</v>
      </c>
      <c r="J1464" s="50">
        <v>10</v>
      </c>
      <c r="K1464" s="50">
        <v>0</v>
      </c>
      <c r="L1464" s="50">
        <v>0</v>
      </c>
      <c r="M1464" s="50">
        <v>0</v>
      </c>
      <c r="N1464" s="50">
        <v>0</v>
      </c>
      <c r="O1464" s="50">
        <v>0</v>
      </c>
      <c r="P1464" s="50">
        <v>0</v>
      </c>
      <c r="Q1464" s="50">
        <v>0</v>
      </c>
      <c r="R1464" s="50">
        <v>0</v>
      </c>
      <c r="S1464" s="50">
        <v>0</v>
      </c>
      <c r="T1464" s="50">
        <v>0</v>
      </c>
      <c r="U1464" s="50">
        <v>0</v>
      </c>
      <c r="V1464" s="50">
        <v>0</v>
      </c>
    </row>
    <row r="1465" spans="3:22" x14ac:dyDescent="0.2">
      <c r="C1465" s="51" t="s">
        <v>1842</v>
      </c>
      <c r="D1465" s="50">
        <v>3158</v>
      </c>
      <c r="E1465" s="50">
        <v>26052</v>
      </c>
      <c r="F1465" s="50">
        <v>1</v>
      </c>
      <c r="G1465" s="50">
        <v>418</v>
      </c>
      <c r="H1465" s="50">
        <v>8</v>
      </c>
      <c r="I1465" s="50">
        <v>9</v>
      </c>
      <c r="J1465" s="50">
        <v>62</v>
      </c>
      <c r="K1465" s="50">
        <v>2</v>
      </c>
      <c r="L1465" s="50">
        <v>0</v>
      </c>
      <c r="M1465" s="50">
        <v>2</v>
      </c>
      <c r="N1465" s="50">
        <v>4</v>
      </c>
      <c r="O1465" s="50">
        <v>0</v>
      </c>
      <c r="P1465" s="50">
        <v>0</v>
      </c>
      <c r="Q1465" s="50">
        <v>1</v>
      </c>
      <c r="R1465" s="50">
        <v>3</v>
      </c>
      <c r="S1465" s="50">
        <v>0</v>
      </c>
      <c r="T1465" s="50">
        <v>0</v>
      </c>
      <c r="U1465" s="50">
        <v>0</v>
      </c>
      <c r="V1465" s="50">
        <v>4</v>
      </c>
    </row>
    <row r="1466" spans="3:22" x14ac:dyDescent="0.2">
      <c r="C1466" s="51" t="s">
        <v>1843</v>
      </c>
      <c r="D1466" s="50">
        <v>3159</v>
      </c>
      <c r="E1466" s="50">
        <v>26058</v>
      </c>
      <c r="F1466" s="50">
        <v>0</v>
      </c>
      <c r="G1466" s="50">
        <v>347</v>
      </c>
      <c r="H1466" s="50">
        <v>10</v>
      </c>
      <c r="I1466" s="50">
        <v>6</v>
      </c>
      <c r="J1466" s="50">
        <v>40</v>
      </c>
      <c r="K1466" s="50">
        <v>0</v>
      </c>
      <c r="L1466" s="50">
        <v>1</v>
      </c>
      <c r="M1466" s="50">
        <v>1</v>
      </c>
      <c r="N1466" s="50">
        <v>0</v>
      </c>
      <c r="O1466" s="50">
        <v>0</v>
      </c>
      <c r="P1466" s="50">
        <v>0</v>
      </c>
      <c r="Q1466" s="50">
        <v>0</v>
      </c>
      <c r="R1466" s="50">
        <v>0</v>
      </c>
      <c r="S1466" s="50">
        <v>0</v>
      </c>
      <c r="T1466" s="50">
        <v>0</v>
      </c>
      <c r="U1466" s="50">
        <v>0</v>
      </c>
      <c r="V1466" s="50">
        <v>0</v>
      </c>
    </row>
    <row r="1467" spans="3:22" x14ac:dyDescent="0.2">
      <c r="C1467" s="51" t="s">
        <v>1844</v>
      </c>
      <c r="D1467" s="50">
        <v>3160</v>
      </c>
      <c r="E1467" s="50">
        <v>26059</v>
      </c>
      <c r="F1467" s="50">
        <v>1</v>
      </c>
      <c r="G1467" s="50">
        <v>427</v>
      </c>
      <c r="H1467" s="50">
        <v>20</v>
      </c>
      <c r="I1467" s="50">
        <v>10</v>
      </c>
      <c r="J1467" s="50">
        <v>54</v>
      </c>
      <c r="K1467" s="50">
        <v>5</v>
      </c>
      <c r="L1467" s="50">
        <v>0</v>
      </c>
      <c r="M1467" s="50">
        <v>2</v>
      </c>
      <c r="N1467" s="50">
        <v>0</v>
      </c>
      <c r="O1467" s="50">
        <v>0</v>
      </c>
      <c r="P1467" s="50">
        <v>0</v>
      </c>
      <c r="Q1467" s="50">
        <v>3</v>
      </c>
      <c r="R1467" s="50">
        <v>0</v>
      </c>
      <c r="S1467" s="50">
        <v>1</v>
      </c>
      <c r="T1467" s="50">
        <v>0</v>
      </c>
      <c r="U1467" s="50">
        <v>0</v>
      </c>
      <c r="V1467" s="50">
        <v>4</v>
      </c>
    </row>
    <row r="1468" spans="3:22" x14ac:dyDescent="0.2">
      <c r="C1468" s="51" t="s">
        <v>1845</v>
      </c>
      <c r="D1468" s="50">
        <v>3161</v>
      </c>
      <c r="E1468" s="50">
        <v>26063</v>
      </c>
      <c r="F1468" s="50">
        <v>0</v>
      </c>
      <c r="G1468" s="50">
        <v>89</v>
      </c>
      <c r="H1468" s="50">
        <v>16</v>
      </c>
      <c r="I1468" s="50">
        <v>3</v>
      </c>
      <c r="J1468" s="50">
        <v>28</v>
      </c>
      <c r="K1468" s="50">
        <v>0</v>
      </c>
      <c r="L1468" s="50">
        <v>0</v>
      </c>
      <c r="M1468" s="50">
        <v>1</v>
      </c>
      <c r="N1468" s="50">
        <v>1</v>
      </c>
      <c r="O1468" s="50">
        <v>0</v>
      </c>
      <c r="P1468" s="50">
        <v>0</v>
      </c>
      <c r="Q1468" s="50">
        <v>0</v>
      </c>
      <c r="R1468" s="50">
        <v>0</v>
      </c>
      <c r="S1468" s="50">
        <v>0</v>
      </c>
      <c r="T1468" s="50">
        <v>0</v>
      </c>
      <c r="U1468" s="50">
        <v>0</v>
      </c>
      <c r="V1468" s="50">
        <v>0</v>
      </c>
    </row>
    <row r="1469" spans="3:22" x14ac:dyDescent="0.2">
      <c r="C1469" s="51" t="s">
        <v>1846</v>
      </c>
      <c r="D1469" s="50">
        <v>3166</v>
      </c>
      <c r="E1469" s="50">
        <v>26094</v>
      </c>
      <c r="F1469" s="50">
        <v>1</v>
      </c>
      <c r="G1469" s="50">
        <v>308</v>
      </c>
      <c r="H1469" s="50">
        <v>10</v>
      </c>
      <c r="I1469" s="50">
        <v>1</v>
      </c>
      <c r="J1469" s="50">
        <v>10</v>
      </c>
      <c r="K1469" s="50">
        <v>0</v>
      </c>
      <c r="L1469" s="50">
        <v>0</v>
      </c>
      <c r="M1469" s="50">
        <v>0</v>
      </c>
      <c r="N1469" s="50">
        <v>0</v>
      </c>
      <c r="O1469" s="50">
        <v>0</v>
      </c>
      <c r="P1469" s="50">
        <v>0</v>
      </c>
      <c r="Q1469" s="50">
        <v>0</v>
      </c>
      <c r="R1469" s="50">
        <v>0</v>
      </c>
      <c r="S1469" s="50">
        <v>0</v>
      </c>
      <c r="T1469" s="50">
        <v>0</v>
      </c>
      <c r="U1469" s="50">
        <v>0</v>
      </c>
      <c r="V1469" s="50">
        <v>0</v>
      </c>
    </row>
    <row r="1470" spans="3:22" x14ac:dyDescent="0.2">
      <c r="C1470" s="51" t="s">
        <v>1847</v>
      </c>
      <c r="D1470" s="50">
        <v>3167</v>
      </c>
      <c r="E1470" s="50">
        <v>26096</v>
      </c>
      <c r="F1470" s="50">
        <v>1</v>
      </c>
      <c r="G1470" s="50">
        <v>144</v>
      </c>
      <c r="H1470" s="50">
        <v>4</v>
      </c>
      <c r="I1470" s="50">
        <v>1</v>
      </c>
      <c r="J1470" s="50">
        <v>4</v>
      </c>
      <c r="K1470" s="50">
        <v>0</v>
      </c>
      <c r="L1470" s="50">
        <v>0</v>
      </c>
      <c r="M1470" s="50">
        <v>0</v>
      </c>
      <c r="N1470" s="50">
        <v>0</v>
      </c>
      <c r="O1470" s="50">
        <v>0</v>
      </c>
      <c r="P1470" s="50">
        <v>0</v>
      </c>
      <c r="Q1470" s="50">
        <v>1</v>
      </c>
      <c r="R1470" s="50">
        <v>0</v>
      </c>
      <c r="S1470" s="50">
        <v>0</v>
      </c>
      <c r="T1470" s="50">
        <v>0</v>
      </c>
      <c r="U1470" s="50">
        <v>0</v>
      </c>
      <c r="V1470" s="50">
        <v>1</v>
      </c>
    </row>
    <row r="1471" spans="3:22" x14ac:dyDescent="0.2">
      <c r="C1471" s="51" t="s">
        <v>1848</v>
      </c>
      <c r="D1471" s="50">
        <v>3170</v>
      </c>
      <c r="E1471" s="50">
        <v>26120</v>
      </c>
      <c r="F1471" s="50">
        <v>1</v>
      </c>
      <c r="G1471" s="50">
        <v>125</v>
      </c>
      <c r="H1471" s="50">
        <v>16</v>
      </c>
      <c r="I1471" s="50">
        <v>2</v>
      </c>
      <c r="J1471" s="50">
        <v>20</v>
      </c>
      <c r="K1471" s="50">
        <v>0</v>
      </c>
      <c r="L1471" s="50">
        <v>0</v>
      </c>
      <c r="M1471" s="50">
        <v>2</v>
      </c>
      <c r="N1471" s="50">
        <v>0</v>
      </c>
      <c r="O1471" s="50">
        <v>0</v>
      </c>
      <c r="P1471" s="50">
        <v>0</v>
      </c>
      <c r="Q1471" s="50">
        <v>0</v>
      </c>
      <c r="R1471" s="50">
        <v>0</v>
      </c>
      <c r="S1471" s="50">
        <v>0</v>
      </c>
      <c r="T1471" s="50">
        <v>0</v>
      </c>
      <c r="U1471" s="50">
        <v>0</v>
      </c>
      <c r="V1471" s="50">
        <v>0</v>
      </c>
    </row>
    <row r="1472" spans="3:22" x14ac:dyDescent="0.2">
      <c r="C1472" s="51" t="s">
        <v>1849</v>
      </c>
      <c r="D1472" s="50">
        <v>3171</v>
      </c>
      <c r="E1472" s="50">
        <v>26154</v>
      </c>
      <c r="F1472" s="50">
        <v>0</v>
      </c>
      <c r="G1472" s="50">
        <v>62</v>
      </c>
      <c r="H1472" s="50">
        <v>12</v>
      </c>
      <c r="I1472" s="50">
        <v>2</v>
      </c>
      <c r="J1472" s="50">
        <v>20</v>
      </c>
      <c r="K1472" s="50">
        <v>0</v>
      </c>
      <c r="L1472" s="50">
        <v>1</v>
      </c>
      <c r="M1472" s="50">
        <v>0</v>
      </c>
      <c r="N1472" s="50">
        <v>0</v>
      </c>
      <c r="O1472" s="50">
        <v>0</v>
      </c>
      <c r="P1472" s="50">
        <v>0</v>
      </c>
      <c r="Q1472" s="50">
        <v>0</v>
      </c>
      <c r="R1472" s="50">
        <v>0</v>
      </c>
      <c r="S1472" s="50">
        <v>0</v>
      </c>
      <c r="T1472" s="50">
        <v>0</v>
      </c>
      <c r="U1472" s="50">
        <v>0</v>
      </c>
      <c r="V1472" s="50">
        <v>0</v>
      </c>
    </row>
    <row r="1473" spans="3:22" x14ac:dyDescent="0.2">
      <c r="C1473" s="51" t="s">
        <v>1850</v>
      </c>
      <c r="D1473" s="50">
        <v>3172</v>
      </c>
      <c r="E1473" s="50">
        <v>26162</v>
      </c>
      <c r="F1473" s="50">
        <v>0</v>
      </c>
      <c r="G1473" s="50">
        <v>170</v>
      </c>
      <c r="H1473" s="50">
        <v>2</v>
      </c>
      <c r="I1473" s="50">
        <v>2</v>
      </c>
      <c r="J1473" s="50">
        <v>10</v>
      </c>
      <c r="K1473" s="50">
        <v>0</v>
      </c>
      <c r="L1473" s="50">
        <v>0</v>
      </c>
      <c r="M1473" s="50">
        <v>0</v>
      </c>
      <c r="N1473" s="50">
        <v>0</v>
      </c>
      <c r="O1473" s="50">
        <v>0</v>
      </c>
      <c r="P1473" s="50">
        <v>0</v>
      </c>
      <c r="Q1473" s="50">
        <v>0</v>
      </c>
      <c r="R1473" s="50">
        <v>0</v>
      </c>
      <c r="S1473" s="50">
        <v>0</v>
      </c>
      <c r="T1473" s="50">
        <v>0</v>
      </c>
      <c r="U1473" s="50">
        <v>0</v>
      </c>
      <c r="V1473" s="50">
        <v>0</v>
      </c>
    </row>
    <row r="1474" spans="3:22" x14ac:dyDescent="0.2">
      <c r="C1474" s="51" t="s">
        <v>1851</v>
      </c>
      <c r="D1474" s="50">
        <v>3174</v>
      </c>
      <c r="E1474" s="50">
        <v>26169</v>
      </c>
      <c r="F1474" s="50">
        <v>1</v>
      </c>
      <c r="G1474" s="50">
        <v>95</v>
      </c>
      <c r="H1474" s="50">
        <v>20</v>
      </c>
      <c r="I1474" s="50">
        <v>1</v>
      </c>
      <c r="J1474" s="50">
        <v>20</v>
      </c>
      <c r="K1474" s="50">
        <v>0</v>
      </c>
      <c r="L1474" s="50">
        <v>0</v>
      </c>
      <c r="M1474" s="50">
        <v>0</v>
      </c>
      <c r="N1474" s="50">
        <v>0</v>
      </c>
      <c r="O1474" s="50">
        <v>0</v>
      </c>
      <c r="P1474" s="50">
        <v>0</v>
      </c>
      <c r="Q1474" s="50">
        <v>1</v>
      </c>
      <c r="R1474" s="50">
        <v>0</v>
      </c>
      <c r="S1474" s="50">
        <v>0</v>
      </c>
      <c r="T1474" s="50">
        <v>0</v>
      </c>
      <c r="U1474" s="50">
        <v>0</v>
      </c>
      <c r="V1474" s="50">
        <v>1</v>
      </c>
    </row>
    <row r="1475" spans="3:22" x14ac:dyDescent="0.2">
      <c r="C1475" s="51" t="s">
        <v>1852</v>
      </c>
      <c r="D1475" s="50">
        <v>3175</v>
      </c>
      <c r="E1475" s="50">
        <v>26200</v>
      </c>
      <c r="F1475" s="50">
        <v>1</v>
      </c>
      <c r="G1475" s="50">
        <v>210</v>
      </c>
      <c r="H1475" s="50">
        <v>4</v>
      </c>
      <c r="I1475" s="50">
        <v>11</v>
      </c>
      <c r="J1475" s="50">
        <v>38</v>
      </c>
      <c r="K1475" s="50">
        <v>0</v>
      </c>
      <c r="L1475" s="50">
        <v>1</v>
      </c>
      <c r="M1475" s="50">
        <v>2</v>
      </c>
      <c r="N1475" s="50">
        <v>2</v>
      </c>
      <c r="O1475" s="50">
        <v>2</v>
      </c>
      <c r="P1475" s="50">
        <v>0</v>
      </c>
      <c r="Q1475" s="50">
        <v>1</v>
      </c>
      <c r="R1475" s="50">
        <v>0</v>
      </c>
      <c r="S1475" s="50">
        <v>0</v>
      </c>
      <c r="T1475" s="50">
        <v>0</v>
      </c>
      <c r="U1475" s="50">
        <v>0</v>
      </c>
      <c r="V1475" s="50">
        <v>1</v>
      </c>
    </row>
    <row r="1476" spans="3:22" x14ac:dyDescent="0.2">
      <c r="C1476" s="51" t="s">
        <v>1853</v>
      </c>
      <c r="D1476" s="50">
        <v>3178</v>
      </c>
      <c r="E1476" s="50">
        <v>26207</v>
      </c>
      <c r="F1476" s="50">
        <v>1</v>
      </c>
      <c r="G1476" s="50">
        <v>249</v>
      </c>
      <c r="H1476" s="50">
        <v>4</v>
      </c>
      <c r="I1476" s="50">
        <v>7</v>
      </c>
      <c r="J1476" s="50">
        <v>20</v>
      </c>
      <c r="K1476" s="50">
        <v>1</v>
      </c>
      <c r="L1476" s="50">
        <v>0</v>
      </c>
      <c r="M1476" s="50">
        <v>1</v>
      </c>
      <c r="N1476" s="50">
        <v>0</v>
      </c>
      <c r="O1476" s="50">
        <v>0</v>
      </c>
      <c r="P1476" s="50">
        <v>2</v>
      </c>
      <c r="Q1476" s="50">
        <v>1</v>
      </c>
      <c r="R1476" s="50">
        <v>0</v>
      </c>
      <c r="S1476" s="50">
        <v>0</v>
      </c>
      <c r="T1476" s="50">
        <v>0</v>
      </c>
      <c r="U1476" s="50">
        <v>0</v>
      </c>
      <c r="V1476" s="50">
        <v>3</v>
      </c>
    </row>
    <row r="1477" spans="3:22" x14ac:dyDescent="0.2">
      <c r="C1477" s="51" t="s">
        <v>1854</v>
      </c>
      <c r="D1477" s="50">
        <v>3179</v>
      </c>
      <c r="E1477" s="50">
        <v>26208</v>
      </c>
      <c r="F1477" s="50">
        <v>0</v>
      </c>
      <c r="G1477" s="50">
        <v>116</v>
      </c>
      <c r="H1477" s="50">
        <v>10</v>
      </c>
      <c r="I1477" s="50">
        <v>2</v>
      </c>
      <c r="J1477" s="50">
        <v>18</v>
      </c>
      <c r="K1477" s="50">
        <v>0</v>
      </c>
      <c r="L1477" s="50">
        <v>0</v>
      </c>
      <c r="M1477" s="50">
        <v>0</v>
      </c>
      <c r="N1477" s="50">
        <v>0</v>
      </c>
      <c r="O1477" s="50">
        <v>0</v>
      </c>
      <c r="P1477" s="50">
        <v>0</v>
      </c>
      <c r="Q1477" s="50">
        <v>0</v>
      </c>
      <c r="R1477" s="50">
        <v>0</v>
      </c>
      <c r="S1477" s="50">
        <v>0</v>
      </c>
      <c r="T1477" s="50">
        <v>0</v>
      </c>
      <c r="U1477" s="50">
        <v>0</v>
      </c>
      <c r="V1477" s="50">
        <v>0</v>
      </c>
    </row>
    <row r="1478" spans="3:22" x14ac:dyDescent="0.2">
      <c r="C1478" s="51" t="s">
        <v>1855</v>
      </c>
      <c r="D1478" s="50">
        <v>3180</v>
      </c>
      <c r="E1478" s="50">
        <v>26215</v>
      </c>
      <c r="F1478" s="50">
        <v>1</v>
      </c>
      <c r="G1478" s="50">
        <v>302</v>
      </c>
      <c r="H1478" s="50">
        <v>16</v>
      </c>
      <c r="I1478" s="50">
        <v>3</v>
      </c>
      <c r="J1478" s="50">
        <v>34</v>
      </c>
      <c r="K1478" s="50">
        <v>1</v>
      </c>
      <c r="L1478" s="50">
        <v>0</v>
      </c>
      <c r="M1478" s="50">
        <v>2</v>
      </c>
      <c r="N1478" s="50">
        <v>0</v>
      </c>
      <c r="O1478" s="50">
        <v>0</v>
      </c>
      <c r="P1478" s="50">
        <v>2</v>
      </c>
      <c r="Q1478" s="50">
        <v>1</v>
      </c>
      <c r="R1478" s="50">
        <v>0</v>
      </c>
      <c r="S1478" s="50">
        <v>0</v>
      </c>
      <c r="T1478" s="50">
        <v>0</v>
      </c>
      <c r="U1478" s="50">
        <v>0</v>
      </c>
      <c r="V1478" s="50">
        <v>3</v>
      </c>
    </row>
    <row r="1479" spans="3:22" x14ac:dyDescent="0.2">
      <c r="C1479" s="51" t="s">
        <v>1856</v>
      </c>
      <c r="D1479" s="50">
        <v>3182</v>
      </c>
      <c r="E1479" s="50">
        <v>26221</v>
      </c>
      <c r="F1479" s="50">
        <v>1</v>
      </c>
      <c r="G1479" s="50">
        <v>185</v>
      </c>
      <c r="H1479" s="50">
        <v>12</v>
      </c>
      <c r="I1479" s="50">
        <v>9</v>
      </c>
      <c r="J1479" s="50">
        <v>50</v>
      </c>
      <c r="K1479" s="50">
        <v>1</v>
      </c>
      <c r="L1479" s="50">
        <v>0</v>
      </c>
      <c r="M1479" s="50">
        <v>2</v>
      </c>
      <c r="N1479" s="50">
        <v>0</v>
      </c>
      <c r="O1479" s="50">
        <v>1</v>
      </c>
      <c r="P1479" s="50">
        <v>0</v>
      </c>
      <c r="Q1479" s="50">
        <v>2</v>
      </c>
      <c r="R1479" s="50">
        <v>0</v>
      </c>
      <c r="S1479" s="50">
        <v>0</v>
      </c>
      <c r="T1479" s="50">
        <v>1</v>
      </c>
      <c r="U1479" s="50">
        <v>0</v>
      </c>
      <c r="V1479" s="50">
        <v>3</v>
      </c>
    </row>
    <row r="1480" spans="3:22" x14ac:dyDescent="0.2">
      <c r="C1480" s="51" t="s">
        <v>1857</v>
      </c>
      <c r="D1480" s="50">
        <v>3186</v>
      </c>
      <c r="E1480" s="50">
        <v>26250</v>
      </c>
      <c r="F1480" s="50">
        <v>1</v>
      </c>
      <c r="G1480" s="50">
        <v>275</v>
      </c>
      <c r="H1480" s="50">
        <v>4</v>
      </c>
      <c r="I1480" s="50">
        <v>11</v>
      </c>
      <c r="J1480" s="50">
        <v>40</v>
      </c>
      <c r="K1480" s="50">
        <v>1</v>
      </c>
      <c r="L1480" s="50">
        <v>0</v>
      </c>
      <c r="M1480" s="50">
        <v>3</v>
      </c>
      <c r="N1480" s="50">
        <v>0</v>
      </c>
      <c r="O1480" s="50">
        <v>1</v>
      </c>
      <c r="P1480" s="50">
        <v>0</v>
      </c>
      <c r="Q1480" s="50">
        <v>0</v>
      </c>
      <c r="R1480" s="50">
        <v>0</v>
      </c>
      <c r="S1480" s="50">
        <v>0</v>
      </c>
      <c r="T1480" s="50">
        <v>0</v>
      </c>
      <c r="U1480" s="50">
        <v>1</v>
      </c>
      <c r="V1480" s="50">
        <v>0</v>
      </c>
    </row>
    <row r="1481" spans="3:22" x14ac:dyDescent="0.2">
      <c r="C1481" s="51" t="s">
        <v>1858</v>
      </c>
      <c r="D1481" s="50">
        <v>3189</v>
      </c>
      <c r="E1481" s="50">
        <v>26260</v>
      </c>
      <c r="F1481" s="50">
        <v>1</v>
      </c>
      <c r="G1481" s="50">
        <v>74</v>
      </c>
      <c r="H1481" s="50">
        <v>18</v>
      </c>
      <c r="I1481" s="50">
        <v>1</v>
      </c>
      <c r="J1481" s="50">
        <v>18</v>
      </c>
      <c r="K1481" s="50">
        <v>1</v>
      </c>
      <c r="L1481" s="50">
        <v>0</v>
      </c>
      <c r="M1481" s="50">
        <v>0</v>
      </c>
      <c r="N1481" s="50">
        <v>0</v>
      </c>
      <c r="O1481" s="50">
        <v>0</v>
      </c>
      <c r="P1481" s="50">
        <v>2</v>
      </c>
      <c r="Q1481" s="50">
        <v>0</v>
      </c>
      <c r="R1481" s="50">
        <v>0</v>
      </c>
      <c r="S1481" s="50">
        <v>0</v>
      </c>
      <c r="T1481" s="50">
        <v>0</v>
      </c>
      <c r="U1481" s="50">
        <v>1</v>
      </c>
      <c r="V1481" s="50">
        <v>2</v>
      </c>
    </row>
    <row r="1482" spans="3:22" x14ac:dyDescent="0.2">
      <c r="C1482" s="51" t="s">
        <v>1859</v>
      </c>
      <c r="D1482" s="50">
        <v>3191</v>
      </c>
      <c r="E1482" s="50">
        <v>26267</v>
      </c>
      <c r="F1482" s="50">
        <v>0</v>
      </c>
      <c r="G1482" s="50">
        <v>83</v>
      </c>
      <c r="H1482" s="50">
        <v>6</v>
      </c>
      <c r="I1482" s="50">
        <v>5</v>
      </c>
      <c r="J1482" s="50">
        <v>32</v>
      </c>
      <c r="K1482" s="50">
        <v>1</v>
      </c>
      <c r="L1482" s="50">
        <v>1</v>
      </c>
      <c r="M1482" s="50">
        <v>0</v>
      </c>
      <c r="N1482" s="50">
        <v>1</v>
      </c>
      <c r="O1482" s="50">
        <v>0</v>
      </c>
      <c r="P1482" s="50">
        <v>1</v>
      </c>
      <c r="Q1482" s="50">
        <v>1</v>
      </c>
      <c r="R1482" s="50">
        <v>0</v>
      </c>
      <c r="S1482" s="50">
        <v>0</v>
      </c>
      <c r="T1482" s="50">
        <v>0</v>
      </c>
      <c r="U1482" s="50">
        <v>1</v>
      </c>
      <c r="V1482" s="50">
        <v>2</v>
      </c>
    </row>
    <row r="1483" spans="3:22" x14ac:dyDescent="0.2">
      <c r="C1483" s="51" t="s">
        <v>1860</v>
      </c>
      <c r="D1483" s="50">
        <v>3194</v>
      </c>
      <c r="E1483" s="50">
        <v>26274</v>
      </c>
      <c r="F1483" s="50">
        <v>1</v>
      </c>
      <c r="G1483" s="50">
        <v>138</v>
      </c>
      <c r="H1483" s="50">
        <v>10</v>
      </c>
      <c r="I1483" s="50">
        <v>8</v>
      </c>
      <c r="J1483" s="50">
        <v>54</v>
      </c>
      <c r="K1483" s="50">
        <v>2</v>
      </c>
      <c r="L1483" s="50">
        <v>1</v>
      </c>
      <c r="M1483" s="50">
        <v>1</v>
      </c>
      <c r="N1483" s="50">
        <v>0</v>
      </c>
      <c r="O1483" s="50">
        <v>2</v>
      </c>
      <c r="P1483" s="50">
        <v>0</v>
      </c>
      <c r="Q1483" s="50">
        <v>0</v>
      </c>
      <c r="R1483" s="50">
        <v>0</v>
      </c>
      <c r="S1483" s="50">
        <v>0</v>
      </c>
      <c r="T1483" s="50">
        <v>0</v>
      </c>
      <c r="U1483" s="50">
        <v>0</v>
      </c>
      <c r="V1483" s="50">
        <v>0</v>
      </c>
    </row>
    <row r="1484" spans="3:22" x14ac:dyDescent="0.2">
      <c r="C1484" s="51" t="s">
        <v>1861</v>
      </c>
      <c r="D1484" s="50">
        <v>3195</v>
      </c>
      <c r="E1484" s="50">
        <v>26288</v>
      </c>
      <c r="F1484" s="50">
        <v>0</v>
      </c>
      <c r="G1484" s="50">
        <v>399</v>
      </c>
      <c r="H1484" s="50">
        <v>36</v>
      </c>
      <c r="I1484" s="50">
        <v>7</v>
      </c>
      <c r="J1484" s="50">
        <v>74</v>
      </c>
      <c r="K1484" s="50">
        <v>0</v>
      </c>
      <c r="L1484" s="50">
        <v>0</v>
      </c>
      <c r="M1484" s="50">
        <v>2</v>
      </c>
      <c r="N1484" s="50">
        <v>1</v>
      </c>
      <c r="O1484" s="50">
        <v>1</v>
      </c>
      <c r="P1484" s="50">
        <v>0</v>
      </c>
      <c r="Q1484" s="50">
        <v>0</v>
      </c>
      <c r="R1484" s="50">
        <v>0</v>
      </c>
      <c r="S1484" s="50">
        <v>0</v>
      </c>
      <c r="T1484" s="50">
        <v>0</v>
      </c>
      <c r="U1484" s="50">
        <v>0</v>
      </c>
      <c r="V1484" s="50">
        <v>0</v>
      </c>
    </row>
    <row r="1485" spans="3:22" x14ac:dyDescent="0.2">
      <c r="C1485" s="51" t="s">
        <v>1862</v>
      </c>
      <c r="D1485" s="50">
        <v>3196</v>
      </c>
      <c r="E1485" s="50">
        <v>26290</v>
      </c>
      <c r="F1485" s="50">
        <v>1</v>
      </c>
      <c r="G1485" s="50">
        <v>158</v>
      </c>
      <c r="H1485" s="50">
        <v>8</v>
      </c>
      <c r="I1485" s="50">
        <v>3</v>
      </c>
      <c r="J1485" s="50">
        <v>24</v>
      </c>
      <c r="K1485" s="50">
        <v>0</v>
      </c>
      <c r="L1485" s="50">
        <v>1</v>
      </c>
      <c r="M1485" s="50">
        <v>0</v>
      </c>
      <c r="N1485" s="50">
        <v>0</v>
      </c>
      <c r="O1485" s="50">
        <v>1</v>
      </c>
      <c r="P1485" s="50">
        <v>0</v>
      </c>
      <c r="Q1485" s="50">
        <v>0</v>
      </c>
      <c r="R1485" s="50">
        <v>0</v>
      </c>
      <c r="S1485" s="50">
        <v>0</v>
      </c>
      <c r="T1485" s="50">
        <v>0</v>
      </c>
      <c r="U1485" s="50">
        <v>0</v>
      </c>
      <c r="V1485" s="50">
        <v>0</v>
      </c>
    </row>
    <row r="1486" spans="3:22" x14ac:dyDescent="0.2">
      <c r="C1486" s="51" t="s">
        <v>1863</v>
      </c>
      <c r="D1486" s="50">
        <v>3199</v>
      </c>
      <c r="E1486" s="50">
        <v>26347</v>
      </c>
      <c r="F1486" s="50">
        <v>0</v>
      </c>
      <c r="G1486" s="50">
        <v>209</v>
      </c>
      <c r="H1486" s="50">
        <v>12</v>
      </c>
      <c r="I1486" s="50">
        <v>8</v>
      </c>
      <c r="J1486" s="50">
        <v>34</v>
      </c>
      <c r="K1486" s="50">
        <v>1</v>
      </c>
      <c r="L1486" s="50">
        <v>0</v>
      </c>
      <c r="M1486" s="50">
        <v>2</v>
      </c>
      <c r="N1486" s="50">
        <v>0</v>
      </c>
      <c r="O1486" s="50">
        <v>1</v>
      </c>
      <c r="P1486" s="50">
        <v>0</v>
      </c>
      <c r="Q1486" s="50">
        <v>1</v>
      </c>
      <c r="R1486" s="50">
        <v>1</v>
      </c>
      <c r="S1486" s="50">
        <v>0</v>
      </c>
      <c r="T1486" s="50">
        <v>0</v>
      </c>
      <c r="U1486" s="50">
        <v>0</v>
      </c>
      <c r="V1486" s="50">
        <v>2</v>
      </c>
    </row>
    <row r="1487" spans="3:22" x14ac:dyDescent="0.2">
      <c r="C1487" s="51" t="s">
        <v>1864</v>
      </c>
      <c r="D1487" s="50">
        <v>3205</v>
      </c>
      <c r="E1487" s="50">
        <v>26418</v>
      </c>
      <c r="F1487" s="50">
        <v>1</v>
      </c>
      <c r="G1487" s="50">
        <v>78</v>
      </c>
      <c r="H1487" s="50">
        <v>8</v>
      </c>
      <c r="I1487" s="50">
        <v>3</v>
      </c>
      <c r="J1487" s="50">
        <v>20</v>
      </c>
      <c r="K1487" s="50">
        <v>0</v>
      </c>
      <c r="L1487" s="50">
        <v>0</v>
      </c>
      <c r="M1487" s="50">
        <v>1</v>
      </c>
      <c r="N1487" s="50">
        <v>0</v>
      </c>
      <c r="O1487" s="50">
        <v>0</v>
      </c>
      <c r="P1487" s="50">
        <v>1</v>
      </c>
      <c r="Q1487" s="50">
        <v>0</v>
      </c>
      <c r="R1487" s="50">
        <v>0</v>
      </c>
      <c r="S1487" s="50">
        <v>0</v>
      </c>
      <c r="T1487" s="50">
        <v>0</v>
      </c>
      <c r="U1487" s="50">
        <v>0</v>
      </c>
      <c r="V1487" s="50">
        <v>1</v>
      </c>
    </row>
    <row r="1488" spans="3:22" x14ac:dyDescent="0.2">
      <c r="C1488" s="51" t="s">
        <v>1865</v>
      </c>
      <c r="D1488" s="50">
        <v>3206</v>
      </c>
      <c r="E1488" s="50">
        <v>26422</v>
      </c>
      <c r="F1488" s="50">
        <v>1</v>
      </c>
      <c r="G1488" s="50">
        <v>327</v>
      </c>
      <c r="H1488" s="50">
        <v>16</v>
      </c>
      <c r="I1488" s="50">
        <v>2</v>
      </c>
      <c r="J1488" s="50">
        <v>22</v>
      </c>
      <c r="K1488" s="50">
        <v>0</v>
      </c>
      <c r="L1488" s="50">
        <v>0</v>
      </c>
      <c r="M1488" s="50">
        <v>0</v>
      </c>
      <c r="N1488" s="50">
        <v>2</v>
      </c>
      <c r="O1488" s="50">
        <v>0</v>
      </c>
      <c r="P1488" s="50">
        <v>1</v>
      </c>
      <c r="Q1488" s="50">
        <v>1</v>
      </c>
      <c r="R1488" s="50">
        <v>1</v>
      </c>
      <c r="S1488" s="50">
        <v>0</v>
      </c>
      <c r="T1488" s="50">
        <v>1</v>
      </c>
      <c r="U1488" s="50">
        <v>0</v>
      </c>
      <c r="V1488" s="50">
        <v>4</v>
      </c>
    </row>
    <row r="1489" spans="3:22" x14ac:dyDescent="0.2">
      <c r="C1489" s="51" t="s">
        <v>1866</v>
      </c>
      <c r="D1489" s="50">
        <v>3208</v>
      </c>
      <c r="E1489" s="50">
        <v>26460</v>
      </c>
      <c r="F1489" s="50">
        <v>1</v>
      </c>
      <c r="G1489" s="50">
        <v>232</v>
      </c>
      <c r="H1489" s="50">
        <v>30</v>
      </c>
      <c r="I1489" s="50">
        <v>1</v>
      </c>
      <c r="J1489" s="50">
        <v>30</v>
      </c>
      <c r="K1489" s="50">
        <v>1</v>
      </c>
      <c r="L1489" s="50">
        <v>0</v>
      </c>
      <c r="M1489" s="50">
        <v>0</v>
      </c>
      <c r="N1489" s="50">
        <v>0</v>
      </c>
      <c r="O1489" s="50">
        <v>0</v>
      </c>
      <c r="P1489" s="50">
        <v>0</v>
      </c>
      <c r="Q1489" s="50">
        <v>0</v>
      </c>
      <c r="R1489" s="50">
        <v>0</v>
      </c>
      <c r="S1489" s="50">
        <v>0</v>
      </c>
      <c r="T1489" s="50">
        <v>0</v>
      </c>
      <c r="U1489" s="50">
        <v>0</v>
      </c>
      <c r="V1489" s="50">
        <v>0</v>
      </c>
    </row>
    <row r="1490" spans="3:22" x14ac:dyDescent="0.2">
      <c r="C1490" s="51" t="s">
        <v>1867</v>
      </c>
      <c r="D1490" s="50">
        <v>3209</v>
      </c>
      <c r="E1490" s="50">
        <v>26468</v>
      </c>
      <c r="F1490" s="50">
        <v>1</v>
      </c>
      <c r="G1490" s="50">
        <v>187</v>
      </c>
      <c r="H1490" s="50">
        <v>8</v>
      </c>
      <c r="I1490" s="50">
        <v>10</v>
      </c>
      <c r="J1490" s="50">
        <v>30</v>
      </c>
      <c r="K1490" s="50">
        <v>1</v>
      </c>
      <c r="L1490" s="50">
        <v>1</v>
      </c>
      <c r="M1490" s="50">
        <v>1</v>
      </c>
      <c r="N1490" s="50">
        <v>1</v>
      </c>
      <c r="O1490" s="50">
        <v>0</v>
      </c>
      <c r="P1490" s="50">
        <v>0</v>
      </c>
      <c r="Q1490" s="50">
        <v>1</v>
      </c>
      <c r="R1490" s="50">
        <v>0</v>
      </c>
      <c r="S1490" s="50">
        <v>1</v>
      </c>
      <c r="T1490" s="50">
        <v>0</v>
      </c>
      <c r="U1490" s="50">
        <v>0</v>
      </c>
      <c r="V1490" s="50">
        <v>2</v>
      </c>
    </row>
    <row r="1491" spans="3:22" x14ac:dyDescent="0.2">
      <c r="C1491" s="51" t="s">
        <v>1868</v>
      </c>
      <c r="D1491" s="50">
        <v>3210</v>
      </c>
      <c r="E1491" s="50">
        <v>26475</v>
      </c>
      <c r="F1491" s="50">
        <v>1</v>
      </c>
      <c r="G1491" s="50">
        <v>156</v>
      </c>
      <c r="H1491" s="50">
        <v>30</v>
      </c>
      <c r="I1491" s="50">
        <v>10</v>
      </c>
      <c r="J1491" s="50">
        <v>56</v>
      </c>
      <c r="K1491" s="50">
        <v>1</v>
      </c>
      <c r="L1491" s="50">
        <v>0</v>
      </c>
      <c r="M1491" s="50">
        <v>4</v>
      </c>
      <c r="N1491" s="50">
        <v>2</v>
      </c>
      <c r="O1491" s="50">
        <v>1</v>
      </c>
      <c r="P1491" s="50">
        <v>1</v>
      </c>
      <c r="Q1491" s="50">
        <v>0</v>
      </c>
      <c r="R1491" s="50">
        <v>0</v>
      </c>
      <c r="S1491" s="50">
        <v>1</v>
      </c>
      <c r="T1491" s="50">
        <v>1</v>
      </c>
      <c r="U1491" s="50">
        <v>0</v>
      </c>
      <c r="V1491" s="50">
        <v>3</v>
      </c>
    </row>
    <row r="1492" spans="3:22" x14ac:dyDescent="0.2">
      <c r="C1492" s="51" t="s">
        <v>1869</v>
      </c>
      <c r="D1492" s="50">
        <v>3212</v>
      </c>
      <c r="E1492" s="50">
        <v>26482</v>
      </c>
      <c r="F1492" s="50">
        <v>0</v>
      </c>
      <c r="G1492" s="50">
        <v>350</v>
      </c>
      <c r="H1492" s="50">
        <v>4</v>
      </c>
      <c r="I1492" s="50">
        <v>5</v>
      </c>
      <c r="J1492" s="50">
        <v>24</v>
      </c>
      <c r="K1492" s="50">
        <v>1</v>
      </c>
      <c r="L1492" s="50">
        <v>0</v>
      </c>
      <c r="M1492" s="50">
        <v>0</v>
      </c>
      <c r="N1492" s="50">
        <v>0</v>
      </c>
      <c r="O1492" s="50">
        <v>0</v>
      </c>
      <c r="P1492" s="50">
        <v>0</v>
      </c>
      <c r="Q1492" s="50">
        <v>0</v>
      </c>
      <c r="R1492" s="50">
        <v>0</v>
      </c>
      <c r="S1492" s="50">
        <v>0</v>
      </c>
      <c r="T1492" s="50">
        <v>0</v>
      </c>
      <c r="U1492" s="50">
        <v>0</v>
      </c>
      <c r="V1492" s="50">
        <v>0</v>
      </c>
    </row>
    <row r="1493" spans="3:22" x14ac:dyDescent="0.2">
      <c r="C1493" s="51" t="s">
        <v>1870</v>
      </c>
      <c r="D1493" s="50">
        <v>3213</v>
      </c>
      <c r="E1493" s="50">
        <v>26484</v>
      </c>
      <c r="F1493" s="50">
        <v>1</v>
      </c>
      <c r="G1493" s="50">
        <v>49</v>
      </c>
      <c r="H1493" s="50">
        <v>4</v>
      </c>
      <c r="I1493" s="50">
        <v>1</v>
      </c>
      <c r="J1493" s="50">
        <v>4</v>
      </c>
      <c r="K1493" s="50">
        <v>0</v>
      </c>
      <c r="L1493" s="50">
        <v>0</v>
      </c>
      <c r="M1493" s="50">
        <v>0</v>
      </c>
      <c r="N1493" s="50">
        <v>0</v>
      </c>
      <c r="O1493" s="50">
        <v>0</v>
      </c>
      <c r="P1493" s="50">
        <v>0</v>
      </c>
      <c r="Q1493" s="50">
        <v>0</v>
      </c>
      <c r="R1493" s="50">
        <v>0</v>
      </c>
      <c r="S1493" s="50">
        <v>0</v>
      </c>
      <c r="T1493" s="50">
        <v>0</v>
      </c>
      <c r="U1493" s="50">
        <v>1</v>
      </c>
      <c r="V1493" s="50">
        <v>0</v>
      </c>
    </row>
    <row r="1494" spans="3:22" x14ac:dyDescent="0.2">
      <c r="C1494" s="51" t="s">
        <v>1871</v>
      </c>
      <c r="D1494" s="50">
        <v>3214</v>
      </c>
      <c r="E1494" s="50">
        <v>26492</v>
      </c>
      <c r="F1494" s="50">
        <v>0</v>
      </c>
      <c r="G1494" s="50">
        <v>101</v>
      </c>
      <c r="H1494" s="50">
        <v>2</v>
      </c>
      <c r="I1494" s="50">
        <v>2</v>
      </c>
      <c r="J1494" s="50">
        <v>8</v>
      </c>
      <c r="K1494" s="50">
        <v>0</v>
      </c>
      <c r="L1494" s="50">
        <v>0</v>
      </c>
      <c r="M1494" s="50">
        <v>0</v>
      </c>
      <c r="N1494" s="50">
        <v>0</v>
      </c>
      <c r="O1494" s="50">
        <v>0</v>
      </c>
      <c r="P1494" s="50">
        <v>0</v>
      </c>
      <c r="Q1494" s="50">
        <v>0</v>
      </c>
      <c r="R1494" s="50">
        <v>0</v>
      </c>
      <c r="S1494" s="50">
        <v>0</v>
      </c>
      <c r="T1494" s="50">
        <v>0</v>
      </c>
      <c r="U1494" s="50">
        <v>0</v>
      </c>
      <c r="V1494" s="50">
        <v>0</v>
      </c>
    </row>
    <row r="1495" spans="3:22" x14ac:dyDescent="0.2">
      <c r="C1495" s="51" t="s">
        <v>1872</v>
      </c>
      <c r="D1495" s="50">
        <v>3215</v>
      </c>
      <c r="E1495" s="50">
        <v>26493</v>
      </c>
      <c r="F1495" s="50">
        <v>1</v>
      </c>
      <c r="G1495" s="50">
        <v>274</v>
      </c>
      <c r="H1495" s="50">
        <v>30</v>
      </c>
      <c r="I1495" s="50">
        <v>2</v>
      </c>
      <c r="J1495" s="50">
        <v>38</v>
      </c>
      <c r="K1495" s="50">
        <v>1</v>
      </c>
      <c r="L1495" s="50">
        <v>0</v>
      </c>
      <c r="M1495" s="50">
        <v>0</v>
      </c>
      <c r="N1495" s="50">
        <v>0</v>
      </c>
      <c r="O1495" s="50">
        <v>1</v>
      </c>
      <c r="P1495" s="50">
        <v>0</v>
      </c>
      <c r="Q1495" s="50">
        <v>1</v>
      </c>
      <c r="R1495" s="50">
        <v>0</v>
      </c>
      <c r="S1495" s="50">
        <v>0</v>
      </c>
      <c r="T1495" s="50">
        <v>0</v>
      </c>
      <c r="U1495" s="50">
        <v>0</v>
      </c>
      <c r="V1495" s="50">
        <v>1</v>
      </c>
    </row>
    <row r="1496" spans="3:22" x14ac:dyDescent="0.2">
      <c r="C1496" s="51" t="s">
        <v>1873</v>
      </c>
      <c r="D1496" s="50">
        <v>3217</v>
      </c>
      <c r="E1496" s="50">
        <v>26500</v>
      </c>
      <c r="F1496" s="50">
        <v>1</v>
      </c>
      <c r="G1496" s="50">
        <v>303</v>
      </c>
      <c r="H1496" s="50">
        <v>22</v>
      </c>
      <c r="I1496" s="50">
        <v>2</v>
      </c>
      <c r="J1496" s="50">
        <v>28</v>
      </c>
      <c r="K1496" s="50">
        <v>0</v>
      </c>
      <c r="L1496" s="50">
        <v>1</v>
      </c>
      <c r="M1496" s="50">
        <v>0</v>
      </c>
      <c r="N1496" s="50">
        <v>0</v>
      </c>
      <c r="O1496" s="50">
        <v>0</v>
      </c>
      <c r="P1496" s="50">
        <v>1</v>
      </c>
      <c r="Q1496" s="50">
        <v>0</v>
      </c>
      <c r="R1496" s="50">
        <v>0</v>
      </c>
      <c r="S1496" s="50">
        <v>0</v>
      </c>
      <c r="T1496" s="50">
        <v>0</v>
      </c>
      <c r="U1496" s="50">
        <v>0</v>
      </c>
      <c r="V1496" s="50">
        <v>1</v>
      </c>
    </row>
    <row r="1497" spans="3:22" x14ac:dyDescent="0.2">
      <c r="C1497" s="51" t="s">
        <v>1874</v>
      </c>
      <c r="D1497" s="50">
        <v>3226</v>
      </c>
      <c r="E1497" s="50">
        <v>26571</v>
      </c>
      <c r="F1497" s="50">
        <v>1</v>
      </c>
      <c r="G1497" s="50">
        <v>163</v>
      </c>
      <c r="H1497" s="50">
        <v>28</v>
      </c>
      <c r="I1497" s="50">
        <v>1</v>
      </c>
      <c r="J1497" s="50">
        <v>28</v>
      </c>
      <c r="K1497" s="50">
        <v>0</v>
      </c>
      <c r="L1497" s="50">
        <v>0</v>
      </c>
      <c r="M1497" s="50">
        <v>1</v>
      </c>
      <c r="N1497" s="50">
        <v>0</v>
      </c>
      <c r="O1497" s="50">
        <v>0</v>
      </c>
      <c r="P1497" s="50">
        <v>0</v>
      </c>
      <c r="Q1497" s="50">
        <v>3</v>
      </c>
      <c r="R1497" s="50">
        <v>0</v>
      </c>
      <c r="S1497" s="50">
        <v>0</v>
      </c>
      <c r="T1497" s="50">
        <v>0</v>
      </c>
      <c r="U1497" s="50">
        <v>0</v>
      </c>
      <c r="V1497" s="50">
        <v>3</v>
      </c>
    </row>
    <row r="1498" spans="3:22" x14ac:dyDescent="0.2">
      <c r="C1498" s="51" t="s">
        <v>1875</v>
      </c>
      <c r="D1498" s="50">
        <v>3227</v>
      </c>
      <c r="E1498" s="50">
        <v>26572</v>
      </c>
      <c r="F1498" s="50">
        <v>0</v>
      </c>
      <c r="G1498" s="50">
        <v>237</v>
      </c>
      <c r="H1498" s="50">
        <v>16</v>
      </c>
      <c r="I1498" s="50">
        <v>1</v>
      </c>
      <c r="J1498" s="50">
        <v>16</v>
      </c>
      <c r="K1498" s="50">
        <v>0</v>
      </c>
      <c r="L1498" s="50">
        <v>0</v>
      </c>
      <c r="M1498" s="50">
        <v>0</v>
      </c>
      <c r="N1498" s="50">
        <v>0</v>
      </c>
      <c r="O1498" s="50">
        <v>0</v>
      </c>
      <c r="P1498" s="50">
        <v>0</v>
      </c>
      <c r="Q1498" s="50">
        <v>0</v>
      </c>
      <c r="R1498" s="50">
        <v>0</v>
      </c>
      <c r="S1498" s="50">
        <v>0</v>
      </c>
      <c r="T1498" s="50">
        <v>0</v>
      </c>
      <c r="U1498" s="50">
        <v>0</v>
      </c>
      <c r="V1498" s="50">
        <v>0</v>
      </c>
    </row>
    <row r="1499" spans="3:22" x14ac:dyDescent="0.2">
      <c r="C1499" s="51" t="s">
        <v>1876</v>
      </c>
      <c r="D1499" s="50">
        <v>3232</v>
      </c>
      <c r="E1499" s="50">
        <v>26623</v>
      </c>
      <c r="F1499" s="50">
        <v>1</v>
      </c>
      <c r="G1499" s="50">
        <v>92</v>
      </c>
      <c r="H1499" s="50">
        <v>14</v>
      </c>
      <c r="I1499" s="50">
        <v>2</v>
      </c>
      <c r="J1499" s="50">
        <v>18</v>
      </c>
      <c r="K1499" s="50">
        <v>0</v>
      </c>
      <c r="L1499" s="50">
        <v>1</v>
      </c>
      <c r="M1499" s="50">
        <v>1</v>
      </c>
      <c r="N1499" s="50">
        <v>0</v>
      </c>
      <c r="O1499" s="50">
        <v>0</v>
      </c>
      <c r="P1499" s="50">
        <v>1</v>
      </c>
      <c r="Q1499" s="50">
        <v>0</v>
      </c>
      <c r="R1499" s="50">
        <v>0</v>
      </c>
      <c r="S1499" s="50">
        <v>0</v>
      </c>
      <c r="T1499" s="50">
        <v>0</v>
      </c>
      <c r="U1499" s="50">
        <v>0</v>
      </c>
      <c r="V1499" s="50">
        <v>1</v>
      </c>
    </row>
    <row r="1500" spans="3:22" x14ac:dyDescent="0.2">
      <c r="C1500" s="51" t="s">
        <v>1877</v>
      </c>
      <c r="D1500" s="50">
        <v>3234</v>
      </c>
      <c r="E1500" s="50">
        <v>26633</v>
      </c>
      <c r="F1500" s="50">
        <v>0</v>
      </c>
      <c r="G1500" s="50">
        <v>335</v>
      </c>
      <c r="H1500" s="50">
        <v>24</v>
      </c>
      <c r="I1500" s="50">
        <v>3</v>
      </c>
      <c r="J1500" s="50">
        <v>30</v>
      </c>
      <c r="K1500" s="50">
        <v>1</v>
      </c>
      <c r="L1500" s="50">
        <v>0</v>
      </c>
      <c r="M1500" s="50">
        <v>0</v>
      </c>
      <c r="N1500" s="50">
        <v>1</v>
      </c>
      <c r="O1500" s="50">
        <v>1</v>
      </c>
      <c r="P1500" s="50">
        <v>0</v>
      </c>
      <c r="Q1500" s="50">
        <v>1</v>
      </c>
      <c r="R1500" s="50">
        <v>0</v>
      </c>
      <c r="S1500" s="50">
        <v>0</v>
      </c>
      <c r="T1500" s="50">
        <v>0</v>
      </c>
      <c r="U1500" s="50">
        <v>0</v>
      </c>
      <c r="V1500" s="50">
        <v>1</v>
      </c>
    </row>
    <row r="1501" spans="3:22" x14ac:dyDescent="0.2">
      <c r="C1501" s="51" t="s">
        <v>1878</v>
      </c>
      <c r="D1501" s="50">
        <v>3235</v>
      </c>
      <c r="E1501" s="50">
        <v>26636</v>
      </c>
      <c r="F1501" s="50">
        <v>1</v>
      </c>
      <c r="G1501" s="50">
        <v>169</v>
      </c>
      <c r="H1501" s="50">
        <v>16</v>
      </c>
      <c r="I1501" s="50">
        <v>1</v>
      </c>
      <c r="J1501" s="50">
        <v>16</v>
      </c>
      <c r="K1501" s="50">
        <v>1</v>
      </c>
      <c r="L1501" s="50">
        <v>0</v>
      </c>
      <c r="M1501" s="50">
        <v>0</v>
      </c>
      <c r="N1501" s="50">
        <v>0</v>
      </c>
      <c r="O1501" s="50">
        <v>0</v>
      </c>
      <c r="P1501" s="50">
        <v>0</v>
      </c>
      <c r="Q1501" s="50">
        <v>0</v>
      </c>
      <c r="R1501" s="50">
        <v>0</v>
      </c>
      <c r="S1501" s="50">
        <v>0</v>
      </c>
      <c r="T1501" s="50">
        <v>0</v>
      </c>
      <c r="U1501" s="50">
        <v>0</v>
      </c>
      <c r="V1501" s="50">
        <v>0</v>
      </c>
    </row>
    <row r="1502" spans="3:22" x14ac:dyDescent="0.2">
      <c r="C1502" s="51" t="s">
        <v>1879</v>
      </c>
      <c r="D1502" s="50">
        <v>3237</v>
      </c>
      <c r="E1502" s="50">
        <v>26664</v>
      </c>
      <c r="F1502" s="50">
        <v>0</v>
      </c>
      <c r="G1502" s="50">
        <v>71</v>
      </c>
      <c r="H1502" s="50">
        <v>2</v>
      </c>
      <c r="I1502" s="50">
        <v>2</v>
      </c>
      <c r="J1502" s="50">
        <v>6</v>
      </c>
      <c r="K1502" s="50">
        <v>0</v>
      </c>
      <c r="L1502" s="50">
        <v>0</v>
      </c>
      <c r="M1502" s="50">
        <v>0</v>
      </c>
      <c r="N1502" s="50">
        <v>0</v>
      </c>
      <c r="O1502" s="50">
        <v>0</v>
      </c>
      <c r="P1502" s="50">
        <v>0</v>
      </c>
      <c r="Q1502" s="50">
        <v>0</v>
      </c>
      <c r="R1502" s="50">
        <v>0</v>
      </c>
      <c r="S1502" s="50">
        <v>0</v>
      </c>
      <c r="T1502" s="50">
        <v>0</v>
      </c>
      <c r="U1502" s="50">
        <v>0</v>
      </c>
      <c r="V1502" s="50">
        <v>0</v>
      </c>
    </row>
    <row r="1503" spans="3:22" x14ac:dyDescent="0.2">
      <c r="C1503" s="51" t="s">
        <v>1880</v>
      </c>
      <c r="D1503" s="50">
        <v>3238</v>
      </c>
      <c r="E1503" s="50">
        <v>26672</v>
      </c>
      <c r="F1503" s="50">
        <v>1</v>
      </c>
      <c r="G1503" s="50">
        <v>265</v>
      </c>
      <c r="H1503" s="50">
        <v>10</v>
      </c>
      <c r="I1503" s="50">
        <v>2</v>
      </c>
      <c r="J1503" s="50">
        <v>16</v>
      </c>
      <c r="K1503" s="50">
        <v>0</v>
      </c>
      <c r="L1503" s="50">
        <v>0</v>
      </c>
      <c r="M1503" s="50">
        <v>0</v>
      </c>
      <c r="N1503" s="50">
        <v>0</v>
      </c>
      <c r="O1503" s="50">
        <v>1</v>
      </c>
      <c r="P1503" s="50">
        <v>1</v>
      </c>
      <c r="Q1503" s="50">
        <v>0</v>
      </c>
      <c r="R1503" s="50">
        <v>0</v>
      </c>
      <c r="S1503" s="50">
        <v>0</v>
      </c>
      <c r="T1503" s="50">
        <v>0</v>
      </c>
      <c r="U1503" s="50">
        <v>0</v>
      </c>
      <c r="V1503" s="50">
        <v>1</v>
      </c>
    </row>
    <row r="1504" spans="3:22" x14ac:dyDescent="0.2">
      <c r="C1504" s="51" t="s">
        <v>1881</v>
      </c>
      <c r="D1504" s="50">
        <v>3240</v>
      </c>
      <c r="E1504" s="50">
        <v>26677</v>
      </c>
      <c r="F1504" s="50">
        <v>0</v>
      </c>
      <c r="G1504" s="50">
        <v>229</v>
      </c>
      <c r="H1504" s="50">
        <v>2</v>
      </c>
      <c r="I1504" s="50">
        <v>1</v>
      </c>
      <c r="J1504" s="50">
        <v>2</v>
      </c>
      <c r="K1504" s="50">
        <v>0</v>
      </c>
      <c r="L1504" s="50">
        <v>0</v>
      </c>
      <c r="M1504" s="50">
        <v>0</v>
      </c>
      <c r="N1504" s="50">
        <v>0</v>
      </c>
      <c r="O1504" s="50">
        <v>0</v>
      </c>
      <c r="P1504" s="50">
        <v>0</v>
      </c>
      <c r="Q1504" s="50">
        <v>0</v>
      </c>
      <c r="R1504" s="50">
        <v>0</v>
      </c>
      <c r="S1504" s="50">
        <v>0</v>
      </c>
      <c r="T1504" s="50">
        <v>0</v>
      </c>
      <c r="U1504" s="50">
        <v>0</v>
      </c>
      <c r="V1504" s="50">
        <v>0</v>
      </c>
    </row>
    <row r="1505" spans="3:22" x14ac:dyDescent="0.2">
      <c r="C1505" s="51" t="s">
        <v>1882</v>
      </c>
      <c r="D1505" s="50">
        <v>3243</v>
      </c>
      <c r="E1505" s="50">
        <v>26690</v>
      </c>
      <c r="F1505" s="50">
        <v>1</v>
      </c>
      <c r="G1505" s="50">
        <v>158</v>
      </c>
      <c r="H1505" s="50">
        <v>6</v>
      </c>
      <c r="I1505" s="50">
        <v>3</v>
      </c>
      <c r="J1505" s="50">
        <v>24</v>
      </c>
      <c r="K1505" s="50">
        <v>1</v>
      </c>
      <c r="L1505" s="50">
        <v>0</v>
      </c>
      <c r="M1505" s="50">
        <v>0</v>
      </c>
      <c r="N1505" s="50">
        <v>0</v>
      </c>
      <c r="O1505" s="50">
        <v>0</v>
      </c>
      <c r="P1505" s="50">
        <v>0</v>
      </c>
      <c r="Q1505" s="50">
        <v>0</v>
      </c>
      <c r="R1505" s="50">
        <v>0</v>
      </c>
      <c r="S1505" s="50">
        <v>0</v>
      </c>
      <c r="T1505" s="50">
        <v>0</v>
      </c>
      <c r="U1505" s="50">
        <v>0</v>
      </c>
      <c r="V1505" s="50">
        <v>0</v>
      </c>
    </row>
    <row r="1506" spans="3:22" x14ac:dyDescent="0.2">
      <c r="C1506" s="51" t="s">
        <v>1883</v>
      </c>
      <c r="D1506" s="50">
        <v>3245</v>
      </c>
      <c r="E1506" s="50">
        <v>26701</v>
      </c>
      <c r="F1506" s="50">
        <v>1</v>
      </c>
      <c r="G1506" s="50">
        <v>125</v>
      </c>
      <c r="H1506" s="50">
        <v>14</v>
      </c>
      <c r="I1506" s="50">
        <v>2</v>
      </c>
      <c r="J1506" s="50">
        <v>20</v>
      </c>
      <c r="K1506" s="50">
        <v>0</v>
      </c>
      <c r="L1506" s="50">
        <v>0</v>
      </c>
      <c r="M1506" s="50">
        <v>1</v>
      </c>
      <c r="N1506" s="50">
        <v>1</v>
      </c>
      <c r="O1506" s="50">
        <v>0</v>
      </c>
      <c r="P1506" s="50">
        <v>0</v>
      </c>
      <c r="Q1506" s="50">
        <v>0</v>
      </c>
      <c r="R1506" s="50">
        <v>0</v>
      </c>
      <c r="S1506" s="50">
        <v>0</v>
      </c>
      <c r="T1506" s="50">
        <v>0</v>
      </c>
      <c r="U1506" s="50">
        <v>0</v>
      </c>
      <c r="V1506" s="50">
        <v>0</v>
      </c>
    </row>
    <row r="1507" spans="3:22" x14ac:dyDescent="0.2">
      <c r="C1507" s="51" t="s">
        <v>1884</v>
      </c>
      <c r="D1507" s="50">
        <v>3247</v>
      </c>
      <c r="E1507" s="50">
        <v>26722</v>
      </c>
      <c r="F1507" s="50">
        <v>1</v>
      </c>
      <c r="G1507" s="50">
        <v>288</v>
      </c>
      <c r="H1507" s="50">
        <v>2</v>
      </c>
      <c r="I1507" s="50">
        <v>6</v>
      </c>
      <c r="J1507" s="50">
        <v>30</v>
      </c>
      <c r="K1507" s="50">
        <v>0</v>
      </c>
      <c r="L1507" s="50">
        <v>0</v>
      </c>
      <c r="M1507" s="50">
        <v>2</v>
      </c>
      <c r="N1507" s="50">
        <v>0</v>
      </c>
      <c r="O1507" s="50">
        <v>0</v>
      </c>
      <c r="P1507" s="50">
        <v>0</v>
      </c>
      <c r="Q1507" s="50">
        <v>0</v>
      </c>
      <c r="R1507" s="50">
        <v>0</v>
      </c>
      <c r="S1507" s="50">
        <v>0</v>
      </c>
      <c r="T1507" s="50">
        <v>0</v>
      </c>
      <c r="U1507" s="50">
        <v>0</v>
      </c>
      <c r="V1507" s="50">
        <v>0</v>
      </c>
    </row>
    <row r="1508" spans="3:22" x14ac:dyDescent="0.2">
      <c r="C1508" s="51" t="s">
        <v>1885</v>
      </c>
      <c r="D1508" s="50">
        <v>3249</v>
      </c>
      <c r="E1508" s="50">
        <v>26749</v>
      </c>
      <c r="F1508" s="50">
        <v>0</v>
      </c>
      <c r="G1508" s="50">
        <v>160</v>
      </c>
      <c r="H1508" s="50">
        <v>14</v>
      </c>
      <c r="I1508" s="50">
        <v>2</v>
      </c>
      <c r="J1508" s="50">
        <v>22</v>
      </c>
      <c r="K1508" s="50">
        <v>1</v>
      </c>
      <c r="L1508" s="50">
        <v>0</v>
      </c>
      <c r="M1508" s="50">
        <v>0</v>
      </c>
      <c r="N1508" s="50">
        <v>1</v>
      </c>
      <c r="O1508" s="50">
        <v>0</v>
      </c>
      <c r="P1508" s="50">
        <v>0</v>
      </c>
      <c r="Q1508" s="50">
        <v>1</v>
      </c>
      <c r="R1508" s="50">
        <v>0</v>
      </c>
      <c r="S1508" s="50">
        <v>0</v>
      </c>
      <c r="T1508" s="50">
        <v>0</v>
      </c>
      <c r="U1508" s="50">
        <v>0</v>
      </c>
      <c r="V1508" s="50">
        <v>1</v>
      </c>
    </row>
    <row r="1509" spans="3:22" x14ac:dyDescent="0.2">
      <c r="C1509" s="51" t="s">
        <v>1886</v>
      </c>
      <c r="D1509" s="50">
        <v>3250</v>
      </c>
      <c r="E1509" s="50">
        <v>26751</v>
      </c>
      <c r="F1509" s="50">
        <v>0</v>
      </c>
      <c r="G1509" s="50">
        <v>138</v>
      </c>
      <c r="H1509" s="50">
        <v>16</v>
      </c>
      <c r="I1509" s="50">
        <v>1</v>
      </c>
      <c r="J1509" s="50">
        <v>16</v>
      </c>
      <c r="K1509" s="50">
        <v>0</v>
      </c>
      <c r="L1509" s="50">
        <v>1</v>
      </c>
      <c r="M1509" s="50">
        <v>0</v>
      </c>
      <c r="N1509" s="50">
        <v>0</v>
      </c>
      <c r="O1509" s="50">
        <v>0</v>
      </c>
      <c r="P1509" s="50">
        <v>0</v>
      </c>
      <c r="Q1509" s="50">
        <v>0</v>
      </c>
      <c r="R1509" s="50">
        <v>0</v>
      </c>
      <c r="S1509" s="50">
        <v>0</v>
      </c>
      <c r="T1509" s="50">
        <v>0</v>
      </c>
      <c r="U1509" s="50">
        <v>0</v>
      </c>
      <c r="V1509" s="50">
        <v>0</v>
      </c>
    </row>
    <row r="1510" spans="3:22" x14ac:dyDescent="0.2">
      <c r="C1510" s="51" t="s">
        <v>1887</v>
      </c>
      <c r="D1510" s="50">
        <v>3256</v>
      </c>
      <c r="E1510" s="50">
        <v>26789</v>
      </c>
      <c r="F1510" s="50">
        <v>0</v>
      </c>
      <c r="G1510" s="50">
        <v>46</v>
      </c>
      <c r="H1510" s="50">
        <v>28</v>
      </c>
      <c r="I1510" s="50">
        <v>1</v>
      </c>
      <c r="J1510" s="50">
        <v>28</v>
      </c>
      <c r="K1510" s="50">
        <v>0</v>
      </c>
      <c r="L1510" s="50">
        <v>0</v>
      </c>
      <c r="M1510" s="50">
        <v>1</v>
      </c>
      <c r="N1510" s="50">
        <v>0</v>
      </c>
      <c r="O1510" s="50">
        <v>0</v>
      </c>
      <c r="P1510" s="50">
        <v>1</v>
      </c>
      <c r="Q1510" s="50">
        <v>0</v>
      </c>
      <c r="R1510" s="50">
        <v>1</v>
      </c>
      <c r="S1510" s="50">
        <v>0</v>
      </c>
      <c r="T1510" s="50">
        <v>0</v>
      </c>
      <c r="U1510" s="50">
        <v>0</v>
      </c>
      <c r="V1510" s="50">
        <v>2</v>
      </c>
    </row>
    <row r="1511" spans="3:22" x14ac:dyDescent="0.2">
      <c r="C1511" s="51" t="s">
        <v>1888</v>
      </c>
      <c r="D1511" s="50">
        <v>3257</v>
      </c>
      <c r="E1511" s="50">
        <v>26807</v>
      </c>
      <c r="F1511" s="50">
        <v>1</v>
      </c>
      <c r="G1511" s="50">
        <v>260</v>
      </c>
      <c r="H1511" s="50">
        <v>16</v>
      </c>
      <c r="I1511" s="50">
        <v>2</v>
      </c>
      <c r="J1511" s="50">
        <v>20</v>
      </c>
      <c r="K1511" s="50">
        <v>2</v>
      </c>
      <c r="L1511" s="50">
        <v>0</v>
      </c>
      <c r="M1511" s="50">
        <v>0</v>
      </c>
      <c r="N1511" s="50">
        <v>0</v>
      </c>
      <c r="O1511" s="50">
        <v>0</v>
      </c>
      <c r="P1511" s="50">
        <v>1</v>
      </c>
      <c r="Q1511" s="50">
        <v>0</v>
      </c>
      <c r="R1511" s="50">
        <v>0</v>
      </c>
      <c r="S1511" s="50">
        <v>0</v>
      </c>
      <c r="T1511" s="50">
        <v>0</v>
      </c>
      <c r="U1511" s="50">
        <v>0</v>
      </c>
      <c r="V1511" s="50">
        <v>1</v>
      </c>
    </row>
    <row r="1512" spans="3:22" x14ac:dyDescent="0.2">
      <c r="C1512" s="51" t="s">
        <v>1889</v>
      </c>
      <c r="D1512" s="50">
        <v>3261</v>
      </c>
      <c r="E1512" s="50">
        <v>26847</v>
      </c>
      <c r="F1512" s="50">
        <v>0</v>
      </c>
      <c r="G1512" s="50">
        <v>148</v>
      </c>
      <c r="H1512" s="50">
        <v>2</v>
      </c>
      <c r="I1512" s="50">
        <v>1</v>
      </c>
      <c r="J1512" s="50">
        <v>2</v>
      </c>
      <c r="K1512" s="50">
        <v>0</v>
      </c>
      <c r="L1512" s="50">
        <v>0</v>
      </c>
      <c r="M1512" s="50">
        <v>0</v>
      </c>
      <c r="N1512" s="50">
        <v>0</v>
      </c>
      <c r="O1512" s="50">
        <v>0</v>
      </c>
      <c r="P1512" s="50">
        <v>1</v>
      </c>
      <c r="Q1512" s="50">
        <v>0</v>
      </c>
      <c r="R1512" s="50">
        <v>0</v>
      </c>
      <c r="S1512" s="50">
        <v>0</v>
      </c>
      <c r="T1512" s="50">
        <v>0</v>
      </c>
      <c r="U1512" s="50">
        <v>0</v>
      </c>
      <c r="V1512" s="50">
        <v>1</v>
      </c>
    </row>
    <row r="1513" spans="3:22" x14ac:dyDescent="0.2">
      <c r="C1513" s="51" t="s">
        <v>1890</v>
      </c>
      <c r="D1513" s="50">
        <v>3262</v>
      </c>
      <c r="E1513" s="50">
        <v>26855</v>
      </c>
      <c r="F1513" s="50">
        <v>0</v>
      </c>
      <c r="G1513" s="50">
        <v>201</v>
      </c>
      <c r="H1513" s="50">
        <v>22</v>
      </c>
      <c r="I1513" s="50">
        <v>10</v>
      </c>
      <c r="J1513" s="50">
        <v>76</v>
      </c>
      <c r="K1513" s="50">
        <v>1</v>
      </c>
      <c r="L1513" s="50">
        <v>1</v>
      </c>
      <c r="M1513" s="50">
        <v>1</v>
      </c>
      <c r="N1513" s="50">
        <v>2</v>
      </c>
      <c r="O1513" s="50">
        <v>0</v>
      </c>
      <c r="P1513" s="50">
        <v>1</v>
      </c>
      <c r="Q1513" s="50">
        <v>0</v>
      </c>
      <c r="R1513" s="50">
        <v>0</v>
      </c>
      <c r="S1513" s="50">
        <v>0</v>
      </c>
      <c r="T1513" s="50">
        <v>0</v>
      </c>
      <c r="U1513" s="50">
        <v>0</v>
      </c>
      <c r="V1513" s="50">
        <v>1</v>
      </c>
    </row>
    <row r="1514" spans="3:22" x14ac:dyDescent="0.2">
      <c r="C1514" s="51" t="s">
        <v>1891</v>
      </c>
      <c r="D1514" s="50">
        <v>3263</v>
      </c>
      <c r="E1514" s="50">
        <v>26860</v>
      </c>
      <c r="F1514" s="50">
        <v>1</v>
      </c>
      <c r="G1514" s="50">
        <v>102</v>
      </c>
      <c r="H1514" s="50">
        <v>36</v>
      </c>
      <c r="I1514" s="50">
        <v>1</v>
      </c>
      <c r="J1514" s="50">
        <v>36</v>
      </c>
      <c r="K1514" s="50">
        <v>0</v>
      </c>
      <c r="L1514" s="50">
        <v>0</v>
      </c>
      <c r="M1514" s="50">
        <v>0</v>
      </c>
      <c r="N1514" s="50">
        <v>0</v>
      </c>
      <c r="O1514" s="50">
        <v>0</v>
      </c>
      <c r="P1514" s="50">
        <v>0</v>
      </c>
      <c r="Q1514" s="50">
        <v>0</v>
      </c>
      <c r="R1514" s="50">
        <v>0</v>
      </c>
      <c r="S1514" s="50">
        <v>0</v>
      </c>
      <c r="T1514" s="50">
        <v>0</v>
      </c>
      <c r="U1514" s="50">
        <v>0</v>
      </c>
      <c r="V1514" s="50">
        <v>0</v>
      </c>
    </row>
    <row r="1515" spans="3:22" x14ac:dyDescent="0.2">
      <c r="C1515" s="51" t="s">
        <v>1892</v>
      </c>
      <c r="D1515" s="50">
        <v>3264</v>
      </c>
      <c r="E1515" s="50">
        <v>26861</v>
      </c>
      <c r="F1515" s="50">
        <v>1</v>
      </c>
      <c r="G1515" s="50">
        <v>52</v>
      </c>
      <c r="H1515" s="50">
        <v>4</v>
      </c>
      <c r="I1515" s="50">
        <v>2</v>
      </c>
      <c r="J1515" s="50">
        <v>6</v>
      </c>
      <c r="K1515" s="50">
        <v>0</v>
      </c>
      <c r="L1515" s="50">
        <v>0</v>
      </c>
      <c r="M1515" s="50">
        <v>0</v>
      </c>
      <c r="N1515" s="50">
        <v>0</v>
      </c>
      <c r="O1515" s="50">
        <v>0</v>
      </c>
      <c r="P1515" s="50">
        <v>0</v>
      </c>
      <c r="Q1515" s="50">
        <v>0</v>
      </c>
      <c r="R1515" s="50">
        <v>0</v>
      </c>
      <c r="S1515" s="50">
        <v>0</v>
      </c>
      <c r="T1515" s="50">
        <v>0</v>
      </c>
      <c r="U1515" s="50">
        <v>0</v>
      </c>
      <c r="V1515" s="50">
        <v>0</v>
      </c>
    </row>
    <row r="1516" spans="3:22" x14ac:dyDescent="0.2">
      <c r="C1516" s="51" t="s">
        <v>1893</v>
      </c>
      <c r="D1516" s="50">
        <v>3266</v>
      </c>
      <c r="E1516" s="50">
        <v>26905</v>
      </c>
      <c r="F1516" s="50">
        <v>1</v>
      </c>
      <c r="G1516" s="50">
        <v>270</v>
      </c>
      <c r="H1516" s="50">
        <v>4</v>
      </c>
      <c r="I1516" s="50">
        <v>11</v>
      </c>
      <c r="J1516" s="50">
        <v>68</v>
      </c>
      <c r="K1516" s="50">
        <v>1</v>
      </c>
      <c r="L1516" s="50">
        <v>0</v>
      </c>
      <c r="M1516" s="50">
        <v>2</v>
      </c>
      <c r="N1516" s="50">
        <v>1</v>
      </c>
      <c r="O1516" s="50">
        <v>0</v>
      </c>
      <c r="P1516" s="50">
        <v>0</v>
      </c>
      <c r="Q1516" s="50">
        <v>0</v>
      </c>
      <c r="R1516" s="50">
        <v>0</v>
      </c>
      <c r="S1516" s="50">
        <v>0</v>
      </c>
      <c r="T1516" s="50">
        <v>0</v>
      </c>
      <c r="U1516" s="50">
        <v>0</v>
      </c>
      <c r="V1516" s="50">
        <v>0</v>
      </c>
    </row>
    <row r="1517" spans="3:22" x14ac:dyDescent="0.2">
      <c r="C1517" s="51" t="s">
        <v>1894</v>
      </c>
      <c r="D1517" s="50">
        <v>3268</v>
      </c>
      <c r="E1517" s="50">
        <v>26910</v>
      </c>
      <c r="F1517" s="50">
        <v>1</v>
      </c>
      <c r="G1517" s="50">
        <v>139</v>
      </c>
      <c r="H1517" s="50">
        <v>32</v>
      </c>
      <c r="I1517" s="50">
        <v>3</v>
      </c>
      <c r="J1517" s="50">
        <v>42</v>
      </c>
      <c r="K1517" s="50">
        <v>1</v>
      </c>
      <c r="L1517" s="50">
        <v>0</v>
      </c>
      <c r="M1517" s="50">
        <v>1</v>
      </c>
      <c r="N1517" s="50">
        <v>0</v>
      </c>
      <c r="O1517" s="50">
        <v>1</v>
      </c>
      <c r="P1517" s="50">
        <v>0</v>
      </c>
      <c r="Q1517" s="50">
        <v>0</v>
      </c>
      <c r="R1517" s="50">
        <v>0</v>
      </c>
      <c r="S1517" s="50">
        <v>0</v>
      </c>
      <c r="T1517" s="50">
        <v>0</v>
      </c>
      <c r="U1517" s="50">
        <v>0</v>
      </c>
      <c r="V1517" s="50">
        <v>0</v>
      </c>
    </row>
    <row r="1518" spans="3:22" x14ac:dyDescent="0.2">
      <c r="C1518" s="51" t="s">
        <v>1895</v>
      </c>
      <c r="D1518" s="50">
        <v>3269</v>
      </c>
      <c r="E1518" s="50">
        <v>26942</v>
      </c>
      <c r="F1518" s="50">
        <v>1</v>
      </c>
      <c r="G1518" s="50">
        <v>89</v>
      </c>
      <c r="H1518" s="50">
        <v>4</v>
      </c>
      <c r="I1518" s="50">
        <v>5</v>
      </c>
      <c r="J1518" s="50">
        <v>16</v>
      </c>
      <c r="K1518" s="50">
        <v>0</v>
      </c>
      <c r="L1518" s="50">
        <v>1</v>
      </c>
      <c r="M1518" s="50">
        <v>0</v>
      </c>
      <c r="N1518" s="50">
        <v>0</v>
      </c>
      <c r="O1518" s="50">
        <v>0</v>
      </c>
      <c r="P1518" s="50">
        <v>0</v>
      </c>
      <c r="Q1518" s="50">
        <v>0</v>
      </c>
      <c r="R1518" s="50">
        <v>0</v>
      </c>
      <c r="S1518" s="50">
        <v>0</v>
      </c>
      <c r="T1518" s="50">
        <v>0</v>
      </c>
      <c r="U1518" s="50">
        <v>0</v>
      </c>
      <c r="V1518" s="50">
        <v>0</v>
      </c>
    </row>
    <row r="1519" spans="3:22" x14ac:dyDescent="0.2">
      <c r="C1519" s="51" t="s">
        <v>1896</v>
      </c>
      <c r="D1519" s="50">
        <v>3270</v>
      </c>
      <c r="E1519" s="50">
        <v>26944</v>
      </c>
      <c r="F1519" s="50">
        <v>1</v>
      </c>
      <c r="G1519" s="50">
        <v>256</v>
      </c>
      <c r="H1519" s="50">
        <v>14</v>
      </c>
      <c r="I1519" s="50">
        <v>2</v>
      </c>
      <c r="J1519" s="50">
        <v>20</v>
      </c>
      <c r="K1519" s="50">
        <v>0</v>
      </c>
      <c r="L1519" s="50">
        <v>0</v>
      </c>
      <c r="M1519" s="50">
        <v>0</v>
      </c>
      <c r="N1519" s="50">
        <v>0</v>
      </c>
      <c r="O1519" s="50">
        <v>0</v>
      </c>
      <c r="P1519" s="50">
        <v>0</v>
      </c>
      <c r="Q1519" s="50">
        <v>0</v>
      </c>
      <c r="R1519" s="50">
        <v>0</v>
      </c>
      <c r="S1519" s="50">
        <v>0</v>
      </c>
      <c r="T1519" s="50">
        <v>0</v>
      </c>
      <c r="U1519" s="50">
        <v>0</v>
      </c>
      <c r="V1519" s="50">
        <v>0</v>
      </c>
    </row>
    <row r="1520" spans="3:22" x14ac:dyDescent="0.2">
      <c r="C1520" s="51" t="s">
        <v>1897</v>
      </c>
      <c r="D1520" s="50">
        <v>3272</v>
      </c>
      <c r="E1520" s="50">
        <v>26980</v>
      </c>
      <c r="F1520" s="50">
        <v>1</v>
      </c>
      <c r="G1520" s="50">
        <v>190</v>
      </c>
      <c r="H1520" s="50">
        <v>8</v>
      </c>
      <c r="I1520" s="50">
        <v>2</v>
      </c>
      <c r="J1520" s="50">
        <v>16</v>
      </c>
      <c r="K1520" s="50">
        <v>1</v>
      </c>
      <c r="L1520" s="50">
        <v>0</v>
      </c>
      <c r="M1520" s="50">
        <v>0</v>
      </c>
      <c r="N1520" s="50">
        <v>0</v>
      </c>
      <c r="O1520" s="50">
        <v>0</v>
      </c>
      <c r="P1520" s="50">
        <v>0</v>
      </c>
      <c r="Q1520" s="50">
        <v>0</v>
      </c>
      <c r="R1520" s="50">
        <v>0</v>
      </c>
      <c r="S1520" s="50">
        <v>0</v>
      </c>
      <c r="T1520" s="50">
        <v>0</v>
      </c>
      <c r="U1520" s="50">
        <v>0</v>
      </c>
      <c r="V1520" s="50">
        <v>0</v>
      </c>
    </row>
    <row r="1521" spans="3:22" x14ac:dyDescent="0.2">
      <c r="C1521" s="51" t="s">
        <v>1898</v>
      </c>
      <c r="D1521" s="50">
        <v>3274</v>
      </c>
      <c r="E1521" s="50">
        <v>26990</v>
      </c>
      <c r="F1521" s="50">
        <v>0</v>
      </c>
      <c r="G1521" s="50">
        <v>77</v>
      </c>
      <c r="H1521" s="50">
        <v>6</v>
      </c>
      <c r="I1521" s="50">
        <v>2</v>
      </c>
      <c r="J1521" s="50">
        <v>12</v>
      </c>
      <c r="K1521" s="50">
        <v>0</v>
      </c>
      <c r="L1521" s="50">
        <v>0</v>
      </c>
      <c r="M1521" s="50">
        <v>0</v>
      </c>
      <c r="N1521" s="50">
        <v>0</v>
      </c>
      <c r="O1521" s="50">
        <v>0</v>
      </c>
      <c r="P1521" s="50">
        <v>0</v>
      </c>
      <c r="Q1521" s="50">
        <v>0</v>
      </c>
      <c r="R1521" s="50">
        <v>0</v>
      </c>
      <c r="S1521" s="50">
        <v>0</v>
      </c>
      <c r="T1521" s="50">
        <v>0</v>
      </c>
      <c r="U1521" s="50">
        <v>0</v>
      </c>
      <c r="V1521" s="50">
        <v>0</v>
      </c>
    </row>
    <row r="1522" spans="3:22" x14ac:dyDescent="0.2">
      <c r="C1522" s="51" t="s">
        <v>1899</v>
      </c>
      <c r="D1522" s="50">
        <v>3275</v>
      </c>
      <c r="E1522" s="50">
        <v>27004</v>
      </c>
      <c r="F1522" s="50">
        <v>0</v>
      </c>
      <c r="G1522" s="50">
        <v>78</v>
      </c>
      <c r="H1522" s="50">
        <v>10</v>
      </c>
      <c r="I1522" s="50">
        <v>1</v>
      </c>
      <c r="J1522" s="50">
        <v>10</v>
      </c>
      <c r="K1522" s="50">
        <v>0</v>
      </c>
      <c r="L1522" s="50">
        <v>0</v>
      </c>
      <c r="M1522" s="50">
        <v>0</v>
      </c>
      <c r="N1522" s="50">
        <v>0</v>
      </c>
      <c r="O1522" s="50">
        <v>0</v>
      </c>
      <c r="P1522" s="50">
        <v>0</v>
      </c>
      <c r="Q1522" s="50">
        <v>0</v>
      </c>
      <c r="R1522" s="50">
        <v>0</v>
      </c>
      <c r="S1522" s="50">
        <v>0</v>
      </c>
      <c r="T1522" s="50">
        <v>0</v>
      </c>
      <c r="U1522" s="50">
        <v>0</v>
      </c>
      <c r="V1522" s="50">
        <v>0</v>
      </c>
    </row>
    <row r="1523" spans="3:22" x14ac:dyDescent="0.2">
      <c r="C1523" s="51" t="s">
        <v>1900</v>
      </c>
      <c r="D1523" s="50">
        <v>3276</v>
      </c>
      <c r="E1523" s="50">
        <v>27009</v>
      </c>
      <c r="F1523" s="50">
        <v>0</v>
      </c>
      <c r="G1523" s="50">
        <v>154</v>
      </c>
      <c r="H1523" s="50">
        <v>34</v>
      </c>
      <c r="I1523" s="50">
        <v>2</v>
      </c>
      <c r="J1523" s="50">
        <v>40</v>
      </c>
      <c r="K1523" s="50">
        <v>2</v>
      </c>
      <c r="L1523" s="50">
        <v>0</v>
      </c>
      <c r="M1523" s="50">
        <v>0</v>
      </c>
      <c r="N1523" s="50">
        <v>0</v>
      </c>
      <c r="O1523" s="50">
        <v>0</v>
      </c>
      <c r="P1523" s="50">
        <v>0</v>
      </c>
      <c r="Q1523" s="50">
        <v>3</v>
      </c>
      <c r="R1523" s="50">
        <v>1</v>
      </c>
      <c r="S1523" s="50">
        <v>0</v>
      </c>
      <c r="T1523" s="50">
        <v>0</v>
      </c>
      <c r="U1523" s="50">
        <v>0</v>
      </c>
      <c r="V1523" s="50">
        <v>4</v>
      </c>
    </row>
    <row r="1524" spans="3:22" x14ac:dyDescent="0.2">
      <c r="C1524" s="51" t="s">
        <v>1901</v>
      </c>
      <c r="D1524" s="50">
        <v>3279</v>
      </c>
      <c r="E1524" s="50">
        <v>27021</v>
      </c>
      <c r="F1524" s="50">
        <v>0</v>
      </c>
      <c r="G1524" s="50">
        <v>293</v>
      </c>
      <c r="H1524" s="50">
        <v>12</v>
      </c>
      <c r="I1524" s="50">
        <v>2</v>
      </c>
      <c r="J1524" s="50">
        <v>16</v>
      </c>
      <c r="K1524" s="50">
        <v>1</v>
      </c>
      <c r="L1524" s="50">
        <v>0</v>
      </c>
      <c r="M1524" s="50">
        <v>0</v>
      </c>
      <c r="N1524" s="50">
        <v>0</v>
      </c>
      <c r="O1524" s="50">
        <v>0</v>
      </c>
      <c r="P1524" s="50">
        <v>1</v>
      </c>
      <c r="Q1524" s="50">
        <v>1</v>
      </c>
      <c r="R1524" s="50">
        <v>0</v>
      </c>
      <c r="S1524" s="50">
        <v>0</v>
      </c>
      <c r="T1524" s="50">
        <v>0</v>
      </c>
      <c r="U1524" s="50">
        <v>0</v>
      </c>
      <c r="V1524" s="50">
        <v>2</v>
      </c>
    </row>
    <row r="1525" spans="3:22" x14ac:dyDescent="0.2">
      <c r="C1525" s="51" t="s">
        <v>1902</v>
      </c>
      <c r="D1525" s="50">
        <v>3281</v>
      </c>
      <c r="E1525" s="50">
        <v>27059</v>
      </c>
      <c r="F1525" s="50">
        <v>0</v>
      </c>
      <c r="G1525" s="50">
        <v>121</v>
      </c>
      <c r="H1525" s="50">
        <v>36</v>
      </c>
      <c r="I1525" s="50">
        <v>4</v>
      </c>
      <c r="J1525" s="50">
        <v>48</v>
      </c>
      <c r="K1525" s="50">
        <v>1</v>
      </c>
      <c r="L1525" s="50">
        <v>0</v>
      </c>
      <c r="M1525" s="50">
        <v>0</v>
      </c>
      <c r="N1525" s="50">
        <v>2</v>
      </c>
      <c r="O1525" s="50">
        <v>0</v>
      </c>
      <c r="P1525" s="50">
        <v>1</v>
      </c>
      <c r="Q1525" s="50">
        <v>0</v>
      </c>
      <c r="R1525" s="50">
        <v>0</v>
      </c>
      <c r="S1525" s="50">
        <v>0</v>
      </c>
      <c r="T1525" s="50">
        <v>0</v>
      </c>
      <c r="U1525" s="50">
        <v>0</v>
      </c>
      <c r="V1525" s="50">
        <v>1</v>
      </c>
    </row>
    <row r="1526" spans="3:22" x14ac:dyDescent="0.2">
      <c r="C1526" s="51" t="s">
        <v>1903</v>
      </c>
      <c r="D1526" s="50">
        <v>3284</v>
      </c>
      <c r="E1526" s="50">
        <v>27086</v>
      </c>
      <c r="F1526" s="50">
        <v>0</v>
      </c>
      <c r="G1526" s="50">
        <v>309</v>
      </c>
      <c r="H1526" s="50">
        <v>36</v>
      </c>
      <c r="I1526" s="50">
        <v>1</v>
      </c>
      <c r="J1526" s="50">
        <v>36</v>
      </c>
      <c r="K1526" s="50">
        <v>0</v>
      </c>
      <c r="L1526" s="50">
        <v>0</v>
      </c>
      <c r="M1526" s="50">
        <v>0</v>
      </c>
      <c r="N1526" s="50">
        <v>1</v>
      </c>
      <c r="O1526" s="50">
        <v>0</v>
      </c>
      <c r="P1526" s="50">
        <v>0</v>
      </c>
      <c r="Q1526" s="50">
        <v>1</v>
      </c>
      <c r="R1526" s="50">
        <v>0</v>
      </c>
      <c r="S1526" s="50">
        <v>0</v>
      </c>
      <c r="T1526" s="50">
        <v>0</v>
      </c>
      <c r="U1526" s="50">
        <v>0</v>
      </c>
      <c r="V1526" s="50">
        <v>1</v>
      </c>
    </row>
    <row r="1527" spans="3:22" x14ac:dyDescent="0.2">
      <c r="C1527" s="51" t="s">
        <v>1904</v>
      </c>
      <c r="D1527" s="50">
        <v>3287</v>
      </c>
      <c r="E1527" s="50">
        <v>27112</v>
      </c>
      <c r="F1527" s="50">
        <v>1</v>
      </c>
      <c r="G1527" s="50">
        <v>286</v>
      </c>
      <c r="H1527" s="50">
        <v>10</v>
      </c>
      <c r="I1527" s="50">
        <v>2</v>
      </c>
      <c r="J1527" s="50">
        <v>14</v>
      </c>
      <c r="K1527" s="50">
        <v>1</v>
      </c>
      <c r="L1527" s="50">
        <v>0</v>
      </c>
      <c r="M1527" s="50">
        <v>0</v>
      </c>
      <c r="N1527" s="50">
        <v>0</v>
      </c>
      <c r="O1527" s="50">
        <v>0</v>
      </c>
      <c r="P1527" s="50">
        <v>0</v>
      </c>
      <c r="Q1527" s="50">
        <v>2</v>
      </c>
      <c r="R1527" s="50">
        <v>0</v>
      </c>
      <c r="S1527" s="50">
        <v>0</v>
      </c>
      <c r="T1527" s="50">
        <v>0</v>
      </c>
      <c r="U1527" s="50">
        <v>0</v>
      </c>
      <c r="V1527" s="50">
        <v>2</v>
      </c>
    </row>
    <row r="1528" spans="3:22" x14ac:dyDescent="0.2">
      <c r="C1528" s="51" t="s">
        <v>1905</v>
      </c>
      <c r="D1528" s="50">
        <v>3291</v>
      </c>
      <c r="E1528" s="50">
        <v>27150</v>
      </c>
      <c r="F1528" s="50">
        <v>0</v>
      </c>
      <c r="G1528" s="50">
        <v>36</v>
      </c>
      <c r="H1528" s="50">
        <v>16</v>
      </c>
      <c r="I1528" s="50">
        <v>1</v>
      </c>
      <c r="J1528" s="50">
        <v>16</v>
      </c>
      <c r="K1528" s="50">
        <v>1</v>
      </c>
      <c r="L1528" s="50">
        <v>0</v>
      </c>
      <c r="M1528" s="50">
        <v>0</v>
      </c>
      <c r="N1528" s="50">
        <v>0</v>
      </c>
      <c r="O1528" s="50">
        <v>0</v>
      </c>
      <c r="P1528" s="50">
        <v>0</v>
      </c>
      <c r="Q1528" s="50">
        <v>0</v>
      </c>
      <c r="R1528" s="50">
        <v>0</v>
      </c>
      <c r="S1528" s="50">
        <v>0</v>
      </c>
      <c r="T1528" s="50">
        <v>0</v>
      </c>
      <c r="U1528" s="50">
        <v>0</v>
      </c>
      <c r="V1528" s="50">
        <v>0</v>
      </c>
    </row>
    <row r="1529" spans="3:22" x14ac:dyDescent="0.2">
      <c r="C1529" s="51" t="s">
        <v>1906</v>
      </c>
      <c r="D1529" s="50">
        <v>3292</v>
      </c>
      <c r="E1529" s="50">
        <v>27154</v>
      </c>
      <c r="F1529" s="50">
        <v>1</v>
      </c>
      <c r="G1529" s="50">
        <v>146</v>
      </c>
      <c r="H1529" s="50">
        <v>16</v>
      </c>
      <c r="I1529" s="50">
        <v>7</v>
      </c>
      <c r="J1529" s="50">
        <v>36</v>
      </c>
      <c r="K1529" s="50">
        <v>2</v>
      </c>
      <c r="L1529" s="50">
        <v>0</v>
      </c>
      <c r="M1529" s="50">
        <v>1</v>
      </c>
      <c r="N1529" s="50">
        <v>2</v>
      </c>
      <c r="O1529" s="50">
        <v>1</v>
      </c>
      <c r="P1529" s="50">
        <v>0</v>
      </c>
      <c r="Q1529" s="50">
        <v>0</v>
      </c>
      <c r="R1529" s="50">
        <v>0</v>
      </c>
      <c r="S1529" s="50">
        <v>0</v>
      </c>
      <c r="T1529" s="50">
        <v>0</v>
      </c>
      <c r="U1529" s="50">
        <v>0</v>
      </c>
      <c r="V1529" s="50">
        <v>0</v>
      </c>
    </row>
    <row r="1530" spans="3:22" x14ac:dyDescent="0.2">
      <c r="C1530" s="51" t="s">
        <v>1907</v>
      </c>
      <c r="D1530" s="50">
        <v>3293</v>
      </c>
      <c r="E1530" s="50">
        <v>27158</v>
      </c>
      <c r="F1530" s="50">
        <v>1</v>
      </c>
      <c r="G1530" s="50">
        <v>162</v>
      </c>
      <c r="H1530" s="50">
        <v>2</v>
      </c>
      <c r="I1530" s="50">
        <v>8</v>
      </c>
      <c r="J1530" s="50">
        <v>36</v>
      </c>
      <c r="K1530" s="50">
        <v>1</v>
      </c>
      <c r="L1530" s="50">
        <v>1</v>
      </c>
      <c r="M1530" s="50">
        <v>2</v>
      </c>
      <c r="N1530" s="50">
        <v>0</v>
      </c>
      <c r="O1530" s="50">
        <v>0</v>
      </c>
      <c r="P1530" s="50">
        <v>0</v>
      </c>
      <c r="Q1530" s="50">
        <v>1</v>
      </c>
      <c r="R1530" s="50">
        <v>0</v>
      </c>
      <c r="S1530" s="50">
        <v>0</v>
      </c>
      <c r="T1530" s="50">
        <v>0</v>
      </c>
      <c r="U1530" s="50">
        <v>0</v>
      </c>
      <c r="V1530" s="50">
        <v>1</v>
      </c>
    </row>
    <row r="1531" spans="3:22" x14ac:dyDescent="0.2">
      <c r="C1531" s="51" t="s">
        <v>1908</v>
      </c>
      <c r="D1531" s="50">
        <v>3297</v>
      </c>
      <c r="E1531" s="50">
        <v>27207</v>
      </c>
      <c r="F1531" s="50">
        <v>1</v>
      </c>
      <c r="G1531" s="50">
        <v>109</v>
      </c>
      <c r="H1531" s="50">
        <v>14</v>
      </c>
      <c r="I1531" s="50">
        <v>1</v>
      </c>
      <c r="J1531" s="50">
        <v>14</v>
      </c>
      <c r="K1531" s="50">
        <v>0</v>
      </c>
      <c r="L1531" s="50">
        <v>0</v>
      </c>
      <c r="M1531" s="50">
        <v>0</v>
      </c>
      <c r="N1531" s="50">
        <v>0</v>
      </c>
      <c r="O1531" s="50">
        <v>0</v>
      </c>
      <c r="P1531" s="50">
        <v>0</v>
      </c>
      <c r="Q1531" s="50">
        <v>0</v>
      </c>
      <c r="R1531" s="50">
        <v>0</v>
      </c>
      <c r="S1531" s="50">
        <v>0</v>
      </c>
      <c r="T1531" s="50">
        <v>0</v>
      </c>
      <c r="U1531" s="50">
        <v>0</v>
      </c>
      <c r="V1531" s="50">
        <v>0</v>
      </c>
    </row>
    <row r="1532" spans="3:22" x14ac:dyDescent="0.2">
      <c r="C1532" s="51" t="s">
        <v>1909</v>
      </c>
      <c r="D1532" s="50">
        <v>3301</v>
      </c>
      <c r="E1532" s="50">
        <v>27257</v>
      </c>
      <c r="F1532" s="50">
        <v>1</v>
      </c>
      <c r="G1532" s="50">
        <v>450</v>
      </c>
      <c r="H1532" s="50">
        <v>2</v>
      </c>
      <c r="I1532" s="50">
        <v>12</v>
      </c>
      <c r="J1532" s="50">
        <v>32</v>
      </c>
      <c r="K1532" s="50">
        <v>3</v>
      </c>
      <c r="L1532" s="50">
        <v>1</v>
      </c>
      <c r="M1532" s="50">
        <v>1</v>
      </c>
      <c r="N1532" s="50">
        <v>0</v>
      </c>
      <c r="O1532" s="50">
        <v>1</v>
      </c>
      <c r="P1532" s="50">
        <v>0</v>
      </c>
      <c r="Q1532" s="50">
        <v>1</v>
      </c>
      <c r="R1532" s="50">
        <v>0</v>
      </c>
      <c r="S1532" s="50">
        <v>1</v>
      </c>
      <c r="T1532" s="50">
        <v>0</v>
      </c>
      <c r="U1532" s="50">
        <v>0</v>
      </c>
      <c r="V1532" s="50">
        <v>2</v>
      </c>
    </row>
    <row r="1533" spans="3:22" x14ac:dyDescent="0.2">
      <c r="C1533" s="51" t="s">
        <v>1910</v>
      </c>
      <c r="D1533" s="50">
        <v>3305</v>
      </c>
      <c r="E1533" s="50">
        <v>27271</v>
      </c>
      <c r="F1533" s="50">
        <v>0</v>
      </c>
      <c r="G1533" s="50">
        <v>216</v>
      </c>
      <c r="H1533" s="50">
        <v>16</v>
      </c>
      <c r="I1533" s="50">
        <v>2</v>
      </c>
      <c r="J1533" s="50">
        <v>22</v>
      </c>
      <c r="K1533" s="50">
        <v>1</v>
      </c>
      <c r="L1533" s="50">
        <v>0</v>
      </c>
      <c r="M1533" s="50">
        <v>0</v>
      </c>
      <c r="N1533" s="50">
        <v>0</v>
      </c>
      <c r="O1533" s="50">
        <v>1</v>
      </c>
      <c r="P1533" s="50">
        <v>0</v>
      </c>
      <c r="Q1533" s="50">
        <v>0</v>
      </c>
      <c r="R1533" s="50">
        <v>0</v>
      </c>
      <c r="S1533" s="50">
        <v>0</v>
      </c>
      <c r="T1533" s="50">
        <v>0</v>
      </c>
      <c r="U1533" s="50">
        <v>0</v>
      </c>
      <c r="V1533" s="50">
        <v>0</v>
      </c>
    </row>
    <row r="1534" spans="3:22" x14ac:dyDescent="0.2">
      <c r="C1534" s="51" t="s">
        <v>1911</v>
      </c>
      <c r="D1534" s="50">
        <v>3309</v>
      </c>
      <c r="E1534" s="50">
        <v>27284</v>
      </c>
      <c r="F1534" s="50">
        <v>1</v>
      </c>
      <c r="G1534" s="50">
        <v>138</v>
      </c>
      <c r="H1534" s="50">
        <v>16</v>
      </c>
      <c r="I1534" s="50">
        <v>1</v>
      </c>
      <c r="J1534" s="50">
        <v>16</v>
      </c>
      <c r="K1534" s="50">
        <v>0</v>
      </c>
      <c r="L1534" s="50">
        <v>0</v>
      </c>
      <c r="M1534" s="50">
        <v>0</v>
      </c>
      <c r="N1534" s="50">
        <v>1</v>
      </c>
      <c r="O1534" s="50">
        <v>0</v>
      </c>
      <c r="P1534" s="50">
        <v>1</v>
      </c>
      <c r="Q1534" s="50">
        <v>0</v>
      </c>
      <c r="R1534" s="50">
        <v>0</v>
      </c>
      <c r="S1534" s="50">
        <v>0</v>
      </c>
      <c r="T1534" s="50">
        <v>0</v>
      </c>
      <c r="U1534" s="50">
        <v>0</v>
      </c>
      <c r="V1534" s="50">
        <v>1</v>
      </c>
    </row>
    <row r="1535" spans="3:22" x14ac:dyDescent="0.2">
      <c r="C1535" s="51" t="s">
        <v>1912</v>
      </c>
      <c r="D1535" s="50">
        <v>3310</v>
      </c>
      <c r="E1535" s="50">
        <v>27289</v>
      </c>
      <c r="F1535" s="50">
        <v>1</v>
      </c>
      <c r="G1535" s="50">
        <v>348</v>
      </c>
      <c r="H1535" s="50">
        <v>14</v>
      </c>
      <c r="I1535" s="50">
        <v>10</v>
      </c>
      <c r="J1535" s="50">
        <v>60</v>
      </c>
      <c r="K1535" s="50">
        <v>1</v>
      </c>
      <c r="L1535" s="50">
        <v>0</v>
      </c>
      <c r="M1535" s="50">
        <v>4</v>
      </c>
      <c r="N1535" s="50">
        <v>3</v>
      </c>
      <c r="O1535" s="50">
        <v>0</v>
      </c>
      <c r="P1535" s="50">
        <v>2</v>
      </c>
      <c r="Q1535" s="50">
        <v>0</v>
      </c>
      <c r="R1535" s="50">
        <v>0</v>
      </c>
      <c r="S1535" s="50">
        <v>0</v>
      </c>
      <c r="T1535" s="50">
        <v>1</v>
      </c>
      <c r="U1535" s="50">
        <v>0</v>
      </c>
      <c r="V1535" s="50">
        <v>3</v>
      </c>
    </row>
    <row r="1536" spans="3:22" x14ac:dyDescent="0.2">
      <c r="C1536" s="51" t="s">
        <v>1913</v>
      </c>
      <c r="D1536" s="50">
        <v>3314</v>
      </c>
      <c r="E1536" s="50">
        <v>27310</v>
      </c>
      <c r="F1536" s="50">
        <v>1</v>
      </c>
      <c r="G1536" s="50">
        <v>357</v>
      </c>
      <c r="H1536" s="50">
        <v>8</v>
      </c>
      <c r="I1536" s="50">
        <v>12</v>
      </c>
      <c r="J1536" s="50">
        <v>72</v>
      </c>
      <c r="K1536" s="50">
        <v>2</v>
      </c>
      <c r="L1536" s="50">
        <v>0</v>
      </c>
      <c r="M1536" s="50">
        <v>3</v>
      </c>
      <c r="N1536" s="50">
        <v>1</v>
      </c>
      <c r="O1536" s="50">
        <v>0</v>
      </c>
      <c r="P1536" s="50">
        <v>0</v>
      </c>
      <c r="Q1536" s="50">
        <v>1</v>
      </c>
      <c r="R1536" s="50">
        <v>1</v>
      </c>
      <c r="S1536" s="50">
        <v>1</v>
      </c>
      <c r="T1536" s="50">
        <v>1</v>
      </c>
      <c r="U1536" s="50">
        <v>0</v>
      </c>
      <c r="V1536" s="50">
        <v>4</v>
      </c>
    </row>
    <row r="1537" spans="3:22" x14ac:dyDescent="0.2">
      <c r="C1537" s="51" t="s">
        <v>1914</v>
      </c>
      <c r="D1537" s="50">
        <v>3315</v>
      </c>
      <c r="E1537" s="50">
        <v>27311</v>
      </c>
      <c r="F1537" s="50">
        <v>1</v>
      </c>
      <c r="G1537" s="50">
        <v>118</v>
      </c>
      <c r="H1537" s="50">
        <v>10</v>
      </c>
      <c r="I1537" s="50">
        <v>1</v>
      </c>
      <c r="J1537" s="50">
        <v>10</v>
      </c>
      <c r="K1537" s="50">
        <v>0</v>
      </c>
      <c r="L1537" s="50">
        <v>0</v>
      </c>
      <c r="M1537" s="50">
        <v>0</v>
      </c>
      <c r="N1537" s="50">
        <v>0</v>
      </c>
      <c r="O1537" s="50">
        <v>0</v>
      </c>
      <c r="P1537" s="50">
        <v>0</v>
      </c>
      <c r="Q1537" s="50">
        <v>0</v>
      </c>
      <c r="R1537" s="50">
        <v>0</v>
      </c>
      <c r="S1537" s="50">
        <v>0</v>
      </c>
      <c r="T1537" s="50">
        <v>0</v>
      </c>
      <c r="U1537" s="50">
        <v>0</v>
      </c>
      <c r="V1537" s="50">
        <v>0</v>
      </c>
    </row>
    <row r="1538" spans="3:22" x14ac:dyDescent="0.2">
      <c r="C1538" s="51" t="s">
        <v>1915</v>
      </c>
      <c r="D1538" s="50">
        <v>3316</v>
      </c>
      <c r="E1538" s="50">
        <v>27316</v>
      </c>
      <c r="F1538" s="50">
        <v>1</v>
      </c>
      <c r="G1538" s="50">
        <v>258</v>
      </c>
      <c r="H1538" s="50">
        <v>14</v>
      </c>
      <c r="I1538" s="50">
        <v>1</v>
      </c>
      <c r="J1538" s="50">
        <v>14</v>
      </c>
      <c r="K1538" s="50">
        <v>0</v>
      </c>
      <c r="L1538" s="50">
        <v>0</v>
      </c>
      <c r="M1538" s="50">
        <v>1</v>
      </c>
      <c r="N1538" s="50">
        <v>0</v>
      </c>
      <c r="O1538" s="50">
        <v>0</v>
      </c>
      <c r="P1538" s="50">
        <v>0</v>
      </c>
      <c r="Q1538" s="50">
        <v>2</v>
      </c>
      <c r="R1538" s="50">
        <v>0</v>
      </c>
      <c r="S1538" s="50">
        <v>0</v>
      </c>
      <c r="T1538" s="50">
        <v>0</v>
      </c>
      <c r="U1538" s="50">
        <v>0</v>
      </c>
      <c r="V1538" s="50">
        <v>2</v>
      </c>
    </row>
    <row r="1539" spans="3:22" x14ac:dyDescent="0.2">
      <c r="C1539" s="51" t="s">
        <v>1916</v>
      </c>
      <c r="D1539" s="50">
        <v>3319</v>
      </c>
      <c r="E1539" s="50">
        <v>27359</v>
      </c>
      <c r="F1539" s="50">
        <v>0</v>
      </c>
      <c r="G1539" s="50">
        <v>57</v>
      </c>
      <c r="H1539" s="50">
        <v>6</v>
      </c>
      <c r="I1539" s="50">
        <v>1</v>
      </c>
      <c r="J1539" s="50">
        <v>6</v>
      </c>
      <c r="K1539" s="50">
        <v>0</v>
      </c>
      <c r="L1539" s="50">
        <v>0</v>
      </c>
      <c r="M1539" s="50">
        <v>0</v>
      </c>
      <c r="N1539" s="50">
        <v>0</v>
      </c>
      <c r="O1539" s="50">
        <v>0</v>
      </c>
      <c r="P1539" s="50">
        <v>0</v>
      </c>
      <c r="Q1539" s="50">
        <v>0</v>
      </c>
      <c r="R1539" s="50">
        <v>0</v>
      </c>
      <c r="S1539" s="50">
        <v>0</v>
      </c>
      <c r="T1539" s="50">
        <v>0</v>
      </c>
      <c r="U1539" s="50">
        <v>0</v>
      </c>
      <c r="V1539" s="50">
        <v>0</v>
      </c>
    </row>
    <row r="1540" spans="3:22" x14ac:dyDescent="0.2">
      <c r="C1540" s="51" t="s">
        <v>1917</v>
      </c>
      <c r="D1540" s="50">
        <v>3320</v>
      </c>
      <c r="E1540" s="50">
        <v>27377</v>
      </c>
      <c r="F1540" s="50">
        <v>0</v>
      </c>
      <c r="G1540" s="50">
        <v>281</v>
      </c>
      <c r="H1540" s="50">
        <v>6</v>
      </c>
      <c r="I1540" s="50">
        <v>2</v>
      </c>
      <c r="J1540" s="50">
        <v>14</v>
      </c>
      <c r="K1540" s="50">
        <v>1</v>
      </c>
      <c r="L1540" s="50">
        <v>0</v>
      </c>
      <c r="M1540" s="50">
        <v>0</v>
      </c>
      <c r="N1540" s="50">
        <v>0</v>
      </c>
      <c r="O1540" s="50">
        <v>0</v>
      </c>
      <c r="P1540" s="50">
        <v>0</v>
      </c>
      <c r="Q1540" s="50">
        <v>0</v>
      </c>
      <c r="R1540" s="50">
        <v>0</v>
      </c>
      <c r="S1540" s="50">
        <v>0</v>
      </c>
      <c r="T1540" s="50">
        <v>0</v>
      </c>
      <c r="U1540" s="50">
        <v>0</v>
      </c>
      <c r="V1540" s="50">
        <v>0</v>
      </c>
    </row>
    <row r="1541" spans="3:22" x14ac:dyDescent="0.2">
      <c r="C1541" s="51" t="s">
        <v>1918</v>
      </c>
      <c r="D1541" s="50">
        <v>3321</v>
      </c>
      <c r="E1541" s="50">
        <v>27385</v>
      </c>
      <c r="F1541" s="50">
        <v>0</v>
      </c>
      <c r="G1541" s="50">
        <v>149</v>
      </c>
      <c r="H1541" s="50">
        <v>14</v>
      </c>
      <c r="I1541" s="50">
        <v>1</v>
      </c>
      <c r="J1541" s="50">
        <v>14</v>
      </c>
      <c r="K1541" s="50">
        <v>0</v>
      </c>
      <c r="L1541" s="50">
        <v>0</v>
      </c>
      <c r="M1541" s="50">
        <v>0</v>
      </c>
      <c r="N1541" s="50">
        <v>0</v>
      </c>
      <c r="O1541" s="50">
        <v>1</v>
      </c>
      <c r="P1541" s="50">
        <v>0</v>
      </c>
      <c r="Q1541" s="50">
        <v>1</v>
      </c>
      <c r="R1541" s="50">
        <v>0</v>
      </c>
      <c r="S1541" s="50">
        <v>0</v>
      </c>
      <c r="T1541" s="50">
        <v>0</v>
      </c>
      <c r="U1541" s="50">
        <v>0</v>
      </c>
      <c r="V1541" s="50">
        <v>1</v>
      </c>
    </row>
    <row r="1542" spans="3:22" x14ac:dyDescent="0.2">
      <c r="C1542" s="51" t="s">
        <v>1919</v>
      </c>
      <c r="D1542" s="50">
        <v>3327</v>
      </c>
      <c r="E1542" s="50">
        <v>27408</v>
      </c>
      <c r="F1542" s="50">
        <v>1</v>
      </c>
      <c r="G1542" s="50">
        <v>109</v>
      </c>
      <c r="H1542" s="50">
        <v>16</v>
      </c>
      <c r="I1542" s="50">
        <v>2</v>
      </c>
      <c r="J1542" s="50">
        <v>18</v>
      </c>
      <c r="K1542" s="50">
        <v>0</v>
      </c>
      <c r="L1542" s="50">
        <v>0</v>
      </c>
      <c r="M1542" s="50">
        <v>1</v>
      </c>
      <c r="N1542" s="50">
        <v>0</v>
      </c>
      <c r="O1542" s="50">
        <v>1</v>
      </c>
      <c r="P1542" s="50">
        <v>0</v>
      </c>
      <c r="Q1542" s="50">
        <v>0</v>
      </c>
      <c r="R1542" s="50">
        <v>0</v>
      </c>
      <c r="S1542" s="50">
        <v>0</v>
      </c>
      <c r="T1542" s="50">
        <v>0</v>
      </c>
      <c r="U1542" s="50">
        <v>0</v>
      </c>
      <c r="V1542" s="50">
        <v>0</v>
      </c>
    </row>
    <row r="1543" spans="3:22" x14ac:dyDescent="0.2">
      <c r="C1543" s="51" t="s">
        <v>1920</v>
      </c>
      <c r="D1543" s="50">
        <v>3328</v>
      </c>
      <c r="E1543" s="50">
        <v>27409</v>
      </c>
      <c r="F1543" s="50">
        <v>1</v>
      </c>
      <c r="G1543" s="50">
        <v>66</v>
      </c>
      <c r="H1543" s="50">
        <v>20</v>
      </c>
      <c r="I1543" s="50">
        <v>1</v>
      </c>
      <c r="J1543" s="50">
        <v>20</v>
      </c>
      <c r="K1543" s="50">
        <v>0</v>
      </c>
      <c r="L1543" s="50">
        <v>0</v>
      </c>
      <c r="M1543" s="50">
        <v>0</v>
      </c>
      <c r="N1543" s="50">
        <v>0</v>
      </c>
      <c r="O1543" s="50">
        <v>0</v>
      </c>
      <c r="P1543" s="50">
        <v>0</v>
      </c>
      <c r="Q1543" s="50">
        <v>0</v>
      </c>
      <c r="R1543" s="50">
        <v>0</v>
      </c>
      <c r="S1543" s="50">
        <v>0</v>
      </c>
      <c r="T1543" s="50">
        <v>0</v>
      </c>
      <c r="U1543" s="50">
        <v>0</v>
      </c>
      <c r="V1543" s="50">
        <v>0</v>
      </c>
    </row>
    <row r="1544" spans="3:22" x14ac:dyDescent="0.2">
      <c r="C1544" s="51" t="s">
        <v>1921</v>
      </c>
      <c r="D1544" s="50">
        <v>3329</v>
      </c>
      <c r="E1544" s="50">
        <v>27424</v>
      </c>
      <c r="F1544" s="50">
        <v>1</v>
      </c>
      <c r="G1544" s="50">
        <v>282</v>
      </c>
      <c r="H1544" s="50">
        <v>26</v>
      </c>
      <c r="I1544" s="50">
        <v>1</v>
      </c>
      <c r="J1544" s="50">
        <v>26</v>
      </c>
      <c r="K1544" s="50">
        <v>0</v>
      </c>
      <c r="L1544" s="50">
        <v>0</v>
      </c>
      <c r="M1544" s="50">
        <v>0</v>
      </c>
      <c r="N1544" s="50">
        <v>1</v>
      </c>
      <c r="O1544" s="50">
        <v>0</v>
      </c>
      <c r="P1544" s="50">
        <v>0</v>
      </c>
      <c r="Q1544" s="50">
        <v>1</v>
      </c>
      <c r="R1544" s="50">
        <v>0</v>
      </c>
      <c r="S1544" s="50">
        <v>0</v>
      </c>
      <c r="T1544" s="50">
        <v>0</v>
      </c>
      <c r="U1544" s="50">
        <v>0</v>
      </c>
      <c r="V1544" s="50">
        <v>1</v>
      </c>
    </row>
    <row r="1545" spans="3:22" x14ac:dyDescent="0.2">
      <c r="C1545" s="51" t="s">
        <v>1922</v>
      </c>
      <c r="D1545" s="50">
        <v>3331</v>
      </c>
      <c r="E1545" s="50">
        <v>27450</v>
      </c>
      <c r="F1545" s="50">
        <v>1</v>
      </c>
      <c r="G1545" s="50">
        <v>293</v>
      </c>
      <c r="H1545" s="50">
        <v>6</v>
      </c>
      <c r="I1545" s="50">
        <v>12</v>
      </c>
      <c r="J1545" s="50">
        <v>32</v>
      </c>
      <c r="K1545" s="50">
        <v>1</v>
      </c>
      <c r="L1545" s="50">
        <v>1</v>
      </c>
      <c r="M1545" s="50">
        <v>1</v>
      </c>
      <c r="N1545" s="50">
        <v>0</v>
      </c>
      <c r="O1545" s="50">
        <v>2</v>
      </c>
      <c r="P1545" s="50">
        <v>0</v>
      </c>
      <c r="Q1545" s="50">
        <v>1</v>
      </c>
      <c r="R1545" s="50">
        <v>0</v>
      </c>
      <c r="S1545" s="50">
        <v>0</v>
      </c>
      <c r="T1545" s="50">
        <v>0</v>
      </c>
      <c r="U1545" s="50">
        <v>0</v>
      </c>
      <c r="V1545" s="50">
        <v>1</v>
      </c>
    </row>
    <row r="1546" spans="3:22" x14ac:dyDescent="0.2">
      <c r="C1546" s="51" t="s">
        <v>1923</v>
      </c>
      <c r="D1546" s="50">
        <v>3332</v>
      </c>
      <c r="E1546" s="50">
        <v>27452</v>
      </c>
      <c r="F1546" s="50">
        <v>1</v>
      </c>
      <c r="G1546" s="50">
        <v>241</v>
      </c>
      <c r="H1546" s="50">
        <v>14</v>
      </c>
      <c r="I1546" s="50">
        <v>2</v>
      </c>
      <c r="J1546" s="50">
        <v>20</v>
      </c>
      <c r="K1546" s="50">
        <v>0</v>
      </c>
      <c r="L1546" s="50">
        <v>0</v>
      </c>
      <c r="M1546" s="50">
        <v>1</v>
      </c>
      <c r="N1546" s="50">
        <v>0</v>
      </c>
      <c r="O1546" s="50">
        <v>1</v>
      </c>
      <c r="P1546" s="50">
        <v>0</v>
      </c>
      <c r="Q1546" s="50">
        <v>0</v>
      </c>
      <c r="R1546" s="50">
        <v>0</v>
      </c>
      <c r="S1546" s="50">
        <v>0</v>
      </c>
      <c r="T1546" s="50">
        <v>0</v>
      </c>
      <c r="U1546" s="50">
        <v>0</v>
      </c>
      <c r="V1546" s="50">
        <v>0</v>
      </c>
    </row>
    <row r="1547" spans="3:22" x14ac:dyDescent="0.2">
      <c r="C1547" s="51" t="s">
        <v>1924</v>
      </c>
      <c r="D1547" s="50">
        <v>3333</v>
      </c>
      <c r="E1547" s="50">
        <v>27477</v>
      </c>
      <c r="F1547" s="50">
        <v>0</v>
      </c>
      <c r="G1547" s="50">
        <v>442</v>
      </c>
      <c r="H1547" s="50">
        <v>14</v>
      </c>
      <c r="I1547" s="50">
        <v>10</v>
      </c>
      <c r="J1547" s="50">
        <v>60</v>
      </c>
      <c r="K1547" s="50">
        <v>6</v>
      </c>
      <c r="L1547" s="50">
        <v>0</v>
      </c>
      <c r="M1547" s="50">
        <v>1</v>
      </c>
      <c r="N1547" s="50">
        <v>2</v>
      </c>
      <c r="O1547" s="50">
        <v>0</v>
      </c>
      <c r="P1547" s="50">
        <v>0</v>
      </c>
      <c r="Q1547" s="50">
        <v>1</v>
      </c>
      <c r="R1547" s="50">
        <v>0</v>
      </c>
      <c r="S1547" s="50">
        <v>0</v>
      </c>
      <c r="T1547" s="50">
        <v>1</v>
      </c>
      <c r="U1547" s="50">
        <v>0</v>
      </c>
      <c r="V1547" s="50">
        <v>2</v>
      </c>
    </row>
    <row r="1548" spans="3:22" x14ac:dyDescent="0.2">
      <c r="C1548" s="51" t="s">
        <v>1925</v>
      </c>
      <c r="D1548" s="50">
        <v>3335</v>
      </c>
      <c r="E1548" s="50">
        <v>27500</v>
      </c>
      <c r="F1548" s="50">
        <v>1</v>
      </c>
      <c r="G1548" s="50">
        <v>300</v>
      </c>
      <c r="H1548" s="50">
        <v>10</v>
      </c>
      <c r="I1548" s="50">
        <v>2</v>
      </c>
      <c r="J1548" s="50">
        <v>14</v>
      </c>
      <c r="K1548" s="50">
        <v>0</v>
      </c>
      <c r="L1548" s="50">
        <v>0</v>
      </c>
      <c r="M1548" s="50">
        <v>0</v>
      </c>
      <c r="N1548" s="50">
        <v>0</v>
      </c>
      <c r="O1548" s="50">
        <v>0</v>
      </c>
      <c r="P1548" s="50">
        <v>0</v>
      </c>
      <c r="Q1548" s="50">
        <v>0</v>
      </c>
      <c r="R1548" s="50">
        <v>0</v>
      </c>
      <c r="S1548" s="50">
        <v>0</v>
      </c>
      <c r="T1548" s="50">
        <v>0</v>
      </c>
      <c r="U1548" s="50">
        <v>0</v>
      </c>
      <c r="V1548" s="50">
        <v>0</v>
      </c>
    </row>
    <row r="1549" spans="3:22" x14ac:dyDescent="0.2">
      <c r="C1549" s="51" t="s">
        <v>1926</v>
      </c>
      <c r="D1549" s="50">
        <v>3336</v>
      </c>
      <c r="E1549" s="50">
        <v>27511</v>
      </c>
      <c r="F1549" s="50">
        <v>1</v>
      </c>
      <c r="G1549" s="50">
        <v>277</v>
      </c>
      <c r="H1549" s="50">
        <v>14</v>
      </c>
      <c r="I1549" s="50">
        <v>10</v>
      </c>
      <c r="J1549" s="50">
        <v>72</v>
      </c>
      <c r="K1549" s="50">
        <v>2</v>
      </c>
      <c r="L1549" s="50">
        <v>0</v>
      </c>
      <c r="M1549" s="50">
        <v>5</v>
      </c>
      <c r="N1549" s="50">
        <v>1</v>
      </c>
      <c r="O1549" s="50">
        <v>1</v>
      </c>
      <c r="P1549" s="50">
        <v>0</v>
      </c>
      <c r="Q1549" s="50">
        <v>0</v>
      </c>
      <c r="R1549" s="50">
        <v>0</v>
      </c>
      <c r="S1549" s="50">
        <v>0</v>
      </c>
      <c r="T1549" s="50">
        <v>1</v>
      </c>
      <c r="U1549" s="50">
        <v>0</v>
      </c>
      <c r="V1549" s="50">
        <v>1</v>
      </c>
    </row>
    <row r="1550" spans="3:22" x14ac:dyDescent="0.2">
      <c r="C1550" s="51" t="s">
        <v>1927</v>
      </c>
      <c r="D1550" s="50">
        <v>3337</v>
      </c>
      <c r="E1550" s="50">
        <v>27518</v>
      </c>
      <c r="F1550" s="50">
        <v>0</v>
      </c>
      <c r="G1550" s="50">
        <v>290</v>
      </c>
      <c r="H1550" s="50">
        <v>18</v>
      </c>
      <c r="I1550" s="50">
        <v>6</v>
      </c>
      <c r="J1550" s="50">
        <v>48</v>
      </c>
      <c r="K1550" s="50">
        <v>2</v>
      </c>
      <c r="L1550" s="50">
        <v>1</v>
      </c>
      <c r="M1550" s="50">
        <v>2</v>
      </c>
      <c r="N1550" s="50">
        <v>0</v>
      </c>
      <c r="O1550" s="50">
        <v>0</v>
      </c>
      <c r="P1550" s="50">
        <v>0</v>
      </c>
      <c r="Q1550" s="50">
        <v>0</v>
      </c>
      <c r="R1550" s="50">
        <v>0</v>
      </c>
      <c r="S1550" s="50">
        <v>0</v>
      </c>
      <c r="T1550" s="50">
        <v>0</v>
      </c>
      <c r="U1550" s="50">
        <v>0</v>
      </c>
      <c r="V1550" s="50">
        <v>0</v>
      </c>
    </row>
    <row r="1551" spans="3:22" x14ac:dyDescent="0.2">
      <c r="C1551" s="51" t="s">
        <v>1928</v>
      </c>
      <c r="D1551" s="50">
        <v>3338</v>
      </c>
      <c r="E1551" s="50">
        <v>27520</v>
      </c>
      <c r="F1551" s="50">
        <v>0</v>
      </c>
      <c r="G1551" s="50">
        <v>217</v>
      </c>
      <c r="H1551" s="50">
        <v>14</v>
      </c>
      <c r="I1551" s="50">
        <v>2</v>
      </c>
      <c r="J1551" s="50">
        <v>16</v>
      </c>
      <c r="K1551" s="50">
        <v>1</v>
      </c>
      <c r="L1551" s="50">
        <v>0</v>
      </c>
      <c r="M1551" s="50">
        <v>1</v>
      </c>
      <c r="N1551" s="50">
        <v>0</v>
      </c>
      <c r="O1551" s="50">
        <v>0</v>
      </c>
      <c r="P1551" s="50">
        <v>1</v>
      </c>
      <c r="Q1551" s="50">
        <v>0</v>
      </c>
      <c r="R1551" s="50">
        <v>0</v>
      </c>
      <c r="S1551" s="50">
        <v>0</v>
      </c>
      <c r="T1551" s="50">
        <v>0</v>
      </c>
      <c r="U1551" s="50">
        <v>0</v>
      </c>
      <c r="V1551" s="50">
        <v>1</v>
      </c>
    </row>
    <row r="1552" spans="3:22" x14ac:dyDescent="0.2">
      <c r="C1552" s="51" t="s">
        <v>1929</v>
      </c>
      <c r="D1552" s="50">
        <v>3340</v>
      </c>
      <c r="E1552" s="50">
        <v>27546</v>
      </c>
      <c r="F1552" s="50">
        <v>1</v>
      </c>
      <c r="G1552" s="50">
        <v>86</v>
      </c>
      <c r="H1552" s="50">
        <v>16</v>
      </c>
      <c r="I1552" s="50">
        <v>2</v>
      </c>
      <c r="J1552" s="50">
        <v>22</v>
      </c>
      <c r="K1552" s="50">
        <v>1</v>
      </c>
      <c r="L1552" s="50">
        <v>0</v>
      </c>
      <c r="M1552" s="50">
        <v>0</v>
      </c>
      <c r="N1552" s="50">
        <v>0</v>
      </c>
      <c r="O1552" s="50">
        <v>0</v>
      </c>
      <c r="P1552" s="50">
        <v>0</v>
      </c>
      <c r="Q1552" s="50">
        <v>0</v>
      </c>
      <c r="R1552" s="50">
        <v>0</v>
      </c>
      <c r="S1552" s="50">
        <v>0</v>
      </c>
      <c r="T1552" s="50">
        <v>0</v>
      </c>
      <c r="U1552" s="50">
        <v>0</v>
      </c>
      <c r="V1552" s="50">
        <v>0</v>
      </c>
    </row>
    <row r="1553" spans="3:22" x14ac:dyDescent="0.2">
      <c r="C1553" s="51" t="s">
        <v>1930</v>
      </c>
      <c r="D1553" s="50">
        <v>3341</v>
      </c>
      <c r="E1553" s="50">
        <v>27555</v>
      </c>
      <c r="F1553" s="50">
        <v>0</v>
      </c>
      <c r="G1553" s="50">
        <v>395</v>
      </c>
      <c r="H1553" s="50">
        <v>34</v>
      </c>
      <c r="I1553" s="50">
        <v>10</v>
      </c>
      <c r="J1553" s="50">
        <v>56</v>
      </c>
      <c r="K1553" s="50">
        <v>4</v>
      </c>
      <c r="L1553" s="50">
        <v>0</v>
      </c>
      <c r="M1553" s="50">
        <v>1</v>
      </c>
      <c r="N1553" s="50">
        <v>0</v>
      </c>
      <c r="O1553" s="50">
        <v>1</v>
      </c>
      <c r="P1553" s="50">
        <v>0</v>
      </c>
      <c r="Q1553" s="50">
        <v>0</v>
      </c>
      <c r="R1553" s="50">
        <v>0</v>
      </c>
      <c r="S1553" s="50">
        <v>0</v>
      </c>
      <c r="T1553" s="50">
        <v>0</v>
      </c>
      <c r="U1553" s="50">
        <v>0</v>
      </c>
      <c r="V1553" s="50">
        <v>0</v>
      </c>
    </row>
    <row r="1554" spans="3:22" x14ac:dyDescent="0.2">
      <c r="C1554" s="51" t="s">
        <v>1931</v>
      </c>
      <c r="D1554" s="50">
        <v>3342</v>
      </c>
      <c r="E1554" s="50">
        <v>27574</v>
      </c>
      <c r="F1554" s="50">
        <v>1</v>
      </c>
      <c r="G1554" s="50">
        <v>167</v>
      </c>
      <c r="H1554" s="50">
        <v>6</v>
      </c>
      <c r="I1554" s="50">
        <v>2</v>
      </c>
      <c r="J1554" s="50">
        <v>10</v>
      </c>
      <c r="K1554" s="50">
        <v>0</v>
      </c>
      <c r="L1554" s="50">
        <v>0</v>
      </c>
      <c r="M1554" s="50">
        <v>0</v>
      </c>
      <c r="N1554" s="50">
        <v>0</v>
      </c>
      <c r="O1554" s="50">
        <v>0</v>
      </c>
      <c r="P1554" s="50">
        <v>0</v>
      </c>
      <c r="Q1554" s="50">
        <v>0</v>
      </c>
      <c r="R1554" s="50">
        <v>0</v>
      </c>
      <c r="S1554" s="50">
        <v>0</v>
      </c>
      <c r="T1554" s="50">
        <v>0</v>
      </c>
      <c r="U1554" s="50">
        <v>0</v>
      </c>
      <c r="V1554" s="50">
        <v>0</v>
      </c>
    </row>
    <row r="1555" spans="3:22" x14ac:dyDescent="0.2">
      <c r="C1555" s="51" t="s">
        <v>1932</v>
      </c>
      <c r="D1555" s="50">
        <v>3345</v>
      </c>
      <c r="E1555" s="50">
        <v>27603</v>
      </c>
      <c r="F1555" s="50">
        <v>1</v>
      </c>
      <c r="G1555" s="50">
        <v>227</v>
      </c>
      <c r="H1555" s="50">
        <v>14</v>
      </c>
      <c r="I1555" s="50">
        <v>2</v>
      </c>
      <c r="J1555" s="50">
        <v>18</v>
      </c>
      <c r="K1555" s="50">
        <v>0</v>
      </c>
      <c r="L1555" s="50">
        <v>0</v>
      </c>
      <c r="M1555" s="50">
        <v>0</v>
      </c>
      <c r="N1555" s="50">
        <v>1</v>
      </c>
      <c r="O1555" s="50">
        <v>0</v>
      </c>
      <c r="P1555" s="50">
        <v>0</v>
      </c>
      <c r="Q1555" s="50">
        <v>0</v>
      </c>
      <c r="R1555" s="50">
        <v>0</v>
      </c>
      <c r="S1555" s="50">
        <v>0</v>
      </c>
      <c r="T1555" s="50">
        <v>0</v>
      </c>
      <c r="U1555" s="50">
        <v>0</v>
      </c>
      <c r="V1555" s="50">
        <v>0</v>
      </c>
    </row>
    <row r="1556" spans="3:22" x14ac:dyDescent="0.2">
      <c r="C1556" s="51" t="s">
        <v>1933</v>
      </c>
      <c r="D1556" s="50">
        <v>3347</v>
      </c>
      <c r="E1556" s="50">
        <v>27616</v>
      </c>
      <c r="F1556" s="50">
        <v>1</v>
      </c>
      <c r="G1556" s="50">
        <v>371</v>
      </c>
      <c r="H1556" s="50">
        <v>16</v>
      </c>
      <c r="I1556" s="50">
        <v>6</v>
      </c>
      <c r="J1556" s="50">
        <v>48</v>
      </c>
      <c r="K1556" s="50">
        <v>3</v>
      </c>
      <c r="L1556" s="50">
        <v>0</v>
      </c>
      <c r="M1556" s="50">
        <v>2</v>
      </c>
      <c r="N1556" s="50">
        <v>0</v>
      </c>
      <c r="O1556" s="50">
        <v>0</v>
      </c>
      <c r="P1556" s="50">
        <v>0</v>
      </c>
      <c r="Q1556" s="50">
        <v>1</v>
      </c>
      <c r="R1556" s="50">
        <v>0</v>
      </c>
      <c r="S1556" s="50">
        <v>0</v>
      </c>
      <c r="T1556" s="50">
        <v>0</v>
      </c>
      <c r="U1556" s="50">
        <v>0</v>
      </c>
      <c r="V1556" s="50">
        <v>1</v>
      </c>
    </row>
    <row r="1557" spans="3:22" x14ac:dyDescent="0.2">
      <c r="C1557" s="51" t="s">
        <v>1934</v>
      </c>
      <c r="D1557" s="50">
        <v>3350</v>
      </c>
      <c r="E1557" s="50">
        <v>27632</v>
      </c>
      <c r="F1557" s="50">
        <v>1</v>
      </c>
      <c r="G1557" s="50">
        <v>110</v>
      </c>
      <c r="H1557" s="50">
        <v>12</v>
      </c>
      <c r="I1557" s="50">
        <v>2</v>
      </c>
      <c r="J1557" s="50">
        <v>14</v>
      </c>
      <c r="K1557" s="50">
        <v>0</v>
      </c>
      <c r="L1557" s="50">
        <v>0</v>
      </c>
      <c r="M1557" s="50">
        <v>1</v>
      </c>
      <c r="N1557" s="50">
        <v>0</v>
      </c>
      <c r="O1557" s="50">
        <v>0</v>
      </c>
      <c r="P1557" s="50">
        <v>1</v>
      </c>
      <c r="Q1557" s="50">
        <v>0</v>
      </c>
      <c r="R1557" s="50">
        <v>0</v>
      </c>
      <c r="S1557" s="50">
        <v>0</v>
      </c>
      <c r="T1557" s="50">
        <v>0</v>
      </c>
      <c r="U1557" s="50">
        <v>0</v>
      </c>
      <c r="V1557" s="50">
        <v>1</v>
      </c>
    </row>
    <row r="1558" spans="3:22" x14ac:dyDescent="0.2">
      <c r="C1558" s="51" t="s">
        <v>1935</v>
      </c>
      <c r="D1558" s="50">
        <v>3351</v>
      </c>
      <c r="E1558" s="50">
        <v>27651</v>
      </c>
      <c r="F1558" s="50">
        <v>0</v>
      </c>
      <c r="G1558" s="50">
        <v>71</v>
      </c>
      <c r="H1558" s="50">
        <v>16</v>
      </c>
      <c r="I1558" s="50">
        <v>1</v>
      </c>
      <c r="J1558" s="50">
        <v>16</v>
      </c>
      <c r="K1558" s="50">
        <v>0</v>
      </c>
      <c r="L1558" s="50">
        <v>0</v>
      </c>
      <c r="M1558" s="50">
        <v>1</v>
      </c>
      <c r="N1558" s="50">
        <v>0</v>
      </c>
      <c r="O1558" s="50">
        <v>0</v>
      </c>
      <c r="P1558" s="50">
        <v>0</v>
      </c>
      <c r="Q1558" s="50">
        <v>0</v>
      </c>
      <c r="R1558" s="50">
        <v>0</v>
      </c>
      <c r="S1558" s="50">
        <v>0</v>
      </c>
      <c r="T1558" s="50">
        <v>0</v>
      </c>
      <c r="U1558" s="50">
        <v>0</v>
      </c>
      <c r="V1558" s="50">
        <v>0</v>
      </c>
    </row>
    <row r="1559" spans="3:22" x14ac:dyDescent="0.2">
      <c r="C1559" s="51" t="s">
        <v>1936</v>
      </c>
      <c r="D1559" s="50">
        <v>3359</v>
      </c>
      <c r="E1559" s="50">
        <v>27750</v>
      </c>
      <c r="F1559" s="50">
        <v>0</v>
      </c>
      <c r="G1559" s="50">
        <v>199</v>
      </c>
      <c r="H1559" s="50">
        <v>18</v>
      </c>
      <c r="I1559" s="50">
        <v>1</v>
      </c>
      <c r="J1559" s="50">
        <v>18</v>
      </c>
      <c r="K1559" s="50">
        <v>0</v>
      </c>
      <c r="L1559" s="50">
        <v>0</v>
      </c>
      <c r="M1559" s="50">
        <v>0</v>
      </c>
      <c r="N1559" s="50">
        <v>0</v>
      </c>
      <c r="O1559" s="50">
        <v>1</v>
      </c>
      <c r="P1559" s="50">
        <v>0</v>
      </c>
      <c r="Q1559" s="50">
        <v>0</v>
      </c>
      <c r="R1559" s="50">
        <v>0</v>
      </c>
      <c r="S1559" s="50">
        <v>0</v>
      </c>
      <c r="T1559" s="50">
        <v>0</v>
      </c>
      <c r="U1559" s="50">
        <v>0</v>
      </c>
      <c r="V1559" s="50">
        <v>0</v>
      </c>
    </row>
    <row r="1560" spans="3:22" x14ac:dyDescent="0.2">
      <c r="C1560" s="51" t="s">
        <v>1937</v>
      </c>
      <c r="D1560" s="50">
        <v>3360</v>
      </c>
      <c r="E1560" s="50">
        <v>27751</v>
      </c>
      <c r="F1560" s="50">
        <v>1</v>
      </c>
      <c r="G1560" s="50">
        <v>309</v>
      </c>
      <c r="H1560" s="50">
        <v>6</v>
      </c>
      <c r="I1560" s="50">
        <v>1</v>
      </c>
      <c r="J1560" s="50">
        <v>6</v>
      </c>
      <c r="K1560" s="50">
        <v>0</v>
      </c>
      <c r="L1560" s="50">
        <v>0</v>
      </c>
      <c r="M1560" s="50">
        <v>0</v>
      </c>
      <c r="N1560" s="50">
        <v>0</v>
      </c>
      <c r="O1560" s="50">
        <v>0</v>
      </c>
      <c r="P1560" s="50">
        <v>0</v>
      </c>
      <c r="Q1560" s="50">
        <v>0</v>
      </c>
      <c r="R1560" s="50">
        <v>1</v>
      </c>
      <c r="S1560" s="50">
        <v>0</v>
      </c>
      <c r="T1560" s="50">
        <v>0</v>
      </c>
      <c r="U1560" s="50">
        <v>0</v>
      </c>
      <c r="V1560" s="50">
        <v>1</v>
      </c>
    </row>
    <row r="1561" spans="3:22" x14ac:dyDescent="0.2">
      <c r="C1561" s="51" t="s">
        <v>1938</v>
      </c>
      <c r="D1561" s="50">
        <v>3363</v>
      </c>
      <c r="E1561" s="50">
        <v>27768</v>
      </c>
      <c r="F1561" s="50">
        <v>1</v>
      </c>
      <c r="G1561" s="50">
        <v>100</v>
      </c>
      <c r="H1561" s="50">
        <v>14</v>
      </c>
      <c r="I1561" s="50">
        <v>1</v>
      </c>
      <c r="J1561" s="50">
        <v>14</v>
      </c>
      <c r="K1561" s="50">
        <v>0</v>
      </c>
      <c r="L1561" s="50">
        <v>0</v>
      </c>
      <c r="M1561" s="50">
        <v>0</v>
      </c>
      <c r="N1561" s="50">
        <v>0</v>
      </c>
      <c r="O1561" s="50">
        <v>0</v>
      </c>
      <c r="P1561" s="50">
        <v>0</v>
      </c>
      <c r="Q1561" s="50">
        <v>0</v>
      </c>
      <c r="R1561" s="50">
        <v>0</v>
      </c>
      <c r="S1561" s="50">
        <v>0</v>
      </c>
      <c r="T1561" s="50">
        <v>0</v>
      </c>
      <c r="U1561" s="50">
        <v>1</v>
      </c>
      <c r="V1561" s="50">
        <v>0</v>
      </c>
    </row>
    <row r="1562" spans="3:22" x14ac:dyDescent="0.2">
      <c r="C1562" s="51" t="s">
        <v>1939</v>
      </c>
      <c r="D1562" s="50">
        <v>3367</v>
      </c>
      <c r="E1562" s="50">
        <v>27822</v>
      </c>
      <c r="F1562" s="50">
        <v>1</v>
      </c>
      <c r="G1562" s="50">
        <v>278</v>
      </c>
      <c r="H1562" s="50">
        <v>8</v>
      </c>
      <c r="I1562" s="50">
        <v>1</v>
      </c>
      <c r="J1562" s="50">
        <v>8</v>
      </c>
      <c r="K1562" s="50">
        <v>0</v>
      </c>
      <c r="L1562" s="50">
        <v>0</v>
      </c>
      <c r="M1562" s="50">
        <v>0</v>
      </c>
      <c r="N1562" s="50">
        <v>0</v>
      </c>
      <c r="O1562" s="50">
        <v>0</v>
      </c>
      <c r="P1562" s="50">
        <v>0</v>
      </c>
      <c r="Q1562" s="50">
        <v>1</v>
      </c>
      <c r="R1562" s="50">
        <v>0</v>
      </c>
      <c r="S1562" s="50">
        <v>0</v>
      </c>
      <c r="T1562" s="50">
        <v>0</v>
      </c>
      <c r="U1562" s="50">
        <v>0</v>
      </c>
      <c r="V1562" s="50">
        <v>1</v>
      </c>
    </row>
    <row r="1563" spans="3:22" x14ac:dyDescent="0.2">
      <c r="C1563" s="51" t="s">
        <v>1940</v>
      </c>
      <c r="D1563" s="50">
        <v>3369</v>
      </c>
      <c r="E1563" s="50">
        <v>27832</v>
      </c>
      <c r="F1563" s="50">
        <v>0</v>
      </c>
      <c r="G1563" s="50">
        <v>26</v>
      </c>
      <c r="H1563" s="50">
        <v>4</v>
      </c>
      <c r="I1563" s="50">
        <v>1</v>
      </c>
      <c r="J1563" s="50">
        <v>4</v>
      </c>
      <c r="K1563" s="50">
        <v>0</v>
      </c>
      <c r="L1563" s="50">
        <v>0</v>
      </c>
      <c r="M1563" s="50">
        <v>0</v>
      </c>
      <c r="N1563" s="50">
        <v>0</v>
      </c>
      <c r="O1563" s="50">
        <v>0</v>
      </c>
      <c r="P1563" s="50">
        <v>1</v>
      </c>
      <c r="Q1563" s="50">
        <v>0</v>
      </c>
      <c r="R1563" s="50">
        <v>0</v>
      </c>
      <c r="S1563" s="50">
        <v>0</v>
      </c>
      <c r="T1563" s="50">
        <v>0</v>
      </c>
      <c r="U1563" s="50">
        <v>0</v>
      </c>
      <c r="V1563" s="50">
        <v>1</v>
      </c>
    </row>
    <row r="1564" spans="3:22" x14ac:dyDescent="0.2">
      <c r="C1564" s="51" t="s">
        <v>1941</v>
      </c>
      <c r="D1564" s="50">
        <v>3370</v>
      </c>
      <c r="E1564" s="50">
        <v>27853</v>
      </c>
      <c r="F1564" s="50">
        <v>1</v>
      </c>
      <c r="G1564" s="50">
        <v>88</v>
      </c>
      <c r="H1564" s="50">
        <v>14</v>
      </c>
      <c r="I1564" s="50">
        <v>1</v>
      </c>
      <c r="J1564" s="50">
        <v>14</v>
      </c>
      <c r="K1564" s="50">
        <v>0</v>
      </c>
      <c r="L1564" s="50">
        <v>0</v>
      </c>
      <c r="M1564" s="50">
        <v>1</v>
      </c>
      <c r="N1564" s="50">
        <v>0</v>
      </c>
      <c r="O1564" s="50">
        <v>0</v>
      </c>
      <c r="P1564" s="50">
        <v>0</v>
      </c>
      <c r="Q1564" s="50">
        <v>0</v>
      </c>
      <c r="R1564" s="50">
        <v>1</v>
      </c>
      <c r="S1564" s="50">
        <v>0</v>
      </c>
      <c r="T1564" s="50">
        <v>0</v>
      </c>
      <c r="U1564" s="50">
        <v>0</v>
      </c>
      <c r="V1564" s="50">
        <v>1</v>
      </c>
    </row>
    <row r="1565" spans="3:22" x14ac:dyDescent="0.2">
      <c r="C1565" s="51" t="s">
        <v>1942</v>
      </c>
      <c r="D1565" s="50">
        <v>3373</v>
      </c>
      <c r="E1565" s="50">
        <v>27867</v>
      </c>
      <c r="F1565" s="50">
        <v>1</v>
      </c>
      <c r="G1565" s="50">
        <v>73</v>
      </c>
      <c r="H1565" s="50">
        <v>20</v>
      </c>
      <c r="I1565" s="50">
        <v>1</v>
      </c>
      <c r="J1565" s="50">
        <v>20</v>
      </c>
      <c r="K1565" s="50">
        <v>0</v>
      </c>
      <c r="L1565" s="50">
        <v>0</v>
      </c>
      <c r="M1565" s="50">
        <v>0</v>
      </c>
      <c r="N1565" s="50">
        <v>0</v>
      </c>
      <c r="O1565" s="50">
        <v>0</v>
      </c>
      <c r="P1565" s="50">
        <v>0</v>
      </c>
      <c r="Q1565" s="50">
        <v>0</v>
      </c>
      <c r="R1565" s="50">
        <v>0</v>
      </c>
      <c r="S1565" s="50">
        <v>0</v>
      </c>
      <c r="T1565" s="50">
        <v>0</v>
      </c>
      <c r="U1565" s="50">
        <v>0</v>
      </c>
      <c r="V1565" s="50">
        <v>0</v>
      </c>
    </row>
    <row r="1566" spans="3:22" x14ac:dyDescent="0.2">
      <c r="C1566" s="51" t="s">
        <v>1943</v>
      </c>
      <c r="D1566" s="50">
        <v>3374</v>
      </c>
      <c r="E1566" s="50">
        <v>27871</v>
      </c>
      <c r="F1566" s="50">
        <v>0</v>
      </c>
      <c r="G1566" s="50">
        <v>101</v>
      </c>
      <c r="H1566" s="50">
        <v>8</v>
      </c>
      <c r="I1566" s="50">
        <v>4</v>
      </c>
      <c r="J1566" s="50">
        <v>22</v>
      </c>
      <c r="K1566" s="50">
        <v>0</v>
      </c>
      <c r="L1566" s="50">
        <v>1</v>
      </c>
      <c r="M1566" s="50">
        <v>1</v>
      </c>
      <c r="N1566" s="50">
        <v>0</v>
      </c>
      <c r="O1566" s="50">
        <v>1</v>
      </c>
      <c r="P1566" s="50">
        <v>1</v>
      </c>
      <c r="Q1566" s="50">
        <v>0</v>
      </c>
      <c r="R1566" s="50">
        <v>0</v>
      </c>
      <c r="S1566" s="50">
        <v>0</v>
      </c>
      <c r="T1566" s="50">
        <v>0</v>
      </c>
      <c r="U1566" s="50">
        <v>0</v>
      </c>
      <c r="V1566" s="50">
        <v>1</v>
      </c>
    </row>
    <row r="1567" spans="3:22" x14ac:dyDescent="0.2">
      <c r="C1567" s="51" t="s">
        <v>1944</v>
      </c>
      <c r="D1567" s="50">
        <v>3376</v>
      </c>
      <c r="E1567" s="50">
        <v>27883</v>
      </c>
      <c r="F1567" s="50">
        <v>1</v>
      </c>
      <c r="G1567" s="50">
        <v>324</v>
      </c>
      <c r="H1567" s="50">
        <v>20</v>
      </c>
      <c r="I1567" s="50">
        <v>2</v>
      </c>
      <c r="J1567" s="50">
        <v>22</v>
      </c>
      <c r="K1567" s="50">
        <v>1</v>
      </c>
      <c r="L1567" s="50">
        <v>0</v>
      </c>
      <c r="M1567" s="50">
        <v>0</v>
      </c>
      <c r="N1567" s="50">
        <v>0</v>
      </c>
      <c r="O1567" s="50">
        <v>0</v>
      </c>
      <c r="P1567" s="50">
        <v>0</v>
      </c>
      <c r="Q1567" s="50">
        <v>0</v>
      </c>
      <c r="R1567" s="50">
        <v>0</v>
      </c>
      <c r="S1567" s="50">
        <v>0</v>
      </c>
      <c r="T1567" s="50">
        <v>0</v>
      </c>
      <c r="U1567" s="50">
        <v>0</v>
      </c>
      <c r="V1567" s="50">
        <v>0</v>
      </c>
    </row>
    <row r="1568" spans="3:22" x14ac:dyDescent="0.2">
      <c r="C1568" s="51" t="s">
        <v>1945</v>
      </c>
      <c r="D1568" s="50">
        <v>3379</v>
      </c>
      <c r="E1568" s="50">
        <v>27924</v>
      </c>
      <c r="F1568" s="50">
        <v>0</v>
      </c>
      <c r="G1568" s="50">
        <v>202</v>
      </c>
      <c r="H1568" s="50">
        <v>10</v>
      </c>
      <c r="I1568" s="50">
        <v>4</v>
      </c>
      <c r="J1568" s="50">
        <v>26</v>
      </c>
      <c r="K1568" s="50">
        <v>0</v>
      </c>
      <c r="L1568" s="50">
        <v>1</v>
      </c>
      <c r="M1568" s="50">
        <v>0</v>
      </c>
      <c r="N1568" s="50">
        <v>0</v>
      </c>
      <c r="O1568" s="50">
        <v>0</v>
      </c>
      <c r="P1568" s="50">
        <v>0</v>
      </c>
      <c r="Q1568" s="50">
        <v>0</v>
      </c>
      <c r="R1568" s="50">
        <v>0</v>
      </c>
      <c r="S1568" s="50">
        <v>0</v>
      </c>
      <c r="T1568" s="50">
        <v>0</v>
      </c>
      <c r="U1568" s="50">
        <v>0</v>
      </c>
      <c r="V1568" s="50">
        <v>0</v>
      </c>
    </row>
    <row r="1569" spans="3:22" x14ac:dyDescent="0.2">
      <c r="C1569" s="51" t="s">
        <v>1946</v>
      </c>
      <c r="D1569" s="50">
        <v>3384</v>
      </c>
      <c r="E1569" s="50">
        <v>27968</v>
      </c>
      <c r="F1569" s="50">
        <v>1</v>
      </c>
      <c r="G1569" s="50">
        <v>54</v>
      </c>
      <c r="H1569" s="50">
        <v>18</v>
      </c>
      <c r="I1569" s="50">
        <v>2</v>
      </c>
      <c r="J1569" s="50">
        <v>22</v>
      </c>
      <c r="K1569" s="50">
        <v>0</v>
      </c>
      <c r="L1569" s="50">
        <v>0</v>
      </c>
      <c r="M1569" s="50">
        <v>1</v>
      </c>
      <c r="N1569" s="50">
        <v>0</v>
      </c>
      <c r="O1569" s="50">
        <v>0</v>
      </c>
      <c r="P1569" s="50">
        <v>0</v>
      </c>
      <c r="Q1569" s="50">
        <v>0</v>
      </c>
      <c r="R1569" s="50">
        <v>0</v>
      </c>
      <c r="S1569" s="50">
        <v>0</v>
      </c>
      <c r="T1569" s="50">
        <v>0</v>
      </c>
      <c r="U1569" s="50">
        <v>0</v>
      </c>
      <c r="V1569" s="50">
        <v>0</v>
      </c>
    </row>
    <row r="1570" spans="3:22" x14ac:dyDescent="0.2">
      <c r="C1570" s="51" t="s">
        <v>1947</v>
      </c>
      <c r="D1570" s="50">
        <v>3385</v>
      </c>
      <c r="E1570" s="50">
        <v>27985</v>
      </c>
      <c r="F1570" s="50">
        <v>1</v>
      </c>
      <c r="G1570" s="50">
        <v>178</v>
      </c>
      <c r="H1570" s="50">
        <v>16</v>
      </c>
      <c r="I1570" s="50">
        <v>2</v>
      </c>
      <c r="J1570" s="50">
        <v>24</v>
      </c>
      <c r="K1570" s="50">
        <v>0</v>
      </c>
      <c r="L1570" s="50">
        <v>0</v>
      </c>
      <c r="M1570" s="50">
        <v>1</v>
      </c>
      <c r="N1570" s="50">
        <v>0</v>
      </c>
      <c r="O1570" s="50">
        <v>0</v>
      </c>
      <c r="P1570" s="50">
        <v>0</v>
      </c>
      <c r="Q1570" s="50">
        <v>0</v>
      </c>
      <c r="R1570" s="50">
        <v>0</v>
      </c>
      <c r="S1570" s="50">
        <v>0</v>
      </c>
      <c r="T1570" s="50">
        <v>0</v>
      </c>
      <c r="U1570" s="50">
        <v>0</v>
      </c>
      <c r="V1570" s="50">
        <v>0</v>
      </c>
    </row>
    <row r="1571" spans="3:22" x14ac:dyDescent="0.2">
      <c r="C1571" s="51" t="s">
        <v>1948</v>
      </c>
      <c r="D1571" s="50">
        <v>3387</v>
      </c>
      <c r="E1571" s="50">
        <v>28027</v>
      </c>
      <c r="F1571" s="50">
        <v>0</v>
      </c>
      <c r="G1571" s="50">
        <v>117</v>
      </c>
      <c r="H1571" s="50">
        <v>12</v>
      </c>
      <c r="I1571" s="50">
        <v>2</v>
      </c>
      <c r="J1571" s="50">
        <v>18</v>
      </c>
      <c r="K1571" s="50">
        <v>0</v>
      </c>
      <c r="L1571" s="50">
        <v>0</v>
      </c>
      <c r="M1571" s="50">
        <v>1</v>
      </c>
      <c r="N1571" s="50">
        <v>0</v>
      </c>
      <c r="O1571" s="50">
        <v>0</v>
      </c>
      <c r="P1571" s="50">
        <v>0</v>
      </c>
      <c r="Q1571" s="50">
        <v>1</v>
      </c>
      <c r="R1571" s="50">
        <v>0</v>
      </c>
      <c r="S1571" s="50">
        <v>0</v>
      </c>
      <c r="T1571" s="50">
        <v>0</v>
      </c>
      <c r="U1571" s="50">
        <v>0</v>
      </c>
      <c r="V1571" s="50">
        <v>1</v>
      </c>
    </row>
    <row r="1572" spans="3:22" x14ac:dyDescent="0.2">
      <c r="C1572" s="51" t="s">
        <v>1949</v>
      </c>
      <c r="D1572" s="50">
        <v>3388</v>
      </c>
      <c r="E1572" s="50">
        <v>28029</v>
      </c>
      <c r="F1572" s="50">
        <v>1</v>
      </c>
      <c r="G1572" s="50">
        <v>314</v>
      </c>
      <c r="H1572" s="50">
        <v>28</v>
      </c>
      <c r="I1572" s="50">
        <v>1</v>
      </c>
      <c r="J1572" s="50">
        <v>28</v>
      </c>
      <c r="K1572" s="50">
        <v>0</v>
      </c>
      <c r="L1572" s="50">
        <v>0</v>
      </c>
      <c r="M1572" s="50">
        <v>0</v>
      </c>
      <c r="N1572" s="50">
        <v>0</v>
      </c>
      <c r="O1572" s="50">
        <v>1</v>
      </c>
      <c r="P1572" s="50">
        <v>0</v>
      </c>
      <c r="Q1572" s="50">
        <v>0</v>
      </c>
      <c r="R1572" s="50">
        <v>0</v>
      </c>
      <c r="S1572" s="50">
        <v>0</v>
      </c>
      <c r="T1572" s="50">
        <v>0</v>
      </c>
      <c r="U1572" s="50">
        <v>0</v>
      </c>
      <c r="V1572" s="50">
        <v>0</v>
      </c>
    </row>
    <row r="1573" spans="3:22" x14ac:dyDescent="0.2">
      <c r="C1573" s="51" t="s">
        <v>1950</v>
      </c>
      <c r="D1573" s="50">
        <v>3390</v>
      </c>
      <c r="E1573" s="50">
        <v>28038</v>
      </c>
      <c r="F1573" s="50">
        <v>0</v>
      </c>
      <c r="G1573" s="50">
        <v>151</v>
      </c>
      <c r="H1573" s="50">
        <v>28</v>
      </c>
      <c r="I1573" s="50">
        <v>2</v>
      </c>
      <c r="J1573" s="50">
        <v>34</v>
      </c>
      <c r="K1573" s="50">
        <v>0</v>
      </c>
      <c r="L1573" s="50">
        <v>0</v>
      </c>
      <c r="M1573" s="50">
        <v>1</v>
      </c>
      <c r="N1573" s="50">
        <v>1</v>
      </c>
      <c r="O1573" s="50">
        <v>0</v>
      </c>
      <c r="P1573" s="50">
        <v>0</v>
      </c>
      <c r="Q1573" s="50">
        <v>0</v>
      </c>
      <c r="R1573" s="50">
        <v>0</v>
      </c>
      <c r="S1573" s="50">
        <v>0</v>
      </c>
      <c r="T1573" s="50">
        <v>0</v>
      </c>
      <c r="U1573" s="50">
        <v>0</v>
      </c>
      <c r="V1573" s="50">
        <v>0</v>
      </c>
    </row>
    <row r="1574" spans="3:22" x14ac:dyDescent="0.2">
      <c r="C1574" s="51" t="s">
        <v>1951</v>
      </c>
      <c r="D1574" s="50">
        <v>3391</v>
      </c>
      <c r="E1574" s="50">
        <v>28049</v>
      </c>
      <c r="F1574" s="50">
        <v>0</v>
      </c>
      <c r="G1574" s="50">
        <v>171</v>
      </c>
      <c r="H1574" s="50">
        <v>6</v>
      </c>
      <c r="I1574" s="50">
        <v>11</v>
      </c>
      <c r="J1574" s="50">
        <v>64</v>
      </c>
      <c r="K1574" s="50">
        <v>3</v>
      </c>
      <c r="L1574" s="50">
        <v>1</v>
      </c>
      <c r="M1574" s="50">
        <v>2</v>
      </c>
      <c r="N1574" s="50">
        <v>1</v>
      </c>
      <c r="O1574" s="50">
        <v>0</v>
      </c>
      <c r="P1574" s="50">
        <v>0</v>
      </c>
      <c r="Q1574" s="50">
        <v>0</v>
      </c>
      <c r="R1574" s="50">
        <v>0</v>
      </c>
      <c r="S1574" s="50">
        <v>0</v>
      </c>
      <c r="T1574" s="50">
        <v>0</v>
      </c>
      <c r="U1574" s="50">
        <v>0</v>
      </c>
      <c r="V1574" s="50">
        <v>0</v>
      </c>
    </row>
    <row r="1575" spans="3:22" x14ac:dyDescent="0.2">
      <c r="C1575" s="51" t="s">
        <v>1952</v>
      </c>
      <c r="D1575" s="50">
        <v>3394</v>
      </c>
      <c r="E1575" s="50">
        <v>28067</v>
      </c>
      <c r="F1575" s="50">
        <v>1</v>
      </c>
      <c r="G1575" s="50">
        <v>155</v>
      </c>
      <c r="H1575" s="50">
        <v>4</v>
      </c>
      <c r="I1575" s="50">
        <v>4</v>
      </c>
      <c r="J1575" s="50">
        <v>24</v>
      </c>
      <c r="K1575" s="50">
        <v>0</v>
      </c>
      <c r="L1575" s="50">
        <v>0</v>
      </c>
      <c r="M1575" s="50">
        <v>1</v>
      </c>
      <c r="N1575" s="50">
        <v>0</v>
      </c>
      <c r="O1575" s="50">
        <v>0</v>
      </c>
      <c r="P1575" s="50">
        <v>0</v>
      </c>
      <c r="Q1575" s="50">
        <v>0</v>
      </c>
      <c r="R1575" s="50">
        <v>0</v>
      </c>
      <c r="S1575" s="50">
        <v>0</v>
      </c>
      <c r="T1575" s="50">
        <v>0</v>
      </c>
      <c r="U1575" s="50">
        <v>0</v>
      </c>
      <c r="V1575" s="50">
        <v>0</v>
      </c>
    </row>
    <row r="1576" spans="3:22" x14ac:dyDescent="0.2">
      <c r="C1576" s="51" t="s">
        <v>1953</v>
      </c>
      <c r="D1576" s="50">
        <v>3395</v>
      </c>
      <c r="E1576" s="50">
        <v>28084</v>
      </c>
      <c r="F1576" s="50">
        <v>1</v>
      </c>
      <c r="G1576" s="50">
        <v>167</v>
      </c>
      <c r="H1576" s="50">
        <v>10</v>
      </c>
      <c r="I1576" s="50">
        <v>1</v>
      </c>
      <c r="J1576" s="50">
        <v>10</v>
      </c>
      <c r="K1576" s="50">
        <v>0</v>
      </c>
      <c r="L1576" s="50">
        <v>0</v>
      </c>
      <c r="M1576" s="50">
        <v>0</v>
      </c>
      <c r="N1576" s="50">
        <v>0</v>
      </c>
      <c r="O1576" s="50">
        <v>0</v>
      </c>
      <c r="P1576" s="50">
        <v>0</v>
      </c>
      <c r="Q1576" s="50">
        <v>0</v>
      </c>
      <c r="R1576" s="50">
        <v>0</v>
      </c>
      <c r="S1576" s="50">
        <v>0</v>
      </c>
      <c r="T1576" s="50">
        <v>0</v>
      </c>
      <c r="U1576" s="50">
        <v>1</v>
      </c>
      <c r="V1576" s="50">
        <v>0</v>
      </c>
    </row>
    <row r="1577" spans="3:22" x14ac:dyDescent="0.2">
      <c r="C1577" s="51" t="s">
        <v>1954</v>
      </c>
      <c r="D1577" s="50">
        <v>3397</v>
      </c>
      <c r="E1577" s="50">
        <v>28095</v>
      </c>
      <c r="F1577" s="50">
        <v>1</v>
      </c>
      <c r="G1577" s="50">
        <v>246</v>
      </c>
      <c r="H1577" s="50">
        <v>16</v>
      </c>
      <c r="I1577" s="50">
        <v>12</v>
      </c>
      <c r="J1577" s="50">
        <v>58</v>
      </c>
      <c r="K1577" s="50">
        <v>4</v>
      </c>
      <c r="L1577" s="50">
        <v>0</v>
      </c>
      <c r="M1577" s="50">
        <v>1</v>
      </c>
      <c r="N1577" s="50">
        <v>1</v>
      </c>
      <c r="O1577" s="50">
        <v>2</v>
      </c>
      <c r="P1577" s="50">
        <v>0</v>
      </c>
      <c r="Q1577" s="50">
        <v>0</v>
      </c>
      <c r="R1577" s="50">
        <v>0</v>
      </c>
      <c r="S1577" s="50">
        <v>0</v>
      </c>
      <c r="T1577" s="50">
        <v>0</v>
      </c>
      <c r="U1577" s="50">
        <v>0</v>
      </c>
      <c r="V1577" s="50">
        <v>0</v>
      </c>
    </row>
    <row r="1578" spans="3:22" x14ac:dyDescent="0.2">
      <c r="C1578" s="51" t="s">
        <v>1955</v>
      </c>
      <c r="D1578" s="50">
        <v>3398</v>
      </c>
      <c r="E1578" s="50">
        <v>28113</v>
      </c>
      <c r="F1578" s="50">
        <v>1</v>
      </c>
      <c r="G1578" s="50">
        <v>190</v>
      </c>
      <c r="H1578" s="50">
        <v>2</v>
      </c>
      <c r="I1578" s="50">
        <v>1</v>
      </c>
      <c r="J1578" s="50">
        <v>2</v>
      </c>
      <c r="K1578" s="50">
        <v>0</v>
      </c>
      <c r="L1578" s="50">
        <v>0</v>
      </c>
      <c r="M1578" s="50">
        <v>0</v>
      </c>
      <c r="N1578" s="50">
        <v>0</v>
      </c>
      <c r="O1578" s="50">
        <v>0</v>
      </c>
      <c r="P1578" s="50">
        <v>0</v>
      </c>
      <c r="Q1578" s="50">
        <v>0</v>
      </c>
      <c r="R1578" s="50">
        <v>0</v>
      </c>
      <c r="S1578" s="50">
        <v>0</v>
      </c>
      <c r="T1578" s="50">
        <v>0</v>
      </c>
      <c r="U1578" s="50">
        <v>0</v>
      </c>
      <c r="V1578" s="50">
        <v>0</v>
      </c>
    </row>
    <row r="1579" spans="3:22" x14ac:dyDescent="0.2">
      <c r="C1579" s="51" t="s">
        <v>1956</v>
      </c>
      <c r="D1579" s="50">
        <v>3400</v>
      </c>
      <c r="E1579" s="50">
        <v>28133</v>
      </c>
      <c r="F1579" s="50">
        <v>1</v>
      </c>
      <c r="G1579" s="50">
        <v>258</v>
      </c>
      <c r="H1579" s="50">
        <v>18</v>
      </c>
      <c r="I1579" s="50">
        <v>8</v>
      </c>
      <c r="J1579" s="50">
        <v>56</v>
      </c>
      <c r="K1579" s="50">
        <v>2</v>
      </c>
      <c r="L1579" s="50">
        <v>1</v>
      </c>
      <c r="M1579" s="50">
        <v>2</v>
      </c>
      <c r="N1579" s="50">
        <v>1</v>
      </c>
      <c r="O1579" s="50">
        <v>2</v>
      </c>
      <c r="P1579" s="50">
        <v>0</v>
      </c>
      <c r="Q1579" s="50">
        <v>2</v>
      </c>
      <c r="R1579" s="50">
        <v>0</v>
      </c>
      <c r="S1579" s="50">
        <v>0</v>
      </c>
      <c r="T1579" s="50">
        <v>0</v>
      </c>
      <c r="U1579" s="50">
        <v>0</v>
      </c>
      <c r="V1579" s="50">
        <v>2</v>
      </c>
    </row>
    <row r="1580" spans="3:22" x14ac:dyDescent="0.2">
      <c r="C1580" s="51" t="s">
        <v>1957</v>
      </c>
      <c r="D1580" s="50">
        <v>3405</v>
      </c>
      <c r="E1580" s="50">
        <v>28172</v>
      </c>
      <c r="F1580" s="50">
        <v>1</v>
      </c>
      <c r="G1580" s="50">
        <v>256</v>
      </c>
      <c r="H1580" s="50">
        <v>34</v>
      </c>
      <c r="I1580" s="50">
        <v>11</v>
      </c>
      <c r="J1580" s="50">
        <v>92</v>
      </c>
      <c r="K1580" s="50">
        <v>1</v>
      </c>
      <c r="L1580" s="50">
        <v>2</v>
      </c>
      <c r="M1580" s="50">
        <v>5</v>
      </c>
      <c r="N1580" s="50">
        <v>1</v>
      </c>
      <c r="O1580" s="50">
        <v>0</v>
      </c>
      <c r="P1580" s="50">
        <v>0</v>
      </c>
      <c r="Q1580" s="50">
        <v>0</v>
      </c>
      <c r="R1580" s="50">
        <v>0</v>
      </c>
      <c r="S1580" s="50">
        <v>0</v>
      </c>
      <c r="T1580" s="50">
        <v>0</v>
      </c>
      <c r="U1580" s="50">
        <v>0</v>
      </c>
      <c r="V1580" s="50">
        <v>0</v>
      </c>
    </row>
    <row r="1581" spans="3:22" x14ac:dyDescent="0.2">
      <c r="C1581" s="51" t="s">
        <v>1958</v>
      </c>
      <c r="D1581" s="50">
        <v>3406</v>
      </c>
      <c r="E1581" s="50">
        <v>28180</v>
      </c>
      <c r="F1581" s="50">
        <v>1</v>
      </c>
      <c r="G1581" s="50">
        <v>246</v>
      </c>
      <c r="H1581" s="50">
        <v>16</v>
      </c>
      <c r="I1581" s="50">
        <v>8</v>
      </c>
      <c r="J1581" s="50">
        <v>50</v>
      </c>
      <c r="K1581" s="50">
        <v>4</v>
      </c>
      <c r="L1581" s="50">
        <v>0</v>
      </c>
      <c r="M1581" s="50">
        <v>2</v>
      </c>
      <c r="N1581" s="50">
        <v>2</v>
      </c>
      <c r="O1581" s="50">
        <v>0</v>
      </c>
      <c r="P1581" s="50">
        <v>0</v>
      </c>
      <c r="Q1581" s="50">
        <v>0</v>
      </c>
      <c r="R1581" s="50">
        <v>0</v>
      </c>
      <c r="S1581" s="50">
        <v>0</v>
      </c>
      <c r="T1581" s="50">
        <v>0</v>
      </c>
      <c r="U1581" s="50">
        <v>0</v>
      </c>
      <c r="V1581" s="50">
        <v>0</v>
      </c>
    </row>
    <row r="1582" spans="3:22" x14ac:dyDescent="0.2">
      <c r="C1582" s="51" t="s">
        <v>1959</v>
      </c>
      <c r="D1582" s="50">
        <v>3407</v>
      </c>
      <c r="E1582" s="50">
        <v>28189</v>
      </c>
      <c r="F1582" s="50">
        <v>0</v>
      </c>
      <c r="G1582" s="50">
        <v>133</v>
      </c>
      <c r="H1582" s="50">
        <v>8</v>
      </c>
      <c r="I1582" s="50">
        <v>1</v>
      </c>
      <c r="J1582" s="50">
        <v>8</v>
      </c>
      <c r="K1582" s="50">
        <v>0</v>
      </c>
      <c r="L1582" s="50">
        <v>0</v>
      </c>
      <c r="M1582" s="50">
        <v>0</v>
      </c>
      <c r="N1582" s="50">
        <v>0</v>
      </c>
      <c r="O1582" s="50">
        <v>0</v>
      </c>
      <c r="P1582" s="50">
        <v>0</v>
      </c>
      <c r="Q1582" s="50">
        <v>1</v>
      </c>
      <c r="R1582" s="50">
        <v>0</v>
      </c>
      <c r="S1582" s="50">
        <v>0</v>
      </c>
      <c r="T1582" s="50">
        <v>0</v>
      </c>
      <c r="U1582" s="50">
        <v>0</v>
      </c>
      <c r="V1582" s="50">
        <v>1</v>
      </c>
    </row>
    <row r="1583" spans="3:22" x14ac:dyDescent="0.2">
      <c r="C1583" s="51" t="s">
        <v>1960</v>
      </c>
      <c r="D1583" s="50">
        <v>3409</v>
      </c>
      <c r="E1583" s="50">
        <v>28202</v>
      </c>
      <c r="F1583" s="50">
        <v>1</v>
      </c>
      <c r="G1583" s="50">
        <v>415</v>
      </c>
      <c r="H1583" s="50">
        <v>4</v>
      </c>
      <c r="I1583" s="50">
        <v>10</v>
      </c>
      <c r="J1583" s="50">
        <v>24</v>
      </c>
      <c r="K1583" s="50">
        <v>2</v>
      </c>
      <c r="L1583" s="50">
        <v>1</v>
      </c>
      <c r="M1583" s="50">
        <v>0</v>
      </c>
      <c r="N1583" s="50">
        <v>1</v>
      </c>
      <c r="O1583" s="50">
        <v>0</v>
      </c>
      <c r="P1583" s="50">
        <v>0</v>
      </c>
      <c r="Q1583" s="50">
        <v>0</v>
      </c>
      <c r="R1583" s="50">
        <v>0</v>
      </c>
      <c r="S1583" s="50">
        <v>0</v>
      </c>
      <c r="T1583" s="50">
        <v>0</v>
      </c>
      <c r="U1583" s="50">
        <v>0</v>
      </c>
      <c r="V1583" s="50">
        <v>0</v>
      </c>
    </row>
    <row r="1584" spans="3:22" x14ac:dyDescent="0.2">
      <c r="C1584" s="51" t="s">
        <v>1961</v>
      </c>
      <c r="D1584" s="50">
        <v>3411</v>
      </c>
      <c r="E1584" s="50">
        <v>28209</v>
      </c>
      <c r="F1584" s="50">
        <v>1</v>
      </c>
      <c r="G1584" s="50">
        <v>350</v>
      </c>
      <c r="H1584" s="50">
        <v>12</v>
      </c>
      <c r="I1584" s="50">
        <v>9</v>
      </c>
      <c r="J1584" s="50">
        <v>46</v>
      </c>
      <c r="K1584" s="50">
        <v>1</v>
      </c>
      <c r="L1584" s="50">
        <v>3</v>
      </c>
      <c r="M1584" s="50">
        <v>1</v>
      </c>
      <c r="N1584" s="50">
        <v>1</v>
      </c>
      <c r="O1584" s="50">
        <v>0</v>
      </c>
      <c r="P1584" s="50">
        <v>0</v>
      </c>
      <c r="Q1584" s="50">
        <v>0</v>
      </c>
      <c r="R1584" s="50">
        <v>0</v>
      </c>
      <c r="S1584" s="50">
        <v>1</v>
      </c>
      <c r="T1584" s="50">
        <v>0</v>
      </c>
      <c r="U1584" s="50">
        <v>0</v>
      </c>
      <c r="V1584" s="50">
        <v>1</v>
      </c>
    </row>
    <row r="1585" spans="3:22" x14ac:dyDescent="0.2">
      <c r="C1585" s="51" t="s">
        <v>1962</v>
      </c>
      <c r="D1585" s="50">
        <v>3412</v>
      </c>
      <c r="E1585" s="50">
        <v>28213</v>
      </c>
      <c r="F1585" s="50">
        <v>0</v>
      </c>
      <c r="G1585" s="50">
        <v>288</v>
      </c>
      <c r="H1585" s="50">
        <v>16</v>
      </c>
      <c r="I1585" s="50">
        <v>11</v>
      </c>
      <c r="J1585" s="50">
        <v>64</v>
      </c>
      <c r="K1585" s="50">
        <v>1</v>
      </c>
      <c r="L1585" s="50">
        <v>2</v>
      </c>
      <c r="M1585" s="50">
        <v>3</v>
      </c>
      <c r="N1585" s="50">
        <v>3</v>
      </c>
      <c r="O1585" s="50">
        <v>0</v>
      </c>
      <c r="P1585" s="50">
        <v>1</v>
      </c>
      <c r="Q1585" s="50">
        <v>0</v>
      </c>
      <c r="R1585" s="50">
        <v>0</v>
      </c>
      <c r="S1585" s="50">
        <v>0</v>
      </c>
      <c r="T1585" s="50">
        <v>0</v>
      </c>
      <c r="U1585" s="50">
        <v>0</v>
      </c>
      <c r="V1585" s="50">
        <v>1</v>
      </c>
    </row>
    <row r="1586" spans="3:22" x14ac:dyDescent="0.2">
      <c r="C1586" s="51" t="s">
        <v>1963</v>
      </c>
      <c r="D1586" s="50">
        <v>3413</v>
      </c>
      <c r="E1586" s="50">
        <v>28221</v>
      </c>
      <c r="F1586" s="50">
        <v>0</v>
      </c>
      <c r="G1586" s="50">
        <v>253</v>
      </c>
      <c r="H1586" s="50">
        <v>6</v>
      </c>
      <c r="I1586" s="50">
        <v>1</v>
      </c>
      <c r="J1586" s="50">
        <v>6</v>
      </c>
      <c r="K1586" s="50">
        <v>0</v>
      </c>
      <c r="L1586" s="50">
        <v>0</v>
      </c>
      <c r="M1586" s="50">
        <v>0</v>
      </c>
      <c r="N1586" s="50">
        <v>0</v>
      </c>
      <c r="O1586" s="50">
        <v>0</v>
      </c>
      <c r="P1586" s="50">
        <v>1</v>
      </c>
      <c r="Q1586" s="50">
        <v>2</v>
      </c>
      <c r="R1586" s="50">
        <v>0</v>
      </c>
      <c r="S1586" s="50">
        <v>0</v>
      </c>
      <c r="T1586" s="50">
        <v>0</v>
      </c>
      <c r="U1586" s="50">
        <v>1</v>
      </c>
      <c r="V1586" s="50">
        <v>3</v>
      </c>
    </row>
    <row r="1587" spans="3:22" x14ac:dyDescent="0.2">
      <c r="C1587" s="51" t="s">
        <v>1964</v>
      </c>
      <c r="D1587" s="50">
        <v>3414</v>
      </c>
      <c r="E1587" s="50">
        <v>28230</v>
      </c>
      <c r="F1587" s="50">
        <v>0</v>
      </c>
      <c r="G1587" s="50">
        <v>180</v>
      </c>
      <c r="H1587" s="50">
        <v>14</v>
      </c>
      <c r="I1587" s="50">
        <v>1</v>
      </c>
      <c r="J1587" s="50">
        <v>14</v>
      </c>
      <c r="K1587" s="50">
        <v>0</v>
      </c>
      <c r="L1587" s="50">
        <v>0</v>
      </c>
      <c r="M1587" s="50">
        <v>1</v>
      </c>
      <c r="N1587" s="50">
        <v>0</v>
      </c>
      <c r="O1587" s="50">
        <v>0</v>
      </c>
      <c r="P1587" s="50">
        <v>0</v>
      </c>
      <c r="Q1587" s="50">
        <v>0</v>
      </c>
      <c r="R1587" s="50">
        <v>0</v>
      </c>
      <c r="S1587" s="50">
        <v>0</v>
      </c>
      <c r="T1587" s="50">
        <v>0</v>
      </c>
      <c r="U1587" s="50">
        <v>1</v>
      </c>
      <c r="V1587" s="50">
        <v>0</v>
      </c>
    </row>
    <row r="1588" spans="3:22" x14ac:dyDescent="0.2">
      <c r="C1588" s="51" t="s">
        <v>1965</v>
      </c>
      <c r="D1588" s="50">
        <v>3415</v>
      </c>
      <c r="E1588" s="50">
        <v>28233</v>
      </c>
      <c r="F1588" s="50">
        <v>1</v>
      </c>
      <c r="G1588" s="50">
        <v>365</v>
      </c>
      <c r="H1588" s="50">
        <v>8</v>
      </c>
      <c r="I1588" s="50">
        <v>6</v>
      </c>
      <c r="J1588" s="50">
        <v>22</v>
      </c>
      <c r="K1588" s="50">
        <v>2</v>
      </c>
      <c r="L1588" s="50">
        <v>1</v>
      </c>
      <c r="M1588" s="50">
        <v>1</v>
      </c>
      <c r="N1588" s="50">
        <v>0</v>
      </c>
      <c r="O1588" s="50">
        <v>0</v>
      </c>
      <c r="P1588" s="50">
        <v>0</v>
      </c>
      <c r="Q1588" s="50">
        <v>1</v>
      </c>
      <c r="R1588" s="50">
        <v>0</v>
      </c>
      <c r="S1588" s="50">
        <v>0</v>
      </c>
      <c r="T1588" s="50">
        <v>0</v>
      </c>
      <c r="U1588" s="50">
        <v>0</v>
      </c>
      <c r="V1588" s="50">
        <v>1</v>
      </c>
    </row>
    <row r="1589" spans="3:22" x14ac:dyDescent="0.2">
      <c r="C1589" s="51" t="s">
        <v>1966</v>
      </c>
      <c r="D1589" s="50">
        <v>3419</v>
      </c>
      <c r="E1589" s="50">
        <v>28273</v>
      </c>
      <c r="F1589" s="50">
        <v>0</v>
      </c>
      <c r="G1589" s="50">
        <v>112</v>
      </c>
      <c r="H1589" s="50">
        <v>24</v>
      </c>
      <c r="I1589" s="50">
        <v>2</v>
      </c>
      <c r="J1589" s="50">
        <v>32</v>
      </c>
      <c r="K1589" s="50">
        <v>0</v>
      </c>
      <c r="L1589" s="50">
        <v>0</v>
      </c>
      <c r="M1589" s="50">
        <v>0</v>
      </c>
      <c r="N1589" s="50">
        <v>0</v>
      </c>
      <c r="O1589" s="50">
        <v>0</v>
      </c>
      <c r="P1589" s="50">
        <v>0</v>
      </c>
      <c r="Q1589" s="50">
        <v>1</v>
      </c>
      <c r="R1589" s="50">
        <v>0</v>
      </c>
      <c r="S1589" s="50">
        <v>0</v>
      </c>
      <c r="T1589" s="50">
        <v>0</v>
      </c>
      <c r="U1589" s="50">
        <v>0</v>
      </c>
      <c r="V1589" s="50">
        <v>1</v>
      </c>
    </row>
    <row r="1590" spans="3:22" x14ac:dyDescent="0.2">
      <c r="C1590" s="51" t="s">
        <v>1967</v>
      </c>
      <c r="D1590" s="50">
        <v>3421</v>
      </c>
      <c r="E1590" s="50">
        <v>28332</v>
      </c>
      <c r="F1590" s="50">
        <v>1</v>
      </c>
      <c r="G1590" s="50">
        <v>150</v>
      </c>
      <c r="H1590" s="50">
        <v>36</v>
      </c>
      <c r="I1590" s="50">
        <v>2</v>
      </c>
      <c r="J1590" s="50">
        <v>40</v>
      </c>
      <c r="K1590" s="50">
        <v>0</v>
      </c>
      <c r="L1590" s="50">
        <v>1</v>
      </c>
      <c r="M1590" s="50">
        <v>1</v>
      </c>
      <c r="N1590" s="50">
        <v>0</v>
      </c>
      <c r="O1590" s="50">
        <v>0</v>
      </c>
      <c r="P1590" s="50">
        <v>0</v>
      </c>
      <c r="Q1590" s="50">
        <v>0</v>
      </c>
      <c r="R1590" s="50">
        <v>0</v>
      </c>
      <c r="S1590" s="50">
        <v>0</v>
      </c>
      <c r="T1590" s="50">
        <v>0</v>
      </c>
      <c r="U1590" s="50">
        <v>0</v>
      </c>
      <c r="V1590" s="50">
        <v>0</v>
      </c>
    </row>
    <row r="1591" spans="3:22" x14ac:dyDescent="0.2">
      <c r="C1591" s="51" t="s">
        <v>1968</v>
      </c>
      <c r="D1591" s="50">
        <v>3422</v>
      </c>
      <c r="E1591" s="50">
        <v>28336</v>
      </c>
      <c r="F1591" s="50">
        <v>0</v>
      </c>
      <c r="G1591" s="50">
        <v>297</v>
      </c>
      <c r="H1591" s="50">
        <v>2</v>
      </c>
      <c r="I1591" s="50">
        <v>2</v>
      </c>
      <c r="J1591" s="50">
        <v>6</v>
      </c>
      <c r="K1591" s="50">
        <v>0</v>
      </c>
      <c r="L1591" s="50">
        <v>0</v>
      </c>
      <c r="M1591" s="50">
        <v>0</v>
      </c>
      <c r="N1591" s="50">
        <v>0</v>
      </c>
      <c r="O1591" s="50">
        <v>0</v>
      </c>
      <c r="P1591" s="50">
        <v>0</v>
      </c>
      <c r="Q1591" s="50">
        <v>0</v>
      </c>
      <c r="R1591" s="50">
        <v>0</v>
      </c>
      <c r="S1591" s="50">
        <v>0</v>
      </c>
      <c r="T1591" s="50">
        <v>0</v>
      </c>
      <c r="U1591" s="50">
        <v>0</v>
      </c>
      <c r="V1591" s="50">
        <v>0</v>
      </c>
    </row>
    <row r="1592" spans="3:22" x14ac:dyDescent="0.2">
      <c r="C1592" s="51" t="s">
        <v>1969</v>
      </c>
      <c r="D1592" s="50">
        <v>3423</v>
      </c>
      <c r="E1592" s="50">
        <v>28343</v>
      </c>
      <c r="F1592" s="50">
        <v>1</v>
      </c>
      <c r="G1592" s="50">
        <v>96</v>
      </c>
      <c r="H1592" s="50">
        <v>10</v>
      </c>
      <c r="I1592" s="50">
        <v>4</v>
      </c>
      <c r="J1592" s="50">
        <v>22</v>
      </c>
      <c r="K1592" s="50">
        <v>0</v>
      </c>
      <c r="L1592" s="50">
        <v>0</v>
      </c>
      <c r="M1592" s="50">
        <v>2</v>
      </c>
      <c r="N1592" s="50">
        <v>0</v>
      </c>
      <c r="O1592" s="50">
        <v>0</v>
      </c>
      <c r="P1592" s="50">
        <v>0</v>
      </c>
      <c r="Q1592" s="50">
        <v>1</v>
      </c>
      <c r="R1592" s="50">
        <v>0</v>
      </c>
      <c r="S1592" s="50">
        <v>0</v>
      </c>
      <c r="T1592" s="50">
        <v>0</v>
      </c>
      <c r="U1592" s="50">
        <v>0</v>
      </c>
      <c r="V1592" s="50">
        <v>1</v>
      </c>
    </row>
    <row r="1593" spans="3:22" x14ac:dyDescent="0.2">
      <c r="C1593" s="51" t="s">
        <v>1970</v>
      </c>
      <c r="D1593" s="50">
        <v>3424</v>
      </c>
      <c r="E1593" s="50">
        <v>28358</v>
      </c>
      <c r="F1593" s="50">
        <v>1</v>
      </c>
      <c r="G1593" s="50">
        <v>350</v>
      </c>
      <c r="H1593" s="50">
        <v>10</v>
      </c>
      <c r="I1593" s="50">
        <v>11</v>
      </c>
      <c r="J1593" s="50">
        <v>64</v>
      </c>
      <c r="K1593" s="50">
        <v>1</v>
      </c>
      <c r="L1593" s="50">
        <v>1</v>
      </c>
      <c r="M1593" s="50">
        <v>3</v>
      </c>
      <c r="N1593" s="50">
        <v>1</v>
      </c>
      <c r="O1593" s="50">
        <v>2</v>
      </c>
      <c r="P1593" s="50">
        <v>0</v>
      </c>
      <c r="Q1593" s="50">
        <v>0</v>
      </c>
      <c r="R1593" s="50">
        <v>0</v>
      </c>
      <c r="S1593" s="50">
        <v>0</v>
      </c>
      <c r="T1593" s="50">
        <v>0</v>
      </c>
      <c r="U1593" s="50">
        <v>0</v>
      </c>
      <c r="V1593" s="50">
        <v>0</v>
      </c>
    </row>
    <row r="1594" spans="3:22" x14ac:dyDescent="0.2">
      <c r="C1594" s="51" t="s">
        <v>1971</v>
      </c>
      <c r="D1594" s="50">
        <v>3429</v>
      </c>
      <c r="E1594" s="50">
        <v>28399</v>
      </c>
      <c r="F1594" s="50">
        <v>0</v>
      </c>
      <c r="G1594" s="50">
        <v>174</v>
      </c>
      <c r="H1594" s="50">
        <v>12</v>
      </c>
      <c r="I1594" s="50">
        <v>2</v>
      </c>
      <c r="J1594" s="50">
        <v>16</v>
      </c>
      <c r="K1594" s="50">
        <v>0</v>
      </c>
      <c r="L1594" s="50">
        <v>1</v>
      </c>
      <c r="M1594" s="50">
        <v>0</v>
      </c>
      <c r="N1594" s="50">
        <v>0</v>
      </c>
      <c r="O1594" s="50">
        <v>0</v>
      </c>
      <c r="P1594" s="50">
        <v>1</v>
      </c>
      <c r="Q1594" s="50">
        <v>0</v>
      </c>
      <c r="R1594" s="50">
        <v>0</v>
      </c>
      <c r="S1594" s="50">
        <v>0</v>
      </c>
      <c r="T1594" s="50">
        <v>0</v>
      </c>
      <c r="U1594" s="50">
        <v>0</v>
      </c>
      <c r="V1594" s="50">
        <v>1</v>
      </c>
    </row>
    <row r="1595" spans="3:22" x14ac:dyDescent="0.2">
      <c r="C1595" s="51" t="s">
        <v>1972</v>
      </c>
      <c r="D1595" s="50">
        <v>3430</v>
      </c>
      <c r="E1595" s="50">
        <v>28400</v>
      </c>
      <c r="F1595" s="50">
        <v>1</v>
      </c>
      <c r="G1595" s="50">
        <v>51</v>
      </c>
      <c r="H1595" s="50">
        <v>14</v>
      </c>
      <c r="I1595" s="50">
        <v>1</v>
      </c>
      <c r="J1595" s="50">
        <v>14</v>
      </c>
      <c r="K1595" s="50">
        <v>1</v>
      </c>
      <c r="L1595" s="50">
        <v>0</v>
      </c>
      <c r="M1595" s="50">
        <v>0</v>
      </c>
      <c r="N1595" s="50">
        <v>0</v>
      </c>
      <c r="O1595" s="50">
        <v>0</v>
      </c>
      <c r="P1595" s="50">
        <v>1</v>
      </c>
      <c r="Q1595" s="50">
        <v>0</v>
      </c>
      <c r="R1595" s="50">
        <v>0</v>
      </c>
      <c r="S1595" s="50">
        <v>0</v>
      </c>
      <c r="T1595" s="50">
        <v>0</v>
      </c>
      <c r="U1595" s="50">
        <v>0</v>
      </c>
      <c r="V1595" s="50">
        <v>1</v>
      </c>
    </row>
    <row r="1596" spans="3:22" x14ac:dyDescent="0.2">
      <c r="C1596" s="51" t="s">
        <v>1973</v>
      </c>
      <c r="D1596" s="50">
        <v>3432</v>
      </c>
      <c r="E1596" s="50">
        <v>28404</v>
      </c>
      <c r="F1596" s="50">
        <v>1</v>
      </c>
      <c r="G1596" s="50">
        <v>173</v>
      </c>
      <c r="H1596" s="50">
        <v>18</v>
      </c>
      <c r="I1596" s="50">
        <v>1</v>
      </c>
      <c r="J1596" s="50">
        <v>18</v>
      </c>
      <c r="K1596" s="50">
        <v>0</v>
      </c>
      <c r="L1596" s="50">
        <v>0</v>
      </c>
      <c r="M1596" s="50">
        <v>0</v>
      </c>
      <c r="N1596" s="50">
        <v>0</v>
      </c>
      <c r="O1596" s="50">
        <v>1</v>
      </c>
      <c r="P1596" s="50">
        <v>0</v>
      </c>
      <c r="Q1596" s="50">
        <v>0</v>
      </c>
      <c r="R1596" s="50">
        <v>1</v>
      </c>
      <c r="S1596" s="50">
        <v>0</v>
      </c>
      <c r="T1596" s="50">
        <v>0</v>
      </c>
      <c r="U1596" s="50">
        <v>0</v>
      </c>
      <c r="V1596" s="50">
        <v>1</v>
      </c>
    </row>
    <row r="1597" spans="3:22" x14ac:dyDescent="0.2">
      <c r="C1597" s="51" t="s">
        <v>1974</v>
      </c>
      <c r="D1597" s="50">
        <v>3434</v>
      </c>
      <c r="E1597" s="50">
        <v>28446</v>
      </c>
      <c r="F1597" s="50">
        <v>1</v>
      </c>
      <c r="G1597" s="50">
        <v>47</v>
      </c>
      <c r="H1597" s="50">
        <v>34</v>
      </c>
      <c r="I1597" s="50">
        <v>1</v>
      </c>
      <c r="J1597" s="50">
        <v>34</v>
      </c>
      <c r="K1597" s="50">
        <v>1</v>
      </c>
      <c r="L1597" s="50">
        <v>0</v>
      </c>
      <c r="M1597" s="50">
        <v>0</v>
      </c>
      <c r="N1597" s="50">
        <v>0</v>
      </c>
      <c r="O1597" s="50">
        <v>0</v>
      </c>
      <c r="P1597" s="50">
        <v>0</v>
      </c>
      <c r="Q1597" s="50">
        <v>0</v>
      </c>
      <c r="R1597" s="50">
        <v>1</v>
      </c>
      <c r="S1597" s="50">
        <v>0</v>
      </c>
      <c r="T1597" s="50">
        <v>0</v>
      </c>
      <c r="U1597" s="50">
        <v>0</v>
      </c>
      <c r="V1597" s="50">
        <v>1</v>
      </c>
    </row>
    <row r="1598" spans="3:22" x14ac:dyDescent="0.2">
      <c r="C1598" s="51" t="s">
        <v>1975</v>
      </c>
      <c r="D1598" s="50">
        <v>3435</v>
      </c>
      <c r="E1598" s="50">
        <v>28470</v>
      </c>
      <c r="F1598" s="50">
        <v>0</v>
      </c>
      <c r="G1598" s="50">
        <v>310</v>
      </c>
      <c r="H1598" s="50">
        <v>6</v>
      </c>
      <c r="I1598" s="50">
        <v>3</v>
      </c>
      <c r="J1598" s="50">
        <v>12</v>
      </c>
      <c r="K1598" s="50">
        <v>0</v>
      </c>
      <c r="L1598" s="50">
        <v>0</v>
      </c>
      <c r="M1598" s="50">
        <v>0</v>
      </c>
      <c r="N1598" s="50">
        <v>0</v>
      </c>
      <c r="O1598" s="50">
        <v>0</v>
      </c>
      <c r="P1598" s="50">
        <v>2</v>
      </c>
      <c r="Q1598" s="50">
        <v>0</v>
      </c>
      <c r="R1598" s="50">
        <v>0</v>
      </c>
      <c r="S1598" s="50">
        <v>0</v>
      </c>
      <c r="T1598" s="50">
        <v>0</v>
      </c>
      <c r="U1598" s="50">
        <v>0</v>
      </c>
      <c r="V1598" s="50">
        <v>2</v>
      </c>
    </row>
    <row r="1599" spans="3:22" x14ac:dyDescent="0.2">
      <c r="C1599" s="51" t="s">
        <v>1976</v>
      </c>
      <c r="D1599" s="50">
        <v>3437</v>
      </c>
      <c r="E1599" s="50">
        <v>28493</v>
      </c>
      <c r="F1599" s="50">
        <v>0</v>
      </c>
      <c r="G1599" s="50">
        <v>306</v>
      </c>
      <c r="H1599" s="50">
        <v>18</v>
      </c>
      <c r="I1599" s="50">
        <v>2</v>
      </c>
      <c r="J1599" s="50">
        <v>24</v>
      </c>
      <c r="K1599" s="50">
        <v>1</v>
      </c>
      <c r="L1599" s="50">
        <v>0</v>
      </c>
      <c r="M1599" s="50">
        <v>0</v>
      </c>
      <c r="N1599" s="50">
        <v>0</v>
      </c>
      <c r="O1599" s="50">
        <v>0</v>
      </c>
      <c r="P1599" s="50">
        <v>0</v>
      </c>
      <c r="Q1599" s="50">
        <v>0</v>
      </c>
      <c r="R1599" s="50">
        <v>1</v>
      </c>
      <c r="S1599" s="50">
        <v>0</v>
      </c>
      <c r="T1599" s="50">
        <v>0</v>
      </c>
      <c r="U1599" s="50">
        <v>0</v>
      </c>
      <c r="V1599" s="50">
        <v>1</v>
      </c>
    </row>
    <row r="1600" spans="3:22" x14ac:dyDescent="0.2">
      <c r="C1600" s="51" t="s">
        <v>1977</v>
      </c>
      <c r="D1600" s="50">
        <v>3441</v>
      </c>
      <c r="E1600" s="50">
        <v>28530</v>
      </c>
      <c r="F1600" s="50">
        <v>1</v>
      </c>
      <c r="G1600" s="50">
        <v>256</v>
      </c>
      <c r="H1600" s="50">
        <v>2</v>
      </c>
      <c r="I1600" s="50">
        <v>1</v>
      </c>
      <c r="J1600" s="50">
        <v>2</v>
      </c>
      <c r="K1600" s="50">
        <v>0</v>
      </c>
      <c r="L1600" s="50">
        <v>0</v>
      </c>
      <c r="M1600" s="50">
        <v>0</v>
      </c>
      <c r="N1600" s="50">
        <v>0</v>
      </c>
      <c r="O1600" s="50">
        <v>0</v>
      </c>
      <c r="P1600" s="50">
        <v>0</v>
      </c>
      <c r="Q1600" s="50">
        <v>0</v>
      </c>
      <c r="R1600" s="50">
        <v>0</v>
      </c>
      <c r="S1600" s="50">
        <v>0</v>
      </c>
      <c r="T1600" s="50">
        <v>0</v>
      </c>
      <c r="U1600" s="50">
        <v>0</v>
      </c>
      <c r="V1600" s="50">
        <v>0</v>
      </c>
    </row>
    <row r="1601" spans="3:22" x14ac:dyDescent="0.2">
      <c r="C1601" s="51" t="s">
        <v>1978</v>
      </c>
      <c r="D1601" s="50">
        <v>3442</v>
      </c>
      <c r="E1601" s="50">
        <v>28535</v>
      </c>
      <c r="F1601" s="50">
        <v>1</v>
      </c>
      <c r="G1601" s="50">
        <v>276</v>
      </c>
      <c r="H1601" s="50">
        <v>6</v>
      </c>
      <c r="I1601" s="50">
        <v>3</v>
      </c>
      <c r="J1601" s="50">
        <v>12</v>
      </c>
      <c r="K1601" s="50">
        <v>0</v>
      </c>
      <c r="L1601" s="50">
        <v>0</v>
      </c>
      <c r="M1601" s="50">
        <v>0</v>
      </c>
      <c r="N1601" s="50">
        <v>0</v>
      </c>
      <c r="O1601" s="50">
        <v>0</v>
      </c>
      <c r="P1601" s="50">
        <v>0</v>
      </c>
      <c r="Q1601" s="50">
        <v>1</v>
      </c>
      <c r="R1601" s="50">
        <v>1</v>
      </c>
      <c r="S1601" s="50">
        <v>0</v>
      </c>
      <c r="T1601" s="50">
        <v>0</v>
      </c>
      <c r="U1601" s="50">
        <v>0</v>
      </c>
      <c r="V1601" s="50">
        <v>2</v>
      </c>
    </row>
    <row r="1602" spans="3:22" x14ac:dyDescent="0.2">
      <c r="C1602" s="51" t="s">
        <v>1979</v>
      </c>
      <c r="D1602" s="50">
        <v>3444</v>
      </c>
      <c r="E1602" s="50">
        <v>28549</v>
      </c>
      <c r="F1602" s="50">
        <v>1</v>
      </c>
      <c r="G1602" s="50">
        <v>148</v>
      </c>
      <c r="H1602" s="50">
        <v>16</v>
      </c>
      <c r="I1602" s="50">
        <v>1</v>
      </c>
      <c r="J1602" s="50">
        <v>16</v>
      </c>
      <c r="K1602" s="50">
        <v>1</v>
      </c>
      <c r="L1602" s="50">
        <v>0</v>
      </c>
      <c r="M1602" s="50">
        <v>0</v>
      </c>
      <c r="N1602" s="50">
        <v>0</v>
      </c>
      <c r="O1602" s="50">
        <v>0</v>
      </c>
      <c r="P1602" s="50">
        <v>0</v>
      </c>
      <c r="Q1602" s="50">
        <v>0</v>
      </c>
      <c r="R1602" s="50">
        <v>0</v>
      </c>
      <c r="S1602" s="50">
        <v>0</v>
      </c>
      <c r="T1602" s="50">
        <v>1</v>
      </c>
      <c r="U1602" s="50">
        <v>0</v>
      </c>
      <c r="V1602" s="50">
        <v>1</v>
      </c>
    </row>
    <row r="1603" spans="3:22" x14ac:dyDescent="0.2">
      <c r="C1603" s="51" t="s">
        <v>1980</v>
      </c>
      <c r="D1603" s="50">
        <v>3447</v>
      </c>
      <c r="E1603" s="50">
        <v>28566</v>
      </c>
      <c r="F1603" s="50">
        <v>0</v>
      </c>
      <c r="G1603" s="50">
        <v>205</v>
      </c>
      <c r="H1603" s="50">
        <v>8</v>
      </c>
      <c r="I1603" s="50">
        <v>2</v>
      </c>
      <c r="J1603" s="50">
        <v>10</v>
      </c>
      <c r="K1603" s="50">
        <v>0</v>
      </c>
      <c r="L1603" s="50">
        <v>0</v>
      </c>
      <c r="M1603" s="50">
        <v>0</v>
      </c>
      <c r="N1603" s="50">
        <v>0</v>
      </c>
      <c r="O1603" s="50">
        <v>0</v>
      </c>
      <c r="P1603" s="50">
        <v>0</v>
      </c>
      <c r="Q1603" s="50">
        <v>1</v>
      </c>
      <c r="R1603" s="50">
        <v>0</v>
      </c>
      <c r="S1603" s="50">
        <v>0</v>
      </c>
      <c r="T1603" s="50">
        <v>0</v>
      </c>
      <c r="U1603" s="50">
        <v>0</v>
      </c>
      <c r="V1603" s="50">
        <v>1</v>
      </c>
    </row>
    <row r="1604" spans="3:22" x14ac:dyDescent="0.2">
      <c r="C1604" s="51" t="s">
        <v>1981</v>
      </c>
      <c r="D1604" s="50">
        <v>3448</v>
      </c>
      <c r="E1604" s="50">
        <v>28571</v>
      </c>
      <c r="F1604" s="50">
        <v>1</v>
      </c>
      <c r="G1604" s="50">
        <v>367</v>
      </c>
      <c r="H1604" s="50">
        <v>2</v>
      </c>
      <c r="I1604" s="50">
        <v>12</v>
      </c>
      <c r="J1604" s="50">
        <v>28</v>
      </c>
      <c r="K1604" s="50">
        <v>0</v>
      </c>
      <c r="L1604" s="50">
        <v>1</v>
      </c>
      <c r="M1604" s="50">
        <v>1</v>
      </c>
      <c r="N1604" s="50">
        <v>1</v>
      </c>
      <c r="O1604" s="50">
        <v>1</v>
      </c>
      <c r="P1604" s="50">
        <v>0</v>
      </c>
      <c r="Q1604" s="50">
        <v>3</v>
      </c>
      <c r="R1604" s="50">
        <v>0</v>
      </c>
      <c r="S1604" s="50">
        <v>0</v>
      </c>
      <c r="T1604" s="50">
        <v>0</v>
      </c>
      <c r="U1604" s="50">
        <v>0</v>
      </c>
      <c r="V1604" s="50">
        <v>3</v>
      </c>
    </row>
    <row r="1605" spans="3:22" x14ac:dyDescent="0.2">
      <c r="C1605" s="51" t="s">
        <v>1982</v>
      </c>
      <c r="D1605" s="50">
        <v>3449</v>
      </c>
      <c r="E1605" s="50">
        <v>28573</v>
      </c>
      <c r="F1605" s="50">
        <v>1</v>
      </c>
      <c r="G1605" s="50">
        <v>291</v>
      </c>
      <c r="H1605" s="50">
        <v>22</v>
      </c>
      <c r="I1605" s="50">
        <v>12</v>
      </c>
      <c r="J1605" s="50">
        <v>86</v>
      </c>
      <c r="K1605" s="50">
        <v>2</v>
      </c>
      <c r="L1605" s="50">
        <v>1</v>
      </c>
      <c r="M1605" s="50">
        <v>3</v>
      </c>
      <c r="N1605" s="50">
        <v>2</v>
      </c>
      <c r="O1605" s="50">
        <v>0</v>
      </c>
      <c r="P1605" s="50">
        <v>0</v>
      </c>
      <c r="Q1605" s="50">
        <v>0</v>
      </c>
      <c r="R1605" s="50">
        <v>0</v>
      </c>
      <c r="S1605" s="50">
        <v>0</v>
      </c>
      <c r="T1605" s="50">
        <v>0</v>
      </c>
      <c r="U1605" s="50">
        <v>0</v>
      </c>
      <c r="V1605" s="50">
        <v>0</v>
      </c>
    </row>
    <row r="1606" spans="3:22" x14ac:dyDescent="0.2">
      <c r="C1606" s="51" t="s">
        <v>1983</v>
      </c>
      <c r="D1606" s="50">
        <v>3452</v>
      </c>
      <c r="E1606" s="50">
        <v>28630</v>
      </c>
      <c r="F1606" s="50">
        <v>1</v>
      </c>
      <c r="G1606" s="50">
        <v>285</v>
      </c>
      <c r="H1606" s="50">
        <v>8</v>
      </c>
      <c r="I1606" s="50">
        <v>1</v>
      </c>
      <c r="J1606" s="50">
        <v>8</v>
      </c>
      <c r="K1606" s="50">
        <v>0</v>
      </c>
      <c r="L1606" s="50">
        <v>0</v>
      </c>
      <c r="M1606" s="50">
        <v>0</v>
      </c>
      <c r="N1606" s="50">
        <v>0</v>
      </c>
      <c r="O1606" s="50">
        <v>0</v>
      </c>
      <c r="P1606" s="50">
        <v>1</v>
      </c>
      <c r="Q1606" s="50">
        <v>0</v>
      </c>
      <c r="R1606" s="50">
        <v>0</v>
      </c>
      <c r="S1606" s="50">
        <v>0</v>
      </c>
      <c r="T1606" s="50">
        <v>0</v>
      </c>
      <c r="U1606" s="50">
        <v>0</v>
      </c>
      <c r="V1606" s="50">
        <v>1</v>
      </c>
    </row>
    <row r="1607" spans="3:22" x14ac:dyDescent="0.2">
      <c r="C1607" s="51" t="s">
        <v>1984</v>
      </c>
      <c r="D1607" s="50">
        <v>3457</v>
      </c>
      <c r="E1607" s="50">
        <v>28696</v>
      </c>
      <c r="F1607" s="50">
        <v>1</v>
      </c>
      <c r="G1607" s="50">
        <v>16</v>
      </c>
      <c r="H1607" s="50">
        <v>8</v>
      </c>
      <c r="I1607" s="50">
        <v>1</v>
      </c>
      <c r="J1607" s="50">
        <v>8</v>
      </c>
      <c r="K1607" s="50">
        <v>0</v>
      </c>
      <c r="L1607" s="50">
        <v>0</v>
      </c>
      <c r="M1607" s="50">
        <v>0</v>
      </c>
      <c r="N1607" s="50">
        <v>0</v>
      </c>
      <c r="O1607" s="50">
        <v>0</v>
      </c>
      <c r="P1607" s="50">
        <v>3</v>
      </c>
      <c r="Q1607" s="50">
        <v>0</v>
      </c>
      <c r="R1607" s="50">
        <v>0</v>
      </c>
      <c r="S1607" s="50">
        <v>0</v>
      </c>
      <c r="T1607" s="50">
        <v>0</v>
      </c>
      <c r="U1607" s="50">
        <v>0</v>
      </c>
      <c r="V1607" s="50">
        <v>3</v>
      </c>
    </row>
    <row r="1608" spans="3:22" x14ac:dyDescent="0.2">
      <c r="C1608" s="51" t="s">
        <v>1985</v>
      </c>
      <c r="D1608" s="50">
        <v>3463</v>
      </c>
      <c r="E1608" s="50">
        <v>28752</v>
      </c>
      <c r="F1608" s="50">
        <v>1</v>
      </c>
      <c r="G1608" s="50">
        <v>204</v>
      </c>
      <c r="H1608" s="50">
        <v>6</v>
      </c>
      <c r="I1608" s="50">
        <v>2</v>
      </c>
      <c r="J1608" s="50">
        <v>14</v>
      </c>
      <c r="K1608" s="50">
        <v>0</v>
      </c>
      <c r="L1608" s="50">
        <v>1</v>
      </c>
      <c r="M1608" s="50">
        <v>0</v>
      </c>
      <c r="N1608" s="50">
        <v>0</v>
      </c>
      <c r="O1608" s="50">
        <v>0</v>
      </c>
      <c r="P1608" s="50">
        <v>0</v>
      </c>
      <c r="Q1608" s="50">
        <v>1</v>
      </c>
      <c r="R1608" s="50">
        <v>0</v>
      </c>
      <c r="S1608" s="50">
        <v>0</v>
      </c>
      <c r="T1608" s="50">
        <v>0</v>
      </c>
      <c r="U1608" s="50">
        <v>0</v>
      </c>
      <c r="V1608" s="50">
        <v>1</v>
      </c>
    </row>
    <row r="1609" spans="3:22" x14ac:dyDescent="0.2">
      <c r="C1609" s="51" t="s">
        <v>1986</v>
      </c>
      <c r="D1609" s="50">
        <v>3465</v>
      </c>
      <c r="E1609" s="50">
        <v>28756</v>
      </c>
      <c r="F1609" s="50">
        <v>0</v>
      </c>
      <c r="G1609" s="50">
        <v>354</v>
      </c>
      <c r="H1609" s="50">
        <v>10</v>
      </c>
      <c r="I1609" s="50">
        <v>10</v>
      </c>
      <c r="J1609" s="50">
        <v>60</v>
      </c>
      <c r="K1609" s="50">
        <v>1</v>
      </c>
      <c r="L1609" s="50">
        <v>1</v>
      </c>
      <c r="M1609" s="50">
        <v>2</v>
      </c>
      <c r="N1609" s="50">
        <v>0</v>
      </c>
      <c r="O1609" s="50">
        <v>2</v>
      </c>
      <c r="P1609" s="50">
        <v>1</v>
      </c>
      <c r="Q1609" s="50">
        <v>2</v>
      </c>
      <c r="R1609" s="50">
        <v>1</v>
      </c>
      <c r="S1609" s="50">
        <v>0</v>
      </c>
      <c r="T1609" s="50">
        <v>1</v>
      </c>
      <c r="U1609" s="50">
        <v>0</v>
      </c>
      <c r="V1609" s="50">
        <v>5</v>
      </c>
    </row>
    <row r="1610" spans="3:22" x14ac:dyDescent="0.2">
      <c r="C1610" s="51" t="s">
        <v>1987</v>
      </c>
      <c r="D1610" s="50">
        <v>3466</v>
      </c>
      <c r="E1610" s="50">
        <v>28761</v>
      </c>
      <c r="F1610" s="50">
        <v>1</v>
      </c>
      <c r="G1610" s="50">
        <v>341</v>
      </c>
      <c r="H1610" s="50">
        <v>14</v>
      </c>
      <c r="I1610" s="50">
        <v>8</v>
      </c>
      <c r="J1610" s="50">
        <v>34</v>
      </c>
      <c r="K1610" s="50">
        <v>2</v>
      </c>
      <c r="L1610" s="50">
        <v>0</v>
      </c>
      <c r="M1610" s="50">
        <v>2</v>
      </c>
      <c r="N1610" s="50">
        <v>1</v>
      </c>
      <c r="O1610" s="50">
        <v>0</v>
      </c>
      <c r="P1610" s="50">
        <v>0</v>
      </c>
      <c r="Q1610" s="50">
        <v>0</v>
      </c>
      <c r="R1610" s="50">
        <v>0</v>
      </c>
      <c r="S1610" s="50">
        <v>0</v>
      </c>
      <c r="T1610" s="50">
        <v>0</v>
      </c>
      <c r="U1610" s="50">
        <v>0</v>
      </c>
      <c r="V1610" s="50">
        <v>0</v>
      </c>
    </row>
    <row r="1611" spans="3:22" x14ac:dyDescent="0.2">
      <c r="C1611" s="51" t="s">
        <v>1988</v>
      </c>
      <c r="D1611" s="50">
        <v>3469</v>
      </c>
      <c r="E1611" s="50">
        <v>28792</v>
      </c>
      <c r="F1611" s="50">
        <v>1</v>
      </c>
      <c r="G1611" s="50">
        <v>17</v>
      </c>
      <c r="H1611" s="50">
        <v>14</v>
      </c>
      <c r="I1611" s="50">
        <v>1</v>
      </c>
      <c r="J1611" s="50">
        <v>14</v>
      </c>
      <c r="K1611" s="50">
        <v>0</v>
      </c>
      <c r="L1611" s="50">
        <v>0</v>
      </c>
      <c r="M1611" s="50">
        <v>0</v>
      </c>
      <c r="N1611" s="50">
        <v>0</v>
      </c>
      <c r="O1611" s="50">
        <v>0</v>
      </c>
      <c r="P1611" s="50">
        <v>0</v>
      </c>
      <c r="Q1611" s="50">
        <v>0</v>
      </c>
      <c r="R1611" s="50">
        <v>0</v>
      </c>
      <c r="S1611" s="50">
        <v>0</v>
      </c>
      <c r="T1611" s="50">
        <v>0</v>
      </c>
      <c r="U1611" s="50">
        <v>0</v>
      </c>
      <c r="V1611" s="50">
        <v>0</v>
      </c>
    </row>
    <row r="1612" spans="3:22" x14ac:dyDescent="0.2">
      <c r="C1612" s="51" t="s">
        <v>1989</v>
      </c>
      <c r="D1612" s="50">
        <v>3470</v>
      </c>
      <c r="E1612" s="50">
        <v>28797</v>
      </c>
      <c r="F1612" s="50">
        <v>1</v>
      </c>
      <c r="G1612" s="50">
        <v>167</v>
      </c>
      <c r="H1612" s="50">
        <v>10</v>
      </c>
      <c r="I1612" s="50">
        <v>8</v>
      </c>
      <c r="J1612" s="50">
        <v>40</v>
      </c>
      <c r="K1612" s="50">
        <v>1</v>
      </c>
      <c r="L1612" s="50">
        <v>0</v>
      </c>
      <c r="M1612" s="50">
        <v>2</v>
      </c>
      <c r="N1612" s="50">
        <v>1</v>
      </c>
      <c r="O1612" s="50">
        <v>1</v>
      </c>
      <c r="P1612" s="50">
        <v>0</v>
      </c>
      <c r="Q1612" s="50">
        <v>0</v>
      </c>
      <c r="R1612" s="50">
        <v>1</v>
      </c>
      <c r="S1612" s="50">
        <v>0</v>
      </c>
      <c r="T1612" s="50">
        <v>0</v>
      </c>
      <c r="U1612" s="50">
        <v>0</v>
      </c>
      <c r="V1612" s="50">
        <v>1</v>
      </c>
    </row>
    <row r="1613" spans="3:22" x14ac:dyDescent="0.2">
      <c r="C1613" s="51" t="s">
        <v>1990</v>
      </c>
      <c r="D1613" s="50">
        <v>3472</v>
      </c>
      <c r="E1613" s="50">
        <v>28806</v>
      </c>
      <c r="F1613" s="50">
        <v>1</v>
      </c>
      <c r="G1613" s="50">
        <v>231</v>
      </c>
      <c r="H1613" s="50">
        <v>34</v>
      </c>
      <c r="I1613" s="50">
        <v>2</v>
      </c>
      <c r="J1613" s="50">
        <v>42</v>
      </c>
      <c r="K1613" s="50">
        <v>0</v>
      </c>
      <c r="L1613" s="50">
        <v>0</v>
      </c>
      <c r="M1613" s="50">
        <v>2</v>
      </c>
      <c r="N1613" s="50">
        <v>0</v>
      </c>
      <c r="O1613" s="50">
        <v>0</v>
      </c>
      <c r="P1613" s="50">
        <v>0</v>
      </c>
      <c r="Q1613" s="50">
        <v>0</v>
      </c>
      <c r="R1613" s="50">
        <v>0</v>
      </c>
      <c r="S1613" s="50">
        <v>0</v>
      </c>
      <c r="T1613" s="50">
        <v>0</v>
      </c>
      <c r="U1613" s="50">
        <v>0</v>
      </c>
      <c r="V1613" s="50">
        <v>0</v>
      </c>
    </row>
    <row r="1614" spans="3:22" x14ac:dyDescent="0.2">
      <c r="C1614" s="51" t="s">
        <v>1991</v>
      </c>
      <c r="D1614" s="50">
        <v>3477</v>
      </c>
      <c r="E1614" s="50">
        <v>28871</v>
      </c>
      <c r="F1614" s="50">
        <v>0</v>
      </c>
      <c r="G1614" s="50">
        <v>53</v>
      </c>
      <c r="H1614" s="50">
        <v>22</v>
      </c>
      <c r="I1614" s="50">
        <v>3</v>
      </c>
      <c r="J1614" s="50">
        <v>32</v>
      </c>
      <c r="K1614" s="50">
        <v>2</v>
      </c>
      <c r="L1614" s="50">
        <v>0</v>
      </c>
      <c r="M1614" s="50">
        <v>0</v>
      </c>
      <c r="N1614" s="50">
        <v>0</v>
      </c>
      <c r="O1614" s="50">
        <v>0</v>
      </c>
      <c r="P1614" s="50">
        <v>0</v>
      </c>
      <c r="Q1614" s="50">
        <v>0</v>
      </c>
      <c r="R1614" s="50">
        <v>0</v>
      </c>
      <c r="S1614" s="50">
        <v>0</v>
      </c>
      <c r="T1614" s="50">
        <v>0</v>
      </c>
      <c r="U1614" s="50">
        <v>0</v>
      </c>
      <c r="V1614" s="50">
        <v>0</v>
      </c>
    </row>
    <row r="1615" spans="3:22" x14ac:dyDescent="0.2">
      <c r="C1615" s="51" t="s">
        <v>1992</v>
      </c>
      <c r="D1615" s="50">
        <v>3483</v>
      </c>
      <c r="E1615" s="50">
        <v>28919</v>
      </c>
      <c r="F1615" s="50">
        <v>1</v>
      </c>
      <c r="G1615" s="50">
        <v>90</v>
      </c>
      <c r="H1615" s="50">
        <v>2</v>
      </c>
      <c r="I1615" s="50">
        <v>1</v>
      </c>
      <c r="J1615" s="50">
        <v>2</v>
      </c>
      <c r="K1615" s="50">
        <v>0</v>
      </c>
      <c r="L1615" s="50">
        <v>0</v>
      </c>
      <c r="M1615" s="50">
        <v>0</v>
      </c>
      <c r="N1615" s="50">
        <v>0</v>
      </c>
      <c r="O1615" s="50">
        <v>0</v>
      </c>
      <c r="P1615" s="50">
        <v>0</v>
      </c>
      <c r="Q1615" s="50">
        <v>0</v>
      </c>
      <c r="R1615" s="50">
        <v>0</v>
      </c>
      <c r="S1615" s="50">
        <v>0</v>
      </c>
      <c r="T1615" s="50">
        <v>0</v>
      </c>
      <c r="U1615" s="50">
        <v>0</v>
      </c>
      <c r="V1615" s="50">
        <v>0</v>
      </c>
    </row>
    <row r="1616" spans="3:22" x14ac:dyDescent="0.2">
      <c r="C1616" s="51" t="s">
        <v>1993</v>
      </c>
      <c r="D1616" s="50">
        <v>3484</v>
      </c>
      <c r="E1616" s="50">
        <v>28932</v>
      </c>
      <c r="F1616" s="50">
        <v>1</v>
      </c>
      <c r="G1616" s="50">
        <v>165</v>
      </c>
      <c r="H1616" s="50">
        <v>14</v>
      </c>
      <c r="I1616" s="50">
        <v>1</v>
      </c>
      <c r="J1616" s="50">
        <v>14</v>
      </c>
      <c r="K1616" s="50">
        <v>1</v>
      </c>
      <c r="L1616" s="50">
        <v>0</v>
      </c>
      <c r="M1616" s="50">
        <v>0</v>
      </c>
      <c r="N1616" s="50">
        <v>0</v>
      </c>
      <c r="O1616" s="50">
        <v>0</v>
      </c>
      <c r="P1616" s="50">
        <v>0</v>
      </c>
      <c r="Q1616" s="50">
        <v>0</v>
      </c>
      <c r="R1616" s="50">
        <v>0</v>
      </c>
      <c r="S1616" s="50">
        <v>0</v>
      </c>
      <c r="T1616" s="50">
        <v>0</v>
      </c>
      <c r="U1616" s="50">
        <v>0</v>
      </c>
      <c r="V1616" s="50">
        <v>0</v>
      </c>
    </row>
    <row r="1617" spans="3:22" x14ac:dyDescent="0.2">
      <c r="C1617" s="51" t="s">
        <v>1994</v>
      </c>
      <c r="D1617" s="50">
        <v>3486</v>
      </c>
      <c r="E1617" s="50">
        <v>28954</v>
      </c>
      <c r="F1617" s="50">
        <v>1</v>
      </c>
      <c r="G1617" s="50">
        <v>219</v>
      </c>
      <c r="H1617" s="50">
        <v>12</v>
      </c>
      <c r="I1617" s="50">
        <v>2</v>
      </c>
      <c r="J1617" s="50">
        <v>16</v>
      </c>
      <c r="K1617" s="50">
        <v>0</v>
      </c>
      <c r="L1617" s="50">
        <v>0</v>
      </c>
      <c r="M1617" s="50">
        <v>1</v>
      </c>
      <c r="N1617" s="50">
        <v>0</v>
      </c>
      <c r="O1617" s="50">
        <v>0</v>
      </c>
      <c r="P1617" s="50">
        <v>1</v>
      </c>
      <c r="Q1617" s="50">
        <v>0</v>
      </c>
      <c r="R1617" s="50">
        <v>2</v>
      </c>
      <c r="S1617" s="50">
        <v>0</v>
      </c>
      <c r="T1617" s="50">
        <v>1</v>
      </c>
      <c r="U1617" s="50">
        <v>0</v>
      </c>
      <c r="V1617" s="50">
        <v>4</v>
      </c>
    </row>
    <row r="1618" spans="3:22" x14ac:dyDescent="0.2">
      <c r="C1618" s="51" t="s">
        <v>1995</v>
      </c>
      <c r="D1618" s="50">
        <v>3489</v>
      </c>
      <c r="E1618" s="50">
        <v>28967</v>
      </c>
      <c r="F1618" s="50">
        <v>1</v>
      </c>
      <c r="G1618" s="50">
        <v>360</v>
      </c>
      <c r="H1618" s="50">
        <v>30</v>
      </c>
      <c r="I1618" s="50">
        <v>9</v>
      </c>
      <c r="J1618" s="50">
        <v>74</v>
      </c>
      <c r="K1618" s="50">
        <v>1</v>
      </c>
      <c r="L1618" s="50">
        <v>2</v>
      </c>
      <c r="M1618" s="50">
        <v>3</v>
      </c>
      <c r="N1618" s="50">
        <v>0</v>
      </c>
      <c r="O1618" s="50">
        <v>1</v>
      </c>
      <c r="P1618" s="50">
        <v>0</v>
      </c>
      <c r="Q1618" s="50">
        <v>1</v>
      </c>
      <c r="R1618" s="50">
        <v>0</v>
      </c>
      <c r="S1618" s="50">
        <v>0</v>
      </c>
      <c r="T1618" s="50">
        <v>0</v>
      </c>
      <c r="U1618" s="50">
        <v>0</v>
      </c>
      <c r="V1618" s="50">
        <v>1</v>
      </c>
    </row>
    <row r="1619" spans="3:22" x14ac:dyDescent="0.2">
      <c r="C1619" s="51" t="s">
        <v>1996</v>
      </c>
      <c r="D1619" s="50">
        <v>3490</v>
      </c>
      <c r="E1619" s="50">
        <v>28970</v>
      </c>
      <c r="F1619" s="50">
        <v>1</v>
      </c>
      <c r="G1619" s="50">
        <v>308</v>
      </c>
      <c r="H1619" s="50">
        <v>8</v>
      </c>
      <c r="I1619" s="50">
        <v>1</v>
      </c>
      <c r="J1619" s="50">
        <v>8</v>
      </c>
      <c r="K1619" s="50">
        <v>0</v>
      </c>
      <c r="L1619" s="50">
        <v>0</v>
      </c>
      <c r="M1619" s="50">
        <v>0</v>
      </c>
      <c r="N1619" s="50">
        <v>0</v>
      </c>
      <c r="O1619" s="50">
        <v>0</v>
      </c>
      <c r="P1619" s="50">
        <v>0</v>
      </c>
      <c r="Q1619" s="50">
        <v>0</v>
      </c>
      <c r="R1619" s="50">
        <v>1</v>
      </c>
      <c r="S1619" s="50">
        <v>0</v>
      </c>
      <c r="T1619" s="50">
        <v>0</v>
      </c>
      <c r="U1619" s="50">
        <v>0</v>
      </c>
      <c r="V1619" s="50">
        <v>1</v>
      </c>
    </row>
    <row r="1620" spans="3:22" x14ac:dyDescent="0.2">
      <c r="C1620" s="51" t="s">
        <v>1997</v>
      </c>
      <c r="D1620" s="50">
        <v>3494</v>
      </c>
      <c r="E1620" s="50">
        <v>28992</v>
      </c>
      <c r="F1620" s="50">
        <v>0</v>
      </c>
      <c r="G1620" s="50">
        <v>113</v>
      </c>
      <c r="H1620" s="50">
        <v>8</v>
      </c>
      <c r="I1620" s="50">
        <v>1</v>
      </c>
      <c r="J1620" s="50">
        <v>8</v>
      </c>
      <c r="K1620" s="50">
        <v>0</v>
      </c>
      <c r="L1620" s="50">
        <v>0</v>
      </c>
      <c r="M1620" s="50">
        <v>0</v>
      </c>
      <c r="N1620" s="50">
        <v>0</v>
      </c>
      <c r="O1620" s="50">
        <v>0</v>
      </c>
      <c r="P1620" s="50">
        <v>0</v>
      </c>
      <c r="Q1620" s="50">
        <v>0</v>
      </c>
      <c r="R1620" s="50">
        <v>0</v>
      </c>
      <c r="S1620" s="50">
        <v>0</v>
      </c>
      <c r="T1620" s="50">
        <v>0</v>
      </c>
      <c r="U1620" s="50">
        <v>0</v>
      </c>
      <c r="V1620" s="50">
        <v>0</v>
      </c>
    </row>
    <row r="1621" spans="3:22" x14ac:dyDescent="0.2">
      <c r="C1621" s="51" t="s">
        <v>1998</v>
      </c>
      <c r="D1621" s="50">
        <v>3495</v>
      </c>
      <c r="E1621" s="50">
        <v>28998</v>
      </c>
      <c r="F1621" s="50">
        <v>1</v>
      </c>
      <c r="G1621" s="50">
        <v>136</v>
      </c>
      <c r="H1621" s="50">
        <v>6</v>
      </c>
      <c r="I1621" s="50">
        <v>2</v>
      </c>
      <c r="J1621" s="50">
        <v>10</v>
      </c>
      <c r="K1621" s="50">
        <v>0</v>
      </c>
      <c r="L1621" s="50">
        <v>0</v>
      </c>
      <c r="M1621" s="50">
        <v>0</v>
      </c>
      <c r="N1621" s="50">
        <v>0</v>
      </c>
      <c r="O1621" s="50">
        <v>0</v>
      </c>
      <c r="P1621" s="50">
        <v>0</v>
      </c>
      <c r="Q1621" s="50">
        <v>0</v>
      </c>
      <c r="R1621" s="50">
        <v>0</v>
      </c>
      <c r="S1621" s="50">
        <v>0</v>
      </c>
      <c r="T1621" s="50">
        <v>0</v>
      </c>
      <c r="U1621" s="50">
        <v>0</v>
      </c>
      <c r="V1621" s="50">
        <v>0</v>
      </c>
    </row>
    <row r="1622" spans="3:22" x14ac:dyDescent="0.2">
      <c r="C1622" s="51" t="s">
        <v>1999</v>
      </c>
      <c r="D1622" s="50">
        <v>3497</v>
      </c>
      <c r="E1622" s="50">
        <v>29012</v>
      </c>
      <c r="F1622" s="50">
        <v>1</v>
      </c>
      <c r="G1622" s="50">
        <v>351</v>
      </c>
      <c r="H1622" s="50">
        <v>2</v>
      </c>
      <c r="I1622" s="50">
        <v>12</v>
      </c>
      <c r="J1622" s="50">
        <v>60</v>
      </c>
      <c r="K1622" s="50">
        <v>4</v>
      </c>
      <c r="L1622" s="50">
        <v>0</v>
      </c>
      <c r="M1622" s="50">
        <v>0</v>
      </c>
      <c r="N1622" s="50">
        <v>3</v>
      </c>
      <c r="O1622" s="50">
        <v>0</v>
      </c>
      <c r="P1622" s="50">
        <v>2</v>
      </c>
      <c r="Q1622" s="50">
        <v>0</v>
      </c>
      <c r="R1622" s="50">
        <v>0</v>
      </c>
      <c r="S1622" s="50">
        <v>0</v>
      </c>
      <c r="T1622" s="50">
        <v>1</v>
      </c>
      <c r="U1622" s="50">
        <v>0</v>
      </c>
      <c r="V1622" s="50">
        <v>3</v>
      </c>
    </row>
    <row r="1623" spans="3:22" x14ac:dyDescent="0.2">
      <c r="C1623" s="51" t="s">
        <v>2000</v>
      </c>
      <c r="D1623" s="50">
        <v>3498</v>
      </c>
      <c r="E1623" s="50">
        <v>29013</v>
      </c>
      <c r="F1623" s="50">
        <v>0</v>
      </c>
      <c r="G1623" s="50">
        <v>59</v>
      </c>
      <c r="H1623" s="50">
        <v>10</v>
      </c>
      <c r="I1623" s="50">
        <v>1</v>
      </c>
      <c r="J1623" s="50">
        <v>10</v>
      </c>
      <c r="K1623" s="50">
        <v>0</v>
      </c>
      <c r="L1623" s="50">
        <v>0</v>
      </c>
      <c r="M1623" s="50">
        <v>0</v>
      </c>
      <c r="N1623" s="50">
        <v>0</v>
      </c>
      <c r="O1623" s="50">
        <v>0</v>
      </c>
      <c r="P1623" s="50">
        <v>1</v>
      </c>
      <c r="Q1623" s="50">
        <v>0</v>
      </c>
      <c r="R1623" s="50">
        <v>0</v>
      </c>
      <c r="S1623" s="50">
        <v>0</v>
      </c>
      <c r="T1623" s="50">
        <v>0</v>
      </c>
      <c r="U1623" s="50">
        <v>0</v>
      </c>
      <c r="V1623" s="50">
        <v>1</v>
      </c>
    </row>
    <row r="1624" spans="3:22" x14ac:dyDescent="0.2">
      <c r="C1624" s="51" t="s">
        <v>2001</v>
      </c>
      <c r="D1624" s="50">
        <v>3499</v>
      </c>
      <c r="E1624" s="50">
        <v>29037</v>
      </c>
      <c r="F1624" s="50">
        <v>0</v>
      </c>
      <c r="G1624" s="50">
        <v>189</v>
      </c>
      <c r="H1624" s="50">
        <v>10</v>
      </c>
      <c r="I1624" s="50">
        <v>7</v>
      </c>
      <c r="J1624" s="50">
        <v>48</v>
      </c>
      <c r="K1624" s="50">
        <v>0</v>
      </c>
      <c r="L1624" s="50">
        <v>0</v>
      </c>
      <c r="M1624" s="50">
        <v>3</v>
      </c>
      <c r="N1624" s="50">
        <v>0</v>
      </c>
      <c r="O1624" s="50">
        <v>1</v>
      </c>
      <c r="P1624" s="50">
        <v>1</v>
      </c>
      <c r="Q1624" s="50">
        <v>0</v>
      </c>
      <c r="R1624" s="50">
        <v>0</v>
      </c>
      <c r="S1624" s="50">
        <v>0</v>
      </c>
      <c r="T1624" s="50">
        <v>0</v>
      </c>
      <c r="U1624" s="50">
        <v>0</v>
      </c>
      <c r="V1624" s="50">
        <v>1</v>
      </c>
    </row>
    <row r="1625" spans="3:22" x14ac:dyDescent="0.2">
      <c r="C1625" s="51" t="s">
        <v>2002</v>
      </c>
      <c r="D1625" s="50">
        <v>3500</v>
      </c>
      <c r="E1625" s="50">
        <v>29059</v>
      </c>
      <c r="F1625" s="50">
        <v>1</v>
      </c>
      <c r="G1625" s="50">
        <v>121</v>
      </c>
      <c r="H1625" s="50">
        <v>4</v>
      </c>
      <c r="I1625" s="50">
        <v>7</v>
      </c>
      <c r="J1625" s="50">
        <v>42</v>
      </c>
      <c r="K1625" s="50">
        <v>0</v>
      </c>
      <c r="L1625" s="50">
        <v>0</v>
      </c>
      <c r="M1625" s="50">
        <v>2</v>
      </c>
      <c r="N1625" s="50">
        <v>0</v>
      </c>
      <c r="O1625" s="50">
        <v>0</v>
      </c>
      <c r="P1625" s="50">
        <v>1</v>
      </c>
      <c r="Q1625" s="50">
        <v>0</v>
      </c>
      <c r="R1625" s="50">
        <v>0</v>
      </c>
      <c r="S1625" s="50">
        <v>0</v>
      </c>
      <c r="T1625" s="50">
        <v>0</v>
      </c>
      <c r="U1625" s="50">
        <v>0</v>
      </c>
      <c r="V1625" s="50">
        <v>1</v>
      </c>
    </row>
    <row r="1626" spans="3:22" x14ac:dyDescent="0.2">
      <c r="C1626" s="51" t="s">
        <v>2003</v>
      </c>
      <c r="D1626" s="50">
        <v>3504</v>
      </c>
      <c r="E1626" s="50">
        <v>29083</v>
      </c>
      <c r="F1626" s="50">
        <v>0</v>
      </c>
      <c r="G1626" s="50">
        <v>337</v>
      </c>
      <c r="H1626" s="50">
        <v>4</v>
      </c>
      <c r="I1626" s="50">
        <v>12</v>
      </c>
      <c r="J1626" s="50">
        <v>36</v>
      </c>
      <c r="K1626" s="50">
        <v>3</v>
      </c>
      <c r="L1626" s="50">
        <v>0</v>
      </c>
      <c r="M1626" s="50">
        <v>3</v>
      </c>
      <c r="N1626" s="50">
        <v>1</v>
      </c>
      <c r="O1626" s="50">
        <v>1</v>
      </c>
      <c r="P1626" s="50">
        <v>0</v>
      </c>
      <c r="Q1626" s="50">
        <v>2</v>
      </c>
      <c r="R1626" s="50">
        <v>0</v>
      </c>
      <c r="S1626" s="50">
        <v>0</v>
      </c>
      <c r="T1626" s="50">
        <v>0</v>
      </c>
      <c r="U1626" s="50">
        <v>0</v>
      </c>
      <c r="V1626" s="50">
        <v>2</v>
      </c>
    </row>
    <row r="1627" spans="3:22" x14ac:dyDescent="0.2">
      <c r="C1627" s="51" t="s">
        <v>2004</v>
      </c>
      <c r="D1627" s="50">
        <v>3505</v>
      </c>
      <c r="E1627" s="50">
        <v>29098</v>
      </c>
      <c r="F1627" s="50">
        <v>0</v>
      </c>
      <c r="G1627" s="50">
        <v>61</v>
      </c>
      <c r="H1627" s="50">
        <v>22</v>
      </c>
      <c r="I1627" s="50">
        <v>1</v>
      </c>
      <c r="J1627" s="50">
        <v>22</v>
      </c>
      <c r="K1627" s="50">
        <v>0</v>
      </c>
      <c r="L1627" s="50">
        <v>0</v>
      </c>
      <c r="M1627" s="50">
        <v>1</v>
      </c>
      <c r="N1627" s="50">
        <v>0</v>
      </c>
      <c r="O1627" s="50">
        <v>0</v>
      </c>
      <c r="P1627" s="50">
        <v>0</v>
      </c>
      <c r="Q1627" s="50">
        <v>0</v>
      </c>
      <c r="R1627" s="50">
        <v>0</v>
      </c>
      <c r="S1627" s="50">
        <v>0</v>
      </c>
      <c r="T1627" s="50">
        <v>0</v>
      </c>
      <c r="U1627" s="50">
        <v>0</v>
      </c>
      <c r="V1627" s="50">
        <v>0</v>
      </c>
    </row>
    <row r="1628" spans="3:22" x14ac:dyDescent="0.2">
      <c r="C1628" s="51" t="s">
        <v>2005</v>
      </c>
      <c r="D1628" s="50">
        <v>3511</v>
      </c>
      <c r="E1628" s="50">
        <v>29139</v>
      </c>
      <c r="F1628" s="50">
        <v>1</v>
      </c>
      <c r="G1628" s="50">
        <v>118</v>
      </c>
      <c r="H1628" s="50">
        <v>8</v>
      </c>
      <c r="I1628" s="50">
        <v>2</v>
      </c>
      <c r="J1628" s="50">
        <v>14</v>
      </c>
      <c r="K1628" s="50">
        <v>0</v>
      </c>
      <c r="L1628" s="50">
        <v>0</v>
      </c>
      <c r="M1628" s="50">
        <v>0</v>
      </c>
      <c r="N1628" s="50">
        <v>1</v>
      </c>
      <c r="O1628" s="50">
        <v>0</v>
      </c>
      <c r="P1628" s="50">
        <v>1</v>
      </c>
      <c r="Q1628" s="50">
        <v>0</v>
      </c>
      <c r="R1628" s="50">
        <v>0</v>
      </c>
      <c r="S1628" s="50">
        <v>0</v>
      </c>
      <c r="T1628" s="50">
        <v>0</v>
      </c>
      <c r="U1628" s="50">
        <v>0</v>
      </c>
      <c r="V1628" s="50">
        <v>1</v>
      </c>
    </row>
    <row r="1629" spans="3:22" x14ac:dyDescent="0.2">
      <c r="C1629" s="51" t="s">
        <v>2006</v>
      </c>
      <c r="D1629" s="50">
        <v>3512</v>
      </c>
      <c r="E1629" s="50">
        <v>29144</v>
      </c>
      <c r="F1629" s="50">
        <v>0</v>
      </c>
      <c r="G1629" s="50">
        <v>341</v>
      </c>
      <c r="H1629" s="50">
        <v>24</v>
      </c>
      <c r="I1629" s="50">
        <v>4</v>
      </c>
      <c r="J1629" s="50">
        <v>36</v>
      </c>
      <c r="K1629" s="50">
        <v>0</v>
      </c>
      <c r="L1629" s="50">
        <v>1</v>
      </c>
      <c r="M1629" s="50">
        <v>1</v>
      </c>
      <c r="N1629" s="50">
        <v>1</v>
      </c>
      <c r="O1629" s="50">
        <v>1</v>
      </c>
      <c r="P1629" s="50">
        <v>0</v>
      </c>
      <c r="Q1629" s="50">
        <v>0</v>
      </c>
      <c r="R1629" s="50">
        <v>0</v>
      </c>
      <c r="S1629" s="50">
        <v>0</v>
      </c>
      <c r="T1629" s="50">
        <v>0</v>
      </c>
      <c r="U1629" s="50">
        <v>0</v>
      </c>
      <c r="V1629" s="50">
        <v>0</v>
      </c>
    </row>
    <row r="1630" spans="3:22" x14ac:dyDescent="0.2">
      <c r="C1630" s="51" t="s">
        <v>2007</v>
      </c>
      <c r="D1630" s="50">
        <v>3514</v>
      </c>
      <c r="E1630" s="50">
        <v>29159</v>
      </c>
      <c r="F1630" s="50">
        <v>0</v>
      </c>
      <c r="G1630" s="50">
        <v>338</v>
      </c>
      <c r="H1630" s="50">
        <v>12</v>
      </c>
      <c r="I1630" s="50">
        <v>7</v>
      </c>
      <c r="J1630" s="50">
        <v>42</v>
      </c>
      <c r="K1630" s="50">
        <v>2</v>
      </c>
      <c r="L1630" s="50">
        <v>0</v>
      </c>
      <c r="M1630" s="50">
        <v>1</v>
      </c>
      <c r="N1630" s="50">
        <v>1</v>
      </c>
      <c r="O1630" s="50">
        <v>1</v>
      </c>
      <c r="P1630" s="50">
        <v>0</v>
      </c>
      <c r="Q1630" s="50">
        <v>2</v>
      </c>
      <c r="R1630" s="50">
        <v>0</v>
      </c>
      <c r="S1630" s="50">
        <v>0</v>
      </c>
      <c r="T1630" s="50">
        <v>0</v>
      </c>
      <c r="U1630" s="50">
        <v>0</v>
      </c>
      <c r="V1630" s="50">
        <v>2</v>
      </c>
    </row>
    <row r="1631" spans="3:22" x14ac:dyDescent="0.2">
      <c r="C1631" s="51" t="s">
        <v>2008</v>
      </c>
      <c r="D1631" s="50">
        <v>3516</v>
      </c>
      <c r="E1631" s="50">
        <v>29166</v>
      </c>
      <c r="F1631" s="50">
        <v>1</v>
      </c>
      <c r="G1631" s="50">
        <v>428</v>
      </c>
      <c r="H1631" s="50">
        <v>10</v>
      </c>
      <c r="I1631" s="50">
        <v>9</v>
      </c>
      <c r="J1631" s="50">
        <v>48</v>
      </c>
      <c r="K1631" s="50">
        <v>2</v>
      </c>
      <c r="L1631" s="50">
        <v>1</v>
      </c>
      <c r="M1631" s="50">
        <v>2</v>
      </c>
      <c r="N1631" s="50">
        <v>2</v>
      </c>
      <c r="O1631" s="50">
        <v>1</v>
      </c>
      <c r="P1631" s="50">
        <v>0</v>
      </c>
      <c r="Q1631" s="50">
        <v>0</v>
      </c>
      <c r="R1631" s="50">
        <v>0</v>
      </c>
      <c r="S1631" s="50">
        <v>0</v>
      </c>
      <c r="T1631" s="50">
        <v>0</v>
      </c>
      <c r="U1631" s="50">
        <v>0</v>
      </c>
      <c r="V1631" s="50">
        <v>0</v>
      </c>
    </row>
    <row r="1632" spans="3:22" x14ac:dyDescent="0.2">
      <c r="C1632" s="51" t="s">
        <v>2009</v>
      </c>
      <c r="D1632" s="50">
        <v>3517</v>
      </c>
      <c r="E1632" s="50">
        <v>29167</v>
      </c>
      <c r="F1632" s="50">
        <v>1</v>
      </c>
      <c r="G1632" s="50">
        <v>209</v>
      </c>
      <c r="H1632" s="50">
        <v>12</v>
      </c>
      <c r="I1632" s="50">
        <v>7</v>
      </c>
      <c r="J1632" s="50">
        <v>28</v>
      </c>
      <c r="K1632" s="50">
        <v>1</v>
      </c>
      <c r="L1632" s="50">
        <v>0</v>
      </c>
      <c r="M1632" s="50">
        <v>3</v>
      </c>
      <c r="N1632" s="50">
        <v>2</v>
      </c>
      <c r="O1632" s="50">
        <v>0</v>
      </c>
      <c r="P1632" s="50">
        <v>0</v>
      </c>
      <c r="Q1632" s="50">
        <v>0</v>
      </c>
      <c r="R1632" s="50">
        <v>0</v>
      </c>
      <c r="S1632" s="50">
        <v>0</v>
      </c>
      <c r="T1632" s="50">
        <v>0</v>
      </c>
      <c r="U1632" s="50">
        <v>0</v>
      </c>
      <c r="V1632" s="50">
        <v>0</v>
      </c>
    </row>
    <row r="1633" spans="3:22" x14ac:dyDescent="0.2">
      <c r="C1633" s="51" t="s">
        <v>2010</v>
      </c>
      <c r="D1633" s="50">
        <v>3518</v>
      </c>
      <c r="E1633" s="50">
        <v>29199</v>
      </c>
      <c r="F1633" s="50">
        <v>1</v>
      </c>
      <c r="G1633" s="50">
        <v>298</v>
      </c>
      <c r="H1633" s="50">
        <v>10</v>
      </c>
      <c r="I1633" s="50">
        <v>2</v>
      </c>
      <c r="J1633" s="50">
        <v>12</v>
      </c>
      <c r="K1633" s="50">
        <v>0</v>
      </c>
      <c r="L1633" s="50">
        <v>0</v>
      </c>
      <c r="M1633" s="50">
        <v>0</v>
      </c>
      <c r="N1633" s="50">
        <v>0</v>
      </c>
      <c r="O1633" s="50">
        <v>0</v>
      </c>
      <c r="P1633" s="50">
        <v>2</v>
      </c>
      <c r="Q1633" s="50">
        <v>0</v>
      </c>
      <c r="R1633" s="50">
        <v>0</v>
      </c>
      <c r="S1633" s="50">
        <v>0</v>
      </c>
      <c r="T1633" s="50">
        <v>0</v>
      </c>
      <c r="U1633" s="50">
        <v>0</v>
      </c>
      <c r="V1633" s="50">
        <v>2</v>
      </c>
    </row>
    <row r="1634" spans="3:22" x14ac:dyDescent="0.2">
      <c r="C1634" s="51" t="s">
        <v>2011</v>
      </c>
      <c r="D1634" s="50">
        <v>3520</v>
      </c>
      <c r="E1634" s="50">
        <v>29224</v>
      </c>
      <c r="F1634" s="50">
        <v>1</v>
      </c>
      <c r="G1634" s="50">
        <v>242</v>
      </c>
      <c r="H1634" s="50">
        <v>16</v>
      </c>
      <c r="I1634" s="50">
        <v>1</v>
      </c>
      <c r="J1634" s="50">
        <v>16</v>
      </c>
      <c r="K1634" s="50">
        <v>0</v>
      </c>
      <c r="L1634" s="50">
        <v>0</v>
      </c>
      <c r="M1634" s="50">
        <v>1</v>
      </c>
      <c r="N1634" s="50">
        <v>0</v>
      </c>
      <c r="O1634" s="50">
        <v>0</v>
      </c>
      <c r="P1634" s="50">
        <v>0</v>
      </c>
      <c r="Q1634" s="50">
        <v>3</v>
      </c>
      <c r="R1634" s="50">
        <v>0</v>
      </c>
      <c r="S1634" s="50">
        <v>0</v>
      </c>
      <c r="T1634" s="50">
        <v>0</v>
      </c>
      <c r="U1634" s="50">
        <v>0</v>
      </c>
      <c r="V1634" s="50">
        <v>3</v>
      </c>
    </row>
    <row r="1635" spans="3:22" x14ac:dyDescent="0.2">
      <c r="C1635" s="51" t="s">
        <v>2012</v>
      </c>
      <c r="D1635" s="50">
        <v>3523</v>
      </c>
      <c r="E1635" s="50">
        <v>29269</v>
      </c>
      <c r="F1635" s="50">
        <v>1</v>
      </c>
      <c r="G1635" s="50">
        <v>189</v>
      </c>
      <c r="H1635" s="50">
        <v>4</v>
      </c>
      <c r="I1635" s="50">
        <v>2</v>
      </c>
      <c r="J1635" s="50">
        <v>8</v>
      </c>
      <c r="K1635" s="50">
        <v>0</v>
      </c>
      <c r="L1635" s="50">
        <v>0</v>
      </c>
      <c r="M1635" s="50">
        <v>0</v>
      </c>
      <c r="N1635" s="50">
        <v>0</v>
      </c>
      <c r="O1635" s="50">
        <v>0</v>
      </c>
      <c r="P1635" s="50">
        <v>0</v>
      </c>
      <c r="Q1635" s="50">
        <v>0</v>
      </c>
      <c r="R1635" s="50">
        <v>0</v>
      </c>
      <c r="S1635" s="50">
        <v>0</v>
      </c>
      <c r="T1635" s="50">
        <v>0</v>
      </c>
      <c r="U1635" s="50">
        <v>0</v>
      </c>
      <c r="V1635" s="50">
        <v>0</v>
      </c>
    </row>
    <row r="1636" spans="3:22" x14ac:dyDescent="0.2">
      <c r="C1636" s="51" t="s">
        <v>2013</v>
      </c>
      <c r="D1636" s="50">
        <v>3529</v>
      </c>
      <c r="E1636" s="50">
        <v>29288</v>
      </c>
      <c r="F1636" s="50">
        <v>1</v>
      </c>
      <c r="G1636" s="50">
        <v>302</v>
      </c>
      <c r="H1636" s="50">
        <v>2</v>
      </c>
      <c r="I1636" s="50">
        <v>1</v>
      </c>
      <c r="J1636" s="50">
        <v>2</v>
      </c>
      <c r="K1636" s="50">
        <v>0</v>
      </c>
      <c r="L1636" s="50">
        <v>0</v>
      </c>
      <c r="M1636" s="50">
        <v>0</v>
      </c>
      <c r="N1636" s="50">
        <v>0</v>
      </c>
      <c r="O1636" s="50">
        <v>0</v>
      </c>
      <c r="P1636" s="50">
        <v>0</v>
      </c>
      <c r="Q1636" s="50">
        <v>1</v>
      </c>
      <c r="R1636" s="50">
        <v>0</v>
      </c>
      <c r="S1636" s="50">
        <v>0</v>
      </c>
      <c r="T1636" s="50">
        <v>0</v>
      </c>
      <c r="U1636" s="50">
        <v>0</v>
      </c>
      <c r="V1636" s="50">
        <v>1</v>
      </c>
    </row>
    <row r="1637" spans="3:22" x14ac:dyDescent="0.2">
      <c r="C1637" s="51" t="s">
        <v>2014</v>
      </c>
      <c r="D1637" s="50">
        <v>3534</v>
      </c>
      <c r="E1637" s="50">
        <v>29359</v>
      </c>
      <c r="F1637" s="50">
        <v>1</v>
      </c>
      <c r="G1637" s="50">
        <v>229</v>
      </c>
      <c r="H1637" s="50">
        <v>2</v>
      </c>
      <c r="I1637" s="50">
        <v>2</v>
      </c>
      <c r="J1637" s="50">
        <v>8</v>
      </c>
      <c r="K1637" s="50">
        <v>0</v>
      </c>
      <c r="L1637" s="50">
        <v>0</v>
      </c>
      <c r="M1637" s="50">
        <v>0</v>
      </c>
      <c r="N1637" s="50">
        <v>0</v>
      </c>
      <c r="O1637" s="50">
        <v>0</v>
      </c>
      <c r="P1637" s="50">
        <v>0</v>
      </c>
      <c r="Q1637" s="50">
        <v>0</v>
      </c>
      <c r="R1637" s="50">
        <v>0</v>
      </c>
      <c r="S1637" s="50">
        <v>0</v>
      </c>
      <c r="T1637" s="50">
        <v>0</v>
      </c>
      <c r="U1637" s="50">
        <v>0</v>
      </c>
      <c r="V1637" s="50">
        <v>0</v>
      </c>
    </row>
    <row r="1638" spans="3:22" x14ac:dyDescent="0.2">
      <c r="C1638" s="51" t="s">
        <v>2015</v>
      </c>
      <c r="D1638" s="50">
        <v>3537</v>
      </c>
      <c r="E1638" s="50">
        <v>29390</v>
      </c>
      <c r="F1638" s="50">
        <v>1</v>
      </c>
      <c r="G1638" s="50">
        <v>184</v>
      </c>
      <c r="H1638" s="50">
        <v>14</v>
      </c>
      <c r="I1638" s="50">
        <v>6</v>
      </c>
      <c r="J1638" s="50">
        <v>46</v>
      </c>
      <c r="K1638" s="50">
        <v>0</v>
      </c>
      <c r="L1638" s="50">
        <v>0</v>
      </c>
      <c r="M1638" s="50">
        <v>3</v>
      </c>
      <c r="N1638" s="50">
        <v>1</v>
      </c>
      <c r="O1638" s="50">
        <v>1</v>
      </c>
      <c r="P1638" s="50">
        <v>1</v>
      </c>
      <c r="Q1638" s="50">
        <v>0</v>
      </c>
      <c r="R1638" s="50">
        <v>0</v>
      </c>
      <c r="S1638" s="50">
        <v>0</v>
      </c>
      <c r="T1638" s="50">
        <v>0</v>
      </c>
      <c r="U1638" s="50">
        <v>0</v>
      </c>
      <c r="V1638" s="50">
        <v>1</v>
      </c>
    </row>
    <row r="1639" spans="3:22" x14ac:dyDescent="0.2">
      <c r="C1639" s="51" t="s">
        <v>2016</v>
      </c>
      <c r="D1639" s="50">
        <v>3538</v>
      </c>
      <c r="E1639" s="50">
        <v>29409</v>
      </c>
      <c r="F1639" s="50">
        <v>1</v>
      </c>
      <c r="G1639" s="50">
        <v>78</v>
      </c>
      <c r="H1639" s="50">
        <v>14</v>
      </c>
      <c r="I1639" s="50">
        <v>1</v>
      </c>
      <c r="J1639" s="50">
        <v>14</v>
      </c>
      <c r="K1639" s="50">
        <v>0</v>
      </c>
      <c r="L1639" s="50">
        <v>0</v>
      </c>
      <c r="M1639" s="50">
        <v>0</v>
      </c>
      <c r="N1639" s="50">
        <v>1</v>
      </c>
      <c r="O1639" s="50">
        <v>0</v>
      </c>
      <c r="P1639" s="50">
        <v>1</v>
      </c>
      <c r="Q1639" s="50">
        <v>0</v>
      </c>
      <c r="R1639" s="50">
        <v>0</v>
      </c>
      <c r="S1639" s="50">
        <v>0</v>
      </c>
      <c r="T1639" s="50">
        <v>0</v>
      </c>
      <c r="U1639" s="50">
        <v>0</v>
      </c>
      <c r="V1639" s="50">
        <v>1</v>
      </c>
    </row>
    <row r="1640" spans="3:22" x14ac:dyDescent="0.2">
      <c r="C1640" s="51" t="s">
        <v>2017</v>
      </c>
      <c r="D1640" s="50">
        <v>3540</v>
      </c>
      <c r="E1640" s="50">
        <v>29415</v>
      </c>
      <c r="F1640" s="50">
        <v>1</v>
      </c>
      <c r="G1640" s="50">
        <v>70</v>
      </c>
      <c r="H1640" s="50">
        <v>6</v>
      </c>
      <c r="I1640" s="50">
        <v>1</v>
      </c>
      <c r="J1640" s="50">
        <v>6</v>
      </c>
      <c r="K1640" s="50">
        <v>0</v>
      </c>
      <c r="L1640" s="50">
        <v>0</v>
      </c>
      <c r="M1640" s="50">
        <v>0</v>
      </c>
      <c r="N1640" s="50">
        <v>0</v>
      </c>
      <c r="O1640" s="50">
        <v>0</v>
      </c>
      <c r="P1640" s="50">
        <v>1</v>
      </c>
      <c r="Q1640" s="50">
        <v>0</v>
      </c>
      <c r="R1640" s="50">
        <v>0</v>
      </c>
      <c r="S1640" s="50">
        <v>0</v>
      </c>
      <c r="T1640" s="50">
        <v>0</v>
      </c>
      <c r="U1640" s="50">
        <v>0</v>
      </c>
      <c r="V1640" s="50">
        <v>1</v>
      </c>
    </row>
    <row r="1641" spans="3:22" x14ac:dyDescent="0.2">
      <c r="C1641" s="51" t="s">
        <v>2018</v>
      </c>
      <c r="D1641" s="50">
        <v>3541</v>
      </c>
      <c r="E1641" s="50">
        <v>29431</v>
      </c>
      <c r="F1641" s="50">
        <v>1</v>
      </c>
      <c r="G1641" s="50">
        <v>84</v>
      </c>
      <c r="H1641" s="50">
        <v>2</v>
      </c>
      <c r="I1641" s="50">
        <v>2</v>
      </c>
      <c r="J1641" s="50">
        <v>6</v>
      </c>
      <c r="K1641" s="50">
        <v>0</v>
      </c>
      <c r="L1641" s="50">
        <v>0</v>
      </c>
      <c r="M1641" s="50">
        <v>0</v>
      </c>
      <c r="N1641" s="50">
        <v>0</v>
      </c>
      <c r="O1641" s="50">
        <v>0</v>
      </c>
      <c r="P1641" s="50">
        <v>0</v>
      </c>
      <c r="Q1641" s="50">
        <v>0</v>
      </c>
      <c r="R1641" s="50">
        <v>0</v>
      </c>
      <c r="S1641" s="50">
        <v>0</v>
      </c>
      <c r="T1641" s="50">
        <v>0</v>
      </c>
      <c r="U1641" s="50">
        <v>0</v>
      </c>
      <c r="V1641" s="50">
        <v>0</v>
      </c>
    </row>
    <row r="1642" spans="3:22" x14ac:dyDescent="0.2">
      <c r="C1642" s="51" t="s">
        <v>2019</v>
      </c>
      <c r="D1642" s="50">
        <v>3543</v>
      </c>
      <c r="E1642" s="50">
        <v>29434</v>
      </c>
      <c r="F1642" s="50">
        <v>1</v>
      </c>
      <c r="G1642" s="50">
        <v>174</v>
      </c>
      <c r="H1642" s="50">
        <v>8</v>
      </c>
      <c r="I1642" s="50">
        <v>2</v>
      </c>
      <c r="J1642" s="50">
        <v>14</v>
      </c>
      <c r="K1642" s="50">
        <v>0</v>
      </c>
      <c r="L1642" s="50">
        <v>1</v>
      </c>
      <c r="M1642" s="50">
        <v>0</v>
      </c>
      <c r="N1642" s="50">
        <v>0</v>
      </c>
      <c r="O1642" s="50">
        <v>0</v>
      </c>
      <c r="P1642" s="50">
        <v>0</v>
      </c>
      <c r="Q1642" s="50">
        <v>1</v>
      </c>
      <c r="R1642" s="50">
        <v>0</v>
      </c>
      <c r="S1642" s="50">
        <v>0</v>
      </c>
      <c r="T1642" s="50">
        <v>0</v>
      </c>
      <c r="U1642" s="50">
        <v>0</v>
      </c>
      <c r="V1642" s="50">
        <v>1</v>
      </c>
    </row>
    <row r="1643" spans="3:22" x14ac:dyDescent="0.2">
      <c r="C1643" s="51" t="s">
        <v>2020</v>
      </c>
      <c r="D1643" s="50">
        <v>3552</v>
      </c>
      <c r="E1643" s="50">
        <v>29490</v>
      </c>
      <c r="F1643" s="50">
        <v>1</v>
      </c>
      <c r="G1643" s="50">
        <v>152</v>
      </c>
      <c r="H1643" s="50">
        <v>24</v>
      </c>
      <c r="I1643" s="50">
        <v>2</v>
      </c>
      <c r="J1643" s="50">
        <v>26</v>
      </c>
      <c r="K1643" s="50">
        <v>0</v>
      </c>
      <c r="L1643" s="50">
        <v>1</v>
      </c>
      <c r="M1643" s="50">
        <v>1</v>
      </c>
      <c r="N1643" s="50">
        <v>0</v>
      </c>
      <c r="O1643" s="50">
        <v>0</v>
      </c>
      <c r="P1643" s="50">
        <v>1</v>
      </c>
      <c r="Q1643" s="50">
        <v>0</v>
      </c>
      <c r="R1643" s="50">
        <v>0</v>
      </c>
      <c r="S1643" s="50">
        <v>0</v>
      </c>
      <c r="T1643" s="50">
        <v>0</v>
      </c>
      <c r="U1643" s="50">
        <v>0</v>
      </c>
      <c r="V1643" s="50">
        <v>1</v>
      </c>
    </row>
    <row r="1644" spans="3:22" x14ac:dyDescent="0.2">
      <c r="C1644" s="51" t="s">
        <v>2021</v>
      </c>
      <c r="D1644" s="50">
        <v>3554</v>
      </c>
      <c r="E1644" s="50">
        <v>29501</v>
      </c>
      <c r="F1644" s="50">
        <v>1</v>
      </c>
      <c r="G1644" s="50">
        <v>203</v>
      </c>
      <c r="H1644" s="50">
        <v>14</v>
      </c>
      <c r="I1644" s="50">
        <v>2</v>
      </c>
      <c r="J1644" s="50">
        <v>18</v>
      </c>
      <c r="K1644" s="50">
        <v>0</v>
      </c>
      <c r="L1644" s="50">
        <v>1</v>
      </c>
      <c r="M1644" s="50">
        <v>0</v>
      </c>
      <c r="N1644" s="50">
        <v>0</v>
      </c>
      <c r="O1644" s="50">
        <v>1</v>
      </c>
      <c r="P1644" s="50">
        <v>0</v>
      </c>
      <c r="Q1644" s="50">
        <v>0</v>
      </c>
      <c r="R1644" s="50">
        <v>0</v>
      </c>
      <c r="S1644" s="50">
        <v>0</v>
      </c>
      <c r="T1644" s="50">
        <v>0</v>
      </c>
      <c r="U1644" s="50">
        <v>0</v>
      </c>
      <c r="V1644" s="50">
        <v>0</v>
      </c>
    </row>
    <row r="1645" spans="3:22" x14ac:dyDescent="0.2">
      <c r="C1645" s="51" t="s">
        <v>2022</v>
      </c>
      <c r="D1645" s="50">
        <v>3556</v>
      </c>
      <c r="E1645" s="50">
        <v>29545</v>
      </c>
      <c r="F1645" s="50">
        <v>1</v>
      </c>
      <c r="G1645" s="50">
        <v>133</v>
      </c>
      <c r="H1645" s="50">
        <v>20</v>
      </c>
      <c r="I1645" s="50">
        <v>6</v>
      </c>
      <c r="J1645" s="50">
        <v>36</v>
      </c>
      <c r="K1645" s="50">
        <v>2</v>
      </c>
      <c r="L1645" s="50">
        <v>0</v>
      </c>
      <c r="M1645" s="50">
        <v>1</v>
      </c>
      <c r="N1645" s="50">
        <v>1</v>
      </c>
      <c r="O1645" s="50">
        <v>1</v>
      </c>
      <c r="P1645" s="50">
        <v>0</v>
      </c>
      <c r="Q1645" s="50">
        <v>0</v>
      </c>
      <c r="R1645" s="50">
        <v>0</v>
      </c>
      <c r="S1645" s="50">
        <v>0</v>
      </c>
      <c r="T1645" s="50">
        <v>0</v>
      </c>
      <c r="U1645" s="50">
        <v>0</v>
      </c>
      <c r="V1645" s="50">
        <v>0</v>
      </c>
    </row>
    <row r="1646" spans="3:22" x14ac:dyDescent="0.2">
      <c r="C1646" s="51" t="s">
        <v>2023</v>
      </c>
      <c r="D1646" s="50">
        <v>3561</v>
      </c>
      <c r="E1646" s="50">
        <v>29591</v>
      </c>
      <c r="F1646" s="50">
        <v>0</v>
      </c>
      <c r="G1646" s="50">
        <v>188</v>
      </c>
      <c r="H1646" s="50">
        <v>12</v>
      </c>
      <c r="I1646" s="50">
        <v>2</v>
      </c>
      <c r="J1646" s="50">
        <v>18</v>
      </c>
      <c r="K1646" s="50">
        <v>0</v>
      </c>
      <c r="L1646" s="50">
        <v>0</v>
      </c>
      <c r="M1646" s="50">
        <v>1</v>
      </c>
      <c r="N1646" s="50">
        <v>0</v>
      </c>
      <c r="O1646" s="50">
        <v>0</v>
      </c>
      <c r="P1646" s="50">
        <v>0</v>
      </c>
      <c r="Q1646" s="50">
        <v>0</v>
      </c>
      <c r="R1646" s="50">
        <v>0</v>
      </c>
      <c r="S1646" s="50">
        <v>0</v>
      </c>
      <c r="T1646" s="50">
        <v>0</v>
      </c>
      <c r="U1646" s="50">
        <v>0</v>
      </c>
      <c r="V1646" s="50">
        <v>0</v>
      </c>
    </row>
    <row r="1647" spans="3:22" x14ac:dyDescent="0.2">
      <c r="C1647" s="51" t="s">
        <v>2024</v>
      </c>
      <c r="D1647" s="50">
        <v>3563</v>
      </c>
      <c r="E1647" s="50">
        <v>29597</v>
      </c>
      <c r="F1647" s="50">
        <v>0</v>
      </c>
      <c r="G1647" s="50">
        <v>214</v>
      </c>
      <c r="H1647" s="50">
        <v>36</v>
      </c>
      <c r="I1647" s="50">
        <v>7</v>
      </c>
      <c r="J1647" s="50">
        <v>64</v>
      </c>
      <c r="K1647" s="50">
        <v>1</v>
      </c>
      <c r="L1647" s="50">
        <v>0</v>
      </c>
      <c r="M1647" s="50">
        <v>3</v>
      </c>
      <c r="N1647" s="50">
        <v>2</v>
      </c>
      <c r="O1647" s="50">
        <v>0</v>
      </c>
      <c r="P1647" s="50">
        <v>0</v>
      </c>
      <c r="Q1647" s="50">
        <v>0</v>
      </c>
      <c r="R1647" s="50">
        <v>0</v>
      </c>
      <c r="S1647" s="50">
        <v>1</v>
      </c>
      <c r="T1647" s="50">
        <v>0</v>
      </c>
      <c r="U1647" s="50">
        <v>0</v>
      </c>
      <c r="V1647" s="50">
        <v>1</v>
      </c>
    </row>
    <row r="1648" spans="3:22" x14ac:dyDescent="0.2">
      <c r="C1648" s="51" t="s">
        <v>2025</v>
      </c>
      <c r="D1648" s="50">
        <v>3564</v>
      </c>
      <c r="E1648" s="50">
        <v>29614</v>
      </c>
      <c r="F1648" s="50">
        <v>0</v>
      </c>
      <c r="G1648" s="50">
        <v>107</v>
      </c>
      <c r="H1648" s="50">
        <v>4</v>
      </c>
      <c r="I1648" s="50">
        <v>2</v>
      </c>
      <c r="J1648" s="50">
        <v>10</v>
      </c>
      <c r="K1648" s="50">
        <v>0</v>
      </c>
      <c r="L1648" s="50">
        <v>0</v>
      </c>
      <c r="M1648" s="50">
        <v>0</v>
      </c>
      <c r="N1648" s="50">
        <v>0</v>
      </c>
      <c r="O1648" s="50">
        <v>0</v>
      </c>
      <c r="P1648" s="50">
        <v>0</v>
      </c>
      <c r="Q1648" s="50">
        <v>0</v>
      </c>
      <c r="R1648" s="50">
        <v>1</v>
      </c>
      <c r="S1648" s="50">
        <v>0</v>
      </c>
      <c r="T1648" s="50">
        <v>0</v>
      </c>
      <c r="U1648" s="50">
        <v>0</v>
      </c>
      <c r="V1648" s="50">
        <v>1</v>
      </c>
    </row>
    <row r="1649" spans="3:22" x14ac:dyDescent="0.2">
      <c r="C1649" s="51" t="s">
        <v>2026</v>
      </c>
      <c r="D1649" s="50">
        <v>3567</v>
      </c>
      <c r="E1649" s="50">
        <v>29625</v>
      </c>
      <c r="F1649" s="50">
        <v>1</v>
      </c>
      <c r="G1649" s="50">
        <v>266</v>
      </c>
      <c r="H1649" s="50">
        <v>10</v>
      </c>
      <c r="I1649" s="50">
        <v>1</v>
      </c>
      <c r="J1649" s="50">
        <v>10</v>
      </c>
      <c r="K1649" s="50">
        <v>0</v>
      </c>
      <c r="L1649" s="50">
        <v>0</v>
      </c>
      <c r="M1649" s="50">
        <v>0</v>
      </c>
      <c r="N1649" s="50">
        <v>0</v>
      </c>
      <c r="O1649" s="50">
        <v>0</v>
      </c>
      <c r="P1649" s="50">
        <v>0</v>
      </c>
      <c r="Q1649" s="50">
        <v>0</v>
      </c>
      <c r="R1649" s="50">
        <v>0</v>
      </c>
      <c r="S1649" s="50">
        <v>0</v>
      </c>
      <c r="T1649" s="50">
        <v>0</v>
      </c>
      <c r="U1649" s="50">
        <v>0</v>
      </c>
      <c r="V1649" s="50">
        <v>0</v>
      </c>
    </row>
    <row r="1650" spans="3:22" x14ac:dyDescent="0.2">
      <c r="C1650" s="51" t="s">
        <v>2027</v>
      </c>
      <c r="D1650" s="50">
        <v>3568</v>
      </c>
      <c r="E1650" s="50">
        <v>29631</v>
      </c>
      <c r="F1650" s="50">
        <v>0</v>
      </c>
      <c r="G1650" s="50">
        <v>198</v>
      </c>
      <c r="H1650" s="50">
        <v>34</v>
      </c>
      <c r="I1650" s="50">
        <v>1</v>
      </c>
      <c r="J1650" s="50">
        <v>34</v>
      </c>
      <c r="K1650" s="50">
        <v>1</v>
      </c>
      <c r="L1650" s="50">
        <v>0</v>
      </c>
      <c r="M1650" s="50">
        <v>0</v>
      </c>
      <c r="N1650" s="50">
        <v>0</v>
      </c>
      <c r="O1650" s="50">
        <v>0</v>
      </c>
      <c r="P1650" s="50">
        <v>1</v>
      </c>
      <c r="Q1650" s="50">
        <v>1</v>
      </c>
      <c r="R1650" s="50">
        <v>0</v>
      </c>
      <c r="S1650" s="50">
        <v>0</v>
      </c>
      <c r="T1650" s="50">
        <v>0</v>
      </c>
      <c r="U1650" s="50">
        <v>0</v>
      </c>
      <c r="V1650" s="50">
        <v>2</v>
      </c>
    </row>
    <row r="1651" spans="3:22" x14ac:dyDescent="0.2">
      <c r="C1651" s="51" t="s">
        <v>2028</v>
      </c>
      <c r="D1651" s="50">
        <v>3570</v>
      </c>
      <c r="E1651" s="50">
        <v>29637</v>
      </c>
      <c r="F1651" s="50">
        <v>1</v>
      </c>
      <c r="G1651" s="50">
        <v>231</v>
      </c>
      <c r="H1651" s="50">
        <v>26</v>
      </c>
      <c r="I1651" s="50">
        <v>6</v>
      </c>
      <c r="J1651" s="50">
        <v>42</v>
      </c>
      <c r="K1651" s="50">
        <v>1</v>
      </c>
      <c r="L1651" s="50">
        <v>0</v>
      </c>
      <c r="M1651" s="50">
        <v>1</v>
      </c>
      <c r="N1651" s="50">
        <v>1</v>
      </c>
      <c r="O1651" s="50">
        <v>0</v>
      </c>
      <c r="P1651" s="50">
        <v>1</v>
      </c>
      <c r="Q1651" s="50">
        <v>1</v>
      </c>
      <c r="R1651" s="50">
        <v>0</v>
      </c>
      <c r="S1651" s="50">
        <v>0</v>
      </c>
      <c r="T1651" s="50">
        <v>1</v>
      </c>
      <c r="U1651" s="50">
        <v>0</v>
      </c>
      <c r="V1651" s="50">
        <v>3</v>
      </c>
    </row>
    <row r="1652" spans="3:22" x14ac:dyDescent="0.2">
      <c r="C1652" s="51" t="s">
        <v>2029</v>
      </c>
      <c r="D1652" s="50">
        <v>3574</v>
      </c>
      <c r="E1652" s="50">
        <v>29670</v>
      </c>
      <c r="F1652" s="50">
        <v>0</v>
      </c>
      <c r="G1652" s="50">
        <v>305</v>
      </c>
      <c r="H1652" s="50">
        <v>18</v>
      </c>
      <c r="I1652" s="50">
        <v>1</v>
      </c>
      <c r="J1652" s="50">
        <v>18</v>
      </c>
      <c r="K1652" s="50">
        <v>0</v>
      </c>
      <c r="L1652" s="50">
        <v>0</v>
      </c>
      <c r="M1652" s="50">
        <v>0</v>
      </c>
      <c r="N1652" s="50">
        <v>0</v>
      </c>
      <c r="O1652" s="50">
        <v>0</v>
      </c>
      <c r="P1652" s="50">
        <v>0</v>
      </c>
      <c r="Q1652" s="50">
        <v>0</v>
      </c>
      <c r="R1652" s="50">
        <v>1</v>
      </c>
      <c r="S1652" s="50">
        <v>0</v>
      </c>
      <c r="T1652" s="50">
        <v>0</v>
      </c>
      <c r="U1652" s="50">
        <v>0</v>
      </c>
      <c r="V1652" s="50">
        <v>1</v>
      </c>
    </row>
    <row r="1653" spans="3:22" x14ac:dyDescent="0.2">
      <c r="C1653" s="51" t="s">
        <v>2030</v>
      </c>
      <c r="D1653" s="50">
        <v>3577</v>
      </c>
      <c r="E1653" s="50">
        <v>29710</v>
      </c>
      <c r="F1653" s="50">
        <v>1</v>
      </c>
      <c r="G1653" s="50">
        <v>121</v>
      </c>
      <c r="H1653" s="50">
        <v>4</v>
      </c>
      <c r="I1653" s="50">
        <v>6</v>
      </c>
      <c r="J1653" s="50">
        <v>30</v>
      </c>
      <c r="K1653" s="50">
        <v>2</v>
      </c>
      <c r="L1653" s="50">
        <v>0</v>
      </c>
      <c r="M1653" s="50">
        <v>0</v>
      </c>
      <c r="N1653" s="50">
        <v>1</v>
      </c>
      <c r="O1653" s="50">
        <v>0</v>
      </c>
      <c r="P1653" s="50">
        <v>0</v>
      </c>
      <c r="Q1653" s="50">
        <v>0</v>
      </c>
      <c r="R1653" s="50">
        <v>1</v>
      </c>
      <c r="S1653" s="50">
        <v>0</v>
      </c>
      <c r="T1653" s="50">
        <v>0</v>
      </c>
      <c r="U1653" s="50">
        <v>0</v>
      </c>
      <c r="V1653" s="50">
        <v>1</v>
      </c>
    </row>
    <row r="1654" spans="3:22" x14ac:dyDescent="0.2">
      <c r="C1654" s="51" t="s">
        <v>2031</v>
      </c>
      <c r="D1654" s="50">
        <v>3581</v>
      </c>
      <c r="E1654" s="50">
        <v>29727</v>
      </c>
      <c r="F1654" s="50">
        <v>1</v>
      </c>
      <c r="G1654" s="50">
        <v>157</v>
      </c>
      <c r="H1654" s="50">
        <v>2</v>
      </c>
      <c r="I1654" s="50">
        <v>6</v>
      </c>
      <c r="J1654" s="50">
        <v>18</v>
      </c>
      <c r="K1654" s="50">
        <v>1</v>
      </c>
      <c r="L1654" s="50">
        <v>0</v>
      </c>
      <c r="M1654" s="50">
        <v>2</v>
      </c>
      <c r="N1654" s="50">
        <v>0</v>
      </c>
      <c r="O1654" s="50">
        <v>0</v>
      </c>
      <c r="P1654" s="50">
        <v>0</v>
      </c>
      <c r="Q1654" s="50">
        <v>0</v>
      </c>
      <c r="R1654" s="50">
        <v>0</v>
      </c>
      <c r="S1654" s="50">
        <v>0</v>
      </c>
      <c r="T1654" s="50">
        <v>0</v>
      </c>
      <c r="U1654" s="50">
        <v>0</v>
      </c>
      <c r="V1654" s="50">
        <v>0</v>
      </c>
    </row>
    <row r="1655" spans="3:22" x14ac:dyDescent="0.2">
      <c r="C1655" s="51" t="s">
        <v>2032</v>
      </c>
      <c r="D1655" s="50">
        <v>3585</v>
      </c>
      <c r="E1655" s="50">
        <v>29777</v>
      </c>
      <c r="F1655" s="50">
        <v>0</v>
      </c>
      <c r="G1655" s="50">
        <v>32</v>
      </c>
      <c r="H1655" s="50">
        <v>36</v>
      </c>
      <c r="I1655" s="50">
        <v>2</v>
      </c>
      <c r="J1655" s="50">
        <v>38</v>
      </c>
      <c r="K1655" s="50">
        <v>0</v>
      </c>
      <c r="L1655" s="50">
        <v>0</v>
      </c>
      <c r="M1655" s="50">
        <v>1</v>
      </c>
      <c r="N1655" s="50">
        <v>0</v>
      </c>
      <c r="O1655" s="50">
        <v>0</v>
      </c>
      <c r="P1655" s="50">
        <v>0</v>
      </c>
      <c r="Q1655" s="50">
        <v>0</v>
      </c>
      <c r="R1655" s="50">
        <v>0</v>
      </c>
      <c r="S1655" s="50">
        <v>0</v>
      </c>
      <c r="T1655" s="50">
        <v>0</v>
      </c>
      <c r="U1655" s="50">
        <v>0</v>
      </c>
      <c r="V1655" s="50">
        <v>0</v>
      </c>
    </row>
    <row r="1656" spans="3:22" x14ac:dyDescent="0.2">
      <c r="C1656" s="51" t="s">
        <v>2033</v>
      </c>
      <c r="D1656" s="50">
        <v>3588</v>
      </c>
      <c r="E1656" s="50">
        <v>29797</v>
      </c>
      <c r="F1656" s="50">
        <v>1</v>
      </c>
      <c r="G1656" s="50">
        <v>69</v>
      </c>
      <c r="H1656" s="50">
        <v>16</v>
      </c>
      <c r="I1656" s="50">
        <v>2</v>
      </c>
      <c r="J1656" s="50">
        <v>24</v>
      </c>
      <c r="K1656" s="50">
        <v>0</v>
      </c>
      <c r="L1656" s="50">
        <v>0</v>
      </c>
      <c r="M1656" s="50">
        <v>1</v>
      </c>
      <c r="N1656" s="50">
        <v>1</v>
      </c>
      <c r="O1656" s="50">
        <v>0</v>
      </c>
      <c r="P1656" s="50">
        <v>0</v>
      </c>
      <c r="Q1656" s="50">
        <v>0</v>
      </c>
      <c r="R1656" s="50">
        <v>0</v>
      </c>
      <c r="S1656" s="50">
        <v>0</v>
      </c>
      <c r="T1656" s="50">
        <v>0</v>
      </c>
      <c r="U1656" s="50">
        <v>0</v>
      </c>
      <c r="V1656" s="50">
        <v>0</v>
      </c>
    </row>
    <row r="1657" spans="3:22" x14ac:dyDescent="0.2">
      <c r="C1657" s="51" t="s">
        <v>2034</v>
      </c>
      <c r="D1657" s="50">
        <v>3590</v>
      </c>
      <c r="E1657" s="50">
        <v>29804</v>
      </c>
      <c r="F1657" s="50">
        <v>1</v>
      </c>
      <c r="G1657" s="50">
        <v>245</v>
      </c>
      <c r="H1657" s="50">
        <v>30</v>
      </c>
      <c r="I1657" s="50">
        <v>10</v>
      </c>
      <c r="J1657" s="50">
        <v>58</v>
      </c>
      <c r="K1657" s="50">
        <v>1</v>
      </c>
      <c r="L1657" s="50">
        <v>3</v>
      </c>
      <c r="M1657" s="50">
        <v>3</v>
      </c>
      <c r="N1657" s="50">
        <v>0</v>
      </c>
      <c r="O1657" s="50">
        <v>0</v>
      </c>
      <c r="P1657" s="50">
        <v>0</v>
      </c>
      <c r="Q1657" s="50">
        <v>0</v>
      </c>
      <c r="R1657" s="50">
        <v>0</v>
      </c>
      <c r="S1657" s="50">
        <v>0</v>
      </c>
      <c r="T1657" s="50">
        <v>0</v>
      </c>
      <c r="U1657" s="50">
        <v>0</v>
      </c>
      <c r="V1657" s="50">
        <v>0</v>
      </c>
    </row>
    <row r="1658" spans="3:22" x14ac:dyDescent="0.2">
      <c r="C1658" s="51" t="s">
        <v>2035</v>
      </c>
      <c r="D1658" s="50">
        <v>3591</v>
      </c>
      <c r="E1658" s="50">
        <v>29809</v>
      </c>
      <c r="F1658" s="50">
        <v>1</v>
      </c>
      <c r="G1658" s="50">
        <v>278</v>
      </c>
      <c r="H1658" s="50">
        <v>14</v>
      </c>
      <c r="I1658" s="50">
        <v>2</v>
      </c>
      <c r="J1658" s="50">
        <v>18</v>
      </c>
      <c r="K1658" s="50">
        <v>1</v>
      </c>
      <c r="L1658" s="50">
        <v>0</v>
      </c>
      <c r="M1658" s="50">
        <v>1</v>
      </c>
      <c r="N1658" s="50">
        <v>0</v>
      </c>
      <c r="O1658" s="50">
        <v>0</v>
      </c>
      <c r="P1658" s="50">
        <v>0</v>
      </c>
      <c r="Q1658" s="50">
        <v>1</v>
      </c>
      <c r="R1658" s="50">
        <v>1</v>
      </c>
      <c r="S1658" s="50">
        <v>0</v>
      </c>
      <c r="T1658" s="50">
        <v>0</v>
      </c>
      <c r="U1658" s="50">
        <v>0</v>
      </c>
      <c r="V1658" s="50">
        <v>2</v>
      </c>
    </row>
    <row r="1659" spans="3:22" x14ac:dyDescent="0.2">
      <c r="C1659" s="51" t="s">
        <v>2036</v>
      </c>
      <c r="D1659" s="50">
        <v>3595</v>
      </c>
      <c r="E1659" s="50">
        <v>29825</v>
      </c>
      <c r="F1659" s="50">
        <v>1</v>
      </c>
      <c r="G1659" s="50">
        <v>187</v>
      </c>
      <c r="H1659" s="50">
        <v>34</v>
      </c>
      <c r="I1659" s="50">
        <v>2</v>
      </c>
      <c r="J1659" s="50">
        <v>38</v>
      </c>
      <c r="K1659" s="50">
        <v>0</v>
      </c>
      <c r="L1659" s="50">
        <v>0</v>
      </c>
      <c r="M1659" s="50">
        <v>0</v>
      </c>
      <c r="N1659" s="50">
        <v>1</v>
      </c>
      <c r="O1659" s="50">
        <v>0</v>
      </c>
      <c r="P1659" s="50">
        <v>0</v>
      </c>
      <c r="Q1659" s="50">
        <v>1</v>
      </c>
      <c r="R1659" s="50">
        <v>0</v>
      </c>
      <c r="S1659" s="50">
        <v>0</v>
      </c>
      <c r="T1659" s="50">
        <v>0</v>
      </c>
      <c r="U1659" s="50">
        <v>0</v>
      </c>
      <c r="V1659" s="50">
        <v>1</v>
      </c>
    </row>
    <row r="1660" spans="3:22" x14ac:dyDescent="0.2">
      <c r="C1660" s="51" t="s">
        <v>2037</v>
      </c>
      <c r="D1660" s="50">
        <v>3596</v>
      </c>
      <c r="E1660" s="50">
        <v>29829</v>
      </c>
      <c r="F1660" s="50">
        <v>1</v>
      </c>
      <c r="G1660" s="50">
        <v>144</v>
      </c>
      <c r="H1660" s="50">
        <v>10</v>
      </c>
      <c r="I1660" s="50">
        <v>7</v>
      </c>
      <c r="J1660" s="50">
        <v>30</v>
      </c>
      <c r="K1660" s="50">
        <v>1</v>
      </c>
      <c r="L1660" s="50">
        <v>1</v>
      </c>
      <c r="M1660" s="50">
        <v>1</v>
      </c>
      <c r="N1660" s="50">
        <v>2</v>
      </c>
      <c r="O1660" s="50">
        <v>0</v>
      </c>
      <c r="P1660" s="50">
        <v>1</v>
      </c>
      <c r="Q1660" s="50">
        <v>1</v>
      </c>
      <c r="R1660" s="50">
        <v>0</v>
      </c>
      <c r="S1660" s="50">
        <v>0</v>
      </c>
      <c r="T1660" s="50">
        <v>0</v>
      </c>
      <c r="U1660" s="50">
        <v>0</v>
      </c>
      <c r="V1660" s="50">
        <v>2</v>
      </c>
    </row>
    <row r="1661" spans="3:22" x14ac:dyDescent="0.2">
      <c r="C1661" s="51" t="s">
        <v>2038</v>
      </c>
      <c r="D1661" s="50">
        <v>3601</v>
      </c>
      <c r="E1661" s="50">
        <v>29882</v>
      </c>
      <c r="F1661" s="50">
        <v>1</v>
      </c>
      <c r="G1661" s="50">
        <v>285</v>
      </c>
      <c r="H1661" s="50">
        <v>16</v>
      </c>
      <c r="I1661" s="50">
        <v>1</v>
      </c>
      <c r="J1661" s="50">
        <v>16</v>
      </c>
      <c r="K1661" s="50">
        <v>0</v>
      </c>
      <c r="L1661" s="50">
        <v>0</v>
      </c>
      <c r="M1661" s="50">
        <v>0</v>
      </c>
      <c r="N1661" s="50">
        <v>0</v>
      </c>
      <c r="O1661" s="50">
        <v>1</v>
      </c>
      <c r="P1661" s="50">
        <v>0</v>
      </c>
      <c r="Q1661" s="50">
        <v>0</v>
      </c>
      <c r="R1661" s="50">
        <v>0</v>
      </c>
      <c r="S1661" s="50">
        <v>0</v>
      </c>
      <c r="T1661" s="50">
        <v>0</v>
      </c>
      <c r="U1661" s="50">
        <v>0</v>
      </c>
      <c r="V1661" s="50">
        <v>0</v>
      </c>
    </row>
    <row r="1662" spans="3:22" x14ac:dyDescent="0.2">
      <c r="C1662" s="51" t="s">
        <v>2039</v>
      </c>
      <c r="D1662" s="50">
        <v>3602</v>
      </c>
      <c r="E1662" s="50">
        <v>29892</v>
      </c>
      <c r="F1662" s="50">
        <v>1</v>
      </c>
      <c r="G1662" s="50">
        <v>334</v>
      </c>
      <c r="H1662" s="50">
        <v>4</v>
      </c>
      <c r="I1662" s="50">
        <v>7</v>
      </c>
      <c r="J1662" s="50">
        <v>36</v>
      </c>
      <c r="K1662" s="50">
        <v>0</v>
      </c>
      <c r="L1662" s="50">
        <v>0</v>
      </c>
      <c r="M1662" s="50">
        <v>1</v>
      </c>
      <c r="N1662" s="50">
        <v>0</v>
      </c>
      <c r="O1662" s="50">
        <v>0</v>
      </c>
      <c r="P1662" s="50">
        <v>0</v>
      </c>
      <c r="Q1662" s="50">
        <v>0</v>
      </c>
      <c r="R1662" s="50">
        <v>0</v>
      </c>
      <c r="S1662" s="50">
        <v>0</v>
      </c>
      <c r="T1662" s="50">
        <v>0</v>
      </c>
      <c r="U1662" s="50">
        <v>1</v>
      </c>
      <c r="V1662" s="50">
        <v>0</v>
      </c>
    </row>
    <row r="1663" spans="3:22" x14ac:dyDescent="0.2">
      <c r="C1663" s="51" t="s">
        <v>2040</v>
      </c>
      <c r="D1663" s="50">
        <v>3604</v>
      </c>
      <c r="E1663" s="50">
        <v>29912</v>
      </c>
      <c r="F1663" s="50">
        <v>0</v>
      </c>
      <c r="G1663" s="50">
        <v>109</v>
      </c>
      <c r="H1663" s="50">
        <v>4</v>
      </c>
      <c r="I1663" s="50">
        <v>2</v>
      </c>
      <c r="J1663" s="50">
        <v>8</v>
      </c>
      <c r="K1663" s="50">
        <v>0</v>
      </c>
      <c r="L1663" s="50">
        <v>0</v>
      </c>
      <c r="M1663" s="50">
        <v>0</v>
      </c>
      <c r="N1663" s="50">
        <v>0</v>
      </c>
      <c r="O1663" s="50">
        <v>0</v>
      </c>
      <c r="P1663" s="50">
        <v>1</v>
      </c>
      <c r="Q1663" s="50">
        <v>0</v>
      </c>
      <c r="R1663" s="50">
        <v>0</v>
      </c>
      <c r="S1663" s="50">
        <v>0</v>
      </c>
      <c r="T1663" s="50">
        <v>0</v>
      </c>
      <c r="U1663" s="50">
        <v>0</v>
      </c>
      <c r="V1663" s="50">
        <v>1</v>
      </c>
    </row>
    <row r="1664" spans="3:22" x14ac:dyDescent="0.2">
      <c r="C1664" s="51" t="s">
        <v>2041</v>
      </c>
      <c r="D1664" s="50">
        <v>3606</v>
      </c>
      <c r="E1664" s="50">
        <v>29923</v>
      </c>
      <c r="F1664" s="50">
        <v>1</v>
      </c>
      <c r="G1664" s="50">
        <v>314</v>
      </c>
      <c r="H1664" s="50">
        <v>10</v>
      </c>
      <c r="I1664" s="50">
        <v>1</v>
      </c>
      <c r="J1664" s="50">
        <v>10</v>
      </c>
      <c r="K1664" s="50">
        <v>0</v>
      </c>
      <c r="L1664" s="50">
        <v>0</v>
      </c>
      <c r="M1664" s="50">
        <v>0</v>
      </c>
      <c r="N1664" s="50">
        <v>0</v>
      </c>
      <c r="O1664" s="50">
        <v>0</v>
      </c>
      <c r="P1664" s="50">
        <v>0</v>
      </c>
      <c r="Q1664" s="50">
        <v>0</v>
      </c>
      <c r="R1664" s="50">
        <v>0</v>
      </c>
      <c r="S1664" s="50">
        <v>0</v>
      </c>
      <c r="T1664" s="50">
        <v>0</v>
      </c>
      <c r="U1664" s="50">
        <v>0</v>
      </c>
      <c r="V1664" s="50">
        <v>0</v>
      </c>
    </row>
    <row r="1665" spans="3:22" x14ac:dyDescent="0.2">
      <c r="C1665" s="51" t="s">
        <v>2042</v>
      </c>
      <c r="D1665" s="50">
        <v>3607</v>
      </c>
      <c r="E1665" s="50">
        <v>29931</v>
      </c>
      <c r="F1665" s="50">
        <v>1</v>
      </c>
      <c r="G1665" s="50">
        <v>325</v>
      </c>
      <c r="H1665" s="50">
        <v>10</v>
      </c>
      <c r="I1665" s="50">
        <v>2</v>
      </c>
      <c r="J1665" s="50">
        <v>14</v>
      </c>
      <c r="K1665" s="50">
        <v>0</v>
      </c>
      <c r="L1665" s="50">
        <v>0</v>
      </c>
      <c r="M1665" s="50">
        <v>1</v>
      </c>
      <c r="N1665" s="50">
        <v>0</v>
      </c>
      <c r="O1665" s="50">
        <v>0</v>
      </c>
      <c r="P1665" s="50">
        <v>0</v>
      </c>
      <c r="Q1665" s="50">
        <v>0</v>
      </c>
      <c r="R1665" s="50">
        <v>0</v>
      </c>
      <c r="S1665" s="50">
        <v>0</v>
      </c>
      <c r="T1665" s="50">
        <v>0</v>
      </c>
      <c r="U1665" s="50">
        <v>0</v>
      </c>
      <c r="V1665" s="50">
        <v>0</v>
      </c>
    </row>
    <row r="1666" spans="3:22" x14ac:dyDescent="0.2">
      <c r="C1666" s="51" t="s">
        <v>2043</v>
      </c>
      <c r="D1666" s="50">
        <v>3609</v>
      </c>
      <c r="E1666" s="50">
        <v>29959</v>
      </c>
      <c r="F1666" s="50">
        <v>1</v>
      </c>
      <c r="G1666" s="50">
        <v>382</v>
      </c>
      <c r="H1666" s="50">
        <v>4</v>
      </c>
      <c r="I1666" s="50">
        <v>8</v>
      </c>
      <c r="J1666" s="50">
        <v>40</v>
      </c>
      <c r="K1666" s="50">
        <v>1</v>
      </c>
      <c r="L1666" s="50">
        <v>0</v>
      </c>
      <c r="M1666" s="50">
        <v>2</v>
      </c>
      <c r="N1666" s="50">
        <v>0</v>
      </c>
      <c r="O1666" s="50">
        <v>1</v>
      </c>
      <c r="P1666" s="50">
        <v>0</v>
      </c>
      <c r="Q1666" s="50">
        <v>1</v>
      </c>
      <c r="R1666" s="50">
        <v>0</v>
      </c>
      <c r="S1666" s="50">
        <v>0</v>
      </c>
      <c r="T1666" s="50">
        <v>0</v>
      </c>
      <c r="U1666" s="50">
        <v>0</v>
      </c>
      <c r="V1666" s="50">
        <v>1</v>
      </c>
    </row>
    <row r="1667" spans="3:22" x14ac:dyDescent="0.2">
      <c r="C1667" s="51" t="s">
        <v>2044</v>
      </c>
      <c r="D1667" s="50">
        <v>3612</v>
      </c>
      <c r="E1667" s="50">
        <v>29971</v>
      </c>
      <c r="F1667" s="50">
        <v>1</v>
      </c>
      <c r="G1667" s="50">
        <v>271</v>
      </c>
      <c r="H1667" s="50">
        <v>12</v>
      </c>
      <c r="I1667" s="50">
        <v>2</v>
      </c>
      <c r="J1667" s="50">
        <v>18</v>
      </c>
      <c r="K1667" s="50">
        <v>0</v>
      </c>
      <c r="L1667" s="50">
        <v>0</v>
      </c>
      <c r="M1667" s="50">
        <v>0</v>
      </c>
      <c r="N1667" s="50">
        <v>0</v>
      </c>
      <c r="O1667" s="50">
        <v>0</v>
      </c>
      <c r="P1667" s="50">
        <v>5</v>
      </c>
      <c r="Q1667" s="50">
        <v>0</v>
      </c>
      <c r="R1667" s="50">
        <v>0</v>
      </c>
      <c r="S1667" s="50">
        <v>0</v>
      </c>
      <c r="T1667" s="50">
        <v>0</v>
      </c>
      <c r="U1667" s="50">
        <v>1</v>
      </c>
      <c r="V1667" s="50">
        <v>5</v>
      </c>
    </row>
    <row r="1668" spans="3:22" x14ac:dyDescent="0.2">
      <c r="C1668" s="51" t="s">
        <v>2045</v>
      </c>
      <c r="D1668" s="50">
        <v>3614</v>
      </c>
      <c r="E1668" s="50">
        <v>30004</v>
      </c>
      <c r="F1668" s="50">
        <v>0</v>
      </c>
      <c r="G1668" s="50">
        <v>275</v>
      </c>
      <c r="H1668" s="50">
        <v>26</v>
      </c>
      <c r="I1668" s="50">
        <v>12</v>
      </c>
      <c r="J1668" s="50">
        <v>64</v>
      </c>
      <c r="K1668" s="50">
        <v>3</v>
      </c>
      <c r="L1668" s="50">
        <v>0</v>
      </c>
      <c r="M1668" s="50">
        <v>3</v>
      </c>
      <c r="N1668" s="50">
        <v>1</v>
      </c>
      <c r="O1668" s="50">
        <v>1</v>
      </c>
      <c r="P1668" s="50">
        <v>0</v>
      </c>
      <c r="Q1668" s="50">
        <v>0</v>
      </c>
      <c r="R1668" s="50">
        <v>1</v>
      </c>
      <c r="S1668" s="50">
        <v>0</v>
      </c>
      <c r="T1668" s="50">
        <v>0</v>
      </c>
      <c r="U1668" s="50">
        <v>0</v>
      </c>
      <c r="V1668" s="50">
        <v>1</v>
      </c>
    </row>
    <row r="1669" spans="3:22" x14ac:dyDescent="0.2">
      <c r="C1669" s="51" t="s">
        <v>2046</v>
      </c>
      <c r="D1669" s="50">
        <v>3616</v>
      </c>
      <c r="E1669" s="50">
        <v>30011</v>
      </c>
      <c r="F1669" s="50">
        <v>1</v>
      </c>
      <c r="G1669" s="50">
        <v>20</v>
      </c>
      <c r="H1669" s="50">
        <v>22</v>
      </c>
      <c r="I1669" s="50">
        <v>1</v>
      </c>
      <c r="J1669" s="50">
        <v>22</v>
      </c>
      <c r="K1669" s="50">
        <v>1</v>
      </c>
      <c r="L1669" s="50">
        <v>0</v>
      </c>
      <c r="M1669" s="50">
        <v>0</v>
      </c>
      <c r="N1669" s="50">
        <v>0</v>
      </c>
      <c r="O1669" s="50">
        <v>0</v>
      </c>
      <c r="P1669" s="50">
        <v>0</v>
      </c>
      <c r="Q1669" s="50">
        <v>0</v>
      </c>
      <c r="R1669" s="50">
        <v>0</v>
      </c>
      <c r="S1669" s="50">
        <v>0</v>
      </c>
      <c r="T1669" s="50">
        <v>0</v>
      </c>
      <c r="U1669" s="50">
        <v>0</v>
      </c>
      <c r="V1669" s="50">
        <v>0</v>
      </c>
    </row>
    <row r="1670" spans="3:22" x14ac:dyDescent="0.2">
      <c r="C1670" s="51" t="s">
        <v>2047</v>
      </c>
      <c r="D1670" s="50">
        <v>3617</v>
      </c>
      <c r="E1670" s="50">
        <v>30021</v>
      </c>
      <c r="F1670" s="50">
        <v>1</v>
      </c>
      <c r="G1670" s="50">
        <v>208</v>
      </c>
      <c r="H1670" s="50">
        <v>2</v>
      </c>
      <c r="I1670" s="50">
        <v>10</v>
      </c>
      <c r="J1670" s="50">
        <v>60</v>
      </c>
      <c r="K1670" s="50">
        <v>1</v>
      </c>
      <c r="L1670" s="50">
        <v>2</v>
      </c>
      <c r="M1670" s="50">
        <v>2</v>
      </c>
      <c r="N1670" s="50">
        <v>2</v>
      </c>
      <c r="O1670" s="50">
        <v>1</v>
      </c>
      <c r="P1670" s="50">
        <v>0</v>
      </c>
      <c r="Q1670" s="50">
        <v>3</v>
      </c>
      <c r="R1670" s="50">
        <v>0</v>
      </c>
      <c r="S1670" s="50">
        <v>0</v>
      </c>
      <c r="T1670" s="50">
        <v>1</v>
      </c>
      <c r="U1670" s="50">
        <v>0</v>
      </c>
      <c r="V1670" s="50">
        <v>4</v>
      </c>
    </row>
    <row r="1671" spans="3:22" x14ac:dyDescent="0.2">
      <c r="C1671" s="51" t="s">
        <v>2048</v>
      </c>
      <c r="D1671" s="50">
        <v>3620</v>
      </c>
      <c r="E1671" s="50">
        <v>30030</v>
      </c>
      <c r="F1671" s="50">
        <v>1</v>
      </c>
      <c r="G1671" s="50">
        <v>290</v>
      </c>
      <c r="H1671" s="50">
        <v>16</v>
      </c>
      <c r="I1671" s="50">
        <v>6</v>
      </c>
      <c r="J1671" s="50">
        <v>30</v>
      </c>
      <c r="K1671" s="50">
        <v>0</v>
      </c>
      <c r="L1671" s="50">
        <v>0</v>
      </c>
      <c r="M1671" s="50">
        <v>2</v>
      </c>
      <c r="N1671" s="50">
        <v>0</v>
      </c>
      <c r="O1671" s="50">
        <v>3</v>
      </c>
      <c r="P1671" s="50">
        <v>0</v>
      </c>
      <c r="Q1671" s="50">
        <v>0</v>
      </c>
      <c r="R1671" s="50">
        <v>0</v>
      </c>
      <c r="S1671" s="50">
        <v>0</v>
      </c>
      <c r="T1671" s="50">
        <v>0</v>
      </c>
      <c r="U1671" s="50">
        <v>0</v>
      </c>
      <c r="V1671" s="50">
        <v>0</v>
      </c>
    </row>
    <row r="1672" spans="3:22" x14ac:dyDescent="0.2">
      <c r="C1672" s="51" t="s">
        <v>2049</v>
      </c>
      <c r="D1672" s="50">
        <v>3621</v>
      </c>
      <c r="E1672" s="50">
        <v>30037</v>
      </c>
      <c r="F1672" s="50">
        <v>1</v>
      </c>
      <c r="G1672" s="50">
        <v>75</v>
      </c>
      <c r="H1672" s="50">
        <v>16</v>
      </c>
      <c r="I1672" s="50">
        <v>2</v>
      </c>
      <c r="J1672" s="50">
        <v>22</v>
      </c>
      <c r="K1672" s="50">
        <v>1</v>
      </c>
      <c r="L1672" s="50">
        <v>0</v>
      </c>
      <c r="M1672" s="50">
        <v>0</v>
      </c>
      <c r="N1672" s="50">
        <v>0</v>
      </c>
      <c r="O1672" s="50">
        <v>1</v>
      </c>
      <c r="P1672" s="50">
        <v>0</v>
      </c>
      <c r="Q1672" s="50">
        <v>0</v>
      </c>
      <c r="R1672" s="50">
        <v>0</v>
      </c>
      <c r="S1672" s="50">
        <v>0</v>
      </c>
      <c r="T1672" s="50">
        <v>0</v>
      </c>
      <c r="U1672" s="50">
        <v>0</v>
      </c>
      <c r="V1672" s="50">
        <v>0</v>
      </c>
    </row>
    <row r="1673" spans="3:22" x14ac:dyDescent="0.2">
      <c r="C1673" s="51" t="s">
        <v>2050</v>
      </c>
      <c r="D1673" s="50">
        <v>3627</v>
      </c>
      <c r="E1673" s="50">
        <v>30099</v>
      </c>
      <c r="F1673" s="50">
        <v>1</v>
      </c>
      <c r="G1673" s="50">
        <v>319</v>
      </c>
      <c r="H1673" s="50">
        <v>6</v>
      </c>
      <c r="I1673" s="50">
        <v>2</v>
      </c>
      <c r="J1673" s="50">
        <v>14</v>
      </c>
      <c r="K1673" s="50">
        <v>1</v>
      </c>
      <c r="L1673" s="50">
        <v>0</v>
      </c>
      <c r="M1673" s="50">
        <v>0</v>
      </c>
      <c r="N1673" s="50">
        <v>0</v>
      </c>
      <c r="O1673" s="50">
        <v>0</v>
      </c>
      <c r="P1673" s="50">
        <v>1</v>
      </c>
      <c r="Q1673" s="50">
        <v>1</v>
      </c>
      <c r="R1673" s="50">
        <v>0</v>
      </c>
      <c r="S1673" s="50">
        <v>0</v>
      </c>
      <c r="T1673" s="50">
        <v>0</v>
      </c>
      <c r="U1673" s="50">
        <v>0</v>
      </c>
      <c r="V1673" s="50">
        <v>2</v>
      </c>
    </row>
    <row r="1674" spans="3:22" x14ac:dyDescent="0.2">
      <c r="C1674" s="51" t="s">
        <v>2051</v>
      </c>
      <c r="D1674" s="50">
        <v>3628</v>
      </c>
      <c r="E1674" s="50">
        <v>30102</v>
      </c>
      <c r="F1674" s="50">
        <v>0</v>
      </c>
      <c r="G1674" s="50">
        <v>199</v>
      </c>
      <c r="H1674" s="50">
        <v>8</v>
      </c>
      <c r="I1674" s="50">
        <v>2</v>
      </c>
      <c r="J1674" s="50">
        <v>10</v>
      </c>
      <c r="K1674" s="50">
        <v>0</v>
      </c>
      <c r="L1674" s="50">
        <v>0</v>
      </c>
      <c r="M1674" s="50">
        <v>0</v>
      </c>
      <c r="N1674" s="50">
        <v>0</v>
      </c>
      <c r="O1674" s="50">
        <v>0</v>
      </c>
      <c r="P1674" s="50">
        <v>1</v>
      </c>
      <c r="Q1674" s="50">
        <v>2</v>
      </c>
      <c r="R1674" s="50">
        <v>0</v>
      </c>
      <c r="S1674" s="50">
        <v>0</v>
      </c>
      <c r="T1674" s="50">
        <v>0</v>
      </c>
      <c r="U1674" s="50">
        <v>0</v>
      </c>
      <c r="V1674" s="50">
        <v>3</v>
      </c>
    </row>
    <row r="1675" spans="3:22" x14ac:dyDescent="0.2">
      <c r="C1675" s="51" t="s">
        <v>2052</v>
      </c>
      <c r="D1675" s="50">
        <v>3629</v>
      </c>
      <c r="E1675" s="50">
        <v>30108</v>
      </c>
      <c r="F1675" s="50">
        <v>1</v>
      </c>
      <c r="G1675" s="50">
        <v>157</v>
      </c>
      <c r="H1675" s="50">
        <v>2</v>
      </c>
      <c r="I1675" s="50">
        <v>3</v>
      </c>
      <c r="J1675" s="50">
        <v>16</v>
      </c>
      <c r="K1675" s="50">
        <v>1</v>
      </c>
      <c r="L1675" s="50">
        <v>0</v>
      </c>
      <c r="M1675" s="50">
        <v>0</v>
      </c>
      <c r="N1675" s="50">
        <v>0</v>
      </c>
      <c r="O1675" s="50">
        <v>0</v>
      </c>
      <c r="P1675" s="50">
        <v>0</v>
      </c>
      <c r="Q1675" s="50">
        <v>0</v>
      </c>
      <c r="R1675" s="50">
        <v>0</v>
      </c>
      <c r="S1675" s="50">
        <v>0</v>
      </c>
      <c r="T1675" s="50">
        <v>0</v>
      </c>
      <c r="U1675" s="50">
        <v>0</v>
      </c>
      <c r="V1675" s="50">
        <v>0</v>
      </c>
    </row>
    <row r="1676" spans="3:22" x14ac:dyDescent="0.2">
      <c r="C1676" s="51" t="s">
        <v>2053</v>
      </c>
      <c r="D1676" s="50">
        <v>3633</v>
      </c>
      <c r="E1676" s="50">
        <v>30160</v>
      </c>
      <c r="F1676" s="50">
        <v>1</v>
      </c>
      <c r="G1676" s="50">
        <v>308</v>
      </c>
      <c r="H1676" s="50">
        <v>14</v>
      </c>
      <c r="I1676" s="50">
        <v>1</v>
      </c>
      <c r="J1676" s="50">
        <v>14</v>
      </c>
      <c r="K1676" s="50">
        <v>0</v>
      </c>
      <c r="L1676" s="50">
        <v>0</v>
      </c>
      <c r="M1676" s="50">
        <v>0</v>
      </c>
      <c r="N1676" s="50">
        <v>1</v>
      </c>
      <c r="O1676" s="50">
        <v>0</v>
      </c>
      <c r="P1676" s="50">
        <v>0</v>
      </c>
      <c r="Q1676" s="50">
        <v>0</v>
      </c>
      <c r="R1676" s="50">
        <v>0</v>
      </c>
      <c r="S1676" s="50">
        <v>0</v>
      </c>
      <c r="T1676" s="50">
        <v>0</v>
      </c>
      <c r="U1676" s="50">
        <v>0</v>
      </c>
      <c r="V1676" s="50">
        <v>0</v>
      </c>
    </row>
    <row r="1677" spans="3:22" x14ac:dyDescent="0.2">
      <c r="C1677" s="51" t="s">
        <v>2054</v>
      </c>
      <c r="D1677" s="50">
        <v>3634</v>
      </c>
      <c r="E1677" s="50">
        <v>30163</v>
      </c>
      <c r="F1677" s="50">
        <v>1</v>
      </c>
      <c r="G1677" s="50">
        <v>330</v>
      </c>
      <c r="H1677" s="50">
        <v>32</v>
      </c>
      <c r="I1677" s="50">
        <v>8</v>
      </c>
      <c r="J1677" s="50">
        <v>50</v>
      </c>
      <c r="K1677" s="50">
        <v>1</v>
      </c>
      <c r="L1677" s="50">
        <v>2</v>
      </c>
      <c r="M1677" s="50">
        <v>2</v>
      </c>
      <c r="N1677" s="50">
        <v>0</v>
      </c>
      <c r="O1677" s="50">
        <v>0</v>
      </c>
      <c r="P1677" s="50">
        <v>0</v>
      </c>
      <c r="Q1677" s="50">
        <v>2</v>
      </c>
      <c r="R1677" s="50">
        <v>0</v>
      </c>
      <c r="S1677" s="50">
        <v>0</v>
      </c>
      <c r="T1677" s="50">
        <v>0</v>
      </c>
      <c r="U1677" s="50">
        <v>0</v>
      </c>
      <c r="V1677" s="50">
        <v>2</v>
      </c>
    </row>
    <row r="1678" spans="3:22" x14ac:dyDescent="0.2">
      <c r="C1678" s="51" t="s">
        <v>2055</v>
      </c>
      <c r="D1678" s="50">
        <v>3635</v>
      </c>
      <c r="E1678" s="50">
        <v>30171</v>
      </c>
      <c r="F1678" s="50">
        <v>0</v>
      </c>
      <c r="G1678" s="50">
        <v>327</v>
      </c>
      <c r="H1678" s="50">
        <v>10</v>
      </c>
      <c r="I1678" s="50">
        <v>11</v>
      </c>
      <c r="J1678" s="50">
        <v>64</v>
      </c>
      <c r="K1678" s="50">
        <v>1</v>
      </c>
      <c r="L1678" s="50">
        <v>0</v>
      </c>
      <c r="M1678" s="50">
        <v>1</v>
      </c>
      <c r="N1678" s="50">
        <v>1</v>
      </c>
      <c r="O1678" s="50">
        <v>2</v>
      </c>
      <c r="P1678" s="50">
        <v>0</v>
      </c>
      <c r="Q1678" s="50">
        <v>1</v>
      </c>
      <c r="R1678" s="50">
        <v>0</v>
      </c>
      <c r="S1678" s="50">
        <v>1</v>
      </c>
      <c r="T1678" s="50">
        <v>0</v>
      </c>
      <c r="U1678" s="50">
        <v>0</v>
      </c>
      <c r="V1678" s="50">
        <v>2</v>
      </c>
    </row>
    <row r="1679" spans="3:22" x14ac:dyDescent="0.2">
      <c r="C1679" s="51" t="s">
        <v>2056</v>
      </c>
      <c r="D1679" s="50">
        <v>3637</v>
      </c>
      <c r="E1679" s="50">
        <v>30192</v>
      </c>
      <c r="F1679" s="50">
        <v>1</v>
      </c>
      <c r="G1679" s="50">
        <v>152</v>
      </c>
      <c r="H1679" s="50">
        <v>2</v>
      </c>
      <c r="I1679" s="50">
        <v>2</v>
      </c>
      <c r="J1679" s="50">
        <v>8</v>
      </c>
      <c r="K1679" s="50">
        <v>0</v>
      </c>
      <c r="L1679" s="50">
        <v>0</v>
      </c>
      <c r="M1679" s="50">
        <v>0</v>
      </c>
      <c r="N1679" s="50">
        <v>0</v>
      </c>
      <c r="O1679" s="50">
        <v>0</v>
      </c>
      <c r="P1679" s="50">
        <v>1</v>
      </c>
      <c r="Q1679" s="50">
        <v>0</v>
      </c>
      <c r="R1679" s="50">
        <v>0</v>
      </c>
      <c r="S1679" s="50">
        <v>0</v>
      </c>
      <c r="T1679" s="50">
        <v>0</v>
      </c>
      <c r="U1679" s="50">
        <v>0</v>
      </c>
      <c r="V1679" s="50">
        <v>1</v>
      </c>
    </row>
    <row r="1680" spans="3:22" x14ac:dyDescent="0.2">
      <c r="C1680" s="51" t="s">
        <v>2057</v>
      </c>
      <c r="D1680" s="50">
        <v>3639</v>
      </c>
      <c r="E1680" s="50">
        <v>30204</v>
      </c>
      <c r="F1680" s="50">
        <v>1</v>
      </c>
      <c r="G1680" s="50">
        <v>294</v>
      </c>
      <c r="H1680" s="50">
        <v>12</v>
      </c>
      <c r="I1680" s="50">
        <v>1</v>
      </c>
      <c r="J1680" s="50">
        <v>12</v>
      </c>
      <c r="K1680" s="50">
        <v>0</v>
      </c>
      <c r="L1680" s="50">
        <v>0</v>
      </c>
      <c r="M1680" s="50">
        <v>0</v>
      </c>
      <c r="N1680" s="50">
        <v>0</v>
      </c>
      <c r="O1680" s="50">
        <v>0</v>
      </c>
      <c r="P1680" s="50">
        <v>0</v>
      </c>
      <c r="Q1680" s="50">
        <v>1</v>
      </c>
      <c r="R1680" s="50">
        <v>0</v>
      </c>
      <c r="S1680" s="50">
        <v>0</v>
      </c>
      <c r="T1680" s="50">
        <v>0</v>
      </c>
      <c r="U1680" s="50">
        <v>0</v>
      </c>
      <c r="V1680" s="50">
        <v>1</v>
      </c>
    </row>
    <row r="1681" spans="3:22" x14ac:dyDescent="0.2">
      <c r="C1681" s="51" t="s">
        <v>2058</v>
      </c>
      <c r="D1681" s="50">
        <v>3640</v>
      </c>
      <c r="E1681" s="50">
        <v>30225</v>
      </c>
      <c r="F1681" s="50">
        <v>1</v>
      </c>
      <c r="G1681" s="50">
        <v>91</v>
      </c>
      <c r="H1681" s="50">
        <v>6</v>
      </c>
      <c r="I1681" s="50">
        <v>1</v>
      </c>
      <c r="J1681" s="50">
        <v>6</v>
      </c>
      <c r="K1681" s="50">
        <v>0</v>
      </c>
      <c r="L1681" s="50">
        <v>0</v>
      </c>
      <c r="M1681" s="50">
        <v>0</v>
      </c>
      <c r="N1681" s="50">
        <v>0</v>
      </c>
      <c r="O1681" s="50">
        <v>0</v>
      </c>
      <c r="P1681" s="50">
        <v>1</v>
      </c>
      <c r="Q1681" s="50">
        <v>0</v>
      </c>
      <c r="R1681" s="50">
        <v>0</v>
      </c>
      <c r="S1681" s="50">
        <v>0</v>
      </c>
      <c r="T1681" s="50">
        <v>0</v>
      </c>
      <c r="U1681" s="50">
        <v>0</v>
      </c>
      <c r="V1681" s="50">
        <v>1</v>
      </c>
    </row>
    <row r="1682" spans="3:22" x14ac:dyDescent="0.2">
      <c r="C1682" s="51" t="s">
        <v>2059</v>
      </c>
      <c r="D1682" s="50">
        <v>3645</v>
      </c>
      <c r="E1682" s="50">
        <v>30278</v>
      </c>
      <c r="F1682" s="50">
        <v>1</v>
      </c>
      <c r="G1682" s="50">
        <v>164</v>
      </c>
      <c r="H1682" s="50">
        <v>4</v>
      </c>
      <c r="I1682" s="50">
        <v>2</v>
      </c>
      <c r="J1682" s="50">
        <v>8</v>
      </c>
      <c r="K1682" s="50">
        <v>0</v>
      </c>
      <c r="L1682" s="50">
        <v>0</v>
      </c>
      <c r="M1682" s="50">
        <v>0</v>
      </c>
      <c r="N1682" s="50">
        <v>0</v>
      </c>
      <c r="O1682" s="50">
        <v>0</v>
      </c>
      <c r="P1682" s="50">
        <v>0</v>
      </c>
      <c r="Q1682" s="50">
        <v>0</v>
      </c>
      <c r="R1682" s="50">
        <v>1</v>
      </c>
      <c r="S1682" s="50">
        <v>0</v>
      </c>
      <c r="T1682" s="50">
        <v>0</v>
      </c>
      <c r="U1682" s="50">
        <v>0</v>
      </c>
      <c r="V1682" s="50">
        <v>1</v>
      </c>
    </row>
    <row r="1683" spans="3:22" x14ac:dyDescent="0.2">
      <c r="C1683" s="51" t="s">
        <v>2060</v>
      </c>
      <c r="D1683" s="50">
        <v>3647</v>
      </c>
      <c r="E1683" s="50">
        <v>30293</v>
      </c>
      <c r="F1683" s="50">
        <v>0</v>
      </c>
      <c r="G1683" s="50">
        <v>88</v>
      </c>
      <c r="H1683" s="50">
        <v>4</v>
      </c>
      <c r="I1683" s="50">
        <v>2</v>
      </c>
      <c r="J1683" s="50">
        <v>10</v>
      </c>
      <c r="K1683" s="50">
        <v>0</v>
      </c>
      <c r="L1683" s="50">
        <v>0</v>
      </c>
      <c r="M1683" s="50">
        <v>0</v>
      </c>
      <c r="N1683" s="50">
        <v>0</v>
      </c>
      <c r="O1683" s="50">
        <v>0</v>
      </c>
      <c r="P1683" s="50">
        <v>0</v>
      </c>
      <c r="Q1683" s="50">
        <v>0</v>
      </c>
      <c r="R1683" s="50">
        <v>1</v>
      </c>
      <c r="S1683" s="50">
        <v>0</v>
      </c>
      <c r="T1683" s="50">
        <v>0</v>
      </c>
      <c r="U1683" s="50">
        <v>0</v>
      </c>
      <c r="V1683" s="50">
        <v>1</v>
      </c>
    </row>
    <row r="1684" spans="3:22" x14ac:dyDescent="0.2">
      <c r="C1684" s="51" t="s">
        <v>2061</v>
      </c>
      <c r="D1684" s="50">
        <v>3649</v>
      </c>
      <c r="E1684" s="50">
        <v>30302</v>
      </c>
      <c r="F1684" s="50">
        <v>1</v>
      </c>
      <c r="G1684" s="50">
        <v>133</v>
      </c>
      <c r="H1684" s="50">
        <v>8</v>
      </c>
      <c r="I1684" s="50">
        <v>7</v>
      </c>
      <c r="J1684" s="50">
        <v>42</v>
      </c>
      <c r="K1684" s="50">
        <v>0</v>
      </c>
      <c r="L1684" s="50">
        <v>0</v>
      </c>
      <c r="M1684" s="50">
        <v>2</v>
      </c>
      <c r="N1684" s="50">
        <v>1</v>
      </c>
      <c r="O1684" s="50">
        <v>2</v>
      </c>
      <c r="P1684" s="50">
        <v>0</v>
      </c>
      <c r="Q1684" s="50">
        <v>0</v>
      </c>
      <c r="R1684" s="50">
        <v>0</v>
      </c>
      <c r="S1684" s="50">
        <v>0</v>
      </c>
      <c r="T1684" s="50">
        <v>1</v>
      </c>
      <c r="U1684" s="50">
        <v>0</v>
      </c>
      <c r="V1684" s="50">
        <v>1</v>
      </c>
    </row>
    <row r="1685" spans="3:22" x14ac:dyDescent="0.2">
      <c r="C1685" s="51" t="s">
        <v>2062</v>
      </c>
      <c r="D1685" s="50">
        <v>3651</v>
      </c>
      <c r="E1685" s="50">
        <v>30316</v>
      </c>
      <c r="F1685" s="50">
        <v>0</v>
      </c>
      <c r="G1685" s="50">
        <v>225</v>
      </c>
      <c r="H1685" s="50">
        <v>10</v>
      </c>
      <c r="I1685" s="50">
        <v>4</v>
      </c>
      <c r="J1685" s="50">
        <v>30</v>
      </c>
      <c r="K1685" s="50">
        <v>0</v>
      </c>
      <c r="L1685" s="50">
        <v>0</v>
      </c>
      <c r="M1685" s="50">
        <v>1</v>
      </c>
      <c r="N1685" s="50">
        <v>2</v>
      </c>
      <c r="O1685" s="50">
        <v>0</v>
      </c>
      <c r="P1685" s="50">
        <v>1</v>
      </c>
      <c r="Q1685" s="50">
        <v>0</v>
      </c>
      <c r="R1685" s="50">
        <v>0</v>
      </c>
      <c r="S1685" s="50">
        <v>0</v>
      </c>
      <c r="T1685" s="50">
        <v>0</v>
      </c>
      <c r="U1685" s="50">
        <v>0</v>
      </c>
      <c r="V1685" s="50">
        <v>1</v>
      </c>
    </row>
    <row r="1686" spans="3:22" x14ac:dyDescent="0.2">
      <c r="C1686" s="51" t="s">
        <v>2063</v>
      </c>
      <c r="D1686" s="50">
        <v>3654</v>
      </c>
      <c r="E1686" s="50">
        <v>30353</v>
      </c>
      <c r="F1686" s="50">
        <v>0</v>
      </c>
      <c r="G1686" s="50">
        <v>44</v>
      </c>
      <c r="H1686" s="50">
        <v>10</v>
      </c>
      <c r="I1686" s="50">
        <v>1</v>
      </c>
      <c r="J1686" s="50">
        <v>10</v>
      </c>
      <c r="K1686" s="50">
        <v>0</v>
      </c>
      <c r="L1686" s="50">
        <v>0</v>
      </c>
      <c r="M1686" s="50">
        <v>0</v>
      </c>
      <c r="N1686" s="50">
        <v>0</v>
      </c>
      <c r="O1686" s="50">
        <v>0</v>
      </c>
      <c r="P1686" s="50">
        <v>0</v>
      </c>
      <c r="Q1686" s="50">
        <v>0</v>
      </c>
      <c r="R1686" s="50">
        <v>1</v>
      </c>
      <c r="S1686" s="50">
        <v>0</v>
      </c>
      <c r="T1686" s="50">
        <v>0</v>
      </c>
      <c r="U1686" s="50">
        <v>0</v>
      </c>
      <c r="V1686" s="50">
        <v>1</v>
      </c>
    </row>
    <row r="1687" spans="3:22" x14ac:dyDescent="0.2">
      <c r="C1687" s="51" t="s">
        <v>2064</v>
      </c>
      <c r="D1687" s="50">
        <v>3663</v>
      </c>
      <c r="E1687" s="50">
        <v>30460</v>
      </c>
      <c r="F1687" s="50">
        <v>1</v>
      </c>
      <c r="G1687" s="50">
        <v>110</v>
      </c>
      <c r="H1687" s="50">
        <v>16</v>
      </c>
      <c r="I1687" s="50">
        <v>2</v>
      </c>
      <c r="J1687" s="50">
        <v>24</v>
      </c>
      <c r="K1687" s="50">
        <v>2</v>
      </c>
      <c r="L1687" s="50">
        <v>0</v>
      </c>
      <c r="M1687" s="50">
        <v>0</v>
      </c>
      <c r="N1687" s="50">
        <v>0</v>
      </c>
      <c r="O1687" s="50">
        <v>0</v>
      </c>
      <c r="P1687" s="50">
        <v>0</v>
      </c>
      <c r="Q1687" s="50">
        <v>0</v>
      </c>
      <c r="R1687" s="50">
        <v>0</v>
      </c>
      <c r="S1687" s="50">
        <v>0</v>
      </c>
      <c r="T1687" s="50">
        <v>0</v>
      </c>
      <c r="U1687" s="50">
        <v>0</v>
      </c>
      <c r="V1687" s="50">
        <v>0</v>
      </c>
    </row>
    <row r="1688" spans="3:22" x14ac:dyDescent="0.2">
      <c r="C1688" s="51" t="s">
        <v>2065</v>
      </c>
      <c r="D1688" s="50">
        <v>3665</v>
      </c>
      <c r="E1688" s="50">
        <v>30489</v>
      </c>
      <c r="F1688" s="50">
        <v>1</v>
      </c>
      <c r="G1688" s="50">
        <v>142</v>
      </c>
      <c r="H1688" s="50">
        <v>22</v>
      </c>
      <c r="I1688" s="50">
        <v>2</v>
      </c>
      <c r="J1688" s="50">
        <v>28</v>
      </c>
      <c r="K1688" s="50">
        <v>0</v>
      </c>
      <c r="L1688" s="50">
        <v>0</v>
      </c>
      <c r="M1688" s="50">
        <v>1</v>
      </c>
      <c r="N1688" s="50">
        <v>0</v>
      </c>
      <c r="O1688" s="50">
        <v>0</v>
      </c>
      <c r="P1688" s="50">
        <v>0</v>
      </c>
      <c r="Q1688" s="50">
        <v>0</v>
      </c>
      <c r="R1688" s="50">
        <v>0</v>
      </c>
      <c r="S1688" s="50">
        <v>0</v>
      </c>
      <c r="T1688" s="50">
        <v>0</v>
      </c>
      <c r="U1688" s="50">
        <v>0</v>
      </c>
      <c r="V1688" s="50">
        <v>0</v>
      </c>
    </row>
    <row r="1689" spans="3:22" x14ac:dyDescent="0.2">
      <c r="C1689" s="51" t="s">
        <v>2066</v>
      </c>
      <c r="D1689" s="50">
        <v>3668</v>
      </c>
      <c r="E1689" s="50">
        <v>30503</v>
      </c>
      <c r="F1689" s="50">
        <v>1</v>
      </c>
      <c r="G1689" s="50">
        <v>459</v>
      </c>
      <c r="H1689" s="50">
        <v>16</v>
      </c>
      <c r="I1689" s="50">
        <v>12</v>
      </c>
      <c r="J1689" s="50">
        <v>58</v>
      </c>
      <c r="K1689" s="50">
        <v>3</v>
      </c>
      <c r="L1689" s="50">
        <v>1</v>
      </c>
      <c r="M1689" s="50">
        <v>1</v>
      </c>
      <c r="N1689" s="50">
        <v>2</v>
      </c>
      <c r="O1689" s="50">
        <v>2</v>
      </c>
      <c r="P1689" s="50">
        <v>0</v>
      </c>
      <c r="Q1689" s="50">
        <v>4</v>
      </c>
      <c r="R1689" s="50">
        <v>0</v>
      </c>
      <c r="S1689" s="50">
        <v>0</v>
      </c>
      <c r="T1689" s="50">
        <v>1</v>
      </c>
      <c r="U1689" s="50">
        <v>0</v>
      </c>
      <c r="V1689" s="50">
        <v>5</v>
      </c>
    </row>
    <row r="1690" spans="3:22" x14ac:dyDescent="0.2">
      <c r="C1690" s="51" t="s">
        <v>2067</v>
      </c>
      <c r="D1690" s="50">
        <v>3674</v>
      </c>
      <c r="E1690" s="50">
        <v>30547</v>
      </c>
      <c r="F1690" s="50">
        <v>1</v>
      </c>
      <c r="G1690" s="50">
        <v>108</v>
      </c>
      <c r="H1690" s="50">
        <v>8</v>
      </c>
      <c r="I1690" s="50">
        <v>3</v>
      </c>
      <c r="J1690" s="50">
        <v>26</v>
      </c>
      <c r="K1690" s="50">
        <v>0</v>
      </c>
      <c r="L1690" s="50">
        <v>0</v>
      </c>
      <c r="M1690" s="50">
        <v>1</v>
      </c>
      <c r="N1690" s="50">
        <v>0</v>
      </c>
      <c r="O1690" s="50">
        <v>0</v>
      </c>
      <c r="P1690" s="50">
        <v>0</v>
      </c>
      <c r="Q1690" s="50">
        <v>1</v>
      </c>
      <c r="R1690" s="50">
        <v>0</v>
      </c>
      <c r="S1690" s="50">
        <v>0</v>
      </c>
      <c r="T1690" s="50">
        <v>0</v>
      </c>
      <c r="U1690" s="50">
        <v>0</v>
      </c>
      <c r="V1690" s="50">
        <v>1</v>
      </c>
    </row>
    <row r="1691" spans="3:22" x14ac:dyDescent="0.2">
      <c r="C1691" s="51" t="s">
        <v>2068</v>
      </c>
      <c r="D1691" s="50">
        <v>3676</v>
      </c>
      <c r="E1691" s="50">
        <v>30556</v>
      </c>
      <c r="F1691" s="50">
        <v>1</v>
      </c>
      <c r="G1691" s="50">
        <v>88</v>
      </c>
      <c r="H1691" s="50">
        <v>12</v>
      </c>
      <c r="I1691" s="50">
        <v>2</v>
      </c>
      <c r="J1691" s="50">
        <v>16</v>
      </c>
      <c r="K1691" s="50">
        <v>0</v>
      </c>
      <c r="L1691" s="50">
        <v>1</v>
      </c>
      <c r="M1691" s="50">
        <v>0</v>
      </c>
      <c r="N1691" s="50">
        <v>0</v>
      </c>
      <c r="O1691" s="50">
        <v>0</v>
      </c>
      <c r="P1691" s="50">
        <v>0</v>
      </c>
      <c r="Q1691" s="50">
        <v>0</v>
      </c>
      <c r="R1691" s="50">
        <v>0</v>
      </c>
      <c r="S1691" s="50">
        <v>0</v>
      </c>
      <c r="T1691" s="50">
        <v>0</v>
      </c>
      <c r="U1691" s="50">
        <v>0</v>
      </c>
      <c r="V1691" s="50">
        <v>0</v>
      </c>
    </row>
    <row r="1692" spans="3:22" x14ac:dyDescent="0.2">
      <c r="C1692" s="51" t="s">
        <v>2069</v>
      </c>
      <c r="D1692" s="50">
        <v>3679</v>
      </c>
      <c r="E1692" s="50">
        <v>30566</v>
      </c>
      <c r="F1692" s="50">
        <v>0</v>
      </c>
      <c r="G1692" s="50">
        <v>237</v>
      </c>
      <c r="H1692" s="50">
        <v>2</v>
      </c>
      <c r="I1692" s="50">
        <v>8</v>
      </c>
      <c r="J1692" s="50">
        <v>24</v>
      </c>
      <c r="K1692" s="50">
        <v>2</v>
      </c>
      <c r="L1692" s="50">
        <v>0</v>
      </c>
      <c r="M1692" s="50">
        <v>0</v>
      </c>
      <c r="N1692" s="50">
        <v>0</v>
      </c>
      <c r="O1692" s="50">
        <v>0</v>
      </c>
      <c r="P1692" s="50">
        <v>0</v>
      </c>
      <c r="Q1692" s="50">
        <v>0</v>
      </c>
      <c r="R1692" s="50">
        <v>0</v>
      </c>
      <c r="S1692" s="50">
        <v>0</v>
      </c>
      <c r="T1692" s="50">
        <v>0</v>
      </c>
      <c r="U1692" s="50">
        <v>0</v>
      </c>
      <c r="V1692" s="50">
        <v>0</v>
      </c>
    </row>
    <row r="1693" spans="3:22" x14ac:dyDescent="0.2">
      <c r="C1693" s="51" t="s">
        <v>2070</v>
      </c>
      <c r="D1693" s="50">
        <v>3680</v>
      </c>
      <c r="E1693" s="50">
        <v>30578</v>
      </c>
      <c r="F1693" s="50">
        <v>1</v>
      </c>
      <c r="G1693" s="50">
        <v>348</v>
      </c>
      <c r="H1693" s="50">
        <v>14</v>
      </c>
      <c r="I1693" s="50">
        <v>8</v>
      </c>
      <c r="J1693" s="50">
        <v>58</v>
      </c>
      <c r="K1693" s="50">
        <v>0</v>
      </c>
      <c r="L1693" s="50">
        <v>0</v>
      </c>
      <c r="M1693" s="50">
        <v>5</v>
      </c>
      <c r="N1693" s="50">
        <v>0</v>
      </c>
      <c r="O1693" s="50">
        <v>2</v>
      </c>
      <c r="P1693" s="50">
        <v>0</v>
      </c>
      <c r="Q1693" s="50">
        <v>0</v>
      </c>
      <c r="R1693" s="50">
        <v>0</v>
      </c>
      <c r="S1693" s="50">
        <v>0</v>
      </c>
      <c r="T1693" s="50">
        <v>0</v>
      </c>
      <c r="U1693" s="50">
        <v>0</v>
      </c>
      <c r="V1693" s="50">
        <v>0</v>
      </c>
    </row>
    <row r="1694" spans="3:22" x14ac:dyDescent="0.2">
      <c r="C1694" s="51" t="s">
        <v>2071</v>
      </c>
      <c r="D1694" s="50">
        <v>3682</v>
      </c>
      <c r="E1694" s="50">
        <v>30589</v>
      </c>
      <c r="F1694" s="50">
        <v>1</v>
      </c>
      <c r="G1694" s="50">
        <v>384</v>
      </c>
      <c r="H1694" s="50">
        <v>14</v>
      </c>
      <c r="I1694" s="50">
        <v>8</v>
      </c>
      <c r="J1694" s="50">
        <v>42</v>
      </c>
      <c r="K1694" s="50">
        <v>1</v>
      </c>
      <c r="L1694" s="50">
        <v>0</v>
      </c>
      <c r="M1694" s="50">
        <v>1</v>
      </c>
      <c r="N1694" s="50">
        <v>3</v>
      </c>
      <c r="O1694" s="50">
        <v>2</v>
      </c>
      <c r="P1694" s="50">
        <v>1</v>
      </c>
      <c r="Q1694" s="50">
        <v>1</v>
      </c>
      <c r="R1694" s="50">
        <v>0</v>
      </c>
      <c r="S1694" s="50">
        <v>1</v>
      </c>
      <c r="T1694" s="50">
        <v>0</v>
      </c>
      <c r="U1694" s="50">
        <v>0</v>
      </c>
      <c r="V1694" s="50">
        <v>3</v>
      </c>
    </row>
    <row r="1695" spans="3:22" x14ac:dyDescent="0.2">
      <c r="C1695" s="51" t="s">
        <v>2072</v>
      </c>
      <c r="D1695" s="50">
        <v>3684</v>
      </c>
      <c r="E1695" s="50">
        <v>30601</v>
      </c>
      <c r="F1695" s="50">
        <v>0</v>
      </c>
      <c r="G1695" s="50">
        <v>167</v>
      </c>
      <c r="H1695" s="50">
        <v>32</v>
      </c>
      <c r="I1695" s="50">
        <v>2</v>
      </c>
      <c r="J1695" s="50">
        <v>34</v>
      </c>
      <c r="K1695" s="50">
        <v>1</v>
      </c>
      <c r="L1695" s="50">
        <v>0</v>
      </c>
      <c r="M1695" s="50">
        <v>0</v>
      </c>
      <c r="N1695" s="50">
        <v>0</v>
      </c>
      <c r="O1695" s="50">
        <v>0</v>
      </c>
      <c r="P1695" s="50">
        <v>2</v>
      </c>
      <c r="Q1695" s="50">
        <v>0</v>
      </c>
      <c r="R1695" s="50">
        <v>0</v>
      </c>
      <c r="S1695" s="50">
        <v>0</v>
      </c>
      <c r="T1695" s="50">
        <v>0</v>
      </c>
      <c r="U1695" s="50">
        <v>0</v>
      </c>
      <c r="V1695" s="50">
        <v>2</v>
      </c>
    </row>
    <row r="1696" spans="3:22" x14ac:dyDescent="0.2">
      <c r="C1696" s="51" t="s">
        <v>2073</v>
      </c>
      <c r="D1696" s="50">
        <v>3688</v>
      </c>
      <c r="E1696" s="50">
        <v>30614</v>
      </c>
      <c r="F1696" s="50">
        <v>1</v>
      </c>
      <c r="G1696" s="50">
        <v>221</v>
      </c>
      <c r="H1696" s="50">
        <v>10</v>
      </c>
      <c r="I1696" s="50">
        <v>5</v>
      </c>
      <c r="J1696" s="50">
        <v>28</v>
      </c>
      <c r="K1696" s="50">
        <v>1</v>
      </c>
      <c r="L1696" s="50">
        <v>0</v>
      </c>
      <c r="M1696" s="50">
        <v>1</v>
      </c>
      <c r="N1696" s="50">
        <v>0</v>
      </c>
      <c r="O1696" s="50">
        <v>0</v>
      </c>
      <c r="P1696" s="50">
        <v>0</v>
      </c>
      <c r="Q1696" s="50">
        <v>0</v>
      </c>
      <c r="R1696" s="50">
        <v>0</v>
      </c>
      <c r="S1696" s="50">
        <v>0</v>
      </c>
      <c r="T1696" s="50">
        <v>0</v>
      </c>
      <c r="U1696" s="50">
        <v>0</v>
      </c>
      <c r="V1696" s="50">
        <v>0</v>
      </c>
    </row>
    <row r="1697" spans="3:22" x14ac:dyDescent="0.2">
      <c r="C1697" s="51" t="s">
        <v>2074</v>
      </c>
      <c r="D1697" s="50">
        <v>3691</v>
      </c>
      <c r="E1697" s="50">
        <v>30650</v>
      </c>
      <c r="F1697" s="50">
        <v>0</v>
      </c>
      <c r="G1697" s="50">
        <v>339</v>
      </c>
      <c r="H1697" s="50">
        <v>28</v>
      </c>
      <c r="I1697" s="50">
        <v>4</v>
      </c>
      <c r="J1697" s="50">
        <v>50</v>
      </c>
      <c r="K1697" s="50">
        <v>0</v>
      </c>
      <c r="L1697" s="50">
        <v>0</v>
      </c>
      <c r="M1697" s="50">
        <v>3</v>
      </c>
      <c r="N1697" s="50">
        <v>0</v>
      </c>
      <c r="O1697" s="50">
        <v>1</v>
      </c>
      <c r="P1697" s="50">
        <v>2</v>
      </c>
      <c r="Q1697" s="50">
        <v>1</v>
      </c>
      <c r="R1697" s="50">
        <v>0</v>
      </c>
      <c r="S1697" s="50">
        <v>0</v>
      </c>
      <c r="T1697" s="50">
        <v>0</v>
      </c>
      <c r="U1697" s="50">
        <v>0</v>
      </c>
      <c r="V1697" s="50">
        <v>3</v>
      </c>
    </row>
    <row r="1698" spans="3:22" x14ac:dyDescent="0.2">
      <c r="C1698" s="51" t="s">
        <v>2075</v>
      </c>
      <c r="D1698" s="50">
        <v>3692</v>
      </c>
      <c r="E1698" s="50">
        <v>30659</v>
      </c>
      <c r="F1698" s="50">
        <v>1</v>
      </c>
      <c r="G1698" s="50">
        <v>74</v>
      </c>
      <c r="H1698" s="50">
        <v>14</v>
      </c>
      <c r="I1698" s="50">
        <v>2</v>
      </c>
      <c r="J1698" s="50">
        <v>22</v>
      </c>
      <c r="K1698" s="50">
        <v>0</v>
      </c>
      <c r="L1698" s="50">
        <v>0</v>
      </c>
      <c r="M1698" s="50">
        <v>0</v>
      </c>
      <c r="N1698" s="50">
        <v>1</v>
      </c>
      <c r="O1698" s="50">
        <v>0</v>
      </c>
      <c r="P1698" s="50">
        <v>0</v>
      </c>
      <c r="Q1698" s="50">
        <v>0</v>
      </c>
      <c r="R1698" s="50">
        <v>0</v>
      </c>
      <c r="S1698" s="50">
        <v>0</v>
      </c>
      <c r="T1698" s="50">
        <v>0</v>
      </c>
      <c r="U1698" s="50">
        <v>0</v>
      </c>
      <c r="V1698" s="50">
        <v>0</v>
      </c>
    </row>
    <row r="1699" spans="3:22" x14ac:dyDescent="0.2">
      <c r="C1699" s="51" t="s">
        <v>2076</v>
      </c>
      <c r="D1699" s="50">
        <v>3693</v>
      </c>
      <c r="E1699" s="50">
        <v>30669</v>
      </c>
      <c r="F1699" s="50">
        <v>1</v>
      </c>
      <c r="G1699" s="50">
        <v>212</v>
      </c>
      <c r="H1699" s="50">
        <v>4</v>
      </c>
      <c r="I1699" s="50">
        <v>1</v>
      </c>
      <c r="J1699" s="50">
        <v>4</v>
      </c>
      <c r="K1699" s="50">
        <v>0</v>
      </c>
      <c r="L1699" s="50">
        <v>0</v>
      </c>
      <c r="M1699" s="50">
        <v>0</v>
      </c>
      <c r="N1699" s="50">
        <v>0</v>
      </c>
      <c r="O1699" s="50">
        <v>0</v>
      </c>
      <c r="P1699" s="50">
        <v>0</v>
      </c>
      <c r="Q1699" s="50">
        <v>0</v>
      </c>
      <c r="R1699" s="50">
        <v>0</v>
      </c>
      <c r="S1699" s="50">
        <v>0</v>
      </c>
      <c r="T1699" s="50">
        <v>0</v>
      </c>
      <c r="U1699" s="50">
        <v>0</v>
      </c>
      <c r="V1699" s="50">
        <v>0</v>
      </c>
    </row>
    <row r="1700" spans="3:22" x14ac:dyDescent="0.2">
      <c r="C1700" s="51" t="s">
        <v>2077</v>
      </c>
      <c r="D1700" s="50">
        <v>3695</v>
      </c>
      <c r="E1700" s="50">
        <v>30727</v>
      </c>
      <c r="F1700" s="50">
        <v>1</v>
      </c>
      <c r="G1700" s="50">
        <v>161</v>
      </c>
      <c r="H1700" s="50">
        <v>30</v>
      </c>
      <c r="I1700" s="50">
        <v>1</v>
      </c>
      <c r="J1700" s="50">
        <v>30</v>
      </c>
      <c r="K1700" s="50">
        <v>1</v>
      </c>
      <c r="L1700" s="50">
        <v>0</v>
      </c>
      <c r="M1700" s="50">
        <v>0</v>
      </c>
      <c r="N1700" s="50">
        <v>0</v>
      </c>
      <c r="O1700" s="50">
        <v>0</v>
      </c>
      <c r="P1700" s="50">
        <v>0</v>
      </c>
      <c r="Q1700" s="50">
        <v>0</v>
      </c>
      <c r="R1700" s="50">
        <v>0</v>
      </c>
      <c r="S1700" s="50">
        <v>0</v>
      </c>
      <c r="T1700" s="50">
        <v>0</v>
      </c>
      <c r="U1700" s="50">
        <v>0</v>
      </c>
      <c r="V1700" s="50">
        <v>0</v>
      </c>
    </row>
    <row r="1701" spans="3:22" x14ac:dyDescent="0.2">
      <c r="C1701" s="51" t="s">
        <v>2078</v>
      </c>
      <c r="D1701" s="50">
        <v>3700</v>
      </c>
      <c r="E1701" s="50">
        <v>30763</v>
      </c>
      <c r="F1701" s="50">
        <v>1</v>
      </c>
      <c r="G1701" s="50">
        <v>113</v>
      </c>
      <c r="H1701" s="50">
        <v>10</v>
      </c>
      <c r="I1701" s="50">
        <v>2</v>
      </c>
      <c r="J1701" s="50">
        <v>14</v>
      </c>
      <c r="K1701" s="50">
        <v>0</v>
      </c>
      <c r="L1701" s="50">
        <v>0</v>
      </c>
      <c r="M1701" s="50">
        <v>1</v>
      </c>
      <c r="N1701" s="50">
        <v>0</v>
      </c>
      <c r="O1701" s="50">
        <v>0</v>
      </c>
      <c r="P1701" s="50">
        <v>0</v>
      </c>
      <c r="Q1701" s="50">
        <v>0</v>
      </c>
      <c r="R1701" s="50">
        <v>0</v>
      </c>
      <c r="S1701" s="50">
        <v>0</v>
      </c>
      <c r="T1701" s="50">
        <v>0</v>
      </c>
      <c r="U1701" s="50">
        <v>0</v>
      </c>
      <c r="V1701" s="50">
        <v>0</v>
      </c>
    </row>
    <row r="1702" spans="3:22" x14ac:dyDescent="0.2">
      <c r="C1702" s="51" t="s">
        <v>2079</v>
      </c>
      <c r="D1702" s="50">
        <v>3702</v>
      </c>
      <c r="E1702" s="50">
        <v>30785</v>
      </c>
      <c r="F1702" s="50">
        <v>1</v>
      </c>
      <c r="G1702" s="50">
        <v>287</v>
      </c>
      <c r="H1702" s="50">
        <v>12</v>
      </c>
      <c r="I1702" s="50">
        <v>10</v>
      </c>
      <c r="J1702" s="50">
        <v>44</v>
      </c>
      <c r="K1702" s="50">
        <v>1</v>
      </c>
      <c r="L1702" s="50">
        <v>1</v>
      </c>
      <c r="M1702" s="50">
        <v>3</v>
      </c>
      <c r="N1702" s="50">
        <v>1</v>
      </c>
      <c r="O1702" s="50">
        <v>0</v>
      </c>
      <c r="P1702" s="50">
        <v>0</v>
      </c>
      <c r="Q1702" s="50">
        <v>0</v>
      </c>
      <c r="R1702" s="50">
        <v>1</v>
      </c>
      <c r="S1702" s="50">
        <v>0</v>
      </c>
      <c r="T1702" s="50">
        <v>1</v>
      </c>
      <c r="U1702" s="50">
        <v>0</v>
      </c>
      <c r="V1702" s="50">
        <v>2</v>
      </c>
    </row>
    <row r="1703" spans="3:22" x14ac:dyDescent="0.2">
      <c r="C1703" s="51" t="s">
        <v>2080</v>
      </c>
      <c r="D1703" s="50">
        <v>3704</v>
      </c>
      <c r="E1703" s="50">
        <v>30788</v>
      </c>
      <c r="F1703" s="50">
        <v>0</v>
      </c>
      <c r="G1703" s="50">
        <v>316</v>
      </c>
      <c r="H1703" s="50">
        <v>34</v>
      </c>
      <c r="I1703" s="50">
        <v>7</v>
      </c>
      <c r="J1703" s="50">
        <v>48</v>
      </c>
      <c r="K1703" s="50">
        <v>1</v>
      </c>
      <c r="L1703" s="50">
        <v>0</v>
      </c>
      <c r="M1703" s="50">
        <v>2</v>
      </c>
      <c r="N1703" s="50">
        <v>1</v>
      </c>
      <c r="O1703" s="50">
        <v>0</v>
      </c>
      <c r="P1703" s="50">
        <v>0</v>
      </c>
      <c r="Q1703" s="50">
        <v>1</v>
      </c>
      <c r="R1703" s="50">
        <v>0</v>
      </c>
      <c r="S1703" s="50">
        <v>0</v>
      </c>
      <c r="T1703" s="50">
        <v>1</v>
      </c>
      <c r="U1703" s="50">
        <v>0</v>
      </c>
      <c r="V1703" s="50">
        <v>2</v>
      </c>
    </row>
    <row r="1704" spans="3:22" x14ac:dyDescent="0.2">
      <c r="C1704" s="51" t="s">
        <v>2081</v>
      </c>
      <c r="D1704" s="50">
        <v>3705</v>
      </c>
      <c r="E1704" s="50">
        <v>30792</v>
      </c>
      <c r="F1704" s="50">
        <v>1</v>
      </c>
      <c r="G1704" s="50">
        <v>249</v>
      </c>
      <c r="H1704" s="50">
        <v>26</v>
      </c>
      <c r="I1704" s="50">
        <v>2</v>
      </c>
      <c r="J1704" s="50">
        <v>28</v>
      </c>
      <c r="K1704" s="50">
        <v>0</v>
      </c>
      <c r="L1704" s="50">
        <v>0</v>
      </c>
      <c r="M1704" s="50">
        <v>1</v>
      </c>
      <c r="N1704" s="50">
        <v>0</v>
      </c>
      <c r="O1704" s="50">
        <v>0</v>
      </c>
      <c r="P1704" s="50">
        <v>1</v>
      </c>
      <c r="Q1704" s="50">
        <v>0</v>
      </c>
      <c r="R1704" s="50">
        <v>0</v>
      </c>
      <c r="S1704" s="50">
        <v>0</v>
      </c>
      <c r="T1704" s="50">
        <v>0</v>
      </c>
      <c r="U1704" s="50">
        <v>0</v>
      </c>
      <c r="V1704" s="50">
        <v>1</v>
      </c>
    </row>
    <row r="1705" spans="3:22" x14ac:dyDescent="0.2">
      <c r="C1705" s="51" t="s">
        <v>2082</v>
      </c>
      <c r="D1705" s="50">
        <v>3710</v>
      </c>
      <c r="E1705" s="50">
        <v>30827</v>
      </c>
      <c r="F1705" s="50">
        <v>1</v>
      </c>
      <c r="G1705" s="50">
        <v>158</v>
      </c>
      <c r="H1705" s="50">
        <v>6</v>
      </c>
      <c r="I1705" s="50">
        <v>2</v>
      </c>
      <c r="J1705" s="50">
        <v>12</v>
      </c>
      <c r="K1705" s="50">
        <v>0</v>
      </c>
      <c r="L1705" s="50">
        <v>0</v>
      </c>
      <c r="M1705" s="50">
        <v>0</v>
      </c>
      <c r="N1705" s="50">
        <v>0</v>
      </c>
      <c r="O1705" s="50">
        <v>0</v>
      </c>
      <c r="P1705" s="50">
        <v>0</v>
      </c>
      <c r="Q1705" s="50">
        <v>0</v>
      </c>
      <c r="R1705" s="50">
        <v>0</v>
      </c>
      <c r="S1705" s="50">
        <v>0</v>
      </c>
      <c r="T1705" s="50">
        <v>0</v>
      </c>
      <c r="U1705" s="50">
        <v>0</v>
      </c>
      <c r="V1705" s="50">
        <v>0</v>
      </c>
    </row>
    <row r="1706" spans="3:22" x14ac:dyDescent="0.2">
      <c r="C1706" s="51" t="s">
        <v>2083</v>
      </c>
      <c r="D1706" s="50">
        <v>3713</v>
      </c>
      <c r="E1706" s="50">
        <v>30877</v>
      </c>
      <c r="F1706" s="50">
        <v>1</v>
      </c>
      <c r="G1706" s="50">
        <v>59</v>
      </c>
      <c r="H1706" s="50">
        <v>8</v>
      </c>
      <c r="I1706" s="50">
        <v>1</v>
      </c>
      <c r="J1706" s="50">
        <v>8</v>
      </c>
      <c r="K1706" s="50">
        <v>0</v>
      </c>
      <c r="L1706" s="50">
        <v>0</v>
      </c>
      <c r="M1706" s="50">
        <v>0</v>
      </c>
      <c r="N1706" s="50">
        <v>0</v>
      </c>
      <c r="O1706" s="50">
        <v>0</v>
      </c>
      <c r="P1706" s="50">
        <v>1</v>
      </c>
      <c r="Q1706" s="50">
        <v>0</v>
      </c>
      <c r="R1706" s="50">
        <v>0</v>
      </c>
      <c r="S1706" s="50">
        <v>0</v>
      </c>
      <c r="T1706" s="50">
        <v>0</v>
      </c>
      <c r="U1706" s="50">
        <v>0</v>
      </c>
      <c r="V1706" s="50">
        <v>1</v>
      </c>
    </row>
    <row r="1707" spans="3:22" x14ac:dyDescent="0.2">
      <c r="C1707" s="51" t="s">
        <v>2084</v>
      </c>
      <c r="D1707" s="50">
        <v>3715</v>
      </c>
      <c r="E1707" s="50">
        <v>30897</v>
      </c>
      <c r="F1707" s="50">
        <v>1</v>
      </c>
      <c r="G1707" s="50">
        <v>230</v>
      </c>
      <c r="H1707" s="50">
        <v>10</v>
      </c>
      <c r="I1707" s="50">
        <v>1</v>
      </c>
      <c r="J1707" s="50">
        <v>10</v>
      </c>
      <c r="K1707" s="50">
        <v>0</v>
      </c>
      <c r="L1707" s="50">
        <v>0</v>
      </c>
      <c r="M1707" s="50">
        <v>0</v>
      </c>
      <c r="N1707" s="50">
        <v>0</v>
      </c>
      <c r="O1707" s="50">
        <v>0</v>
      </c>
      <c r="P1707" s="50">
        <v>2</v>
      </c>
      <c r="Q1707" s="50">
        <v>0</v>
      </c>
      <c r="R1707" s="50">
        <v>0</v>
      </c>
      <c r="S1707" s="50">
        <v>0</v>
      </c>
      <c r="T1707" s="50">
        <v>0</v>
      </c>
      <c r="U1707" s="50">
        <v>0</v>
      </c>
      <c r="V1707" s="50">
        <v>2</v>
      </c>
    </row>
    <row r="1708" spans="3:22" x14ac:dyDescent="0.2">
      <c r="C1708" s="51" t="s">
        <v>2085</v>
      </c>
      <c r="D1708" s="50">
        <v>3721</v>
      </c>
      <c r="E1708" s="50">
        <v>30945</v>
      </c>
      <c r="F1708" s="50">
        <v>1</v>
      </c>
      <c r="G1708" s="50">
        <v>452</v>
      </c>
      <c r="H1708" s="50">
        <v>10</v>
      </c>
      <c r="I1708" s="50">
        <v>12</v>
      </c>
      <c r="J1708" s="50">
        <v>60</v>
      </c>
      <c r="K1708" s="50">
        <v>3</v>
      </c>
      <c r="L1708" s="50">
        <v>1</v>
      </c>
      <c r="M1708" s="50">
        <v>2</v>
      </c>
      <c r="N1708" s="50">
        <v>1</v>
      </c>
      <c r="O1708" s="50">
        <v>0</v>
      </c>
      <c r="P1708" s="50">
        <v>0</v>
      </c>
      <c r="Q1708" s="50">
        <v>1</v>
      </c>
      <c r="R1708" s="50">
        <v>0</v>
      </c>
      <c r="S1708" s="50">
        <v>0</v>
      </c>
      <c r="T1708" s="50">
        <v>0</v>
      </c>
      <c r="U1708" s="50">
        <v>0</v>
      </c>
      <c r="V1708" s="50">
        <v>1</v>
      </c>
    </row>
    <row r="1709" spans="3:22" x14ac:dyDescent="0.2">
      <c r="C1709" s="51" t="s">
        <v>2086</v>
      </c>
      <c r="D1709" s="50">
        <v>3723</v>
      </c>
      <c r="E1709" s="50">
        <v>30969</v>
      </c>
      <c r="F1709" s="50">
        <v>1</v>
      </c>
      <c r="G1709" s="50">
        <v>202</v>
      </c>
      <c r="H1709" s="50">
        <v>8</v>
      </c>
      <c r="I1709" s="50">
        <v>1</v>
      </c>
      <c r="J1709" s="50">
        <v>8</v>
      </c>
      <c r="K1709" s="50">
        <v>0</v>
      </c>
      <c r="L1709" s="50">
        <v>0</v>
      </c>
      <c r="M1709" s="50">
        <v>0</v>
      </c>
      <c r="N1709" s="50">
        <v>0</v>
      </c>
      <c r="O1709" s="50">
        <v>0</v>
      </c>
      <c r="P1709" s="50">
        <v>0</v>
      </c>
      <c r="Q1709" s="50">
        <v>0</v>
      </c>
      <c r="R1709" s="50">
        <v>0</v>
      </c>
      <c r="S1709" s="50">
        <v>0</v>
      </c>
      <c r="T1709" s="50">
        <v>0</v>
      </c>
      <c r="U1709" s="50">
        <v>0</v>
      </c>
      <c r="V1709" s="50">
        <v>0</v>
      </c>
    </row>
    <row r="1710" spans="3:22" x14ac:dyDescent="0.2">
      <c r="C1710" s="51" t="s">
        <v>2087</v>
      </c>
      <c r="D1710" s="50">
        <v>3728</v>
      </c>
      <c r="E1710" s="50">
        <v>30989</v>
      </c>
      <c r="F1710" s="50">
        <v>0</v>
      </c>
      <c r="G1710" s="50">
        <v>134</v>
      </c>
      <c r="H1710" s="50">
        <v>6</v>
      </c>
      <c r="I1710" s="50">
        <v>2</v>
      </c>
      <c r="J1710" s="50">
        <v>12</v>
      </c>
      <c r="K1710" s="50">
        <v>0</v>
      </c>
      <c r="L1710" s="50">
        <v>0</v>
      </c>
      <c r="M1710" s="50">
        <v>0</v>
      </c>
      <c r="N1710" s="50">
        <v>0</v>
      </c>
      <c r="O1710" s="50">
        <v>0</v>
      </c>
      <c r="P1710" s="50">
        <v>0</v>
      </c>
      <c r="Q1710" s="50">
        <v>0</v>
      </c>
      <c r="R1710" s="50">
        <v>0</v>
      </c>
      <c r="S1710" s="50">
        <v>0</v>
      </c>
      <c r="T1710" s="50">
        <v>0</v>
      </c>
      <c r="U1710" s="50">
        <v>0</v>
      </c>
      <c r="V1710" s="50">
        <v>0</v>
      </c>
    </row>
    <row r="1711" spans="3:22" x14ac:dyDescent="0.2">
      <c r="C1711" s="51" t="s">
        <v>2088</v>
      </c>
      <c r="D1711" s="50">
        <v>3731</v>
      </c>
      <c r="E1711" s="50">
        <v>31036</v>
      </c>
      <c r="F1711" s="50">
        <v>1</v>
      </c>
      <c r="G1711" s="50">
        <v>250</v>
      </c>
      <c r="H1711" s="50">
        <v>14</v>
      </c>
      <c r="I1711" s="50">
        <v>2</v>
      </c>
      <c r="J1711" s="50">
        <v>16</v>
      </c>
      <c r="K1711" s="50">
        <v>0</v>
      </c>
      <c r="L1711" s="50">
        <v>0</v>
      </c>
      <c r="M1711" s="50">
        <v>0</v>
      </c>
      <c r="N1711" s="50">
        <v>0</v>
      </c>
      <c r="O1711" s="50">
        <v>1</v>
      </c>
      <c r="P1711" s="50">
        <v>0</v>
      </c>
      <c r="Q1711" s="50">
        <v>0</v>
      </c>
      <c r="R1711" s="50">
        <v>0</v>
      </c>
      <c r="S1711" s="50">
        <v>0</v>
      </c>
      <c r="T1711" s="50">
        <v>0</v>
      </c>
      <c r="U1711" s="50">
        <v>0</v>
      </c>
      <c r="V1711" s="50">
        <v>0</v>
      </c>
    </row>
    <row r="1712" spans="3:22" x14ac:dyDescent="0.2">
      <c r="C1712" s="51" t="s">
        <v>2089</v>
      </c>
      <c r="D1712" s="50">
        <v>3736</v>
      </c>
      <c r="E1712" s="50">
        <v>31057</v>
      </c>
      <c r="F1712" s="50">
        <v>1</v>
      </c>
      <c r="G1712" s="50">
        <v>76</v>
      </c>
      <c r="H1712" s="50">
        <v>6</v>
      </c>
      <c r="I1712" s="50">
        <v>1</v>
      </c>
      <c r="J1712" s="50">
        <v>6</v>
      </c>
      <c r="K1712" s="50">
        <v>0</v>
      </c>
      <c r="L1712" s="50">
        <v>0</v>
      </c>
      <c r="M1712" s="50">
        <v>0</v>
      </c>
      <c r="N1712" s="50">
        <v>0</v>
      </c>
      <c r="O1712" s="50">
        <v>0</v>
      </c>
      <c r="P1712" s="50">
        <v>1</v>
      </c>
      <c r="Q1712" s="50">
        <v>0</v>
      </c>
      <c r="R1712" s="50">
        <v>0</v>
      </c>
      <c r="S1712" s="50">
        <v>0</v>
      </c>
      <c r="T1712" s="50">
        <v>0</v>
      </c>
      <c r="U1712" s="50">
        <v>1</v>
      </c>
      <c r="V1712" s="50">
        <v>1</v>
      </c>
    </row>
    <row r="1713" spans="3:22" x14ac:dyDescent="0.2">
      <c r="C1713" s="51" t="s">
        <v>2090</v>
      </c>
      <c r="D1713" s="50">
        <v>3738</v>
      </c>
      <c r="E1713" s="50">
        <v>31062</v>
      </c>
      <c r="F1713" s="50">
        <v>1</v>
      </c>
      <c r="G1713" s="50">
        <v>137</v>
      </c>
      <c r="H1713" s="50">
        <v>14</v>
      </c>
      <c r="I1713" s="50">
        <v>1</v>
      </c>
      <c r="J1713" s="50">
        <v>14</v>
      </c>
      <c r="K1713" s="50">
        <v>0</v>
      </c>
      <c r="L1713" s="50">
        <v>0</v>
      </c>
      <c r="M1713" s="50">
        <v>1</v>
      </c>
      <c r="N1713" s="50">
        <v>0</v>
      </c>
      <c r="O1713" s="50">
        <v>0</v>
      </c>
      <c r="P1713" s="50">
        <v>0</v>
      </c>
      <c r="Q1713" s="50">
        <v>0</v>
      </c>
      <c r="R1713" s="50">
        <v>0</v>
      </c>
      <c r="S1713" s="50">
        <v>0</v>
      </c>
      <c r="T1713" s="50">
        <v>0</v>
      </c>
      <c r="U1713" s="50">
        <v>1</v>
      </c>
      <c r="V1713" s="50">
        <v>0</v>
      </c>
    </row>
    <row r="1714" spans="3:22" x14ac:dyDescent="0.2">
      <c r="C1714" s="51" t="s">
        <v>2091</v>
      </c>
      <c r="D1714" s="50">
        <v>3739</v>
      </c>
      <c r="E1714" s="50">
        <v>31063</v>
      </c>
      <c r="F1714" s="50">
        <v>1</v>
      </c>
      <c r="G1714" s="50">
        <v>292</v>
      </c>
      <c r="H1714" s="50">
        <v>12</v>
      </c>
      <c r="I1714" s="50">
        <v>1</v>
      </c>
      <c r="J1714" s="50">
        <v>12</v>
      </c>
      <c r="K1714" s="50">
        <v>0</v>
      </c>
      <c r="L1714" s="50">
        <v>0</v>
      </c>
      <c r="M1714" s="50">
        <v>0</v>
      </c>
      <c r="N1714" s="50">
        <v>0</v>
      </c>
      <c r="O1714" s="50">
        <v>0</v>
      </c>
      <c r="P1714" s="50">
        <v>0</v>
      </c>
      <c r="Q1714" s="50">
        <v>0</v>
      </c>
      <c r="R1714" s="50">
        <v>0</v>
      </c>
      <c r="S1714" s="50">
        <v>0</v>
      </c>
      <c r="T1714" s="50">
        <v>0</v>
      </c>
      <c r="U1714" s="50">
        <v>1</v>
      </c>
      <c r="V1714" s="50">
        <v>0</v>
      </c>
    </row>
    <row r="1715" spans="3:22" x14ac:dyDescent="0.2">
      <c r="C1715" s="51" t="s">
        <v>2092</v>
      </c>
      <c r="D1715" s="50">
        <v>3740</v>
      </c>
      <c r="E1715" s="50">
        <v>31070</v>
      </c>
      <c r="F1715" s="50">
        <v>1</v>
      </c>
      <c r="G1715" s="50">
        <v>45</v>
      </c>
      <c r="H1715" s="50">
        <v>16</v>
      </c>
      <c r="I1715" s="50">
        <v>1</v>
      </c>
      <c r="J1715" s="50">
        <v>16</v>
      </c>
      <c r="K1715" s="50">
        <v>1</v>
      </c>
      <c r="L1715" s="50">
        <v>0</v>
      </c>
      <c r="M1715" s="50">
        <v>0</v>
      </c>
      <c r="N1715" s="50">
        <v>0</v>
      </c>
      <c r="O1715" s="50">
        <v>0</v>
      </c>
      <c r="P1715" s="50">
        <v>0</v>
      </c>
      <c r="Q1715" s="50">
        <v>0</v>
      </c>
      <c r="R1715" s="50">
        <v>0</v>
      </c>
      <c r="S1715" s="50">
        <v>0</v>
      </c>
      <c r="T1715" s="50">
        <v>0</v>
      </c>
      <c r="U1715" s="50">
        <v>0</v>
      </c>
      <c r="V1715" s="50">
        <v>0</v>
      </c>
    </row>
    <row r="1716" spans="3:22" x14ac:dyDescent="0.2">
      <c r="C1716" s="51" t="s">
        <v>2093</v>
      </c>
      <c r="D1716" s="50">
        <v>3741</v>
      </c>
      <c r="E1716" s="50">
        <v>31074</v>
      </c>
      <c r="F1716" s="50">
        <v>1</v>
      </c>
      <c r="G1716" s="50">
        <v>312</v>
      </c>
      <c r="H1716" s="50">
        <v>16</v>
      </c>
      <c r="I1716" s="50">
        <v>1</v>
      </c>
      <c r="J1716" s="50">
        <v>16</v>
      </c>
      <c r="K1716" s="50">
        <v>1</v>
      </c>
      <c r="L1716" s="50">
        <v>0</v>
      </c>
      <c r="M1716" s="50">
        <v>0</v>
      </c>
      <c r="N1716" s="50">
        <v>0</v>
      </c>
      <c r="O1716" s="50">
        <v>0</v>
      </c>
      <c r="P1716" s="50">
        <v>0</v>
      </c>
      <c r="Q1716" s="50">
        <v>0</v>
      </c>
      <c r="R1716" s="50">
        <v>0</v>
      </c>
      <c r="S1716" s="50">
        <v>0</v>
      </c>
      <c r="T1716" s="50">
        <v>0</v>
      </c>
      <c r="U1716" s="50">
        <v>0</v>
      </c>
      <c r="V1716" s="50">
        <v>0</v>
      </c>
    </row>
    <row r="1717" spans="3:22" x14ac:dyDescent="0.2">
      <c r="C1717" s="51" t="s">
        <v>2094</v>
      </c>
      <c r="D1717" s="50">
        <v>3744</v>
      </c>
      <c r="E1717" s="50">
        <v>31122</v>
      </c>
      <c r="F1717" s="50">
        <v>1</v>
      </c>
      <c r="G1717" s="50">
        <v>190</v>
      </c>
      <c r="H1717" s="50">
        <v>6</v>
      </c>
      <c r="I1717" s="50">
        <v>12</v>
      </c>
      <c r="J1717" s="50">
        <v>48</v>
      </c>
      <c r="K1717" s="50">
        <v>0</v>
      </c>
      <c r="L1717" s="50">
        <v>2</v>
      </c>
      <c r="M1717" s="50">
        <v>4</v>
      </c>
      <c r="N1717" s="50">
        <v>0</v>
      </c>
      <c r="O1717" s="50">
        <v>0</v>
      </c>
      <c r="P1717" s="50">
        <v>0</v>
      </c>
      <c r="Q1717" s="50">
        <v>0</v>
      </c>
      <c r="R1717" s="50">
        <v>0</v>
      </c>
      <c r="S1717" s="50">
        <v>0</v>
      </c>
      <c r="T1717" s="50">
        <v>1</v>
      </c>
      <c r="U1717" s="50">
        <v>0</v>
      </c>
      <c r="V1717" s="50">
        <v>1</v>
      </c>
    </row>
    <row r="1718" spans="3:22" x14ac:dyDescent="0.2">
      <c r="C1718" s="51" t="s">
        <v>2095</v>
      </c>
      <c r="D1718" s="50">
        <v>3747</v>
      </c>
      <c r="E1718" s="50">
        <v>31127</v>
      </c>
      <c r="F1718" s="50">
        <v>1</v>
      </c>
      <c r="G1718" s="50">
        <v>215</v>
      </c>
      <c r="H1718" s="50">
        <v>32</v>
      </c>
      <c r="I1718" s="50">
        <v>10</v>
      </c>
      <c r="J1718" s="50">
        <v>56</v>
      </c>
      <c r="K1718" s="50">
        <v>4</v>
      </c>
      <c r="L1718" s="50">
        <v>1</v>
      </c>
      <c r="M1718" s="50">
        <v>2</v>
      </c>
      <c r="N1718" s="50">
        <v>0</v>
      </c>
      <c r="O1718" s="50">
        <v>1</v>
      </c>
      <c r="P1718" s="50">
        <v>0</v>
      </c>
      <c r="Q1718" s="50">
        <v>0</v>
      </c>
      <c r="R1718" s="50">
        <v>0</v>
      </c>
      <c r="S1718" s="50">
        <v>0</v>
      </c>
      <c r="T1718" s="50">
        <v>0</v>
      </c>
      <c r="U1718" s="50">
        <v>0</v>
      </c>
      <c r="V1718" s="50">
        <v>0</v>
      </c>
    </row>
    <row r="1719" spans="3:22" x14ac:dyDescent="0.2">
      <c r="C1719" s="51" t="s">
        <v>2096</v>
      </c>
      <c r="D1719" s="50">
        <v>3748</v>
      </c>
      <c r="E1719" s="50">
        <v>31129</v>
      </c>
      <c r="F1719" s="50">
        <v>1</v>
      </c>
      <c r="G1719" s="50">
        <v>182</v>
      </c>
      <c r="H1719" s="50">
        <v>12</v>
      </c>
      <c r="I1719" s="50">
        <v>1</v>
      </c>
      <c r="J1719" s="50">
        <v>12</v>
      </c>
      <c r="K1719" s="50">
        <v>0</v>
      </c>
      <c r="L1719" s="50">
        <v>0</v>
      </c>
      <c r="M1719" s="50">
        <v>0</v>
      </c>
      <c r="N1719" s="50">
        <v>0</v>
      </c>
      <c r="O1719" s="50">
        <v>0</v>
      </c>
      <c r="P1719" s="50">
        <v>0</v>
      </c>
      <c r="Q1719" s="50">
        <v>1</v>
      </c>
      <c r="R1719" s="50">
        <v>0</v>
      </c>
      <c r="S1719" s="50">
        <v>0</v>
      </c>
      <c r="T1719" s="50">
        <v>0</v>
      </c>
      <c r="U1719" s="50">
        <v>0</v>
      </c>
      <c r="V1719" s="50">
        <v>1</v>
      </c>
    </row>
    <row r="1720" spans="3:22" x14ac:dyDescent="0.2">
      <c r="C1720" s="51" t="s">
        <v>2097</v>
      </c>
      <c r="D1720" s="50">
        <v>3749</v>
      </c>
      <c r="E1720" s="50">
        <v>31143</v>
      </c>
      <c r="F1720" s="50">
        <v>1</v>
      </c>
      <c r="G1720" s="50">
        <v>139</v>
      </c>
      <c r="H1720" s="50">
        <v>6</v>
      </c>
      <c r="I1720" s="50">
        <v>8</v>
      </c>
      <c r="J1720" s="50">
        <v>38</v>
      </c>
      <c r="K1720" s="50">
        <v>1</v>
      </c>
      <c r="L1720" s="50">
        <v>2</v>
      </c>
      <c r="M1720" s="50">
        <v>0</v>
      </c>
      <c r="N1720" s="50">
        <v>0</v>
      </c>
      <c r="O1720" s="50">
        <v>0</v>
      </c>
      <c r="P1720" s="50">
        <v>0</v>
      </c>
      <c r="Q1720" s="50">
        <v>0</v>
      </c>
      <c r="R1720" s="50">
        <v>0</v>
      </c>
      <c r="S1720" s="50">
        <v>1</v>
      </c>
      <c r="T1720" s="50">
        <v>1</v>
      </c>
      <c r="U1720" s="50">
        <v>0</v>
      </c>
      <c r="V1720" s="50">
        <v>2</v>
      </c>
    </row>
    <row r="1721" spans="3:22" x14ac:dyDescent="0.2">
      <c r="C1721" s="51" t="s">
        <v>2098</v>
      </c>
      <c r="D1721" s="50">
        <v>3750</v>
      </c>
      <c r="E1721" s="50">
        <v>31152</v>
      </c>
      <c r="F1721" s="50">
        <v>1</v>
      </c>
      <c r="G1721" s="50">
        <v>272</v>
      </c>
      <c r="H1721" s="50">
        <v>26</v>
      </c>
      <c r="I1721" s="50">
        <v>2</v>
      </c>
      <c r="J1721" s="50">
        <v>32</v>
      </c>
      <c r="K1721" s="50">
        <v>0</v>
      </c>
      <c r="L1721" s="50">
        <v>0</v>
      </c>
      <c r="M1721" s="50">
        <v>1</v>
      </c>
      <c r="N1721" s="50">
        <v>0</v>
      </c>
      <c r="O1721" s="50">
        <v>0</v>
      </c>
      <c r="P1721" s="50">
        <v>0</v>
      </c>
      <c r="Q1721" s="50">
        <v>0</v>
      </c>
      <c r="R1721" s="50">
        <v>0</v>
      </c>
      <c r="S1721" s="50">
        <v>0</v>
      </c>
      <c r="T1721" s="50">
        <v>0</v>
      </c>
      <c r="U1721" s="50">
        <v>0</v>
      </c>
      <c r="V1721" s="50">
        <v>0</v>
      </c>
    </row>
    <row r="1722" spans="3:22" x14ac:dyDescent="0.2">
      <c r="C1722" s="51" t="s">
        <v>2099</v>
      </c>
      <c r="D1722" s="50">
        <v>3752</v>
      </c>
      <c r="E1722" s="50">
        <v>31158</v>
      </c>
      <c r="F1722" s="50">
        <v>0</v>
      </c>
      <c r="G1722" s="50">
        <v>227</v>
      </c>
      <c r="H1722" s="50">
        <v>18</v>
      </c>
      <c r="I1722" s="50">
        <v>1</v>
      </c>
      <c r="J1722" s="50">
        <v>18</v>
      </c>
      <c r="K1722" s="50">
        <v>0</v>
      </c>
      <c r="L1722" s="50">
        <v>0</v>
      </c>
      <c r="M1722" s="50">
        <v>1</v>
      </c>
      <c r="N1722" s="50">
        <v>0</v>
      </c>
      <c r="O1722" s="50">
        <v>0</v>
      </c>
      <c r="P1722" s="50">
        <v>0</v>
      </c>
      <c r="Q1722" s="50">
        <v>2</v>
      </c>
      <c r="R1722" s="50">
        <v>0</v>
      </c>
      <c r="S1722" s="50">
        <v>0</v>
      </c>
      <c r="T1722" s="50">
        <v>0</v>
      </c>
      <c r="U1722" s="50">
        <v>0</v>
      </c>
      <c r="V1722" s="50">
        <v>2</v>
      </c>
    </row>
    <row r="1723" spans="3:22" x14ac:dyDescent="0.2">
      <c r="C1723" s="51" t="s">
        <v>2100</v>
      </c>
      <c r="D1723" s="50">
        <v>3753</v>
      </c>
      <c r="E1723" s="50">
        <v>31159</v>
      </c>
      <c r="F1723" s="50">
        <v>1</v>
      </c>
      <c r="G1723" s="50">
        <v>292</v>
      </c>
      <c r="H1723" s="50">
        <v>14</v>
      </c>
      <c r="I1723" s="50">
        <v>5</v>
      </c>
      <c r="J1723" s="50">
        <v>42</v>
      </c>
      <c r="K1723" s="50">
        <v>1</v>
      </c>
      <c r="L1723" s="50">
        <v>1</v>
      </c>
      <c r="M1723" s="50">
        <v>2</v>
      </c>
      <c r="N1723" s="50">
        <v>0</v>
      </c>
      <c r="O1723" s="50">
        <v>0</v>
      </c>
      <c r="P1723" s="50">
        <v>0</v>
      </c>
      <c r="Q1723" s="50">
        <v>0</v>
      </c>
      <c r="R1723" s="50">
        <v>0</v>
      </c>
      <c r="S1723" s="50">
        <v>0</v>
      </c>
      <c r="T1723" s="50">
        <v>0</v>
      </c>
      <c r="U1723" s="50">
        <v>0</v>
      </c>
      <c r="V1723" s="50">
        <v>0</v>
      </c>
    </row>
    <row r="1724" spans="3:22" x14ac:dyDescent="0.2">
      <c r="C1724" s="51" t="s">
        <v>2101</v>
      </c>
      <c r="D1724" s="50">
        <v>3755</v>
      </c>
      <c r="E1724" s="50">
        <v>31165</v>
      </c>
      <c r="F1724" s="50">
        <v>0</v>
      </c>
      <c r="G1724" s="50">
        <v>113</v>
      </c>
      <c r="H1724" s="50">
        <v>10</v>
      </c>
      <c r="I1724" s="50">
        <v>1</v>
      </c>
      <c r="J1724" s="50">
        <v>10</v>
      </c>
      <c r="K1724" s="50">
        <v>0</v>
      </c>
      <c r="L1724" s="50">
        <v>0</v>
      </c>
      <c r="M1724" s="50">
        <v>0</v>
      </c>
      <c r="N1724" s="50">
        <v>0</v>
      </c>
      <c r="O1724" s="50">
        <v>0</v>
      </c>
      <c r="P1724" s="50">
        <v>0</v>
      </c>
      <c r="Q1724" s="50">
        <v>0</v>
      </c>
      <c r="R1724" s="50">
        <v>1</v>
      </c>
      <c r="S1724" s="50">
        <v>0</v>
      </c>
      <c r="T1724" s="50">
        <v>0</v>
      </c>
      <c r="U1724" s="50">
        <v>0</v>
      </c>
      <c r="V1724" s="50">
        <v>1</v>
      </c>
    </row>
    <row r="1725" spans="3:22" x14ac:dyDescent="0.2">
      <c r="C1725" s="51" t="s">
        <v>2102</v>
      </c>
      <c r="D1725" s="50">
        <v>3757</v>
      </c>
      <c r="E1725" s="50">
        <v>31178</v>
      </c>
      <c r="F1725" s="50">
        <v>1</v>
      </c>
      <c r="G1725" s="50">
        <v>81</v>
      </c>
      <c r="H1725" s="50">
        <v>4</v>
      </c>
      <c r="I1725" s="50">
        <v>2</v>
      </c>
      <c r="J1725" s="50">
        <v>8</v>
      </c>
      <c r="K1725" s="50">
        <v>0</v>
      </c>
      <c r="L1725" s="50">
        <v>0</v>
      </c>
      <c r="M1725" s="50">
        <v>0</v>
      </c>
      <c r="N1725" s="50">
        <v>0</v>
      </c>
      <c r="O1725" s="50">
        <v>0</v>
      </c>
      <c r="P1725" s="50">
        <v>0</v>
      </c>
      <c r="Q1725" s="50">
        <v>0</v>
      </c>
      <c r="R1725" s="50">
        <v>0</v>
      </c>
      <c r="S1725" s="50">
        <v>0</v>
      </c>
      <c r="T1725" s="50">
        <v>0</v>
      </c>
      <c r="U1725" s="50">
        <v>0</v>
      </c>
      <c r="V1725" s="50">
        <v>0</v>
      </c>
    </row>
    <row r="1726" spans="3:22" x14ac:dyDescent="0.2">
      <c r="C1726" s="51" t="s">
        <v>2103</v>
      </c>
      <c r="D1726" s="50">
        <v>3758</v>
      </c>
      <c r="E1726" s="50">
        <v>31180</v>
      </c>
      <c r="F1726" s="50">
        <v>1</v>
      </c>
      <c r="G1726" s="50">
        <v>387</v>
      </c>
      <c r="H1726" s="50">
        <v>6</v>
      </c>
      <c r="I1726" s="50">
        <v>11</v>
      </c>
      <c r="J1726" s="50">
        <v>66</v>
      </c>
      <c r="K1726" s="50">
        <v>1</v>
      </c>
      <c r="L1726" s="50">
        <v>0</v>
      </c>
      <c r="M1726" s="50">
        <v>1</v>
      </c>
      <c r="N1726" s="50">
        <v>4</v>
      </c>
      <c r="O1726" s="50">
        <v>0</v>
      </c>
      <c r="P1726" s="50">
        <v>1</v>
      </c>
      <c r="Q1726" s="50">
        <v>2</v>
      </c>
      <c r="R1726" s="50">
        <v>0</v>
      </c>
      <c r="S1726" s="50">
        <v>2</v>
      </c>
      <c r="T1726" s="50">
        <v>0</v>
      </c>
      <c r="U1726" s="50">
        <v>1</v>
      </c>
      <c r="V1726" s="50">
        <v>5</v>
      </c>
    </row>
    <row r="1727" spans="3:22" x14ac:dyDescent="0.2">
      <c r="C1727" s="51" t="s">
        <v>2104</v>
      </c>
      <c r="D1727" s="50">
        <v>3759</v>
      </c>
      <c r="E1727" s="50">
        <v>31188</v>
      </c>
      <c r="F1727" s="50">
        <v>0</v>
      </c>
      <c r="G1727" s="50">
        <v>195</v>
      </c>
      <c r="H1727" s="50">
        <v>6</v>
      </c>
      <c r="I1727" s="50">
        <v>2</v>
      </c>
      <c r="J1727" s="50">
        <v>14</v>
      </c>
      <c r="K1727" s="50">
        <v>1</v>
      </c>
      <c r="L1727" s="50">
        <v>0</v>
      </c>
      <c r="M1727" s="50">
        <v>0</v>
      </c>
      <c r="N1727" s="50">
        <v>0</v>
      </c>
      <c r="O1727" s="50">
        <v>0</v>
      </c>
      <c r="P1727" s="50">
        <v>0</v>
      </c>
      <c r="Q1727" s="50">
        <v>0</v>
      </c>
      <c r="R1727" s="50">
        <v>0</v>
      </c>
      <c r="S1727" s="50">
        <v>0</v>
      </c>
      <c r="T1727" s="50">
        <v>0</v>
      </c>
      <c r="U1727" s="50">
        <v>1</v>
      </c>
      <c r="V1727" s="50">
        <v>0</v>
      </c>
    </row>
    <row r="1728" spans="3:22" x14ac:dyDescent="0.2">
      <c r="C1728" s="51" t="s">
        <v>2105</v>
      </c>
      <c r="D1728" s="50">
        <v>3760</v>
      </c>
      <c r="E1728" s="50">
        <v>31194</v>
      </c>
      <c r="F1728" s="50">
        <v>1</v>
      </c>
      <c r="G1728" s="50">
        <v>226</v>
      </c>
      <c r="H1728" s="50">
        <v>30</v>
      </c>
      <c r="I1728" s="50">
        <v>11</v>
      </c>
      <c r="J1728" s="50">
        <v>58</v>
      </c>
      <c r="K1728" s="50">
        <v>2</v>
      </c>
      <c r="L1728" s="50">
        <v>2</v>
      </c>
      <c r="M1728" s="50">
        <v>3</v>
      </c>
      <c r="N1728" s="50">
        <v>1</v>
      </c>
      <c r="O1728" s="50">
        <v>0</v>
      </c>
      <c r="P1728" s="50">
        <v>1</v>
      </c>
      <c r="Q1728" s="50">
        <v>0</v>
      </c>
      <c r="R1728" s="50">
        <v>1</v>
      </c>
      <c r="S1728" s="50">
        <v>2</v>
      </c>
      <c r="T1728" s="50">
        <v>0</v>
      </c>
      <c r="U1728" s="50">
        <v>0</v>
      </c>
      <c r="V1728" s="50">
        <v>4</v>
      </c>
    </row>
    <row r="1729" spans="3:22" x14ac:dyDescent="0.2">
      <c r="C1729" s="51" t="s">
        <v>2106</v>
      </c>
      <c r="D1729" s="50">
        <v>3761</v>
      </c>
      <c r="E1729" s="50">
        <v>31198</v>
      </c>
      <c r="F1729" s="50">
        <v>1</v>
      </c>
      <c r="G1729" s="50">
        <v>145</v>
      </c>
      <c r="H1729" s="50">
        <v>10</v>
      </c>
      <c r="I1729" s="50">
        <v>1</v>
      </c>
      <c r="J1729" s="50">
        <v>10</v>
      </c>
      <c r="K1729" s="50">
        <v>0</v>
      </c>
      <c r="L1729" s="50">
        <v>0</v>
      </c>
      <c r="M1729" s="50">
        <v>0</v>
      </c>
      <c r="N1729" s="50">
        <v>0</v>
      </c>
      <c r="O1729" s="50">
        <v>0</v>
      </c>
      <c r="P1729" s="50">
        <v>1</v>
      </c>
      <c r="Q1729" s="50">
        <v>0</v>
      </c>
      <c r="R1729" s="50">
        <v>1</v>
      </c>
      <c r="S1729" s="50">
        <v>0</v>
      </c>
      <c r="T1729" s="50">
        <v>0</v>
      </c>
      <c r="U1729" s="50">
        <v>1</v>
      </c>
      <c r="V1729" s="50">
        <v>2</v>
      </c>
    </row>
    <row r="1730" spans="3:22" x14ac:dyDescent="0.2">
      <c r="C1730" s="51" t="s">
        <v>2107</v>
      </c>
      <c r="D1730" s="50">
        <v>3762</v>
      </c>
      <c r="E1730" s="50">
        <v>31204</v>
      </c>
      <c r="F1730" s="50">
        <v>1</v>
      </c>
      <c r="G1730" s="50">
        <v>270</v>
      </c>
      <c r="H1730" s="50">
        <v>14</v>
      </c>
      <c r="I1730" s="50">
        <v>2</v>
      </c>
      <c r="J1730" s="50">
        <v>18</v>
      </c>
      <c r="K1730" s="50">
        <v>0</v>
      </c>
      <c r="L1730" s="50">
        <v>0</v>
      </c>
      <c r="M1730" s="50">
        <v>0</v>
      </c>
      <c r="N1730" s="50">
        <v>1</v>
      </c>
      <c r="O1730" s="50">
        <v>1</v>
      </c>
      <c r="P1730" s="50">
        <v>1</v>
      </c>
      <c r="Q1730" s="50">
        <v>1</v>
      </c>
      <c r="R1730" s="50">
        <v>0</v>
      </c>
      <c r="S1730" s="50">
        <v>0</v>
      </c>
      <c r="T1730" s="50">
        <v>0</v>
      </c>
      <c r="U1730" s="50">
        <v>1</v>
      </c>
      <c r="V1730" s="50">
        <v>2</v>
      </c>
    </row>
    <row r="1731" spans="3:22" x14ac:dyDescent="0.2">
      <c r="C1731" s="51" t="s">
        <v>2108</v>
      </c>
      <c r="D1731" s="50">
        <v>3763</v>
      </c>
      <c r="E1731" s="50">
        <v>31209</v>
      </c>
      <c r="F1731" s="50">
        <v>1</v>
      </c>
      <c r="G1731" s="50">
        <v>233</v>
      </c>
      <c r="H1731" s="50">
        <v>22</v>
      </c>
      <c r="I1731" s="50">
        <v>3</v>
      </c>
      <c r="J1731" s="50">
        <v>32</v>
      </c>
      <c r="K1731" s="50">
        <v>1</v>
      </c>
      <c r="L1731" s="50">
        <v>1</v>
      </c>
      <c r="M1731" s="50">
        <v>0</v>
      </c>
      <c r="N1731" s="50">
        <v>1</v>
      </c>
      <c r="O1731" s="50">
        <v>0</v>
      </c>
      <c r="P1731" s="50">
        <v>1</v>
      </c>
      <c r="Q1731" s="50">
        <v>0</v>
      </c>
      <c r="R1731" s="50">
        <v>0</v>
      </c>
      <c r="S1731" s="50">
        <v>0</v>
      </c>
      <c r="T1731" s="50">
        <v>0</v>
      </c>
      <c r="U1731" s="50">
        <v>0</v>
      </c>
      <c r="V1731" s="50">
        <v>1</v>
      </c>
    </row>
    <row r="1732" spans="3:22" x14ac:dyDescent="0.2">
      <c r="C1732" s="51" t="s">
        <v>2109</v>
      </c>
      <c r="D1732" s="50">
        <v>3764</v>
      </c>
      <c r="E1732" s="50">
        <v>31215</v>
      </c>
      <c r="F1732" s="50">
        <v>0</v>
      </c>
      <c r="G1732" s="50">
        <v>222</v>
      </c>
      <c r="H1732" s="50">
        <v>14</v>
      </c>
      <c r="I1732" s="50">
        <v>7</v>
      </c>
      <c r="J1732" s="50">
        <v>40</v>
      </c>
      <c r="K1732" s="50">
        <v>0</v>
      </c>
      <c r="L1732" s="50">
        <v>1</v>
      </c>
      <c r="M1732" s="50">
        <v>1</v>
      </c>
      <c r="N1732" s="50">
        <v>3</v>
      </c>
      <c r="O1732" s="50">
        <v>0</v>
      </c>
      <c r="P1732" s="50">
        <v>0</v>
      </c>
      <c r="Q1732" s="50">
        <v>0</v>
      </c>
      <c r="R1732" s="50">
        <v>0</v>
      </c>
      <c r="S1732" s="50">
        <v>0</v>
      </c>
      <c r="T1732" s="50">
        <v>0</v>
      </c>
      <c r="U1732" s="50">
        <v>1</v>
      </c>
      <c r="V1732" s="50">
        <v>0</v>
      </c>
    </row>
    <row r="1733" spans="3:22" x14ac:dyDescent="0.2">
      <c r="C1733" s="51" t="s">
        <v>2110</v>
      </c>
      <c r="D1733" s="50">
        <v>3766</v>
      </c>
      <c r="E1733" s="50">
        <v>31226</v>
      </c>
      <c r="F1733" s="50">
        <v>0</v>
      </c>
      <c r="G1733" s="50">
        <v>25</v>
      </c>
      <c r="H1733" s="50">
        <v>8</v>
      </c>
      <c r="I1733" s="50">
        <v>1</v>
      </c>
      <c r="J1733" s="50">
        <v>8</v>
      </c>
      <c r="K1733" s="50">
        <v>0</v>
      </c>
      <c r="L1733" s="50">
        <v>0</v>
      </c>
      <c r="M1733" s="50">
        <v>0</v>
      </c>
      <c r="N1733" s="50">
        <v>0</v>
      </c>
      <c r="O1733" s="50">
        <v>0</v>
      </c>
      <c r="P1733" s="50">
        <v>0</v>
      </c>
      <c r="Q1733" s="50">
        <v>0</v>
      </c>
      <c r="R1733" s="50">
        <v>0</v>
      </c>
      <c r="S1733" s="50">
        <v>0</v>
      </c>
      <c r="T1733" s="50">
        <v>0</v>
      </c>
      <c r="U1733" s="50">
        <v>0</v>
      </c>
      <c r="V1733" s="50">
        <v>0</v>
      </c>
    </row>
    <row r="1734" spans="3:22" x14ac:dyDescent="0.2">
      <c r="C1734" s="51" t="s">
        <v>2111</v>
      </c>
      <c r="D1734" s="50">
        <v>3769</v>
      </c>
      <c r="E1734" s="50">
        <v>31246</v>
      </c>
      <c r="F1734" s="50">
        <v>0</v>
      </c>
      <c r="G1734" s="50">
        <v>182</v>
      </c>
      <c r="H1734" s="50">
        <v>12</v>
      </c>
      <c r="I1734" s="50">
        <v>3</v>
      </c>
      <c r="J1734" s="50">
        <v>26</v>
      </c>
      <c r="K1734" s="50">
        <v>0</v>
      </c>
      <c r="L1734" s="50">
        <v>0</v>
      </c>
      <c r="M1734" s="50">
        <v>2</v>
      </c>
      <c r="N1734" s="50">
        <v>0</v>
      </c>
      <c r="O1734" s="50">
        <v>0</v>
      </c>
      <c r="P1734" s="50">
        <v>0</v>
      </c>
      <c r="Q1734" s="50">
        <v>1</v>
      </c>
      <c r="R1734" s="50">
        <v>0</v>
      </c>
      <c r="S1734" s="50">
        <v>0</v>
      </c>
      <c r="T1734" s="50">
        <v>0</v>
      </c>
      <c r="U1734" s="50">
        <v>0</v>
      </c>
      <c r="V1734" s="50">
        <v>1</v>
      </c>
    </row>
    <row r="1735" spans="3:22" x14ac:dyDescent="0.2">
      <c r="C1735" s="51" t="s">
        <v>2112</v>
      </c>
      <c r="D1735" s="50">
        <v>3772</v>
      </c>
      <c r="E1735" s="50">
        <v>31257</v>
      </c>
      <c r="F1735" s="50">
        <v>1</v>
      </c>
      <c r="G1735" s="50">
        <v>220</v>
      </c>
      <c r="H1735" s="50">
        <v>14</v>
      </c>
      <c r="I1735" s="50">
        <v>1</v>
      </c>
      <c r="J1735" s="50">
        <v>14</v>
      </c>
      <c r="K1735" s="50">
        <v>0</v>
      </c>
      <c r="L1735" s="50">
        <v>1</v>
      </c>
      <c r="M1735" s="50">
        <v>0</v>
      </c>
      <c r="N1735" s="50">
        <v>0</v>
      </c>
      <c r="O1735" s="50">
        <v>0</v>
      </c>
      <c r="P1735" s="50">
        <v>0</v>
      </c>
      <c r="Q1735" s="50">
        <v>0</v>
      </c>
      <c r="R1735" s="50">
        <v>0</v>
      </c>
      <c r="S1735" s="50">
        <v>0</v>
      </c>
      <c r="T1735" s="50">
        <v>0</v>
      </c>
      <c r="U1735" s="50">
        <v>0</v>
      </c>
      <c r="V1735" s="50">
        <v>0</v>
      </c>
    </row>
    <row r="1736" spans="3:22" x14ac:dyDescent="0.2">
      <c r="C1736" s="51" t="s">
        <v>2113</v>
      </c>
      <c r="D1736" s="50">
        <v>3773</v>
      </c>
      <c r="E1736" s="50">
        <v>31261</v>
      </c>
      <c r="F1736" s="50">
        <v>1</v>
      </c>
      <c r="G1736" s="50">
        <v>186</v>
      </c>
      <c r="H1736" s="50">
        <v>14</v>
      </c>
      <c r="I1736" s="50">
        <v>3</v>
      </c>
      <c r="J1736" s="50">
        <v>30</v>
      </c>
      <c r="K1736" s="50">
        <v>1</v>
      </c>
      <c r="L1736" s="50">
        <v>0</v>
      </c>
      <c r="M1736" s="50">
        <v>1</v>
      </c>
      <c r="N1736" s="50">
        <v>0</v>
      </c>
      <c r="O1736" s="50">
        <v>0</v>
      </c>
      <c r="P1736" s="50">
        <v>1</v>
      </c>
      <c r="Q1736" s="50">
        <v>0</v>
      </c>
      <c r="R1736" s="50">
        <v>0</v>
      </c>
      <c r="S1736" s="50">
        <v>0</v>
      </c>
      <c r="T1736" s="50">
        <v>0</v>
      </c>
      <c r="U1736" s="50">
        <v>0</v>
      </c>
      <c r="V1736" s="50">
        <v>1</v>
      </c>
    </row>
    <row r="1737" spans="3:22" x14ac:dyDescent="0.2">
      <c r="C1737" s="51" t="s">
        <v>2114</v>
      </c>
      <c r="D1737" s="50">
        <v>3775</v>
      </c>
      <c r="E1737" s="50">
        <v>31270</v>
      </c>
      <c r="F1737" s="50">
        <v>1</v>
      </c>
      <c r="G1737" s="50">
        <v>292</v>
      </c>
      <c r="H1737" s="50">
        <v>14</v>
      </c>
      <c r="I1737" s="50">
        <v>12</v>
      </c>
      <c r="J1737" s="50">
        <v>76</v>
      </c>
      <c r="K1737" s="50">
        <v>2</v>
      </c>
      <c r="L1737" s="50">
        <v>2</v>
      </c>
      <c r="M1737" s="50">
        <v>3</v>
      </c>
      <c r="N1737" s="50">
        <v>1</v>
      </c>
      <c r="O1737" s="50">
        <v>0</v>
      </c>
      <c r="P1737" s="50">
        <v>0</v>
      </c>
      <c r="Q1737" s="50">
        <v>0</v>
      </c>
      <c r="R1737" s="50">
        <v>0</v>
      </c>
      <c r="S1737" s="50">
        <v>0</v>
      </c>
      <c r="T1737" s="50">
        <v>0</v>
      </c>
      <c r="U1737" s="50">
        <v>0</v>
      </c>
      <c r="V1737" s="50">
        <v>0</v>
      </c>
    </row>
    <row r="1738" spans="3:22" x14ac:dyDescent="0.2">
      <c r="C1738" s="51" t="s">
        <v>2115</v>
      </c>
      <c r="D1738" s="50">
        <v>3776</v>
      </c>
      <c r="E1738" s="50">
        <v>31276</v>
      </c>
      <c r="F1738" s="50">
        <v>1</v>
      </c>
      <c r="G1738" s="50">
        <v>287</v>
      </c>
      <c r="H1738" s="50">
        <v>6</v>
      </c>
      <c r="I1738" s="50">
        <v>1</v>
      </c>
      <c r="J1738" s="50">
        <v>6</v>
      </c>
      <c r="K1738" s="50">
        <v>0</v>
      </c>
      <c r="L1738" s="50">
        <v>0</v>
      </c>
      <c r="M1738" s="50">
        <v>0</v>
      </c>
      <c r="N1738" s="50">
        <v>0</v>
      </c>
      <c r="O1738" s="50">
        <v>0</v>
      </c>
      <c r="P1738" s="50">
        <v>0</v>
      </c>
      <c r="Q1738" s="50">
        <v>0</v>
      </c>
      <c r="R1738" s="50">
        <v>0</v>
      </c>
      <c r="S1738" s="50">
        <v>0</v>
      </c>
      <c r="T1738" s="50">
        <v>0</v>
      </c>
      <c r="U1738" s="50">
        <v>0</v>
      </c>
      <c r="V1738" s="50">
        <v>0</v>
      </c>
    </row>
    <row r="1739" spans="3:22" x14ac:dyDescent="0.2">
      <c r="C1739" s="51" t="s">
        <v>2116</v>
      </c>
      <c r="D1739" s="50">
        <v>3778</v>
      </c>
      <c r="E1739" s="50">
        <v>31282</v>
      </c>
      <c r="F1739" s="50">
        <v>1</v>
      </c>
      <c r="G1739" s="50">
        <v>247</v>
      </c>
      <c r="H1739" s="50">
        <v>4</v>
      </c>
      <c r="I1739" s="50">
        <v>2</v>
      </c>
      <c r="J1739" s="50">
        <v>12</v>
      </c>
      <c r="K1739" s="50">
        <v>0</v>
      </c>
      <c r="L1739" s="50">
        <v>0</v>
      </c>
      <c r="M1739" s="50">
        <v>0</v>
      </c>
      <c r="N1739" s="50">
        <v>0</v>
      </c>
      <c r="O1739" s="50">
        <v>0</v>
      </c>
      <c r="P1739" s="50">
        <v>1</v>
      </c>
      <c r="Q1739" s="50">
        <v>0</v>
      </c>
      <c r="R1739" s="50">
        <v>0</v>
      </c>
      <c r="S1739" s="50">
        <v>0</v>
      </c>
      <c r="T1739" s="50">
        <v>0</v>
      </c>
      <c r="U1739" s="50">
        <v>0</v>
      </c>
      <c r="V1739" s="50">
        <v>1</v>
      </c>
    </row>
    <row r="1740" spans="3:22" x14ac:dyDescent="0.2">
      <c r="C1740" s="51" t="s">
        <v>2117</v>
      </c>
      <c r="D1740" s="50">
        <v>3780</v>
      </c>
      <c r="E1740" s="50">
        <v>31287</v>
      </c>
      <c r="F1740" s="50">
        <v>1</v>
      </c>
      <c r="G1740" s="50">
        <v>316</v>
      </c>
      <c r="H1740" s="50">
        <v>14</v>
      </c>
      <c r="I1740" s="50">
        <v>2</v>
      </c>
      <c r="J1740" s="50">
        <v>20</v>
      </c>
      <c r="K1740" s="50">
        <v>0</v>
      </c>
      <c r="L1740" s="50">
        <v>1</v>
      </c>
      <c r="M1740" s="50">
        <v>0</v>
      </c>
      <c r="N1740" s="50">
        <v>0</v>
      </c>
      <c r="O1740" s="50">
        <v>1</v>
      </c>
      <c r="P1740" s="50">
        <v>0</v>
      </c>
      <c r="Q1740" s="50">
        <v>0</v>
      </c>
      <c r="R1740" s="50">
        <v>0</v>
      </c>
      <c r="S1740" s="50">
        <v>0</v>
      </c>
      <c r="T1740" s="50">
        <v>0</v>
      </c>
      <c r="U1740" s="50">
        <v>0</v>
      </c>
      <c r="V1740" s="50">
        <v>0</v>
      </c>
    </row>
    <row r="1741" spans="3:22" x14ac:dyDescent="0.2">
      <c r="C1741" s="51" t="s">
        <v>2118</v>
      </c>
      <c r="D1741" s="50">
        <v>3782</v>
      </c>
      <c r="E1741" s="50">
        <v>31295</v>
      </c>
      <c r="F1741" s="50">
        <v>1</v>
      </c>
      <c r="G1741" s="50">
        <v>171</v>
      </c>
      <c r="H1741" s="50">
        <v>16</v>
      </c>
      <c r="I1741" s="50">
        <v>1</v>
      </c>
      <c r="J1741" s="50">
        <v>16</v>
      </c>
      <c r="K1741" s="50">
        <v>1</v>
      </c>
      <c r="L1741" s="50">
        <v>0</v>
      </c>
      <c r="M1741" s="50">
        <v>0</v>
      </c>
      <c r="N1741" s="50">
        <v>0</v>
      </c>
      <c r="O1741" s="50">
        <v>0</v>
      </c>
      <c r="P1741" s="50">
        <v>0</v>
      </c>
      <c r="Q1741" s="50">
        <v>0</v>
      </c>
      <c r="R1741" s="50">
        <v>0</v>
      </c>
      <c r="S1741" s="50">
        <v>0</v>
      </c>
      <c r="T1741" s="50">
        <v>0</v>
      </c>
      <c r="U1741" s="50">
        <v>0</v>
      </c>
      <c r="V1741" s="50">
        <v>0</v>
      </c>
    </row>
    <row r="1742" spans="3:22" x14ac:dyDescent="0.2">
      <c r="C1742" s="51" t="s">
        <v>2119</v>
      </c>
      <c r="D1742" s="50">
        <v>3786</v>
      </c>
      <c r="E1742" s="50">
        <v>31316</v>
      </c>
      <c r="F1742" s="50">
        <v>1</v>
      </c>
      <c r="G1742" s="50">
        <v>401</v>
      </c>
      <c r="H1742" s="50">
        <v>12</v>
      </c>
      <c r="I1742" s="50">
        <v>8</v>
      </c>
      <c r="J1742" s="50">
        <v>50</v>
      </c>
      <c r="K1742" s="50">
        <v>1</v>
      </c>
      <c r="L1742" s="50">
        <v>1</v>
      </c>
      <c r="M1742" s="50">
        <v>2</v>
      </c>
      <c r="N1742" s="50">
        <v>1</v>
      </c>
      <c r="O1742" s="50">
        <v>0</v>
      </c>
      <c r="P1742" s="50">
        <v>0</v>
      </c>
      <c r="Q1742" s="50">
        <v>2</v>
      </c>
      <c r="R1742" s="50">
        <v>0</v>
      </c>
      <c r="S1742" s="50">
        <v>0</v>
      </c>
      <c r="T1742" s="50">
        <v>0</v>
      </c>
      <c r="U1742" s="50">
        <v>0</v>
      </c>
      <c r="V1742" s="50">
        <v>2</v>
      </c>
    </row>
    <row r="1743" spans="3:22" x14ac:dyDescent="0.2">
      <c r="C1743" s="51" t="s">
        <v>2120</v>
      </c>
      <c r="D1743" s="50">
        <v>3791</v>
      </c>
      <c r="E1743" s="50">
        <v>31356</v>
      </c>
      <c r="F1743" s="50">
        <v>1</v>
      </c>
      <c r="G1743" s="50">
        <v>459</v>
      </c>
      <c r="H1743" s="50">
        <v>6</v>
      </c>
      <c r="I1743" s="50">
        <v>11</v>
      </c>
      <c r="J1743" s="50">
        <v>32</v>
      </c>
      <c r="K1743" s="50">
        <v>0</v>
      </c>
      <c r="L1743" s="50">
        <v>0</v>
      </c>
      <c r="M1743" s="50">
        <v>4</v>
      </c>
      <c r="N1743" s="50">
        <v>0</v>
      </c>
      <c r="O1743" s="50">
        <v>0</v>
      </c>
      <c r="P1743" s="50">
        <v>0</v>
      </c>
      <c r="Q1743" s="50">
        <v>4</v>
      </c>
      <c r="R1743" s="50">
        <v>0</v>
      </c>
      <c r="S1743" s="50">
        <v>0</v>
      </c>
      <c r="T1743" s="50">
        <v>0</v>
      </c>
      <c r="U1743" s="50">
        <v>0</v>
      </c>
      <c r="V1743" s="50">
        <v>4</v>
      </c>
    </row>
    <row r="1744" spans="3:22" x14ac:dyDescent="0.2">
      <c r="C1744" s="51" t="s">
        <v>2121</v>
      </c>
      <c r="D1744" s="50">
        <v>3795</v>
      </c>
      <c r="E1744" s="50">
        <v>31377</v>
      </c>
      <c r="F1744" s="50">
        <v>1</v>
      </c>
      <c r="G1744" s="50">
        <v>24</v>
      </c>
      <c r="H1744" s="50">
        <v>2</v>
      </c>
      <c r="I1744" s="50">
        <v>1</v>
      </c>
      <c r="J1744" s="50">
        <v>2</v>
      </c>
      <c r="K1744" s="50">
        <v>0</v>
      </c>
      <c r="L1744" s="50">
        <v>0</v>
      </c>
      <c r="M1744" s="50">
        <v>0</v>
      </c>
      <c r="N1744" s="50">
        <v>0</v>
      </c>
      <c r="O1744" s="50">
        <v>0</v>
      </c>
      <c r="P1744" s="50">
        <v>0</v>
      </c>
      <c r="Q1744" s="50">
        <v>0</v>
      </c>
      <c r="R1744" s="50">
        <v>0</v>
      </c>
      <c r="S1744" s="50">
        <v>0</v>
      </c>
      <c r="T1744" s="50">
        <v>0</v>
      </c>
      <c r="U1744" s="50">
        <v>0</v>
      </c>
      <c r="V1744" s="50">
        <v>0</v>
      </c>
    </row>
    <row r="1745" spans="3:22" x14ac:dyDescent="0.2">
      <c r="C1745" s="51" t="s">
        <v>2122</v>
      </c>
      <c r="D1745" s="50">
        <v>3796</v>
      </c>
      <c r="E1745" s="50">
        <v>31379</v>
      </c>
      <c r="F1745" s="50">
        <v>1</v>
      </c>
      <c r="G1745" s="50">
        <v>424</v>
      </c>
      <c r="H1745" s="50">
        <v>24</v>
      </c>
      <c r="I1745" s="50">
        <v>9</v>
      </c>
      <c r="J1745" s="50">
        <v>48</v>
      </c>
      <c r="K1745" s="50">
        <v>2</v>
      </c>
      <c r="L1745" s="50">
        <v>1</v>
      </c>
      <c r="M1745" s="50">
        <v>3</v>
      </c>
      <c r="N1745" s="50">
        <v>2</v>
      </c>
      <c r="O1745" s="50">
        <v>0</v>
      </c>
      <c r="P1745" s="50">
        <v>0</v>
      </c>
      <c r="Q1745" s="50">
        <v>0</v>
      </c>
      <c r="R1745" s="50">
        <v>0</v>
      </c>
      <c r="S1745" s="50">
        <v>0</v>
      </c>
      <c r="T1745" s="50">
        <v>0</v>
      </c>
      <c r="U1745" s="50">
        <v>0</v>
      </c>
      <c r="V1745" s="50">
        <v>0</v>
      </c>
    </row>
    <row r="1746" spans="3:22" x14ac:dyDescent="0.2">
      <c r="C1746" s="51" t="s">
        <v>2123</v>
      </c>
      <c r="D1746" s="50">
        <v>3798</v>
      </c>
      <c r="E1746" s="50">
        <v>31386</v>
      </c>
      <c r="F1746" s="50">
        <v>1</v>
      </c>
      <c r="G1746" s="50">
        <v>126</v>
      </c>
      <c r="H1746" s="50">
        <v>20</v>
      </c>
      <c r="I1746" s="50">
        <v>1</v>
      </c>
      <c r="J1746" s="50">
        <v>20</v>
      </c>
      <c r="K1746" s="50">
        <v>0</v>
      </c>
      <c r="L1746" s="50">
        <v>0</v>
      </c>
      <c r="M1746" s="50">
        <v>0</v>
      </c>
      <c r="N1746" s="50">
        <v>1</v>
      </c>
      <c r="O1746" s="50">
        <v>0</v>
      </c>
      <c r="P1746" s="50">
        <v>0</v>
      </c>
      <c r="Q1746" s="50">
        <v>0</v>
      </c>
      <c r="R1746" s="50">
        <v>0</v>
      </c>
      <c r="S1746" s="50">
        <v>0</v>
      </c>
      <c r="T1746" s="50">
        <v>0</v>
      </c>
      <c r="U1746" s="50">
        <v>0</v>
      </c>
      <c r="V1746" s="50">
        <v>0</v>
      </c>
    </row>
    <row r="1747" spans="3:22" x14ac:dyDescent="0.2">
      <c r="C1747" s="51" t="s">
        <v>2124</v>
      </c>
      <c r="D1747" s="50">
        <v>3801</v>
      </c>
      <c r="E1747" s="50">
        <v>31410</v>
      </c>
      <c r="F1747" s="50">
        <v>0</v>
      </c>
      <c r="G1747" s="50">
        <v>323</v>
      </c>
      <c r="H1747" s="50">
        <v>12</v>
      </c>
      <c r="I1747" s="50">
        <v>6</v>
      </c>
      <c r="J1747" s="50">
        <v>34</v>
      </c>
      <c r="K1747" s="50">
        <v>0</v>
      </c>
      <c r="L1747" s="50">
        <v>0</v>
      </c>
      <c r="M1747" s="50">
        <v>1</v>
      </c>
      <c r="N1747" s="50">
        <v>3</v>
      </c>
      <c r="O1747" s="50">
        <v>0</v>
      </c>
      <c r="P1747" s="50">
        <v>0</v>
      </c>
      <c r="Q1747" s="50">
        <v>1</v>
      </c>
      <c r="R1747" s="50">
        <v>1</v>
      </c>
      <c r="S1747" s="50">
        <v>0</v>
      </c>
      <c r="T1747" s="50">
        <v>0</v>
      </c>
      <c r="U1747" s="50">
        <v>1</v>
      </c>
      <c r="V1747" s="50">
        <v>2</v>
      </c>
    </row>
    <row r="1748" spans="3:22" x14ac:dyDescent="0.2">
      <c r="C1748" s="51" t="s">
        <v>2125</v>
      </c>
      <c r="D1748" s="50">
        <v>3802</v>
      </c>
      <c r="E1748" s="50">
        <v>31415</v>
      </c>
      <c r="F1748" s="50">
        <v>0</v>
      </c>
      <c r="G1748" s="50">
        <v>271</v>
      </c>
      <c r="H1748" s="50">
        <v>10</v>
      </c>
      <c r="I1748" s="50">
        <v>1</v>
      </c>
      <c r="J1748" s="50">
        <v>10</v>
      </c>
      <c r="K1748" s="50">
        <v>0</v>
      </c>
      <c r="L1748" s="50">
        <v>0</v>
      </c>
      <c r="M1748" s="50">
        <v>0</v>
      </c>
      <c r="N1748" s="50">
        <v>0</v>
      </c>
      <c r="O1748" s="50">
        <v>0</v>
      </c>
      <c r="P1748" s="50">
        <v>0</v>
      </c>
      <c r="Q1748" s="50">
        <v>0</v>
      </c>
      <c r="R1748" s="50">
        <v>0</v>
      </c>
      <c r="S1748" s="50">
        <v>0</v>
      </c>
      <c r="T1748" s="50">
        <v>0</v>
      </c>
      <c r="U1748" s="50">
        <v>0</v>
      </c>
      <c r="V1748" s="50">
        <v>0</v>
      </c>
    </row>
    <row r="1749" spans="3:22" x14ac:dyDescent="0.2">
      <c r="C1749" s="51" t="s">
        <v>2126</v>
      </c>
      <c r="D1749" s="50">
        <v>3803</v>
      </c>
      <c r="E1749" s="50">
        <v>31416</v>
      </c>
      <c r="F1749" s="50">
        <v>1</v>
      </c>
      <c r="G1749" s="50">
        <v>276</v>
      </c>
      <c r="H1749" s="50">
        <v>12</v>
      </c>
      <c r="I1749" s="50">
        <v>2</v>
      </c>
      <c r="J1749" s="50">
        <v>14</v>
      </c>
      <c r="K1749" s="50">
        <v>1</v>
      </c>
      <c r="L1749" s="50">
        <v>0</v>
      </c>
      <c r="M1749" s="50">
        <v>0</v>
      </c>
      <c r="N1749" s="50">
        <v>0</v>
      </c>
      <c r="O1749" s="50">
        <v>0</v>
      </c>
      <c r="P1749" s="50">
        <v>0</v>
      </c>
      <c r="Q1749" s="50">
        <v>0</v>
      </c>
      <c r="R1749" s="50">
        <v>1</v>
      </c>
      <c r="S1749" s="50">
        <v>0</v>
      </c>
      <c r="T1749" s="50">
        <v>0</v>
      </c>
      <c r="U1749" s="50">
        <v>0</v>
      </c>
      <c r="V1749" s="50">
        <v>1</v>
      </c>
    </row>
    <row r="1750" spans="3:22" x14ac:dyDescent="0.2">
      <c r="C1750" s="51" t="s">
        <v>2127</v>
      </c>
      <c r="D1750" s="50">
        <v>3805</v>
      </c>
      <c r="E1750" s="50">
        <v>31436</v>
      </c>
      <c r="F1750" s="50">
        <v>1</v>
      </c>
      <c r="G1750" s="50">
        <v>279</v>
      </c>
      <c r="H1750" s="50">
        <v>8</v>
      </c>
      <c r="I1750" s="50">
        <v>2</v>
      </c>
      <c r="J1750" s="50">
        <v>16</v>
      </c>
      <c r="K1750" s="50">
        <v>0</v>
      </c>
      <c r="L1750" s="50">
        <v>1</v>
      </c>
      <c r="M1750" s="50">
        <v>0</v>
      </c>
      <c r="N1750" s="50">
        <v>0</v>
      </c>
      <c r="O1750" s="50">
        <v>0</v>
      </c>
      <c r="P1750" s="50">
        <v>0</v>
      </c>
      <c r="Q1750" s="50">
        <v>0</v>
      </c>
      <c r="R1750" s="50">
        <v>0</v>
      </c>
      <c r="S1750" s="50">
        <v>0</v>
      </c>
      <c r="T1750" s="50">
        <v>0</v>
      </c>
      <c r="U1750" s="50">
        <v>1</v>
      </c>
      <c r="V1750" s="50">
        <v>0</v>
      </c>
    </row>
    <row r="1751" spans="3:22" x14ac:dyDescent="0.2">
      <c r="C1751" s="51" t="s">
        <v>2128</v>
      </c>
      <c r="D1751" s="50">
        <v>3807</v>
      </c>
      <c r="E1751" s="50">
        <v>31442</v>
      </c>
      <c r="F1751" s="50">
        <v>1</v>
      </c>
      <c r="G1751" s="50">
        <v>311</v>
      </c>
      <c r="H1751" s="50">
        <v>10</v>
      </c>
      <c r="I1751" s="50">
        <v>2</v>
      </c>
      <c r="J1751" s="50">
        <v>16</v>
      </c>
      <c r="K1751" s="50">
        <v>0</v>
      </c>
      <c r="L1751" s="50">
        <v>1</v>
      </c>
      <c r="M1751" s="50">
        <v>0</v>
      </c>
      <c r="N1751" s="50">
        <v>0</v>
      </c>
      <c r="O1751" s="50">
        <v>0</v>
      </c>
      <c r="P1751" s="50">
        <v>0</v>
      </c>
      <c r="Q1751" s="50">
        <v>3</v>
      </c>
      <c r="R1751" s="50">
        <v>0</v>
      </c>
      <c r="S1751" s="50">
        <v>0</v>
      </c>
      <c r="T1751" s="50">
        <v>0</v>
      </c>
      <c r="U1751" s="50">
        <v>0</v>
      </c>
      <c r="V1751" s="50">
        <v>3</v>
      </c>
    </row>
    <row r="1752" spans="3:22" x14ac:dyDescent="0.2">
      <c r="C1752" s="51" t="s">
        <v>2129</v>
      </c>
      <c r="D1752" s="50">
        <v>3811</v>
      </c>
      <c r="E1752" s="50">
        <v>31464</v>
      </c>
      <c r="F1752" s="50">
        <v>1</v>
      </c>
      <c r="G1752" s="50">
        <v>367</v>
      </c>
      <c r="H1752" s="50">
        <v>24</v>
      </c>
      <c r="I1752" s="50">
        <v>5</v>
      </c>
      <c r="J1752" s="50">
        <v>42</v>
      </c>
      <c r="K1752" s="50">
        <v>1</v>
      </c>
      <c r="L1752" s="50">
        <v>1</v>
      </c>
      <c r="M1752" s="50">
        <v>1</v>
      </c>
      <c r="N1752" s="50">
        <v>0</v>
      </c>
      <c r="O1752" s="50">
        <v>0</v>
      </c>
      <c r="P1752" s="50">
        <v>0</v>
      </c>
      <c r="Q1752" s="50">
        <v>3</v>
      </c>
      <c r="R1752" s="50">
        <v>0</v>
      </c>
      <c r="S1752" s="50">
        <v>0</v>
      </c>
      <c r="T1752" s="50">
        <v>0</v>
      </c>
      <c r="U1752" s="50">
        <v>0</v>
      </c>
      <c r="V1752" s="50">
        <v>3</v>
      </c>
    </row>
    <row r="1753" spans="3:22" x14ac:dyDescent="0.2">
      <c r="C1753" s="51" t="s">
        <v>2130</v>
      </c>
      <c r="D1753" s="50">
        <v>3812</v>
      </c>
      <c r="E1753" s="50">
        <v>31466</v>
      </c>
      <c r="F1753" s="50">
        <v>0</v>
      </c>
      <c r="G1753" s="50">
        <v>119</v>
      </c>
      <c r="H1753" s="50">
        <v>22</v>
      </c>
      <c r="I1753" s="50">
        <v>1</v>
      </c>
      <c r="J1753" s="50">
        <v>22</v>
      </c>
      <c r="K1753" s="50">
        <v>0</v>
      </c>
      <c r="L1753" s="50">
        <v>0</v>
      </c>
      <c r="M1753" s="50">
        <v>0</v>
      </c>
      <c r="N1753" s="50">
        <v>1</v>
      </c>
      <c r="O1753" s="50">
        <v>0</v>
      </c>
      <c r="P1753" s="50">
        <v>0</v>
      </c>
      <c r="Q1753" s="50">
        <v>0</v>
      </c>
      <c r="R1753" s="50">
        <v>0</v>
      </c>
      <c r="S1753" s="50">
        <v>0</v>
      </c>
      <c r="T1753" s="50">
        <v>0</v>
      </c>
      <c r="U1753" s="50">
        <v>0</v>
      </c>
      <c r="V1753" s="50">
        <v>0</v>
      </c>
    </row>
    <row r="1754" spans="3:22" x14ac:dyDescent="0.2">
      <c r="C1754" s="51" t="s">
        <v>2131</v>
      </c>
      <c r="D1754" s="50">
        <v>3813</v>
      </c>
      <c r="E1754" s="50">
        <v>31486</v>
      </c>
      <c r="F1754" s="50">
        <v>1</v>
      </c>
      <c r="G1754" s="50">
        <v>73</v>
      </c>
      <c r="H1754" s="50">
        <v>6</v>
      </c>
      <c r="I1754" s="50">
        <v>1</v>
      </c>
      <c r="J1754" s="50">
        <v>6</v>
      </c>
      <c r="K1754" s="50">
        <v>0</v>
      </c>
      <c r="L1754" s="50">
        <v>0</v>
      </c>
      <c r="M1754" s="50">
        <v>0</v>
      </c>
      <c r="N1754" s="50">
        <v>0</v>
      </c>
      <c r="O1754" s="50">
        <v>0</v>
      </c>
      <c r="P1754" s="50">
        <v>0</v>
      </c>
      <c r="Q1754" s="50">
        <v>0</v>
      </c>
      <c r="R1754" s="50">
        <v>0</v>
      </c>
      <c r="S1754" s="50">
        <v>0</v>
      </c>
      <c r="T1754" s="50">
        <v>0</v>
      </c>
      <c r="U1754" s="50">
        <v>0</v>
      </c>
      <c r="V1754" s="50">
        <v>0</v>
      </c>
    </row>
    <row r="1755" spans="3:22" x14ac:dyDescent="0.2">
      <c r="C1755" s="51" t="s">
        <v>2132</v>
      </c>
      <c r="D1755" s="50">
        <v>3814</v>
      </c>
      <c r="E1755" s="50">
        <v>31489</v>
      </c>
      <c r="F1755" s="50">
        <v>1</v>
      </c>
      <c r="G1755" s="50">
        <v>67</v>
      </c>
      <c r="H1755" s="50">
        <v>2</v>
      </c>
      <c r="I1755" s="50">
        <v>1</v>
      </c>
      <c r="J1755" s="50">
        <v>2</v>
      </c>
      <c r="K1755" s="50">
        <v>0</v>
      </c>
      <c r="L1755" s="50">
        <v>0</v>
      </c>
      <c r="M1755" s="50">
        <v>0</v>
      </c>
      <c r="N1755" s="50">
        <v>0</v>
      </c>
      <c r="O1755" s="50">
        <v>0</v>
      </c>
      <c r="P1755" s="50">
        <v>0</v>
      </c>
      <c r="Q1755" s="50">
        <v>0</v>
      </c>
      <c r="R1755" s="50">
        <v>0</v>
      </c>
      <c r="S1755" s="50">
        <v>0</v>
      </c>
      <c r="T1755" s="50">
        <v>0</v>
      </c>
      <c r="U1755" s="50">
        <v>0</v>
      </c>
      <c r="V1755" s="50">
        <v>0</v>
      </c>
    </row>
    <row r="1756" spans="3:22" x14ac:dyDescent="0.2">
      <c r="C1756" s="51" t="s">
        <v>2133</v>
      </c>
      <c r="D1756" s="50">
        <v>3815</v>
      </c>
      <c r="E1756" s="50">
        <v>31511</v>
      </c>
      <c r="F1756" s="50">
        <v>1</v>
      </c>
      <c r="G1756" s="50">
        <v>188</v>
      </c>
      <c r="H1756" s="50">
        <v>12</v>
      </c>
      <c r="I1756" s="50">
        <v>3</v>
      </c>
      <c r="J1756" s="50">
        <v>28</v>
      </c>
      <c r="K1756" s="50">
        <v>1</v>
      </c>
      <c r="L1756" s="50">
        <v>0</v>
      </c>
      <c r="M1756" s="50">
        <v>1</v>
      </c>
      <c r="N1756" s="50">
        <v>0</v>
      </c>
      <c r="O1756" s="50">
        <v>0</v>
      </c>
      <c r="P1756" s="50">
        <v>0</v>
      </c>
      <c r="Q1756" s="50">
        <v>0</v>
      </c>
      <c r="R1756" s="50">
        <v>0</v>
      </c>
      <c r="S1756" s="50">
        <v>0</v>
      </c>
      <c r="T1756" s="50">
        <v>0</v>
      </c>
      <c r="U1756" s="50">
        <v>0</v>
      </c>
      <c r="V1756" s="50">
        <v>0</v>
      </c>
    </row>
    <row r="1757" spans="3:22" x14ac:dyDescent="0.2">
      <c r="C1757" s="51" t="s">
        <v>2134</v>
      </c>
      <c r="D1757" s="50">
        <v>3818</v>
      </c>
      <c r="E1757" s="50">
        <v>31526</v>
      </c>
      <c r="F1757" s="50">
        <v>1</v>
      </c>
      <c r="G1757" s="50">
        <v>241</v>
      </c>
      <c r="H1757" s="50">
        <v>4</v>
      </c>
      <c r="I1757" s="50">
        <v>2</v>
      </c>
      <c r="J1757" s="50">
        <v>10</v>
      </c>
      <c r="K1757" s="50">
        <v>0</v>
      </c>
      <c r="L1757" s="50">
        <v>0</v>
      </c>
      <c r="M1757" s="50">
        <v>0</v>
      </c>
      <c r="N1757" s="50">
        <v>0</v>
      </c>
      <c r="O1757" s="50">
        <v>0</v>
      </c>
      <c r="P1757" s="50">
        <v>2</v>
      </c>
      <c r="Q1757" s="50">
        <v>0</v>
      </c>
      <c r="R1757" s="50">
        <v>0</v>
      </c>
      <c r="S1757" s="50">
        <v>0</v>
      </c>
      <c r="T1757" s="50">
        <v>0</v>
      </c>
      <c r="U1757" s="50">
        <v>0</v>
      </c>
      <c r="V1757" s="50">
        <v>2</v>
      </c>
    </row>
    <row r="1758" spans="3:22" x14ac:dyDescent="0.2">
      <c r="C1758" s="51" t="s">
        <v>2135</v>
      </c>
      <c r="D1758" s="50">
        <v>3819</v>
      </c>
      <c r="E1758" s="50">
        <v>31529</v>
      </c>
      <c r="F1758" s="50">
        <v>1</v>
      </c>
      <c r="G1758" s="50">
        <v>279</v>
      </c>
      <c r="H1758" s="50">
        <v>2</v>
      </c>
      <c r="I1758" s="50">
        <v>7</v>
      </c>
      <c r="J1758" s="50">
        <v>18</v>
      </c>
      <c r="K1758" s="50">
        <v>1</v>
      </c>
      <c r="L1758" s="50">
        <v>0</v>
      </c>
      <c r="M1758" s="50">
        <v>0</v>
      </c>
      <c r="N1758" s="50">
        <v>0</v>
      </c>
      <c r="O1758" s="50">
        <v>0</v>
      </c>
      <c r="P1758" s="50">
        <v>0</v>
      </c>
      <c r="Q1758" s="50">
        <v>0</v>
      </c>
      <c r="R1758" s="50">
        <v>0</v>
      </c>
      <c r="S1758" s="50">
        <v>0</v>
      </c>
      <c r="T1758" s="50">
        <v>0</v>
      </c>
      <c r="U1758" s="50">
        <v>0</v>
      </c>
      <c r="V1758" s="50">
        <v>0</v>
      </c>
    </row>
    <row r="1759" spans="3:22" x14ac:dyDescent="0.2">
      <c r="C1759" s="51" t="s">
        <v>2136</v>
      </c>
      <c r="D1759" s="50">
        <v>3820</v>
      </c>
      <c r="E1759" s="50">
        <v>31532</v>
      </c>
      <c r="F1759" s="50">
        <v>1</v>
      </c>
      <c r="G1759" s="50">
        <v>315</v>
      </c>
      <c r="H1759" s="50">
        <v>16</v>
      </c>
      <c r="I1759" s="50">
        <v>2</v>
      </c>
      <c r="J1759" s="50">
        <v>18</v>
      </c>
      <c r="K1759" s="50">
        <v>0</v>
      </c>
      <c r="L1759" s="50">
        <v>0</v>
      </c>
      <c r="M1759" s="50">
        <v>1</v>
      </c>
      <c r="N1759" s="50">
        <v>1</v>
      </c>
      <c r="O1759" s="50">
        <v>0</v>
      </c>
      <c r="P1759" s="50">
        <v>0</v>
      </c>
      <c r="Q1759" s="50">
        <v>2</v>
      </c>
      <c r="R1759" s="50">
        <v>0</v>
      </c>
      <c r="S1759" s="50">
        <v>0</v>
      </c>
      <c r="T1759" s="50">
        <v>0</v>
      </c>
      <c r="U1759" s="50">
        <v>0</v>
      </c>
      <c r="V1759" s="50">
        <v>2</v>
      </c>
    </row>
    <row r="1760" spans="3:22" x14ac:dyDescent="0.2">
      <c r="C1760" s="51" t="s">
        <v>2137</v>
      </c>
      <c r="D1760" s="50">
        <v>3821</v>
      </c>
      <c r="E1760" s="50">
        <v>31542</v>
      </c>
      <c r="F1760" s="50">
        <v>1</v>
      </c>
      <c r="G1760" s="50">
        <v>200</v>
      </c>
      <c r="H1760" s="50">
        <v>14</v>
      </c>
      <c r="I1760" s="50">
        <v>10</v>
      </c>
      <c r="J1760" s="50">
        <v>56</v>
      </c>
      <c r="K1760" s="50">
        <v>3</v>
      </c>
      <c r="L1760" s="50">
        <v>1</v>
      </c>
      <c r="M1760" s="50">
        <v>2</v>
      </c>
      <c r="N1760" s="50">
        <v>1</v>
      </c>
      <c r="O1760" s="50">
        <v>2</v>
      </c>
      <c r="P1760" s="50">
        <v>1</v>
      </c>
      <c r="Q1760" s="50">
        <v>0</v>
      </c>
      <c r="R1760" s="50">
        <v>0</v>
      </c>
      <c r="S1760" s="50">
        <v>0</v>
      </c>
      <c r="T1760" s="50">
        <v>0</v>
      </c>
      <c r="U1760" s="50">
        <v>0</v>
      </c>
      <c r="V1760" s="50">
        <v>1</v>
      </c>
    </row>
    <row r="1761" spans="3:22" x14ac:dyDescent="0.2">
      <c r="C1761" s="51" t="s">
        <v>2138</v>
      </c>
      <c r="D1761" s="50">
        <v>3822</v>
      </c>
      <c r="E1761" s="50">
        <v>31544</v>
      </c>
      <c r="F1761" s="50">
        <v>1</v>
      </c>
      <c r="G1761" s="50">
        <v>124</v>
      </c>
      <c r="H1761" s="50">
        <v>26</v>
      </c>
      <c r="I1761" s="50">
        <v>1</v>
      </c>
      <c r="J1761" s="50">
        <v>26</v>
      </c>
      <c r="K1761" s="50">
        <v>0</v>
      </c>
      <c r="L1761" s="50">
        <v>0</v>
      </c>
      <c r="M1761" s="50">
        <v>0</v>
      </c>
      <c r="N1761" s="50">
        <v>0</v>
      </c>
      <c r="O1761" s="50">
        <v>0</v>
      </c>
      <c r="P1761" s="50">
        <v>1</v>
      </c>
      <c r="Q1761" s="50">
        <v>0</v>
      </c>
      <c r="R1761" s="50">
        <v>0</v>
      </c>
      <c r="S1761" s="50">
        <v>0</v>
      </c>
      <c r="T1761" s="50">
        <v>0</v>
      </c>
      <c r="U1761" s="50">
        <v>0</v>
      </c>
      <c r="V1761" s="50">
        <v>1</v>
      </c>
    </row>
    <row r="1762" spans="3:22" x14ac:dyDescent="0.2">
      <c r="C1762" s="51" t="s">
        <v>2139</v>
      </c>
      <c r="D1762" s="50">
        <v>3823</v>
      </c>
      <c r="E1762" s="50">
        <v>31546</v>
      </c>
      <c r="F1762" s="50">
        <v>1</v>
      </c>
      <c r="G1762" s="50">
        <v>187</v>
      </c>
      <c r="H1762" s="50">
        <v>34</v>
      </c>
      <c r="I1762" s="50">
        <v>2</v>
      </c>
      <c r="J1762" s="50">
        <v>42</v>
      </c>
      <c r="K1762" s="50">
        <v>0</v>
      </c>
      <c r="L1762" s="50">
        <v>0</v>
      </c>
      <c r="M1762" s="50">
        <v>1</v>
      </c>
      <c r="N1762" s="50">
        <v>1</v>
      </c>
      <c r="O1762" s="50">
        <v>0</v>
      </c>
      <c r="P1762" s="50">
        <v>0</v>
      </c>
      <c r="Q1762" s="50">
        <v>1</v>
      </c>
      <c r="R1762" s="50">
        <v>0</v>
      </c>
      <c r="S1762" s="50">
        <v>0</v>
      </c>
      <c r="T1762" s="50">
        <v>0</v>
      </c>
      <c r="U1762" s="50">
        <v>0</v>
      </c>
      <c r="V1762" s="50">
        <v>1</v>
      </c>
    </row>
    <row r="1763" spans="3:22" x14ac:dyDescent="0.2">
      <c r="C1763" s="51" t="s">
        <v>2140</v>
      </c>
      <c r="D1763" s="50">
        <v>3824</v>
      </c>
      <c r="E1763" s="50">
        <v>31547</v>
      </c>
      <c r="F1763" s="50">
        <v>1</v>
      </c>
      <c r="G1763" s="50">
        <v>177</v>
      </c>
      <c r="H1763" s="50">
        <v>14</v>
      </c>
      <c r="I1763" s="50">
        <v>4</v>
      </c>
      <c r="J1763" s="50">
        <v>26</v>
      </c>
      <c r="K1763" s="50">
        <v>2</v>
      </c>
      <c r="L1763" s="50">
        <v>0</v>
      </c>
      <c r="M1763" s="50">
        <v>0</v>
      </c>
      <c r="N1763" s="50">
        <v>1</v>
      </c>
      <c r="O1763" s="50">
        <v>0</v>
      </c>
      <c r="P1763" s="50">
        <v>0</v>
      </c>
      <c r="Q1763" s="50">
        <v>0</v>
      </c>
      <c r="R1763" s="50">
        <v>0</v>
      </c>
      <c r="S1763" s="50">
        <v>0</v>
      </c>
      <c r="T1763" s="50">
        <v>0</v>
      </c>
      <c r="U1763" s="50">
        <v>0</v>
      </c>
      <c r="V1763" s="50">
        <v>0</v>
      </c>
    </row>
    <row r="1764" spans="3:22" x14ac:dyDescent="0.2">
      <c r="C1764" s="51" t="s">
        <v>2141</v>
      </c>
      <c r="D1764" s="50">
        <v>3830</v>
      </c>
      <c r="E1764" s="50">
        <v>31587</v>
      </c>
      <c r="F1764" s="50">
        <v>1</v>
      </c>
      <c r="G1764" s="50">
        <v>29</v>
      </c>
      <c r="H1764" s="50">
        <v>10</v>
      </c>
      <c r="I1764" s="50">
        <v>1</v>
      </c>
      <c r="J1764" s="50">
        <v>10</v>
      </c>
      <c r="K1764" s="50">
        <v>0</v>
      </c>
      <c r="L1764" s="50">
        <v>0</v>
      </c>
      <c r="M1764" s="50">
        <v>0</v>
      </c>
      <c r="N1764" s="50">
        <v>0</v>
      </c>
      <c r="O1764" s="50">
        <v>0</v>
      </c>
      <c r="P1764" s="50">
        <v>0</v>
      </c>
      <c r="Q1764" s="50">
        <v>0</v>
      </c>
      <c r="R1764" s="50">
        <v>0</v>
      </c>
      <c r="S1764" s="50">
        <v>0</v>
      </c>
      <c r="T1764" s="50">
        <v>0</v>
      </c>
      <c r="U1764" s="50">
        <v>0</v>
      </c>
      <c r="V1764" s="50">
        <v>0</v>
      </c>
    </row>
    <row r="1765" spans="3:22" x14ac:dyDescent="0.2">
      <c r="C1765" s="51" t="s">
        <v>2142</v>
      </c>
      <c r="D1765" s="50">
        <v>3833</v>
      </c>
      <c r="E1765" s="50">
        <v>31618</v>
      </c>
      <c r="F1765" s="50">
        <v>0</v>
      </c>
      <c r="G1765" s="50">
        <v>296</v>
      </c>
      <c r="H1765" s="50">
        <v>10</v>
      </c>
      <c r="I1765" s="50">
        <v>2</v>
      </c>
      <c r="J1765" s="50">
        <v>16</v>
      </c>
      <c r="K1765" s="50">
        <v>1</v>
      </c>
      <c r="L1765" s="50">
        <v>0</v>
      </c>
      <c r="M1765" s="50">
        <v>0</v>
      </c>
      <c r="N1765" s="50">
        <v>0</v>
      </c>
      <c r="O1765" s="50">
        <v>0</v>
      </c>
      <c r="P1765" s="50">
        <v>0</v>
      </c>
      <c r="Q1765" s="50">
        <v>2</v>
      </c>
      <c r="R1765" s="50">
        <v>0</v>
      </c>
      <c r="S1765" s="50">
        <v>0</v>
      </c>
      <c r="T1765" s="50">
        <v>0</v>
      </c>
      <c r="U1765" s="50">
        <v>0</v>
      </c>
      <c r="V1765" s="50">
        <v>2</v>
      </c>
    </row>
    <row r="1766" spans="3:22" x14ac:dyDescent="0.2">
      <c r="C1766" s="51" t="s">
        <v>2143</v>
      </c>
      <c r="D1766" s="50">
        <v>3834</v>
      </c>
      <c r="E1766" s="50">
        <v>31623</v>
      </c>
      <c r="F1766" s="50">
        <v>0</v>
      </c>
      <c r="G1766" s="50">
        <v>73</v>
      </c>
      <c r="H1766" s="50">
        <v>12</v>
      </c>
      <c r="I1766" s="50">
        <v>1</v>
      </c>
      <c r="J1766" s="50">
        <v>12</v>
      </c>
      <c r="K1766" s="50">
        <v>0</v>
      </c>
      <c r="L1766" s="50">
        <v>0</v>
      </c>
      <c r="M1766" s="50">
        <v>0</v>
      </c>
      <c r="N1766" s="50">
        <v>0</v>
      </c>
      <c r="O1766" s="50">
        <v>0</v>
      </c>
      <c r="P1766" s="50">
        <v>0</v>
      </c>
      <c r="Q1766" s="50">
        <v>0</v>
      </c>
      <c r="R1766" s="50">
        <v>0</v>
      </c>
      <c r="S1766" s="50">
        <v>0</v>
      </c>
      <c r="T1766" s="50">
        <v>0</v>
      </c>
      <c r="U1766" s="50">
        <v>0</v>
      </c>
      <c r="V1766" s="50">
        <v>0</v>
      </c>
    </row>
    <row r="1767" spans="3:22" x14ac:dyDescent="0.2">
      <c r="C1767" s="51" t="s">
        <v>2144</v>
      </c>
      <c r="D1767" s="50">
        <v>3836</v>
      </c>
      <c r="E1767" s="50">
        <v>31653</v>
      </c>
      <c r="F1767" s="50">
        <v>1</v>
      </c>
      <c r="G1767" s="50">
        <v>283</v>
      </c>
      <c r="H1767" s="50">
        <v>12</v>
      </c>
      <c r="I1767" s="50">
        <v>10</v>
      </c>
      <c r="J1767" s="50">
        <v>70</v>
      </c>
      <c r="K1767" s="50">
        <v>2</v>
      </c>
      <c r="L1767" s="50">
        <v>0</v>
      </c>
      <c r="M1767" s="50">
        <v>3</v>
      </c>
      <c r="N1767" s="50">
        <v>0</v>
      </c>
      <c r="O1767" s="50">
        <v>1</v>
      </c>
      <c r="P1767" s="50">
        <v>1</v>
      </c>
      <c r="Q1767" s="50">
        <v>1</v>
      </c>
      <c r="R1767" s="50">
        <v>0</v>
      </c>
      <c r="S1767" s="50">
        <v>0</v>
      </c>
      <c r="T1767" s="50">
        <v>0</v>
      </c>
      <c r="U1767" s="50">
        <v>0</v>
      </c>
      <c r="V1767" s="50">
        <v>2</v>
      </c>
    </row>
    <row r="1768" spans="3:22" x14ac:dyDescent="0.2">
      <c r="C1768" s="51" t="s">
        <v>2145</v>
      </c>
      <c r="D1768" s="50">
        <v>3838</v>
      </c>
      <c r="E1768" s="50">
        <v>31666</v>
      </c>
      <c r="F1768" s="50">
        <v>1</v>
      </c>
      <c r="G1768" s="50">
        <v>407</v>
      </c>
      <c r="H1768" s="50">
        <v>12</v>
      </c>
      <c r="I1768" s="50">
        <v>8</v>
      </c>
      <c r="J1768" s="50">
        <v>40</v>
      </c>
      <c r="K1768" s="50">
        <v>1</v>
      </c>
      <c r="L1768" s="50">
        <v>1</v>
      </c>
      <c r="M1768" s="50">
        <v>2</v>
      </c>
      <c r="N1768" s="50">
        <v>1</v>
      </c>
      <c r="O1768" s="50">
        <v>0</v>
      </c>
      <c r="P1768" s="50">
        <v>0</v>
      </c>
      <c r="Q1768" s="50">
        <v>1</v>
      </c>
      <c r="R1768" s="50">
        <v>0</v>
      </c>
      <c r="S1768" s="50">
        <v>0</v>
      </c>
      <c r="T1768" s="50">
        <v>0</v>
      </c>
      <c r="U1768" s="50">
        <v>1</v>
      </c>
      <c r="V1768" s="50">
        <v>1</v>
      </c>
    </row>
    <row r="1769" spans="3:22" x14ac:dyDescent="0.2">
      <c r="C1769" s="51" t="s">
        <v>2146</v>
      </c>
      <c r="D1769" s="50">
        <v>3840</v>
      </c>
      <c r="E1769" s="50">
        <v>31684</v>
      </c>
      <c r="F1769" s="50">
        <v>1</v>
      </c>
      <c r="G1769" s="50">
        <v>156</v>
      </c>
      <c r="H1769" s="50">
        <v>14</v>
      </c>
      <c r="I1769" s="50">
        <v>1</v>
      </c>
      <c r="J1769" s="50">
        <v>14</v>
      </c>
      <c r="K1769" s="50">
        <v>0</v>
      </c>
      <c r="L1769" s="50">
        <v>0</v>
      </c>
      <c r="M1769" s="50">
        <v>1</v>
      </c>
      <c r="N1769" s="50">
        <v>0</v>
      </c>
      <c r="O1769" s="50">
        <v>0</v>
      </c>
      <c r="P1769" s="50">
        <v>0</v>
      </c>
      <c r="Q1769" s="50">
        <v>0</v>
      </c>
      <c r="R1769" s="50">
        <v>0</v>
      </c>
      <c r="S1769" s="50">
        <v>0</v>
      </c>
      <c r="T1769" s="50">
        <v>0</v>
      </c>
      <c r="U1769" s="50">
        <v>0</v>
      </c>
      <c r="V1769" s="50">
        <v>0</v>
      </c>
    </row>
    <row r="1770" spans="3:22" x14ac:dyDescent="0.2">
      <c r="C1770" s="51" t="s">
        <v>2147</v>
      </c>
      <c r="D1770" s="50">
        <v>3843</v>
      </c>
      <c r="E1770" s="50">
        <v>31712</v>
      </c>
      <c r="F1770" s="50">
        <v>0</v>
      </c>
      <c r="G1770" s="50">
        <v>236</v>
      </c>
      <c r="H1770" s="50">
        <v>8</v>
      </c>
      <c r="I1770" s="50">
        <v>9</v>
      </c>
      <c r="J1770" s="50">
        <v>28</v>
      </c>
      <c r="K1770" s="50">
        <v>2</v>
      </c>
      <c r="L1770" s="50">
        <v>1</v>
      </c>
      <c r="M1770" s="50">
        <v>1</v>
      </c>
      <c r="N1770" s="50">
        <v>1</v>
      </c>
      <c r="O1770" s="50">
        <v>0</v>
      </c>
      <c r="P1770" s="50">
        <v>3</v>
      </c>
      <c r="Q1770" s="50">
        <v>0</v>
      </c>
      <c r="R1770" s="50">
        <v>2</v>
      </c>
      <c r="S1770" s="50">
        <v>0</v>
      </c>
      <c r="T1770" s="50">
        <v>0</v>
      </c>
      <c r="U1770" s="50">
        <v>0</v>
      </c>
      <c r="V1770" s="50">
        <v>5</v>
      </c>
    </row>
    <row r="1771" spans="3:22" x14ac:dyDescent="0.2">
      <c r="C1771" s="51" t="s">
        <v>2148</v>
      </c>
      <c r="D1771" s="50">
        <v>3844</v>
      </c>
      <c r="E1771" s="50">
        <v>31716</v>
      </c>
      <c r="F1771" s="50">
        <v>0</v>
      </c>
      <c r="G1771" s="50">
        <v>33</v>
      </c>
      <c r="H1771" s="50">
        <v>14</v>
      </c>
      <c r="I1771" s="50">
        <v>1</v>
      </c>
      <c r="J1771" s="50">
        <v>14</v>
      </c>
      <c r="K1771" s="50">
        <v>1</v>
      </c>
      <c r="L1771" s="50">
        <v>0</v>
      </c>
      <c r="M1771" s="50">
        <v>0</v>
      </c>
      <c r="N1771" s="50">
        <v>0</v>
      </c>
      <c r="O1771" s="50">
        <v>0</v>
      </c>
      <c r="P1771" s="50">
        <v>3</v>
      </c>
      <c r="Q1771" s="50">
        <v>0</v>
      </c>
      <c r="R1771" s="50">
        <v>0</v>
      </c>
      <c r="S1771" s="50">
        <v>0</v>
      </c>
      <c r="T1771" s="50">
        <v>0</v>
      </c>
      <c r="U1771" s="50">
        <v>1</v>
      </c>
      <c r="V1771" s="50">
        <v>3</v>
      </c>
    </row>
    <row r="1772" spans="3:22" x14ac:dyDescent="0.2">
      <c r="C1772" s="51" t="s">
        <v>2149</v>
      </c>
      <c r="D1772" s="50">
        <v>3846</v>
      </c>
      <c r="E1772" s="50">
        <v>31726</v>
      </c>
      <c r="F1772" s="50">
        <v>0</v>
      </c>
      <c r="G1772" s="50">
        <v>324</v>
      </c>
      <c r="H1772" s="50">
        <v>14</v>
      </c>
      <c r="I1772" s="50">
        <v>2</v>
      </c>
      <c r="J1772" s="50">
        <v>22</v>
      </c>
      <c r="K1772" s="50">
        <v>1</v>
      </c>
      <c r="L1772" s="50">
        <v>0</v>
      </c>
      <c r="M1772" s="50">
        <v>0</v>
      </c>
      <c r="N1772" s="50">
        <v>0</v>
      </c>
      <c r="O1772" s="50">
        <v>0</v>
      </c>
      <c r="P1772" s="50">
        <v>0</v>
      </c>
      <c r="Q1772" s="50">
        <v>0</v>
      </c>
      <c r="R1772" s="50">
        <v>0</v>
      </c>
      <c r="S1772" s="50">
        <v>0</v>
      </c>
      <c r="T1772" s="50">
        <v>0</v>
      </c>
      <c r="U1772" s="50">
        <v>0</v>
      </c>
      <c r="V1772" s="50">
        <v>0</v>
      </c>
    </row>
    <row r="1773" spans="3:22" x14ac:dyDescent="0.2">
      <c r="C1773" s="51" t="s">
        <v>2150</v>
      </c>
      <c r="D1773" s="50">
        <v>3850</v>
      </c>
      <c r="E1773" s="50">
        <v>31767</v>
      </c>
      <c r="F1773" s="50">
        <v>1</v>
      </c>
      <c r="G1773" s="50">
        <v>208</v>
      </c>
      <c r="H1773" s="50">
        <v>22</v>
      </c>
      <c r="I1773" s="50">
        <v>2</v>
      </c>
      <c r="J1773" s="50">
        <v>24</v>
      </c>
      <c r="K1773" s="50">
        <v>2</v>
      </c>
      <c r="L1773" s="50">
        <v>0</v>
      </c>
      <c r="M1773" s="50">
        <v>0</v>
      </c>
      <c r="N1773" s="50">
        <v>0</v>
      </c>
      <c r="O1773" s="50">
        <v>0</v>
      </c>
      <c r="P1773" s="50">
        <v>0</v>
      </c>
      <c r="Q1773" s="50">
        <v>1</v>
      </c>
      <c r="R1773" s="50">
        <v>0</v>
      </c>
      <c r="S1773" s="50">
        <v>0</v>
      </c>
      <c r="T1773" s="50">
        <v>0</v>
      </c>
      <c r="U1773" s="50">
        <v>0</v>
      </c>
      <c r="V1773" s="50">
        <v>1</v>
      </c>
    </row>
    <row r="1774" spans="3:22" x14ac:dyDescent="0.2">
      <c r="C1774" s="51" t="s">
        <v>2151</v>
      </c>
      <c r="D1774" s="50">
        <v>3851</v>
      </c>
      <c r="E1774" s="50">
        <v>31779</v>
      </c>
      <c r="F1774" s="50">
        <v>1</v>
      </c>
      <c r="G1774" s="50">
        <v>80</v>
      </c>
      <c r="H1774" s="50">
        <v>14</v>
      </c>
      <c r="I1774" s="50">
        <v>1</v>
      </c>
      <c r="J1774" s="50">
        <v>14</v>
      </c>
      <c r="K1774" s="50">
        <v>0</v>
      </c>
      <c r="L1774" s="50">
        <v>0</v>
      </c>
      <c r="M1774" s="50">
        <v>0</v>
      </c>
      <c r="N1774" s="50">
        <v>0</v>
      </c>
      <c r="O1774" s="50">
        <v>0</v>
      </c>
      <c r="P1774" s="50">
        <v>1</v>
      </c>
      <c r="Q1774" s="50">
        <v>0</v>
      </c>
      <c r="R1774" s="50">
        <v>0</v>
      </c>
      <c r="S1774" s="50">
        <v>0</v>
      </c>
      <c r="T1774" s="50">
        <v>0</v>
      </c>
      <c r="U1774" s="50">
        <v>0</v>
      </c>
      <c r="V1774" s="50">
        <v>1</v>
      </c>
    </row>
    <row r="1775" spans="3:22" x14ac:dyDescent="0.2">
      <c r="C1775" s="51" t="s">
        <v>2152</v>
      </c>
      <c r="D1775" s="50">
        <v>3852</v>
      </c>
      <c r="E1775" s="50">
        <v>31789</v>
      </c>
      <c r="F1775" s="50">
        <v>1</v>
      </c>
      <c r="G1775" s="50">
        <v>246</v>
      </c>
      <c r="H1775" s="50">
        <v>26</v>
      </c>
      <c r="I1775" s="50">
        <v>4</v>
      </c>
      <c r="J1775" s="50">
        <v>48</v>
      </c>
      <c r="K1775" s="50">
        <v>0</v>
      </c>
      <c r="L1775" s="50">
        <v>0</v>
      </c>
      <c r="M1775" s="50">
        <v>2</v>
      </c>
      <c r="N1775" s="50">
        <v>0</v>
      </c>
      <c r="O1775" s="50">
        <v>0</v>
      </c>
      <c r="P1775" s="50">
        <v>0</v>
      </c>
      <c r="Q1775" s="50">
        <v>0</v>
      </c>
      <c r="R1775" s="50">
        <v>0</v>
      </c>
      <c r="S1775" s="50">
        <v>0</v>
      </c>
      <c r="T1775" s="50">
        <v>0</v>
      </c>
      <c r="U1775" s="50">
        <v>0</v>
      </c>
      <c r="V1775" s="50">
        <v>0</v>
      </c>
    </row>
    <row r="1776" spans="3:22" x14ac:dyDescent="0.2">
      <c r="C1776" s="51" t="s">
        <v>2153</v>
      </c>
      <c r="D1776" s="50">
        <v>3855</v>
      </c>
      <c r="E1776" s="50">
        <v>31815</v>
      </c>
      <c r="F1776" s="50">
        <v>1</v>
      </c>
      <c r="G1776" s="50">
        <v>402</v>
      </c>
      <c r="H1776" s="50">
        <v>6</v>
      </c>
      <c r="I1776" s="50">
        <v>10</v>
      </c>
      <c r="J1776" s="50">
        <v>34</v>
      </c>
      <c r="K1776" s="50">
        <v>2</v>
      </c>
      <c r="L1776" s="50">
        <v>0</v>
      </c>
      <c r="M1776" s="50">
        <v>2</v>
      </c>
      <c r="N1776" s="50">
        <v>0</v>
      </c>
      <c r="O1776" s="50">
        <v>0</v>
      </c>
      <c r="P1776" s="50">
        <v>1</v>
      </c>
      <c r="Q1776" s="50">
        <v>1</v>
      </c>
      <c r="R1776" s="50">
        <v>0</v>
      </c>
      <c r="S1776" s="50">
        <v>0</v>
      </c>
      <c r="T1776" s="50">
        <v>0</v>
      </c>
      <c r="U1776" s="50">
        <v>0</v>
      </c>
      <c r="V1776" s="50">
        <v>2</v>
      </c>
    </row>
    <row r="1777" spans="3:22" x14ac:dyDescent="0.2">
      <c r="C1777" s="51" t="s">
        <v>2154</v>
      </c>
      <c r="D1777" s="50">
        <v>3858</v>
      </c>
      <c r="E1777" s="50">
        <v>31854</v>
      </c>
      <c r="F1777" s="50">
        <v>0</v>
      </c>
      <c r="G1777" s="50">
        <v>92</v>
      </c>
      <c r="H1777" s="50">
        <v>34</v>
      </c>
      <c r="I1777" s="50">
        <v>1</v>
      </c>
      <c r="J1777" s="50">
        <v>34</v>
      </c>
      <c r="K1777" s="50">
        <v>0</v>
      </c>
      <c r="L1777" s="50">
        <v>1</v>
      </c>
      <c r="M1777" s="50">
        <v>0</v>
      </c>
      <c r="N1777" s="50">
        <v>0</v>
      </c>
      <c r="O1777" s="50">
        <v>0</v>
      </c>
      <c r="P1777" s="50">
        <v>0</v>
      </c>
      <c r="Q1777" s="50">
        <v>0</v>
      </c>
      <c r="R1777" s="50">
        <v>0</v>
      </c>
      <c r="S1777" s="50">
        <v>0</v>
      </c>
      <c r="T1777" s="50">
        <v>0</v>
      </c>
      <c r="U1777" s="50">
        <v>0</v>
      </c>
      <c r="V1777" s="50">
        <v>0</v>
      </c>
    </row>
    <row r="1778" spans="3:22" x14ac:dyDescent="0.2">
      <c r="C1778" s="51" t="s">
        <v>2155</v>
      </c>
      <c r="D1778" s="50">
        <v>3859</v>
      </c>
      <c r="E1778" s="50">
        <v>31859</v>
      </c>
      <c r="F1778" s="50">
        <v>1</v>
      </c>
      <c r="G1778" s="50">
        <v>185</v>
      </c>
      <c r="H1778" s="50">
        <v>14</v>
      </c>
      <c r="I1778" s="50">
        <v>1</v>
      </c>
      <c r="J1778" s="50">
        <v>14</v>
      </c>
      <c r="K1778" s="50">
        <v>0</v>
      </c>
      <c r="L1778" s="50">
        <v>1</v>
      </c>
      <c r="M1778" s="50">
        <v>0</v>
      </c>
      <c r="N1778" s="50">
        <v>0</v>
      </c>
      <c r="O1778" s="50">
        <v>0</v>
      </c>
      <c r="P1778" s="50">
        <v>0</v>
      </c>
      <c r="Q1778" s="50">
        <v>0</v>
      </c>
      <c r="R1778" s="50">
        <v>0</v>
      </c>
      <c r="S1778" s="50">
        <v>0</v>
      </c>
      <c r="T1778" s="50">
        <v>0</v>
      </c>
      <c r="U1778" s="50">
        <v>0</v>
      </c>
      <c r="V1778" s="50">
        <v>0</v>
      </c>
    </row>
    <row r="1779" spans="3:22" x14ac:dyDescent="0.2">
      <c r="C1779" s="51" t="s">
        <v>2156</v>
      </c>
      <c r="D1779" s="50">
        <v>3860</v>
      </c>
      <c r="E1779" s="50">
        <v>31860</v>
      </c>
      <c r="F1779" s="50">
        <v>1</v>
      </c>
      <c r="G1779" s="50">
        <v>234</v>
      </c>
      <c r="H1779" s="50">
        <v>6</v>
      </c>
      <c r="I1779" s="50">
        <v>1</v>
      </c>
      <c r="J1779" s="50">
        <v>6</v>
      </c>
      <c r="K1779" s="50">
        <v>0</v>
      </c>
      <c r="L1779" s="50">
        <v>0</v>
      </c>
      <c r="M1779" s="50">
        <v>0</v>
      </c>
      <c r="N1779" s="50">
        <v>0</v>
      </c>
      <c r="O1779" s="50">
        <v>0</v>
      </c>
      <c r="P1779" s="50">
        <v>0</v>
      </c>
      <c r="Q1779" s="50">
        <v>0</v>
      </c>
      <c r="R1779" s="50">
        <v>2</v>
      </c>
      <c r="S1779" s="50">
        <v>0</v>
      </c>
      <c r="T1779" s="50">
        <v>0</v>
      </c>
      <c r="U1779" s="50">
        <v>0</v>
      </c>
      <c r="V1779" s="50">
        <v>2</v>
      </c>
    </row>
    <row r="1780" spans="3:22" x14ac:dyDescent="0.2">
      <c r="C1780" s="51" t="s">
        <v>2157</v>
      </c>
      <c r="D1780" s="50">
        <v>3862</v>
      </c>
      <c r="E1780" s="50">
        <v>31881</v>
      </c>
      <c r="F1780" s="50">
        <v>1</v>
      </c>
      <c r="G1780" s="50">
        <v>122</v>
      </c>
      <c r="H1780" s="50">
        <v>22</v>
      </c>
      <c r="I1780" s="50">
        <v>2</v>
      </c>
      <c r="J1780" s="50">
        <v>24</v>
      </c>
      <c r="K1780" s="50">
        <v>0</v>
      </c>
      <c r="L1780" s="50">
        <v>0</v>
      </c>
      <c r="M1780" s="50">
        <v>1</v>
      </c>
      <c r="N1780" s="50">
        <v>0</v>
      </c>
      <c r="O1780" s="50">
        <v>0</v>
      </c>
      <c r="P1780" s="50">
        <v>1</v>
      </c>
      <c r="Q1780" s="50">
        <v>0</v>
      </c>
      <c r="R1780" s="50">
        <v>0</v>
      </c>
      <c r="S1780" s="50">
        <v>0</v>
      </c>
      <c r="T1780" s="50">
        <v>0</v>
      </c>
      <c r="U1780" s="50">
        <v>0</v>
      </c>
      <c r="V1780" s="50">
        <v>1</v>
      </c>
    </row>
    <row r="1781" spans="3:22" x14ac:dyDescent="0.2">
      <c r="C1781" s="51" t="s">
        <v>2158</v>
      </c>
      <c r="D1781" s="50">
        <v>3866</v>
      </c>
      <c r="E1781" s="50">
        <v>31906</v>
      </c>
      <c r="F1781" s="50">
        <v>0</v>
      </c>
      <c r="G1781" s="50">
        <v>241</v>
      </c>
      <c r="H1781" s="50">
        <v>2</v>
      </c>
      <c r="I1781" s="50">
        <v>12</v>
      </c>
      <c r="J1781" s="50">
        <v>66</v>
      </c>
      <c r="K1781" s="50">
        <v>1</v>
      </c>
      <c r="L1781" s="50">
        <v>0</v>
      </c>
      <c r="M1781" s="50">
        <v>3</v>
      </c>
      <c r="N1781" s="50">
        <v>2</v>
      </c>
      <c r="O1781" s="50">
        <v>1</v>
      </c>
      <c r="P1781" s="50">
        <v>0</v>
      </c>
      <c r="Q1781" s="50">
        <v>0</v>
      </c>
      <c r="R1781" s="50">
        <v>0</v>
      </c>
      <c r="S1781" s="50">
        <v>0</v>
      </c>
      <c r="T1781" s="50">
        <v>0</v>
      </c>
      <c r="U1781" s="50">
        <v>0</v>
      </c>
      <c r="V1781" s="50">
        <v>0</v>
      </c>
    </row>
    <row r="1782" spans="3:22" x14ac:dyDescent="0.2">
      <c r="C1782" s="51" t="s">
        <v>2159</v>
      </c>
      <c r="D1782" s="50">
        <v>3868</v>
      </c>
      <c r="E1782" s="50">
        <v>31919</v>
      </c>
      <c r="F1782" s="50">
        <v>0</v>
      </c>
      <c r="G1782" s="50">
        <v>84</v>
      </c>
      <c r="H1782" s="50">
        <v>28</v>
      </c>
      <c r="I1782" s="50">
        <v>1</v>
      </c>
      <c r="J1782" s="50">
        <v>28</v>
      </c>
      <c r="K1782" s="50">
        <v>0</v>
      </c>
      <c r="L1782" s="50">
        <v>0</v>
      </c>
      <c r="M1782" s="50">
        <v>0</v>
      </c>
      <c r="N1782" s="50">
        <v>0</v>
      </c>
      <c r="O1782" s="50">
        <v>0</v>
      </c>
      <c r="P1782" s="50">
        <v>2</v>
      </c>
      <c r="Q1782" s="50">
        <v>0</v>
      </c>
      <c r="R1782" s="50">
        <v>0</v>
      </c>
      <c r="S1782" s="50">
        <v>0</v>
      </c>
      <c r="T1782" s="50">
        <v>0</v>
      </c>
      <c r="U1782" s="50">
        <v>0</v>
      </c>
      <c r="V1782" s="50">
        <v>2</v>
      </c>
    </row>
    <row r="1783" spans="3:22" x14ac:dyDescent="0.2">
      <c r="C1783" s="51" t="s">
        <v>2160</v>
      </c>
      <c r="D1783" s="50">
        <v>3870</v>
      </c>
      <c r="E1783" s="50">
        <v>31924</v>
      </c>
      <c r="F1783" s="50">
        <v>0</v>
      </c>
      <c r="G1783" s="50">
        <v>201</v>
      </c>
      <c r="H1783" s="50">
        <v>4</v>
      </c>
      <c r="I1783" s="50">
        <v>2</v>
      </c>
      <c r="J1783" s="50">
        <v>10</v>
      </c>
      <c r="K1783" s="50">
        <v>0</v>
      </c>
      <c r="L1783" s="50">
        <v>0</v>
      </c>
      <c r="M1783" s="50">
        <v>0</v>
      </c>
      <c r="N1783" s="50">
        <v>0</v>
      </c>
      <c r="O1783" s="50">
        <v>0</v>
      </c>
      <c r="P1783" s="50">
        <v>0</v>
      </c>
      <c r="Q1783" s="50">
        <v>0</v>
      </c>
      <c r="R1783" s="50">
        <v>0</v>
      </c>
      <c r="S1783" s="50">
        <v>0</v>
      </c>
      <c r="T1783" s="50">
        <v>0</v>
      </c>
      <c r="U1783" s="50">
        <v>0</v>
      </c>
      <c r="V1783" s="50">
        <v>0</v>
      </c>
    </row>
    <row r="1784" spans="3:22" x14ac:dyDescent="0.2">
      <c r="C1784" s="51" t="s">
        <v>2161</v>
      </c>
      <c r="D1784" s="50">
        <v>3871</v>
      </c>
      <c r="E1784" s="50">
        <v>31928</v>
      </c>
      <c r="F1784" s="50">
        <v>1</v>
      </c>
      <c r="G1784" s="50">
        <v>93</v>
      </c>
      <c r="H1784" s="50">
        <v>24</v>
      </c>
      <c r="I1784" s="50">
        <v>6</v>
      </c>
      <c r="J1784" s="50">
        <v>48</v>
      </c>
      <c r="K1784" s="50">
        <v>2</v>
      </c>
      <c r="L1784" s="50">
        <v>0</v>
      </c>
      <c r="M1784" s="50">
        <v>1</v>
      </c>
      <c r="N1784" s="50">
        <v>0</v>
      </c>
      <c r="O1784" s="50">
        <v>0</v>
      </c>
      <c r="P1784" s="50">
        <v>0</v>
      </c>
      <c r="Q1784" s="50">
        <v>0</v>
      </c>
      <c r="R1784" s="50">
        <v>0</v>
      </c>
      <c r="S1784" s="50">
        <v>0</v>
      </c>
      <c r="T1784" s="50">
        <v>0</v>
      </c>
      <c r="U1784" s="50">
        <v>0</v>
      </c>
      <c r="V1784" s="50">
        <v>0</v>
      </c>
    </row>
    <row r="1785" spans="3:22" x14ac:dyDescent="0.2">
      <c r="C1785" s="51" t="s">
        <v>2162</v>
      </c>
      <c r="D1785" s="50">
        <v>3874</v>
      </c>
      <c r="E1785" s="50">
        <v>31952</v>
      </c>
      <c r="F1785" s="50">
        <v>1</v>
      </c>
      <c r="G1785" s="50">
        <v>208</v>
      </c>
      <c r="H1785" s="50">
        <v>10</v>
      </c>
      <c r="I1785" s="50">
        <v>1</v>
      </c>
      <c r="J1785" s="50">
        <v>10</v>
      </c>
      <c r="K1785" s="50">
        <v>0</v>
      </c>
      <c r="L1785" s="50">
        <v>0</v>
      </c>
      <c r="M1785" s="50">
        <v>0</v>
      </c>
      <c r="N1785" s="50">
        <v>0</v>
      </c>
      <c r="O1785" s="50">
        <v>0</v>
      </c>
      <c r="P1785" s="50">
        <v>0</v>
      </c>
      <c r="Q1785" s="50">
        <v>1</v>
      </c>
      <c r="R1785" s="50">
        <v>0</v>
      </c>
      <c r="S1785" s="50">
        <v>0</v>
      </c>
      <c r="T1785" s="50">
        <v>0</v>
      </c>
      <c r="U1785" s="50">
        <v>0</v>
      </c>
      <c r="V1785" s="50">
        <v>1</v>
      </c>
    </row>
    <row r="1786" spans="3:22" x14ac:dyDescent="0.2">
      <c r="C1786" s="51" t="s">
        <v>2163</v>
      </c>
      <c r="D1786" s="50">
        <v>3882</v>
      </c>
      <c r="E1786" s="50">
        <v>32027</v>
      </c>
      <c r="F1786" s="50">
        <v>0</v>
      </c>
      <c r="G1786" s="50">
        <v>276</v>
      </c>
      <c r="H1786" s="50">
        <v>10</v>
      </c>
      <c r="I1786" s="50">
        <v>12</v>
      </c>
      <c r="J1786" s="50">
        <v>40</v>
      </c>
      <c r="K1786" s="50">
        <v>3</v>
      </c>
      <c r="L1786" s="50">
        <v>1</v>
      </c>
      <c r="M1786" s="50">
        <v>5</v>
      </c>
      <c r="N1786" s="50">
        <v>1</v>
      </c>
      <c r="O1786" s="50">
        <v>1</v>
      </c>
      <c r="P1786" s="50">
        <v>0</v>
      </c>
      <c r="Q1786" s="50">
        <v>0</v>
      </c>
      <c r="R1786" s="50">
        <v>0</v>
      </c>
      <c r="S1786" s="50">
        <v>0</v>
      </c>
      <c r="T1786" s="50">
        <v>0</v>
      </c>
      <c r="U1786" s="50">
        <v>0</v>
      </c>
      <c r="V1786" s="50">
        <v>0</v>
      </c>
    </row>
    <row r="1787" spans="3:22" x14ac:dyDescent="0.2">
      <c r="C1787" s="51" t="s">
        <v>2164</v>
      </c>
      <c r="D1787" s="50">
        <v>3885</v>
      </c>
      <c r="E1787" s="50">
        <v>32044</v>
      </c>
      <c r="F1787" s="50">
        <v>1</v>
      </c>
      <c r="G1787" s="50">
        <v>254</v>
      </c>
      <c r="H1787" s="50">
        <v>18</v>
      </c>
      <c r="I1787" s="50">
        <v>1</v>
      </c>
      <c r="J1787" s="50">
        <v>18</v>
      </c>
      <c r="K1787" s="50">
        <v>1</v>
      </c>
      <c r="L1787" s="50">
        <v>0</v>
      </c>
      <c r="M1787" s="50">
        <v>0</v>
      </c>
      <c r="N1787" s="50">
        <v>0</v>
      </c>
      <c r="O1787" s="50">
        <v>0</v>
      </c>
      <c r="P1787" s="50">
        <v>0</v>
      </c>
      <c r="Q1787" s="50">
        <v>0</v>
      </c>
      <c r="R1787" s="50">
        <v>0</v>
      </c>
      <c r="S1787" s="50">
        <v>0</v>
      </c>
      <c r="T1787" s="50">
        <v>0</v>
      </c>
      <c r="U1787" s="50">
        <v>0</v>
      </c>
      <c r="V1787" s="50">
        <v>0</v>
      </c>
    </row>
    <row r="1788" spans="3:22" x14ac:dyDescent="0.2">
      <c r="C1788" s="51" t="s">
        <v>2165</v>
      </c>
      <c r="D1788" s="50">
        <v>3886</v>
      </c>
      <c r="E1788" s="50">
        <v>32048</v>
      </c>
      <c r="F1788" s="50">
        <v>1</v>
      </c>
      <c r="G1788" s="50">
        <v>376</v>
      </c>
      <c r="H1788" s="50">
        <v>16</v>
      </c>
      <c r="I1788" s="50">
        <v>10</v>
      </c>
      <c r="J1788" s="50">
        <v>36</v>
      </c>
      <c r="K1788" s="50">
        <v>6</v>
      </c>
      <c r="L1788" s="50">
        <v>2</v>
      </c>
      <c r="M1788" s="50">
        <v>1</v>
      </c>
      <c r="N1788" s="50">
        <v>0</v>
      </c>
      <c r="O1788" s="50">
        <v>0</v>
      </c>
      <c r="P1788" s="50">
        <v>0</v>
      </c>
      <c r="Q1788" s="50">
        <v>0</v>
      </c>
      <c r="R1788" s="50">
        <v>0</v>
      </c>
      <c r="S1788" s="50">
        <v>0</v>
      </c>
      <c r="T1788" s="50">
        <v>0</v>
      </c>
      <c r="U1788" s="50">
        <v>0</v>
      </c>
      <c r="V1788" s="50">
        <v>0</v>
      </c>
    </row>
    <row r="1789" spans="3:22" x14ac:dyDescent="0.2">
      <c r="C1789" s="51" t="s">
        <v>2166</v>
      </c>
      <c r="D1789" s="50">
        <v>3887</v>
      </c>
      <c r="E1789" s="50">
        <v>32066</v>
      </c>
      <c r="F1789" s="50">
        <v>1</v>
      </c>
      <c r="G1789" s="50">
        <v>192</v>
      </c>
      <c r="H1789" s="50">
        <v>8</v>
      </c>
      <c r="I1789" s="50">
        <v>1</v>
      </c>
      <c r="J1789" s="50">
        <v>8</v>
      </c>
      <c r="K1789" s="50">
        <v>0</v>
      </c>
      <c r="L1789" s="50">
        <v>0</v>
      </c>
      <c r="M1789" s="50">
        <v>0</v>
      </c>
      <c r="N1789" s="50">
        <v>0</v>
      </c>
      <c r="O1789" s="50">
        <v>0</v>
      </c>
      <c r="P1789" s="50">
        <v>0</v>
      </c>
      <c r="Q1789" s="50">
        <v>0</v>
      </c>
      <c r="R1789" s="50">
        <v>0</v>
      </c>
      <c r="S1789" s="50">
        <v>0</v>
      </c>
      <c r="T1789" s="50">
        <v>0</v>
      </c>
      <c r="U1789" s="50">
        <v>0</v>
      </c>
      <c r="V1789" s="50">
        <v>0</v>
      </c>
    </row>
    <row r="1790" spans="3:22" x14ac:dyDescent="0.2">
      <c r="C1790" s="51" t="s">
        <v>2167</v>
      </c>
      <c r="D1790" s="50">
        <v>3891</v>
      </c>
      <c r="E1790" s="50">
        <v>32101</v>
      </c>
      <c r="F1790" s="50">
        <v>1</v>
      </c>
      <c r="G1790" s="50">
        <v>246</v>
      </c>
      <c r="H1790" s="50">
        <v>30</v>
      </c>
      <c r="I1790" s="50">
        <v>1</v>
      </c>
      <c r="J1790" s="50">
        <v>30</v>
      </c>
      <c r="K1790" s="50">
        <v>0</v>
      </c>
      <c r="L1790" s="50">
        <v>0</v>
      </c>
      <c r="M1790" s="50">
        <v>0</v>
      </c>
      <c r="N1790" s="50">
        <v>0</v>
      </c>
      <c r="O1790" s="50">
        <v>0</v>
      </c>
      <c r="P1790" s="50">
        <v>1</v>
      </c>
      <c r="Q1790" s="50">
        <v>0</v>
      </c>
      <c r="R1790" s="50">
        <v>0</v>
      </c>
      <c r="S1790" s="50">
        <v>0</v>
      </c>
      <c r="T1790" s="50">
        <v>0</v>
      </c>
      <c r="U1790" s="50">
        <v>0</v>
      </c>
      <c r="V1790" s="50">
        <v>1</v>
      </c>
    </row>
    <row r="1791" spans="3:22" x14ac:dyDescent="0.2">
      <c r="C1791" s="51" t="s">
        <v>2168</v>
      </c>
      <c r="D1791" s="50">
        <v>3893</v>
      </c>
      <c r="E1791" s="50">
        <v>32113</v>
      </c>
      <c r="F1791" s="50">
        <v>1</v>
      </c>
      <c r="G1791" s="50">
        <v>324</v>
      </c>
      <c r="H1791" s="50">
        <v>30</v>
      </c>
      <c r="I1791" s="50">
        <v>2</v>
      </c>
      <c r="J1791" s="50">
        <v>38</v>
      </c>
      <c r="K1791" s="50">
        <v>1</v>
      </c>
      <c r="L1791" s="50">
        <v>0</v>
      </c>
      <c r="M1791" s="50">
        <v>1</v>
      </c>
      <c r="N1791" s="50">
        <v>0</v>
      </c>
      <c r="O1791" s="50">
        <v>0</v>
      </c>
      <c r="P1791" s="50">
        <v>1</v>
      </c>
      <c r="Q1791" s="50">
        <v>0</v>
      </c>
      <c r="R1791" s="50">
        <v>0</v>
      </c>
      <c r="S1791" s="50">
        <v>0</v>
      </c>
      <c r="T1791" s="50">
        <v>0</v>
      </c>
      <c r="U1791" s="50">
        <v>0</v>
      </c>
      <c r="V1791" s="50">
        <v>1</v>
      </c>
    </row>
    <row r="1792" spans="3:22" x14ac:dyDescent="0.2">
      <c r="C1792" s="51" t="s">
        <v>2169</v>
      </c>
      <c r="D1792" s="50">
        <v>3896</v>
      </c>
      <c r="E1792" s="50">
        <v>32135</v>
      </c>
      <c r="F1792" s="50">
        <v>0</v>
      </c>
      <c r="G1792" s="50">
        <v>185</v>
      </c>
      <c r="H1792" s="50">
        <v>10</v>
      </c>
      <c r="I1792" s="50">
        <v>9</v>
      </c>
      <c r="J1792" s="50">
        <v>56</v>
      </c>
      <c r="K1792" s="50">
        <v>1</v>
      </c>
      <c r="L1792" s="50">
        <v>1</v>
      </c>
      <c r="M1792" s="50">
        <v>3</v>
      </c>
      <c r="N1792" s="50">
        <v>1</v>
      </c>
      <c r="O1792" s="50">
        <v>1</v>
      </c>
      <c r="P1792" s="50">
        <v>0</v>
      </c>
      <c r="Q1792" s="50">
        <v>0</v>
      </c>
      <c r="R1792" s="50">
        <v>0</v>
      </c>
      <c r="S1792" s="50">
        <v>0</v>
      </c>
      <c r="T1792" s="50">
        <v>1</v>
      </c>
      <c r="U1792" s="50">
        <v>0</v>
      </c>
      <c r="V1792" s="50">
        <v>1</v>
      </c>
    </row>
    <row r="1793" spans="3:22" x14ac:dyDescent="0.2">
      <c r="C1793" s="51" t="s">
        <v>2170</v>
      </c>
      <c r="D1793" s="50">
        <v>3898</v>
      </c>
      <c r="E1793" s="50">
        <v>32137</v>
      </c>
      <c r="F1793" s="50">
        <v>1</v>
      </c>
      <c r="G1793" s="50">
        <v>161</v>
      </c>
      <c r="H1793" s="50">
        <v>14</v>
      </c>
      <c r="I1793" s="50">
        <v>1</v>
      </c>
      <c r="J1793" s="50">
        <v>14</v>
      </c>
      <c r="K1793" s="50">
        <v>1</v>
      </c>
      <c r="L1793" s="50">
        <v>0</v>
      </c>
      <c r="M1793" s="50">
        <v>0</v>
      </c>
      <c r="N1793" s="50">
        <v>0</v>
      </c>
      <c r="O1793" s="50">
        <v>0</v>
      </c>
      <c r="P1793" s="50">
        <v>0</v>
      </c>
      <c r="Q1793" s="50">
        <v>0</v>
      </c>
      <c r="R1793" s="50">
        <v>0</v>
      </c>
      <c r="S1793" s="50">
        <v>0</v>
      </c>
      <c r="T1793" s="50">
        <v>0</v>
      </c>
      <c r="U1793" s="50">
        <v>0</v>
      </c>
      <c r="V1793" s="50">
        <v>0</v>
      </c>
    </row>
    <row r="1794" spans="3:22" x14ac:dyDescent="0.2">
      <c r="C1794" s="51" t="s">
        <v>2171</v>
      </c>
      <c r="D1794" s="50">
        <v>3901</v>
      </c>
      <c r="E1794" s="50">
        <v>32167</v>
      </c>
      <c r="F1794" s="50">
        <v>0</v>
      </c>
      <c r="G1794" s="50">
        <v>310</v>
      </c>
      <c r="H1794" s="50">
        <v>2</v>
      </c>
      <c r="I1794" s="50">
        <v>2</v>
      </c>
      <c r="J1794" s="50">
        <v>8</v>
      </c>
      <c r="K1794" s="50">
        <v>0</v>
      </c>
      <c r="L1794" s="50">
        <v>0</v>
      </c>
      <c r="M1794" s="50">
        <v>0</v>
      </c>
      <c r="N1794" s="50">
        <v>0</v>
      </c>
      <c r="O1794" s="50">
        <v>0</v>
      </c>
      <c r="P1794" s="50">
        <v>2</v>
      </c>
      <c r="Q1794" s="50">
        <v>0</v>
      </c>
      <c r="R1794" s="50">
        <v>0</v>
      </c>
      <c r="S1794" s="50">
        <v>0</v>
      </c>
      <c r="T1794" s="50">
        <v>0</v>
      </c>
      <c r="U1794" s="50">
        <v>0</v>
      </c>
      <c r="V1794" s="50">
        <v>2</v>
      </c>
    </row>
    <row r="1795" spans="3:22" x14ac:dyDescent="0.2">
      <c r="C1795" s="51" t="s">
        <v>2172</v>
      </c>
      <c r="D1795" s="50">
        <v>3903</v>
      </c>
      <c r="E1795" s="50">
        <v>32190</v>
      </c>
      <c r="F1795" s="50">
        <v>1</v>
      </c>
      <c r="G1795" s="50">
        <v>296</v>
      </c>
      <c r="H1795" s="50">
        <v>14</v>
      </c>
      <c r="I1795" s="50">
        <v>2</v>
      </c>
      <c r="J1795" s="50">
        <v>20</v>
      </c>
      <c r="K1795" s="50">
        <v>0</v>
      </c>
      <c r="L1795" s="50">
        <v>0</v>
      </c>
      <c r="M1795" s="50">
        <v>1</v>
      </c>
      <c r="N1795" s="50">
        <v>1</v>
      </c>
      <c r="O1795" s="50">
        <v>0</v>
      </c>
      <c r="P1795" s="50">
        <v>0</v>
      </c>
      <c r="Q1795" s="50">
        <v>2</v>
      </c>
      <c r="R1795" s="50">
        <v>0</v>
      </c>
      <c r="S1795" s="50">
        <v>0</v>
      </c>
      <c r="T1795" s="50">
        <v>0</v>
      </c>
      <c r="U1795" s="50">
        <v>0</v>
      </c>
      <c r="V1795" s="50">
        <v>2</v>
      </c>
    </row>
    <row r="1796" spans="3:22" x14ac:dyDescent="0.2">
      <c r="C1796" s="51" t="s">
        <v>2173</v>
      </c>
      <c r="D1796" s="50">
        <v>3905</v>
      </c>
      <c r="E1796" s="50">
        <v>32192</v>
      </c>
      <c r="F1796" s="50">
        <v>1</v>
      </c>
      <c r="G1796" s="50">
        <v>286</v>
      </c>
      <c r="H1796" s="50">
        <v>28</v>
      </c>
      <c r="I1796" s="50">
        <v>9</v>
      </c>
      <c r="J1796" s="50">
        <v>62</v>
      </c>
      <c r="K1796" s="50">
        <v>3</v>
      </c>
      <c r="L1796" s="50">
        <v>0</v>
      </c>
      <c r="M1796" s="50">
        <v>2</v>
      </c>
      <c r="N1796" s="50">
        <v>0</v>
      </c>
      <c r="O1796" s="50">
        <v>1</v>
      </c>
      <c r="P1796" s="50">
        <v>0</v>
      </c>
      <c r="Q1796" s="50">
        <v>1</v>
      </c>
      <c r="R1796" s="50">
        <v>1</v>
      </c>
      <c r="S1796" s="50">
        <v>0</v>
      </c>
      <c r="T1796" s="50">
        <v>0</v>
      </c>
      <c r="U1796" s="50">
        <v>0</v>
      </c>
      <c r="V1796" s="50">
        <v>2</v>
      </c>
    </row>
    <row r="1797" spans="3:22" x14ac:dyDescent="0.2">
      <c r="C1797" s="51" t="s">
        <v>2174</v>
      </c>
      <c r="D1797" s="50">
        <v>3908</v>
      </c>
      <c r="E1797" s="50">
        <v>32213</v>
      </c>
      <c r="F1797" s="50">
        <v>1</v>
      </c>
      <c r="G1797" s="50">
        <v>285</v>
      </c>
      <c r="H1797" s="50">
        <v>16</v>
      </c>
      <c r="I1797" s="50">
        <v>6</v>
      </c>
      <c r="J1797" s="50">
        <v>44</v>
      </c>
      <c r="K1797" s="50">
        <v>1</v>
      </c>
      <c r="L1797" s="50">
        <v>0</v>
      </c>
      <c r="M1797" s="50">
        <v>3</v>
      </c>
      <c r="N1797" s="50">
        <v>0</v>
      </c>
      <c r="O1797" s="50">
        <v>1</v>
      </c>
      <c r="P1797" s="50">
        <v>0</v>
      </c>
      <c r="Q1797" s="50">
        <v>0</v>
      </c>
      <c r="R1797" s="50">
        <v>0</v>
      </c>
      <c r="S1797" s="50">
        <v>0</v>
      </c>
      <c r="T1797" s="50">
        <v>0</v>
      </c>
      <c r="U1797" s="50">
        <v>0</v>
      </c>
      <c r="V1797" s="50">
        <v>0</v>
      </c>
    </row>
    <row r="1798" spans="3:22" x14ac:dyDescent="0.2">
      <c r="C1798" s="51" t="s">
        <v>2175</v>
      </c>
      <c r="D1798" s="50">
        <v>3910</v>
      </c>
      <c r="E1798" s="50">
        <v>32229</v>
      </c>
      <c r="F1798" s="50">
        <v>0</v>
      </c>
      <c r="G1798" s="50">
        <v>296</v>
      </c>
      <c r="H1798" s="50">
        <v>34</v>
      </c>
      <c r="I1798" s="50">
        <v>6</v>
      </c>
      <c r="J1798" s="50">
        <v>50</v>
      </c>
      <c r="K1798" s="50">
        <v>1</v>
      </c>
      <c r="L1798" s="50">
        <v>0</v>
      </c>
      <c r="M1798" s="50">
        <v>2</v>
      </c>
      <c r="N1798" s="50">
        <v>2</v>
      </c>
      <c r="O1798" s="50">
        <v>1</v>
      </c>
      <c r="P1798" s="50">
        <v>0</v>
      </c>
      <c r="Q1798" s="50">
        <v>2</v>
      </c>
      <c r="R1798" s="50">
        <v>0</v>
      </c>
      <c r="S1798" s="50">
        <v>0</v>
      </c>
      <c r="T1798" s="50">
        <v>0</v>
      </c>
      <c r="U1798" s="50">
        <v>0</v>
      </c>
      <c r="V1798" s="50">
        <v>2</v>
      </c>
    </row>
    <row r="1799" spans="3:22" x14ac:dyDescent="0.2">
      <c r="C1799" s="51" t="s">
        <v>2176</v>
      </c>
      <c r="D1799" s="50">
        <v>3911</v>
      </c>
      <c r="E1799" s="50">
        <v>32235</v>
      </c>
      <c r="F1799" s="50">
        <v>1</v>
      </c>
      <c r="G1799" s="50">
        <v>365</v>
      </c>
      <c r="H1799" s="50">
        <v>16</v>
      </c>
      <c r="I1799" s="50">
        <v>8</v>
      </c>
      <c r="J1799" s="50">
        <v>48</v>
      </c>
      <c r="K1799" s="50">
        <v>2</v>
      </c>
      <c r="L1799" s="50">
        <v>0</v>
      </c>
      <c r="M1799" s="50">
        <v>3</v>
      </c>
      <c r="N1799" s="50">
        <v>1</v>
      </c>
      <c r="O1799" s="50">
        <v>1</v>
      </c>
      <c r="P1799" s="50">
        <v>0</v>
      </c>
      <c r="Q1799" s="50">
        <v>1</v>
      </c>
      <c r="R1799" s="50">
        <v>0</v>
      </c>
      <c r="S1799" s="50">
        <v>0</v>
      </c>
      <c r="T1799" s="50">
        <v>0</v>
      </c>
      <c r="U1799" s="50">
        <v>0</v>
      </c>
      <c r="V1799" s="50">
        <v>1</v>
      </c>
    </row>
    <row r="1800" spans="3:22" x14ac:dyDescent="0.2">
      <c r="C1800" s="51" t="s">
        <v>2177</v>
      </c>
      <c r="D1800" s="50">
        <v>3913</v>
      </c>
      <c r="E1800" s="50">
        <v>32242</v>
      </c>
      <c r="F1800" s="50">
        <v>0</v>
      </c>
      <c r="G1800" s="50">
        <v>303</v>
      </c>
      <c r="H1800" s="50">
        <v>26</v>
      </c>
      <c r="I1800" s="50">
        <v>7</v>
      </c>
      <c r="J1800" s="50">
        <v>46</v>
      </c>
      <c r="K1800" s="50">
        <v>3</v>
      </c>
      <c r="L1800" s="50">
        <v>0</v>
      </c>
      <c r="M1800" s="50">
        <v>1</v>
      </c>
      <c r="N1800" s="50">
        <v>2</v>
      </c>
      <c r="O1800" s="50">
        <v>0</v>
      </c>
      <c r="P1800" s="50">
        <v>2</v>
      </c>
      <c r="Q1800" s="50">
        <v>0</v>
      </c>
      <c r="R1800" s="50">
        <v>0</v>
      </c>
      <c r="S1800" s="50">
        <v>0</v>
      </c>
      <c r="T1800" s="50">
        <v>1</v>
      </c>
      <c r="U1800" s="50">
        <v>0</v>
      </c>
      <c r="V1800" s="50">
        <v>3</v>
      </c>
    </row>
    <row r="1801" spans="3:22" x14ac:dyDescent="0.2">
      <c r="C1801" s="51" t="s">
        <v>2178</v>
      </c>
      <c r="D1801" s="50">
        <v>3914</v>
      </c>
      <c r="E1801" s="50">
        <v>32248</v>
      </c>
      <c r="F1801" s="50">
        <v>1</v>
      </c>
      <c r="G1801" s="50">
        <v>368</v>
      </c>
      <c r="H1801" s="50">
        <v>4</v>
      </c>
      <c r="I1801" s="50">
        <v>10</v>
      </c>
      <c r="J1801" s="50">
        <v>50</v>
      </c>
      <c r="K1801" s="50">
        <v>0</v>
      </c>
      <c r="L1801" s="50">
        <v>3</v>
      </c>
      <c r="M1801" s="50">
        <v>0</v>
      </c>
      <c r="N1801" s="50">
        <v>1</v>
      </c>
      <c r="O1801" s="50">
        <v>2</v>
      </c>
      <c r="P1801" s="50">
        <v>0</v>
      </c>
      <c r="Q1801" s="50">
        <v>0</v>
      </c>
      <c r="R1801" s="50">
        <v>0</v>
      </c>
      <c r="S1801" s="50">
        <v>0</v>
      </c>
      <c r="T1801" s="50">
        <v>0</v>
      </c>
      <c r="U1801" s="50">
        <v>0</v>
      </c>
      <c r="V1801" s="50">
        <v>0</v>
      </c>
    </row>
    <row r="1802" spans="3:22" x14ac:dyDescent="0.2">
      <c r="C1802" s="51" t="s">
        <v>2179</v>
      </c>
      <c r="D1802" s="50">
        <v>3917</v>
      </c>
      <c r="E1802" s="50">
        <v>32261</v>
      </c>
      <c r="F1802" s="50">
        <v>1</v>
      </c>
      <c r="G1802" s="50">
        <v>130</v>
      </c>
      <c r="H1802" s="50">
        <v>22</v>
      </c>
      <c r="I1802" s="50">
        <v>4</v>
      </c>
      <c r="J1802" s="50">
        <v>36</v>
      </c>
      <c r="K1802" s="50">
        <v>1</v>
      </c>
      <c r="L1802" s="50">
        <v>0</v>
      </c>
      <c r="M1802" s="50">
        <v>1</v>
      </c>
      <c r="N1802" s="50">
        <v>0</v>
      </c>
      <c r="O1802" s="50">
        <v>0</v>
      </c>
      <c r="P1802" s="50">
        <v>0</v>
      </c>
      <c r="Q1802" s="50">
        <v>1</v>
      </c>
      <c r="R1802" s="50">
        <v>0</v>
      </c>
      <c r="S1802" s="50">
        <v>0</v>
      </c>
      <c r="T1802" s="50">
        <v>0</v>
      </c>
      <c r="U1802" s="50">
        <v>1</v>
      </c>
      <c r="V1802" s="50">
        <v>1</v>
      </c>
    </row>
    <row r="1803" spans="3:22" x14ac:dyDescent="0.2">
      <c r="C1803" s="51" t="s">
        <v>2180</v>
      </c>
      <c r="D1803" s="50">
        <v>3918</v>
      </c>
      <c r="E1803" s="50">
        <v>32284</v>
      </c>
      <c r="F1803" s="50">
        <v>1</v>
      </c>
      <c r="G1803" s="50">
        <v>260</v>
      </c>
      <c r="H1803" s="50">
        <v>10</v>
      </c>
      <c r="I1803" s="50">
        <v>8</v>
      </c>
      <c r="J1803" s="50">
        <v>48</v>
      </c>
      <c r="K1803" s="50">
        <v>1</v>
      </c>
      <c r="L1803" s="50">
        <v>2</v>
      </c>
      <c r="M1803" s="50">
        <v>1</v>
      </c>
      <c r="N1803" s="50">
        <v>0</v>
      </c>
      <c r="O1803" s="50">
        <v>1</v>
      </c>
      <c r="P1803" s="50">
        <v>0</v>
      </c>
      <c r="Q1803" s="50">
        <v>0</v>
      </c>
      <c r="R1803" s="50">
        <v>0</v>
      </c>
      <c r="S1803" s="50">
        <v>0</v>
      </c>
      <c r="T1803" s="50">
        <v>0</v>
      </c>
      <c r="U1803" s="50">
        <v>1</v>
      </c>
      <c r="V1803" s="50">
        <v>0</v>
      </c>
    </row>
    <row r="1804" spans="3:22" x14ac:dyDescent="0.2">
      <c r="C1804" s="51" t="s">
        <v>2181</v>
      </c>
      <c r="D1804" s="50">
        <v>3921</v>
      </c>
      <c r="E1804" s="50">
        <v>32303</v>
      </c>
      <c r="F1804" s="50">
        <v>0</v>
      </c>
      <c r="G1804" s="50">
        <v>207</v>
      </c>
      <c r="H1804" s="50">
        <v>30</v>
      </c>
      <c r="I1804" s="50">
        <v>3</v>
      </c>
      <c r="J1804" s="50">
        <v>42</v>
      </c>
      <c r="K1804" s="50">
        <v>0</v>
      </c>
      <c r="L1804" s="50">
        <v>0</v>
      </c>
      <c r="M1804" s="50">
        <v>1</v>
      </c>
      <c r="N1804" s="50">
        <v>1</v>
      </c>
      <c r="O1804" s="50">
        <v>0</v>
      </c>
      <c r="P1804" s="50">
        <v>0</v>
      </c>
      <c r="Q1804" s="50">
        <v>0</v>
      </c>
      <c r="R1804" s="50">
        <v>0</v>
      </c>
      <c r="S1804" s="50">
        <v>0</v>
      </c>
      <c r="T1804" s="50">
        <v>0</v>
      </c>
      <c r="U1804" s="50">
        <v>0</v>
      </c>
      <c r="V1804" s="50">
        <v>0</v>
      </c>
    </row>
    <row r="1805" spans="3:22" x14ac:dyDescent="0.2">
      <c r="C1805" s="51" t="s">
        <v>2182</v>
      </c>
      <c r="D1805" s="50">
        <v>3922</v>
      </c>
      <c r="E1805" s="50">
        <v>32305</v>
      </c>
      <c r="F1805" s="50">
        <v>0</v>
      </c>
      <c r="G1805" s="50">
        <v>239</v>
      </c>
      <c r="H1805" s="50">
        <v>16</v>
      </c>
      <c r="I1805" s="50">
        <v>2</v>
      </c>
      <c r="J1805" s="50">
        <v>24</v>
      </c>
      <c r="K1805" s="50">
        <v>0</v>
      </c>
      <c r="L1805" s="50">
        <v>0</v>
      </c>
      <c r="M1805" s="50">
        <v>2</v>
      </c>
      <c r="N1805" s="50">
        <v>0</v>
      </c>
      <c r="O1805" s="50">
        <v>0</v>
      </c>
      <c r="P1805" s="50">
        <v>0</v>
      </c>
      <c r="Q1805" s="50">
        <v>2</v>
      </c>
      <c r="R1805" s="50">
        <v>0</v>
      </c>
      <c r="S1805" s="50">
        <v>0</v>
      </c>
      <c r="T1805" s="50">
        <v>0</v>
      </c>
      <c r="U1805" s="50">
        <v>1</v>
      </c>
      <c r="V1805" s="50">
        <v>2</v>
      </c>
    </row>
    <row r="1806" spans="3:22" x14ac:dyDescent="0.2">
      <c r="C1806" s="51" t="s">
        <v>2183</v>
      </c>
      <c r="D1806" s="50">
        <v>3926</v>
      </c>
      <c r="E1806" s="50">
        <v>32351</v>
      </c>
      <c r="F1806" s="50">
        <v>1</v>
      </c>
      <c r="G1806" s="50">
        <v>324</v>
      </c>
      <c r="H1806" s="50">
        <v>22</v>
      </c>
      <c r="I1806" s="50">
        <v>2</v>
      </c>
      <c r="J1806" s="50">
        <v>30</v>
      </c>
      <c r="K1806" s="50">
        <v>1</v>
      </c>
      <c r="L1806" s="50">
        <v>1</v>
      </c>
      <c r="M1806" s="50">
        <v>0</v>
      </c>
      <c r="N1806" s="50">
        <v>0</v>
      </c>
      <c r="O1806" s="50">
        <v>0</v>
      </c>
      <c r="P1806" s="50">
        <v>0</v>
      </c>
      <c r="Q1806" s="50">
        <v>0</v>
      </c>
      <c r="R1806" s="50">
        <v>0</v>
      </c>
      <c r="S1806" s="50">
        <v>0</v>
      </c>
      <c r="T1806" s="50">
        <v>0</v>
      </c>
      <c r="U1806" s="50">
        <v>0</v>
      </c>
      <c r="V1806" s="50">
        <v>0</v>
      </c>
    </row>
    <row r="1807" spans="3:22" x14ac:dyDescent="0.2">
      <c r="C1807" s="51" t="s">
        <v>2184</v>
      </c>
      <c r="D1807" s="50">
        <v>3933</v>
      </c>
      <c r="E1807" s="50">
        <v>32372</v>
      </c>
      <c r="F1807" s="50">
        <v>1</v>
      </c>
      <c r="G1807" s="50">
        <v>283</v>
      </c>
      <c r="H1807" s="50">
        <v>30</v>
      </c>
      <c r="I1807" s="50">
        <v>10</v>
      </c>
      <c r="J1807" s="50">
        <v>86</v>
      </c>
      <c r="K1807" s="50">
        <v>1</v>
      </c>
      <c r="L1807" s="50">
        <v>0</v>
      </c>
      <c r="M1807" s="50">
        <v>3</v>
      </c>
      <c r="N1807" s="50">
        <v>2</v>
      </c>
      <c r="O1807" s="50">
        <v>1</v>
      </c>
      <c r="P1807" s="50">
        <v>0</v>
      </c>
      <c r="Q1807" s="50">
        <v>1</v>
      </c>
      <c r="R1807" s="50">
        <v>0</v>
      </c>
      <c r="S1807" s="50">
        <v>0</v>
      </c>
      <c r="T1807" s="50">
        <v>0</v>
      </c>
      <c r="U1807" s="50">
        <v>0</v>
      </c>
      <c r="V1807" s="50">
        <v>1</v>
      </c>
    </row>
    <row r="1808" spans="3:22" x14ac:dyDescent="0.2">
      <c r="C1808" s="51" t="s">
        <v>2185</v>
      </c>
      <c r="D1808" s="50">
        <v>3935</v>
      </c>
      <c r="E1808" s="50">
        <v>32382</v>
      </c>
      <c r="F1808" s="50">
        <v>1</v>
      </c>
      <c r="G1808" s="50">
        <v>109</v>
      </c>
      <c r="H1808" s="50">
        <v>16</v>
      </c>
      <c r="I1808" s="50">
        <v>2</v>
      </c>
      <c r="J1808" s="50">
        <v>24</v>
      </c>
      <c r="K1808" s="50">
        <v>0</v>
      </c>
      <c r="L1808" s="50">
        <v>0</v>
      </c>
      <c r="M1808" s="50">
        <v>2</v>
      </c>
      <c r="N1808" s="50">
        <v>0</v>
      </c>
      <c r="O1808" s="50">
        <v>0</v>
      </c>
      <c r="P1808" s="50">
        <v>0</v>
      </c>
      <c r="Q1808" s="50">
        <v>0</v>
      </c>
      <c r="R1808" s="50">
        <v>0</v>
      </c>
      <c r="S1808" s="50">
        <v>0</v>
      </c>
      <c r="T1808" s="50">
        <v>0</v>
      </c>
      <c r="U1808" s="50">
        <v>0</v>
      </c>
      <c r="V1808" s="50">
        <v>0</v>
      </c>
    </row>
    <row r="1809" spans="3:22" x14ac:dyDescent="0.2">
      <c r="C1809" s="51" t="s">
        <v>2186</v>
      </c>
      <c r="D1809" s="50">
        <v>3936</v>
      </c>
      <c r="E1809" s="50">
        <v>32401</v>
      </c>
      <c r="F1809" s="50">
        <v>1</v>
      </c>
      <c r="G1809" s="50">
        <v>270</v>
      </c>
      <c r="H1809" s="50">
        <v>12</v>
      </c>
      <c r="I1809" s="50">
        <v>1</v>
      </c>
      <c r="J1809" s="50">
        <v>12</v>
      </c>
      <c r="K1809" s="50">
        <v>0</v>
      </c>
      <c r="L1809" s="50">
        <v>0</v>
      </c>
      <c r="M1809" s="50">
        <v>0</v>
      </c>
      <c r="N1809" s="50">
        <v>0</v>
      </c>
      <c r="O1809" s="50">
        <v>0</v>
      </c>
      <c r="P1809" s="50">
        <v>0</v>
      </c>
      <c r="Q1809" s="50">
        <v>0</v>
      </c>
      <c r="R1809" s="50">
        <v>0</v>
      </c>
      <c r="S1809" s="50">
        <v>0</v>
      </c>
      <c r="T1809" s="50">
        <v>0</v>
      </c>
      <c r="U1809" s="50">
        <v>0</v>
      </c>
      <c r="V1809" s="50">
        <v>0</v>
      </c>
    </row>
    <row r="1810" spans="3:22" x14ac:dyDescent="0.2">
      <c r="C1810" s="51" t="s">
        <v>2187</v>
      </c>
      <c r="D1810" s="50">
        <v>3938</v>
      </c>
      <c r="E1810" s="50">
        <v>32432</v>
      </c>
      <c r="F1810" s="50">
        <v>1</v>
      </c>
      <c r="G1810" s="50">
        <v>335</v>
      </c>
      <c r="H1810" s="50">
        <v>30</v>
      </c>
      <c r="I1810" s="50">
        <v>4</v>
      </c>
      <c r="J1810" s="50">
        <v>50</v>
      </c>
      <c r="K1810" s="50">
        <v>1</v>
      </c>
      <c r="L1810" s="50">
        <v>0</v>
      </c>
      <c r="M1810" s="50">
        <v>2</v>
      </c>
      <c r="N1810" s="50">
        <v>0</v>
      </c>
      <c r="O1810" s="50">
        <v>0</v>
      </c>
      <c r="P1810" s="50">
        <v>1</v>
      </c>
      <c r="Q1810" s="50">
        <v>1</v>
      </c>
      <c r="R1810" s="50">
        <v>0</v>
      </c>
      <c r="S1810" s="50">
        <v>0</v>
      </c>
      <c r="T1810" s="50">
        <v>0</v>
      </c>
      <c r="U1810" s="50">
        <v>0</v>
      </c>
      <c r="V1810" s="50">
        <v>2</v>
      </c>
    </row>
    <row r="1811" spans="3:22" x14ac:dyDescent="0.2">
      <c r="C1811" s="51" t="s">
        <v>2188</v>
      </c>
      <c r="D1811" s="50">
        <v>3941</v>
      </c>
      <c r="E1811" s="50">
        <v>32464</v>
      </c>
      <c r="F1811" s="50">
        <v>1</v>
      </c>
      <c r="G1811" s="50">
        <v>246</v>
      </c>
      <c r="H1811" s="50">
        <v>10</v>
      </c>
      <c r="I1811" s="50">
        <v>2</v>
      </c>
      <c r="J1811" s="50">
        <v>14</v>
      </c>
      <c r="K1811" s="50">
        <v>1</v>
      </c>
      <c r="L1811" s="50">
        <v>0</v>
      </c>
      <c r="M1811" s="50">
        <v>0</v>
      </c>
      <c r="N1811" s="50">
        <v>0</v>
      </c>
      <c r="O1811" s="50">
        <v>0</v>
      </c>
      <c r="P1811" s="50">
        <v>0</v>
      </c>
      <c r="Q1811" s="50">
        <v>0</v>
      </c>
      <c r="R1811" s="50">
        <v>0</v>
      </c>
      <c r="S1811" s="50">
        <v>0</v>
      </c>
      <c r="T1811" s="50">
        <v>0</v>
      </c>
      <c r="U1811" s="50">
        <v>0</v>
      </c>
      <c r="V1811" s="50">
        <v>0</v>
      </c>
    </row>
    <row r="1812" spans="3:22" x14ac:dyDescent="0.2">
      <c r="C1812" s="51" t="s">
        <v>2189</v>
      </c>
      <c r="D1812" s="50">
        <v>3942</v>
      </c>
      <c r="E1812" s="50">
        <v>32490</v>
      </c>
      <c r="F1812" s="50">
        <v>1</v>
      </c>
      <c r="G1812" s="50">
        <v>118</v>
      </c>
      <c r="H1812" s="50">
        <v>12</v>
      </c>
      <c r="I1812" s="50">
        <v>1</v>
      </c>
      <c r="J1812" s="50">
        <v>12</v>
      </c>
      <c r="K1812" s="50">
        <v>0</v>
      </c>
      <c r="L1812" s="50">
        <v>0</v>
      </c>
      <c r="M1812" s="50">
        <v>0</v>
      </c>
      <c r="N1812" s="50">
        <v>0</v>
      </c>
      <c r="O1812" s="50">
        <v>0</v>
      </c>
      <c r="P1812" s="50">
        <v>0</v>
      </c>
      <c r="Q1812" s="50">
        <v>0</v>
      </c>
      <c r="R1812" s="50">
        <v>0</v>
      </c>
      <c r="S1812" s="50">
        <v>0</v>
      </c>
      <c r="T1812" s="50">
        <v>0</v>
      </c>
      <c r="U1812" s="50">
        <v>0</v>
      </c>
      <c r="V1812" s="50">
        <v>0</v>
      </c>
    </row>
    <row r="1813" spans="3:22" x14ac:dyDescent="0.2">
      <c r="C1813" s="51" t="s">
        <v>2190</v>
      </c>
      <c r="D1813" s="50">
        <v>3944</v>
      </c>
      <c r="E1813" s="50">
        <v>32515</v>
      </c>
      <c r="F1813" s="50">
        <v>1</v>
      </c>
      <c r="G1813" s="50">
        <v>181</v>
      </c>
      <c r="H1813" s="50">
        <v>14</v>
      </c>
      <c r="I1813" s="50">
        <v>1</v>
      </c>
      <c r="J1813" s="50">
        <v>14</v>
      </c>
      <c r="K1813" s="50">
        <v>0</v>
      </c>
      <c r="L1813" s="50">
        <v>0</v>
      </c>
      <c r="M1813" s="50">
        <v>1</v>
      </c>
      <c r="N1813" s="50">
        <v>0</v>
      </c>
      <c r="O1813" s="50">
        <v>0</v>
      </c>
      <c r="P1813" s="50">
        <v>0</v>
      </c>
      <c r="Q1813" s="50">
        <v>0</v>
      </c>
      <c r="R1813" s="50">
        <v>0</v>
      </c>
      <c r="S1813" s="50">
        <v>0</v>
      </c>
      <c r="T1813" s="50">
        <v>0</v>
      </c>
      <c r="U1813" s="50">
        <v>0</v>
      </c>
      <c r="V1813" s="50">
        <v>0</v>
      </c>
    </row>
    <row r="1814" spans="3:22" x14ac:dyDescent="0.2">
      <c r="C1814" s="51" t="s">
        <v>2191</v>
      </c>
      <c r="D1814" s="50">
        <v>3945</v>
      </c>
      <c r="E1814" s="50">
        <v>32521</v>
      </c>
      <c r="F1814" s="50">
        <v>1</v>
      </c>
      <c r="G1814" s="50">
        <v>317</v>
      </c>
      <c r="H1814" s="50">
        <v>16</v>
      </c>
      <c r="I1814" s="50">
        <v>5</v>
      </c>
      <c r="J1814" s="50">
        <v>36</v>
      </c>
      <c r="K1814" s="50">
        <v>2</v>
      </c>
      <c r="L1814" s="50">
        <v>0</v>
      </c>
      <c r="M1814" s="50">
        <v>0</v>
      </c>
      <c r="N1814" s="50">
        <v>0</v>
      </c>
      <c r="O1814" s="50">
        <v>1</v>
      </c>
      <c r="P1814" s="50">
        <v>0</v>
      </c>
      <c r="Q1814" s="50">
        <v>1</v>
      </c>
      <c r="R1814" s="50">
        <v>0</v>
      </c>
      <c r="S1814" s="50">
        <v>1</v>
      </c>
      <c r="T1814" s="50">
        <v>0</v>
      </c>
      <c r="U1814" s="50">
        <v>0</v>
      </c>
      <c r="V1814" s="50">
        <v>2</v>
      </c>
    </row>
    <row r="1815" spans="3:22" x14ac:dyDescent="0.2">
      <c r="C1815" s="51" t="s">
        <v>2192</v>
      </c>
      <c r="D1815" s="50">
        <v>3950</v>
      </c>
      <c r="E1815" s="50">
        <v>32592</v>
      </c>
      <c r="F1815" s="50">
        <v>0</v>
      </c>
      <c r="G1815" s="50">
        <v>219</v>
      </c>
      <c r="H1815" s="50">
        <v>4</v>
      </c>
      <c r="I1815" s="50">
        <v>2</v>
      </c>
      <c r="J1815" s="50">
        <v>12</v>
      </c>
      <c r="K1815" s="50">
        <v>0</v>
      </c>
      <c r="L1815" s="50">
        <v>0</v>
      </c>
      <c r="M1815" s="50">
        <v>0</v>
      </c>
      <c r="N1815" s="50">
        <v>0</v>
      </c>
      <c r="O1815" s="50">
        <v>0</v>
      </c>
      <c r="P1815" s="50">
        <v>0</v>
      </c>
      <c r="Q1815" s="50">
        <v>0</v>
      </c>
      <c r="R1815" s="50">
        <v>0</v>
      </c>
      <c r="S1815" s="50">
        <v>0</v>
      </c>
      <c r="T1815" s="50">
        <v>0</v>
      </c>
      <c r="U1815" s="50">
        <v>0</v>
      </c>
      <c r="V1815" s="50">
        <v>0</v>
      </c>
    </row>
    <row r="1816" spans="3:22" x14ac:dyDescent="0.2">
      <c r="C1816" s="51" t="s">
        <v>2193</v>
      </c>
      <c r="D1816" s="50">
        <v>3953</v>
      </c>
      <c r="E1816" s="50">
        <v>32601</v>
      </c>
      <c r="F1816" s="50">
        <v>1</v>
      </c>
      <c r="G1816" s="50">
        <v>355</v>
      </c>
      <c r="H1816" s="50">
        <v>22</v>
      </c>
      <c r="I1816" s="50">
        <v>7</v>
      </c>
      <c r="J1816" s="50">
        <v>48</v>
      </c>
      <c r="K1816" s="50">
        <v>3</v>
      </c>
      <c r="L1816" s="50">
        <v>1</v>
      </c>
      <c r="M1816" s="50">
        <v>1</v>
      </c>
      <c r="N1816" s="50">
        <v>2</v>
      </c>
      <c r="O1816" s="50">
        <v>0</v>
      </c>
      <c r="P1816" s="50">
        <v>0</v>
      </c>
      <c r="Q1816" s="50">
        <v>1</v>
      </c>
      <c r="R1816" s="50">
        <v>0</v>
      </c>
      <c r="S1816" s="50">
        <v>0</v>
      </c>
      <c r="T1816" s="50">
        <v>0</v>
      </c>
      <c r="U1816" s="50">
        <v>0</v>
      </c>
      <c r="V1816" s="50">
        <v>1</v>
      </c>
    </row>
    <row r="1817" spans="3:22" x14ac:dyDescent="0.2">
      <c r="C1817" s="51" t="s">
        <v>2194</v>
      </c>
      <c r="D1817" s="50">
        <v>3955</v>
      </c>
      <c r="E1817" s="50">
        <v>32612</v>
      </c>
      <c r="F1817" s="50">
        <v>1</v>
      </c>
      <c r="G1817" s="50">
        <v>312</v>
      </c>
      <c r="H1817" s="50">
        <v>6</v>
      </c>
      <c r="I1817" s="50">
        <v>2</v>
      </c>
      <c r="J1817" s="50">
        <v>12</v>
      </c>
      <c r="K1817" s="50">
        <v>0</v>
      </c>
      <c r="L1817" s="50">
        <v>0</v>
      </c>
      <c r="M1817" s="50">
        <v>0</v>
      </c>
      <c r="N1817" s="50">
        <v>0</v>
      </c>
      <c r="O1817" s="50">
        <v>0</v>
      </c>
      <c r="P1817" s="50">
        <v>0</v>
      </c>
      <c r="Q1817" s="50">
        <v>0</v>
      </c>
      <c r="R1817" s="50">
        <v>0</v>
      </c>
      <c r="S1817" s="50">
        <v>0</v>
      </c>
      <c r="T1817" s="50">
        <v>0</v>
      </c>
      <c r="U1817" s="50">
        <v>0</v>
      </c>
      <c r="V1817" s="50">
        <v>0</v>
      </c>
    </row>
    <row r="1818" spans="3:22" x14ac:dyDescent="0.2">
      <c r="C1818" s="51" t="s">
        <v>2195</v>
      </c>
      <c r="D1818" s="50">
        <v>3956</v>
      </c>
      <c r="E1818" s="50">
        <v>32623</v>
      </c>
      <c r="F1818" s="50">
        <v>0</v>
      </c>
      <c r="G1818" s="50">
        <v>270</v>
      </c>
      <c r="H1818" s="50">
        <v>6</v>
      </c>
      <c r="I1818" s="50">
        <v>8</v>
      </c>
      <c r="J1818" s="50">
        <v>50</v>
      </c>
      <c r="K1818" s="50">
        <v>2</v>
      </c>
      <c r="L1818" s="50">
        <v>0</v>
      </c>
      <c r="M1818" s="50">
        <v>2</v>
      </c>
      <c r="N1818" s="50">
        <v>1</v>
      </c>
      <c r="O1818" s="50">
        <v>0</v>
      </c>
      <c r="P1818" s="50">
        <v>0</v>
      </c>
      <c r="Q1818" s="50">
        <v>0</v>
      </c>
      <c r="R1818" s="50">
        <v>0</v>
      </c>
      <c r="S1818" s="50">
        <v>0</v>
      </c>
      <c r="T1818" s="50">
        <v>0</v>
      </c>
      <c r="U1818" s="50">
        <v>0</v>
      </c>
      <c r="V1818" s="50">
        <v>0</v>
      </c>
    </row>
    <row r="1819" spans="3:22" x14ac:dyDescent="0.2">
      <c r="C1819" s="51" t="s">
        <v>2196</v>
      </c>
      <c r="D1819" s="50">
        <v>3958</v>
      </c>
      <c r="E1819" s="50">
        <v>32633</v>
      </c>
      <c r="F1819" s="50">
        <v>0</v>
      </c>
      <c r="G1819" s="50">
        <v>78</v>
      </c>
      <c r="H1819" s="50">
        <v>18</v>
      </c>
      <c r="I1819" s="50">
        <v>2</v>
      </c>
      <c r="J1819" s="50">
        <v>26</v>
      </c>
      <c r="K1819" s="50">
        <v>0</v>
      </c>
      <c r="L1819" s="50">
        <v>1</v>
      </c>
      <c r="M1819" s="50">
        <v>1</v>
      </c>
      <c r="N1819" s="50">
        <v>0</v>
      </c>
      <c r="O1819" s="50">
        <v>0</v>
      </c>
      <c r="P1819" s="50">
        <v>0</v>
      </c>
      <c r="Q1819" s="50">
        <v>0</v>
      </c>
      <c r="R1819" s="50">
        <v>0</v>
      </c>
      <c r="S1819" s="50">
        <v>0</v>
      </c>
      <c r="T1819" s="50">
        <v>0</v>
      </c>
      <c r="U1819" s="50">
        <v>0</v>
      </c>
      <c r="V1819" s="50">
        <v>0</v>
      </c>
    </row>
    <row r="1820" spans="3:22" x14ac:dyDescent="0.2">
      <c r="C1820" s="51" t="s">
        <v>2197</v>
      </c>
      <c r="D1820" s="50">
        <v>3961</v>
      </c>
      <c r="E1820" s="50">
        <v>32651</v>
      </c>
      <c r="F1820" s="50">
        <v>1</v>
      </c>
      <c r="G1820" s="50">
        <v>120</v>
      </c>
      <c r="H1820" s="50">
        <v>6</v>
      </c>
      <c r="I1820" s="50">
        <v>8</v>
      </c>
      <c r="J1820" s="50">
        <v>22</v>
      </c>
      <c r="K1820" s="50">
        <v>1</v>
      </c>
      <c r="L1820" s="50">
        <v>0</v>
      </c>
      <c r="M1820" s="50">
        <v>2</v>
      </c>
      <c r="N1820" s="50">
        <v>1</v>
      </c>
      <c r="O1820" s="50">
        <v>0</v>
      </c>
      <c r="P1820" s="50">
        <v>0</v>
      </c>
      <c r="Q1820" s="50">
        <v>0</v>
      </c>
      <c r="R1820" s="50">
        <v>0</v>
      </c>
      <c r="S1820" s="50">
        <v>0</v>
      </c>
      <c r="T1820" s="50">
        <v>1</v>
      </c>
      <c r="U1820" s="50">
        <v>0</v>
      </c>
      <c r="V1820" s="50">
        <v>1</v>
      </c>
    </row>
    <row r="1821" spans="3:22" x14ac:dyDescent="0.2">
      <c r="C1821" s="51" t="s">
        <v>2198</v>
      </c>
      <c r="D1821" s="50">
        <v>3963</v>
      </c>
      <c r="E1821" s="50">
        <v>32669</v>
      </c>
      <c r="F1821" s="50">
        <v>1</v>
      </c>
      <c r="G1821" s="50">
        <v>302</v>
      </c>
      <c r="H1821" s="50">
        <v>4</v>
      </c>
      <c r="I1821" s="50">
        <v>1</v>
      </c>
      <c r="J1821" s="50">
        <v>4</v>
      </c>
      <c r="K1821" s="50">
        <v>0</v>
      </c>
      <c r="L1821" s="50">
        <v>0</v>
      </c>
      <c r="M1821" s="50">
        <v>0</v>
      </c>
      <c r="N1821" s="50">
        <v>0</v>
      </c>
      <c r="O1821" s="50">
        <v>0</v>
      </c>
      <c r="P1821" s="50">
        <v>0</v>
      </c>
      <c r="Q1821" s="50">
        <v>1</v>
      </c>
      <c r="R1821" s="50">
        <v>0</v>
      </c>
      <c r="S1821" s="50">
        <v>0</v>
      </c>
      <c r="T1821" s="50">
        <v>0</v>
      </c>
      <c r="U1821" s="50">
        <v>1</v>
      </c>
      <c r="V1821" s="50">
        <v>1</v>
      </c>
    </row>
    <row r="1822" spans="3:22" x14ac:dyDescent="0.2">
      <c r="C1822" s="51" t="s">
        <v>2199</v>
      </c>
      <c r="D1822" s="50">
        <v>3964</v>
      </c>
      <c r="E1822" s="50">
        <v>32673</v>
      </c>
      <c r="F1822" s="50">
        <v>0</v>
      </c>
      <c r="G1822" s="50">
        <v>275</v>
      </c>
      <c r="H1822" s="50">
        <v>10</v>
      </c>
      <c r="I1822" s="50">
        <v>1</v>
      </c>
      <c r="J1822" s="50">
        <v>10</v>
      </c>
      <c r="K1822" s="50">
        <v>0</v>
      </c>
      <c r="L1822" s="50">
        <v>0</v>
      </c>
      <c r="M1822" s="50">
        <v>0</v>
      </c>
      <c r="N1822" s="50">
        <v>0</v>
      </c>
      <c r="O1822" s="50">
        <v>0</v>
      </c>
      <c r="P1822" s="50">
        <v>1</v>
      </c>
      <c r="Q1822" s="50">
        <v>0</v>
      </c>
      <c r="R1822" s="50">
        <v>1</v>
      </c>
      <c r="S1822" s="50">
        <v>0</v>
      </c>
      <c r="T1822" s="50">
        <v>0</v>
      </c>
      <c r="U1822" s="50">
        <v>0</v>
      </c>
      <c r="V1822" s="50">
        <v>2</v>
      </c>
    </row>
    <row r="1823" spans="3:22" x14ac:dyDescent="0.2">
      <c r="C1823" s="51" t="s">
        <v>2200</v>
      </c>
      <c r="D1823" s="50">
        <v>3966</v>
      </c>
      <c r="E1823" s="50">
        <v>32682</v>
      </c>
      <c r="F1823" s="50">
        <v>0</v>
      </c>
      <c r="G1823" s="50">
        <v>194</v>
      </c>
      <c r="H1823" s="50">
        <v>6</v>
      </c>
      <c r="I1823" s="50">
        <v>2</v>
      </c>
      <c r="J1823" s="50">
        <v>8</v>
      </c>
      <c r="K1823" s="50">
        <v>0</v>
      </c>
      <c r="L1823" s="50">
        <v>0</v>
      </c>
      <c r="M1823" s="50">
        <v>0</v>
      </c>
      <c r="N1823" s="50">
        <v>0</v>
      </c>
      <c r="O1823" s="50">
        <v>0</v>
      </c>
      <c r="P1823" s="50">
        <v>2</v>
      </c>
      <c r="Q1823" s="50">
        <v>0</v>
      </c>
      <c r="R1823" s="50">
        <v>0</v>
      </c>
      <c r="S1823" s="50">
        <v>0</v>
      </c>
      <c r="T1823" s="50">
        <v>0</v>
      </c>
      <c r="U1823" s="50">
        <v>0</v>
      </c>
      <c r="V1823" s="50">
        <v>2</v>
      </c>
    </row>
    <row r="1824" spans="3:22" x14ac:dyDescent="0.2">
      <c r="C1824" s="51" t="s">
        <v>2201</v>
      </c>
      <c r="D1824" s="50">
        <v>3967</v>
      </c>
      <c r="E1824" s="50">
        <v>32684</v>
      </c>
      <c r="F1824" s="50">
        <v>0</v>
      </c>
      <c r="G1824" s="50">
        <v>357</v>
      </c>
      <c r="H1824" s="50">
        <v>8</v>
      </c>
      <c r="I1824" s="50">
        <v>9</v>
      </c>
      <c r="J1824" s="50">
        <v>26</v>
      </c>
      <c r="K1824" s="50">
        <v>3</v>
      </c>
      <c r="L1824" s="50">
        <v>0</v>
      </c>
      <c r="M1824" s="50">
        <v>1</v>
      </c>
      <c r="N1824" s="50">
        <v>0</v>
      </c>
      <c r="O1824" s="50">
        <v>1</v>
      </c>
      <c r="P1824" s="50">
        <v>2</v>
      </c>
      <c r="Q1824" s="50">
        <v>1</v>
      </c>
      <c r="R1824" s="50">
        <v>0</v>
      </c>
      <c r="S1824" s="50">
        <v>0</v>
      </c>
      <c r="T1824" s="50">
        <v>0</v>
      </c>
      <c r="U1824" s="50">
        <v>0</v>
      </c>
      <c r="V1824" s="50">
        <v>3</v>
      </c>
    </row>
    <row r="1825" spans="3:22" x14ac:dyDescent="0.2">
      <c r="C1825" s="51" t="s">
        <v>2202</v>
      </c>
      <c r="D1825" s="50">
        <v>3971</v>
      </c>
      <c r="E1825" s="50">
        <v>32712</v>
      </c>
      <c r="F1825" s="50">
        <v>1</v>
      </c>
      <c r="G1825" s="50">
        <v>299</v>
      </c>
      <c r="H1825" s="50">
        <v>6</v>
      </c>
      <c r="I1825" s="50">
        <v>2</v>
      </c>
      <c r="J1825" s="50">
        <v>10</v>
      </c>
      <c r="K1825" s="50">
        <v>0</v>
      </c>
      <c r="L1825" s="50">
        <v>0</v>
      </c>
      <c r="M1825" s="50">
        <v>0</v>
      </c>
      <c r="N1825" s="50">
        <v>0</v>
      </c>
      <c r="O1825" s="50">
        <v>0</v>
      </c>
      <c r="P1825" s="50">
        <v>0</v>
      </c>
      <c r="Q1825" s="50">
        <v>0</v>
      </c>
      <c r="R1825" s="50">
        <v>0</v>
      </c>
      <c r="S1825" s="50">
        <v>0</v>
      </c>
      <c r="T1825" s="50">
        <v>0</v>
      </c>
      <c r="U1825" s="50">
        <v>0</v>
      </c>
      <c r="V1825" s="50">
        <v>0</v>
      </c>
    </row>
    <row r="1826" spans="3:22" x14ac:dyDescent="0.2">
      <c r="C1826" s="51" t="s">
        <v>2203</v>
      </c>
      <c r="D1826" s="50">
        <v>3973</v>
      </c>
      <c r="E1826" s="50">
        <v>32732</v>
      </c>
      <c r="F1826" s="50">
        <v>1</v>
      </c>
      <c r="G1826" s="50">
        <v>130</v>
      </c>
      <c r="H1826" s="50">
        <v>14</v>
      </c>
      <c r="I1826" s="50">
        <v>1</v>
      </c>
      <c r="J1826" s="50">
        <v>14</v>
      </c>
      <c r="K1826" s="50">
        <v>0</v>
      </c>
      <c r="L1826" s="50">
        <v>0</v>
      </c>
      <c r="M1826" s="50">
        <v>1</v>
      </c>
      <c r="N1826" s="50">
        <v>0</v>
      </c>
      <c r="O1826" s="50">
        <v>0</v>
      </c>
      <c r="P1826" s="50">
        <v>0</v>
      </c>
      <c r="Q1826" s="50">
        <v>1</v>
      </c>
      <c r="R1826" s="50">
        <v>0</v>
      </c>
      <c r="S1826" s="50">
        <v>0</v>
      </c>
      <c r="T1826" s="50">
        <v>0</v>
      </c>
      <c r="U1826" s="50">
        <v>0</v>
      </c>
      <c r="V1826" s="50">
        <v>1</v>
      </c>
    </row>
    <row r="1827" spans="3:22" x14ac:dyDescent="0.2">
      <c r="C1827" s="51" t="s">
        <v>2204</v>
      </c>
      <c r="D1827" s="50">
        <v>3974</v>
      </c>
      <c r="E1827" s="50">
        <v>32734</v>
      </c>
      <c r="F1827" s="50">
        <v>1</v>
      </c>
      <c r="G1827" s="50">
        <v>15</v>
      </c>
      <c r="H1827" s="50">
        <v>8</v>
      </c>
      <c r="I1827" s="50">
        <v>1</v>
      </c>
      <c r="J1827" s="50">
        <v>8</v>
      </c>
      <c r="K1827" s="50">
        <v>0</v>
      </c>
      <c r="L1827" s="50">
        <v>0</v>
      </c>
      <c r="M1827" s="50">
        <v>0</v>
      </c>
      <c r="N1827" s="50">
        <v>0</v>
      </c>
      <c r="O1827" s="50">
        <v>0</v>
      </c>
      <c r="P1827" s="50">
        <v>0</v>
      </c>
      <c r="Q1827" s="50">
        <v>0</v>
      </c>
      <c r="R1827" s="50">
        <v>0</v>
      </c>
      <c r="S1827" s="50">
        <v>0</v>
      </c>
      <c r="T1827" s="50">
        <v>0</v>
      </c>
      <c r="U1827" s="50">
        <v>0</v>
      </c>
      <c r="V1827" s="50">
        <v>0</v>
      </c>
    </row>
    <row r="1828" spans="3:22" x14ac:dyDescent="0.2">
      <c r="C1828" s="51" t="s">
        <v>2205</v>
      </c>
      <c r="D1828" s="50">
        <v>3975</v>
      </c>
      <c r="E1828" s="50">
        <v>32736</v>
      </c>
      <c r="F1828" s="50">
        <v>1</v>
      </c>
      <c r="G1828" s="50">
        <v>19</v>
      </c>
      <c r="H1828" s="50">
        <v>12</v>
      </c>
      <c r="I1828" s="50">
        <v>1</v>
      </c>
      <c r="J1828" s="50">
        <v>12</v>
      </c>
      <c r="K1828" s="50">
        <v>0</v>
      </c>
      <c r="L1828" s="50">
        <v>0</v>
      </c>
      <c r="M1828" s="50">
        <v>0</v>
      </c>
      <c r="N1828" s="50">
        <v>0</v>
      </c>
      <c r="O1828" s="50">
        <v>0</v>
      </c>
      <c r="P1828" s="50">
        <v>0</v>
      </c>
      <c r="Q1828" s="50">
        <v>0</v>
      </c>
      <c r="R1828" s="50">
        <v>0</v>
      </c>
      <c r="S1828" s="50">
        <v>0</v>
      </c>
      <c r="T1828" s="50">
        <v>0</v>
      </c>
      <c r="U1828" s="50">
        <v>0</v>
      </c>
      <c r="V1828" s="50">
        <v>0</v>
      </c>
    </row>
    <row r="1829" spans="3:22" x14ac:dyDescent="0.2">
      <c r="C1829" s="51" t="s">
        <v>2206</v>
      </c>
      <c r="D1829" s="50">
        <v>3976</v>
      </c>
      <c r="E1829" s="50">
        <v>32756</v>
      </c>
      <c r="F1829" s="50">
        <v>1</v>
      </c>
      <c r="G1829" s="50">
        <v>42</v>
      </c>
      <c r="H1829" s="50">
        <v>8</v>
      </c>
      <c r="I1829" s="50">
        <v>1</v>
      </c>
      <c r="J1829" s="50">
        <v>8</v>
      </c>
      <c r="K1829" s="50">
        <v>0</v>
      </c>
      <c r="L1829" s="50">
        <v>0</v>
      </c>
      <c r="M1829" s="50">
        <v>0</v>
      </c>
      <c r="N1829" s="50">
        <v>0</v>
      </c>
      <c r="O1829" s="50">
        <v>0</v>
      </c>
      <c r="P1829" s="50">
        <v>0</v>
      </c>
      <c r="Q1829" s="50">
        <v>0</v>
      </c>
      <c r="R1829" s="50">
        <v>0</v>
      </c>
      <c r="S1829" s="50">
        <v>0</v>
      </c>
      <c r="T1829" s="50">
        <v>0</v>
      </c>
      <c r="U1829" s="50">
        <v>0</v>
      </c>
      <c r="V1829" s="50">
        <v>0</v>
      </c>
    </row>
    <row r="1830" spans="3:22" x14ac:dyDescent="0.2">
      <c r="C1830" s="51" t="s">
        <v>2207</v>
      </c>
      <c r="D1830" s="50">
        <v>3977</v>
      </c>
      <c r="E1830" s="50">
        <v>32762</v>
      </c>
      <c r="F1830" s="50">
        <v>1</v>
      </c>
      <c r="G1830" s="50">
        <v>191</v>
      </c>
      <c r="H1830" s="50">
        <v>26</v>
      </c>
      <c r="I1830" s="50">
        <v>2</v>
      </c>
      <c r="J1830" s="50">
        <v>30</v>
      </c>
      <c r="K1830" s="50">
        <v>0</v>
      </c>
      <c r="L1830" s="50">
        <v>0</v>
      </c>
      <c r="M1830" s="50">
        <v>1</v>
      </c>
      <c r="N1830" s="50">
        <v>0</v>
      </c>
      <c r="O1830" s="50">
        <v>0</v>
      </c>
      <c r="P1830" s="50">
        <v>0</v>
      </c>
      <c r="Q1830" s="50">
        <v>1</v>
      </c>
      <c r="R1830" s="50">
        <v>0</v>
      </c>
      <c r="S1830" s="50">
        <v>0</v>
      </c>
      <c r="T1830" s="50">
        <v>0</v>
      </c>
      <c r="U1830" s="50">
        <v>0</v>
      </c>
      <c r="V1830" s="50">
        <v>1</v>
      </c>
    </row>
    <row r="1831" spans="3:22" x14ac:dyDescent="0.2">
      <c r="C1831" s="51" t="s">
        <v>2208</v>
      </c>
      <c r="D1831" s="50">
        <v>3978</v>
      </c>
      <c r="E1831" s="50">
        <v>32805</v>
      </c>
      <c r="F1831" s="50">
        <v>1</v>
      </c>
      <c r="G1831" s="50">
        <v>20</v>
      </c>
      <c r="H1831" s="50">
        <v>16</v>
      </c>
      <c r="I1831" s="50">
        <v>1</v>
      </c>
      <c r="J1831" s="50">
        <v>16</v>
      </c>
      <c r="K1831" s="50">
        <v>0</v>
      </c>
      <c r="L1831" s="50">
        <v>0</v>
      </c>
      <c r="M1831" s="50">
        <v>0</v>
      </c>
      <c r="N1831" s="50">
        <v>1</v>
      </c>
      <c r="O1831" s="50">
        <v>0</v>
      </c>
      <c r="P1831" s="50">
        <v>0</v>
      </c>
      <c r="Q1831" s="50">
        <v>0</v>
      </c>
      <c r="R1831" s="50">
        <v>0</v>
      </c>
      <c r="S1831" s="50">
        <v>0</v>
      </c>
      <c r="T1831" s="50">
        <v>0</v>
      </c>
      <c r="U1831" s="50">
        <v>0</v>
      </c>
      <c r="V1831" s="50">
        <v>0</v>
      </c>
    </row>
    <row r="1832" spans="3:22" x14ac:dyDescent="0.2">
      <c r="C1832" s="51" t="s">
        <v>2209</v>
      </c>
      <c r="D1832" s="50">
        <v>3984</v>
      </c>
      <c r="E1832" s="50">
        <v>32878</v>
      </c>
      <c r="F1832" s="50">
        <v>1</v>
      </c>
      <c r="G1832" s="50">
        <v>456</v>
      </c>
      <c r="H1832" s="50">
        <v>4</v>
      </c>
      <c r="I1832" s="50">
        <v>11</v>
      </c>
      <c r="J1832" s="50">
        <v>68</v>
      </c>
      <c r="K1832" s="50">
        <v>1</v>
      </c>
      <c r="L1832" s="50">
        <v>2</v>
      </c>
      <c r="M1832" s="50">
        <v>3</v>
      </c>
      <c r="N1832" s="50">
        <v>2</v>
      </c>
      <c r="O1832" s="50">
        <v>1</v>
      </c>
      <c r="P1832" s="50">
        <v>0</v>
      </c>
      <c r="Q1832" s="50">
        <v>0</v>
      </c>
      <c r="R1832" s="50">
        <v>0</v>
      </c>
      <c r="S1832" s="50">
        <v>0</v>
      </c>
      <c r="T1832" s="50">
        <v>0</v>
      </c>
      <c r="U1832" s="50">
        <v>0</v>
      </c>
      <c r="V1832" s="50">
        <v>0</v>
      </c>
    </row>
    <row r="1833" spans="3:22" x14ac:dyDescent="0.2">
      <c r="C1833" s="51" t="s">
        <v>2210</v>
      </c>
      <c r="D1833" s="50">
        <v>3985</v>
      </c>
      <c r="E1833" s="50">
        <v>32881</v>
      </c>
      <c r="F1833" s="50">
        <v>1</v>
      </c>
      <c r="G1833" s="50">
        <v>147</v>
      </c>
      <c r="H1833" s="50">
        <v>14</v>
      </c>
      <c r="I1833" s="50">
        <v>1</v>
      </c>
      <c r="J1833" s="50">
        <v>14</v>
      </c>
      <c r="K1833" s="50">
        <v>0</v>
      </c>
      <c r="L1833" s="50">
        <v>0</v>
      </c>
      <c r="M1833" s="50">
        <v>1</v>
      </c>
      <c r="N1833" s="50">
        <v>0</v>
      </c>
      <c r="O1833" s="50">
        <v>0</v>
      </c>
      <c r="P1833" s="50">
        <v>0</v>
      </c>
      <c r="Q1833" s="50">
        <v>0</v>
      </c>
      <c r="R1833" s="50">
        <v>0</v>
      </c>
      <c r="S1833" s="50">
        <v>0</v>
      </c>
      <c r="T1833" s="50">
        <v>0</v>
      </c>
      <c r="U1833" s="50">
        <v>0</v>
      </c>
      <c r="V1833" s="50">
        <v>0</v>
      </c>
    </row>
    <row r="1834" spans="3:22" x14ac:dyDescent="0.2">
      <c r="C1834" s="51" t="s">
        <v>2211</v>
      </c>
      <c r="D1834" s="50">
        <v>3987</v>
      </c>
      <c r="E1834" s="50">
        <v>32892</v>
      </c>
      <c r="F1834" s="50">
        <v>1</v>
      </c>
      <c r="G1834" s="50">
        <v>263</v>
      </c>
      <c r="H1834" s="50">
        <v>8</v>
      </c>
      <c r="I1834" s="50">
        <v>1</v>
      </c>
      <c r="J1834" s="50">
        <v>8</v>
      </c>
      <c r="K1834" s="50">
        <v>0</v>
      </c>
      <c r="L1834" s="50">
        <v>0</v>
      </c>
      <c r="M1834" s="50">
        <v>0</v>
      </c>
      <c r="N1834" s="50">
        <v>0</v>
      </c>
      <c r="O1834" s="50">
        <v>0</v>
      </c>
      <c r="P1834" s="50">
        <v>0</v>
      </c>
      <c r="Q1834" s="50">
        <v>2</v>
      </c>
      <c r="R1834" s="50">
        <v>0</v>
      </c>
      <c r="S1834" s="50">
        <v>0</v>
      </c>
      <c r="T1834" s="50">
        <v>0</v>
      </c>
      <c r="U1834" s="50">
        <v>0</v>
      </c>
      <c r="V1834" s="50">
        <v>2</v>
      </c>
    </row>
    <row r="1835" spans="3:22" x14ac:dyDescent="0.2">
      <c r="C1835" s="51" t="s">
        <v>2212</v>
      </c>
      <c r="D1835" s="50">
        <v>3988</v>
      </c>
      <c r="E1835" s="50">
        <v>32896</v>
      </c>
      <c r="F1835" s="50">
        <v>1</v>
      </c>
      <c r="G1835" s="50">
        <v>294</v>
      </c>
      <c r="H1835" s="50">
        <v>2</v>
      </c>
      <c r="I1835" s="50">
        <v>11</v>
      </c>
      <c r="J1835" s="50">
        <v>32</v>
      </c>
      <c r="K1835" s="50">
        <v>1</v>
      </c>
      <c r="L1835" s="50">
        <v>1</v>
      </c>
      <c r="M1835" s="50">
        <v>1</v>
      </c>
      <c r="N1835" s="50">
        <v>0</v>
      </c>
      <c r="O1835" s="50">
        <v>0</v>
      </c>
      <c r="P1835" s="50">
        <v>0</v>
      </c>
      <c r="Q1835" s="50">
        <v>2</v>
      </c>
      <c r="R1835" s="50">
        <v>0</v>
      </c>
      <c r="S1835" s="50">
        <v>0</v>
      </c>
      <c r="T1835" s="50">
        <v>0</v>
      </c>
      <c r="U1835" s="50">
        <v>0</v>
      </c>
      <c r="V1835" s="50">
        <v>2</v>
      </c>
    </row>
    <row r="1836" spans="3:22" x14ac:dyDescent="0.2">
      <c r="C1836" s="51" t="s">
        <v>2213</v>
      </c>
      <c r="D1836" s="50">
        <v>3992</v>
      </c>
      <c r="E1836" s="50">
        <v>32924</v>
      </c>
      <c r="F1836" s="50">
        <v>1</v>
      </c>
      <c r="G1836" s="50">
        <v>61</v>
      </c>
      <c r="H1836" s="50">
        <v>6</v>
      </c>
      <c r="I1836" s="50">
        <v>2</v>
      </c>
      <c r="J1836" s="50">
        <v>8</v>
      </c>
      <c r="K1836" s="50">
        <v>0</v>
      </c>
      <c r="L1836" s="50">
        <v>0</v>
      </c>
      <c r="M1836" s="50">
        <v>0</v>
      </c>
      <c r="N1836" s="50">
        <v>0</v>
      </c>
      <c r="O1836" s="50">
        <v>0</v>
      </c>
      <c r="P1836" s="50">
        <v>0</v>
      </c>
      <c r="Q1836" s="50">
        <v>0</v>
      </c>
      <c r="R1836" s="50">
        <v>0</v>
      </c>
      <c r="S1836" s="50">
        <v>0</v>
      </c>
      <c r="T1836" s="50">
        <v>0</v>
      </c>
      <c r="U1836" s="50">
        <v>0</v>
      </c>
      <c r="V1836" s="50">
        <v>0</v>
      </c>
    </row>
    <row r="1837" spans="3:22" x14ac:dyDescent="0.2">
      <c r="C1837" s="51" t="s">
        <v>2214</v>
      </c>
      <c r="D1837" s="50">
        <v>3998</v>
      </c>
      <c r="E1837" s="50">
        <v>32955</v>
      </c>
      <c r="F1837" s="50">
        <v>0</v>
      </c>
      <c r="G1837" s="50">
        <v>48</v>
      </c>
      <c r="H1837" s="50">
        <v>12</v>
      </c>
      <c r="I1837" s="50">
        <v>1</v>
      </c>
      <c r="J1837" s="50">
        <v>12</v>
      </c>
      <c r="K1837" s="50">
        <v>0</v>
      </c>
      <c r="L1837" s="50">
        <v>0</v>
      </c>
      <c r="M1837" s="50">
        <v>0</v>
      </c>
      <c r="N1837" s="50">
        <v>0</v>
      </c>
      <c r="O1837" s="50">
        <v>0</v>
      </c>
      <c r="P1837" s="50">
        <v>0</v>
      </c>
      <c r="Q1837" s="50">
        <v>0</v>
      </c>
      <c r="R1837" s="50">
        <v>0</v>
      </c>
      <c r="S1837" s="50">
        <v>0</v>
      </c>
      <c r="T1837" s="50">
        <v>0</v>
      </c>
      <c r="U1837" s="50">
        <v>0</v>
      </c>
      <c r="V1837" s="50">
        <v>0</v>
      </c>
    </row>
    <row r="1838" spans="3:22" x14ac:dyDescent="0.2">
      <c r="C1838" s="51" t="s">
        <v>2215</v>
      </c>
      <c r="D1838" s="50">
        <v>4000</v>
      </c>
      <c r="E1838" s="50">
        <v>32977</v>
      </c>
      <c r="F1838" s="50">
        <v>1</v>
      </c>
      <c r="G1838" s="50">
        <v>114</v>
      </c>
      <c r="H1838" s="50">
        <v>10</v>
      </c>
      <c r="I1838" s="50">
        <v>2</v>
      </c>
      <c r="J1838" s="50">
        <v>12</v>
      </c>
      <c r="K1838" s="50">
        <v>0</v>
      </c>
      <c r="L1838" s="50">
        <v>0</v>
      </c>
      <c r="M1838" s="50">
        <v>0</v>
      </c>
      <c r="N1838" s="50">
        <v>0</v>
      </c>
      <c r="O1838" s="50">
        <v>0</v>
      </c>
      <c r="P1838" s="50">
        <v>0</v>
      </c>
      <c r="Q1838" s="50">
        <v>1</v>
      </c>
      <c r="R1838" s="50">
        <v>0</v>
      </c>
      <c r="S1838" s="50">
        <v>0</v>
      </c>
      <c r="T1838" s="50">
        <v>0</v>
      </c>
      <c r="U1838" s="50">
        <v>0</v>
      </c>
      <c r="V1838" s="50">
        <v>1</v>
      </c>
    </row>
    <row r="1839" spans="3:22" x14ac:dyDescent="0.2">
      <c r="C1839" s="51" t="s">
        <v>2216</v>
      </c>
      <c r="D1839" s="50">
        <v>3720</v>
      </c>
      <c r="E1839" s="50">
        <v>30927</v>
      </c>
      <c r="F1839" s="50">
        <v>1</v>
      </c>
      <c r="G1839" s="50">
        <v>350</v>
      </c>
      <c r="H1839" s="50">
        <v>12</v>
      </c>
      <c r="I1839" s="50">
        <v>8</v>
      </c>
      <c r="J1839" s="50">
        <v>50</v>
      </c>
      <c r="K1839" s="50">
        <v>2</v>
      </c>
      <c r="L1839" s="50">
        <v>1</v>
      </c>
      <c r="M1839" s="50">
        <v>1</v>
      </c>
      <c r="N1839" s="50">
        <v>1</v>
      </c>
      <c r="O1839" s="50">
        <v>1</v>
      </c>
      <c r="P1839" s="50">
        <v>0</v>
      </c>
      <c r="Q1839" s="50">
        <v>1</v>
      </c>
      <c r="R1839" s="50">
        <v>0</v>
      </c>
      <c r="S1839" s="50">
        <v>1</v>
      </c>
      <c r="T1839" s="50">
        <v>0</v>
      </c>
      <c r="U1839" s="50">
        <v>0</v>
      </c>
      <c r="V1839" s="50">
        <v>2</v>
      </c>
    </row>
    <row r="1840" spans="3:22" x14ac:dyDescent="0.2">
      <c r="C1840" s="51" t="s">
        <v>2217</v>
      </c>
      <c r="D1840" s="50">
        <v>3783</v>
      </c>
      <c r="E1840" s="50">
        <v>31298</v>
      </c>
      <c r="F1840" s="50">
        <v>0</v>
      </c>
      <c r="G1840" s="50">
        <v>137</v>
      </c>
      <c r="H1840" s="50">
        <v>14</v>
      </c>
      <c r="I1840" s="50">
        <v>2</v>
      </c>
      <c r="J1840" s="50">
        <v>22</v>
      </c>
      <c r="K1840" s="50">
        <v>2</v>
      </c>
      <c r="L1840" s="50">
        <v>0</v>
      </c>
      <c r="M1840" s="50">
        <v>0</v>
      </c>
      <c r="N1840" s="50">
        <v>0</v>
      </c>
      <c r="O1840" s="50">
        <v>0</v>
      </c>
      <c r="P1840" s="50">
        <v>0</v>
      </c>
      <c r="Q1840" s="50">
        <v>0</v>
      </c>
      <c r="R1840" s="50">
        <v>0</v>
      </c>
      <c r="S1840" s="50">
        <v>0</v>
      </c>
      <c r="T1840" s="50">
        <v>0</v>
      </c>
      <c r="U1840" s="50">
        <v>0</v>
      </c>
      <c r="V1840" s="50">
        <v>0</v>
      </c>
    </row>
    <row r="1841" spans="3:22" x14ac:dyDescent="0.2">
      <c r="C1841" s="51" t="s">
        <v>2218</v>
      </c>
      <c r="D1841" s="50">
        <v>3502</v>
      </c>
      <c r="E1841" s="50">
        <v>29071</v>
      </c>
      <c r="F1841" s="50">
        <v>0</v>
      </c>
      <c r="G1841" s="50">
        <v>247</v>
      </c>
      <c r="H1841" s="50">
        <v>6</v>
      </c>
      <c r="I1841" s="50">
        <v>1</v>
      </c>
      <c r="J1841" s="50">
        <v>6</v>
      </c>
      <c r="K1841" s="50">
        <v>0</v>
      </c>
      <c r="L1841" s="50">
        <v>0</v>
      </c>
      <c r="M1841" s="50">
        <v>0</v>
      </c>
      <c r="N1841" s="50">
        <v>0</v>
      </c>
      <c r="O1841" s="50">
        <v>0</v>
      </c>
      <c r="P1841" s="50">
        <v>0</v>
      </c>
      <c r="Q1841" s="50">
        <v>0</v>
      </c>
      <c r="R1841" s="50">
        <v>0</v>
      </c>
      <c r="S1841" s="50">
        <v>0</v>
      </c>
      <c r="T1841" s="50">
        <v>0</v>
      </c>
      <c r="U1841" s="50">
        <v>0</v>
      </c>
      <c r="V1841" s="50">
        <v>0</v>
      </c>
    </row>
    <row r="1842" spans="3:22" x14ac:dyDescent="0.2">
      <c r="C1842" s="51" t="s">
        <v>2219</v>
      </c>
      <c r="D1842" s="50">
        <v>3912</v>
      </c>
      <c r="E1842" s="50">
        <v>32238</v>
      </c>
      <c r="F1842" s="50">
        <v>0</v>
      </c>
      <c r="G1842" s="50">
        <v>326</v>
      </c>
      <c r="H1842" s="50">
        <v>12</v>
      </c>
      <c r="I1842" s="50">
        <v>2</v>
      </c>
      <c r="J1842" s="50">
        <v>20</v>
      </c>
      <c r="K1842" s="50">
        <v>1</v>
      </c>
      <c r="L1842" s="50">
        <v>0</v>
      </c>
      <c r="M1842" s="50">
        <v>0</v>
      </c>
      <c r="N1842" s="50">
        <v>0</v>
      </c>
      <c r="O1842" s="50">
        <v>0</v>
      </c>
      <c r="P1842" s="50">
        <v>0</v>
      </c>
      <c r="Q1842" s="50">
        <v>0</v>
      </c>
      <c r="R1842" s="50">
        <v>0</v>
      </c>
      <c r="S1842" s="50">
        <v>0</v>
      </c>
      <c r="T1842" s="50">
        <v>0</v>
      </c>
      <c r="U1842" s="50">
        <v>0</v>
      </c>
      <c r="V1842" s="50">
        <v>0</v>
      </c>
    </row>
    <row r="1843" spans="3:22" x14ac:dyDescent="0.2">
      <c r="C1843" s="51" t="s">
        <v>2220</v>
      </c>
      <c r="D1843" s="50">
        <v>1587</v>
      </c>
      <c r="E1843" s="50">
        <v>13157</v>
      </c>
      <c r="F1843" s="50">
        <v>1</v>
      </c>
      <c r="G1843" s="50">
        <v>167</v>
      </c>
      <c r="H1843" s="50">
        <v>8</v>
      </c>
      <c r="I1843" s="50">
        <v>1</v>
      </c>
      <c r="J1843" s="50">
        <v>8</v>
      </c>
      <c r="K1843" s="50">
        <v>0</v>
      </c>
      <c r="L1843" s="50">
        <v>0</v>
      </c>
      <c r="M1843" s="50">
        <v>0</v>
      </c>
      <c r="N1843" s="50">
        <v>0</v>
      </c>
      <c r="O1843" s="50">
        <v>0</v>
      </c>
      <c r="P1843" s="50">
        <v>0</v>
      </c>
      <c r="Q1843" s="50">
        <v>0</v>
      </c>
      <c r="R1843" s="50">
        <v>0</v>
      </c>
      <c r="S1843" s="50">
        <v>0</v>
      </c>
      <c r="T1843" s="50">
        <v>0</v>
      </c>
      <c r="U1843" s="50">
        <v>0</v>
      </c>
      <c r="V1843" s="50">
        <v>0</v>
      </c>
    </row>
    <row r="1844" spans="3:22" x14ac:dyDescent="0.2">
      <c r="C1844" s="51" t="s">
        <v>2221</v>
      </c>
      <c r="D1844" s="50">
        <v>2916</v>
      </c>
      <c r="E1844" s="50">
        <v>24072</v>
      </c>
      <c r="F1844" s="50">
        <v>1</v>
      </c>
      <c r="G1844" s="50">
        <v>93</v>
      </c>
      <c r="H1844" s="50">
        <v>34</v>
      </c>
      <c r="I1844" s="50">
        <v>2</v>
      </c>
      <c r="J1844" s="50">
        <v>38</v>
      </c>
      <c r="K1844" s="50">
        <v>0</v>
      </c>
      <c r="L1844" s="50">
        <v>0</v>
      </c>
      <c r="M1844" s="50">
        <v>1</v>
      </c>
      <c r="N1844" s="50">
        <v>0</v>
      </c>
      <c r="O1844" s="50">
        <v>0</v>
      </c>
      <c r="P1844" s="50">
        <v>0</v>
      </c>
      <c r="Q1844" s="50">
        <v>0</v>
      </c>
      <c r="R1844" s="50">
        <v>0</v>
      </c>
      <c r="S1844" s="50">
        <v>0</v>
      </c>
      <c r="T1844" s="50">
        <v>0</v>
      </c>
      <c r="U1844" s="50">
        <v>0</v>
      </c>
      <c r="V1844" s="50">
        <v>0</v>
      </c>
    </row>
    <row r="1845" spans="3:22" x14ac:dyDescent="0.2">
      <c r="C1845" s="51" t="s">
        <v>2222</v>
      </c>
      <c r="D1845" s="50">
        <v>2013</v>
      </c>
      <c r="E1845" s="50">
        <v>16688</v>
      </c>
      <c r="F1845" s="50">
        <v>0</v>
      </c>
      <c r="G1845" s="50">
        <v>176</v>
      </c>
      <c r="H1845" s="50">
        <v>6</v>
      </c>
      <c r="I1845" s="50">
        <v>10</v>
      </c>
      <c r="J1845" s="50">
        <v>36</v>
      </c>
      <c r="K1845" s="50">
        <v>2</v>
      </c>
      <c r="L1845" s="50">
        <v>1</v>
      </c>
      <c r="M1845" s="50">
        <v>3</v>
      </c>
      <c r="N1845" s="50">
        <v>1</v>
      </c>
      <c r="O1845" s="50">
        <v>0</v>
      </c>
      <c r="P1845" s="50">
        <v>0</v>
      </c>
      <c r="Q1845" s="50">
        <v>1</v>
      </c>
      <c r="R1845" s="50">
        <v>0</v>
      </c>
      <c r="S1845" s="50">
        <v>0</v>
      </c>
      <c r="T1845" s="50">
        <v>0</v>
      </c>
      <c r="U1845" s="50">
        <v>0</v>
      </c>
      <c r="V1845" s="50">
        <v>1</v>
      </c>
    </row>
    <row r="1846" spans="3:22" x14ac:dyDescent="0.2">
      <c r="C1846" s="51" t="s">
        <v>325</v>
      </c>
      <c r="D1846" s="50">
        <v>369</v>
      </c>
      <c r="E1846" s="50">
        <v>3233</v>
      </c>
      <c r="F1846" s="50">
        <v>1</v>
      </c>
      <c r="G1846" s="50">
        <v>206</v>
      </c>
      <c r="H1846" s="50">
        <v>16</v>
      </c>
      <c r="I1846" s="50">
        <v>2</v>
      </c>
      <c r="J1846" s="50">
        <v>24</v>
      </c>
      <c r="K1846" s="50">
        <v>0</v>
      </c>
      <c r="L1846" s="50">
        <v>0</v>
      </c>
      <c r="M1846" s="50">
        <v>0</v>
      </c>
      <c r="N1846" s="50">
        <v>0</v>
      </c>
      <c r="O1846" s="50">
        <v>0</v>
      </c>
      <c r="P1846" s="50">
        <v>1</v>
      </c>
      <c r="Q1846" s="50">
        <v>1</v>
      </c>
      <c r="R1846" s="50">
        <v>0</v>
      </c>
      <c r="S1846" s="50">
        <v>0</v>
      </c>
      <c r="T1846" s="50">
        <v>0</v>
      </c>
      <c r="U1846" s="50">
        <v>0</v>
      </c>
      <c r="V1846" s="50">
        <v>2</v>
      </c>
    </row>
    <row r="1847" spans="3:22" x14ac:dyDescent="0.2">
      <c r="C1847" s="51" t="s">
        <v>2223</v>
      </c>
      <c r="D1847" s="50">
        <v>1741</v>
      </c>
      <c r="E1847" s="50">
        <v>14349</v>
      </c>
      <c r="F1847" s="50">
        <v>1</v>
      </c>
      <c r="G1847" s="50">
        <v>185</v>
      </c>
      <c r="H1847" s="50">
        <v>30</v>
      </c>
      <c r="I1847" s="50">
        <v>1</v>
      </c>
      <c r="J1847" s="50">
        <v>30</v>
      </c>
      <c r="K1847" s="50">
        <v>0</v>
      </c>
      <c r="L1847" s="50">
        <v>1</v>
      </c>
      <c r="M1847" s="50">
        <v>0</v>
      </c>
      <c r="N1847" s="50">
        <v>0</v>
      </c>
      <c r="O1847" s="50">
        <v>0</v>
      </c>
      <c r="P1847" s="50">
        <v>0</v>
      </c>
      <c r="Q1847" s="50">
        <v>0</v>
      </c>
      <c r="R1847" s="50">
        <v>1</v>
      </c>
      <c r="S1847" s="50">
        <v>0</v>
      </c>
      <c r="T1847" s="50">
        <v>0</v>
      </c>
      <c r="U1847" s="50">
        <v>0</v>
      </c>
      <c r="V1847" s="50">
        <v>1</v>
      </c>
    </row>
    <row r="1848" spans="3:22" x14ac:dyDescent="0.2">
      <c r="C1848" s="51" t="s">
        <v>2224</v>
      </c>
      <c r="D1848" s="50">
        <v>2322</v>
      </c>
      <c r="E1848" s="50">
        <v>19076</v>
      </c>
      <c r="F1848" s="50">
        <v>1</v>
      </c>
      <c r="G1848" s="50">
        <v>307</v>
      </c>
      <c r="H1848" s="50">
        <v>4</v>
      </c>
      <c r="I1848" s="50">
        <v>2</v>
      </c>
      <c r="J1848" s="50">
        <v>8</v>
      </c>
      <c r="K1848" s="50">
        <v>0</v>
      </c>
      <c r="L1848" s="50">
        <v>0</v>
      </c>
      <c r="M1848" s="50">
        <v>0</v>
      </c>
      <c r="N1848" s="50">
        <v>0</v>
      </c>
      <c r="O1848" s="50">
        <v>0</v>
      </c>
      <c r="P1848" s="50">
        <v>0</v>
      </c>
      <c r="Q1848" s="50">
        <v>0</v>
      </c>
      <c r="R1848" s="50">
        <v>0</v>
      </c>
      <c r="S1848" s="50">
        <v>0</v>
      </c>
      <c r="T1848" s="50">
        <v>0</v>
      </c>
      <c r="U1848" s="50">
        <v>0</v>
      </c>
      <c r="V1848" s="50">
        <v>0</v>
      </c>
    </row>
    <row r="1849" spans="3:22" x14ac:dyDescent="0.2">
      <c r="C1849" s="51" t="s">
        <v>2225</v>
      </c>
      <c r="D1849" s="50">
        <v>704</v>
      </c>
      <c r="E1849" s="50">
        <v>6153</v>
      </c>
      <c r="F1849" s="50">
        <v>1</v>
      </c>
      <c r="G1849" s="50">
        <v>301</v>
      </c>
      <c r="H1849" s="50">
        <v>16</v>
      </c>
      <c r="I1849" s="50">
        <v>1</v>
      </c>
      <c r="J1849" s="50">
        <v>16</v>
      </c>
      <c r="K1849" s="50">
        <v>0</v>
      </c>
      <c r="L1849" s="50">
        <v>0</v>
      </c>
      <c r="M1849" s="50">
        <v>1</v>
      </c>
      <c r="N1849" s="50">
        <v>0</v>
      </c>
      <c r="O1849" s="50">
        <v>0</v>
      </c>
      <c r="P1849" s="50">
        <v>0</v>
      </c>
      <c r="Q1849" s="50">
        <v>0</v>
      </c>
      <c r="R1849" s="50">
        <v>0</v>
      </c>
      <c r="S1849" s="50">
        <v>0</v>
      </c>
      <c r="T1849" s="50">
        <v>0</v>
      </c>
      <c r="U1849" s="50">
        <v>0</v>
      </c>
      <c r="V1849" s="50">
        <v>0</v>
      </c>
    </row>
    <row r="1850" spans="3:22" x14ac:dyDescent="0.2">
      <c r="C1850" s="51" t="s">
        <v>2226</v>
      </c>
      <c r="D1850" s="50">
        <v>2426</v>
      </c>
      <c r="E1850" s="50">
        <v>19965</v>
      </c>
      <c r="F1850" s="50">
        <v>1</v>
      </c>
      <c r="G1850" s="50">
        <v>73</v>
      </c>
      <c r="H1850" s="50">
        <v>34</v>
      </c>
      <c r="I1850" s="50">
        <v>1</v>
      </c>
      <c r="J1850" s="50">
        <v>34</v>
      </c>
      <c r="K1850" s="50">
        <v>0</v>
      </c>
      <c r="L1850" s="50">
        <v>0</v>
      </c>
      <c r="M1850" s="50">
        <v>0</v>
      </c>
      <c r="N1850" s="50">
        <v>0</v>
      </c>
      <c r="O1850" s="50">
        <v>0</v>
      </c>
      <c r="P1850" s="50">
        <v>2</v>
      </c>
      <c r="Q1850" s="50">
        <v>0</v>
      </c>
      <c r="R1850" s="50">
        <v>0</v>
      </c>
      <c r="S1850" s="50">
        <v>0</v>
      </c>
      <c r="T1850" s="50">
        <v>0</v>
      </c>
      <c r="U1850" s="50">
        <v>0</v>
      </c>
      <c r="V1850" s="50">
        <v>2</v>
      </c>
    </row>
    <row r="1851" spans="3:22" x14ac:dyDescent="0.2">
      <c r="C1851" s="51" t="s">
        <v>2227</v>
      </c>
      <c r="D1851" s="50">
        <v>1167</v>
      </c>
      <c r="E1851" s="50">
        <v>9798</v>
      </c>
      <c r="F1851" s="50">
        <v>1</v>
      </c>
      <c r="G1851" s="50">
        <v>71</v>
      </c>
      <c r="H1851" s="50">
        <v>4</v>
      </c>
      <c r="I1851" s="50">
        <v>1</v>
      </c>
      <c r="J1851" s="50">
        <v>4</v>
      </c>
      <c r="K1851" s="50">
        <v>0</v>
      </c>
      <c r="L1851" s="50">
        <v>0</v>
      </c>
      <c r="M1851" s="50">
        <v>0</v>
      </c>
      <c r="N1851" s="50">
        <v>0</v>
      </c>
      <c r="O1851" s="50">
        <v>0</v>
      </c>
      <c r="P1851" s="50">
        <v>0</v>
      </c>
      <c r="Q1851" s="50">
        <v>0</v>
      </c>
      <c r="R1851" s="50">
        <v>0</v>
      </c>
      <c r="S1851" s="50">
        <v>0</v>
      </c>
      <c r="T1851" s="50">
        <v>0</v>
      </c>
      <c r="U1851" s="50">
        <v>0</v>
      </c>
      <c r="V1851" s="50">
        <v>0</v>
      </c>
    </row>
    <row r="1852" spans="3:22" x14ac:dyDescent="0.2">
      <c r="C1852" s="51" t="s">
        <v>2228</v>
      </c>
      <c r="D1852" s="50">
        <v>651</v>
      </c>
      <c r="E1852" s="50">
        <v>5824</v>
      </c>
      <c r="F1852" s="50">
        <v>0</v>
      </c>
      <c r="G1852" s="50">
        <v>310</v>
      </c>
      <c r="H1852" s="50">
        <v>12</v>
      </c>
      <c r="I1852" s="50">
        <v>2</v>
      </c>
      <c r="J1852" s="50">
        <v>18</v>
      </c>
      <c r="K1852" s="50">
        <v>1</v>
      </c>
      <c r="L1852" s="50">
        <v>0</v>
      </c>
      <c r="M1852" s="50">
        <v>0</v>
      </c>
      <c r="N1852" s="50">
        <v>0</v>
      </c>
      <c r="O1852" s="50">
        <v>0</v>
      </c>
      <c r="P1852" s="50">
        <v>0</v>
      </c>
      <c r="Q1852" s="50">
        <v>0</v>
      </c>
      <c r="R1852" s="50">
        <v>0</v>
      </c>
      <c r="S1852" s="50">
        <v>0</v>
      </c>
      <c r="T1852" s="50">
        <v>0</v>
      </c>
      <c r="U1852" s="50">
        <v>0</v>
      </c>
      <c r="V1852" s="50">
        <v>0</v>
      </c>
    </row>
    <row r="1853" spans="3:22" x14ac:dyDescent="0.2">
      <c r="C1853" s="51" t="s">
        <v>2229</v>
      </c>
      <c r="D1853" s="50">
        <v>2514</v>
      </c>
      <c r="E1853" s="50">
        <v>20716</v>
      </c>
      <c r="F1853" s="50">
        <v>1</v>
      </c>
      <c r="G1853" s="50">
        <v>420</v>
      </c>
      <c r="H1853" s="50">
        <v>16</v>
      </c>
      <c r="I1853" s="50">
        <v>12</v>
      </c>
      <c r="J1853" s="50">
        <v>40</v>
      </c>
      <c r="K1853" s="50">
        <v>4</v>
      </c>
      <c r="L1853" s="50">
        <v>2</v>
      </c>
      <c r="M1853" s="50">
        <v>1</v>
      </c>
      <c r="N1853" s="50">
        <v>1</v>
      </c>
      <c r="O1853" s="50">
        <v>0</v>
      </c>
      <c r="P1853" s="50">
        <v>0</v>
      </c>
      <c r="Q1853" s="50">
        <v>6</v>
      </c>
      <c r="R1853" s="50">
        <v>0</v>
      </c>
      <c r="S1853" s="50">
        <v>0</v>
      </c>
      <c r="T1853" s="50">
        <v>0</v>
      </c>
      <c r="U1853" s="50">
        <v>0</v>
      </c>
      <c r="V1853" s="50">
        <v>6</v>
      </c>
    </row>
    <row r="1854" spans="3:22" x14ac:dyDescent="0.2">
      <c r="C1854" s="51" t="s">
        <v>2230</v>
      </c>
      <c r="D1854" s="50">
        <v>2455</v>
      </c>
      <c r="E1854" s="50">
        <v>20153</v>
      </c>
      <c r="F1854" s="50">
        <v>0</v>
      </c>
      <c r="G1854" s="50">
        <v>195</v>
      </c>
      <c r="H1854" s="50">
        <v>22</v>
      </c>
      <c r="I1854" s="50">
        <v>12</v>
      </c>
      <c r="J1854" s="50">
        <v>86</v>
      </c>
      <c r="K1854" s="50">
        <v>3</v>
      </c>
      <c r="L1854" s="50">
        <v>1</v>
      </c>
      <c r="M1854" s="50">
        <v>3</v>
      </c>
      <c r="N1854" s="50">
        <v>2</v>
      </c>
      <c r="O1854" s="50">
        <v>1</v>
      </c>
      <c r="P1854" s="50">
        <v>0</v>
      </c>
      <c r="Q1854" s="50">
        <v>0</v>
      </c>
      <c r="R1854" s="50">
        <v>0</v>
      </c>
      <c r="S1854" s="50">
        <v>0</v>
      </c>
      <c r="T1854" s="50">
        <v>0</v>
      </c>
      <c r="U1854" s="50">
        <v>0</v>
      </c>
      <c r="V1854" s="50">
        <v>0</v>
      </c>
    </row>
    <row r="1855" spans="3:22" x14ac:dyDescent="0.2">
      <c r="C1855" s="51" t="s">
        <v>2231</v>
      </c>
      <c r="D1855" s="50">
        <v>1326</v>
      </c>
      <c r="E1855" s="50">
        <v>11012</v>
      </c>
      <c r="F1855" s="50">
        <v>0</v>
      </c>
      <c r="G1855" s="50">
        <v>97</v>
      </c>
      <c r="H1855" s="50">
        <v>20</v>
      </c>
      <c r="I1855" s="50">
        <v>1</v>
      </c>
      <c r="J1855" s="50">
        <v>20</v>
      </c>
      <c r="K1855" s="50">
        <v>0</v>
      </c>
      <c r="L1855" s="50">
        <v>0</v>
      </c>
      <c r="M1855" s="50">
        <v>1</v>
      </c>
      <c r="N1855" s="50">
        <v>0</v>
      </c>
      <c r="O1855" s="50">
        <v>0</v>
      </c>
      <c r="P1855" s="50">
        <v>0</v>
      </c>
      <c r="Q1855" s="50">
        <v>0</v>
      </c>
      <c r="R1855" s="50">
        <v>0</v>
      </c>
      <c r="S1855" s="50">
        <v>0</v>
      </c>
      <c r="T1855" s="50">
        <v>0</v>
      </c>
      <c r="U1855" s="50">
        <v>0</v>
      </c>
      <c r="V1855" s="50">
        <v>0</v>
      </c>
    </row>
    <row r="1856" spans="3:22" x14ac:dyDescent="0.2">
      <c r="C1856" s="51" t="s">
        <v>2232</v>
      </c>
      <c r="D1856" s="50">
        <v>3131</v>
      </c>
      <c r="E1856" s="50">
        <v>25857</v>
      </c>
      <c r="F1856" s="50">
        <v>1</v>
      </c>
      <c r="G1856" s="50">
        <v>431</v>
      </c>
      <c r="H1856" s="50">
        <v>14</v>
      </c>
      <c r="I1856" s="50">
        <v>11</v>
      </c>
      <c r="J1856" s="50">
        <v>70</v>
      </c>
      <c r="K1856" s="50">
        <v>1</v>
      </c>
      <c r="L1856" s="50">
        <v>3</v>
      </c>
      <c r="M1856" s="50">
        <v>4</v>
      </c>
      <c r="N1856" s="50">
        <v>1</v>
      </c>
      <c r="O1856" s="50">
        <v>0</v>
      </c>
      <c r="P1856" s="50">
        <v>0</v>
      </c>
      <c r="Q1856" s="50">
        <v>3</v>
      </c>
      <c r="R1856" s="50">
        <v>0</v>
      </c>
      <c r="S1856" s="50">
        <v>0</v>
      </c>
      <c r="T1856" s="50">
        <v>0</v>
      </c>
      <c r="U1856" s="50">
        <v>0</v>
      </c>
      <c r="V1856" s="50">
        <v>3</v>
      </c>
    </row>
    <row r="1857" spans="3:22" x14ac:dyDescent="0.2">
      <c r="C1857" s="51" t="s">
        <v>2233</v>
      </c>
      <c r="D1857" s="50">
        <v>3364</v>
      </c>
      <c r="E1857" s="50">
        <v>27776</v>
      </c>
      <c r="F1857" s="50">
        <v>1</v>
      </c>
      <c r="G1857" s="50">
        <v>87</v>
      </c>
      <c r="H1857" s="50">
        <v>6</v>
      </c>
      <c r="I1857" s="50">
        <v>2</v>
      </c>
      <c r="J1857" s="50">
        <v>12</v>
      </c>
      <c r="K1857" s="50">
        <v>0</v>
      </c>
      <c r="L1857" s="50">
        <v>0</v>
      </c>
      <c r="M1857" s="50">
        <v>0</v>
      </c>
      <c r="N1857" s="50">
        <v>0</v>
      </c>
      <c r="O1857" s="50">
        <v>0</v>
      </c>
      <c r="P1857" s="50">
        <v>0</v>
      </c>
      <c r="Q1857" s="50">
        <v>0</v>
      </c>
      <c r="R1857" s="50">
        <v>0</v>
      </c>
      <c r="S1857" s="50">
        <v>0</v>
      </c>
      <c r="T1857" s="50">
        <v>0</v>
      </c>
      <c r="U1857" s="50">
        <v>0</v>
      </c>
      <c r="V1857" s="50">
        <v>0</v>
      </c>
    </row>
    <row r="1858" spans="3:22" x14ac:dyDescent="0.2">
      <c r="C1858" s="51" t="s">
        <v>2234</v>
      </c>
      <c r="D1858" s="50">
        <v>3018</v>
      </c>
      <c r="E1858" s="50">
        <v>24942</v>
      </c>
      <c r="F1858" s="50">
        <v>1</v>
      </c>
      <c r="G1858" s="50">
        <v>295</v>
      </c>
      <c r="H1858" s="50">
        <v>24</v>
      </c>
      <c r="I1858" s="50">
        <v>7</v>
      </c>
      <c r="J1858" s="50">
        <v>64</v>
      </c>
      <c r="K1858" s="50">
        <v>2</v>
      </c>
      <c r="L1858" s="50">
        <v>0</v>
      </c>
      <c r="M1858" s="50">
        <v>2</v>
      </c>
      <c r="N1858" s="50">
        <v>1</v>
      </c>
      <c r="O1858" s="50">
        <v>1</v>
      </c>
      <c r="P1858" s="50">
        <v>1</v>
      </c>
      <c r="Q1858" s="50">
        <v>2</v>
      </c>
      <c r="R1858" s="50">
        <v>1</v>
      </c>
      <c r="S1858" s="50">
        <v>0</v>
      </c>
      <c r="T1858" s="50">
        <v>0</v>
      </c>
      <c r="U1858" s="50">
        <v>0</v>
      </c>
      <c r="V1858" s="50">
        <v>4</v>
      </c>
    </row>
    <row r="1859" spans="3:22" x14ac:dyDescent="0.2">
      <c r="C1859" s="51" t="s">
        <v>2235</v>
      </c>
      <c r="D1859" s="50">
        <v>1116</v>
      </c>
      <c r="E1859" s="50">
        <v>9370</v>
      </c>
      <c r="F1859" s="50">
        <v>1</v>
      </c>
      <c r="G1859" s="50">
        <v>75</v>
      </c>
      <c r="H1859" s="50">
        <v>10</v>
      </c>
      <c r="I1859" s="50">
        <v>2</v>
      </c>
      <c r="J1859" s="50">
        <v>16</v>
      </c>
      <c r="K1859" s="50">
        <v>1</v>
      </c>
      <c r="L1859" s="50">
        <v>0</v>
      </c>
      <c r="M1859" s="50">
        <v>0</v>
      </c>
      <c r="N1859" s="50">
        <v>0</v>
      </c>
      <c r="O1859" s="50">
        <v>0</v>
      </c>
      <c r="P1859" s="50">
        <v>0</v>
      </c>
      <c r="Q1859" s="50">
        <v>0</v>
      </c>
      <c r="R1859" s="50">
        <v>0</v>
      </c>
      <c r="S1859" s="50">
        <v>0</v>
      </c>
      <c r="T1859" s="50">
        <v>0</v>
      </c>
      <c r="U1859" s="50">
        <v>0</v>
      </c>
      <c r="V1859" s="50">
        <v>0</v>
      </c>
    </row>
    <row r="1860" spans="3:22" x14ac:dyDescent="0.2">
      <c r="C1860" s="51" t="s">
        <v>2236</v>
      </c>
      <c r="D1860" s="50">
        <v>2890</v>
      </c>
      <c r="E1860" s="50">
        <v>23858</v>
      </c>
      <c r="F1860" s="50">
        <v>1</v>
      </c>
      <c r="G1860" s="50">
        <v>163</v>
      </c>
      <c r="H1860" s="50">
        <v>14</v>
      </c>
      <c r="I1860" s="50">
        <v>1</v>
      </c>
      <c r="J1860" s="50">
        <v>14</v>
      </c>
      <c r="K1860" s="50">
        <v>0</v>
      </c>
      <c r="L1860" s="50">
        <v>0</v>
      </c>
      <c r="M1860" s="50">
        <v>0</v>
      </c>
      <c r="N1860" s="50">
        <v>1</v>
      </c>
      <c r="O1860" s="50">
        <v>0</v>
      </c>
      <c r="P1860" s="50">
        <v>1</v>
      </c>
      <c r="Q1860" s="50">
        <v>3</v>
      </c>
      <c r="R1860" s="50">
        <v>0</v>
      </c>
      <c r="S1860" s="50">
        <v>0</v>
      </c>
      <c r="T1860" s="50">
        <v>0</v>
      </c>
      <c r="U1860" s="50">
        <v>0</v>
      </c>
      <c r="V1860" s="50">
        <v>4</v>
      </c>
    </row>
    <row r="1861" spans="3:22" x14ac:dyDescent="0.2">
      <c r="C1861" s="51" t="s">
        <v>2237</v>
      </c>
      <c r="D1861" s="50">
        <v>2990</v>
      </c>
      <c r="E1861" s="50">
        <v>24740</v>
      </c>
      <c r="F1861" s="50">
        <v>0</v>
      </c>
      <c r="G1861" s="50">
        <v>334</v>
      </c>
      <c r="H1861" s="50">
        <v>8</v>
      </c>
      <c r="I1861" s="50">
        <v>12</v>
      </c>
      <c r="J1861" s="50">
        <v>62</v>
      </c>
      <c r="K1861" s="50">
        <v>3</v>
      </c>
      <c r="L1861" s="50">
        <v>2</v>
      </c>
      <c r="M1861" s="50">
        <v>2</v>
      </c>
      <c r="N1861" s="50">
        <v>1</v>
      </c>
      <c r="O1861" s="50">
        <v>1</v>
      </c>
      <c r="P1861" s="50">
        <v>0</v>
      </c>
      <c r="Q1861" s="50">
        <v>0</v>
      </c>
      <c r="R1861" s="50">
        <v>0</v>
      </c>
      <c r="S1861" s="50">
        <v>0</v>
      </c>
      <c r="T1861" s="50">
        <v>0</v>
      </c>
      <c r="U1861" s="50">
        <v>0</v>
      </c>
      <c r="V1861" s="50">
        <v>0</v>
      </c>
    </row>
    <row r="1862" spans="3:22" x14ac:dyDescent="0.2">
      <c r="C1862" s="51" t="s">
        <v>152</v>
      </c>
      <c r="D1862" s="50">
        <v>11</v>
      </c>
      <c r="E1862" s="50">
        <v>95</v>
      </c>
      <c r="F1862" s="50">
        <v>1</v>
      </c>
      <c r="G1862" s="50">
        <v>275</v>
      </c>
      <c r="H1862" s="50">
        <v>2</v>
      </c>
      <c r="I1862" s="50">
        <v>4</v>
      </c>
      <c r="J1862" s="50">
        <v>20</v>
      </c>
      <c r="K1862" s="50">
        <v>0</v>
      </c>
      <c r="L1862" s="50">
        <v>0</v>
      </c>
      <c r="M1862" s="50">
        <v>1</v>
      </c>
      <c r="N1862" s="50">
        <v>0</v>
      </c>
      <c r="O1862" s="50">
        <v>0</v>
      </c>
      <c r="P1862" s="50">
        <v>0</v>
      </c>
      <c r="Q1862" s="50">
        <v>0</v>
      </c>
      <c r="R1862" s="50">
        <v>0</v>
      </c>
      <c r="S1862" s="50">
        <v>0</v>
      </c>
      <c r="T1862" s="50">
        <v>0</v>
      </c>
      <c r="U1862" s="50">
        <v>0</v>
      </c>
      <c r="V1862" s="50">
        <v>0</v>
      </c>
    </row>
    <row r="1863" spans="3:22" x14ac:dyDescent="0.2">
      <c r="C1863" s="51" t="s">
        <v>2238</v>
      </c>
      <c r="D1863" s="50">
        <v>3197</v>
      </c>
      <c r="E1863" s="50">
        <v>26295</v>
      </c>
      <c r="F1863" s="50">
        <v>1</v>
      </c>
      <c r="G1863" s="50">
        <v>155</v>
      </c>
      <c r="H1863" s="50">
        <v>32</v>
      </c>
      <c r="I1863" s="50">
        <v>7</v>
      </c>
      <c r="J1863" s="50">
        <v>74</v>
      </c>
      <c r="K1863" s="50">
        <v>3</v>
      </c>
      <c r="L1863" s="50">
        <v>0</v>
      </c>
      <c r="M1863" s="50">
        <v>4</v>
      </c>
      <c r="N1863" s="50">
        <v>0</v>
      </c>
      <c r="O1863" s="50">
        <v>0</v>
      </c>
      <c r="P1863" s="50">
        <v>0</v>
      </c>
      <c r="Q1863" s="50">
        <v>0</v>
      </c>
      <c r="R1863" s="50">
        <v>0</v>
      </c>
      <c r="S1863" s="50">
        <v>0</v>
      </c>
      <c r="T1863" s="50">
        <v>0</v>
      </c>
      <c r="U1863" s="50">
        <v>0</v>
      </c>
      <c r="V1863" s="50">
        <v>0</v>
      </c>
    </row>
    <row r="1864" spans="3:22" x14ac:dyDescent="0.2">
      <c r="C1864" s="51" t="s">
        <v>2239</v>
      </c>
      <c r="D1864" s="50">
        <v>2360</v>
      </c>
      <c r="E1864" s="50">
        <v>19357</v>
      </c>
      <c r="F1864" s="50">
        <v>0</v>
      </c>
      <c r="G1864" s="50">
        <v>219</v>
      </c>
      <c r="H1864" s="50">
        <v>22</v>
      </c>
      <c r="I1864" s="50">
        <v>2</v>
      </c>
      <c r="J1864" s="50">
        <v>26</v>
      </c>
      <c r="K1864" s="50">
        <v>1</v>
      </c>
      <c r="L1864" s="50">
        <v>0</v>
      </c>
      <c r="M1864" s="50">
        <v>0</v>
      </c>
      <c r="N1864" s="50">
        <v>0</v>
      </c>
      <c r="O1864" s="50">
        <v>0</v>
      </c>
      <c r="P1864" s="50">
        <v>0</v>
      </c>
      <c r="Q1864" s="50">
        <v>1</v>
      </c>
      <c r="R1864" s="50">
        <v>0</v>
      </c>
      <c r="S1864" s="50">
        <v>0</v>
      </c>
      <c r="T1864" s="50">
        <v>0</v>
      </c>
      <c r="U1864" s="50">
        <v>0</v>
      </c>
      <c r="V1864" s="50">
        <v>1</v>
      </c>
    </row>
    <row r="1865" spans="3:22" x14ac:dyDescent="0.2">
      <c r="C1865" s="51" t="s">
        <v>2240</v>
      </c>
      <c r="D1865" s="50">
        <v>1390</v>
      </c>
      <c r="E1865" s="50">
        <v>11592</v>
      </c>
      <c r="F1865" s="50">
        <v>1</v>
      </c>
      <c r="G1865" s="50">
        <v>140</v>
      </c>
      <c r="H1865" s="50">
        <v>10</v>
      </c>
      <c r="I1865" s="50">
        <v>2</v>
      </c>
      <c r="J1865" s="50">
        <v>14</v>
      </c>
      <c r="K1865" s="50">
        <v>0</v>
      </c>
      <c r="L1865" s="50">
        <v>1</v>
      </c>
      <c r="M1865" s="50">
        <v>0</v>
      </c>
      <c r="N1865" s="50">
        <v>0</v>
      </c>
      <c r="O1865" s="50">
        <v>0</v>
      </c>
      <c r="P1865" s="50">
        <v>0</v>
      </c>
      <c r="Q1865" s="50">
        <v>0</v>
      </c>
      <c r="R1865" s="50">
        <v>0</v>
      </c>
      <c r="S1865" s="50">
        <v>0</v>
      </c>
      <c r="T1865" s="50">
        <v>0</v>
      </c>
      <c r="U1865" s="50">
        <v>0</v>
      </c>
      <c r="V1865" s="50">
        <v>0</v>
      </c>
    </row>
    <row r="1866" spans="3:22" x14ac:dyDescent="0.2">
      <c r="C1866" s="51" t="s">
        <v>2241</v>
      </c>
      <c r="D1866" s="50">
        <v>2949</v>
      </c>
      <c r="E1866" s="50">
        <v>24388</v>
      </c>
      <c r="F1866" s="50">
        <v>0</v>
      </c>
      <c r="G1866" s="50">
        <v>228</v>
      </c>
      <c r="H1866" s="50">
        <v>4</v>
      </c>
      <c r="I1866" s="50">
        <v>11</v>
      </c>
      <c r="J1866" s="50">
        <v>46</v>
      </c>
      <c r="K1866" s="50">
        <v>1</v>
      </c>
      <c r="L1866" s="50">
        <v>1</v>
      </c>
      <c r="M1866" s="50">
        <v>2</v>
      </c>
      <c r="N1866" s="50">
        <v>2</v>
      </c>
      <c r="O1866" s="50">
        <v>1</v>
      </c>
      <c r="P1866" s="50">
        <v>0</v>
      </c>
      <c r="Q1866" s="50">
        <v>1</v>
      </c>
      <c r="R1866" s="50">
        <v>0</v>
      </c>
      <c r="S1866" s="50">
        <v>0</v>
      </c>
      <c r="T1866" s="50">
        <v>0</v>
      </c>
      <c r="U1866" s="50">
        <v>0</v>
      </c>
      <c r="V1866" s="50">
        <v>1</v>
      </c>
    </row>
    <row r="1867" spans="3:22" x14ac:dyDescent="0.2">
      <c r="C1867" s="51" t="s">
        <v>2242</v>
      </c>
      <c r="D1867" s="50">
        <v>1732</v>
      </c>
      <c r="E1867" s="50">
        <v>14276</v>
      </c>
      <c r="F1867" s="50">
        <v>1</v>
      </c>
      <c r="G1867" s="50">
        <v>308</v>
      </c>
      <c r="H1867" s="50">
        <v>36</v>
      </c>
      <c r="I1867" s="50">
        <v>6</v>
      </c>
      <c r="J1867" s="50">
        <v>50</v>
      </c>
      <c r="K1867" s="50">
        <v>1</v>
      </c>
      <c r="L1867" s="50">
        <v>1</v>
      </c>
      <c r="M1867" s="50">
        <v>1</v>
      </c>
      <c r="N1867" s="50">
        <v>1</v>
      </c>
      <c r="O1867" s="50">
        <v>1</v>
      </c>
      <c r="P1867" s="50">
        <v>0</v>
      </c>
      <c r="Q1867" s="50">
        <v>0</v>
      </c>
      <c r="R1867" s="50">
        <v>0</v>
      </c>
      <c r="S1867" s="50">
        <v>0</v>
      </c>
      <c r="T1867" s="50">
        <v>0</v>
      </c>
      <c r="U1867" s="50">
        <v>0</v>
      </c>
      <c r="V1867" s="50">
        <v>0</v>
      </c>
    </row>
    <row r="1868" spans="3:22" x14ac:dyDescent="0.2">
      <c r="C1868" s="51" t="s">
        <v>2243</v>
      </c>
      <c r="D1868" s="50">
        <v>2910</v>
      </c>
      <c r="E1868" s="50">
        <v>24011</v>
      </c>
      <c r="F1868" s="50">
        <v>1</v>
      </c>
      <c r="G1868" s="50">
        <v>169</v>
      </c>
      <c r="H1868" s="50">
        <v>4</v>
      </c>
      <c r="I1868" s="50">
        <v>4</v>
      </c>
      <c r="J1868" s="50">
        <v>18</v>
      </c>
      <c r="K1868" s="50">
        <v>2</v>
      </c>
      <c r="L1868" s="50">
        <v>0</v>
      </c>
      <c r="M1868" s="50">
        <v>0</v>
      </c>
      <c r="N1868" s="50">
        <v>0</v>
      </c>
      <c r="O1868" s="50">
        <v>0</v>
      </c>
      <c r="P1868" s="50">
        <v>0</v>
      </c>
      <c r="Q1868" s="50">
        <v>0</v>
      </c>
      <c r="R1868" s="50">
        <v>0</v>
      </c>
      <c r="S1868" s="50">
        <v>0</v>
      </c>
      <c r="T1868" s="50">
        <v>0</v>
      </c>
      <c r="U1868" s="50">
        <v>0</v>
      </c>
      <c r="V1868" s="50">
        <v>0</v>
      </c>
    </row>
    <row r="1869" spans="3:22" x14ac:dyDescent="0.2">
      <c r="C1869" s="51" t="s">
        <v>2244</v>
      </c>
      <c r="D1869" s="50">
        <v>3239</v>
      </c>
      <c r="E1869" s="50">
        <v>26674</v>
      </c>
      <c r="F1869" s="50">
        <v>1</v>
      </c>
      <c r="G1869" s="50">
        <v>235</v>
      </c>
      <c r="H1869" s="50">
        <v>6</v>
      </c>
      <c r="I1869" s="50">
        <v>1</v>
      </c>
      <c r="J1869" s="50">
        <v>6</v>
      </c>
      <c r="K1869" s="50">
        <v>0</v>
      </c>
      <c r="L1869" s="50">
        <v>0</v>
      </c>
      <c r="M1869" s="50">
        <v>0</v>
      </c>
      <c r="N1869" s="50">
        <v>0</v>
      </c>
      <c r="O1869" s="50">
        <v>0</v>
      </c>
      <c r="P1869" s="50">
        <v>0</v>
      </c>
      <c r="Q1869" s="50">
        <v>0</v>
      </c>
      <c r="R1869" s="50">
        <v>0</v>
      </c>
      <c r="S1869" s="50">
        <v>0</v>
      </c>
      <c r="T1869" s="50">
        <v>0</v>
      </c>
      <c r="U1869" s="50">
        <v>0</v>
      </c>
      <c r="V1869" s="50">
        <v>0</v>
      </c>
    </row>
    <row r="1870" spans="3:22" x14ac:dyDescent="0.2">
      <c r="C1870" s="51" t="s">
        <v>2245</v>
      </c>
      <c r="D1870" s="50">
        <v>1724</v>
      </c>
      <c r="E1870" s="50">
        <v>14230</v>
      </c>
      <c r="F1870" s="50">
        <v>1</v>
      </c>
      <c r="G1870" s="50">
        <v>170</v>
      </c>
      <c r="H1870" s="50">
        <v>18</v>
      </c>
      <c r="I1870" s="50">
        <v>1</v>
      </c>
      <c r="J1870" s="50">
        <v>18</v>
      </c>
      <c r="K1870" s="50">
        <v>1</v>
      </c>
      <c r="L1870" s="50">
        <v>0</v>
      </c>
      <c r="M1870" s="50">
        <v>0</v>
      </c>
      <c r="N1870" s="50">
        <v>0</v>
      </c>
      <c r="O1870" s="50">
        <v>0</v>
      </c>
      <c r="P1870" s="50">
        <v>1</v>
      </c>
      <c r="Q1870" s="50">
        <v>0</v>
      </c>
      <c r="R1870" s="50">
        <v>0</v>
      </c>
      <c r="S1870" s="50">
        <v>0</v>
      </c>
      <c r="T1870" s="50">
        <v>0</v>
      </c>
      <c r="U1870" s="50">
        <v>0</v>
      </c>
      <c r="V1870" s="50">
        <v>1</v>
      </c>
    </row>
    <row r="1871" spans="3:22" x14ac:dyDescent="0.2">
      <c r="C1871" s="51" t="s">
        <v>2246</v>
      </c>
      <c r="D1871" s="50">
        <v>3847</v>
      </c>
      <c r="E1871" s="50">
        <v>31733</v>
      </c>
      <c r="F1871" s="50">
        <v>0</v>
      </c>
      <c r="G1871" s="50">
        <v>280</v>
      </c>
      <c r="H1871" s="50">
        <v>12</v>
      </c>
      <c r="I1871" s="50">
        <v>12</v>
      </c>
      <c r="J1871" s="50">
        <v>82</v>
      </c>
      <c r="K1871" s="50">
        <v>3</v>
      </c>
      <c r="L1871" s="50">
        <v>0</v>
      </c>
      <c r="M1871" s="50">
        <v>3</v>
      </c>
      <c r="N1871" s="50">
        <v>1</v>
      </c>
      <c r="O1871" s="50">
        <v>1</v>
      </c>
      <c r="P1871" s="50">
        <v>0</v>
      </c>
      <c r="Q1871" s="50">
        <v>1</v>
      </c>
      <c r="R1871" s="50">
        <v>0</v>
      </c>
      <c r="S1871" s="50">
        <v>0</v>
      </c>
      <c r="T1871" s="50">
        <v>0</v>
      </c>
      <c r="U1871" s="50">
        <v>0</v>
      </c>
      <c r="V1871" s="50">
        <v>1</v>
      </c>
    </row>
    <row r="1872" spans="3:22" x14ac:dyDescent="0.2">
      <c r="C1872" s="51" t="s">
        <v>2247</v>
      </c>
      <c r="D1872" s="50">
        <v>3416</v>
      </c>
      <c r="E1872" s="50">
        <v>28241</v>
      </c>
      <c r="F1872" s="50">
        <v>1</v>
      </c>
      <c r="G1872" s="50">
        <v>124</v>
      </c>
      <c r="H1872" s="50">
        <v>6</v>
      </c>
      <c r="I1872" s="50">
        <v>1</v>
      </c>
      <c r="J1872" s="50">
        <v>6</v>
      </c>
      <c r="K1872" s="50">
        <v>0</v>
      </c>
      <c r="L1872" s="50">
        <v>0</v>
      </c>
      <c r="M1872" s="50">
        <v>0</v>
      </c>
      <c r="N1872" s="50">
        <v>0</v>
      </c>
      <c r="O1872" s="50">
        <v>0</v>
      </c>
      <c r="P1872" s="50">
        <v>0</v>
      </c>
      <c r="Q1872" s="50">
        <v>0</v>
      </c>
      <c r="R1872" s="50">
        <v>0</v>
      </c>
      <c r="S1872" s="50">
        <v>0</v>
      </c>
      <c r="T1872" s="50">
        <v>0</v>
      </c>
      <c r="U1872" s="50">
        <v>0</v>
      </c>
      <c r="V1872" s="50">
        <v>0</v>
      </c>
    </row>
    <row r="1873" spans="3:22" x14ac:dyDescent="0.2">
      <c r="C1873" s="51" t="s">
        <v>2248</v>
      </c>
      <c r="D1873" s="50">
        <v>1370</v>
      </c>
      <c r="E1873" s="50">
        <v>11457</v>
      </c>
      <c r="F1873" s="50">
        <v>1</v>
      </c>
      <c r="G1873" s="50">
        <v>46</v>
      </c>
      <c r="H1873" s="50">
        <v>10</v>
      </c>
      <c r="I1873" s="50">
        <v>2</v>
      </c>
      <c r="J1873" s="50">
        <v>14</v>
      </c>
      <c r="K1873" s="50">
        <v>1</v>
      </c>
      <c r="L1873" s="50">
        <v>0</v>
      </c>
      <c r="M1873" s="50">
        <v>0</v>
      </c>
      <c r="N1873" s="50">
        <v>0</v>
      </c>
      <c r="O1873" s="50">
        <v>0</v>
      </c>
      <c r="P1873" s="50">
        <v>0</v>
      </c>
      <c r="Q1873" s="50">
        <v>0</v>
      </c>
      <c r="R1873" s="50">
        <v>0</v>
      </c>
      <c r="S1873" s="50">
        <v>0</v>
      </c>
      <c r="T1873" s="50">
        <v>0</v>
      </c>
      <c r="U1873" s="50">
        <v>0</v>
      </c>
      <c r="V1873" s="50">
        <v>0</v>
      </c>
    </row>
    <row r="1874" spans="3:22" x14ac:dyDescent="0.2">
      <c r="C1874" s="51" t="s">
        <v>2249</v>
      </c>
      <c r="D1874" s="50">
        <v>3031</v>
      </c>
      <c r="E1874" s="50">
        <v>25095</v>
      </c>
      <c r="F1874" s="50">
        <v>0</v>
      </c>
      <c r="G1874" s="50">
        <v>218</v>
      </c>
      <c r="H1874" s="50">
        <v>14</v>
      </c>
      <c r="I1874" s="50">
        <v>10</v>
      </c>
      <c r="J1874" s="50">
        <v>44</v>
      </c>
      <c r="K1874" s="50">
        <v>1</v>
      </c>
      <c r="L1874" s="50">
        <v>1</v>
      </c>
      <c r="M1874" s="50">
        <v>3</v>
      </c>
      <c r="N1874" s="50">
        <v>1</v>
      </c>
      <c r="O1874" s="50">
        <v>1</v>
      </c>
      <c r="P1874" s="50">
        <v>0</v>
      </c>
      <c r="Q1874" s="50">
        <v>0</v>
      </c>
      <c r="R1874" s="50">
        <v>0</v>
      </c>
      <c r="S1874" s="50">
        <v>2</v>
      </c>
      <c r="T1874" s="50">
        <v>0</v>
      </c>
      <c r="U1874" s="50">
        <v>0</v>
      </c>
      <c r="V1874" s="50">
        <v>2</v>
      </c>
    </row>
    <row r="1875" spans="3:22" x14ac:dyDescent="0.2">
      <c r="C1875" s="51" t="s">
        <v>2250</v>
      </c>
      <c r="D1875" s="50">
        <v>760</v>
      </c>
      <c r="E1875" s="50">
        <v>6551</v>
      </c>
      <c r="F1875" s="50">
        <v>1</v>
      </c>
      <c r="G1875" s="50">
        <v>396</v>
      </c>
      <c r="H1875" s="50">
        <v>12</v>
      </c>
      <c r="I1875" s="50">
        <v>9</v>
      </c>
      <c r="J1875" s="50">
        <v>44</v>
      </c>
      <c r="K1875" s="50">
        <v>1</v>
      </c>
      <c r="L1875" s="50">
        <v>1</v>
      </c>
      <c r="M1875" s="50">
        <v>2</v>
      </c>
      <c r="N1875" s="50">
        <v>0</v>
      </c>
      <c r="O1875" s="50">
        <v>0</v>
      </c>
      <c r="P1875" s="50">
        <v>1</v>
      </c>
      <c r="Q1875" s="50">
        <v>2</v>
      </c>
      <c r="R1875" s="50">
        <v>0</v>
      </c>
      <c r="S1875" s="50">
        <v>0</v>
      </c>
      <c r="T1875" s="50">
        <v>0</v>
      </c>
      <c r="U1875" s="50">
        <v>1</v>
      </c>
      <c r="V1875" s="50">
        <v>3</v>
      </c>
    </row>
    <row r="1876" spans="3:22" x14ac:dyDescent="0.2">
      <c r="C1876" s="51" t="s">
        <v>2251</v>
      </c>
      <c r="D1876" s="50">
        <v>3017</v>
      </c>
      <c r="E1876" s="50">
        <v>24940</v>
      </c>
      <c r="F1876" s="50">
        <v>1</v>
      </c>
      <c r="G1876" s="50">
        <v>159</v>
      </c>
      <c r="H1876" s="50">
        <v>4</v>
      </c>
      <c r="I1876" s="50">
        <v>1</v>
      </c>
      <c r="J1876" s="50">
        <v>4</v>
      </c>
      <c r="K1876" s="50">
        <v>0</v>
      </c>
      <c r="L1876" s="50">
        <v>0</v>
      </c>
      <c r="M1876" s="50">
        <v>0</v>
      </c>
      <c r="N1876" s="50">
        <v>0</v>
      </c>
      <c r="O1876" s="50">
        <v>0</v>
      </c>
      <c r="P1876" s="50">
        <v>0</v>
      </c>
      <c r="Q1876" s="50">
        <v>1</v>
      </c>
      <c r="R1876" s="50">
        <v>0</v>
      </c>
      <c r="S1876" s="50">
        <v>0</v>
      </c>
      <c r="T1876" s="50">
        <v>0</v>
      </c>
      <c r="U1876" s="50">
        <v>0</v>
      </c>
      <c r="V1876" s="50">
        <v>1</v>
      </c>
    </row>
    <row r="1877" spans="3:22" x14ac:dyDescent="0.2">
      <c r="C1877" s="51" t="s">
        <v>2252</v>
      </c>
      <c r="D1877" s="50">
        <v>1962</v>
      </c>
      <c r="E1877" s="50">
        <v>16246</v>
      </c>
      <c r="F1877" s="50">
        <v>0</v>
      </c>
      <c r="G1877" s="50">
        <v>320</v>
      </c>
      <c r="H1877" s="50">
        <v>6</v>
      </c>
      <c r="I1877" s="50">
        <v>11</v>
      </c>
      <c r="J1877" s="50">
        <v>34</v>
      </c>
      <c r="K1877" s="50">
        <v>1</v>
      </c>
      <c r="L1877" s="50">
        <v>2</v>
      </c>
      <c r="M1877" s="50">
        <v>2</v>
      </c>
      <c r="N1877" s="50">
        <v>2</v>
      </c>
      <c r="O1877" s="50">
        <v>0</v>
      </c>
      <c r="P1877" s="50">
        <v>0</v>
      </c>
      <c r="Q1877" s="50">
        <v>0</v>
      </c>
      <c r="R1877" s="50">
        <v>0</v>
      </c>
      <c r="S1877" s="50">
        <v>0</v>
      </c>
      <c r="T1877" s="50">
        <v>0</v>
      </c>
      <c r="U1877" s="50">
        <v>1</v>
      </c>
      <c r="V1877" s="50">
        <v>0</v>
      </c>
    </row>
    <row r="1878" spans="3:22" x14ac:dyDescent="0.2">
      <c r="C1878" s="51" t="s">
        <v>396</v>
      </c>
      <c r="D1878" s="50">
        <v>41</v>
      </c>
      <c r="E1878" s="50">
        <v>333</v>
      </c>
      <c r="F1878" s="50">
        <v>1</v>
      </c>
      <c r="G1878" s="50">
        <v>280</v>
      </c>
      <c r="H1878" s="50">
        <v>30</v>
      </c>
      <c r="I1878" s="50">
        <v>2</v>
      </c>
      <c r="J1878" s="50">
        <v>34</v>
      </c>
      <c r="K1878" s="50">
        <v>0</v>
      </c>
      <c r="L1878" s="50">
        <v>1</v>
      </c>
      <c r="M1878" s="50">
        <v>1</v>
      </c>
      <c r="N1878" s="50">
        <v>0</v>
      </c>
      <c r="O1878" s="50">
        <v>0</v>
      </c>
      <c r="P1878" s="50">
        <v>0</v>
      </c>
      <c r="Q1878" s="50">
        <v>0</v>
      </c>
      <c r="R1878" s="50">
        <v>1</v>
      </c>
      <c r="S1878" s="50">
        <v>0</v>
      </c>
      <c r="T1878" s="50">
        <v>0</v>
      </c>
      <c r="U1878" s="50">
        <v>0</v>
      </c>
      <c r="V1878" s="50">
        <v>1</v>
      </c>
    </row>
    <row r="1879" spans="3:22" x14ac:dyDescent="0.2">
      <c r="C1879" s="51" t="s">
        <v>2253</v>
      </c>
      <c r="D1879" s="50">
        <v>3980</v>
      </c>
      <c r="E1879" s="50">
        <v>32835</v>
      </c>
      <c r="F1879" s="50">
        <v>1</v>
      </c>
      <c r="G1879" s="50">
        <v>123</v>
      </c>
      <c r="H1879" s="50">
        <v>16</v>
      </c>
      <c r="I1879" s="50">
        <v>6</v>
      </c>
      <c r="J1879" s="50">
        <v>44</v>
      </c>
      <c r="K1879" s="50">
        <v>2</v>
      </c>
      <c r="L1879" s="50">
        <v>0</v>
      </c>
      <c r="M1879" s="50">
        <v>0</v>
      </c>
      <c r="N1879" s="50">
        <v>0</v>
      </c>
      <c r="O1879" s="50">
        <v>0</v>
      </c>
      <c r="P1879" s="50">
        <v>0</v>
      </c>
      <c r="Q1879" s="50">
        <v>1</v>
      </c>
      <c r="R1879" s="50">
        <v>1</v>
      </c>
      <c r="S1879" s="50">
        <v>0</v>
      </c>
      <c r="T1879" s="50">
        <v>0</v>
      </c>
      <c r="U1879" s="50">
        <v>0</v>
      </c>
      <c r="V1879" s="50">
        <v>2</v>
      </c>
    </row>
    <row r="1880" spans="3:22" x14ac:dyDescent="0.2">
      <c r="C1880" s="51" t="s">
        <v>2254</v>
      </c>
      <c r="D1880" s="50">
        <v>1599</v>
      </c>
      <c r="E1880" s="50">
        <v>13262</v>
      </c>
      <c r="F1880" s="50">
        <v>1</v>
      </c>
      <c r="G1880" s="50">
        <v>293</v>
      </c>
      <c r="H1880" s="50">
        <v>16</v>
      </c>
      <c r="I1880" s="50">
        <v>5</v>
      </c>
      <c r="J1880" s="50">
        <v>38</v>
      </c>
      <c r="K1880" s="50">
        <v>0</v>
      </c>
      <c r="L1880" s="50">
        <v>0</v>
      </c>
      <c r="M1880" s="50">
        <v>2</v>
      </c>
      <c r="N1880" s="50">
        <v>1</v>
      </c>
      <c r="O1880" s="50">
        <v>0</v>
      </c>
      <c r="P1880" s="50">
        <v>0</v>
      </c>
      <c r="Q1880" s="50">
        <v>0</v>
      </c>
      <c r="R1880" s="50">
        <v>1</v>
      </c>
      <c r="S1880" s="50">
        <v>1</v>
      </c>
      <c r="T1880" s="50">
        <v>0</v>
      </c>
      <c r="U1880" s="50">
        <v>0</v>
      </c>
      <c r="V1880" s="50">
        <v>2</v>
      </c>
    </row>
    <row r="1881" spans="3:22" x14ac:dyDescent="0.2">
      <c r="C1881" s="51" t="s">
        <v>2255</v>
      </c>
      <c r="D1881" s="50">
        <v>1947</v>
      </c>
      <c r="E1881" s="50">
        <v>16094</v>
      </c>
      <c r="F1881" s="50">
        <v>1</v>
      </c>
      <c r="G1881" s="50">
        <v>316</v>
      </c>
      <c r="H1881" s="50">
        <v>16</v>
      </c>
      <c r="I1881" s="50">
        <v>4</v>
      </c>
      <c r="J1881" s="50">
        <v>28</v>
      </c>
      <c r="K1881" s="50">
        <v>0</v>
      </c>
      <c r="L1881" s="50">
        <v>0</v>
      </c>
      <c r="M1881" s="50">
        <v>2</v>
      </c>
      <c r="N1881" s="50">
        <v>0</v>
      </c>
      <c r="O1881" s="50">
        <v>0</v>
      </c>
      <c r="P1881" s="50">
        <v>0</v>
      </c>
      <c r="Q1881" s="50">
        <v>1</v>
      </c>
      <c r="R1881" s="50">
        <v>0</v>
      </c>
      <c r="S1881" s="50">
        <v>0</v>
      </c>
      <c r="T1881" s="50">
        <v>0</v>
      </c>
      <c r="U1881" s="50">
        <v>1</v>
      </c>
      <c r="V1881" s="50">
        <v>1</v>
      </c>
    </row>
    <row r="1882" spans="3:22" x14ac:dyDescent="0.2">
      <c r="C1882" s="51" t="s">
        <v>397</v>
      </c>
      <c r="D1882" s="50">
        <v>71</v>
      </c>
      <c r="E1882" s="50">
        <v>579</v>
      </c>
      <c r="F1882" s="50">
        <v>0</v>
      </c>
      <c r="G1882" s="50">
        <v>230</v>
      </c>
      <c r="H1882" s="50">
        <v>10</v>
      </c>
      <c r="I1882" s="50">
        <v>2</v>
      </c>
      <c r="J1882" s="50">
        <v>14</v>
      </c>
      <c r="K1882" s="50">
        <v>1</v>
      </c>
      <c r="L1882" s="50">
        <v>0</v>
      </c>
      <c r="M1882" s="50">
        <v>0</v>
      </c>
      <c r="N1882" s="50">
        <v>0</v>
      </c>
      <c r="O1882" s="50">
        <v>0</v>
      </c>
      <c r="P1882" s="50">
        <v>0</v>
      </c>
      <c r="Q1882" s="50">
        <v>0</v>
      </c>
      <c r="R1882" s="50">
        <v>0</v>
      </c>
      <c r="S1882" s="50">
        <v>0</v>
      </c>
      <c r="T1882" s="50">
        <v>0</v>
      </c>
      <c r="U1882" s="50">
        <v>0</v>
      </c>
      <c r="V1882" s="50">
        <v>0</v>
      </c>
    </row>
    <row r="1883" spans="3:22" x14ac:dyDescent="0.2">
      <c r="C1883" s="51" t="s">
        <v>2256</v>
      </c>
      <c r="D1883" s="50">
        <v>1143</v>
      </c>
      <c r="E1883" s="50">
        <v>9639</v>
      </c>
      <c r="F1883" s="50">
        <v>1</v>
      </c>
      <c r="G1883" s="50">
        <v>139</v>
      </c>
      <c r="H1883" s="50">
        <v>10</v>
      </c>
      <c r="I1883" s="50">
        <v>1</v>
      </c>
      <c r="J1883" s="50">
        <v>10</v>
      </c>
      <c r="K1883" s="50">
        <v>0</v>
      </c>
      <c r="L1883" s="50">
        <v>0</v>
      </c>
      <c r="M1883" s="50">
        <v>0</v>
      </c>
      <c r="N1883" s="50">
        <v>0</v>
      </c>
      <c r="O1883" s="50">
        <v>0</v>
      </c>
      <c r="P1883" s="50">
        <v>0</v>
      </c>
      <c r="Q1883" s="50">
        <v>0</v>
      </c>
      <c r="R1883" s="50">
        <v>0</v>
      </c>
      <c r="S1883" s="50">
        <v>0</v>
      </c>
      <c r="T1883" s="50">
        <v>0</v>
      </c>
      <c r="U1883" s="50">
        <v>0</v>
      </c>
      <c r="V1883" s="50">
        <v>0</v>
      </c>
    </row>
    <row r="1884" spans="3:22" x14ac:dyDescent="0.2">
      <c r="C1884" s="51" t="s">
        <v>2257</v>
      </c>
      <c r="D1884" s="50">
        <v>2719</v>
      </c>
      <c r="E1884" s="50">
        <v>22529</v>
      </c>
      <c r="F1884" s="50">
        <v>1</v>
      </c>
      <c r="G1884" s="50">
        <v>183</v>
      </c>
      <c r="H1884" s="50">
        <v>14</v>
      </c>
      <c r="I1884" s="50">
        <v>4</v>
      </c>
      <c r="J1884" s="50">
        <v>30</v>
      </c>
      <c r="K1884" s="50">
        <v>0</v>
      </c>
      <c r="L1884" s="50">
        <v>1</v>
      </c>
      <c r="M1884" s="50">
        <v>1</v>
      </c>
      <c r="N1884" s="50">
        <v>1</v>
      </c>
      <c r="O1884" s="50">
        <v>1</v>
      </c>
      <c r="P1884" s="50">
        <v>0</v>
      </c>
      <c r="Q1884" s="50">
        <v>2</v>
      </c>
      <c r="R1884" s="50">
        <v>0</v>
      </c>
      <c r="S1884" s="50">
        <v>0</v>
      </c>
      <c r="T1884" s="50">
        <v>0</v>
      </c>
      <c r="U1884" s="50">
        <v>0</v>
      </c>
      <c r="V1884" s="50">
        <v>2</v>
      </c>
    </row>
    <row r="1885" spans="3:22" x14ac:dyDescent="0.2">
      <c r="C1885" s="51" t="s">
        <v>2258</v>
      </c>
      <c r="D1885" s="50">
        <v>1585</v>
      </c>
      <c r="E1885" s="50">
        <v>13137</v>
      </c>
      <c r="F1885" s="50">
        <v>1</v>
      </c>
      <c r="G1885" s="50">
        <v>129</v>
      </c>
      <c r="H1885" s="50">
        <v>2</v>
      </c>
      <c r="I1885" s="50">
        <v>8</v>
      </c>
      <c r="J1885" s="50">
        <v>46</v>
      </c>
      <c r="K1885" s="50">
        <v>1</v>
      </c>
      <c r="L1885" s="50">
        <v>0</v>
      </c>
      <c r="M1885" s="50">
        <v>1</v>
      </c>
      <c r="N1885" s="50">
        <v>1</v>
      </c>
      <c r="O1885" s="50">
        <v>0</v>
      </c>
      <c r="P1885" s="50">
        <v>0</v>
      </c>
      <c r="Q1885" s="50">
        <v>0</v>
      </c>
      <c r="R1885" s="50">
        <v>0</v>
      </c>
      <c r="S1885" s="50">
        <v>0</v>
      </c>
      <c r="T1885" s="50">
        <v>0</v>
      </c>
      <c r="U1885" s="50">
        <v>0</v>
      </c>
      <c r="V1885" s="50">
        <v>0</v>
      </c>
    </row>
    <row r="1886" spans="3:22" x14ac:dyDescent="0.2">
      <c r="C1886" s="51" t="s">
        <v>2259</v>
      </c>
      <c r="D1886" s="50">
        <v>2726</v>
      </c>
      <c r="E1886" s="50">
        <v>22585</v>
      </c>
      <c r="F1886" s="50">
        <v>1</v>
      </c>
      <c r="G1886" s="50">
        <v>237</v>
      </c>
      <c r="H1886" s="50">
        <v>2</v>
      </c>
      <c r="I1886" s="50">
        <v>1</v>
      </c>
      <c r="J1886" s="50">
        <v>2</v>
      </c>
      <c r="K1886" s="50">
        <v>0</v>
      </c>
      <c r="L1886" s="50">
        <v>0</v>
      </c>
      <c r="M1886" s="50">
        <v>0</v>
      </c>
      <c r="N1886" s="50">
        <v>0</v>
      </c>
      <c r="O1886" s="50">
        <v>0</v>
      </c>
      <c r="P1886" s="50">
        <v>0</v>
      </c>
      <c r="Q1886" s="50">
        <v>3</v>
      </c>
      <c r="R1886" s="50">
        <v>0</v>
      </c>
      <c r="S1886" s="50">
        <v>0</v>
      </c>
      <c r="T1886" s="50">
        <v>0</v>
      </c>
      <c r="U1886" s="50">
        <v>0</v>
      </c>
      <c r="V1886" s="50">
        <v>3</v>
      </c>
    </row>
    <row r="1887" spans="3:22" x14ac:dyDescent="0.2">
      <c r="C1887" s="51" t="s">
        <v>2260</v>
      </c>
      <c r="D1887" s="50">
        <v>1300</v>
      </c>
      <c r="E1887" s="50">
        <v>10850</v>
      </c>
      <c r="F1887" s="50">
        <v>1</v>
      </c>
      <c r="G1887" s="50">
        <v>193</v>
      </c>
      <c r="H1887" s="50">
        <v>34</v>
      </c>
      <c r="I1887" s="50">
        <v>11</v>
      </c>
      <c r="J1887" s="50">
        <v>82</v>
      </c>
      <c r="K1887" s="50">
        <v>5</v>
      </c>
      <c r="L1887" s="50">
        <v>0</v>
      </c>
      <c r="M1887" s="50">
        <v>3</v>
      </c>
      <c r="N1887" s="50">
        <v>0</v>
      </c>
      <c r="O1887" s="50">
        <v>0</v>
      </c>
      <c r="P1887" s="50">
        <v>2</v>
      </c>
      <c r="Q1887" s="50">
        <v>1</v>
      </c>
      <c r="R1887" s="50">
        <v>1</v>
      </c>
      <c r="S1887" s="50">
        <v>0</v>
      </c>
      <c r="T1887" s="50">
        <v>2</v>
      </c>
      <c r="U1887" s="50">
        <v>0</v>
      </c>
      <c r="V1887" s="50">
        <v>6</v>
      </c>
    </row>
    <row r="1888" spans="3:22" x14ac:dyDescent="0.2">
      <c r="C1888" s="51" t="s">
        <v>2261</v>
      </c>
      <c r="D1888" s="50">
        <v>772</v>
      </c>
      <c r="E1888" s="50">
        <v>6635</v>
      </c>
      <c r="F1888" s="50">
        <v>0</v>
      </c>
      <c r="G1888" s="50">
        <v>260</v>
      </c>
      <c r="H1888" s="50">
        <v>2</v>
      </c>
      <c r="I1888" s="50">
        <v>1</v>
      </c>
      <c r="J1888" s="50">
        <v>2</v>
      </c>
      <c r="K1888" s="50">
        <v>0</v>
      </c>
      <c r="L1888" s="50">
        <v>0</v>
      </c>
      <c r="M1888" s="50">
        <v>0</v>
      </c>
      <c r="N1888" s="50">
        <v>0</v>
      </c>
      <c r="O1888" s="50">
        <v>0</v>
      </c>
      <c r="P1888" s="50">
        <v>0</v>
      </c>
      <c r="Q1888" s="50">
        <v>0</v>
      </c>
      <c r="R1888" s="50">
        <v>0</v>
      </c>
      <c r="S1888" s="50">
        <v>0</v>
      </c>
      <c r="T1888" s="50">
        <v>0</v>
      </c>
      <c r="U1888" s="50">
        <v>0</v>
      </c>
      <c r="V1888" s="50">
        <v>0</v>
      </c>
    </row>
    <row r="1889" spans="3:22" x14ac:dyDescent="0.2">
      <c r="C1889" s="51" t="s">
        <v>2262</v>
      </c>
      <c r="D1889" s="50">
        <v>2119</v>
      </c>
      <c r="E1889" s="50">
        <v>17491</v>
      </c>
      <c r="F1889" s="50">
        <v>1</v>
      </c>
      <c r="G1889" s="50">
        <v>228</v>
      </c>
      <c r="H1889" s="50">
        <v>8</v>
      </c>
      <c r="I1889" s="50">
        <v>1</v>
      </c>
      <c r="J1889" s="50">
        <v>8</v>
      </c>
      <c r="K1889" s="50">
        <v>0</v>
      </c>
      <c r="L1889" s="50">
        <v>0</v>
      </c>
      <c r="M1889" s="50">
        <v>0</v>
      </c>
      <c r="N1889" s="50">
        <v>0</v>
      </c>
      <c r="O1889" s="50">
        <v>0</v>
      </c>
      <c r="P1889" s="50">
        <v>0</v>
      </c>
      <c r="Q1889" s="50">
        <v>0</v>
      </c>
      <c r="R1889" s="50">
        <v>0</v>
      </c>
      <c r="S1889" s="50">
        <v>0</v>
      </c>
      <c r="T1889" s="50">
        <v>0</v>
      </c>
      <c r="U1889" s="50">
        <v>0</v>
      </c>
      <c r="V1889" s="50">
        <v>0</v>
      </c>
    </row>
    <row r="1890" spans="3:22" x14ac:dyDescent="0.2">
      <c r="C1890" s="51" t="s">
        <v>2263</v>
      </c>
      <c r="D1890" s="50">
        <v>2245</v>
      </c>
      <c r="E1890" s="50">
        <v>18489</v>
      </c>
      <c r="F1890" s="50">
        <v>1</v>
      </c>
      <c r="G1890" s="50">
        <v>274</v>
      </c>
      <c r="H1890" s="50">
        <v>10</v>
      </c>
      <c r="I1890" s="50">
        <v>1</v>
      </c>
      <c r="J1890" s="50">
        <v>10</v>
      </c>
      <c r="K1890" s="50">
        <v>0</v>
      </c>
      <c r="L1890" s="50">
        <v>0</v>
      </c>
      <c r="M1890" s="50">
        <v>0</v>
      </c>
      <c r="N1890" s="50">
        <v>0</v>
      </c>
      <c r="O1890" s="50">
        <v>0</v>
      </c>
      <c r="P1890" s="50">
        <v>0</v>
      </c>
      <c r="Q1890" s="50">
        <v>0</v>
      </c>
      <c r="R1890" s="50">
        <v>0</v>
      </c>
      <c r="S1890" s="50">
        <v>0</v>
      </c>
      <c r="T1890" s="50">
        <v>0</v>
      </c>
      <c r="U1890" s="50">
        <v>0</v>
      </c>
      <c r="V1890" s="50">
        <v>0</v>
      </c>
    </row>
    <row r="1891" spans="3:22" x14ac:dyDescent="0.2">
      <c r="C1891" s="51" t="s">
        <v>2264</v>
      </c>
      <c r="D1891" s="50">
        <v>1737</v>
      </c>
      <c r="E1891" s="50">
        <v>14304</v>
      </c>
      <c r="F1891" s="50">
        <v>1</v>
      </c>
      <c r="G1891" s="50">
        <v>293</v>
      </c>
      <c r="H1891" s="50">
        <v>12</v>
      </c>
      <c r="I1891" s="50">
        <v>8</v>
      </c>
      <c r="J1891" s="50">
        <v>30</v>
      </c>
      <c r="K1891" s="50">
        <v>0</v>
      </c>
      <c r="L1891" s="50">
        <v>1</v>
      </c>
      <c r="M1891" s="50">
        <v>4</v>
      </c>
      <c r="N1891" s="50">
        <v>0</v>
      </c>
      <c r="O1891" s="50">
        <v>0</v>
      </c>
      <c r="P1891" s="50">
        <v>0</v>
      </c>
      <c r="Q1891" s="50">
        <v>0</v>
      </c>
      <c r="R1891" s="50">
        <v>1</v>
      </c>
      <c r="S1891" s="50">
        <v>0</v>
      </c>
      <c r="T1891" s="50">
        <v>0</v>
      </c>
      <c r="U1891" s="50">
        <v>0</v>
      </c>
      <c r="V1891" s="50">
        <v>1</v>
      </c>
    </row>
    <row r="1892" spans="3:22" x14ac:dyDescent="0.2">
      <c r="C1892" s="51" t="s">
        <v>2265</v>
      </c>
      <c r="D1892" s="50">
        <v>3605</v>
      </c>
      <c r="E1892" s="50">
        <v>29922</v>
      </c>
      <c r="F1892" s="50">
        <v>1</v>
      </c>
      <c r="G1892" s="50">
        <v>146</v>
      </c>
      <c r="H1892" s="50">
        <v>30</v>
      </c>
      <c r="I1892" s="50">
        <v>1</v>
      </c>
      <c r="J1892" s="50">
        <v>30</v>
      </c>
      <c r="K1892" s="50">
        <v>0</v>
      </c>
      <c r="L1892" s="50">
        <v>0</v>
      </c>
      <c r="M1892" s="50">
        <v>0</v>
      </c>
      <c r="N1892" s="50">
        <v>0</v>
      </c>
      <c r="O1892" s="50">
        <v>0</v>
      </c>
      <c r="P1892" s="50">
        <v>0</v>
      </c>
      <c r="Q1892" s="50">
        <v>0</v>
      </c>
      <c r="R1892" s="50">
        <v>0</v>
      </c>
      <c r="S1892" s="50">
        <v>0</v>
      </c>
      <c r="T1892" s="50">
        <v>0</v>
      </c>
      <c r="U1892" s="50">
        <v>0</v>
      </c>
      <c r="V1892" s="50">
        <v>0</v>
      </c>
    </row>
    <row r="1893" spans="3:22" x14ac:dyDescent="0.2">
      <c r="C1893" s="51" t="s">
        <v>2266</v>
      </c>
      <c r="D1893" s="50">
        <v>3246</v>
      </c>
      <c r="E1893" s="50">
        <v>26717</v>
      </c>
      <c r="F1893" s="50">
        <v>1</v>
      </c>
      <c r="G1893" s="50">
        <v>126</v>
      </c>
      <c r="H1893" s="50">
        <v>12</v>
      </c>
      <c r="I1893" s="50">
        <v>6</v>
      </c>
      <c r="J1893" s="50">
        <v>42</v>
      </c>
      <c r="K1893" s="50">
        <v>0</v>
      </c>
      <c r="L1893" s="50">
        <v>0</v>
      </c>
      <c r="M1893" s="50">
        <v>1</v>
      </c>
      <c r="N1893" s="50">
        <v>2</v>
      </c>
      <c r="O1893" s="50">
        <v>1</v>
      </c>
      <c r="P1893" s="50">
        <v>0</v>
      </c>
      <c r="Q1893" s="50">
        <v>0</v>
      </c>
      <c r="R1893" s="50">
        <v>0</v>
      </c>
      <c r="S1893" s="50">
        <v>0</v>
      </c>
      <c r="T1893" s="50">
        <v>0</v>
      </c>
      <c r="U1893" s="50">
        <v>1</v>
      </c>
      <c r="V1893" s="50">
        <v>0</v>
      </c>
    </row>
    <row r="1894" spans="3:22" x14ac:dyDescent="0.2">
      <c r="C1894" s="51" t="s">
        <v>2267</v>
      </c>
      <c r="D1894" s="50">
        <v>1727</v>
      </c>
      <c r="E1894" s="50">
        <v>14247</v>
      </c>
      <c r="F1894" s="50">
        <v>0</v>
      </c>
      <c r="G1894" s="50">
        <v>314</v>
      </c>
      <c r="H1894" s="50">
        <v>2</v>
      </c>
      <c r="I1894" s="50">
        <v>2</v>
      </c>
      <c r="J1894" s="50">
        <v>10</v>
      </c>
      <c r="K1894" s="50">
        <v>0</v>
      </c>
      <c r="L1894" s="50">
        <v>0</v>
      </c>
      <c r="M1894" s="50">
        <v>0</v>
      </c>
      <c r="N1894" s="50">
        <v>0</v>
      </c>
      <c r="O1894" s="50">
        <v>0</v>
      </c>
      <c r="P1894" s="50">
        <v>0</v>
      </c>
      <c r="Q1894" s="50">
        <v>1</v>
      </c>
      <c r="R1894" s="50">
        <v>0</v>
      </c>
      <c r="S1894" s="50">
        <v>0</v>
      </c>
      <c r="T1894" s="50">
        <v>0</v>
      </c>
      <c r="U1894" s="50">
        <v>0</v>
      </c>
      <c r="V1894" s="50">
        <v>1</v>
      </c>
    </row>
    <row r="1895" spans="3:22" x14ac:dyDescent="0.2">
      <c r="C1895" s="51" t="s">
        <v>2268</v>
      </c>
      <c r="D1895" s="50">
        <v>1646</v>
      </c>
      <c r="E1895" s="50">
        <v>13662</v>
      </c>
      <c r="F1895" s="50">
        <v>1</v>
      </c>
      <c r="G1895" s="50">
        <v>406</v>
      </c>
      <c r="H1895" s="50">
        <v>10</v>
      </c>
      <c r="I1895" s="50">
        <v>10</v>
      </c>
      <c r="J1895" s="50">
        <v>46</v>
      </c>
      <c r="K1895" s="50">
        <v>2</v>
      </c>
      <c r="L1895" s="50">
        <v>0</v>
      </c>
      <c r="M1895" s="50">
        <v>4</v>
      </c>
      <c r="N1895" s="50">
        <v>2</v>
      </c>
      <c r="O1895" s="50">
        <v>0</v>
      </c>
      <c r="P1895" s="50">
        <v>0</v>
      </c>
      <c r="Q1895" s="50">
        <v>2</v>
      </c>
      <c r="R1895" s="50">
        <v>0</v>
      </c>
      <c r="S1895" s="50">
        <v>0</v>
      </c>
      <c r="T1895" s="50">
        <v>1</v>
      </c>
      <c r="U1895" s="50">
        <v>0</v>
      </c>
      <c r="V1895" s="50">
        <v>3</v>
      </c>
    </row>
    <row r="1896" spans="3:22" x14ac:dyDescent="0.2">
      <c r="C1896" s="51" t="s">
        <v>2269</v>
      </c>
      <c r="D1896" s="50">
        <v>3231</v>
      </c>
      <c r="E1896" s="50">
        <v>26622</v>
      </c>
      <c r="F1896" s="50">
        <v>1</v>
      </c>
      <c r="G1896" s="50">
        <v>290</v>
      </c>
      <c r="H1896" s="50">
        <v>16</v>
      </c>
      <c r="I1896" s="50">
        <v>1</v>
      </c>
      <c r="J1896" s="50">
        <v>16</v>
      </c>
      <c r="K1896" s="50">
        <v>0</v>
      </c>
      <c r="L1896" s="50">
        <v>0</v>
      </c>
      <c r="M1896" s="50">
        <v>1</v>
      </c>
      <c r="N1896" s="50">
        <v>0</v>
      </c>
      <c r="O1896" s="50">
        <v>0</v>
      </c>
      <c r="P1896" s="50">
        <v>0</v>
      </c>
      <c r="Q1896" s="50">
        <v>0</v>
      </c>
      <c r="R1896" s="50">
        <v>0</v>
      </c>
      <c r="S1896" s="50">
        <v>0</v>
      </c>
      <c r="T1896" s="50">
        <v>0</v>
      </c>
      <c r="U1896" s="50">
        <v>0</v>
      </c>
      <c r="V1896" s="50">
        <v>0</v>
      </c>
    </row>
    <row r="1897" spans="3:22" x14ac:dyDescent="0.2">
      <c r="C1897" s="51" t="s">
        <v>2270</v>
      </c>
      <c r="D1897" s="50">
        <v>1455</v>
      </c>
      <c r="E1897" s="50">
        <v>12065</v>
      </c>
      <c r="F1897" s="50">
        <v>1</v>
      </c>
      <c r="G1897" s="50">
        <v>88</v>
      </c>
      <c r="H1897" s="50">
        <v>16</v>
      </c>
      <c r="I1897" s="50">
        <v>2</v>
      </c>
      <c r="J1897" s="50">
        <v>22</v>
      </c>
      <c r="K1897" s="50">
        <v>0</v>
      </c>
      <c r="L1897" s="50">
        <v>0</v>
      </c>
      <c r="M1897" s="50">
        <v>0</v>
      </c>
      <c r="N1897" s="50">
        <v>0</v>
      </c>
      <c r="O1897" s="50">
        <v>0</v>
      </c>
      <c r="P1897" s="50">
        <v>1</v>
      </c>
      <c r="Q1897" s="50">
        <v>1</v>
      </c>
      <c r="R1897" s="50">
        <v>0</v>
      </c>
      <c r="S1897" s="50">
        <v>0</v>
      </c>
      <c r="T1897" s="50">
        <v>0</v>
      </c>
      <c r="U1897" s="50">
        <v>0</v>
      </c>
      <c r="V1897" s="50">
        <v>2</v>
      </c>
    </row>
    <row r="1898" spans="3:22" x14ac:dyDescent="0.2">
      <c r="C1898" s="51" t="s">
        <v>2271</v>
      </c>
      <c r="D1898" s="50">
        <v>695</v>
      </c>
      <c r="E1898" s="50">
        <v>6101</v>
      </c>
      <c r="F1898" s="50">
        <v>1</v>
      </c>
      <c r="G1898" s="50">
        <v>292</v>
      </c>
      <c r="H1898" s="50">
        <v>4</v>
      </c>
      <c r="I1898" s="50">
        <v>5</v>
      </c>
      <c r="J1898" s="50">
        <v>28</v>
      </c>
      <c r="K1898" s="50">
        <v>1</v>
      </c>
      <c r="L1898" s="50">
        <v>0</v>
      </c>
      <c r="M1898" s="50">
        <v>2</v>
      </c>
      <c r="N1898" s="50">
        <v>0</v>
      </c>
      <c r="O1898" s="50">
        <v>0</v>
      </c>
      <c r="P1898" s="50">
        <v>0</v>
      </c>
      <c r="Q1898" s="50">
        <v>1</v>
      </c>
      <c r="R1898" s="50">
        <v>1</v>
      </c>
      <c r="S1898" s="50">
        <v>0</v>
      </c>
      <c r="T1898" s="50">
        <v>0</v>
      </c>
      <c r="U1898" s="50">
        <v>0</v>
      </c>
      <c r="V1898" s="50">
        <v>2</v>
      </c>
    </row>
    <row r="1899" spans="3:22" x14ac:dyDescent="0.2">
      <c r="C1899" s="51" t="s">
        <v>2272</v>
      </c>
      <c r="D1899" s="50">
        <v>993</v>
      </c>
      <c r="E1899" s="50">
        <v>8177</v>
      </c>
      <c r="F1899" s="50">
        <v>0</v>
      </c>
      <c r="G1899" s="50">
        <v>209</v>
      </c>
      <c r="H1899" s="50">
        <v>4</v>
      </c>
      <c r="I1899" s="50">
        <v>2</v>
      </c>
      <c r="J1899" s="50">
        <v>8</v>
      </c>
      <c r="K1899" s="50">
        <v>0</v>
      </c>
      <c r="L1899" s="50">
        <v>0</v>
      </c>
      <c r="M1899" s="50">
        <v>0</v>
      </c>
      <c r="N1899" s="50">
        <v>0</v>
      </c>
      <c r="O1899" s="50">
        <v>0</v>
      </c>
      <c r="P1899" s="50">
        <v>0</v>
      </c>
      <c r="Q1899" s="50">
        <v>0</v>
      </c>
      <c r="R1899" s="50">
        <v>0</v>
      </c>
      <c r="S1899" s="50">
        <v>0</v>
      </c>
      <c r="T1899" s="50">
        <v>0</v>
      </c>
      <c r="U1899" s="50">
        <v>0</v>
      </c>
      <c r="V1899" s="50">
        <v>0</v>
      </c>
    </row>
    <row r="1900" spans="3:22" x14ac:dyDescent="0.2">
      <c r="C1900" s="51" t="s">
        <v>2273</v>
      </c>
      <c r="D1900" s="50">
        <v>1105</v>
      </c>
      <c r="E1900" s="50">
        <v>9256</v>
      </c>
      <c r="F1900" s="50">
        <v>1</v>
      </c>
      <c r="G1900" s="50">
        <v>311</v>
      </c>
      <c r="H1900" s="50">
        <v>24</v>
      </c>
      <c r="I1900" s="50">
        <v>12</v>
      </c>
      <c r="J1900" s="50">
        <v>70</v>
      </c>
      <c r="K1900" s="50">
        <v>3</v>
      </c>
      <c r="L1900" s="50">
        <v>3</v>
      </c>
      <c r="M1900" s="50">
        <v>3</v>
      </c>
      <c r="N1900" s="50">
        <v>0</v>
      </c>
      <c r="O1900" s="50">
        <v>0</v>
      </c>
      <c r="P1900" s="50">
        <v>1</v>
      </c>
      <c r="Q1900" s="50">
        <v>2</v>
      </c>
      <c r="R1900" s="50">
        <v>0</v>
      </c>
      <c r="S1900" s="50">
        <v>0</v>
      </c>
      <c r="T1900" s="50">
        <v>0</v>
      </c>
      <c r="U1900" s="50">
        <v>0</v>
      </c>
      <c r="V1900" s="50">
        <v>3</v>
      </c>
    </row>
    <row r="1901" spans="3:22" x14ac:dyDescent="0.2">
      <c r="C1901" s="51" t="s">
        <v>2274</v>
      </c>
      <c r="D1901" s="50">
        <v>3789</v>
      </c>
      <c r="E1901" s="50">
        <v>31329</v>
      </c>
      <c r="F1901" s="50">
        <v>0</v>
      </c>
      <c r="G1901" s="50">
        <v>104</v>
      </c>
      <c r="H1901" s="50">
        <v>10</v>
      </c>
      <c r="I1901" s="50">
        <v>3</v>
      </c>
      <c r="J1901" s="50">
        <v>24</v>
      </c>
      <c r="K1901" s="50">
        <v>0</v>
      </c>
      <c r="L1901" s="50">
        <v>0</v>
      </c>
      <c r="M1901" s="50">
        <v>1</v>
      </c>
      <c r="N1901" s="50">
        <v>0</v>
      </c>
      <c r="O1901" s="50">
        <v>0</v>
      </c>
      <c r="P1901" s="50">
        <v>1</v>
      </c>
      <c r="Q1901" s="50">
        <v>0</v>
      </c>
      <c r="R1901" s="50">
        <v>0</v>
      </c>
      <c r="S1901" s="50">
        <v>0</v>
      </c>
      <c r="T1901" s="50">
        <v>0</v>
      </c>
      <c r="U1901" s="50">
        <v>0</v>
      </c>
      <c r="V1901" s="50">
        <v>1</v>
      </c>
    </row>
    <row r="1902" spans="3:22" x14ac:dyDescent="0.2">
      <c r="C1902" s="51" t="s">
        <v>2275</v>
      </c>
      <c r="D1902" s="50">
        <v>670</v>
      </c>
      <c r="E1902" s="50">
        <v>5912</v>
      </c>
      <c r="F1902" s="50">
        <v>1</v>
      </c>
      <c r="G1902" s="50">
        <v>399</v>
      </c>
      <c r="H1902" s="50">
        <v>14</v>
      </c>
      <c r="I1902" s="50">
        <v>8</v>
      </c>
      <c r="J1902" s="50">
        <v>48</v>
      </c>
      <c r="K1902" s="50">
        <v>0</v>
      </c>
      <c r="L1902" s="50">
        <v>0</v>
      </c>
      <c r="M1902" s="50">
        <v>2</v>
      </c>
      <c r="N1902" s="50">
        <v>0</v>
      </c>
      <c r="O1902" s="50">
        <v>1</v>
      </c>
      <c r="P1902" s="50">
        <v>2</v>
      </c>
      <c r="Q1902" s="50">
        <v>3</v>
      </c>
      <c r="R1902" s="50">
        <v>1</v>
      </c>
      <c r="S1902" s="50">
        <v>1</v>
      </c>
      <c r="T1902" s="50">
        <v>1</v>
      </c>
      <c r="U1902" s="50">
        <v>1</v>
      </c>
      <c r="V1902" s="50">
        <v>8</v>
      </c>
    </row>
    <row r="1903" spans="3:22" x14ac:dyDescent="0.2">
      <c r="C1903" s="51" t="s">
        <v>2276</v>
      </c>
      <c r="D1903" s="50">
        <v>1547</v>
      </c>
      <c r="E1903" s="50">
        <v>12821</v>
      </c>
      <c r="F1903" s="50">
        <v>1</v>
      </c>
      <c r="G1903" s="50">
        <v>243</v>
      </c>
      <c r="H1903" s="50">
        <v>16</v>
      </c>
      <c r="I1903" s="50">
        <v>2</v>
      </c>
      <c r="J1903" s="50">
        <v>24</v>
      </c>
      <c r="K1903" s="50">
        <v>0</v>
      </c>
      <c r="L1903" s="50">
        <v>0</v>
      </c>
      <c r="M1903" s="50">
        <v>0</v>
      </c>
      <c r="N1903" s="50">
        <v>1</v>
      </c>
      <c r="O1903" s="50">
        <v>1</v>
      </c>
      <c r="P1903" s="50">
        <v>0</v>
      </c>
      <c r="Q1903" s="50">
        <v>0</v>
      </c>
      <c r="R1903" s="50">
        <v>0</v>
      </c>
      <c r="S1903" s="50">
        <v>0</v>
      </c>
      <c r="T1903" s="50">
        <v>0</v>
      </c>
      <c r="U1903" s="50">
        <v>0</v>
      </c>
      <c r="V1903" s="50">
        <v>0</v>
      </c>
    </row>
    <row r="1904" spans="3:22" x14ac:dyDescent="0.2">
      <c r="C1904" s="51" t="s">
        <v>398</v>
      </c>
      <c r="D1904" s="50">
        <v>24</v>
      </c>
      <c r="E1904" s="50">
        <v>201</v>
      </c>
      <c r="F1904" s="50">
        <v>1</v>
      </c>
      <c r="G1904" s="50">
        <v>57</v>
      </c>
      <c r="H1904" s="50">
        <v>2</v>
      </c>
      <c r="I1904" s="50">
        <v>1</v>
      </c>
      <c r="J1904" s="50">
        <v>2</v>
      </c>
      <c r="K1904" s="50">
        <v>0</v>
      </c>
      <c r="L1904" s="50">
        <v>0</v>
      </c>
      <c r="M1904" s="50">
        <v>0</v>
      </c>
      <c r="N1904" s="50">
        <v>0</v>
      </c>
      <c r="O1904" s="50">
        <v>0</v>
      </c>
      <c r="P1904" s="50">
        <v>0</v>
      </c>
      <c r="Q1904" s="50">
        <v>0</v>
      </c>
      <c r="R1904" s="50">
        <v>0</v>
      </c>
      <c r="S1904" s="50">
        <v>0</v>
      </c>
      <c r="T1904" s="50">
        <v>0</v>
      </c>
      <c r="U1904" s="50">
        <v>0</v>
      </c>
      <c r="V1904" s="50">
        <v>0</v>
      </c>
    </row>
    <row r="1905" spans="3:22" x14ac:dyDescent="0.2">
      <c r="C1905" s="51" t="s">
        <v>2277</v>
      </c>
      <c r="D1905" s="50">
        <v>2626</v>
      </c>
      <c r="E1905" s="50">
        <v>21789</v>
      </c>
      <c r="F1905" s="50">
        <v>1</v>
      </c>
      <c r="G1905" s="50">
        <v>147</v>
      </c>
      <c r="H1905" s="50">
        <v>10</v>
      </c>
      <c r="I1905" s="50">
        <v>2</v>
      </c>
      <c r="J1905" s="50">
        <v>18</v>
      </c>
      <c r="K1905" s="50">
        <v>1</v>
      </c>
      <c r="L1905" s="50">
        <v>0</v>
      </c>
      <c r="M1905" s="50">
        <v>0</v>
      </c>
      <c r="N1905" s="50">
        <v>0</v>
      </c>
      <c r="O1905" s="50">
        <v>0</v>
      </c>
      <c r="P1905" s="50">
        <v>0</v>
      </c>
      <c r="Q1905" s="50">
        <v>0</v>
      </c>
      <c r="R1905" s="50">
        <v>0</v>
      </c>
      <c r="S1905" s="50">
        <v>0</v>
      </c>
      <c r="T1905" s="50">
        <v>0</v>
      </c>
      <c r="U1905" s="50">
        <v>0</v>
      </c>
      <c r="V1905" s="50">
        <v>0</v>
      </c>
    </row>
    <row r="1906" spans="3:22" x14ac:dyDescent="0.2">
      <c r="C1906" s="51" t="s">
        <v>2278</v>
      </c>
      <c r="D1906" s="50">
        <v>2993</v>
      </c>
      <c r="E1906" s="50">
        <v>24770</v>
      </c>
      <c r="F1906" s="50">
        <v>1</v>
      </c>
      <c r="G1906" s="50">
        <v>306</v>
      </c>
      <c r="H1906" s="50">
        <v>6</v>
      </c>
      <c r="I1906" s="50">
        <v>2</v>
      </c>
      <c r="J1906" s="50">
        <v>10</v>
      </c>
      <c r="K1906" s="50">
        <v>0</v>
      </c>
      <c r="L1906" s="50">
        <v>0</v>
      </c>
      <c r="M1906" s="50">
        <v>0</v>
      </c>
      <c r="N1906" s="50">
        <v>0</v>
      </c>
      <c r="O1906" s="50">
        <v>0</v>
      </c>
      <c r="P1906" s="50">
        <v>0</v>
      </c>
      <c r="Q1906" s="50">
        <v>0</v>
      </c>
      <c r="R1906" s="50">
        <v>1</v>
      </c>
      <c r="S1906" s="50">
        <v>1</v>
      </c>
      <c r="T1906" s="50">
        <v>0</v>
      </c>
      <c r="U1906" s="50">
        <v>0</v>
      </c>
      <c r="V1906" s="50">
        <v>2</v>
      </c>
    </row>
    <row r="1907" spans="3:22" x14ac:dyDescent="0.2">
      <c r="C1907" s="51" t="s">
        <v>2279</v>
      </c>
      <c r="D1907" s="50">
        <v>2704</v>
      </c>
      <c r="E1907" s="50">
        <v>22409</v>
      </c>
      <c r="F1907" s="50">
        <v>1</v>
      </c>
      <c r="G1907" s="50">
        <v>114</v>
      </c>
      <c r="H1907" s="50">
        <v>2</v>
      </c>
      <c r="I1907" s="50">
        <v>2</v>
      </c>
      <c r="J1907" s="50">
        <v>6</v>
      </c>
      <c r="K1907" s="50">
        <v>0</v>
      </c>
      <c r="L1907" s="50">
        <v>0</v>
      </c>
      <c r="M1907" s="50">
        <v>0</v>
      </c>
      <c r="N1907" s="50">
        <v>0</v>
      </c>
      <c r="O1907" s="50">
        <v>0</v>
      </c>
      <c r="P1907" s="50">
        <v>0</v>
      </c>
      <c r="Q1907" s="50">
        <v>0</v>
      </c>
      <c r="R1907" s="50">
        <v>0</v>
      </c>
      <c r="S1907" s="50">
        <v>0</v>
      </c>
      <c r="T1907" s="50">
        <v>0</v>
      </c>
      <c r="U1907" s="50">
        <v>0</v>
      </c>
      <c r="V1907" s="50">
        <v>0</v>
      </c>
    </row>
    <row r="1908" spans="3:22" x14ac:dyDescent="0.2">
      <c r="C1908" s="51" t="s">
        <v>2280</v>
      </c>
      <c r="D1908" s="50">
        <v>698</v>
      </c>
      <c r="E1908" s="50">
        <v>6113</v>
      </c>
      <c r="F1908" s="50">
        <v>0</v>
      </c>
      <c r="G1908" s="50">
        <v>284</v>
      </c>
      <c r="H1908" s="50">
        <v>4</v>
      </c>
      <c r="I1908" s="50">
        <v>2</v>
      </c>
      <c r="J1908" s="50">
        <v>8</v>
      </c>
      <c r="K1908" s="50">
        <v>0</v>
      </c>
      <c r="L1908" s="50">
        <v>0</v>
      </c>
      <c r="M1908" s="50">
        <v>0</v>
      </c>
      <c r="N1908" s="50">
        <v>0</v>
      </c>
      <c r="O1908" s="50">
        <v>0</v>
      </c>
      <c r="P1908" s="50">
        <v>0</v>
      </c>
      <c r="Q1908" s="50">
        <v>0</v>
      </c>
      <c r="R1908" s="50">
        <v>0</v>
      </c>
      <c r="S1908" s="50">
        <v>0</v>
      </c>
      <c r="T1908" s="50">
        <v>0</v>
      </c>
      <c r="U1908" s="50">
        <v>0</v>
      </c>
      <c r="V1908" s="50">
        <v>0</v>
      </c>
    </row>
    <row r="1909" spans="3:22" x14ac:dyDescent="0.2">
      <c r="C1909" s="51" t="s">
        <v>2281</v>
      </c>
      <c r="D1909" s="50">
        <v>605</v>
      </c>
      <c r="E1909" s="50">
        <v>5452</v>
      </c>
      <c r="F1909" s="50">
        <v>1</v>
      </c>
      <c r="G1909" s="50">
        <v>203</v>
      </c>
      <c r="H1909" s="50">
        <v>18</v>
      </c>
      <c r="I1909" s="50">
        <v>1</v>
      </c>
      <c r="J1909" s="50">
        <v>18</v>
      </c>
      <c r="K1909" s="50">
        <v>0</v>
      </c>
      <c r="L1909" s="50">
        <v>0</v>
      </c>
      <c r="M1909" s="50">
        <v>0</v>
      </c>
      <c r="N1909" s="50">
        <v>0</v>
      </c>
      <c r="O1909" s="50">
        <v>0</v>
      </c>
      <c r="P1909" s="50">
        <v>1</v>
      </c>
      <c r="Q1909" s="50">
        <v>0</v>
      </c>
      <c r="R1909" s="50">
        <v>0</v>
      </c>
      <c r="S1909" s="50">
        <v>0</v>
      </c>
      <c r="T1909" s="50">
        <v>0</v>
      </c>
      <c r="U1909" s="50">
        <v>0</v>
      </c>
      <c r="V1909" s="50">
        <v>1</v>
      </c>
    </row>
    <row r="1910" spans="3:22" x14ac:dyDescent="0.2">
      <c r="C1910" s="51" t="s">
        <v>2282</v>
      </c>
      <c r="D1910" s="50">
        <v>2042</v>
      </c>
      <c r="E1910" s="50">
        <v>16899</v>
      </c>
      <c r="F1910" s="50">
        <v>0</v>
      </c>
      <c r="G1910" s="50">
        <v>140</v>
      </c>
      <c r="H1910" s="50">
        <v>16</v>
      </c>
      <c r="I1910" s="50">
        <v>2</v>
      </c>
      <c r="J1910" s="50">
        <v>18</v>
      </c>
      <c r="K1910" s="50">
        <v>0</v>
      </c>
      <c r="L1910" s="50">
        <v>0</v>
      </c>
      <c r="M1910" s="50">
        <v>1</v>
      </c>
      <c r="N1910" s="50">
        <v>0</v>
      </c>
      <c r="O1910" s="50">
        <v>1</v>
      </c>
      <c r="P1910" s="50">
        <v>0</v>
      </c>
      <c r="Q1910" s="50">
        <v>0</v>
      </c>
      <c r="R1910" s="50">
        <v>0</v>
      </c>
      <c r="S1910" s="50">
        <v>0</v>
      </c>
      <c r="T1910" s="50">
        <v>0</v>
      </c>
      <c r="U1910" s="50">
        <v>0</v>
      </c>
      <c r="V1910" s="50">
        <v>0</v>
      </c>
    </row>
    <row r="1911" spans="3:22" x14ac:dyDescent="0.2">
      <c r="C1911" s="51" t="s">
        <v>2283</v>
      </c>
      <c r="D1911" s="50">
        <v>1144</v>
      </c>
      <c r="E1911" s="50">
        <v>9642</v>
      </c>
      <c r="F1911" s="50">
        <v>1</v>
      </c>
      <c r="G1911" s="50">
        <v>208</v>
      </c>
      <c r="H1911" s="50">
        <v>8</v>
      </c>
      <c r="I1911" s="50">
        <v>4</v>
      </c>
      <c r="J1911" s="50">
        <v>28</v>
      </c>
      <c r="K1911" s="50">
        <v>0</v>
      </c>
      <c r="L1911" s="50">
        <v>1</v>
      </c>
      <c r="M1911" s="50">
        <v>0</v>
      </c>
      <c r="N1911" s="50">
        <v>2</v>
      </c>
      <c r="O1911" s="50">
        <v>0</v>
      </c>
      <c r="P1911" s="50">
        <v>0</v>
      </c>
      <c r="Q1911" s="50">
        <v>0</v>
      </c>
      <c r="R1911" s="50">
        <v>0</v>
      </c>
      <c r="S1911" s="50">
        <v>0</v>
      </c>
      <c r="T1911" s="50">
        <v>0</v>
      </c>
      <c r="U1911" s="50">
        <v>0</v>
      </c>
      <c r="V1911" s="50">
        <v>0</v>
      </c>
    </row>
    <row r="1912" spans="3:22" x14ac:dyDescent="0.2">
      <c r="C1912" s="51" t="s">
        <v>2284</v>
      </c>
      <c r="D1912" s="50">
        <v>3461</v>
      </c>
      <c r="E1912" s="50">
        <v>28738</v>
      </c>
      <c r="F1912" s="50">
        <v>1</v>
      </c>
      <c r="G1912" s="50">
        <v>248</v>
      </c>
      <c r="H1912" s="50">
        <v>12</v>
      </c>
      <c r="I1912" s="50">
        <v>1</v>
      </c>
      <c r="J1912" s="50">
        <v>12</v>
      </c>
      <c r="K1912" s="50">
        <v>0</v>
      </c>
      <c r="L1912" s="50">
        <v>0</v>
      </c>
      <c r="M1912" s="50">
        <v>0</v>
      </c>
      <c r="N1912" s="50">
        <v>0</v>
      </c>
      <c r="O1912" s="50">
        <v>0</v>
      </c>
      <c r="P1912" s="50">
        <v>0</v>
      </c>
      <c r="Q1912" s="50">
        <v>0</v>
      </c>
      <c r="R1912" s="50">
        <v>0</v>
      </c>
      <c r="S1912" s="50">
        <v>0</v>
      </c>
      <c r="T1912" s="50">
        <v>0</v>
      </c>
      <c r="U1912" s="50">
        <v>0</v>
      </c>
      <c r="V1912" s="50">
        <v>0</v>
      </c>
    </row>
    <row r="1913" spans="3:22" x14ac:dyDescent="0.2">
      <c r="C1913" s="51" t="s">
        <v>2285</v>
      </c>
      <c r="D1913" s="50">
        <v>2152</v>
      </c>
      <c r="E1913" s="50">
        <v>17766</v>
      </c>
      <c r="F1913" s="50">
        <v>1</v>
      </c>
      <c r="G1913" s="50">
        <v>61</v>
      </c>
      <c r="H1913" s="50">
        <v>16</v>
      </c>
      <c r="I1913" s="50">
        <v>2</v>
      </c>
      <c r="J1913" s="50">
        <v>22</v>
      </c>
      <c r="K1913" s="50">
        <v>0</v>
      </c>
      <c r="L1913" s="50">
        <v>0</v>
      </c>
      <c r="M1913" s="50">
        <v>0</v>
      </c>
      <c r="N1913" s="50">
        <v>1</v>
      </c>
      <c r="O1913" s="50">
        <v>0</v>
      </c>
      <c r="P1913" s="50">
        <v>0</v>
      </c>
      <c r="Q1913" s="50">
        <v>1</v>
      </c>
      <c r="R1913" s="50">
        <v>0</v>
      </c>
      <c r="S1913" s="50">
        <v>0</v>
      </c>
      <c r="T1913" s="50">
        <v>0</v>
      </c>
      <c r="U1913" s="50">
        <v>0</v>
      </c>
      <c r="V1913" s="50">
        <v>1</v>
      </c>
    </row>
    <row r="1914" spans="3:22" x14ac:dyDescent="0.2">
      <c r="C1914" s="51" t="s">
        <v>2286</v>
      </c>
      <c r="D1914" s="50">
        <v>2335</v>
      </c>
      <c r="E1914" s="50">
        <v>19198</v>
      </c>
      <c r="F1914" s="50">
        <v>1</v>
      </c>
      <c r="G1914" s="50">
        <v>380</v>
      </c>
      <c r="H1914" s="50">
        <v>16</v>
      </c>
      <c r="I1914" s="50">
        <v>11</v>
      </c>
      <c r="J1914" s="50">
        <v>76</v>
      </c>
      <c r="K1914" s="50">
        <v>3</v>
      </c>
      <c r="L1914" s="50">
        <v>3</v>
      </c>
      <c r="M1914" s="50">
        <v>2</v>
      </c>
      <c r="N1914" s="50">
        <v>1</v>
      </c>
      <c r="O1914" s="50">
        <v>1</v>
      </c>
      <c r="P1914" s="50">
        <v>0</v>
      </c>
      <c r="Q1914" s="50">
        <v>0</v>
      </c>
      <c r="R1914" s="50">
        <v>0</v>
      </c>
      <c r="S1914" s="50">
        <v>0</v>
      </c>
      <c r="T1914" s="50">
        <v>0</v>
      </c>
      <c r="U1914" s="50">
        <v>0</v>
      </c>
      <c r="V1914" s="50">
        <v>0</v>
      </c>
    </row>
    <row r="1915" spans="3:22" x14ac:dyDescent="0.2">
      <c r="C1915" s="51" t="s">
        <v>2287</v>
      </c>
      <c r="D1915" s="50">
        <v>2483</v>
      </c>
      <c r="E1915" s="50">
        <v>20431</v>
      </c>
      <c r="F1915" s="50">
        <v>1</v>
      </c>
      <c r="G1915" s="50">
        <v>134</v>
      </c>
      <c r="H1915" s="50">
        <v>10</v>
      </c>
      <c r="I1915" s="50">
        <v>4</v>
      </c>
      <c r="J1915" s="50">
        <v>22</v>
      </c>
      <c r="K1915" s="50">
        <v>1</v>
      </c>
      <c r="L1915" s="50">
        <v>0</v>
      </c>
      <c r="M1915" s="50">
        <v>0</v>
      </c>
      <c r="N1915" s="50">
        <v>0</v>
      </c>
      <c r="O1915" s="50">
        <v>0</v>
      </c>
      <c r="P1915" s="50">
        <v>0</v>
      </c>
      <c r="Q1915" s="50">
        <v>0</v>
      </c>
      <c r="R1915" s="50">
        <v>0</v>
      </c>
      <c r="S1915" s="50">
        <v>0</v>
      </c>
      <c r="T1915" s="50">
        <v>0</v>
      </c>
      <c r="U1915" s="50">
        <v>1</v>
      </c>
      <c r="V1915" s="50">
        <v>0</v>
      </c>
    </row>
    <row r="1916" spans="3:22" x14ac:dyDescent="0.2">
      <c r="C1916" s="51" t="s">
        <v>2288</v>
      </c>
      <c r="D1916" s="50">
        <v>2141</v>
      </c>
      <c r="E1916" s="50">
        <v>17698</v>
      </c>
      <c r="F1916" s="50">
        <v>0</v>
      </c>
      <c r="G1916" s="50">
        <v>465</v>
      </c>
      <c r="H1916" s="50">
        <v>6</v>
      </c>
      <c r="I1916" s="50">
        <v>12</v>
      </c>
      <c r="J1916" s="50">
        <v>74</v>
      </c>
      <c r="K1916" s="50">
        <v>0</v>
      </c>
      <c r="L1916" s="50">
        <v>3</v>
      </c>
      <c r="M1916" s="50">
        <v>2</v>
      </c>
      <c r="N1916" s="50">
        <v>3</v>
      </c>
      <c r="O1916" s="50">
        <v>1</v>
      </c>
      <c r="P1916" s="50">
        <v>0</v>
      </c>
      <c r="Q1916" s="50">
        <v>1</v>
      </c>
      <c r="R1916" s="50">
        <v>0</v>
      </c>
      <c r="S1916" s="50">
        <v>0</v>
      </c>
      <c r="T1916" s="50">
        <v>0</v>
      </c>
      <c r="U1916" s="50">
        <v>0</v>
      </c>
      <c r="V1916" s="50">
        <v>1</v>
      </c>
    </row>
    <row r="1917" spans="3:22" x14ac:dyDescent="0.2">
      <c r="C1917" s="51" t="s">
        <v>2289</v>
      </c>
      <c r="D1917" s="50">
        <v>1730</v>
      </c>
      <c r="E1917" s="50">
        <v>14262</v>
      </c>
      <c r="F1917" s="50">
        <v>1</v>
      </c>
      <c r="G1917" s="50">
        <v>337</v>
      </c>
      <c r="H1917" s="50">
        <v>10</v>
      </c>
      <c r="I1917" s="50">
        <v>12</v>
      </c>
      <c r="J1917" s="50">
        <v>46</v>
      </c>
      <c r="K1917" s="50">
        <v>1</v>
      </c>
      <c r="L1917" s="50">
        <v>1</v>
      </c>
      <c r="M1917" s="50">
        <v>2</v>
      </c>
      <c r="N1917" s="50">
        <v>2</v>
      </c>
      <c r="O1917" s="50">
        <v>0</v>
      </c>
      <c r="P1917" s="50">
        <v>0</v>
      </c>
      <c r="Q1917" s="50">
        <v>3</v>
      </c>
      <c r="R1917" s="50">
        <v>0</v>
      </c>
      <c r="S1917" s="50">
        <v>0</v>
      </c>
      <c r="T1917" s="50">
        <v>0</v>
      </c>
      <c r="U1917" s="50">
        <v>1</v>
      </c>
      <c r="V1917" s="50">
        <v>3</v>
      </c>
    </row>
    <row r="1918" spans="3:22" x14ac:dyDescent="0.2">
      <c r="C1918" s="51" t="s">
        <v>2290</v>
      </c>
      <c r="D1918" s="50">
        <v>2067</v>
      </c>
      <c r="E1918" s="50">
        <v>17118</v>
      </c>
      <c r="F1918" s="50">
        <v>1</v>
      </c>
      <c r="G1918" s="50">
        <v>235</v>
      </c>
      <c r="H1918" s="50">
        <v>16</v>
      </c>
      <c r="I1918" s="50">
        <v>2</v>
      </c>
      <c r="J1918" s="50">
        <v>24</v>
      </c>
      <c r="K1918" s="50">
        <v>1</v>
      </c>
      <c r="L1918" s="50">
        <v>0</v>
      </c>
      <c r="M1918" s="50">
        <v>0</v>
      </c>
      <c r="N1918" s="50">
        <v>1</v>
      </c>
      <c r="O1918" s="50">
        <v>0</v>
      </c>
      <c r="P1918" s="50">
        <v>0</v>
      </c>
      <c r="Q1918" s="50">
        <v>1</v>
      </c>
      <c r="R1918" s="50">
        <v>0</v>
      </c>
      <c r="S1918" s="50">
        <v>0</v>
      </c>
      <c r="T1918" s="50">
        <v>1</v>
      </c>
      <c r="U1918" s="50">
        <v>1</v>
      </c>
      <c r="V1918" s="50">
        <v>2</v>
      </c>
    </row>
    <row r="1919" spans="3:22" x14ac:dyDescent="0.2">
      <c r="C1919" s="51" t="s">
        <v>2291</v>
      </c>
      <c r="D1919" s="50">
        <v>3251</v>
      </c>
      <c r="E1919" s="50">
        <v>26762</v>
      </c>
      <c r="F1919" s="50">
        <v>1</v>
      </c>
      <c r="G1919" s="50">
        <v>68</v>
      </c>
      <c r="H1919" s="50">
        <v>14</v>
      </c>
      <c r="I1919" s="50">
        <v>2</v>
      </c>
      <c r="J1919" s="50">
        <v>20</v>
      </c>
      <c r="K1919" s="50">
        <v>0</v>
      </c>
      <c r="L1919" s="50">
        <v>0</v>
      </c>
      <c r="M1919" s="50">
        <v>0</v>
      </c>
      <c r="N1919" s="50">
        <v>1</v>
      </c>
      <c r="O1919" s="50">
        <v>1</v>
      </c>
      <c r="P1919" s="50">
        <v>0</v>
      </c>
      <c r="Q1919" s="50">
        <v>0</v>
      </c>
      <c r="R1919" s="50">
        <v>0</v>
      </c>
      <c r="S1919" s="50">
        <v>0</v>
      </c>
      <c r="T1919" s="50">
        <v>0</v>
      </c>
      <c r="U1919" s="50">
        <v>0</v>
      </c>
      <c r="V1919" s="50">
        <v>0</v>
      </c>
    </row>
    <row r="1920" spans="3:22" x14ac:dyDescent="0.2">
      <c r="C1920" s="51" t="s">
        <v>2292</v>
      </c>
      <c r="D1920" s="50">
        <v>2678</v>
      </c>
      <c r="E1920" s="50">
        <v>22201</v>
      </c>
      <c r="F1920" s="50">
        <v>1</v>
      </c>
      <c r="G1920" s="50">
        <v>144</v>
      </c>
      <c r="H1920" s="50">
        <v>16</v>
      </c>
      <c r="I1920" s="50">
        <v>1</v>
      </c>
      <c r="J1920" s="50">
        <v>16</v>
      </c>
      <c r="K1920" s="50">
        <v>0</v>
      </c>
      <c r="L1920" s="50">
        <v>0</v>
      </c>
      <c r="M1920" s="50">
        <v>0</v>
      </c>
      <c r="N1920" s="50">
        <v>0</v>
      </c>
      <c r="O1920" s="50">
        <v>1</v>
      </c>
      <c r="P1920" s="50">
        <v>0</v>
      </c>
      <c r="Q1920" s="50">
        <v>2</v>
      </c>
      <c r="R1920" s="50">
        <v>0</v>
      </c>
      <c r="S1920" s="50">
        <v>0</v>
      </c>
      <c r="T1920" s="50">
        <v>0</v>
      </c>
      <c r="U1920" s="50">
        <v>0</v>
      </c>
      <c r="V1920" s="50">
        <v>2</v>
      </c>
    </row>
    <row r="1921" spans="3:22" x14ac:dyDescent="0.2">
      <c r="C1921" s="51" t="s">
        <v>2293</v>
      </c>
      <c r="D1921" s="50">
        <v>1612</v>
      </c>
      <c r="E1921" s="50">
        <v>13342</v>
      </c>
      <c r="F1921" s="50">
        <v>1</v>
      </c>
      <c r="G1921" s="50">
        <v>373</v>
      </c>
      <c r="H1921" s="50">
        <v>6</v>
      </c>
      <c r="I1921" s="50">
        <v>10</v>
      </c>
      <c r="J1921" s="50">
        <v>54</v>
      </c>
      <c r="K1921" s="50">
        <v>1</v>
      </c>
      <c r="L1921" s="50">
        <v>1</v>
      </c>
      <c r="M1921" s="50">
        <v>2</v>
      </c>
      <c r="N1921" s="50">
        <v>3</v>
      </c>
      <c r="O1921" s="50">
        <v>1</v>
      </c>
      <c r="P1921" s="50">
        <v>0</v>
      </c>
      <c r="Q1921" s="50">
        <v>1</v>
      </c>
      <c r="R1921" s="50">
        <v>0</v>
      </c>
      <c r="S1921" s="50">
        <v>0</v>
      </c>
      <c r="T1921" s="50">
        <v>1</v>
      </c>
      <c r="U1921" s="50">
        <v>1</v>
      </c>
      <c r="V1921" s="50">
        <v>2</v>
      </c>
    </row>
    <row r="1922" spans="3:22" x14ac:dyDescent="0.2">
      <c r="C1922" s="51" t="s">
        <v>2294</v>
      </c>
      <c r="D1922" s="50">
        <v>2943</v>
      </c>
      <c r="E1922" s="50">
        <v>24339</v>
      </c>
      <c r="F1922" s="50">
        <v>1</v>
      </c>
      <c r="G1922" s="50">
        <v>263</v>
      </c>
      <c r="H1922" s="50">
        <v>4</v>
      </c>
      <c r="I1922" s="50">
        <v>2</v>
      </c>
      <c r="J1922" s="50">
        <v>12</v>
      </c>
      <c r="K1922" s="50">
        <v>0</v>
      </c>
      <c r="L1922" s="50">
        <v>0</v>
      </c>
      <c r="M1922" s="50">
        <v>0</v>
      </c>
      <c r="N1922" s="50">
        <v>0</v>
      </c>
      <c r="O1922" s="50">
        <v>0</v>
      </c>
      <c r="P1922" s="50">
        <v>1</v>
      </c>
      <c r="Q1922" s="50">
        <v>0</v>
      </c>
      <c r="R1922" s="50">
        <v>0</v>
      </c>
      <c r="S1922" s="50">
        <v>0</v>
      </c>
      <c r="T1922" s="50">
        <v>0</v>
      </c>
      <c r="U1922" s="50">
        <v>1</v>
      </c>
      <c r="V1922" s="50">
        <v>1</v>
      </c>
    </row>
    <row r="1923" spans="3:22" x14ac:dyDescent="0.2">
      <c r="C1923" s="51" t="s">
        <v>2295</v>
      </c>
      <c r="D1923" s="50">
        <v>635</v>
      </c>
      <c r="E1923" s="50">
        <v>5724</v>
      </c>
      <c r="F1923" s="50">
        <v>1</v>
      </c>
      <c r="G1923" s="50">
        <v>225</v>
      </c>
      <c r="H1923" s="50">
        <v>26</v>
      </c>
      <c r="I1923" s="50">
        <v>11</v>
      </c>
      <c r="J1923" s="50">
        <v>58</v>
      </c>
      <c r="K1923" s="50">
        <v>2</v>
      </c>
      <c r="L1923" s="50">
        <v>1</v>
      </c>
      <c r="M1923" s="50">
        <v>4</v>
      </c>
      <c r="N1923" s="50">
        <v>0</v>
      </c>
      <c r="O1923" s="50">
        <v>1</v>
      </c>
      <c r="P1923" s="50">
        <v>1</v>
      </c>
      <c r="Q1923" s="50">
        <v>2</v>
      </c>
      <c r="R1923" s="50">
        <v>0</v>
      </c>
      <c r="S1923" s="50">
        <v>0</v>
      </c>
      <c r="T1923" s="50">
        <v>0</v>
      </c>
      <c r="U1923" s="50">
        <v>0</v>
      </c>
      <c r="V1923" s="50">
        <v>3</v>
      </c>
    </row>
    <row r="1924" spans="3:22" x14ac:dyDescent="0.2">
      <c r="C1924" s="51" t="s">
        <v>2296</v>
      </c>
      <c r="D1924" s="50">
        <v>3445</v>
      </c>
      <c r="E1924" s="50">
        <v>28556</v>
      </c>
      <c r="F1924" s="50">
        <v>1</v>
      </c>
      <c r="G1924" s="50">
        <v>154</v>
      </c>
      <c r="H1924" s="50">
        <v>8</v>
      </c>
      <c r="I1924" s="50">
        <v>2</v>
      </c>
      <c r="J1924" s="50">
        <v>14</v>
      </c>
      <c r="K1924" s="50">
        <v>0</v>
      </c>
      <c r="L1924" s="50">
        <v>1</v>
      </c>
      <c r="M1924" s="50">
        <v>0</v>
      </c>
      <c r="N1924" s="50">
        <v>0</v>
      </c>
      <c r="O1924" s="50">
        <v>0</v>
      </c>
      <c r="P1924" s="50">
        <v>0</v>
      </c>
      <c r="Q1924" s="50">
        <v>3</v>
      </c>
      <c r="R1924" s="50">
        <v>0</v>
      </c>
      <c r="S1924" s="50">
        <v>0</v>
      </c>
      <c r="T1924" s="50">
        <v>0</v>
      </c>
      <c r="U1924" s="50">
        <v>0</v>
      </c>
      <c r="V1924" s="50">
        <v>3</v>
      </c>
    </row>
    <row r="1925" spans="3:22" x14ac:dyDescent="0.2">
      <c r="C1925" s="51" t="s">
        <v>2297</v>
      </c>
      <c r="D1925" s="50">
        <v>2975</v>
      </c>
      <c r="E1925" s="50">
        <v>24623</v>
      </c>
      <c r="F1925" s="50">
        <v>1</v>
      </c>
      <c r="G1925" s="50">
        <v>25</v>
      </c>
      <c r="H1925" s="50">
        <v>16</v>
      </c>
      <c r="I1925" s="50">
        <v>1</v>
      </c>
      <c r="J1925" s="50">
        <v>16</v>
      </c>
      <c r="K1925" s="50">
        <v>0</v>
      </c>
      <c r="L1925" s="50">
        <v>0</v>
      </c>
      <c r="M1925" s="50">
        <v>0</v>
      </c>
      <c r="N1925" s="50">
        <v>1</v>
      </c>
      <c r="O1925" s="50">
        <v>0</v>
      </c>
      <c r="P1925" s="50">
        <v>0</v>
      </c>
      <c r="Q1925" s="50">
        <v>0</v>
      </c>
      <c r="R1925" s="50">
        <v>0</v>
      </c>
      <c r="S1925" s="50">
        <v>0</v>
      </c>
      <c r="T1925" s="50">
        <v>0</v>
      </c>
      <c r="U1925" s="50">
        <v>0</v>
      </c>
      <c r="V1925" s="50">
        <v>0</v>
      </c>
    </row>
    <row r="1926" spans="3:22" x14ac:dyDescent="0.2">
      <c r="C1926" s="51" t="s">
        <v>2298</v>
      </c>
      <c r="D1926" s="50">
        <v>1660</v>
      </c>
      <c r="E1926" s="50">
        <v>13745</v>
      </c>
      <c r="F1926" s="50">
        <v>1</v>
      </c>
      <c r="G1926" s="50">
        <v>42</v>
      </c>
      <c r="H1926" s="50">
        <v>12</v>
      </c>
      <c r="I1926" s="50">
        <v>2</v>
      </c>
      <c r="J1926" s="50">
        <v>16</v>
      </c>
      <c r="K1926" s="50">
        <v>0</v>
      </c>
      <c r="L1926" s="50">
        <v>0</v>
      </c>
      <c r="M1926" s="50">
        <v>1</v>
      </c>
      <c r="N1926" s="50">
        <v>0</v>
      </c>
      <c r="O1926" s="50">
        <v>0</v>
      </c>
      <c r="P1926" s="50">
        <v>0</v>
      </c>
      <c r="Q1926" s="50">
        <v>0</v>
      </c>
      <c r="R1926" s="50">
        <v>1</v>
      </c>
      <c r="S1926" s="50">
        <v>0</v>
      </c>
      <c r="T1926" s="50">
        <v>0</v>
      </c>
      <c r="U1926" s="50">
        <v>0</v>
      </c>
      <c r="V1926" s="50">
        <v>1</v>
      </c>
    </row>
    <row r="1927" spans="3:22" x14ac:dyDescent="0.2">
      <c r="C1927" s="51" t="s">
        <v>2299</v>
      </c>
      <c r="D1927" s="50">
        <v>1555</v>
      </c>
      <c r="E1927" s="50">
        <v>12896</v>
      </c>
      <c r="F1927" s="50">
        <v>0</v>
      </c>
      <c r="G1927" s="50">
        <v>184</v>
      </c>
      <c r="H1927" s="50">
        <v>10</v>
      </c>
      <c r="I1927" s="50">
        <v>1</v>
      </c>
      <c r="J1927" s="50">
        <v>10</v>
      </c>
      <c r="K1927" s="50">
        <v>0</v>
      </c>
      <c r="L1927" s="50">
        <v>0</v>
      </c>
      <c r="M1927" s="50">
        <v>0</v>
      </c>
      <c r="N1927" s="50">
        <v>0</v>
      </c>
      <c r="O1927" s="50">
        <v>0</v>
      </c>
      <c r="P1927" s="50">
        <v>0</v>
      </c>
      <c r="Q1927" s="50">
        <v>0</v>
      </c>
      <c r="R1927" s="50">
        <v>0</v>
      </c>
      <c r="S1927" s="50">
        <v>0</v>
      </c>
      <c r="T1927" s="50">
        <v>0</v>
      </c>
      <c r="U1927" s="50">
        <v>0</v>
      </c>
      <c r="V1927" s="50">
        <v>0</v>
      </c>
    </row>
    <row r="1928" spans="3:22" x14ac:dyDescent="0.2">
      <c r="C1928" s="51" t="s">
        <v>2300</v>
      </c>
      <c r="D1928" s="50">
        <v>637</v>
      </c>
      <c r="E1928" s="50">
        <v>5747</v>
      </c>
      <c r="F1928" s="50">
        <v>1</v>
      </c>
      <c r="G1928" s="50">
        <v>259</v>
      </c>
      <c r="H1928" s="50">
        <v>14</v>
      </c>
      <c r="I1928" s="50">
        <v>2</v>
      </c>
      <c r="J1928" s="50">
        <v>18</v>
      </c>
      <c r="K1928" s="50">
        <v>0</v>
      </c>
      <c r="L1928" s="50">
        <v>0</v>
      </c>
      <c r="M1928" s="50">
        <v>1</v>
      </c>
      <c r="N1928" s="50">
        <v>0</v>
      </c>
      <c r="O1928" s="50">
        <v>0</v>
      </c>
      <c r="P1928" s="50">
        <v>0</v>
      </c>
      <c r="Q1928" s="50">
        <v>0</v>
      </c>
      <c r="R1928" s="50">
        <v>0</v>
      </c>
      <c r="S1928" s="50">
        <v>0</v>
      </c>
      <c r="T1928" s="50">
        <v>0</v>
      </c>
      <c r="U1928" s="50">
        <v>0</v>
      </c>
      <c r="V1928" s="50">
        <v>0</v>
      </c>
    </row>
    <row r="1929" spans="3:22" x14ac:dyDescent="0.2">
      <c r="C1929" s="51" t="s">
        <v>399</v>
      </c>
      <c r="D1929" s="50">
        <v>145</v>
      </c>
      <c r="E1929" s="50">
        <v>1185</v>
      </c>
      <c r="F1929" s="50">
        <v>1</v>
      </c>
      <c r="G1929" s="50">
        <v>283</v>
      </c>
      <c r="H1929" s="50">
        <v>14</v>
      </c>
      <c r="I1929" s="50">
        <v>9</v>
      </c>
      <c r="J1929" s="50">
        <v>46</v>
      </c>
      <c r="K1929" s="50">
        <v>1</v>
      </c>
      <c r="L1929" s="50">
        <v>2</v>
      </c>
      <c r="M1929" s="50">
        <v>3</v>
      </c>
      <c r="N1929" s="50">
        <v>0</v>
      </c>
      <c r="O1929" s="50">
        <v>2</v>
      </c>
      <c r="P1929" s="50">
        <v>0</v>
      </c>
      <c r="Q1929" s="50">
        <v>1</v>
      </c>
      <c r="R1929" s="50">
        <v>2</v>
      </c>
      <c r="S1929" s="50">
        <v>1</v>
      </c>
      <c r="T1929" s="50">
        <v>0</v>
      </c>
      <c r="U1929" s="50">
        <v>0</v>
      </c>
      <c r="V1929" s="50">
        <v>4</v>
      </c>
    </row>
    <row r="1930" spans="3:22" x14ac:dyDescent="0.2">
      <c r="C1930" s="51" t="s">
        <v>2301</v>
      </c>
      <c r="D1930" s="50">
        <v>530</v>
      </c>
      <c r="E1930" s="50">
        <v>4801</v>
      </c>
      <c r="F1930" s="50">
        <v>1</v>
      </c>
      <c r="G1930" s="50">
        <v>17</v>
      </c>
      <c r="H1930" s="50">
        <v>14</v>
      </c>
      <c r="I1930" s="50">
        <v>1</v>
      </c>
      <c r="J1930" s="50">
        <v>14</v>
      </c>
      <c r="K1930" s="50">
        <v>0</v>
      </c>
      <c r="L1930" s="50">
        <v>0</v>
      </c>
      <c r="M1930" s="50">
        <v>0</v>
      </c>
      <c r="N1930" s="50">
        <v>1</v>
      </c>
      <c r="O1930" s="50">
        <v>0</v>
      </c>
      <c r="P1930" s="50">
        <v>0</v>
      </c>
      <c r="Q1930" s="50">
        <v>0</v>
      </c>
      <c r="R1930" s="50">
        <v>0</v>
      </c>
      <c r="S1930" s="50">
        <v>0</v>
      </c>
      <c r="T1930" s="50">
        <v>0</v>
      </c>
      <c r="U1930" s="50">
        <v>0</v>
      </c>
      <c r="V1930" s="50">
        <v>0</v>
      </c>
    </row>
    <row r="1931" spans="3:22" x14ac:dyDescent="0.2">
      <c r="C1931" s="51" t="s">
        <v>2302</v>
      </c>
      <c r="D1931" s="50">
        <v>3399</v>
      </c>
      <c r="E1931" s="50">
        <v>28118</v>
      </c>
      <c r="F1931" s="50">
        <v>1</v>
      </c>
      <c r="G1931" s="50">
        <v>273</v>
      </c>
      <c r="H1931" s="50">
        <v>14</v>
      </c>
      <c r="I1931" s="50">
        <v>2</v>
      </c>
      <c r="J1931" s="50">
        <v>16</v>
      </c>
      <c r="K1931" s="50">
        <v>2</v>
      </c>
      <c r="L1931" s="50">
        <v>0</v>
      </c>
      <c r="M1931" s="50">
        <v>0</v>
      </c>
      <c r="N1931" s="50">
        <v>0</v>
      </c>
      <c r="O1931" s="50">
        <v>0</v>
      </c>
      <c r="P1931" s="50">
        <v>0</v>
      </c>
      <c r="Q1931" s="50">
        <v>0</v>
      </c>
      <c r="R1931" s="50">
        <v>0</v>
      </c>
      <c r="S1931" s="50">
        <v>0</v>
      </c>
      <c r="T1931" s="50">
        <v>0</v>
      </c>
      <c r="U1931" s="50">
        <v>0</v>
      </c>
      <c r="V1931" s="50">
        <v>0</v>
      </c>
    </row>
    <row r="1932" spans="3:22" x14ac:dyDescent="0.2">
      <c r="C1932" s="51" t="s">
        <v>2303</v>
      </c>
      <c r="D1932" s="50">
        <v>1064</v>
      </c>
      <c r="E1932" s="50">
        <v>8903</v>
      </c>
      <c r="F1932" s="50">
        <v>1</v>
      </c>
      <c r="G1932" s="50">
        <v>280</v>
      </c>
      <c r="H1932" s="50">
        <v>10</v>
      </c>
      <c r="I1932" s="50">
        <v>1</v>
      </c>
      <c r="J1932" s="50">
        <v>10</v>
      </c>
      <c r="K1932" s="50">
        <v>0</v>
      </c>
      <c r="L1932" s="50">
        <v>0</v>
      </c>
      <c r="M1932" s="50">
        <v>0</v>
      </c>
      <c r="N1932" s="50">
        <v>0</v>
      </c>
      <c r="O1932" s="50">
        <v>0</v>
      </c>
      <c r="P1932" s="50">
        <v>0</v>
      </c>
      <c r="Q1932" s="50">
        <v>0</v>
      </c>
      <c r="R1932" s="50">
        <v>0</v>
      </c>
      <c r="S1932" s="50">
        <v>0</v>
      </c>
      <c r="T1932" s="50">
        <v>0</v>
      </c>
      <c r="U1932" s="50">
        <v>0</v>
      </c>
      <c r="V1932" s="50">
        <v>0</v>
      </c>
    </row>
    <row r="1933" spans="3:22" x14ac:dyDescent="0.2">
      <c r="C1933" s="51" t="s">
        <v>2304</v>
      </c>
      <c r="D1933" s="50">
        <v>3662</v>
      </c>
      <c r="E1933" s="50">
        <v>30442</v>
      </c>
      <c r="F1933" s="50">
        <v>1</v>
      </c>
      <c r="G1933" s="50">
        <v>420</v>
      </c>
      <c r="H1933" s="50">
        <v>16</v>
      </c>
      <c r="I1933" s="50">
        <v>11</v>
      </c>
      <c r="J1933" s="50">
        <v>70</v>
      </c>
      <c r="K1933" s="50">
        <v>4</v>
      </c>
      <c r="L1933" s="50">
        <v>0</v>
      </c>
      <c r="M1933" s="50">
        <v>3</v>
      </c>
      <c r="N1933" s="50">
        <v>1</v>
      </c>
      <c r="O1933" s="50">
        <v>1</v>
      </c>
      <c r="P1933" s="50">
        <v>0</v>
      </c>
      <c r="Q1933" s="50">
        <v>6</v>
      </c>
      <c r="R1933" s="50">
        <v>0</v>
      </c>
      <c r="S1933" s="50">
        <v>0</v>
      </c>
      <c r="T1933" s="50">
        <v>0</v>
      </c>
      <c r="U1933" s="50">
        <v>0</v>
      </c>
      <c r="V1933" s="50">
        <v>6</v>
      </c>
    </row>
    <row r="1934" spans="3:22" x14ac:dyDescent="0.2">
      <c r="C1934" s="51" t="s">
        <v>2305</v>
      </c>
      <c r="D1934" s="50">
        <v>2849</v>
      </c>
      <c r="E1934" s="50">
        <v>23572</v>
      </c>
      <c r="F1934" s="50">
        <v>1</v>
      </c>
      <c r="G1934" s="50">
        <v>81</v>
      </c>
      <c r="H1934" s="50">
        <v>4</v>
      </c>
      <c r="I1934" s="50">
        <v>2</v>
      </c>
      <c r="J1934" s="50">
        <v>8</v>
      </c>
      <c r="K1934" s="50">
        <v>0</v>
      </c>
      <c r="L1934" s="50">
        <v>0</v>
      </c>
      <c r="M1934" s="50">
        <v>0</v>
      </c>
      <c r="N1934" s="50">
        <v>0</v>
      </c>
      <c r="O1934" s="50">
        <v>0</v>
      </c>
      <c r="P1934" s="50">
        <v>0</v>
      </c>
      <c r="Q1934" s="50">
        <v>0</v>
      </c>
      <c r="R1934" s="50">
        <v>0</v>
      </c>
      <c r="S1934" s="50">
        <v>0</v>
      </c>
      <c r="T1934" s="50">
        <v>0</v>
      </c>
      <c r="U1934" s="50">
        <v>0</v>
      </c>
      <c r="V1934" s="50">
        <v>0</v>
      </c>
    </row>
    <row r="1935" spans="3:22" x14ac:dyDescent="0.2">
      <c r="C1935" s="51" t="s">
        <v>2306</v>
      </c>
      <c r="D1935" s="50">
        <v>2923</v>
      </c>
      <c r="E1935" s="50">
        <v>24112</v>
      </c>
      <c r="F1935" s="50">
        <v>1</v>
      </c>
      <c r="G1935" s="50">
        <v>176</v>
      </c>
      <c r="H1935" s="50">
        <v>32</v>
      </c>
      <c r="I1935" s="50">
        <v>6</v>
      </c>
      <c r="J1935" s="50">
        <v>68</v>
      </c>
      <c r="K1935" s="50">
        <v>0</v>
      </c>
      <c r="L1935" s="50">
        <v>0</v>
      </c>
      <c r="M1935" s="50">
        <v>2</v>
      </c>
      <c r="N1935" s="50">
        <v>2</v>
      </c>
      <c r="O1935" s="50">
        <v>0</v>
      </c>
      <c r="P1935" s="50">
        <v>0</v>
      </c>
      <c r="Q1935" s="50">
        <v>0</v>
      </c>
      <c r="R1935" s="50">
        <v>0</v>
      </c>
      <c r="S1935" s="50">
        <v>1</v>
      </c>
      <c r="T1935" s="50">
        <v>0</v>
      </c>
      <c r="U1935" s="50">
        <v>0</v>
      </c>
      <c r="V1935" s="50">
        <v>1</v>
      </c>
    </row>
    <row r="1936" spans="3:22" x14ac:dyDescent="0.2">
      <c r="C1936" s="51" t="s">
        <v>2307</v>
      </c>
      <c r="D1936" s="50">
        <v>1431</v>
      </c>
      <c r="E1936" s="50">
        <v>11896</v>
      </c>
      <c r="F1936" s="50">
        <v>1</v>
      </c>
      <c r="G1936" s="50">
        <v>429</v>
      </c>
      <c r="H1936" s="50">
        <v>14</v>
      </c>
      <c r="I1936" s="50">
        <v>11</v>
      </c>
      <c r="J1936" s="50">
        <v>74</v>
      </c>
      <c r="K1936" s="50">
        <v>2</v>
      </c>
      <c r="L1936" s="50">
        <v>1</v>
      </c>
      <c r="M1936" s="50">
        <v>3</v>
      </c>
      <c r="N1936" s="50">
        <v>2</v>
      </c>
      <c r="O1936" s="50">
        <v>1</v>
      </c>
      <c r="P1936" s="50">
        <v>1</v>
      </c>
      <c r="Q1936" s="50">
        <v>1</v>
      </c>
      <c r="R1936" s="50">
        <v>0</v>
      </c>
      <c r="S1936" s="50">
        <v>0</v>
      </c>
      <c r="T1936" s="50">
        <v>0</v>
      </c>
      <c r="U1936" s="50">
        <v>0</v>
      </c>
      <c r="V1936" s="50">
        <v>2</v>
      </c>
    </row>
    <row r="1937" spans="3:22" x14ac:dyDescent="0.2">
      <c r="C1937" s="51" t="s">
        <v>2308</v>
      </c>
      <c r="D1937" s="50">
        <v>3952</v>
      </c>
      <c r="E1937" s="50">
        <v>32599</v>
      </c>
      <c r="F1937" s="50">
        <v>1</v>
      </c>
      <c r="G1937" s="50">
        <v>314</v>
      </c>
      <c r="H1937" s="50">
        <v>34</v>
      </c>
      <c r="I1937" s="50">
        <v>2</v>
      </c>
      <c r="J1937" s="50">
        <v>38</v>
      </c>
      <c r="K1937" s="50">
        <v>1</v>
      </c>
      <c r="L1937" s="50">
        <v>0</v>
      </c>
      <c r="M1937" s="50">
        <v>1</v>
      </c>
      <c r="N1937" s="50">
        <v>0</v>
      </c>
      <c r="O1937" s="50">
        <v>0</v>
      </c>
      <c r="P1937" s="50">
        <v>0</v>
      </c>
      <c r="Q1937" s="50">
        <v>0</v>
      </c>
      <c r="R1937" s="50">
        <v>0</v>
      </c>
      <c r="S1937" s="50">
        <v>0</v>
      </c>
      <c r="T1937" s="50">
        <v>0</v>
      </c>
      <c r="U1937" s="50">
        <v>0</v>
      </c>
      <c r="V1937" s="50">
        <v>0</v>
      </c>
    </row>
    <row r="1938" spans="3:22" x14ac:dyDescent="0.2">
      <c r="C1938" s="51" t="s">
        <v>2309</v>
      </c>
      <c r="D1938" s="50">
        <v>2666</v>
      </c>
      <c r="E1938" s="50">
        <v>22108</v>
      </c>
      <c r="F1938" s="50">
        <v>0</v>
      </c>
      <c r="G1938" s="50">
        <v>234</v>
      </c>
      <c r="H1938" s="50">
        <v>10</v>
      </c>
      <c r="I1938" s="50">
        <v>1</v>
      </c>
      <c r="J1938" s="50">
        <v>10</v>
      </c>
      <c r="K1938" s="50">
        <v>0</v>
      </c>
      <c r="L1938" s="50">
        <v>0</v>
      </c>
      <c r="M1938" s="50">
        <v>0</v>
      </c>
      <c r="N1938" s="50">
        <v>0</v>
      </c>
      <c r="O1938" s="50">
        <v>0</v>
      </c>
      <c r="P1938" s="50">
        <v>0</v>
      </c>
      <c r="Q1938" s="50">
        <v>0</v>
      </c>
      <c r="R1938" s="50">
        <v>0</v>
      </c>
      <c r="S1938" s="50">
        <v>0</v>
      </c>
      <c r="T1938" s="50">
        <v>0</v>
      </c>
      <c r="U1938" s="50">
        <v>0</v>
      </c>
      <c r="V1938" s="50">
        <v>0</v>
      </c>
    </row>
    <row r="1939" spans="3:22" x14ac:dyDescent="0.2">
      <c r="C1939" s="51" t="s">
        <v>400</v>
      </c>
      <c r="D1939" s="50">
        <v>391</v>
      </c>
      <c r="E1939" s="50">
        <v>3526</v>
      </c>
      <c r="F1939" s="50">
        <v>1</v>
      </c>
      <c r="G1939" s="50">
        <v>300</v>
      </c>
      <c r="H1939" s="50">
        <v>16</v>
      </c>
      <c r="I1939" s="50">
        <v>2</v>
      </c>
      <c r="J1939" s="50">
        <v>18</v>
      </c>
      <c r="K1939" s="50">
        <v>1</v>
      </c>
      <c r="L1939" s="50">
        <v>0</v>
      </c>
      <c r="M1939" s="50">
        <v>0</v>
      </c>
      <c r="N1939" s="50">
        <v>0</v>
      </c>
      <c r="O1939" s="50">
        <v>0</v>
      </c>
      <c r="P1939" s="50">
        <v>1</v>
      </c>
      <c r="Q1939" s="50">
        <v>0</v>
      </c>
      <c r="R1939" s="50">
        <v>0</v>
      </c>
      <c r="S1939" s="50">
        <v>0</v>
      </c>
      <c r="T1939" s="50">
        <v>0</v>
      </c>
      <c r="U1939" s="50">
        <v>0</v>
      </c>
      <c r="V1939" s="50">
        <v>1</v>
      </c>
    </row>
    <row r="1940" spans="3:22" x14ac:dyDescent="0.2">
      <c r="C1940" s="51" t="s">
        <v>2310</v>
      </c>
      <c r="D1940" s="50">
        <v>3900</v>
      </c>
      <c r="E1940" s="50">
        <v>32156</v>
      </c>
      <c r="F1940" s="50">
        <v>1</v>
      </c>
      <c r="G1940" s="50">
        <v>53</v>
      </c>
      <c r="H1940" s="50">
        <v>16</v>
      </c>
      <c r="I1940" s="50">
        <v>2</v>
      </c>
      <c r="J1940" s="50">
        <v>22</v>
      </c>
      <c r="K1940" s="50">
        <v>0</v>
      </c>
      <c r="L1940" s="50">
        <v>1</v>
      </c>
      <c r="M1940" s="50">
        <v>1</v>
      </c>
      <c r="N1940" s="50">
        <v>0</v>
      </c>
      <c r="O1940" s="50">
        <v>0</v>
      </c>
      <c r="P1940" s="50">
        <v>0</v>
      </c>
      <c r="Q1940" s="50">
        <v>0</v>
      </c>
      <c r="R1940" s="50">
        <v>0</v>
      </c>
      <c r="S1940" s="50">
        <v>0</v>
      </c>
      <c r="T1940" s="50">
        <v>0</v>
      </c>
      <c r="U1940" s="50">
        <v>0</v>
      </c>
      <c r="V1940" s="50">
        <v>0</v>
      </c>
    </row>
    <row r="1941" spans="3:22" x14ac:dyDescent="0.2">
      <c r="C1941" s="51" t="s">
        <v>2311</v>
      </c>
      <c r="D1941" s="50">
        <v>545</v>
      </c>
      <c r="E1941" s="50">
        <v>4983</v>
      </c>
      <c r="F1941" s="50">
        <v>1</v>
      </c>
      <c r="G1941" s="50">
        <v>263</v>
      </c>
      <c r="H1941" s="50">
        <v>20</v>
      </c>
      <c r="I1941" s="50">
        <v>12</v>
      </c>
      <c r="J1941" s="50">
        <v>80</v>
      </c>
      <c r="K1941" s="50">
        <v>4</v>
      </c>
      <c r="L1941" s="50">
        <v>1</v>
      </c>
      <c r="M1941" s="50">
        <v>3</v>
      </c>
      <c r="N1941" s="50">
        <v>2</v>
      </c>
      <c r="O1941" s="50">
        <v>0</v>
      </c>
      <c r="P1941" s="50">
        <v>2</v>
      </c>
      <c r="Q1941" s="50">
        <v>0</v>
      </c>
      <c r="R1941" s="50">
        <v>0</v>
      </c>
      <c r="S1941" s="50">
        <v>0</v>
      </c>
      <c r="T1941" s="50">
        <v>0</v>
      </c>
      <c r="U1941" s="50">
        <v>0</v>
      </c>
      <c r="V1941" s="50">
        <v>2</v>
      </c>
    </row>
    <row r="1942" spans="3:22" x14ac:dyDescent="0.2">
      <c r="C1942" s="51" t="s">
        <v>2312</v>
      </c>
      <c r="D1942" s="50">
        <v>2263</v>
      </c>
      <c r="E1942" s="50">
        <v>18621</v>
      </c>
      <c r="F1942" s="50">
        <v>0</v>
      </c>
      <c r="G1942" s="50">
        <v>105</v>
      </c>
      <c r="H1942" s="50">
        <v>10</v>
      </c>
      <c r="I1942" s="50">
        <v>1</v>
      </c>
      <c r="J1942" s="50">
        <v>10</v>
      </c>
      <c r="K1942" s="50">
        <v>0</v>
      </c>
      <c r="L1942" s="50">
        <v>0</v>
      </c>
      <c r="M1942" s="50">
        <v>0</v>
      </c>
      <c r="N1942" s="50">
        <v>0</v>
      </c>
      <c r="O1942" s="50">
        <v>0</v>
      </c>
      <c r="P1942" s="50">
        <v>1</v>
      </c>
      <c r="Q1942" s="50">
        <v>0</v>
      </c>
      <c r="R1942" s="50">
        <v>1</v>
      </c>
      <c r="S1942" s="50">
        <v>0</v>
      </c>
      <c r="T1942" s="50">
        <v>0</v>
      </c>
      <c r="U1942" s="50">
        <v>1</v>
      </c>
      <c r="V1942" s="50">
        <v>2</v>
      </c>
    </row>
    <row r="1943" spans="3:22" x14ac:dyDescent="0.2">
      <c r="C1943" s="51" t="s">
        <v>2313</v>
      </c>
      <c r="D1943" s="50">
        <v>2061</v>
      </c>
      <c r="E1943" s="50">
        <v>17074</v>
      </c>
      <c r="F1943" s="50">
        <v>1</v>
      </c>
      <c r="G1943" s="50">
        <v>127</v>
      </c>
      <c r="H1943" s="50">
        <v>14</v>
      </c>
      <c r="I1943" s="50">
        <v>1</v>
      </c>
      <c r="J1943" s="50">
        <v>14</v>
      </c>
      <c r="K1943" s="50">
        <v>1</v>
      </c>
      <c r="L1943" s="50">
        <v>0</v>
      </c>
      <c r="M1943" s="50">
        <v>0</v>
      </c>
      <c r="N1943" s="50">
        <v>0</v>
      </c>
      <c r="O1943" s="50">
        <v>0</v>
      </c>
      <c r="P1943" s="50">
        <v>0</v>
      </c>
      <c r="Q1943" s="50">
        <v>0</v>
      </c>
      <c r="R1943" s="50">
        <v>0</v>
      </c>
      <c r="S1943" s="50">
        <v>0</v>
      </c>
      <c r="T1943" s="50">
        <v>0</v>
      </c>
      <c r="U1943" s="50">
        <v>0</v>
      </c>
      <c r="V1943" s="50">
        <v>0</v>
      </c>
    </row>
    <row r="1944" spans="3:22" x14ac:dyDescent="0.2">
      <c r="C1944" s="51" t="s">
        <v>2314</v>
      </c>
      <c r="D1944" s="50">
        <v>2409</v>
      </c>
      <c r="E1944" s="50">
        <v>19784</v>
      </c>
      <c r="F1944" s="50">
        <v>0</v>
      </c>
      <c r="G1944" s="50">
        <v>98</v>
      </c>
      <c r="H1944" s="50">
        <v>10</v>
      </c>
      <c r="I1944" s="50">
        <v>3</v>
      </c>
      <c r="J1944" s="50">
        <v>18</v>
      </c>
      <c r="K1944" s="50">
        <v>2</v>
      </c>
      <c r="L1944" s="50">
        <v>0</v>
      </c>
      <c r="M1944" s="50">
        <v>0</v>
      </c>
      <c r="N1944" s="50">
        <v>0</v>
      </c>
      <c r="O1944" s="50">
        <v>0</v>
      </c>
      <c r="P1944" s="50">
        <v>0</v>
      </c>
      <c r="Q1944" s="50">
        <v>0</v>
      </c>
      <c r="R1944" s="50">
        <v>1</v>
      </c>
      <c r="S1944" s="50">
        <v>0</v>
      </c>
      <c r="T1944" s="50">
        <v>0</v>
      </c>
      <c r="U1944" s="50">
        <v>0</v>
      </c>
      <c r="V1944" s="50">
        <v>1</v>
      </c>
    </row>
    <row r="1945" spans="3:22" x14ac:dyDescent="0.2">
      <c r="C1945" s="51" t="s">
        <v>2315</v>
      </c>
      <c r="D1945" s="50">
        <v>2615</v>
      </c>
      <c r="E1945" s="50">
        <v>21714</v>
      </c>
      <c r="F1945" s="50">
        <v>0</v>
      </c>
      <c r="G1945" s="50">
        <v>122</v>
      </c>
      <c r="H1945" s="50">
        <v>10</v>
      </c>
      <c r="I1945" s="50">
        <v>2</v>
      </c>
      <c r="J1945" s="50">
        <v>18</v>
      </c>
      <c r="K1945" s="50">
        <v>1</v>
      </c>
      <c r="L1945" s="50">
        <v>0</v>
      </c>
      <c r="M1945" s="50">
        <v>0</v>
      </c>
      <c r="N1945" s="50">
        <v>0</v>
      </c>
      <c r="O1945" s="50">
        <v>0</v>
      </c>
      <c r="P1945" s="50">
        <v>0</v>
      </c>
      <c r="Q1945" s="50">
        <v>0</v>
      </c>
      <c r="R1945" s="50">
        <v>0</v>
      </c>
      <c r="S1945" s="50">
        <v>0</v>
      </c>
      <c r="T1945" s="50">
        <v>0</v>
      </c>
      <c r="U1945" s="50">
        <v>1</v>
      </c>
      <c r="V1945" s="50">
        <v>0</v>
      </c>
    </row>
    <row r="1946" spans="3:22" x14ac:dyDescent="0.2">
      <c r="C1946" s="51" t="s">
        <v>2316</v>
      </c>
      <c r="D1946" s="50">
        <v>1771</v>
      </c>
      <c r="E1946" s="50">
        <v>14590</v>
      </c>
      <c r="F1946" s="50">
        <v>1</v>
      </c>
      <c r="G1946" s="50">
        <v>45</v>
      </c>
      <c r="H1946" s="50">
        <v>30</v>
      </c>
      <c r="I1946" s="50">
        <v>2</v>
      </c>
      <c r="J1946" s="50">
        <v>34</v>
      </c>
      <c r="K1946" s="50">
        <v>0</v>
      </c>
      <c r="L1946" s="50">
        <v>0</v>
      </c>
      <c r="M1946" s="50">
        <v>2</v>
      </c>
      <c r="N1946" s="50">
        <v>0</v>
      </c>
      <c r="O1946" s="50">
        <v>0</v>
      </c>
      <c r="P1946" s="50">
        <v>1</v>
      </c>
      <c r="Q1946" s="50">
        <v>0</v>
      </c>
      <c r="R1946" s="50">
        <v>0</v>
      </c>
      <c r="S1946" s="50">
        <v>0</v>
      </c>
      <c r="T1946" s="50">
        <v>0</v>
      </c>
      <c r="U1946" s="50">
        <v>0</v>
      </c>
      <c r="V1946" s="50">
        <v>1</v>
      </c>
    </row>
    <row r="1947" spans="3:22" x14ac:dyDescent="0.2">
      <c r="C1947" s="51" t="s">
        <v>2317</v>
      </c>
      <c r="D1947" s="50">
        <v>2380</v>
      </c>
      <c r="E1947" s="50">
        <v>19508</v>
      </c>
      <c r="F1947" s="50">
        <v>0</v>
      </c>
      <c r="G1947" s="50">
        <v>304</v>
      </c>
      <c r="H1947" s="50">
        <v>10</v>
      </c>
      <c r="I1947" s="50">
        <v>11</v>
      </c>
      <c r="J1947" s="50">
        <v>48</v>
      </c>
      <c r="K1947" s="50">
        <v>3</v>
      </c>
      <c r="L1947" s="50">
        <v>1</v>
      </c>
      <c r="M1947" s="50">
        <v>2</v>
      </c>
      <c r="N1947" s="50">
        <v>0</v>
      </c>
      <c r="O1947" s="50">
        <v>1</v>
      </c>
      <c r="P1947" s="50">
        <v>2</v>
      </c>
      <c r="Q1947" s="50">
        <v>0</v>
      </c>
      <c r="R1947" s="50">
        <v>1</v>
      </c>
      <c r="S1947" s="50">
        <v>0</v>
      </c>
      <c r="T1947" s="50">
        <v>0</v>
      </c>
      <c r="U1947" s="50">
        <v>0</v>
      </c>
      <c r="V1947" s="50">
        <v>3</v>
      </c>
    </row>
    <row r="1948" spans="3:22" x14ac:dyDescent="0.2">
      <c r="C1948" s="51" t="s">
        <v>2318</v>
      </c>
      <c r="D1948" s="50">
        <v>2142</v>
      </c>
      <c r="E1948" s="50">
        <v>17725</v>
      </c>
      <c r="F1948" s="50">
        <v>0</v>
      </c>
      <c r="G1948" s="50">
        <v>305</v>
      </c>
      <c r="H1948" s="50">
        <v>10</v>
      </c>
      <c r="I1948" s="50">
        <v>1</v>
      </c>
      <c r="J1948" s="50">
        <v>10</v>
      </c>
      <c r="K1948" s="50">
        <v>0</v>
      </c>
      <c r="L1948" s="50">
        <v>0</v>
      </c>
      <c r="M1948" s="50">
        <v>0</v>
      </c>
      <c r="N1948" s="50">
        <v>0</v>
      </c>
      <c r="O1948" s="50">
        <v>0</v>
      </c>
      <c r="P1948" s="50">
        <v>0</v>
      </c>
      <c r="Q1948" s="50">
        <v>0</v>
      </c>
      <c r="R1948" s="50">
        <v>0</v>
      </c>
      <c r="S1948" s="50">
        <v>0</v>
      </c>
      <c r="T1948" s="50">
        <v>0</v>
      </c>
      <c r="U1948" s="50">
        <v>0</v>
      </c>
      <c r="V1948" s="50">
        <v>0</v>
      </c>
    </row>
    <row r="1949" spans="3:22" x14ac:dyDescent="0.2">
      <c r="C1949" s="51" t="s">
        <v>2319</v>
      </c>
      <c r="D1949" s="50">
        <v>1465</v>
      </c>
      <c r="E1949" s="50">
        <v>12166</v>
      </c>
      <c r="F1949" s="50">
        <v>1</v>
      </c>
      <c r="G1949" s="50">
        <v>254</v>
      </c>
      <c r="H1949" s="50">
        <v>12</v>
      </c>
      <c r="I1949" s="50">
        <v>3</v>
      </c>
      <c r="J1949" s="50">
        <v>26</v>
      </c>
      <c r="K1949" s="50">
        <v>0</v>
      </c>
      <c r="L1949" s="50">
        <v>1</v>
      </c>
      <c r="M1949" s="50">
        <v>1</v>
      </c>
      <c r="N1949" s="50">
        <v>0</v>
      </c>
      <c r="O1949" s="50">
        <v>0</v>
      </c>
      <c r="P1949" s="50">
        <v>0</v>
      </c>
      <c r="Q1949" s="50">
        <v>0</v>
      </c>
      <c r="R1949" s="50">
        <v>0</v>
      </c>
      <c r="S1949" s="50">
        <v>0</v>
      </c>
      <c r="T1949" s="50">
        <v>0</v>
      </c>
      <c r="U1949" s="50">
        <v>0</v>
      </c>
      <c r="V1949" s="50">
        <v>0</v>
      </c>
    </row>
    <row r="1950" spans="3:22" x14ac:dyDescent="0.2">
      <c r="C1950" s="51" t="s">
        <v>2320</v>
      </c>
      <c r="D1950" s="50">
        <v>1934</v>
      </c>
      <c r="E1950" s="50">
        <v>16025</v>
      </c>
      <c r="F1950" s="50">
        <v>1</v>
      </c>
      <c r="G1950" s="50">
        <v>102</v>
      </c>
      <c r="H1950" s="50">
        <v>16</v>
      </c>
      <c r="I1950" s="50">
        <v>2</v>
      </c>
      <c r="J1950" s="50">
        <v>24</v>
      </c>
      <c r="K1950" s="50">
        <v>0</v>
      </c>
      <c r="L1950" s="50">
        <v>0</v>
      </c>
      <c r="M1950" s="50">
        <v>1</v>
      </c>
      <c r="N1950" s="50">
        <v>0</v>
      </c>
      <c r="O1950" s="50">
        <v>0</v>
      </c>
      <c r="P1950" s="50">
        <v>0</v>
      </c>
      <c r="Q1950" s="50">
        <v>0</v>
      </c>
      <c r="R1950" s="50">
        <v>0</v>
      </c>
      <c r="S1950" s="50">
        <v>0</v>
      </c>
      <c r="T1950" s="50">
        <v>0</v>
      </c>
      <c r="U1950" s="50">
        <v>0</v>
      </c>
      <c r="V1950" s="50">
        <v>0</v>
      </c>
    </row>
    <row r="1951" spans="3:22" x14ac:dyDescent="0.2">
      <c r="C1951" s="51" t="s">
        <v>2321</v>
      </c>
      <c r="D1951" s="50">
        <v>751</v>
      </c>
      <c r="E1951" s="50">
        <v>6479</v>
      </c>
      <c r="F1951" s="50">
        <v>1</v>
      </c>
      <c r="G1951" s="50">
        <v>259</v>
      </c>
      <c r="H1951" s="50">
        <v>10</v>
      </c>
      <c r="I1951" s="50">
        <v>2</v>
      </c>
      <c r="J1951" s="50">
        <v>16</v>
      </c>
      <c r="K1951" s="50">
        <v>0</v>
      </c>
      <c r="L1951" s="50">
        <v>0</v>
      </c>
      <c r="M1951" s="50">
        <v>1</v>
      </c>
      <c r="N1951" s="50">
        <v>0</v>
      </c>
      <c r="O1951" s="50">
        <v>0</v>
      </c>
      <c r="P1951" s="50">
        <v>0</v>
      </c>
      <c r="Q1951" s="50">
        <v>0</v>
      </c>
      <c r="R1951" s="50">
        <v>0</v>
      </c>
      <c r="S1951" s="50">
        <v>0</v>
      </c>
      <c r="T1951" s="50">
        <v>0</v>
      </c>
      <c r="U1951" s="50">
        <v>0</v>
      </c>
      <c r="V1951" s="50">
        <v>0</v>
      </c>
    </row>
    <row r="1952" spans="3:22" x14ac:dyDescent="0.2">
      <c r="C1952" s="51" t="s">
        <v>401</v>
      </c>
      <c r="D1952" s="50">
        <v>39</v>
      </c>
      <c r="E1952" s="50">
        <v>288</v>
      </c>
      <c r="F1952" s="50">
        <v>0</v>
      </c>
      <c r="G1952" s="50">
        <v>312</v>
      </c>
      <c r="H1952" s="50">
        <v>36</v>
      </c>
      <c r="I1952" s="50">
        <v>10</v>
      </c>
      <c r="J1952" s="50">
        <v>58</v>
      </c>
      <c r="K1952" s="50">
        <v>2</v>
      </c>
      <c r="L1952" s="50">
        <v>2</v>
      </c>
      <c r="M1952" s="50">
        <v>2</v>
      </c>
      <c r="N1952" s="50">
        <v>1</v>
      </c>
      <c r="O1952" s="50">
        <v>1</v>
      </c>
      <c r="P1952" s="50">
        <v>1</v>
      </c>
      <c r="Q1952" s="50">
        <v>1</v>
      </c>
      <c r="R1952" s="50">
        <v>1</v>
      </c>
      <c r="S1952" s="50">
        <v>1</v>
      </c>
      <c r="T1952" s="50">
        <v>1</v>
      </c>
      <c r="U1952" s="50">
        <v>0</v>
      </c>
      <c r="V1952" s="50">
        <v>5</v>
      </c>
    </row>
    <row r="1953" spans="3:22" x14ac:dyDescent="0.2">
      <c r="C1953" s="51" t="s">
        <v>2322</v>
      </c>
      <c r="D1953" s="50">
        <v>2762</v>
      </c>
      <c r="E1953" s="50">
        <v>22846</v>
      </c>
      <c r="F1953" s="50">
        <v>1</v>
      </c>
      <c r="G1953" s="50">
        <v>295</v>
      </c>
      <c r="H1953" s="50">
        <v>30</v>
      </c>
      <c r="I1953" s="50">
        <v>1</v>
      </c>
      <c r="J1953" s="50">
        <v>30</v>
      </c>
      <c r="K1953" s="50">
        <v>0</v>
      </c>
      <c r="L1953" s="50">
        <v>1</v>
      </c>
      <c r="M1953" s="50">
        <v>0</v>
      </c>
      <c r="N1953" s="50">
        <v>0</v>
      </c>
      <c r="O1953" s="50">
        <v>0</v>
      </c>
      <c r="P1953" s="50">
        <v>1</v>
      </c>
      <c r="Q1953" s="50">
        <v>2</v>
      </c>
      <c r="R1953" s="50">
        <v>0</v>
      </c>
      <c r="S1953" s="50">
        <v>0</v>
      </c>
      <c r="T1953" s="50">
        <v>0</v>
      </c>
      <c r="U1953" s="50">
        <v>1</v>
      </c>
      <c r="V1953" s="50">
        <v>3</v>
      </c>
    </row>
    <row r="1954" spans="3:22" x14ac:dyDescent="0.2">
      <c r="C1954" s="51" t="s">
        <v>2323</v>
      </c>
      <c r="D1954" s="50">
        <v>1157</v>
      </c>
      <c r="E1954" s="50">
        <v>9720</v>
      </c>
      <c r="F1954" s="50">
        <v>1</v>
      </c>
      <c r="G1954" s="50">
        <v>302</v>
      </c>
      <c r="H1954" s="50">
        <v>14</v>
      </c>
      <c r="I1954" s="50">
        <v>1</v>
      </c>
      <c r="J1954" s="50">
        <v>14</v>
      </c>
      <c r="K1954" s="50">
        <v>0</v>
      </c>
      <c r="L1954" s="50">
        <v>0</v>
      </c>
      <c r="M1954" s="50">
        <v>0</v>
      </c>
      <c r="N1954" s="50">
        <v>0</v>
      </c>
      <c r="O1954" s="50">
        <v>1</v>
      </c>
      <c r="P1954" s="50">
        <v>0</v>
      </c>
      <c r="Q1954" s="50">
        <v>0</v>
      </c>
      <c r="R1954" s="50">
        <v>0</v>
      </c>
      <c r="S1954" s="50">
        <v>0</v>
      </c>
      <c r="T1954" s="50">
        <v>0</v>
      </c>
      <c r="U1954" s="50">
        <v>0</v>
      </c>
      <c r="V1954" s="50">
        <v>0</v>
      </c>
    </row>
    <row r="1955" spans="3:22" x14ac:dyDescent="0.2">
      <c r="C1955" s="51" t="s">
        <v>2324</v>
      </c>
      <c r="D1955" s="50">
        <v>3686</v>
      </c>
      <c r="E1955" s="50">
        <v>30609</v>
      </c>
      <c r="F1955" s="50">
        <v>1</v>
      </c>
      <c r="G1955" s="50">
        <v>103</v>
      </c>
      <c r="H1955" s="50">
        <v>10</v>
      </c>
      <c r="I1955" s="50">
        <v>1</v>
      </c>
      <c r="J1955" s="50">
        <v>10</v>
      </c>
      <c r="K1955" s="50">
        <v>0</v>
      </c>
      <c r="L1955" s="50">
        <v>0</v>
      </c>
      <c r="M1955" s="50">
        <v>0</v>
      </c>
      <c r="N1955" s="50">
        <v>0</v>
      </c>
      <c r="O1955" s="50">
        <v>0</v>
      </c>
      <c r="P1955" s="50">
        <v>0</v>
      </c>
      <c r="Q1955" s="50">
        <v>0</v>
      </c>
      <c r="R1955" s="50">
        <v>0</v>
      </c>
      <c r="S1955" s="50">
        <v>0</v>
      </c>
      <c r="T1955" s="50">
        <v>0</v>
      </c>
      <c r="U1955" s="50">
        <v>0</v>
      </c>
      <c r="V1955" s="50">
        <v>0</v>
      </c>
    </row>
    <row r="1956" spans="3:22" x14ac:dyDescent="0.2">
      <c r="C1956" s="51" t="s">
        <v>2325</v>
      </c>
      <c r="D1956" s="50">
        <v>614</v>
      </c>
      <c r="E1956" s="50">
        <v>5560</v>
      </c>
      <c r="F1956" s="50">
        <v>1</v>
      </c>
      <c r="G1956" s="50">
        <v>236</v>
      </c>
      <c r="H1956" s="50">
        <v>8</v>
      </c>
      <c r="I1956" s="50">
        <v>12</v>
      </c>
      <c r="J1956" s="50">
        <v>44</v>
      </c>
      <c r="K1956" s="50">
        <v>1</v>
      </c>
      <c r="L1956" s="50">
        <v>1</v>
      </c>
      <c r="M1956" s="50">
        <v>2</v>
      </c>
      <c r="N1956" s="50">
        <v>0</v>
      </c>
      <c r="O1956" s="50">
        <v>3</v>
      </c>
      <c r="P1956" s="50">
        <v>2</v>
      </c>
      <c r="Q1956" s="50">
        <v>0</v>
      </c>
      <c r="R1956" s="50">
        <v>0</v>
      </c>
      <c r="S1956" s="50">
        <v>0</v>
      </c>
      <c r="T1956" s="50">
        <v>0</v>
      </c>
      <c r="U1956" s="50">
        <v>1</v>
      </c>
      <c r="V1956" s="50">
        <v>2</v>
      </c>
    </row>
    <row r="1957" spans="3:22" x14ac:dyDescent="0.2">
      <c r="C1957" s="51" t="s">
        <v>402</v>
      </c>
      <c r="D1957" s="50">
        <v>425</v>
      </c>
      <c r="E1957" s="50">
        <v>3747</v>
      </c>
      <c r="F1957" s="50">
        <v>1</v>
      </c>
      <c r="G1957" s="50">
        <v>94</v>
      </c>
      <c r="H1957" s="50">
        <v>8</v>
      </c>
      <c r="I1957" s="50">
        <v>3</v>
      </c>
      <c r="J1957" s="50">
        <v>26</v>
      </c>
      <c r="K1957" s="50">
        <v>0</v>
      </c>
      <c r="L1957" s="50">
        <v>0</v>
      </c>
      <c r="M1957" s="50">
        <v>0</v>
      </c>
      <c r="N1957" s="50">
        <v>0</v>
      </c>
      <c r="O1957" s="50">
        <v>0</v>
      </c>
      <c r="P1957" s="50">
        <v>0</v>
      </c>
      <c r="Q1957" s="50">
        <v>1</v>
      </c>
      <c r="R1957" s="50">
        <v>0</v>
      </c>
      <c r="S1957" s="50">
        <v>0</v>
      </c>
      <c r="T1957" s="50">
        <v>0</v>
      </c>
      <c r="U1957" s="50">
        <v>0</v>
      </c>
      <c r="V1957" s="50">
        <v>1</v>
      </c>
    </row>
    <row r="1958" spans="3:22" x14ac:dyDescent="0.2">
      <c r="C1958" s="51" t="s">
        <v>2326</v>
      </c>
      <c r="D1958" s="50">
        <v>965</v>
      </c>
      <c r="E1958" s="50">
        <v>7953</v>
      </c>
      <c r="F1958" s="50">
        <v>0</v>
      </c>
      <c r="G1958" s="50">
        <v>225</v>
      </c>
      <c r="H1958" s="50">
        <v>14</v>
      </c>
      <c r="I1958" s="50">
        <v>4</v>
      </c>
      <c r="J1958" s="50">
        <v>34</v>
      </c>
      <c r="K1958" s="50">
        <v>0</v>
      </c>
      <c r="L1958" s="50">
        <v>1</v>
      </c>
      <c r="M1958" s="50">
        <v>1</v>
      </c>
      <c r="N1958" s="50">
        <v>1</v>
      </c>
      <c r="O1958" s="50">
        <v>0</v>
      </c>
      <c r="P1958" s="50">
        <v>1</v>
      </c>
      <c r="Q1958" s="50">
        <v>0</v>
      </c>
      <c r="R1958" s="50">
        <v>0</v>
      </c>
      <c r="S1958" s="50">
        <v>0</v>
      </c>
      <c r="T1958" s="50">
        <v>0</v>
      </c>
      <c r="U1958" s="50">
        <v>0</v>
      </c>
      <c r="V1958" s="50">
        <v>1</v>
      </c>
    </row>
    <row r="1959" spans="3:22" x14ac:dyDescent="0.2">
      <c r="C1959" s="51" t="s">
        <v>2327</v>
      </c>
      <c r="D1959" s="50">
        <v>2779</v>
      </c>
      <c r="E1959" s="50">
        <v>23011</v>
      </c>
      <c r="F1959" s="50">
        <v>1</v>
      </c>
      <c r="G1959" s="50">
        <v>113</v>
      </c>
      <c r="H1959" s="50">
        <v>8</v>
      </c>
      <c r="I1959" s="50">
        <v>1</v>
      </c>
      <c r="J1959" s="50">
        <v>8</v>
      </c>
      <c r="K1959" s="50">
        <v>0</v>
      </c>
      <c r="L1959" s="50">
        <v>0</v>
      </c>
      <c r="M1959" s="50">
        <v>0</v>
      </c>
      <c r="N1959" s="50">
        <v>0</v>
      </c>
      <c r="O1959" s="50">
        <v>0</v>
      </c>
      <c r="P1959" s="50">
        <v>0</v>
      </c>
      <c r="Q1959" s="50">
        <v>0</v>
      </c>
      <c r="R1959" s="50">
        <v>0</v>
      </c>
      <c r="S1959" s="50">
        <v>0</v>
      </c>
      <c r="T1959" s="50">
        <v>0</v>
      </c>
      <c r="U1959" s="50">
        <v>0</v>
      </c>
      <c r="V1959" s="50">
        <v>0</v>
      </c>
    </row>
    <row r="1960" spans="3:22" x14ac:dyDescent="0.2">
      <c r="C1960" s="51" t="s">
        <v>2328</v>
      </c>
      <c r="D1960" s="50">
        <v>717</v>
      </c>
      <c r="E1960" s="50">
        <v>6235</v>
      </c>
      <c r="F1960" s="50">
        <v>1</v>
      </c>
      <c r="G1960" s="50">
        <v>76</v>
      </c>
      <c r="H1960" s="50">
        <v>6</v>
      </c>
      <c r="I1960" s="50">
        <v>1</v>
      </c>
      <c r="J1960" s="50">
        <v>6</v>
      </c>
      <c r="K1960" s="50">
        <v>0</v>
      </c>
      <c r="L1960" s="50">
        <v>0</v>
      </c>
      <c r="M1960" s="50">
        <v>0</v>
      </c>
      <c r="N1960" s="50">
        <v>0</v>
      </c>
      <c r="O1960" s="50">
        <v>0</v>
      </c>
      <c r="P1960" s="50">
        <v>0</v>
      </c>
      <c r="Q1960" s="50">
        <v>0</v>
      </c>
      <c r="R1960" s="50">
        <v>0</v>
      </c>
      <c r="S1960" s="50">
        <v>0</v>
      </c>
      <c r="T1960" s="50">
        <v>0</v>
      </c>
      <c r="U1960" s="50">
        <v>0</v>
      </c>
      <c r="V1960" s="50">
        <v>0</v>
      </c>
    </row>
    <row r="1961" spans="3:22" x14ac:dyDescent="0.2">
      <c r="C1961" s="51" t="s">
        <v>403</v>
      </c>
      <c r="D1961" s="50">
        <v>304</v>
      </c>
      <c r="E1961" s="50">
        <v>2687</v>
      </c>
      <c r="F1961" s="50">
        <v>1</v>
      </c>
      <c r="G1961" s="50">
        <v>38</v>
      </c>
      <c r="H1961" s="50">
        <v>4</v>
      </c>
      <c r="I1961" s="50">
        <v>1</v>
      </c>
      <c r="J1961" s="50">
        <v>4</v>
      </c>
      <c r="K1961" s="50">
        <v>0</v>
      </c>
      <c r="L1961" s="50">
        <v>0</v>
      </c>
      <c r="M1961" s="50">
        <v>0</v>
      </c>
      <c r="N1961" s="50">
        <v>0</v>
      </c>
      <c r="O1961" s="50">
        <v>0</v>
      </c>
      <c r="P1961" s="50">
        <v>0</v>
      </c>
      <c r="Q1961" s="50">
        <v>0</v>
      </c>
      <c r="R1961" s="50">
        <v>0</v>
      </c>
      <c r="S1961" s="50">
        <v>0</v>
      </c>
      <c r="T1961" s="50">
        <v>0</v>
      </c>
      <c r="U1961" s="50">
        <v>0</v>
      </c>
      <c r="V1961" s="50">
        <v>0</v>
      </c>
    </row>
    <row r="1962" spans="3:22" x14ac:dyDescent="0.2">
      <c r="C1962" s="51" t="s">
        <v>2329</v>
      </c>
      <c r="D1962" s="50">
        <v>3661</v>
      </c>
      <c r="E1962" s="50">
        <v>30441</v>
      </c>
      <c r="F1962" s="50">
        <v>0</v>
      </c>
      <c r="G1962" s="50">
        <v>162</v>
      </c>
      <c r="H1962" s="50">
        <v>4</v>
      </c>
      <c r="I1962" s="50">
        <v>2</v>
      </c>
      <c r="J1962" s="50">
        <v>10</v>
      </c>
      <c r="K1962" s="50">
        <v>0</v>
      </c>
      <c r="L1962" s="50">
        <v>0</v>
      </c>
      <c r="M1962" s="50">
        <v>0</v>
      </c>
      <c r="N1962" s="50">
        <v>0</v>
      </c>
      <c r="O1962" s="50">
        <v>0</v>
      </c>
      <c r="P1962" s="50">
        <v>1</v>
      </c>
      <c r="Q1962" s="50">
        <v>1</v>
      </c>
      <c r="R1962" s="50">
        <v>0</v>
      </c>
      <c r="S1962" s="50">
        <v>0</v>
      </c>
      <c r="T1962" s="50">
        <v>0</v>
      </c>
      <c r="U1962" s="50">
        <v>0</v>
      </c>
      <c r="V1962" s="50">
        <v>2</v>
      </c>
    </row>
    <row r="1963" spans="3:22" x14ac:dyDescent="0.2">
      <c r="C1963" s="51" t="s">
        <v>2330</v>
      </c>
      <c r="D1963" s="50">
        <v>1264</v>
      </c>
      <c r="E1963" s="50">
        <v>10592</v>
      </c>
      <c r="F1963" s="50">
        <v>1</v>
      </c>
      <c r="G1963" s="50">
        <v>41</v>
      </c>
      <c r="H1963" s="50">
        <v>2</v>
      </c>
      <c r="I1963" s="50">
        <v>1</v>
      </c>
      <c r="J1963" s="50">
        <v>2</v>
      </c>
      <c r="K1963" s="50">
        <v>0</v>
      </c>
      <c r="L1963" s="50">
        <v>0</v>
      </c>
      <c r="M1963" s="50">
        <v>0</v>
      </c>
      <c r="N1963" s="50">
        <v>0</v>
      </c>
      <c r="O1963" s="50">
        <v>0</v>
      </c>
      <c r="P1963" s="50">
        <v>0</v>
      </c>
      <c r="Q1963" s="50">
        <v>0</v>
      </c>
      <c r="R1963" s="50">
        <v>0</v>
      </c>
      <c r="S1963" s="50">
        <v>0</v>
      </c>
      <c r="T1963" s="50">
        <v>0</v>
      </c>
      <c r="U1963" s="50">
        <v>0</v>
      </c>
      <c r="V1963" s="50">
        <v>0</v>
      </c>
    </row>
    <row r="1964" spans="3:22" x14ac:dyDescent="0.2">
      <c r="C1964" s="51" t="s">
        <v>404</v>
      </c>
      <c r="D1964" s="50">
        <v>168</v>
      </c>
      <c r="E1964" s="50">
        <v>1392</v>
      </c>
      <c r="F1964" s="50">
        <v>1</v>
      </c>
      <c r="G1964" s="50">
        <v>69</v>
      </c>
      <c r="H1964" s="50">
        <v>2</v>
      </c>
      <c r="I1964" s="50">
        <v>1</v>
      </c>
      <c r="J1964" s="50">
        <v>2</v>
      </c>
      <c r="K1964" s="50">
        <v>0</v>
      </c>
      <c r="L1964" s="50">
        <v>0</v>
      </c>
      <c r="M1964" s="50">
        <v>0</v>
      </c>
      <c r="N1964" s="50">
        <v>0</v>
      </c>
      <c r="O1964" s="50">
        <v>0</v>
      </c>
      <c r="P1964" s="50">
        <v>0</v>
      </c>
      <c r="Q1964" s="50">
        <v>0</v>
      </c>
      <c r="R1964" s="50">
        <v>0</v>
      </c>
      <c r="S1964" s="50">
        <v>0</v>
      </c>
      <c r="T1964" s="50">
        <v>0</v>
      </c>
      <c r="U1964" s="50">
        <v>0</v>
      </c>
      <c r="V1964" s="50">
        <v>0</v>
      </c>
    </row>
    <row r="1965" spans="3:22" x14ac:dyDescent="0.2">
      <c r="C1965" s="51" t="s">
        <v>405</v>
      </c>
      <c r="D1965" s="50">
        <v>221</v>
      </c>
      <c r="E1965" s="50">
        <v>1886</v>
      </c>
      <c r="F1965" s="50">
        <v>0</v>
      </c>
      <c r="G1965" s="50">
        <v>152</v>
      </c>
      <c r="H1965" s="50">
        <v>16</v>
      </c>
      <c r="I1965" s="50">
        <v>9</v>
      </c>
      <c r="J1965" s="50">
        <v>66</v>
      </c>
      <c r="K1965" s="50">
        <v>0</v>
      </c>
      <c r="L1965" s="50">
        <v>1</v>
      </c>
      <c r="M1965" s="50">
        <v>4</v>
      </c>
      <c r="N1965" s="50">
        <v>0</v>
      </c>
      <c r="O1965" s="50">
        <v>2</v>
      </c>
      <c r="P1965" s="50">
        <v>1</v>
      </c>
      <c r="Q1965" s="50">
        <v>1</v>
      </c>
      <c r="R1965" s="50">
        <v>0</v>
      </c>
      <c r="S1965" s="50">
        <v>0</v>
      </c>
      <c r="T1965" s="50">
        <v>0</v>
      </c>
      <c r="U1965" s="50">
        <v>0</v>
      </c>
      <c r="V1965" s="50">
        <v>2</v>
      </c>
    </row>
    <row r="1966" spans="3:22" x14ac:dyDescent="0.2">
      <c r="C1966" s="51" t="s">
        <v>2331</v>
      </c>
      <c r="D1966" s="50">
        <v>1972</v>
      </c>
      <c r="E1966" s="50">
        <v>16360</v>
      </c>
      <c r="F1966" s="50">
        <v>0</v>
      </c>
      <c r="G1966" s="50">
        <v>203</v>
      </c>
      <c r="H1966" s="50">
        <v>2</v>
      </c>
      <c r="I1966" s="50">
        <v>12</v>
      </c>
      <c r="J1966" s="50">
        <v>28</v>
      </c>
      <c r="K1966" s="50">
        <v>1</v>
      </c>
      <c r="L1966" s="50">
        <v>1</v>
      </c>
      <c r="M1966" s="50">
        <v>1</v>
      </c>
      <c r="N1966" s="50">
        <v>0</v>
      </c>
      <c r="O1966" s="50">
        <v>0</v>
      </c>
      <c r="P1966" s="50">
        <v>0</v>
      </c>
      <c r="Q1966" s="50">
        <v>2</v>
      </c>
      <c r="R1966" s="50">
        <v>0</v>
      </c>
      <c r="S1966" s="50">
        <v>2</v>
      </c>
      <c r="T1966" s="50">
        <v>0</v>
      </c>
      <c r="U1966" s="50">
        <v>0</v>
      </c>
      <c r="V1966" s="50">
        <v>4</v>
      </c>
    </row>
    <row r="1967" spans="3:22" x14ac:dyDescent="0.2">
      <c r="C1967" s="51" t="s">
        <v>2332</v>
      </c>
      <c r="D1967" s="50">
        <v>3218</v>
      </c>
      <c r="E1967" s="50">
        <v>26506</v>
      </c>
      <c r="F1967" s="50">
        <v>1</v>
      </c>
      <c r="G1967" s="50">
        <v>206</v>
      </c>
      <c r="H1967" s="50">
        <v>36</v>
      </c>
      <c r="I1967" s="50">
        <v>3</v>
      </c>
      <c r="J1967" s="50">
        <v>52</v>
      </c>
      <c r="K1967" s="50">
        <v>0</v>
      </c>
      <c r="L1967" s="50">
        <v>0</v>
      </c>
      <c r="M1967" s="50">
        <v>1</v>
      </c>
      <c r="N1967" s="50">
        <v>1</v>
      </c>
      <c r="O1967" s="50">
        <v>0</v>
      </c>
      <c r="P1967" s="50">
        <v>0</v>
      </c>
      <c r="Q1967" s="50">
        <v>1</v>
      </c>
      <c r="R1967" s="50">
        <v>0</v>
      </c>
      <c r="S1967" s="50">
        <v>0</v>
      </c>
      <c r="T1967" s="50">
        <v>0</v>
      </c>
      <c r="U1967" s="50">
        <v>0</v>
      </c>
      <c r="V1967" s="50">
        <v>1</v>
      </c>
    </row>
    <row r="1968" spans="3:22" x14ac:dyDescent="0.2">
      <c r="C1968" s="51" t="s">
        <v>2333</v>
      </c>
      <c r="D1968" s="50">
        <v>658</v>
      </c>
      <c r="E1968" s="50">
        <v>5870</v>
      </c>
      <c r="F1968" s="50">
        <v>0</v>
      </c>
      <c r="G1968" s="50">
        <v>81</v>
      </c>
      <c r="H1968" s="50">
        <v>16</v>
      </c>
      <c r="I1968" s="50">
        <v>1</v>
      </c>
      <c r="J1968" s="50">
        <v>16</v>
      </c>
      <c r="K1968" s="50">
        <v>0</v>
      </c>
      <c r="L1968" s="50">
        <v>0</v>
      </c>
      <c r="M1968" s="50">
        <v>0</v>
      </c>
      <c r="N1968" s="50">
        <v>1</v>
      </c>
      <c r="O1968" s="50">
        <v>0</v>
      </c>
      <c r="P1968" s="50">
        <v>0</v>
      </c>
      <c r="Q1968" s="50">
        <v>0</v>
      </c>
      <c r="R1968" s="50">
        <v>0</v>
      </c>
      <c r="S1968" s="50">
        <v>0</v>
      </c>
      <c r="T1968" s="50">
        <v>0</v>
      </c>
      <c r="U1968" s="50">
        <v>1</v>
      </c>
      <c r="V1968" s="50">
        <v>0</v>
      </c>
    </row>
    <row r="1969" spans="3:22" x14ac:dyDescent="0.2">
      <c r="C1969" s="51" t="s">
        <v>2334</v>
      </c>
      <c r="D1969" s="50">
        <v>2723</v>
      </c>
      <c r="E1969" s="50">
        <v>22564</v>
      </c>
      <c r="F1969" s="50">
        <v>1</v>
      </c>
      <c r="G1969" s="50">
        <v>146</v>
      </c>
      <c r="H1969" s="50">
        <v>14</v>
      </c>
      <c r="I1969" s="50">
        <v>7</v>
      </c>
      <c r="J1969" s="50">
        <v>42</v>
      </c>
      <c r="K1969" s="50">
        <v>1</v>
      </c>
      <c r="L1969" s="50">
        <v>0</v>
      </c>
      <c r="M1969" s="50">
        <v>1</v>
      </c>
      <c r="N1969" s="50">
        <v>0</v>
      </c>
      <c r="O1969" s="50">
        <v>0</v>
      </c>
      <c r="P1969" s="50">
        <v>1</v>
      </c>
      <c r="Q1969" s="50">
        <v>0</v>
      </c>
      <c r="R1969" s="50">
        <v>0</v>
      </c>
      <c r="S1969" s="50">
        <v>0</v>
      </c>
      <c r="T1969" s="50">
        <v>0</v>
      </c>
      <c r="U1969" s="50">
        <v>0</v>
      </c>
      <c r="V1969" s="50">
        <v>1</v>
      </c>
    </row>
    <row r="1970" spans="3:22" x14ac:dyDescent="0.2">
      <c r="C1970" s="51" t="s">
        <v>2335</v>
      </c>
      <c r="D1970" s="50">
        <v>3774</v>
      </c>
      <c r="E1970" s="50">
        <v>31269</v>
      </c>
      <c r="F1970" s="50">
        <v>0</v>
      </c>
      <c r="G1970" s="50">
        <v>70</v>
      </c>
      <c r="H1970" s="50">
        <v>10</v>
      </c>
      <c r="I1970" s="50">
        <v>4</v>
      </c>
      <c r="J1970" s="50">
        <v>30</v>
      </c>
      <c r="K1970" s="50">
        <v>0</v>
      </c>
      <c r="L1970" s="50">
        <v>0</v>
      </c>
      <c r="M1970" s="50">
        <v>1</v>
      </c>
      <c r="N1970" s="50">
        <v>0</v>
      </c>
      <c r="O1970" s="50">
        <v>1</v>
      </c>
      <c r="P1970" s="50">
        <v>0</v>
      </c>
      <c r="Q1970" s="50">
        <v>0</v>
      </c>
      <c r="R1970" s="50">
        <v>0</v>
      </c>
      <c r="S1970" s="50">
        <v>0</v>
      </c>
      <c r="T1970" s="50">
        <v>0</v>
      </c>
      <c r="U1970" s="50">
        <v>0</v>
      </c>
      <c r="V1970" s="50">
        <v>0</v>
      </c>
    </row>
    <row r="1971" spans="3:22" x14ac:dyDescent="0.2">
      <c r="C1971" s="51" t="s">
        <v>2336</v>
      </c>
      <c r="D1971" s="50">
        <v>3636</v>
      </c>
      <c r="E1971" s="50">
        <v>30185</v>
      </c>
      <c r="F1971" s="50">
        <v>1</v>
      </c>
      <c r="G1971" s="50">
        <v>171</v>
      </c>
      <c r="H1971" s="50">
        <v>4</v>
      </c>
      <c r="I1971" s="50">
        <v>2</v>
      </c>
      <c r="J1971" s="50">
        <v>6</v>
      </c>
      <c r="K1971" s="50">
        <v>0</v>
      </c>
      <c r="L1971" s="50">
        <v>0</v>
      </c>
      <c r="M1971" s="50">
        <v>0</v>
      </c>
      <c r="N1971" s="50">
        <v>0</v>
      </c>
      <c r="O1971" s="50">
        <v>0</v>
      </c>
      <c r="P1971" s="50">
        <v>0</v>
      </c>
      <c r="Q1971" s="50">
        <v>0</v>
      </c>
      <c r="R1971" s="50">
        <v>1</v>
      </c>
      <c r="S1971" s="50">
        <v>0</v>
      </c>
      <c r="T1971" s="50">
        <v>0</v>
      </c>
      <c r="U1971" s="50">
        <v>0</v>
      </c>
      <c r="V1971" s="50">
        <v>1</v>
      </c>
    </row>
    <row r="1972" spans="3:22" x14ac:dyDescent="0.2">
      <c r="C1972" s="51" t="s">
        <v>2337</v>
      </c>
      <c r="D1972" s="50">
        <v>1898</v>
      </c>
      <c r="E1972" s="50">
        <v>15711</v>
      </c>
      <c r="F1972" s="50">
        <v>1</v>
      </c>
      <c r="G1972" s="50">
        <v>327</v>
      </c>
      <c r="H1972" s="50">
        <v>14</v>
      </c>
      <c r="I1972" s="50">
        <v>7</v>
      </c>
      <c r="J1972" s="50">
        <v>52</v>
      </c>
      <c r="K1972" s="50">
        <v>0</v>
      </c>
      <c r="L1972" s="50">
        <v>0</v>
      </c>
      <c r="M1972" s="50">
        <v>1</v>
      </c>
      <c r="N1972" s="50">
        <v>2</v>
      </c>
      <c r="O1972" s="50">
        <v>0</v>
      </c>
      <c r="P1972" s="50">
        <v>1</v>
      </c>
      <c r="Q1972" s="50">
        <v>1</v>
      </c>
      <c r="R1972" s="50">
        <v>0</v>
      </c>
      <c r="S1972" s="50">
        <v>0</v>
      </c>
      <c r="T1972" s="50">
        <v>0</v>
      </c>
      <c r="U1972" s="50">
        <v>1</v>
      </c>
      <c r="V1972" s="50">
        <v>2</v>
      </c>
    </row>
    <row r="1973" spans="3:22" x14ac:dyDescent="0.2">
      <c r="C1973" s="51" t="s">
        <v>2338</v>
      </c>
      <c r="D1973" s="50">
        <v>2145</v>
      </c>
      <c r="E1973" s="50">
        <v>17730</v>
      </c>
      <c r="F1973" s="50">
        <v>1</v>
      </c>
      <c r="G1973" s="50">
        <v>235</v>
      </c>
      <c r="H1973" s="50">
        <v>14</v>
      </c>
      <c r="I1973" s="50">
        <v>1</v>
      </c>
      <c r="J1973" s="50">
        <v>14</v>
      </c>
      <c r="K1973" s="50">
        <v>0</v>
      </c>
      <c r="L1973" s="50">
        <v>0</v>
      </c>
      <c r="M1973" s="50">
        <v>0</v>
      </c>
      <c r="N1973" s="50">
        <v>0</v>
      </c>
      <c r="O1973" s="50">
        <v>0</v>
      </c>
      <c r="P1973" s="50">
        <v>0</v>
      </c>
      <c r="Q1973" s="50">
        <v>1</v>
      </c>
      <c r="R1973" s="50">
        <v>0</v>
      </c>
      <c r="S1973" s="50">
        <v>0</v>
      </c>
      <c r="T1973" s="50">
        <v>0</v>
      </c>
      <c r="U1973" s="50">
        <v>0</v>
      </c>
      <c r="V1973" s="50">
        <v>1</v>
      </c>
    </row>
    <row r="1974" spans="3:22" x14ac:dyDescent="0.2">
      <c r="C1974" s="51" t="s">
        <v>2339</v>
      </c>
      <c r="D1974" s="50">
        <v>1176</v>
      </c>
      <c r="E1974" s="50">
        <v>9836</v>
      </c>
      <c r="F1974" s="50">
        <v>1</v>
      </c>
      <c r="G1974" s="50">
        <v>240</v>
      </c>
      <c r="H1974" s="50">
        <v>8</v>
      </c>
      <c r="I1974" s="50">
        <v>1</v>
      </c>
      <c r="J1974" s="50">
        <v>8</v>
      </c>
      <c r="K1974" s="50">
        <v>0</v>
      </c>
      <c r="L1974" s="50">
        <v>0</v>
      </c>
      <c r="M1974" s="50">
        <v>0</v>
      </c>
      <c r="N1974" s="50">
        <v>0</v>
      </c>
      <c r="O1974" s="50">
        <v>0</v>
      </c>
      <c r="P1974" s="50">
        <v>0</v>
      </c>
      <c r="Q1974" s="50">
        <v>0</v>
      </c>
      <c r="R1974" s="50">
        <v>0</v>
      </c>
      <c r="S1974" s="50">
        <v>0</v>
      </c>
      <c r="T1974" s="50">
        <v>0</v>
      </c>
      <c r="U1974" s="50">
        <v>0</v>
      </c>
      <c r="V1974" s="50">
        <v>0</v>
      </c>
    </row>
    <row r="1975" spans="3:22" x14ac:dyDescent="0.2">
      <c r="C1975" s="51" t="s">
        <v>2340</v>
      </c>
      <c r="D1975" s="50">
        <v>949</v>
      </c>
      <c r="E1975" s="50">
        <v>7824</v>
      </c>
      <c r="F1975" s="50">
        <v>0</v>
      </c>
      <c r="G1975" s="50">
        <v>138</v>
      </c>
      <c r="H1975" s="50">
        <v>34</v>
      </c>
      <c r="I1975" s="50">
        <v>2</v>
      </c>
      <c r="J1975" s="50">
        <v>36</v>
      </c>
      <c r="K1975" s="50">
        <v>1</v>
      </c>
      <c r="L1975" s="50">
        <v>0</v>
      </c>
      <c r="M1975" s="50">
        <v>0</v>
      </c>
      <c r="N1975" s="50">
        <v>0</v>
      </c>
      <c r="O1975" s="50">
        <v>1</v>
      </c>
      <c r="P1975" s="50">
        <v>0</v>
      </c>
      <c r="Q1975" s="50">
        <v>0</v>
      </c>
      <c r="R1975" s="50">
        <v>0</v>
      </c>
      <c r="S1975" s="50">
        <v>0</v>
      </c>
      <c r="T1975" s="50">
        <v>0</v>
      </c>
      <c r="U1975" s="50">
        <v>0</v>
      </c>
      <c r="V1975" s="50">
        <v>0</v>
      </c>
    </row>
    <row r="1976" spans="3:22" x14ac:dyDescent="0.2">
      <c r="C1976" s="51" t="s">
        <v>406</v>
      </c>
      <c r="D1976" s="50">
        <v>130</v>
      </c>
      <c r="E1976" s="50">
        <v>1103</v>
      </c>
      <c r="F1976" s="50">
        <v>1</v>
      </c>
      <c r="G1976" s="50">
        <v>205</v>
      </c>
      <c r="H1976" s="50">
        <v>4</v>
      </c>
      <c r="I1976" s="50">
        <v>2</v>
      </c>
      <c r="J1976" s="50">
        <v>6</v>
      </c>
      <c r="K1976" s="50">
        <v>0</v>
      </c>
      <c r="L1976" s="50">
        <v>0</v>
      </c>
      <c r="M1976" s="50">
        <v>0</v>
      </c>
      <c r="N1976" s="50">
        <v>0</v>
      </c>
      <c r="O1976" s="50">
        <v>0</v>
      </c>
      <c r="P1976" s="50">
        <v>0</v>
      </c>
      <c r="Q1976" s="50">
        <v>0</v>
      </c>
      <c r="R1976" s="50">
        <v>0</v>
      </c>
      <c r="S1976" s="50">
        <v>0</v>
      </c>
      <c r="T1976" s="50">
        <v>0</v>
      </c>
      <c r="U1976" s="50">
        <v>0</v>
      </c>
      <c r="V1976" s="50">
        <v>0</v>
      </c>
    </row>
    <row r="1977" spans="3:22" x14ac:dyDescent="0.2">
      <c r="C1977" s="51" t="s">
        <v>2341</v>
      </c>
      <c r="D1977" s="50">
        <v>3252</v>
      </c>
      <c r="E1977" s="50">
        <v>26775</v>
      </c>
      <c r="F1977" s="50">
        <v>1</v>
      </c>
      <c r="G1977" s="50">
        <v>134</v>
      </c>
      <c r="H1977" s="50">
        <v>10</v>
      </c>
      <c r="I1977" s="50">
        <v>2</v>
      </c>
      <c r="J1977" s="50">
        <v>12</v>
      </c>
      <c r="K1977" s="50">
        <v>0</v>
      </c>
      <c r="L1977" s="50">
        <v>0</v>
      </c>
      <c r="M1977" s="50">
        <v>0</v>
      </c>
      <c r="N1977" s="50">
        <v>0</v>
      </c>
      <c r="O1977" s="50">
        <v>0</v>
      </c>
      <c r="P1977" s="50">
        <v>0</v>
      </c>
      <c r="Q1977" s="50">
        <v>0</v>
      </c>
      <c r="R1977" s="50">
        <v>0</v>
      </c>
      <c r="S1977" s="50">
        <v>0</v>
      </c>
      <c r="T1977" s="50">
        <v>0</v>
      </c>
      <c r="U1977" s="50">
        <v>0</v>
      </c>
      <c r="V1977" s="50">
        <v>0</v>
      </c>
    </row>
    <row r="1978" spans="3:22" x14ac:dyDescent="0.2">
      <c r="C1978" s="51" t="s">
        <v>407</v>
      </c>
      <c r="D1978" s="50">
        <v>245</v>
      </c>
      <c r="E1978" s="50">
        <v>2171</v>
      </c>
      <c r="F1978" s="50">
        <v>0</v>
      </c>
      <c r="G1978" s="50">
        <v>95</v>
      </c>
      <c r="H1978" s="50">
        <v>8</v>
      </c>
      <c r="I1978" s="50">
        <v>2</v>
      </c>
      <c r="J1978" s="50">
        <v>12</v>
      </c>
      <c r="K1978" s="50">
        <v>0</v>
      </c>
      <c r="L1978" s="50">
        <v>0</v>
      </c>
      <c r="M1978" s="50">
        <v>0</v>
      </c>
      <c r="N1978" s="50">
        <v>0</v>
      </c>
      <c r="O1978" s="50">
        <v>0</v>
      </c>
      <c r="P1978" s="50">
        <v>0</v>
      </c>
      <c r="Q1978" s="50">
        <v>0</v>
      </c>
      <c r="R1978" s="50">
        <v>0</v>
      </c>
      <c r="S1978" s="50">
        <v>0</v>
      </c>
      <c r="T1978" s="50">
        <v>0</v>
      </c>
      <c r="U1978" s="50">
        <v>0</v>
      </c>
      <c r="V1978" s="50">
        <v>0</v>
      </c>
    </row>
    <row r="1979" spans="3:22" x14ac:dyDescent="0.2">
      <c r="C1979" s="51" t="s">
        <v>2342</v>
      </c>
      <c r="D1979" s="50">
        <v>1170</v>
      </c>
      <c r="E1979" s="50">
        <v>9814</v>
      </c>
      <c r="F1979" s="50">
        <v>0</v>
      </c>
      <c r="G1979" s="50">
        <v>102</v>
      </c>
      <c r="H1979" s="50">
        <v>6</v>
      </c>
      <c r="I1979" s="50">
        <v>1</v>
      </c>
      <c r="J1979" s="50">
        <v>6</v>
      </c>
      <c r="K1979" s="50">
        <v>0</v>
      </c>
      <c r="L1979" s="50">
        <v>0</v>
      </c>
      <c r="M1979" s="50">
        <v>0</v>
      </c>
      <c r="N1979" s="50">
        <v>0</v>
      </c>
      <c r="O1979" s="50">
        <v>0</v>
      </c>
      <c r="P1979" s="50">
        <v>0</v>
      </c>
      <c r="Q1979" s="50">
        <v>0</v>
      </c>
      <c r="R1979" s="50">
        <v>0</v>
      </c>
      <c r="S1979" s="50">
        <v>0</v>
      </c>
      <c r="T1979" s="50">
        <v>0</v>
      </c>
      <c r="U1979" s="50">
        <v>1</v>
      </c>
      <c r="V1979" s="50">
        <v>0</v>
      </c>
    </row>
    <row r="1980" spans="3:22" x14ac:dyDescent="0.2">
      <c r="C1980" s="51" t="s">
        <v>2343</v>
      </c>
      <c r="D1980" s="50">
        <v>3224</v>
      </c>
      <c r="E1980" s="50">
        <v>26547</v>
      </c>
      <c r="F1980" s="50">
        <v>1</v>
      </c>
      <c r="G1980" s="50">
        <v>142</v>
      </c>
      <c r="H1980" s="50">
        <v>4</v>
      </c>
      <c r="I1980" s="50">
        <v>2</v>
      </c>
      <c r="J1980" s="50">
        <v>8</v>
      </c>
      <c r="K1980" s="50">
        <v>0</v>
      </c>
      <c r="L1980" s="50">
        <v>0</v>
      </c>
      <c r="M1980" s="50">
        <v>0</v>
      </c>
      <c r="N1980" s="50">
        <v>0</v>
      </c>
      <c r="O1980" s="50">
        <v>0</v>
      </c>
      <c r="P1980" s="50">
        <v>0</v>
      </c>
      <c r="Q1980" s="50">
        <v>4</v>
      </c>
      <c r="R1980" s="50">
        <v>0</v>
      </c>
      <c r="S1980" s="50">
        <v>0</v>
      </c>
      <c r="T1980" s="50">
        <v>0</v>
      </c>
      <c r="U1980" s="50">
        <v>0</v>
      </c>
      <c r="V1980" s="50">
        <v>4</v>
      </c>
    </row>
    <row r="1981" spans="3:22" x14ac:dyDescent="0.2">
      <c r="C1981" s="51" t="s">
        <v>2344</v>
      </c>
      <c r="D1981" s="50">
        <v>1840</v>
      </c>
      <c r="E1981" s="50">
        <v>15164</v>
      </c>
      <c r="F1981" s="50">
        <v>0</v>
      </c>
      <c r="G1981" s="50">
        <v>69</v>
      </c>
      <c r="H1981" s="50">
        <v>16</v>
      </c>
      <c r="I1981" s="50">
        <v>2</v>
      </c>
      <c r="J1981" s="50">
        <v>20</v>
      </c>
      <c r="K1981" s="50">
        <v>1</v>
      </c>
      <c r="L1981" s="50">
        <v>0</v>
      </c>
      <c r="M1981" s="50">
        <v>0</v>
      </c>
      <c r="N1981" s="50">
        <v>0</v>
      </c>
      <c r="O1981" s="50">
        <v>0</v>
      </c>
      <c r="P1981" s="50">
        <v>0</v>
      </c>
      <c r="Q1981" s="50">
        <v>0</v>
      </c>
      <c r="R1981" s="50">
        <v>0</v>
      </c>
      <c r="S1981" s="50">
        <v>0</v>
      </c>
      <c r="T1981" s="50">
        <v>0</v>
      </c>
      <c r="U1981" s="50">
        <v>0</v>
      </c>
      <c r="V1981" s="50">
        <v>0</v>
      </c>
    </row>
    <row r="1982" spans="3:22" x14ac:dyDescent="0.2">
      <c r="C1982" s="51" t="s">
        <v>408</v>
      </c>
      <c r="D1982" s="50">
        <v>195</v>
      </c>
      <c r="E1982" s="50">
        <v>1672</v>
      </c>
      <c r="F1982" s="50">
        <v>1</v>
      </c>
      <c r="G1982" s="50">
        <v>102</v>
      </c>
      <c r="H1982" s="50">
        <v>2</v>
      </c>
      <c r="I1982" s="50">
        <v>1</v>
      </c>
      <c r="J1982" s="50">
        <v>2</v>
      </c>
      <c r="K1982" s="50">
        <v>0</v>
      </c>
      <c r="L1982" s="50">
        <v>0</v>
      </c>
      <c r="M1982" s="50">
        <v>0</v>
      </c>
      <c r="N1982" s="50">
        <v>0</v>
      </c>
      <c r="O1982" s="50">
        <v>0</v>
      </c>
      <c r="P1982" s="50">
        <v>0</v>
      </c>
      <c r="Q1982" s="50">
        <v>0</v>
      </c>
      <c r="R1982" s="50">
        <v>0</v>
      </c>
      <c r="S1982" s="50">
        <v>0</v>
      </c>
      <c r="T1982" s="50">
        <v>0</v>
      </c>
      <c r="U1982" s="50">
        <v>0</v>
      </c>
      <c r="V1982" s="50">
        <v>0</v>
      </c>
    </row>
    <row r="1983" spans="3:22" x14ac:dyDescent="0.2">
      <c r="C1983" s="51" t="s">
        <v>2345</v>
      </c>
      <c r="D1983" s="50">
        <v>3072</v>
      </c>
      <c r="E1983" s="50">
        <v>25427</v>
      </c>
      <c r="F1983" s="50">
        <v>0</v>
      </c>
      <c r="G1983" s="50">
        <v>295</v>
      </c>
      <c r="H1983" s="50">
        <v>2</v>
      </c>
      <c r="I1983" s="50">
        <v>7</v>
      </c>
      <c r="J1983" s="50">
        <v>44</v>
      </c>
      <c r="K1983" s="50">
        <v>1</v>
      </c>
      <c r="L1983" s="50">
        <v>0</v>
      </c>
      <c r="M1983" s="50">
        <v>1</v>
      </c>
      <c r="N1983" s="50">
        <v>0</v>
      </c>
      <c r="O1983" s="50">
        <v>1</v>
      </c>
      <c r="P1983" s="50">
        <v>0</v>
      </c>
      <c r="Q1983" s="50">
        <v>2</v>
      </c>
      <c r="R1983" s="50">
        <v>0</v>
      </c>
      <c r="S1983" s="50">
        <v>1</v>
      </c>
      <c r="T1983" s="50">
        <v>0</v>
      </c>
      <c r="U1983" s="50">
        <v>0</v>
      </c>
      <c r="V1983" s="50">
        <v>3</v>
      </c>
    </row>
    <row r="1984" spans="3:22" x14ac:dyDescent="0.2">
      <c r="C1984" s="51" t="s">
        <v>2346</v>
      </c>
      <c r="D1984" s="50">
        <v>1411</v>
      </c>
      <c r="E1984" s="50">
        <v>11740</v>
      </c>
      <c r="F1984" s="50">
        <v>1</v>
      </c>
      <c r="G1984" s="50">
        <v>197</v>
      </c>
      <c r="H1984" s="50">
        <v>6</v>
      </c>
      <c r="I1984" s="50">
        <v>1</v>
      </c>
      <c r="J1984" s="50">
        <v>6</v>
      </c>
      <c r="K1984" s="50">
        <v>0</v>
      </c>
      <c r="L1984" s="50">
        <v>0</v>
      </c>
      <c r="M1984" s="50">
        <v>0</v>
      </c>
      <c r="N1984" s="50">
        <v>0</v>
      </c>
      <c r="O1984" s="50">
        <v>0</v>
      </c>
      <c r="P1984" s="50">
        <v>0</v>
      </c>
      <c r="Q1984" s="50">
        <v>0</v>
      </c>
      <c r="R1984" s="50">
        <v>0</v>
      </c>
      <c r="S1984" s="50">
        <v>0</v>
      </c>
      <c r="T1984" s="50">
        <v>0</v>
      </c>
      <c r="U1984" s="50">
        <v>0</v>
      </c>
      <c r="V1984" s="50">
        <v>0</v>
      </c>
    </row>
    <row r="1985" spans="3:22" x14ac:dyDescent="0.2">
      <c r="C1985" s="51" t="s">
        <v>2347</v>
      </c>
      <c r="D1985" s="50">
        <v>1809</v>
      </c>
      <c r="E1985" s="50">
        <v>14929</v>
      </c>
      <c r="F1985" s="50">
        <v>0</v>
      </c>
      <c r="G1985" s="50">
        <v>193</v>
      </c>
      <c r="H1985" s="50">
        <v>22</v>
      </c>
      <c r="I1985" s="50">
        <v>2</v>
      </c>
      <c r="J1985" s="50">
        <v>24</v>
      </c>
      <c r="K1985" s="50">
        <v>0</v>
      </c>
      <c r="L1985" s="50">
        <v>1</v>
      </c>
      <c r="M1985" s="50">
        <v>0</v>
      </c>
      <c r="N1985" s="50">
        <v>0</v>
      </c>
      <c r="O1985" s="50">
        <v>1</v>
      </c>
      <c r="P1985" s="50">
        <v>1</v>
      </c>
      <c r="Q1985" s="50">
        <v>0</v>
      </c>
      <c r="R1985" s="50">
        <v>0</v>
      </c>
      <c r="S1985" s="50">
        <v>0</v>
      </c>
      <c r="T1985" s="50">
        <v>0</v>
      </c>
      <c r="U1985" s="50">
        <v>0</v>
      </c>
      <c r="V1985" s="50">
        <v>1</v>
      </c>
    </row>
    <row r="1986" spans="3:22" x14ac:dyDescent="0.2">
      <c r="C1986" s="51" t="s">
        <v>2348</v>
      </c>
      <c r="D1986" s="50">
        <v>3610</v>
      </c>
      <c r="E1986" s="50">
        <v>29961</v>
      </c>
      <c r="F1986" s="50">
        <v>1</v>
      </c>
      <c r="G1986" s="50">
        <v>103</v>
      </c>
      <c r="H1986" s="50">
        <v>2</v>
      </c>
      <c r="I1986" s="50">
        <v>1</v>
      </c>
      <c r="J1986" s="50">
        <v>2</v>
      </c>
      <c r="K1986" s="50">
        <v>0</v>
      </c>
      <c r="L1986" s="50">
        <v>0</v>
      </c>
      <c r="M1986" s="50">
        <v>0</v>
      </c>
      <c r="N1986" s="50">
        <v>0</v>
      </c>
      <c r="O1986" s="50">
        <v>0</v>
      </c>
      <c r="P1986" s="50">
        <v>0</v>
      </c>
      <c r="Q1986" s="50">
        <v>0</v>
      </c>
      <c r="R1986" s="50">
        <v>0</v>
      </c>
      <c r="S1986" s="50">
        <v>0</v>
      </c>
      <c r="T1986" s="50">
        <v>0</v>
      </c>
      <c r="U1986" s="50">
        <v>0</v>
      </c>
      <c r="V1986" s="50">
        <v>0</v>
      </c>
    </row>
    <row r="1987" spans="3:22" x14ac:dyDescent="0.2">
      <c r="C1987" s="51" t="s">
        <v>2349</v>
      </c>
      <c r="D1987" s="50">
        <v>2204</v>
      </c>
      <c r="E1987" s="50">
        <v>18175</v>
      </c>
      <c r="F1987" s="50">
        <v>1</v>
      </c>
      <c r="G1987" s="50">
        <v>105</v>
      </c>
      <c r="H1987" s="50">
        <v>4</v>
      </c>
      <c r="I1987" s="50">
        <v>2</v>
      </c>
      <c r="J1987" s="50">
        <v>12</v>
      </c>
      <c r="K1987" s="50">
        <v>0</v>
      </c>
      <c r="L1987" s="50">
        <v>0</v>
      </c>
      <c r="M1987" s="50">
        <v>0</v>
      </c>
      <c r="N1987" s="50">
        <v>0</v>
      </c>
      <c r="O1987" s="50">
        <v>0</v>
      </c>
      <c r="P1987" s="50">
        <v>0</v>
      </c>
      <c r="Q1987" s="50">
        <v>0</v>
      </c>
      <c r="R1987" s="50">
        <v>0</v>
      </c>
      <c r="S1987" s="50">
        <v>0</v>
      </c>
      <c r="T1987" s="50">
        <v>0</v>
      </c>
      <c r="U1987" s="50">
        <v>0</v>
      </c>
      <c r="V1987" s="50">
        <v>0</v>
      </c>
    </row>
    <row r="1988" spans="3:22" x14ac:dyDescent="0.2">
      <c r="C1988" s="51" t="s">
        <v>2350</v>
      </c>
      <c r="D1988" s="50">
        <v>810</v>
      </c>
      <c r="E1988" s="50">
        <v>6850</v>
      </c>
      <c r="F1988" s="50">
        <v>1</v>
      </c>
      <c r="G1988" s="50">
        <v>96</v>
      </c>
      <c r="H1988" s="50">
        <v>28</v>
      </c>
      <c r="I1988" s="50">
        <v>4</v>
      </c>
      <c r="J1988" s="50">
        <v>44</v>
      </c>
      <c r="K1988" s="50">
        <v>2</v>
      </c>
      <c r="L1988" s="50">
        <v>0</v>
      </c>
      <c r="M1988" s="50">
        <v>0</v>
      </c>
      <c r="N1988" s="50">
        <v>0</v>
      </c>
      <c r="O1988" s="50">
        <v>0</v>
      </c>
      <c r="P1988" s="50">
        <v>1</v>
      </c>
      <c r="Q1988" s="50">
        <v>1</v>
      </c>
      <c r="R1988" s="50">
        <v>0</v>
      </c>
      <c r="S1988" s="50">
        <v>0</v>
      </c>
      <c r="T1988" s="50">
        <v>0</v>
      </c>
      <c r="U1988" s="50">
        <v>0</v>
      </c>
      <c r="V1988" s="50">
        <v>2</v>
      </c>
    </row>
    <row r="1989" spans="3:22" x14ac:dyDescent="0.2">
      <c r="C1989" s="51" t="s">
        <v>2351</v>
      </c>
      <c r="D1989" s="50">
        <v>1865</v>
      </c>
      <c r="E1989" s="50">
        <v>15391</v>
      </c>
      <c r="F1989" s="50">
        <v>0</v>
      </c>
      <c r="G1989" s="50">
        <v>118</v>
      </c>
      <c r="H1989" s="50">
        <v>10</v>
      </c>
      <c r="I1989" s="50">
        <v>2</v>
      </c>
      <c r="J1989" s="50">
        <v>16</v>
      </c>
      <c r="K1989" s="50">
        <v>1</v>
      </c>
      <c r="L1989" s="50">
        <v>0</v>
      </c>
      <c r="M1989" s="50">
        <v>0</v>
      </c>
      <c r="N1989" s="50">
        <v>0</v>
      </c>
      <c r="O1989" s="50">
        <v>0</v>
      </c>
      <c r="P1989" s="50">
        <v>0</v>
      </c>
      <c r="Q1989" s="50">
        <v>0</v>
      </c>
      <c r="R1989" s="50">
        <v>0</v>
      </c>
      <c r="S1989" s="50">
        <v>0</v>
      </c>
      <c r="T1989" s="50">
        <v>0</v>
      </c>
      <c r="U1989" s="50">
        <v>0</v>
      </c>
      <c r="V1989" s="50">
        <v>0</v>
      </c>
    </row>
    <row r="1990" spans="3:22" x14ac:dyDescent="0.2">
      <c r="C1990" s="51" t="s">
        <v>2352</v>
      </c>
      <c r="D1990" s="50">
        <v>3064</v>
      </c>
      <c r="E1990" s="50">
        <v>25368</v>
      </c>
      <c r="F1990" s="50">
        <v>1</v>
      </c>
      <c r="G1990" s="50">
        <v>98</v>
      </c>
      <c r="H1990" s="50">
        <v>12</v>
      </c>
      <c r="I1990" s="50">
        <v>1</v>
      </c>
      <c r="J1990" s="50">
        <v>12</v>
      </c>
      <c r="K1990" s="50">
        <v>0</v>
      </c>
      <c r="L1990" s="50">
        <v>0</v>
      </c>
      <c r="M1990" s="50">
        <v>0</v>
      </c>
      <c r="N1990" s="50">
        <v>0</v>
      </c>
      <c r="O1990" s="50">
        <v>0</v>
      </c>
      <c r="P1990" s="50">
        <v>0</v>
      </c>
      <c r="Q1990" s="50">
        <v>0</v>
      </c>
      <c r="R1990" s="50">
        <v>0</v>
      </c>
      <c r="S1990" s="50">
        <v>0</v>
      </c>
      <c r="T1990" s="50">
        <v>0</v>
      </c>
      <c r="U1990" s="50">
        <v>0</v>
      </c>
      <c r="V1990" s="50">
        <v>0</v>
      </c>
    </row>
    <row r="1991" spans="3:22" x14ac:dyDescent="0.2">
      <c r="C1991" s="51" t="s">
        <v>2353</v>
      </c>
      <c r="D1991" s="50">
        <v>2053</v>
      </c>
      <c r="E1991" s="50">
        <v>16977</v>
      </c>
      <c r="F1991" s="50">
        <v>1</v>
      </c>
      <c r="G1991" s="50">
        <v>77</v>
      </c>
      <c r="H1991" s="50">
        <v>16</v>
      </c>
      <c r="I1991" s="50">
        <v>4</v>
      </c>
      <c r="J1991" s="50">
        <v>28</v>
      </c>
      <c r="K1991" s="50">
        <v>0</v>
      </c>
      <c r="L1991" s="50">
        <v>0</v>
      </c>
      <c r="M1991" s="50">
        <v>0</v>
      </c>
      <c r="N1991" s="50">
        <v>1</v>
      </c>
      <c r="O1991" s="50">
        <v>2</v>
      </c>
      <c r="P1991" s="50">
        <v>0</v>
      </c>
      <c r="Q1991" s="50">
        <v>0</v>
      </c>
      <c r="R1991" s="50">
        <v>0</v>
      </c>
      <c r="S1991" s="50">
        <v>0</v>
      </c>
      <c r="T1991" s="50">
        <v>0</v>
      </c>
      <c r="U1991" s="50">
        <v>0</v>
      </c>
      <c r="V1991" s="50">
        <v>0</v>
      </c>
    </row>
    <row r="1992" spans="3:22" x14ac:dyDescent="0.2">
      <c r="C1992" s="51" t="s">
        <v>2354</v>
      </c>
      <c r="D1992" s="50">
        <v>3909</v>
      </c>
      <c r="E1992" s="50">
        <v>32217</v>
      </c>
      <c r="F1992" s="50">
        <v>1</v>
      </c>
      <c r="G1992" s="50">
        <v>104</v>
      </c>
      <c r="H1992" s="50">
        <v>16</v>
      </c>
      <c r="I1992" s="50">
        <v>1</v>
      </c>
      <c r="J1992" s="50">
        <v>16</v>
      </c>
      <c r="K1992" s="50">
        <v>1</v>
      </c>
      <c r="L1992" s="50">
        <v>0</v>
      </c>
      <c r="M1992" s="50">
        <v>0</v>
      </c>
      <c r="N1992" s="50">
        <v>0</v>
      </c>
      <c r="O1992" s="50">
        <v>0</v>
      </c>
      <c r="P1992" s="50">
        <v>0</v>
      </c>
      <c r="Q1992" s="50">
        <v>0</v>
      </c>
      <c r="R1992" s="50">
        <v>0</v>
      </c>
      <c r="S1992" s="50">
        <v>0</v>
      </c>
      <c r="T1992" s="50">
        <v>0</v>
      </c>
      <c r="U1992" s="50">
        <v>0</v>
      </c>
      <c r="V1992" s="50">
        <v>0</v>
      </c>
    </row>
    <row r="1993" spans="3:22" x14ac:dyDescent="0.2">
      <c r="C1993" s="51" t="s">
        <v>2355</v>
      </c>
      <c r="D1993" s="50">
        <v>568</v>
      </c>
      <c r="E1993" s="50">
        <v>5148</v>
      </c>
      <c r="F1993" s="50">
        <v>1</v>
      </c>
      <c r="G1993" s="50">
        <v>199</v>
      </c>
      <c r="H1993" s="50">
        <v>16</v>
      </c>
      <c r="I1993" s="50">
        <v>4</v>
      </c>
      <c r="J1993" s="50">
        <v>30</v>
      </c>
      <c r="K1993" s="50">
        <v>2</v>
      </c>
      <c r="L1993" s="50">
        <v>1</v>
      </c>
      <c r="M1993" s="50">
        <v>0</v>
      </c>
      <c r="N1993" s="50">
        <v>0</v>
      </c>
      <c r="O1993" s="50">
        <v>0</v>
      </c>
      <c r="P1993" s="50">
        <v>0</v>
      </c>
      <c r="Q1993" s="50">
        <v>1</v>
      </c>
      <c r="R1993" s="50">
        <v>0</v>
      </c>
      <c r="S1993" s="50">
        <v>0</v>
      </c>
      <c r="T1993" s="50">
        <v>0</v>
      </c>
      <c r="U1993" s="50">
        <v>0</v>
      </c>
      <c r="V1993" s="50">
        <v>1</v>
      </c>
    </row>
    <row r="1994" spans="3:22" x14ac:dyDescent="0.2">
      <c r="C1994" s="51" t="s">
        <v>2356</v>
      </c>
      <c r="D1994" s="50">
        <v>1361</v>
      </c>
      <c r="E1994" s="50">
        <v>11370</v>
      </c>
      <c r="F1994" s="50">
        <v>1</v>
      </c>
      <c r="G1994" s="50">
        <v>293</v>
      </c>
      <c r="H1994" s="50">
        <v>8</v>
      </c>
      <c r="I1994" s="50">
        <v>2</v>
      </c>
      <c r="J1994" s="50">
        <v>12</v>
      </c>
      <c r="K1994" s="50">
        <v>0</v>
      </c>
      <c r="L1994" s="50">
        <v>0</v>
      </c>
      <c r="M1994" s="50">
        <v>0</v>
      </c>
      <c r="N1994" s="50">
        <v>0</v>
      </c>
      <c r="O1994" s="50">
        <v>0</v>
      </c>
      <c r="P1994" s="50">
        <v>0</v>
      </c>
      <c r="Q1994" s="50">
        <v>0</v>
      </c>
      <c r="R1994" s="50">
        <v>0</v>
      </c>
      <c r="S1994" s="50">
        <v>0</v>
      </c>
      <c r="T1994" s="50">
        <v>0</v>
      </c>
      <c r="U1994" s="50">
        <v>0</v>
      </c>
      <c r="V1994" s="50">
        <v>0</v>
      </c>
    </row>
    <row r="1995" spans="3:22" x14ac:dyDescent="0.2">
      <c r="C1995" s="51" t="s">
        <v>2357</v>
      </c>
      <c r="D1995" s="50">
        <v>3230</v>
      </c>
      <c r="E1995" s="50">
        <v>26592</v>
      </c>
      <c r="F1995" s="50">
        <v>1</v>
      </c>
      <c r="G1995" s="50">
        <v>294</v>
      </c>
      <c r="H1995" s="50">
        <v>12</v>
      </c>
      <c r="I1995" s="50">
        <v>1</v>
      </c>
      <c r="J1995" s="50">
        <v>12</v>
      </c>
      <c r="K1995" s="50">
        <v>0</v>
      </c>
      <c r="L1995" s="50">
        <v>0</v>
      </c>
      <c r="M1995" s="50">
        <v>0</v>
      </c>
      <c r="N1995" s="50">
        <v>0</v>
      </c>
      <c r="O1995" s="50">
        <v>0</v>
      </c>
      <c r="P1995" s="50">
        <v>0</v>
      </c>
      <c r="Q1995" s="50">
        <v>0</v>
      </c>
      <c r="R1995" s="50">
        <v>0</v>
      </c>
      <c r="S1995" s="50">
        <v>0</v>
      </c>
      <c r="T1995" s="50">
        <v>0</v>
      </c>
      <c r="U1995" s="50">
        <v>0</v>
      </c>
      <c r="V1995" s="50">
        <v>0</v>
      </c>
    </row>
    <row r="1996" spans="3:22" x14ac:dyDescent="0.2">
      <c r="C1996" s="51" t="s">
        <v>2358</v>
      </c>
      <c r="D1996" s="50">
        <v>3204</v>
      </c>
      <c r="E1996" s="50">
        <v>26389</v>
      </c>
      <c r="F1996" s="50">
        <v>1</v>
      </c>
      <c r="G1996" s="50">
        <v>298</v>
      </c>
      <c r="H1996" s="50">
        <v>10</v>
      </c>
      <c r="I1996" s="50">
        <v>1</v>
      </c>
      <c r="J1996" s="50">
        <v>10</v>
      </c>
      <c r="K1996" s="50">
        <v>0</v>
      </c>
      <c r="L1996" s="50">
        <v>0</v>
      </c>
      <c r="M1996" s="50">
        <v>0</v>
      </c>
      <c r="N1996" s="50">
        <v>0</v>
      </c>
      <c r="O1996" s="50">
        <v>0</v>
      </c>
      <c r="P1996" s="50">
        <v>1</v>
      </c>
      <c r="Q1996" s="50">
        <v>2</v>
      </c>
      <c r="R1996" s="50">
        <v>0</v>
      </c>
      <c r="S1996" s="50">
        <v>0</v>
      </c>
      <c r="T1996" s="50">
        <v>0</v>
      </c>
      <c r="U1996" s="50">
        <v>0</v>
      </c>
      <c r="V1996" s="50">
        <v>3</v>
      </c>
    </row>
    <row r="1997" spans="3:22" x14ac:dyDescent="0.2">
      <c r="C1997" s="51" t="s">
        <v>2359</v>
      </c>
      <c r="D1997" s="50">
        <v>1706</v>
      </c>
      <c r="E1997" s="50">
        <v>14067</v>
      </c>
      <c r="F1997" s="50">
        <v>0</v>
      </c>
      <c r="G1997" s="50">
        <v>159</v>
      </c>
      <c r="H1997" s="50">
        <v>2</v>
      </c>
      <c r="I1997" s="50">
        <v>6</v>
      </c>
      <c r="J1997" s="50">
        <v>18</v>
      </c>
      <c r="K1997" s="50">
        <v>1</v>
      </c>
      <c r="L1997" s="50">
        <v>0</v>
      </c>
      <c r="M1997" s="50">
        <v>0</v>
      </c>
      <c r="N1997" s="50">
        <v>1</v>
      </c>
      <c r="O1997" s="50">
        <v>1</v>
      </c>
      <c r="P1997" s="50">
        <v>0</v>
      </c>
      <c r="Q1997" s="50">
        <v>0</v>
      </c>
      <c r="R1997" s="50">
        <v>0</v>
      </c>
      <c r="S1997" s="50">
        <v>0</v>
      </c>
      <c r="T1997" s="50">
        <v>0</v>
      </c>
      <c r="U1997" s="50">
        <v>0</v>
      </c>
      <c r="V1997" s="50">
        <v>0</v>
      </c>
    </row>
    <row r="1998" spans="3:22" x14ac:dyDescent="0.2">
      <c r="C1998" s="51" t="s">
        <v>2360</v>
      </c>
      <c r="D1998" s="50">
        <v>752</v>
      </c>
      <c r="E1998" s="50">
        <v>6480</v>
      </c>
      <c r="F1998" s="50">
        <v>0</v>
      </c>
      <c r="G1998" s="50">
        <v>216</v>
      </c>
      <c r="H1998" s="50">
        <v>16</v>
      </c>
      <c r="I1998" s="50">
        <v>11</v>
      </c>
      <c r="J1998" s="50">
        <v>58</v>
      </c>
      <c r="K1998" s="50">
        <v>2</v>
      </c>
      <c r="L1998" s="50">
        <v>1</v>
      </c>
      <c r="M1998" s="50">
        <v>2</v>
      </c>
      <c r="N1998" s="50">
        <v>3</v>
      </c>
      <c r="O1998" s="50">
        <v>2</v>
      </c>
      <c r="P1998" s="50">
        <v>0</v>
      </c>
      <c r="Q1998" s="50">
        <v>1</v>
      </c>
      <c r="R1998" s="50">
        <v>0</v>
      </c>
      <c r="S1998" s="50">
        <v>0</v>
      </c>
      <c r="T1998" s="50">
        <v>0</v>
      </c>
      <c r="U1998" s="50">
        <v>0</v>
      </c>
      <c r="V1998" s="50">
        <v>1</v>
      </c>
    </row>
    <row r="1999" spans="3:22" x14ac:dyDescent="0.2">
      <c r="C1999" s="51" t="s">
        <v>410</v>
      </c>
      <c r="D1999" s="50">
        <v>107</v>
      </c>
      <c r="E1999" s="50">
        <v>915</v>
      </c>
      <c r="F1999" s="50">
        <v>1</v>
      </c>
      <c r="G1999" s="50">
        <v>308</v>
      </c>
      <c r="H1999" s="50">
        <v>16</v>
      </c>
      <c r="I1999" s="50">
        <v>1</v>
      </c>
      <c r="J1999" s="50">
        <v>16</v>
      </c>
      <c r="K1999" s="50">
        <v>0</v>
      </c>
      <c r="L1999" s="50">
        <v>0</v>
      </c>
      <c r="M1999" s="50">
        <v>1</v>
      </c>
      <c r="N1999" s="50">
        <v>0</v>
      </c>
      <c r="O1999" s="50">
        <v>0</v>
      </c>
      <c r="P1999" s="50">
        <v>0</v>
      </c>
      <c r="Q1999" s="50">
        <v>0</v>
      </c>
      <c r="R1999" s="50">
        <v>0</v>
      </c>
      <c r="S1999" s="50">
        <v>0</v>
      </c>
      <c r="T1999" s="50">
        <v>0</v>
      </c>
      <c r="U1999" s="50">
        <v>0</v>
      </c>
      <c r="V1999" s="50">
        <v>0</v>
      </c>
    </row>
    <row r="2000" spans="3:22" x14ac:dyDescent="0.2">
      <c r="C2000" s="51" t="s">
        <v>409</v>
      </c>
      <c r="D2000" s="50">
        <v>468</v>
      </c>
      <c r="E2000" s="50">
        <v>4209</v>
      </c>
      <c r="F2000" s="50">
        <v>0</v>
      </c>
      <c r="G2000" s="50">
        <v>71</v>
      </c>
      <c r="H2000" s="50">
        <v>20</v>
      </c>
      <c r="I2000" s="50">
        <v>2</v>
      </c>
      <c r="J2000" s="50">
        <v>24</v>
      </c>
      <c r="K2000" s="50">
        <v>0</v>
      </c>
      <c r="L2000" s="50">
        <v>0</v>
      </c>
      <c r="M2000" s="50">
        <v>0</v>
      </c>
      <c r="N2000" s="50">
        <v>0</v>
      </c>
      <c r="O2000" s="50">
        <v>0</v>
      </c>
      <c r="P2000" s="50">
        <v>0</v>
      </c>
      <c r="Q2000" s="50">
        <v>2</v>
      </c>
      <c r="R2000" s="50">
        <v>0</v>
      </c>
      <c r="S2000" s="50">
        <v>0</v>
      </c>
      <c r="T2000" s="50">
        <v>0</v>
      </c>
      <c r="U2000" s="50">
        <v>0</v>
      </c>
      <c r="V2000" s="50">
        <v>2</v>
      </c>
    </row>
    <row r="2001" spans="3:22" x14ac:dyDescent="0.2">
      <c r="C2001" s="51" t="s">
        <v>2361</v>
      </c>
      <c r="D2001" s="50">
        <v>1702</v>
      </c>
      <c r="E2001" s="50">
        <v>14044</v>
      </c>
      <c r="F2001" s="50">
        <v>1</v>
      </c>
      <c r="G2001" s="50">
        <v>233</v>
      </c>
      <c r="H2001" s="50">
        <v>30</v>
      </c>
      <c r="I2001" s="50">
        <v>1</v>
      </c>
      <c r="J2001" s="50">
        <v>30</v>
      </c>
      <c r="K2001" s="50">
        <v>0</v>
      </c>
      <c r="L2001" s="50">
        <v>0</v>
      </c>
      <c r="M2001" s="50">
        <v>1</v>
      </c>
      <c r="N2001" s="50">
        <v>0</v>
      </c>
      <c r="O2001" s="50">
        <v>0</v>
      </c>
      <c r="P2001" s="50">
        <v>0</v>
      </c>
      <c r="Q2001" s="50">
        <v>0</v>
      </c>
      <c r="R2001" s="50">
        <v>0</v>
      </c>
      <c r="S2001" s="50">
        <v>0</v>
      </c>
      <c r="T2001" s="50">
        <v>0</v>
      </c>
      <c r="U2001" s="50">
        <v>0</v>
      </c>
      <c r="V2001" s="50">
        <v>0</v>
      </c>
    </row>
    <row r="2002" spans="3:22" x14ac:dyDescent="0.2">
      <c r="C2002" s="51" t="s">
        <v>2362</v>
      </c>
      <c r="D2002" s="50">
        <v>3298</v>
      </c>
      <c r="E2002" s="50">
        <v>27213</v>
      </c>
      <c r="F2002" s="50">
        <v>1</v>
      </c>
      <c r="G2002" s="50">
        <v>128</v>
      </c>
      <c r="H2002" s="50">
        <v>12</v>
      </c>
      <c r="I2002" s="50">
        <v>1</v>
      </c>
      <c r="J2002" s="50">
        <v>12</v>
      </c>
      <c r="K2002" s="50">
        <v>0</v>
      </c>
      <c r="L2002" s="50">
        <v>0</v>
      </c>
      <c r="M2002" s="50">
        <v>0</v>
      </c>
      <c r="N2002" s="50">
        <v>0</v>
      </c>
      <c r="O2002" s="50">
        <v>0</v>
      </c>
      <c r="P2002" s="50">
        <v>1</v>
      </c>
      <c r="Q2002" s="50">
        <v>0</v>
      </c>
      <c r="R2002" s="50">
        <v>0</v>
      </c>
      <c r="S2002" s="50">
        <v>0</v>
      </c>
      <c r="T2002" s="50">
        <v>0</v>
      </c>
      <c r="U2002" s="50">
        <v>1</v>
      </c>
      <c r="V2002" s="50">
        <v>1</v>
      </c>
    </row>
    <row r="2003" spans="3:22" x14ac:dyDescent="0.2">
      <c r="C2003" s="51" t="s">
        <v>2363</v>
      </c>
      <c r="D2003" s="50">
        <v>1002</v>
      </c>
      <c r="E2003" s="50">
        <v>8275</v>
      </c>
      <c r="F2003" s="50">
        <v>1</v>
      </c>
      <c r="G2003" s="50">
        <v>231</v>
      </c>
      <c r="H2003" s="50">
        <v>6</v>
      </c>
      <c r="I2003" s="50">
        <v>10</v>
      </c>
      <c r="J2003" s="50">
        <v>44</v>
      </c>
      <c r="K2003" s="50">
        <v>1</v>
      </c>
      <c r="L2003" s="50">
        <v>0</v>
      </c>
      <c r="M2003" s="50">
        <v>2</v>
      </c>
      <c r="N2003" s="50">
        <v>2</v>
      </c>
      <c r="O2003" s="50">
        <v>0</v>
      </c>
      <c r="P2003" s="50">
        <v>2</v>
      </c>
      <c r="Q2003" s="50">
        <v>1</v>
      </c>
      <c r="R2003" s="50">
        <v>1</v>
      </c>
      <c r="S2003" s="50">
        <v>0</v>
      </c>
      <c r="T2003" s="50">
        <v>0</v>
      </c>
      <c r="U2003" s="50">
        <v>1</v>
      </c>
      <c r="V2003" s="50">
        <v>4</v>
      </c>
    </row>
    <row r="2004" spans="3:22" x14ac:dyDescent="0.2">
      <c r="C2004" s="51" t="s">
        <v>2364</v>
      </c>
      <c r="D2004" s="50">
        <v>1082</v>
      </c>
      <c r="E2004" s="50">
        <v>9068</v>
      </c>
      <c r="F2004" s="50">
        <v>1</v>
      </c>
      <c r="G2004" s="50">
        <v>377</v>
      </c>
      <c r="H2004" s="50">
        <v>4</v>
      </c>
      <c r="I2004" s="50">
        <v>11</v>
      </c>
      <c r="J2004" s="50">
        <v>48</v>
      </c>
      <c r="K2004" s="50">
        <v>0</v>
      </c>
      <c r="L2004" s="50">
        <v>1</v>
      </c>
      <c r="M2004" s="50">
        <v>4</v>
      </c>
      <c r="N2004" s="50">
        <v>0</v>
      </c>
      <c r="O2004" s="50">
        <v>1</v>
      </c>
      <c r="P2004" s="50">
        <v>1</v>
      </c>
      <c r="Q2004" s="50">
        <v>1</v>
      </c>
      <c r="R2004" s="50">
        <v>1</v>
      </c>
      <c r="S2004" s="50">
        <v>1</v>
      </c>
      <c r="T2004" s="50">
        <v>1</v>
      </c>
      <c r="U2004" s="50">
        <v>0</v>
      </c>
      <c r="V2004" s="50">
        <v>5</v>
      </c>
    </row>
    <row r="2005" spans="3:22" x14ac:dyDescent="0.2">
      <c r="C2005" s="51" t="s">
        <v>2365</v>
      </c>
      <c r="D2005" s="50">
        <v>2198</v>
      </c>
      <c r="E2005" s="50">
        <v>18132</v>
      </c>
      <c r="F2005" s="50">
        <v>1</v>
      </c>
      <c r="G2005" s="50">
        <v>265</v>
      </c>
      <c r="H2005" s="50">
        <v>14</v>
      </c>
      <c r="I2005" s="50">
        <v>1</v>
      </c>
      <c r="J2005" s="50">
        <v>14</v>
      </c>
      <c r="K2005" s="50">
        <v>0</v>
      </c>
      <c r="L2005" s="50">
        <v>0</v>
      </c>
      <c r="M2005" s="50">
        <v>0</v>
      </c>
      <c r="N2005" s="50">
        <v>0</v>
      </c>
      <c r="O2005" s="50">
        <v>0</v>
      </c>
      <c r="P2005" s="50">
        <v>1</v>
      </c>
      <c r="Q2005" s="50">
        <v>0</v>
      </c>
      <c r="R2005" s="50">
        <v>0</v>
      </c>
      <c r="S2005" s="50">
        <v>0</v>
      </c>
      <c r="T2005" s="50">
        <v>0</v>
      </c>
      <c r="U2005" s="50">
        <v>0</v>
      </c>
      <c r="V2005" s="50">
        <v>1</v>
      </c>
    </row>
    <row r="2006" spans="3:22" x14ac:dyDescent="0.2">
      <c r="C2006" s="51" t="s">
        <v>2366</v>
      </c>
      <c r="D2006" s="50">
        <v>3982</v>
      </c>
      <c r="E2006" s="50">
        <v>32853</v>
      </c>
      <c r="F2006" s="50">
        <v>0</v>
      </c>
      <c r="G2006" s="50">
        <v>148</v>
      </c>
      <c r="H2006" s="50">
        <v>14</v>
      </c>
      <c r="I2006" s="50">
        <v>2</v>
      </c>
      <c r="J2006" s="50">
        <v>22</v>
      </c>
      <c r="K2006" s="50">
        <v>0</v>
      </c>
      <c r="L2006" s="50">
        <v>0</v>
      </c>
      <c r="M2006" s="50">
        <v>0</v>
      </c>
      <c r="N2006" s="50">
        <v>0</v>
      </c>
      <c r="O2006" s="50">
        <v>0</v>
      </c>
      <c r="P2006" s="50">
        <v>0</v>
      </c>
      <c r="Q2006" s="50">
        <v>0</v>
      </c>
      <c r="R2006" s="50">
        <v>0</v>
      </c>
      <c r="S2006" s="50">
        <v>0</v>
      </c>
      <c r="T2006" s="50">
        <v>0</v>
      </c>
      <c r="U2006" s="50">
        <v>0</v>
      </c>
      <c r="V2006" s="50">
        <v>0</v>
      </c>
    </row>
    <row r="2007" spans="3:22" x14ac:dyDescent="0.2">
      <c r="C2007" s="51" t="s">
        <v>2367</v>
      </c>
      <c r="D2007" s="50">
        <v>2137</v>
      </c>
      <c r="E2007" s="50">
        <v>17661</v>
      </c>
      <c r="F2007" s="50">
        <v>1</v>
      </c>
      <c r="G2007" s="50">
        <v>91</v>
      </c>
      <c r="H2007" s="50">
        <v>8</v>
      </c>
      <c r="I2007" s="50">
        <v>2</v>
      </c>
      <c r="J2007" s="50">
        <v>16</v>
      </c>
      <c r="K2007" s="50">
        <v>0</v>
      </c>
      <c r="L2007" s="50">
        <v>0</v>
      </c>
      <c r="M2007" s="50">
        <v>0</v>
      </c>
      <c r="N2007" s="50">
        <v>1</v>
      </c>
      <c r="O2007" s="50">
        <v>0</v>
      </c>
      <c r="P2007" s="50">
        <v>0</v>
      </c>
      <c r="Q2007" s="50">
        <v>0</v>
      </c>
      <c r="R2007" s="50">
        <v>0</v>
      </c>
      <c r="S2007" s="50">
        <v>0</v>
      </c>
      <c r="T2007" s="50">
        <v>0</v>
      </c>
      <c r="U2007" s="50">
        <v>0</v>
      </c>
      <c r="V2007" s="50">
        <v>0</v>
      </c>
    </row>
    <row r="2008" spans="3:22" x14ac:dyDescent="0.2">
      <c r="C2008" s="51" t="s">
        <v>2368</v>
      </c>
      <c r="D2008" s="50">
        <v>807</v>
      </c>
      <c r="E2008" s="50">
        <v>6839</v>
      </c>
      <c r="F2008" s="50">
        <v>1</v>
      </c>
      <c r="G2008" s="50">
        <v>212</v>
      </c>
      <c r="H2008" s="50">
        <v>6</v>
      </c>
      <c r="I2008" s="50">
        <v>10</v>
      </c>
      <c r="J2008" s="50">
        <v>42</v>
      </c>
      <c r="K2008" s="50">
        <v>1</v>
      </c>
      <c r="L2008" s="50">
        <v>1</v>
      </c>
      <c r="M2008" s="50">
        <v>2</v>
      </c>
      <c r="N2008" s="50">
        <v>0</v>
      </c>
      <c r="O2008" s="50">
        <v>0</v>
      </c>
      <c r="P2008" s="50">
        <v>0</v>
      </c>
      <c r="Q2008" s="50">
        <v>2</v>
      </c>
      <c r="R2008" s="50">
        <v>0</v>
      </c>
      <c r="S2008" s="50">
        <v>0</v>
      </c>
      <c r="T2008" s="50">
        <v>0</v>
      </c>
      <c r="U2008" s="50">
        <v>0</v>
      </c>
      <c r="V2008" s="50">
        <v>2</v>
      </c>
    </row>
    <row r="2009" spans="3:22" x14ac:dyDescent="0.2">
      <c r="C2009" s="51" t="s">
        <v>2369</v>
      </c>
      <c r="D2009" s="50">
        <v>2851</v>
      </c>
      <c r="E2009" s="50">
        <v>23581</v>
      </c>
      <c r="F2009" s="50">
        <v>1</v>
      </c>
      <c r="G2009" s="50">
        <v>102</v>
      </c>
      <c r="H2009" s="50">
        <v>14</v>
      </c>
      <c r="I2009" s="50">
        <v>1</v>
      </c>
      <c r="J2009" s="50">
        <v>14</v>
      </c>
      <c r="K2009" s="50">
        <v>0</v>
      </c>
      <c r="L2009" s="50">
        <v>0</v>
      </c>
      <c r="M2009" s="50">
        <v>1</v>
      </c>
      <c r="N2009" s="50">
        <v>0</v>
      </c>
      <c r="O2009" s="50">
        <v>0</v>
      </c>
      <c r="P2009" s="50">
        <v>0</v>
      </c>
      <c r="Q2009" s="50">
        <v>0</v>
      </c>
      <c r="R2009" s="50">
        <v>0</v>
      </c>
      <c r="S2009" s="50">
        <v>0</v>
      </c>
      <c r="T2009" s="50">
        <v>0</v>
      </c>
      <c r="U2009" s="50">
        <v>0</v>
      </c>
      <c r="V2009" s="50">
        <v>0</v>
      </c>
    </row>
    <row r="2010" spans="3:22" x14ac:dyDescent="0.2">
      <c r="C2010" s="51" t="s">
        <v>2370</v>
      </c>
      <c r="D2010" s="50">
        <v>1950</v>
      </c>
      <c r="E2010" s="50">
        <v>16128</v>
      </c>
      <c r="F2010" s="50">
        <v>1</v>
      </c>
      <c r="G2010" s="50">
        <v>271</v>
      </c>
      <c r="H2010" s="50">
        <v>14</v>
      </c>
      <c r="I2010" s="50">
        <v>2</v>
      </c>
      <c r="J2010" s="50">
        <v>16</v>
      </c>
      <c r="K2010" s="50">
        <v>1</v>
      </c>
      <c r="L2010" s="50">
        <v>0</v>
      </c>
      <c r="M2010" s="50">
        <v>0</v>
      </c>
      <c r="N2010" s="50">
        <v>0</v>
      </c>
      <c r="O2010" s="50">
        <v>0</v>
      </c>
      <c r="P2010" s="50">
        <v>2</v>
      </c>
      <c r="Q2010" s="50">
        <v>0</v>
      </c>
      <c r="R2010" s="50">
        <v>0</v>
      </c>
      <c r="S2010" s="50">
        <v>0</v>
      </c>
      <c r="T2010" s="50">
        <v>0</v>
      </c>
      <c r="U2010" s="50">
        <v>0</v>
      </c>
      <c r="V2010" s="50">
        <v>2</v>
      </c>
    </row>
    <row r="2011" spans="3:22" x14ac:dyDescent="0.2">
      <c r="C2011" s="51" t="s">
        <v>2371</v>
      </c>
      <c r="D2011" s="50">
        <v>3401</v>
      </c>
      <c r="E2011" s="50">
        <v>28136</v>
      </c>
      <c r="F2011" s="50">
        <v>0</v>
      </c>
      <c r="G2011" s="50">
        <v>100</v>
      </c>
      <c r="H2011" s="50">
        <v>14</v>
      </c>
      <c r="I2011" s="50">
        <v>2</v>
      </c>
      <c r="J2011" s="50">
        <v>18</v>
      </c>
      <c r="K2011" s="50">
        <v>0</v>
      </c>
      <c r="L2011" s="50">
        <v>0</v>
      </c>
      <c r="M2011" s="50">
        <v>1</v>
      </c>
      <c r="N2011" s="50">
        <v>0</v>
      </c>
      <c r="O2011" s="50">
        <v>0</v>
      </c>
      <c r="P2011" s="50">
        <v>0</v>
      </c>
      <c r="Q2011" s="50">
        <v>0</v>
      </c>
      <c r="R2011" s="50">
        <v>0</v>
      </c>
      <c r="S2011" s="50">
        <v>0</v>
      </c>
      <c r="T2011" s="50">
        <v>0</v>
      </c>
      <c r="U2011" s="50">
        <v>0</v>
      </c>
      <c r="V2011" s="50">
        <v>0</v>
      </c>
    </row>
    <row r="2012" spans="3:22" x14ac:dyDescent="0.2">
      <c r="C2012" s="51" t="s">
        <v>2372</v>
      </c>
      <c r="D2012" s="50">
        <v>3446</v>
      </c>
      <c r="E2012" s="50">
        <v>28558</v>
      </c>
      <c r="F2012" s="50">
        <v>0</v>
      </c>
      <c r="G2012" s="50">
        <v>365</v>
      </c>
      <c r="H2012" s="50">
        <v>14</v>
      </c>
      <c r="I2012" s="50">
        <v>6</v>
      </c>
      <c r="J2012" s="50">
        <v>42</v>
      </c>
      <c r="K2012" s="50">
        <v>0</v>
      </c>
      <c r="L2012" s="50">
        <v>0</v>
      </c>
      <c r="M2012" s="50">
        <v>2</v>
      </c>
      <c r="N2012" s="50">
        <v>1</v>
      </c>
      <c r="O2012" s="50">
        <v>0</v>
      </c>
      <c r="P2012" s="50">
        <v>0</v>
      </c>
      <c r="Q2012" s="50">
        <v>1</v>
      </c>
      <c r="R2012" s="50">
        <v>0</v>
      </c>
      <c r="S2012" s="50">
        <v>0</v>
      </c>
      <c r="T2012" s="50">
        <v>0</v>
      </c>
      <c r="U2012" s="50">
        <v>0</v>
      </c>
      <c r="V2012" s="50">
        <v>1</v>
      </c>
    </row>
    <row r="2013" spans="3:22" x14ac:dyDescent="0.2">
      <c r="C2013" s="51" t="s">
        <v>2373</v>
      </c>
      <c r="D2013" s="50">
        <v>3358</v>
      </c>
      <c r="E2013" s="50">
        <v>27748</v>
      </c>
      <c r="F2013" s="50">
        <v>1</v>
      </c>
      <c r="G2013" s="50">
        <v>180</v>
      </c>
      <c r="H2013" s="50">
        <v>6</v>
      </c>
      <c r="I2013" s="50">
        <v>1</v>
      </c>
      <c r="J2013" s="50">
        <v>6</v>
      </c>
      <c r="K2013" s="50">
        <v>0</v>
      </c>
      <c r="L2013" s="50">
        <v>0</v>
      </c>
      <c r="M2013" s="50">
        <v>0</v>
      </c>
      <c r="N2013" s="50">
        <v>0</v>
      </c>
      <c r="O2013" s="50">
        <v>0</v>
      </c>
      <c r="P2013" s="50">
        <v>0</v>
      </c>
      <c r="Q2013" s="50">
        <v>0</v>
      </c>
      <c r="R2013" s="50">
        <v>1</v>
      </c>
      <c r="S2013" s="50">
        <v>0</v>
      </c>
      <c r="T2013" s="50">
        <v>0</v>
      </c>
      <c r="U2013" s="50">
        <v>0</v>
      </c>
      <c r="V2013" s="50">
        <v>1</v>
      </c>
    </row>
    <row r="2014" spans="3:22" x14ac:dyDescent="0.2">
      <c r="C2014" s="51" t="s">
        <v>2374</v>
      </c>
      <c r="D2014" s="50">
        <v>1409</v>
      </c>
      <c r="E2014" s="50">
        <v>11730</v>
      </c>
      <c r="F2014" s="50">
        <v>0</v>
      </c>
      <c r="G2014" s="50">
        <v>125</v>
      </c>
      <c r="H2014" s="50">
        <v>14</v>
      </c>
      <c r="I2014" s="50">
        <v>2</v>
      </c>
      <c r="J2014" s="50">
        <v>16</v>
      </c>
      <c r="K2014" s="50">
        <v>0</v>
      </c>
      <c r="L2014" s="50">
        <v>0</v>
      </c>
      <c r="M2014" s="50">
        <v>0</v>
      </c>
      <c r="N2014" s="50">
        <v>0</v>
      </c>
      <c r="O2014" s="50">
        <v>0</v>
      </c>
      <c r="P2014" s="50">
        <v>0</v>
      </c>
      <c r="Q2014" s="50">
        <v>1</v>
      </c>
      <c r="R2014" s="50">
        <v>0</v>
      </c>
      <c r="S2014" s="50">
        <v>0</v>
      </c>
      <c r="T2014" s="50">
        <v>0</v>
      </c>
      <c r="U2014" s="50">
        <v>0</v>
      </c>
      <c r="V2014" s="50">
        <v>1</v>
      </c>
    </row>
    <row r="2015" spans="3:22" x14ac:dyDescent="0.2">
      <c r="C2015" s="51" t="s">
        <v>2375</v>
      </c>
      <c r="D2015" s="50">
        <v>1872</v>
      </c>
      <c r="E2015" s="50">
        <v>15439</v>
      </c>
      <c r="F2015" s="50">
        <v>1</v>
      </c>
      <c r="G2015" s="50">
        <v>291</v>
      </c>
      <c r="H2015" s="50">
        <v>16</v>
      </c>
      <c r="I2015" s="50">
        <v>8</v>
      </c>
      <c r="J2015" s="50">
        <v>52</v>
      </c>
      <c r="K2015" s="50">
        <v>2</v>
      </c>
      <c r="L2015" s="50">
        <v>0</v>
      </c>
      <c r="M2015" s="50">
        <v>0</v>
      </c>
      <c r="N2015" s="50">
        <v>2</v>
      </c>
      <c r="O2015" s="50">
        <v>1</v>
      </c>
      <c r="P2015" s="50">
        <v>0</v>
      </c>
      <c r="Q2015" s="50">
        <v>1</v>
      </c>
      <c r="R2015" s="50">
        <v>0</v>
      </c>
      <c r="S2015" s="50">
        <v>0</v>
      </c>
      <c r="T2015" s="50">
        <v>0</v>
      </c>
      <c r="U2015" s="50">
        <v>0</v>
      </c>
      <c r="V2015" s="50">
        <v>1</v>
      </c>
    </row>
    <row r="2016" spans="3:22" x14ac:dyDescent="0.2">
      <c r="C2016" s="51" t="s">
        <v>2376</v>
      </c>
      <c r="D2016" s="50">
        <v>2711</v>
      </c>
      <c r="E2016" s="50">
        <v>22442</v>
      </c>
      <c r="F2016" s="50">
        <v>0</v>
      </c>
      <c r="G2016" s="50">
        <v>240</v>
      </c>
      <c r="H2016" s="50">
        <v>8</v>
      </c>
      <c r="I2016" s="50">
        <v>2</v>
      </c>
      <c r="J2016" s="50">
        <v>10</v>
      </c>
      <c r="K2016" s="50">
        <v>0</v>
      </c>
      <c r="L2016" s="50">
        <v>0</v>
      </c>
      <c r="M2016" s="50">
        <v>0</v>
      </c>
      <c r="N2016" s="50">
        <v>0</v>
      </c>
      <c r="O2016" s="50">
        <v>0</v>
      </c>
      <c r="P2016" s="50">
        <v>0</v>
      </c>
      <c r="Q2016" s="50">
        <v>0</v>
      </c>
      <c r="R2016" s="50">
        <v>0</v>
      </c>
      <c r="S2016" s="50">
        <v>0</v>
      </c>
      <c r="T2016" s="50">
        <v>0</v>
      </c>
      <c r="U2016" s="50">
        <v>0</v>
      </c>
      <c r="V2016" s="50">
        <v>0</v>
      </c>
    </row>
    <row r="2017" spans="3:22" x14ac:dyDescent="0.2">
      <c r="C2017" s="51" t="s">
        <v>2377</v>
      </c>
      <c r="D2017" s="50">
        <v>1133</v>
      </c>
      <c r="E2017" s="50">
        <v>9564</v>
      </c>
      <c r="F2017" s="50">
        <v>0</v>
      </c>
      <c r="G2017" s="50">
        <v>167</v>
      </c>
      <c r="H2017" s="50">
        <v>12</v>
      </c>
      <c r="I2017" s="50">
        <v>2</v>
      </c>
      <c r="J2017" s="50">
        <v>16</v>
      </c>
      <c r="K2017" s="50">
        <v>0</v>
      </c>
      <c r="L2017" s="50">
        <v>0</v>
      </c>
      <c r="M2017" s="50">
        <v>0</v>
      </c>
      <c r="N2017" s="50">
        <v>1</v>
      </c>
      <c r="O2017" s="50">
        <v>0</v>
      </c>
      <c r="P2017" s="50">
        <v>0</v>
      </c>
      <c r="Q2017" s="50">
        <v>0</v>
      </c>
      <c r="R2017" s="50">
        <v>0</v>
      </c>
      <c r="S2017" s="50">
        <v>0</v>
      </c>
      <c r="T2017" s="50">
        <v>0</v>
      </c>
      <c r="U2017" s="50">
        <v>0</v>
      </c>
      <c r="V2017" s="50">
        <v>0</v>
      </c>
    </row>
    <row r="2018" spans="3:22" x14ac:dyDescent="0.2">
      <c r="C2018" s="51" t="s">
        <v>411</v>
      </c>
      <c r="D2018" s="50">
        <v>435</v>
      </c>
      <c r="E2018" s="50">
        <v>3882</v>
      </c>
      <c r="F2018" s="50">
        <v>1</v>
      </c>
      <c r="G2018" s="50">
        <v>223</v>
      </c>
      <c r="H2018" s="50">
        <v>4</v>
      </c>
      <c r="I2018" s="50">
        <v>7</v>
      </c>
      <c r="J2018" s="50">
        <v>22</v>
      </c>
      <c r="K2018" s="50">
        <v>1</v>
      </c>
      <c r="L2018" s="50">
        <v>0</v>
      </c>
      <c r="M2018" s="50">
        <v>2</v>
      </c>
      <c r="N2018" s="50">
        <v>1</v>
      </c>
      <c r="O2018" s="50">
        <v>0</v>
      </c>
      <c r="P2018" s="50">
        <v>1</v>
      </c>
      <c r="Q2018" s="50">
        <v>1</v>
      </c>
      <c r="R2018" s="50">
        <v>1</v>
      </c>
      <c r="S2018" s="50">
        <v>0</v>
      </c>
      <c r="T2018" s="50">
        <v>0</v>
      </c>
      <c r="U2018" s="50">
        <v>0</v>
      </c>
      <c r="V2018" s="50">
        <v>3</v>
      </c>
    </row>
    <row r="2019" spans="3:22" x14ac:dyDescent="0.2">
      <c r="C2019" s="51" t="s">
        <v>2378</v>
      </c>
      <c r="D2019" s="50">
        <v>2339</v>
      </c>
      <c r="E2019" s="50">
        <v>19225</v>
      </c>
      <c r="F2019" s="50">
        <v>1</v>
      </c>
      <c r="G2019" s="50">
        <v>381</v>
      </c>
      <c r="H2019" s="50">
        <v>2</v>
      </c>
      <c r="I2019" s="50">
        <v>9</v>
      </c>
      <c r="J2019" s="50">
        <v>44</v>
      </c>
      <c r="K2019" s="50">
        <v>0</v>
      </c>
      <c r="L2019" s="50">
        <v>0</v>
      </c>
      <c r="M2019" s="50">
        <v>3</v>
      </c>
      <c r="N2019" s="50">
        <v>0</v>
      </c>
      <c r="O2019" s="50">
        <v>1</v>
      </c>
      <c r="P2019" s="50">
        <v>0</v>
      </c>
      <c r="Q2019" s="50">
        <v>1</v>
      </c>
      <c r="R2019" s="50">
        <v>0</v>
      </c>
      <c r="S2019" s="50">
        <v>0</v>
      </c>
      <c r="T2019" s="50">
        <v>0</v>
      </c>
      <c r="U2019" s="50">
        <v>0</v>
      </c>
      <c r="V2019" s="50">
        <v>1</v>
      </c>
    </row>
    <row r="2020" spans="3:22" x14ac:dyDescent="0.2">
      <c r="C2020" s="51" t="s">
        <v>2379</v>
      </c>
      <c r="D2020" s="50">
        <v>3804</v>
      </c>
      <c r="E2020" s="50">
        <v>31422</v>
      </c>
      <c r="F2020" s="50">
        <v>1</v>
      </c>
      <c r="G2020" s="50">
        <v>64</v>
      </c>
      <c r="H2020" s="50">
        <v>14</v>
      </c>
      <c r="I2020" s="50">
        <v>1</v>
      </c>
      <c r="J2020" s="50">
        <v>14</v>
      </c>
      <c r="K2020" s="50">
        <v>0</v>
      </c>
      <c r="L2020" s="50">
        <v>0</v>
      </c>
      <c r="M2020" s="50">
        <v>0</v>
      </c>
      <c r="N2020" s="50">
        <v>0</v>
      </c>
      <c r="O2020" s="50">
        <v>1</v>
      </c>
      <c r="P2020" s="50">
        <v>0</v>
      </c>
      <c r="Q2020" s="50">
        <v>0</v>
      </c>
      <c r="R2020" s="50">
        <v>0</v>
      </c>
      <c r="S2020" s="50">
        <v>0</v>
      </c>
      <c r="T2020" s="50">
        <v>0</v>
      </c>
      <c r="U2020" s="50">
        <v>1</v>
      </c>
      <c r="V2020" s="50">
        <v>0</v>
      </c>
    </row>
    <row r="2021" spans="3:22" x14ac:dyDescent="0.2">
      <c r="C2021" s="51" t="s">
        <v>2380</v>
      </c>
      <c r="D2021" s="50">
        <v>2930</v>
      </c>
      <c r="E2021" s="50">
        <v>24195</v>
      </c>
      <c r="F2021" s="50">
        <v>1</v>
      </c>
      <c r="G2021" s="50">
        <v>26</v>
      </c>
      <c r="H2021" s="50">
        <v>6</v>
      </c>
      <c r="I2021" s="50">
        <v>1</v>
      </c>
      <c r="J2021" s="50">
        <v>6</v>
      </c>
      <c r="K2021" s="50">
        <v>0</v>
      </c>
      <c r="L2021" s="50">
        <v>0</v>
      </c>
      <c r="M2021" s="50">
        <v>0</v>
      </c>
      <c r="N2021" s="50">
        <v>0</v>
      </c>
      <c r="O2021" s="50">
        <v>0</v>
      </c>
      <c r="P2021" s="50">
        <v>0</v>
      </c>
      <c r="Q2021" s="50">
        <v>0</v>
      </c>
      <c r="R2021" s="50">
        <v>1</v>
      </c>
      <c r="S2021" s="50">
        <v>0</v>
      </c>
      <c r="T2021" s="50">
        <v>0</v>
      </c>
      <c r="U2021" s="50">
        <v>0</v>
      </c>
      <c r="V2021" s="50">
        <v>1</v>
      </c>
    </row>
    <row r="2022" spans="3:22" x14ac:dyDescent="0.2">
      <c r="C2022" s="51" t="s">
        <v>2381</v>
      </c>
      <c r="D2022" s="50">
        <v>1992</v>
      </c>
      <c r="E2022" s="50">
        <v>16507</v>
      </c>
      <c r="F2022" s="50">
        <v>0</v>
      </c>
      <c r="G2022" s="50">
        <v>44</v>
      </c>
      <c r="H2022" s="50">
        <v>10</v>
      </c>
      <c r="I2022" s="50">
        <v>1</v>
      </c>
      <c r="J2022" s="50">
        <v>10</v>
      </c>
      <c r="K2022" s="50">
        <v>0</v>
      </c>
      <c r="L2022" s="50">
        <v>0</v>
      </c>
      <c r="M2022" s="50">
        <v>0</v>
      </c>
      <c r="N2022" s="50">
        <v>0</v>
      </c>
      <c r="O2022" s="50">
        <v>0</v>
      </c>
      <c r="P2022" s="50">
        <v>1</v>
      </c>
      <c r="Q2022" s="50">
        <v>0</v>
      </c>
      <c r="R2022" s="50">
        <v>0</v>
      </c>
      <c r="S2022" s="50">
        <v>0</v>
      </c>
      <c r="T2022" s="50">
        <v>0</v>
      </c>
      <c r="U2022" s="50">
        <v>0</v>
      </c>
      <c r="V2022" s="50">
        <v>1</v>
      </c>
    </row>
    <row r="2023" spans="3:22" x14ac:dyDescent="0.2">
      <c r="C2023" s="51" t="s">
        <v>2382</v>
      </c>
      <c r="D2023" s="50">
        <v>1562</v>
      </c>
      <c r="E2023" s="50">
        <v>12952</v>
      </c>
      <c r="F2023" s="50">
        <v>0</v>
      </c>
      <c r="G2023" s="50">
        <v>167</v>
      </c>
      <c r="H2023" s="50">
        <v>2</v>
      </c>
      <c r="I2023" s="50">
        <v>1</v>
      </c>
      <c r="J2023" s="50">
        <v>2</v>
      </c>
      <c r="K2023" s="50">
        <v>0</v>
      </c>
      <c r="L2023" s="50">
        <v>0</v>
      </c>
      <c r="M2023" s="50">
        <v>0</v>
      </c>
      <c r="N2023" s="50">
        <v>0</v>
      </c>
      <c r="O2023" s="50">
        <v>0</v>
      </c>
      <c r="P2023" s="50">
        <v>0</v>
      </c>
      <c r="Q2023" s="50">
        <v>0</v>
      </c>
      <c r="R2023" s="50">
        <v>0</v>
      </c>
      <c r="S2023" s="50">
        <v>0</v>
      </c>
      <c r="T2023" s="50">
        <v>0</v>
      </c>
      <c r="U2023" s="50">
        <v>0</v>
      </c>
      <c r="V2023" s="50">
        <v>0</v>
      </c>
    </row>
    <row r="2024" spans="3:22" x14ac:dyDescent="0.2">
      <c r="C2024" s="51" t="s">
        <v>2383</v>
      </c>
      <c r="D2024" s="50">
        <v>3128</v>
      </c>
      <c r="E2024" s="50">
        <v>25824</v>
      </c>
      <c r="F2024" s="50">
        <v>1</v>
      </c>
      <c r="G2024" s="50">
        <v>45</v>
      </c>
      <c r="H2024" s="50">
        <v>18</v>
      </c>
      <c r="I2024" s="50">
        <v>1</v>
      </c>
      <c r="J2024" s="50">
        <v>18</v>
      </c>
      <c r="K2024" s="50">
        <v>0</v>
      </c>
      <c r="L2024" s="50">
        <v>0</v>
      </c>
      <c r="M2024" s="50">
        <v>0</v>
      </c>
      <c r="N2024" s="50">
        <v>0</v>
      </c>
      <c r="O2024" s="50">
        <v>0</v>
      </c>
      <c r="P2024" s="50">
        <v>1</v>
      </c>
      <c r="Q2024" s="50">
        <v>0</v>
      </c>
      <c r="R2024" s="50">
        <v>0</v>
      </c>
      <c r="S2024" s="50">
        <v>0</v>
      </c>
      <c r="T2024" s="50">
        <v>0</v>
      </c>
      <c r="U2024" s="50">
        <v>0</v>
      </c>
      <c r="V2024" s="50">
        <v>1</v>
      </c>
    </row>
    <row r="2025" spans="3:22" x14ac:dyDescent="0.2">
      <c r="C2025" s="51" t="s">
        <v>2384</v>
      </c>
      <c r="D2025" s="50">
        <v>1289</v>
      </c>
      <c r="E2025" s="50">
        <v>10806</v>
      </c>
      <c r="F2025" s="50">
        <v>1</v>
      </c>
      <c r="G2025" s="50">
        <v>415</v>
      </c>
      <c r="H2025" s="50">
        <v>12</v>
      </c>
      <c r="I2025" s="50">
        <v>9</v>
      </c>
      <c r="J2025" s="50">
        <v>60</v>
      </c>
      <c r="K2025" s="50">
        <v>1</v>
      </c>
      <c r="L2025" s="50">
        <v>0</v>
      </c>
      <c r="M2025" s="50">
        <v>2</v>
      </c>
      <c r="N2025" s="50">
        <v>2</v>
      </c>
      <c r="O2025" s="50">
        <v>1</v>
      </c>
      <c r="P2025" s="50">
        <v>2</v>
      </c>
      <c r="Q2025" s="50">
        <v>0</v>
      </c>
      <c r="R2025" s="50">
        <v>0</v>
      </c>
      <c r="S2025" s="50">
        <v>0</v>
      </c>
      <c r="T2025" s="50">
        <v>0</v>
      </c>
      <c r="U2025" s="50">
        <v>0</v>
      </c>
      <c r="V2025" s="50">
        <v>2</v>
      </c>
    </row>
    <row r="2026" spans="3:22" x14ac:dyDescent="0.2">
      <c r="C2026" s="51" t="s">
        <v>2385</v>
      </c>
      <c r="D2026" s="50">
        <v>1970</v>
      </c>
      <c r="E2026" s="50">
        <v>16323</v>
      </c>
      <c r="F2026" s="50">
        <v>1</v>
      </c>
      <c r="G2026" s="50">
        <v>223</v>
      </c>
      <c r="H2026" s="50">
        <v>2</v>
      </c>
      <c r="I2026" s="50">
        <v>6</v>
      </c>
      <c r="J2026" s="50">
        <v>36</v>
      </c>
      <c r="K2026" s="50">
        <v>2</v>
      </c>
      <c r="L2026" s="50">
        <v>0</v>
      </c>
      <c r="M2026" s="50">
        <v>0</v>
      </c>
      <c r="N2026" s="50">
        <v>0</v>
      </c>
      <c r="O2026" s="50">
        <v>0</v>
      </c>
      <c r="P2026" s="50">
        <v>0</v>
      </c>
      <c r="Q2026" s="50">
        <v>0</v>
      </c>
      <c r="R2026" s="50">
        <v>0</v>
      </c>
      <c r="S2026" s="50">
        <v>0</v>
      </c>
      <c r="T2026" s="50">
        <v>0</v>
      </c>
      <c r="U2026" s="50">
        <v>0</v>
      </c>
      <c r="V2026" s="50">
        <v>0</v>
      </c>
    </row>
    <row r="2027" spans="3:22" x14ac:dyDescent="0.2">
      <c r="C2027" s="51" t="s">
        <v>2386</v>
      </c>
      <c r="D2027" s="50">
        <v>2698</v>
      </c>
      <c r="E2027" s="50">
        <v>22376</v>
      </c>
      <c r="F2027" s="50">
        <v>0</v>
      </c>
      <c r="G2027" s="50">
        <v>193</v>
      </c>
      <c r="H2027" s="50">
        <v>14</v>
      </c>
      <c r="I2027" s="50">
        <v>1</v>
      </c>
      <c r="J2027" s="50">
        <v>14</v>
      </c>
      <c r="K2027" s="50">
        <v>0</v>
      </c>
      <c r="L2027" s="50">
        <v>0</v>
      </c>
      <c r="M2027" s="50">
        <v>0</v>
      </c>
      <c r="N2027" s="50">
        <v>0</v>
      </c>
      <c r="O2027" s="50">
        <v>0</v>
      </c>
      <c r="P2027" s="50">
        <v>0</v>
      </c>
      <c r="Q2027" s="50">
        <v>0</v>
      </c>
      <c r="R2027" s="50">
        <v>3</v>
      </c>
      <c r="S2027" s="50">
        <v>0</v>
      </c>
      <c r="T2027" s="50">
        <v>0</v>
      </c>
      <c r="U2027" s="50">
        <v>0</v>
      </c>
      <c r="V2027" s="50">
        <v>3</v>
      </c>
    </row>
    <row r="2028" spans="3:22" x14ac:dyDescent="0.2">
      <c r="C2028" s="51" t="s">
        <v>2387</v>
      </c>
      <c r="D2028" s="50">
        <v>1115</v>
      </c>
      <c r="E2028" s="50">
        <v>9363</v>
      </c>
      <c r="F2028" s="50">
        <v>1</v>
      </c>
      <c r="G2028" s="50">
        <v>133</v>
      </c>
      <c r="H2028" s="50">
        <v>16</v>
      </c>
      <c r="I2028" s="50">
        <v>3</v>
      </c>
      <c r="J2028" s="50">
        <v>22</v>
      </c>
      <c r="K2028" s="50">
        <v>1</v>
      </c>
      <c r="L2028" s="50">
        <v>1</v>
      </c>
      <c r="M2028" s="50">
        <v>0</v>
      </c>
      <c r="N2028" s="50">
        <v>0</v>
      </c>
      <c r="O2028" s="50">
        <v>0</v>
      </c>
      <c r="P2028" s="50">
        <v>0</v>
      </c>
      <c r="Q2028" s="50">
        <v>1</v>
      </c>
      <c r="R2028" s="50">
        <v>0</v>
      </c>
      <c r="S2028" s="50">
        <v>0</v>
      </c>
      <c r="T2028" s="50">
        <v>0</v>
      </c>
      <c r="U2028" s="50">
        <v>0</v>
      </c>
      <c r="V2028" s="50">
        <v>1</v>
      </c>
    </row>
    <row r="2029" spans="3:22" x14ac:dyDescent="0.2">
      <c r="C2029" s="51" t="s">
        <v>2388</v>
      </c>
      <c r="D2029" s="50">
        <v>967</v>
      </c>
      <c r="E2029" s="50">
        <v>7960</v>
      </c>
      <c r="F2029" s="50">
        <v>1</v>
      </c>
      <c r="G2029" s="50">
        <v>128</v>
      </c>
      <c r="H2029" s="50">
        <v>30</v>
      </c>
      <c r="I2029" s="50">
        <v>1</v>
      </c>
      <c r="J2029" s="50">
        <v>30</v>
      </c>
      <c r="K2029" s="50">
        <v>1</v>
      </c>
      <c r="L2029" s="50">
        <v>0</v>
      </c>
      <c r="M2029" s="50">
        <v>0</v>
      </c>
      <c r="N2029" s="50">
        <v>0</v>
      </c>
      <c r="O2029" s="50">
        <v>0</v>
      </c>
      <c r="P2029" s="50">
        <v>0</v>
      </c>
      <c r="Q2029" s="50">
        <v>0</v>
      </c>
      <c r="R2029" s="50">
        <v>0</v>
      </c>
      <c r="S2029" s="50">
        <v>0</v>
      </c>
      <c r="T2029" s="50">
        <v>0</v>
      </c>
      <c r="U2029" s="50">
        <v>0</v>
      </c>
      <c r="V2029" s="50">
        <v>0</v>
      </c>
    </row>
    <row r="2030" spans="3:22" x14ac:dyDescent="0.2">
      <c r="C2030" s="51" t="s">
        <v>2389</v>
      </c>
      <c r="D2030" s="50">
        <v>3007</v>
      </c>
      <c r="E2030" s="50">
        <v>24877</v>
      </c>
      <c r="F2030" s="50">
        <v>1</v>
      </c>
      <c r="G2030" s="50">
        <v>96</v>
      </c>
      <c r="H2030" s="50">
        <v>14</v>
      </c>
      <c r="I2030" s="50">
        <v>2</v>
      </c>
      <c r="J2030" s="50">
        <v>20</v>
      </c>
      <c r="K2030" s="50">
        <v>0</v>
      </c>
      <c r="L2030" s="50">
        <v>1</v>
      </c>
      <c r="M2030" s="50">
        <v>1</v>
      </c>
      <c r="N2030" s="50">
        <v>0</v>
      </c>
      <c r="O2030" s="50">
        <v>0</v>
      </c>
      <c r="P2030" s="50">
        <v>0</v>
      </c>
      <c r="Q2030" s="50">
        <v>0</v>
      </c>
      <c r="R2030" s="50">
        <v>0</v>
      </c>
      <c r="S2030" s="50">
        <v>0</v>
      </c>
      <c r="T2030" s="50">
        <v>0</v>
      </c>
      <c r="U2030" s="50">
        <v>0</v>
      </c>
      <c r="V2030" s="50">
        <v>0</v>
      </c>
    </row>
    <row r="2031" spans="3:22" x14ac:dyDescent="0.2">
      <c r="C2031" s="51" t="s">
        <v>2390</v>
      </c>
      <c r="D2031" s="50">
        <v>1026</v>
      </c>
      <c r="E2031" s="50">
        <v>8485</v>
      </c>
      <c r="F2031" s="50">
        <v>1</v>
      </c>
      <c r="G2031" s="50">
        <v>351</v>
      </c>
      <c r="H2031" s="50">
        <v>8</v>
      </c>
      <c r="I2031" s="50">
        <v>4</v>
      </c>
      <c r="J2031" s="50">
        <v>20</v>
      </c>
      <c r="K2031" s="50">
        <v>1</v>
      </c>
      <c r="L2031" s="50">
        <v>0</v>
      </c>
      <c r="M2031" s="50">
        <v>1</v>
      </c>
      <c r="N2031" s="50">
        <v>0</v>
      </c>
      <c r="O2031" s="50">
        <v>0</v>
      </c>
      <c r="P2031" s="50">
        <v>0</v>
      </c>
      <c r="Q2031" s="50">
        <v>1</v>
      </c>
      <c r="R2031" s="50">
        <v>0</v>
      </c>
      <c r="S2031" s="50">
        <v>0</v>
      </c>
      <c r="T2031" s="50">
        <v>0</v>
      </c>
      <c r="U2031" s="50">
        <v>0</v>
      </c>
      <c r="V2031" s="50">
        <v>1</v>
      </c>
    </row>
    <row r="2032" spans="3:22" x14ac:dyDescent="0.2">
      <c r="C2032" s="51" t="s">
        <v>2391</v>
      </c>
      <c r="D2032" s="50">
        <v>2840</v>
      </c>
      <c r="E2032" s="50">
        <v>23524</v>
      </c>
      <c r="F2032" s="50">
        <v>1</v>
      </c>
      <c r="G2032" s="50">
        <v>159</v>
      </c>
      <c r="H2032" s="50">
        <v>10</v>
      </c>
      <c r="I2032" s="50">
        <v>1</v>
      </c>
      <c r="J2032" s="50">
        <v>10</v>
      </c>
      <c r="K2032" s="50">
        <v>0</v>
      </c>
      <c r="L2032" s="50">
        <v>0</v>
      </c>
      <c r="M2032" s="50">
        <v>0</v>
      </c>
      <c r="N2032" s="50">
        <v>0</v>
      </c>
      <c r="O2032" s="50">
        <v>0</v>
      </c>
      <c r="P2032" s="50">
        <v>0</v>
      </c>
      <c r="Q2032" s="50">
        <v>2</v>
      </c>
      <c r="R2032" s="50">
        <v>0</v>
      </c>
      <c r="S2032" s="50">
        <v>0</v>
      </c>
      <c r="T2032" s="50">
        <v>0</v>
      </c>
      <c r="U2032" s="50">
        <v>0</v>
      </c>
      <c r="V2032" s="50">
        <v>2</v>
      </c>
    </row>
    <row r="2033" spans="3:22" x14ac:dyDescent="0.2">
      <c r="C2033" s="51" t="s">
        <v>2392</v>
      </c>
      <c r="D2033" s="50">
        <v>1571</v>
      </c>
      <c r="E2033" s="50">
        <v>13004</v>
      </c>
      <c r="F2033" s="50">
        <v>0</v>
      </c>
      <c r="G2033" s="50">
        <v>332</v>
      </c>
      <c r="H2033" s="50">
        <v>28</v>
      </c>
      <c r="I2033" s="50">
        <v>5</v>
      </c>
      <c r="J2033" s="50">
        <v>44</v>
      </c>
      <c r="K2033" s="50">
        <v>2</v>
      </c>
      <c r="L2033" s="50">
        <v>0</v>
      </c>
      <c r="M2033" s="50">
        <v>0</v>
      </c>
      <c r="N2033" s="50">
        <v>1</v>
      </c>
      <c r="O2033" s="50">
        <v>1</v>
      </c>
      <c r="P2033" s="50">
        <v>0</v>
      </c>
      <c r="Q2033" s="50">
        <v>1</v>
      </c>
      <c r="R2033" s="50">
        <v>0</v>
      </c>
      <c r="S2033" s="50">
        <v>0</v>
      </c>
      <c r="T2033" s="50">
        <v>2</v>
      </c>
      <c r="U2033" s="50">
        <v>0</v>
      </c>
      <c r="V2033" s="50">
        <v>3</v>
      </c>
    </row>
    <row r="2034" spans="3:22" x14ac:dyDescent="0.2">
      <c r="C2034" s="51" t="s">
        <v>412</v>
      </c>
      <c r="D2034" s="50">
        <v>506</v>
      </c>
      <c r="E2034" s="50">
        <v>4584</v>
      </c>
      <c r="F2034" s="50">
        <v>1</v>
      </c>
      <c r="G2034" s="50">
        <v>357</v>
      </c>
      <c r="H2034" s="50">
        <v>8</v>
      </c>
      <c r="I2034" s="50">
        <v>5</v>
      </c>
      <c r="J2034" s="50">
        <v>36</v>
      </c>
      <c r="K2034" s="50">
        <v>1</v>
      </c>
      <c r="L2034" s="50">
        <v>0</v>
      </c>
      <c r="M2034" s="50">
        <v>3</v>
      </c>
      <c r="N2034" s="50">
        <v>0</v>
      </c>
      <c r="O2034" s="50">
        <v>0</v>
      </c>
      <c r="P2034" s="50">
        <v>0</v>
      </c>
      <c r="Q2034" s="50">
        <v>0</v>
      </c>
      <c r="R2034" s="50">
        <v>0</v>
      </c>
      <c r="S2034" s="50">
        <v>0</v>
      </c>
      <c r="T2034" s="50">
        <v>0</v>
      </c>
      <c r="U2034" s="50">
        <v>0</v>
      </c>
      <c r="V2034" s="50">
        <v>0</v>
      </c>
    </row>
    <row r="2035" spans="3:22" x14ac:dyDescent="0.2">
      <c r="C2035" s="51" t="s">
        <v>2393</v>
      </c>
      <c r="D2035" s="50">
        <v>3641</v>
      </c>
      <c r="E2035" s="50">
        <v>30226</v>
      </c>
      <c r="F2035" s="50">
        <v>1</v>
      </c>
      <c r="G2035" s="50">
        <v>73</v>
      </c>
      <c r="H2035" s="50">
        <v>8</v>
      </c>
      <c r="I2035" s="50">
        <v>2</v>
      </c>
      <c r="J2035" s="50">
        <v>16</v>
      </c>
      <c r="K2035" s="50">
        <v>1</v>
      </c>
      <c r="L2035" s="50">
        <v>0</v>
      </c>
      <c r="M2035" s="50">
        <v>0</v>
      </c>
      <c r="N2035" s="50">
        <v>0</v>
      </c>
      <c r="O2035" s="50">
        <v>0</v>
      </c>
      <c r="P2035" s="50">
        <v>1</v>
      </c>
      <c r="Q2035" s="50">
        <v>0</v>
      </c>
      <c r="R2035" s="50">
        <v>0</v>
      </c>
      <c r="S2035" s="50">
        <v>0</v>
      </c>
      <c r="T2035" s="50">
        <v>0</v>
      </c>
      <c r="U2035" s="50">
        <v>0</v>
      </c>
      <c r="V2035" s="50">
        <v>1</v>
      </c>
    </row>
    <row r="2036" spans="3:22" x14ac:dyDescent="0.2">
      <c r="C2036" s="51" t="s">
        <v>2394</v>
      </c>
      <c r="D2036" s="50">
        <v>603</v>
      </c>
      <c r="E2036" s="50">
        <v>5448</v>
      </c>
      <c r="F2036" s="50">
        <v>0</v>
      </c>
      <c r="G2036" s="50">
        <v>398</v>
      </c>
      <c r="H2036" s="50">
        <v>10</v>
      </c>
      <c r="I2036" s="50">
        <v>11</v>
      </c>
      <c r="J2036" s="50">
        <v>50</v>
      </c>
      <c r="K2036" s="50">
        <v>3</v>
      </c>
      <c r="L2036" s="50">
        <v>0</v>
      </c>
      <c r="M2036" s="50">
        <v>2</v>
      </c>
      <c r="N2036" s="50">
        <v>1</v>
      </c>
      <c r="O2036" s="50">
        <v>2</v>
      </c>
      <c r="P2036" s="50">
        <v>1</v>
      </c>
      <c r="Q2036" s="50">
        <v>0</v>
      </c>
      <c r="R2036" s="50">
        <v>0</v>
      </c>
      <c r="S2036" s="50">
        <v>0</v>
      </c>
      <c r="T2036" s="50">
        <v>0</v>
      </c>
      <c r="U2036" s="50">
        <v>0</v>
      </c>
      <c r="V2036" s="50">
        <v>1</v>
      </c>
    </row>
    <row r="2037" spans="3:22" x14ac:dyDescent="0.2">
      <c r="C2037" s="51" t="s">
        <v>2395</v>
      </c>
      <c r="D2037" s="50">
        <v>3454</v>
      </c>
      <c r="E2037" s="50">
        <v>28648</v>
      </c>
      <c r="F2037" s="50">
        <v>1</v>
      </c>
      <c r="G2037" s="50">
        <v>179</v>
      </c>
      <c r="H2037" s="50">
        <v>8</v>
      </c>
      <c r="I2037" s="50">
        <v>2</v>
      </c>
      <c r="J2037" s="50">
        <v>10</v>
      </c>
      <c r="K2037" s="50">
        <v>0</v>
      </c>
      <c r="L2037" s="50">
        <v>0</v>
      </c>
      <c r="M2037" s="50">
        <v>0</v>
      </c>
      <c r="N2037" s="50">
        <v>0</v>
      </c>
      <c r="O2037" s="50">
        <v>0</v>
      </c>
      <c r="P2037" s="50">
        <v>0</v>
      </c>
      <c r="Q2037" s="50">
        <v>0</v>
      </c>
      <c r="R2037" s="50">
        <v>0</v>
      </c>
      <c r="S2037" s="50">
        <v>0</v>
      </c>
      <c r="T2037" s="50">
        <v>0</v>
      </c>
      <c r="U2037" s="50">
        <v>0</v>
      </c>
      <c r="V2037" s="50">
        <v>0</v>
      </c>
    </row>
    <row r="2038" spans="3:22" x14ac:dyDescent="0.2">
      <c r="C2038" s="51" t="s">
        <v>2396</v>
      </c>
      <c r="D2038" s="50">
        <v>526</v>
      </c>
      <c r="E2038" s="50">
        <v>4773</v>
      </c>
      <c r="F2038" s="50">
        <v>1</v>
      </c>
      <c r="G2038" s="50">
        <v>157</v>
      </c>
      <c r="H2038" s="50">
        <v>8</v>
      </c>
      <c r="I2038" s="50">
        <v>2</v>
      </c>
      <c r="J2038" s="50">
        <v>14</v>
      </c>
      <c r="K2038" s="50">
        <v>0</v>
      </c>
      <c r="L2038" s="50">
        <v>0</v>
      </c>
      <c r="M2038" s="50">
        <v>1</v>
      </c>
      <c r="N2038" s="50">
        <v>0</v>
      </c>
      <c r="O2038" s="50">
        <v>0</v>
      </c>
      <c r="P2038" s="50">
        <v>0</v>
      </c>
      <c r="Q2038" s="50">
        <v>0</v>
      </c>
      <c r="R2038" s="50">
        <v>0</v>
      </c>
      <c r="S2038" s="50">
        <v>0</v>
      </c>
      <c r="T2038" s="50">
        <v>0</v>
      </c>
      <c r="U2038" s="50">
        <v>0</v>
      </c>
      <c r="V2038" s="50">
        <v>0</v>
      </c>
    </row>
    <row r="2039" spans="3:22" x14ac:dyDescent="0.2">
      <c r="C2039" s="51" t="s">
        <v>2397</v>
      </c>
      <c r="D2039" s="50">
        <v>3995</v>
      </c>
      <c r="E2039" s="50">
        <v>32948</v>
      </c>
      <c r="F2039" s="50">
        <v>1</v>
      </c>
      <c r="G2039" s="50">
        <v>160</v>
      </c>
      <c r="H2039" s="50">
        <v>6</v>
      </c>
      <c r="I2039" s="50">
        <v>2</v>
      </c>
      <c r="J2039" s="50">
        <v>10</v>
      </c>
      <c r="K2039" s="50">
        <v>0</v>
      </c>
      <c r="L2039" s="50">
        <v>0</v>
      </c>
      <c r="M2039" s="50">
        <v>0</v>
      </c>
      <c r="N2039" s="50">
        <v>0</v>
      </c>
      <c r="O2039" s="50">
        <v>0</v>
      </c>
      <c r="P2039" s="50">
        <v>1</v>
      </c>
      <c r="Q2039" s="50">
        <v>1</v>
      </c>
      <c r="R2039" s="50">
        <v>0</v>
      </c>
      <c r="S2039" s="50">
        <v>0</v>
      </c>
      <c r="T2039" s="50">
        <v>0</v>
      </c>
      <c r="U2039" s="50">
        <v>0</v>
      </c>
      <c r="V2039" s="50">
        <v>2</v>
      </c>
    </row>
    <row r="2040" spans="3:22" x14ac:dyDescent="0.2">
      <c r="C2040" s="51" t="s">
        <v>2398</v>
      </c>
      <c r="D2040" s="50">
        <v>939</v>
      </c>
      <c r="E2040" s="50">
        <v>7761</v>
      </c>
      <c r="F2040" s="50">
        <v>1</v>
      </c>
      <c r="G2040" s="50">
        <v>368</v>
      </c>
      <c r="H2040" s="50">
        <v>6</v>
      </c>
      <c r="I2040" s="50">
        <v>9</v>
      </c>
      <c r="J2040" s="50">
        <v>42</v>
      </c>
      <c r="K2040" s="50">
        <v>1</v>
      </c>
      <c r="L2040" s="50">
        <v>2</v>
      </c>
      <c r="M2040" s="50">
        <v>1</v>
      </c>
      <c r="N2040" s="50">
        <v>0</v>
      </c>
      <c r="O2040" s="50">
        <v>1</v>
      </c>
      <c r="P2040" s="50">
        <v>0</v>
      </c>
      <c r="Q2040" s="50">
        <v>1</v>
      </c>
      <c r="R2040" s="50">
        <v>0</v>
      </c>
      <c r="S2040" s="50">
        <v>0</v>
      </c>
      <c r="T2040" s="50">
        <v>0</v>
      </c>
      <c r="U2040" s="50">
        <v>1</v>
      </c>
      <c r="V2040" s="50">
        <v>1</v>
      </c>
    </row>
    <row r="2041" spans="3:22" x14ac:dyDescent="0.2">
      <c r="C2041" s="51" t="s">
        <v>2399</v>
      </c>
      <c r="D2041" s="50">
        <v>3357</v>
      </c>
      <c r="E2041" s="50">
        <v>27736</v>
      </c>
      <c r="F2041" s="50">
        <v>0</v>
      </c>
      <c r="G2041" s="50">
        <v>235</v>
      </c>
      <c r="H2041" s="50">
        <v>22</v>
      </c>
      <c r="I2041" s="50">
        <v>2</v>
      </c>
      <c r="J2041" s="50">
        <v>24</v>
      </c>
      <c r="K2041" s="50">
        <v>0</v>
      </c>
      <c r="L2041" s="50">
        <v>1</v>
      </c>
      <c r="M2041" s="50">
        <v>0</v>
      </c>
      <c r="N2041" s="50">
        <v>0</v>
      </c>
      <c r="O2041" s="50">
        <v>0</v>
      </c>
      <c r="P2041" s="50">
        <v>0</v>
      </c>
      <c r="Q2041" s="50">
        <v>1</v>
      </c>
      <c r="R2041" s="50">
        <v>0</v>
      </c>
      <c r="S2041" s="50">
        <v>0</v>
      </c>
      <c r="T2041" s="50">
        <v>0</v>
      </c>
      <c r="U2041" s="50">
        <v>0</v>
      </c>
      <c r="V2041" s="50">
        <v>1</v>
      </c>
    </row>
    <row r="2042" spans="3:22" x14ac:dyDescent="0.2">
      <c r="C2042" s="51" t="s">
        <v>2400</v>
      </c>
      <c r="D2042" s="50">
        <v>2816</v>
      </c>
      <c r="E2042" s="50">
        <v>23306</v>
      </c>
      <c r="F2042" s="50">
        <v>0</v>
      </c>
      <c r="G2042" s="50">
        <v>31</v>
      </c>
      <c r="H2042" s="50">
        <v>10</v>
      </c>
      <c r="I2042" s="50">
        <v>2</v>
      </c>
      <c r="J2042" s="50">
        <v>16</v>
      </c>
      <c r="K2042" s="50">
        <v>0</v>
      </c>
      <c r="L2042" s="50">
        <v>0</v>
      </c>
      <c r="M2042" s="50">
        <v>1</v>
      </c>
      <c r="N2042" s="50">
        <v>0</v>
      </c>
      <c r="O2042" s="50">
        <v>0</v>
      </c>
      <c r="P2042" s="50">
        <v>0</v>
      </c>
      <c r="Q2042" s="50">
        <v>0</v>
      </c>
      <c r="R2042" s="50">
        <v>0</v>
      </c>
      <c r="S2042" s="50">
        <v>0</v>
      </c>
      <c r="T2042" s="50">
        <v>0</v>
      </c>
      <c r="U2042" s="50">
        <v>0</v>
      </c>
      <c r="V2042" s="50">
        <v>0</v>
      </c>
    </row>
    <row r="2043" spans="3:22" x14ac:dyDescent="0.2">
      <c r="C2043" s="51" t="s">
        <v>2401</v>
      </c>
      <c r="D2043" s="50">
        <v>1722</v>
      </c>
      <c r="E2043" s="50">
        <v>14211</v>
      </c>
      <c r="F2043" s="50">
        <v>1</v>
      </c>
      <c r="G2043" s="50">
        <v>223</v>
      </c>
      <c r="H2043" s="50">
        <v>18</v>
      </c>
      <c r="I2043" s="50">
        <v>1</v>
      </c>
      <c r="J2043" s="50">
        <v>18</v>
      </c>
      <c r="K2043" s="50">
        <v>0</v>
      </c>
      <c r="L2043" s="50">
        <v>0</v>
      </c>
      <c r="M2043" s="50">
        <v>0</v>
      </c>
      <c r="N2043" s="50">
        <v>1</v>
      </c>
      <c r="O2043" s="50">
        <v>0</v>
      </c>
      <c r="P2043" s="50">
        <v>0</v>
      </c>
      <c r="Q2043" s="50">
        <v>1</v>
      </c>
      <c r="R2043" s="50">
        <v>0</v>
      </c>
      <c r="S2043" s="50">
        <v>0</v>
      </c>
      <c r="T2043" s="50">
        <v>0</v>
      </c>
      <c r="U2043" s="50">
        <v>0</v>
      </c>
      <c r="V2043" s="50">
        <v>1</v>
      </c>
    </row>
    <row r="2044" spans="3:22" x14ac:dyDescent="0.2">
      <c r="C2044" s="51" t="s">
        <v>2402</v>
      </c>
      <c r="D2044" s="50">
        <v>2908</v>
      </c>
      <c r="E2044" s="50">
        <v>23983</v>
      </c>
      <c r="F2044" s="50">
        <v>0</v>
      </c>
      <c r="G2044" s="50">
        <v>161</v>
      </c>
      <c r="H2044" s="50">
        <v>16</v>
      </c>
      <c r="I2044" s="50">
        <v>1</v>
      </c>
      <c r="J2044" s="50">
        <v>16</v>
      </c>
      <c r="K2044" s="50">
        <v>0</v>
      </c>
      <c r="L2044" s="50">
        <v>0</v>
      </c>
      <c r="M2044" s="50">
        <v>0</v>
      </c>
      <c r="N2044" s="50">
        <v>0</v>
      </c>
      <c r="O2044" s="50">
        <v>0</v>
      </c>
      <c r="P2044" s="50">
        <v>1</v>
      </c>
      <c r="Q2044" s="50">
        <v>0</v>
      </c>
      <c r="R2044" s="50">
        <v>1</v>
      </c>
      <c r="S2044" s="50">
        <v>0</v>
      </c>
      <c r="T2044" s="50">
        <v>0</v>
      </c>
      <c r="U2044" s="50">
        <v>0</v>
      </c>
      <c r="V2044" s="50">
        <v>2</v>
      </c>
    </row>
    <row r="2045" spans="3:22" x14ac:dyDescent="0.2">
      <c r="C2045" s="51" t="s">
        <v>2403</v>
      </c>
      <c r="D2045" s="50">
        <v>2523</v>
      </c>
      <c r="E2045" s="50">
        <v>20787</v>
      </c>
      <c r="F2045" s="50">
        <v>1</v>
      </c>
      <c r="G2045" s="50">
        <v>60</v>
      </c>
      <c r="H2045" s="50">
        <v>14</v>
      </c>
      <c r="I2045" s="50">
        <v>2</v>
      </c>
      <c r="J2045" s="50">
        <v>18</v>
      </c>
      <c r="K2045" s="50">
        <v>1</v>
      </c>
      <c r="L2045" s="50">
        <v>0</v>
      </c>
      <c r="M2045" s="50">
        <v>0</v>
      </c>
      <c r="N2045" s="50">
        <v>0</v>
      </c>
      <c r="O2045" s="50">
        <v>1</v>
      </c>
      <c r="P2045" s="50">
        <v>0</v>
      </c>
      <c r="Q2045" s="50">
        <v>0</v>
      </c>
      <c r="R2045" s="50">
        <v>0</v>
      </c>
      <c r="S2045" s="50">
        <v>0</v>
      </c>
      <c r="T2045" s="50">
        <v>0</v>
      </c>
      <c r="U2045" s="50">
        <v>0</v>
      </c>
      <c r="V2045" s="50">
        <v>0</v>
      </c>
    </row>
    <row r="2046" spans="3:22" x14ac:dyDescent="0.2">
      <c r="C2046" s="51" t="s">
        <v>2404</v>
      </c>
      <c r="D2046" s="50">
        <v>3439</v>
      </c>
      <c r="E2046" s="50">
        <v>28505</v>
      </c>
      <c r="F2046" s="50">
        <v>0</v>
      </c>
      <c r="G2046" s="50">
        <v>364</v>
      </c>
      <c r="H2046" s="50">
        <v>16</v>
      </c>
      <c r="I2046" s="50">
        <v>8</v>
      </c>
      <c r="J2046" s="50">
        <v>54</v>
      </c>
      <c r="K2046" s="50">
        <v>2</v>
      </c>
      <c r="L2046" s="50">
        <v>0</v>
      </c>
      <c r="M2046" s="50">
        <v>3</v>
      </c>
      <c r="N2046" s="50">
        <v>3</v>
      </c>
      <c r="O2046" s="50">
        <v>0</v>
      </c>
      <c r="P2046" s="50">
        <v>0</v>
      </c>
      <c r="Q2046" s="50">
        <v>0</v>
      </c>
      <c r="R2046" s="50">
        <v>0</v>
      </c>
      <c r="S2046" s="50">
        <v>0</v>
      </c>
      <c r="T2046" s="50">
        <v>0</v>
      </c>
      <c r="U2046" s="50">
        <v>0</v>
      </c>
      <c r="V2046" s="50">
        <v>0</v>
      </c>
    </row>
    <row r="2047" spans="3:22" x14ac:dyDescent="0.2">
      <c r="C2047" s="51" t="s">
        <v>2405</v>
      </c>
      <c r="D2047" s="50">
        <v>1265</v>
      </c>
      <c r="E2047" s="50">
        <v>10602</v>
      </c>
      <c r="F2047" s="50">
        <v>1</v>
      </c>
      <c r="G2047" s="50">
        <v>194</v>
      </c>
      <c r="H2047" s="50">
        <v>10</v>
      </c>
      <c r="I2047" s="50">
        <v>3</v>
      </c>
      <c r="J2047" s="50">
        <v>16</v>
      </c>
      <c r="K2047" s="50">
        <v>0</v>
      </c>
      <c r="L2047" s="50">
        <v>0</v>
      </c>
      <c r="M2047" s="50">
        <v>1</v>
      </c>
      <c r="N2047" s="50">
        <v>0</v>
      </c>
      <c r="O2047" s="50">
        <v>0</v>
      </c>
      <c r="P2047" s="50">
        <v>0</v>
      </c>
      <c r="Q2047" s="50">
        <v>0</v>
      </c>
      <c r="R2047" s="50">
        <v>0</v>
      </c>
      <c r="S2047" s="50">
        <v>0</v>
      </c>
      <c r="T2047" s="50">
        <v>0</v>
      </c>
      <c r="U2047" s="50">
        <v>0</v>
      </c>
      <c r="V2047" s="50">
        <v>0</v>
      </c>
    </row>
    <row r="2048" spans="3:22" x14ac:dyDescent="0.2">
      <c r="C2048" s="51" t="s">
        <v>2406</v>
      </c>
      <c r="D2048" s="50">
        <v>3255</v>
      </c>
      <c r="E2048" s="50">
        <v>26787</v>
      </c>
      <c r="F2048" s="50">
        <v>1</v>
      </c>
      <c r="G2048" s="50">
        <v>102</v>
      </c>
      <c r="H2048" s="50">
        <v>12</v>
      </c>
      <c r="I2048" s="50">
        <v>6</v>
      </c>
      <c r="J2048" s="50">
        <v>36</v>
      </c>
      <c r="K2048" s="50">
        <v>1</v>
      </c>
      <c r="L2048" s="50">
        <v>1</v>
      </c>
      <c r="M2048" s="50">
        <v>3</v>
      </c>
      <c r="N2048" s="50">
        <v>0</v>
      </c>
      <c r="O2048" s="50">
        <v>0</v>
      </c>
      <c r="P2048" s="50">
        <v>0</v>
      </c>
      <c r="Q2048" s="50">
        <v>0</v>
      </c>
      <c r="R2048" s="50">
        <v>0</v>
      </c>
      <c r="S2048" s="50">
        <v>0</v>
      </c>
      <c r="T2048" s="50">
        <v>0</v>
      </c>
      <c r="U2048" s="50">
        <v>0</v>
      </c>
      <c r="V2048" s="50">
        <v>0</v>
      </c>
    </row>
    <row r="2049" spans="3:22" x14ac:dyDescent="0.2">
      <c r="C2049" s="51" t="s">
        <v>2407</v>
      </c>
      <c r="D2049" s="50">
        <v>1050</v>
      </c>
      <c r="E2049" s="50">
        <v>8676</v>
      </c>
      <c r="F2049" s="50">
        <v>1</v>
      </c>
      <c r="G2049" s="50">
        <v>67</v>
      </c>
      <c r="H2049" s="50">
        <v>30</v>
      </c>
      <c r="I2049" s="50">
        <v>1</v>
      </c>
      <c r="J2049" s="50">
        <v>30</v>
      </c>
      <c r="K2049" s="50">
        <v>0</v>
      </c>
      <c r="L2049" s="50">
        <v>0</v>
      </c>
      <c r="M2049" s="50">
        <v>0</v>
      </c>
      <c r="N2049" s="50">
        <v>0</v>
      </c>
      <c r="O2049" s="50">
        <v>0</v>
      </c>
      <c r="P2049" s="50">
        <v>0</v>
      </c>
      <c r="Q2049" s="50">
        <v>1</v>
      </c>
      <c r="R2049" s="50">
        <v>0</v>
      </c>
      <c r="S2049" s="50">
        <v>0</v>
      </c>
      <c r="T2049" s="50">
        <v>0</v>
      </c>
      <c r="U2049" s="50">
        <v>0</v>
      </c>
      <c r="V2049" s="50">
        <v>1</v>
      </c>
    </row>
    <row r="2050" spans="3:22" x14ac:dyDescent="0.2">
      <c r="C2050" s="51" t="s">
        <v>2408</v>
      </c>
      <c r="D2050" s="50">
        <v>2430</v>
      </c>
      <c r="E2050" s="50">
        <v>19996</v>
      </c>
      <c r="F2050" s="50">
        <v>1</v>
      </c>
      <c r="G2050" s="50">
        <v>245</v>
      </c>
      <c r="H2050" s="50">
        <v>2</v>
      </c>
      <c r="I2050" s="50">
        <v>1</v>
      </c>
      <c r="J2050" s="50">
        <v>2</v>
      </c>
      <c r="K2050" s="50">
        <v>0</v>
      </c>
      <c r="L2050" s="50">
        <v>0</v>
      </c>
      <c r="M2050" s="50">
        <v>0</v>
      </c>
      <c r="N2050" s="50">
        <v>0</v>
      </c>
      <c r="O2050" s="50">
        <v>0</v>
      </c>
      <c r="P2050" s="50">
        <v>0</v>
      </c>
      <c r="Q2050" s="50">
        <v>0</v>
      </c>
      <c r="R2050" s="50">
        <v>0</v>
      </c>
      <c r="S2050" s="50">
        <v>0</v>
      </c>
      <c r="T2050" s="50">
        <v>0</v>
      </c>
      <c r="U2050" s="50">
        <v>0</v>
      </c>
      <c r="V2050" s="50">
        <v>0</v>
      </c>
    </row>
    <row r="2051" spans="3:22" x14ac:dyDescent="0.2">
      <c r="C2051" s="51" t="s">
        <v>2409</v>
      </c>
      <c r="D2051" s="50">
        <v>2822</v>
      </c>
      <c r="E2051" s="50">
        <v>23358</v>
      </c>
      <c r="F2051" s="50">
        <v>1</v>
      </c>
      <c r="G2051" s="50">
        <v>153</v>
      </c>
      <c r="H2051" s="50">
        <v>10</v>
      </c>
      <c r="I2051" s="50">
        <v>6</v>
      </c>
      <c r="J2051" s="50">
        <v>30</v>
      </c>
      <c r="K2051" s="50">
        <v>1</v>
      </c>
      <c r="L2051" s="50">
        <v>1</v>
      </c>
      <c r="M2051" s="50">
        <v>1</v>
      </c>
      <c r="N2051" s="50">
        <v>0</v>
      </c>
      <c r="O2051" s="50">
        <v>1</v>
      </c>
      <c r="P2051" s="50">
        <v>0</v>
      </c>
      <c r="Q2051" s="50">
        <v>0</v>
      </c>
      <c r="R2051" s="50">
        <v>0</v>
      </c>
      <c r="S2051" s="50">
        <v>0</v>
      </c>
      <c r="T2051" s="50">
        <v>0</v>
      </c>
      <c r="U2051" s="50">
        <v>0</v>
      </c>
      <c r="V2051" s="50">
        <v>0</v>
      </c>
    </row>
    <row r="2052" spans="3:22" x14ac:dyDescent="0.2">
      <c r="C2052" s="51" t="s">
        <v>2410</v>
      </c>
      <c r="D2052" s="50">
        <v>3155</v>
      </c>
      <c r="E2052" s="50">
        <v>26038</v>
      </c>
      <c r="F2052" s="50">
        <v>0</v>
      </c>
      <c r="G2052" s="50">
        <v>332</v>
      </c>
      <c r="H2052" s="50">
        <v>4</v>
      </c>
      <c r="I2052" s="50">
        <v>7</v>
      </c>
      <c r="J2052" s="50">
        <v>18</v>
      </c>
      <c r="K2052" s="50">
        <v>1</v>
      </c>
      <c r="L2052" s="50">
        <v>0</v>
      </c>
      <c r="M2052" s="50">
        <v>1</v>
      </c>
      <c r="N2052" s="50">
        <v>0</v>
      </c>
      <c r="O2052" s="50">
        <v>0</v>
      </c>
      <c r="P2052" s="50">
        <v>0</v>
      </c>
      <c r="Q2052" s="50">
        <v>0</v>
      </c>
      <c r="R2052" s="50">
        <v>0</v>
      </c>
      <c r="S2052" s="50">
        <v>0</v>
      </c>
      <c r="T2052" s="50">
        <v>0</v>
      </c>
      <c r="U2052" s="50">
        <v>0</v>
      </c>
      <c r="V2052" s="50">
        <v>0</v>
      </c>
    </row>
    <row r="2053" spans="3:22" x14ac:dyDescent="0.2">
      <c r="C2053" s="51" t="s">
        <v>2411</v>
      </c>
      <c r="D2053" s="50">
        <v>2359</v>
      </c>
      <c r="E2053" s="50">
        <v>19348</v>
      </c>
      <c r="F2053" s="50">
        <v>0</v>
      </c>
      <c r="G2053" s="50">
        <v>289</v>
      </c>
      <c r="H2053" s="50">
        <v>6</v>
      </c>
      <c r="I2053" s="50">
        <v>12</v>
      </c>
      <c r="J2053" s="50">
        <v>38</v>
      </c>
      <c r="K2053" s="50">
        <v>4</v>
      </c>
      <c r="L2053" s="50">
        <v>1</v>
      </c>
      <c r="M2053" s="50">
        <v>0</v>
      </c>
      <c r="N2053" s="50">
        <v>0</v>
      </c>
      <c r="O2053" s="50">
        <v>1</v>
      </c>
      <c r="P2053" s="50">
        <v>0</v>
      </c>
      <c r="Q2053" s="50">
        <v>0</v>
      </c>
      <c r="R2053" s="50">
        <v>0</v>
      </c>
      <c r="S2053" s="50">
        <v>1</v>
      </c>
      <c r="T2053" s="50">
        <v>1</v>
      </c>
      <c r="U2053" s="50">
        <v>1</v>
      </c>
      <c r="V2053" s="50">
        <v>2</v>
      </c>
    </row>
    <row r="2054" spans="3:22" x14ac:dyDescent="0.2">
      <c r="C2054" s="51" t="s">
        <v>2412</v>
      </c>
      <c r="D2054" s="50">
        <v>3646</v>
      </c>
      <c r="E2054" s="50">
        <v>30284</v>
      </c>
      <c r="F2054" s="50">
        <v>1</v>
      </c>
      <c r="G2054" s="50">
        <v>223</v>
      </c>
      <c r="H2054" s="50">
        <v>6</v>
      </c>
      <c r="I2054" s="50">
        <v>2</v>
      </c>
      <c r="J2054" s="50">
        <v>14</v>
      </c>
      <c r="K2054" s="50">
        <v>0</v>
      </c>
      <c r="L2054" s="50">
        <v>1</v>
      </c>
      <c r="M2054" s="50">
        <v>0</v>
      </c>
      <c r="N2054" s="50">
        <v>0</v>
      </c>
      <c r="O2054" s="50">
        <v>0</v>
      </c>
      <c r="P2054" s="50">
        <v>0</v>
      </c>
      <c r="Q2054" s="50">
        <v>0</v>
      </c>
      <c r="R2054" s="50">
        <v>0</v>
      </c>
      <c r="S2054" s="50">
        <v>0</v>
      </c>
      <c r="T2054" s="50">
        <v>0</v>
      </c>
      <c r="U2054" s="50">
        <v>0</v>
      </c>
      <c r="V2054" s="50">
        <v>0</v>
      </c>
    </row>
    <row r="2055" spans="3:22" x14ac:dyDescent="0.2">
      <c r="C2055" s="51" t="s">
        <v>2413</v>
      </c>
      <c r="D2055" s="50">
        <v>3012</v>
      </c>
      <c r="E2055" s="50">
        <v>24897</v>
      </c>
      <c r="F2055" s="50">
        <v>0</v>
      </c>
      <c r="G2055" s="50">
        <v>97</v>
      </c>
      <c r="H2055" s="50">
        <v>12</v>
      </c>
      <c r="I2055" s="50">
        <v>1</v>
      </c>
      <c r="J2055" s="50">
        <v>12</v>
      </c>
      <c r="K2055" s="50">
        <v>0</v>
      </c>
      <c r="L2055" s="50">
        <v>0</v>
      </c>
      <c r="M2055" s="50">
        <v>0</v>
      </c>
      <c r="N2055" s="50">
        <v>0</v>
      </c>
      <c r="O2055" s="50">
        <v>0</v>
      </c>
      <c r="P2055" s="50">
        <v>1</v>
      </c>
      <c r="Q2055" s="50">
        <v>0</v>
      </c>
      <c r="R2055" s="50">
        <v>0</v>
      </c>
      <c r="S2055" s="50">
        <v>0</v>
      </c>
      <c r="T2055" s="50">
        <v>0</v>
      </c>
      <c r="U2055" s="50">
        <v>0</v>
      </c>
      <c r="V2055" s="50">
        <v>1</v>
      </c>
    </row>
    <row r="2056" spans="3:22" x14ac:dyDescent="0.2">
      <c r="C2056" s="51" t="s">
        <v>2414</v>
      </c>
      <c r="D2056" s="50">
        <v>3353</v>
      </c>
      <c r="E2056" s="50">
        <v>27677</v>
      </c>
      <c r="F2056" s="50">
        <v>0</v>
      </c>
      <c r="G2056" s="50">
        <v>87</v>
      </c>
      <c r="H2056" s="50">
        <v>10</v>
      </c>
      <c r="I2056" s="50">
        <v>2</v>
      </c>
      <c r="J2056" s="50">
        <v>18</v>
      </c>
      <c r="K2056" s="50">
        <v>1</v>
      </c>
      <c r="L2056" s="50">
        <v>0</v>
      </c>
      <c r="M2056" s="50">
        <v>0</v>
      </c>
      <c r="N2056" s="50">
        <v>0</v>
      </c>
      <c r="O2056" s="50">
        <v>0</v>
      </c>
      <c r="P2056" s="50">
        <v>0</v>
      </c>
      <c r="Q2056" s="50">
        <v>0</v>
      </c>
      <c r="R2056" s="50">
        <v>0</v>
      </c>
      <c r="S2056" s="50">
        <v>0</v>
      </c>
      <c r="T2056" s="50">
        <v>0</v>
      </c>
      <c r="U2056" s="50">
        <v>0</v>
      </c>
      <c r="V2056" s="50">
        <v>0</v>
      </c>
    </row>
    <row r="2057" spans="3:22" x14ac:dyDescent="0.2">
      <c r="C2057" s="51" t="s">
        <v>2415</v>
      </c>
      <c r="D2057" s="50">
        <v>1278</v>
      </c>
      <c r="E2057" s="50">
        <v>10728</v>
      </c>
      <c r="F2057" s="50">
        <v>1</v>
      </c>
      <c r="G2057" s="50">
        <v>332</v>
      </c>
      <c r="H2057" s="50">
        <v>8</v>
      </c>
      <c r="I2057" s="50">
        <v>7</v>
      </c>
      <c r="J2057" s="50">
        <v>42</v>
      </c>
      <c r="K2057" s="50">
        <v>3</v>
      </c>
      <c r="L2057" s="50">
        <v>0</v>
      </c>
      <c r="M2057" s="50">
        <v>1</v>
      </c>
      <c r="N2057" s="50">
        <v>0</v>
      </c>
      <c r="O2057" s="50">
        <v>0</v>
      </c>
      <c r="P2057" s="50">
        <v>1</v>
      </c>
      <c r="Q2057" s="50">
        <v>1</v>
      </c>
      <c r="R2057" s="50">
        <v>1</v>
      </c>
      <c r="S2057" s="50">
        <v>0</v>
      </c>
      <c r="T2057" s="50">
        <v>1</v>
      </c>
      <c r="U2057" s="50">
        <v>0</v>
      </c>
      <c r="V2057" s="50">
        <v>4</v>
      </c>
    </row>
    <row r="2058" spans="3:22" x14ac:dyDescent="0.2">
      <c r="C2058" s="51" t="s">
        <v>2416</v>
      </c>
      <c r="D2058" s="50">
        <v>746</v>
      </c>
      <c r="E2058" s="50">
        <v>6402</v>
      </c>
      <c r="F2058" s="50">
        <v>1</v>
      </c>
      <c r="G2058" s="50">
        <v>49</v>
      </c>
      <c r="H2058" s="50">
        <v>34</v>
      </c>
      <c r="I2058" s="50">
        <v>1</v>
      </c>
      <c r="J2058" s="50">
        <v>34</v>
      </c>
      <c r="K2058" s="50">
        <v>0</v>
      </c>
      <c r="L2058" s="50">
        <v>0</v>
      </c>
      <c r="M2058" s="50">
        <v>1</v>
      </c>
      <c r="N2058" s="50">
        <v>0</v>
      </c>
      <c r="O2058" s="50">
        <v>0</v>
      </c>
      <c r="P2058" s="50">
        <v>0</v>
      </c>
      <c r="Q2058" s="50">
        <v>0</v>
      </c>
      <c r="R2058" s="50">
        <v>0</v>
      </c>
      <c r="S2058" s="50">
        <v>0</v>
      </c>
      <c r="T2058" s="50">
        <v>0</v>
      </c>
      <c r="U2058" s="50">
        <v>0</v>
      </c>
      <c r="V2058" s="50">
        <v>0</v>
      </c>
    </row>
    <row r="2059" spans="3:22" x14ac:dyDescent="0.2">
      <c r="C2059" s="51" t="s">
        <v>413</v>
      </c>
      <c r="D2059" s="50">
        <v>214</v>
      </c>
      <c r="E2059" s="50">
        <v>1837</v>
      </c>
      <c r="F2059" s="50">
        <v>1</v>
      </c>
      <c r="G2059" s="50">
        <v>218</v>
      </c>
      <c r="H2059" s="50">
        <v>22</v>
      </c>
      <c r="I2059" s="50">
        <v>1</v>
      </c>
      <c r="J2059" s="50">
        <v>22</v>
      </c>
      <c r="K2059" s="50">
        <v>0</v>
      </c>
      <c r="L2059" s="50">
        <v>0</v>
      </c>
      <c r="M2059" s="50">
        <v>0</v>
      </c>
      <c r="N2059" s="50">
        <v>1</v>
      </c>
      <c r="O2059" s="50">
        <v>0</v>
      </c>
      <c r="P2059" s="50">
        <v>0</v>
      </c>
      <c r="Q2059" s="50">
        <v>0</v>
      </c>
      <c r="R2059" s="50">
        <v>0</v>
      </c>
      <c r="S2059" s="50">
        <v>0</v>
      </c>
      <c r="T2059" s="50">
        <v>0</v>
      </c>
      <c r="U2059" s="50">
        <v>0</v>
      </c>
      <c r="V2059" s="50">
        <v>0</v>
      </c>
    </row>
    <row r="2060" spans="3:22" x14ac:dyDescent="0.2">
      <c r="C2060" s="51" t="s">
        <v>2417</v>
      </c>
      <c r="D2060" s="50">
        <v>2156</v>
      </c>
      <c r="E2060" s="50">
        <v>17777</v>
      </c>
      <c r="F2060" s="50">
        <v>1</v>
      </c>
      <c r="G2060" s="50">
        <v>311</v>
      </c>
      <c r="H2060" s="50">
        <v>30</v>
      </c>
      <c r="I2060" s="50">
        <v>2</v>
      </c>
      <c r="J2060" s="50">
        <v>34</v>
      </c>
      <c r="K2060" s="50">
        <v>1</v>
      </c>
      <c r="L2060" s="50">
        <v>0</v>
      </c>
      <c r="M2060" s="50">
        <v>0</v>
      </c>
      <c r="N2060" s="50">
        <v>1</v>
      </c>
      <c r="O2060" s="50">
        <v>0</v>
      </c>
      <c r="P2060" s="50">
        <v>2</v>
      </c>
      <c r="Q2060" s="50">
        <v>1</v>
      </c>
      <c r="R2060" s="50">
        <v>0</v>
      </c>
      <c r="S2060" s="50">
        <v>0</v>
      </c>
      <c r="T2060" s="50">
        <v>0</v>
      </c>
      <c r="U2060" s="50">
        <v>0</v>
      </c>
      <c r="V2060" s="50">
        <v>3</v>
      </c>
    </row>
    <row r="2061" spans="3:22" x14ac:dyDescent="0.2">
      <c r="C2061" s="51" t="s">
        <v>2418</v>
      </c>
      <c r="D2061" s="50">
        <v>3485</v>
      </c>
      <c r="E2061" s="50">
        <v>28950</v>
      </c>
      <c r="F2061" s="50">
        <v>0</v>
      </c>
      <c r="G2061" s="50">
        <v>196</v>
      </c>
      <c r="H2061" s="50">
        <v>14</v>
      </c>
      <c r="I2061" s="50">
        <v>1</v>
      </c>
      <c r="J2061" s="50">
        <v>14</v>
      </c>
      <c r="K2061" s="50">
        <v>0</v>
      </c>
      <c r="L2061" s="50">
        <v>0</v>
      </c>
      <c r="M2061" s="50">
        <v>1</v>
      </c>
      <c r="N2061" s="50">
        <v>0</v>
      </c>
      <c r="O2061" s="50">
        <v>0</v>
      </c>
      <c r="P2061" s="50">
        <v>1</v>
      </c>
      <c r="Q2061" s="50">
        <v>0</v>
      </c>
      <c r="R2061" s="50">
        <v>0</v>
      </c>
      <c r="S2061" s="50">
        <v>0</v>
      </c>
      <c r="T2061" s="50">
        <v>0</v>
      </c>
      <c r="U2061" s="50">
        <v>0</v>
      </c>
      <c r="V2061" s="50">
        <v>1</v>
      </c>
    </row>
    <row r="2062" spans="3:22" x14ac:dyDescent="0.2">
      <c r="C2062" s="51" t="s">
        <v>2419</v>
      </c>
      <c r="D2062" s="50">
        <v>2986</v>
      </c>
      <c r="E2062" s="50">
        <v>24718</v>
      </c>
      <c r="F2062" s="50">
        <v>0</v>
      </c>
      <c r="G2062" s="50">
        <v>423</v>
      </c>
      <c r="H2062" s="50">
        <v>8</v>
      </c>
      <c r="I2062" s="50">
        <v>12</v>
      </c>
      <c r="J2062" s="50">
        <v>44</v>
      </c>
      <c r="K2062" s="50">
        <v>3</v>
      </c>
      <c r="L2062" s="50">
        <v>0</v>
      </c>
      <c r="M2062" s="50">
        <v>4</v>
      </c>
      <c r="N2062" s="50">
        <v>1</v>
      </c>
      <c r="O2062" s="50">
        <v>0</v>
      </c>
      <c r="P2062" s="50">
        <v>1</v>
      </c>
      <c r="Q2062" s="50">
        <v>1</v>
      </c>
      <c r="R2062" s="50">
        <v>0</v>
      </c>
      <c r="S2062" s="50">
        <v>0</v>
      </c>
      <c r="T2062" s="50">
        <v>0</v>
      </c>
      <c r="U2062" s="50">
        <v>0</v>
      </c>
      <c r="V2062" s="50">
        <v>2</v>
      </c>
    </row>
    <row r="2063" spans="3:22" x14ac:dyDescent="0.2">
      <c r="C2063" s="51" t="s">
        <v>2420</v>
      </c>
      <c r="D2063" s="50">
        <v>2230</v>
      </c>
      <c r="E2063" s="50">
        <v>18386</v>
      </c>
      <c r="F2063" s="50">
        <v>1</v>
      </c>
      <c r="G2063" s="50">
        <v>142</v>
      </c>
      <c r="H2063" s="50">
        <v>16</v>
      </c>
      <c r="I2063" s="50">
        <v>3</v>
      </c>
      <c r="J2063" s="50">
        <v>30</v>
      </c>
      <c r="K2063" s="50">
        <v>0</v>
      </c>
      <c r="L2063" s="50">
        <v>0</v>
      </c>
      <c r="M2063" s="50">
        <v>1</v>
      </c>
      <c r="N2063" s="50">
        <v>2</v>
      </c>
      <c r="O2063" s="50">
        <v>0</v>
      </c>
      <c r="P2063" s="50">
        <v>0</v>
      </c>
      <c r="Q2063" s="50">
        <v>0</v>
      </c>
      <c r="R2063" s="50">
        <v>0</v>
      </c>
      <c r="S2063" s="50">
        <v>0</v>
      </c>
      <c r="T2063" s="50">
        <v>0</v>
      </c>
      <c r="U2063" s="50">
        <v>0</v>
      </c>
      <c r="V2063" s="50">
        <v>0</v>
      </c>
    </row>
    <row r="2064" spans="3:22" x14ac:dyDescent="0.2">
      <c r="C2064" s="51" t="s">
        <v>2421</v>
      </c>
      <c r="D2064" s="50">
        <v>3140</v>
      </c>
      <c r="E2064" s="50">
        <v>25923</v>
      </c>
      <c r="F2064" s="50">
        <v>0</v>
      </c>
      <c r="G2064" s="50">
        <v>162</v>
      </c>
      <c r="H2064" s="50">
        <v>12</v>
      </c>
      <c r="I2064" s="50">
        <v>10</v>
      </c>
      <c r="J2064" s="50">
        <v>34</v>
      </c>
      <c r="K2064" s="50">
        <v>2</v>
      </c>
      <c r="L2064" s="50">
        <v>0</v>
      </c>
      <c r="M2064" s="50">
        <v>1</v>
      </c>
      <c r="N2064" s="50">
        <v>2</v>
      </c>
      <c r="O2064" s="50">
        <v>1</v>
      </c>
      <c r="P2064" s="50">
        <v>0</v>
      </c>
      <c r="Q2064" s="50">
        <v>0</v>
      </c>
      <c r="R2064" s="50">
        <v>0</v>
      </c>
      <c r="S2064" s="50">
        <v>1</v>
      </c>
      <c r="T2064" s="50">
        <v>0</v>
      </c>
      <c r="U2064" s="50">
        <v>0</v>
      </c>
      <c r="V2064" s="50">
        <v>1</v>
      </c>
    </row>
    <row r="2065" spans="3:22" x14ac:dyDescent="0.2">
      <c r="C2065" s="51" t="s">
        <v>2422</v>
      </c>
      <c r="D2065" s="50">
        <v>803</v>
      </c>
      <c r="E2065" s="50">
        <v>6801</v>
      </c>
      <c r="F2065" s="50">
        <v>1</v>
      </c>
      <c r="G2065" s="50">
        <v>131</v>
      </c>
      <c r="H2065" s="50">
        <v>14</v>
      </c>
      <c r="I2065" s="50">
        <v>2</v>
      </c>
      <c r="J2065" s="50">
        <v>22</v>
      </c>
      <c r="K2065" s="50">
        <v>1</v>
      </c>
      <c r="L2065" s="50">
        <v>0</v>
      </c>
      <c r="M2065" s="50">
        <v>1</v>
      </c>
      <c r="N2065" s="50">
        <v>0</v>
      </c>
      <c r="O2065" s="50">
        <v>0</v>
      </c>
      <c r="P2065" s="50">
        <v>0</v>
      </c>
      <c r="Q2065" s="50">
        <v>0</v>
      </c>
      <c r="R2065" s="50">
        <v>0</v>
      </c>
      <c r="S2065" s="50">
        <v>0</v>
      </c>
      <c r="T2065" s="50">
        <v>0</v>
      </c>
      <c r="U2065" s="50">
        <v>0</v>
      </c>
      <c r="V2065" s="50">
        <v>0</v>
      </c>
    </row>
    <row r="2066" spans="3:22" x14ac:dyDescent="0.2">
      <c r="C2066" s="51" t="s">
        <v>2423</v>
      </c>
      <c r="D2066" s="50">
        <v>551</v>
      </c>
      <c r="E2066" s="50">
        <v>5030</v>
      </c>
      <c r="F2066" s="50">
        <v>1</v>
      </c>
      <c r="G2066" s="50">
        <v>211</v>
      </c>
      <c r="H2066" s="50">
        <v>4</v>
      </c>
      <c r="I2066" s="50">
        <v>6</v>
      </c>
      <c r="J2066" s="50">
        <v>18</v>
      </c>
      <c r="K2066" s="50">
        <v>0</v>
      </c>
      <c r="L2066" s="50">
        <v>0</v>
      </c>
      <c r="M2066" s="50">
        <v>1</v>
      </c>
      <c r="N2066" s="50">
        <v>0</v>
      </c>
      <c r="O2066" s="50">
        <v>0</v>
      </c>
      <c r="P2066" s="50">
        <v>0</v>
      </c>
      <c r="Q2066" s="50">
        <v>0</v>
      </c>
      <c r="R2066" s="50">
        <v>0</v>
      </c>
      <c r="S2066" s="50">
        <v>0</v>
      </c>
      <c r="T2066" s="50">
        <v>0</v>
      </c>
      <c r="U2066" s="50">
        <v>0</v>
      </c>
      <c r="V2066" s="50">
        <v>0</v>
      </c>
    </row>
    <row r="2067" spans="3:22" x14ac:dyDescent="0.2">
      <c r="C2067" s="51" t="s">
        <v>414</v>
      </c>
      <c r="D2067" s="50">
        <v>218</v>
      </c>
      <c r="E2067" s="50">
        <v>1846</v>
      </c>
      <c r="F2067" s="50">
        <v>0</v>
      </c>
      <c r="G2067" s="50">
        <v>200</v>
      </c>
      <c r="H2067" s="50">
        <v>8</v>
      </c>
      <c r="I2067" s="50">
        <v>3</v>
      </c>
      <c r="J2067" s="50">
        <v>24</v>
      </c>
      <c r="K2067" s="50">
        <v>0</v>
      </c>
      <c r="L2067" s="50">
        <v>1</v>
      </c>
      <c r="M2067" s="50">
        <v>0</v>
      </c>
      <c r="N2067" s="50">
        <v>0</v>
      </c>
      <c r="O2067" s="50">
        <v>0</v>
      </c>
      <c r="P2067" s="50">
        <v>0</v>
      </c>
      <c r="Q2067" s="50">
        <v>1</v>
      </c>
      <c r="R2067" s="50">
        <v>0</v>
      </c>
      <c r="S2067" s="50">
        <v>0</v>
      </c>
      <c r="T2067" s="50">
        <v>0</v>
      </c>
      <c r="U2067" s="50">
        <v>0</v>
      </c>
      <c r="V2067" s="50">
        <v>1</v>
      </c>
    </row>
    <row r="2068" spans="3:22" x14ac:dyDescent="0.2">
      <c r="C2068" s="51" t="s">
        <v>2424</v>
      </c>
      <c r="D2068" s="50">
        <v>2085</v>
      </c>
      <c r="E2068" s="50">
        <v>17235</v>
      </c>
      <c r="F2068" s="50">
        <v>1</v>
      </c>
      <c r="G2068" s="50">
        <v>186</v>
      </c>
      <c r="H2068" s="50">
        <v>12</v>
      </c>
      <c r="I2068" s="50">
        <v>12</v>
      </c>
      <c r="J2068" s="50">
        <v>62</v>
      </c>
      <c r="K2068" s="50">
        <v>5</v>
      </c>
      <c r="L2068" s="50">
        <v>1</v>
      </c>
      <c r="M2068" s="50">
        <v>1</v>
      </c>
      <c r="N2068" s="50">
        <v>2</v>
      </c>
      <c r="O2068" s="50">
        <v>1</v>
      </c>
      <c r="P2068" s="50">
        <v>2</v>
      </c>
      <c r="Q2068" s="50">
        <v>0</v>
      </c>
      <c r="R2068" s="50">
        <v>0</v>
      </c>
      <c r="S2068" s="50">
        <v>0</v>
      </c>
      <c r="T2068" s="50">
        <v>0</v>
      </c>
      <c r="U2068" s="50">
        <v>0</v>
      </c>
      <c r="V2068" s="50">
        <v>2</v>
      </c>
    </row>
    <row r="2069" spans="3:22" x14ac:dyDescent="0.2">
      <c r="C2069" s="51" t="s">
        <v>2425</v>
      </c>
      <c r="D2069" s="50">
        <v>2071</v>
      </c>
      <c r="E2069" s="50">
        <v>17142</v>
      </c>
      <c r="F2069" s="50">
        <v>1</v>
      </c>
      <c r="G2069" s="50">
        <v>316</v>
      </c>
      <c r="H2069" s="50">
        <v>14</v>
      </c>
      <c r="I2069" s="50">
        <v>4</v>
      </c>
      <c r="J2069" s="50">
        <v>36</v>
      </c>
      <c r="K2069" s="50">
        <v>0</v>
      </c>
      <c r="L2069" s="50">
        <v>1</v>
      </c>
      <c r="M2069" s="50">
        <v>2</v>
      </c>
      <c r="N2069" s="50">
        <v>0</v>
      </c>
      <c r="O2069" s="50">
        <v>0</v>
      </c>
      <c r="P2069" s="50">
        <v>0</v>
      </c>
      <c r="Q2069" s="50">
        <v>1</v>
      </c>
      <c r="R2069" s="50">
        <v>0</v>
      </c>
      <c r="S2069" s="50">
        <v>0</v>
      </c>
      <c r="T2069" s="50">
        <v>0</v>
      </c>
      <c r="U2069" s="50">
        <v>0</v>
      </c>
      <c r="V2069" s="50">
        <v>1</v>
      </c>
    </row>
    <row r="2070" spans="3:22" x14ac:dyDescent="0.2">
      <c r="C2070" s="51" t="s">
        <v>2426</v>
      </c>
      <c r="D2070" s="50">
        <v>1487</v>
      </c>
      <c r="E2070" s="50">
        <v>12361</v>
      </c>
      <c r="F2070" s="50">
        <v>1</v>
      </c>
      <c r="G2070" s="50">
        <v>192</v>
      </c>
      <c r="H2070" s="50">
        <v>14</v>
      </c>
      <c r="I2070" s="50">
        <v>1</v>
      </c>
      <c r="J2070" s="50">
        <v>14</v>
      </c>
      <c r="K2070" s="50">
        <v>0</v>
      </c>
      <c r="L2070" s="50">
        <v>0</v>
      </c>
      <c r="M2070" s="50">
        <v>0</v>
      </c>
      <c r="N2070" s="50">
        <v>0</v>
      </c>
      <c r="O2070" s="50">
        <v>0</v>
      </c>
      <c r="P2070" s="50">
        <v>1</v>
      </c>
      <c r="Q2070" s="50">
        <v>0</v>
      </c>
      <c r="R2070" s="50">
        <v>0</v>
      </c>
      <c r="S2070" s="50">
        <v>0</v>
      </c>
      <c r="T2070" s="50">
        <v>0</v>
      </c>
      <c r="U2070" s="50">
        <v>1</v>
      </c>
      <c r="V2070" s="50">
        <v>1</v>
      </c>
    </row>
    <row r="2071" spans="3:22" x14ac:dyDescent="0.2">
      <c r="C2071" s="51" t="s">
        <v>2427</v>
      </c>
      <c r="D2071" s="50">
        <v>579</v>
      </c>
      <c r="E2071" s="50">
        <v>5235</v>
      </c>
      <c r="F2071" s="50">
        <v>0</v>
      </c>
      <c r="G2071" s="50">
        <v>400</v>
      </c>
      <c r="H2071" s="50">
        <v>6</v>
      </c>
      <c r="I2071" s="50">
        <v>11</v>
      </c>
      <c r="J2071" s="50">
        <v>52</v>
      </c>
      <c r="K2071" s="50">
        <v>1</v>
      </c>
      <c r="L2071" s="50">
        <v>0</v>
      </c>
      <c r="M2071" s="50">
        <v>3</v>
      </c>
      <c r="N2071" s="50">
        <v>2</v>
      </c>
      <c r="O2071" s="50">
        <v>0</v>
      </c>
      <c r="P2071" s="50">
        <v>3</v>
      </c>
      <c r="Q2071" s="50">
        <v>0</v>
      </c>
      <c r="R2071" s="50">
        <v>0</v>
      </c>
      <c r="S2071" s="50">
        <v>0</v>
      </c>
      <c r="T2071" s="50">
        <v>0</v>
      </c>
      <c r="U2071" s="50">
        <v>1</v>
      </c>
      <c r="V2071" s="50">
        <v>3</v>
      </c>
    </row>
    <row r="2072" spans="3:22" x14ac:dyDescent="0.2">
      <c r="C2072" s="51" t="s">
        <v>2428</v>
      </c>
      <c r="D2072" s="50">
        <v>3924</v>
      </c>
      <c r="E2072" s="50">
        <v>32319</v>
      </c>
      <c r="F2072" s="50">
        <v>0</v>
      </c>
      <c r="G2072" s="50">
        <v>278</v>
      </c>
      <c r="H2072" s="50">
        <v>2</v>
      </c>
      <c r="I2072" s="50">
        <v>2</v>
      </c>
      <c r="J2072" s="50">
        <v>6</v>
      </c>
      <c r="K2072" s="50">
        <v>0</v>
      </c>
      <c r="L2072" s="50">
        <v>0</v>
      </c>
      <c r="M2072" s="50">
        <v>0</v>
      </c>
      <c r="N2072" s="50">
        <v>0</v>
      </c>
      <c r="O2072" s="50">
        <v>0</v>
      </c>
      <c r="P2072" s="50">
        <v>1</v>
      </c>
      <c r="Q2072" s="50">
        <v>1</v>
      </c>
      <c r="R2072" s="50">
        <v>0</v>
      </c>
      <c r="S2072" s="50">
        <v>0</v>
      </c>
      <c r="T2072" s="50">
        <v>0</v>
      </c>
      <c r="U2072" s="50">
        <v>0</v>
      </c>
      <c r="V2072" s="50">
        <v>2</v>
      </c>
    </row>
    <row r="2073" spans="3:22" x14ac:dyDescent="0.2">
      <c r="C2073" s="51" t="s">
        <v>2429</v>
      </c>
      <c r="D2073" s="50">
        <v>3981</v>
      </c>
      <c r="E2073" s="50">
        <v>32841</v>
      </c>
      <c r="F2073" s="50">
        <v>1</v>
      </c>
      <c r="G2073" s="50">
        <v>400</v>
      </c>
      <c r="H2073" s="50">
        <v>14</v>
      </c>
      <c r="I2073" s="50">
        <v>12</v>
      </c>
      <c r="J2073" s="50">
        <v>68</v>
      </c>
      <c r="K2073" s="50">
        <v>6</v>
      </c>
      <c r="L2073" s="50">
        <v>1</v>
      </c>
      <c r="M2073" s="50">
        <v>1</v>
      </c>
      <c r="N2073" s="50">
        <v>1</v>
      </c>
      <c r="O2073" s="50">
        <v>2</v>
      </c>
      <c r="P2073" s="50">
        <v>0</v>
      </c>
      <c r="Q2073" s="50">
        <v>0</v>
      </c>
      <c r="R2073" s="50">
        <v>0</v>
      </c>
      <c r="S2073" s="50">
        <v>1</v>
      </c>
      <c r="T2073" s="50">
        <v>0</v>
      </c>
      <c r="U2073" s="50">
        <v>0</v>
      </c>
      <c r="V2073" s="50">
        <v>1</v>
      </c>
    </row>
    <row r="2074" spans="3:22" x14ac:dyDescent="0.2">
      <c r="C2074" s="51" t="s">
        <v>2430</v>
      </c>
      <c r="D2074" s="50">
        <v>3094</v>
      </c>
      <c r="E2074" s="50">
        <v>25565</v>
      </c>
      <c r="F2074" s="50">
        <v>1</v>
      </c>
      <c r="G2074" s="50">
        <v>342</v>
      </c>
      <c r="H2074" s="50">
        <v>8</v>
      </c>
      <c r="I2074" s="50">
        <v>11</v>
      </c>
      <c r="J2074" s="50">
        <v>64</v>
      </c>
      <c r="K2074" s="50">
        <v>1</v>
      </c>
      <c r="L2074" s="50">
        <v>0</v>
      </c>
      <c r="M2074" s="50">
        <v>2</v>
      </c>
      <c r="N2074" s="50">
        <v>4</v>
      </c>
      <c r="O2074" s="50">
        <v>0</v>
      </c>
      <c r="P2074" s="50">
        <v>0</v>
      </c>
      <c r="Q2074" s="50">
        <v>1</v>
      </c>
      <c r="R2074" s="50">
        <v>0</v>
      </c>
      <c r="S2074" s="50">
        <v>0</v>
      </c>
      <c r="T2074" s="50">
        <v>0</v>
      </c>
      <c r="U2074" s="50">
        <v>0</v>
      </c>
      <c r="V2074" s="50">
        <v>1</v>
      </c>
    </row>
    <row r="2075" spans="3:22" x14ac:dyDescent="0.2">
      <c r="C2075" s="51" t="s">
        <v>2431</v>
      </c>
      <c r="D2075" s="50">
        <v>3343</v>
      </c>
      <c r="E2075" s="50">
        <v>27588</v>
      </c>
      <c r="F2075" s="50">
        <v>1</v>
      </c>
      <c r="G2075" s="50">
        <v>80</v>
      </c>
      <c r="H2075" s="50">
        <v>10</v>
      </c>
      <c r="I2075" s="50">
        <v>2</v>
      </c>
      <c r="J2075" s="50">
        <v>16</v>
      </c>
      <c r="K2075" s="50">
        <v>0</v>
      </c>
      <c r="L2075" s="50">
        <v>0</v>
      </c>
      <c r="M2075" s="50">
        <v>0</v>
      </c>
      <c r="N2075" s="50">
        <v>1</v>
      </c>
      <c r="O2075" s="50">
        <v>0</v>
      </c>
      <c r="P2075" s="50">
        <v>0</v>
      </c>
      <c r="Q2075" s="50">
        <v>0</v>
      </c>
      <c r="R2075" s="50">
        <v>0</v>
      </c>
      <c r="S2075" s="50">
        <v>0</v>
      </c>
      <c r="T2075" s="50">
        <v>0</v>
      </c>
      <c r="U2075" s="50">
        <v>0</v>
      </c>
      <c r="V2075" s="50">
        <v>0</v>
      </c>
    </row>
    <row r="2076" spans="3:22" x14ac:dyDescent="0.2">
      <c r="C2076" s="51" t="s">
        <v>2432</v>
      </c>
      <c r="D2076" s="50">
        <v>1935</v>
      </c>
      <c r="E2076" s="50">
        <v>16032</v>
      </c>
      <c r="F2076" s="50">
        <v>1</v>
      </c>
      <c r="G2076" s="50">
        <v>198</v>
      </c>
      <c r="H2076" s="50">
        <v>14</v>
      </c>
      <c r="I2076" s="50">
        <v>2</v>
      </c>
      <c r="J2076" s="50">
        <v>16</v>
      </c>
      <c r="K2076" s="50">
        <v>0</v>
      </c>
      <c r="L2076" s="50">
        <v>0</v>
      </c>
      <c r="M2076" s="50">
        <v>0</v>
      </c>
      <c r="N2076" s="50">
        <v>1</v>
      </c>
      <c r="O2076" s="50">
        <v>1</v>
      </c>
      <c r="P2076" s="50">
        <v>0</v>
      </c>
      <c r="Q2076" s="50">
        <v>0</v>
      </c>
      <c r="R2076" s="50">
        <v>0</v>
      </c>
      <c r="S2076" s="50">
        <v>0</v>
      </c>
      <c r="T2076" s="50">
        <v>0</v>
      </c>
      <c r="U2076" s="50">
        <v>0</v>
      </c>
      <c r="V2076" s="50">
        <v>0</v>
      </c>
    </row>
    <row r="2077" spans="3:22" x14ac:dyDescent="0.2">
      <c r="C2077" s="51" t="s">
        <v>2433</v>
      </c>
      <c r="D2077" s="50">
        <v>2825</v>
      </c>
      <c r="E2077" s="50">
        <v>23369</v>
      </c>
      <c r="F2077" s="50">
        <v>1</v>
      </c>
      <c r="G2077" s="50">
        <v>317</v>
      </c>
      <c r="H2077" s="50">
        <v>8</v>
      </c>
      <c r="I2077" s="50">
        <v>3</v>
      </c>
      <c r="J2077" s="50">
        <v>14</v>
      </c>
      <c r="K2077" s="50">
        <v>0</v>
      </c>
      <c r="L2077" s="50">
        <v>0</v>
      </c>
      <c r="M2077" s="50">
        <v>1</v>
      </c>
      <c r="N2077" s="50">
        <v>0</v>
      </c>
      <c r="O2077" s="50">
        <v>0</v>
      </c>
      <c r="P2077" s="50">
        <v>0</v>
      </c>
      <c r="Q2077" s="50">
        <v>1</v>
      </c>
      <c r="R2077" s="50">
        <v>0</v>
      </c>
      <c r="S2077" s="50">
        <v>0</v>
      </c>
      <c r="T2077" s="50">
        <v>0</v>
      </c>
      <c r="U2077" s="50">
        <v>1</v>
      </c>
      <c r="V2077" s="50">
        <v>1</v>
      </c>
    </row>
    <row r="2078" spans="3:22" x14ac:dyDescent="0.2">
      <c r="C2078" s="51" t="s">
        <v>2434</v>
      </c>
      <c r="D2078" s="50">
        <v>3613</v>
      </c>
      <c r="E2078" s="50">
        <v>29972</v>
      </c>
      <c r="F2078" s="50">
        <v>0</v>
      </c>
      <c r="G2078" s="50">
        <v>250</v>
      </c>
      <c r="H2078" s="50">
        <v>6</v>
      </c>
      <c r="I2078" s="50">
        <v>2</v>
      </c>
      <c r="J2078" s="50">
        <v>14</v>
      </c>
      <c r="K2078" s="50">
        <v>0</v>
      </c>
      <c r="L2078" s="50">
        <v>0</v>
      </c>
      <c r="M2078" s="50">
        <v>0</v>
      </c>
      <c r="N2078" s="50">
        <v>1</v>
      </c>
      <c r="O2078" s="50">
        <v>0</v>
      </c>
      <c r="P2078" s="50">
        <v>0</v>
      </c>
      <c r="Q2078" s="50">
        <v>0</v>
      </c>
      <c r="R2078" s="50">
        <v>0</v>
      </c>
      <c r="S2078" s="50">
        <v>0</v>
      </c>
      <c r="T2078" s="50">
        <v>0</v>
      </c>
      <c r="U2078" s="50">
        <v>1</v>
      </c>
      <c r="V2078" s="50">
        <v>0</v>
      </c>
    </row>
    <row r="2079" spans="3:22" x14ac:dyDescent="0.2">
      <c r="C2079" s="51" t="s">
        <v>2435</v>
      </c>
      <c r="D2079" s="50">
        <v>1859</v>
      </c>
      <c r="E2079" s="50">
        <v>15337</v>
      </c>
      <c r="F2079" s="50">
        <v>1</v>
      </c>
      <c r="G2079" s="50">
        <v>174</v>
      </c>
      <c r="H2079" s="50">
        <v>10</v>
      </c>
      <c r="I2079" s="50">
        <v>2</v>
      </c>
      <c r="J2079" s="50">
        <v>12</v>
      </c>
      <c r="K2079" s="50">
        <v>0</v>
      </c>
      <c r="L2079" s="50">
        <v>0</v>
      </c>
      <c r="M2079" s="50">
        <v>0</v>
      </c>
      <c r="N2079" s="50">
        <v>0</v>
      </c>
      <c r="O2079" s="50">
        <v>0</v>
      </c>
      <c r="P2079" s="50">
        <v>0</v>
      </c>
      <c r="Q2079" s="50">
        <v>1</v>
      </c>
      <c r="R2079" s="50">
        <v>0</v>
      </c>
      <c r="S2079" s="50">
        <v>0</v>
      </c>
      <c r="T2079" s="50">
        <v>0</v>
      </c>
      <c r="U2079" s="50">
        <v>0</v>
      </c>
      <c r="V2079" s="50">
        <v>1</v>
      </c>
    </row>
    <row r="2080" spans="3:22" x14ac:dyDescent="0.2">
      <c r="C2080" s="51" t="s">
        <v>2436</v>
      </c>
      <c r="D2080" s="50">
        <v>2041</v>
      </c>
      <c r="E2080" s="50">
        <v>16887</v>
      </c>
      <c r="F2080" s="50">
        <v>0</v>
      </c>
      <c r="G2080" s="50">
        <v>344</v>
      </c>
      <c r="H2080" s="50">
        <v>24</v>
      </c>
      <c r="I2080" s="50">
        <v>10</v>
      </c>
      <c r="J2080" s="50">
        <v>80</v>
      </c>
      <c r="K2080" s="50">
        <v>1</v>
      </c>
      <c r="L2080" s="50">
        <v>1</v>
      </c>
      <c r="M2080" s="50">
        <v>2</v>
      </c>
      <c r="N2080" s="50">
        <v>0</v>
      </c>
      <c r="O2080" s="50">
        <v>2</v>
      </c>
      <c r="P2080" s="50">
        <v>0</v>
      </c>
      <c r="Q2080" s="50">
        <v>0</v>
      </c>
      <c r="R2080" s="50">
        <v>0</v>
      </c>
      <c r="S2080" s="50">
        <v>0</v>
      </c>
      <c r="T2080" s="50">
        <v>0</v>
      </c>
      <c r="U2080" s="50">
        <v>1</v>
      </c>
      <c r="V2080" s="50">
        <v>0</v>
      </c>
    </row>
    <row r="2081" spans="3:22" x14ac:dyDescent="0.2">
      <c r="C2081" s="51" t="s">
        <v>2437</v>
      </c>
      <c r="D2081" s="50">
        <v>1426</v>
      </c>
      <c r="E2081" s="50">
        <v>11877</v>
      </c>
      <c r="F2081" s="50">
        <v>1</v>
      </c>
      <c r="G2081" s="50">
        <v>80</v>
      </c>
      <c r="H2081" s="50">
        <v>34</v>
      </c>
      <c r="I2081" s="50">
        <v>1</v>
      </c>
      <c r="J2081" s="50">
        <v>34</v>
      </c>
      <c r="K2081" s="50">
        <v>0</v>
      </c>
      <c r="L2081" s="50">
        <v>0</v>
      </c>
      <c r="M2081" s="50">
        <v>0</v>
      </c>
      <c r="N2081" s="50">
        <v>0</v>
      </c>
      <c r="O2081" s="50">
        <v>0</v>
      </c>
      <c r="P2081" s="50">
        <v>0</v>
      </c>
      <c r="Q2081" s="50">
        <v>1</v>
      </c>
      <c r="R2081" s="50">
        <v>0</v>
      </c>
      <c r="S2081" s="50">
        <v>0</v>
      </c>
      <c r="T2081" s="50">
        <v>0</v>
      </c>
      <c r="U2081" s="50">
        <v>0</v>
      </c>
      <c r="V2081" s="50">
        <v>1</v>
      </c>
    </row>
    <row r="2082" spans="3:22" x14ac:dyDescent="0.2">
      <c r="C2082" s="51" t="s">
        <v>2438</v>
      </c>
      <c r="D2082" s="50">
        <v>2234</v>
      </c>
      <c r="E2082" s="50">
        <v>18411</v>
      </c>
      <c r="F2082" s="50">
        <v>0</v>
      </c>
      <c r="G2082" s="50">
        <v>135</v>
      </c>
      <c r="H2082" s="50">
        <v>10</v>
      </c>
      <c r="I2082" s="50">
        <v>2</v>
      </c>
      <c r="J2082" s="50">
        <v>14</v>
      </c>
      <c r="K2082" s="50">
        <v>0</v>
      </c>
      <c r="L2082" s="50">
        <v>0</v>
      </c>
      <c r="M2082" s="50">
        <v>0</v>
      </c>
      <c r="N2082" s="50">
        <v>0</v>
      </c>
      <c r="O2082" s="50">
        <v>1</v>
      </c>
      <c r="P2082" s="50">
        <v>0</v>
      </c>
      <c r="Q2082" s="50">
        <v>1</v>
      </c>
      <c r="R2082" s="50">
        <v>0</v>
      </c>
      <c r="S2082" s="50">
        <v>0</v>
      </c>
      <c r="T2082" s="50">
        <v>0</v>
      </c>
      <c r="U2082" s="50">
        <v>0</v>
      </c>
      <c r="V2082" s="50">
        <v>1</v>
      </c>
    </row>
    <row r="2083" spans="3:22" x14ac:dyDescent="0.2">
      <c r="C2083" s="51" t="s">
        <v>2439</v>
      </c>
      <c r="D2083" s="50">
        <v>623</v>
      </c>
      <c r="E2083" s="50">
        <v>5648</v>
      </c>
      <c r="F2083" s="50">
        <v>1</v>
      </c>
      <c r="G2083" s="50">
        <v>159</v>
      </c>
      <c r="H2083" s="50">
        <v>10</v>
      </c>
      <c r="I2083" s="50">
        <v>3</v>
      </c>
      <c r="J2083" s="50">
        <v>22</v>
      </c>
      <c r="K2083" s="50">
        <v>1</v>
      </c>
      <c r="L2083" s="50">
        <v>0</v>
      </c>
      <c r="M2083" s="50">
        <v>0</v>
      </c>
      <c r="N2083" s="50">
        <v>0</v>
      </c>
      <c r="O2083" s="50">
        <v>0</v>
      </c>
      <c r="P2083" s="50">
        <v>0</v>
      </c>
      <c r="Q2083" s="50">
        <v>0</v>
      </c>
      <c r="R2083" s="50">
        <v>0</v>
      </c>
      <c r="S2083" s="50">
        <v>0</v>
      </c>
      <c r="T2083" s="50">
        <v>0</v>
      </c>
      <c r="U2083" s="50">
        <v>0</v>
      </c>
      <c r="V2083" s="50">
        <v>0</v>
      </c>
    </row>
    <row r="2084" spans="3:22" x14ac:dyDescent="0.2">
      <c r="C2084" s="51" t="s">
        <v>2440</v>
      </c>
      <c r="D2084" s="50">
        <v>1603</v>
      </c>
      <c r="E2084" s="50">
        <v>13293</v>
      </c>
      <c r="F2084" s="50">
        <v>0</v>
      </c>
      <c r="G2084" s="50">
        <v>374</v>
      </c>
      <c r="H2084" s="50">
        <v>22</v>
      </c>
      <c r="I2084" s="50">
        <v>10</v>
      </c>
      <c r="J2084" s="50">
        <v>80</v>
      </c>
      <c r="K2084" s="50">
        <v>2</v>
      </c>
      <c r="L2084" s="50">
        <v>2</v>
      </c>
      <c r="M2084" s="50">
        <v>2</v>
      </c>
      <c r="N2084" s="50">
        <v>2</v>
      </c>
      <c r="O2084" s="50">
        <v>0</v>
      </c>
      <c r="P2084" s="50">
        <v>0</v>
      </c>
      <c r="Q2084" s="50">
        <v>1</v>
      </c>
      <c r="R2084" s="50">
        <v>0</v>
      </c>
      <c r="S2084" s="50">
        <v>0</v>
      </c>
      <c r="T2084" s="50">
        <v>0</v>
      </c>
      <c r="U2084" s="50">
        <v>0</v>
      </c>
      <c r="V2084" s="50">
        <v>1</v>
      </c>
    </row>
    <row r="2085" spans="3:22" x14ac:dyDescent="0.2">
      <c r="C2085" s="51" t="s">
        <v>2441</v>
      </c>
      <c r="D2085" s="50">
        <v>1522</v>
      </c>
      <c r="E2085" s="50">
        <v>12643</v>
      </c>
      <c r="F2085" s="50">
        <v>1</v>
      </c>
      <c r="G2085" s="50">
        <v>201</v>
      </c>
      <c r="H2085" s="50">
        <v>6</v>
      </c>
      <c r="I2085" s="50">
        <v>10</v>
      </c>
      <c r="J2085" s="50">
        <v>38</v>
      </c>
      <c r="K2085" s="50">
        <v>2</v>
      </c>
      <c r="L2085" s="50">
        <v>2</v>
      </c>
      <c r="M2085" s="50">
        <v>1</v>
      </c>
      <c r="N2085" s="50">
        <v>1</v>
      </c>
      <c r="O2085" s="50">
        <v>0</v>
      </c>
      <c r="P2085" s="50">
        <v>0</v>
      </c>
      <c r="Q2085" s="50">
        <v>2</v>
      </c>
      <c r="R2085" s="50">
        <v>0</v>
      </c>
      <c r="S2085" s="50">
        <v>0</v>
      </c>
      <c r="T2085" s="50">
        <v>0</v>
      </c>
      <c r="U2085" s="50">
        <v>1</v>
      </c>
      <c r="V2085" s="50">
        <v>2</v>
      </c>
    </row>
    <row r="2086" spans="3:22" x14ac:dyDescent="0.2">
      <c r="C2086" s="51" t="s">
        <v>2442</v>
      </c>
      <c r="D2086" s="50">
        <v>3906</v>
      </c>
      <c r="E2086" s="50">
        <v>32199</v>
      </c>
      <c r="F2086" s="50">
        <v>0</v>
      </c>
      <c r="G2086" s="50">
        <v>220</v>
      </c>
      <c r="H2086" s="50">
        <v>8</v>
      </c>
      <c r="I2086" s="50">
        <v>2</v>
      </c>
      <c r="J2086" s="50">
        <v>10</v>
      </c>
      <c r="K2086" s="50">
        <v>0</v>
      </c>
      <c r="L2086" s="50">
        <v>0</v>
      </c>
      <c r="M2086" s="50">
        <v>0</v>
      </c>
      <c r="N2086" s="50">
        <v>0</v>
      </c>
      <c r="O2086" s="50">
        <v>0</v>
      </c>
      <c r="P2086" s="50">
        <v>0</v>
      </c>
      <c r="Q2086" s="50">
        <v>0</v>
      </c>
      <c r="R2086" s="50">
        <v>0</v>
      </c>
      <c r="S2086" s="50">
        <v>0</v>
      </c>
      <c r="T2086" s="50">
        <v>0</v>
      </c>
      <c r="U2086" s="50">
        <v>0</v>
      </c>
      <c r="V2086" s="50">
        <v>0</v>
      </c>
    </row>
    <row r="2087" spans="3:22" x14ac:dyDescent="0.2">
      <c r="C2087" s="51" t="s">
        <v>2443</v>
      </c>
      <c r="D2087" s="50">
        <v>888</v>
      </c>
      <c r="E2087" s="50">
        <v>7408</v>
      </c>
      <c r="F2087" s="50">
        <v>1</v>
      </c>
      <c r="G2087" s="50">
        <v>264</v>
      </c>
      <c r="H2087" s="50">
        <v>2</v>
      </c>
      <c r="I2087" s="50">
        <v>1</v>
      </c>
      <c r="J2087" s="50">
        <v>2</v>
      </c>
      <c r="K2087" s="50">
        <v>0</v>
      </c>
      <c r="L2087" s="50">
        <v>0</v>
      </c>
      <c r="M2087" s="50">
        <v>0</v>
      </c>
      <c r="N2087" s="50">
        <v>0</v>
      </c>
      <c r="O2087" s="50">
        <v>0</v>
      </c>
      <c r="P2087" s="50">
        <v>0</v>
      </c>
      <c r="Q2087" s="50">
        <v>0</v>
      </c>
      <c r="R2087" s="50">
        <v>0</v>
      </c>
      <c r="S2087" s="50">
        <v>0</v>
      </c>
      <c r="T2087" s="50">
        <v>0</v>
      </c>
      <c r="U2087" s="50">
        <v>0</v>
      </c>
      <c r="V2087" s="50">
        <v>0</v>
      </c>
    </row>
    <row r="2088" spans="3:22" x14ac:dyDescent="0.2">
      <c r="C2088" s="51" t="s">
        <v>2444</v>
      </c>
      <c r="D2088" s="50">
        <v>1012</v>
      </c>
      <c r="E2088" s="50">
        <v>8363</v>
      </c>
      <c r="F2088" s="50">
        <v>1</v>
      </c>
      <c r="G2088" s="50">
        <v>344</v>
      </c>
      <c r="H2088" s="50">
        <v>14</v>
      </c>
      <c r="I2088" s="50">
        <v>9</v>
      </c>
      <c r="J2088" s="50">
        <v>60</v>
      </c>
      <c r="K2088" s="50">
        <v>2</v>
      </c>
      <c r="L2088" s="50">
        <v>3</v>
      </c>
      <c r="M2088" s="50">
        <v>3</v>
      </c>
      <c r="N2088" s="50">
        <v>0</v>
      </c>
      <c r="O2088" s="50">
        <v>0</v>
      </c>
      <c r="P2088" s="50">
        <v>0</v>
      </c>
      <c r="Q2088" s="50">
        <v>1</v>
      </c>
      <c r="R2088" s="50">
        <v>0</v>
      </c>
      <c r="S2088" s="50">
        <v>0</v>
      </c>
      <c r="T2088" s="50">
        <v>0</v>
      </c>
      <c r="U2088" s="50">
        <v>0</v>
      </c>
      <c r="V2088" s="50">
        <v>1</v>
      </c>
    </row>
    <row r="2089" spans="3:22" x14ac:dyDescent="0.2">
      <c r="C2089" s="51" t="s">
        <v>2445</v>
      </c>
      <c r="D2089" s="50">
        <v>1192</v>
      </c>
      <c r="E2089" s="50">
        <v>9980</v>
      </c>
      <c r="F2089" s="50">
        <v>1</v>
      </c>
      <c r="G2089" s="50">
        <v>129</v>
      </c>
      <c r="H2089" s="50">
        <v>22</v>
      </c>
      <c r="I2089" s="50">
        <v>1</v>
      </c>
      <c r="J2089" s="50">
        <v>22</v>
      </c>
      <c r="K2089" s="50">
        <v>0</v>
      </c>
      <c r="L2089" s="50">
        <v>0</v>
      </c>
      <c r="M2089" s="50">
        <v>1</v>
      </c>
      <c r="N2089" s="50">
        <v>0</v>
      </c>
      <c r="O2089" s="50">
        <v>0</v>
      </c>
      <c r="P2089" s="50">
        <v>0</v>
      </c>
      <c r="Q2089" s="50">
        <v>0</v>
      </c>
      <c r="R2089" s="50">
        <v>0</v>
      </c>
      <c r="S2089" s="50">
        <v>0</v>
      </c>
      <c r="T2089" s="50">
        <v>0</v>
      </c>
      <c r="U2089" s="50">
        <v>0</v>
      </c>
      <c r="V2089" s="50">
        <v>0</v>
      </c>
    </row>
    <row r="2090" spans="3:22" x14ac:dyDescent="0.2">
      <c r="C2090" s="51" t="s">
        <v>2446</v>
      </c>
      <c r="D2090" s="50">
        <v>1260</v>
      </c>
      <c r="E2090" s="50">
        <v>10571</v>
      </c>
      <c r="F2090" s="50">
        <v>0</v>
      </c>
      <c r="G2090" s="50">
        <v>136</v>
      </c>
      <c r="H2090" s="50">
        <v>2</v>
      </c>
      <c r="I2090" s="50">
        <v>2</v>
      </c>
      <c r="J2090" s="50">
        <v>8</v>
      </c>
      <c r="K2090" s="50">
        <v>0</v>
      </c>
      <c r="L2090" s="50">
        <v>0</v>
      </c>
      <c r="M2090" s="50">
        <v>0</v>
      </c>
      <c r="N2090" s="50">
        <v>0</v>
      </c>
      <c r="O2090" s="50">
        <v>0</v>
      </c>
      <c r="P2090" s="50">
        <v>0</v>
      </c>
      <c r="Q2090" s="50">
        <v>0</v>
      </c>
      <c r="R2090" s="50">
        <v>0</v>
      </c>
      <c r="S2090" s="50">
        <v>0</v>
      </c>
      <c r="T2090" s="50">
        <v>0</v>
      </c>
      <c r="U2090" s="50">
        <v>1</v>
      </c>
      <c r="V2090" s="50">
        <v>0</v>
      </c>
    </row>
    <row r="2091" spans="3:22" x14ac:dyDescent="0.2">
      <c r="C2091" s="51" t="s">
        <v>2447</v>
      </c>
      <c r="D2091" s="50">
        <v>1539</v>
      </c>
      <c r="E2091" s="50">
        <v>12748</v>
      </c>
      <c r="F2091" s="50">
        <v>1</v>
      </c>
      <c r="G2091" s="50">
        <v>176</v>
      </c>
      <c r="H2091" s="50">
        <v>30</v>
      </c>
      <c r="I2091" s="50">
        <v>9</v>
      </c>
      <c r="J2091" s="50">
        <v>68</v>
      </c>
      <c r="K2091" s="50">
        <v>0</v>
      </c>
      <c r="L2091" s="50">
        <v>2</v>
      </c>
      <c r="M2091" s="50">
        <v>1</v>
      </c>
      <c r="N2091" s="50">
        <v>5</v>
      </c>
      <c r="O2091" s="50">
        <v>0</v>
      </c>
      <c r="P2091" s="50">
        <v>0</v>
      </c>
      <c r="Q2091" s="50">
        <v>0</v>
      </c>
      <c r="R2091" s="50">
        <v>0</v>
      </c>
      <c r="S2091" s="50">
        <v>0</v>
      </c>
      <c r="T2091" s="50">
        <v>0</v>
      </c>
      <c r="U2091" s="50">
        <v>0</v>
      </c>
      <c r="V2091" s="50">
        <v>0</v>
      </c>
    </row>
    <row r="2092" spans="3:22" x14ac:dyDescent="0.2">
      <c r="C2092" s="51" t="s">
        <v>2448</v>
      </c>
      <c r="D2092" s="50">
        <v>2985</v>
      </c>
      <c r="E2092" s="50">
        <v>24709</v>
      </c>
      <c r="F2092" s="50">
        <v>1</v>
      </c>
      <c r="G2092" s="50">
        <v>194</v>
      </c>
      <c r="H2092" s="50">
        <v>4</v>
      </c>
      <c r="I2092" s="50">
        <v>6</v>
      </c>
      <c r="J2092" s="50">
        <v>16</v>
      </c>
      <c r="K2092" s="50">
        <v>0</v>
      </c>
      <c r="L2092" s="50">
        <v>0</v>
      </c>
      <c r="M2092" s="50">
        <v>2</v>
      </c>
      <c r="N2092" s="50">
        <v>0</v>
      </c>
      <c r="O2092" s="50">
        <v>0</v>
      </c>
      <c r="P2092" s="50">
        <v>1</v>
      </c>
      <c r="Q2092" s="50">
        <v>0</v>
      </c>
      <c r="R2092" s="50">
        <v>0</v>
      </c>
      <c r="S2092" s="50">
        <v>1</v>
      </c>
      <c r="T2092" s="50">
        <v>0</v>
      </c>
      <c r="U2092" s="50">
        <v>0</v>
      </c>
      <c r="V2092" s="50">
        <v>2</v>
      </c>
    </row>
    <row r="2093" spans="3:22" x14ac:dyDescent="0.2">
      <c r="C2093" s="51" t="s">
        <v>2449</v>
      </c>
      <c r="D2093" s="50">
        <v>1520</v>
      </c>
      <c r="E2093" s="50">
        <v>12613</v>
      </c>
      <c r="F2093" s="50">
        <v>1</v>
      </c>
      <c r="G2093" s="50">
        <v>75</v>
      </c>
      <c r="H2093" s="50">
        <v>10</v>
      </c>
      <c r="I2093" s="50">
        <v>4</v>
      </c>
      <c r="J2093" s="50">
        <v>18</v>
      </c>
      <c r="K2093" s="50">
        <v>0</v>
      </c>
      <c r="L2093" s="50">
        <v>0</v>
      </c>
      <c r="M2093" s="50">
        <v>0</v>
      </c>
      <c r="N2093" s="50">
        <v>0</v>
      </c>
      <c r="O2093" s="50">
        <v>0</v>
      </c>
      <c r="P2093" s="50">
        <v>0</v>
      </c>
      <c r="Q2093" s="50">
        <v>0</v>
      </c>
      <c r="R2093" s="50">
        <v>1</v>
      </c>
      <c r="S2093" s="50">
        <v>0</v>
      </c>
      <c r="T2093" s="50">
        <v>0</v>
      </c>
      <c r="U2093" s="50">
        <v>0</v>
      </c>
      <c r="V2093" s="50">
        <v>1</v>
      </c>
    </row>
    <row r="2094" spans="3:22" x14ac:dyDescent="0.2">
      <c r="C2094" s="51" t="s">
        <v>2450</v>
      </c>
      <c r="D2094" s="50">
        <v>884</v>
      </c>
      <c r="E2094" s="50">
        <v>7378</v>
      </c>
      <c r="F2094" s="50">
        <v>0</v>
      </c>
      <c r="G2094" s="50">
        <v>292</v>
      </c>
      <c r="H2094" s="50">
        <v>14</v>
      </c>
      <c r="I2094" s="50">
        <v>2</v>
      </c>
      <c r="J2094" s="50">
        <v>22</v>
      </c>
      <c r="K2094" s="50">
        <v>0</v>
      </c>
      <c r="L2094" s="50">
        <v>1</v>
      </c>
      <c r="M2094" s="50">
        <v>0</v>
      </c>
      <c r="N2094" s="50">
        <v>1</v>
      </c>
      <c r="O2094" s="50">
        <v>0</v>
      </c>
      <c r="P2094" s="50">
        <v>0</v>
      </c>
      <c r="Q2094" s="50">
        <v>0</v>
      </c>
      <c r="R2094" s="50">
        <v>0</v>
      </c>
      <c r="S2094" s="50">
        <v>0</v>
      </c>
      <c r="T2094" s="50">
        <v>0</v>
      </c>
      <c r="U2094" s="50">
        <v>0</v>
      </c>
      <c r="V2094" s="50">
        <v>0</v>
      </c>
    </row>
    <row r="2095" spans="3:22" x14ac:dyDescent="0.2">
      <c r="C2095" s="51" t="s">
        <v>415</v>
      </c>
      <c r="D2095" s="50">
        <v>158</v>
      </c>
      <c r="E2095" s="50">
        <v>1319</v>
      </c>
      <c r="F2095" s="50">
        <v>1</v>
      </c>
      <c r="G2095" s="50">
        <v>309</v>
      </c>
      <c r="H2095" s="50">
        <v>4</v>
      </c>
      <c r="I2095" s="50">
        <v>11</v>
      </c>
      <c r="J2095" s="50">
        <v>40</v>
      </c>
      <c r="K2095" s="50">
        <v>1</v>
      </c>
      <c r="L2095" s="50">
        <v>1</v>
      </c>
      <c r="M2095" s="50">
        <v>2</v>
      </c>
      <c r="N2095" s="50">
        <v>2</v>
      </c>
      <c r="O2095" s="50">
        <v>0</v>
      </c>
      <c r="P2095" s="50">
        <v>0</v>
      </c>
      <c r="Q2095" s="50">
        <v>1</v>
      </c>
      <c r="R2095" s="50">
        <v>1</v>
      </c>
      <c r="S2095" s="50">
        <v>0</v>
      </c>
      <c r="T2095" s="50">
        <v>0</v>
      </c>
      <c r="U2095" s="50">
        <v>0</v>
      </c>
      <c r="V2095" s="50">
        <v>2</v>
      </c>
    </row>
    <row r="2096" spans="3:22" x14ac:dyDescent="0.2">
      <c r="C2096" s="51" t="s">
        <v>2451</v>
      </c>
      <c r="D2096" s="50">
        <v>718</v>
      </c>
      <c r="E2096" s="50">
        <v>6243</v>
      </c>
      <c r="F2096" s="50">
        <v>1</v>
      </c>
      <c r="G2096" s="50">
        <v>219</v>
      </c>
      <c r="H2096" s="50">
        <v>2</v>
      </c>
      <c r="I2096" s="50">
        <v>1</v>
      </c>
      <c r="J2096" s="50">
        <v>2</v>
      </c>
      <c r="K2096" s="50">
        <v>0</v>
      </c>
      <c r="L2096" s="50">
        <v>0</v>
      </c>
      <c r="M2096" s="50">
        <v>0</v>
      </c>
      <c r="N2096" s="50">
        <v>0</v>
      </c>
      <c r="O2096" s="50">
        <v>0</v>
      </c>
      <c r="P2096" s="50">
        <v>0</v>
      </c>
      <c r="Q2096" s="50">
        <v>0</v>
      </c>
      <c r="R2096" s="50">
        <v>0</v>
      </c>
      <c r="S2096" s="50">
        <v>0</v>
      </c>
      <c r="T2096" s="50">
        <v>0</v>
      </c>
      <c r="U2096" s="50">
        <v>0</v>
      </c>
      <c r="V2096" s="50">
        <v>0</v>
      </c>
    </row>
    <row r="2097" spans="3:22" x14ac:dyDescent="0.2">
      <c r="C2097" s="51" t="s">
        <v>2452</v>
      </c>
      <c r="D2097" s="50">
        <v>2763</v>
      </c>
      <c r="E2097" s="50">
        <v>22848</v>
      </c>
      <c r="F2097" s="50">
        <v>0</v>
      </c>
      <c r="G2097" s="50">
        <v>248</v>
      </c>
      <c r="H2097" s="50">
        <v>10</v>
      </c>
      <c r="I2097" s="50">
        <v>7</v>
      </c>
      <c r="J2097" s="50">
        <v>38</v>
      </c>
      <c r="K2097" s="50">
        <v>1</v>
      </c>
      <c r="L2097" s="50">
        <v>0</v>
      </c>
      <c r="M2097" s="50">
        <v>3</v>
      </c>
      <c r="N2097" s="50">
        <v>1</v>
      </c>
      <c r="O2097" s="50">
        <v>0</v>
      </c>
      <c r="P2097" s="50">
        <v>1</v>
      </c>
      <c r="Q2097" s="50">
        <v>1</v>
      </c>
      <c r="R2097" s="50">
        <v>0</v>
      </c>
      <c r="S2097" s="50">
        <v>0</v>
      </c>
      <c r="T2097" s="50">
        <v>0</v>
      </c>
      <c r="U2097" s="50">
        <v>0</v>
      </c>
      <c r="V2097" s="50">
        <v>2</v>
      </c>
    </row>
    <row r="2098" spans="3:22" x14ac:dyDescent="0.2">
      <c r="C2098" s="51" t="s">
        <v>2453</v>
      </c>
      <c r="D2098" s="50">
        <v>2102</v>
      </c>
      <c r="E2098" s="50">
        <v>17353</v>
      </c>
      <c r="F2098" s="50">
        <v>1</v>
      </c>
      <c r="G2098" s="50">
        <v>256</v>
      </c>
      <c r="H2098" s="50">
        <v>14</v>
      </c>
      <c r="I2098" s="50">
        <v>10</v>
      </c>
      <c r="J2098" s="50">
        <v>44</v>
      </c>
      <c r="K2098" s="50">
        <v>0</v>
      </c>
      <c r="L2098" s="50">
        <v>1</v>
      </c>
      <c r="M2098" s="50">
        <v>2</v>
      </c>
      <c r="N2098" s="50">
        <v>1</v>
      </c>
      <c r="O2098" s="50">
        <v>3</v>
      </c>
      <c r="P2098" s="50">
        <v>0</v>
      </c>
      <c r="Q2098" s="50">
        <v>1</v>
      </c>
      <c r="R2098" s="50">
        <v>0</v>
      </c>
      <c r="S2098" s="50">
        <v>0</v>
      </c>
      <c r="T2098" s="50">
        <v>0</v>
      </c>
      <c r="U2098" s="50">
        <v>0</v>
      </c>
      <c r="V2098" s="50">
        <v>1</v>
      </c>
    </row>
    <row r="2099" spans="3:22" x14ac:dyDescent="0.2">
      <c r="C2099" s="51" t="s">
        <v>2454</v>
      </c>
      <c r="D2099" s="50">
        <v>789</v>
      </c>
      <c r="E2099" s="50">
        <v>6724</v>
      </c>
      <c r="F2099" s="50">
        <v>1</v>
      </c>
      <c r="G2099" s="50">
        <v>314</v>
      </c>
      <c r="H2099" s="50">
        <v>10</v>
      </c>
      <c r="I2099" s="50">
        <v>7</v>
      </c>
      <c r="J2099" s="50">
        <v>42</v>
      </c>
      <c r="K2099" s="50">
        <v>0</v>
      </c>
      <c r="L2099" s="50">
        <v>0</v>
      </c>
      <c r="M2099" s="50">
        <v>3</v>
      </c>
      <c r="N2099" s="50">
        <v>0</v>
      </c>
      <c r="O2099" s="50">
        <v>2</v>
      </c>
      <c r="P2099" s="50">
        <v>0</v>
      </c>
      <c r="Q2099" s="50">
        <v>1</v>
      </c>
      <c r="R2099" s="50">
        <v>0</v>
      </c>
      <c r="S2099" s="50">
        <v>0</v>
      </c>
      <c r="T2099" s="50">
        <v>0</v>
      </c>
      <c r="U2099" s="50">
        <v>0</v>
      </c>
      <c r="V2099" s="50">
        <v>1</v>
      </c>
    </row>
    <row r="2100" spans="3:22" x14ac:dyDescent="0.2">
      <c r="C2100" s="51" t="s">
        <v>2455</v>
      </c>
      <c r="D2100" s="50">
        <v>1698</v>
      </c>
      <c r="E2100" s="50">
        <v>14025</v>
      </c>
      <c r="F2100" s="50">
        <v>1</v>
      </c>
      <c r="G2100" s="50">
        <v>149</v>
      </c>
      <c r="H2100" s="50">
        <v>26</v>
      </c>
      <c r="I2100" s="50">
        <v>2</v>
      </c>
      <c r="J2100" s="50">
        <v>32</v>
      </c>
      <c r="K2100" s="50">
        <v>0</v>
      </c>
      <c r="L2100" s="50">
        <v>1</v>
      </c>
      <c r="M2100" s="50">
        <v>1</v>
      </c>
      <c r="N2100" s="50">
        <v>0</v>
      </c>
      <c r="O2100" s="50">
        <v>0</v>
      </c>
      <c r="P2100" s="50">
        <v>0</v>
      </c>
      <c r="Q2100" s="50">
        <v>1</v>
      </c>
      <c r="R2100" s="50">
        <v>0</v>
      </c>
      <c r="S2100" s="50">
        <v>0</v>
      </c>
      <c r="T2100" s="50">
        <v>0</v>
      </c>
      <c r="U2100" s="50">
        <v>0</v>
      </c>
      <c r="V2100" s="50">
        <v>1</v>
      </c>
    </row>
    <row r="2101" spans="3:22" x14ac:dyDescent="0.2">
      <c r="C2101" s="51" t="s">
        <v>2456</v>
      </c>
      <c r="D2101" s="50">
        <v>3010</v>
      </c>
      <c r="E2101" s="50">
        <v>24892</v>
      </c>
      <c r="F2101" s="50">
        <v>1</v>
      </c>
      <c r="G2101" s="50">
        <v>456</v>
      </c>
      <c r="H2101" s="50">
        <v>8</v>
      </c>
      <c r="I2101" s="50">
        <v>11</v>
      </c>
      <c r="J2101" s="50">
        <v>46</v>
      </c>
      <c r="K2101" s="50">
        <v>1</v>
      </c>
      <c r="L2101" s="50">
        <v>0</v>
      </c>
      <c r="M2101" s="50">
        <v>5</v>
      </c>
      <c r="N2101" s="50">
        <v>0</v>
      </c>
      <c r="O2101" s="50">
        <v>1</v>
      </c>
      <c r="P2101" s="50">
        <v>0</v>
      </c>
      <c r="Q2101" s="50">
        <v>0</v>
      </c>
      <c r="R2101" s="50">
        <v>0</v>
      </c>
      <c r="S2101" s="50">
        <v>0</v>
      </c>
      <c r="T2101" s="50">
        <v>0</v>
      </c>
      <c r="U2101" s="50">
        <v>0</v>
      </c>
      <c r="V2101" s="50">
        <v>0</v>
      </c>
    </row>
    <row r="2102" spans="3:22" x14ac:dyDescent="0.2">
      <c r="C2102" s="51" t="s">
        <v>2457</v>
      </c>
      <c r="D2102" s="50">
        <v>2899</v>
      </c>
      <c r="E2102" s="50">
        <v>23895</v>
      </c>
      <c r="F2102" s="50">
        <v>1</v>
      </c>
      <c r="G2102" s="50">
        <v>177</v>
      </c>
      <c r="H2102" s="50">
        <v>14</v>
      </c>
      <c r="I2102" s="50">
        <v>2</v>
      </c>
      <c r="J2102" s="50">
        <v>18</v>
      </c>
      <c r="K2102" s="50">
        <v>0</v>
      </c>
      <c r="L2102" s="50">
        <v>0</v>
      </c>
      <c r="M2102" s="50">
        <v>1</v>
      </c>
      <c r="N2102" s="50">
        <v>0</v>
      </c>
      <c r="O2102" s="50">
        <v>1</v>
      </c>
      <c r="P2102" s="50">
        <v>0</v>
      </c>
      <c r="Q2102" s="50">
        <v>0</v>
      </c>
      <c r="R2102" s="50">
        <v>0</v>
      </c>
      <c r="S2102" s="50">
        <v>0</v>
      </c>
      <c r="T2102" s="50">
        <v>0</v>
      </c>
      <c r="U2102" s="50">
        <v>0</v>
      </c>
      <c r="V2102" s="50">
        <v>0</v>
      </c>
    </row>
    <row r="2103" spans="3:22" x14ac:dyDescent="0.2">
      <c r="C2103" s="51" t="s">
        <v>2458</v>
      </c>
      <c r="D2103" s="50">
        <v>3867</v>
      </c>
      <c r="E2103" s="50">
        <v>31915</v>
      </c>
      <c r="F2103" s="50">
        <v>0</v>
      </c>
      <c r="G2103" s="50">
        <v>218</v>
      </c>
      <c r="H2103" s="50">
        <v>8</v>
      </c>
      <c r="I2103" s="50">
        <v>2</v>
      </c>
      <c r="J2103" s="50">
        <v>10</v>
      </c>
      <c r="K2103" s="50">
        <v>0</v>
      </c>
      <c r="L2103" s="50">
        <v>0</v>
      </c>
      <c r="M2103" s="50">
        <v>0</v>
      </c>
      <c r="N2103" s="50">
        <v>0</v>
      </c>
      <c r="O2103" s="50">
        <v>0</v>
      </c>
      <c r="P2103" s="50">
        <v>0</v>
      </c>
      <c r="Q2103" s="50">
        <v>0</v>
      </c>
      <c r="R2103" s="50">
        <v>0</v>
      </c>
      <c r="S2103" s="50">
        <v>0</v>
      </c>
      <c r="T2103" s="50">
        <v>0</v>
      </c>
      <c r="U2103" s="50">
        <v>0</v>
      </c>
      <c r="V2103" s="50">
        <v>0</v>
      </c>
    </row>
    <row r="2104" spans="3:22" x14ac:dyDescent="0.2">
      <c r="C2104" s="51" t="s">
        <v>2459</v>
      </c>
      <c r="D2104" s="50">
        <v>3346</v>
      </c>
      <c r="E2104" s="50">
        <v>27608</v>
      </c>
      <c r="F2104" s="50">
        <v>0</v>
      </c>
      <c r="G2104" s="50">
        <v>46</v>
      </c>
      <c r="H2104" s="50">
        <v>10</v>
      </c>
      <c r="I2104" s="50">
        <v>1</v>
      </c>
      <c r="J2104" s="50">
        <v>10</v>
      </c>
      <c r="K2104" s="50">
        <v>0</v>
      </c>
      <c r="L2104" s="50">
        <v>0</v>
      </c>
      <c r="M2104" s="50">
        <v>0</v>
      </c>
      <c r="N2104" s="50">
        <v>0</v>
      </c>
      <c r="O2104" s="50">
        <v>0</v>
      </c>
      <c r="P2104" s="50">
        <v>0</v>
      </c>
      <c r="Q2104" s="50">
        <v>0</v>
      </c>
      <c r="R2104" s="50">
        <v>0</v>
      </c>
      <c r="S2104" s="50">
        <v>0</v>
      </c>
      <c r="T2104" s="50">
        <v>0</v>
      </c>
      <c r="U2104" s="50">
        <v>0</v>
      </c>
      <c r="V2104" s="50">
        <v>0</v>
      </c>
    </row>
    <row r="2105" spans="3:22" x14ac:dyDescent="0.2">
      <c r="C2105" s="51" t="s">
        <v>2460</v>
      </c>
      <c r="D2105" s="50">
        <v>2243</v>
      </c>
      <c r="E2105" s="50">
        <v>18458</v>
      </c>
      <c r="F2105" s="50">
        <v>1</v>
      </c>
      <c r="G2105" s="50">
        <v>120</v>
      </c>
      <c r="H2105" s="50">
        <v>6</v>
      </c>
      <c r="I2105" s="50">
        <v>1</v>
      </c>
      <c r="J2105" s="50">
        <v>6</v>
      </c>
      <c r="K2105" s="50">
        <v>0</v>
      </c>
      <c r="L2105" s="50">
        <v>0</v>
      </c>
      <c r="M2105" s="50">
        <v>0</v>
      </c>
      <c r="N2105" s="50">
        <v>0</v>
      </c>
      <c r="O2105" s="50">
        <v>0</v>
      </c>
      <c r="P2105" s="50">
        <v>0</v>
      </c>
      <c r="Q2105" s="50">
        <v>1</v>
      </c>
      <c r="R2105" s="50">
        <v>1</v>
      </c>
      <c r="S2105" s="50">
        <v>0</v>
      </c>
      <c r="T2105" s="50">
        <v>0</v>
      </c>
      <c r="U2105" s="50">
        <v>0</v>
      </c>
      <c r="V2105" s="50">
        <v>2</v>
      </c>
    </row>
    <row r="2106" spans="3:22" x14ac:dyDescent="0.2">
      <c r="C2106" s="51" t="s">
        <v>2461</v>
      </c>
      <c r="D2106" s="50">
        <v>1936</v>
      </c>
      <c r="E2106" s="50">
        <v>16036</v>
      </c>
      <c r="F2106" s="50">
        <v>0</v>
      </c>
      <c r="G2106" s="50">
        <v>239</v>
      </c>
      <c r="H2106" s="50">
        <v>4</v>
      </c>
      <c r="I2106" s="50">
        <v>5</v>
      </c>
      <c r="J2106" s="50">
        <v>16</v>
      </c>
      <c r="K2106" s="50">
        <v>0</v>
      </c>
      <c r="L2106" s="50">
        <v>0</v>
      </c>
      <c r="M2106" s="50">
        <v>0</v>
      </c>
      <c r="N2106" s="50">
        <v>1</v>
      </c>
      <c r="O2106" s="50">
        <v>1</v>
      </c>
      <c r="P2106" s="50">
        <v>0</v>
      </c>
      <c r="Q2106" s="50">
        <v>0</v>
      </c>
      <c r="R2106" s="50">
        <v>0</v>
      </c>
      <c r="S2106" s="50">
        <v>0</v>
      </c>
      <c r="T2106" s="50">
        <v>0</v>
      </c>
      <c r="U2106" s="50">
        <v>0</v>
      </c>
      <c r="V2106" s="50">
        <v>0</v>
      </c>
    </row>
    <row r="2107" spans="3:22" x14ac:dyDescent="0.2">
      <c r="C2107" s="51" t="s">
        <v>2462</v>
      </c>
      <c r="D2107" s="50">
        <v>3703</v>
      </c>
      <c r="E2107" s="50">
        <v>30787</v>
      </c>
      <c r="F2107" s="50">
        <v>1</v>
      </c>
      <c r="G2107" s="50">
        <v>99</v>
      </c>
      <c r="H2107" s="50">
        <v>14</v>
      </c>
      <c r="I2107" s="50">
        <v>3</v>
      </c>
      <c r="J2107" s="50">
        <v>30</v>
      </c>
      <c r="K2107" s="50">
        <v>1</v>
      </c>
      <c r="L2107" s="50">
        <v>1</v>
      </c>
      <c r="M2107" s="50">
        <v>1</v>
      </c>
      <c r="N2107" s="50">
        <v>0</v>
      </c>
      <c r="O2107" s="50">
        <v>0</v>
      </c>
      <c r="P2107" s="50">
        <v>0</v>
      </c>
      <c r="Q2107" s="50">
        <v>0</v>
      </c>
      <c r="R2107" s="50">
        <v>0</v>
      </c>
      <c r="S2107" s="50">
        <v>0</v>
      </c>
      <c r="T2107" s="50">
        <v>0</v>
      </c>
      <c r="U2107" s="50">
        <v>0</v>
      </c>
      <c r="V2107" s="50">
        <v>0</v>
      </c>
    </row>
    <row r="2108" spans="3:22" x14ac:dyDescent="0.2">
      <c r="C2108" s="51" t="s">
        <v>416</v>
      </c>
      <c r="D2108" s="50">
        <v>330</v>
      </c>
      <c r="E2108" s="50">
        <v>2907</v>
      </c>
      <c r="F2108" s="50">
        <v>1</v>
      </c>
      <c r="G2108" s="50">
        <v>75</v>
      </c>
      <c r="H2108" s="50">
        <v>4</v>
      </c>
      <c r="I2108" s="50">
        <v>2</v>
      </c>
      <c r="J2108" s="50">
        <v>10</v>
      </c>
      <c r="K2108" s="50">
        <v>0</v>
      </c>
      <c r="L2108" s="50">
        <v>0</v>
      </c>
      <c r="M2108" s="50">
        <v>0</v>
      </c>
      <c r="N2108" s="50">
        <v>0</v>
      </c>
      <c r="O2108" s="50">
        <v>0</v>
      </c>
      <c r="P2108" s="50">
        <v>0</v>
      </c>
      <c r="Q2108" s="50">
        <v>0</v>
      </c>
      <c r="R2108" s="50">
        <v>0</v>
      </c>
      <c r="S2108" s="50">
        <v>0</v>
      </c>
      <c r="T2108" s="50">
        <v>0</v>
      </c>
      <c r="U2108" s="50">
        <v>0</v>
      </c>
      <c r="V2108" s="50">
        <v>0</v>
      </c>
    </row>
    <row r="2109" spans="3:22" x14ac:dyDescent="0.2">
      <c r="C2109" s="51" t="s">
        <v>2463</v>
      </c>
      <c r="D2109" s="50">
        <v>3947</v>
      </c>
      <c r="E2109" s="50">
        <v>32547</v>
      </c>
      <c r="F2109" s="50">
        <v>1</v>
      </c>
      <c r="G2109" s="50">
        <v>317</v>
      </c>
      <c r="H2109" s="50">
        <v>10</v>
      </c>
      <c r="I2109" s="50">
        <v>8</v>
      </c>
      <c r="J2109" s="50">
        <v>34</v>
      </c>
      <c r="K2109" s="50">
        <v>2</v>
      </c>
      <c r="L2109" s="50">
        <v>1</v>
      </c>
      <c r="M2109" s="50">
        <v>1</v>
      </c>
      <c r="N2109" s="50">
        <v>0</v>
      </c>
      <c r="O2109" s="50">
        <v>0</v>
      </c>
      <c r="P2109" s="50">
        <v>0</v>
      </c>
      <c r="Q2109" s="50">
        <v>1</v>
      </c>
      <c r="R2109" s="50">
        <v>0</v>
      </c>
      <c r="S2109" s="50">
        <v>0</v>
      </c>
      <c r="T2109" s="50">
        <v>0</v>
      </c>
      <c r="U2109" s="50">
        <v>0</v>
      </c>
      <c r="V2109" s="50">
        <v>1</v>
      </c>
    </row>
    <row r="2110" spans="3:22" x14ac:dyDescent="0.2">
      <c r="C2110" s="51" t="s">
        <v>2464</v>
      </c>
      <c r="D2110" s="50">
        <v>3586</v>
      </c>
      <c r="E2110" s="50">
        <v>29783</v>
      </c>
      <c r="F2110" s="50">
        <v>1</v>
      </c>
      <c r="G2110" s="50">
        <v>258</v>
      </c>
      <c r="H2110" s="50">
        <v>6</v>
      </c>
      <c r="I2110" s="50">
        <v>1</v>
      </c>
      <c r="J2110" s="50">
        <v>6</v>
      </c>
      <c r="K2110" s="50">
        <v>0</v>
      </c>
      <c r="L2110" s="50">
        <v>0</v>
      </c>
      <c r="M2110" s="50">
        <v>0</v>
      </c>
      <c r="N2110" s="50">
        <v>0</v>
      </c>
      <c r="O2110" s="50">
        <v>0</v>
      </c>
      <c r="P2110" s="50">
        <v>0</v>
      </c>
      <c r="Q2110" s="50">
        <v>1</v>
      </c>
      <c r="R2110" s="50">
        <v>0</v>
      </c>
      <c r="S2110" s="50">
        <v>0</v>
      </c>
      <c r="T2110" s="50">
        <v>0</v>
      </c>
      <c r="U2110" s="50">
        <v>0</v>
      </c>
      <c r="V2110" s="50">
        <v>1</v>
      </c>
    </row>
    <row r="2111" spans="3:22" x14ac:dyDescent="0.2">
      <c r="C2111" s="51" t="s">
        <v>2465</v>
      </c>
      <c r="D2111" s="50">
        <v>3771</v>
      </c>
      <c r="E2111" s="50">
        <v>31250</v>
      </c>
      <c r="F2111" s="50">
        <v>1</v>
      </c>
      <c r="G2111" s="50">
        <v>67</v>
      </c>
      <c r="H2111" s="50">
        <v>14</v>
      </c>
      <c r="I2111" s="50">
        <v>4</v>
      </c>
      <c r="J2111" s="50">
        <v>26</v>
      </c>
      <c r="K2111" s="50">
        <v>1</v>
      </c>
      <c r="L2111" s="50">
        <v>0</v>
      </c>
      <c r="M2111" s="50">
        <v>1</v>
      </c>
      <c r="N2111" s="50">
        <v>0</v>
      </c>
      <c r="O2111" s="50">
        <v>0</v>
      </c>
      <c r="P2111" s="50">
        <v>0</v>
      </c>
      <c r="Q2111" s="50">
        <v>0</v>
      </c>
      <c r="R2111" s="50">
        <v>0</v>
      </c>
      <c r="S2111" s="50">
        <v>0</v>
      </c>
      <c r="T2111" s="50">
        <v>0</v>
      </c>
      <c r="U2111" s="50">
        <v>0</v>
      </c>
      <c r="V2111" s="50">
        <v>0</v>
      </c>
    </row>
    <row r="2112" spans="3:22" x14ac:dyDescent="0.2">
      <c r="C2112" s="51" t="s">
        <v>2466</v>
      </c>
      <c r="D2112" s="50">
        <v>3726</v>
      </c>
      <c r="E2112" s="50">
        <v>30982</v>
      </c>
      <c r="F2112" s="50">
        <v>1</v>
      </c>
      <c r="G2112" s="50">
        <v>310</v>
      </c>
      <c r="H2112" s="50">
        <v>2</v>
      </c>
      <c r="I2112" s="50">
        <v>3</v>
      </c>
      <c r="J2112" s="50">
        <v>18</v>
      </c>
      <c r="K2112" s="50">
        <v>0</v>
      </c>
      <c r="L2112" s="50">
        <v>0</v>
      </c>
      <c r="M2112" s="50">
        <v>1</v>
      </c>
      <c r="N2112" s="50">
        <v>0</v>
      </c>
      <c r="O2112" s="50">
        <v>0</v>
      </c>
      <c r="P2112" s="50">
        <v>0</v>
      </c>
      <c r="Q2112" s="50">
        <v>0</v>
      </c>
      <c r="R2112" s="50">
        <v>0</v>
      </c>
      <c r="S2112" s="50">
        <v>0</v>
      </c>
      <c r="T2112" s="50">
        <v>0</v>
      </c>
      <c r="U2112" s="50">
        <v>0</v>
      </c>
      <c r="V2112" s="50">
        <v>0</v>
      </c>
    </row>
    <row r="2113" spans="3:22" x14ac:dyDescent="0.2">
      <c r="C2113" s="51" t="s">
        <v>2467</v>
      </c>
      <c r="D2113" s="50">
        <v>1051</v>
      </c>
      <c r="E2113" s="50">
        <v>8678</v>
      </c>
      <c r="F2113" s="50">
        <v>1</v>
      </c>
      <c r="G2113" s="50">
        <v>127</v>
      </c>
      <c r="H2113" s="50">
        <v>16</v>
      </c>
      <c r="I2113" s="50">
        <v>2</v>
      </c>
      <c r="J2113" s="50">
        <v>22</v>
      </c>
      <c r="K2113" s="50">
        <v>0</v>
      </c>
      <c r="L2113" s="50">
        <v>0</v>
      </c>
      <c r="M2113" s="50">
        <v>0</v>
      </c>
      <c r="N2113" s="50">
        <v>1</v>
      </c>
      <c r="O2113" s="50">
        <v>0</v>
      </c>
      <c r="P2113" s="50">
        <v>0</v>
      </c>
      <c r="Q2113" s="50">
        <v>1</v>
      </c>
      <c r="R2113" s="50">
        <v>0</v>
      </c>
      <c r="S2113" s="50">
        <v>0</v>
      </c>
      <c r="T2113" s="50">
        <v>0</v>
      </c>
      <c r="U2113" s="50">
        <v>0</v>
      </c>
      <c r="V2113" s="50">
        <v>1</v>
      </c>
    </row>
    <row r="2114" spans="3:22" x14ac:dyDescent="0.2">
      <c r="C2114" s="51" t="s">
        <v>2468</v>
      </c>
      <c r="D2114" s="50">
        <v>3119</v>
      </c>
      <c r="E2114" s="50">
        <v>25751</v>
      </c>
      <c r="F2114" s="50">
        <v>1</v>
      </c>
      <c r="G2114" s="50">
        <v>167</v>
      </c>
      <c r="H2114" s="50">
        <v>4</v>
      </c>
      <c r="I2114" s="50">
        <v>1</v>
      </c>
      <c r="J2114" s="50">
        <v>4</v>
      </c>
      <c r="K2114" s="50">
        <v>0</v>
      </c>
      <c r="L2114" s="50">
        <v>0</v>
      </c>
      <c r="M2114" s="50">
        <v>0</v>
      </c>
      <c r="N2114" s="50">
        <v>0</v>
      </c>
      <c r="O2114" s="50">
        <v>0</v>
      </c>
      <c r="P2114" s="50">
        <v>0</v>
      </c>
      <c r="Q2114" s="50">
        <v>0</v>
      </c>
      <c r="R2114" s="50">
        <v>0</v>
      </c>
      <c r="S2114" s="50">
        <v>0</v>
      </c>
      <c r="T2114" s="50">
        <v>0</v>
      </c>
      <c r="U2114" s="50">
        <v>0</v>
      </c>
      <c r="V2114" s="50">
        <v>0</v>
      </c>
    </row>
    <row r="2115" spans="3:22" x14ac:dyDescent="0.2">
      <c r="C2115" s="51" t="s">
        <v>2469</v>
      </c>
      <c r="D2115" s="50">
        <v>1432</v>
      </c>
      <c r="E2115" s="50">
        <v>11901</v>
      </c>
      <c r="F2115" s="50">
        <v>1</v>
      </c>
      <c r="G2115" s="50">
        <v>161</v>
      </c>
      <c r="H2115" s="50">
        <v>4</v>
      </c>
      <c r="I2115" s="50">
        <v>1</v>
      </c>
      <c r="J2115" s="50">
        <v>4</v>
      </c>
      <c r="K2115" s="50">
        <v>0</v>
      </c>
      <c r="L2115" s="50">
        <v>0</v>
      </c>
      <c r="M2115" s="50">
        <v>0</v>
      </c>
      <c r="N2115" s="50">
        <v>0</v>
      </c>
      <c r="O2115" s="50">
        <v>0</v>
      </c>
      <c r="P2115" s="50">
        <v>0</v>
      </c>
      <c r="Q2115" s="50">
        <v>0</v>
      </c>
      <c r="R2115" s="50">
        <v>0</v>
      </c>
      <c r="S2115" s="50">
        <v>0</v>
      </c>
      <c r="T2115" s="50">
        <v>0</v>
      </c>
      <c r="U2115" s="50">
        <v>0</v>
      </c>
      <c r="V2115" s="50">
        <v>0</v>
      </c>
    </row>
    <row r="2116" spans="3:22" x14ac:dyDescent="0.2">
      <c r="C2116" s="51" t="s">
        <v>2470</v>
      </c>
      <c r="D2116" s="50">
        <v>3547</v>
      </c>
      <c r="E2116" s="50">
        <v>29455</v>
      </c>
      <c r="F2116" s="50">
        <v>1</v>
      </c>
      <c r="G2116" s="50">
        <v>144</v>
      </c>
      <c r="H2116" s="50">
        <v>14</v>
      </c>
      <c r="I2116" s="50">
        <v>2</v>
      </c>
      <c r="J2116" s="50">
        <v>16</v>
      </c>
      <c r="K2116" s="50">
        <v>1</v>
      </c>
      <c r="L2116" s="50">
        <v>0</v>
      </c>
      <c r="M2116" s="50">
        <v>1</v>
      </c>
      <c r="N2116" s="50">
        <v>0</v>
      </c>
      <c r="O2116" s="50">
        <v>0</v>
      </c>
      <c r="P2116" s="50">
        <v>0</v>
      </c>
      <c r="Q2116" s="50">
        <v>1</v>
      </c>
      <c r="R2116" s="50">
        <v>0</v>
      </c>
      <c r="S2116" s="50">
        <v>0</v>
      </c>
      <c r="T2116" s="50">
        <v>0</v>
      </c>
      <c r="U2116" s="50">
        <v>0</v>
      </c>
      <c r="V2116" s="50">
        <v>1</v>
      </c>
    </row>
    <row r="2117" spans="3:22" x14ac:dyDescent="0.2">
      <c r="C2117" s="51" t="s">
        <v>2471</v>
      </c>
      <c r="D2117" s="50">
        <v>2563</v>
      </c>
      <c r="E2117" s="50">
        <v>21155</v>
      </c>
      <c r="F2117" s="50">
        <v>1</v>
      </c>
      <c r="G2117" s="50">
        <v>210</v>
      </c>
      <c r="H2117" s="50">
        <v>2</v>
      </c>
      <c r="I2117" s="50">
        <v>2</v>
      </c>
      <c r="J2117" s="50">
        <v>8</v>
      </c>
      <c r="K2117" s="50">
        <v>0</v>
      </c>
      <c r="L2117" s="50">
        <v>0</v>
      </c>
      <c r="M2117" s="50">
        <v>0</v>
      </c>
      <c r="N2117" s="50">
        <v>0</v>
      </c>
      <c r="O2117" s="50">
        <v>0</v>
      </c>
      <c r="P2117" s="50">
        <v>0</v>
      </c>
      <c r="Q2117" s="50">
        <v>1</v>
      </c>
      <c r="R2117" s="50">
        <v>0</v>
      </c>
      <c r="S2117" s="50">
        <v>0</v>
      </c>
      <c r="T2117" s="50">
        <v>0</v>
      </c>
      <c r="U2117" s="50">
        <v>0</v>
      </c>
      <c r="V2117" s="50">
        <v>1</v>
      </c>
    </row>
    <row r="2118" spans="3:22" x14ac:dyDescent="0.2">
      <c r="C2118" s="51" t="s">
        <v>417</v>
      </c>
      <c r="D2118" s="50">
        <v>370</v>
      </c>
      <c r="E2118" s="50">
        <v>3241</v>
      </c>
      <c r="F2118" s="50">
        <v>0</v>
      </c>
      <c r="G2118" s="50">
        <v>148</v>
      </c>
      <c r="H2118" s="50">
        <v>6</v>
      </c>
      <c r="I2118" s="50">
        <v>1</v>
      </c>
      <c r="J2118" s="50">
        <v>6</v>
      </c>
      <c r="K2118" s="50">
        <v>0</v>
      </c>
      <c r="L2118" s="50">
        <v>0</v>
      </c>
      <c r="M2118" s="50">
        <v>0</v>
      </c>
      <c r="N2118" s="50">
        <v>0</v>
      </c>
      <c r="O2118" s="50">
        <v>0</v>
      </c>
      <c r="P2118" s="50">
        <v>0</v>
      </c>
      <c r="Q2118" s="50">
        <v>0</v>
      </c>
      <c r="R2118" s="50">
        <v>0</v>
      </c>
      <c r="S2118" s="50">
        <v>0</v>
      </c>
      <c r="T2118" s="50">
        <v>0</v>
      </c>
      <c r="U2118" s="50">
        <v>0</v>
      </c>
      <c r="V2118" s="50">
        <v>0</v>
      </c>
    </row>
    <row r="2119" spans="3:22" x14ac:dyDescent="0.2">
      <c r="C2119" s="51" t="s">
        <v>2472</v>
      </c>
      <c r="D2119" s="50">
        <v>3108</v>
      </c>
      <c r="E2119" s="50">
        <v>25674</v>
      </c>
      <c r="F2119" s="50">
        <v>0</v>
      </c>
      <c r="G2119" s="50">
        <v>275</v>
      </c>
      <c r="H2119" s="50">
        <v>12</v>
      </c>
      <c r="I2119" s="50">
        <v>1</v>
      </c>
      <c r="J2119" s="50">
        <v>12</v>
      </c>
      <c r="K2119" s="50">
        <v>0</v>
      </c>
      <c r="L2119" s="50">
        <v>0</v>
      </c>
      <c r="M2119" s="50">
        <v>0</v>
      </c>
      <c r="N2119" s="50">
        <v>0</v>
      </c>
      <c r="O2119" s="50">
        <v>0</v>
      </c>
      <c r="P2119" s="50">
        <v>0</v>
      </c>
      <c r="Q2119" s="50">
        <v>0</v>
      </c>
      <c r="R2119" s="50">
        <v>0</v>
      </c>
      <c r="S2119" s="50">
        <v>0</v>
      </c>
      <c r="T2119" s="50">
        <v>0</v>
      </c>
      <c r="U2119" s="50">
        <v>0</v>
      </c>
      <c r="V2119" s="50">
        <v>0</v>
      </c>
    </row>
    <row r="2120" spans="3:22" x14ac:dyDescent="0.2">
      <c r="C2120" s="51" t="s">
        <v>418</v>
      </c>
      <c r="D2120" s="50">
        <v>105</v>
      </c>
      <c r="E2120" s="50">
        <v>903</v>
      </c>
      <c r="F2120" s="50">
        <v>0</v>
      </c>
      <c r="G2120" s="50">
        <v>64</v>
      </c>
      <c r="H2120" s="50">
        <v>6</v>
      </c>
      <c r="I2120" s="50">
        <v>2</v>
      </c>
      <c r="J2120" s="50">
        <v>8</v>
      </c>
      <c r="K2120" s="50">
        <v>0</v>
      </c>
      <c r="L2120" s="50">
        <v>0</v>
      </c>
      <c r="M2120" s="50">
        <v>0</v>
      </c>
      <c r="N2120" s="50">
        <v>0</v>
      </c>
      <c r="O2120" s="50">
        <v>0</v>
      </c>
      <c r="P2120" s="50">
        <v>0</v>
      </c>
      <c r="Q2120" s="50">
        <v>0</v>
      </c>
      <c r="R2120" s="50">
        <v>0</v>
      </c>
      <c r="S2120" s="50">
        <v>0</v>
      </c>
      <c r="T2120" s="50">
        <v>0</v>
      </c>
      <c r="U2120" s="50">
        <v>0</v>
      </c>
      <c r="V2120" s="50">
        <v>0</v>
      </c>
    </row>
    <row r="2121" spans="3:22" x14ac:dyDescent="0.2">
      <c r="C2121" s="51" t="s">
        <v>2473</v>
      </c>
      <c r="D2121" s="50">
        <v>2688</v>
      </c>
      <c r="E2121" s="50">
        <v>22294</v>
      </c>
      <c r="F2121" s="50">
        <v>0</v>
      </c>
      <c r="G2121" s="50">
        <v>107</v>
      </c>
      <c r="H2121" s="50">
        <v>16</v>
      </c>
      <c r="I2121" s="50">
        <v>2</v>
      </c>
      <c r="J2121" s="50">
        <v>22</v>
      </c>
      <c r="K2121" s="50">
        <v>0</v>
      </c>
      <c r="L2121" s="50">
        <v>0</v>
      </c>
      <c r="M2121" s="50">
        <v>0</v>
      </c>
      <c r="N2121" s="50">
        <v>1</v>
      </c>
      <c r="O2121" s="50">
        <v>0</v>
      </c>
      <c r="P2121" s="50">
        <v>0</v>
      </c>
      <c r="Q2121" s="50">
        <v>0</v>
      </c>
      <c r="R2121" s="50">
        <v>0</v>
      </c>
      <c r="S2121" s="50">
        <v>0</v>
      </c>
      <c r="T2121" s="50">
        <v>0</v>
      </c>
      <c r="U2121" s="50">
        <v>0</v>
      </c>
      <c r="V2121" s="50">
        <v>0</v>
      </c>
    </row>
    <row r="2122" spans="3:22" x14ac:dyDescent="0.2">
      <c r="C2122" s="51" t="s">
        <v>2474</v>
      </c>
      <c r="D2122" s="50">
        <v>834</v>
      </c>
      <c r="E2122" s="50">
        <v>6987</v>
      </c>
      <c r="F2122" s="50">
        <v>1</v>
      </c>
      <c r="G2122" s="50">
        <v>202</v>
      </c>
      <c r="H2122" s="50">
        <v>12</v>
      </c>
      <c r="I2122" s="50">
        <v>2</v>
      </c>
      <c r="J2122" s="50">
        <v>16</v>
      </c>
      <c r="K2122" s="50">
        <v>0</v>
      </c>
      <c r="L2122" s="50">
        <v>0</v>
      </c>
      <c r="M2122" s="50">
        <v>1</v>
      </c>
      <c r="N2122" s="50">
        <v>0</v>
      </c>
      <c r="O2122" s="50">
        <v>0</v>
      </c>
      <c r="P2122" s="50">
        <v>0</v>
      </c>
      <c r="Q2122" s="50">
        <v>0</v>
      </c>
      <c r="R2122" s="50">
        <v>0</v>
      </c>
      <c r="S2122" s="50">
        <v>0</v>
      </c>
      <c r="T2122" s="50">
        <v>0</v>
      </c>
      <c r="U2122" s="50">
        <v>0</v>
      </c>
      <c r="V2122" s="50">
        <v>0</v>
      </c>
    </row>
    <row r="2123" spans="3:22" x14ac:dyDescent="0.2">
      <c r="C2123" s="51" t="s">
        <v>2475</v>
      </c>
      <c r="D2123" s="50">
        <v>2325</v>
      </c>
      <c r="E2123" s="50">
        <v>19080</v>
      </c>
      <c r="F2123" s="50">
        <v>1</v>
      </c>
      <c r="G2123" s="50">
        <v>155</v>
      </c>
      <c r="H2123" s="50">
        <v>6</v>
      </c>
      <c r="I2123" s="50">
        <v>7</v>
      </c>
      <c r="J2123" s="50">
        <v>30</v>
      </c>
      <c r="K2123" s="50">
        <v>0</v>
      </c>
      <c r="L2123" s="50">
        <v>0</v>
      </c>
      <c r="M2123" s="50">
        <v>2</v>
      </c>
      <c r="N2123" s="50">
        <v>0</v>
      </c>
      <c r="O2123" s="50">
        <v>0</v>
      </c>
      <c r="P2123" s="50">
        <v>0</v>
      </c>
      <c r="Q2123" s="50">
        <v>0</v>
      </c>
      <c r="R2123" s="50">
        <v>0</v>
      </c>
      <c r="S2123" s="50">
        <v>0</v>
      </c>
      <c r="T2123" s="50">
        <v>0</v>
      </c>
      <c r="U2123" s="50">
        <v>0</v>
      </c>
      <c r="V2123" s="50">
        <v>0</v>
      </c>
    </row>
    <row r="2124" spans="3:22" x14ac:dyDescent="0.2">
      <c r="C2124" s="51" t="s">
        <v>2476</v>
      </c>
      <c r="D2124" s="50">
        <v>3211</v>
      </c>
      <c r="E2124" s="50">
        <v>26479</v>
      </c>
      <c r="F2124" s="50">
        <v>0</v>
      </c>
      <c r="G2124" s="50">
        <v>374</v>
      </c>
      <c r="H2124" s="50">
        <v>20</v>
      </c>
      <c r="I2124" s="50">
        <v>6</v>
      </c>
      <c r="J2124" s="50">
        <v>46</v>
      </c>
      <c r="K2124" s="50">
        <v>1</v>
      </c>
      <c r="L2124" s="50">
        <v>2</v>
      </c>
      <c r="M2124" s="50">
        <v>1</v>
      </c>
      <c r="N2124" s="50">
        <v>0</v>
      </c>
      <c r="O2124" s="50">
        <v>1</v>
      </c>
      <c r="P2124" s="50">
        <v>0</v>
      </c>
      <c r="Q2124" s="50">
        <v>3</v>
      </c>
      <c r="R2124" s="50">
        <v>0</v>
      </c>
      <c r="S2124" s="50">
        <v>0</v>
      </c>
      <c r="T2124" s="50">
        <v>0</v>
      </c>
      <c r="U2124" s="50">
        <v>0</v>
      </c>
      <c r="V2124" s="50">
        <v>3</v>
      </c>
    </row>
    <row r="2125" spans="3:22" x14ac:dyDescent="0.2">
      <c r="C2125" s="51" t="s">
        <v>419</v>
      </c>
      <c r="D2125" s="50">
        <v>438</v>
      </c>
      <c r="E2125" s="50">
        <v>3915</v>
      </c>
      <c r="F2125" s="50">
        <v>0</v>
      </c>
      <c r="G2125" s="50">
        <v>83</v>
      </c>
      <c r="H2125" s="50">
        <v>18</v>
      </c>
      <c r="I2125" s="50">
        <v>1</v>
      </c>
      <c r="J2125" s="50">
        <v>18</v>
      </c>
      <c r="K2125" s="50">
        <v>1</v>
      </c>
      <c r="L2125" s="50">
        <v>0</v>
      </c>
      <c r="M2125" s="50">
        <v>0</v>
      </c>
      <c r="N2125" s="50">
        <v>0</v>
      </c>
      <c r="O2125" s="50">
        <v>0</v>
      </c>
      <c r="P2125" s="50">
        <v>0</v>
      </c>
      <c r="Q2125" s="50">
        <v>0</v>
      </c>
      <c r="R2125" s="50">
        <v>0</v>
      </c>
      <c r="S2125" s="50">
        <v>0</v>
      </c>
      <c r="T2125" s="50">
        <v>0</v>
      </c>
      <c r="U2125" s="50">
        <v>0</v>
      </c>
      <c r="V2125" s="50">
        <v>0</v>
      </c>
    </row>
    <row r="2126" spans="3:22" x14ac:dyDescent="0.2">
      <c r="C2126" s="51" t="s">
        <v>2477</v>
      </c>
      <c r="D2126" s="50">
        <v>1402</v>
      </c>
      <c r="E2126" s="50">
        <v>11685</v>
      </c>
      <c r="F2126" s="50">
        <v>0</v>
      </c>
      <c r="G2126" s="50">
        <v>314</v>
      </c>
      <c r="H2126" s="50">
        <v>28</v>
      </c>
      <c r="I2126" s="50">
        <v>7</v>
      </c>
      <c r="J2126" s="50">
        <v>62</v>
      </c>
      <c r="K2126" s="50">
        <v>0</v>
      </c>
      <c r="L2126" s="50">
        <v>1</v>
      </c>
      <c r="M2126" s="50">
        <v>4</v>
      </c>
      <c r="N2126" s="50">
        <v>0</v>
      </c>
      <c r="O2126" s="50">
        <v>1</v>
      </c>
      <c r="P2126" s="50">
        <v>1</v>
      </c>
      <c r="Q2126" s="50">
        <v>0</v>
      </c>
      <c r="R2126" s="50">
        <v>0</v>
      </c>
      <c r="S2126" s="50">
        <v>0</v>
      </c>
      <c r="T2126" s="50">
        <v>0</v>
      </c>
      <c r="U2126" s="50">
        <v>0</v>
      </c>
      <c r="V2126" s="50">
        <v>1</v>
      </c>
    </row>
    <row r="2127" spans="3:22" x14ac:dyDescent="0.2">
      <c r="C2127" s="51" t="s">
        <v>2478</v>
      </c>
      <c r="D2127" s="50">
        <v>1770</v>
      </c>
      <c r="E2127" s="50">
        <v>14582</v>
      </c>
      <c r="F2127" s="50">
        <v>0</v>
      </c>
      <c r="G2127" s="50">
        <v>160</v>
      </c>
      <c r="H2127" s="50">
        <v>16</v>
      </c>
      <c r="I2127" s="50">
        <v>2</v>
      </c>
      <c r="J2127" s="50">
        <v>24</v>
      </c>
      <c r="K2127" s="50">
        <v>2</v>
      </c>
      <c r="L2127" s="50">
        <v>0</v>
      </c>
      <c r="M2127" s="50">
        <v>0</v>
      </c>
      <c r="N2127" s="50">
        <v>0</v>
      </c>
      <c r="O2127" s="50">
        <v>0</v>
      </c>
      <c r="P2127" s="50">
        <v>1</v>
      </c>
      <c r="Q2127" s="50">
        <v>0</v>
      </c>
      <c r="R2127" s="50">
        <v>0</v>
      </c>
      <c r="S2127" s="50">
        <v>0</v>
      </c>
      <c r="T2127" s="50">
        <v>0</v>
      </c>
      <c r="U2127" s="50">
        <v>0</v>
      </c>
      <c r="V2127" s="50">
        <v>1</v>
      </c>
    </row>
    <row r="2128" spans="3:22" x14ac:dyDescent="0.2">
      <c r="C2128" s="51" t="s">
        <v>2479</v>
      </c>
      <c r="D2128" s="50">
        <v>707</v>
      </c>
      <c r="E2128" s="50">
        <v>6174</v>
      </c>
      <c r="F2128" s="50">
        <v>0</v>
      </c>
      <c r="G2128" s="50">
        <v>15</v>
      </c>
      <c r="H2128" s="50">
        <v>34</v>
      </c>
      <c r="I2128" s="50">
        <v>1</v>
      </c>
      <c r="J2128" s="50">
        <v>34</v>
      </c>
      <c r="K2128" s="50">
        <v>0</v>
      </c>
      <c r="L2128" s="50">
        <v>0</v>
      </c>
      <c r="M2128" s="50">
        <v>0</v>
      </c>
      <c r="N2128" s="50">
        <v>1</v>
      </c>
      <c r="O2128" s="50">
        <v>0</v>
      </c>
      <c r="P2128" s="50">
        <v>0</v>
      </c>
      <c r="Q2128" s="50">
        <v>0</v>
      </c>
      <c r="R2128" s="50">
        <v>0</v>
      </c>
      <c r="S2128" s="50">
        <v>0</v>
      </c>
      <c r="T2128" s="50">
        <v>0</v>
      </c>
      <c r="U2128" s="50">
        <v>0</v>
      </c>
      <c r="V2128" s="50">
        <v>0</v>
      </c>
    </row>
    <row r="2129" spans="3:22" x14ac:dyDescent="0.2">
      <c r="C2129" s="51" t="s">
        <v>2480</v>
      </c>
      <c r="D2129" s="50">
        <v>2588</v>
      </c>
      <c r="E2129" s="50">
        <v>21400</v>
      </c>
      <c r="F2129" s="50">
        <v>0</v>
      </c>
      <c r="G2129" s="50">
        <v>246</v>
      </c>
      <c r="H2129" s="50">
        <v>30</v>
      </c>
      <c r="I2129" s="50">
        <v>2</v>
      </c>
      <c r="J2129" s="50">
        <v>34</v>
      </c>
      <c r="K2129" s="50">
        <v>0</v>
      </c>
      <c r="L2129" s="50">
        <v>1</v>
      </c>
      <c r="M2129" s="50">
        <v>1</v>
      </c>
      <c r="N2129" s="50">
        <v>0</v>
      </c>
      <c r="O2129" s="50">
        <v>0</v>
      </c>
      <c r="P2129" s="50">
        <v>0</v>
      </c>
      <c r="Q2129" s="50">
        <v>0</v>
      </c>
      <c r="R2129" s="50">
        <v>0</v>
      </c>
      <c r="S2129" s="50">
        <v>0</v>
      </c>
      <c r="T2129" s="50">
        <v>0</v>
      </c>
      <c r="U2129" s="50">
        <v>0</v>
      </c>
      <c r="V2129" s="50">
        <v>0</v>
      </c>
    </row>
    <row r="2130" spans="3:22" x14ac:dyDescent="0.2">
      <c r="C2130" s="51" t="s">
        <v>2481</v>
      </c>
      <c r="D2130" s="50">
        <v>1020</v>
      </c>
      <c r="E2130" s="50">
        <v>8418</v>
      </c>
      <c r="F2130" s="50">
        <v>1</v>
      </c>
      <c r="G2130" s="50">
        <v>366</v>
      </c>
      <c r="H2130" s="50">
        <v>34</v>
      </c>
      <c r="I2130" s="50">
        <v>6</v>
      </c>
      <c r="J2130" s="50">
        <v>56</v>
      </c>
      <c r="K2130" s="50">
        <v>1</v>
      </c>
      <c r="L2130" s="50">
        <v>1</v>
      </c>
      <c r="M2130" s="50">
        <v>2</v>
      </c>
      <c r="N2130" s="50">
        <v>0</v>
      </c>
      <c r="O2130" s="50">
        <v>0</v>
      </c>
      <c r="P2130" s="50">
        <v>0</v>
      </c>
      <c r="Q2130" s="50">
        <v>2</v>
      </c>
      <c r="R2130" s="50">
        <v>1</v>
      </c>
      <c r="S2130" s="50">
        <v>0</v>
      </c>
      <c r="T2130" s="50">
        <v>0</v>
      </c>
      <c r="U2130" s="50">
        <v>0</v>
      </c>
      <c r="V2130" s="50">
        <v>3</v>
      </c>
    </row>
    <row r="2131" spans="3:22" x14ac:dyDescent="0.2">
      <c r="C2131" s="51" t="s">
        <v>2482</v>
      </c>
      <c r="D2131" s="50">
        <v>594</v>
      </c>
      <c r="E2131" s="50">
        <v>5376</v>
      </c>
      <c r="F2131" s="50">
        <v>0</v>
      </c>
      <c r="G2131" s="50">
        <v>190</v>
      </c>
      <c r="H2131" s="50">
        <v>8</v>
      </c>
      <c r="I2131" s="50">
        <v>1</v>
      </c>
      <c r="J2131" s="50">
        <v>8</v>
      </c>
      <c r="K2131" s="50">
        <v>0</v>
      </c>
      <c r="L2131" s="50">
        <v>0</v>
      </c>
      <c r="M2131" s="50">
        <v>0</v>
      </c>
      <c r="N2131" s="50">
        <v>0</v>
      </c>
      <c r="O2131" s="50">
        <v>0</v>
      </c>
      <c r="P2131" s="50">
        <v>0</v>
      </c>
      <c r="Q2131" s="50">
        <v>0</v>
      </c>
      <c r="R2131" s="50">
        <v>0</v>
      </c>
      <c r="S2131" s="50">
        <v>0</v>
      </c>
      <c r="T2131" s="50">
        <v>0</v>
      </c>
      <c r="U2131" s="50">
        <v>0</v>
      </c>
      <c r="V2131" s="50">
        <v>0</v>
      </c>
    </row>
    <row r="2132" spans="3:22" x14ac:dyDescent="0.2">
      <c r="C2132" s="51" t="s">
        <v>2483</v>
      </c>
      <c r="D2132" s="50">
        <v>2614</v>
      </c>
      <c r="E2132" s="50">
        <v>21698</v>
      </c>
      <c r="F2132" s="50">
        <v>1</v>
      </c>
      <c r="G2132" s="50">
        <v>84</v>
      </c>
      <c r="H2132" s="50">
        <v>4</v>
      </c>
      <c r="I2132" s="50">
        <v>2</v>
      </c>
      <c r="J2132" s="50">
        <v>8</v>
      </c>
      <c r="K2132" s="50">
        <v>0</v>
      </c>
      <c r="L2132" s="50">
        <v>0</v>
      </c>
      <c r="M2132" s="50">
        <v>0</v>
      </c>
      <c r="N2132" s="50">
        <v>0</v>
      </c>
      <c r="O2132" s="50">
        <v>0</v>
      </c>
      <c r="P2132" s="50">
        <v>0</v>
      </c>
      <c r="Q2132" s="50">
        <v>0</v>
      </c>
      <c r="R2132" s="50">
        <v>0</v>
      </c>
      <c r="S2132" s="50">
        <v>0</v>
      </c>
      <c r="T2132" s="50">
        <v>0</v>
      </c>
      <c r="U2132" s="50">
        <v>0</v>
      </c>
      <c r="V2132" s="50">
        <v>0</v>
      </c>
    </row>
    <row r="2133" spans="3:22" x14ac:dyDescent="0.2">
      <c r="C2133" s="51" t="s">
        <v>2484</v>
      </c>
      <c r="D2133" s="50">
        <v>2553</v>
      </c>
      <c r="E2133" s="50">
        <v>21059</v>
      </c>
      <c r="F2133" s="50">
        <v>1</v>
      </c>
      <c r="G2133" s="50">
        <v>89</v>
      </c>
      <c r="H2133" s="50">
        <v>24</v>
      </c>
      <c r="I2133" s="50">
        <v>2</v>
      </c>
      <c r="J2133" s="50">
        <v>30</v>
      </c>
      <c r="K2133" s="50">
        <v>0</v>
      </c>
      <c r="L2133" s="50">
        <v>1</v>
      </c>
      <c r="M2133" s="50">
        <v>1</v>
      </c>
      <c r="N2133" s="50">
        <v>0</v>
      </c>
      <c r="O2133" s="50">
        <v>0</v>
      </c>
      <c r="P2133" s="50">
        <v>0</v>
      </c>
      <c r="Q2133" s="50">
        <v>0</v>
      </c>
      <c r="R2133" s="50">
        <v>0</v>
      </c>
      <c r="S2133" s="50">
        <v>0</v>
      </c>
      <c r="T2133" s="50">
        <v>0</v>
      </c>
      <c r="U2133" s="50">
        <v>0</v>
      </c>
      <c r="V2133" s="50">
        <v>0</v>
      </c>
    </row>
    <row r="2134" spans="3:22" x14ac:dyDescent="0.2">
      <c r="C2134" s="51" t="s">
        <v>2485</v>
      </c>
      <c r="D2134" s="50">
        <v>909</v>
      </c>
      <c r="E2134" s="50">
        <v>7583</v>
      </c>
      <c r="F2134" s="50">
        <v>1</v>
      </c>
      <c r="G2134" s="50">
        <v>77</v>
      </c>
      <c r="H2134" s="50">
        <v>10</v>
      </c>
      <c r="I2134" s="50">
        <v>2</v>
      </c>
      <c r="J2134" s="50">
        <v>14</v>
      </c>
      <c r="K2134" s="50">
        <v>1</v>
      </c>
      <c r="L2134" s="50">
        <v>0</v>
      </c>
      <c r="M2134" s="50">
        <v>0</v>
      </c>
      <c r="N2134" s="50">
        <v>0</v>
      </c>
      <c r="O2134" s="50">
        <v>0</v>
      </c>
      <c r="P2134" s="50">
        <v>0</v>
      </c>
      <c r="Q2134" s="50">
        <v>0</v>
      </c>
      <c r="R2134" s="50">
        <v>0</v>
      </c>
      <c r="S2134" s="50">
        <v>0</v>
      </c>
      <c r="T2134" s="50">
        <v>0</v>
      </c>
      <c r="U2134" s="50">
        <v>0</v>
      </c>
      <c r="V2134" s="50">
        <v>0</v>
      </c>
    </row>
    <row r="2135" spans="3:22" x14ac:dyDescent="0.2">
      <c r="C2135" s="51" t="s">
        <v>2486</v>
      </c>
      <c r="D2135" s="50">
        <v>1916</v>
      </c>
      <c r="E2135" s="50">
        <v>15868</v>
      </c>
      <c r="F2135" s="50">
        <v>1</v>
      </c>
      <c r="G2135" s="50">
        <v>202</v>
      </c>
      <c r="H2135" s="50">
        <v>30</v>
      </c>
      <c r="I2135" s="50">
        <v>1</v>
      </c>
      <c r="J2135" s="50">
        <v>30</v>
      </c>
      <c r="K2135" s="50">
        <v>0</v>
      </c>
      <c r="L2135" s="50">
        <v>0</v>
      </c>
      <c r="M2135" s="50">
        <v>0</v>
      </c>
      <c r="N2135" s="50">
        <v>0</v>
      </c>
      <c r="O2135" s="50">
        <v>0</v>
      </c>
      <c r="P2135" s="50">
        <v>1</v>
      </c>
      <c r="Q2135" s="50">
        <v>0</v>
      </c>
      <c r="R2135" s="50">
        <v>0</v>
      </c>
      <c r="S2135" s="50">
        <v>0</v>
      </c>
      <c r="T2135" s="50">
        <v>0</v>
      </c>
      <c r="U2135" s="50">
        <v>0</v>
      </c>
      <c r="V2135" s="50">
        <v>1</v>
      </c>
    </row>
    <row r="2136" spans="3:22" x14ac:dyDescent="0.2">
      <c r="C2136" s="51" t="s">
        <v>2487</v>
      </c>
      <c r="D2136" s="50">
        <v>3285</v>
      </c>
      <c r="E2136" s="50">
        <v>27101</v>
      </c>
      <c r="F2136" s="50">
        <v>0</v>
      </c>
      <c r="G2136" s="50">
        <v>180</v>
      </c>
      <c r="H2136" s="50">
        <v>22</v>
      </c>
      <c r="I2136" s="50">
        <v>9</v>
      </c>
      <c r="J2136" s="50">
        <v>42</v>
      </c>
      <c r="K2136" s="50">
        <v>4</v>
      </c>
      <c r="L2136" s="50">
        <v>1</v>
      </c>
      <c r="M2136" s="50">
        <v>1</v>
      </c>
      <c r="N2136" s="50">
        <v>0</v>
      </c>
      <c r="O2136" s="50">
        <v>2</v>
      </c>
      <c r="P2136" s="50">
        <v>0</v>
      </c>
      <c r="Q2136" s="50">
        <v>0</v>
      </c>
      <c r="R2136" s="50">
        <v>0</v>
      </c>
      <c r="S2136" s="50">
        <v>0</v>
      </c>
      <c r="T2136" s="50">
        <v>0</v>
      </c>
      <c r="U2136" s="50">
        <v>0</v>
      </c>
      <c r="V2136" s="50">
        <v>0</v>
      </c>
    </row>
    <row r="2137" spans="3:22" x14ac:dyDescent="0.2">
      <c r="C2137" s="51" t="s">
        <v>2488</v>
      </c>
      <c r="D2137" s="50">
        <v>3656</v>
      </c>
      <c r="E2137" s="50">
        <v>30381</v>
      </c>
      <c r="F2137" s="50">
        <v>1</v>
      </c>
      <c r="G2137" s="50">
        <v>215</v>
      </c>
      <c r="H2137" s="50">
        <v>6</v>
      </c>
      <c r="I2137" s="50">
        <v>1</v>
      </c>
      <c r="J2137" s="50">
        <v>6</v>
      </c>
      <c r="K2137" s="50">
        <v>0</v>
      </c>
      <c r="L2137" s="50">
        <v>0</v>
      </c>
      <c r="M2137" s="50">
        <v>0</v>
      </c>
      <c r="N2137" s="50">
        <v>0</v>
      </c>
      <c r="O2137" s="50">
        <v>0</v>
      </c>
      <c r="P2137" s="50">
        <v>1</v>
      </c>
      <c r="Q2137" s="50">
        <v>0</v>
      </c>
      <c r="R2137" s="50">
        <v>0</v>
      </c>
      <c r="S2137" s="50">
        <v>0</v>
      </c>
      <c r="T2137" s="50">
        <v>0</v>
      </c>
      <c r="U2137" s="50">
        <v>0</v>
      </c>
      <c r="V2137" s="50">
        <v>1</v>
      </c>
    </row>
    <row r="2138" spans="3:22" x14ac:dyDescent="0.2">
      <c r="C2138" s="51" t="s">
        <v>420</v>
      </c>
      <c r="D2138" s="50">
        <v>337</v>
      </c>
      <c r="E2138" s="50">
        <v>2990</v>
      </c>
      <c r="F2138" s="50">
        <v>1</v>
      </c>
      <c r="G2138" s="50">
        <v>246</v>
      </c>
      <c r="H2138" s="50">
        <v>34</v>
      </c>
      <c r="I2138" s="50">
        <v>2</v>
      </c>
      <c r="J2138" s="50">
        <v>40</v>
      </c>
      <c r="K2138" s="50">
        <v>0</v>
      </c>
      <c r="L2138" s="50">
        <v>0</v>
      </c>
      <c r="M2138" s="50">
        <v>0</v>
      </c>
      <c r="N2138" s="50">
        <v>0</v>
      </c>
      <c r="O2138" s="50">
        <v>0</v>
      </c>
      <c r="P2138" s="50">
        <v>0</v>
      </c>
      <c r="Q2138" s="50">
        <v>2</v>
      </c>
      <c r="R2138" s="50">
        <v>0</v>
      </c>
      <c r="S2138" s="50">
        <v>0</v>
      </c>
      <c r="T2138" s="50">
        <v>0</v>
      </c>
      <c r="U2138" s="50">
        <v>0</v>
      </c>
      <c r="V2138" s="50">
        <v>2</v>
      </c>
    </row>
    <row r="2139" spans="3:22" x14ac:dyDescent="0.2">
      <c r="C2139" s="51" t="s">
        <v>2489</v>
      </c>
      <c r="D2139" s="50">
        <v>1053</v>
      </c>
      <c r="E2139" s="50">
        <v>8722</v>
      </c>
      <c r="F2139" s="50">
        <v>1</v>
      </c>
      <c r="G2139" s="50">
        <v>227</v>
      </c>
      <c r="H2139" s="50">
        <v>26</v>
      </c>
      <c r="I2139" s="50">
        <v>6</v>
      </c>
      <c r="J2139" s="50">
        <v>38</v>
      </c>
      <c r="K2139" s="50">
        <v>1</v>
      </c>
      <c r="L2139" s="50">
        <v>1</v>
      </c>
      <c r="M2139" s="50">
        <v>1</v>
      </c>
      <c r="N2139" s="50">
        <v>0</v>
      </c>
      <c r="O2139" s="50">
        <v>0</v>
      </c>
      <c r="P2139" s="50">
        <v>0</v>
      </c>
      <c r="Q2139" s="50">
        <v>3</v>
      </c>
      <c r="R2139" s="50">
        <v>0</v>
      </c>
      <c r="S2139" s="50">
        <v>0</v>
      </c>
      <c r="T2139" s="50">
        <v>0</v>
      </c>
      <c r="U2139" s="50">
        <v>0</v>
      </c>
      <c r="V2139" s="50">
        <v>3</v>
      </c>
    </row>
    <row r="2140" spans="3:22" x14ac:dyDescent="0.2">
      <c r="C2140" s="51" t="s">
        <v>2490</v>
      </c>
      <c r="D2140" s="50">
        <v>1816</v>
      </c>
      <c r="E2140" s="50">
        <v>14978</v>
      </c>
      <c r="F2140" s="50">
        <v>1</v>
      </c>
      <c r="G2140" s="50">
        <v>267</v>
      </c>
      <c r="H2140" s="50">
        <v>6</v>
      </c>
      <c r="I2140" s="50">
        <v>1</v>
      </c>
      <c r="J2140" s="50">
        <v>6</v>
      </c>
      <c r="K2140" s="50">
        <v>0</v>
      </c>
      <c r="L2140" s="50">
        <v>0</v>
      </c>
      <c r="M2140" s="50">
        <v>0</v>
      </c>
      <c r="N2140" s="50">
        <v>0</v>
      </c>
      <c r="O2140" s="50">
        <v>0</v>
      </c>
      <c r="P2140" s="50">
        <v>0</v>
      </c>
      <c r="Q2140" s="50">
        <v>0</v>
      </c>
      <c r="R2140" s="50">
        <v>0</v>
      </c>
      <c r="S2140" s="50">
        <v>0</v>
      </c>
      <c r="T2140" s="50">
        <v>0</v>
      </c>
      <c r="U2140" s="50">
        <v>0</v>
      </c>
      <c r="V2140" s="50">
        <v>0</v>
      </c>
    </row>
    <row r="2141" spans="3:22" x14ac:dyDescent="0.2">
      <c r="C2141" s="51" t="s">
        <v>2491</v>
      </c>
      <c r="D2141" s="50">
        <v>664</v>
      </c>
      <c r="E2141" s="50">
        <v>5899</v>
      </c>
      <c r="F2141" s="50">
        <v>1</v>
      </c>
      <c r="G2141" s="50">
        <v>98</v>
      </c>
      <c r="H2141" s="50">
        <v>12</v>
      </c>
      <c r="I2141" s="50">
        <v>6</v>
      </c>
      <c r="J2141" s="50">
        <v>38</v>
      </c>
      <c r="K2141" s="50">
        <v>1</v>
      </c>
      <c r="L2141" s="50">
        <v>0</v>
      </c>
      <c r="M2141" s="50">
        <v>2</v>
      </c>
      <c r="N2141" s="50">
        <v>0</v>
      </c>
      <c r="O2141" s="50">
        <v>1</v>
      </c>
      <c r="P2141" s="50">
        <v>0</v>
      </c>
      <c r="Q2141" s="50">
        <v>1</v>
      </c>
      <c r="R2141" s="50">
        <v>0</v>
      </c>
      <c r="S2141" s="50">
        <v>0</v>
      </c>
      <c r="T2141" s="50">
        <v>0</v>
      </c>
      <c r="U2141" s="50">
        <v>0</v>
      </c>
      <c r="V2141" s="50">
        <v>1</v>
      </c>
    </row>
    <row r="2142" spans="3:22" x14ac:dyDescent="0.2">
      <c r="C2142" s="51" t="s">
        <v>421</v>
      </c>
      <c r="D2142" s="50">
        <v>447</v>
      </c>
      <c r="E2142" s="50">
        <v>4004</v>
      </c>
      <c r="F2142" s="50">
        <v>1</v>
      </c>
      <c r="G2142" s="50">
        <v>201</v>
      </c>
      <c r="H2142" s="50">
        <v>14</v>
      </c>
      <c r="I2142" s="50">
        <v>7</v>
      </c>
      <c r="J2142" s="50">
        <v>54</v>
      </c>
      <c r="K2142" s="50">
        <v>1</v>
      </c>
      <c r="L2142" s="50">
        <v>0</v>
      </c>
      <c r="M2142" s="50">
        <v>5</v>
      </c>
      <c r="N2142" s="50">
        <v>0</v>
      </c>
      <c r="O2142" s="50">
        <v>0</v>
      </c>
      <c r="P2142" s="50">
        <v>1</v>
      </c>
      <c r="Q2142" s="50">
        <v>0</v>
      </c>
      <c r="R2142" s="50">
        <v>0</v>
      </c>
      <c r="S2142" s="50">
        <v>0</v>
      </c>
      <c r="T2142" s="50">
        <v>0</v>
      </c>
      <c r="U2142" s="50">
        <v>0</v>
      </c>
      <c r="V2142" s="50">
        <v>1</v>
      </c>
    </row>
    <row r="2143" spans="3:22" x14ac:dyDescent="0.2">
      <c r="C2143" s="51" t="s">
        <v>2492</v>
      </c>
      <c r="D2143" s="50">
        <v>2613</v>
      </c>
      <c r="E2143" s="50">
        <v>21689</v>
      </c>
      <c r="F2143" s="50">
        <v>0</v>
      </c>
      <c r="G2143" s="50">
        <v>343</v>
      </c>
      <c r="H2143" s="50">
        <v>16</v>
      </c>
      <c r="I2143" s="50">
        <v>9</v>
      </c>
      <c r="J2143" s="50">
        <v>36</v>
      </c>
      <c r="K2143" s="50">
        <v>3</v>
      </c>
      <c r="L2143" s="50">
        <v>1</v>
      </c>
      <c r="M2143" s="50">
        <v>0</v>
      </c>
      <c r="N2143" s="50">
        <v>1</v>
      </c>
      <c r="O2143" s="50">
        <v>2</v>
      </c>
      <c r="P2143" s="50">
        <v>1</v>
      </c>
      <c r="Q2143" s="50">
        <v>0</v>
      </c>
      <c r="R2143" s="50">
        <v>0</v>
      </c>
      <c r="S2143" s="50">
        <v>0</v>
      </c>
      <c r="T2143" s="50">
        <v>0</v>
      </c>
      <c r="U2143" s="50">
        <v>0</v>
      </c>
      <c r="V2143" s="50">
        <v>1</v>
      </c>
    </row>
    <row r="2144" spans="3:22" x14ac:dyDescent="0.2">
      <c r="C2144" s="51" t="s">
        <v>2493</v>
      </c>
      <c r="D2144" s="50">
        <v>3571</v>
      </c>
      <c r="E2144" s="50">
        <v>29643</v>
      </c>
      <c r="F2144" s="50">
        <v>1</v>
      </c>
      <c r="G2144" s="50">
        <v>63</v>
      </c>
      <c r="H2144" s="50">
        <v>6</v>
      </c>
      <c r="I2144" s="50">
        <v>2</v>
      </c>
      <c r="J2144" s="50">
        <v>10</v>
      </c>
      <c r="K2144" s="50">
        <v>0</v>
      </c>
      <c r="L2144" s="50">
        <v>0</v>
      </c>
      <c r="M2144" s="50">
        <v>0</v>
      </c>
      <c r="N2144" s="50">
        <v>0</v>
      </c>
      <c r="O2144" s="50">
        <v>0</v>
      </c>
      <c r="P2144" s="50">
        <v>0</v>
      </c>
      <c r="Q2144" s="50">
        <v>0</v>
      </c>
      <c r="R2144" s="50">
        <v>0</v>
      </c>
      <c r="S2144" s="50">
        <v>0</v>
      </c>
      <c r="T2144" s="50">
        <v>0</v>
      </c>
      <c r="U2144" s="50">
        <v>0</v>
      </c>
      <c r="V2144" s="50">
        <v>0</v>
      </c>
    </row>
    <row r="2145" spans="3:22" x14ac:dyDescent="0.2">
      <c r="C2145" s="51" t="s">
        <v>2494</v>
      </c>
      <c r="D2145" s="50">
        <v>3608</v>
      </c>
      <c r="E2145" s="50">
        <v>29945</v>
      </c>
      <c r="F2145" s="50">
        <v>1</v>
      </c>
      <c r="G2145" s="50">
        <v>149</v>
      </c>
      <c r="H2145" s="50">
        <v>24</v>
      </c>
      <c r="I2145" s="50">
        <v>2</v>
      </c>
      <c r="J2145" s="50">
        <v>28</v>
      </c>
      <c r="K2145" s="50">
        <v>0</v>
      </c>
      <c r="L2145" s="50">
        <v>0</v>
      </c>
      <c r="M2145" s="50">
        <v>1</v>
      </c>
      <c r="N2145" s="50">
        <v>0</v>
      </c>
      <c r="O2145" s="50">
        <v>0</v>
      </c>
      <c r="P2145" s="50">
        <v>1</v>
      </c>
      <c r="Q2145" s="50">
        <v>1</v>
      </c>
      <c r="R2145" s="50">
        <v>0</v>
      </c>
      <c r="S2145" s="50">
        <v>0</v>
      </c>
      <c r="T2145" s="50">
        <v>0</v>
      </c>
      <c r="U2145" s="50">
        <v>0</v>
      </c>
      <c r="V2145" s="50">
        <v>2</v>
      </c>
    </row>
    <row r="2146" spans="3:22" x14ac:dyDescent="0.2">
      <c r="C2146" s="51" t="s">
        <v>2495</v>
      </c>
      <c r="D2146" s="50">
        <v>3948</v>
      </c>
      <c r="E2146" s="50">
        <v>32559</v>
      </c>
      <c r="F2146" s="50">
        <v>1</v>
      </c>
      <c r="G2146" s="50">
        <v>94</v>
      </c>
      <c r="H2146" s="50">
        <v>6</v>
      </c>
      <c r="I2146" s="50">
        <v>2</v>
      </c>
      <c r="J2146" s="50">
        <v>10</v>
      </c>
      <c r="K2146" s="50">
        <v>0</v>
      </c>
      <c r="L2146" s="50">
        <v>0</v>
      </c>
      <c r="M2146" s="50">
        <v>0</v>
      </c>
      <c r="N2146" s="50">
        <v>0</v>
      </c>
      <c r="O2146" s="50">
        <v>0</v>
      </c>
      <c r="P2146" s="50">
        <v>0</v>
      </c>
      <c r="Q2146" s="50">
        <v>0</v>
      </c>
      <c r="R2146" s="50">
        <v>0</v>
      </c>
      <c r="S2146" s="50">
        <v>0</v>
      </c>
      <c r="T2146" s="50">
        <v>0</v>
      </c>
      <c r="U2146" s="50">
        <v>0</v>
      </c>
      <c r="V2146" s="50">
        <v>0</v>
      </c>
    </row>
    <row r="2147" spans="3:22" x14ac:dyDescent="0.2">
      <c r="C2147" s="51" t="s">
        <v>2496</v>
      </c>
      <c r="D2147" s="50">
        <v>3258</v>
      </c>
      <c r="E2147" s="50">
        <v>26834</v>
      </c>
      <c r="F2147" s="50">
        <v>1</v>
      </c>
      <c r="G2147" s="50">
        <v>353</v>
      </c>
      <c r="H2147" s="50">
        <v>16</v>
      </c>
      <c r="I2147" s="50">
        <v>11</v>
      </c>
      <c r="J2147" s="50">
        <v>52</v>
      </c>
      <c r="K2147" s="50">
        <v>2</v>
      </c>
      <c r="L2147" s="50">
        <v>0</v>
      </c>
      <c r="M2147" s="50">
        <v>2</v>
      </c>
      <c r="N2147" s="50">
        <v>3</v>
      </c>
      <c r="O2147" s="50">
        <v>1</v>
      </c>
      <c r="P2147" s="50">
        <v>0</v>
      </c>
      <c r="Q2147" s="50">
        <v>1</v>
      </c>
      <c r="R2147" s="50">
        <v>1</v>
      </c>
      <c r="S2147" s="50">
        <v>0</v>
      </c>
      <c r="T2147" s="50">
        <v>0</v>
      </c>
      <c r="U2147" s="50">
        <v>0</v>
      </c>
      <c r="V2147" s="50">
        <v>2</v>
      </c>
    </row>
    <row r="2148" spans="3:22" x14ac:dyDescent="0.2">
      <c r="C2148" s="51" t="s">
        <v>2497</v>
      </c>
      <c r="D2148" s="50">
        <v>1044</v>
      </c>
      <c r="E2148" s="50">
        <v>8606</v>
      </c>
      <c r="F2148" s="50">
        <v>1</v>
      </c>
      <c r="G2148" s="50">
        <v>169</v>
      </c>
      <c r="H2148" s="50">
        <v>12</v>
      </c>
      <c r="I2148" s="50">
        <v>1</v>
      </c>
      <c r="J2148" s="50">
        <v>12</v>
      </c>
      <c r="K2148" s="50">
        <v>0</v>
      </c>
      <c r="L2148" s="50">
        <v>0</v>
      </c>
      <c r="M2148" s="50">
        <v>0</v>
      </c>
      <c r="N2148" s="50">
        <v>0</v>
      </c>
      <c r="O2148" s="50">
        <v>0</v>
      </c>
      <c r="P2148" s="50">
        <v>0</v>
      </c>
      <c r="Q2148" s="50">
        <v>0</v>
      </c>
      <c r="R2148" s="50">
        <v>0</v>
      </c>
      <c r="S2148" s="50">
        <v>0</v>
      </c>
      <c r="T2148" s="50">
        <v>0</v>
      </c>
      <c r="U2148" s="50">
        <v>0</v>
      </c>
      <c r="V2148" s="50">
        <v>0</v>
      </c>
    </row>
    <row r="2149" spans="3:22" x14ac:dyDescent="0.2">
      <c r="C2149" s="51" t="s">
        <v>2498</v>
      </c>
      <c r="D2149" s="50">
        <v>1581</v>
      </c>
      <c r="E2149" s="50">
        <v>13113</v>
      </c>
      <c r="F2149" s="50">
        <v>1</v>
      </c>
      <c r="G2149" s="50">
        <v>155</v>
      </c>
      <c r="H2149" s="50">
        <v>20</v>
      </c>
      <c r="I2149" s="50">
        <v>5</v>
      </c>
      <c r="J2149" s="50">
        <v>36</v>
      </c>
      <c r="K2149" s="50">
        <v>1</v>
      </c>
      <c r="L2149" s="50">
        <v>1</v>
      </c>
      <c r="M2149" s="50">
        <v>1</v>
      </c>
      <c r="N2149" s="50">
        <v>1</v>
      </c>
      <c r="O2149" s="50">
        <v>0</v>
      </c>
      <c r="P2149" s="50">
        <v>0</v>
      </c>
      <c r="Q2149" s="50">
        <v>1</v>
      </c>
      <c r="R2149" s="50">
        <v>1</v>
      </c>
      <c r="S2149" s="50">
        <v>0</v>
      </c>
      <c r="T2149" s="50">
        <v>1</v>
      </c>
      <c r="U2149" s="50">
        <v>1</v>
      </c>
      <c r="V2149" s="50">
        <v>3</v>
      </c>
    </row>
    <row r="2150" spans="3:22" x14ac:dyDescent="0.2">
      <c r="C2150" s="51" t="s">
        <v>422</v>
      </c>
      <c r="D2150" s="50">
        <v>360</v>
      </c>
      <c r="E2150" s="50">
        <v>3102</v>
      </c>
      <c r="F2150" s="50">
        <v>0</v>
      </c>
      <c r="G2150" s="50">
        <v>24</v>
      </c>
      <c r="H2150" s="50">
        <v>8</v>
      </c>
      <c r="I2150" s="50">
        <v>1</v>
      </c>
      <c r="J2150" s="50">
        <v>8</v>
      </c>
      <c r="K2150" s="50">
        <v>0</v>
      </c>
      <c r="L2150" s="50">
        <v>0</v>
      </c>
      <c r="M2150" s="50">
        <v>0</v>
      </c>
      <c r="N2150" s="50">
        <v>0</v>
      </c>
      <c r="O2150" s="50">
        <v>0</v>
      </c>
      <c r="P2150" s="50">
        <v>0</v>
      </c>
      <c r="Q2150" s="50">
        <v>0</v>
      </c>
      <c r="R2150" s="50">
        <v>0</v>
      </c>
      <c r="S2150" s="50">
        <v>0</v>
      </c>
      <c r="T2150" s="50">
        <v>0</v>
      </c>
      <c r="U2150" s="50">
        <v>0</v>
      </c>
      <c r="V2150" s="50">
        <v>0</v>
      </c>
    </row>
    <row r="2151" spans="3:22" x14ac:dyDescent="0.2">
      <c r="C2151" s="51" t="s">
        <v>2499</v>
      </c>
      <c r="D2151" s="50">
        <v>1150</v>
      </c>
      <c r="E2151" s="50">
        <v>9687</v>
      </c>
      <c r="F2151" s="50">
        <v>1</v>
      </c>
      <c r="G2151" s="50">
        <v>304</v>
      </c>
      <c r="H2151" s="50">
        <v>16</v>
      </c>
      <c r="I2151" s="50">
        <v>1</v>
      </c>
      <c r="J2151" s="50">
        <v>16</v>
      </c>
      <c r="K2151" s="50">
        <v>0</v>
      </c>
      <c r="L2151" s="50">
        <v>0</v>
      </c>
      <c r="M2151" s="50">
        <v>0</v>
      </c>
      <c r="N2151" s="50">
        <v>1</v>
      </c>
      <c r="O2151" s="50">
        <v>0</v>
      </c>
      <c r="P2151" s="50">
        <v>0</v>
      </c>
      <c r="Q2151" s="50">
        <v>0</v>
      </c>
      <c r="R2151" s="50">
        <v>0</v>
      </c>
      <c r="S2151" s="50">
        <v>0</v>
      </c>
      <c r="T2151" s="50">
        <v>0</v>
      </c>
      <c r="U2151" s="50">
        <v>0</v>
      </c>
      <c r="V2151" s="50">
        <v>0</v>
      </c>
    </row>
    <row r="2152" spans="3:22" x14ac:dyDescent="0.2">
      <c r="C2152" s="51" t="s">
        <v>2500</v>
      </c>
      <c r="D2152" s="50">
        <v>3114</v>
      </c>
      <c r="E2152" s="50">
        <v>25724</v>
      </c>
      <c r="F2152" s="50">
        <v>1</v>
      </c>
      <c r="G2152" s="50">
        <v>218</v>
      </c>
      <c r="H2152" s="50">
        <v>16</v>
      </c>
      <c r="I2152" s="50">
        <v>3</v>
      </c>
      <c r="J2152" s="50">
        <v>30</v>
      </c>
      <c r="K2152" s="50">
        <v>1</v>
      </c>
      <c r="L2152" s="50">
        <v>1</v>
      </c>
      <c r="M2152" s="50">
        <v>1</v>
      </c>
      <c r="N2152" s="50">
        <v>0</v>
      </c>
      <c r="O2152" s="50">
        <v>0</v>
      </c>
      <c r="P2152" s="50">
        <v>0</v>
      </c>
      <c r="Q2152" s="50">
        <v>0</v>
      </c>
      <c r="R2152" s="50">
        <v>0</v>
      </c>
      <c r="S2152" s="50">
        <v>0</v>
      </c>
      <c r="T2152" s="50">
        <v>0</v>
      </c>
      <c r="U2152" s="50">
        <v>0</v>
      </c>
      <c r="V2152" s="50">
        <v>0</v>
      </c>
    </row>
    <row r="2153" spans="3:22" x14ac:dyDescent="0.2">
      <c r="C2153" s="51" t="s">
        <v>2501</v>
      </c>
      <c r="D2153" s="50">
        <v>2191</v>
      </c>
      <c r="E2153" s="50">
        <v>18087</v>
      </c>
      <c r="F2153" s="50">
        <v>0</v>
      </c>
      <c r="G2153" s="50">
        <v>251</v>
      </c>
      <c r="H2153" s="50">
        <v>14</v>
      </c>
      <c r="I2153" s="50">
        <v>1</v>
      </c>
      <c r="J2153" s="50">
        <v>14</v>
      </c>
      <c r="K2153" s="50">
        <v>0</v>
      </c>
      <c r="L2153" s="50">
        <v>0</v>
      </c>
      <c r="M2153" s="50">
        <v>0</v>
      </c>
      <c r="N2153" s="50">
        <v>0</v>
      </c>
      <c r="O2153" s="50">
        <v>0</v>
      </c>
      <c r="P2153" s="50">
        <v>0</v>
      </c>
      <c r="Q2153" s="50">
        <v>0</v>
      </c>
      <c r="R2153" s="50">
        <v>0</v>
      </c>
      <c r="S2153" s="50">
        <v>0</v>
      </c>
      <c r="T2153" s="50">
        <v>0</v>
      </c>
      <c r="U2153" s="50">
        <v>0</v>
      </c>
      <c r="V2153" s="50">
        <v>0</v>
      </c>
    </row>
    <row r="2154" spans="3:22" x14ac:dyDescent="0.2">
      <c r="C2154" s="51" t="s">
        <v>423</v>
      </c>
      <c r="D2154" s="50">
        <v>388</v>
      </c>
      <c r="E2154" s="50">
        <v>3493</v>
      </c>
      <c r="F2154" s="50">
        <v>1</v>
      </c>
      <c r="G2154" s="50">
        <v>198</v>
      </c>
      <c r="H2154" s="50">
        <v>26</v>
      </c>
      <c r="I2154" s="50">
        <v>2</v>
      </c>
      <c r="J2154" s="50">
        <v>30</v>
      </c>
      <c r="K2154" s="50">
        <v>1</v>
      </c>
      <c r="L2154" s="50">
        <v>0</v>
      </c>
      <c r="M2154" s="50">
        <v>0</v>
      </c>
      <c r="N2154" s="50">
        <v>0</v>
      </c>
      <c r="O2154" s="50">
        <v>0</v>
      </c>
      <c r="P2154" s="50">
        <v>1</v>
      </c>
      <c r="Q2154" s="50">
        <v>0</v>
      </c>
      <c r="R2154" s="50">
        <v>0</v>
      </c>
      <c r="S2154" s="50">
        <v>0</v>
      </c>
      <c r="T2154" s="50">
        <v>0</v>
      </c>
      <c r="U2154" s="50">
        <v>0</v>
      </c>
      <c r="V2154" s="50">
        <v>1</v>
      </c>
    </row>
    <row r="2155" spans="3:22" x14ac:dyDescent="0.2">
      <c r="C2155" s="51" t="s">
        <v>2502</v>
      </c>
      <c r="D2155" s="50">
        <v>3857</v>
      </c>
      <c r="E2155" s="50">
        <v>31848</v>
      </c>
      <c r="F2155" s="50">
        <v>1</v>
      </c>
      <c r="G2155" s="50">
        <v>74</v>
      </c>
      <c r="H2155" s="50">
        <v>2</v>
      </c>
      <c r="I2155" s="50">
        <v>1</v>
      </c>
      <c r="J2155" s="50">
        <v>2</v>
      </c>
      <c r="K2155" s="50">
        <v>0</v>
      </c>
      <c r="L2155" s="50">
        <v>0</v>
      </c>
      <c r="M2155" s="50">
        <v>0</v>
      </c>
      <c r="N2155" s="50">
        <v>0</v>
      </c>
      <c r="O2155" s="50">
        <v>0</v>
      </c>
      <c r="P2155" s="50">
        <v>2</v>
      </c>
      <c r="Q2155" s="50">
        <v>0</v>
      </c>
      <c r="R2155" s="50">
        <v>0</v>
      </c>
      <c r="S2155" s="50">
        <v>0</v>
      </c>
      <c r="T2155" s="50">
        <v>0</v>
      </c>
      <c r="U2155" s="50">
        <v>0</v>
      </c>
      <c r="V2155" s="50">
        <v>2</v>
      </c>
    </row>
    <row r="2156" spans="3:22" x14ac:dyDescent="0.2">
      <c r="C2156" s="51" t="s">
        <v>2503</v>
      </c>
      <c r="D2156" s="50">
        <v>769</v>
      </c>
      <c r="E2156" s="50">
        <v>6608</v>
      </c>
      <c r="F2156" s="50">
        <v>1</v>
      </c>
      <c r="G2156" s="50">
        <v>40</v>
      </c>
      <c r="H2156" s="50">
        <v>4</v>
      </c>
      <c r="I2156" s="50">
        <v>2</v>
      </c>
      <c r="J2156" s="50">
        <v>8</v>
      </c>
      <c r="K2156" s="50">
        <v>0</v>
      </c>
      <c r="L2156" s="50">
        <v>0</v>
      </c>
      <c r="M2156" s="50">
        <v>0</v>
      </c>
      <c r="N2156" s="50">
        <v>0</v>
      </c>
      <c r="O2156" s="50">
        <v>0</v>
      </c>
      <c r="P2156" s="50">
        <v>0</v>
      </c>
      <c r="Q2156" s="50">
        <v>0</v>
      </c>
      <c r="R2156" s="50">
        <v>0</v>
      </c>
      <c r="S2156" s="50">
        <v>0</v>
      </c>
      <c r="T2156" s="50">
        <v>0</v>
      </c>
      <c r="U2156" s="50">
        <v>0</v>
      </c>
      <c r="V2156" s="50">
        <v>0</v>
      </c>
    </row>
    <row r="2157" spans="3:22" x14ac:dyDescent="0.2">
      <c r="C2157" s="51" t="s">
        <v>2504</v>
      </c>
      <c r="D2157" s="50">
        <v>1342</v>
      </c>
      <c r="E2157" s="50">
        <v>11138</v>
      </c>
      <c r="F2157" s="50">
        <v>1</v>
      </c>
      <c r="G2157" s="50">
        <v>292</v>
      </c>
      <c r="H2157" s="50">
        <v>12</v>
      </c>
      <c r="I2157" s="50">
        <v>1</v>
      </c>
      <c r="J2157" s="50">
        <v>12</v>
      </c>
      <c r="K2157" s="50">
        <v>0</v>
      </c>
      <c r="L2157" s="50">
        <v>0</v>
      </c>
      <c r="M2157" s="50">
        <v>0</v>
      </c>
      <c r="N2157" s="50">
        <v>0</v>
      </c>
      <c r="O2157" s="50">
        <v>0</v>
      </c>
      <c r="P2157" s="50">
        <v>0</v>
      </c>
      <c r="Q2157" s="50">
        <v>0</v>
      </c>
      <c r="R2157" s="50">
        <v>0</v>
      </c>
      <c r="S2157" s="50">
        <v>0</v>
      </c>
      <c r="T2157" s="50">
        <v>0</v>
      </c>
      <c r="U2157" s="50">
        <v>0</v>
      </c>
      <c r="V2157" s="50">
        <v>0</v>
      </c>
    </row>
    <row r="2158" spans="3:22" x14ac:dyDescent="0.2">
      <c r="C2158" s="51" t="s">
        <v>2505</v>
      </c>
      <c r="D2158" s="50">
        <v>2828</v>
      </c>
      <c r="E2158" s="50">
        <v>23400</v>
      </c>
      <c r="F2158" s="50">
        <v>0</v>
      </c>
      <c r="G2158" s="50">
        <v>215</v>
      </c>
      <c r="H2158" s="50">
        <v>12</v>
      </c>
      <c r="I2158" s="50">
        <v>2</v>
      </c>
      <c r="J2158" s="50">
        <v>16</v>
      </c>
      <c r="K2158" s="50">
        <v>1</v>
      </c>
      <c r="L2158" s="50">
        <v>0</v>
      </c>
      <c r="M2158" s="50">
        <v>0</v>
      </c>
      <c r="N2158" s="50">
        <v>0</v>
      </c>
      <c r="O2158" s="50">
        <v>0</v>
      </c>
      <c r="P2158" s="50">
        <v>0</v>
      </c>
      <c r="Q2158" s="50">
        <v>0</v>
      </c>
      <c r="R2158" s="50">
        <v>0</v>
      </c>
      <c r="S2158" s="50">
        <v>0</v>
      </c>
      <c r="T2158" s="50">
        <v>0</v>
      </c>
      <c r="U2158" s="50">
        <v>0</v>
      </c>
      <c r="V2158" s="50">
        <v>0</v>
      </c>
    </row>
    <row r="2159" spans="3:22" x14ac:dyDescent="0.2">
      <c r="C2159" s="51" t="s">
        <v>2506</v>
      </c>
      <c r="D2159" s="50">
        <v>1104</v>
      </c>
      <c r="E2159" s="50">
        <v>9254</v>
      </c>
      <c r="F2159" s="50">
        <v>0</v>
      </c>
      <c r="G2159" s="50">
        <v>245</v>
      </c>
      <c r="H2159" s="50">
        <v>14</v>
      </c>
      <c r="I2159" s="50">
        <v>2</v>
      </c>
      <c r="J2159" s="50">
        <v>20</v>
      </c>
      <c r="K2159" s="50">
        <v>0</v>
      </c>
      <c r="L2159" s="50">
        <v>0</v>
      </c>
      <c r="M2159" s="50">
        <v>0</v>
      </c>
      <c r="N2159" s="50">
        <v>1</v>
      </c>
      <c r="O2159" s="50">
        <v>0</v>
      </c>
      <c r="P2159" s="50">
        <v>0</v>
      </c>
      <c r="Q2159" s="50">
        <v>0</v>
      </c>
      <c r="R2159" s="50">
        <v>0</v>
      </c>
      <c r="S2159" s="50">
        <v>0</v>
      </c>
      <c r="T2159" s="50">
        <v>0</v>
      </c>
      <c r="U2159" s="50">
        <v>0</v>
      </c>
      <c r="V2159" s="50">
        <v>0</v>
      </c>
    </row>
    <row r="2160" spans="3:22" x14ac:dyDescent="0.2">
      <c r="C2160" s="51" t="s">
        <v>2507</v>
      </c>
      <c r="D2160" s="50">
        <v>1275</v>
      </c>
      <c r="E2160" s="50">
        <v>10698</v>
      </c>
      <c r="F2160" s="50">
        <v>0</v>
      </c>
      <c r="G2160" s="50">
        <v>296</v>
      </c>
      <c r="H2160" s="50">
        <v>14</v>
      </c>
      <c r="I2160" s="50">
        <v>1</v>
      </c>
      <c r="J2160" s="50">
        <v>14</v>
      </c>
      <c r="K2160" s="50">
        <v>0</v>
      </c>
      <c r="L2160" s="50">
        <v>0</v>
      </c>
      <c r="M2160" s="50">
        <v>0</v>
      </c>
      <c r="N2160" s="50">
        <v>0</v>
      </c>
      <c r="O2160" s="50">
        <v>0</v>
      </c>
      <c r="P2160" s="50">
        <v>0</v>
      </c>
      <c r="Q2160" s="50">
        <v>0</v>
      </c>
      <c r="R2160" s="50">
        <v>0</v>
      </c>
      <c r="S2160" s="50">
        <v>0</v>
      </c>
      <c r="T2160" s="50">
        <v>0</v>
      </c>
      <c r="U2160" s="50">
        <v>0</v>
      </c>
      <c r="V2160" s="50">
        <v>0</v>
      </c>
    </row>
    <row r="2161" spans="3:22" x14ac:dyDescent="0.2">
      <c r="C2161" s="51" t="s">
        <v>2508</v>
      </c>
      <c r="D2161" s="50">
        <v>1818</v>
      </c>
      <c r="E2161" s="50">
        <v>14982</v>
      </c>
      <c r="F2161" s="50">
        <v>1</v>
      </c>
      <c r="G2161" s="50">
        <v>265</v>
      </c>
      <c r="H2161" s="50">
        <v>28</v>
      </c>
      <c r="I2161" s="50">
        <v>8</v>
      </c>
      <c r="J2161" s="50">
        <v>56</v>
      </c>
      <c r="K2161" s="50">
        <v>2</v>
      </c>
      <c r="L2161" s="50">
        <v>0</v>
      </c>
      <c r="M2161" s="50">
        <v>2</v>
      </c>
      <c r="N2161" s="50">
        <v>2</v>
      </c>
      <c r="O2161" s="50">
        <v>1</v>
      </c>
      <c r="P2161" s="50">
        <v>0</v>
      </c>
      <c r="Q2161" s="50">
        <v>0</v>
      </c>
      <c r="R2161" s="50">
        <v>0</v>
      </c>
      <c r="S2161" s="50">
        <v>0</v>
      </c>
      <c r="T2161" s="50">
        <v>0</v>
      </c>
      <c r="U2161" s="50">
        <v>0</v>
      </c>
      <c r="V2161" s="50">
        <v>0</v>
      </c>
    </row>
    <row r="2162" spans="3:22" x14ac:dyDescent="0.2">
      <c r="C2162" s="51" t="s">
        <v>2509</v>
      </c>
      <c r="D2162" s="50">
        <v>2750</v>
      </c>
      <c r="E2162" s="50">
        <v>22749</v>
      </c>
      <c r="F2162" s="50">
        <v>1</v>
      </c>
      <c r="G2162" s="50">
        <v>315</v>
      </c>
      <c r="H2162" s="50">
        <v>28</v>
      </c>
      <c r="I2162" s="50">
        <v>2</v>
      </c>
      <c r="J2162" s="50">
        <v>30</v>
      </c>
      <c r="K2162" s="50">
        <v>0</v>
      </c>
      <c r="L2162" s="50">
        <v>1</v>
      </c>
      <c r="M2162" s="50">
        <v>0</v>
      </c>
      <c r="N2162" s="50">
        <v>0</v>
      </c>
      <c r="O2162" s="50">
        <v>0</v>
      </c>
      <c r="P2162" s="50">
        <v>1</v>
      </c>
      <c r="Q2162" s="50">
        <v>1</v>
      </c>
      <c r="R2162" s="50">
        <v>0</v>
      </c>
      <c r="S2162" s="50">
        <v>0</v>
      </c>
      <c r="T2162" s="50">
        <v>0</v>
      </c>
      <c r="U2162" s="50">
        <v>0</v>
      </c>
      <c r="V2162" s="50">
        <v>2</v>
      </c>
    </row>
    <row r="2163" spans="3:22" x14ac:dyDescent="0.2">
      <c r="C2163" s="51" t="s">
        <v>2510</v>
      </c>
      <c r="D2163" s="50">
        <v>1740</v>
      </c>
      <c r="E2163" s="50">
        <v>14340</v>
      </c>
      <c r="F2163" s="50">
        <v>1</v>
      </c>
      <c r="G2163" s="50">
        <v>130</v>
      </c>
      <c r="H2163" s="50">
        <v>12</v>
      </c>
      <c r="I2163" s="50">
        <v>1</v>
      </c>
      <c r="J2163" s="50">
        <v>12</v>
      </c>
      <c r="K2163" s="50">
        <v>0</v>
      </c>
      <c r="L2163" s="50">
        <v>0</v>
      </c>
      <c r="M2163" s="50">
        <v>0</v>
      </c>
      <c r="N2163" s="50">
        <v>0</v>
      </c>
      <c r="O2163" s="50">
        <v>0</v>
      </c>
      <c r="P2163" s="50">
        <v>0</v>
      </c>
      <c r="Q2163" s="50">
        <v>0</v>
      </c>
      <c r="R2163" s="50">
        <v>1</v>
      </c>
      <c r="S2163" s="50">
        <v>0</v>
      </c>
      <c r="T2163" s="50">
        <v>0</v>
      </c>
      <c r="U2163" s="50">
        <v>0</v>
      </c>
      <c r="V2163" s="50">
        <v>1</v>
      </c>
    </row>
    <row r="2164" spans="3:22" x14ac:dyDescent="0.2">
      <c r="C2164" s="51" t="s">
        <v>2511</v>
      </c>
      <c r="D2164" s="50">
        <v>2637</v>
      </c>
      <c r="E2164" s="50">
        <v>21884</v>
      </c>
      <c r="F2164" s="50">
        <v>1</v>
      </c>
      <c r="G2164" s="50">
        <v>389</v>
      </c>
      <c r="H2164" s="50">
        <v>16</v>
      </c>
      <c r="I2164" s="50">
        <v>7</v>
      </c>
      <c r="J2164" s="50">
        <v>38</v>
      </c>
      <c r="K2164" s="50">
        <v>3</v>
      </c>
      <c r="L2164" s="50">
        <v>0</v>
      </c>
      <c r="M2164" s="50">
        <v>2</v>
      </c>
      <c r="N2164" s="50">
        <v>0</v>
      </c>
      <c r="O2164" s="50">
        <v>1</v>
      </c>
      <c r="P2164" s="50">
        <v>0</v>
      </c>
      <c r="Q2164" s="50">
        <v>2</v>
      </c>
      <c r="R2164" s="50">
        <v>0</v>
      </c>
      <c r="S2164" s="50">
        <v>0</v>
      </c>
      <c r="T2164" s="50">
        <v>0</v>
      </c>
      <c r="U2164" s="50">
        <v>0</v>
      </c>
      <c r="V2164" s="50">
        <v>2</v>
      </c>
    </row>
    <row r="2165" spans="3:22" x14ac:dyDescent="0.2">
      <c r="C2165" s="51" t="s">
        <v>2512</v>
      </c>
      <c r="D2165" s="50">
        <v>3735</v>
      </c>
      <c r="E2165" s="50">
        <v>31048</v>
      </c>
      <c r="F2165" s="50">
        <v>0</v>
      </c>
      <c r="G2165" s="50">
        <v>102</v>
      </c>
      <c r="H2165" s="50">
        <v>10</v>
      </c>
      <c r="I2165" s="50">
        <v>1</v>
      </c>
      <c r="J2165" s="50">
        <v>10</v>
      </c>
      <c r="K2165" s="50">
        <v>0</v>
      </c>
      <c r="L2165" s="50">
        <v>0</v>
      </c>
      <c r="M2165" s="50">
        <v>0</v>
      </c>
      <c r="N2165" s="50">
        <v>0</v>
      </c>
      <c r="O2165" s="50">
        <v>0</v>
      </c>
      <c r="P2165" s="50">
        <v>0</v>
      </c>
      <c r="Q2165" s="50">
        <v>0</v>
      </c>
      <c r="R2165" s="50">
        <v>0</v>
      </c>
      <c r="S2165" s="50">
        <v>0</v>
      </c>
      <c r="T2165" s="50">
        <v>0</v>
      </c>
      <c r="U2165" s="50">
        <v>0</v>
      </c>
      <c r="V2165" s="50">
        <v>0</v>
      </c>
    </row>
    <row r="2166" spans="3:22" x14ac:dyDescent="0.2">
      <c r="C2166" s="51" t="s">
        <v>2513</v>
      </c>
      <c r="D2166" s="50">
        <v>1673</v>
      </c>
      <c r="E2166" s="50">
        <v>13829</v>
      </c>
      <c r="F2166" s="50">
        <v>1</v>
      </c>
      <c r="G2166" s="50">
        <v>218</v>
      </c>
      <c r="H2166" s="50">
        <v>6</v>
      </c>
      <c r="I2166" s="50">
        <v>1</v>
      </c>
      <c r="J2166" s="50">
        <v>6</v>
      </c>
      <c r="K2166" s="50">
        <v>0</v>
      </c>
      <c r="L2166" s="50">
        <v>0</v>
      </c>
      <c r="M2166" s="50">
        <v>0</v>
      </c>
      <c r="N2166" s="50">
        <v>0</v>
      </c>
      <c r="O2166" s="50">
        <v>0</v>
      </c>
      <c r="P2166" s="50">
        <v>0</v>
      </c>
      <c r="Q2166" s="50">
        <v>0</v>
      </c>
      <c r="R2166" s="50">
        <v>0</v>
      </c>
      <c r="S2166" s="50">
        <v>0</v>
      </c>
      <c r="T2166" s="50">
        <v>0</v>
      </c>
      <c r="U2166" s="50">
        <v>0</v>
      </c>
      <c r="V2166" s="50">
        <v>0</v>
      </c>
    </row>
    <row r="2167" spans="3:22" x14ac:dyDescent="0.2">
      <c r="C2167" s="51" t="s">
        <v>2514</v>
      </c>
      <c r="D2167" s="50">
        <v>2758</v>
      </c>
      <c r="E2167" s="50">
        <v>22795</v>
      </c>
      <c r="F2167" s="50">
        <v>1</v>
      </c>
      <c r="G2167" s="50">
        <v>74</v>
      </c>
      <c r="H2167" s="50">
        <v>8</v>
      </c>
      <c r="I2167" s="50">
        <v>1</v>
      </c>
      <c r="J2167" s="50">
        <v>8</v>
      </c>
      <c r="K2167" s="50">
        <v>0</v>
      </c>
      <c r="L2167" s="50">
        <v>0</v>
      </c>
      <c r="M2167" s="50">
        <v>0</v>
      </c>
      <c r="N2167" s="50">
        <v>0</v>
      </c>
      <c r="O2167" s="50">
        <v>0</v>
      </c>
      <c r="P2167" s="50">
        <v>0</v>
      </c>
      <c r="Q2167" s="50">
        <v>0</v>
      </c>
      <c r="R2167" s="50">
        <v>0</v>
      </c>
      <c r="S2167" s="50">
        <v>0</v>
      </c>
      <c r="T2167" s="50">
        <v>0</v>
      </c>
      <c r="U2167" s="50">
        <v>0</v>
      </c>
      <c r="V2167" s="50">
        <v>0</v>
      </c>
    </row>
    <row r="2168" spans="3:22" x14ac:dyDescent="0.2">
      <c r="C2168" s="51" t="s">
        <v>2515</v>
      </c>
      <c r="D2168" s="50">
        <v>2000</v>
      </c>
      <c r="E2168" s="50">
        <v>16576</v>
      </c>
      <c r="F2168" s="50">
        <v>0</v>
      </c>
      <c r="G2168" s="50">
        <v>263</v>
      </c>
      <c r="H2168" s="50">
        <v>10</v>
      </c>
      <c r="I2168" s="50">
        <v>1</v>
      </c>
      <c r="J2168" s="50">
        <v>10</v>
      </c>
      <c r="K2168" s="50">
        <v>0</v>
      </c>
      <c r="L2168" s="50">
        <v>0</v>
      </c>
      <c r="M2168" s="50">
        <v>0</v>
      </c>
      <c r="N2168" s="50">
        <v>0</v>
      </c>
      <c r="O2168" s="50">
        <v>0</v>
      </c>
      <c r="P2168" s="50">
        <v>0</v>
      </c>
      <c r="Q2168" s="50">
        <v>1</v>
      </c>
      <c r="R2168" s="50">
        <v>0</v>
      </c>
      <c r="S2168" s="50">
        <v>0</v>
      </c>
      <c r="T2168" s="50">
        <v>0</v>
      </c>
      <c r="U2168" s="50">
        <v>0</v>
      </c>
      <c r="V2168" s="50">
        <v>1</v>
      </c>
    </row>
    <row r="2169" spans="3:22" x14ac:dyDescent="0.2">
      <c r="C2169" s="51" t="s">
        <v>2516</v>
      </c>
      <c r="D2169" s="50">
        <v>3573</v>
      </c>
      <c r="E2169" s="50">
        <v>29665</v>
      </c>
      <c r="F2169" s="50">
        <v>0</v>
      </c>
      <c r="G2169" s="50">
        <v>354</v>
      </c>
      <c r="H2169" s="50">
        <v>12</v>
      </c>
      <c r="I2169" s="50">
        <v>8</v>
      </c>
      <c r="J2169" s="50">
        <v>36</v>
      </c>
      <c r="K2169" s="50">
        <v>2</v>
      </c>
      <c r="L2169" s="50">
        <v>1</v>
      </c>
      <c r="M2169" s="50">
        <v>2</v>
      </c>
      <c r="N2169" s="50">
        <v>1</v>
      </c>
      <c r="O2169" s="50">
        <v>0</v>
      </c>
      <c r="P2169" s="50">
        <v>1</v>
      </c>
      <c r="Q2169" s="50">
        <v>2</v>
      </c>
      <c r="R2169" s="50">
        <v>0</v>
      </c>
      <c r="S2169" s="50">
        <v>0</v>
      </c>
      <c r="T2169" s="50">
        <v>0</v>
      </c>
      <c r="U2169" s="50">
        <v>0</v>
      </c>
      <c r="V2169" s="50">
        <v>3</v>
      </c>
    </row>
    <row r="2170" spans="3:22" x14ac:dyDescent="0.2">
      <c r="C2170" s="51" t="s">
        <v>2517</v>
      </c>
      <c r="D2170" s="50">
        <v>1925</v>
      </c>
      <c r="E2170" s="50">
        <v>15950</v>
      </c>
      <c r="F2170" s="50">
        <v>1</v>
      </c>
      <c r="G2170" s="50">
        <v>146</v>
      </c>
      <c r="H2170" s="50">
        <v>6</v>
      </c>
      <c r="I2170" s="50">
        <v>6</v>
      </c>
      <c r="J2170" s="50">
        <v>32</v>
      </c>
      <c r="K2170" s="50">
        <v>0</v>
      </c>
      <c r="L2170" s="50">
        <v>0</v>
      </c>
      <c r="M2170" s="50">
        <v>1</v>
      </c>
      <c r="N2170" s="50">
        <v>0</v>
      </c>
      <c r="O2170" s="50">
        <v>0</v>
      </c>
      <c r="P2170" s="50">
        <v>0</v>
      </c>
      <c r="Q2170" s="50">
        <v>0</v>
      </c>
      <c r="R2170" s="50">
        <v>0</v>
      </c>
      <c r="S2170" s="50">
        <v>0</v>
      </c>
      <c r="T2170" s="50">
        <v>0</v>
      </c>
      <c r="U2170" s="50">
        <v>0</v>
      </c>
      <c r="V2170" s="50">
        <v>0</v>
      </c>
    </row>
    <row r="2171" spans="3:22" x14ac:dyDescent="0.2">
      <c r="C2171" s="51" t="s">
        <v>2518</v>
      </c>
      <c r="D2171" s="50">
        <v>1654</v>
      </c>
      <c r="E2171" s="50">
        <v>13709</v>
      </c>
      <c r="F2171" s="50">
        <v>1</v>
      </c>
      <c r="G2171" s="50">
        <v>100</v>
      </c>
      <c r="H2171" s="50">
        <v>12</v>
      </c>
      <c r="I2171" s="50">
        <v>2</v>
      </c>
      <c r="J2171" s="50">
        <v>14</v>
      </c>
      <c r="K2171" s="50">
        <v>0</v>
      </c>
      <c r="L2171" s="50">
        <v>1</v>
      </c>
      <c r="M2171" s="50">
        <v>0</v>
      </c>
      <c r="N2171" s="50">
        <v>0</v>
      </c>
      <c r="O2171" s="50">
        <v>0</v>
      </c>
      <c r="P2171" s="50">
        <v>0</v>
      </c>
      <c r="Q2171" s="50">
        <v>0</v>
      </c>
      <c r="R2171" s="50">
        <v>1</v>
      </c>
      <c r="S2171" s="50">
        <v>0</v>
      </c>
      <c r="T2171" s="50">
        <v>0</v>
      </c>
      <c r="U2171" s="50">
        <v>0</v>
      </c>
      <c r="V2171" s="50">
        <v>1</v>
      </c>
    </row>
    <row r="2172" spans="3:22" x14ac:dyDescent="0.2">
      <c r="C2172" s="51" t="s">
        <v>2519</v>
      </c>
      <c r="D2172" s="50">
        <v>2599</v>
      </c>
      <c r="E2172" s="50">
        <v>21573</v>
      </c>
      <c r="F2172" s="50">
        <v>0</v>
      </c>
      <c r="G2172" s="50">
        <v>322</v>
      </c>
      <c r="H2172" s="50">
        <v>16</v>
      </c>
      <c r="I2172" s="50">
        <v>4</v>
      </c>
      <c r="J2172" s="50">
        <v>28</v>
      </c>
      <c r="K2172" s="50">
        <v>0</v>
      </c>
      <c r="L2172" s="50">
        <v>2</v>
      </c>
      <c r="M2172" s="50">
        <v>0</v>
      </c>
      <c r="N2172" s="50">
        <v>1</v>
      </c>
      <c r="O2172" s="50">
        <v>0</v>
      </c>
      <c r="P2172" s="50">
        <v>0</v>
      </c>
      <c r="Q2172" s="50">
        <v>0</v>
      </c>
      <c r="R2172" s="50">
        <v>0</v>
      </c>
      <c r="S2172" s="50">
        <v>0</v>
      </c>
      <c r="T2172" s="50">
        <v>0</v>
      </c>
      <c r="U2172" s="50">
        <v>0</v>
      </c>
      <c r="V2172" s="50">
        <v>0</v>
      </c>
    </row>
    <row r="2173" spans="3:22" x14ac:dyDescent="0.2">
      <c r="C2173" s="51" t="s">
        <v>2520</v>
      </c>
      <c r="D2173" s="50">
        <v>3770</v>
      </c>
      <c r="E2173" s="50">
        <v>31249</v>
      </c>
      <c r="F2173" s="50">
        <v>1</v>
      </c>
      <c r="G2173" s="50">
        <v>164</v>
      </c>
      <c r="H2173" s="50">
        <v>32</v>
      </c>
      <c r="I2173" s="50">
        <v>4</v>
      </c>
      <c r="J2173" s="50">
        <v>52</v>
      </c>
      <c r="K2173" s="50">
        <v>0</v>
      </c>
      <c r="L2173" s="50">
        <v>0</v>
      </c>
      <c r="M2173" s="50">
        <v>1</v>
      </c>
      <c r="N2173" s="50">
        <v>1</v>
      </c>
      <c r="O2173" s="50">
        <v>0</v>
      </c>
      <c r="P2173" s="50">
        <v>0</v>
      </c>
      <c r="Q2173" s="50">
        <v>0</v>
      </c>
      <c r="R2173" s="50">
        <v>0</v>
      </c>
      <c r="S2173" s="50">
        <v>0</v>
      </c>
      <c r="T2173" s="50">
        <v>0</v>
      </c>
      <c r="U2173" s="50">
        <v>0</v>
      </c>
      <c r="V2173" s="50">
        <v>0</v>
      </c>
    </row>
    <row r="2174" spans="3:22" x14ac:dyDescent="0.2">
      <c r="C2174" s="51" t="s">
        <v>2521</v>
      </c>
      <c r="D2174" s="50">
        <v>1249</v>
      </c>
      <c r="E2174" s="50">
        <v>10447</v>
      </c>
      <c r="F2174" s="50">
        <v>1</v>
      </c>
      <c r="G2174" s="50">
        <v>226</v>
      </c>
      <c r="H2174" s="50">
        <v>2</v>
      </c>
      <c r="I2174" s="50">
        <v>1</v>
      </c>
      <c r="J2174" s="50">
        <v>2</v>
      </c>
      <c r="K2174" s="50">
        <v>0</v>
      </c>
      <c r="L2174" s="50">
        <v>0</v>
      </c>
      <c r="M2174" s="50">
        <v>0</v>
      </c>
      <c r="N2174" s="50">
        <v>0</v>
      </c>
      <c r="O2174" s="50">
        <v>0</v>
      </c>
      <c r="P2174" s="50">
        <v>0</v>
      </c>
      <c r="Q2174" s="50">
        <v>0</v>
      </c>
      <c r="R2174" s="50">
        <v>0</v>
      </c>
      <c r="S2174" s="50">
        <v>0</v>
      </c>
      <c r="T2174" s="50">
        <v>0</v>
      </c>
      <c r="U2174" s="50">
        <v>0</v>
      </c>
      <c r="V2174" s="50">
        <v>0</v>
      </c>
    </row>
    <row r="2175" spans="3:22" x14ac:dyDescent="0.2">
      <c r="C2175" s="51" t="s">
        <v>2522</v>
      </c>
      <c r="D2175" s="50">
        <v>2052</v>
      </c>
      <c r="E2175" s="50">
        <v>16969</v>
      </c>
      <c r="F2175" s="50">
        <v>1</v>
      </c>
      <c r="G2175" s="50">
        <v>25</v>
      </c>
      <c r="H2175" s="50">
        <v>16</v>
      </c>
      <c r="I2175" s="50">
        <v>1</v>
      </c>
      <c r="J2175" s="50">
        <v>16</v>
      </c>
      <c r="K2175" s="50">
        <v>0</v>
      </c>
      <c r="L2175" s="50">
        <v>0</v>
      </c>
      <c r="M2175" s="50">
        <v>0</v>
      </c>
      <c r="N2175" s="50">
        <v>0</v>
      </c>
      <c r="O2175" s="50">
        <v>0</v>
      </c>
      <c r="P2175" s="50">
        <v>0</v>
      </c>
      <c r="Q2175" s="50">
        <v>0</v>
      </c>
      <c r="R2175" s="50">
        <v>0</v>
      </c>
      <c r="S2175" s="50">
        <v>0</v>
      </c>
      <c r="T2175" s="50">
        <v>0</v>
      </c>
      <c r="U2175" s="50">
        <v>0</v>
      </c>
      <c r="V2175" s="50">
        <v>0</v>
      </c>
    </row>
    <row r="2176" spans="3:22" x14ac:dyDescent="0.2">
      <c r="C2176" s="51" t="s">
        <v>2523</v>
      </c>
      <c r="D2176" s="50">
        <v>1515</v>
      </c>
      <c r="E2176" s="50">
        <v>12581</v>
      </c>
      <c r="F2176" s="50">
        <v>1</v>
      </c>
      <c r="G2176" s="50">
        <v>192</v>
      </c>
      <c r="H2176" s="50">
        <v>12</v>
      </c>
      <c r="I2176" s="50">
        <v>1</v>
      </c>
      <c r="J2176" s="50">
        <v>12</v>
      </c>
      <c r="K2176" s="50">
        <v>0</v>
      </c>
      <c r="L2176" s="50">
        <v>0</v>
      </c>
      <c r="M2176" s="50">
        <v>0</v>
      </c>
      <c r="N2176" s="50">
        <v>0</v>
      </c>
      <c r="O2176" s="50">
        <v>0</v>
      </c>
      <c r="P2176" s="50">
        <v>0</v>
      </c>
      <c r="Q2176" s="50">
        <v>0</v>
      </c>
      <c r="R2176" s="50">
        <v>0</v>
      </c>
      <c r="S2176" s="50">
        <v>0</v>
      </c>
      <c r="T2176" s="50">
        <v>0</v>
      </c>
      <c r="U2176" s="50">
        <v>0</v>
      </c>
      <c r="V2176" s="50">
        <v>0</v>
      </c>
    </row>
    <row r="2177" spans="3:22" x14ac:dyDescent="0.2">
      <c r="C2177" s="51" t="s">
        <v>2524</v>
      </c>
      <c r="D2177" s="50">
        <v>997</v>
      </c>
      <c r="E2177" s="50">
        <v>8235</v>
      </c>
      <c r="F2177" s="50">
        <v>1</v>
      </c>
      <c r="G2177" s="50">
        <v>226</v>
      </c>
      <c r="H2177" s="50">
        <v>32</v>
      </c>
      <c r="I2177" s="50">
        <v>7</v>
      </c>
      <c r="J2177" s="50">
        <v>58</v>
      </c>
      <c r="K2177" s="50">
        <v>2</v>
      </c>
      <c r="L2177" s="50">
        <v>1</v>
      </c>
      <c r="M2177" s="50">
        <v>0</v>
      </c>
      <c r="N2177" s="50">
        <v>1</v>
      </c>
      <c r="O2177" s="50">
        <v>0</v>
      </c>
      <c r="P2177" s="50">
        <v>2</v>
      </c>
      <c r="Q2177" s="50">
        <v>1</v>
      </c>
      <c r="R2177" s="50">
        <v>0</v>
      </c>
      <c r="S2177" s="50">
        <v>0</v>
      </c>
      <c r="T2177" s="50">
        <v>1</v>
      </c>
      <c r="U2177" s="50">
        <v>0</v>
      </c>
      <c r="V2177" s="50">
        <v>4</v>
      </c>
    </row>
    <row r="2178" spans="3:22" x14ac:dyDescent="0.2">
      <c r="C2178" s="51" t="s">
        <v>2525</v>
      </c>
      <c r="D2178" s="50">
        <v>3768</v>
      </c>
      <c r="E2178" s="50">
        <v>31237</v>
      </c>
      <c r="F2178" s="50">
        <v>1</v>
      </c>
      <c r="G2178" s="50">
        <v>152</v>
      </c>
      <c r="H2178" s="50">
        <v>34</v>
      </c>
      <c r="I2178" s="50">
        <v>7</v>
      </c>
      <c r="J2178" s="50">
        <v>56</v>
      </c>
      <c r="K2178" s="50">
        <v>1</v>
      </c>
      <c r="L2178" s="50">
        <v>1</v>
      </c>
      <c r="M2178" s="50">
        <v>3</v>
      </c>
      <c r="N2178" s="50">
        <v>0</v>
      </c>
      <c r="O2178" s="50">
        <v>1</v>
      </c>
      <c r="P2178" s="50">
        <v>0</v>
      </c>
      <c r="Q2178" s="50">
        <v>0</v>
      </c>
      <c r="R2178" s="50">
        <v>0</v>
      </c>
      <c r="S2178" s="50">
        <v>0</v>
      </c>
      <c r="T2178" s="50">
        <v>0</v>
      </c>
      <c r="U2178" s="50">
        <v>0</v>
      </c>
      <c r="V2178" s="50">
        <v>0</v>
      </c>
    </row>
    <row r="2179" spans="3:22" x14ac:dyDescent="0.2">
      <c r="C2179" s="51" t="s">
        <v>2526</v>
      </c>
      <c r="D2179" s="50">
        <v>2358</v>
      </c>
      <c r="E2179" s="50">
        <v>19346</v>
      </c>
      <c r="F2179" s="50">
        <v>1</v>
      </c>
      <c r="G2179" s="50">
        <v>177</v>
      </c>
      <c r="H2179" s="50">
        <v>32</v>
      </c>
      <c r="I2179" s="50">
        <v>1</v>
      </c>
      <c r="J2179" s="50">
        <v>32</v>
      </c>
      <c r="K2179" s="50">
        <v>0</v>
      </c>
      <c r="L2179" s="50">
        <v>0</v>
      </c>
      <c r="M2179" s="50">
        <v>0</v>
      </c>
      <c r="N2179" s="50">
        <v>1</v>
      </c>
      <c r="O2179" s="50">
        <v>0</v>
      </c>
      <c r="P2179" s="50">
        <v>0</v>
      </c>
      <c r="Q2179" s="50">
        <v>0</v>
      </c>
      <c r="R2179" s="50">
        <v>0</v>
      </c>
      <c r="S2179" s="50">
        <v>0</v>
      </c>
      <c r="T2179" s="50">
        <v>0</v>
      </c>
      <c r="U2179" s="50">
        <v>0</v>
      </c>
      <c r="V2179" s="50">
        <v>0</v>
      </c>
    </row>
    <row r="2180" spans="3:22" x14ac:dyDescent="0.2">
      <c r="C2180" s="51" t="s">
        <v>2527</v>
      </c>
      <c r="D2180" s="50">
        <v>3325</v>
      </c>
      <c r="E2180" s="50">
        <v>27405</v>
      </c>
      <c r="F2180" s="50">
        <v>1</v>
      </c>
      <c r="G2180" s="50">
        <v>132</v>
      </c>
      <c r="H2180" s="50">
        <v>10</v>
      </c>
      <c r="I2180" s="50">
        <v>2</v>
      </c>
      <c r="J2180" s="50">
        <v>16</v>
      </c>
      <c r="K2180" s="50">
        <v>0</v>
      </c>
      <c r="L2180" s="50">
        <v>1</v>
      </c>
      <c r="M2180" s="50">
        <v>0</v>
      </c>
      <c r="N2180" s="50">
        <v>0</v>
      </c>
      <c r="O2180" s="50">
        <v>0</v>
      </c>
      <c r="P2180" s="50">
        <v>0</v>
      </c>
      <c r="Q2180" s="50">
        <v>1</v>
      </c>
      <c r="R2180" s="50">
        <v>0</v>
      </c>
      <c r="S2180" s="50">
        <v>0</v>
      </c>
      <c r="T2180" s="50">
        <v>0</v>
      </c>
      <c r="U2180" s="50">
        <v>0</v>
      </c>
      <c r="V2180" s="50">
        <v>1</v>
      </c>
    </row>
    <row r="2181" spans="3:22" x14ac:dyDescent="0.2">
      <c r="C2181" s="51" t="s">
        <v>2528</v>
      </c>
      <c r="D2181" s="50">
        <v>1584</v>
      </c>
      <c r="E2181" s="50">
        <v>13130</v>
      </c>
      <c r="F2181" s="50">
        <v>0</v>
      </c>
      <c r="G2181" s="50">
        <v>52</v>
      </c>
      <c r="H2181" s="50">
        <v>20</v>
      </c>
      <c r="I2181" s="50">
        <v>3</v>
      </c>
      <c r="J2181" s="50">
        <v>36</v>
      </c>
      <c r="K2181" s="50">
        <v>1</v>
      </c>
      <c r="L2181" s="50">
        <v>0</v>
      </c>
      <c r="M2181" s="50">
        <v>0</v>
      </c>
      <c r="N2181" s="50">
        <v>1</v>
      </c>
      <c r="O2181" s="50">
        <v>0</v>
      </c>
      <c r="P2181" s="50">
        <v>2</v>
      </c>
      <c r="Q2181" s="50">
        <v>0</v>
      </c>
      <c r="R2181" s="50">
        <v>1</v>
      </c>
      <c r="S2181" s="50">
        <v>0</v>
      </c>
      <c r="T2181" s="50">
        <v>1</v>
      </c>
      <c r="U2181" s="50">
        <v>0</v>
      </c>
      <c r="V2181" s="50">
        <v>4</v>
      </c>
    </row>
    <row r="2182" spans="3:22" x14ac:dyDescent="0.2">
      <c r="C2182" s="51" t="s">
        <v>2529</v>
      </c>
      <c r="D2182" s="50">
        <v>1120</v>
      </c>
      <c r="E2182" s="50">
        <v>9423</v>
      </c>
      <c r="F2182" s="50">
        <v>1</v>
      </c>
      <c r="G2182" s="50">
        <v>193</v>
      </c>
      <c r="H2182" s="50">
        <v>8</v>
      </c>
      <c r="I2182" s="50">
        <v>6</v>
      </c>
      <c r="J2182" s="50">
        <v>20</v>
      </c>
      <c r="K2182" s="50">
        <v>0</v>
      </c>
      <c r="L2182" s="50">
        <v>1</v>
      </c>
      <c r="M2182" s="50">
        <v>2</v>
      </c>
      <c r="N2182" s="50">
        <v>1</v>
      </c>
      <c r="O2182" s="50">
        <v>0</v>
      </c>
      <c r="P2182" s="50">
        <v>0</v>
      </c>
      <c r="Q2182" s="50">
        <v>0</v>
      </c>
      <c r="R2182" s="50">
        <v>0</v>
      </c>
      <c r="S2182" s="50">
        <v>0</v>
      </c>
      <c r="T2182" s="50">
        <v>0</v>
      </c>
      <c r="U2182" s="50">
        <v>0</v>
      </c>
      <c r="V2182" s="50">
        <v>0</v>
      </c>
    </row>
    <row r="2183" spans="3:22" x14ac:dyDescent="0.2">
      <c r="C2183" s="51" t="s">
        <v>2530</v>
      </c>
      <c r="D2183" s="50">
        <v>1272</v>
      </c>
      <c r="E2183" s="50">
        <v>10689</v>
      </c>
      <c r="F2183" s="50">
        <v>1</v>
      </c>
      <c r="G2183" s="50">
        <v>127</v>
      </c>
      <c r="H2183" s="50">
        <v>2</v>
      </c>
      <c r="I2183" s="50">
        <v>3</v>
      </c>
      <c r="J2183" s="50">
        <v>12</v>
      </c>
      <c r="K2183" s="50">
        <v>0</v>
      </c>
      <c r="L2183" s="50">
        <v>0</v>
      </c>
      <c r="M2183" s="50">
        <v>0</v>
      </c>
      <c r="N2183" s="50">
        <v>0</v>
      </c>
      <c r="O2183" s="50">
        <v>0</v>
      </c>
      <c r="P2183" s="50">
        <v>0</v>
      </c>
      <c r="Q2183" s="50">
        <v>0</v>
      </c>
      <c r="R2183" s="50">
        <v>0</v>
      </c>
      <c r="S2183" s="50">
        <v>0</v>
      </c>
      <c r="T2183" s="50">
        <v>0</v>
      </c>
      <c r="U2183" s="50">
        <v>0</v>
      </c>
      <c r="V2183" s="50">
        <v>0</v>
      </c>
    </row>
    <row r="2184" spans="3:22" x14ac:dyDescent="0.2">
      <c r="C2184" s="51" t="s">
        <v>2531</v>
      </c>
      <c r="D2184" s="50">
        <v>912</v>
      </c>
      <c r="E2184" s="50">
        <v>7601</v>
      </c>
      <c r="F2184" s="50">
        <v>0</v>
      </c>
      <c r="G2184" s="50">
        <v>244</v>
      </c>
      <c r="H2184" s="50">
        <v>8</v>
      </c>
      <c r="I2184" s="50">
        <v>2</v>
      </c>
      <c r="J2184" s="50">
        <v>12</v>
      </c>
      <c r="K2184" s="50">
        <v>0</v>
      </c>
      <c r="L2184" s="50">
        <v>0</v>
      </c>
      <c r="M2184" s="50">
        <v>0</v>
      </c>
      <c r="N2184" s="50">
        <v>0</v>
      </c>
      <c r="O2184" s="50">
        <v>0</v>
      </c>
      <c r="P2184" s="50">
        <v>0</v>
      </c>
      <c r="Q2184" s="50">
        <v>0</v>
      </c>
      <c r="R2184" s="50">
        <v>0</v>
      </c>
      <c r="S2184" s="50">
        <v>0</v>
      </c>
      <c r="T2184" s="50">
        <v>0</v>
      </c>
      <c r="U2184" s="50">
        <v>0</v>
      </c>
      <c r="V2184" s="50">
        <v>0</v>
      </c>
    </row>
    <row r="2185" spans="3:22" x14ac:dyDescent="0.2">
      <c r="C2185" s="51" t="s">
        <v>2532</v>
      </c>
      <c r="D2185" s="50">
        <v>3797</v>
      </c>
      <c r="E2185" s="50">
        <v>31381</v>
      </c>
      <c r="F2185" s="50">
        <v>1</v>
      </c>
      <c r="G2185" s="50">
        <v>206</v>
      </c>
      <c r="H2185" s="50">
        <v>18</v>
      </c>
      <c r="I2185" s="50">
        <v>2</v>
      </c>
      <c r="J2185" s="50">
        <v>26</v>
      </c>
      <c r="K2185" s="50">
        <v>0</v>
      </c>
      <c r="L2185" s="50">
        <v>0</v>
      </c>
      <c r="M2185" s="50">
        <v>0</v>
      </c>
      <c r="N2185" s="50">
        <v>1</v>
      </c>
      <c r="O2185" s="50">
        <v>1</v>
      </c>
      <c r="P2185" s="50">
        <v>0</v>
      </c>
      <c r="Q2185" s="50">
        <v>0</v>
      </c>
      <c r="R2185" s="50">
        <v>0</v>
      </c>
      <c r="S2185" s="50">
        <v>0</v>
      </c>
      <c r="T2185" s="50">
        <v>0</v>
      </c>
      <c r="U2185" s="50">
        <v>0</v>
      </c>
      <c r="V2185" s="50">
        <v>0</v>
      </c>
    </row>
    <row r="2186" spans="3:22" x14ac:dyDescent="0.2">
      <c r="C2186" s="51" t="s">
        <v>2533</v>
      </c>
      <c r="D2186" s="50">
        <v>1069</v>
      </c>
      <c r="E2186" s="50">
        <v>8955</v>
      </c>
      <c r="F2186" s="50">
        <v>0</v>
      </c>
      <c r="G2186" s="50">
        <v>35</v>
      </c>
      <c r="H2186" s="50">
        <v>10</v>
      </c>
      <c r="I2186" s="50">
        <v>2</v>
      </c>
      <c r="J2186" s="50">
        <v>12</v>
      </c>
      <c r="K2186" s="50">
        <v>0</v>
      </c>
      <c r="L2186" s="50">
        <v>0</v>
      </c>
      <c r="M2186" s="50">
        <v>0</v>
      </c>
      <c r="N2186" s="50">
        <v>0</v>
      </c>
      <c r="O2186" s="50">
        <v>0</v>
      </c>
      <c r="P2186" s="50">
        <v>0</v>
      </c>
      <c r="Q2186" s="50">
        <v>0</v>
      </c>
      <c r="R2186" s="50">
        <v>0</v>
      </c>
      <c r="S2186" s="50">
        <v>0</v>
      </c>
      <c r="T2186" s="50">
        <v>0</v>
      </c>
      <c r="U2186" s="50">
        <v>0</v>
      </c>
      <c r="V2186" s="50">
        <v>0</v>
      </c>
    </row>
    <row r="2187" spans="3:22" x14ac:dyDescent="0.2">
      <c r="C2187" s="51" t="s">
        <v>2534</v>
      </c>
      <c r="D2187" s="50">
        <v>3417</v>
      </c>
      <c r="E2187" s="50">
        <v>28254</v>
      </c>
      <c r="F2187" s="50">
        <v>1</v>
      </c>
      <c r="G2187" s="50">
        <v>113</v>
      </c>
      <c r="H2187" s="50">
        <v>8</v>
      </c>
      <c r="I2187" s="50">
        <v>2</v>
      </c>
      <c r="J2187" s="50">
        <v>14</v>
      </c>
      <c r="K2187" s="50">
        <v>0</v>
      </c>
      <c r="L2187" s="50">
        <v>0</v>
      </c>
      <c r="M2187" s="50">
        <v>1</v>
      </c>
      <c r="N2187" s="50">
        <v>0</v>
      </c>
      <c r="O2187" s="50">
        <v>0</v>
      </c>
      <c r="P2187" s="50">
        <v>0</v>
      </c>
      <c r="Q2187" s="50">
        <v>0</v>
      </c>
      <c r="R2187" s="50">
        <v>0</v>
      </c>
      <c r="S2187" s="50">
        <v>0</v>
      </c>
      <c r="T2187" s="50">
        <v>0</v>
      </c>
      <c r="U2187" s="50">
        <v>0</v>
      </c>
      <c r="V2187" s="50">
        <v>0</v>
      </c>
    </row>
    <row r="2188" spans="3:22" x14ac:dyDescent="0.2">
      <c r="C2188" s="51" t="s">
        <v>2535</v>
      </c>
      <c r="D2188" s="50">
        <v>2211</v>
      </c>
      <c r="E2188" s="50">
        <v>18259</v>
      </c>
      <c r="F2188" s="50">
        <v>1</v>
      </c>
      <c r="G2188" s="50">
        <v>269</v>
      </c>
      <c r="H2188" s="50">
        <v>8</v>
      </c>
      <c r="I2188" s="50">
        <v>2</v>
      </c>
      <c r="J2188" s="50">
        <v>10</v>
      </c>
      <c r="K2188" s="50">
        <v>0</v>
      </c>
      <c r="L2188" s="50">
        <v>0</v>
      </c>
      <c r="M2188" s="50">
        <v>0</v>
      </c>
      <c r="N2188" s="50">
        <v>0</v>
      </c>
      <c r="O2188" s="50">
        <v>0</v>
      </c>
      <c r="P2188" s="50">
        <v>0</v>
      </c>
      <c r="Q2188" s="50">
        <v>2</v>
      </c>
      <c r="R2188" s="50">
        <v>0</v>
      </c>
      <c r="S2188" s="50">
        <v>0</v>
      </c>
      <c r="T2188" s="50">
        <v>0</v>
      </c>
      <c r="U2188" s="50">
        <v>0</v>
      </c>
      <c r="V2188" s="50">
        <v>2</v>
      </c>
    </row>
    <row r="2189" spans="3:22" x14ac:dyDescent="0.2">
      <c r="C2189" s="51" t="s">
        <v>2536</v>
      </c>
      <c r="D2189" s="50">
        <v>1634</v>
      </c>
      <c r="E2189" s="50">
        <v>13567</v>
      </c>
      <c r="F2189" s="50">
        <v>0</v>
      </c>
      <c r="G2189" s="50">
        <v>400</v>
      </c>
      <c r="H2189" s="50">
        <v>36</v>
      </c>
      <c r="I2189" s="50">
        <v>11</v>
      </c>
      <c r="J2189" s="50">
        <v>60</v>
      </c>
      <c r="K2189" s="50">
        <v>5</v>
      </c>
      <c r="L2189" s="50">
        <v>0</v>
      </c>
      <c r="M2189" s="50">
        <v>3</v>
      </c>
      <c r="N2189" s="50">
        <v>0</v>
      </c>
      <c r="O2189" s="50">
        <v>2</v>
      </c>
      <c r="P2189" s="50">
        <v>0</v>
      </c>
      <c r="Q2189" s="50">
        <v>0</v>
      </c>
      <c r="R2189" s="50">
        <v>0</v>
      </c>
      <c r="S2189" s="50">
        <v>0</v>
      </c>
      <c r="T2189" s="50">
        <v>0</v>
      </c>
      <c r="U2189" s="50">
        <v>0</v>
      </c>
      <c r="V2189" s="50">
        <v>0</v>
      </c>
    </row>
    <row r="2190" spans="3:22" x14ac:dyDescent="0.2">
      <c r="C2190" s="51" t="s">
        <v>2537</v>
      </c>
      <c r="D2190" s="50">
        <v>3265</v>
      </c>
      <c r="E2190" s="50">
        <v>26897</v>
      </c>
      <c r="F2190" s="50">
        <v>1</v>
      </c>
      <c r="G2190" s="50">
        <v>139</v>
      </c>
      <c r="H2190" s="50">
        <v>10</v>
      </c>
      <c r="I2190" s="50">
        <v>2</v>
      </c>
      <c r="J2190" s="50">
        <v>18</v>
      </c>
      <c r="K2190" s="50">
        <v>1</v>
      </c>
      <c r="L2190" s="50">
        <v>0</v>
      </c>
      <c r="M2190" s="50">
        <v>0</v>
      </c>
      <c r="N2190" s="50">
        <v>0</v>
      </c>
      <c r="O2190" s="50">
        <v>0</v>
      </c>
      <c r="P2190" s="50">
        <v>0</v>
      </c>
      <c r="Q2190" s="50">
        <v>0</v>
      </c>
      <c r="R2190" s="50">
        <v>0</v>
      </c>
      <c r="S2190" s="50">
        <v>0</v>
      </c>
      <c r="T2190" s="50">
        <v>0</v>
      </c>
      <c r="U2190" s="50">
        <v>0</v>
      </c>
      <c r="V2190" s="50">
        <v>0</v>
      </c>
    </row>
    <row r="2191" spans="3:22" x14ac:dyDescent="0.2">
      <c r="C2191" s="51" t="s">
        <v>2538</v>
      </c>
      <c r="D2191" s="50">
        <v>1083</v>
      </c>
      <c r="E2191" s="50">
        <v>9085</v>
      </c>
      <c r="F2191" s="50">
        <v>1</v>
      </c>
      <c r="G2191" s="50">
        <v>100</v>
      </c>
      <c r="H2191" s="50">
        <v>14</v>
      </c>
      <c r="I2191" s="50">
        <v>5</v>
      </c>
      <c r="J2191" s="50">
        <v>42</v>
      </c>
      <c r="K2191" s="50">
        <v>2</v>
      </c>
      <c r="L2191" s="50">
        <v>0</v>
      </c>
      <c r="M2191" s="50">
        <v>2</v>
      </c>
      <c r="N2191" s="50">
        <v>0</v>
      </c>
      <c r="O2191" s="50">
        <v>1</v>
      </c>
      <c r="P2191" s="50">
        <v>0</v>
      </c>
      <c r="Q2191" s="50">
        <v>0</v>
      </c>
      <c r="R2191" s="50">
        <v>1</v>
      </c>
      <c r="S2191" s="50">
        <v>1</v>
      </c>
      <c r="T2191" s="50">
        <v>0</v>
      </c>
      <c r="U2191" s="50">
        <v>0</v>
      </c>
      <c r="V2191" s="50">
        <v>2</v>
      </c>
    </row>
    <row r="2192" spans="3:22" x14ac:dyDescent="0.2">
      <c r="C2192" s="51" t="s">
        <v>2539</v>
      </c>
      <c r="D2192" s="50">
        <v>3348</v>
      </c>
      <c r="E2192" s="50">
        <v>27621</v>
      </c>
      <c r="F2192" s="50">
        <v>0</v>
      </c>
      <c r="G2192" s="50">
        <v>285</v>
      </c>
      <c r="H2192" s="50">
        <v>4</v>
      </c>
      <c r="I2192" s="50">
        <v>7</v>
      </c>
      <c r="J2192" s="50">
        <v>18</v>
      </c>
      <c r="K2192" s="50">
        <v>1</v>
      </c>
      <c r="L2192" s="50">
        <v>0</v>
      </c>
      <c r="M2192" s="50">
        <v>0</v>
      </c>
      <c r="N2192" s="50">
        <v>1</v>
      </c>
      <c r="O2192" s="50">
        <v>1</v>
      </c>
      <c r="P2192" s="50">
        <v>0</v>
      </c>
      <c r="Q2192" s="50">
        <v>0</v>
      </c>
      <c r="R2192" s="50">
        <v>0</v>
      </c>
      <c r="S2192" s="50">
        <v>0</v>
      </c>
      <c r="T2192" s="50">
        <v>0</v>
      </c>
      <c r="U2192" s="50">
        <v>0</v>
      </c>
      <c r="V2192" s="50">
        <v>0</v>
      </c>
    </row>
    <row r="2193" spans="3:22" x14ac:dyDescent="0.2">
      <c r="C2193" s="51" t="s">
        <v>2540</v>
      </c>
      <c r="D2193" s="50">
        <v>1335</v>
      </c>
      <c r="E2193" s="50">
        <v>11097</v>
      </c>
      <c r="F2193" s="50">
        <v>1</v>
      </c>
      <c r="G2193" s="50">
        <v>305</v>
      </c>
      <c r="H2193" s="50">
        <v>30</v>
      </c>
      <c r="I2193" s="50">
        <v>1</v>
      </c>
      <c r="J2193" s="50">
        <v>30</v>
      </c>
      <c r="K2193" s="50">
        <v>0</v>
      </c>
      <c r="L2193" s="50">
        <v>0</v>
      </c>
      <c r="M2193" s="50">
        <v>0</v>
      </c>
      <c r="N2193" s="50">
        <v>0</v>
      </c>
      <c r="O2193" s="50">
        <v>1</v>
      </c>
      <c r="P2193" s="50">
        <v>0</v>
      </c>
      <c r="Q2193" s="50">
        <v>0</v>
      </c>
      <c r="R2193" s="50">
        <v>0</v>
      </c>
      <c r="S2193" s="50">
        <v>0</v>
      </c>
      <c r="T2193" s="50">
        <v>0</v>
      </c>
      <c r="U2193" s="50">
        <v>0</v>
      </c>
      <c r="V2193" s="50">
        <v>0</v>
      </c>
    </row>
    <row r="2194" spans="3:22" x14ac:dyDescent="0.2">
      <c r="C2194" s="51" t="s">
        <v>424</v>
      </c>
      <c r="D2194" s="50">
        <v>403</v>
      </c>
      <c r="E2194" s="50">
        <v>3640</v>
      </c>
      <c r="F2194" s="50">
        <v>1</v>
      </c>
      <c r="G2194" s="50">
        <v>97</v>
      </c>
      <c r="H2194" s="50">
        <v>16</v>
      </c>
      <c r="I2194" s="50">
        <v>2</v>
      </c>
      <c r="J2194" s="50">
        <v>18</v>
      </c>
      <c r="K2194" s="50">
        <v>0</v>
      </c>
      <c r="L2194" s="50">
        <v>0</v>
      </c>
      <c r="M2194" s="50">
        <v>0</v>
      </c>
      <c r="N2194" s="50">
        <v>0</v>
      </c>
      <c r="O2194" s="50">
        <v>1</v>
      </c>
      <c r="P2194" s="50">
        <v>1</v>
      </c>
      <c r="Q2194" s="50">
        <v>0</v>
      </c>
      <c r="R2194" s="50">
        <v>0</v>
      </c>
      <c r="S2194" s="50">
        <v>0</v>
      </c>
      <c r="T2194" s="50">
        <v>0</v>
      </c>
      <c r="U2194" s="50">
        <v>0</v>
      </c>
      <c r="V2194" s="50">
        <v>1</v>
      </c>
    </row>
    <row r="2195" spans="3:22" x14ac:dyDescent="0.2">
      <c r="C2195" s="51" t="s">
        <v>2541</v>
      </c>
      <c r="D2195" s="50">
        <v>3742</v>
      </c>
      <c r="E2195" s="50">
        <v>31093</v>
      </c>
      <c r="F2195" s="50">
        <v>1</v>
      </c>
      <c r="G2195" s="50">
        <v>363</v>
      </c>
      <c r="H2195" s="50">
        <v>14</v>
      </c>
      <c r="I2195" s="50">
        <v>7</v>
      </c>
      <c r="J2195" s="50">
        <v>56</v>
      </c>
      <c r="K2195" s="50">
        <v>3</v>
      </c>
      <c r="L2195" s="50">
        <v>0</v>
      </c>
      <c r="M2195" s="50">
        <v>1</v>
      </c>
      <c r="N2195" s="50">
        <v>2</v>
      </c>
      <c r="O2195" s="50">
        <v>1</v>
      </c>
      <c r="P2195" s="50">
        <v>0</v>
      </c>
      <c r="Q2195" s="50">
        <v>2</v>
      </c>
      <c r="R2195" s="50">
        <v>0</v>
      </c>
      <c r="S2195" s="50">
        <v>0</v>
      </c>
      <c r="T2195" s="50">
        <v>0</v>
      </c>
      <c r="U2195" s="50">
        <v>0</v>
      </c>
      <c r="V2195" s="50">
        <v>2</v>
      </c>
    </row>
    <row r="2196" spans="3:22" x14ac:dyDescent="0.2">
      <c r="C2196" s="51" t="s">
        <v>425</v>
      </c>
      <c r="D2196" s="50">
        <v>70</v>
      </c>
      <c r="E2196" s="50">
        <v>567</v>
      </c>
      <c r="F2196" s="50">
        <v>1</v>
      </c>
      <c r="G2196" s="50">
        <v>135</v>
      </c>
      <c r="H2196" s="50">
        <v>16</v>
      </c>
      <c r="I2196" s="50">
        <v>8</v>
      </c>
      <c r="J2196" s="50">
        <v>60</v>
      </c>
      <c r="K2196" s="50">
        <v>3</v>
      </c>
      <c r="L2196" s="50">
        <v>1</v>
      </c>
      <c r="M2196" s="50">
        <v>0</v>
      </c>
      <c r="N2196" s="50">
        <v>1</v>
      </c>
      <c r="O2196" s="50">
        <v>0</v>
      </c>
      <c r="P2196" s="50">
        <v>2</v>
      </c>
      <c r="Q2196" s="50">
        <v>1</v>
      </c>
      <c r="R2196" s="50">
        <v>0</v>
      </c>
      <c r="S2196" s="50">
        <v>0</v>
      </c>
      <c r="T2196" s="50">
        <v>2</v>
      </c>
      <c r="U2196" s="50">
        <v>0</v>
      </c>
      <c r="V2196" s="50">
        <v>5</v>
      </c>
    </row>
    <row r="2197" spans="3:22" x14ac:dyDescent="0.2">
      <c r="C2197" s="51" t="s">
        <v>2542</v>
      </c>
      <c r="D2197" s="50">
        <v>2208</v>
      </c>
      <c r="E2197" s="50">
        <v>18215</v>
      </c>
      <c r="F2197" s="50">
        <v>1</v>
      </c>
      <c r="G2197" s="50">
        <v>358</v>
      </c>
      <c r="H2197" s="50">
        <v>6</v>
      </c>
      <c r="I2197" s="50">
        <v>7</v>
      </c>
      <c r="J2197" s="50">
        <v>40</v>
      </c>
      <c r="K2197" s="50">
        <v>2</v>
      </c>
      <c r="L2197" s="50">
        <v>1</v>
      </c>
      <c r="M2197" s="50">
        <v>1</v>
      </c>
      <c r="N2197" s="50">
        <v>0</v>
      </c>
      <c r="O2197" s="50">
        <v>0</v>
      </c>
      <c r="P2197" s="50">
        <v>1</v>
      </c>
      <c r="Q2197" s="50">
        <v>3</v>
      </c>
      <c r="R2197" s="50">
        <v>0</v>
      </c>
      <c r="S2197" s="50">
        <v>1</v>
      </c>
      <c r="T2197" s="50">
        <v>0</v>
      </c>
      <c r="U2197" s="50">
        <v>0</v>
      </c>
      <c r="V2197" s="50">
        <v>5</v>
      </c>
    </row>
    <row r="2198" spans="3:22" x14ac:dyDescent="0.2">
      <c r="C2198" s="51" t="s">
        <v>2543</v>
      </c>
      <c r="D2198" s="50">
        <v>1033</v>
      </c>
      <c r="E2198" s="50">
        <v>8541</v>
      </c>
      <c r="F2198" s="50">
        <v>1</v>
      </c>
      <c r="G2198" s="50">
        <v>153</v>
      </c>
      <c r="H2198" s="50">
        <v>12</v>
      </c>
      <c r="I2198" s="50">
        <v>7</v>
      </c>
      <c r="J2198" s="50">
        <v>46</v>
      </c>
      <c r="K2198" s="50">
        <v>0</v>
      </c>
      <c r="L2198" s="50">
        <v>0</v>
      </c>
      <c r="M2198" s="50">
        <v>1</v>
      </c>
      <c r="N2198" s="50">
        <v>1</v>
      </c>
      <c r="O2198" s="50">
        <v>3</v>
      </c>
      <c r="P2198" s="50">
        <v>0</v>
      </c>
      <c r="Q2198" s="50">
        <v>1</v>
      </c>
      <c r="R2198" s="50">
        <v>0</v>
      </c>
      <c r="S2198" s="50">
        <v>0</v>
      </c>
      <c r="T2198" s="50">
        <v>0</v>
      </c>
      <c r="U2198" s="50">
        <v>0</v>
      </c>
      <c r="V2198" s="50">
        <v>1</v>
      </c>
    </row>
    <row r="2199" spans="3:22" x14ac:dyDescent="0.2">
      <c r="C2199" s="51" t="s">
        <v>2544</v>
      </c>
      <c r="D2199" s="50">
        <v>1227</v>
      </c>
      <c r="E2199" s="50">
        <v>10254</v>
      </c>
      <c r="F2199" s="50">
        <v>0</v>
      </c>
      <c r="G2199" s="50">
        <v>275</v>
      </c>
      <c r="H2199" s="50">
        <v>24</v>
      </c>
      <c r="I2199" s="50">
        <v>1</v>
      </c>
      <c r="J2199" s="50">
        <v>24</v>
      </c>
      <c r="K2199" s="50">
        <v>1</v>
      </c>
      <c r="L2199" s="50">
        <v>0</v>
      </c>
      <c r="M2199" s="50">
        <v>0</v>
      </c>
      <c r="N2199" s="50">
        <v>0</v>
      </c>
      <c r="O2199" s="50">
        <v>0</v>
      </c>
      <c r="P2199" s="50">
        <v>0</v>
      </c>
      <c r="Q2199" s="50">
        <v>0</v>
      </c>
      <c r="R2199" s="50">
        <v>0</v>
      </c>
      <c r="S2199" s="50">
        <v>0</v>
      </c>
      <c r="T2199" s="50">
        <v>0</v>
      </c>
      <c r="U2199" s="50">
        <v>0</v>
      </c>
      <c r="V2199" s="50">
        <v>0</v>
      </c>
    </row>
    <row r="2200" spans="3:22" x14ac:dyDescent="0.2">
      <c r="C2200" s="51" t="s">
        <v>2545</v>
      </c>
      <c r="D2200" s="50">
        <v>2559</v>
      </c>
      <c r="E2200" s="50">
        <v>21128</v>
      </c>
      <c r="F2200" s="50">
        <v>1</v>
      </c>
      <c r="G2200" s="50">
        <v>164</v>
      </c>
      <c r="H2200" s="50">
        <v>14</v>
      </c>
      <c r="I2200" s="50">
        <v>2</v>
      </c>
      <c r="J2200" s="50">
        <v>20</v>
      </c>
      <c r="K2200" s="50">
        <v>0</v>
      </c>
      <c r="L2200" s="50">
        <v>0</v>
      </c>
      <c r="M2200" s="50">
        <v>0</v>
      </c>
      <c r="N2200" s="50">
        <v>1</v>
      </c>
      <c r="O2200" s="50">
        <v>0</v>
      </c>
      <c r="P2200" s="50">
        <v>1</v>
      </c>
      <c r="Q2200" s="50">
        <v>0</v>
      </c>
      <c r="R2200" s="50">
        <v>0</v>
      </c>
      <c r="S2200" s="50">
        <v>0</v>
      </c>
      <c r="T2200" s="50">
        <v>0</v>
      </c>
      <c r="U2200" s="50">
        <v>1</v>
      </c>
      <c r="V2200" s="50">
        <v>1</v>
      </c>
    </row>
    <row r="2201" spans="3:22" x14ac:dyDescent="0.2">
      <c r="C2201" s="51" t="s">
        <v>2546</v>
      </c>
      <c r="D2201" s="50">
        <v>2512</v>
      </c>
      <c r="E2201" s="50">
        <v>20641</v>
      </c>
      <c r="F2201" s="50">
        <v>1</v>
      </c>
      <c r="G2201" s="50">
        <v>270</v>
      </c>
      <c r="H2201" s="50">
        <v>16</v>
      </c>
      <c r="I2201" s="50">
        <v>1</v>
      </c>
      <c r="J2201" s="50">
        <v>16</v>
      </c>
      <c r="K2201" s="50">
        <v>0</v>
      </c>
      <c r="L2201" s="50">
        <v>1</v>
      </c>
      <c r="M2201" s="50">
        <v>0</v>
      </c>
      <c r="N2201" s="50">
        <v>0</v>
      </c>
      <c r="O2201" s="50">
        <v>0</v>
      </c>
      <c r="P2201" s="50">
        <v>0</v>
      </c>
      <c r="Q2201" s="50">
        <v>0</v>
      </c>
      <c r="R2201" s="50">
        <v>0</v>
      </c>
      <c r="S2201" s="50">
        <v>0</v>
      </c>
      <c r="T2201" s="50">
        <v>0</v>
      </c>
      <c r="U2201" s="50">
        <v>0</v>
      </c>
      <c r="V2201" s="50">
        <v>0</v>
      </c>
    </row>
    <row r="2202" spans="3:22" x14ac:dyDescent="0.2">
      <c r="C2202" s="51" t="s">
        <v>2547</v>
      </c>
      <c r="D2202" s="50">
        <v>989</v>
      </c>
      <c r="E2202" s="50">
        <v>8142</v>
      </c>
      <c r="F2202" s="50">
        <v>1</v>
      </c>
      <c r="G2202" s="50">
        <v>158</v>
      </c>
      <c r="H2202" s="50">
        <v>14</v>
      </c>
      <c r="I2202" s="50">
        <v>5</v>
      </c>
      <c r="J2202" s="50">
        <v>38</v>
      </c>
      <c r="K2202" s="50">
        <v>1</v>
      </c>
      <c r="L2202" s="50">
        <v>0</v>
      </c>
      <c r="M2202" s="50">
        <v>1</v>
      </c>
      <c r="N2202" s="50">
        <v>1</v>
      </c>
      <c r="O2202" s="50">
        <v>0</v>
      </c>
      <c r="P2202" s="50">
        <v>2</v>
      </c>
      <c r="Q2202" s="50">
        <v>0</v>
      </c>
      <c r="R2202" s="50">
        <v>1</v>
      </c>
      <c r="S2202" s="50">
        <v>0</v>
      </c>
      <c r="T2202" s="50">
        <v>1</v>
      </c>
      <c r="U2202" s="50">
        <v>0</v>
      </c>
      <c r="V2202" s="50">
        <v>4</v>
      </c>
    </row>
    <row r="2203" spans="3:22" x14ac:dyDescent="0.2">
      <c r="C2203" s="51" t="s">
        <v>2548</v>
      </c>
      <c r="D2203" s="50">
        <v>1991</v>
      </c>
      <c r="E2203" s="50">
        <v>16496</v>
      </c>
      <c r="F2203" s="50">
        <v>1</v>
      </c>
      <c r="G2203" s="50">
        <v>93</v>
      </c>
      <c r="H2203" s="50">
        <v>10</v>
      </c>
      <c r="I2203" s="50">
        <v>1</v>
      </c>
      <c r="J2203" s="50">
        <v>10</v>
      </c>
      <c r="K2203" s="50">
        <v>0</v>
      </c>
      <c r="L2203" s="50">
        <v>0</v>
      </c>
      <c r="M2203" s="50">
        <v>0</v>
      </c>
      <c r="N2203" s="50">
        <v>0</v>
      </c>
      <c r="O2203" s="50">
        <v>0</v>
      </c>
      <c r="P2203" s="50">
        <v>0</v>
      </c>
      <c r="Q2203" s="50">
        <v>0</v>
      </c>
      <c r="R2203" s="50">
        <v>0</v>
      </c>
      <c r="S2203" s="50">
        <v>0</v>
      </c>
      <c r="T2203" s="50">
        <v>0</v>
      </c>
      <c r="U2203" s="50">
        <v>0</v>
      </c>
      <c r="V2203" s="50">
        <v>0</v>
      </c>
    </row>
    <row r="2204" spans="3:22" x14ac:dyDescent="0.2">
      <c r="C2204" s="51" t="s">
        <v>2549</v>
      </c>
      <c r="D2204" s="50">
        <v>1130</v>
      </c>
      <c r="E2204" s="50">
        <v>9536</v>
      </c>
      <c r="F2204" s="50">
        <v>0</v>
      </c>
      <c r="G2204" s="50">
        <v>63</v>
      </c>
      <c r="H2204" s="50">
        <v>20</v>
      </c>
      <c r="I2204" s="50">
        <v>1</v>
      </c>
      <c r="J2204" s="50">
        <v>20</v>
      </c>
      <c r="K2204" s="50">
        <v>0</v>
      </c>
      <c r="L2204" s="50">
        <v>0</v>
      </c>
      <c r="M2204" s="50">
        <v>0</v>
      </c>
      <c r="N2204" s="50">
        <v>1</v>
      </c>
      <c r="O2204" s="50">
        <v>0</v>
      </c>
      <c r="P2204" s="50">
        <v>0</v>
      </c>
      <c r="Q2204" s="50">
        <v>0</v>
      </c>
      <c r="R2204" s="50">
        <v>0</v>
      </c>
      <c r="S2204" s="50">
        <v>0</v>
      </c>
      <c r="T2204" s="50">
        <v>0</v>
      </c>
      <c r="U2204" s="50">
        <v>0</v>
      </c>
      <c r="V2204" s="50">
        <v>0</v>
      </c>
    </row>
    <row r="2205" spans="3:22" x14ac:dyDescent="0.2">
      <c r="C2205" s="51" t="s">
        <v>2550</v>
      </c>
      <c r="D2205" s="50">
        <v>3837</v>
      </c>
      <c r="E2205" s="50">
        <v>31657</v>
      </c>
      <c r="F2205" s="50">
        <v>1</v>
      </c>
      <c r="G2205" s="50">
        <v>178</v>
      </c>
      <c r="H2205" s="50">
        <v>10</v>
      </c>
      <c r="I2205" s="50">
        <v>2</v>
      </c>
      <c r="J2205" s="50">
        <v>16</v>
      </c>
      <c r="K2205" s="50">
        <v>0</v>
      </c>
      <c r="L2205" s="50">
        <v>0</v>
      </c>
      <c r="M2205" s="50">
        <v>0</v>
      </c>
      <c r="N2205" s="50">
        <v>1</v>
      </c>
      <c r="O2205" s="50">
        <v>0</v>
      </c>
      <c r="P2205" s="50">
        <v>0</v>
      </c>
      <c r="Q2205" s="50">
        <v>0</v>
      </c>
      <c r="R2205" s="50">
        <v>0</v>
      </c>
      <c r="S2205" s="50">
        <v>0</v>
      </c>
      <c r="T2205" s="50">
        <v>0</v>
      </c>
      <c r="U2205" s="50">
        <v>0</v>
      </c>
      <c r="V2205" s="50">
        <v>0</v>
      </c>
    </row>
    <row r="2206" spans="3:22" x14ac:dyDescent="0.2">
      <c r="C2206" s="51" t="s">
        <v>2551</v>
      </c>
      <c r="D2206" s="50">
        <v>882</v>
      </c>
      <c r="E2206" s="50">
        <v>7333</v>
      </c>
      <c r="F2206" s="50">
        <v>1</v>
      </c>
      <c r="G2206" s="50">
        <v>233</v>
      </c>
      <c r="H2206" s="50">
        <v>2</v>
      </c>
      <c r="I2206" s="50">
        <v>2</v>
      </c>
      <c r="J2206" s="50">
        <v>8</v>
      </c>
      <c r="K2206" s="50">
        <v>0</v>
      </c>
      <c r="L2206" s="50">
        <v>0</v>
      </c>
      <c r="M2206" s="50">
        <v>0</v>
      </c>
      <c r="N2206" s="50">
        <v>0</v>
      </c>
      <c r="O2206" s="50">
        <v>0</v>
      </c>
      <c r="P2206" s="50">
        <v>0</v>
      </c>
      <c r="Q2206" s="50">
        <v>0</v>
      </c>
      <c r="R2206" s="50">
        <v>0</v>
      </c>
      <c r="S2206" s="50">
        <v>0</v>
      </c>
      <c r="T2206" s="50">
        <v>0</v>
      </c>
      <c r="U2206" s="50">
        <v>0</v>
      </c>
      <c r="V2206" s="50">
        <v>0</v>
      </c>
    </row>
    <row r="2207" spans="3:22" x14ac:dyDescent="0.2">
      <c r="C2207" s="51" t="s">
        <v>2552</v>
      </c>
      <c r="D2207" s="50">
        <v>830</v>
      </c>
      <c r="E2207" s="50">
        <v>6966</v>
      </c>
      <c r="F2207" s="50">
        <v>1</v>
      </c>
      <c r="G2207" s="50">
        <v>334</v>
      </c>
      <c r="H2207" s="50">
        <v>4</v>
      </c>
      <c r="I2207" s="50">
        <v>11</v>
      </c>
      <c r="J2207" s="50">
        <v>38</v>
      </c>
      <c r="K2207" s="50">
        <v>1</v>
      </c>
      <c r="L2207" s="50">
        <v>0</v>
      </c>
      <c r="M2207" s="50">
        <v>0</v>
      </c>
      <c r="N2207" s="50">
        <v>0</v>
      </c>
      <c r="O2207" s="50">
        <v>0</v>
      </c>
      <c r="P2207" s="50">
        <v>0</v>
      </c>
      <c r="Q2207" s="50">
        <v>2</v>
      </c>
      <c r="R2207" s="50">
        <v>0</v>
      </c>
      <c r="S2207" s="50">
        <v>0</v>
      </c>
      <c r="T2207" s="50">
        <v>0</v>
      </c>
      <c r="U2207" s="50">
        <v>0</v>
      </c>
      <c r="V2207" s="50">
        <v>2</v>
      </c>
    </row>
    <row r="2208" spans="3:22" x14ac:dyDescent="0.2">
      <c r="C2208" s="51" t="s">
        <v>2553</v>
      </c>
      <c r="D2208" s="50">
        <v>3260</v>
      </c>
      <c r="E2208" s="50">
        <v>26842</v>
      </c>
      <c r="F2208" s="50">
        <v>1</v>
      </c>
      <c r="G2208" s="50">
        <v>320</v>
      </c>
      <c r="H2208" s="50">
        <v>16</v>
      </c>
      <c r="I2208" s="50">
        <v>11</v>
      </c>
      <c r="J2208" s="50">
        <v>56</v>
      </c>
      <c r="K2208" s="50">
        <v>5</v>
      </c>
      <c r="L2208" s="50">
        <v>0</v>
      </c>
      <c r="M2208" s="50">
        <v>2</v>
      </c>
      <c r="N2208" s="50">
        <v>0</v>
      </c>
      <c r="O2208" s="50">
        <v>1</v>
      </c>
      <c r="P2208" s="50">
        <v>0</v>
      </c>
      <c r="Q2208" s="50">
        <v>0</v>
      </c>
      <c r="R2208" s="50">
        <v>1</v>
      </c>
      <c r="S2208" s="50">
        <v>0</v>
      </c>
      <c r="T2208" s="50">
        <v>1</v>
      </c>
      <c r="U2208" s="50">
        <v>0</v>
      </c>
      <c r="V2208" s="50">
        <v>2</v>
      </c>
    </row>
    <row r="2209" spans="3:22" x14ac:dyDescent="0.2">
      <c r="C2209" s="51" t="s">
        <v>426</v>
      </c>
      <c r="D2209" s="50">
        <v>499</v>
      </c>
      <c r="E2209" s="50">
        <v>4549</v>
      </c>
      <c r="F2209" s="50">
        <v>0</v>
      </c>
      <c r="G2209" s="50">
        <v>68</v>
      </c>
      <c r="H2209" s="50">
        <v>12</v>
      </c>
      <c r="I2209" s="50">
        <v>4</v>
      </c>
      <c r="J2209" s="50">
        <v>26</v>
      </c>
      <c r="K2209" s="50">
        <v>0</v>
      </c>
      <c r="L2209" s="50">
        <v>1</v>
      </c>
      <c r="M2209" s="50">
        <v>0</v>
      </c>
      <c r="N2209" s="50">
        <v>2</v>
      </c>
      <c r="O2209" s="50">
        <v>0</v>
      </c>
      <c r="P2209" s="50">
        <v>0</v>
      </c>
      <c r="Q2209" s="50">
        <v>0</v>
      </c>
      <c r="R2209" s="50">
        <v>0</v>
      </c>
      <c r="S2209" s="50">
        <v>0</v>
      </c>
      <c r="T2209" s="50">
        <v>0</v>
      </c>
      <c r="U2209" s="50">
        <v>0</v>
      </c>
      <c r="V2209" s="50">
        <v>0</v>
      </c>
    </row>
    <row r="2210" spans="3:22" x14ac:dyDescent="0.2">
      <c r="C2210" s="51" t="s">
        <v>427</v>
      </c>
      <c r="D2210" s="50">
        <v>295</v>
      </c>
      <c r="E2210" s="50">
        <v>2604</v>
      </c>
      <c r="F2210" s="50">
        <v>1</v>
      </c>
      <c r="G2210" s="50">
        <v>44</v>
      </c>
      <c r="H2210" s="50">
        <v>16</v>
      </c>
      <c r="I2210" s="50">
        <v>2</v>
      </c>
      <c r="J2210" s="50">
        <v>18</v>
      </c>
      <c r="K2210" s="50">
        <v>0</v>
      </c>
      <c r="L2210" s="50">
        <v>0</v>
      </c>
      <c r="M2210" s="50">
        <v>1</v>
      </c>
      <c r="N2210" s="50">
        <v>0</v>
      </c>
      <c r="O2210" s="50">
        <v>1</v>
      </c>
      <c r="P2210" s="50">
        <v>0</v>
      </c>
      <c r="Q2210" s="50">
        <v>0</v>
      </c>
      <c r="R2210" s="50">
        <v>0</v>
      </c>
      <c r="S2210" s="50">
        <v>0</v>
      </c>
      <c r="T2210" s="50">
        <v>0</v>
      </c>
      <c r="U2210" s="50">
        <v>0</v>
      </c>
      <c r="V2210" s="50">
        <v>0</v>
      </c>
    </row>
    <row r="2211" spans="3:22" x14ac:dyDescent="0.2">
      <c r="C2211" s="51" t="s">
        <v>2554</v>
      </c>
      <c r="D2211" s="50">
        <v>933</v>
      </c>
      <c r="E2211" s="50">
        <v>7739</v>
      </c>
      <c r="F2211" s="50">
        <v>0</v>
      </c>
      <c r="G2211" s="50">
        <v>173</v>
      </c>
      <c r="H2211" s="50">
        <v>6</v>
      </c>
      <c r="I2211" s="50">
        <v>3</v>
      </c>
      <c r="J2211" s="50">
        <v>22</v>
      </c>
      <c r="K2211" s="50">
        <v>0</v>
      </c>
      <c r="L2211" s="50">
        <v>0</v>
      </c>
      <c r="M2211" s="50">
        <v>0</v>
      </c>
      <c r="N2211" s="50">
        <v>1</v>
      </c>
      <c r="O2211" s="50">
        <v>0</v>
      </c>
      <c r="P2211" s="50">
        <v>0</v>
      </c>
      <c r="Q2211" s="50">
        <v>1</v>
      </c>
      <c r="R2211" s="50">
        <v>0</v>
      </c>
      <c r="S2211" s="50">
        <v>0</v>
      </c>
      <c r="T2211" s="50">
        <v>0</v>
      </c>
      <c r="U2211" s="50">
        <v>0</v>
      </c>
      <c r="V2211" s="50">
        <v>1</v>
      </c>
    </row>
    <row r="2212" spans="3:22" x14ac:dyDescent="0.2">
      <c r="C2212" s="51" t="s">
        <v>2555</v>
      </c>
      <c r="D2212" s="50">
        <v>3888</v>
      </c>
      <c r="E2212" s="50">
        <v>32073</v>
      </c>
      <c r="F2212" s="50">
        <v>1</v>
      </c>
      <c r="G2212" s="50">
        <v>151</v>
      </c>
      <c r="H2212" s="50">
        <v>18</v>
      </c>
      <c r="I2212" s="50">
        <v>5</v>
      </c>
      <c r="J2212" s="50">
        <v>28</v>
      </c>
      <c r="K2212" s="50">
        <v>1</v>
      </c>
      <c r="L2212" s="50">
        <v>0</v>
      </c>
      <c r="M2212" s="50">
        <v>3</v>
      </c>
      <c r="N2212" s="50">
        <v>1</v>
      </c>
      <c r="O2212" s="50">
        <v>0</v>
      </c>
      <c r="P2212" s="50">
        <v>1</v>
      </c>
      <c r="Q2212" s="50">
        <v>0</v>
      </c>
      <c r="R2212" s="50">
        <v>0</v>
      </c>
      <c r="S2212" s="50">
        <v>0</v>
      </c>
      <c r="T2212" s="50">
        <v>0</v>
      </c>
      <c r="U2212" s="50">
        <v>0</v>
      </c>
      <c r="V2212" s="50">
        <v>1</v>
      </c>
    </row>
    <row r="2213" spans="3:22" x14ac:dyDescent="0.2">
      <c r="C2213" s="51" t="s">
        <v>2556</v>
      </c>
      <c r="D2213" s="50">
        <v>956</v>
      </c>
      <c r="E2213" s="50">
        <v>7899</v>
      </c>
      <c r="F2213" s="50">
        <v>1</v>
      </c>
      <c r="G2213" s="50">
        <v>67</v>
      </c>
      <c r="H2213" s="50">
        <v>14</v>
      </c>
      <c r="I2213" s="50">
        <v>1</v>
      </c>
      <c r="J2213" s="50">
        <v>14</v>
      </c>
      <c r="K2213" s="50">
        <v>0</v>
      </c>
      <c r="L2213" s="50">
        <v>0</v>
      </c>
      <c r="M2213" s="50">
        <v>0</v>
      </c>
      <c r="N2213" s="50">
        <v>0</v>
      </c>
      <c r="O2213" s="50">
        <v>0</v>
      </c>
      <c r="P2213" s="50">
        <v>1</v>
      </c>
      <c r="Q2213" s="50">
        <v>0</v>
      </c>
      <c r="R2213" s="50">
        <v>0</v>
      </c>
      <c r="S2213" s="50">
        <v>0</v>
      </c>
      <c r="T2213" s="50">
        <v>0</v>
      </c>
      <c r="U2213" s="50">
        <v>0</v>
      </c>
      <c r="V2213" s="50">
        <v>1</v>
      </c>
    </row>
    <row r="2214" spans="3:22" x14ac:dyDescent="0.2">
      <c r="C2214" s="51" t="s">
        <v>2557</v>
      </c>
      <c r="D2214" s="50">
        <v>2111</v>
      </c>
      <c r="E2214" s="50">
        <v>17429</v>
      </c>
      <c r="F2214" s="50">
        <v>1</v>
      </c>
      <c r="G2214" s="50">
        <v>88</v>
      </c>
      <c r="H2214" s="50">
        <v>10</v>
      </c>
      <c r="I2214" s="50">
        <v>2</v>
      </c>
      <c r="J2214" s="50">
        <v>16</v>
      </c>
      <c r="K2214" s="50">
        <v>0</v>
      </c>
      <c r="L2214" s="50">
        <v>0</v>
      </c>
      <c r="M2214" s="50">
        <v>1</v>
      </c>
      <c r="N2214" s="50">
        <v>0</v>
      </c>
      <c r="O2214" s="50">
        <v>0</v>
      </c>
      <c r="P2214" s="50">
        <v>1</v>
      </c>
      <c r="Q2214" s="50">
        <v>0</v>
      </c>
      <c r="R2214" s="50">
        <v>0</v>
      </c>
      <c r="S2214" s="50">
        <v>0</v>
      </c>
      <c r="T2214" s="50">
        <v>0</v>
      </c>
      <c r="U2214" s="50">
        <v>0</v>
      </c>
      <c r="V2214" s="50">
        <v>1</v>
      </c>
    </row>
    <row r="2215" spans="3:22" x14ac:dyDescent="0.2">
      <c r="C2215" s="51" t="s">
        <v>2558</v>
      </c>
      <c r="D2215" s="50">
        <v>922</v>
      </c>
      <c r="E2215" s="50">
        <v>7679</v>
      </c>
      <c r="F2215" s="50">
        <v>0</v>
      </c>
      <c r="G2215" s="50">
        <v>229</v>
      </c>
      <c r="H2215" s="50">
        <v>16</v>
      </c>
      <c r="I2215" s="50">
        <v>2</v>
      </c>
      <c r="J2215" s="50">
        <v>22</v>
      </c>
      <c r="K2215" s="50">
        <v>0</v>
      </c>
      <c r="L2215" s="50">
        <v>0</v>
      </c>
      <c r="M2215" s="50">
        <v>0</v>
      </c>
      <c r="N2215" s="50">
        <v>0</v>
      </c>
      <c r="O2215" s="50">
        <v>1</v>
      </c>
      <c r="P2215" s="50">
        <v>1</v>
      </c>
      <c r="Q2215" s="50">
        <v>0</v>
      </c>
      <c r="R2215" s="50">
        <v>0</v>
      </c>
      <c r="S2215" s="50">
        <v>0</v>
      </c>
      <c r="T2215" s="50">
        <v>0</v>
      </c>
      <c r="U2215" s="50">
        <v>1</v>
      </c>
      <c r="V2215" s="50">
        <v>1</v>
      </c>
    </row>
    <row r="2216" spans="3:22" x14ac:dyDescent="0.2">
      <c r="C2216" s="51" t="s">
        <v>2559</v>
      </c>
      <c r="D2216" s="50">
        <v>2727</v>
      </c>
      <c r="E2216" s="50">
        <v>22593</v>
      </c>
      <c r="F2216" s="50">
        <v>1</v>
      </c>
      <c r="G2216" s="50">
        <v>247</v>
      </c>
      <c r="H2216" s="50">
        <v>2</v>
      </c>
      <c r="I2216" s="50">
        <v>1</v>
      </c>
      <c r="J2216" s="50">
        <v>2</v>
      </c>
      <c r="K2216" s="50">
        <v>0</v>
      </c>
      <c r="L2216" s="50">
        <v>0</v>
      </c>
      <c r="M2216" s="50">
        <v>0</v>
      </c>
      <c r="N2216" s="50">
        <v>0</v>
      </c>
      <c r="O2216" s="50">
        <v>0</v>
      </c>
      <c r="P2216" s="50">
        <v>0</v>
      </c>
      <c r="Q2216" s="50">
        <v>0</v>
      </c>
      <c r="R2216" s="50">
        <v>0</v>
      </c>
      <c r="S2216" s="50">
        <v>0</v>
      </c>
      <c r="T2216" s="50">
        <v>0</v>
      </c>
      <c r="U2216" s="50">
        <v>0</v>
      </c>
      <c r="V2216" s="50">
        <v>0</v>
      </c>
    </row>
    <row r="2217" spans="3:22" x14ac:dyDescent="0.2">
      <c r="C2217" s="51" t="s">
        <v>2560</v>
      </c>
      <c r="D2217" s="50">
        <v>2653</v>
      </c>
      <c r="E2217" s="50">
        <v>22000</v>
      </c>
      <c r="F2217" s="50">
        <v>1</v>
      </c>
      <c r="G2217" s="50">
        <v>148</v>
      </c>
      <c r="H2217" s="50">
        <v>2</v>
      </c>
      <c r="I2217" s="50">
        <v>1</v>
      </c>
      <c r="J2217" s="50">
        <v>2</v>
      </c>
      <c r="K2217" s="50">
        <v>0</v>
      </c>
      <c r="L2217" s="50">
        <v>0</v>
      </c>
      <c r="M2217" s="50">
        <v>0</v>
      </c>
      <c r="N2217" s="50">
        <v>0</v>
      </c>
      <c r="O2217" s="50">
        <v>0</v>
      </c>
      <c r="P2217" s="50">
        <v>0</v>
      </c>
      <c r="Q2217" s="50">
        <v>0</v>
      </c>
      <c r="R2217" s="50">
        <v>0</v>
      </c>
      <c r="S2217" s="50">
        <v>0</v>
      </c>
      <c r="T2217" s="50">
        <v>0</v>
      </c>
      <c r="U2217" s="50">
        <v>0</v>
      </c>
      <c r="V2217" s="50">
        <v>0</v>
      </c>
    </row>
    <row r="2218" spans="3:22" x14ac:dyDescent="0.2">
      <c r="C2218" s="51" t="s">
        <v>2561</v>
      </c>
      <c r="D2218" s="50">
        <v>925</v>
      </c>
      <c r="E2218" s="50">
        <v>7707</v>
      </c>
      <c r="F2218" s="50">
        <v>1</v>
      </c>
      <c r="G2218" s="50">
        <v>292</v>
      </c>
      <c r="H2218" s="50">
        <v>12</v>
      </c>
      <c r="I2218" s="50">
        <v>1</v>
      </c>
      <c r="J2218" s="50">
        <v>12</v>
      </c>
      <c r="K2218" s="50">
        <v>0</v>
      </c>
      <c r="L2218" s="50">
        <v>0</v>
      </c>
      <c r="M2218" s="50">
        <v>0</v>
      </c>
      <c r="N2218" s="50">
        <v>0</v>
      </c>
      <c r="O2218" s="50">
        <v>0</v>
      </c>
      <c r="P2218" s="50">
        <v>0</v>
      </c>
      <c r="Q2218" s="50">
        <v>0</v>
      </c>
      <c r="R2218" s="50">
        <v>0</v>
      </c>
      <c r="S2218" s="50">
        <v>0</v>
      </c>
      <c r="T2218" s="50">
        <v>0</v>
      </c>
      <c r="U2218" s="50">
        <v>0</v>
      </c>
      <c r="V2218" s="50">
        <v>0</v>
      </c>
    </row>
    <row r="2219" spans="3:22" x14ac:dyDescent="0.2">
      <c r="C2219" s="51" t="s">
        <v>2562</v>
      </c>
      <c r="D2219" s="50">
        <v>616</v>
      </c>
      <c r="E2219" s="50">
        <v>5575</v>
      </c>
      <c r="F2219" s="50">
        <v>0</v>
      </c>
      <c r="G2219" s="50">
        <v>84</v>
      </c>
      <c r="H2219" s="50">
        <v>6</v>
      </c>
      <c r="I2219" s="50">
        <v>1</v>
      </c>
      <c r="J2219" s="50">
        <v>6</v>
      </c>
      <c r="K2219" s="50">
        <v>0</v>
      </c>
      <c r="L2219" s="50">
        <v>0</v>
      </c>
      <c r="M2219" s="50">
        <v>0</v>
      </c>
      <c r="N2219" s="50">
        <v>0</v>
      </c>
      <c r="O2219" s="50">
        <v>0</v>
      </c>
      <c r="P2219" s="50">
        <v>0</v>
      </c>
      <c r="Q2219" s="50">
        <v>0</v>
      </c>
      <c r="R2219" s="50">
        <v>0</v>
      </c>
      <c r="S2219" s="50">
        <v>0</v>
      </c>
      <c r="T2219" s="50">
        <v>0</v>
      </c>
      <c r="U2219" s="50">
        <v>1</v>
      </c>
      <c r="V2219" s="50">
        <v>0</v>
      </c>
    </row>
    <row r="2220" spans="3:22" x14ac:dyDescent="0.2">
      <c r="C2220" s="51" t="s">
        <v>2563</v>
      </c>
      <c r="D2220" s="50">
        <v>2695</v>
      </c>
      <c r="E2220" s="50">
        <v>22336</v>
      </c>
      <c r="F2220" s="50">
        <v>0</v>
      </c>
      <c r="G2220" s="50">
        <v>295</v>
      </c>
      <c r="H2220" s="50">
        <v>8</v>
      </c>
      <c r="I2220" s="50">
        <v>2</v>
      </c>
      <c r="J2220" s="50">
        <v>16</v>
      </c>
      <c r="K2220" s="50">
        <v>0</v>
      </c>
      <c r="L2220" s="50">
        <v>0</v>
      </c>
      <c r="M2220" s="50">
        <v>1</v>
      </c>
      <c r="N2220" s="50">
        <v>0</v>
      </c>
      <c r="O2220" s="50">
        <v>0</v>
      </c>
      <c r="P2220" s="50">
        <v>0</v>
      </c>
      <c r="Q2220" s="50">
        <v>2</v>
      </c>
      <c r="R2220" s="50">
        <v>0</v>
      </c>
      <c r="S2220" s="50">
        <v>0</v>
      </c>
      <c r="T2220" s="50">
        <v>0</v>
      </c>
      <c r="U2220" s="50">
        <v>0</v>
      </c>
      <c r="V2220" s="50">
        <v>2</v>
      </c>
    </row>
    <row r="2221" spans="3:22" x14ac:dyDescent="0.2">
      <c r="C2221" s="51" t="s">
        <v>2564</v>
      </c>
      <c r="D2221" s="50">
        <v>3745</v>
      </c>
      <c r="E2221" s="50">
        <v>31123</v>
      </c>
      <c r="F2221" s="50">
        <v>1</v>
      </c>
      <c r="G2221" s="50">
        <v>189</v>
      </c>
      <c r="H2221" s="50">
        <v>10</v>
      </c>
      <c r="I2221" s="50">
        <v>4</v>
      </c>
      <c r="J2221" s="50">
        <v>28</v>
      </c>
      <c r="K2221" s="50">
        <v>2</v>
      </c>
      <c r="L2221" s="50">
        <v>0</v>
      </c>
      <c r="M2221" s="50">
        <v>0</v>
      </c>
      <c r="N2221" s="50">
        <v>1</v>
      </c>
      <c r="O2221" s="50">
        <v>0</v>
      </c>
      <c r="P2221" s="50">
        <v>0</v>
      </c>
      <c r="Q2221" s="50">
        <v>0</v>
      </c>
      <c r="R2221" s="50">
        <v>1</v>
      </c>
      <c r="S2221" s="50">
        <v>0</v>
      </c>
      <c r="T2221" s="50">
        <v>0</v>
      </c>
      <c r="U2221" s="50">
        <v>0</v>
      </c>
      <c r="V2221" s="50">
        <v>1</v>
      </c>
    </row>
    <row r="2222" spans="3:22" x14ac:dyDescent="0.2">
      <c r="C2222" s="51" t="s">
        <v>2565</v>
      </c>
      <c r="D2222" s="50">
        <v>1568</v>
      </c>
      <c r="E2222" s="50">
        <v>12992</v>
      </c>
      <c r="F2222" s="50">
        <v>1</v>
      </c>
      <c r="G2222" s="50">
        <v>238</v>
      </c>
      <c r="H2222" s="50">
        <v>10</v>
      </c>
      <c r="I2222" s="50">
        <v>1</v>
      </c>
      <c r="J2222" s="50">
        <v>10</v>
      </c>
      <c r="K2222" s="50">
        <v>0</v>
      </c>
      <c r="L2222" s="50">
        <v>0</v>
      </c>
      <c r="M2222" s="50">
        <v>0</v>
      </c>
      <c r="N2222" s="50">
        <v>0</v>
      </c>
      <c r="O2222" s="50">
        <v>0</v>
      </c>
      <c r="P2222" s="50">
        <v>0</v>
      </c>
      <c r="Q2222" s="50">
        <v>2</v>
      </c>
      <c r="R2222" s="50">
        <v>1</v>
      </c>
      <c r="S2222" s="50">
        <v>0</v>
      </c>
      <c r="T2222" s="50">
        <v>0</v>
      </c>
      <c r="U2222" s="50">
        <v>1</v>
      </c>
      <c r="V2222" s="50">
        <v>3</v>
      </c>
    </row>
    <row r="2223" spans="3:22" x14ac:dyDescent="0.2">
      <c r="C2223" s="51" t="s">
        <v>2566</v>
      </c>
      <c r="D2223" s="50">
        <v>2473</v>
      </c>
      <c r="E2223" s="50">
        <v>20348</v>
      </c>
      <c r="F2223" s="50">
        <v>1</v>
      </c>
      <c r="G2223" s="50">
        <v>56</v>
      </c>
      <c r="H2223" s="50">
        <v>4</v>
      </c>
      <c r="I2223" s="50">
        <v>2</v>
      </c>
      <c r="J2223" s="50">
        <v>8</v>
      </c>
      <c r="K2223" s="50">
        <v>0</v>
      </c>
      <c r="L2223" s="50">
        <v>0</v>
      </c>
      <c r="M2223" s="50">
        <v>0</v>
      </c>
      <c r="N2223" s="50">
        <v>0</v>
      </c>
      <c r="O2223" s="50">
        <v>0</v>
      </c>
      <c r="P2223" s="50">
        <v>0</v>
      </c>
      <c r="Q2223" s="50">
        <v>0</v>
      </c>
      <c r="R2223" s="50">
        <v>0</v>
      </c>
      <c r="S2223" s="50">
        <v>0</v>
      </c>
      <c r="T2223" s="50">
        <v>0</v>
      </c>
      <c r="U2223" s="50">
        <v>0</v>
      </c>
      <c r="V2223" s="50">
        <v>0</v>
      </c>
    </row>
    <row r="2224" spans="3:22" x14ac:dyDescent="0.2">
      <c r="C2224" s="51" t="s">
        <v>2567</v>
      </c>
      <c r="D2224" s="50">
        <v>2509</v>
      </c>
      <c r="E2224" s="50">
        <v>20637</v>
      </c>
      <c r="F2224" s="50">
        <v>1</v>
      </c>
      <c r="G2224" s="50">
        <v>176</v>
      </c>
      <c r="H2224" s="50">
        <v>20</v>
      </c>
      <c r="I2224" s="50">
        <v>2</v>
      </c>
      <c r="J2224" s="50">
        <v>28</v>
      </c>
      <c r="K2224" s="50">
        <v>1</v>
      </c>
      <c r="L2224" s="50">
        <v>1</v>
      </c>
      <c r="M2224" s="50">
        <v>0</v>
      </c>
      <c r="N2224" s="50">
        <v>0</v>
      </c>
      <c r="O2224" s="50">
        <v>0</v>
      </c>
      <c r="P2224" s="50">
        <v>1</v>
      </c>
      <c r="Q2224" s="50">
        <v>0</v>
      </c>
      <c r="R2224" s="50">
        <v>0</v>
      </c>
      <c r="S2224" s="50">
        <v>0</v>
      </c>
      <c r="T2224" s="50">
        <v>0</v>
      </c>
      <c r="U2224" s="50">
        <v>0</v>
      </c>
      <c r="V2224" s="50">
        <v>1</v>
      </c>
    </row>
    <row r="2225" spans="3:22" x14ac:dyDescent="0.2">
      <c r="C2225" s="51" t="s">
        <v>2568</v>
      </c>
      <c r="D2225" s="50">
        <v>3355</v>
      </c>
      <c r="E2225" s="50">
        <v>27708</v>
      </c>
      <c r="F2225" s="50">
        <v>1</v>
      </c>
      <c r="G2225" s="50">
        <v>283</v>
      </c>
      <c r="H2225" s="50">
        <v>28</v>
      </c>
      <c r="I2225" s="50">
        <v>5</v>
      </c>
      <c r="J2225" s="50">
        <v>56</v>
      </c>
      <c r="K2225" s="50">
        <v>2</v>
      </c>
      <c r="L2225" s="50">
        <v>0</v>
      </c>
      <c r="M2225" s="50">
        <v>2</v>
      </c>
      <c r="N2225" s="50">
        <v>0</v>
      </c>
      <c r="O2225" s="50">
        <v>1</v>
      </c>
      <c r="P2225" s="50">
        <v>0</v>
      </c>
      <c r="Q2225" s="50">
        <v>1</v>
      </c>
      <c r="R2225" s="50">
        <v>0</v>
      </c>
      <c r="S2225" s="50">
        <v>0</v>
      </c>
      <c r="T2225" s="50">
        <v>0</v>
      </c>
      <c r="U2225" s="50">
        <v>0</v>
      </c>
      <c r="V2225" s="50">
        <v>1</v>
      </c>
    </row>
    <row r="2226" spans="3:22" x14ac:dyDescent="0.2">
      <c r="C2226" s="51" t="s">
        <v>2569</v>
      </c>
      <c r="D2226" s="50">
        <v>1579</v>
      </c>
      <c r="E2226" s="50">
        <v>13095</v>
      </c>
      <c r="F2226" s="50">
        <v>1</v>
      </c>
      <c r="G2226" s="50">
        <v>422</v>
      </c>
      <c r="H2226" s="50">
        <v>34</v>
      </c>
      <c r="I2226" s="50">
        <v>12</v>
      </c>
      <c r="J2226" s="50">
        <v>90</v>
      </c>
      <c r="K2226" s="50">
        <v>2</v>
      </c>
      <c r="L2226" s="50">
        <v>1</v>
      </c>
      <c r="M2226" s="50">
        <v>6</v>
      </c>
      <c r="N2226" s="50">
        <v>0</v>
      </c>
      <c r="O2226" s="50">
        <v>1</v>
      </c>
      <c r="P2226" s="50">
        <v>0</v>
      </c>
      <c r="Q2226" s="50">
        <v>1</v>
      </c>
      <c r="R2226" s="50">
        <v>0</v>
      </c>
      <c r="S2226" s="50">
        <v>0</v>
      </c>
      <c r="T2226" s="50">
        <v>0</v>
      </c>
      <c r="U2226" s="50">
        <v>0</v>
      </c>
      <c r="V2226" s="50">
        <v>1</v>
      </c>
    </row>
    <row r="2227" spans="3:22" x14ac:dyDescent="0.2">
      <c r="C2227" s="51" t="s">
        <v>2570</v>
      </c>
      <c r="D2227" s="50">
        <v>3475</v>
      </c>
      <c r="E2227" s="50">
        <v>28856</v>
      </c>
      <c r="F2227" s="50">
        <v>1</v>
      </c>
      <c r="G2227" s="50">
        <v>261</v>
      </c>
      <c r="H2227" s="50">
        <v>14</v>
      </c>
      <c r="I2227" s="50">
        <v>8</v>
      </c>
      <c r="J2227" s="50">
        <v>42</v>
      </c>
      <c r="K2227" s="50">
        <v>2</v>
      </c>
      <c r="L2227" s="50">
        <v>3</v>
      </c>
      <c r="M2227" s="50">
        <v>2</v>
      </c>
      <c r="N2227" s="50">
        <v>0</v>
      </c>
      <c r="O2227" s="50">
        <v>0</v>
      </c>
      <c r="P2227" s="50">
        <v>0</v>
      </c>
      <c r="Q2227" s="50">
        <v>0</v>
      </c>
      <c r="R2227" s="50">
        <v>0</v>
      </c>
      <c r="S2227" s="50">
        <v>0</v>
      </c>
      <c r="T2227" s="50">
        <v>0</v>
      </c>
      <c r="U2227" s="50">
        <v>0</v>
      </c>
      <c r="V2227" s="50">
        <v>0</v>
      </c>
    </row>
    <row r="2228" spans="3:22" x14ac:dyDescent="0.2">
      <c r="C2228" s="51" t="s">
        <v>2571</v>
      </c>
      <c r="D2228" s="50">
        <v>2109</v>
      </c>
      <c r="E2228" s="50">
        <v>17415</v>
      </c>
      <c r="F2228" s="50">
        <v>1</v>
      </c>
      <c r="G2228" s="50">
        <v>244</v>
      </c>
      <c r="H2228" s="50">
        <v>4</v>
      </c>
      <c r="I2228" s="50">
        <v>1</v>
      </c>
      <c r="J2228" s="50">
        <v>4</v>
      </c>
      <c r="K2228" s="50">
        <v>0</v>
      </c>
      <c r="L2228" s="50">
        <v>0</v>
      </c>
      <c r="M2228" s="50">
        <v>0</v>
      </c>
      <c r="N2228" s="50">
        <v>0</v>
      </c>
      <c r="O2228" s="50">
        <v>0</v>
      </c>
      <c r="P2228" s="50">
        <v>2</v>
      </c>
      <c r="Q2228" s="50">
        <v>0</v>
      </c>
      <c r="R2228" s="50">
        <v>0</v>
      </c>
      <c r="S2228" s="50">
        <v>0</v>
      </c>
      <c r="T2228" s="50">
        <v>0</v>
      </c>
      <c r="U2228" s="50">
        <v>0</v>
      </c>
      <c r="V2228" s="50">
        <v>2</v>
      </c>
    </row>
    <row r="2229" spans="3:22" x14ac:dyDescent="0.2">
      <c r="C2229" s="51" t="s">
        <v>2572</v>
      </c>
      <c r="D2229" s="50">
        <v>798</v>
      </c>
      <c r="E2229" s="50">
        <v>6766</v>
      </c>
      <c r="F2229" s="50">
        <v>0</v>
      </c>
      <c r="G2229" s="50">
        <v>278</v>
      </c>
      <c r="H2229" s="50">
        <v>2</v>
      </c>
      <c r="I2229" s="50">
        <v>1</v>
      </c>
      <c r="J2229" s="50">
        <v>2</v>
      </c>
      <c r="K2229" s="50">
        <v>0</v>
      </c>
      <c r="L2229" s="50">
        <v>0</v>
      </c>
      <c r="M2229" s="50">
        <v>0</v>
      </c>
      <c r="N2229" s="50">
        <v>0</v>
      </c>
      <c r="O2229" s="50">
        <v>0</v>
      </c>
      <c r="P2229" s="50">
        <v>0</v>
      </c>
      <c r="Q2229" s="50">
        <v>0</v>
      </c>
      <c r="R2229" s="50">
        <v>0</v>
      </c>
      <c r="S2229" s="50">
        <v>0</v>
      </c>
      <c r="T2229" s="50">
        <v>0</v>
      </c>
      <c r="U2229" s="50">
        <v>0</v>
      </c>
      <c r="V2229" s="50">
        <v>0</v>
      </c>
    </row>
    <row r="2230" spans="3:22" x14ac:dyDescent="0.2">
      <c r="C2230" s="51" t="s">
        <v>2573</v>
      </c>
      <c r="D2230" s="50">
        <v>3652</v>
      </c>
      <c r="E2230" s="50">
        <v>30317</v>
      </c>
      <c r="F2230" s="50">
        <v>0</v>
      </c>
      <c r="G2230" s="50">
        <v>374</v>
      </c>
      <c r="H2230" s="50">
        <v>10</v>
      </c>
      <c r="I2230" s="50">
        <v>8</v>
      </c>
      <c r="J2230" s="50">
        <v>38</v>
      </c>
      <c r="K2230" s="50">
        <v>2</v>
      </c>
      <c r="L2230" s="50">
        <v>1</v>
      </c>
      <c r="M2230" s="50">
        <v>3</v>
      </c>
      <c r="N2230" s="50">
        <v>0</v>
      </c>
      <c r="O2230" s="50">
        <v>0</v>
      </c>
      <c r="P2230" s="50">
        <v>1</v>
      </c>
      <c r="Q2230" s="50">
        <v>3</v>
      </c>
      <c r="R2230" s="50">
        <v>1</v>
      </c>
      <c r="S2230" s="50">
        <v>0</v>
      </c>
      <c r="T2230" s="50">
        <v>1</v>
      </c>
      <c r="U2230" s="50">
        <v>0</v>
      </c>
      <c r="V2230" s="50">
        <v>6</v>
      </c>
    </row>
    <row r="2231" spans="3:22" x14ac:dyDescent="0.2">
      <c r="C2231" s="51" t="s">
        <v>2574</v>
      </c>
      <c r="D2231" s="50">
        <v>2006</v>
      </c>
      <c r="E2231" s="50">
        <v>16629</v>
      </c>
      <c r="F2231" s="50">
        <v>1</v>
      </c>
      <c r="G2231" s="50">
        <v>20</v>
      </c>
      <c r="H2231" s="50">
        <v>12</v>
      </c>
      <c r="I2231" s="50">
        <v>1</v>
      </c>
      <c r="J2231" s="50">
        <v>12</v>
      </c>
      <c r="K2231" s="50">
        <v>0</v>
      </c>
      <c r="L2231" s="50">
        <v>0</v>
      </c>
      <c r="M2231" s="50">
        <v>0</v>
      </c>
      <c r="N2231" s="50">
        <v>0</v>
      </c>
      <c r="O2231" s="50">
        <v>0</v>
      </c>
      <c r="P2231" s="50">
        <v>0</v>
      </c>
      <c r="Q2231" s="50">
        <v>0</v>
      </c>
      <c r="R2231" s="50">
        <v>1</v>
      </c>
      <c r="S2231" s="50">
        <v>0</v>
      </c>
      <c r="T2231" s="50">
        <v>0</v>
      </c>
      <c r="U2231" s="50">
        <v>1</v>
      </c>
      <c r="V2231" s="50">
        <v>1</v>
      </c>
    </row>
    <row r="2232" spans="3:22" x14ac:dyDescent="0.2">
      <c r="C2232" s="51" t="s">
        <v>2575</v>
      </c>
      <c r="D2232" s="50">
        <v>3929</v>
      </c>
      <c r="E2232" s="50">
        <v>32365</v>
      </c>
      <c r="F2232" s="50">
        <v>1</v>
      </c>
      <c r="G2232" s="50">
        <v>145</v>
      </c>
      <c r="H2232" s="50">
        <v>18</v>
      </c>
      <c r="I2232" s="50">
        <v>2</v>
      </c>
      <c r="J2232" s="50">
        <v>22</v>
      </c>
      <c r="K2232" s="50">
        <v>1</v>
      </c>
      <c r="L2232" s="50">
        <v>0</v>
      </c>
      <c r="M2232" s="50">
        <v>1</v>
      </c>
      <c r="N2232" s="50">
        <v>0</v>
      </c>
      <c r="O2232" s="50">
        <v>0</v>
      </c>
      <c r="P2232" s="50">
        <v>0</v>
      </c>
      <c r="Q2232" s="50">
        <v>0</v>
      </c>
      <c r="R2232" s="50">
        <v>0</v>
      </c>
      <c r="S2232" s="50">
        <v>0</v>
      </c>
      <c r="T2232" s="50">
        <v>0</v>
      </c>
      <c r="U2232" s="50">
        <v>0</v>
      </c>
      <c r="V2232" s="50">
        <v>0</v>
      </c>
    </row>
    <row r="2233" spans="3:22" x14ac:dyDescent="0.2">
      <c r="C2233" s="51" t="s">
        <v>2576</v>
      </c>
      <c r="D2233" s="50">
        <v>2064</v>
      </c>
      <c r="E2233" s="50">
        <v>17083</v>
      </c>
      <c r="F2233" s="50">
        <v>1</v>
      </c>
      <c r="G2233" s="50">
        <v>62</v>
      </c>
      <c r="H2233" s="50">
        <v>10</v>
      </c>
      <c r="I2233" s="50">
        <v>1</v>
      </c>
      <c r="J2233" s="50">
        <v>10</v>
      </c>
      <c r="K2233" s="50">
        <v>0</v>
      </c>
      <c r="L2233" s="50">
        <v>0</v>
      </c>
      <c r="M2233" s="50">
        <v>0</v>
      </c>
      <c r="N2233" s="50">
        <v>0</v>
      </c>
      <c r="O2233" s="50">
        <v>0</v>
      </c>
      <c r="P2233" s="50">
        <v>0</v>
      </c>
      <c r="Q2233" s="50">
        <v>0</v>
      </c>
      <c r="R2233" s="50">
        <v>0</v>
      </c>
      <c r="S2233" s="50">
        <v>0</v>
      </c>
      <c r="T2233" s="50">
        <v>0</v>
      </c>
      <c r="U2233" s="50">
        <v>0</v>
      </c>
      <c r="V2233" s="50">
        <v>0</v>
      </c>
    </row>
    <row r="2234" spans="3:22" x14ac:dyDescent="0.2">
      <c r="C2234" s="51" t="s">
        <v>2577</v>
      </c>
      <c r="D2234" s="50">
        <v>788</v>
      </c>
      <c r="E2234" s="50">
        <v>6721</v>
      </c>
      <c r="F2234" s="50">
        <v>1</v>
      </c>
      <c r="G2234" s="50">
        <v>282</v>
      </c>
      <c r="H2234" s="50">
        <v>10</v>
      </c>
      <c r="I2234" s="50">
        <v>5</v>
      </c>
      <c r="J2234" s="50">
        <v>32</v>
      </c>
      <c r="K2234" s="50">
        <v>1</v>
      </c>
      <c r="L2234" s="50">
        <v>0</v>
      </c>
      <c r="M2234" s="50">
        <v>1</v>
      </c>
      <c r="N2234" s="50">
        <v>1</v>
      </c>
      <c r="O2234" s="50">
        <v>0</v>
      </c>
      <c r="P2234" s="50">
        <v>0</v>
      </c>
      <c r="Q2234" s="50">
        <v>1</v>
      </c>
      <c r="R2234" s="50">
        <v>0</v>
      </c>
      <c r="S2234" s="50">
        <v>0</v>
      </c>
      <c r="T2234" s="50">
        <v>0</v>
      </c>
      <c r="U2234" s="50">
        <v>0</v>
      </c>
      <c r="V2234" s="50">
        <v>1</v>
      </c>
    </row>
    <row r="2235" spans="3:22" x14ac:dyDescent="0.2">
      <c r="C2235" s="51" t="s">
        <v>2578</v>
      </c>
      <c r="D2235" s="50">
        <v>1752</v>
      </c>
      <c r="E2235" s="50">
        <v>14431</v>
      </c>
      <c r="F2235" s="50">
        <v>1</v>
      </c>
      <c r="G2235" s="50">
        <v>312</v>
      </c>
      <c r="H2235" s="50">
        <v>30</v>
      </c>
      <c r="I2235" s="50">
        <v>2</v>
      </c>
      <c r="J2235" s="50">
        <v>38</v>
      </c>
      <c r="K2235" s="50">
        <v>1</v>
      </c>
      <c r="L2235" s="50">
        <v>0</v>
      </c>
      <c r="M2235" s="50">
        <v>1</v>
      </c>
      <c r="N2235" s="50">
        <v>0</v>
      </c>
      <c r="O2235" s="50">
        <v>0</v>
      </c>
      <c r="P2235" s="50">
        <v>0</v>
      </c>
      <c r="Q2235" s="50">
        <v>0</v>
      </c>
      <c r="R2235" s="50">
        <v>1</v>
      </c>
      <c r="S2235" s="50">
        <v>0</v>
      </c>
      <c r="T2235" s="50">
        <v>0</v>
      </c>
      <c r="U2235" s="50">
        <v>0</v>
      </c>
      <c r="V2235" s="50">
        <v>1</v>
      </c>
    </row>
    <row r="2236" spans="3:22" x14ac:dyDescent="0.2">
      <c r="C2236" s="51" t="s">
        <v>2579</v>
      </c>
      <c r="D2236" s="50">
        <v>3965</v>
      </c>
      <c r="E2236" s="50">
        <v>32679</v>
      </c>
      <c r="F2236" s="50">
        <v>1</v>
      </c>
      <c r="G2236" s="50">
        <v>96</v>
      </c>
      <c r="H2236" s="50">
        <v>4</v>
      </c>
      <c r="I2236" s="50">
        <v>2</v>
      </c>
      <c r="J2236" s="50">
        <v>10</v>
      </c>
      <c r="K2236" s="50">
        <v>0</v>
      </c>
      <c r="L2236" s="50">
        <v>0</v>
      </c>
      <c r="M2236" s="50">
        <v>0</v>
      </c>
      <c r="N2236" s="50">
        <v>0</v>
      </c>
      <c r="O2236" s="50">
        <v>0</v>
      </c>
      <c r="P2236" s="50">
        <v>0</v>
      </c>
      <c r="Q2236" s="50">
        <v>0</v>
      </c>
      <c r="R2236" s="50">
        <v>0</v>
      </c>
      <c r="S2236" s="50">
        <v>0</v>
      </c>
      <c r="T2236" s="50">
        <v>0</v>
      </c>
      <c r="U2236" s="50">
        <v>0</v>
      </c>
      <c r="V2236" s="50">
        <v>0</v>
      </c>
    </row>
    <row r="2237" spans="3:22" x14ac:dyDescent="0.2">
      <c r="C2237" s="51" t="s">
        <v>2580</v>
      </c>
      <c r="D2237" s="50">
        <v>3578</v>
      </c>
      <c r="E2237" s="50">
        <v>29714</v>
      </c>
      <c r="F2237" s="50">
        <v>1</v>
      </c>
      <c r="G2237" s="50">
        <v>322</v>
      </c>
      <c r="H2237" s="50">
        <v>10</v>
      </c>
      <c r="I2237" s="50">
        <v>3</v>
      </c>
      <c r="J2237" s="50">
        <v>18</v>
      </c>
      <c r="K2237" s="50">
        <v>0</v>
      </c>
      <c r="L2237" s="50">
        <v>1</v>
      </c>
      <c r="M2237" s="50">
        <v>0</v>
      </c>
      <c r="N2237" s="50">
        <v>0</v>
      </c>
      <c r="O2237" s="50">
        <v>0</v>
      </c>
      <c r="P2237" s="50">
        <v>0</v>
      </c>
      <c r="Q2237" s="50">
        <v>0</v>
      </c>
      <c r="R2237" s="50">
        <v>0</v>
      </c>
      <c r="S2237" s="50">
        <v>0</v>
      </c>
      <c r="T2237" s="50">
        <v>0</v>
      </c>
      <c r="U2237" s="50">
        <v>0</v>
      </c>
      <c r="V2237" s="50">
        <v>0</v>
      </c>
    </row>
    <row r="2238" spans="3:22" x14ac:dyDescent="0.2">
      <c r="C2238" s="51" t="s">
        <v>2581</v>
      </c>
      <c r="D2238" s="50">
        <v>3598</v>
      </c>
      <c r="E2238" s="50">
        <v>29856</v>
      </c>
      <c r="F2238" s="50">
        <v>1</v>
      </c>
      <c r="G2238" s="50">
        <v>32</v>
      </c>
      <c r="H2238" s="50">
        <v>12</v>
      </c>
      <c r="I2238" s="50">
        <v>1</v>
      </c>
      <c r="J2238" s="50">
        <v>12</v>
      </c>
      <c r="K2238" s="50">
        <v>0</v>
      </c>
      <c r="L2238" s="50">
        <v>0</v>
      </c>
      <c r="M2238" s="50">
        <v>0</v>
      </c>
      <c r="N2238" s="50">
        <v>0</v>
      </c>
      <c r="O2238" s="50">
        <v>0</v>
      </c>
      <c r="P2238" s="50">
        <v>0</v>
      </c>
      <c r="Q2238" s="50">
        <v>0</v>
      </c>
      <c r="R2238" s="50">
        <v>0</v>
      </c>
      <c r="S2238" s="50">
        <v>0</v>
      </c>
      <c r="T2238" s="50">
        <v>0</v>
      </c>
      <c r="U2238" s="50">
        <v>0</v>
      </c>
      <c r="V2238" s="50">
        <v>0</v>
      </c>
    </row>
    <row r="2239" spans="3:22" x14ac:dyDescent="0.2">
      <c r="C2239" s="51" t="s">
        <v>2582</v>
      </c>
      <c r="D2239" s="50">
        <v>796</v>
      </c>
      <c r="E2239" s="50">
        <v>6748</v>
      </c>
      <c r="F2239" s="50">
        <v>0</v>
      </c>
      <c r="G2239" s="50">
        <v>271</v>
      </c>
      <c r="H2239" s="50">
        <v>10</v>
      </c>
      <c r="I2239" s="50">
        <v>1</v>
      </c>
      <c r="J2239" s="50">
        <v>10</v>
      </c>
      <c r="K2239" s="50">
        <v>0</v>
      </c>
      <c r="L2239" s="50">
        <v>0</v>
      </c>
      <c r="M2239" s="50">
        <v>0</v>
      </c>
      <c r="N2239" s="50">
        <v>0</v>
      </c>
      <c r="O2239" s="50">
        <v>0</v>
      </c>
      <c r="P2239" s="50">
        <v>0</v>
      </c>
      <c r="Q2239" s="50">
        <v>0</v>
      </c>
      <c r="R2239" s="50">
        <v>0</v>
      </c>
      <c r="S2239" s="50">
        <v>0</v>
      </c>
      <c r="T2239" s="50">
        <v>0</v>
      </c>
      <c r="U2239" s="50">
        <v>1</v>
      </c>
      <c r="V2239" s="50">
        <v>0</v>
      </c>
    </row>
    <row r="2240" spans="3:22" x14ac:dyDescent="0.2">
      <c r="C2240" s="51" t="s">
        <v>2583</v>
      </c>
      <c r="D2240" s="50">
        <v>1825</v>
      </c>
      <c r="E2240" s="50">
        <v>15044</v>
      </c>
      <c r="F2240" s="50">
        <v>1</v>
      </c>
      <c r="G2240" s="50">
        <v>325</v>
      </c>
      <c r="H2240" s="50">
        <v>16</v>
      </c>
      <c r="I2240" s="50">
        <v>2</v>
      </c>
      <c r="J2240" s="50">
        <v>20</v>
      </c>
      <c r="K2240" s="50">
        <v>0</v>
      </c>
      <c r="L2240" s="50">
        <v>0</v>
      </c>
      <c r="M2240" s="50">
        <v>1</v>
      </c>
      <c r="N2240" s="50">
        <v>0</v>
      </c>
      <c r="O2240" s="50">
        <v>0</v>
      </c>
      <c r="P2240" s="50">
        <v>0</v>
      </c>
      <c r="Q2240" s="50">
        <v>0</v>
      </c>
      <c r="R2240" s="50">
        <v>0</v>
      </c>
      <c r="S2240" s="50">
        <v>0</v>
      </c>
      <c r="T2240" s="50">
        <v>0</v>
      </c>
      <c r="U2240" s="50">
        <v>0</v>
      </c>
      <c r="V2240" s="50">
        <v>0</v>
      </c>
    </row>
    <row r="2241" spans="3:22" x14ac:dyDescent="0.2">
      <c r="C2241" s="51" t="s">
        <v>2584</v>
      </c>
      <c r="D2241" s="50">
        <v>2594</v>
      </c>
      <c r="E2241" s="50">
        <v>21467</v>
      </c>
      <c r="F2241" s="50">
        <v>1</v>
      </c>
      <c r="G2241" s="50">
        <v>249</v>
      </c>
      <c r="H2241" s="50">
        <v>24</v>
      </c>
      <c r="I2241" s="50">
        <v>2</v>
      </c>
      <c r="J2241" s="50">
        <v>28</v>
      </c>
      <c r="K2241" s="50">
        <v>1</v>
      </c>
      <c r="L2241" s="50">
        <v>0</v>
      </c>
      <c r="M2241" s="50">
        <v>0</v>
      </c>
      <c r="N2241" s="50">
        <v>1</v>
      </c>
      <c r="O2241" s="50">
        <v>0</v>
      </c>
      <c r="P2241" s="50">
        <v>0</v>
      </c>
      <c r="Q2241" s="50">
        <v>1</v>
      </c>
      <c r="R2241" s="50">
        <v>0</v>
      </c>
      <c r="S2241" s="50">
        <v>0</v>
      </c>
      <c r="T2241" s="50">
        <v>0</v>
      </c>
      <c r="U2241" s="50">
        <v>1</v>
      </c>
      <c r="V2241" s="50">
        <v>1</v>
      </c>
    </row>
    <row r="2242" spans="3:22" x14ac:dyDescent="0.2">
      <c r="C2242" s="51" t="s">
        <v>2585</v>
      </c>
      <c r="D2242" s="50">
        <v>2246</v>
      </c>
      <c r="E2242" s="50">
        <v>18493</v>
      </c>
      <c r="F2242" s="50">
        <v>1</v>
      </c>
      <c r="G2242" s="50">
        <v>421</v>
      </c>
      <c r="H2242" s="50">
        <v>12</v>
      </c>
      <c r="I2242" s="50">
        <v>10</v>
      </c>
      <c r="J2242" s="50">
        <v>66</v>
      </c>
      <c r="K2242" s="50">
        <v>1</v>
      </c>
      <c r="L2242" s="50">
        <v>1</v>
      </c>
      <c r="M2242" s="50">
        <v>4</v>
      </c>
      <c r="N2242" s="50">
        <v>1</v>
      </c>
      <c r="O2242" s="50">
        <v>1</v>
      </c>
      <c r="P2242" s="50">
        <v>0</v>
      </c>
      <c r="Q2242" s="50">
        <v>2</v>
      </c>
      <c r="R2242" s="50">
        <v>0</v>
      </c>
      <c r="S2242" s="50">
        <v>0</v>
      </c>
      <c r="T2242" s="50">
        <v>0</v>
      </c>
      <c r="U2242" s="50">
        <v>0</v>
      </c>
      <c r="V2242" s="50">
        <v>2</v>
      </c>
    </row>
    <row r="2243" spans="3:22" x14ac:dyDescent="0.2">
      <c r="C2243" s="51" t="s">
        <v>2586</v>
      </c>
      <c r="D2243" s="50">
        <v>3450</v>
      </c>
      <c r="E2243" s="50">
        <v>28575</v>
      </c>
      <c r="F2243" s="50">
        <v>1</v>
      </c>
      <c r="G2243" s="50">
        <v>240</v>
      </c>
      <c r="H2243" s="50">
        <v>26</v>
      </c>
      <c r="I2243" s="50">
        <v>2</v>
      </c>
      <c r="J2243" s="50">
        <v>32</v>
      </c>
      <c r="K2243" s="50">
        <v>1</v>
      </c>
      <c r="L2243" s="50">
        <v>0</v>
      </c>
      <c r="M2243" s="50">
        <v>0</v>
      </c>
      <c r="N2243" s="50">
        <v>0</v>
      </c>
      <c r="O2243" s="50">
        <v>0</v>
      </c>
      <c r="P2243" s="50">
        <v>0</v>
      </c>
      <c r="Q2243" s="50">
        <v>0</v>
      </c>
      <c r="R2243" s="50">
        <v>0</v>
      </c>
      <c r="S2243" s="50">
        <v>0</v>
      </c>
      <c r="T2243" s="50">
        <v>0</v>
      </c>
      <c r="U2243" s="50">
        <v>0</v>
      </c>
      <c r="V2243" s="50">
        <v>0</v>
      </c>
    </row>
    <row r="2244" spans="3:22" x14ac:dyDescent="0.2">
      <c r="C2244" s="51" t="s">
        <v>2587</v>
      </c>
      <c r="D2244" s="50">
        <v>523</v>
      </c>
      <c r="E2244" s="50">
        <v>4756</v>
      </c>
      <c r="F2244" s="50">
        <v>1</v>
      </c>
      <c r="G2244" s="50">
        <v>291</v>
      </c>
      <c r="H2244" s="50">
        <v>32</v>
      </c>
      <c r="I2244" s="50">
        <v>1</v>
      </c>
      <c r="J2244" s="50">
        <v>32</v>
      </c>
      <c r="K2244" s="50">
        <v>0</v>
      </c>
      <c r="L2244" s="50">
        <v>0</v>
      </c>
      <c r="M2244" s="50">
        <v>0</v>
      </c>
      <c r="N2244" s="50">
        <v>0</v>
      </c>
      <c r="O2244" s="50">
        <v>0</v>
      </c>
      <c r="P2244" s="50">
        <v>0</v>
      </c>
      <c r="Q2244" s="50">
        <v>1</v>
      </c>
      <c r="R2244" s="50">
        <v>0</v>
      </c>
      <c r="S2244" s="50">
        <v>0</v>
      </c>
      <c r="T2244" s="50">
        <v>0</v>
      </c>
      <c r="U2244" s="50">
        <v>0</v>
      </c>
      <c r="V2244" s="50">
        <v>1</v>
      </c>
    </row>
    <row r="2245" spans="3:22" x14ac:dyDescent="0.2">
      <c r="C2245" s="51" t="s">
        <v>2588</v>
      </c>
      <c r="D2245" s="50">
        <v>631</v>
      </c>
      <c r="E2245" s="50">
        <v>5711</v>
      </c>
      <c r="F2245" s="50">
        <v>1</v>
      </c>
      <c r="G2245" s="50">
        <v>73</v>
      </c>
      <c r="H2245" s="50">
        <v>6</v>
      </c>
      <c r="I2245" s="50">
        <v>1</v>
      </c>
      <c r="J2245" s="50">
        <v>6</v>
      </c>
      <c r="K2245" s="50">
        <v>0</v>
      </c>
      <c r="L2245" s="50">
        <v>0</v>
      </c>
      <c r="M2245" s="50">
        <v>0</v>
      </c>
      <c r="N2245" s="50">
        <v>0</v>
      </c>
      <c r="O2245" s="50">
        <v>0</v>
      </c>
      <c r="P2245" s="50">
        <v>0</v>
      </c>
      <c r="Q2245" s="50">
        <v>0</v>
      </c>
      <c r="R2245" s="50">
        <v>0</v>
      </c>
      <c r="S2245" s="50">
        <v>0</v>
      </c>
      <c r="T2245" s="50">
        <v>0</v>
      </c>
      <c r="U2245" s="50">
        <v>0</v>
      </c>
      <c r="V2245" s="50">
        <v>0</v>
      </c>
    </row>
    <row r="2246" spans="3:22" x14ac:dyDescent="0.2">
      <c r="C2246" s="51" t="s">
        <v>2589</v>
      </c>
      <c r="D2246" s="50">
        <v>2722</v>
      </c>
      <c r="E2246" s="50">
        <v>22563</v>
      </c>
      <c r="F2246" s="50">
        <v>1</v>
      </c>
      <c r="G2246" s="50">
        <v>26</v>
      </c>
      <c r="H2246" s="50">
        <v>12</v>
      </c>
      <c r="I2246" s="50">
        <v>1</v>
      </c>
      <c r="J2246" s="50">
        <v>12</v>
      </c>
      <c r="K2246" s="50">
        <v>0</v>
      </c>
      <c r="L2246" s="50">
        <v>0</v>
      </c>
      <c r="M2246" s="50">
        <v>0</v>
      </c>
      <c r="N2246" s="50">
        <v>0</v>
      </c>
      <c r="O2246" s="50">
        <v>0</v>
      </c>
      <c r="P2246" s="50">
        <v>1</v>
      </c>
      <c r="Q2246" s="50">
        <v>0</v>
      </c>
      <c r="R2246" s="50">
        <v>0</v>
      </c>
      <c r="S2246" s="50">
        <v>0</v>
      </c>
      <c r="T2246" s="50">
        <v>0</v>
      </c>
      <c r="U2246" s="50">
        <v>0</v>
      </c>
      <c r="V2246" s="50">
        <v>1</v>
      </c>
    </row>
    <row r="2247" spans="3:22" x14ac:dyDescent="0.2">
      <c r="C2247" s="51" t="s">
        <v>2590</v>
      </c>
      <c r="D2247" s="50">
        <v>1895</v>
      </c>
      <c r="E2247" s="50">
        <v>15694</v>
      </c>
      <c r="F2247" s="50">
        <v>1</v>
      </c>
      <c r="G2247" s="50">
        <v>169</v>
      </c>
      <c r="H2247" s="50">
        <v>12</v>
      </c>
      <c r="I2247" s="50">
        <v>11</v>
      </c>
      <c r="J2247" s="50">
        <v>36</v>
      </c>
      <c r="K2247" s="50">
        <v>3</v>
      </c>
      <c r="L2247" s="50">
        <v>0</v>
      </c>
      <c r="M2247" s="50">
        <v>2</v>
      </c>
      <c r="N2247" s="50">
        <v>2</v>
      </c>
      <c r="O2247" s="50">
        <v>1</v>
      </c>
      <c r="P2247" s="50">
        <v>0</v>
      </c>
      <c r="Q2247" s="50">
        <v>0</v>
      </c>
      <c r="R2247" s="50">
        <v>0</v>
      </c>
      <c r="S2247" s="50">
        <v>0</v>
      </c>
      <c r="T2247" s="50">
        <v>0</v>
      </c>
      <c r="U2247" s="50">
        <v>0</v>
      </c>
      <c r="V2247" s="50">
        <v>0</v>
      </c>
    </row>
    <row r="2248" spans="3:22" x14ac:dyDescent="0.2">
      <c r="C2248" s="51" t="s">
        <v>428</v>
      </c>
      <c r="D2248" s="50">
        <v>224</v>
      </c>
      <c r="E2248" s="50">
        <v>1941</v>
      </c>
      <c r="F2248" s="50">
        <v>0</v>
      </c>
      <c r="G2248" s="50">
        <v>438</v>
      </c>
      <c r="H2248" s="50">
        <v>12</v>
      </c>
      <c r="I2248" s="50">
        <v>11</v>
      </c>
      <c r="J2248" s="50">
        <v>76</v>
      </c>
      <c r="K2248" s="50">
        <v>4</v>
      </c>
      <c r="L2248" s="50">
        <v>0</v>
      </c>
      <c r="M2248" s="50">
        <v>2</v>
      </c>
      <c r="N2248" s="50">
        <v>4</v>
      </c>
      <c r="O2248" s="50">
        <v>0</v>
      </c>
      <c r="P2248" s="50">
        <v>0</v>
      </c>
      <c r="Q2248" s="50">
        <v>0</v>
      </c>
      <c r="R2248" s="50">
        <v>1</v>
      </c>
      <c r="S2248" s="50">
        <v>0</v>
      </c>
      <c r="T2248" s="50">
        <v>0</v>
      </c>
      <c r="U2248" s="50">
        <v>0</v>
      </c>
      <c r="V2248" s="50">
        <v>1</v>
      </c>
    </row>
    <row r="2249" spans="3:22" x14ac:dyDescent="0.2">
      <c r="C2249" s="51" t="s">
        <v>2591</v>
      </c>
      <c r="D2249" s="50">
        <v>666</v>
      </c>
      <c r="E2249" s="50">
        <v>5903</v>
      </c>
      <c r="F2249" s="50">
        <v>1</v>
      </c>
      <c r="G2249" s="50">
        <v>156</v>
      </c>
      <c r="H2249" s="50">
        <v>10</v>
      </c>
      <c r="I2249" s="50">
        <v>5</v>
      </c>
      <c r="J2249" s="50">
        <v>34</v>
      </c>
      <c r="K2249" s="50">
        <v>1</v>
      </c>
      <c r="L2249" s="50">
        <v>0</v>
      </c>
      <c r="M2249" s="50">
        <v>1</v>
      </c>
      <c r="N2249" s="50">
        <v>1</v>
      </c>
      <c r="O2249" s="50">
        <v>0</v>
      </c>
      <c r="P2249" s="50">
        <v>1</v>
      </c>
      <c r="Q2249" s="50">
        <v>0</v>
      </c>
      <c r="R2249" s="50">
        <v>0</v>
      </c>
      <c r="S2249" s="50">
        <v>0</v>
      </c>
      <c r="T2249" s="50">
        <v>0</v>
      </c>
      <c r="U2249" s="50">
        <v>0</v>
      </c>
      <c r="V2249" s="50">
        <v>1</v>
      </c>
    </row>
    <row r="2250" spans="3:22" x14ac:dyDescent="0.2">
      <c r="C2250" s="51" t="s">
        <v>2592</v>
      </c>
      <c r="D2250" s="50">
        <v>2379</v>
      </c>
      <c r="E2250" s="50">
        <v>19506</v>
      </c>
      <c r="F2250" s="50">
        <v>0</v>
      </c>
      <c r="G2250" s="50">
        <v>64</v>
      </c>
      <c r="H2250" s="50">
        <v>2</v>
      </c>
      <c r="I2250" s="50">
        <v>1</v>
      </c>
      <c r="J2250" s="50">
        <v>2</v>
      </c>
      <c r="K2250" s="50">
        <v>0</v>
      </c>
      <c r="L2250" s="50">
        <v>0</v>
      </c>
      <c r="M2250" s="50">
        <v>0</v>
      </c>
      <c r="N2250" s="50">
        <v>0</v>
      </c>
      <c r="O2250" s="50">
        <v>0</v>
      </c>
      <c r="P2250" s="50">
        <v>0</v>
      </c>
      <c r="Q2250" s="50">
        <v>0</v>
      </c>
      <c r="R2250" s="50">
        <v>0</v>
      </c>
      <c r="S2250" s="50">
        <v>0</v>
      </c>
      <c r="T2250" s="50">
        <v>0</v>
      </c>
      <c r="U2250" s="50">
        <v>0</v>
      </c>
      <c r="V2250" s="50">
        <v>0</v>
      </c>
    </row>
    <row r="2251" spans="3:22" x14ac:dyDescent="0.2">
      <c r="C2251" s="51" t="s">
        <v>429</v>
      </c>
      <c r="D2251" s="50">
        <v>392</v>
      </c>
      <c r="E2251" s="50">
        <v>3531</v>
      </c>
      <c r="F2251" s="50">
        <v>1</v>
      </c>
      <c r="G2251" s="50">
        <v>364</v>
      </c>
      <c r="H2251" s="50">
        <v>14</v>
      </c>
      <c r="I2251" s="50">
        <v>8</v>
      </c>
      <c r="J2251" s="50">
        <v>52</v>
      </c>
      <c r="K2251" s="50">
        <v>3</v>
      </c>
      <c r="L2251" s="50">
        <v>0</v>
      </c>
      <c r="M2251" s="50">
        <v>1</v>
      </c>
      <c r="N2251" s="50">
        <v>1</v>
      </c>
      <c r="O2251" s="50">
        <v>2</v>
      </c>
      <c r="P2251" s="50">
        <v>1</v>
      </c>
      <c r="Q2251" s="50">
        <v>0</v>
      </c>
      <c r="R2251" s="50">
        <v>0</v>
      </c>
      <c r="S2251" s="50">
        <v>0</v>
      </c>
      <c r="T2251" s="50">
        <v>0</v>
      </c>
      <c r="U2251" s="50">
        <v>0</v>
      </c>
      <c r="V2251" s="50">
        <v>1</v>
      </c>
    </row>
    <row r="2252" spans="3:22" x14ac:dyDescent="0.2">
      <c r="C2252" s="51" t="s">
        <v>430</v>
      </c>
      <c r="D2252" s="50">
        <v>50</v>
      </c>
      <c r="E2252" s="50">
        <v>401</v>
      </c>
      <c r="F2252" s="50">
        <v>1</v>
      </c>
      <c r="G2252" s="50">
        <v>355</v>
      </c>
      <c r="H2252" s="50">
        <v>16</v>
      </c>
      <c r="I2252" s="50">
        <v>5</v>
      </c>
      <c r="J2252" s="50">
        <v>28</v>
      </c>
      <c r="K2252" s="50">
        <v>1</v>
      </c>
      <c r="L2252" s="50">
        <v>0</v>
      </c>
      <c r="M2252" s="50">
        <v>2</v>
      </c>
      <c r="N2252" s="50">
        <v>0</v>
      </c>
      <c r="O2252" s="50">
        <v>1</v>
      </c>
      <c r="P2252" s="50">
        <v>1</v>
      </c>
      <c r="Q2252" s="50">
        <v>0</v>
      </c>
      <c r="R2252" s="50">
        <v>0</v>
      </c>
      <c r="S2252" s="50">
        <v>0</v>
      </c>
      <c r="T2252" s="50">
        <v>0</v>
      </c>
      <c r="U2252" s="50">
        <v>0</v>
      </c>
      <c r="V2252" s="50">
        <v>1</v>
      </c>
    </row>
    <row r="2253" spans="3:22" x14ac:dyDescent="0.2">
      <c r="C2253" s="51" t="s">
        <v>2593</v>
      </c>
      <c r="D2253" s="50">
        <v>3872</v>
      </c>
      <c r="E2253" s="50">
        <v>31931</v>
      </c>
      <c r="F2253" s="50">
        <v>1</v>
      </c>
      <c r="G2253" s="50">
        <v>168</v>
      </c>
      <c r="H2253" s="50">
        <v>2</v>
      </c>
      <c r="I2253" s="50">
        <v>1</v>
      </c>
      <c r="J2253" s="50">
        <v>2</v>
      </c>
      <c r="K2253" s="50">
        <v>0</v>
      </c>
      <c r="L2253" s="50">
        <v>0</v>
      </c>
      <c r="M2253" s="50">
        <v>0</v>
      </c>
      <c r="N2253" s="50">
        <v>0</v>
      </c>
      <c r="O2253" s="50">
        <v>0</v>
      </c>
      <c r="P2253" s="50">
        <v>0</v>
      </c>
      <c r="Q2253" s="50">
        <v>0</v>
      </c>
      <c r="R2253" s="50">
        <v>0</v>
      </c>
      <c r="S2253" s="50">
        <v>0</v>
      </c>
      <c r="T2253" s="50">
        <v>0</v>
      </c>
      <c r="U2253" s="50">
        <v>0</v>
      </c>
      <c r="V2253" s="50">
        <v>0</v>
      </c>
    </row>
    <row r="2254" spans="3:22" x14ac:dyDescent="0.2">
      <c r="C2254" s="51" t="s">
        <v>2594</v>
      </c>
      <c r="D2254" s="50">
        <v>3897</v>
      </c>
      <c r="E2254" s="50">
        <v>32136</v>
      </c>
      <c r="F2254" s="50">
        <v>1</v>
      </c>
      <c r="G2254" s="50">
        <v>41</v>
      </c>
      <c r="H2254" s="50">
        <v>14</v>
      </c>
      <c r="I2254" s="50">
        <v>1</v>
      </c>
      <c r="J2254" s="50">
        <v>14</v>
      </c>
      <c r="K2254" s="50">
        <v>0</v>
      </c>
      <c r="L2254" s="50">
        <v>1</v>
      </c>
      <c r="M2254" s="50">
        <v>0</v>
      </c>
      <c r="N2254" s="50">
        <v>0</v>
      </c>
      <c r="O2254" s="50">
        <v>0</v>
      </c>
      <c r="P2254" s="50">
        <v>0</v>
      </c>
      <c r="Q2254" s="50">
        <v>0</v>
      </c>
      <c r="R2254" s="50">
        <v>0</v>
      </c>
      <c r="S2254" s="50">
        <v>0</v>
      </c>
      <c r="T2254" s="50">
        <v>0</v>
      </c>
      <c r="U2254" s="50">
        <v>0</v>
      </c>
      <c r="V2254" s="50">
        <v>0</v>
      </c>
    </row>
    <row r="2255" spans="3:22" x14ac:dyDescent="0.2">
      <c r="C2255" s="51" t="s">
        <v>2595</v>
      </c>
      <c r="D2255" s="50">
        <v>1165</v>
      </c>
      <c r="E2255" s="50">
        <v>9774</v>
      </c>
      <c r="F2255" s="50">
        <v>1</v>
      </c>
      <c r="G2255" s="50">
        <v>397</v>
      </c>
      <c r="H2255" s="50">
        <v>8</v>
      </c>
      <c r="I2255" s="50">
        <v>11</v>
      </c>
      <c r="J2255" s="50">
        <v>70</v>
      </c>
      <c r="K2255" s="50">
        <v>3</v>
      </c>
      <c r="L2255" s="50">
        <v>1</v>
      </c>
      <c r="M2255" s="50">
        <v>1</v>
      </c>
      <c r="N2255" s="50">
        <v>0</v>
      </c>
      <c r="O2255" s="50">
        <v>1</v>
      </c>
      <c r="P2255" s="50">
        <v>2</v>
      </c>
      <c r="Q2255" s="50">
        <v>2</v>
      </c>
      <c r="R2255" s="50">
        <v>0</v>
      </c>
      <c r="S2255" s="50">
        <v>0</v>
      </c>
      <c r="T2255" s="50">
        <v>0</v>
      </c>
      <c r="U2255" s="50">
        <v>1</v>
      </c>
      <c r="V2255" s="50">
        <v>4</v>
      </c>
    </row>
    <row r="2256" spans="3:22" x14ac:dyDescent="0.2">
      <c r="C2256" s="51" t="s">
        <v>2596</v>
      </c>
      <c r="D2256" s="50">
        <v>2692</v>
      </c>
      <c r="E2256" s="50">
        <v>22318</v>
      </c>
      <c r="F2256" s="50">
        <v>0</v>
      </c>
      <c r="G2256" s="50">
        <v>206</v>
      </c>
      <c r="H2256" s="50">
        <v>10</v>
      </c>
      <c r="I2256" s="50">
        <v>6</v>
      </c>
      <c r="J2256" s="50">
        <v>28</v>
      </c>
      <c r="K2256" s="50">
        <v>0</v>
      </c>
      <c r="L2256" s="50">
        <v>0</v>
      </c>
      <c r="M2256" s="50">
        <v>2</v>
      </c>
      <c r="N2256" s="50">
        <v>1</v>
      </c>
      <c r="O2256" s="50">
        <v>1</v>
      </c>
      <c r="P2256" s="50">
        <v>0</v>
      </c>
      <c r="Q2256" s="50">
        <v>1</v>
      </c>
      <c r="R2256" s="50">
        <v>0</v>
      </c>
      <c r="S2256" s="50">
        <v>2</v>
      </c>
      <c r="T2256" s="50">
        <v>0</v>
      </c>
      <c r="U2256" s="50">
        <v>0</v>
      </c>
      <c r="V2256" s="50">
        <v>3</v>
      </c>
    </row>
    <row r="2257" spans="3:22" x14ac:dyDescent="0.2">
      <c r="C2257" s="51" t="s">
        <v>2597</v>
      </c>
      <c r="D2257" s="50">
        <v>1642</v>
      </c>
      <c r="E2257" s="50">
        <v>13602</v>
      </c>
      <c r="F2257" s="50">
        <v>1</v>
      </c>
      <c r="G2257" s="50">
        <v>177</v>
      </c>
      <c r="H2257" s="50">
        <v>8</v>
      </c>
      <c r="I2257" s="50">
        <v>10</v>
      </c>
      <c r="J2257" s="50">
        <v>32</v>
      </c>
      <c r="K2257" s="50">
        <v>1</v>
      </c>
      <c r="L2257" s="50">
        <v>0</v>
      </c>
      <c r="M2257" s="50">
        <v>1</v>
      </c>
      <c r="N2257" s="50">
        <v>1</v>
      </c>
      <c r="O2257" s="50">
        <v>1</v>
      </c>
      <c r="P2257" s="50">
        <v>0</v>
      </c>
      <c r="Q2257" s="50">
        <v>0</v>
      </c>
      <c r="R2257" s="50">
        <v>0</v>
      </c>
      <c r="S2257" s="50">
        <v>0</v>
      </c>
      <c r="T2257" s="50">
        <v>0</v>
      </c>
      <c r="U2257" s="50">
        <v>0</v>
      </c>
      <c r="V2257" s="50">
        <v>0</v>
      </c>
    </row>
    <row r="2258" spans="3:22" x14ac:dyDescent="0.2">
      <c r="C2258" s="51" t="s">
        <v>2598</v>
      </c>
      <c r="D2258" s="50">
        <v>1577</v>
      </c>
      <c r="E2258" s="50">
        <v>13090</v>
      </c>
      <c r="F2258" s="50">
        <v>1</v>
      </c>
      <c r="G2258" s="50">
        <v>108</v>
      </c>
      <c r="H2258" s="50">
        <v>6</v>
      </c>
      <c r="I2258" s="50">
        <v>5</v>
      </c>
      <c r="J2258" s="50">
        <v>34</v>
      </c>
      <c r="K2258" s="50">
        <v>0</v>
      </c>
      <c r="L2258" s="50">
        <v>2</v>
      </c>
      <c r="M2258" s="50">
        <v>0</v>
      </c>
      <c r="N2258" s="50">
        <v>0</v>
      </c>
      <c r="O2258" s="50">
        <v>1</v>
      </c>
      <c r="P2258" s="50">
        <v>0</v>
      </c>
      <c r="Q2258" s="50">
        <v>0</v>
      </c>
      <c r="R2258" s="50">
        <v>0</v>
      </c>
      <c r="S2258" s="50">
        <v>0</v>
      </c>
      <c r="T2258" s="50">
        <v>0</v>
      </c>
      <c r="U2258" s="50">
        <v>0</v>
      </c>
      <c r="V2258" s="50">
        <v>0</v>
      </c>
    </row>
    <row r="2259" spans="3:22" x14ac:dyDescent="0.2">
      <c r="C2259" s="51" t="s">
        <v>2599</v>
      </c>
      <c r="D2259" s="50">
        <v>1035</v>
      </c>
      <c r="E2259" s="50">
        <v>8546</v>
      </c>
      <c r="F2259" s="50">
        <v>0</v>
      </c>
      <c r="G2259" s="50">
        <v>249</v>
      </c>
      <c r="H2259" s="50">
        <v>14</v>
      </c>
      <c r="I2259" s="50">
        <v>1</v>
      </c>
      <c r="J2259" s="50">
        <v>14</v>
      </c>
      <c r="K2259" s="50">
        <v>0</v>
      </c>
      <c r="L2259" s="50">
        <v>0</v>
      </c>
      <c r="M2259" s="50">
        <v>1</v>
      </c>
      <c r="N2259" s="50">
        <v>0</v>
      </c>
      <c r="O2259" s="50">
        <v>0</v>
      </c>
      <c r="P2259" s="50">
        <v>0</v>
      </c>
      <c r="Q2259" s="50">
        <v>0</v>
      </c>
      <c r="R2259" s="50">
        <v>0</v>
      </c>
      <c r="S2259" s="50">
        <v>0</v>
      </c>
      <c r="T2259" s="50">
        <v>0</v>
      </c>
      <c r="U2259" s="50">
        <v>0</v>
      </c>
      <c r="V2259" s="50">
        <v>0</v>
      </c>
    </row>
    <row r="2260" spans="3:22" x14ac:dyDescent="0.2">
      <c r="C2260" s="51" t="s">
        <v>2600</v>
      </c>
      <c r="D2260" s="50">
        <v>673</v>
      </c>
      <c r="E2260" s="50">
        <v>5916</v>
      </c>
      <c r="F2260" s="50">
        <v>0</v>
      </c>
      <c r="G2260" s="50">
        <v>156</v>
      </c>
      <c r="H2260" s="50">
        <v>2</v>
      </c>
      <c r="I2260" s="50">
        <v>3</v>
      </c>
      <c r="J2260" s="50">
        <v>12</v>
      </c>
      <c r="K2260" s="50">
        <v>0</v>
      </c>
      <c r="L2260" s="50">
        <v>0</v>
      </c>
      <c r="M2260" s="50">
        <v>0</v>
      </c>
      <c r="N2260" s="50">
        <v>0</v>
      </c>
      <c r="O2260" s="50">
        <v>0</v>
      </c>
      <c r="P2260" s="50">
        <v>0</v>
      </c>
      <c r="Q2260" s="50">
        <v>0</v>
      </c>
      <c r="R2260" s="50">
        <v>0</v>
      </c>
      <c r="S2260" s="50">
        <v>0</v>
      </c>
      <c r="T2260" s="50">
        <v>0</v>
      </c>
      <c r="U2260" s="50">
        <v>0</v>
      </c>
      <c r="V2260" s="50">
        <v>0</v>
      </c>
    </row>
    <row r="2261" spans="3:22" x14ac:dyDescent="0.2">
      <c r="C2261" s="51" t="s">
        <v>2601</v>
      </c>
      <c r="D2261" s="50">
        <v>2104</v>
      </c>
      <c r="E2261" s="50">
        <v>17375</v>
      </c>
      <c r="F2261" s="50">
        <v>0</v>
      </c>
      <c r="G2261" s="50">
        <v>225</v>
      </c>
      <c r="H2261" s="50">
        <v>28</v>
      </c>
      <c r="I2261" s="50">
        <v>2</v>
      </c>
      <c r="J2261" s="50">
        <v>34</v>
      </c>
      <c r="K2261" s="50">
        <v>0</v>
      </c>
      <c r="L2261" s="50">
        <v>1</v>
      </c>
      <c r="M2261" s="50">
        <v>1</v>
      </c>
      <c r="N2261" s="50">
        <v>0</v>
      </c>
      <c r="O2261" s="50">
        <v>0</v>
      </c>
      <c r="P2261" s="50">
        <v>0</v>
      </c>
      <c r="Q2261" s="50">
        <v>0</v>
      </c>
      <c r="R2261" s="50">
        <v>0</v>
      </c>
      <c r="S2261" s="50">
        <v>0</v>
      </c>
      <c r="T2261" s="50">
        <v>0</v>
      </c>
      <c r="U2261" s="50">
        <v>0</v>
      </c>
      <c r="V2261" s="50">
        <v>0</v>
      </c>
    </row>
    <row r="2262" spans="3:22" x14ac:dyDescent="0.2">
      <c r="C2262" s="51" t="s">
        <v>2602</v>
      </c>
      <c r="D2262" s="50">
        <v>1485</v>
      </c>
      <c r="E2262" s="50">
        <v>12348</v>
      </c>
      <c r="F2262" s="50">
        <v>0</v>
      </c>
      <c r="G2262" s="50">
        <v>192</v>
      </c>
      <c r="H2262" s="50">
        <v>8</v>
      </c>
      <c r="I2262" s="50">
        <v>2</v>
      </c>
      <c r="J2262" s="50">
        <v>16</v>
      </c>
      <c r="K2262" s="50">
        <v>0</v>
      </c>
      <c r="L2262" s="50">
        <v>0</v>
      </c>
      <c r="M2262" s="50">
        <v>1</v>
      </c>
      <c r="N2262" s="50">
        <v>0</v>
      </c>
      <c r="O2262" s="50">
        <v>0</v>
      </c>
      <c r="P2262" s="50">
        <v>0</v>
      </c>
      <c r="Q2262" s="50">
        <v>0</v>
      </c>
      <c r="R2262" s="50">
        <v>0</v>
      </c>
      <c r="S2262" s="50">
        <v>0</v>
      </c>
      <c r="T2262" s="50">
        <v>0</v>
      </c>
      <c r="U2262" s="50">
        <v>1</v>
      </c>
      <c r="V2262" s="50">
        <v>0</v>
      </c>
    </row>
    <row r="2263" spans="3:22" x14ac:dyDescent="0.2">
      <c r="C2263" s="51" t="s">
        <v>431</v>
      </c>
      <c r="D2263" s="50">
        <v>252</v>
      </c>
      <c r="E2263" s="50">
        <v>2204</v>
      </c>
      <c r="F2263" s="50">
        <v>1</v>
      </c>
      <c r="G2263" s="50">
        <v>364</v>
      </c>
      <c r="H2263" s="50">
        <v>16</v>
      </c>
      <c r="I2263" s="50">
        <v>8</v>
      </c>
      <c r="J2263" s="50">
        <v>60</v>
      </c>
      <c r="K2263" s="50">
        <v>0</v>
      </c>
      <c r="L2263" s="50">
        <v>1</v>
      </c>
      <c r="M2263" s="50">
        <v>3</v>
      </c>
      <c r="N2263" s="50">
        <v>0</v>
      </c>
      <c r="O2263" s="50">
        <v>0</v>
      </c>
      <c r="P2263" s="50">
        <v>1</v>
      </c>
      <c r="Q2263" s="50">
        <v>3</v>
      </c>
      <c r="R2263" s="50">
        <v>0</v>
      </c>
      <c r="S2263" s="50">
        <v>0</v>
      </c>
      <c r="T2263" s="50">
        <v>0</v>
      </c>
      <c r="U2263" s="50">
        <v>0</v>
      </c>
      <c r="V2263" s="50">
        <v>4</v>
      </c>
    </row>
    <row r="2264" spans="3:22" x14ac:dyDescent="0.2">
      <c r="C2264" s="51" t="s">
        <v>2603</v>
      </c>
      <c r="D2264" s="50">
        <v>1884</v>
      </c>
      <c r="E2264" s="50">
        <v>15562</v>
      </c>
      <c r="F2264" s="50">
        <v>0</v>
      </c>
      <c r="G2264" s="50">
        <v>189</v>
      </c>
      <c r="H2264" s="50">
        <v>14</v>
      </c>
      <c r="I2264" s="50">
        <v>4</v>
      </c>
      <c r="J2264" s="50">
        <v>34</v>
      </c>
      <c r="K2264" s="50">
        <v>0</v>
      </c>
      <c r="L2264" s="50">
        <v>1</v>
      </c>
      <c r="M2264" s="50">
        <v>1</v>
      </c>
      <c r="N2264" s="50">
        <v>0</v>
      </c>
      <c r="O2264" s="50">
        <v>0</v>
      </c>
      <c r="P2264" s="50">
        <v>1</v>
      </c>
      <c r="Q2264" s="50">
        <v>1</v>
      </c>
      <c r="R2264" s="50">
        <v>0</v>
      </c>
      <c r="S2264" s="50">
        <v>0</v>
      </c>
      <c r="T2264" s="50">
        <v>0</v>
      </c>
      <c r="U2264" s="50">
        <v>1</v>
      </c>
      <c r="V2264" s="50">
        <v>2</v>
      </c>
    </row>
    <row r="2265" spans="3:22" x14ac:dyDescent="0.2">
      <c r="C2265" s="51" t="s">
        <v>2604</v>
      </c>
      <c r="D2265" s="50">
        <v>3382</v>
      </c>
      <c r="E2265" s="50">
        <v>27945</v>
      </c>
      <c r="F2265" s="50">
        <v>1</v>
      </c>
      <c r="G2265" s="50">
        <v>126</v>
      </c>
      <c r="H2265" s="50">
        <v>16</v>
      </c>
      <c r="I2265" s="50">
        <v>1</v>
      </c>
      <c r="J2265" s="50">
        <v>16</v>
      </c>
      <c r="K2265" s="50">
        <v>0</v>
      </c>
      <c r="L2265" s="50">
        <v>0</v>
      </c>
      <c r="M2265" s="50">
        <v>0</v>
      </c>
      <c r="N2265" s="50">
        <v>0</v>
      </c>
      <c r="O2265" s="50">
        <v>1</v>
      </c>
      <c r="P2265" s="50">
        <v>2</v>
      </c>
      <c r="Q2265" s="50">
        <v>0</v>
      </c>
      <c r="R2265" s="50">
        <v>0</v>
      </c>
      <c r="S2265" s="50">
        <v>0</v>
      </c>
      <c r="T2265" s="50">
        <v>0</v>
      </c>
      <c r="U2265" s="50">
        <v>0</v>
      </c>
      <c r="V2265" s="50">
        <v>2</v>
      </c>
    </row>
    <row r="2266" spans="3:22" x14ac:dyDescent="0.2">
      <c r="C2266" s="51" t="s">
        <v>2605</v>
      </c>
      <c r="D2266" s="50">
        <v>1345</v>
      </c>
      <c r="E2266" s="50">
        <v>11186</v>
      </c>
      <c r="F2266" s="50">
        <v>1</v>
      </c>
      <c r="G2266" s="50">
        <v>152</v>
      </c>
      <c r="H2266" s="50">
        <v>4</v>
      </c>
      <c r="I2266" s="50">
        <v>1</v>
      </c>
      <c r="J2266" s="50">
        <v>4</v>
      </c>
      <c r="K2266" s="50">
        <v>0</v>
      </c>
      <c r="L2266" s="50">
        <v>0</v>
      </c>
      <c r="M2266" s="50">
        <v>0</v>
      </c>
      <c r="N2266" s="50">
        <v>0</v>
      </c>
      <c r="O2266" s="50">
        <v>0</v>
      </c>
      <c r="P2266" s="50">
        <v>0</v>
      </c>
      <c r="Q2266" s="50">
        <v>0</v>
      </c>
      <c r="R2266" s="50">
        <v>0</v>
      </c>
      <c r="S2266" s="50">
        <v>0</v>
      </c>
      <c r="T2266" s="50">
        <v>0</v>
      </c>
      <c r="U2266" s="50">
        <v>0</v>
      </c>
      <c r="V2266" s="50">
        <v>0</v>
      </c>
    </row>
    <row r="2267" spans="3:22" x14ac:dyDescent="0.2">
      <c r="C2267" s="51" t="s">
        <v>2606</v>
      </c>
      <c r="D2267" s="50">
        <v>2789</v>
      </c>
      <c r="E2267" s="50">
        <v>23086</v>
      </c>
      <c r="F2267" s="50">
        <v>1</v>
      </c>
      <c r="G2267" s="50">
        <v>228</v>
      </c>
      <c r="H2267" s="50">
        <v>16</v>
      </c>
      <c r="I2267" s="50">
        <v>2</v>
      </c>
      <c r="J2267" s="50">
        <v>22</v>
      </c>
      <c r="K2267" s="50">
        <v>0</v>
      </c>
      <c r="L2267" s="50">
        <v>0</v>
      </c>
      <c r="M2267" s="50">
        <v>0</v>
      </c>
      <c r="N2267" s="50">
        <v>2</v>
      </c>
      <c r="O2267" s="50">
        <v>0</v>
      </c>
      <c r="P2267" s="50">
        <v>0</v>
      </c>
      <c r="Q2267" s="50">
        <v>0</v>
      </c>
      <c r="R2267" s="50">
        <v>0</v>
      </c>
      <c r="S2267" s="50">
        <v>0</v>
      </c>
      <c r="T2267" s="50">
        <v>0</v>
      </c>
      <c r="U2267" s="50">
        <v>0</v>
      </c>
      <c r="V2267" s="50">
        <v>0</v>
      </c>
    </row>
    <row r="2268" spans="3:22" x14ac:dyDescent="0.2">
      <c r="C2268" s="51" t="s">
        <v>2607</v>
      </c>
      <c r="D2268" s="50">
        <v>1215</v>
      </c>
      <c r="E2268" s="50">
        <v>10190</v>
      </c>
      <c r="F2268" s="50">
        <v>1</v>
      </c>
      <c r="G2268" s="50">
        <v>138</v>
      </c>
      <c r="H2268" s="50">
        <v>8</v>
      </c>
      <c r="I2268" s="50">
        <v>8</v>
      </c>
      <c r="J2268" s="50">
        <v>38</v>
      </c>
      <c r="K2268" s="50">
        <v>2</v>
      </c>
      <c r="L2268" s="50">
        <v>0</v>
      </c>
      <c r="M2268" s="50">
        <v>2</v>
      </c>
      <c r="N2268" s="50">
        <v>1</v>
      </c>
      <c r="O2268" s="50">
        <v>0</v>
      </c>
      <c r="P2268" s="50">
        <v>0</v>
      </c>
      <c r="Q2268" s="50">
        <v>0</v>
      </c>
      <c r="R2268" s="50">
        <v>0</v>
      </c>
      <c r="S2268" s="50">
        <v>0</v>
      </c>
      <c r="T2268" s="50">
        <v>0</v>
      </c>
      <c r="U2268" s="50">
        <v>0</v>
      </c>
      <c r="V2268" s="50">
        <v>0</v>
      </c>
    </row>
    <row r="2269" spans="3:22" x14ac:dyDescent="0.2">
      <c r="C2269" s="51" t="s">
        <v>432</v>
      </c>
      <c r="D2269" s="50">
        <v>286</v>
      </c>
      <c r="E2269" s="50">
        <v>2508</v>
      </c>
      <c r="F2269" s="50">
        <v>1</v>
      </c>
      <c r="G2269" s="50">
        <v>188</v>
      </c>
      <c r="H2269" s="50">
        <v>36</v>
      </c>
      <c r="I2269" s="50">
        <v>6</v>
      </c>
      <c r="J2269" s="50">
        <v>62</v>
      </c>
      <c r="K2269" s="50">
        <v>2</v>
      </c>
      <c r="L2269" s="50">
        <v>0</v>
      </c>
      <c r="M2269" s="50">
        <v>2</v>
      </c>
      <c r="N2269" s="50">
        <v>0</v>
      </c>
      <c r="O2269" s="50">
        <v>0</v>
      </c>
      <c r="P2269" s="50">
        <v>1</v>
      </c>
      <c r="Q2269" s="50">
        <v>1</v>
      </c>
      <c r="R2269" s="50">
        <v>0</v>
      </c>
      <c r="S2269" s="50">
        <v>0</v>
      </c>
      <c r="T2269" s="50">
        <v>0</v>
      </c>
      <c r="U2269" s="50">
        <v>0</v>
      </c>
      <c r="V2269" s="50">
        <v>2</v>
      </c>
    </row>
    <row r="2270" spans="3:22" x14ac:dyDescent="0.2">
      <c r="C2270" s="51" t="s">
        <v>433</v>
      </c>
      <c r="D2270" s="50">
        <v>117</v>
      </c>
      <c r="E2270" s="50">
        <v>1010</v>
      </c>
      <c r="F2270" s="50">
        <v>1</v>
      </c>
      <c r="G2270" s="50">
        <v>31</v>
      </c>
      <c r="H2270" s="50">
        <v>6</v>
      </c>
      <c r="I2270" s="50">
        <v>1</v>
      </c>
      <c r="J2270" s="50">
        <v>6</v>
      </c>
      <c r="K2270" s="50">
        <v>0</v>
      </c>
      <c r="L2270" s="50">
        <v>0</v>
      </c>
      <c r="M2270" s="50">
        <v>0</v>
      </c>
      <c r="N2270" s="50">
        <v>0</v>
      </c>
      <c r="O2270" s="50">
        <v>0</v>
      </c>
      <c r="P2270" s="50">
        <v>0</v>
      </c>
      <c r="Q2270" s="50">
        <v>0</v>
      </c>
      <c r="R2270" s="50">
        <v>0</v>
      </c>
      <c r="S2270" s="50">
        <v>0</v>
      </c>
      <c r="T2270" s="50">
        <v>0</v>
      </c>
      <c r="U2270" s="50">
        <v>0</v>
      </c>
      <c r="V2270" s="50">
        <v>0</v>
      </c>
    </row>
    <row r="2271" spans="3:22" x14ac:dyDescent="0.2">
      <c r="C2271" s="51" t="s">
        <v>2608</v>
      </c>
      <c r="D2271" s="50">
        <v>1081</v>
      </c>
      <c r="E2271" s="50">
        <v>9055</v>
      </c>
      <c r="F2271" s="50">
        <v>1</v>
      </c>
      <c r="G2271" s="50">
        <v>400</v>
      </c>
      <c r="H2271" s="50">
        <v>14</v>
      </c>
      <c r="I2271" s="50">
        <v>7</v>
      </c>
      <c r="J2271" s="50">
        <v>38</v>
      </c>
      <c r="K2271" s="50">
        <v>1</v>
      </c>
      <c r="L2271" s="50">
        <v>0</v>
      </c>
      <c r="M2271" s="50">
        <v>0</v>
      </c>
      <c r="N2271" s="50">
        <v>1</v>
      </c>
      <c r="O2271" s="50">
        <v>1</v>
      </c>
      <c r="P2271" s="50">
        <v>1</v>
      </c>
      <c r="Q2271" s="50">
        <v>2</v>
      </c>
      <c r="R2271" s="50">
        <v>0</v>
      </c>
      <c r="S2271" s="50">
        <v>0</v>
      </c>
      <c r="T2271" s="50">
        <v>0</v>
      </c>
      <c r="U2271" s="50">
        <v>0</v>
      </c>
      <c r="V2271" s="50">
        <v>3</v>
      </c>
    </row>
    <row r="2272" spans="3:22" x14ac:dyDescent="0.2">
      <c r="C2272" s="51" t="s">
        <v>2609</v>
      </c>
      <c r="D2272" s="50">
        <v>2511</v>
      </c>
      <c r="E2272" s="50">
        <v>20640</v>
      </c>
      <c r="F2272" s="50">
        <v>1</v>
      </c>
      <c r="G2272" s="50">
        <v>268</v>
      </c>
      <c r="H2272" s="50">
        <v>16</v>
      </c>
      <c r="I2272" s="50">
        <v>11</v>
      </c>
      <c r="J2272" s="50">
        <v>60</v>
      </c>
      <c r="K2272" s="50">
        <v>7</v>
      </c>
      <c r="L2272" s="50">
        <v>1</v>
      </c>
      <c r="M2272" s="50">
        <v>1</v>
      </c>
      <c r="N2272" s="50">
        <v>0</v>
      </c>
      <c r="O2272" s="50">
        <v>0</v>
      </c>
      <c r="P2272" s="50">
        <v>1</v>
      </c>
      <c r="Q2272" s="50">
        <v>0</v>
      </c>
      <c r="R2272" s="50">
        <v>0</v>
      </c>
      <c r="S2272" s="50">
        <v>1</v>
      </c>
      <c r="T2272" s="50">
        <v>0</v>
      </c>
      <c r="U2272" s="50">
        <v>0</v>
      </c>
      <c r="V2272" s="50">
        <v>2</v>
      </c>
    </row>
    <row r="2273" spans="3:22" x14ac:dyDescent="0.2">
      <c r="C2273" s="51" t="s">
        <v>2610</v>
      </c>
      <c r="D2273" s="50">
        <v>2486</v>
      </c>
      <c r="E2273" s="50">
        <v>20456</v>
      </c>
      <c r="F2273" s="50">
        <v>1</v>
      </c>
      <c r="G2273" s="50">
        <v>181</v>
      </c>
      <c r="H2273" s="50">
        <v>10</v>
      </c>
      <c r="I2273" s="50">
        <v>1</v>
      </c>
      <c r="J2273" s="50">
        <v>10</v>
      </c>
      <c r="K2273" s="50">
        <v>0</v>
      </c>
      <c r="L2273" s="50">
        <v>0</v>
      </c>
      <c r="M2273" s="50">
        <v>0</v>
      </c>
      <c r="N2273" s="50">
        <v>0</v>
      </c>
      <c r="O2273" s="50">
        <v>0</v>
      </c>
      <c r="P2273" s="50">
        <v>0</v>
      </c>
      <c r="Q2273" s="50">
        <v>0</v>
      </c>
      <c r="R2273" s="50">
        <v>0</v>
      </c>
      <c r="S2273" s="50">
        <v>0</v>
      </c>
      <c r="T2273" s="50">
        <v>0</v>
      </c>
      <c r="U2273" s="50">
        <v>1</v>
      </c>
      <c r="V2273" s="50">
        <v>0</v>
      </c>
    </row>
    <row r="2274" spans="3:22" x14ac:dyDescent="0.2">
      <c r="C2274" s="51" t="s">
        <v>2611</v>
      </c>
      <c r="D2274" s="50">
        <v>2367</v>
      </c>
      <c r="E2274" s="50">
        <v>19414</v>
      </c>
      <c r="F2274" s="50">
        <v>1</v>
      </c>
      <c r="G2274" s="50">
        <v>93</v>
      </c>
      <c r="H2274" s="50">
        <v>4</v>
      </c>
      <c r="I2274" s="50">
        <v>1</v>
      </c>
      <c r="J2274" s="50">
        <v>4</v>
      </c>
      <c r="K2274" s="50">
        <v>0</v>
      </c>
      <c r="L2274" s="50">
        <v>0</v>
      </c>
      <c r="M2274" s="50">
        <v>0</v>
      </c>
      <c r="N2274" s="50">
        <v>0</v>
      </c>
      <c r="O2274" s="50">
        <v>0</v>
      </c>
      <c r="P2274" s="50">
        <v>0</v>
      </c>
      <c r="Q2274" s="50">
        <v>0</v>
      </c>
      <c r="R2274" s="50">
        <v>0</v>
      </c>
      <c r="S2274" s="50">
        <v>0</v>
      </c>
      <c r="T2274" s="50">
        <v>0</v>
      </c>
      <c r="U2274" s="50">
        <v>0</v>
      </c>
      <c r="V2274" s="50">
        <v>0</v>
      </c>
    </row>
    <row r="2275" spans="3:22" x14ac:dyDescent="0.2">
      <c r="C2275" s="51" t="s">
        <v>2612</v>
      </c>
      <c r="D2275" s="50">
        <v>3714</v>
      </c>
      <c r="E2275" s="50">
        <v>30894</v>
      </c>
      <c r="F2275" s="50">
        <v>1</v>
      </c>
      <c r="G2275" s="50">
        <v>153</v>
      </c>
      <c r="H2275" s="50">
        <v>32</v>
      </c>
      <c r="I2275" s="50">
        <v>10</v>
      </c>
      <c r="J2275" s="50">
        <v>58</v>
      </c>
      <c r="K2275" s="50">
        <v>1</v>
      </c>
      <c r="L2275" s="50">
        <v>1</v>
      </c>
      <c r="M2275" s="50">
        <v>1</v>
      </c>
      <c r="N2275" s="50">
        <v>1</v>
      </c>
      <c r="O2275" s="50">
        <v>1</v>
      </c>
      <c r="P2275" s="50">
        <v>0</v>
      </c>
      <c r="Q2275" s="50">
        <v>0</v>
      </c>
      <c r="R2275" s="50">
        <v>0</v>
      </c>
      <c r="S2275" s="50">
        <v>0</v>
      </c>
      <c r="T2275" s="50">
        <v>0</v>
      </c>
      <c r="U2275" s="50">
        <v>0</v>
      </c>
      <c r="V2275" s="50">
        <v>0</v>
      </c>
    </row>
    <row r="2276" spans="3:22" x14ac:dyDescent="0.2">
      <c r="C2276" s="51" t="s">
        <v>2613</v>
      </c>
      <c r="D2276" s="50">
        <v>611</v>
      </c>
      <c r="E2276" s="50">
        <v>5543</v>
      </c>
      <c r="F2276" s="50">
        <v>1</v>
      </c>
      <c r="G2276" s="50">
        <v>164</v>
      </c>
      <c r="H2276" s="50">
        <v>4</v>
      </c>
      <c r="I2276" s="50">
        <v>7</v>
      </c>
      <c r="J2276" s="50">
        <v>38</v>
      </c>
      <c r="K2276" s="50">
        <v>1</v>
      </c>
      <c r="L2276" s="50">
        <v>0</v>
      </c>
      <c r="M2276" s="50">
        <v>1</v>
      </c>
      <c r="N2276" s="50">
        <v>0</v>
      </c>
      <c r="O2276" s="50">
        <v>1</v>
      </c>
      <c r="P2276" s="50">
        <v>1</v>
      </c>
      <c r="Q2276" s="50">
        <v>0</v>
      </c>
      <c r="R2276" s="50">
        <v>0</v>
      </c>
      <c r="S2276" s="50">
        <v>0</v>
      </c>
      <c r="T2276" s="50">
        <v>0</v>
      </c>
      <c r="U2276" s="50">
        <v>0</v>
      </c>
      <c r="V2276" s="50">
        <v>1</v>
      </c>
    </row>
    <row r="2277" spans="3:22" x14ac:dyDescent="0.2">
      <c r="C2277" s="51" t="s">
        <v>2614</v>
      </c>
      <c r="D2277" s="50">
        <v>2989</v>
      </c>
      <c r="E2277" s="50">
        <v>24736</v>
      </c>
      <c r="F2277" s="50">
        <v>1</v>
      </c>
      <c r="G2277" s="50">
        <v>183</v>
      </c>
      <c r="H2277" s="50">
        <v>14</v>
      </c>
      <c r="I2277" s="50">
        <v>1</v>
      </c>
      <c r="J2277" s="50">
        <v>14</v>
      </c>
      <c r="K2277" s="50">
        <v>0</v>
      </c>
      <c r="L2277" s="50">
        <v>0</v>
      </c>
      <c r="M2277" s="50">
        <v>0</v>
      </c>
      <c r="N2277" s="50">
        <v>0</v>
      </c>
      <c r="O2277" s="50">
        <v>0</v>
      </c>
      <c r="P2277" s="50">
        <v>0</v>
      </c>
      <c r="Q2277" s="50">
        <v>2</v>
      </c>
      <c r="R2277" s="50">
        <v>0</v>
      </c>
      <c r="S2277" s="50">
        <v>0</v>
      </c>
      <c r="T2277" s="50">
        <v>0</v>
      </c>
      <c r="U2277" s="50">
        <v>0</v>
      </c>
      <c r="V2277" s="50">
        <v>2</v>
      </c>
    </row>
    <row r="2278" spans="3:22" x14ac:dyDescent="0.2">
      <c r="C2278" s="51" t="s">
        <v>2615</v>
      </c>
      <c r="D2278" s="50">
        <v>3086</v>
      </c>
      <c r="E2278" s="50">
        <v>25503</v>
      </c>
      <c r="F2278" s="50">
        <v>0</v>
      </c>
      <c r="G2278" s="50">
        <v>232</v>
      </c>
      <c r="H2278" s="50">
        <v>12</v>
      </c>
      <c r="I2278" s="50">
        <v>6</v>
      </c>
      <c r="J2278" s="50">
        <v>46</v>
      </c>
      <c r="K2278" s="50">
        <v>2</v>
      </c>
      <c r="L2278" s="50">
        <v>0</v>
      </c>
      <c r="M2278" s="50">
        <v>1</v>
      </c>
      <c r="N2278" s="50">
        <v>1</v>
      </c>
      <c r="O2278" s="50">
        <v>0</v>
      </c>
      <c r="P2278" s="50">
        <v>0</v>
      </c>
      <c r="Q2278" s="50">
        <v>2</v>
      </c>
      <c r="R2278" s="50">
        <v>1</v>
      </c>
      <c r="S2278" s="50">
        <v>0</v>
      </c>
      <c r="T2278" s="50">
        <v>0</v>
      </c>
      <c r="U2278" s="50">
        <v>0</v>
      </c>
      <c r="V2278" s="50">
        <v>3</v>
      </c>
    </row>
    <row r="2279" spans="3:22" x14ac:dyDescent="0.2">
      <c r="C2279" s="51" t="s">
        <v>2616</v>
      </c>
      <c r="D2279" s="50">
        <v>1780</v>
      </c>
      <c r="E2279" s="50">
        <v>14668</v>
      </c>
      <c r="F2279" s="50">
        <v>1</v>
      </c>
      <c r="G2279" s="50">
        <v>205</v>
      </c>
      <c r="H2279" s="50">
        <v>8</v>
      </c>
      <c r="I2279" s="50">
        <v>2</v>
      </c>
      <c r="J2279" s="50">
        <v>10</v>
      </c>
      <c r="K2279" s="50">
        <v>0</v>
      </c>
      <c r="L2279" s="50">
        <v>0</v>
      </c>
      <c r="M2279" s="50">
        <v>0</v>
      </c>
      <c r="N2279" s="50">
        <v>0</v>
      </c>
      <c r="O2279" s="50">
        <v>0</v>
      </c>
      <c r="P2279" s="50">
        <v>0</v>
      </c>
      <c r="Q2279" s="50">
        <v>1</v>
      </c>
      <c r="R2279" s="50">
        <v>0</v>
      </c>
      <c r="S2279" s="50">
        <v>0</v>
      </c>
      <c r="T2279" s="50">
        <v>0</v>
      </c>
      <c r="U2279" s="50">
        <v>0</v>
      </c>
      <c r="V2279" s="50">
        <v>1</v>
      </c>
    </row>
    <row r="2280" spans="3:22" x14ac:dyDescent="0.2">
      <c r="C2280" s="51" t="s">
        <v>2617</v>
      </c>
      <c r="D2280" s="50">
        <v>3931</v>
      </c>
      <c r="E2280" s="50">
        <v>32370</v>
      </c>
      <c r="F2280" s="50">
        <v>1</v>
      </c>
      <c r="G2280" s="50">
        <v>281</v>
      </c>
      <c r="H2280" s="50">
        <v>10</v>
      </c>
      <c r="I2280" s="50">
        <v>1</v>
      </c>
      <c r="J2280" s="50">
        <v>10</v>
      </c>
      <c r="K2280" s="50">
        <v>0</v>
      </c>
      <c r="L2280" s="50">
        <v>0</v>
      </c>
      <c r="M2280" s="50">
        <v>0</v>
      </c>
      <c r="N2280" s="50">
        <v>0</v>
      </c>
      <c r="O2280" s="50">
        <v>0</v>
      </c>
      <c r="P2280" s="50">
        <v>0</v>
      </c>
      <c r="Q2280" s="50">
        <v>0</v>
      </c>
      <c r="R2280" s="50">
        <v>0</v>
      </c>
      <c r="S2280" s="50">
        <v>0</v>
      </c>
      <c r="T2280" s="50">
        <v>0</v>
      </c>
      <c r="U2280" s="50">
        <v>0</v>
      </c>
      <c r="V2280" s="50">
        <v>0</v>
      </c>
    </row>
    <row r="2281" spans="3:22" x14ac:dyDescent="0.2">
      <c r="C2281" s="51" t="s">
        <v>2618</v>
      </c>
      <c r="D2281" s="50">
        <v>3777</v>
      </c>
      <c r="E2281" s="50">
        <v>31279</v>
      </c>
      <c r="F2281" s="50">
        <v>0</v>
      </c>
      <c r="G2281" s="50">
        <v>162</v>
      </c>
      <c r="H2281" s="50">
        <v>8</v>
      </c>
      <c r="I2281" s="50">
        <v>10</v>
      </c>
      <c r="J2281" s="50">
        <v>50</v>
      </c>
      <c r="K2281" s="50">
        <v>3</v>
      </c>
      <c r="L2281" s="50">
        <v>0</v>
      </c>
      <c r="M2281" s="50">
        <v>2</v>
      </c>
      <c r="N2281" s="50">
        <v>3</v>
      </c>
      <c r="O2281" s="50">
        <v>0</v>
      </c>
      <c r="P2281" s="50">
        <v>0</v>
      </c>
      <c r="Q2281" s="50">
        <v>1</v>
      </c>
      <c r="R2281" s="50">
        <v>0</v>
      </c>
      <c r="S2281" s="50">
        <v>0</v>
      </c>
      <c r="T2281" s="50">
        <v>0</v>
      </c>
      <c r="U2281" s="50">
        <v>0</v>
      </c>
      <c r="V2281" s="50">
        <v>1</v>
      </c>
    </row>
    <row r="2282" spans="3:22" x14ac:dyDescent="0.2">
      <c r="C2282" s="51" t="s">
        <v>2619</v>
      </c>
      <c r="D2282" s="50">
        <v>2582</v>
      </c>
      <c r="E2282" s="50">
        <v>21343</v>
      </c>
      <c r="F2282" s="50">
        <v>1</v>
      </c>
      <c r="G2282" s="50">
        <v>52</v>
      </c>
      <c r="H2282" s="50">
        <v>12</v>
      </c>
      <c r="I2282" s="50">
        <v>2</v>
      </c>
      <c r="J2282" s="50">
        <v>20</v>
      </c>
      <c r="K2282" s="50">
        <v>0</v>
      </c>
      <c r="L2282" s="50">
        <v>0</v>
      </c>
      <c r="M2282" s="50">
        <v>0</v>
      </c>
      <c r="N2282" s="50">
        <v>0</v>
      </c>
      <c r="O2282" s="50">
        <v>0</v>
      </c>
      <c r="P2282" s="50">
        <v>0</v>
      </c>
      <c r="Q2282" s="50">
        <v>0</v>
      </c>
      <c r="R2282" s="50">
        <v>1</v>
      </c>
      <c r="S2282" s="50">
        <v>0</v>
      </c>
      <c r="T2282" s="50">
        <v>0</v>
      </c>
      <c r="U2282" s="50">
        <v>0</v>
      </c>
      <c r="V2282" s="50">
        <v>1</v>
      </c>
    </row>
    <row r="2283" spans="3:22" x14ac:dyDescent="0.2">
      <c r="C2283" s="51" t="s">
        <v>2620</v>
      </c>
      <c r="D2283" s="50">
        <v>1403</v>
      </c>
      <c r="E2283" s="50">
        <v>11697</v>
      </c>
      <c r="F2283" s="50">
        <v>1</v>
      </c>
      <c r="G2283" s="50">
        <v>289</v>
      </c>
      <c r="H2283" s="50">
        <v>12</v>
      </c>
      <c r="I2283" s="50">
        <v>12</v>
      </c>
      <c r="J2283" s="50">
        <v>60</v>
      </c>
      <c r="K2283" s="50">
        <v>1</v>
      </c>
      <c r="L2283" s="50">
        <v>2</v>
      </c>
      <c r="M2283" s="50">
        <v>3</v>
      </c>
      <c r="N2283" s="50">
        <v>1</v>
      </c>
      <c r="O2283" s="50">
        <v>2</v>
      </c>
      <c r="P2283" s="50">
        <v>1</v>
      </c>
      <c r="Q2283" s="50">
        <v>1</v>
      </c>
      <c r="R2283" s="50">
        <v>0</v>
      </c>
      <c r="S2283" s="50">
        <v>0</v>
      </c>
      <c r="T2283" s="50">
        <v>0</v>
      </c>
      <c r="U2283" s="50">
        <v>0</v>
      </c>
      <c r="V2283" s="50">
        <v>2</v>
      </c>
    </row>
    <row r="2284" spans="3:22" x14ac:dyDescent="0.2">
      <c r="C2284" s="51" t="s">
        <v>2621</v>
      </c>
      <c r="D2284" s="50">
        <v>2031</v>
      </c>
      <c r="E2284" s="50">
        <v>16805</v>
      </c>
      <c r="F2284" s="50">
        <v>1</v>
      </c>
      <c r="G2284" s="50">
        <v>216</v>
      </c>
      <c r="H2284" s="50">
        <v>16</v>
      </c>
      <c r="I2284" s="50">
        <v>6</v>
      </c>
      <c r="J2284" s="50">
        <v>48</v>
      </c>
      <c r="K2284" s="50">
        <v>2</v>
      </c>
      <c r="L2284" s="50">
        <v>0</v>
      </c>
      <c r="M2284" s="50">
        <v>1</v>
      </c>
      <c r="N2284" s="50">
        <v>1</v>
      </c>
      <c r="O2284" s="50">
        <v>0</v>
      </c>
      <c r="P2284" s="50">
        <v>0</v>
      </c>
      <c r="Q2284" s="50">
        <v>0</v>
      </c>
      <c r="R2284" s="50">
        <v>0</v>
      </c>
      <c r="S2284" s="50">
        <v>0</v>
      </c>
      <c r="T2284" s="50">
        <v>0</v>
      </c>
      <c r="U2284" s="50">
        <v>1</v>
      </c>
      <c r="V2284" s="50">
        <v>0</v>
      </c>
    </row>
    <row r="2285" spans="3:22" x14ac:dyDescent="0.2">
      <c r="C2285" s="51" t="s">
        <v>2622</v>
      </c>
      <c r="D2285" s="50">
        <v>687</v>
      </c>
      <c r="E2285" s="50">
        <v>6059</v>
      </c>
      <c r="F2285" s="50">
        <v>1</v>
      </c>
      <c r="G2285" s="50">
        <v>53</v>
      </c>
      <c r="H2285" s="50">
        <v>14</v>
      </c>
      <c r="I2285" s="50">
        <v>1</v>
      </c>
      <c r="J2285" s="50">
        <v>14</v>
      </c>
      <c r="K2285" s="50">
        <v>0</v>
      </c>
      <c r="L2285" s="50">
        <v>0</v>
      </c>
      <c r="M2285" s="50">
        <v>1</v>
      </c>
      <c r="N2285" s="50">
        <v>0</v>
      </c>
      <c r="O2285" s="50">
        <v>0</v>
      </c>
      <c r="P2285" s="50">
        <v>0</v>
      </c>
      <c r="Q2285" s="50">
        <v>0</v>
      </c>
      <c r="R2285" s="50">
        <v>0</v>
      </c>
      <c r="S2285" s="50">
        <v>0</v>
      </c>
      <c r="T2285" s="50">
        <v>0</v>
      </c>
      <c r="U2285" s="50">
        <v>0</v>
      </c>
      <c r="V2285" s="50">
        <v>0</v>
      </c>
    </row>
    <row r="2286" spans="3:22" x14ac:dyDescent="0.2">
      <c r="C2286" s="51" t="s">
        <v>434</v>
      </c>
      <c r="D2286" s="50">
        <v>55</v>
      </c>
      <c r="E2286" s="50">
        <v>438</v>
      </c>
      <c r="F2286" s="50">
        <v>1</v>
      </c>
      <c r="G2286" s="50">
        <v>378</v>
      </c>
      <c r="H2286" s="50">
        <v>10</v>
      </c>
      <c r="I2286" s="50">
        <v>7</v>
      </c>
      <c r="J2286" s="50">
        <v>50</v>
      </c>
      <c r="K2286" s="50">
        <v>0</v>
      </c>
      <c r="L2286" s="50">
        <v>1</v>
      </c>
      <c r="M2286" s="50">
        <v>1</v>
      </c>
      <c r="N2286" s="50">
        <v>1</v>
      </c>
      <c r="O2286" s="50">
        <v>0</v>
      </c>
      <c r="P2286" s="50">
        <v>2</v>
      </c>
      <c r="Q2286" s="50">
        <v>1</v>
      </c>
      <c r="R2286" s="50">
        <v>0</v>
      </c>
      <c r="S2286" s="50">
        <v>0</v>
      </c>
      <c r="T2286" s="50">
        <v>0</v>
      </c>
      <c r="U2286" s="50">
        <v>0</v>
      </c>
      <c r="V2286" s="50">
        <v>3</v>
      </c>
    </row>
    <row r="2287" spans="3:22" x14ac:dyDescent="0.2">
      <c r="C2287" s="51" t="s">
        <v>2623</v>
      </c>
      <c r="D2287" s="50">
        <v>1325</v>
      </c>
      <c r="E2287" s="50">
        <v>11010</v>
      </c>
      <c r="F2287" s="50">
        <v>0</v>
      </c>
      <c r="G2287" s="50">
        <v>216</v>
      </c>
      <c r="H2287" s="50">
        <v>2</v>
      </c>
      <c r="I2287" s="50">
        <v>9</v>
      </c>
      <c r="J2287" s="50">
        <v>46</v>
      </c>
      <c r="K2287" s="50">
        <v>2</v>
      </c>
      <c r="L2287" s="50">
        <v>1</v>
      </c>
      <c r="M2287" s="50">
        <v>2</v>
      </c>
      <c r="N2287" s="50">
        <v>0</v>
      </c>
      <c r="O2287" s="50">
        <v>2</v>
      </c>
      <c r="P2287" s="50">
        <v>0</v>
      </c>
      <c r="Q2287" s="50">
        <v>1</v>
      </c>
      <c r="R2287" s="50">
        <v>1</v>
      </c>
      <c r="S2287" s="50">
        <v>1</v>
      </c>
      <c r="T2287" s="50">
        <v>0</v>
      </c>
      <c r="U2287" s="50">
        <v>0</v>
      </c>
      <c r="V2287" s="50">
        <v>3</v>
      </c>
    </row>
    <row r="2288" spans="3:22" x14ac:dyDescent="0.2">
      <c r="C2288" s="51" t="s">
        <v>2624</v>
      </c>
      <c r="D2288" s="50">
        <v>1236</v>
      </c>
      <c r="E2288" s="50">
        <v>10330</v>
      </c>
      <c r="F2288" s="50">
        <v>0</v>
      </c>
      <c r="G2288" s="50">
        <v>17</v>
      </c>
      <c r="H2288" s="50">
        <v>4</v>
      </c>
      <c r="I2288" s="50">
        <v>1</v>
      </c>
      <c r="J2288" s="50">
        <v>4</v>
      </c>
      <c r="K2288" s="50">
        <v>0</v>
      </c>
      <c r="L2288" s="50">
        <v>0</v>
      </c>
      <c r="M2288" s="50">
        <v>0</v>
      </c>
      <c r="N2288" s="50">
        <v>0</v>
      </c>
      <c r="O2288" s="50">
        <v>0</v>
      </c>
      <c r="P2288" s="50">
        <v>0</v>
      </c>
      <c r="Q2288" s="50">
        <v>0</v>
      </c>
      <c r="R2288" s="50">
        <v>0</v>
      </c>
      <c r="S2288" s="50">
        <v>0</v>
      </c>
      <c r="T2288" s="50">
        <v>0</v>
      </c>
      <c r="U2288" s="50">
        <v>0</v>
      </c>
      <c r="V2288" s="50">
        <v>0</v>
      </c>
    </row>
    <row r="2289" spans="3:22" x14ac:dyDescent="0.2">
      <c r="C2289" s="51" t="s">
        <v>2625</v>
      </c>
      <c r="D2289" s="50">
        <v>3366</v>
      </c>
      <c r="E2289" s="50">
        <v>27814</v>
      </c>
      <c r="F2289" s="50">
        <v>1</v>
      </c>
      <c r="G2289" s="50">
        <v>252</v>
      </c>
      <c r="H2289" s="50">
        <v>4</v>
      </c>
      <c r="I2289" s="50">
        <v>2</v>
      </c>
      <c r="J2289" s="50">
        <v>6</v>
      </c>
      <c r="K2289" s="50">
        <v>0</v>
      </c>
      <c r="L2289" s="50">
        <v>0</v>
      </c>
      <c r="M2289" s="50">
        <v>0</v>
      </c>
      <c r="N2289" s="50">
        <v>0</v>
      </c>
      <c r="O2289" s="50">
        <v>0</v>
      </c>
      <c r="P2289" s="50">
        <v>0</v>
      </c>
      <c r="Q2289" s="50">
        <v>0</v>
      </c>
      <c r="R2289" s="50">
        <v>0</v>
      </c>
      <c r="S2289" s="50">
        <v>0</v>
      </c>
      <c r="T2289" s="50">
        <v>0</v>
      </c>
      <c r="U2289" s="50">
        <v>0</v>
      </c>
      <c r="V2289" s="50">
        <v>0</v>
      </c>
    </row>
    <row r="2290" spans="3:22" x14ac:dyDescent="0.2">
      <c r="C2290" s="51" t="s">
        <v>2626</v>
      </c>
      <c r="D2290" s="50">
        <v>2436</v>
      </c>
      <c r="E2290" s="50">
        <v>20041</v>
      </c>
      <c r="F2290" s="50">
        <v>0</v>
      </c>
      <c r="G2290" s="50">
        <v>354</v>
      </c>
      <c r="H2290" s="50">
        <v>24</v>
      </c>
      <c r="I2290" s="50">
        <v>4</v>
      </c>
      <c r="J2290" s="50">
        <v>32</v>
      </c>
      <c r="K2290" s="50">
        <v>1</v>
      </c>
      <c r="L2290" s="50">
        <v>1</v>
      </c>
      <c r="M2290" s="50">
        <v>0</v>
      </c>
      <c r="N2290" s="50">
        <v>1</v>
      </c>
      <c r="O2290" s="50">
        <v>0</v>
      </c>
      <c r="P2290" s="50">
        <v>0</v>
      </c>
      <c r="Q2290" s="50">
        <v>1</v>
      </c>
      <c r="R2290" s="50">
        <v>0</v>
      </c>
      <c r="S2290" s="50">
        <v>0</v>
      </c>
      <c r="T2290" s="50">
        <v>0</v>
      </c>
      <c r="U2290" s="50">
        <v>0</v>
      </c>
      <c r="V2290" s="50">
        <v>1</v>
      </c>
    </row>
    <row r="2291" spans="3:22" x14ac:dyDescent="0.2">
      <c r="C2291" s="51" t="s">
        <v>2627</v>
      </c>
      <c r="D2291" s="50">
        <v>3506</v>
      </c>
      <c r="E2291" s="50">
        <v>29103</v>
      </c>
      <c r="F2291" s="50">
        <v>0</v>
      </c>
      <c r="G2291" s="50">
        <v>248</v>
      </c>
      <c r="H2291" s="50">
        <v>10</v>
      </c>
      <c r="I2291" s="50">
        <v>4</v>
      </c>
      <c r="J2291" s="50">
        <v>26</v>
      </c>
      <c r="K2291" s="50">
        <v>1</v>
      </c>
      <c r="L2291" s="50">
        <v>0</v>
      </c>
      <c r="M2291" s="50">
        <v>1</v>
      </c>
      <c r="N2291" s="50">
        <v>0</v>
      </c>
      <c r="O2291" s="50">
        <v>0</v>
      </c>
      <c r="P2291" s="50">
        <v>0</v>
      </c>
      <c r="Q2291" s="50">
        <v>0</v>
      </c>
      <c r="R2291" s="50">
        <v>0</v>
      </c>
      <c r="S2291" s="50">
        <v>0</v>
      </c>
      <c r="T2291" s="50">
        <v>0</v>
      </c>
      <c r="U2291" s="50">
        <v>0</v>
      </c>
      <c r="V2291" s="50">
        <v>0</v>
      </c>
    </row>
    <row r="2292" spans="3:22" x14ac:dyDescent="0.2">
      <c r="C2292" s="51" t="s">
        <v>435</v>
      </c>
      <c r="D2292" s="50">
        <v>257</v>
      </c>
      <c r="E2292" s="50">
        <v>2245</v>
      </c>
      <c r="F2292" s="50">
        <v>1</v>
      </c>
      <c r="G2292" s="50">
        <v>318</v>
      </c>
      <c r="H2292" s="50">
        <v>8</v>
      </c>
      <c r="I2292" s="50">
        <v>2</v>
      </c>
      <c r="J2292" s="50">
        <v>10</v>
      </c>
      <c r="K2292" s="50">
        <v>0</v>
      </c>
      <c r="L2292" s="50">
        <v>0</v>
      </c>
      <c r="M2292" s="50">
        <v>0</v>
      </c>
      <c r="N2292" s="50">
        <v>0</v>
      </c>
      <c r="O2292" s="50">
        <v>0</v>
      </c>
      <c r="P2292" s="50">
        <v>0</v>
      </c>
      <c r="Q2292" s="50">
        <v>0</v>
      </c>
      <c r="R2292" s="50">
        <v>0</v>
      </c>
      <c r="S2292" s="50">
        <v>0</v>
      </c>
      <c r="T2292" s="50">
        <v>0</v>
      </c>
      <c r="U2292" s="50">
        <v>0</v>
      </c>
      <c r="V2292" s="50">
        <v>0</v>
      </c>
    </row>
    <row r="2293" spans="3:22" x14ac:dyDescent="0.2">
      <c r="C2293" s="51" t="s">
        <v>2628</v>
      </c>
      <c r="D2293" s="50">
        <v>735</v>
      </c>
      <c r="E2293" s="50">
        <v>6325</v>
      </c>
      <c r="F2293" s="50">
        <v>1</v>
      </c>
      <c r="G2293" s="50">
        <v>323</v>
      </c>
      <c r="H2293" s="50">
        <v>12</v>
      </c>
      <c r="I2293" s="50">
        <v>2</v>
      </c>
      <c r="J2293" s="50">
        <v>18</v>
      </c>
      <c r="K2293" s="50">
        <v>0</v>
      </c>
      <c r="L2293" s="50">
        <v>0</v>
      </c>
      <c r="M2293" s="50">
        <v>1</v>
      </c>
      <c r="N2293" s="50">
        <v>0</v>
      </c>
      <c r="O2293" s="50">
        <v>0</v>
      </c>
      <c r="P2293" s="50">
        <v>0</v>
      </c>
      <c r="Q2293" s="50">
        <v>0</v>
      </c>
      <c r="R2293" s="50">
        <v>0</v>
      </c>
      <c r="S2293" s="50">
        <v>0</v>
      </c>
      <c r="T2293" s="50">
        <v>0</v>
      </c>
      <c r="U2293" s="50">
        <v>0</v>
      </c>
      <c r="V2293" s="50">
        <v>0</v>
      </c>
    </row>
    <row r="2294" spans="3:22" x14ac:dyDescent="0.2">
      <c r="C2294" s="51" t="s">
        <v>2629</v>
      </c>
      <c r="D2294" s="50">
        <v>2306</v>
      </c>
      <c r="E2294" s="50">
        <v>18962</v>
      </c>
      <c r="F2294" s="50">
        <v>0</v>
      </c>
      <c r="G2294" s="50">
        <v>258</v>
      </c>
      <c r="H2294" s="50">
        <v>8</v>
      </c>
      <c r="I2294" s="50">
        <v>1</v>
      </c>
      <c r="J2294" s="50">
        <v>8</v>
      </c>
      <c r="K2294" s="50">
        <v>0</v>
      </c>
      <c r="L2294" s="50">
        <v>0</v>
      </c>
      <c r="M2294" s="50">
        <v>0</v>
      </c>
      <c r="N2294" s="50">
        <v>0</v>
      </c>
      <c r="O2294" s="50">
        <v>0</v>
      </c>
      <c r="P2294" s="50">
        <v>0</v>
      </c>
      <c r="Q2294" s="50">
        <v>0</v>
      </c>
      <c r="R2294" s="50">
        <v>0</v>
      </c>
      <c r="S2294" s="50">
        <v>0</v>
      </c>
      <c r="T2294" s="50">
        <v>0</v>
      </c>
      <c r="U2294" s="50">
        <v>0</v>
      </c>
      <c r="V2294" s="50">
        <v>0</v>
      </c>
    </row>
    <row r="2295" spans="3:22" x14ac:dyDescent="0.2">
      <c r="C2295" s="51" t="s">
        <v>436</v>
      </c>
      <c r="D2295" s="50">
        <v>260</v>
      </c>
      <c r="E2295" s="50">
        <v>2263</v>
      </c>
      <c r="F2295" s="50">
        <v>0</v>
      </c>
      <c r="G2295" s="50">
        <v>243</v>
      </c>
      <c r="H2295" s="50">
        <v>4</v>
      </c>
      <c r="I2295" s="50">
        <v>1</v>
      </c>
      <c r="J2295" s="50">
        <v>4</v>
      </c>
      <c r="K2295" s="50">
        <v>0</v>
      </c>
      <c r="L2295" s="50">
        <v>0</v>
      </c>
      <c r="M2295" s="50">
        <v>0</v>
      </c>
      <c r="N2295" s="50">
        <v>0</v>
      </c>
      <c r="O2295" s="50">
        <v>0</v>
      </c>
      <c r="P2295" s="50">
        <v>0</v>
      </c>
      <c r="Q2295" s="50">
        <v>0</v>
      </c>
      <c r="R2295" s="50">
        <v>0</v>
      </c>
      <c r="S2295" s="50">
        <v>0</v>
      </c>
      <c r="T2295" s="50">
        <v>0</v>
      </c>
      <c r="U2295" s="50">
        <v>0</v>
      </c>
      <c r="V2295" s="50">
        <v>0</v>
      </c>
    </row>
    <row r="2296" spans="3:22" x14ac:dyDescent="0.2">
      <c r="C2296" s="51" t="s">
        <v>2630</v>
      </c>
      <c r="D2296" s="50">
        <v>3526</v>
      </c>
      <c r="E2296" s="50">
        <v>29282</v>
      </c>
      <c r="F2296" s="50">
        <v>1</v>
      </c>
      <c r="G2296" s="50">
        <v>172</v>
      </c>
      <c r="H2296" s="50">
        <v>12</v>
      </c>
      <c r="I2296" s="50">
        <v>1</v>
      </c>
      <c r="J2296" s="50">
        <v>12</v>
      </c>
      <c r="K2296" s="50">
        <v>0</v>
      </c>
      <c r="L2296" s="50">
        <v>0</v>
      </c>
      <c r="M2296" s="50">
        <v>0</v>
      </c>
      <c r="N2296" s="50">
        <v>0</v>
      </c>
      <c r="O2296" s="50">
        <v>0</v>
      </c>
      <c r="P2296" s="50">
        <v>0</v>
      </c>
      <c r="Q2296" s="50">
        <v>0</v>
      </c>
      <c r="R2296" s="50">
        <v>0</v>
      </c>
      <c r="S2296" s="50">
        <v>0</v>
      </c>
      <c r="T2296" s="50">
        <v>0</v>
      </c>
      <c r="U2296" s="50">
        <v>0</v>
      </c>
      <c r="V2296" s="50">
        <v>0</v>
      </c>
    </row>
    <row r="2297" spans="3:22" x14ac:dyDescent="0.2">
      <c r="C2297" s="51" t="s">
        <v>2631</v>
      </c>
      <c r="D2297" s="50">
        <v>3685</v>
      </c>
      <c r="E2297" s="50">
        <v>30603</v>
      </c>
      <c r="F2297" s="50">
        <v>0</v>
      </c>
      <c r="G2297" s="50">
        <v>66</v>
      </c>
      <c r="H2297" s="50">
        <v>2</v>
      </c>
      <c r="I2297" s="50">
        <v>2</v>
      </c>
      <c r="J2297" s="50">
        <v>8</v>
      </c>
      <c r="K2297" s="50">
        <v>0</v>
      </c>
      <c r="L2297" s="50">
        <v>0</v>
      </c>
      <c r="M2297" s="50">
        <v>0</v>
      </c>
      <c r="N2297" s="50">
        <v>0</v>
      </c>
      <c r="O2297" s="50">
        <v>0</v>
      </c>
      <c r="P2297" s="50">
        <v>2</v>
      </c>
      <c r="Q2297" s="50">
        <v>0</v>
      </c>
      <c r="R2297" s="50">
        <v>0</v>
      </c>
      <c r="S2297" s="50">
        <v>0</v>
      </c>
      <c r="T2297" s="50">
        <v>0</v>
      </c>
      <c r="U2297" s="50">
        <v>0</v>
      </c>
      <c r="V2297" s="50">
        <v>2</v>
      </c>
    </row>
    <row r="2298" spans="3:22" x14ac:dyDescent="0.2">
      <c r="C2298" s="51" t="s">
        <v>2632</v>
      </c>
      <c r="D2298" s="50">
        <v>2280</v>
      </c>
      <c r="E2298" s="50">
        <v>18691</v>
      </c>
      <c r="F2298" s="50">
        <v>1</v>
      </c>
      <c r="G2298" s="50">
        <v>311</v>
      </c>
      <c r="H2298" s="50">
        <v>30</v>
      </c>
      <c r="I2298" s="50">
        <v>12</v>
      </c>
      <c r="J2298" s="50">
        <v>66</v>
      </c>
      <c r="K2298" s="50">
        <v>2</v>
      </c>
      <c r="L2298" s="50">
        <v>0</v>
      </c>
      <c r="M2298" s="50">
        <v>3</v>
      </c>
      <c r="N2298" s="50">
        <v>0</v>
      </c>
      <c r="O2298" s="50">
        <v>2</v>
      </c>
      <c r="P2298" s="50">
        <v>0</v>
      </c>
      <c r="Q2298" s="50">
        <v>1</v>
      </c>
      <c r="R2298" s="50">
        <v>0</v>
      </c>
      <c r="S2298" s="50">
        <v>0</v>
      </c>
      <c r="T2298" s="50">
        <v>0</v>
      </c>
      <c r="U2298" s="50">
        <v>0</v>
      </c>
      <c r="V2298" s="50">
        <v>1</v>
      </c>
    </row>
    <row r="2299" spans="3:22" x14ac:dyDescent="0.2">
      <c r="C2299" s="51" t="s">
        <v>2633</v>
      </c>
      <c r="D2299" s="50">
        <v>2040</v>
      </c>
      <c r="E2299" s="50">
        <v>16886</v>
      </c>
      <c r="F2299" s="50">
        <v>1</v>
      </c>
      <c r="G2299" s="50">
        <v>188</v>
      </c>
      <c r="H2299" s="50">
        <v>12</v>
      </c>
      <c r="I2299" s="50">
        <v>2</v>
      </c>
      <c r="J2299" s="50">
        <v>14</v>
      </c>
      <c r="K2299" s="50">
        <v>0</v>
      </c>
      <c r="L2299" s="50">
        <v>0</v>
      </c>
      <c r="M2299" s="50">
        <v>1</v>
      </c>
      <c r="N2299" s="50">
        <v>0</v>
      </c>
      <c r="O2299" s="50">
        <v>0</v>
      </c>
      <c r="P2299" s="50">
        <v>0</v>
      </c>
      <c r="Q2299" s="50">
        <v>1</v>
      </c>
      <c r="R2299" s="50">
        <v>0</v>
      </c>
      <c r="S2299" s="50">
        <v>0</v>
      </c>
      <c r="T2299" s="50">
        <v>0</v>
      </c>
      <c r="U2299" s="50">
        <v>0</v>
      </c>
      <c r="V2299" s="50">
        <v>1</v>
      </c>
    </row>
    <row r="2300" spans="3:22" x14ac:dyDescent="0.2">
      <c r="C2300" s="51" t="s">
        <v>2634</v>
      </c>
      <c r="D2300" s="50">
        <v>2261</v>
      </c>
      <c r="E2300" s="50">
        <v>18601</v>
      </c>
      <c r="F2300" s="50">
        <v>0</v>
      </c>
      <c r="G2300" s="50">
        <v>392</v>
      </c>
      <c r="H2300" s="50">
        <v>2</v>
      </c>
      <c r="I2300" s="50">
        <v>9</v>
      </c>
      <c r="J2300" s="50">
        <v>32</v>
      </c>
      <c r="K2300" s="50">
        <v>2</v>
      </c>
      <c r="L2300" s="50">
        <v>0</v>
      </c>
      <c r="M2300" s="50">
        <v>1</v>
      </c>
      <c r="N2300" s="50">
        <v>0</v>
      </c>
      <c r="O2300" s="50">
        <v>0</v>
      </c>
      <c r="P2300" s="50">
        <v>0</v>
      </c>
      <c r="Q2300" s="50">
        <v>0</v>
      </c>
      <c r="R2300" s="50">
        <v>0</v>
      </c>
      <c r="S2300" s="50">
        <v>0</v>
      </c>
      <c r="T2300" s="50">
        <v>0</v>
      </c>
      <c r="U2300" s="50">
        <v>0</v>
      </c>
      <c r="V2300" s="50">
        <v>0</v>
      </c>
    </row>
    <row r="2301" spans="3:22" x14ac:dyDescent="0.2">
      <c r="C2301" s="51" t="s">
        <v>2635</v>
      </c>
      <c r="D2301" s="50">
        <v>3056</v>
      </c>
      <c r="E2301" s="50">
        <v>25321</v>
      </c>
      <c r="F2301" s="50">
        <v>1</v>
      </c>
      <c r="G2301" s="50">
        <v>123</v>
      </c>
      <c r="H2301" s="50">
        <v>8</v>
      </c>
      <c r="I2301" s="50">
        <v>5</v>
      </c>
      <c r="J2301" s="50">
        <v>22</v>
      </c>
      <c r="K2301" s="50">
        <v>0</v>
      </c>
      <c r="L2301" s="50">
        <v>0</v>
      </c>
      <c r="M2301" s="50">
        <v>0</v>
      </c>
      <c r="N2301" s="50">
        <v>2</v>
      </c>
      <c r="O2301" s="50">
        <v>0</v>
      </c>
      <c r="P2301" s="50">
        <v>0</v>
      </c>
      <c r="Q2301" s="50">
        <v>0</v>
      </c>
      <c r="R2301" s="50">
        <v>0</v>
      </c>
      <c r="S2301" s="50">
        <v>0</v>
      </c>
      <c r="T2301" s="50">
        <v>0</v>
      </c>
      <c r="U2301" s="50">
        <v>0</v>
      </c>
      <c r="V2301" s="50">
        <v>0</v>
      </c>
    </row>
    <row r="2302" spans="3:22" x14ac:dyDescent="0.2">
      <c r="C2302" s="51" t="s">
        <v>2636</v>
      </c>
      <c r="D2302" s="50">
        <v>536</v>
      </c>
      <c r="E2302" s="50">
        <v>4840</v>
      </c>
      <c r="F2302" s="50">
        <v>1</v>
      </c>
      <c r="G2302" s="50">
        <v>285</v>
      </c>
      <c r="H2302" s="50">
        <v>14</v>
      </c>
      <c r="I2302" s="50">
        <v>2</v>
      </c>
      <c r="J2302" s="50">
        <v>16</v>
      </c>
      <c r="K2302" s="50">
        <v>0</v>
      </c>
      <c r="L2302" s="50">
        <v>0</v>
      </c>
      <c r="M2302" s="50">
        <v>0</v>
      </c>
      <c r="N2302" s="50">
        <v>1</v>
      </c>
      <c r="O2302" s="50">
        <v>1</v>
      </c>
      <c r="P2302" s="50">
        <v>0</v>
      </c>
      <c r="Q2302" s="50">
        <v>0</v>
      </c>
      <c r="R2302" s="50">
        <v>0</v>
      </c>
      <c r="S2302" s="50">
        <v>0</v>
      </c>
      <c r="T2302" s="50">
        <v>0</v>
      </c>
      <c r="U2302" s="50">
        <v>0</v>
      </c>
      <c r="V2302" s="50">
        <v>0</v>
      </c>
    </row>
    <row r="2303" spans="3:22" x14ac:dyDescent="0.2">
      <c r="C2303" s="51" t="s">
        <v>2637</v>
      </c>
      <c r="D2303" s="50">
        <v>713</v>
      </c>
      <c r="E2303" s="50">
        <v>6208</v>
      </c>
      <c r="F2303" s="50">
        <v>1</v>
      </c>
      <c r="G2303" s="50">
        <v>384</v>
      </c>
      <c r="H2303" s="50">
        <v>14</v>
      </c>
      <c r="I2303" s="50">
        <v>11</v>
      </c>
      <c r="J2303" s="50">
        <v>70</v>
      </c>
      <c r="K2303" s="50">
        <v>1</v>
      </c>
      <c r="L2303" s="50">
        <v>3</v>
      </c>
      <c r="M2303" s="50">
        <v>0</v>
      </c>
      <c r="N2303" s="50">
        <v>1</v>
      </c>
      <c r="O2303" s="50">
        <v>1</v>
      </c>
      <c r="P2303" s="50">
        <v>4</v>
      </c>
      <c r="Q2303" s="50">
        <v>1</v>
      </c>
      <c r="R2303" s="50">
        <v>0</v>
      </c>
      <c r="S2303" s="50">
        <v>0</v>
      </c>
      <c r="T2303" s="50">
        <v>0</v>
      </c>
      <c r="U2303" s="50">
        <v>1</v>
      </c>
      <c r="V2303" s="50">
        <v>5</v>
      </c>
    </row>
    <row r="2304" spans="3:22" x14ac:dyDescent="0.2">
      <c r="C2304" s="51" t="s">
        <v>2638</v>
      </c>
      <c r="D2304" s="50">
        <v>1146</v>
      </c>
      <c r="E2304" s="50">
        <v>9657</v>
      </c>
      <c r="F2304" s="50">
        <v>1</v>
      </c>
      <c r="G2304" s="50">
        <v>26</v>
      </c>
      <c r="H2304" s="50">
        <v>8</v>
      </c>
      <c r="I2304" s="50">
        <v>1</v>
      </c>
      <c r="J2304" s="50">
        <v>8</v>
      </c>
      <c r="K2304" s="50">
        <v>0</v>
      </c>
      <c r="L2304" s="50">
        <v>0</v>
      </c>
      <c r="M2304" s="50">
        <v>0</v>
      </c>
      <c r="N2304" s="50">
        <v>0</v>
      </c>
      <c r="O2304" s="50">
        <v>0</v>
      </c>
      <c r="P2304" s="50">
        <v>0</v>
      </c>
      <c r="Q2304" s="50">
        <v>0</v>
      </c>
      <c r="R2304" s="50">
        <v>0</v>
      </c>
      <c r="S2304" s="50">
        <v>0</v>
      </c>
      <c r="T2304" s="50">
        <v>0</v>
      </c>
      <c r="U2304" s="50">
        <v>0</v>
      </c>
      <c r="V2304" s="50">
        <v>0</v>
      </c>
    </row>
    <row r="2305" spans="3:22" x14ac:dyDescent="0.2">
      <c r="C2305" s="51" t="s">
        <v>437</v>
      </c>
      <c r="D2305" s="50">
        <v>489</v>
      </c>
      <c r="E2305" s="50">
        <v>4436</v>
      </c>
      <c r="F2305" s="50">
        <v>1</v>
      </c>
      <c r="G2305" s="50">
        <v>109</v>
      </c>
      <c r="H2305" s="50">
        <v>10</v>
      </c>
      <c r="I2305" s="50">
        <v>2</v>
      </c>
      <c r="J2305" s="50">
        <v>16</v>
      </c>
      <c r="K2305" s="50">
        <v>0</v>
      </c>
      <c r="L2305" s="50">
        <v>0</v>
      </c>
      <c r="M2305" s="50">
        <v>1</v>
      </c>
      <c r="N2305" s="50">
        <v>0</v>
      </c>
      <c r="O2305" s="50">
        <v>0</v>
      </c>
      <c r="P2305" s="50">
        <v>0</v>
      </c>
      <c r="Q2305" s="50">
        <v>0</v>
      </c>
      <c r="R2305" s="50">
        <v>0</v>
      </c>
      <c r="S2305" s="50">
        <v>0</v>
      </c>
      <c r="T2305" s="50">
        <v>0</v>
      </c>
      <c r="U2305" s="50">
        <v>0</v>
      </c>
      <c r="V2305" s="50">
        <v>0</v>
      </c>
    </row>
    <row r="2306" spans="3:22" x14ac:dyDescent="0.2">
      <c r="C2306" s="51" t="s">
        <v>2639</v>
      </c>
      <c r="D2306" s="50">
        <v>3756</v>
      </c>
      <c r="E2306" s="50">
        <v>31171</v>
      </c>
      <c r="F2306" s="50">
        <v>1</v>
      </c>
      <c r="G2306" s="50">
        <v>327</v>
      </c>
      <c r="H2306" s="50">
        <v>12</v>
      </c>
      <c r="I2306" s="50">
        <v>3</v>
      </c>
      <c r="J2306" s="50">
        <v>28</v>
      </c>
      <c r="K2306" s="50">
        <v>1</v>
      </c>
      <c r="L2306" s="50">
        <v>0</v>
      </c>
      <c r="M2306" s="50">
        <v>1</v>
      </c>
      <c r="N2306" s="50">
        <v>0</v>
      </c>
      <c r="O2306" s="50">
        <v>0</v>
      </c>
      <c r="P2306" s="50">
        <v>0</v>
      </c>
      <c r="Q2306" s="50">
        <v>0</v>
      </c>
      <c r="R2306" s="50">
        <v>0</v>
      </c>
      <c r="S2306" s="50">
        <v>0</v>
      </c>
      <c r="T2306" s="50">
        <v>0</v>
      </c>
      <c r="U2306" s="50">
        <v>1</v>
      </c>
      <c r="V2306" s="50">
        <v>0</v>
      </c>
    </row>
    <row r="2307" spans="3:22" x14ac:dyDescent="0.2">
      <c r="C2307" s="51" t="s">
        <v>2640</v>
      </c>
      <c r="D2307" s="50">
        <v>2274</v>
      </c>
      <c r="E2307" s="50">
        <v>18665</v>
      </c>
      <c r="F2307" s="50">
        <v>1</v>
      </c>
      <c r="G2307" s="50">
        <v>256</v>
      </c>
      <c r="H2307" s="50">
        <v>10</v>
      </c>
      <c r="I2307" s="50">
        <v>4</v>
      </c>
      <c r="J2307" s="50">
        <v>18</v>
      </c>
      <c r="K2307" s="50">
        <v>0</v>
      </c>
      <c r="L2307" s="50">
        <v>0</v>
      </c>
      <c r="M2307" s="50">
        <v>0</v>
      </c>
      <c r="N2307" s="50">
        <v>0</v>
      </c>
      <c r="O2307" s="50">
        <v>0</v>
      </c>
      <c r="P2307" s="50">
        <v>0</v>
      </c>
      <c r="Q2307" s="50">
        <v>0</v>
      </c>
      <c r="R2307" s="50">
        <v>0</v>
      </c>
      <c r="S2307" s="50">
        <v>0</v>
      </c>
      <c r="T2307" s="50">
        <v>0</v>
      </c>
      <c r="U2307" s="50">
        <v>1</v>
      </c>
      <c r="V2307" s="50">
        <v>0</v>
      </c>
    </row>
    <row r="2308" spans="3:22" x14ac:dyDescent="0.2">
      <c r="C2308" s="51" t="s">
        <v>2641</v>
      </c>
      <c r="D2308" s="50">
        <v>2127</v>
      </c>
      <c r="E2308" s="50">
        <v>17569</v>
      </c>
      <c r="F2308" s="50">
        <v>1</v>
      </c>
      <c r="G2308" s="50">
        <v>174</v>
      </c>
      <c r="H2308" s="50">
        <v>16</v>
      </c>
      <c r="I2308" s="50">
        <v>2</v>
      </c>
      <c r="J2308" s="50">
        <v>22</v>
      </c>
      <c r="K2308" s="50">
        <v>0</v>
      </c>
      <c r="L2308" s="50">
        <v>0</v>
      </c>
      <c r="M2308" s="50">
        <v>1</v>
      </c>
      <c r="N2308" s="50">
        <v>0</v>
      </c>
      <c r="O2308" s="50">
        <v>0</v>
      </c>
      <c r="P2308" s="50">
        <v>0</v>
      </c>
      <c r="Q2308" s="50">
        <v>1</v>
      </c>
      <c r="R2308" s="50">
        <v>0</v>
      </c>
      <c r="S2308" s="50">
        <v>0</v>
      </c>
      <c r="T2308" s="50">
        <v>0</v>
      </c>
      <c r="U2308" s="50">
        <v>0</v>
      </c>
      <c r="V2308" s="50">
        <v>1</v>
      </c>
    </row>
    <row r="2309" spans="3:22" x14ac:dyDescent="0.2">
      <c r="C2309" s="51" t="s">
        <v>2642</v>
      </c>
      <c r="D2309" s="50">
        <v>1458</v>
      </c>
      <c r="E2309" s="50">
        <v>12098</v>
      </c>
      <c r="F2309" s="50">
        <v>1</v>
      </c>
      <c r="G2309" s="50">
        <v>200</v>
      </c>
      <c r="H2309" s="50">
        <v>30</v>
      </c>
      <c r="I2309" s="50">
        <v>4</v>
      </c>
      <c r="J2309" s="50">
        <v>44</v>
      </c>
      <c r="K2309" s="50">
        <v>1</v>
      </c>
      <c r="L2309" s="50">
        <v>1</v>
      </c>
      <c r="M2309" s="50">
        <v>1</v>
      </c>
      <c r="N2309" s="50">
        <v>0</v>
      </c>
      <c r="O2309" s="50">
        <v>0</v>
      </c>
      <c r="P2309" s="50">
        <v>0</v>
      </c>
      <c r="Q2309" s="50">
        <v>1</v>
      </c>
      <c r="R2309" s="50">
        <v>1</v>
      </c>
      <c r="S2309" s="50">
        <v>0</v>
      </c>
      <c r="T2309" s="50">
        <v>0</v>
      </c>
      <c r="U2309" s="50">
        <v>0</v>
      </c>
      <c r="V2309" s="50">
        <v>2</v>
      </c>
    </row>
    <row r="2310" spans="3:22" x14ac:dyDescent="0.2">
      <c r="C2310" s="51" t="s">
        <v>2643</v>
      </c>
      <c r="D2310" s="50">
        <v>1036</v>
      </c>
      <c r="E2310" s="50">
        <v>8549</v>
      </c>
      <c r="F2310" s="50">
        <v>1</v>
      </c>
      <c r="G2310" s="50">
        <v>322</v>
      </c>
      <c r="H2310" s="50">
        <v>14</v>
      </c>
      <c r="I2310" s="50">
        <v>2</v>
      </c>
      <c r="J2310" s="50">
        <v>22</v>
      </c>
      <c r="K2310" s="50">
        <v>1</v>
      </c>
      <c r="L2310" s="50">
        <v>0</v>
      </c>
      <c r="M2310" s="50">
        <v>0</v>
      </c>
      <c r="N2310" s="50">
        <v>0</v>
      </c>
      <c r="O2310" s="50">
        <v>1</v>
      </c>
      <c r="P2310" s="50">
        <v>0</v>
      </c>
      <c r="Q2310" s="50">
        <v>0</v>
      </c>
      <c r="R2310" s="50">
        <v>0</v>
      </c>
      <c r="S2310" s="50">
        <v>1</v>
      </c>
      <c r="T2310" s="50">
        <v>0</v>
      </c>
      <c r="U2310" s="50">
        <v>1</v>
      </c>
      <c r="V2310" s="50">
        <v>1</v>
      </c>
    </row>
    <row r="2311" spans="3:22" x14ac:dyDescent="0.2">
      <c r="C2311" s="51" t="s">
        <v>2644</v>
      </c>
      <c r="D2311" s="50">
        <v>1837</v>
      </c>
      <c r="E2311" s="50">
        <v>15150</v>
      </c>
      <c r="F2311" s="50">
        <v>1</v>
      </c>
      <c r="G2311" s="50">
        <v>156</v>
      </c>
      <c r="H2311" s="50">
        <v>14</v>
      </c>
      <c r="I2311" s="50">
        <v>8</v>
      </c>
      <c r="J2311" s="50">
        <v>50</v>
      </c>
      <c r="K2311" s="50">
        <v>2</v>
      </c>
      <c r="L2311" s="50">
        <v>0</v>
      </c>
      <c r="M2311" s="50">
        <v>4</v>
      </c>
      <c r="N2311" s="50">
        <v>0</v>
      </c>
      <c r="O2311" s="50">
        <v>1</v>
      </c>
      <c r="P2311" s="50">
        <v>1</v>
      </c>
      <c r="Q2311" s="50">
        <v>1</v>
      </c>
      <c r="R2311" s="50">
        <v>0</v>
      </c>
      <c r="S2311" s="50">
        <v>0</v>
      </c>
      <c r="T2311" s="50">
        <v>0</v>
      </c>
      <c r="U2311" s="50">
        <v>0</v>
      </c>
      <c r="V2311" s="50">
        <v>2</v>
      </c>
    </row>
    <row r="2312" spans="3:22" x14ac:dyDescent="0.2">
      <c r="C2312" s="51" t="s">
        <v>2645</v>
      </c>
      <c r="D2312" s="50">
        <v>699</v>
      </c>
      <c r="E2312" s="50">
        <v>6114</v>
      </c>
      <c r="F2312" s="50">
        <v>1</v>
      </c>
      <c r="G2312" s="50">
        <v>216</v>
      </c>
      <c r="H2312" s="50">
        <v>2</v>
      </c>
      <c r="I2312" s="50">
        <v>2</v>
      </c>
      <c r="J2312" s="50">
        <v>8</v>
      </c>
      <c r="K2312" s="50">
        <v>0</v>
      </c>
      <c r="L2312" s="50">
        <v>0</v>
      </c>
      <c r="M2312" s="50">
        <v>0</v>
      </c>
      <c r="N2312" s="50">
        <v>0</v>
      </c>
      <c r="O2312" s="50">
        <v>0</v>
      </c>
      <c r="P2312" s="50">
        <v>0</v>
      </c>
      <c r="Q2312" s="50">
        <v>0</v>
      </c>
      <c r="R2312" s="50">
        <v>0</v>
      </c>
      <c r="S2312" s="50">
        <v>0</v>
      </c>
      <c r="T2312" s="50">
        <v>0</v>
      </c>
      <c r="U2312" s="50">
        <v>0</v>
      </c>
      <c r="V2312" s="50">
        <v>0</v>
      </c>
    </row>
    <row r="2313" spans="3:22" x14ac:dyDescent="0.2">
      <c r="C2313" s="51" t="s">
        <v>2646</v>
      </c>
      <c r="D2313" s="50">
        <v>2181</v>
      </c>
      <c r="E2313" s="50">
        <v>18008</v>
      </c>
      <c r="F2313" s="50">
        <v>0</v>
      </c>
      <c r="G2313" s="50">
        <v>403</v>
      </c>
      <c r="H2313" s="50">
        <v>14</v>
      </c>
      <c r="I2313" s="50">
        <v>8</v>
      </c>
      <c r="J2313" s="50">
        <v>60</v>
      </c>
      <c r="K2313" s="50">
        <v>4</v>
      </c>
      <c r="L2313" s="50">
        <v>0</v>
      </c>
      <c r="M2313" s="50">
        <v>2</v>
      </c>
      <c r="N2313" s="50">
        <v>1</v>
      </c>
      <c r="O2313" s="50">
        <v>1</v>
      </c>
      <c r="P2313" s="50">
        <v>0</v>
      </c>
      <c r="Q2313" s="50">
        <v>0</v>
      </c>
      <c r="R2313" s="50">
        <v>0</v>
      </c>
      <c r="S2313" s="50">
        <v>0</v>
      </c>
      <c r="T2313" s="50">
        <v>0</v>
      </c>
      <c r="U2313" s="50">
        <v>0</v>
      </c>
      <c r="V2313" s="50">
        <v>0</v>
      </c>
    </row>
    <row r="2314" spans="3:22" x14ac:dyDescent="0.2">
      <c r="C2314" s="51" t="s">
        <v>2647</v>
      </c>
      <c r="D2314" s="50">
        <v>3228</v>
      </c>
      <c r="E2314" s="50">
        <v>26587</v>
      </c>
      <c r="F2314" s="50">
        <v>1</v>
      </c>
      <c r="G2314" s="50">
        <v>210</v>
      </c>
      <c r="H2314" s="50">
        <v>16</v>
      </c>
      <c r="I2314" s="50">
        <v>2</v>
      </c>
      <c r="J2314" s="50">
        <v>20</v>
      </c>
      <c r="K2314" s="50">
        <v>0</v>
      </c>
      <c r="L2314" s="50">
        <v>0</v>
      </c>
      <c r="M2314" s="50">
        <v>2</v>
      </c>
      <c r="N2314" s="50">
        <v>0</v>
      </c>
      <c r="O2314" s="50">
        <v>0</v>
      </c>
      <c r="P2314" s="50">
        <v>0</v>
      </c>
      <c r="Q2314" s="50">
        <v>1</v>
      </c>
      <c r="R2314" s="50">
        <v>0</v>
      </c>
      <c r="S2314" s="50">
        <v>0</v>
      </c>
      <c r="T2314" s="50">
        <v>0</v>
      </c>
      <c r="U2314" s="50">
        <v>0</v>
      </c>
      <c r="V2314" s="50">
        <v>1</v>
      </c>
    </row>
    <row r="2315" spans="3:22" x14ac:dyDescent="0.2">
      <c r="C2315" s="51" t="s">
        <v>2648</v>
      </c>
      <c r="D2315" s="50">
        <v>3994</v>
      </c>
      <c r="E2315" s="50">
        <v>32943</v>
      </c>
      <c r="F2315" s="50">
        <v>0</v>
      </c>
      <c r="G2315" s="50">
        <v>137</v>
      </c>
      <c r="H2315" s="50">
        <v>6</v>
      </c>
      <c r="I2315" s="50">
        <v>1</v>
      </c>
      <c r="J2315" s="50">
        <v>6</v>
      </c>
      <c r="K2315" s="50">
        <v>0</v>
      </c>
      <c r="L2315" s="50">
        <v>0</v>
      </c>
      <c r="M2315" s="50">
        <v>0</v>
      </c>
      <c r="N2315" s="50">
        <v>0</v>
      </c>
      <c r="O2315" s="50">
        <v>0</v>
      </c>
      <c r="P2315" s="50">
        <v>0</v>
      </c>
      <c r="Q2315" s="50">
        <v>0</v>
      </c>
      <c r="R2315" s="50">
        <v>0</v>
      </c>
      <c r="S2315" s="50">
        <v>0</v>
      </c>
      <c r="T2315" s="50">
        <v>0</v>
      </c>
      <c r="U2315" s="50">
        <v>0</v>
      </c>
      <c r="V2315" s="50">
        <v>0</v>
      </c>
    </row>
    <row r="2316" spans="3:22" x14ac:dyDescent="0.2">
      <c r="C2316" s="51" t="s">
        <v>2649</v>
      </c>
      <c r="D2316" s="50">
        <v>625</v>
      </c>
      <c r="E2316" s="50">
        <v>5657</v>
      </c>
      <c r="F2316" s="50">
        <v>0</v>
      </c>
      <c r="G2316" s="50">
        <v>53</v>
      </c>
      <c r="H2316" s="50">
        <v>14</v>
      </c>
      <c r="I2316" s="50">
        <v>1</v>
      </c>
      <c r="J2316" s="50">
        <v>14</v>
      </c>
      <c r="K2316" s="50">
        <v>0</v>
      </c>
      <c r="L2316" s="50">
        <v>0</v>
      </c>
      <c r="M2316" s="50">
        <v>0</v>
      </c>
      <c r="N2316" s="50">
        <v>0</v>
      </c>
      <c r="O2316" s="50">
        <v>0</v>
      </c>
      <c r="P2316" s="50">
        <v>1</v>
      </c>
      <c r="Q2316" s="50">
        <v>0</v>
      </c>
      <c r="R2316" s="50">
        <v>0</v>
      </c>
      <c r="S2316" s="50">
        <v>0</v>
      </c>
      <c r="T2316" s="50">
        <v>0</v>
      </c>
      <c r="U2316" s="50">
        <v>0</v>
      </c>
      <c r="V2316" s="50">
        <v>1</v>
      </c>
    </row>
    <row r="2317" spans="3:22" x14ac:dyDescent="0.2">
      <c r="C2317" s="51" t="s">
        <v>2650</v>
      </c>
      <c r="D2317" s="50">
        <v>2301</v>
      </c>
      <c r="E2317" s="50">
        <v>18909</v>
      </c>
      <c r="F2317" s="50">
        <v>1</v>
      </c>
      <c r="G2317" s="50">
        <v>170</v>
      </c>
      <c r="H2317" s="50">
        <v>8</v>
      </c>
      <c r="I2317" s="50">
        <v>4</v>
      </c>
      <c r="J2317" s="50">
        <v>22</v>
      </c>
      <c r="K2317" s="50">
        <v>1</v>
      </c>
      <c r="L2317" s="50">
        <v>0</v>
      </c>
      <c r="M2317" s="50">
        <v>1</v>
      </c>
      <c r="N2317" s="50">
        <v>1</v>
      </c>
      <c r="O2317" s="50">
        <v>0</v>
      </c>
      <c r="P2317" s="50">
        <v>0</v>
      </c>
      <c r="Q2317" s="50">
        <v>1</v>
      </c>
      <c r="R2317" s="50">
        <v>0</v>
      </c>
      <c r="S2317" s="50">
        <v>0</v>
      </c>
      <c r="T2317" s="50">
        <v>0</v>
      </c>
      <c r="U2317" s="50">
        <v>0</v>
      </c>
      <c r="V2317" s="50">
        <v>1</v>
      </c>
    </row>
    <row r="2318" spans="3:22" x14ac:dyDescent="0.2">
      <c r="C2318" s="51" t="s">
        <v>2651</v>
      </c>
      <c r="D2318" s="50">
        <v>1164</v>
      </c>
      <c r="E2318" s="50">
        <v>9771</v>
      </c>
      <c r="F2318" s="50">
        <v>1</v>
      </c>
      <c r="G2318" s="50">
        <v>174</v>
      </c>
      <c r="H2318" s="50">
        <v>20</v>
      </c>
      <c r="I2318" s="50">
        <v>2</v>
      </c>
      <c r="J2318" s="50">
        <v>24</v>
      </c>
      <c r="K2318" s="50">
        <v>1</v>
      </c>
      <c r="L2318" s="50">
        <v>0</v>
      </c>
      <c r="M2318" s="50">
        <v>0</v>
      </c>
      <c r="N2318" s="50">
        <v>0</v>
      </c>
      <c r="O2318" s="50">
        <v>1</v>
      </c>
      <c r="P2318" s="50">
        <v>0</v>
      </c>
      <c r="Q2318" s="50">
        <v>0</v>
      </c>
      <c r="R2318" s="50">
        <v>0</v>
      </c>
      <c r="S2318" s="50">
        <v>0</v>
      </c>
      <c r="T2318" s="50">
        <v>0</v>
      </c>
      <c r="U2318" s="50">
        <v>0</v>
      </c>
      <c r="V2318" s="50">
        <v>0</v>
      </c>
    </row>
    <row r="2319" spans="3:22" x14ac:dyDescent="0.2">
      <c r="C2319" s="51" t="s">
        <v>2652</v>
      </c>
      <c r="D2319" s="50">
        <v>576</v>
      </c>
      <c r="E2319" s="50">
        <v>5224</v>
      </c>
      <c r="F2319" s="50">
        <v>1</v>
      </c>
      <c r="G2319" s="50">
        <v>419</v>
      </c>
      <c r="H2319" s="50">
        <v>14</v>
      </c>
      <c r="I2319" s="50">
        <v>11</v>
      </c>
      <c r="J2319" s="50">
        <v>62</v>
      </c>
      <c r="K2319" s="50">
        <v>3</v>
      </c>
      <c r="L2319" s="50">
        <v>0</v>
      </c>
      <c r="M2319" s="50">
        <v>5</v>
      </c>
      <c r="N2319" s="50">
        <v>0</v>
      </c>
      <c r="O2319" s="50">
        <v>2</v>
      </c>
      <c r="P2319" s="50">
        <v>0</v>
      </c>
      <c r="Q2319" s="50">
        <v>1</v>
      </c>
      <c r="R2319" s="50">
        <v>0</v>
      </c>
      <c r="S2319" s="50">
        <v>0</v>
      </c>
      <c r="T2319" s="50">
        <v>0</v>
      </c>
      <c r="U2319" s="50">
        <v>0</v>
      </c>
      <c r="V2319" s="50">
        <v>1</v>
      </c>
    </row>
    <row r="2320" spans="3:22" x14ac:dyDescent="0.2">
      <c r="C2320" s="51" t="s">
        <v>2653</v>
      </c>
      <c r="D2320" s="50">
        <v>1922</v>
      </c>
      <c r="E2320" s="50">
        <v>15915</v>
      </c>
      <c r="F2320" s="50">
        <v>1</v>
      </c>
      <c r="G2320" s="50">
        <v>222</v>
      </c>
      <c r="H2320" s="50">
        <v>8</v>
      </c>
      <c r="I2320" s="50">
        <v>2</v>
      </c>
      <c r="J2320" s="50">
        <v>12</v>
      </c>
      <c r="K2320" s="50">
        <v>0</v>
      </c>
      <c r="L2320" s="50">
        <v>0</v>
      </c>
      <c r="M2320" s="50">
        <v>0</v>
      </c>
      <c r="N2320" s="50">
        <v>0</v>
      </c>
      <c r="O2320" s="50">
        <v>0</v>
      </c>
      <c r="P2320" s="50">
        <v>1</v>
      </c>
      <c r="Q2320" s="50">
        <v>1</v>
      </c>
      <c r="R2320" s="50">
        <v>0</v>
      </c>
      <c r="S2320" s="50">
        <v>0</v>
      </c>
      <c r="T2320" s="50">
        <v>0</v>
      </c>
      <c r="U2320" s="50">
        <v>0</v>
      </c>
      <c r="V2320" s="50">
        <v>2</v>
      </c>
    </row>
    <row r="2321" spans="3:22" x14ac:dyDescent="0.2">
      <c r="C2321" s="51" t="s">
        <v>2654</v>
      </c>
      <c r="D2321" s="50">
        <v>3996</v>
      </c>
      <c r="E2321" s="50">
        <v>32950</v>
      </c>
      <c r="F2321" s="50">
        <v>0</v>
      </c>
      <c r="G2321" s="50">
        <v>141</v>
      </c>
      <c r="H2321" s="50">
        <v>2</v>
      </c>
      <c r="I2321" s="50">
        <v>2</v>
      </c>
      <c r="J2321" s="50">
        <v>6</v>
      </c>
      <c r="K2321" s="50">
        <v>0</v>
      </c>
      <c r="L2321" s="50">
        <v>0</v>
      </c>
      <c r="M2321" s="50">
        <v>0</v>
      </c>
      <c r="N2321" s="50">
        <v>0</v>
      </c>
      <c r="O2321" s="50">
        <v>0</v>
      </c>
      <c r="P2321" s="50">
        <v>0</v>
      </c>
      <c r="Q2321" s="50">
        <v>0</v>
      </c>
      <c r="R2321" s="50">
        <v>0</v>
      </c>
      <c r="S2321" s="50">
        <v>0</v>
      </c>
      <c r="T2321" s="50">
        <v>0</v>
      </c>
      <c r="U2321" s="50">
        <v>0</v>
      </c>
      <c r="V2321" s="50">
        <v>0</v>
      </c>
    </row>
    <row r="2322" spans="3:22" x14ac:dyDescent="0.2">
      <c r="C2322" s="51" t="s">
        <v>2655</v>
      </c>
      <c r="D2322" s="50">
        <v>2333</v>
      </c>
      <c r="E2322" s="50">
        <v>19171</v>
      </c>
      <c r="F2322" s="50">
        <v>1</v>
      </c>
      <c r="G2322" s="50">
        <v>187</v>
      </c>
      <c r="H2322" s="50">
        <v>12</v>
      </c>
      <c r="I2322" s="50">
        <v>1</v>
      </c>
      <c r="J2322" s="50">
        <v>12</v>
      </c>
      <c r="K2322" s="50">
        <v>0</v>
      </c>
      <c r="L2322" s="50">
        <v>0</v>
      </c>
      <c r="M2322" s="50">
        <v>0</v>
      </c>
      <c r="N2322" s="50">
        <v>0</v>
      </c>
      <c r="O2322" s="50">
        <v>0</v>
      </c>
      <c r="P2322" s="50">
        <v>0</v>
      </c>
      <c r="Q2322" s="50">
        <v>1</v>
      </c>
      <c r="R2322" s="50">
        <v>0</v>
      </c>
      <c r="S2322" s="50">
        <v>0</v>
      </c>
      <c r="T2322" s="50">
        <v>0</v>
      </c>
      <c r="U2322" s="50">
        <v>0</v>
      </c>
      <c r="V2322" s="50">
        <v>1</v>
      </c>
    </row>
    <row r="2323" spans="3:22" x14ac:dyDescent="0.2">
      <c r="C2323" s="51" t="s">
        <v>438</v>
      </c>
      <c r="D2323" s="50">
        <v>442</v>
      </c>
      <c r="E2323" s="50">
        <v>3966</v>
      </c>
      <c r="F2323" s="50">
        <v>1</v>
      </c>
      <c r="G2323" s="50">
        <v>122</v>
      </c>
      <c r="H2323" s="50">
        <v>4</v>
      </c>
      <c r="I2323" s="50">
        <v>1</v>
      </c>
      <c r="J2323" s="50">
        <v>4</v>
      </c>
      <c r="K2323" s="50">
        <v>0</v>
      </c>
      <c r="L2323" s="50">
        <v>0</v>
      </c>
      <c r="M2323" s="50">
        <v>0</v>
      </c>
      <c r="N2323" s="50">
        <v>0</v>
      </c>
      <c r="O2323" s="50">
        <v>0</v>
      </c>
      <c r="P2323" s="50">
        <v>0</v>
      </c>
      <c r="Q2323" s="50">
        <v>0</v>
      </c>
      <c r="R2323" s="50">
        <v>0</v>
      </c>
      <c r="S2323" s="50">
        <v>0</v>
      </c>
      <c r="T2323" s="50">
        <v>0</v>
      </c>
      <c r="U2323" s="50">
        <v>0</v>
      </c>
      <c r="V2323" s="50">
        <v>0</v>
      </c>
    </row>
    <row r="2324" spans="3:22" x14ac:dyDescent="0.2">
      <c r="C2324" s="51" t="s">
        <v>2656</v>
      </c>
      <c r="D2324" s="50">
        <v>2649</v>
      </c>
      <c r="E2324" s="50">
        <v>21976</v>
      </c>
      <c r="F2324" s="50">
        <v>1</v>
      </c>
      <c r="G2324" s="50">
        <v>370</v>
      </c>
      <c r="H2324" s="50">
        <v>30</v>
      </c>
      <c r="I2324" s="50">
        <v>5</v>
      </c>
      <c r="J2324" s="50">
        <v>46</v>
      </c>
      <c r="K2324" s="50">
        <v>1</v>
      </c>
      <c r="L2324" s="50">
        <v>0</v>
      </c>
      <c r="M2324" s="50">
        <v>0</v>
      </c>
      <c r="N2324" s="50">
        <v>1</v>
      </c>
      <c r="O2324" s="50">
        <v>0</v>
      </c>
      <c r="P2324" s="50">
        <v>0</v>
      </c>
      <c r="Q2324" s="50">
        <v>1</v>
      </c>
      <c r="R2324" s="50">
        <v>0</v>
      </c>
      <c r="S2324" s="50">
        <v>0</v>
      </c>
      <c r="T2324" s="50">
        <v>0</v>
      </c>
      <c r="U2324" s="50">
        <v>0</v>
      </c>
      <c r="V2324" s="50">
        <v>1</v>
      </c>
    </row>
    <row r="2325" spans="3:22" x14ac:dyDescent="0.2">
      <c r="C2325" s="51" t="s">
        <v>2657</v>
      </c>
      <c r="D2325" s="50">
        <v>702</v>
      </c>
      <c r="E2325" s="50">
        <v>6134</v>
      </c>
      <c r="F2325" s="50">
        <v>1</v>
      </c>
      <c r="G2325" s="50">
        <v>206</v>
      </c>
      <c r="H2325" s="50">
        <v>14</v>
      </c>
      <c r="I2325" s="50">
        <v>4</v>
      </c>
      <c r="J2325" s="50">
        <v>28</v>
      </c>
      <c r="K2325" s="50">
        <v>0</v>
      </c>
      <c r="L2325" s="50">
        <v>0</v>
      </c>
      <c r="M2325" s="50">
        <v>2</v>
      </c>
      <c r="N2325" s="50">
        <v>0</v>
      </c>
      <c r="O2325" s="50">
        <v>1</v>
      </c>
      <c r="P2325" s="50">
        <v>1</v>
      </c>
      <c r="Q2325" s="50">
        <v>0</v>
      </c>
      <c r="R2325" s="50">
        <v>0</v>
      </c>
      <c r="S2325" s="50">
        <v>0</v>
      </c>
      <c r="T2325" s="50">
        <v>0</v>
      </c>
      <c r="U2325" s="50">
        <v>1</v>
      </c>
      <c r="V2325" s="50">
        <v>1</v>
      </c>
    </row>
    <row r="2326" spans="3:22" x14ac:dyDescent="0.2">
      <c r="C2326" s="51" t="s">
        <v>2658</v>
      </c>
      <c r="D2326" s="50">
        <v>2168</v>
      </c>
      <c r="E2326" s="50">
        <v>17918</v>
      </c>
      <c r="F2326" s="50">
        <v>0</v>
      </c>
      <c r="G2326" s="50">
        <v>191</v>
      </c>
      <c r="H2326" s="50">
        <v>14</v>
      </c>
      <c r="I2326" s="50">
        <v>2</v>
      </c>
      <c r="J2326" s="50">
        <v>16</v>
      </c>
      <c r="K2326" s="50">
        <v>1</v>
      </c>
      <c r="L2326" s="50">
        <v>1</v>
      </c>
      <c r="M2326" s="50">
        <v>0</v>
      </c>
      <c r="N2326" s="50">
        <v>0</v>
      </c>
      <c r="O2326" s="50">
        <v>0</v>
      </c>
      <c r="P2326" s="50">
        <v>0</v>
      </c>
      <c r="Q2326" s="50">
        <v>0</v>
      </c>
      <c r="R2326" s="50">
        <v>1</v>
      </c>
      <c r="S2326" s="50">
        <v>0</v>
      </c>
      <c r="T2326" s="50">
        <v>0</v>
      </c>
      <c r="U2326" s="50">
        <v>0</v>
      </c>
      <c r="V2326" s="50">
        <v>1</v>
      </c>
    </row>
    <row r="2327" spans="3:22" x14ac:dyDescent="0.2">
      <c r="C2327" s="51" t="s">
        <v>2659</v>
      </c>
      <c r="D2327" s="50">
        <v>2694</v>
      </c>
      <c r="E2327" s="50">
        <v>22335</v>
      </c>
      <c r="F2327" s="50">
        <v>0</v>
      </c>
      <c r="G2327" s="50">
        <v>142</v>
      </c>
      <c r="H2327" s="50">
        <v>10</v>
      </c>
      <c r="I2327" s="50">
        <v>4</v>
      </c>
      <c r="J2327" s="50">
        <v>26</v>
      </c>
      <c r="K2327" s="50">
        <v>0</v>
      </c>
      <c r="L2327" s="50">
        <v>0</v>
      </c>
      <c r="M2327" s="50">
        <v>1</v>
      </c>
      <c r="N2327" s="50">
        <v>1</v>
      </c>
      <c r="O2327" s="50">
        <v>0</v>
      </c>
      <c r="P2327" s="50">
        <v>0</v>
      </c>
      <c r="Q2327" s="50">
        <v>0</v>
      </c>
      <c r="R2327" s="50">
        <v>0</v>
      </c>
      <c r="S2327" s="50">
        <v>0</v>
      </c>
      <c r="T2327" s="50">
        <v>0</v>
      </c>
      <c r="U2327" s="50">
        <v>0</v>
      </c>
      <c r="V2327" s="50">
        <v>0</v>
      </c>
    </row>
    <row r="2328" spans="3:22" x14ac:dyDescent="0.2">
      <c r="C2328" s="51" t="s">
        <v>2660</v>
      </c>
      <c r="D2328" s="50">
        <v>907</v>
      </c>
      <c r="E2328" s="50">
        <v>7575</v>
      </c>
      <c r="F2328" s="50">
        <v>1</v>
      </c>
      <c r="G2328" s="50">
        <v>302</v>
      </c>
      <c r="H2328" s="50">
        <v>6</v>
      </c>
      <c r="I2328" s="50">
        <v>12</v>
      </c>
      <c r="J2328" s="50">
        <v>40</v>
      </c>
      <c r="K2328" s="50">
        <v>1</v>
      </c>
      <c r="L2328" s="50">
        <v>1</v>
      </c>
      <c r="M2328" s="50">
        <v>2</v>
      </c>
      <c r="N2328" s="50">
        <v>0</v>
      </c>
      <c r="O2328" s="50">
        <v>0</v>
      </c>
      <c r="P2328" s="50">
        <v>1</v>
      </c>
      <c r="Q2328" s="50">
        <v>2</v>
      </c>
      <c r="R2328" s="50">
        <v>0</v>
      </c>
      <c r="S2328" s="50">
        <v>0</v>
      </c>
      <c r="T2328" s="50">
        <v>0</v>
      </c>
      <c r="U2328" s="50">
        <v>0</v>
      </c>
      <c r="V2328" s="50">
        <v>3</v>
      </c>
    </row>
    <row r="2329" spans="3:22" x14ac:dyDescent="0.2">
      <c r="C2329" s="51" t="s">
        <v>2661</v>
      </c>
      <c r="D2329" s="50">
        <v>3377</v>
      </c>
      <c r="E2329" s="50">
        <v>27886</v>
      </c>
      <c r="F2329" s="50">
        <v>1</v>
      </c>
      <c r="G2329" s="50">
        <v>267</v>
      </c>
      <c r="H2329" s="50">
        <v>16</v>
      </c>
      <c r="I2329" s="50">
        <v>9</v>
      </c>
      <c r="J2329" s="50">
        <v>64</v>
      </c>
      <c r="K2329" s="50">
        <v>1</v>
      </c>
      <c r="L2329" s="50">
        <v>1</v>
      </c>
      <c r="M2329" s="50">
        <v>2</v>
      </c>
      <c r="N2329" s="50">
        <v>2</v>
      </c>
      <c r="O2329" s="50">
        <v>1</v>
      </c>
      <c r="P2329" s="50">
        <v>1</v>
      </c>
      <c r="Q2329" s="50">
        <v>1</v>
      </c>
      <c r="R2329" s="50">
        <v>0</v>
      </c>
      <c r="S2329" s="50">
        <v>0</v>
      </c>
      <c r="T2329" s="50">
        <v>0</v>
      </c>
      <c r="U2329" s="50">
        <v>0</v>
      </c>
      <c r="V2329" s="50">
        <v>2</v>
      </c>
    </row>
    <row r="2330" spans="3:22" x14ac:dyDescent="0.2">
      <c r="C2330" s="51" t="s">
        <v>2662</v>
      </c>
      <c r="D2330" s="50">
        <v>3481</v>
      </c>
      <c r="E2330" s="50">
        <v>28892</v>
      </c>
      <c r="F2330" s="50">
        <v>1</v>
      </c>
      <c r="G2330" s="50">
        <v>123</v>
      </c>
      <c r="H2330" s="50">
        <v>18</v>
      </c>
      <c r="I2330" s="50">
        <v>7</v>
      </c>
      <c r="J2330" s="50">
        <v>48</v>
      </c>
      <c r="K2330" s="50">
        <v>1</v>
      </c>
      <c r="L2330" s="50">
        <v>2</v>
      </c>
      <c r="M2330" s="50">
        <v>2</v>
      </c>
      <c r="N2330" s="50">
        <v>0</v>
      </c>
      <c r="O2330" s="50">
        <v>0</v>
      </c>
      <c r="P2330" s="50">
        <v>0</v>
      </c>
      <c r="Q2330" s="50">
        <v>0</v>
      </c>
      <c r="R2330" s="50">
        <v>1</v>
      </c>
      <c r="S2330" s="50">
        <v>0</v>
      </c>
      <c r="T2330" s="50">
        <v>0</v>
      </c>
      <c r="U2330" s="50">
        <v>0</v>
      </c>
      <c r="V2330" s="50">
        <v>1</v>
      </c>
    </row>
    <row r="2331" spans="3:22" x14ac:dyDescent="0.2">
      <c r="C2331" s="51" t="s">
        <v>439</v>
      </c>
      <c r="D2331" s="50">
        <v>421</v>
      </c>
      <c r="E2331" s="50">
        <v>3736</v>
      </c>
      <c r="F2331" s="50">
        <v>1</v>
      </c>
      <c r="G2331" s="50">
        <v>57</v>
      </c>
      <c r="H2331" s="50">
        <v>18</v>
      </c>
      <c r="I2331" s="50">
        <v>2</v>
      </c>
      <c r="J2331" s="50">
        <v>24</v>
      </c>
      <c r="K2331" s="50">
        <v>1</v>
      </c>
      <c r="L2331" s="50">
        <v>0</v>
      </c>
      <c r="M2331" s="50">
        <v>0</v>
      </c>
      <c r="N2331" s="50">
        <v>0</v>
      </c>
      <c r="O2331" s="50">
        <v>0</v>
      </c>
      <c r="P2331" s="50">
        <v>0</v>
      </c>
      <c r="Q2331" s="50">
        <v>1</v>
      </c>
      <c r="R2331" s="50">
        <v>0</v>
      </c>
      <c r="S2331" s="50">
        <v>0</v>
      </c>
      <c r="T2331" s="50">
        <v>0</v>
      </c>
      <c r="U2331" s="50">
        <v>0</v>
      </c>
      <c r="V2331" s="50">
        <v>1</v>
      </c>
    </row>
    <row r="2332" spans="3:22" x14ac:dyDescent="0.2">
      <c r="C2332" s="51" t="s">
        <v>2663</v>
      </c>
      <c r="D2332" s="50">
        <v>3220</v>
      </c>
      <c r="E2332" s="50">
        <v>26520</v>
      </c>
      <c r="F2332" s="50">
        <v>1</v>
      </c>
      <c r="G2332" s="50">
        <v>227</v>
      </c>
      <c r="H2332" s="50">
        <v>6</v>
      </c>
      <c r="I2332" s="50">
        <v>9</v>
      </c>
      <c r="J2332" s="50">
        <v>40</v>
      </c>
      <c r="K2332" s="50">
        <v>2</v>
      </c>
      <c r="L2332" s="50">
        <v>0</v>
      </c>
      <c r="M2332" s="50">
        <v>2</v>
      </c>
      <c r="N2332" s="50">
        <v>0</v>
      </c>
      <c r="O2332" s="50">
        <v>0</v>
      </c>
      <c r="P2332" s="50">
        <v>1</v>
      </c>
      <c r="Q2332" s="50">
        <v>0</v>
      </c>
      <c r="R2332" s="50">
        <v>0</v>
      </c>
      <c r="S2332" s="50">
        <v>0</v>
      </c>
      <c r="T2332" s="50">
        <v>0</v>
      </c>
      <c r="U2332" s="50">
        <v>0</v>
      </c>
      <c r="V2332" s="50">
        <v>1</v>
      </c>
    </row>
    <row r="2333" spans="3:22" x14ac:dyDescent="0.2">
      <c r="C2333" s="51" t="s">
        <v>2664</v>
      </c>
      <c r="D2333" s="50">
        <v>3187</v>
      </c>
      <c r="E2333" s="50">
        <v>26255</v>
      </c>
      <c r="F2333" s="50">
        <v>1</v>
      </c>
      <c r="G2333" s="50">
        <v>385</v>
      </c>
      <c r="H2333" s="50">
        <v>22</v>
      </c>
      <c r="I2333" s="50">
        <v>11</v>
      </c>
      <c r="J2333" s="50">
        <v>70</v>
      </c>
      <c r="K2333" s="50">
        <v>2</v>
      </c>
      <c r="L2333" s="50">
        <v>1</v>
      </c>
      <c r="M2333" s="50">
        <v>3</v>
      </c>
      <c r="N2333" s="50">
        <v>1</v>
      </c>
      <c r="O2333" s="50">
        <v>1</v>
      </c>
      <c r="P2333" s="50">
        <v>0</v>
      </c>
      <c r="Q2333" s="50">
        <v>0</v>
      </c>
      <c r="R2333" s="50">
        <v>0</v>
      </c>
      <c r="S2333" s="50">
        <v>0</v>
      </c>
      <c r="T2333" s="50">
        <v>0</v>
      </c>
      <c r="U2333" s="50">
        <v>0</v>
      </c>
      <c r="V2333" s="50">
        <v>0</v>
      </c>
    </row>
    <row r="2334" spans="3:22" x14ac:dyDescent="0.2">
      <c r="C2334" s="51" t="s">
        <v>2665</v>
      </c>
      <c r="D2334" s="50">
        <v>2475</v>
      </c>
      <c r="E2334" s="50">
        <v>20364</v>
      </c>
      <c r="F2334" s="50">
        <v>0</v>
      </c>
      <c r="G2334" s="50">
        <v>146</v>
      </c>
      <c r="H2334" s="50">
        <v>26</v>
      </c>
      <c r="I2334" s="50">
        <v>2</v>
      </c>
      <c r="J2334" s="50">
        <v>32</v>
      </c>
      <c r="K2334" s="50">
        <v>0</v>
      </c>
      <c r="L2334" s="50">
        <v>0</v>
      </c>
      <c r="M2334" s="50">
        <v>1</v>
      </c>
      <c r="N2334" s="50">
        <v>1</v>
      </c>
      <c r="O2334" s="50">
        <v>0</v>
      </c>
      <c r="P2334" s="50">
        <v>0</v>
      </c>
      <c r="Q2334" s="50">
        <v>0</v>
      </c>
      <c r="R2334" s="50">
        <v>1</v>
      </c>
      <c r="S2334" s="50">
        <v>0</v>
      </c>
      <c r="T2334" s="50">
        <v>0</v>
      </c>
      <c r="U2334" s="50">
        <v>0</v>
      </c>
      <c r="V2334" s="50">
        <v>1</v>
      </c>
    </row>
    <row r="2335" spans="3:22" x14ac:dyDescent="0.2">
      <c r="C2335" s="51" t="s">
        <v>2666</v>
      </c>
      <c r="D2335" s="50">
        <v>3099</v>
      </c>
      <c r="E2335" s="50">
        <v>25600</v>
      </c>
      <c r="F2335" s="50">
        <v>1</v>
      </c>
      <c r="G2335" s="50">
        <v>85</v>
      </c>
      <c r="H2335" s="50">
        <v>24</v>
      </c>
      <c r="I2335" s="50">
        <v>4</v>
      </c>
      <c r="J2335" s="50">
        <v>46</v>
      </c>
      <c r="K2335" s="50">
        <v>0</v>
      </c>
      <c r="L2335" s="50">
        <v>0</v>
      </c>
      <c r="M2335" s="50">
        <v>0</v>
      </c>
      <c r="N2335" s="50">
        <v>0</v>
      </c>
      <c r="O2335" s="50">
        <v>0</v>
      </c>
      <c r="P2335" s="50">
        <v>0</v>
      </c>
      <c r="Q2335" s="50">
        <v>0</v>
      </c>
      <c r="R2335" s="50">
        <v>0</v>
      </c>
      <c r="S2335" s="50">
        <v>0</v>
      </c>
      <c r="T2335" s="50">
        <v>0</v>
      </c>
      <c r="U2335" s="50">
        <v>0</v>
      </c>
      <c r="V2335" s="50">
        <v>0</v>
      </c>
    </row>
    <row r="2336" spans="3:22" x14ac:dyDescent="0.2">
      <c r="C2336" s="51" t="s">
        <v>2667</v>
      </c>
      <c r="D2336" s="50">
        <v>3979</v>
      </c>
      <c r="E2336" s="50">
        <v>32824</v>
      </c>
      <c r="F2336" s="50">
        <v>1</v>
      </c>
      <c r="G2336" s="50">
        <v>91</v>
      </c>
      <c r="H2336" s="50">
        <v>2</v>
      </c>
      <c r="I2336" s="50">
        <v>1</v>
      </c>
      <c r="J2336" s="50">
        <v>2</v>
      </c>
      <c r="K2336" s="50">
        <v>0</v>
      </c>
      <c r="L2336" s="50">
        <v>0</v>
      </c>
      <c r="M2336" s="50">
        <v>0</v>
      </c>
      <c r="N2336" s="50">
        <v>0</v>
      </c>
      <c r="O2336" s="50">
        <v>0</v>
      </c>
      <c r="P2336" s="50">
        <v>2</v>
      </c>
      <c r="Q2336" s="50">
        <v>0</v>
      </c>
      <c r="R2336" s="50">
        <v>0</v>
      </c>
      <c r="S2336" s="50">
        <v>0</v>
      </c>
      <c r="T2336" s="50">
        <v>0</v>
      </c>
      <c r="U2336" s="50">
        <v>0</v>
      </c>
      <c r="V2336" s="50">
        <v>2</v>
      </c>
    </row>
    <row r="2337" spans="3:22" x14ac:dyDescent="0.2">
      <c r="C2337" s="51" t="s">
        <v>2668</v>
      </c>
      <c r="D2337" s="50">
        <v>1258</v>
      </c>
      <c r="E2337" s="50">
        <v>10552</v>
      </c>
      <c r="F2337" s="50">
        <v>1</v>
      </c>
      <c r="G2337" s="50">
        <v>364</v>
      </c>
      <c r="H2337" s="50">
        <v>2</v>
      </c>
      <c r="I2337" s="50">
        <v>9</v>
      </c>
      <c r="J2337" s="50">
        <v>42</v>
      </c>
      <c r="K2337" s="50">
        <v>1</v>
      </c>
      <c r="L2337" s="50">
        <v>1</v>
      </c>
      <c r="M2337" s="50">
        <v>0</v>
      </c>
      <c r="N2337" s="50">
        <v>2</v>
      </c>
      <c r="O2337" s="50">
        <v>0</v>
      </c>
      <c r="P2337" s="50">
        <v>0</v>
      </c>
      <c r="Q2337" s="50">
        <v>0</v>
      </c>
      <c r="R2337" s="50">
        <v>0</v>
      </c>
      <c r="S2337" s="50">
        <v>0</v>
      </c>
      <c r="T2337" s="50">
        <v>0</v>
      </c>
      <c r="U2337" s="50">
        <v>0</v>
      </c>
      <c r="V2337" s="50">
        <v>0</v>
      </c>
    </row>
    <row r="2338" spans="3:22" x14ac:dyDescent="0.2">
      <c r="C2338" s="51" t="s">
        <v>2669</v>
      </c>
      <c r="D2338" s="50">
        <v>2321</v>
      </c>
      <c r="E2338" s="50">
        <v>19039</v>
      </c>
      <c r="F2338" s="50">
        <v>1</v>
      </c>
      <c r="G2338" s="50">
        <v>241</v>
      </c>
      <c r="H2338" s="50">
        <v>18</v>
      </c>
      <c r="I2338" s="50">
        <v>1</v>
      </c>
      <c r="J2338" s="50">
        <v>18</v>
      </c>
      <c r="K2338" s="50">
        <v>0</v>
      </c>
      <c r="L2338" s="50">
        <v>0</v>
      </c>
      <c r="M2338" s="50">
        <v>0</v>
      </c>
      <c r="N2338" s="50">
        <v>0</v>
      </c>
      <c r="O2338" s="50">
        <v>0</v>
      </c>
      <c r="P2338" s="50">
        <v>0</v>
      </c>
      <c r="Q2338" s="50">
        <v>0</v>
      </c>
      <c r="R2338" s="50">
        <v>0</v>
      </c>
      <c r="S2338" s="50">
        <v>0</v>
      </c>
      <c r="T2338" s="50">
        <v>0</v>
      </c>
      <c r="U2338" s="50">
        <v>0</v>
      </c>
      <c r="V2338" s="50">
        <v>0</v>
      </c>
    </row>
    <row r="2339" spans="3:22" x14ac:dyDescent="0.2">
      <c r="C2339" s="51" t="s">
        <v>2670</v>
      </c>
      <c r="D2339" s="50">
        <v>1414</v>
      </c>
      <c r="E2339" s="50">
        <v>11753</v>
      </c>
      <c r="F2339" s="50">
        <v>1</v>
      </c>
      <c r="G2339" s="50">
        <v>152</v>
      </c>
      <c r="H2339" s="50">
        <v>14</v>
      </c>
      <c r="I2339" s="50">
        <v>6</v>
      </c>
      <c r="J2339" s="50">
        <v>36</v>
      </c>
      <c r="K2339" s="50">
        <v>2</v>
      </c>
      <c r="L2339" s="50">
        <v>0</v>
      </c>
      <c r="M2339" s="50">
        <v>0</v>
      </c>
      <c r="N2339" s="50">
        <v>2</v>
      </c>
      <c r="O2339" s="50">
        <v>0</v>
      </c>
      <c r="P2339" s="50">
        <v>0</v>
      </c>
      <c r="Q2339" s="50">
        <v>2</v>
      </c>
      <c r="R2339" s="50">
        <v>0</v>
      </c>
      <c r="S2339" s="50">
        <v>0</v>
      </c>
      <c r="T2339" s="50">
        <v>0</v>
      </c>
      <c r="U2339" s="50">
        <v>0</v>
      </c>
      <c r="V2339" s="50">
        <v>2</v>
      </c>
    </row>
    <row r="2340" spans="3:22" x14ac:dyDescent="0.2">
      <c r="C2340" s="51" t="s">
        <v>2671</v>
      </c>
      <c r="D2340" s="50">
        <v>1661</v>
      </c>
      <c r="E2340" s="50">
        <v>13752</v>
      </c>
      <c r="F2340" s="50">
        <v>0</v>
      </c>
      <c r="G2340" s="50">
        <v>62</v>
      </c>
      <c r="H2340" s="50">
        <v>18</v>
      </c>
      <c r="I2340" s="50">
        <v>2</v>
      </c>
      <c r="J2340" s="50">
        <v>22</v>
      </c>
      <c r="K2340" s="50">
        <v>1</v>
      </c>
      <c r="L2340" s="50">
        <v>0</v>
      </c>
      <c r="M2340" s="50">
        <v>1</v>
      </c>
      <c r="N2340" s="50">
        <v>0</v>
      </c>
      <c r="O2340" s="50">
        <v>0</v>
      </c>
      <c r="P2340" s="50">
        <v>1</v>
      </c>
      <c r="Q2340" s="50">
        <v>0</v>
      </c>
      <c r="R2340" s="50">
        <v>1</v>
      </c>
      <c r="S2340" s="50">
        <v>0</v>
      </c>
      <c r="T2340" s="50">
        <v>0</v>
      </c>
      <c r="U2340" s="50">
        <v>0</v>
      </c>
      <c r="V2340" s="50">
        <v>2</v>
      </c>
    </row>
    <row r="2341" spans="3:22" x14ac:dyDescent="0.2">
      <c r="C2341" s="51" t="s">
        <v>2672</v>
      </c>
      <c r="D2341" s="50">
        <v>2269</v>
      </c>
      <c r="E2341" s="50">
        <v>18647</v>
      </c>
      <c r="F2341" s="50">
        <v>1</v>
      </c>
      <c r="G2341" s="50">
        <v>201</v>
      </c>
      <c r="H2341" s="50">
        <v>32</v>
      </c>
      <c r="I2341" s="50">
        <v>2</v>
      </c>
      <c r="J2341" s="50">
        <v>36</v>
      </c>
      <c r="K2341" s="50">
        <v>0</v>
      </c>
      <c r="L2341" s="50">
        <v>1</v>
      </c>
      <c r="M2341" s="50">
        <v>1</v>
      </c>
      <c r="N2341" s="50">
        <v>0</v>
      </c>
      <c r="O2341" s="50">
        <v>0</v>
      </c>
      <c r="P2341" s="50">
        <v>0</v>
      </c>
      <c r="Q2341" s="50">
        <v>0</v>
      </c>
      <c r="R2341" s="50">
        <v>0</v>
      </c>
      <c r="S2341" s="50">
        <v>0</v>
      </c>
      <c r="T2341" s="50">
        <v>0</v>
      </c>
      <c r="U2341" s="50">
        <v>0</v>
      </c>
      <c r="V2341" s="50">
        <v>0</v>
      </c>
    </row>
    <row r="2342" spans="3:22" x14ac:dyDescent="0.2">
      <c r="C2342" s="51" t="s">
        <v>2673</v>
      </c>
      <c r="D2342" s="50">
        <v>1471</v>
      </c>
      <c r="E2342" s="50">
        <v>12205</v>
      </c>
      <c r="F2342" s="50">
        <v>0</v>
      </c>
      <c r="G2342" s="50">
        <v>215</v>
      </c>
      <c r="H2342" s="50">
        <v>10</v>
      </c>
      <c r="I2342" s="50">
        <v>1</v>
      </c>
      <c r="J2342" s="50">
        <v>10</v>
      </c>
      <c r="K2342" s="50">
        <v>0</v>
      </c>
      <c r="L2342" s="50">
        <v>0</v>
      </c>
      <c r="M2342" s="50">
        <v>0</v>
      </c>
      <c r="N2342" s="50">
        <v>0</v>
      </c>
      <c r="O2342" s="50">
        <v>0</v>
      </c>
      <c r="P2342" s="50">
        <v>0</v>
      </c>
      <c r="Q2342" s="50">
        <v>0</v>
      </c>
      <c r="R2342" s="50">
        <v>0</v>
      </c>
      <c r="S2342" s="50">
        <v>0</v>
      </c>
      <c r="T2342" s="50">
        <v>0</v>
      </c>
      <c r="U2342" s="50">
        <v>0</v>
      </c>
      <c r="V2342" s="50">
        <v>0</v>
      </c>
    </row>
    <row r="2343" spans="3:22" x14ac:dyDescent="0.2">
      <c r="C2343" s="51" t="s">
        <v>2674</v>
      </c>
      <c r="D2343" s="50">
        <v>1948</v>
      </c>
      <c r="E2343" s="50">
        <v>16112</v>
      </c>
      <c r="F2343" s="50">
        <v>0</v>
      </c>
      <c r="G2343" s="50">
        <v>316</v>
      </c>
      <c r="H2343" s="50">
        <v>36</v>
      </c>
      <c r="I2343" s="50">
        <v>2</v>
      </c>
      <c r="J2343" s="50">
        <v>42</v>
      </c>
      <c r="K2343" s="50">
        <v>0</v>
      </c>
      <c r="L2343" s="50">
        <v>0</v>
      </c>
      <c r="M2343" s="50">
        <v>2</v>
      </c>
      <c r="N2343" s="50">
        <v>0</v>
      </c>
      <c r="O2343" s="50">
        <v>0</v>
      </c>
      <c r="P2343" s="50">
        <v>0</v>
      </c>
      <c r="Q2343" s="50">
        <v>1</v>
      </c>
      <c r="R2343" s="50">
        <v>0</v>
      </c>
      <c r="S2343" s="50">
        <v>0</v>
      </c>
      <c r="T2343" s="50">
        <v>1</v>
      </c>
      <c r="U2343" s="50">
        <v>1</v>
      </c>
      <c r="V2343" s="50">
        <v>2</v>
      </c>
    </row>
    <row r="2344" spans="3:22" x14ac:dyDescent="0.2">
      <c r="C2344" s="51" t="s">
        <v>2675</v>
      </c>
      <c r="D2344" s="50">
        <v>3696</v>
      </c>
      <c r="E2344" s="50">
        <v>30732</v>
      </c>
      <c r="F2344" s="50">
        <v>1</v>
      </c>
      <c r="G2344" s="50">
        <v>161</v>
      </c>
      <c r="H2344" s="50">
        <v>14</v>
      </c>
      <c r="I2344" s="50">
        <v>3</v>
      </c>
      <c r="J2344" s="50">
        <v>26</v>
      </c>
      <c r="K2344" s="50">
        <v>0</v>
      </c>
      <c r="L2344" s="50">
        <v>0</v>
      </c>
      <c r="M2344" s="50">
        <v>1</v>
      </c>
      <c r="N2344" s="50">
        <v>1</v>
      </c>
      <c r="O2344" s="50">
        <v>0</v>
      </c>
      <c r="P2344" s="50">
        <v>0</v>
      </c>
      <c r="Q2344" s="50">
        <v>0</v>
      </c>
      <c r="R2344" s="50">
        <v>0</v>
      </c>
      <c r="S2344" s="50">
        <v>0</v>
      </c>
      <c r="T2344" s="50">
        <v>0</v>
      </c>
      <c r="U2344" s="50">
        <v>0</v>
      </c>
      <c r="V2344" s="50">
        <v>0</v>
      </c>
    </row>
    <row r="2345" spans="3:22" x14ac:dyDescent="0.2">
      <c r="C2345" s="51" t="s">
        <v>440</v>
      </c>
      <c r="D2345" s="50">
        <v>77</v>
      </c>
      <c r="E2345" s="50">
        <v>612</v>
      </c>
      <c r="F2345" s="50">
        <v>0</v>
      </c>
      <c r="G2345" s="50">
        <v>277</v>
      </c>
      <c r="H2345" s="50">
        <v>14</v>
      </c>
      <c r="I2345" s="50">
        <v>1</v>
      </c>
      <c r="J2345" s="50">
        <v>14</v>
      </c>
      <c r="K2345" s="50">
        <v>0</v>
      </c>
      <c r="L2345" s="50">
        <v>0</v>
      </c>
      <c r="M2345" s="50">
        <v>1</v>
      </c>
      <c r="N2345" s="50">
        <v>0</v>
      </c>
      <c r="O2345" s="50">
        <v>0</v>
      </c>
      <c r="P2345" s="50">
        <v>0</v>
      </c>
      <c r="Q2345" s="50">
        <v>0</v>
      </c>
      <c r="R2345" s="50">
        <v>0</v>
      </c>
      <c r="S2345" s="50">
        <v>0</v>
      </c>
      <c r="T2345" s="50">
        <v>0</v>
      </c>
      <c r="U2345" s="50">
        <v>0</v>
      </c>
      <c r="V2345" s="50">
        <v>0</v>
      </c>
    </row>
    <row r="2346" spans="3:22" x14ac:dyDescent="0.2">
      <c r="C2346" s="51" t="s">
        <v>441</v>
      </c>
      <c r="D2346" s="50">
        <v>53</v>
      </c>
      <c r="E2346" s="50">
        <v>411</v>
      </c>
      <c r="F2346" s="50">
        <v>1</v>
      </c>
      <c r="G2346" s="50">
        <v>210</v>
      </c>
      <c r="H2346" s="50">
        <v>2</v>
      </c>
      <c r="I2346" s="50">
        <v>3</v>
      </c>
      <c r="J2346" s="50">
        <v>20</v>
      </c>
      <c r="K2346" s="50">
        <v>0</v>
      </c>
      <c r="L2346" s="50">
        <v>1</v>
      </c>
      <c r="M2346" s="50">
        <v>0</v>
      </c>
      <c r="N2346" s="50">
        <v>0</v>
      </c>
      <c r="O2346" s="50">
        <v>0</v>
      </c>
      <c r="P2346" s="50">
        <v>0</v>
      </c>
      <c r="Q2346" s="50">
        <v>1</v>
      </c>
      <c r="R2346" s="50">
        <v>0</v>
      </c>
      <c r="S2346" s="50">
        <v>0</v>
      </c>
      <c r="T2346" s="50">
        <v>0</v>
      </c>
      <c r="U2346" s="50">
        <v>0</v>
      </c>
      <c r="V2346" s="50">
        <v>1</v>
      </c>
    </row>
    <row r="2347" spans="3:22" x14ac:dyDescent="0.2">
      <c r="C2347" s="51" t="s">
        <v>442</v>
      </c>
      <c r="D2347" s="50">
        <v>125</v>
      </c>
      <c r="E2347" s="50">
        <v>1087</v>
      </c>
      <c r="F2347" s="50">
        <v>1</v>
      </c>
      <c r="G2347" s="50">
        <v>60</v>
      </c>
      <c r="H2347" s="50">
        <v>34</v>
      </c>
      <c r="I2347" s="50">
        <v>1</v>
      </c>
      <c r="J2347" s="50">
        <v>34</v>
      </c>
      <c r="K2347" s="50">
        <v>0</v>
      </c>
      <c r="L2347" s="50">
        <v>0</v>
      </c>
      <c r="M2347" s="50">
        <v>0</v>
      </c>
      <c r="N2347" s="50">
        <v>0</v>
      </c>
      <c r="O2347" s="50">
        <v>1</v>
      </c>
      <c r="P2347" s="50">
        <v>0</v>
      </c>
      <c r="Q2347" s="50">
        <v>0</v>
      </c>
      <c r="R2347" s="50">
        <v>0</v>
      </c>
      <c r="S2347" s="50">
        <v>0</v>
      </c>
      <c r="T2347" s="50">
        <v>0</v>
      </c>
      <c r="U2347" s="50">
        <v>0</v>
      </c>
      <c r="V2347" s="50">
        <v>0</v>
      </c>
    </row>
    <row r="2348" spans="3:22" x14ac:dyDescent="0.2">
      <c r="C2348" s="51" t="s">
        <v>2676</v>
      </c>
      <c r="D2348" s="50">
        <v>2189</v>
      </c>
      <c r="E2348" s="50">
        <v>18080</v>
      </c>
      <c r="F2348" s="50">
        <v>1</v>
      </c>
      <c r="G2348" s="50">
        <v>195</v>
      </c>
      <c r="H2348" s="50">
        <v>6</v>
      </c>
      <c r="I2348" s="50">
        <v>2</v>
      </c>
      <c r="J2348" s="50">
        <v>10</v>
      </c>
      <c r="K2348" s="50">
        <v>0</v>
      </c>
      <c r="L2348" s="50">
        <v>0</v>
      </c>
      <c r="M2348" s="50">
        <v>0</v>
      </c>
      <c r="N2348" s="50">
        <v>0</v>
      </c>
      <c r="O2348" s="50">
        <v>0</v>
      </c>
      <c r="P2348" s="50">
        <v>0</v>
      </c>
      <c r="Q2348" s="50">
        <v>0</v>
      </c>
      <c r="R2348" s="50">
        <v>0</v>
      </c>
      <c r="S2348" s="50">
        <v>0</v>
      </c>
      <c r="T2348" s="50">
        <v>0</v>
      </c>
      <c r="U2348" s="50">
        <v>0</v>
      </c>
      <c r="V2348" s="50">
        <v>0</v>
      </c>
    </row>
    <row r="2349" spans="3:22" x14ac:dyDescent="0.2">
      <c r="C2349" s="51" t="s">
        <v>2677</v>
      </c>
      <c r="D2349" s="50">
        <v>2802</v>
      </c>
      <c r="E2349" s="50">
        <v>23213</v>
      </c>
      <c r="F2349" s="50">
        <v>1</v>
      </c>
      <c r="G2349" s="50">
        <v>223</v>
      </c>
      <c r="H2349" s="50">
        <v>2</v>
      </c>
      <c r="I2349" s="50">
        <v>1</v>
      </c>
      <c r="J2349" s="50">
        <v>2</v>
      </c>
      <c r="K2349" s="50">
        <v>0</v>
      </c>
      <c r="L2349" s="50">
        <v>0</v>
      </c>
      <c r="M2349" s="50">
        <v>0</v>
      </c>
      <c r="N2349" s="50">
        <v>0</v>
      </c>
      <c r="O2349" s="50">
        <v>0</v>
      </c>
      <c r="P2349" s="50">
        <v>1</v>
      </c>
      <c r="Q2349" s="50">
        <v>0</v>
      </c>
      <c r="R2349" s="50">
        <v>0</v>
      </c>
      <c r="S2349" s="50">
        <v>0</v>
      </c>
      <c r="T2349" s="50">
        <v>0</v>
      </c>
      <c r="U2349" s="50">
        <v>0</v>
      </c>
      <c r="V2349" s="50">
        <v>1</v>
      </c>
    </row>
    <row r="2350" spans="3:22" x14ac:dyDescent="0.2">
      <c r="C2350" s="51" t="s">
        <v>2678</v>
      </c>
      <c r="D2350" s="50">
        <v>587</v>
      </c>
      <c r="E2350" s="50">
        <v>5333</v>
      </c>
      <c r="F2350" s="50">
        <v>1</v>
      </c>
      <c r="G2350" s="50">
        <v>165</v>
      </c>
      <c r="H2350" s="50">
        <v>14</v>
      </c>
      <c r="I2350" s="50">
        <v>1</v>
      </c>
      <c r="J2350" s="50">
        <v>14</v>
      </c>
      <c r="K2350" s="50">
        <v>1</v>
      </c>
      <c r="L2350" s="50">
        <v>0</v>
      </c>
      <c r="M2350" s="50">
        <v>0</v>
      </c>
      <c r="N2350" s="50">
        <v>0</v>
      </c>
      <c r="O2350" s="50">
        <v>0</v>
      </c>
      <c r="P2350" s="50">
        <v>0</v>
      </c>
      <c r="Q2350" s="50">
        <v>0</v>
      </c>
      <c r="R2350" s="50">
        <v>0</v>
      </c>
      <c r="S2350" s="50">
        <v>0</v>
      </c>
      <c r="T2350" s="50">
        <v>0</v>
      </c>
      <c r="U2350" s="50">
        <v>0</v>
      </c>
      <c r="V2350" s="50">
        <v>0</v>
      </c>
    </row>
    <row r="2351" spans="3:22" x14ac:dyDescent="0.2">
      <c r="C2351" s="51" t="s">
        <v>2679</v>
      </c>
      <c r="D2351" s="50">
        <v>1907</v>
      </c>
      <c r="E2351" s="50">
        <v>15787</v>
      </c>
      <c r="F2351" s="50">
        <v>0</v>
      </c>
      <c r="G2351" s="50">
        <v>309</v>
      </c>
      <c r="H2351" s="50">
        <v>18</v>
      </c>
      <c r="I2351" s="50">
        <v>2</v>
      </c>
      <c r="J2351" s="50">
        <v>20</v>
      </c>
      <c r="K2351" s="50">
        <v>1</v>
      </c>
      <c r="L2351" s="50">
        <v>0</v>
      </c>
      <c r="M2351" s="50">
        <v>0</v>
      </c>
      <c r="N2351" s="50">
        <v>1</v>
      </c>
      <c r="O2351" s="50">
        <v>0</v>
      </c>
      <c r="P2351" s="50">
        <v>0</v>
      </c>
      <c r="Q2351" s="50">
        <v>0</v>
      </c>
      <c r="R2351" s="50">
        <v>0</v>
      </c>
      <c r="S2351" s="50">
        <v>0</v>
      </c>
      <c r="T2351" s="50">
        <v>0</v>
      </c>
      <c r="U2351" s="50">
        <v>0</v>
      </c>
      <c r="V2351" s="50">
        <v>0</v>
      </c>
    </row>
    <row r="2352" spans="3:22" x14ac:dyDescent="0.2">
      <c r="C2352" s="51" t="s">
        <v>2680</v>
      </c>
      <c r="D2352" s="50">
        <v>1111</v>
      </c>
      <c r="E2352" s="50">
        <v>9299</v>
      </c>
      <c r="F2352" s="50">
        <v>1</v>
      </c>
      <c r="G2352" s="50">
        <v>192</v>
      </c>
      <c r="H2352" s="50">
        <v>8</v>
      </c>
      <c r="I2352" s="50">
        <v>1</v>
      </c>
      <c r="J2352" s="50">
        <v>8</v>
      </c>
      <c r="K2352" s="50">
        <v>0</v>
      </c>
      <c r="L2352" s="50">
        <v>0</v>
      </c>
      <c r="M2352" s="50">
        <v>0</v>
      </c>
      <c r="N2352" s="50">
        <v>0</v>
      </c>
      <c r="O2352" s="50">
        <v>0</v>
      </c>
      <c r="P2352" s="50">
        <v>0</v>
      </c>
      <c r="Q2352" s="50">
        <v>0</v>
      </c>
      <c r="R2352" s="50">
        <v>0</v>
      </c>
      <c r="S2352" s="50">
        <v>0</v>
      </c>
      <c r="T2352" s="50">
        <v>0</v>
      </c>
      <c r="U2352" s="50">
        <v>0</v>
      </c>
      <c r="V2352" s="50">
        <v>0</v>
      </c>
    </row>
    <row r="2353" spans="3:22" x14ac:dyDescent="0.2">
      <c r="C2353" s="51" t="s">
        <v>2681</v>
      </c>
      <c r="D2353" s="50">
        <v>1332</v>
      </c>
      <c r="E2353" s="50">
        <v>11065</v>
      </c>
      <c r="F2353" s="50">
        <v>1</v>
      </c>
      <c r="G2353" s="50">
        <v>432</v>
      </c>
      <c r="H2353" s="50">
        <v>16</v>
      </c>
      <c r="I2353" s="50">
        <v>9</v>
      </c>
      <c r="J2353" s="50">
        <v>38</v>
      </c>
      <c r="K2353" s="50">
        <v>0</v>
      </c>
      <c r="L2353" s="50">
        <v>2</v>
      </c>
      <c r="M2353" s="50">
        <v>5</v>
      </c>
      <c r="N2353" s="50">
        <v>1</v>
      </c>
      <c r="O2353" s="50">
        <v>0</v>
      </c>
      <c r="P2353" s="50">
        <v>0</v>
      </c>
      <c r="Q2353" s="50">
        <v>1</v>
      </c>
      <c r="R2353" s="50">
        <v>0</v>
      </c>
      <c r="S2353" s="50">
        <v>0</v>
      </c>
      <c r="T2353" s="50">
        <v>0</v>
      </c>
      <c r="U2353" s="50">
        <v>0</v>
      </c>
      <c r="V2353" s="50">
        <v>1</v>
      </c>
    </row>
    <row r="2354" spans="3:22" x14ac:dyDescent="0.2">
      <c r="C2354" s="51" t="s">
        <v>2682</v>
      </c>
      <c r="D2354" s="50">
        <v>2202</v>
      </c>
      <c r="E2354" s="50">
        <v>18168</v>
      </c>
      <c r="F2354" s="50">
        <v>1</v>
      </c>
      <c r="G2354" s="50">
        <v>200</v>
      </c>
      <c r="H2354" s="50">
        <v>4</v>
      </c>
      <c r="I2354" s="50">
        <v>2</v>
      </c>
      <c r="J2354" s="50">
        <v>12</v>
      </c>
      <c r="K2354" s="50">
        <v>0</v>
      </c>
      <c r="L2354" s="50">
        <v>0</v>
      </c>
      <c r="M2354" s="50">
        <v>0</v>
      </c>
      <c r="N2354" s="50">
        <v>0</v>
      </c>
      <c r="O2354" s="50">
        <v>0</v>
      </c>
      <c r="P2354" s="50">
        <v>0</v>
      </c>
      <c r="Q2354" s="50">
        <v>0</v>
      </c>
      <c r="R2354" s="50">
        <v>0</v>
      </c>
      <c r="S2354" s="50">
        <v>0</v>
      </c>
      <c r="T2354" s="50">
        <v>0</v>
      </c>
      <c r="U2354" s="50">
        <v>0</v>
      </c>
      <c r="V2354" s="50">
        <v>0</v>
      </c>
    </row>
    <row r="2355" spans="3:22" x14ac:dyDescent="0.2">
      <c r="C2355" s="51" t="s">
        <v>2683</v>
      </c>
      <c r="D2355" s="50">
        <v>2583</v>
      </c>
      <c r="E2355" s="50">
        <v>21351</v>
      </c>
      <c r="F2355" s="50">
        <v>0</v>
      </c>
      <c r="G2355" s="50">
        <v>279</v>
      </c>
      <c r="H2355" s="50">
        <v>16</v>
      </c>
      <c r="I2355" s="50">
        <v>11</v>
      </c>
      <c r="J2355" s="50">
        <v>42</v>
      </c>
      <c r="K2355" s="50">
        <v>0</v>
      </c>
      <c r="L2355" s="50">
        <v>2</v>
      </c>
      <c r="M2355" s="50">
        <v>3</v>
      </c>
      <c r="N2355" s="50">
        <v>0</v>
      </c>
      <c r="O2355" s="50">
        <v>1</v>
      </c>
      <c r="P2355" s="50">
        <v>2</v>
      </c>
      <c r="Q2355" s="50">
        <v>0</v>
      </c>
      <c r="R2355" s="50">
        <v>0</v>
      </c>
      <c r="S2355" s="50">
        <v>0</v>
      </c>
      <c r="T2355" s="50">
        <v>0</v>
      </c>
      <c r="U2355" s="50">
        <v>0</v>
      </c>
      <c r="V2355" s="50">
        <v>2</v>
      </c>
    </row>
    <row r="2356" spans="3:22" x14ac:dyDescent="0.2">
      <c r="C2356" s="51" t="s">
        <v>2684</v>
      </c>
      <c r="D2356" s="50">
        <v>1763</v>
      </c>
      <c r="E2356" s="50">
        <v>14531</v>
      </c>
      <c r="F2356" s="50">
        <v>1</v>
      </c>
      <c r="G2356" s="50">
        <v>278</v>
      </c>
      <c r="H2356" s="50">
        <v>34</v>
      </c>
      <c r="I2356" s="50">
        <v>3</v>
      </c>
      <c r="J2356" s="50">
        <v>44</v>
      </c>
      <c r="K2356" s="50">
        <v>0</v>
      </c>
      <c r="L2356" s="50">
        <v>0</v>
      </c>
      <c r="M2356" s="50">
        <v>1</v>
      </c>
      <c r="N2356" s="50">
        <v>0</v>
      </c>
      <c r="O2356" s="50">
        <v>0</v>
      </c>
      <c r="P2356" s="50">
        <v>0</v>
      </c>
      <c r="Q2356" s="50">
        <v>1</v>
      </c>
      <c r="R2356" s="50">
        <v>0</v>
      </c>
      <c r="S2356" s="50">
        <v>0</v>
      </c>
      <c r="T2356" s="50">
        <v>0</v>
      </c>
      <c r="U2356" s="50">
        <v>0</v>
      </c>
      <c r="V2356" s="50">
        <v>1</v>
      </c>
    </row>
    <row r="2357" spans="3:22" x14ac:dyDescent="0.2">
      <c r="C2357" s="51" t="s">
        <v>2685</v>
      </c>
      <c r="D2357" s="50">
        <v>733</v>
      </c>
      <c r="E2357" s="50">
        <v>6312</v>
      </c>
      <c r="F2357" s="50">
        <v>1</v>
      </c>
      <c r="G2357" s="50">
        <v>350</v>
      </c>
      <c r="H2357" s="50">
        <v>4</v>
      </c>
      <c r="I2357" s="50">
        <v>7</v>
      </c>
      <c r="J2357" s="50">
        <v>38</v>
      </c>
      <c r="K2357" s="50">
        <v>2</v>
      </c>
      <c r="L2357" s="50">
        <v>0</v>
      </c>
      <c r="M2357" s="50">
        <v>3</v>
      </c>
      <c r="N2357" s="50">
        <v>1</v>
      </c>
      <c r="O2357" s="50">
        <v>0</v>
      </c>
      <c r="P2357" s="50">
        <v>0</v>
      </c>
      <c r="Q2357" s="50">
        <v>0</v>
      </c>
      <c r="R2357" s="50">
        <v>0</v>
      </c>
      <c r="S2357" s="50">
        <v>0</v>
      </c>
      <c r="T2357" s="50">
        <v>0</v>
      </c>
      <c r="U2357" s="50">
        <v>0</v>
      </c>
      <c r="V2357" s="50">
        <v>0</v>
      </c>
    </row>
    <row r="2358" spans="3:22" x14ac:dyDescent="0.2">
      <c r="C2358" s="51" t="s">
        <v>2686</v>
      </c>
      <c r="D2358" s="50">
        <v>2007</v>
      </c>
      <c r="E2358" s="50">
        <v>16633</v>
      </c>
      <c r="F2358" s="50">
        <v>1</v>
      </c>
      <c r="G2358" s="50">
        <v>55</v>
      </c>
      <c r="H2358" s="50">
        <v>14</v>
      </c>
      <c r="I2358" s="50">
        <v>2</v>
      </c>
      <c r="J2358" s="50">
        <v>20</v>
      </c>
      <c r="K2358" s="50">
        <v>0</v>
      </c>
      <c r="L2358" s="50">
        <v>0</v>
      </c>
      <c r="M2358" s="50">
        <v>0</v>
      </c>
      <c r="N2358" s="50">
        <v>1</v>
      </c>
      <c r="O2358" s="50">
        <v>0</v>
      </c>
      <c r="P2358" s="50">
        <v>0</v>
      </c>
      <c r="Q2358" s="50">
        <v>0</v>
      </c>
      <c r="R2358" s="50">
        <v>0</v>
      </c>
      <c r="S2358" s="50">
        <v>0</v>
      </c>
      <c r="T2358" s="50">
        <v>0</v>
      </c>
      <c r="U2358" s="50">
        <v>0</v>
      </c>
      <c r="V2358" s="50">
        <v>0</v>
      </c>
    </row>
    <row r="2359" spans="3:22" x14ac:dyDescent="0.2">
      <c r="C2359" s="51" t="s">
        <v>2687</v>
      </c>
      <c r="D2359" s="50">
        <v>3907</v>
      </c>
      <c r="E2359" s="50">
        <v>32202</v>
      </c>
      <c r="F2359" s="50">
        <v>0</v>
      </c>
      <c r="G2359" s="50">
        <v>175</v>
      </c>
      <c r="H2359" s="50">
        <v>30</v>
      </c>
      <c r="I2359" s="50">
        <v>9</v>
      </c>
      <c r="J2359" s="50">
        <v>82</v>
      </c>
      <c r="K2359" s="50">
        <v>3</v>
      </c>
      <c r="L2359" s="50">
        <v>0</v>
      </c>
      <c r="M2359" s="50">
        <v>3</v>
      </c>
      <c r="N2359" s="50">
        <v>2</v>
      </c>
      <c r="O2359" s="50">
        <v>0</v>
      </c>
      <c r="P2359" s="50">
        <v>0</v>
      </c>
      <c r="Q2359" s="50">
        <v>0</v>
      </c>
      <c r="R2359" s="50">
        <v>0</v>
      </c>
      <c r="S2359" s="50">
        <v>0</v>
      </c>
      <c r="T2359" s="50">
        <v>0</v>
      </c>
      <c r="U2359" s="50">
        <v>0</v>
      </c>
      <c r="V2359" s="50">
        <v>0</v>
      </c>
    </row>
    <row r="2360" spans="3:22" x14ac:dyDescent="0.2">
      <c r="C2360" s="51" t="s">
        <v>2688</v>
      </c>
      <c r="D2360" s="50">
        <v>761</v>
      </c>
      <c r="E2360" s="50">
        <v>6553</v>
      </c>
      <c r="F2360" s="50">
        <v>0</v>
      </c>
      <c r="G2360" s="50">
        <v>282</v>
      </c>
      <c r="H2360" s="50">
        <v>10</v>
      </c>
      <c r="I2360" s="50">
        <v>12</v>
      </c>
      <c r="J2360" s="50">
        <v>66</v>
      </c>
      <c r="K2360" s="50">
        <v>1</v>
      </c>
      <c r="L2360" s="50">
        <v>1</v>
      </c>
      <c r="M2360" s="50">
        <v>2</v>
      </c>
      <c r="N2360" s="50">
        <v>1</v>
      </c>
      <c r="O2360" s="50">
        <v>1</v>
      </c>
      <c r="P2360" s="50">
        <v>2</v>
      </c>
      <c r="Q2360" s="50">
        <v>3</v>
      </c>
      <c r="R2360" s="50">
        <v>0</v>
      </c>
      <c r="S2360" s="50">
        <v>0</v>
      </c>
      <c r="T2360" s="50">
        <v>0</v>
      </c>
      <c r="U2360" s="50">
        <v>1</v>
      </c>
      <c r="V2360" s="50">
        <v>5</v>
      </c>
    </row>
    <row r="2361" spans="3:22" x14ac:dyDescent="0.2">
      <c r="C2361" s="51" t="s">
        <v>2689</v>
      </c>
      <c r="D2361" s="50">
        <v>3487</v>
      </c>
      <c r="E2361" s="50">
        <v>28959</v>
      </c>
      <c r="F2361" s="50">
        <v>1</v>
      </c>
      <c r="G2361" s="50">
        <v>416</v>
      </c>
      <c r="H2361" s="50">
        <v>10</v>
      </c>
      <c r="I2361" s="50">
        <v>11</v>
      </c>
      <c r="J2361" s="50">
        <v>72</v>
      </c>
      <c r="K2361" s="50">
        <v>2</v>
      </c>
      <c r="L2361" s="50">
        <v>0</v>
      </c>
      <c r="M2361" s="50">
        <v>1</v>
      </c>
      <c r="N2361" s="50">
        <v>1</v>
      </c>
      <c r="O2361" s="50">
        <v>3</v>
      </c>
      <c r="P2361" s="50">
        <v>1</v>
      </c>
      <c r="Q2361" s="50">
        <v>1</v>
      </c>
      <c r="R2361" s="50">
        <v>0</v>
      </c>
      <c r="S2361" s="50">
        <v>0</v>
      </c>
      <c r="T2361" s="50">
        <v>1</v>
      </c>
      <c r="U2361" s="50">
        <v>0</v>
      </c>
      <c r="V2361" s="50">
        <v>3</v>
      </c>
    </row>
    <row r="2362" spans="3:22" x14ac:dyDescent="0.2">
      <c r="C2362" s="51" t="s">
        <v>2690</v>
      </c>
      <c r="D2362" s="50">
        <v>3572</v>
      </c>
      <c r="E2362" s="50">
        <v>29661</v>
      </c>
      <c r="F2362" s="50">
        <v>1</v>
      </c>
      <c r="G2362" s="50">
        <v>140</v>
      </c>
      <c r="H2362" s="50">
        <v>16</v>
      </c>
      <c r="I2362" s="50">
        <v>6</v>
      </c>
      <c r="J2362" s="50">
        <v>46</v>
      </c>
      <c r="K2362" s="50">
        <v>2</v>
      </c>
      <c r="L2362" s="50">
        <v>0</v>
      </c>
      <c r="M2362" s="50">
        <v>2</v>
      </c>
      <c r="N2362" s="50">
        <v>0</v>
      </c>
      <c r="O2362" s="50">
        <v>2</v>
      </c>
      <c r="P2362" s="50">
        <v>0</v>
      </c>
      <c r="Q2362" s="50">
        <v>0</v>
      </c>
      <c r="R2362" s="50">
        <v>0</v>
      </c>
      <c r="S2362" s="50">
        <v>0</v>
      </c>
      <c r="T2362" s="50">
        <v>0</v>
      </c>
      <c r="U2362" s="50">
        <v>0</v>
      </c>
      <c r="V2362" s="50">
        <v>0</v>
      </c>
    </row>
    <row r="2363" spans="3:22" x14ac:dyDescent="0.2">
      <c r="C2363" s="51" t="s">
        <v>2691</v>
      </c>
      <c r="D2363" s="50">
        <v>927</v>
      </c>
      <c r="E2363" s="50">
        <v>7713</v>
      </c>
      <c r="F2363" s="50">
        <v>1</v>
      </c>
      <c r="G2363" s="50">
        <v>129</v>
      </c>
      <c r="H2363" s="50">
        <v>14</v>
      </c>
      <c r="I2363" s="50">
        <v>2</v>
      </c>
      <c r="J2363" s="50">
        <v>20</v>
      </c>
      <c r="K2363" s="50">
        <v>0</v>
      </c>
      <c r="L2363" s="50">
        <v>2</v>
      </c>
      <c r="M2363" s="50">
        <v>0</v>
      </c>
      <c r="N2363" s="50">
        <v>0</v>
      </c>
      <c r="O2363" s="50">
        <v>0</v>
      </c>
      <c r="P2363" s="50">
        <v>0</v>
      </c>
      <c r="Q2363" s="50">
        <v>0</v>
      </c>
      <c r="R2363" s="50">
        <v>0</v>
      </c>
      <c r="S2363" s="50">
        <v>0</v>
      </c>
      <c r="T2363" s="50">
        <v>0</v>
      </c>
      <c r="U2363" s="50">
        <v>0</v>
      </c>
      <c r="V2363" s="50">
        <v>0</v>
      </c>
    </row>
    <row r="2364" spans="3:22" x14ac:dyDescent="0.2">
      <c r="C2364" s="51" t="s">
        <v>2692</v>
      </c>
      <c r="D2364" s="50">
        <v>748</v>
      </c>
      <c r="E2364" s="50">
        <v>6426</v>
      </c>
      <c r="F2364" s="50">
        <v>0</v>
      </c>
      <c r="G2364" s="50">
        <v>324</v>
      </c>
      <c r="H2364" s="50">
        <v>34</v>
      </c>
      <c r="I2364" s="50">
        <v>4</v>
      </c>
      <c r="J2364" s="50">
        <v>54</v>
      </c>
      <c r="K2364" s="50">
        <v>1</v>
      </c>
      <c r="L2364" s="50">
        <v>0</v>
      </c>
      <c r="M2364" s="50">
        <v>1</v>
      </c>
      <c r="N2364" s="50">
        <v>0</v>
      </c>
      <c r="O2364" s="50">
        <v>0</v>
      </c>
      <c r="P2364" s="50">
        <v>0</v>
      </c>
      <c r="Q2364" s="50">
        <v>2</v>
      </c>
      <c r="R2364" s="50">
        <v>1</v>
      </c>
      <c r="S2364" s="50">
        <v>0</v>
      </c>
      <c r="T2364" s="50">
        <v>0</v>
      </c>
      <c r="U2364" s="50">
        <v>0</v>
      </c>
      <c r="V2364" s="50">
        <v>3</v>
      </c>
    </row>
    <row r="2365" spans="3:22" x14ac:dyDescent="0.2">
      <c r="C2365" s="51" t="s">
        <v>443</v>
      </c>
      <c r="D2365" s="50">
        <v>476</v>
      </c>
      <c r="E2365" s="50">
        <v>4338</v>
      </c>
      <c r="F2365" s="50">
        <v>0</v>
      </c>
      <c r="G2365" s="50">
        <v>170</v>
      </c>
      <c r="H2365" s="50">
        <v>24</v>
      </c>
      <c r="I2365" s="50">
        <v>2</v>
      </c>
      <c r="J2365" s="50">
        <v>30</v>
      </c>
      <c r="K2365" s="50">
        <v>0</v>
      </c>
      <c r="L2365" s="50">
        <v>0</v>
      </c>
      <c r="M2365" s="50">
        <v>2</v>
      </c>
      <c r="N2365" s="50">
        <v>0</v>
      </c>
      <c r="O2365" s="50">
        <v>0</v>
      </c>
      <c r="P2365" s="50">
        <v>0</v>
      </c>
      <c r="Q2365" s="50">
        <v>0</v>
      </c>
      <c r="R2365" s="50">
        <v>1</v>
      </c>
      <c r="S2365" s="50">
        <v>0</v>
      </c>
      <c r="T2365" s="50">
        <v>0</v>
      </c>
      <c r="U2365" s="50">
        <v>0</v>
      </c>
      <c r="V2365" s="50">
        <v>1</v>
      </c>
    </row>
    <row r="2366" spans="3:22" x14ac:dyDescent="0.2">
      <c r="C2366" s="51" t="s">
        <v>2693</v>
      </c>
      <c r="D2366" s="50">
        <v>2368</v>
      </c>
      <c r="E2366" s="50">
        <v>19418</v>
      </c>
      <c r="F2366" s="50">
        <v>1</v>
      </c>
      <c r="G2366" s="50">
        <v>187</v>
      </c>
      <c r="H2366" s="50">
        <v>12</v>
      </c>
      <c r="I2366" s="50">
        <v>1</v>
      </c>
      <c r="J2366" s="50">
        <v>12</v>
      </c>
      <c r="K2366" s="50">
        <v>0</v>
      </c>
      <c r="L2366" s="50">
        <v>0</v>
      </c>
      <c r="M2366" s="50">
        <v>0</v>
      </c>
      <c r="N2366" s="50">
        <v>0</v>
      </c>
      <c r="O2366" s="50">
        <v>0</v>
      </c>
      <c r="P2366" s="50">
        <v>1</v>
      </c>
      <c r="Q2366" s="50">
        <v>1</v>
      </c>
      <c r="R2366" s="50">
        <v>0</v>
      </c>
      <c r="S2366" s="50">
        <v>0</v>
      </c>
      <c r="T2366" s="50">
        <v>0</v>
      </c>
      <c r="U2366" s="50">
        <v>0</v>
      </c>
      <c r="V2366" s="50">
        <v>2</v>
      </c>
    </row>
    <row r="2367" spans="3:22" x14ac:dyDescent="0.2">
      <c r="C2367" s="51" t="s">
        <v>2694</v>
      </c>
      <c r="D2367" s="50">
        <v>3943</v>
      </c>
      <c r="E2367" s="50">
        <v>32505</v>
      </c>
      <c r="F2367" s="50">
        <v>1</v>
      </c>
      <c r="G2367" s="50">
        <v>119</v>
      </c>
      <c r="H2367" s="50">
        <v>10</v>
      </c>
      <c r="I2367" s="50">
        <v>1</v>
      </c>
      <c r="J2367" s="50">
        <v>10</v>
      </c>
      <c r="K2367" s="50">
        <v>0</v>
      </c>
      <c r="L2367" s="50">
        <v>0</v>
      </c>
      <c r="M2367" s="50">
        <v>0</v>
      </c>
      <c r="N2367" s="50">
        <v>0</v>
      </c>
      <c r="O2367" s="50">
        <v>0</v>
      </c>
      <c r="P2367" s="50">
        <v>0</v>
      </c>
      <c r="Q2367" s="50">
        <v>0</v>
      </c>
      <c r="R2367" s="50">
        <v>0</v>
      </c>
      <c r="S2367" s="50">
        <v>0</v>
      </c>
      <c r="T2367" s="50">
        <v>0</v>
      </c>
      <c r="U2367" s="50">
        <v>0</v>
      </c>
      <c r="V2367" s="50">
        <v>0</v>
      </c>
    </row>
    <row r="2368" spans="3:22" x14ac:dyDescent="0.2">
      <c r="C2368" s="51" t="s">
        <v>2695</v>
      </c>
      <c r="D2368" s="50">
        <v>1368</v>
      </c>
      <c r="E2368" s="50">
        <v>11455</v>
      </c>
      <c r="F2368" s="50">
        <v>1</v>
      </c>
      <c r="G2368" s="50">
        <v>234</v>
      </c>
      <c r="H2368" s="50">
        <v>2</v>
      </c>
      <c r="I2368" s="50">
        <v>1</v>
      </c>
      <c r="J2368" s="50">
        <v>2</v>
      </c>
      <c r="K2368" s="50">
        <v>0</v>
      </c>
      <c r="L2368" s="50">
        <v>0</v>
      </c>
      <c r="M2368" s="50">
        <v>0</v>
      </c>
      <c r="N2368" s="50">
        <v>0</v>
      </c>
      <c r="O2368" s="50">
        <v>0</v>
      </c>
      <c r="P2368" s="50">
        <v>0</v>
      </c>
      <c r="Q2368" s="50">
        <v>0</v>
      </c>
      <c r="R2368" s="50">
        <v>0</v>
      </c>
      <c r="S2368" s="50">
        <v>0</v>
      </c>
      <c r="T2368" s="50">
        <v>0</v>
      </c>
      <c r="U2368" s="50">
        <v>0</v>
      </c>
      <c r="V2368" s="50">
        <v>0</v>
      </c>
    </row>
    <row r="2369" spans="3:22" x14ac:dyDescent="0.2">
      <c r="C2369" s="51" t="s">
        <v>2696</v>
      </c>
      <c r="D2369" s="50">
        <v>2479</v>
      </c>
      <c r="E2369" s="50">
        <v>20395</v>
      </c>
      <c r="F2369" s="50">
        <v>0</v>
      </c>
      <c r="G2369" s="50">
        <v>222</v>
      </c>
      <c r="H2369" s="50">
        <v>14</v>
      </c>
      <c r="I2369" s="50">
        <v>2</v>
      </c>
      <c r="J2369" s="50">
        <v>22</v>
      </c>
      <c r="K2369" s="50">
        <v>1</v>
      </c>
      <c r="L2369" s="50">
        <v>0</v>
      </c>
      <c r="M2369" s="50">
        <v>1</v>
      </c>
      <c r="N2369" s="50">
        <v>0</v>
      </c>
      <c r="O2369" s="50">
        <v>0</v>
      </c>
      <c r="P2369" s="50">
        <v>0</v>
      </c>
      <c r="Q2369" s="50">
        <v>1</v>
      </c>
      <c r="R2369" s="50">
        <v>0</v>
      </c>
      <c r="S2369" s="50">
        <v>0</v>
      </c>
      <c r="T2369" s="50">
        <v>0</v>
      </c>
      <c r="U2369" s="50">
        <v>0</v>
      </c>
      <c r="V2369" s="50">
        <v>1</v>
      </c>
    </row>
    <row r="2370" spans="3:22" x14ac:dyDescent="0.2">
      <c r="C2370" s="51" t="s">
        <v>444</v>
      </c>
      <c r="D2370" s="50">
        <v>208</v>
      </c>
      <c r="E2370" s="50">
        <v>1799</v>
      </c>
      <c r="F2370" s="50">
        <v>1</v>
      </c>
      <c r="G2370" s="50">
        <v>90</v>
      </c>
      <c r="H2370" s="50">
        <v>10</v>
      </c>
      <c r="I2370" s="50">
        <v>2</v>
      </c>
      <c r="J2370" s="50">
        <v>14</v>
      </c>
      <c r="K2370" s="50">
        <v>0</v>
      </c>
      <c r="L2370" s="50">
        <v>1</v>
      </c>
      <c r="M2370" s="50">
        <v>0</v>
      </c>
      <c r="N2370" s="50">
        <v>0</v>
      </c>
      <c r="O2370" s="50">
        <v>0</v>
      </c>
      <c r="P2370" s="50">
        <v>0</v>
      </c>
      <c r="Q2370" s="50">
        <v>0</v>
      </c>
      <c r="R2370" s="50">
        <v>0</v>
      </c>
      <c r="S2370" s="50">
        <v>0</v>
      </c>
      <c r="T2370" s="50">
        <v>0</v>
      </c>
      <c r="U2370" s="50">
        <v>0</v>
      </c>
      <c r="V2370" s="50">
        <v>0</v>
      </c>
    </row>
    <row r="2371" spans="3:22" x14ac:dyDescent="0.2">
      <c r="C2371" s="51" t="s">
        <v>2697</v>
      </c>
      <c r="D2371" s="50">
        <v>2997</v>
      </c>
      <c r="E2371" s="50">
        <v>24801</v>
      </c>
      <c r="F2371" s="50">
        <v>1</v>
      </c>
      <c r="G2371" s="50">
        <v>167</v>
      </c>
      <c r="H2371" s="50">
        <v>36</v>
      </c>
      <c r="I2371" s="50">
        <v>1</v>
      </c>
      <c r="J2371" s="50">
        <v>36</v>
      </c>
      <c r="K2371" s="50">
        <v>0</v>
      </c>
      <c r="L2371" s="50">
        <v>0</v>
      </c>
      <c r="M2371" s="50">
        <v>0</v>
      </c>
      <c r="N2371" s="50">
        <v>0</v>
      </c>
      <c r="O2371" s="50">
        <v>0</v>
      </c>
      <c r="P2371" s="50">
        <v>0</v>
      </c>
      <c r="Q2371" s="50">
        <v>0</v>
      </c>
      <c r="R2371" s="50">
        <v>0</v>
      </c>
      <c r="S2371" s="50">
        <v>0</v>
      </c>
      <c r="T2371" s="50">
        <v>0</v>
      </c>
      <c r="U2371" s="50">
        <v>0</v>
      </c>
      <c r="V2371" s="50">
        <v>0</v>
      </c>
    </row>
    <row r="2372" spans="3:22" x14ac:dyDescent="0.2">
      <c r="C2372" s="51" t="s">
        <v>2698</v>
      </c>
      <c r="D2372" s="50">
        <v>3643</v>
      </c>
      <c r="E2372" s="50">
        <v>30259</v>
      </c>
      <c r="F2372" s="50">
        <v>1</v>
      </c>
      <c r="G2372" s="50">
        <v>43</v>
      </c>
      <c r="H2372" s="50">
        <v>12</v>
      </c>
      <c r="I2372" s="50">
        <v>1</v>
      </c>
      <c r="J2372" s="50">
        <v>12</v>
      </c>
      <c r="K2372" s="50">
        <v>0</v>
      </c>
      <c r="L2372" s="50">
        <v>0</v>
      </c>
      <c r="M2372" s="50">
        <v>0</v>
      </c>
      <c r="N2372" s="50">
        <v>0</v>
      </c>
      <c r="O2372" s="50">
        <v>0</v>
      </c>
      <c r="P2372" s="50">
        <v>0</v>
      </c>
      <c r="Q2372" s="50">
        <v>0</v>
      </c>
      <c r="R2372" s="50">
        <v>0</v>
      </c>
      <c r="S2372" s="50">
        <v>0</v>
      </c>
      <c r="T2372" s="50">
        <v>0</v>
      </c>
      <c r="U2372" s="50">
        <v>0</v>
      </c>
      <c r="V2372" s="50">
        <v>0</v>
      </c>
    </row>
    <row r="2373" spans="3:22" x14ac:dyDescent="0.2">
      <c r="C2373" s="51" t="s">
        <v>2699</v>
      </c>
      <c r="D2373" s="50">
        <v>542</v>
      </c>
      <c r="E2373" s="50">
        <v>4919</v>
      </c>
      <c r="F2373" s="50">
        <v>1</v>
      </c>
      <c r="G2373" s="50">
        <v>262</v>
      </c>
      <c r="H2373" s="50">
        <v>12</v>
      </c>
      <c r="I2373" s="50">
        <v>11</v>
      </c>
      <c r="J2373" s="50">
        <v>78</v>
      </c>
      <c r="K2373" s="50">
        <v>0</v>
      </c>
      <c r="L2373" s="50">
        <v>0</v>
      </c>
      <c r="M2373" s="50">
        <v>4</v>
      </c>
      <c r="N2373" s="50">
        <v>1</v>
      </c>
      <c r="O2373" s="50">
        <v>1</v>
      </c>
      <c r="P2373" s="50">
        <v>2</v>
      </c>
      <c r="Q2373" s="50">
        <v>2</v>
      </c>
      <c r="R2373" s="50">
        <v>0</v>
      </c>
      <c r="S2373" s="50">
        <v>0</v>
      </c>
      <c r="T2373" s="50">
        <v>0</v>
      </c>
      <c r="U2373" s="50">
        <v>0</v>
      </c>
      <c r="V2373" s="50">
        <v>4</v>
      </c>
    </row>
    <row r="2374" spans="3:22" x14ac:dyDescent="0.2">
      <c r="C2374" s="51" t="s">
        <v>2700</v>
      </c>
      <c r="D2374" s="50">
        <v>3725</v>
      </c>
      <c r="E2374" s="50">
        <v>30976</v>
      </c>
      <c r="F2374" s="50">
        <v>1</v>
      </c>
      <c r="G2374" s="50">
        <v>181</v>
      </c>
      <c r="H2374" s="50">
        <v>4</v>
      </c>
      <c r="I2374" s="50">
        <v>3</v>
      </c>
      <c r="J2374" s="50">
        <v>18</v>
      </c>
      <c r="K2374" s="50">
        <v>0</v>
      </c>
      <c r="L2374" s="50">
        <v>0</v>
      </c>
      <c r="M2374" s="50">
        <v>1</v>
      </c>
      <c r="N2374" s="50">
        <v>0</v>
      </c>
      <c r="O2374" s="50">
        <v>0</v>
      </c>
      <c r="P2374" s="50">
        <v>0</v>
      </c>
      <c r="Q2374" s="50">
        <v>0</v>
      </c>
      <c r="R2374" s="50">
        <v>0</v>
      </c>
      <c r="S2374" s="50">
        <v>0</v>
      </c>
      <c r="T2374" s="50">
        <v>0</v>
      </c>
      <c r="U2374" s="50">
        <v>0</v>
      </c>
      <c r="V2374" s="50">
        <v>0</v>
      </c>
    </row>
    <row r="2375" spans="3:22" x14ac:dyDescent="0.2">
      <c r="C2375" s="51" t="s">
        <v>445</v>
      </c>
      <c r="D2375" s="50">
        <v>154</v>
      </c>
      <c r="E2375" s="50">
        <v>1263</v>
      </c>
      <c r="F2375" s="50">
        <v>1</v>
      </c>
      <c r="G2375" s="50">
        <v>120</v>
      </c>
      <c r="H2375" s="50">
        <v>8</v>
      </c>
      <c r="I2375" s="50">
        <v>5</v>
      </c>
      <c r="J2375" s="50">
        <v>24</v>
      </c>
      <c r="K2375" s="50">
        <v>0</v>
      </c>
      <c r="L2375" s="50">
        <v>0</v>
      </c>
      <c r="M2375" s="50">
        <v>0</v>
      </c>
      <c r="N2375" s="50">
        <v>2</v>
      </c>
      <c r="O2375" s="50">
        <v>0</v>
      </c>
      <c r="P2375" s="50">
        <v>0</v>
      </c>
      <c r="Q2375" s="50">
        <v>0</v>
      </c>
      <c r="R2375" s="50">
        <v>0</v>
      </c>
      <c r="S2375" s="50">
        <v>0</v>
      </c>
      <c r="T2375" s="50">
        <v>0</v>
      </c>
      <c r="U2375" s="50">
        <v>0</v>
      </c>
      <c r="V2375" s="50">
        <v>0</v>
      </c>
    </row>
    <row r="2376" spans="3:22" x14ac:dyDescent="0.2">
      <c r="C2376" s="51" t="s">
        <v>2701</v>
      </c>
      <c r="D2376" s="50">
        <v>3576</v>
      </c>
      <c r="E2376" s="50">
        <v>29697</v>
      </c>
      <c r="F2376" s="50">
        <v>0</v>
      </c>
      <c r="G2376" s="50">
        <v>229</v>
      </c>
      <c r="H2376" s="50">
        <v>14</v>
      </c>
      <c r="I2376" s="50">
        <v>5</v>
      </c>
      <c r="J2376" s="50">
        <v>32</v>
      </c>
      <c r="K2376" s="50">
        <v>1</v>
      </c>
      <c r="L2376" s="50">
        <v>0</v>
      </c>
      <c r="M2376" s="50">
        <v>0</v>
      </c>
      <c r="N2376" s="50">
        <v>1</v>
      </c>
      <c r="O2376" s="50">
        <v>0</v>
      </c>
      <c r="P2376" s="50">
        <v>0</v>
      </c>
      <c r="Q2376" s="50">
        <v>0</v>
      </c>
      <c r="R2376" s="50">
        <v>0</v>
      </c>
      <c r="S2376" s="50">
        <v>0</v>
      </c>
      <c r="T2376" s="50">
        <v>0</v>
      </c>
      <c r="U2376" s="50">
        <v>0</v>
      </c>
      <c r="V2376" s="50">
        <v>0</v>
      </c>
    </row>
    <row r="2377" spans="3:22" x14ac:dyDescent="0.2">
      <c r="C2377" s="51" t="s">
        <v>2702</v>
      </c>
      <c r="D2377" s="50">
        <v>2374</v>
      </c>
      <c r="E2377" s="50">
        <v>19446</v>
      </c>
      <c r="F2377" s="50">
        <v>1</v>
      </c>
      <c r="G2377" s="50">
        <v>315</v>
      </c>
      <c r="H2377" s="50">
        <v>20</v>
      </c>
      <c r="I2377" s="50">
        <v>2</v>
      </c>
      <c r="J2377" s="50">
        <v>26</v>
      </c>
      <c r="K2377" s="50">
        <v>0</v>
      </c>
      <c r="L2377" s="50">
        <v>0</v>
      </c>
      <c r="M2377" s="50">
        <v>0</v>
      </c>
      <c r="N2377" s="50">
        <v>0</v>
      </c>
      <c r="O2377" s="50">
        <v>2</v>
      </c>
      <c r="P2377" s="50">
        <v>0</v>
      </c>
      <c r="Q2377" s="50">
        <v>1</v>
      </c>
      <c r="R2377" s="50">
        <v>0</v>
      </c>
      <c r="S2377" s="50">
        <v>0</v>
      </c>
      <c r="T2377" s="50">
        <v>0</v>
      </c>
      <c r="U2377" s="50">
        <v>0</v>
      </c>
      <c r="V2377" s="50">
        <v>1</v>
      </c>
    </row>
    <row r="2378" spans="3:22" x14ac:dyDescent="0.2">
      <c r="C2378" s="51" t="s">
        <v>2703</v>
      </c>
      <c r="D2378" s="50">
        <v>2431</v>
      </c>
      <c r="E2378" s="50">
        <v>20009</v>
      </c>
      <c r="F2378" s="50">
        <v>1</v>
      </c>
      <c r="G2378" s="50">
        <v>179</v>
      </c>
      <c r="H2378" s="50">
        <v>6</v>
      </c>
      <c r="I2378" s="50">
        <v>1</v>
      </c>
      <c r="J2378" s="50">
        <v>6</v>
      </c>
      <c r="K2378" s="50">
        <v>0</v>
      </c>
      <c r="L2378" s="50">
        <v>0</v>
      </c>
      <c r="M2378" s="50">
        <v>0</v>
      </c>
      <c r="N2378" s="50">
        <v>0</v>
      </c>
      <c r="O2378" s="50">
        <v>0</v>
      </c>
      <c r="P2378" s="50">
        <v>0</v>
      </c>
      <c r="Q2378" s="50">
        <v>0</v>
      </c>
      <c r="R2378" s="50">
        <v>1</v>
      </c>
      <c r="S2378" s="50">
        <v>0</v>
      </c>
      <c r="T2378" s="50">
        <v>0</v>
      </c>
      <c r="U2378" s="50">
        <v>0</v>
      </c>
      <c r="V2378" s="50">
        <v>1</v>
      </c>
    </row>
    <row r="2379" spans="3:22" x14ac:dyDescent="0.2">
      <c r="C2379" s="51" t="s">
        <v>2704</v>
      </c>
      <c r="D2379" s="50">
        <v>3509</v>
      </c>
      <c r="E2379" s="50">
        <v>29131</v>
      </c>
      <c r="F2379" s="50">
        <v>1</v>
      </c>
      <c r="G2379" s="50">
        <v>262</v>
      </c>
      <c r="H2379" s="50">
        <v>14</v>
      </c>
      <c r="I2379" s="50">
        <v>2</v>
      </c>
      <c r="J2379" s="50">
        <v>20</v>
      </c>
      <c r="K2379" s="50">
        <v>1</v>
      </c>
      <c r="L2379" s="50">
        <v>0</v>
      </c>
      <c r="M2379" s="50">
        <v>1</v>
      </c>
      <c r="N2379" s="50">
        <v>0</v>
      </c>
      <c r="O2379" s="50">
        <v>0</v>
      </c>
      <c r="P2379" s="50">
        <v>0</v>
      </c>
      <c r="Q2379" s="50">
        <v>0</v>
      </c>
      <c r="R2379" s="50">
        <v>0</v>
      </c>
      <c r="S2379" s="50">
        <v>0</v>
      </c>
      <c r="T2379" s="50">
        <v>0</v>
      </c>
      <c r="U2379" s="50">
        <v>0</v>
      </c>
      <c r="V2379" s="50">
        <v>0</v>
      </c>
    </row>
    <row r="2380" spans="3:22" x14ac:dyDescent="0.2">
      <c r="C2380" s="51" t="s">
        <v>2705</v>
      </c>
      <c r="D2380" s="50">
        <v>3127</v>
      </c>
      <c r="E2380" s="50">
        <v>25823</v>
      </c>
      <c r="F2380" s="50">
        <v>1</v>
      </c>
      <c r="G2380" s="50">
        <v>85</v>
      </c>
      <c r="H2380" s="50">
        <v>18</v>
      </c>
      <c r="I2380" s="50">
        <v>1</v>
      </c>
      <c r="J2380" s="50">
        <v>18</v>
      </c>
      <c r="K2380" s="50">
        <v>0</v>
      </c>
      <c r="L2380" s="50">
        <v>0</v>
      </c>
      <c r="M2380" s="50">
        <v>0</v>
      </c>
      <c r="N2380" s="50">
        <v>0</v>
      </c>
      <c r="O2380" s="50">
        <v>0</v>
      </c>
      <c r="P2380" s="50">
        <v>0</v>
      </c>
      <c r="Q2380" s="50">
        <v>0</v>
      </c>
      <c r="R2380" s="50">
        <v>0</v>
      </c>
      <c r="S2380" s="50">
        <v>0</v>
      </c>
      <c r="T2380" s="50">
        <v>0</v>
      </c>
      <c r="U2380" s="50">
        <v>0</v>
      </c>
      <c r="V2380" s="50">
        <v>0</v>
      </c>
    </row>
    <row r="2381" spans="3:22" x14ac:dyDescent="0.2">
      <c r="C2381" s="51" t="s">
        <v>2706</v>
      </c>
      <c r="D2381" s="50">
        <v>2629</v>
      </c>
      <c r="E2381" s="50">
        <v>21821</v>
      </c>
      <c r="F2381" s="50">
        <v>0</v>
      </c>
      <c r="G2381" s="50">
        <v>314</v>
      </c>
      <c r="H2381" s="50">
        <v>10</v>
      </c>
      <c r="I2381" s="50">
        <v>3</v>
      </c>
      <c r="J2381" s="50">
        <v>18</v>
      </c>
      <c r="K2381" s="50">
        <v>0</v>
      </c>
      <c r="L2381" s="50">
        <v>0</v>
      </c>
      <c r="M2381" s="50">
        <v>0</v>
      </c>
      <c r="N2381" s="50">
        <v>0</v>
      </c>
      <c r="O2381" s="50">
        <v>1</v>
      </c>
      <c r="P2381" s="50">
        <v>1</v>
      </c>
      <c r="Q2381" s="50">
        <v>0</v>
      </c>
      <c r="R2381" s="50">
        <v>0</v>
      </c>
      <c r="S2381" s="50">
        <v>0</v>
      </c>
      <c r="T2381" s="50">
        <v>0</v>
      </c>
      <c r="U2381" s="50">
        <v>0</v>
      </c>
      <c r="V2381" s="50">
        <v>1</v>
      </c>
    </row>
    <row r="2382" spans="3:22" x14ac:dyDescent="0.2">
      <c r="C2382" s="51" t="s">
        <v>2707</v>
      </c>
      <c r="D2382" s="50">
        <v>2589</v>
      </c>
      <c r="E2382" s="50">
        <v>21405</v>
      </c>
      <c r="F2382" s="50">
        <v>1</v>
      </c>
      <c r="G2382" s="50">
        <v>315</v>
      </c>
      <c r="H2382" s="50">
        <v>2</v>
      </c>
      <c r="I2382" s="50">
        <v>5</v>
      </c>
      <c r="J2382" s="50">
        <v>16</v>
      </c>
      <c r="K2382" s="50">
        <v>0</v>
      </c>
      <c r="L2382" s="50">
        <v>0</v>
      </c>
      <c r="M2382" s="50">
        <v>1</v>
      </c>
      <c r="N2382" s="50">
        <v>0</v>
      </c>
      <c r="O2382" s="50">
        <v>0</v>
      </c>
      <c r="P2382" s="50">
        <v>2</v>
      </c>
      <c r="Q2382" s="50">
        <v>1</v>
      </c>
      <c r="R2382" s="50">
        <v>0</v>
      </c>
      <c r="S2382" s="50">
        <v>0</v>
      </c>
      <c r="T2382" s="50">
        <v>0</v>
      </c>
      <c r="U2382" s="50">
        <v>0</v>
      </c>
      <c r="V2382" s="50">
        <v>3</v>
      </c>
    </row>
    <row r="2383" spans="3:22" x14ac:dyDescent="0.2">
      <c r="C2383" s="51" t="s">
        <v>2708</v>
      </c>
      <c r="D2383" s="50">
        <v>1493</v>
      </c>
      <c r="E2383" s="50">
        <v>12400</v>
      </c>
      <c r="F2383" s="50">
        <v>1</v>
      </c>
      <c r="G2383" s="50">
        <v>387</v>
      </c>
      <c r="H2383" s="50">
        <v>30</v>
      </c>
      <c r="I2383" s="50">
        <v>12</v>
      </c>
      <c r="J2383" s="50">
        <v>80</v>
      </c>
      <c r="K2383" s="50">
        <v>2</v>
      </c>
      <c r="L2383" s="50">
        <v>1</v>
      </c>
      <c r="M2383" s="50">
        <v>3</v>
      </c>
      <c r="N2383" s="50">
        <v>2</v>
      </c>
      <c r="O2383" s="50">
        <v>1</v>
      </c>
      <c r="P2383" s="50">
        <v>1</v>
      </c>
      <c r="Q2383" s="50">
        <v>2</v>
      </c>
      <c r="R2383" s="50">
        <v>0</v>
      </c>
      <c r="S2383" s="50">
        <v>0</v>
      </c>
      <c r="T2383" s="50">
        <v>0</v>
      </c>
      <c r="U2383" s="50">
        <v>0</v>
      </c>
      <c r="V2383" s="50">
        <v>3</v>
      </c>
    </row>
    <row r="2384" spans="3:22" x14ac:dyDescent="0.2">
      <c r="C2384" s="51" t="s">
        <v>2709</v>
      </c>
      <c r="D2384" s="50">
        <v>3869</v>
      </c>
      <c r="E2384" s="50">
        <v>31920</v>
      </c>
      <c r="F2384" s="50">
        <v>1</v>
      </c>
      <c r="G2384" s="50">
        <v>222</v>
      </c>
      <c r="H2384" s="50">
        <v>34</v>
      </c>
      <c r="I2384" s="50">
        <v>2</v>
      </c>
      <c r="J2384" s="50">
        <v>40</v>
      </c>
      <c r="K2384" s="50">
        <v>0</v>
      </c>
      <c r="L2384" s="50">
        <v>0</v>
      </c>
      <c r="M2384" s="50">
        <v>1</v>
      </c>
      <c r="N2384" s="50">
        <v>0</v>
      </c>
      <c r="O2384" s="50">
        <v>0</v>
      </c>
      <c r="P2384" s="50">
        <v>0</v>
      </c>
      <c r="Q2384" s="50">
        <v>0</v>
      </c>
      <c r="R2384" s="50">
        <v>0</v>
      </c>
      <c r="S2384" s="50">
        <v>0</v>
      </c>
      <c r="T2384" s="50">
        <v>0</v>
      </c>
      <c r="U2384" s="50">
        <v>0</v>
      </c>
      <c r="V2384" s="50">
        <v>0</v>
      </c>
    </row>
    <row r="2385" spans="3:22" x14ac:dyDescent="0.2">
      <c r="C2385" s="51" t="s">
        <v>2710</v>
      </c>
      <c r="D2385" s="50">
        <v>1783</v>
      </c>
      <c r="E2385" s="50">
        <v>14696</v>
      </c>
      <c r="F2385" s="50">
        <v>1</v>
      </c>
      <c r="G2385" s="50">
        <v>312</v>
      </c>
      <c r="H2385" s="50">
        <v>8</v>
      </c>
      <c r="I2385" s="50">
        <v>7</v>
      </c>
      <c r="J2385" s="50">
        <v>30</v>
      </c>
      <c r="K2385" s="50">
        <v>0</v>
      </c>
      <c r="L2385" s="50">
        <v>0</v>
      </c>
      <c r="M2385" s="50">
        <v>3</v>
      </c>
      <c r="N2385" s="50">
        <v>1</v>
      </c>
      <c r="O2385" s="50">
        <v>1</v>
      </c>
      <c r="P2385" s="50">
        <v>0</v>
      </c>
      <c r="Q2385" s="50">
        <v>0</v>
      </c>
      <c r="R2385" s="50">
        <v>0</v>
      </c>
      <c r="S2385" s="50">
        <v>0</v>
      </c>
      <c r="T2385" s="50">
        <v>0</v>
      </c>
      <c r="U2385" s="50">
        <v>0</v>
      </c>
      <c r="V2385" s="50">
        <v>0</v>
      </c>
    </row>
    <row r="2386" spans="3:22" x14ac:dyDescent="0.2">
      <c r="C2386" s="51" t="s">
        <v>2711</v>
      </c>
      <c r="D2386" s="50">
        <v>754</v>
      </c>
      <c r="E2386" s="50">
        <v>6495</v>
      </c>
      <c r="F2386" s="50">
        <v>0</v>
      </c>
      <c r="G2386" s="50">
        <v>172</v>
      </c>
      <c r="H2386" s="50">
        <v>14</v>
      </c>
      <c r="I2386" s="50">
        <v>7</v>
      </c>
      <c r="J2386" s="50">
        <v>36</v>
      </c>
      <c r="K2386" s="50">
        <v>0</v>
      </c>
      <c r="L2386" s="50">
        <v>0</v>
      </c>
      <c r="M2386" s="50">
        <v>0</v>
      </c>
      <c r="N2386" s="50">
        <v>0</v>
      </c>
      <c r="O2386" s="50">
        <v>1</v>
      </c>
      <c r="P2386" s="50">
        <v>2</v>
      </c>
      <c r="Q2386" s="50">
        <v>3</v>
      </c>
      <c r="R2386" s="50">
        <v>0</v>
      </c>
      <c r="S2386" s="50">
        <v>0</v>
      </c>
      <c r="T2386" s="50">
        <v>0</v>
      </c>
      <c r="U2386" s="50">
        <v>1</v>
      </c>
      <c r="V2386" s="50">
        <v>5</v>
      </c>
    </row>
    <row r="2387" spans="3:22" x14ac:dyDescent="0.2">
      <c r="C2387" s="51" t="s">
        <v>2712</v>
      </c>
      <c r="D2387" s="50">
        <v>1736</v>
      </c>
      <c r="E2387" s="50">
        <v>14302</v>
      </c>
      <c r="F2387" s="50">
        <v>1</v>
      </c>
      <c r="G2387" s="50">
        <v>257</v>
      </c>
      <c r="H2387" s="50">
        <v>20</v>
      </c>
      <c r="I2387" s="50">
        <v>4</v>
      </c>
      <c r="J2387" s="50">
        <v>32</v>
      </c>
      <c r="K2387" s="50">
        <v>1</v>
      </c>
      <c r="L2387" s="50">
        <v>1</v>
      </c>
      <c r="M2387" s="50">
        <v>1</v>
      </c>
      <c r="N2387" s="50">
        <v>0</v>
      </c>
      <c r="O2387" s="50">
        <v>0</v>
      </c>
      <c r="P2387" s="50">
        <v>0</v>
      </c>
      <c r="Q2387" s="50">
        <v>0</v>
      </c>
      <c r="R2387" s="50">
        <v>0</v>
      </c>
      <c r="S2387" s="50">
        <v>0</v>
      </c>
      <c r="T2387" s="50">
        <v>0</v>
      </c>
      <c r="U2387" s="50">
        <v>0</v>
      </c>
      <c r="V2387" s="50">
        <v>0</v>
      </c>
    </row>
    <row r="2388" spans="3:22" x14ac:dyDescent="0.2">
      <c r="C2388" s="51" t="s">
        <v>2713</v>
      </c>
      <c r="D2388" s="50">
        <v>3392</v>
      </c>
      <c r="E2388" s="50">
        <v>28061</v>
      </c>
      <c r="F2388" s="50">
        <v>1</v>
      </c>
      <c r="G2388" s="50">
        <v>309</v>
      </c>
      <c r="H2388" s="50">
        <v>24</v>
      </c>
      <c r="I2388" s="50">
        <v>1</v>
      </c>
      <c r="J2388" s="50">
        <v>24</v>
      </c>
      <c r="K2388" s="50">
        <v>0</v>
      </c>
      <c r="L2388" s="50">
        <v>0</v>
      </c>
      <c r="M2388" s="50">
        <v>0</v>
      </c>
      <c r="N2388" s="50">
        <v>0</v>
      </c>
      <c r="O2388" s="50">
        <v>0</v>
      </c>
      <c r="P2388" s="50">
        <v>0</v>
      </c>
      <c r="Q2388" s="50">
        <v>0</v>
      </c>
      <c r="R2388" s="50">
        <v>0</v>
      </c>
      <c r="S2388" s="50">
        <v>0</v>
      </c>
      <c r="T2388" s="50">
        <v>0</v>
      </c>
      <c r="U2388" s="50">
        <v>0</v>
      </c>
      <c r="V2388" s="50">
        <v>0</v>
      </c>
    </row>
    <row r="2389" spans="3:22" x14ac:dyDescent="0.2">
      <c r="C2389" s="51" t="s">
        <v>446</v>
      </c>
      <c r="D2389" s="50">
        <v>222</v>
      </c>
      <c r="E2389" s="50">
        <v>1889</v>
      </c>
      <c r="F2389" s="50">
        <v>1</v>
      </c>
      <c r="G2389" s="50">
        <v>361</v>
      </c>
      <c r="H2389" s="50">
        <v>6</v>
      </c>
      <c r="I2389" s="50">
        <v>6</v>
      </c>
      <c r="J2389" s="50">
        <v>36</v>
      </c>
      <c r="K2389" s="50">
        <v>1</v>
      </c>
      <c r="L2389" s="50">
        <v>0</v>
      </c>
      <c r="M2389" s="50">
        <v>2</v>
      </c>
      <c r="N2389" s="50">
        <v>0</v>
      </c>
      <c r="O2389" s="50">
        <v>0</v>
      </c>
      <c r="P2389" s="50">
        <v>1</v>
      </c>
      <c r="Q2389" s="50">
        <v>1</v>
      </c>
      <c r="R2389" s="50">
        <v>1</v>
      </c>
      <c r="S2389" s="50">
        <v>0</v>
      </c>
      <c r="T2389" s="50">
        <v>1</v>
      </c>
      <c r="U2389" s="50">
        <v>1</v>
      </c>
      <c r="V2389" s="50">
        <v>4</v>
      </c>
    </row>
    <row r="2390" spans="3:22" x14ac:dyDescent="0.2">
      <c r="C2390" s="51" t="s">
        <v>2714</v>
      </c>
      <c r="D2390" s="50">
        <v>3055</v>
      </c>
      <c r="E2390" s="50">
        <v>25320</v>
      </c>
      <c r="F2390" s="50">
        <v>1</v>
      </c>
      <c r="G2390" s="50">
        <v>421</v>
      </c>
      <c r="H2390" s="50">
        <v>12</v>
      </c>
      <c r="I2390" s="50">
        <v>9</v>
      </c>
      <c r="J2390" s="50">
        <v>44</v>
      </c>
      <c r="K2390" s="50">
        <v>3</v>
      </c>
      <c r="L2390" s="50">
        <v>1</v>
      </c>
      <c r="M2390" s="50">
        <v>0</v>
      </c>
      <c r="N2390" s="50">
        <v>0</v>
      </c>
      <c r="O2390" s="50">
        <v>0</v>
      </c>
      <c r="P2390" s="50">
        <v>0</v>
      </c>
      <c r="Q2390" s="50">
        <v>2</v>
      </c>
      <c r="R2390" s="50">
        <v>0</v>
      </c>
      <c r="S2390" s="50">
        <v>0</v>
      </c>
      <c r="T2390" s="50">
        <v>0</v>
      </c>
      <c r="U2390" s="50">
        <v>1</v>
      </c>
      <c r="V2390" s="50">
        <v>2</v>
      </c>
    </row>
    <row r="2391" spans="3:22" x14ac:dyDescent="0.2">
      <c r="C2391" s="51" t="s">
        <v>2715</v>
      </c>
      <c r="D2391" s="50">
        <v>2961</v>
      </c>
      <c r="E2391" s="50">
        <v>24492</v>
      </c>
      <c r="F2391" s="50">
        <v>1</v>
      </c>
      <c r="G2391" s="50">
        <v>153</v>
      </c>
      <c r="H2391" s="50">
        <v>10</v>
      </c>
      <c r="I2391" s="50">
        <v>1</v>
      </c>
      <c r="J2391" s="50">
        <v>10</v>
      </c>
      <c r="K2391" s="50">
        <v>0</v>
      </c>
      <c r="L2391" s="50">
        <v>0</v>
      </c>
      <c r="M2391" s="50">
        <v>0</v>
      </c>
      <c r="N2391" s="50">
        <v>0</v>
      </c>
      <c r="O2391" s="50">
        <v>0</v>
      </c>
      <c r="P2391" s="50">
        <v>1</v>
      </c>
      <c r="Q2391" s="50">
        <v>2</v>
      </c>
      <c r="R2391" s="50">
        <v>0</v>
      </c>
      <c r="S2391" s="50">
        <v>0</v>
      </c>
      <c r="T2391" s="50">
        <v>0</v>
      </c>
      <c r="U2391" s="50">
        <v>0</v>
      </c>
      <c r="V2391" s="50">
        <v>3</v>
      </c>
    </row>
    <row r="2392" spans="3:22" x14ac:dyDescent="0.2">
      <c r="C2392" s="51" t="s">
        <v>2716</v>
      </c>
      <c r="D2392" s="50">
        <v>2811</v>
      </c>
      <c r="E2392" s="50">
        <v>23286</v>
      </c>
      <c r="F2392" s="50">
        <v>1</v>
      </c>
      <c r="G2392" s="50">
        <v>171</v>
      </c>
      <c r="H2392" s="50">
        <v>12</v>
      </c>
      <c r="I2392" s="50">
        <v>1</v>
      </c>
      <c r="J2392" s="50">
        <v>12</v>
      </c>
      <c r="K2392" s="50">
        <v>0</v>
      </c>
      <c r="L2392" s="50">
        <v>0</v>
      </c>
      <c r="M2392" s="50">
        <v>0</v>
      </c>
      <c r="N2392" s="50">
        <v>0</v>
      </c>
      <c r="O2392" s="50">
        <v>0</v>
      </c>
      <c r="P2392" s="50">
        <v>0</v>
      </c>
      <c r="Q2392" s="50">
        <v>0</v>
      </c>
      <c r="R2392" s="50">
        <v>1</v>
      </c>
      <c r="S2392" s="50">
        <v>0</v>
      </c>
      <c r="T2392" s="50">
        <v>0</v>
      </c>
      <c r="U2392" s="50">
        <v>0</v>
      </c>
      <c r="V2392" s="50">
        <v>1</v>
      </c>
    </row>
    <row r="2393" spans="3:22" x14ac:dyDescent="0.2">
      <c r="C2393" s="51" t="s">
        <v>2717</v>
      </c>
      <c r="D2393" s="50">
        <v>1791</v>
      </c>
      <c r="E2393" s="50">
        <v>14792</v>
      </c>
      <c r="F2393" s="50">
        <v>1</v>
      </c>
      <c r="G2393" s="50">
        <v>185</v>
      </c>
      <c r="H2393" s="50">
        <v>8</v>
      </c>
      <c r="I2393" s="50">
        <v>2</v>
      </c>
      <c r="J2393" s="50">
        <v>14</v>
      </c>
      <c r="K2393" s="50">
        <v>1</v>
      </c>
      <c r="L2393" s="50">
        <v>0</v>
      </c>
      <c r="M2393" s="50">
        <v>0</v>
      </c>
      <c r="N2393" s="50">
        <v>0</v>
      </c>
      <c r="O2393" s="50">
        <v>0</v>
      </c>
      <c r="P2393" s="50">
        <v>0</v>
      </c>
      <c r="Q2393" s="50">
        <v>0</v>
      </c>
      <c r="R2393" s="50">
        <v>0</v>
      </c>
      <c r="S2393" s="50">
        <v>0</v>
      </c>
      <c r="T2393" s="50">
        <v>0</v>
      </c>
      <c r="U2393" s="50">
        <v>0</v>
      </c>
      <c r="V2393" s="50">
        <v>0</v>
      </c>
    </row>
    <row r="2394" spans="3:22" x14ac:dyDescent="0.2">
      <c r="C2394" s="51" t="s">
        <v>2718</v>
      </c>
      <c r="D2394" s="50">
        <v>1138</v>
      </c>
      <c r="E2394" s="50">
        <v>9595</v>
      </c>
      <c r="F2394" s="50">
        <v>1</v>
      </c>
      <c r="G2394" s="50">
        <v>162</v>
      </c>
      <c r="H2394" s="50">
        <v>12</v>
      </c>
      <c r="I2394" s="50">
        <v>2</v>
      </c>
      <c r="J2394" s="50">
        <v>16</v>
      </c>
      <c r="K2394" s="50">
        <v>1</v>
      </c>
      <c r="L2394" s="50">
        <v>0</v>
      </c>
      <c r="M2394" s="50">
        <v>0</v>
      </c>
      <c r="N2394" s="50">
        <v>0</v>
      </c>
      <c r="O2394" s="50">
        <v>0</v>
      </c>
      <c r="P2394" s="50">
        <v>0</v>
      </c>
      <c r="Q2394" s="50">
        <v>0</v>
      </c>
      <c r="R2394" s="50">
        <v>0</v>
      </c>
      <c r="S2394" s="50">
        <v>0</v>
      </c>
      <c r="T2394" s="50">
        <v>0</v>
      </c>
      <c r="U2394" s="50">
        <v>0</v>
      </c>
      <c r="V2394" s="50">
        <v>0</v>
      </c>
    </row>
    <row r="2395" spans="3:22" x14ac:dyDescent="0.2">
      <c r="C2395" s="51" t="s">
        <v>2719</v>
      </c>
      <c r="D2395" s="50">
        <v>517</v>
      </c>
      <c r="E2395" s="50">
        <v>4725</v>
      </c>
      <c r="F2395" s="50">
        <v>0</v>
      </c>
      <c r="G2395" s="50">
        <v>189</v>
      </c>
      <c r="H2395" s="50">
        <v>16</v>
      </c>
      <c r="I2395" s="50">
        <v>2</v>
      </c>
      <c r="J2395" s="50">
        <v>24</v>
      </c>
      <c r="K2395" s="50">
        <v>0</v>
      </c>
      <c r="L2395" s="50">
        <v>0</v>
      </c>
      <c r="M2395" s="50">
        <v>1</v>
      </c>
      <c r="N2395" s="50">
        <v>1</v>
      </c>
      <c r="O2395" s="50">
        <v>0</v>
      </c>
      <c r="P2395" s="50">
        <v>0</v>
      </c>
      <c r="Q2395" s="50">
        <v>0</v>
      </c>
      <c r="R2395" s="50">
        <v>0</v>
      </c>
      <c r="S2395" s="50">
        <v>0</v>
      </c>
      <c r="T2395" s="50">
        <v>0</v>
      </c>
      <c r="U2395" s="50">
        <v>0</v>
      </c>
      <c r="V2395" s="50">
        <v>0</v>
      </c>
    </row>
    <row r="2396" spans="3:22" x14ac:dyDescent="0.2">
      <c r="C2396" s="51" t="s">
        <v>2720</v>
      </c>
      <c r="D2396" s="50">
        <v>3008</v>
      </c>
      <c r="E2396" s="50">
        <v>24878</v>
      </c>
      <c r="F2396" s="50">
        <v>1</v>
      </c>
      <c r="G2396" s="50">
        <v>273</v>
      </c>
      <c r="H2396" s="50">
        <v>18</v>
      </c>
      <c r="I2396" s="50">
        <v>2</v>
      </c>
      <c r="J2396" s="50">
        <v>20</v>
      </c>
      <c r="K2396" s="50">
        <v>1</v>
      </c>
      <c r="L2396" s="50">
        <v>0</v>
      </c>
      <c r="M2396" s="50">
        <v>1</v>
      </c>
      <c r="N2396" s="50">
        <v>0</v>
      </c>
      <c r="O2396" s="50">
        <v>0</v>
      </c>
      <c r="P2396" s="50">
        <v>0</v>
      </c>
      <c r="Q2396" s="50">
        <v>0</v>
      </c>
      <c r="R2396" s="50">
        <v>0</v>
      </c>
      <c r="S2396" s="50">
        <v>0</v>
      </c>
      <c r="T2396" s="50">
        <v>0</v>
      </c>
      <c r="U2396" s="50">
        <v>0</v>
      </c>
      <c r="V2396" s="50">
        <v>0</v>
      </c>
    </row>
    <row r="2397" spans="3:22" x14ac:dyDescent="0.2">
      <c r="C2397" s="51" t="s">
        <v>2721</v>
      </c>
      <c r="D2397" s="50">
        <v>924</v>
      </c>
      <c r="E2397" s="50">
        <v>7699</v>
      </c>
      <c r="F2397" s="50">
        <v>1</v>
      </c>
      <c r="G2397" s="50">
        <v>319</v>
      </c>
      <c r="H2397" s="50">
        <v>16</v>
      </c>
      <c r="I2397" s="50">
        <v>5</v>
      </c>
      <c r="J2397" s="50">
        <v>32</v>
      </c>
      <c r="K2397" s="50">
        <v>0</v>
      </c>
      <c r="L2397" s="50">
        <v>1</v>
      </c>
      <c r="M2397" s="50">
        <v>1</v>
      </c>
      <c r="N2397" s="50">
        <v>0</v>
      </c>
      <c r="O2397" s="50">
        <v>0</v>
      </c>
      <c r="P2397" s="50">
        <v>1</v>
      </c>
      <c r="Q2397" s="50">
        <v>2</v>
      </c>
      <c r="R2397" s="50">
        <v>0</v>
      </c>
      <c r="S2397" s="50">
        <v>0</v>
      </c>
      <c r="T2397" s="50">
        <v>0</v>
      </c>
      <c r="U2397" s="50">
        <v>1</v>
      </c>
      <c r="V2397" s="50">
        <v>3</v>
      </c>
    </row>
    <row r="2398" spans="3:22" x14ac:dyDescent="0.2">
      <c r="C2398" s="51" t="s">
        <v>2722</v>
      </c>
      <c r="D2398" s="50">
        <v>2286</v>
      </c>
      <c r="E2398" s="50">
        <v>18737</v>
      </c>
      <c r="F2398" s="50">
        <v>1</v>
      </c>
      <c r="G2398" s="50">
        <v>228</v>
      </c>
      <c r="H2398" s="50">
        <v>10</v>
      </c>
      <c r="I2398" s="50">
        <v>1</v>
      </c>
      <c r="J2398" s="50">
        <v>10</v>
      </c>
      <c r="K2398" s="50">
        <v>0</v>
      </c>
      <c r="L2398" s="50">
        <v>0</v>
      </c>
      <c r="M2398" s="50">
        <v>0</v>
      </c>
      <c r="N2398" s="50">
        <v>0</v>
      </c>
      <c r="O2398" s="50">
        <v>0</v>
      </c>
      <c r="P2398" s="50">
        <v>0</v>
      </c>
      <c r="Q2398" s="50">
        <v>0</v>
      </c>
      <c r="R2398" s="50">
        <v>0</v>
      </c>
      <c r="S2398" s="50">
        <v>0</v>
      </c>
      <c r="T2398" s="50">
        <v>0</v>
      </c>
      <c r="U2398" s="50">
        <v>0</v>
      </c>
      <c r="V2398" s="50">
        <v>0</v>
      </c>
    </row>
    <row r="2399" spans="3:22" x14ac:dyDescent="0.2">
      <c r="C2399" s="51" t="s">
        <v>2723</v>
      </c>
      <c r="D2399" s="50">
        <v>3150</v>
      </c>
      <c r="E2399" s="50">
        <v>25980</v>
      </c>
      <c r="F2399" s="50">
        <v>1</v>
      </c>
      <c r="G2399" s="50">
        <v>145</v>
      </c>
      <c r="H2399" s="50">
        <v>12</v>
      </c>
      <c r="I2399" s="50">
        <v>4</v>
      </c>
      <c r="J2399" s="50">
        <v>24</v>
      </c>
      <c r="K2399" s="50">
        <v>2</v>
      </c>
      <c r="L2399" s="50">
        <v>0</v>
      </c>
      <c r="M2399" s="50">
        <v>1</v>
      </c>
      <c r="N2399" s="50">
        <v>0</v>
      </c>
      <c r="O2399" s="50">
        <v>0</v>
      </c>
      <c r="P2399" s="50">
        <v>0</v>
      </c>
      <c r="Q2399" s="50">
        <v>0</v>
      </c>
      <c r="R2399" s="50">
        <v>0</v>
      </c>
      <c r="S2399" s="50">
        <v>0</v>
      </c>
      <c r="T2399" s="50">
        <v>0</v>
      </c>
      <c r="U2399" s="50">
        <v>0</v>
      </c>
      <c r="V2399" s="50">
        <v>0</v>
      </c>
    </row>
    <row r="2400" spans="3:22" x14ac:dyDescent="0.2">
      <c r="C2400" s="51" t="s">
        <v>2724</v>
      </c>
      <c r="D2400" s="50">
        <v>1383</v>
      </c>
      <c r="E2400" s="50">
        <v>11551</v>
      </c>
      <c r="F2400" s="50">
        <v>1</v>
      </c>
      <c r="G2400" s="50">
        <v>81</v>
      </c>
      <c r="H2400" s="50">
        <v>4</v>
      </c>
      <c r="I2400" s="50">
        <v>2</v>
      </c>
      <c r="J2400" s="50">
        <v>10</v>
      </c>
      <c r="K2400" s="50">
        <v>0</v>
      </c>
      <c r="L2400" s="50">
        <v>0</v>
      </c>
      <c r="M2400" s="50">
        <v>0</v>
      </c>
      <c r="N2400" s="50">
        <v>0</v>
      </c>
      <c r="O2400" s="50">
        <v>0</v>
      </c>
      <c r="P2400" s="50">
        <v>0</v>
      </c>
      <c r="Q2400" s="50">
        <v>0</v>
      </c>
      <c r="R2400" s="50">
        <v>0</v>
      </c>
      <c r="S2400" s="50">
        <v>0</v>
      </c>
      <c r="T2400" s="50">
        <v>0</v>
      </c>
      <c r="U2400" s="50">
        <v>1</v>
      </c>
      <c r="V2400" s="50">
        <v>0</v>
      </c>
    </row>
    <row r="2401" spans="3:22" x14ac:dyDescent="0.2">
      <c r="C2401" s="51" t="s">
        <v>447</v>
      </c>
      <c r="D2401" s="50">
        <v>426</v>
      </c>
      <c r="E2401" s="50">
        <v>3759</v>
      </c>
      <c r="F2401" s="50">
        <v>0</v>
      </c>
      <c r="G2401" s="50">
        <v>226</v>
      </c>
      <c r="H2401" s="50">
        <v>14</v>
      </c>
      <c r="I2401" s="50">
        <v>2</v>
      </c>
      <c r="J2401" s="50">
        <v>22</v>
      </c>
      <c r="K2401" s="50">
        <v>0</v>
      </c>
      <c r="L2401" s="50">
        <v>0</v>
      </c>
      <c r="M2401" s="50">
        <v>0</v>
      </c>
      <c r="N2401" s="50">
        <v>0</v>
      </c>
      <c r="O2401" s="50">
        <v>1</v>
      </c>
      <c r="P2401" s="50">
        <v>0</v>
      </c>
      <c r="Q2401" s="50">
        <v>0</v>
      </c>
      <c r="R2401" s="50">
        <v>0</v>
      </c>
      <c r="S2401" s="50">
        <v>0</v>
      </c>
      <c r="T2401" s="50">
        <v>0</v>
      </c>
      <c r="U2401" s="50">
        <v>0</v>
      </c>
      <c r="V2401" s="50">
        <v>0</v>
      </c>
    </row>
    <row r="2402" spans="3:22" x14ac:dyDescent="0.2">
      <c r="C2402" s="51" t="s">
        <v>448</v>
      </c>
      <c r="D2402" s="50">
        <v>472</v>
      </c>
      <c r="E2402" s="50">
        <v>4260</v>
      </c>
      <c r="F2402" s="50">
        <v>1</v>
      </c>
      <c r="G2402" s="50">
        <v>68</v>
      </c>
      <c r="H2402" s="50">
        <v>16</v>
      </c>
      <c r="I2402" s="50">
        <v>2</v>
      </c>
      <c r="J2402" s="50">
        <v>22</v>
      </c>
      <c r="K2402" s="50">
        <v>0</v>
      </c>
      <c r="L2402" s="50">
        <v>0</v>
      </c>
      <c r="M2402" s="50">
        <v>0</v>
      </c>
      <c r="N2402" s="50">
        <v>0</v>
      </c>
      <c r="O2402" s="50">
        <v>1</v>
      </c>
      <c r="P2402" s="50">
        <v>1</v>
      </c>
      <c r="Q2402" s="50">
        <v>0</v>
      </c>
      <c r="R2402" s="50">
        <v>0</v>
      </c>
      <c r="S2402" s="50">
        <v>0</v>
      </c>
      <c r="T2402" s="50">
        <v>0</v>
      </c>
      <c r="U2402" s="50">
        <v>0</v>
      </c>
      <c r="V2402" s="50">
        <v>1</v>
      </c>
    </row>
    <row r="2403" spans="3:22" x14ac:dyDescent="0.2">
      <c r="C2403" s="51" t="s">
        <v>2725</v>
      </c>
      <c r="D2403" s="50">
        <v>3826</v>
      </c>
      <c r="E2403" s="50">
        <v>31551</v>
      </c>
      <c r="F2403" s="50">
        <v>1</v>
      </c>
      <c r="G2403" s="50">
        <v>167</v>
      </c>
      <c r="H2403" s="50">
        <v>24</v>
      </c>
      <c r="I2403" s="50">
        <v>10</v>
      </c>
      <c r="J2403" s="50">
        <v>76</v>
      </c>
      <c r="K2403" s="50">
        <v>3</v>
      </c>
      <c r="L2403" s="50">
        <v>0</v>
      </c>
      <c r="M2403" s="50">
        <v>4</v>
      </c>
      <c r="N2403" s="50">
        <v>1</v>
      </c>
      <c r="O2403" s="50">
        <v>1</v>
      </c>
      <c r="P2403" s="50">
        <v>0</v>
      </c>
      <c r="Q2403" s="50">
        <v>0</v>
      </c>
      <c r="R2403" s="50">
        <v>0</v>
      </c>
      <c r="S2403" s="50">
        <v>0</v>
      </c>
      <c r="T2403" s="50">
        <v>0</v>
      </c>
      <c r="U2403" s="50">
        <v>0</v>
      </c>
      <c r="V2403" s="50">
        <v>0</v>
      </c>
    </row>
    <row r="2404" spans="3:22" x14ac:dyDescent="0.2">
      <c r="C2404" s="51" t="s">
        <v>449</v>
      </c>
      <c r="D2404" s="50">
        <v>2</v>
      </c>
      <c r="E2404" s="50">
        <v>29</v>
      </c>
      <c r="F2404" s="50">
        <v>0</v>
      </c>
      <c r="G2404" s="50">
        <v>128</v>
      </c>
      <c r="H2404" s="50">
        <v>8</v>
      </c>
      <c r="I2404" s="50">
        <v>2</v>
      </c>
      <c r="J2404" s="50">
        <v>10</v>
      </c>
      <c r="K2404" s="50">
        <v>0</v>
      </c>
      <c r="L2404" s="50">
        <v>0</v>
      </c>
      <c r="M2404" s="50">
        <v>0</v>
      </c>
      <c r="N2404" s="50">
        <v>0</v>
      </c>
      <c r="O2404" s="50">
        <v>0</v>
      </c>
      <c r="P2404" s="50">
        <v>0</v>
      </c>
      <c r="Q2404" s="50">
        <v>0</v>
      </c>
      <c r="R2404" s="50">
        <v>0</v>
      </c>
      <c r="S2404" s="50">
        <v>0</v>
      </c>
      <c r="T2404" s="50">
        <v>0</v>
      </c>
      <c r="U2404" s="50">
        <v>0</v>
      </c>
      <c r="V2404" s="50">
        <v>0</v>
      </c>
    </row>
    <row r="2405" spans="3:22" x14ac:dyDescent="0.2">
      <c r="C2405" s="51" t="s">
        <v>2726</v>
      </c>
      <c r="D2405" s="50">
        <v>3349</v>
      </c>
      <c r="E2405" s="50">
        <v>27631</v>
      </c>
      <c r="F2405" s="50">
        <v>0</v>
      </c>
      <c r="G2405" s="50">
        <v>87</v>
      </c>
      <c r="H2405" s="50">
        <v>10</v>
      </c>
      <c r="I2405" s="50">
        <v>1</v>
      </c>
      <c r="J2405" s="50">
        <v>10</v>
      </c>
      <c r="K2405" s="50">
        <v>0</v>
      </c>
      <c r="L2405" s="50">
        <v>0</v>
      </c>
      <c r="M2405" s="50">
        <v>0</v>
      </c>
      <c r="N2405" s="50">
        <v>0</v>
      </c>
      <c r="O2405" s="50">
        <v>0</v>
      </c>
      <c r="P2405" s="50">
        <v>0</v>
      </c>
      <c r="Q2405" s="50">
        <v>0</v>
      </c>
      <c r="R2405" s="50">
        <v>0</v>
      </c>
      <c r="S2405" s="50">
        <v>0</v>
      </c>
      <c r="T2405" s="50">
        <v>0</v>
      </c>
      <c r="U2405" s="50">
        <v>0</v>
      </c>
      <c r="V2405" s="50">
        <v>0</v>
      </c>
    </row>
    <row r="2406" spans="3:22" x14ac:dyDescent="0.2">
      <c r="C2406" s="51" t="s">
        <v>2727</v>
      </c>
      <c r="D2406" s="50">
        <v>2443</v>
      </c>
      <c r="E2406" s="50">
        <v>20061</v>
      </c>
      <c r="F2406" s="50">
        <v>1</v>
      </c>
      <c r="G2406" s="50">
        <v>345</v>
      </c>
      <c r="H2406" s="50">
        <v>16</v>
      </c>
      <c r="I2406" s="50">
        <v>12</v>
      </c>
      <c r="J2406" s="50">
        <v>72</v>
      </c>
      <c r="K2406" s="50">
        <v>1</v>
      </c>
      <c r="L2406" s="50">
        <v>1</v>
      </c>
      <c r="M2406" s="50">
        <v>4</v>
      </c>
      <c r="N2406" s="50">
        <v>2</v>
      </c>
      <c r="O2406" s="50">
        <v>0</v>
      </c>
      <c r="P2406" s="50">
        <v>1</v>
      </c>
      <c r="Q2406" s="50">
        <v>0</v>
      </c>
      <c r="R2406" s="50">
        <v>1</v>
      </c>
      <c r="S2406" s="50">
        <v>0</v>
      </c>
      <c r="T2406" s="50">
        <v>0</v>
      </c>
      <c r="U2406" s="50">
        <v>0</v>
      </c>
      <c r="V2406" s="50">
        <v>2</v>
      </c>
    </row>
    <row r="2407" spans="3:22" x14ac:dyDescent="0.2">
      <c r="C2407" s="51" t="s">
        <v>2728</v>
      </c>
      <c r="D2407" s="50">
        <v>3754</v>
      </c>
      <c r="E2407" s="50">
        <v>31161</v>
      </c>
      <c r="F2407" s="50">
        <v>1</v>
      </c>
      <c r="G2407" s="50">
        <v>306</v>
      </c>
      <c r="H2407" s="50">
        <v>14</v>
      </c>
      <c r="I2407" s="50">
        <v>12</v>
      </c>
      <c r="J2407" s="50">
        <v>56</v>
      </c>
      <c r="K2407" s="50">
        <v>1</v>
      </c>
      <c r="L2407" s="50">
        <v>1</v>
      </c>
      <c r="M2407" s="50">
        <v>1</v>
      </c>
      <c r="N2407" s="50">
        <v>3</v>
      </c>
      <c r="O2407" s="50">
        <v>0</v>
      </c>
      <c r="P2407" s="50">
        <v>0</v>
      </c>
      <c r="Q2407" s="50">
        <v>0</v>
      </c>
      <c r="R2407" s="50">
        <v>0</v>
      </c>
      <c r="S2407" s="50">
        <v>0</v>
      </c>
      <c r="T2407" s="50">
        <v>0</v>
      </c>
      <c r="U2407" s="50">
        <v>0</v>
      </c>
      <c r="V2407" s="50">
        <v>0</v>
      </c>
    </row>
    <row r="2408" spans="3:22" x14ac:dyDescent="0.2">
      <c r="C2408" s="51" t="s">
        <v>2729</v>
      </c>
      <c r="D2408" s="50">
        <v>2542</v>
      </c>
      <c r="E2408" s="50">
        <v>20984</v>
      </c>
      <c r="F2408" s="50">
        <v>1</v>
      </c>
      <c r="G2408" s="50">
        <v>222</v>
      </c>
      <c r="H2408" s="50">
        <v>6</v>
      </c>
      <c r="I2408" s="50">
        <v>6</v>
      </c>
      <c r="J2408" s="50">
        <v>36</v>
      </c>
      <c r="K2408" s="50">
        <v>0</v>
      </c>
      <c r="L2408" s="50">
        <v>0</v>
      </c>
      <c r="M2408" s="50">
        <v>2</v>
      </c>
      <c r="N2408" s="50">
        <v>0</v>
      </c>
      <c r="O2408" s="50">
        <v>0</v>
      </c>
      <c r="P2408" s="50">
        <v>0</v>
      </c>
      <c r="Q2408" s="50">
        <v>1</v>
      </c>
      <c r="R2408" s="50">
        <v>0</v>
      </c>
      <c r="S2408" s="50">
        <v>0</v>
      </c>
      <c r="T2408" s="50">
        <v>0</v>
      </c>
      <c r="U2408" s="50">
        <v>0</v>
      </c>
      <c r="V2408" s="50">
        <v>1</v>
      </c>
    </row>
    <row r="2409" spans="3:22" x14ac:dyDescent="0.2">
      <c r="C2409" s="51" t="s">
        <v>2730</v>
      </c>
      <c r="D2409" s="50">
        <v>2551</v>
      </c>
      <c r="E2409" s="50">
        <v>21043</v>
      </c>
      <c r="F2409" s="50">
        <v>1</v>
      </c>
      <c r="G2409" s="50">
        <v>316</v>
      </c>
      <c r="H2409" s="50">
        <v>16</v>
      </c>
      <c r="I2409" s="50">
        <v>2</v>
      </c>
      <c r="J2409" s="50">
        <v>20</v>
      </c>
      <c r="K2409" s="50">
        <v>0</v>
      </c>
      <c r="L2409" s="50">
        <v>0</v>
      </c>
      <c r="M2409" s="50">
        <v>1</v>
      </c>
      <c r="N2409" s="50">
        <v>0</v>
      </c>
      <c r="O2409" s="50">
        <v>0</v>
      </c>
      <c r="P2409" s="50">
        <v>0</v>
      </c>
      <c r="Q2409" s="50">
        <v>1</v>
      </c>
      <c r="R2409" s="50">
        <v>0</v>
      </c>
      <c r="S2409" s="50">
        <v>0</v>
      </c>
      <c r="T2409" s="50">
        <v>0</v>
      </c>
      <c r="U2409" s="50">
        <v>0</v>
      </c>
      <c r="V2409" s="50">
        <v>1</v>
      </c>
    </row>
    <row r="2410" spans="3:22" x14ac:dyDescent="0.2">
      <c r="C2410" s="51" t="s">
        <v>2731</v>
      </c>
      <c r="D2410" s="50">
        <v>548</v>
      </c>
      <c r="E2410" s="50">
        <v>5015</v>
      </c>
      <c r="F2410" s="50">
        <v>1</v>
      </c>
      <c r="G2410" s="50">
        <v>362</v>
      </c>
      <c r="H2410" s="50">
        <v>14</v>
      </c>
      <c r="I2410" s="50">
        <v>11</v>
      </c>
      <c r="J2410" s="50">
        <v>62</v>
      </c>
      <c r="K2410" s="50">
        <v>2</v>
      </c>
      <c r="L2410" s="50">
        <v>0</v>
      </c>
      <c r="M2410" s="50">
        <v>5</v>
      </c>
      <c r="N2410" s="50">
        <v>3</v>
      </c>
      <c r="O2410" s="50">
        <v>0</v>
      </c>
      <c r="P2410" s="50">
        <v>1</v>
      </c>
      <c r="Q2410" s="50">
        <v>0</v>
      </c>
      <c r="R2410" s="50">
        <v>0</v>
      </c>
      <c r="S2410" s="50">
        <v>0</v>
      </c>
      <c r="T2410" s="50">
        <v>0</v>
      </c>
      <c r="U2410" s="50">
        <v>0</v>
      </c>
      <c r="V2410" s="50">
        <v>1</v>
      </c>
    </row>
    <row r="2411" spans="3:22" x14ac:dyDescent="0.2">
      <c r="C2411" s="51" t="s">
        <v>2732</v>
      </c>
      <c r="D2411" s="50">
        <v>2447</v>
      </c>
      <c r="E2411" s="50">
        <v>20085</v>
      </c>
      <c r="F2411" s="50">
        <v>0</v>
      </c>
      <c r="G2411" s="50">
        <v>228</v>
      </c>
      <c r="H2411" s="50">
        <v>14</v>
      </c>
      <c r="I2411" s="50">
        <v>2</v>
      </c>
      <c r="J2411" s="50">
        <v>20</v>
      </c>
      <c r="K2411" s="50">
        <v>1</v>
      </c>
      <c r="L2411" s="50">
        <v>0</v>
      </c>
      <c r="M2411" s="50">
        <v>0</v>
      </c>
      <c r="N2411" s="50">
        <v>0</v>
      </c>
      <c r="O2411" s="50">
        <v>1</v>
      </c>
      <c r="P2411" s="50">
        <v>3</v>
      </c>
      <c r="Q2411" s="50">
        <v>0</v>
      </c>
      <c r="R2411" s="50">
        <v>0</v>
      </c>
      <c r="S2411" s="50">
        <v>0</v>
      </c>
      <c r="T2411" s="50">
        <v>0</v>
      </c>
      <c r="U2411" s="50">
        <v>0</v>
      </c>
      <c r="V2411" s="50">
        <v>3</v>
      </c>
    </row>
    <row r="2412" spans="3:22" x14ac:dyDescent="0.2">
      <c r="C2412" s="51" t="s">
        <v>450</v>
      </c>
      <c r="D2412" s="50">
        <v>184</v>
      </c>
      <c r="E2412" s="50">
        <v>1529</v>
      </c>
      <c r="F2412" s="50">
        <v>0</v>
      </c>
      <c r="G2412" s="50">
        <v>206</v>
      </c>
      <c r="H2412" s="50">
        <v>10</v>
      </c>
      <c r="I2412" s="50">
        <v>2</v>
      </c>
      <c r="J2412" s="50">
        <v>16</v>
      </c>
      <c r="K2412" s="50">
        <v>1</v>
      </c>
      <c r="L2412" s="50">
        <v>0</v>
      </c>
      <c r="M2412" s="50">
        <v>0</v>
      </c>
      <c r="N2412" s="50">
        <v>0</v>
      </c>
      <c r="O2412" s="50">
        <v>0</v>
      </c>
      <c r="P2412" s="50">
        <v>0</v>
      </c>
      <c r="Q2412" s="50">
        <v>0</v>
      </c>
      <c r="R2412" s="50">
        <v>0</v>
      </c>
      <c r="S2412" s="50">
        <v>0</v>
      </c>
      <c r="T2412" s="50">
        <v>0</v>
      </c>
      <c r="U2412" s="50">
        <v>0</v>
      </c>
      <c r="V2412" s="50">
        <v>0</v>
      </c>
    </row>
    <row r="2413" spans="3:22" x14ac:dyDescent="0.2">
      <c r="C2413" s="51" t="s">
        <v>2733</v>
      </c>
      <c r="D2413" s="50">
        <v>3365</v>
      </c>
      <c r="E2413" s="50">
        <v>27790</v>
      </c>
      <c r="F2413" s="50">
        <v>0</v>
      </c>
      <c r="G2413" s="50">
        <v>334</v>
      </c>
      <c r="H2413" s="50">
        <v>8</v>
      </c>
      <c r="I2413" s="50">
        <v>7</v>
      </c>
      <c r="J2413" s="50">
        <v>24</v>
      </c>
      <c r="K2413" s="50">
        <v>3</v>
      </c>
      <c r="L2413" s="50">
        <v>0</v>
      </c>
      <c r="M2413" s="50">
        <v>1</v>
      </c>
      <c r="N2413" s="50">
        <v>1</v>
      </c>
      <c r="O2413" s="50">
        <v>0</v>
      </c>
      <c r="P2413" s="50">
        <v>0</v>
      </c>
      <c r="Q2413" s="50">
        <v>0</v>
      </c>
      <c r="R2413" s="50">
        <v>0</v>
      </c>
      <c r="S2413" s="50">
        <v>0</v>
      </c>
      <c r="T2413" s="50">
        <v>0</v>
      </c>
      <c r="U2413" s="50">
        <v>0</v>
      </c>
      <c r="V2413" s="50">
        <v>0</v>
      </c>
    </row>
    <row r="2414" spans="3:22" x14ac:dyDescent="0.2">
      <c r="C2414" s="51" t="s">
        <v>2734</v>
      </c>
      <c r="D2414" s="50">
        <v>1602</v>
      </c>
      <c r="E2414" s="50">
        <v>13292</v>
      </c>
      <c r="F2414" s="50">
        <v>1</v>
      </c>
      <c r="G2414" s="50">
        <v>222</v>
      </c>
      <c r="H2414" s="50">
        <v>28</v>
      </c>
      <c r="I2414" s="50">
        <v>7</v>
      </c>
      <c r="J2414" s="50">
        <v>60</v>
      </c>
      <c r="K2414" s="50">
        <v>2</v>
      </c>
      <c r="L2414" s="50">
        <v>1</v>
      </c>
      <c r="M2414" s="50">
        <v>1</v>
      </c>
      <c r="N2414" s="50">
        <v>1</v>
      </c>
      <c r="O2414" s="50">
        <v>1</v>
      </c>
      <c r="P2414" s="50">
        <v>0</v>
      </c>
      <c r="Q2414" s="50">
        <v>1</v>
      </c>
      <c r="R2414" s="50">
        <v>0</v>
      </c>
      <c r="S2414" s="50">
        <v>0</v>
      </c>
      <c r="T2414" s="50">
        <v>0</v>
      </c>
      <c r="U2414" s="50">
        <v>0</v>
      </c>
      <c r="V2414" s="50">
        <v>1</v>
      </c>
    </row>
    <row r="2415" spans="3:22" x14ac:dyDescent="0.2">
      <c r="C2415" s="51" t="s">
        <v>2735</v>
      </c>
      <c r="D2415" s="50">
        <v>1341</v>
      </c>
      <c r="E2415" s="50">
        <v>11133</v>
      </c>
      <c r="F2415" s="50">
        <v>1</v>
      </c>
      <c r="G2415" s="50">
        <v>71</v>
      </c>
      <c r="H2415" s="50">
        <v>2</v>
      </c>
      <c r="I2415" s="50">
        <v>2</v>
      </c>
      <c r="J2415" s="50">
        <v>4</v>
      </c>
      <c r="K2415" s="50">
        <v>0</v>
      </c>
      <c r="L2415" s="50">
        <v>0</v>
      </c>
      <c r="M2415" s="50">
        <v>0</v>
      </c>
      <c r="N2415" s="50">
        <v>0</v>
      </c>
      <c r="O2415" s="50">
        <v>0</v>
      </c>
      <c r="P2415" s="50">
        <v>0</v>
      </c>
      <c r="Q2415" s="50">
        <v>0</v>
      </c>
      <c r="R2415" s="50">
        <v>0</v>
      </c>
      <c r="S2415" s="50">
        <v>0</v>
      </c>
      <c r="T2415" s="50">
        <v>0</v>
      </c>
      <c r="U2415" s="50">
        <v>0</v>
      </c>
      <c r="V2415" s="50">
        <v>0</v>
      </c>
    </row>
    <row r="2416" spans="3:22" x14ac:dyDescent="0.2">
      <c r="C2416" s="51" t="s">
        <v>451</v>
      </c>
      <c r="D2416" s="50">
        <v>236</v>
      </c>
      <c r="E2416" s="50">
        <v>2074</v>
      </c>
      <c r="F2416" s="50">
        <v>1</v>
      </c>
      <c r="G2416" s="50">
        <v>146</v>
      </c>
      <c r="H2416" s="50">
        <v>10</v>
      </c>
      <c r="I2416" s="50">
        <v>1</v>
      </c>
      <c r="J2416" s="50">
        <v>10</v>
      </c>
      <c r="K2416" s="50">
        <v>0</v>
      </c>
      <c r="L2416" s="50">
        <v>0</v>
      </c>
      <c r="M2416" s="50">
        <v>0</v>
      </c>
      <c r="N2416" s="50">
        <v>0</v>
      </c>
      <c r="O2416" s="50">
        <v>0</v>
      </c>
      <c r="P2416" s="50">
        <v>0</v>
      </c>
      <c r="Q2416" s="50">
        <v>0</v>
      </c>
      <c r="R2416" s="50">
        <v>0</v>
      </c>
      <c r="S2416" s="50">
        <v>0</v>
      </c>
      <c r="T2416" s="50">
        <v>0</v>
      </c>
      <c r="U2416" s="50">
        <v>0</v>
      </c>
      <c r="V2416" s="50">
        <v>0</v>
      </c>
    </row>
    <row r="2417" spans="3:22" x14ac:dyDescent="0.2">
      <c r="C2417" s="51" t="s">
        <v>2736</v>
      </c>
      <c r="D2417" s="50">
        <v>648</v>
      </c>
      <c r="E2417" s="50">
        <v>5800</v>
      </c>
      <c r="F2417" s="50">
        <v>1</v>
      </c>
      <c r="G2417" s="50">
        <v>185</v>
      </c>
      <c r="H2417" s="50">
        <v>6</v>
      </c>
      <c r="I2417" s="50">
        <v>2</v>
      </c>
      <c r="J2417" s="50">
        <v>12</v>
      </c>
      <c r="K2417" s="50">
        <v>0</v>
      </c>
      <c r="L2417" s="50">
        <v>0</v>
      </c>
      <c r="M2417" s="50">
        <v>0</v>
      </c>
      <c r="N2417" s="50">
        <v>0</v>
      </c>
      <c r="O2417" s="50">
        <v>0</v>
      </c>
      <c r="P2417" s="50">
        <v>0</v>
      </c>
      <c r="Q2417" s="50">
        <v>0</v>
      </c>
      <c r="R2417" s="50">
        <v>0</v>
      </c>
      <c r="S2417" s="50">
        <v>0</v>
      </c>
      <c r="T2417" s="50">
        <v>0</v>
      </c>
      <c r="U2417" s="50">
        <v>0</v>
      </c>
      <c r="V2417" s="50">
        <v>0</v>
      </c>
    </row>
    <row r="2418" spans="3:22" x14ac:dyDescent="0.2">
      <c r="C2418" s="51" t="s">
        <v>2737</v>
      </c>
      <c r="D2418" s="50">
        <v>3960</v>
      </c>
      <c r="E2418" s="50">
        <v>32649</v>
      </c>
      <c r="F2418" s="50">
        <v>1</v>
      </c>
      <c r="G2418" s="50">
        <v>287</v>
      </c>
      <c r="H2418" s="50">
        <v>36</v>
      </c>
      <c r="I2418" s="50">
        <v>8</v>
      </c>
      <c r="J2418" s="50">
        <v>76</v>
      </c>
      <c r="K2418" s="50">
        <v>2</v>
      </c>
      <c r="L2418" s="50">
        <v>0</v>
      </c>
      <c r="M2418" s="50">
        <v>2</v>
      </c>
      <c r="N2418" s="50">
        <v>0</v>
      </c>
      <c r="O2418" s="50">
        <v>0</v>
      </c>
      <c r="P2418" s="50">
        <v>0</v>
      </c>
      <c r="Q2418" s="50">
        <v>0</v>
      </c>
      <c r="R2418" s="50">
        <v>1</v>
      </c>
      <c r="S2418" s="50">
        <v>0</v>
      </c>
      <c r="T2418" s="50">
        <v>0</v>
      </c>
      <c r="U2418" s="50">
        <v>0</v>
      </c>
      <c r="V2418" s="50">
        <v>1</v>
      </c>
    </row>
    <row r="2419" spans="3:22" x14ac:dyDescent="0.2">
      <c r="C2419" s="51" t="s">
        <v>2738</v>
      </c>
      <c r="D2419" s="50">
        <v>2429</v>
      </c>
      <c r="E2419" s="50">
        <v>19977</v>
      </c>
      <c r="F2419" s="50">
        <v>0</v>
      </c>
      <c r="G2419" s="50">
        <v>176</v>
      </c>
      <c r="H2419" s="50">
        <v>12</v>
      </c>
      <c r="I2419" s="50">
        <v>2</v>
      </c>
      <c r="J2419" s="50">
        <v>18</v>
      </c>
      <c r="K2419" s="50">
        <v>0</v>
      </c>
      <c r="L2419" s="50">
        <v>0</v>
      </c>
      <c r="M2419" s="50">
        <v>1</v>
      </c>
      <c r="N2419" s="50">
        <v>0</v>
      </c>
      <c r="O2419" s="50">
        <v>0</v>
      </c>
      <c r="P2419" s="50">
        <v>3</v>
      </c>
      <c r="Q2419" s="50">
        <v>1</v>
      </c>
      <c r="R2419" s="50">
        <v>0</v>
      </c>
      <c r="S2419" s="50">
        <v>0</v>
      </c>
      <c r="T2419" s="50">
        <v>0</v>
      </c>
      <c r="U2419" s="50">
        <v>0</v>
      </c>
      <c r="V2419" s="50">
        <v>4</v>
      </c>
    </row>
    <row r="2420" spans="3:22" x14ac:dyDescent="0.2">
      <c r="C2420" s="51" t="s">
        <v>2739</v>
      </c>
      <c r="D2420" s="50">
        <v>515</v>
      </c>
      <c r="E2420" s="50">
        <v>4699</v>
      </c>
      <c r="F2420" s="50">
        <v>1</v>
      </c>
      <c r="G2420" s="50">
        <v>131</v>
      </c>
      <c r="H2420" s="50">
        <v>18</v>
      </c>
      <c r="I2420" s="50">
        <v>7</v>
      </c>
      <c r="J2420" s="50">
        <v>46</v>
      </c>
      <c r="K2420" s="50">
        <v>0</v>
      </c>
      <c r="L2420" s="50">
        <v>0</v>
      </c>
      <c r="M2420" s="50">
        <v>3</v>
      </c>
      <c r="N2420" s="50">
        <v>1</v>
      </c>
      <c r="O2420" s="50">
        <v>1</v>
      </c>
      <c r="P2420" s="50">
        <v>0</v>
      </c>
      <c r="Q2420" s="50">
        <v>2</v>
      </c>
      <c r="R2420" s="50">
        <v>0</v>
      </c>
      <c r="S2420" s="50">
        <v>0</v>
      </c>
      <c r="T2420" s="50">
        <v>0</v>
      </c>
      <c r="U2420" s="50">
        <v>0</v>
      </c>
      <c r="V2420" s="50">
        <v>2</v>
      </c>
    </row>
    <row r="2421" spans="3:22" x14ac:dyDescent="0.2">
      <c r="C2421" s="51" t="s">
        <v>452</v>
      </c>
      <c r="D2421" s="50">
        <v>486</v>
      </c>
      <c r="E2421" s="50">
        <v>4398</v>
      </c>
      <c r="F2421" s="50">
        <v>1</v>
      </c>
      <c r="G2421" s="50">
        <v>294</v>
      </c>
      <c r="H2421" s="50">
        <v>12</v>
      </c>
      <c r="I2421" s="50">
        <v>12</v>
      </c>
      <c r="J2421" s="50">
        <v>70</v>
      </c>
      <c r="K2421" s="50">
        <v>2</v>
      </c>
      <c r="L2421" s="50">
        <v>3</v>
      </c>
      <c r="M2421" s="50">
        <v>2</v>
      </c>
      <c r="N2421" s="50">
        <v>0</v>
      </c>
      <c r="O2421" s="50">
        <v>1</v>
      </c>
      <c r="P2421" s="50">
        <v>1</v>
      </c>
      <c r="Q2421" s="50">
        <v>2</v>
      </c>
      <c r="R2421" s="50">
        <v>1</v>
      </c>
      <c r="S2421" s="50">
        <v>0</v>
      </c>
      <c r="T2421" s="50">
        <v>0</v>
      </c>
      <c r="U2421" s="50">
        <v>1</v>
      </c>
      <c r="V2421" s="50">
        <v>4</v>
      </c>
    </row>
    <row r="2422" spans="3:22" x14ac:dyDescent="0.2">
      <c r="C2422" s="51" t="s">
        <v>2740</v>
      </c>
      <c r="D2422" s="50">
        <v>3655</v>
      </c>
      <c r="E2422" s="50">
        <v>30380</v>
      </c>
      <c r="F2422" s="50">
        <v>0</v>
      </c>
      <c r="G2422" s="50">
        <v>117</v>
      </c>
      <c r="H2422" s="50">
        <v>12</v>
      </c>
      <c r="I2422" s="50">
        <v>2</v>
      </c>
      <c r="J2422" s="50">
        <v>14</v>
      </c>
      <c r="K2422" s="50">
        <v>1</v>
      </c>
      <c r="L2422" s="50">
        <v>0</v>
      </c>
      <c r="M2422" s="50">
        <v>0</v>
      </c>
      <c r="N2422" s="50">
        <v>0</v>
      </c>
      <c r="O2422" s="50">
        <v>0</v>
      </c>
      <c r="P2422" s="50">
        <v>0</v>
      </c>
      <c r="Q2422" s="50">
        <v>1</v>
      </c>
      <c r="R2422" s="50">
        <v>0</v>
      </c>
      <c r="S2422" s="50">
        <v>0</v>
      </c>
      <c r="T2422" s="50">
        <v>0</v>
      </c>
      <c r="U2422" s="50">
        <v>0</v>
      </c>
      <c r="V2422" s="50">
        <v>1</v>
      </c>
    </row>
    <row r="2423" spans="3:22" x14ac:dyDescent="0.2">
      <c r="C2423" s="51" t="s">
        <v>2741</v>
      </c>
      <c r="D2423" s="50">
        <v>630</v>
      </c>
      <c r="E2423" s="50">
        <v>5708</v>
      </c>
      <c r="F2423" s="50">
        <v>1</v>
      </c>
      <c r="G2423" s="50">
        <v>242</v>
      </c>
      <c r="H2423" s="50">
        <v>10</v>
      </c>
      <c r="I2423" s="50">
        <v>1</v>
      </c>
      <c r="J2423" s="50">
        <v>10</v>
      </c>
      <c r="K2423" s="50">
        <v>0</v>
      </c>
      <c r="L2423" s="50">
        <v>0</v>
      </c>
      <c r="M2423" s="50">
        <v>0</v>
      </c>
      <c r="N2423" s="50">
        <v>0</v>
      </c>
      <c r="O2423" s="50">
        <v>0</v>
      </c>
      <c r="P2423" s="50">
        <v>0</v>
      </c>
      <c r="Q2423" s="50">
        <v>0</v>
      </c>
      <c r="R2423" s="50">
        <v>0</v>
      </c>
      <c r="S2423" s="50">
        <v>0</v>
      </c>
      <c r="T2423" s="50">
        <v>0</v>
      </c>
      <c r="U2423" s="50">
        <v>0</v>
      </c>
      <c r="V2423" s="50">
        <v>0</v>
      </c>
    </row>
    <row r="2424" spans="3:22" x14ac:dyDescent="0.2">
      <c r="C2424" s="51" t="s">
        <v>2742</v>
      </c>
      <c r="D2424" s="50">
        <v>955</v>
      </c>
      <c r="E2424" s="50">
        <v>7884</v>
      </c>
      <c r="F2424" s="50">
        <v>0</v>
      </c>
      <c r="G2424" s="50">
        <v>414</v>
      </c>
      <c r="H2424" s="50">
        <v>2</v>
      </c>
      <c r="I2424" s="50">
        <v>9</v>
      </c>
      <c r="J2424" s="50">
        <v>24</v>
      </c>
      <c r="K2424" s="50">
        <v>1</v>
      </c>
      <c r="L2424" s="50">
        <v>0</v>
      </c>
      <c r="M2424" s="50">
        <v>0</v>
      </c>
      <c r="N2424" s="50">
        <v>0</v>
      </c>
      <c r="O2424" s="50">
        <v>1</v>
      </c>
      <c r="P2424" s="50">
        <v>1</v>
      </c>
      <c r="Q2424" s="50">
        <v>1</v>
      </c>
      <c r="R2424" s="50">
        <v>0</v>
      </c>
      <c r="S2424" s="50">
        <v>0</v>
      </c>
      <c r="T2424" s="50">
        <v>0</v>
      </c>
      <c r="U2424" s="50">
        <v>1</v>
      </c>
      <c r="V2424" s="50">
        <v>2</v>
      </c>
    </row>
    <row r="2425" spans="3:22" x14ac:dyDescent="0.2">
      <c r="C2425" s="51" t="s">
        <v>2743</v>
      </c>
      <c r="D2425" s="50">
        <v>2110</v>
      </c>
      <c r="E2425" s="50">
        <v>17419</v>
      </c>
      <c r="F2425" s="50">
        <v>0</v>
      </c>
      <c r="G2425" s="50">
        <v>202</v>
      </c>
      <c r="H2425" s="50">
        <v>10</v>
      </c>
      <c r="I2425" s="50">
        <v>4</v>
      </c>
      <c r="J2425" s="50">
        <v>26</v>
      </c>
      <c r="K2425" s="50">
        <v>1</v>
      </c>
      <c r="L2425" s="50">
        <v>0</v>
      </c>
      <c r="M2425" s="50">
        <v>0</v>
      </c>
      <c r="N2425" s="50">
        <v>1</v>
      </c>
      <c r="O2425" s="50">
        <v>0</v>
      </c>
      <c r="P2425" s="50">
        <v>2</v>
      </c>
      <c r="Q2425" s="50">
        <v>0</v>
      </c>
      <c r="R2425" s="50">
        <v>0</v>
      </c>
      <c r="S2425" s="50">
        <v>0</v>
      </c>
      <c r="T2425" s="50">
        <v>0</v>
      </c>
      <c r="U2425" s="50">
        <v>0</v>
      </c>
      <c r="V2425" s="50">
        <v>2</v>
      </c>
    </row>
    <row r="2426" spans="3:22" x14ac:dyDescent="0.2">
      <c r="C2426" s="51" t="s">
        <v>2744</v>
      </c>
      <c r="D2426" s="50">
        <v>756</v>
      </c>
      <c r="E2426" s="50">
        <v>6507</v>
      </c>
      <c r="F2426" s="50">
        <v>0</v>
      </c>
      <c r="G2426" s="50">
        <v>304</v>
      </c>
      <c r="H2426" s="50">
        <v>28</v>
      </c>
      <c r="I2426" s="50">
        <v>2</v>
      </c>
      <c r="J2426" s="50">
        <v>32</v>
      </c>
      <c r="K2426" s="50">
        <v>0</v>
      </c>
      <c r="L2426" s="50">
        <v>0</v>
      </c>
      <c r="M2426" s="50">
        <v>1</v>
      </c>
      <c r="N2426" s="50">
        <v>0</v>
      </c>
      <c r="O2426" s="50">
        <v>1</v>
      </c>
      <c r="P2426" s="50">
        <v>0</v>
      </c>
      <c r="Q2426" s="50">
        <v>0</v>
      </c>
      <c r="R2426" s="50">
        <v>0</v>
      </c>
      <c r="S2426" s="50">
        <v>0</v>
      </c>
      <c r="T2426" s="50">
        <v>0</v>
      </c>
      <c r="U2426" s="50">
        <v>0</v>
      </c>
      <c r="V2426" s="50">
        <v>0</v>
      </c>
    </row>
    <row r="2427" spans="3:22" x14ac:dyDescent="0.2">
      <c r="C2427" s="51" t="s">
        <v>2745</v>
      </c>
      <c r="D2427" s="50">
        <v>2971</v>
      </c>
      <c r="E2427" s="50">
        <v>24588</v>
      </c>
      <c r="F2427" s="50">
        <v>0</v>
      </c>
      <c r="G2427" s="50">
        <v>110</v>
      </c>
      <c r="H2427" s="50">
        <v>10</v>
      </c>
      <c r="I2427" s="50">
        <v>1</v>
      </c>
      <c r="J2427" s="50">
        <v>10</v>
      </c>
      <c r="K2427" s="50">
        <v>0</v>
      </c>
      <c r="L2427" s="50">
        <v>0</v>
      </c>
      <c r="M2427" s="50">
        <v>0</v>
      </c>
      <c r="N2427" s="50">
        <v>0</v>
      </c>
      <c r="O2427" s="50">
        <v>0</v>
      </c>
      <c r="P2427" s="50">
        <v>0</v>
      </c>
      <c r="Q2427" s="50">
        <v>0</v>
      </c>
      <c r="R2427" s="50">
        <v>0</v>
      </c>
      <c r="S2427" s="50">
        <v>0</v>
      </c>
      <c r="T2427" s="50">
        <v>0</v>
      </c>
      <c r="U2427" s="50">
        <v>0</v>
      </c>
      <c r="V2427" s="50">
        <v>0</v>
      </c>
    </row>
    <row r="2428" spans="3:22" x14ac:dyDescent="0.2">
      <c r="C2428" s="51" t="s">
        <v>2746</v>
      </c>
      <c r="D2428" s="50">
        <v>1854</v>
      </c>
      <c r="E2428" s="50">
        <v>15277</v>
      </c>
      <c r="F2428" s="50">
        <v>0</v>
      </c>
      <c r="G2428" s="50">
        <v>313</v>
      </c>
      <c r="H2428" s="50">
        <v>10</v>
      </c>
      <c r="I2428" s="50">
        <v>1</v>
      </c>
      <c r="J2428" s="50">
        <v>10</v>
      </c>
      <c r="K2428" s="50">
        <v>0</v>
      </c>
      <c r="L2428" s="50">
        <v>0</v>
      </c>
      <c r="M2428" s="50">
        <v>0</v>
      </c>
      <c r="N2428" s="50">
        <v>0</v>
      </c>
      <c r="O2428" s="50">
        <v>0</v>
      </c>
      <c r="P2428" s="50">
        <v>0</v>
      </c>
      <c r="Q2428" s="50">
        <v>0</v>
      </c>
      <c r="R2428" s="50">
        <v>0</v>
      </c>
      <c r="S2428" s="50">
        <v>0</v>
      </c>
      <c r="T2428" s="50">
        <v>0</v>
      </c>
      <c r="U2428" s="50">
        <v>0</v>
      </c>
      <c r="V2428" s="50">
        <v>0</v>
      </c>
    </row>
    <row r="2429" spans="3:22" x14ac:dyDescent="0.2">
      <c r="C2429" s="51" t="s">
        <v>2747</v>
      </c>
      <c r="D2429" s="50">
        <v>1993</v>
      </c>
      <c r="E2429" s="50">
        <v>16511</v>
      </c>
      <c r="F2429" s="50">
        <v>1</v>
      </c>
      <c r="G2429" s="50">
        <v>159</v>
      </c>
      <c r="H2429" s="50">
        <v>2</v>
      </c>
      <c r="I2429" s="50">
        <v>3</v>
      </c>
      <c r="J2429" s="50">
        <v>18</v>
      </c>
      <c r="K2429" s="50">
        <v>0</v>
      </c>
      <c r="L2429" s="50">
        <v>1</v>
      </c>
      <c r="M2429" s="50">
        <v>0</v>
      </c>
      <c r="N2429" s="50">
        <v>0</v>
      </c>
      <c r="O2429" s="50">
        <v>0</v>
      </c>
      <c r="P2429" s="50">
        <v>0</v>
      </c>
      <c r="Q2429" s="50">
        <v>0</v>
      </c>
      <c r="R2429" s="50">
        <v>0</v>
      </c>
      <c r="S2429" s="50">
        <v>0</v>
      </c>
      <c r="T2429" s="50">
        <v>0</v>
      </c>
      <c r="U2429" s="50">
        <v>0</v>
      </c>
      <c r="V2429" s="50">
        <v>0</v>
      </c>
    </row>
    <row r="2430" spans="3:22" x14ac:dyDescent="0.2">
      <c r="C2430" s="51" t="s">
        <v>2748</v>
      </c>
      <c r="D2430" s="50">
        <v>875</v>
      </c>
      <c r="E2430" s="50">
        <v>7301</v>
      </c>
      <c r="F2430" s="50">
        <v>1</v>
      </c>
      <c r="G2430" s="50">
        <v>186</v>
      </c>
      <c r="H2430" s="50">
        <v>2</v>
      </c>
      <c r="I2430" s="50">
        <v>10</v>
      </c>
      <c r="J2430" s="50">
        <v>36</v>
      </c>
      <c r="K2430" s="50">
        <v>1</v>
      </c>
      <c r="L2430" s="50">
        <v>1</v>
      </c>
      <c r="M2430" s="50">
        <v>2</v>
      </c>
      <c r="N2430" s="50">
        <v>0</v>
      </c>
      <c r="O2430" s="50">
        <v>1</v>
      </c>
      <c r="P2430" s="50">
        <v>2</v>
      </c>
      <c r="Q2430" s="50">
        <v>1</v>
      </c>
      <c r="R2430" s="50">
        <v>0</v>
      </c>
      <c r="S2430" s="50">
        <v>0</v>
      </c>
      <c r="T2430" s="50">
        <v>0</v>
      </c>
      <c r="U2430" s="50">
        <v>0</v>
      </c>
      <c r="V2430" s="50">
        <v>3</v>
      </c>
    </row>
    <row r="2431" spans="3:22" x14ac:dyDescent="0.2">
      <c r="C2431" s="51" t="s">
        <v>2749</v>
      </c>
      <c r="D2431" s="50">
        <v>2619</v>
      </c>
      <c r="E2431" s="50">
        <v>21755</v>
      </c>
      <c r="F2431" s="50">
        <v>1</v>
      </c>
      <c r="G2431" s="50">
        <v>224</v>
      </c>
      <c r="H2431" s="50">
        <v>14</v>
      </c>
      <c r="I2431" s="50">
        <v>2</v>
      </c>
      <c r="J2431" s="50">
        <v>18</v>
      </c>
      <c r="K2431" s="50">
        <v>0</v>
      </c>
      <c r="L2431" s="50">
        <v>0</v>
      </c>
      <c r="M2431" s="50">
        <v>0</v>
      </c>
      <c r="N2431" s="50">
        <v>0</v>
      </c>
      <c r="O2431" s="50">
        <v>1</v>
      </c>
      <c r="P2431" s="50">
        <v>0</v>
      </c>
      <c r="Q2431" s="50">
        <v>0</v>
      </c>
      <c r="R2431" s="50">
        <v>0</v>
      </c>
      <c r="S2431" s="50">
        <v>0</v>
      </c>
      <c r="T2431" s="50">
        <v>0</v>
      </c>
      <c r="U2431" s="50">
        <v>0</v>
      </c>
      <c r="V2431" s="50">
        <v>0</v>
      </c>
    </row>
    <row r="2432" spans="3:22" x14ac:dyDescent="0.2">
      <c r="C2432" s="51" t="s">
        <v>453</v>
      </c>
      <c r="D2432" s="50">
        <v>229</v>
      </c>
      <c r="E2432" s="50">
        <v>2020</v>
      </c>
      <c r="F2432" s="50">
        <v>1</v>
      </c>
      <c r="G2432" s="50">
        <v>68</v>
      </c>
      <c r="H2432" s="50">
        <v>16</v>
      </c>
      <c r="I2432" s="50">
        <v>1</v>
      </c>
      <c r="J2432" s="50">
        <v>16</v>
      </c>
      <c r="K2432" s="50">
        <v>0</v>
      </c>
      <c r="L2432" s="50">
        <v>0</v>
      </c>
      <c r="M2432" s="50">
        <v>0</v>
      </c>
      <c r="N2432" s="50">
        <v>0</v>
      </c>
      <c r="O2432" s="50">
        <v>0</v>
      </c>
      <c r="P2432" s="50">
        <v>1</v>
      </c>
      <c r="Q2432" s="50">
        <v>0</v>
      </c>
      <c r="R2432" s="50">
        <v>0</v>
      </c>
      <c r="S2432" s="50">
        <v>0</v>
      </c>
      <c r="T2432" s="50">
        <v>0</v>
      </c>
      <c r="U2432" s="50">
        <v>0</v>
      </c>
      <c r="V2432" s="50">
        <v>1</v>
      </c>
    </row>
    <row r="2433" spans="3:22" x14ac:dyDescent="0.2">
      <c r="C2433" s="51" t="s">
        <v>2750</v>
      </c>
      <c r="D2433" s="50">
        <v>1842</v>
      </c>
      <c r="E2433" s="50">
        <v>15173</v>
      </c>
      <c r="F2433" s="50">
        <v>0</v>
      </c>
      <c r="G2433" s="50">
        <v>137</v>
      </c>
      <c r="H2433" s="50">
        <v>8</v>
      </c>
      <c r="I2433" s="50">
        <v>1</v>
      </c>
      <c r="J2433" s="50">
        <v>8</v>
      </c>
      <c r="K2433" s="50">
        <v>0</v>
      </c>
      <c r="L2433" s="50">
        <v>0</v>
      </c>
      <c r="M2433" s="50">
        <v>0</v>
      </c>
      <c r="N2433" s="50">
        <v>0</v>
      </c>
      <c r="O2433" s="50">
        <v>0</v>
      </c>
      <c r="P2433" s="50">
        <v>0</v>
      </c>
      <c r="Q2433" s="50">
        <v>0</v>
      </c>
      <c r="R2433" s="50">
        <v>0</v>
      </c>
      <c r="S2433" s="50">
        <v>0</v>
      </c>
      <c r="T2433" s="50">
        <v>0</v>
      </c>
      <c r="U2433" s="50">
        <v>0</v>
      </c>
      <c r="V2433" s="50">
        <v>0</v>
      </c>
    </row>
    <row r="2434" spans="3:22" x14ac:dyDescent="0.2">
      <c r="C2434" s="51" t="s">
        <v>2751</v>
      </c>
      <c r="D2434" s="50">
        <v>3865</v>
      </c>
      <c r="E2434" s="50">
        <v>31904</v>
      </c>
      <c r="F2434" s="50">
        <v>0</v>
      </c>
      <c r="G2434" s="50">
        <v>290</v>
      </c>
      <c r="H2434" s="50">
        <v>16</v>
      </c>
      <c r="I2434" s="50">
        <v>1</v>
      </c>
      <c r="J2434" s="50">
        <v>16</v>
      </c>
      <c r="K2434" s="50">
        <v>0</v>
      </c>
      <c r="L2434" s="50">
        <v>0</v>
      </c>
      <c r="M2434" s="50">
        <v>0</v>
      </c>
      <c r="N2434" s="50">
        <v>0</v>
      </c>
      <c r="O2434" s="50">
        <v>1</v>
      </c>
      <c r="P2434" s="50">
        <v>0</v>
      </c>
      <c r="Q2434" s="50">
        <v>0</v>
      </c>
      <c r="R2434" s="50">
        <v>0</v>
      </c>
      <c r="S2434" s="50">
        <v>0</v>
      </c>
      <c r="T2434" s="50">
        <v>0</v>
      </c>
      <c r="U2434" s="50">
        <v>1</v>
      </c>
      <c r="V2434" s="50">
        <v>0</v>
      </c>
    </row>
    <row r="2435" spans="3:22" x14ac:dyDescent="0.2">
      <c r="C2435" s="51" t="s">
        <v>2752</v>
      </c>
      <c r="D2435" s="50">
        <v>2708</v>
      </c>
      <c r="E2435" s="50">
        <v>22428</v>
      </c>
      <c r="F2435" s="50">
        <v>0</v>
      </c>
      <c r="G2435" s="50">
        <v>193</v>
      </c>
      <c r="H2435" s="50">
        <v>14</v>
      </c>
      <c r="I2435" s="50">
        <v>3</v>
      </c>
      <c r="J2435" s="50">
        <v>28</v>
      </c>
      <c r="K2435" s="50">
        <v>2</v>
      </c>
      <c r="L2435" s="50">
        <v>0</v>
      </c>
      <c r="M2435" s="50">
        <v>0</v>
      </c>
      <c r="N2435" s="50">
        <v>1</v>
      </c>
      <c r="O2435" s="50">
        <v>0</v>
      </c>
      <c r="P2435" s="50">
        <v>0</v>
      </c>
      <c r="Q2435" s="50">
        <v>0</v>
      </c>
      <c r="R2435" s="50">
        <v>3</v>
      </c>
      <c r="S2435" s="50">
        <v>0</v>
      </c>
      <c r="T2435" s="50">
        <v>0</v>
      </c>
      <c r="U2435" s="50">
        <v>0</v>
      </c>
      <c r="V2435" s="50">
        <v>3</v>
      </c>
    </row>
    <row r="2436" spans="3:22" x14ac:dyDescent="0.2">
      <c r="C2436" s="51" t="s">
        <v>2753</v>
      </c>
      <c r="D2436" s="50">
        <v>2577</v>
      </c>
      <c r="E2436" s="50">
        <v>21310</v>
      </c>
      <c r="F2436" s="50">
        <v>1</v>
      </c>
      <c r="G2436" s="50">
        <v>189</v>
      </c>
      <c r="H2436" s="50">
        <v>10</v>
      </c>
      <c r="I2436" s="50">
        <v>11</v>
      </c>
      <c r="J2436" s="50">
        <v>62</v>
      </c>
      <c r="K2436" s="50">
        <v>1</v>
      </c>
      <c r="L2436" s="50">
        <v>1</v>
      </c>
      <c r="M2436" s="50">
        <v>4</v>
      </c>
      <c r="N2436" s="50">
        <v>3</v>
      </c>
      <c r="O2436" s="50">
        <v>0</v>
      </c>
      <c r="P2436" s="50">
        <v>0</v>
      </c>
      <c r="Q2436" s="50">
        <v>0</v>
      </c>
      <c r="R2436" s="50">
        <v>0</v>
      </c>
      <c r="S2436" s="50">
        <v>0</v>
      </c>
      <c r="T2436" s="50">
        <v>0</v>
      </c>
      <c r="U2436" s="50">
        <v>1</v>
      </c>
      <c r="V2436" s="50">
        <v>0</v>
      </c>
    </row>
    <row r="2437" spans="3:22" x14ac:dyDescent="0.2">
      <c r="C2437" s="51" t="s">
        <v>2754</v>
      </c>
      <c r="D2437" s="50">
        <v>1632</v>
      </c>
      <c r="E2437" s="50">
        <v>13547</v>
      </c>
      <c r="F2437" s="50">
        <v>1</v>
      </c>
      <c r="G2437" s="50">
        <v>226</v>
      </c>
      <c r="H2437" s="50">
        <v>8</v>
      </c>
      <c r="I2437" s="50">
        <v>7</v>
      </c>
      <c r="J2437" s="50">
        <v>34</v>
      </c>
      <c r="K2437" s="50">
        <v>2</v>
      </c>
      <c r="L2437" s="50">
        <v>1</v>
      </c>
      <c r="M2437" s="50">
        <v>1</v>
      </c>
      <c r="N2437" s="50">
        <v>0</v>
      </c>
      <c r="O2437" s="50">
        <v>0</v>
      </c>
      <c r="P2437" s="50">
        <v>1</v>
      </c>
      <c r="Q2437" s="50">
        <v>0</v>
      </c>
      <c r="R2437" s="50">
        <v>1</v>
      </c>
      <c r="S2437" s="50">
        <v>0</v>
      </c>
      <c r="T2437" s="50">
        <v>0</v>
      </c>
      <c r="U2437" s="50">
        <v>0</v>
      </c>
      <c r="V2437" s="50">
        <v>2</v>
      </c>
    </row>
    <row r="2438" spans="3:22" x14ac:dyDescent="0.2">
      <c r="C2438" s="51" t="s">
        <v>2755</v>
      </c>
      <c r="D2438" s="50">
        <v>3313</v>
      </c>
      <c r="E2438" s="50">
        <v>27307</v>
      </c>
      <c r="F2438" s="50">
        <v>1</v>
      </c>
      <c r="G2438" s="50">
        <v>387</v>
      </c>
      <c r="H2438" s="50">
        <v>8</v>
      </c>
      <c r="I2438" s="50">
        <v>7</v>
      </c>
      <c r="J2438" s="50">
        <v>26</v>
      </c>
      <c r="K2438" s="50">
        <v>0</v>
      </c>
      <c r="L2438" s="50">
        <v>2</v>
      </c>
      <c r="M2438" s="50">
        <v>3</v>
      </c>
      <c r="N2438" s="50">
        <v>0</v>
      </c>
      <c r="O2438" s="50">
        <v>0</v>
      </c>
      <c r="P2438" s="50">
        <v>0</v>
      </c>
      <c r="Q2438" s="50">
        <v>2</v>
      </c>
      <c r="R2438" s="50">
        <v>0</v>
      </c>
      <c r="S2438" s="50">
        <v>0</v>
      </c>
      <c r="T2438" s="50">
        <v>0</v>
      </c>
      <c r="U2438" s="50">
        <v>0</v>
      </c>
      <c r="V2438" s="50">
        <v>2</v>
      </c>
    </row>
    <row r="2439" spans="3:22" x14ac:dyDescent="0.2">
      <c r="C2439" s="51" t="s">
        <v>2756</v>
      </c>
      <c r="D2439" s="50">
        <v>3515</v>
      </c>
      <c r="E2439" s="50">
        <v>29161</v>
      </c>
      <c r="F2439" s="50">
        <v>0</v>
      </c>
      <c r="G2439" s="50">
        <v>35</v>
      </c>
      <c r="H2439" s="50">
        <v>22</v>
      </c>
      <c r="I2439" s="50">
        <v>1</v>
      </c>
      <c r="J2439" s="50">
        <v>22</v>
      </c>
      <c r="K2439" s="50">
        <v>0</v>
      </c>
      <c r="L2439" s="50">
        <v>0</v>
      </c>
      <c r="M2439" s="50">
        <v>0</v>
      </c>
      <c r="N2439" s="50">
        <v>0</v>
      </c>
      <c r="O2439" s="50">
        <v>0</v>
      </c>
      <c r="P2439" s="50">
        <v>0</v>
      </c>
      <c r="Q2439" s="50">
        <v>0</v>
      </c>
      <c r="R2439" s="50">
        <v>0</v>
      </c>
      <c r="S2439" s="50">
        <v>0</v>
      </c>
      <c r="T2439" s="50">
        <v>0</v>
      </c>
      <c r="U2439" s="50">
        <v>0</v>
      </c>
      <c r="V2439" s="50">
        <v>0</v>
      </c>
    </row>
    <row r="2440" spans="3:22" x14ac:dyDescent="0.2">
      <c r="C2440" s="51" t="s">
        <v>2757</v>
      </c>
      <c r="D2440" s="50">
        <v>2408</v>
      </c>
      <c r="E2440" s="50">
        <v>19749</v>
      </c>
      <c r="F2440" s="50">
        <v>1</v>
      </c>
      <c r="G2440" s="50">
        <v>79</v>
      </c>
      <c r="H2440" s="50">
        <v>12</v>
      </c>
      <c r="I2440" s="50">
        <v>2</v>
      </c>
      <c r="J2440" s="50">
        <v>16</v>
      </c>
      <c r="K2440" s="50">
        <v>1</v>
      </c>
      <c r="L2440" s="50">
        <v>0</v>
      </c>
      <c r="M2440" s="50">
        <v>0</v>
      </c>
      <c r="N2440" s="50">
        <v>0</v>
      </c>
      <c r="O2440" s="50">
        <v>0</v>
      </c>
      <c r="P2440" s="50">
        <v>1</v>
      </c>
      <c r="Q2440" s="50">
        <v>0</v>
      </c>
      <c r="R2440" s="50">
        <v>0</v>
      </c>
      <c r="S2440" s="50">
        <v>0</v>
      </c>
      <c r="T2440" s="50">
        <v>0</v>
      </c>
      <c r="U2440" s="50">
        <v>0</v>
      </c>
      <c r="V2440" s="50">
        <v>1</v>
      </c>
    </row>
    <row r="2441" spans="3:22" x14ac:dyDescent="0.2">
      <c r="C2441" s="51" t="s">
        <v>2758</v>
      </c>
      <c r="D2441" s="50">
        <v>2754</v>
      </c>
      <c r="E2441" s="50">
        <v>22770</v>
      </c>
      <c r="F2441" s="50">
        <v>0</v>
      </c>
      <c r="G2441" s="50">
        <v>112</v>
      </c>
      <c r="H2441" s="50">
        <v>6</v>
      </c>
      <c r="I2441" s="50">
        <v>2</v>
      </c>
      <c r="J2441" s="50">
        <v>10</v>
      </c>
      <c r="K2441" s="50">
        <v>0</v>
      </c>
      <c r="L2441" s="50">
        <v>0</v>
      </c>
      <c r="M2441" s="50">
        <v>0</v>
      </c>
      <c r="N2441" s="50">
        <v>0</v>
      </c>
      <c r="O2441" s="50">
        <v>0</v>
      </c>
      <c r="P2441" s="50">
        <v>0</v>
      </c>
      <c r="Q2441" s="50">
        <v>0</v>
      </c>
      <c r="R2441" s="50">
        <v>0</v>
      </c>
      <c r="S2441" s="50">
        <v>0</v>
      </c>
      <c r="T2441" s="50">
        <v>0</v>
      </c>
      <c r="U2441" s="50">
        <v>0</v>
      </c>
      <c r="V2441" s="50">
        <v>0</v>
      </c>
    </row>
    <row r="2442" spans="3:22" x14ac:dyDescent="0.2">
      <c r="C2442" s="51" t="s">
        <v>2759</v>
      </c>
      <c r="D2442" s="50">
        <v>2400</v>
      </c>
      <c r="E2442" s="50">
        <v>19671</v>
      </c>
      <c r="F2442" s="50">
        <v>1</v>
      </c>
      <c r="G2442" s="50">
        <v>232</v>
      </c>
      <c r="H2442" s="50">
        <v>16</v>
      </c>
      <c r="I2442" s="50">
        <v>1</v>
      </c>
      <c r="J2442" s="50">
        <v>16</v>
      </c>
      <c r="K2442" s="50">
        <v>0</v>
      </c>
      <c r="L2442" s="50">
        <v>1</v>
      </c>
      <c r="M2442" s="50">
        <v>0</v>
      </c>
      <c r="N2442" s="50">
        <v>0</v>
      </c>
      <c r="O2442" s="50">
        <v>0</v>
      </c>
      <c r="P2442" s="50">
        <v>0</v>
      </c>
      <c r="Q2442" s="50">
        <v>0</v>
      </c>
      <c r="R2442" s="50">
        <v>0</v>
      </c>
      <c r="S2442" s="50">
        <v>0</v>
      </c>
      <c r="T2442" s="50">
        <v>0</v>
      </c>
      <c r="U2442" s="50">
        <v>1</v>
      </c>
      <c r="V2442" s="50">
        <v>0</v>
      </c>
    </row>
    <row r="2443" spans="3:22" x14ac:dyDescent="0.2">
      <c r="C2443" s="51" t="s">
        <v>2760</v>
      </c>
      <c r="D2443" s="50">
        <v>774</v>
      </c>
      <c r="E2443" s="50">
        <v>6640</v>
      </c>
      <c r="F2443" s="50">
        <v>1</v>
      </c>
      <c r="G2443" s="50">
        <v>264</v>
      </c>
      <c r="H2443" s="50">
        <v>4</v>
      </c>
      <c r="I2443" s="50">
        <v>1</v>
      </c>
      <c r="J2443" s="50">
        <v>4</v>
      </c>
      <c r="K2443" s="50">
        <v>0</v>
      </c>
      <c r="L2443" s="50">
        <v>0</v>
      </c>
      <c r="M2443" s="50">
        <v>0</v>
      </c>
      <c r="N2443" s="50">
        <v>0</v>
      </c>
      <c r="O2443" s="50">
        <v>0</v>
      </c>
      <c r="P2443" s="50">
        <v>0</v>
      </c>
      <c r="Q2443" s="50">
        <v>0</v>
      </c>
      <c r="R2443" s="50">
        <v>0</v>
      </c>
      <c r="S2443" s="50">
        <v>0</v>
      </c>
      <c r="T2443" s="50">
        <v>0</v>
      </c>
      <c r="U2443" s="50">
        <v>0</v>
      </c>
      <c r="V2443" s="50">
        <v>0</v>
      </c>
    </row>
    <row r="2444" spans="3:22" x14ac:dyDescent="0.2">
      <c r="C2444" s="51" t="s">
        <v>454</v>
      </c>
      <c r="D2444" s="50">
        <v>104</v>
      </c>
      <c r="E2444" s="50">
        <v>883</v>
      </c>
      <c r="F2444" s="50">
        <v>1</v>
      </c>
      <c r="G2444" s="50">
        <v>182</v>
      </c>
      <c r="H2444" s="50">
        <v>4</v>
      </c>
      <c r="I2444" s="50">
        <v>10</v>
      </c>
      <c r="J2444" s="50">
        <v>34</v>
      </c>
      <c r="K2444" s="50">
        <v>2</v>
      </c>
      <c r="L2444" s="50">
        <v>2</v>
      </c>
      <c r="M2444" s="50">
        <v>0</v>
      </c>
      <c r="N2444" s="50">
        <v>1</v>
      </c>
      <c r="O2444" s="50">
        <v>0</v>
      </c>
      <c r="P2444" s="50">
        <v>0</v>
      </c>
      <c r="Q2444" s="50">
        <v>1</v>
      </c>
      <c r="R2444" s="50">
        <v>0</v>
      </c>
      <c r="S2444" s="50">
        <v>0</v>
      </c>
      <c r="T2444" s="50">
        <v>0</v>
      </c>
      <c r="U2444" s="50">
        <v>0</v>
      </c>
      <c r="V2444" s="50">
        <v>1</v>
      </c>
    </row>
    <row r="2445" spans="3:22" x14ac:dyDescent="0.2">
      <c r="C2445" s="51" t="s">
        <v>2761</v>
      </c>
      <c r="D2445" s="50">
        <v>1382</v>
      </c>
      <c r="E2445" s="50">
        <v>11550</v>
      </c>
      <c r="F2445" s="50">
        <v>0</v>
      </c>
      <c r="G2445" s="50">
        <v>319</v>
      </c>
      <c r="H2445" s="50">
        <v>22</v>
      </c>
      <c r="I2445" s="50">
        <v>11</v>
      </c>
      <c r="J2445" s="50">
        <v>50</v>
      </c>
      <c r="K2445" s="50">
        <v>2</v>
      </c>
      <c r="L2445" s="50">
        <v>1</v>
      </c>
      <c r="M2445" s="50">
        <v>1</v>
      </c>
      <c r="N2445" s="50">
        <v>4</v>
      </c>
      <c r="O2445" s="50">
        <v>1</v>
      </c>
      <c r="P2445" s="50">
        <v>1</v>
      </c>
      <c r="Q2445" s="50">
        <v>1</v>
      </c>
      <c r="R2445" s="50">
        <v>0</v>
      </c>
      <c r="S2445" s="50">
        <v>0</v>
      </c>
      <c r="T2445" s="50">
        <v>0</v>
      </c>
      <c r="U2445" s="50">
        <v>0</v>
      </c>
      <c r="V2445" s="50">
        <v>2</v>
      </c>
    </row>
    <row r="2446" spans="3:22" x14ac:dyDescent="0.2">
      <c r="C2446" s="51" t="s">
        <v>2762</v>
      </c>
      <c r="D2446" s="50">
        <v>903</v>
      </c>
      <c r="E2446" s="50">
        <v>7545</v>
      </c>
      <c r="F2446" s="50">
        <v>1</v>
      </c>
      <c r="G2446" s="50">
        <v>17</v>
      </c>
      <c r="H2446" s="50">
        <v>16</v>
      </c>
      <c r="I2446" s="50">
        <v>1</v>
      </c>
      <c r="J2446" s="50">
        <v>16</v>
      </c>
      <c r="K2446" s="50">
        <v>0</v>
      </c>
      <c r="L2446" s="50">
        <v>0</v>
      </c>
      <c r="M2446" s="50">
        <v>1</v>
      </c>
      <c r="N2446" s="50">
        <v>0</v>
      </c>
      <c r="O2446" s="50">
        <v>0</v>
      </c>
      <c r="P2446" s="50">
        <v>0</v>
      </c>
      <c r="Q2446" s="50">
        <v>0</v>
      </c>
      <c r="R2446" s="50">
        <v>0</v>
      </c>
      <c r="S2446" s="50">
        <v>0</v>
      </c>
      <c r="T2446" s="50">
        <v>0</v>
      </c>
      <c r="U2446" s="50">
        <v>0</v>
      </c>
      <c r="V2446" s="50">
        <v>0</v>
      </c>
    </row>
    <row r="2447" spans="3:22" x14ac:dyDescent="0.2">
      <c r="C2447" s="51" t="s">
        <v>2763</v>
      </c>
      <c r="D2447" s="50">
        <v>660</v>
      </c>
      <c r="E2447" s="50">
        <v>5885</v>
      </c>
      <c r="F2447" s="50">
        <v>1</v>
      </c>
      <c r="G2447" s="50">
        <v>254</v>
      </c>
      <c r="H2447" s="50">
        <v>32</v>
      </c>
      <c r="I2447" s="50">
        <v>1</v>
      </c>
      <c r="J2447" s="50">
        <v>32</v>
      </c>
      <c r="K2447" s="50">
        <v>1</v>
      </c>
      <c r="L2447" s="50">
        <v>0</v>
      </c>
      <c r="M2447" s="50">
        <v>0</v>
      </c>
      <c r="N2447" s="50">
        <v>0</v>
      </c>
      <c r="O2447" s="50">
        <v>0</v>
      </c>
      <c r="P2447" s="50">
        <v>0</v>
      </c>
      <c r="Q2447" s="50">
        <v>0</v>
      </c>
      <c r="R2447" s="50">
        <v>0</v>
      </c>
      <c r="S2447" s="50">
        <v>0</v>
      </c>
      <c r="T2447" s="50">
        <v>0</v>
      </c>
      <c r="U2447" s="50">
        <v>0</v>
      </c>
      <c r="V2447" s="50">
        <v>0</v>
      </c>
    </row>
    <row r="2448" spans="3:22" x14ac:dyDescent="0.2">
      <c r="C2448" s="51" t="s">
        <v>2764</v>
      </c>
      <c r="D2448" s="50">
        <v>575</v>
      </c>
      <c r="E2448" s="50">
        <v>5203</v>
      </c>
      <c r="F2448" s="50">
        <v>0</v>
      </c>
      <c r="G2448" s="50">
        <v>108</v>
      </c>
      <c r="H2448" s="50">
        <v>26</v>
      </c>
      <c r="I2448" s="50">
        <v>2</v>
      </c>
      <c r="J2448" s="50">
        <v>28</v>
      </c>
      <c r="K2448" s="50">
        <v>0</v>
      </c>
      <c r="L2448" s="50">
        <v>0</v>
      </c>
      <c r="M2448" s="50">
        <v>1</v>
      </c>
      <c r="N2448" s="50">
        <v>1</v>
      </c>
      <c r="O2448" s="50">
        <v>0</v>
      </c>
      <c r="P2448" s="50">
        <v>0</v>
      </c>
      <c r="Q2448" s="50">
        <v>0</v>
      </c>
      <c r="R2448" s="50">
        <v>0</v>
      </c>
      <c r="S2448" s="50">
        <v>0</v>
      </c>
      <c r="T2448" s="50">
        <v>0</v>
      </c>
      <c r="U2448" s="50">
        <v>0</v>
      </c>
      <c r="V2448" s="50">
        <v>0</v>
      </c>
    </row>
    <row r="2449" spans="3:22" x14ac:dyDescent="0.2">
      <c r="C2449" s="51" t="s">
        <v>2765</v>
      </c>
      <c r="D2449" s="50">
        <v>1328</v>
      </c>
      <c r="E2449" s="50">
        <v>11050</v>
      </c>
      <c r="F2449" s="50">
        <v>0</v>
      </c>
      <c r="G2449" s="50">
        <v>334</v>
      </c>
      <c r="H2449" s="50">
        <v>2</v>
      </c>
      <c r="I2449" s="50">
        <v>7</v>
      </c>
      <c r="J2449" s="50">
        <v>26</v>
      </c>
      <c r="K2449" s="50">
        <v>0</v>
      </c>
      <c r="L2449" s="50">
        <v>0</v>
      </c>
      <c r="M2449" s="50">
        <v>3</v>
      </c>
      <c r="N2449" s="50">
        <v>1</v>
      </c>
      <c r="O2449" s="50">
        <v>0</v>
      </c>
      <c r="P2449" s="50">
        <v>0</v>
      </c>
      <c r="Q2449" s="50">
        <v>0</v>
      </c>
      <c r="R2449" s="50">
        <v>1</v>
      </c>
      <c r="S2449" s="50">
        <v>0</v>
      </c>
      <c r="T2449" s="50">
        <v>0</v>
      </c>
      <c r="U2449" s="50">
        <v>0</v>
      </c>
      <c r="V2449" s="50">
        <v>1</v>
      </c>
    </row>
    <row r="2450" spans="3:22" x14ac:dyDescent="0.2">
      <c r="C2450" s="51" t="s">
        <v>455</v>
      </c>
      <c r="D2450" s="50">
        <v>163</v>
      </c>
      <c r="E2450" s="50">
        <v>1353</v>
      </c>
      <c r="F2450" s="50">
        <v>1</v>
      </c>
      <c r="G2450" s="50">
        <v>224</v>
      </c>
      <c r="H2450" s="50">
        <v>4</v>
      </c>
      <c r="I2450" s="50">
        <v>1</v>
      </c>
      <c r="J2450" s="50">
        <v>4</v>
      </c>
      <c r="K2450" s="50">
        <v>0</v>
      </c>
      <c r="L2450" s="50">
        <v>0</v>
      </c>
      <c r="M2450" s="50">
        <v>0</v>
      </c>
      <c r="N2450" s="50">
        <v>0</v>
      </c>
      <c r="O2450" s="50">
        <v>0</v>
      </c>
      <c r="P2450" s="50">
        <v>0</v>
      </c>
      <c r="Q2450" s="50">
        <v>0</v>
      </c>
      <c r="R2450" s="50">
        <v>0</v>
      </c>
      <c r="S2450" s="50">
        <v>0</v>
      </c>
      <c r="T2450" s="50">
        <v>0</v>
      </c>
      <c r="U2450" s="50">
        <v>0</v>
      </c>
      <c r="V2450" s="50">
        <v>0</v>
      </c>
    </row>
    <row r="2451" spans="3:22" x14ac:dyDescent="0.2">
      <c r="C2451" s="51" t="s">
        <v>456</v>
      </c>
      <c r="D2451" s="50">
        <v>411</v>
      </c>
      <c r="E2451" s="50">
        <v>3681</v>
      </c>
      <c r="F2451" s="50">
        <v>0</v>
      </c>
      <c r="G2451" s="50">
        <v>354</v>
      </c>
      <c r="H2451" s="50">
        <v>26</v>
      </c>
      <c r="I2451" s="50">
        <v>7</v>
      </c>
      <c r="J2451" s="50">
        <v>42</v>
      </c>
      <c r="K2451" s="50">
        <v>1</v>
      </c>
      <c r="L2451" s="50">
        <v>2</v>
      </c>
      <c r="M2451" s="50">
        <v>2</v>
      </c>
      <c r="N2451" s="50">
        <v>0</v>
      </c>
      <c r="O2451" s="50">
        <v>0</v>
      </c>
      <c r="P2451" s="50">
        <v>0</v>
      </c>
      <c r="Q2451" s="50">
        <v>2</v>
      </c>
      <c r="R2451" s="50">
        <v>1</v>
      </c>
      <c r="S2451" s="50">
        <v>0</v>
      </c>
      <c r="T2451" s="50">
        <v>0</v>
      </c>
      <c r="U2451" s="50">
        <v>0</v>
      </c>
      <c r="V2451" s="50">
        <v>3</v>
      </c>
    </row>
    <row r="2452" spans="3:22" x14ac:dyDescent="0.2">
      <c r="C2452" s="51" t="s">
        <v>2766</v>
      </c>
      <c r="D2452" s="50">
        <v>3623</v>
      </c>
      <c r="E2452" s="50">
        <v>30052</v>
      </c>
      <c r="F2452" s="50">
        <v>1</v>
      </c>
      <c r="G2452" s="50">
        <v>205</v>
      </c>
      <c r="H2452" s="50">
        <v>6</v>
      </c>
      <c r="I2452" s="50">
        <v>12</v>
      </c>
      <c r="J2452" s="50">
        <v>38</v>
      </c>
      <c r="K2452" s="50">
        <v>3</v>
      </c>
      <c r="L2452" s="50">
        <v>2</v>
      </c>
      <c r="M2452" s="50">
        <v>3</v>
      </c>
      <c r="N2452" s="50">
        <v>1</v>
      </c>
      <c r="O2452" s="50">
        <v>0</v>
      </c>
      <c r="P2452" s="50">
        <v>1</v>
      </c>
      <c r="Q2452" s="50">
        <v>2</v>
      </c>
      <c r="R2452" s="50">
        <v>0</v>
      </c>
      <c r="S2452" s="50">
        <v>0</v>
      </c>
      <c r="T2452" s="50">
        <v>1</v>
      </c>
      <c r="U2452" s="50">
        <v>0</v>
      </c>
      <c r="V2452" s="50">
        <v>4</v>
      </c>
    </row>
    <row r="2453" spans="3:22" x14ac:dyDescent="0.2">
      <c r="C2453" s="51" t="s">
        <v>2767</v>
      </c>
      <c r="D2453" s="50">
        <v>2081</v>
      </c>
      <c r="E2453" s="50">
        <v>17206</v>
      </c>
      <c r="F2453" s="50">
        <v>0</v>
      </c>
      <c r="G2453" s="50">
        <v>299</v>
      </c>
      <c r="H2453" s="50">
        <v>14</v>
      </c>
      <c r="I2453" s="50">
        <v>1</v>
      </c>
      <c r="J2453" s="50">
        <v>14</v>
      </c>
      <c r="K2453" s="50">
        <v>0</v>
      </c>
      <c r="L2453" s="50">
        <v>0</v>
      </c>
      <c r="M2453" s="50">
        <v>1</v>
      </c>
      <c r="N2453" s="50">
        <v>0</v>
      </c>
      <c r="O2453" s="50">
        <v>0</v>
      </c>
      <c r="P2453" s="50">
        <v>0</v>
      </c>
      <c r="Q2453" s="50">
        <v>0</v>
      </c>
      <c r="R2453" s="50">
        <v>0</v>
      </c>
      <c r="S2453" s="50">
        <v>0</v>
      </c>
      <c r="T2453" s="50">
        <v>0</v>
      </c>
      <c r="U2453" s="50">
        <v>0</v>
      </c>
      <c r="V2453" s="50">
        <v>0</v>
      </c>
    </row>
    <row r="2454" spans="3:22" x14ac:dyDescent="0.2">
      <c r="C2454" s="51" t="s">
        <v>2768</v>
      </c>
      <c r="D2454" s="50">
        <v>2689</v>
      </c>
      <c r="E2454" s="50">
        <v>22295</v>
      </c>
      <c r="F2454" s="50">
        <v>1</v>
      </c>
      <c r="G2454" s="50">
        <v>271</v>
      </c>
      <c r="H2454" s="50">
        <v>24</v>
      </c>
      <c r="I2454" s="50">
        <v>1</v>
      </c>
      <c r="J2454" s="50">
        <v>24</v>
      </c>
      <c r="K2454" s="50">
        <v>1</v>
      </c>
      <c r="L2454" s="50">
        <v>0</v>
      </c>
      <c r="M2454" s="50">
        <v>0</v>
      </c>
      <c r="N2454" s="50">
        <v>0</v>
      </c>
      <c r="O2454" s="50">
        <v>0</v>
      </c>
      <c r="P2454" s="50">
        <v>0</v>
      </c>
      <c r="Q2454" s="50">
        <v>0</v>
      </c>
      <c r="R2454" s="50">
        <v>0</v>
      </c>
      <c r="S2454" s="50">
        <v>0</v>
      </c>
      <c r="T2454" s="50">
        <v>0</v>
      </c>
      <c r="U2454" s="50">
        <v>0</v>
      </c>
      <c r="V2454" s="50">
        <v>0</v>
      </c>
    </row>
    <row r="2455" spans="3:22" x14ac:dyDescent="0.2">
      <c r="C2455" s="51" t="s">
        <v>2769</v>
      </c>
      <c r="D2455" s="50">
        <v>1637</v>
      </c>
      <c r="E2455" s="50">
        <v>13571</v>
      </c>
      <c r="F2455" s="50">
        <v>1</v>
      </c>
      <c r="G2455" s="50">
        <v>466</v>
      </c>
      <c r="H2455" s="50">
        <v>8</v>
      </c>
      <c r="I2455" s="50">
        <v>12</v>
      </c>
      <c r="J2455" s="50">
        <v>62</v>
      </c>
      <c r="K2455" s="50">
        <v>2</v>
      </c>
      <c r="L2455" s="50">
        <v>1</v>
      </c>
      <c r="M2455" s="50">
        <v>4</v>
      </c>
      <c r="N2455" s="50">
        <v>0</v>
      </c>
      <c r="O2455" s="50">
        <v>0</v>
      </c>
      <c r="P2455" s="50">
        <v>1</v>
      </c>
      <c r="Q2455" s="50">
        <v>3</v>
      </c>
      <c r="R2455" s="50">
        <v>1</v>
      </c>
      <c r="S2455" s="50">
        <v>1</v>
      </c>
      <c r="T2455" s="50">
        <v>0</v>
      </c>
      <c r="U2455" s="50">
        <v>0</v>
      </c>
      <c r="V2455" s="50">
        <v>6</v>
      </c>
    </row>
    <row r="2456" spans="3:22" x14ac:dyDescent="0.2">
      <c r="C2456" s="51" t="s">
        <v>2770</v>
      </c>
      <c r="D2456" s="50">
        <v>3555</v>
      </c>
      <c r="E2456" s="50">
        <v>29520</v>
      </c>
      <c r="F2456" s="50">
        <v>1</v>
      </c>
      <c r="G2456" s="50">
        <v>82</v>
      </c>
      <c r="H2456" s="50">
        <v>2</v>
      </c>
      <c r="I2456" s="50">
        <v>1</v>
      </c>
      <c r="J2456" s="50">
        <v>2</v>
      </c>
      <c r="K2456" s="50">
        <v>0</v>
      </c>
      <c r="L2456" s="50">
        <v>0</v>
      </c>
      <c r="M2456" s="50">
        <v>0</v>
      </c>
      <c r="N2456" s="50">
        <v>0</v>
      </c>
      <c r="O2456" s="50">
        <v>0</v>
      </c>
      <c r="P2456" s="50">
        <v>0</v>
      </c>
      <c r="Q2456" s="50">
        <v>1</v>
      </c>
      <c r="R2456" s="50">
        <v>0</v>
      </c>
      <c r="S2456" s="50">
        <v>0</v>
      </c>
      <c r="T2456" s="50">
        <v>0</v>
      </c>
      <c r="U2456" s="50">
        <v>0</v>
      </c>
      <c r="V2456" s="50">
        <v>1</v>
      </c>
    </row>
    <row r="2457" spans="3:22" x14ac:dyDescent="0.2">
      <c r="C2457" s="51" t="s">
        <v>2771</v>
      </c>
      <c r="D2457" s="50">
        <v>3816</v>
      </c>
      <c r="E2457" s="50">
        <v>31513</v>
      </c>
      <c r="F2457" s="50">
        <v>0</v>
      </c>
      <c r="G2457" s="50">
        <v>249</v>
      </c>
      <c r="H2457" s="50">
        <v>10</v>
      </c>
      <c r="I2457" s="50">
        <v>6</v>
      </c>
      <c r="J2457" s="50">
        <v>32</v>
      </c>
      <c r="K2457" s="50">
        <v>0</v>
      </c>
      <c r="L2457" s="50">
        <v>1</v>
      </c>
      <c r="M2457" s="50">
        <v>0</v>
      </c>
      <c r="N2457" s="50">
        <v>0</v>
      </c>
      <c r="O2457" s="50">
        <v>1</v>
      </c>
      <c r="P2457" s="50">
        <v>0</v>
      </c>
      <c r="Q2457" s="50">
        <v>0</v>
      </c>
      <c r="R2457" s="50">
        <v>0</v>
      </c>
      <c r="S2457" s="50">
        <v>0</v>
      </c>
      <c r="T2457" s="50">
        <v>0</v>
      </c>
      <c r="U2457" s="50">
        <v>0</v>
      </c>
      <c r="V2457" s="50">
        <v>0</v>
      </c>
    </row>
    <row r="2458" spans="3:22" x14ac:dyDescent="0.2">
      <c r="C2458" s="51" t="s">
        <v>2772</v>
      </c>
      <c r="D2458" s="50">
        <v>3403</v>
      </c>
      <c r="E2458" s="50">
        <v>28155</v>
      </c>
      <c r="F2458" s="50">
        <v>0</v>
      </c>
      <c r="G2458" s="50">
        <v>126</v>
      </c>
      <c r="H2458" s="50">
        <v>16</v>
      </c>
      <c r="I2458" s="50">
        <v>1</v>
      </c>
      <c r="J2458" s="50">
        <v>16</v>
      </c>
      <c r="K2458" s="50">
        <v>0</v>
      </c>
      <c r="L2458" s="50">
        <v>1</v>
      </c>
      <c r="M2458" s="50">
        <v>0</v>
      </c>
      <c r="N2458" s="50">
        <v>0</v>
      </c>
      <c r="O2458" s="50">
        <v>0</v>
      </c>
      <c r="P2458" s="50">
        <v>0</v>
      </c>
      <c r="Q2458" s="50">
        <v>0</v>
      </c>
      <c r="R2458" s="50">
        <v>0</v>
      </c>
      <c r="S2458" s="50">
        <v>0</v>
      </c>
      <c r="T2458" s="50">
        <v>0</v>
      </c>
      <c r="U2458" s="50">
        <v>0</v>
      </c>
      <c r="V2458" s="50">
        <v>0</v>
      </c>
    </row>
    <row r="2459" spans="3:22" x14ac:dyDescent="0.2">
      <c r="C2459" s="51" t="s">
        <v>2773</v>
      </c>
      <c r="D2459" s="50">
        <v>3326</v>
      </c>
      <c r="E2459" s="50">
        <v>27406</v>
      </c>
      <c r="F2459" s="50">
        <v>1</v>
      </c>
      <c r="G2459" s="50">
        <v>355</v>
      </c>
      <c r="H2459" s="50">
        <v>16</v>
      </c>
      <c r="I2459" s="50">
        <v>5</v>
      </c>
      <c r="J2459" s="50">
        <v>32</v>
      </c>
      <c r="K2459" s="50">
        <v>0</v>
      </c>
      <c r="L2459" s="50">
        <v>1</v>
      </c>
      <c r="M2459" s="50">
        <v>2</v>
      </c>
      <c r="N2459" s="50">
        <v>1</v>
      </c>
      <c r="O2459" s="50">
        <v>1</v>
      </c>
      <c r="P2459" s="50">
        <v>0</v>
      </c>
      <c r="Q2459" s="50">
        <v>1</v>
      </c>
      <c r="R2459" s="50">
        <v>0</v>
      </c>
      <c r="S2459" s="50">
        <v>0</v>
      </c>
      <c r="T2459" s="50">
        <v>0</v>
      </c>
      <c r="U2459" s="50">
        <v>0</v>
      </c>
      <c r="V2459" s="50">
        <v>1</v>
      </c>
    </row>
    <row r="2460" spans="3:22" x14ac:dyDescent="0.2">
      <c r="C2460" s="51" t="s">
        <v>2774</v>
      </c>
      <c r="D2460" s="50">
        <v>2578</v>
      </c>
      <c r="E2460" s="50">
        <v>21311</v>
      </c>
      <c r="F2460" s="50">
        <v>0</v>
      </c>
      <c r="G2460" s="50">
        <v>158</v>
      </c>
      <c r="H2460" s="50">
        <v>16</v>
      </c>
      <c r="I2460" s="50">
        <v>2</v>
      </c>
      <c r="J2460" s="50">
        <v>20</v>
      </c>
      <c r="K2460" s="50">
        <v>0</v>
      </c>
      <c r="L2460" s="50">
        <v>0</v>
      </c>
      <c r="M2460" s="50">
        <v>0</v>
      </c>
      <c r="N2460" s="50">
        <v>0</v>
      </c>
      <c r="O2460" s="50">
        <v>1</v>
      </c>
      <c r="P2460" s="50">
        <v>0</v>
      </c>
      <c r="Q2460" s="50">
        <v>0</v>
      </c>
      <c r="R2460" s="50">
        <v>0</v>
      </c>
      <c r="S2460" s="50">
        <v>0</v>
      </c>
      <c r="T2460" s="50">
        <v>0</v>
      </c>
      <c r="U2460" s="50">
        <v>0</v>
      </c>
      <c r="V2460" s="50">
        <v>0</v>
      </c>
    </row>
    <row r="2461" spans="3:22" x14ac:dyDescent="0.2">
      <c r="C2461" s="51" t="s">
        <v>2775</v>
      </c>
      <c r="D2461" s="50">
        <v>1823</v>
      </c>
      <c r="E2461" s="50">
        <v>15024</v>
      </c>
      <c r="F2461" s="50">
        <v>1</v>
      </c>
      <c r="G2461" s="50">
        <v>311</v>
      </c>
      <c r="H2461" s="50">
        <v>20</v>
      </c>
      <c r="I2461" s="50">
        <v>2</v>
      </c>
      <c r="J2461" s="50">
        <v>24</v>
      </c>
      <c r="K2461" s="50">
        <v>0</v>
      </c>
      <c r="L2461" s="50">
        <v>0</v>
      </c>
      <c r="M2461" s="50">
        <v>1</v>
      </c>
      <c r="N2461" s="50">
        <v>0</v>
      </c>
      <c r="O2461" s="50">
        <v>0</v>
      </c>
      <c r="P2461" s="50">
        <v>0</v>
      </c>
      <c r="Q2461" s="50">
        <v>1</v>
      </c>
      <c r="R2461" s="50">
        <v>0</v>
      </c>
      <c r="S2461" s="50">
        <v>0</v>
      </c>
      <c r="T2461" s="50">
        <v>0</v>
      </c>
      <c r="U2461" s="50">
        <v>0</v>
      </c>
      <c r="V2461" s="50">
        <v>1</v>
      </c>
    </row>
    <row r="2462" spans="3:22" x14ac:dyDescent="0.2">
      <c r="C2462" s="51" t="s">
        <v>2776</v>
      </c>
      <c r="D2462" s="50">
        <v>2937</v>
      </c>
      <c r="E2462" s="50">
        <v>24262</v>
      </c>
      <c r="F2462" s="50">
        <v>1</v>
      </c>
      <c r="G2462" s="50">
        <v>296</v>
      </c>
      <c r="H2462" s="50">
        <v>30</v>
      </c>
      <c r="I2462" s="50">
        <v>7</v>
      </c>
      <c r="J2462" s="50">
        <v>62</v>
      </c>
      <c r="K2462" s="50">
        <v>0</v>
      </c>
      <c r="L2462" s="50">
        <v>0</v>
      </c>
      <c r="M2462" s="50">
        <v>2</v>
      </c>
      <c r="N2462" s="50">
        <v>1</v>
      </c>
      <c r="O2462" s="50">
        <v>0</v>
      </c>
      <c r="P2462" s="50">
        <v>0</v>
      </c>
      <c r="Q2462" s="50">
        <v>0</v>
      </c>
      <c r="R2462" s="50">
        <v>0</v>
      </c>
      <c r="S2462" s="50">
        <v>1</v>
      </c>
      <c r="T2462" s="50">
        <v>0</v>
      </c>
      <c r="U2462" s="50">
        <v>0</v>
      </c>
      <c r="V2462" s="50">
        <v>1</v>
      </c>
    </row>
    <row r="2463" spans="3:22" x14ac:dyDescent="0.2">
      <c r="C2463" s="51" t="s">
        <v>2777</v>
      </c>
      <c r="D2463" s="50">
        <v>2798</v>
      </c>
      <c r="E2463" s="50">
        <v>23190</v>
      </c>
      <c r="F2463" s="50">
        <v>0</v>
      </c>
      <c r="G2463" s="50">
        <v>120</v>
      </c>
      <c r="H2463" s="50">
        <v>2</v>
      </c>
      <c r="I2463" s="50">
        <v>2</v>
      </c>
      <c r="J2463" s="50">
        <v>4</v>
      </c>
      <c r="K2463" s="50">
        <v>0</v>
      </c>
      <c r="L2463" s="50">
        <v>0</v>
      </c>
      <c r="M2463" s="50">
        <v>0</v>
      </c>
      <c r="N2463" s="50">
        <v>0</v>
      </c>
      <c r="O2463" s="50">
        <v>0</v>
      </c>
      <c r="P2463" s="50">
        <v>0</v>
      </c>
      <c r="Q2463" s="50">
        <v>0</v>
      </c>
      <c r="R2463" s="50">
        <v>0</v>
      </c>
      <c r="S2463" s="50">
        <v>0</v>
      </c>
      <c r="T2463" s="50">
        <v>0</v>
      </c>
      <c r="U2463" s="50">
        <v>0</v>
      </c>
      <c r="V2463" s="50">
        <v>0</v>
      </c>
    </row>
    <row r="2464" spans="3:22" x14ac:dyDescent="0.2">
      <c r="C2464" s="51" t="s">
        <v>2778</v>
      </c>
      <c r="D2464" s="50">
        <v>694</v>
      </c>
      <c r="E2464" s="50">
        <v>6097</v>
      </c>
      <c r="F2464" s="50">
        <v>1</v>
      </c>
      <c r="G2464" s="50">
        <v>204</v>
      </c>
      <c r="H2464" s="50">
        <v>6</v>
      </c>
      <c r="I2464" s="50">
        <v>2</v>
      </c>
      <c r="J2464" s="50">
        <v>12</v>
      </c>
      <c r="K2464" s="50">
        <v>0</v>
      </c>
      <c r="L2464" s="50">
        <v>0</v>
      </c>
      <c r="M2464" s="50">
        <v>0</v>
      </c>
      <c r="N2464" s="50">
        <v>0</v>
      </c>
      <c r="O2464" s="50">
        <v>0</v>
      </c>
      <c r="P2464" s="50">
        <v>0</v>
      </c>
      <c r="Q2464" s="50">
        <v>0</v>
      </c>
      <c r="R2464" s="50">
        <v>0</v>
      </c>
      <c r="S2464" s="50">
        <v>0</v>
      </c>
      <c r="T2464" s="50">
        <v>0</v>
      </c>
      <c r="U2464" s="50">
        <v>0</v>
      </c>
      <c r="V2464" s="50">
        <v>0</v>
      </c>
    </row>
    <row r="2465" spans="3:22" x14ac:dyDescent="0.2">
      <c r="C2465" s="51" t="s">
        <v>2779</v>
      </c>
      <c r="D2465" s="50">
        <v>2793</v>
      </c>
      <c r="E2465" s="50">
        <v>23110</v>
      </c>
      <c r="F2465" s="50">
        <v>1</v>
      </c>
      <c r="G2465" s="50">
        <v>291</v>
      </c>
      <c r="H2465" s="50">
        <v>18</v>
      </c>
      <c r="I2465" s="50">
        <v>3</v>
      </c>
      <c r="J2465" s="50">
        <v>28</v>
      </c>
      <c r="K2465" s="50">
        <v>1</v>
      </c>
      <c r="L2465" s="50">
        <v>1</v>
      </c>
      <c r="M2465" s="50">
        <v>0</v>
      </c>
      <c r="N2465" s="50">
        <v>1</v>
      </c>
      <c r="O2465" s="50">
        <v>0</v>
      </c>
      <c r="P2465" s="50">
        <v>0</v>
      </c>
      <c r="Q2465" s="50">
        <v>1</v>
      </c>
      <c r="R2465" s="50">
        <v>0</v>
      </c>
      <c r="S2465" s="50">
        <v>0</v>
      </c>
      <c r="T2465" s="50">
        <v>0</v>
      </c>
      <c r="U2465" s="50">
        <v>0</v>
      </c>
      <c r="V2465" s="50">
        <v>1</v>
      </c>
    </row>
    <row r="2466" spans="3:22" x14ac:dyDescent="0.2">
      <c r="C2466" s="51" t="s">
        <v>2780</v>
      </c>
      <c r="D2466" s="50">
        <v>1789</v>
      </c>
      <c r="E2466" s="50">
        <v>14780</v>
      </c>
      <c r="F2466" s="50">
        <v>1</v>
      </c>
      <c r="G2466" s="50">
        <v>173</v>
      </c>
      <c r="H2466" s="50">
        <v>16</v>
      </c>
      <c r="I2466" s="50">
        <v>2</v>
      </c>
      <c r="J2466" s="50">
        <v>20</v>
      </c>
      <c r="K2466" s="50">
        <v>0</v>
      </c>
      <c r="L2466" s="50">
        <v>0</v>
      </c>
      <c r="M2466" s="50">
        <v>0</v>
      </c>
      <c r="N2466" s="50">
        <v>1</v>
      </c>
      <c r="O2466" s="50">
        <v>0</v>
      </c>
      <c r="P2466" s="50">
        <v>0</v>
      </c>
      <c r="Q2466" s="50">
        <v>0</v>
      </c>
      <c r="R2466" s="50">
        <v>0</v>
      </c>
      <c r="S2466" s="50">
        <v>0</v>
      </c>
      <c r="T2466" s="50">
        <v>0</v>
      </c>
      <c r="U2466" s="50">
        <v>1</v>
      </c>
      <c r="V2466" s="50">
        <v>0</v>
      </c>
    </row>
    <row r="2467" spans="3:22" x14ac:dyDescent="0.2">
      <c r="C2467" s="51" t="s">
        <v>2781</v>
      </c>
      <c r="D2467" s="50">
        <v>2584</v>
      </c>
      <c r="E2467" s="50">
        <v>21365</v>
      </c>
      <c r="F2467" s="50">
        <v>0</v>
      </c>
      <c r="G2467" s="50">
        <v>307</v>
      </c>
      <c r="H2467" s="50">
        <v>10</v>
      </c>
      <c r="I2467" s="50">
        <v>6</v>
      </c>
      <c r="J2467" s="50">
        <v>34</v>
      </c>
      <c r="K2467" s="50">
        <v>1</v>
      </c>
      <c r="L2467" s="50">
        <v>0</v>
      </c>
      <c r="M2467" s="50">
        <v>0</v>
      </c>
      <c r="N2467" s="50">
        <v>0</v>
      </c>
      <c r="O2467" s="50">
        <v>1</v>
      </c>
      <c r="P2467" s="50">
        <v>2</v>
      </c>
      <c r="Q2467" s="50">
        <v>0</v>
      </c>
      <c r="R2467" s="50">
        <v>0</v>
      </c>
      <c r="S2467" s="50">
        <v>0</v>
      </c>
      <c r="T2467" s="50">
        <v>0</v>
      </c>
      <c r="U2467" s="50">
        <v>0</v>
      </c>
      <c r="V2467" s="50">
        <v>2</v>
      </c>
    </row>
    <row r="2468" spans="3:22" x14ac:dyDescent="0.2">
      <c r="C2468" s="51" t="s">
        <v>2782</v>
      </c>
      <c r="D2468" s="50">
        <v>2474</v>
      </c>
      <c r="E2468" s="50">
        <v>20353</v>
      </c>
      <c r="F2468" s="50">
        <v>0</v>
      </c>
      <c r="G2468" s="50">
        <v>225</v>
      </c>
      <c r="H2468" s="50">
        <v>2</v>
      </c>
      <c r="I2468" s="50">
        <v>8</v>
      </c>
      <c r="J2468" s="50">
        <v>30</v>
      </c>
      <c r="K2468" s="50">
        <v>2</v>
      </c>
      <c r="L2468" s="50">
        <v>0</v>
      </c>
      <c r="M2468" s="50">
        <v>1</v>
      </c>
      <c r="N2468" s="50">
        <v>0</v>
      </c>
      <c r="O2468" s="50">
        <v>0</v>
      </c>
      <c r="P2468" s="50">
        <v>0</v>
      </c>
      <c r="Q2468" s="50">
        <v>0</v>
      </c>
      <c r="R2468" s="50">
        <v>0</v>
      </c>
      <c r="S2468" s="50">
        <v>0</v>
      </c>
      <c r="T2468" s="50">
        <v>0</v>
      </c>
      <c r="U2468" s="50">
        <v>0</v>
      </c>
      <c r="V2468" s="50">
        <v>0</v>
      </c>
    </row>
    <row r="2469" spans="3:22" x14ac:dyDescent="0.2">
      <c r="C2469" s="51" t="s">
        <v>2783</v>
      </c>
      <c r="D2469" s="50">
        <v>2411</v>
      </c>
      <c r="E2469" s="50">
        <v>19805</v>
      </c>
      <c r="F2469" s="50">
        <v>1</v>
      </c>
      <c r="G2469" s="50">
        <v>419</v>
      </c>
      <c r="H2469" s="50">
        <v>14</v>
      </c>
      <c r="I2469" s="50">
        <v>12</v>
      </c>
      <c r="J2469" s="50">
        <v>78</v>
      </c>
      <c r="K2469" s="50">
        <v>3</v>
      </c>
      <c r="L2469" s="50">
        <v>3</v>
      </c>
      <c r="M2469" s="50">
        <v>2</v>
      </c>
      <c r="N2469" s="50">
        <v>3</v>
      </c>
      <c r="O2469" s="50">
        <v>0</v>
      </c>
      <c r="P2469" s="50">
        <v>0</v>
      </c>
      <c r="Q2469" s="50">
        <v>2</v>
      </c>
      <c r="R2469" s="50">
        <v>0</v>
      </c>
      <c r="S2469" s="50">
        <v>0</v>
      </c>
      <c r="T2469" s="50">
        <v>0</v>
      </c>
      <c r="U2469" s="50">
        <v>0</v>
      </c>
      <c r="V2469" s="50">
        <v>2</v>
      </c>
    </row>
    <row r="2470" spans="3:22" x14ac:dyDescent="0.2">
      <c r="C2470" s="51" t="s">
        <v>2784</v>
      </c>
      <c r="D2470" s="50">
        <v>1733</v>
      </c>
      <c r="E2470" s="50">
        <v>14287</v>
      </c>
      <c r="F2470" s="50">
        <v>1</v>
      </c>
      <c r="G2470" s="50">
        <v>257</v>
      </c>
      <c r="H2470" s="50">
        <v>8</v>
      </c>
      <c r="I2470" s="50">
        <v>8</v>
      </c>
      <c r="J2470" s="50">
        <v>26</v>
      </c>
      <c r="K2470" s="50">
        <v>0</v>
      </c>
      <c r="L2470" s="50">
        <v>1</v>
      </c>
      <c r="M2470" s="50">
        <v>0</v>
      </c>
      <c r="N2470" s="50">
        <v>2</v>
      </c>
      <c r="O2470" s="50">
        <v>0</v>
      </c>
      <c r="P2470" s="50">
        <v>0</v>
      </c>
      <c r="Q2470" s="50">
        <v>0</v>
      </c>
      <c r="R2470" s="50">
        <v>0</v>
      </c>
      <c r="S2470" s="50">
        <v>0</v>
      </c>
      <c r="T2470" s="50">
        <v>0</v>
      </c>
      <c r="U2470" s="50">
        <v>0</v>
      </c>
      <c r="V2470" s="50">
        <v>0</v>
      </c>
    </row>
    <row r="2471" spans="3:22" x14ac:dyDescent="0.2">
      <c r="C2471" s="51" t="s">
        <v>457</v>
      </c>
      <c r="D2471" s="50">
        <v>460</v>
      </c>
      <c r="E2471" s="50">
        <v>4133</v>
      </c>
      <c r="F2471" s="50">
        <v>1</v>
      </c>
      <c r="G2471" s="50">
        <v>186</v>
      </c>
      <c r="H2471" s="50">
        <v>24</v>
      </c>
      <c r="I2471" s="50">
        <v>1</v>
      </c>
      <c r="J2471" s="50">
        <v>24</v>
      </c>
      <c r="K2471" s="50">
        <v>0</v>
      </c>
      <c r="L2471" s="50">
        <v>0</v>
      </c>
      <c r="M2471" s="50">
        <v>0</v>
      </c>
      <c r="N2471" s="50">
        <v>1</v>
      </c>
      <c r="O2471" s="50">
        <v>0</v>
      </c>
      <c r="P2471" s="50">
        <v>0</v>
      </c>
      <c r="Q2471" s="50">
        <v>0</v>
      </c>
      <c r="R2471" s="50">
        <v>0</v>
      </c>
      <c r="S2471" s="50">
        <v>0</v>
      </c>
      <c r="T2471" s="50">
        <v>0</v>
      </c>
      <c r="U2471" s="50">
        <v>0</v>
      </c>
      <c r="V2471" s="50">
        <v>0</v>
      </c>
    </row>
    <row r="2472" spans="3:22" x14ac:dyDescent="0.2">
      <c r="C2472" s="51" t="s">
        <v>2785</v>
      </c>
      <c r="D2472" s="50">
        <v>2015</v>
      </c>
      <c r="E2472" s="50">
        <v>16691</v>
      </c>
      <c r="F2472" s="50">
        <v>1</v>
      </c>
      <c r="G2472" s="50">
        <v>132</v>
      </c>
      <c r="H2472" s="50">
        <v>16</v>
      </c>
      <c r="I2472" s="50">
        <v>1</v>
      </c>
      <c r="J2472" s="50">
        <v>16</v>
      </c>
      <c r="K2472" s="50">
        <v>0</v>
      </c>
      <c r="L2472" s="50">
        <v>0</v>
      </c>
      <c r="M2472" s="50">
        <v>0</v>
      </c>
      <c r="N2472" s="50">
        <v>1</v>
      </c>
      <c r="O2472" s="50">
        <v>0</v>
      </c>
      <c r="P2472" s="50">
        <v>0</v>
      </c>
      <c r="Q2472" s="50">
        <v>0</v>
      </c>
      <c r="R2472" s="50">
        <v>0</v>
      </c>
      <c r="S2472" s="50">
        <v>0</v>
      </c>
      <c r="T2472" s="50">
        <v>0</v>
      </c>
      <c r="U2472" s="50">
        <v>1</v>
      </c>
      <c r="V2472" s="50">
        <v>0</v>
      </c>
    </row>
    <row r="2473" spans="3:22" x14ac:dyDescent="0.2">
      <c r="C2473" s="51" t="s">
        <v>2786</v>
      </c>
      <c r="D2473" s="50">
        <v>795</v>
      </c>
      <c r="E2473" s="50">
        <v>6736</v>
      </c>
      <c r="F2473" s="50">
        <v>0</v>
      </c>
      <c r="G2473" s="50">
        <v>325</v>
      </c>
      <c r="H2473" s="50">
        <v>8</v>
      </c>
      <c r="I2473" s="50">
        <v>3</v>
      </c>
      <c r="J2473" s="50">
        <v>16</v>
      </c>
      <c r="K2473" s="50">
        <v>0</v>
      </c>
      <c r="L2473" s="50">
        <v>0</v>
      </c>
      <c r="M2473" s="50">
        <v>0</v>
      </c>
      <c r="N2473" s="50">
        <v>0</v>
      </c>
      <c r="O2473" s="50">
        <v>0</v>
      </c>
      <c r="P2473" s="50">
        <v>0</v>
      </c>
      <c r="Q2473" s="50">
        <v>1</v>
      </c>
      <c r="R2473" s="50">
        <v>0</v>
      </c>
      <c r="S2473" s="50">
        <v>0</v>
      </c>
      <c r="T2473" s="50">
        <v>0</v>
      </c>
      <c r="U2473" s="50">
        <v>0</v>
      </c>
      <c r="V2473" s="50">
        <v>1</v>
      </c>
    </row>
    <row r="2474" spans="3:22" x14ac:dyDescent="0.2">
      <c r="C2474" s="51" t="s">
        <v>458</v>
      </c>
      <c r="D2474" s="50">
        <v>290</v>
      </c>
      <c r="E2474" s="50">
        <v>2536</v>
      </c>
      <c r="F2474" s="50">
        <v>1</v>
      </c>
      <c r="G2474" s="50">
        <v>142</v>
      </c>
      <c r="H2474" s="50">
        <v>4</v>
      </c>
      <c r="I2474" s="50">
        <v>2</v>
      </c>
      <c r="J2474" s="50">
        <v>6</v>
      </c>
      <c r="K2474" s="50">
        <v>0</v>
      </c>
      <c r="L2474" s="50">
        <v>0</v>
      </c>
      <c r="M2474" s="50">
        <v>0</v>
      </c>
      <c r="N2474" s="50">
        <v>0</v>
      </c>
      <c r="O2474" s="50">
        <v>0</v>
      </c>
      <c r="P2474" s="50">
        <v>0</v>
      </c>
      <c r="Q2474" s="50">
        <v>0</v>
      </c>
      <c r="R2474" s="50">
        <v>0</v>
      </c>
      <c r="S2474" s="50">
        <v>0</v>
      </c>
      <c r="T2474" s="50">
        <v>0</v>
      </c>
      <c r="U2474" s="50">
        <v>0</v>
      </c>
      <c r="V2474" s="50">
        <v>0</v>
      </c>
    </row>
    <row r="2475" spans="3:22" x14ac:dyDescent="0.2">
      <c r="C2475" s="51" t="s">
        <v>2787</v>
      </c>
      <c r="D2475" s="50">
        <v>1887</v>
      </c>
      <c r="E2475" s="50">
        <v>15582</v>
      </c>
      <c r="F2475" s="50">
        <v>0</v>
      </c>
      <c r="G2475" s="50">
        <v>261</v>
      </c>
      <c r="H2475" s="50">
        <v>16</v>
      </c>
      <c r="I2475" s="50">
        <v>2</v>
      </c>
      <c r="J2475" s="50">
        <v>22</v>
      </c>
      <c r="K2475" s="50">
        <v>1</v>
      </c>
      <c r="L2475" s="50">
        <v>0</v>
      </c>
      <c r="M2475" s="50">
        <v>0</v>
      </c>
      <c r="N2475" s="50">
        <v>0</v>
      </c>
      <c r="O2475" s="50">
        <v>0</v>
      </c>
      <c r="P2475" s="50">
        <v>1</v>
      </c>
      <c r="Q2475" s="50">
        <v>0</v>
      </c>
      <c r="R2475" s="50">
        <v>0</v>
      </c>
      <c r="S2475" s="50">
        <v>0</v>
      </c>
      <c r="T2475" s="50">
        <v>0</v>
      </c>
      <c r="U2475" s="50">
        <v>0</v>
      </c>
      <c r="V2475" s="50">
        <v>1</v>
      </c>
    </row>
    <row r="2476" spans="3:22" x14ac:dyDescent="0.2">
      <c r="C2476" s="51" t="s">
        <v>2788</v>
      </c>
      <c r="D2476" s="50">
        <v>1307</v>
      </c>
      <c r="E2476" s="50">
        <v>10918</v>
      </c>
      <c r="F2476" s="50">
        <v>0</v>
      </c>
      <c r="G2476" s="50">
        <v>338</v>
      </c>
      <c r="H2476" s="50">
        <v>6</v>
      </c>
      <c r="I2476" s="50">
        <v>8</v>
      </c>
      <c r="J2476" s="50">
        <v>54</v>
      </c>
      <c r="K2476" s="50">
        <v>1</v>
      </c>
      <c r="L2476" s="50">
        <v>2</v>
      </c>
      <c r="M2476" s="50">
        <v>2</v>
      </c>
      <c r="N2476" s="50">
        <v>1</v>
      </c>
      <c r="O2476" s="50">
        <v>0</v>
      </c>
      <c r="P2476" s="50">
        <v>1</v>
      </c>
      <c r="Q2476" s="50">
        <v>0</v>
      </c>
      <c r="R2476" s="50">
        <v>1</v>
      </c>
      <c r="S2476" s="50">
        <v>0</v>
      </c>
      <c r="T2476" s="50">
        <v>0</v>
      </c>
      <c r="U2476" s="50">
        <v>0</v>
      </c>
      <c r="V2476" s="50">
        <v>2</v>
      </c>
    </row>
    <row r="2477" spans="3:22" x14ac:dyDescent="0.2">
      <c r="C2477" s="51" t="s">
        <v>2789</v>
      </c>
      <c r="D2477" s="50">
        <v>3438</v>
      </c>
      <c r="E2477" s="50">
        <v>28494</v>
      </c>
      <c r="F2477" s="50">
        <v>1</v>
      </c>
      <c r="G2477" s="50">
        <v>91</v>
      </c>
      <c r="H2477" s="50">
        <v>8</v>
      </c>
      <c r="I2477" s="50">
        <v>1</v>
      </c>
      <c r="J2477" s="50">
        <v>8</v>
      </c>
      <c r="K2477" s="50">
        <v>0</v>
      </c>
      <c r="L2477" s="50">
        <v>0</v>
      </c>
      <c r="M2477" s="50">
        <v>0</v>
      </c>
      <c r="N2477" s="50">
        <v>0</v>
      </c>
      <c r="O2477" s="50">
        <v>0</v>
      </c>
      <c r="P2477" s="50">
        <v>0</v>
      </c>
      <c r="Q2477" s="50">
        <v>0</v>
      </c>
      <c r="R2477" s="50">
        <v>0</v>
      </c>
      <c r="S2477" s="50">
        <v>0</v>
      </c>
      <c r="T2477" s="50">
        <v>0</v>
      </c>
      <c r="U2477" s="50">
        <v>0</v>
      </c>
      <c r="V2477" s="50">
        <v>0</v>
      </c>
    </row>
    <row r="2478" spans="3:22" x14ac:dyDescent="0.2">
      <c r="C2478" s="51" t="s">
        <v>2790</v>
      </c>
      <c r="D2478" s="50">
        <v>2728</v>
      </c>
      <c r="E2478" s="50">
        <v>22607</v>
      </c>
      <c r="F2478" s="50">
        <v>1</v>
      </c>
      <c r="G2478" s="50">
        <v>238</v>
      </c>
      <c r="H2478" s="50">
        <v>18</v>
      </c>
      <c r="I2478" s="50">
        <v>1</v>
      </c>
      <c r="J2478" s="50">
        <v>18</v>
      </c>
      <c r="K2478" s="50">
        <v>0</v>
      </c>
      <c r="L2478" s="50">
        <v>0</v>
      </c>
      <c r="M2478" s="50">
        <v>1</v>
      </c>
      <c r="N2478" s="50">
        <v>0</v>
      </c>
      <c r="O2478" s="50">
        <v>0</v>
      </c>
      <c r="P2478" s="50">
        <v>0</v>
      </c>
      <c r="Q2478" s="50">
        <v>0</v>
      </c>
      <c r="R2478" s="50">
        <v>1</v>
      </c>
      <c r="S2478" s="50">
        <v>0</v>
      </c>
      <c r="T2478" s="50">
        <v>0</v>
      </c>
      <c r="U2478" s="50">
        <v>0</v>
      </c>
      <c r="V2478" s="50">
        <v>1</v>
      </c>
    </row>
    <row r="2479" spans="3:22" x14ac:dyDescent="0.2">
      <c r="C2479" s="51" t="s">
        <v>2791</v>
      </c>
      <c r="D2479" s="50">
        <v>2020</v>
      </c>
      <c r="E2479" s="50">
        <v>16704</v>
      </c>
      <c r="F2479" s="50">
        <v>1</v>
      </c>
      <c r="G2479" s="50">
        <v>63</v>
      </c>
      <c r="H2479" s="50">
        <v>2</v>
      </c>
      <c r="I2479" s="50">
        <v>2</v>
      </c>
      <c r="J2479" s="50">
        <v>10</v>
      </c>
      <c r="K2479" s="50">
        <v>0</v>
      </c>
      <c r="L2479" s="50">
        <v>0</v>
      </c>
      <c r="M2479" s="50">
        <v>0</v>
      </c>
      <c r="N2479" s="50">
        <v>0</v>
      </c>
      <c r="O2479" s="50">
        <v>0</v>
      </c>
      <c r="P2479" s="50">
        <v>0</v>
      </c>
      <c r="Q2479" s="50">
        <v>0</v>
      </c>
      <c r="R2479" s="50">
        <v>0</v>
      </c>
      <c r="S2479" s="50">
        <v>0</v>
      </c>
      <c r="T2479" s="50">
        <v>0</v>
      </c>
      <c r="U2479" s="50">
        <v>0</v>
      </c>
      <c r="V2479" s="50">
        <v>0</v>
      </c>
    </row>
    <row r="2480" spans="3:22" x14ac:dyDescent="0.2">
      <c r="C2480" s="51" t="s">
        <v>2792</v>
      </c>
      <c r="D2480" s="50">
        <v>2289</v>
      </c>
      <c r="E2480" s="50">
        <v>18754</v>
      </c>
      <c r="F2480" s="50">
        <v>0</v>
      </c>
      <c r="G2480" s="50">
        <v>246</v>
      </c>
      <c r="H2480" s="50">
        <v>26</v>
      </c>
      <c r="I2480" s="50">
        <v>2</v>
      </c>
      <c r="J2480" s="50">
        <v>30</v>
      </c>
      <c r="K2480" s="50">
        <v>1</v>
      </c>
      <c r="L2480" s="50">
        <v>0</v>
      </c>
      <c r="M2480" s="50">
        <v>0</v>
      </c>
      <c r="N2480" s="50">
        <v>0</v>
      </c>
      <c r="O2480" s="50">
        <v>1</v>
      </c>
      <c r="P2480" s="50">
        <v>0</v>
      </c>
      <c r="Q2480" s="50">
        <v>0</v>
      </c>
      <c r="R2480" s="50">
        <v>0</v>
      </c>
      <c r="S2480" s="50">
        <v>0</v>
      </c>
      <c r="T2480" s="50">
        <v>0</v>
      </c>
      <c r="U2480" s="50">
        <v>0</v>
      </c>
      <c r="V2480" s="50">
        <v>0</v>
      </c>
    </row>
    <row r="2481" spans="3:22" x14ac:dyDescent="0.2">
      <c r="C2481" s="51" t="s">
        <v>459</v>
      </c>
      <c r="D2481" s="50">
        <v>207</v>
      </c>
      <c r="E2481" s="50">
        <v>1796</v>
      </c>
      <c r="F2481" s="50">
        <v>0</v>
      </c>
      <c r="G2481" s="50">
        <v>177</v>
      </c>
      <c r="H2481" s="50">
        <v>30</v>
      </c>
      <c r="I2481" s="50">
        <v>9</v>
      </c>
      <c r="J2481" s="50">
        <v>76</v>
      </c>
      <c r="K2481" s="50">
        <v>1</v>
      </c>
      <c r="L2481" s="50">
        <v>2</v>
      </c>
      <c r="M2481" s="50">
        <v>2</v>
      </c>
      <c r="N2481" s="50">
        <v>1</v>
      </c>
      <c r="O2481" s="50">
        <v>1</v>
      </c>
      <c r="P2481" s="50">
        <v>2</v>
      </c>
      <c r="Q2481" s="50">
        <v>0</v>
      </c>
      <c r="R2481" s="50">
        <v>0</v>
      </c>
      <c r="S2481" s="50">
        <v>0</v>
      </c>
      <c r="T2481" s="50">
        <v>0</v>
      </c>
      <c r="U2481" s="50">
        <v>0</v>
      </c>
      <c r="V2481" s="50">
        <v>2</v>
      </c>
    </row>
    <row r="2482" spans="3:22" x14ac:dyDescent="0.2">
      <c r="C2482" s="51" t="s">
        <v>460</v>
      </c>
      <c r="D2482" s="50">
        <v>328</v>
      </c>
      <c r="E2482" s="50">
        <v>2901</v>
      </c>
      <c r="F2482" s="50">
        <v>0</v>
      </c>
      <c r="G2482" s="50">
        <v>48</v>
      </c>
      <c r="H2482" s="50">
        <v>10</v>
      </c>
      <c r="I2482" s="50">
        <v>1</v>
      </c>
      <c r="J2482" s="50">
        <v>10</v>
      </c>
      <c r="K2482" s="50">
        <v>0</v>
      </c>
      <c r="L2482" s="50">
        <v>0</v>
      </c>
      <c r="M2482" s="50">
        <v>0</v>
      </c>
      <c r="N2482" s="50">
        <v>0</v>
      </c>
      <c r="O2482" s="50">
        <v>0</v>
      </c>
      <c r="P2482" s="50">
        <v>0</v>
      </c>
      <c r="Q2482" s="50">
        <v>0</v>
      </c>
      <c r="R2482" s="50">
        <v>0</v>
      </c>
      <c r="S2482" s="50">
        <v>0</v>
      </c>
      <c r="T2482" s="50">
        <v>0</v>
      </c>
      <c r="U2482" s="50">
        <v>1</v>
      </c>
      <c r="V2482" s="50">
        <v>0</v>
      </c>
    </row>
    <row r="2483" spans="3:22" x14ac:dyDescent="0.2">
      <c r="C2483" s="51" t="s">
        <v>2793</v>
      </c>
      <c r="D2483" s="50">
        <v>3219</v>
      </c>
      <c r="E2483" s="50">
        <v>26516</v>
      </c>
      <c r="F2483" s="50">
        <v>1</v>
      </c>
      <c r="G2483" s="50">
        <v>39</v>
      </c>
      <c r="H2483" s="50">
        <v>8</v>
      </c>
      <c r="I2483" s="50">
        <v>2</v>
      </c>
      <c r="J2483" s="50">
        <v>10</v>
      </c>
      <c r="K2483" s="50">
        <v>0</v>
      </c>
      <c r="L2483" s="50">
        <v>0</v>
      </c>
      <c r="M2483" s="50">
        <v>0</v>
      </c>
      <c r="N2483" s="50">
        <v>0</v>
      </c>
      <c r="O2483" s="50">
        <v>0</v>
      </c>
      <c r="P2483" s="50">
        <v>1</v>
      </c>
      <c r="Q2483" s="50">
        <v>0</v>
      </c>
      <c r="R2483" s="50">
        <v>1</v>
      </c>
      <c r="S2483" s="50">
        <v>0</v>
      </c>
      <c r="T2483" s="50">
        <v>0</v>
      </c>
      <c r="U2483" s="50">
        <v>0</v>
      </c>
      <c r="V2483" s="50">
        <v>2</v>
      </c>
    </row>
    <row r="2484" spans="3:22" x14ac:dyDescent="0.2">
      <c r="C2484" s="51" t="s">
        <v>2794</v>
      </c>
      <c r="D2484" s="50">
        <v>3593</v>
      </c>
      <c r="E2484" s="50">
        <v>29818</v>
      </c>
      <c r="F2484" s="50">
        <v>1</v>
      </c>
      <c r="G2484" s="50">
        <v>36</v>
      </c>
      <c r="H2484" s="50">
        <v>14</v>
      </c>
      <c r="I2484" s="50">
        <v>2</v>
      </c>
      <c r="J2484" s="50">
        <v>22</v>
      </c>
      <c r="K2484" s="50">
        <v>1</v>
      </c>
      <c r="L2484" s="50">
        <v>0</v>
      </c>
      <c r="M2484" s="50">
        <v>0</v>
      </c>
      <c r="N2484" s="50">
        <v>0</v>
      </c>
      <c r="O2484" s="50">
        <v>0</v>
      </c>
      <c r="P2484" s="50">
        <v>0</v>
      </c>
      <c r="Q2484" s="50">
        <v>0</v>
      </c>
      <c r="R2484" s="50">
        <v>1</v>
      </c>
      <c r="S2484" s="50">
        <v>0</v>
      </c>
      <c r="T2484" s="50">
        <v>0</v>
      </c>
      <c r="U2484" s="50">
        <v>0</v>
      </c>
      <c r="V2484" s="50">
        <v>1</v>
      </c>
    </row>
    <row r="2485" spans="3:22" x14ac:dyDescent="0.2">
      <c r="C2485" s="51" t="s">
        <v>2795</v>
      </c>
      <c r="D2485" s="50">
        <v>2187</v>
      </c>
      <c r="E2485" s="50">
        <v>18077</v>
      </c>
      <c r="F2485" s="50">
        <v>0</v>
      </c>
      <c r="G2485" s="50">
        <v>44</v>
      </c>
      <c r="H2485" s="50">
        <v>22</v>
      </c>
      <c r="I2485" s="50">
        <v>2</v>
      </c>
      <c r="J2485" s="50">
        <v>26</v>
      </c>
      <c r="K2485" s="50">
        <v>1</v>
      </c>
      <c r="L2485" s="50">
        <v>0</v>
      </c>
      <c r="M2485" s="50">
        <v>0</v>
      </c>
      <c r="N2485" s="50">
        <v>1</v>
      </c>
      <c r="O2485" s="50">
        <v>0</v>
      </c>
      <c r="P2485" s="50">
        <v>0</v>
      </c>
      <c r="Q2485" s="50">
        <v>0</v>
      </c>
      <c r="R2485" s="50">
        <v>0</v>
      </c>
      <c r="S2485" s="50">
        <v>0</v>
      </c>
      <c r="T2485" s="50">
        <v>0</v>
      </c>
      <c r="U2485" s="50">
        <v>0</v>
      </c>
      <c r="V2485" s="50">
        <v>0</v>
      </c>
    </row>
    <row r="2486" spans="3:22" x14ac:dyDescent="0.2">
      <c r="C2486" s="51" t="s">
        <v>2796</v>
      </c>
      <c r="D2486" s="50">
        <v>2319</v>
      </c>
      <c r="E2486" s="50">
        <v>19026</v>
      </c>
      <c r="F2486" s="50">
        <v>1</v>
      </c>
      <c r="G2486" s="50">
        <v>70</v>
      </c>
      <c r="H2486" s="50">
        <v>32</v>
      </c>
      <c r="I2486" s="50">
        <v>1</v>
      </c>
      <c r="J2486" s="50">
        <v>32</v>
      </c>
      <c r="K2486" s="50">
        <v>0</v>
      </c>
      <c r="L2486" s="50">
        <v>0</v>
      </c>
      <c r="M2486" s="50">
        <v>0</v>
      </c>
      <c r="N2486" s="50">
        <v>1</v>
      </c>
      <c r="O2486" s="50">
        <v>0</v>
      </c>
      <c r="P2486" s="50">
        <v>0</v>
      </c>
      <c r="Q2486" s="50">
        <v>0</v>
      </c>
      <c r="R2486" s="50">
        <v>0</v>
      </c>
      <c r="S2486" s="50">
        <v>0</v>
      </c>
      <c r="T2486" s="50">
        <v>0</v>
      </c>
      <c r="U2486" s="50">
        <v>0</v>
      </c>
      <c r="V2486" s="50">
        <v>0</v>
      </c>
    </row>
    <row r="2487" spans="3:22" x14ac:dyDescent="0.2">
      <c r="C2487" s="51" t="s">
        <v>2797</v>
      </c>
      <c r="D2487" s="50">
        <v>3892</v>
      </c>
      <c r="E2487" s="50">
        <v>32107</v>
      </c>
      <c r="F2487" s="50">
        <v>1</v>
      </c>
      <c r="G2487" s="50">
        <v>65</v>
      </c>
      <c r="H2487" s="50">
        <v>36</v>
      </c>
      <c r="I2487" s="50">
        <v>2</v>
      </c>
      <c r="J2487" s="50">
        <v>42</v>
      </c>
      <c r="K2487" s="50">
        <v>1</v>
      </c>
      <c r="L2487" s="50">
        <v>0</v>
      </c>
      <c r="M2487" s="50">
        <v>0</v>
      </c>
      <c r="N2487" s="50">
        <v>0</v>
      </c>
      <c r="O2487" s="50">
        <v>0</v>
      </c>
      <c r="P2487" s="50">
        <v>0</v>
      </c>
      <c r="Q2487" s="50">
        <v>0</v>
      </c>
      <c r="R2487" s="50">
        <v>1</v>
      </c>
      <c r="S2487" s="50">
        <v>0</v>
      </c>
      <c r="T2487" s="50">
        <v>0</v>
      </c>
      <c r="U2487" s="50">
        <v>0</v>
      </c>
      <c r="V2487" s="50">
        <v>1</v>
      </c>
    </row>
    <row r="2488" spans="3:22" x14ac:dyDescent="0.2">
      <c r="C2488" s="51" t="s">
        <v>461</v>
      </c>
      <c r="D2488" s="50">
        <v>350</v>
      </c>
      <c r="E2488" s="50">
        <v>3057</v>
      </c>
      <c r="F2488" s="50">
        <v>1</v>
      </c>
      <c r="G2488" s="50">
        <v>86</v>
      </c>
      <c r="H2488" s="50">
        <v>6</v>
      </c>
      <c r="I2488" s="50">
        <v>1</v>
      </c>
      <c r="J2488" s="50">
        <v>6</v>
      </c>
      <c r="K2488" s="50">
        <v>0</v>
      </c>
      <c r="L2488" s="50">
        <v>0</v>
      </c>
      <c r="M2488" s="50">
        <v>0</v>
      </c>
      <c r="N2488" s="50">
        <v>0</v>
      </c>
      <c r="O2488" s="50">
        <v>0</v>
      </c>
      <c r="P2488" s="50">
        <v>0</v>
      </c>
      <c r="Q2488" s="50">
        <v>0</v>
      </c>
      <c r="R2488" s="50">
        <v>0</v>
      </c>
      <c r="S2488" s="50">
        <v>0</v>
      </c>
      <c r="T2488" s="50">
        <v>0</v>
      </c>
      <c r="U2488" s="50">
        <v>0</v>
      </c>
      <c r="V2488" s="50">
        <v>0</v>
      </c>
    </row>
    <row r="2489" spans="3:22" x14ac:dyDescent="0.2">
      <c r="C2489" s="51" t="s">
        <v>2798</v>
      </c>
      <c r="D2489" s="50">
        <v>3426</v>
      </c>
      <c r="E2489" s="50">
        <v>28363</v>
      </c>
      <c r="F2489" s="50">
        <v>1</v>
      </c>
      <c r="G2489" s="50">
        <v>380</v>
      </c>
      <c r="H2489" s="50">
        <v>8</v>
      </c>
      <c r="I2489" s="50">
        <v>6</v>
      </c>
      <c r="J2489" s="50">
        <v>34</v>
      </c>
      <c r="K2489" s="50">
        <v>2</v>
      </c>
      <c r="L2489" s="50">
        <v>1</v>
      </c>
      <c r="M2489" s="50">
        <v>0</v>
      </c>
      <c r="N2489" s="50">
        <v>0</v>
      </c>
      <c r="O2489" s="50">
        <v>1</v>
      </c>
      <c r="P2489" s="50">
        <v>0</v>
      </c>
      <c r="Q2489" s="50">
        <v>0</v>
      </c>
      <c r="R2489" s="50">
        <v>0</v>
      </c>
      <c r="S2489" s="50">
        <v>0</v>
      </c>
      <c r="T2489" s="50">
        <v>0</v>
      </c>
      <c r="U2489" s="50">
        <v>0</v>
      </c>
      <c r="V2489" s="50">
        <v>0</v>
      </c>
    </row>
    <row r="2490" spans="3:22" x14ac:dyDescent="0.2">
      <c r="C2490" s="51" t="s">
        <v>2799</v>
      </c>
      <c r="D2490" s="50">
        <v>1194</v>
      </c>
      <c r="E2490" s="50">
        <v>9997</v>
      </c>
      <c r="F2490" s="50">
        <v>1</v>
      </c>
      <c r="G2490" s="50">
        <v>199</v>
      </c>
      <c r="H2490" s="50">
        <v>14</v>
      </c>
      <c r="I2490" s="50">
        <v>5</v>
      </c>
      <c r="J2490" s="50">
        <v>34</v>
      </c>
      <c r="K2490" s="50">
        <v>3</v>
      </c>
      <c r="L2490" s="50">
        <v>0</v>
      </c>
      <c r="M2490" s="50">
        <v>1</v>
      </c>
      <c r="N2490" s="50">
        <v>0</v>
      </c>
      <c r="O2490" s="50">
        <v>0</v>
      </c>
      <c r="P2490" s="50">
        <v>1</v>
      </c>
      <c r="Q2490" s="50">
        <v>0</v>
      </c>
      <c r="R2490" s="50">
        <v>0</v>
      </c>
      <c r="S2490" s="50">
        <v>0</v>
      </c>
      <c r="T2490" s="50">
        <v>0</v>
      </c>
      <c r="U2490" s="50">
        <v>0</v>
      </c>
      <c r="V2490" s="50">
        <v>1</v>
      </c>
    </row>
    <row r="2491" spans="3:22" x14ac:dyDescent="0.2">
      <c r="C2491" s="51" t="s">
        <v>2800</v>
      </c>
      <c r="D2491" s="50">
        <v>971</v>
      </c>
      <c r="E2491" s="50">
        <v>7992</v>
      </c>
      <c r="F2491" s="50">
        <v>1</v>
      </c>
      <c r="G2491" s="50">
        <v>197</v>
      </c>
      <c r="H2491" s="50">
        <v>16</v>
      </c>
      <c r="I2491" s="50">
        <v>12</v>
      </c>
      <c r="J2491" s="50">
        <v>60</v>
      </c>
      <c r="K2491" s="50">
        <v>3</v>
      </c>
      <c r="L2491" s="50">
        <v>2</v>
      </c>
      <c r="M2491" s="50">
        <v>1</v>
      </c>
      <c r="N2491" s="50">
        <v>0</v>
      </c>
      <c r="O2491" s="50">
        <v>2</v>
      </c>
      <c r="P2491" s="50">
        <v>1</v>
      </c>
      <c r="Q2491" s="50">
        <v>3</v>
      </c>
      <c r="R2491" s="50">
        <v>0</v>
      </c>
      <c r="S2491" s="50">
        <v>2</v>
      </c>
      <c r="T2491" s="50">
        <v>0</v>
      </c>
      <c r="U2491" s="50">
        <v>0</v>
      </c>
      <c r="V2491" s="50">
        <v>6</v>
      </c>
    </row>
    <row r="2492" spans="3:22" x14ac:dyDescent="0.2">
      <c r="C2492" s="51" t="s">
        <v>2801</v>
      </c>
      <c r="D2492" s="50">
        <v>1974</v>
      </c>
      <c r="E2492" s="50">
        <v>16366</v>
      </c>
      <c r="F2492" s="50">
        <v>1</v>
      </c>
      <c r="G2492" s="50">
        <v>258</v>
      </c>
      <c r="H2492" s="50">
        <v>10</v>
      </c>
      <c r="I2492" s="50">
        <v>9</v>
      </c>
      <c r="J2492" s="50">
        <v>56</v>
      </c>
      <c r="K2492" s="50">
        <v>2</v>
      </c>
      <c r="L2492" s="50">
        <v>1</v>
      </c>
      <c r="M2492" s="50">
        <v>0</v>
      </c>
      <c r="N2492" s="50">
        <v>2</v>
      </c>
      <c r="O2492" s="50">
        <v>1</v>
      </c>
      <c r="P2492" s="50">
        <v>0</v>
      </c>
      <c r="Q2492" s="50">
        <v>1</v>
      </c>
      <c r="R2492" s="50">
        <v>0</v>
      </c>
      <c r="S2492" s="50">
        <v>0</v>
      </c>
      <c r="T2492" s="50">
        <v>0</v>
      </c>
      <c r="U2492" s="50">
        <v>0</v>
      </c>
      <c r="V2492" s="50">
        <v>1</v>
      </c>
    </row>
    <row r="2493" spans="3:22" x14ac:dyDescent="0.2">
      <c r="C2493" s="51" t="s">
        <v>2802</v>
      </c>
      <c r="D2493" s="50">
        <v>3402</v>
      </c>
      <c r="E2493" s="50">
        <v>28139</v>
      </c>
      <c r="F2493" s="50">
        <v>1</v>
      </c>
      <c r="G2493" s="50">
        <v>422</v>
      </c>
      <c r="H2493" s="50">
        <v>12</v>
      </c>
      <c r="I2493" s="50">
        <v>11</v>
      </c>
      <c r="J2493" s="50">
        <v>46</v>
      </c>
      <c r="K2493" s="50">
        <v>2</v>
      </c>
      <c r="L2493" s="50">
        <v>1</v>
      </c>
      <c r="M2493" s="50">
        <v>3</v>
      </c>
      <c r="N2493" s="50">
        <v>0</v>
      </c>
      <c r="O2493" s="50">
        <v>1</v>
      </c>
      <c r="P2493" s="50">
        <v>0</v>
      </c>
      <c r="Q2493" s="50">
        <v>2</v>
      </c>
      <c r="R2493" s="50">
        <v>0</v>
      </c>
      <c r="S2493" s="50">
        <v>0</v>
      </c>
      <c r="T2493" s="50">
        <v>0</v>
      </c>
      <c r="U2493" s="50">
        <v>0</v>
      </c>
      <c r="V2493" s="50">
        <v>2</v>
      </c>
    </row>
    <row r="2494" spans="3:22" x14ac:dyDescent="0.2">
      <c r="C2494" s="51" t="s">
        <v>462</v>
      </c>
      <c r="D2494" s="50">
        <v>470</v>
      </c>
      <c r="E2494" s="50">
        <v>4248</v>
      </c>
      <c r="F2494" s="50">
        <v>0</v>
      </c>
      <c r="G2494" s="50">
        <v>190</v>
      </c>
      <c r="H2494" s="50">
        <v>10</v>
      </c>
      <c r="I2494" s="50">
        <v>1</v>
      </c>
      <c r="J2494" s="50">
        <v>10</v>
      </c>
      <c r="K2494" s="50">
        <v>0</v>
      </c>
      <c r="L2494" s="50">
        <v>0</v>
      </c>
      <c r="M2494" s="50">
        <v>0</v>
      </c>
      <c r="N2494" s="50">
        <v>0</v>
      </c>
      <c r="O2494" s="50">
        <v>0</v>
      </c>
      <c r="P2494" s="50">
        <v>0</v>
      </c>
      <c r="Q2494" s="50">
        <v>0</v>
      </c>
      <c r="R2494" s="50">
        <v>0</v>
      </c>
      <c r="S2494" s="50">
        <v>0</v>
      </c>
      <c r="T2494" s="50">
        <v>0</v>
      </c>
      <c r="U2494" s="50">
        <v>0</v>
      </c>
      <c r="V2494" s="50">
        <v>0</v>
      </c>
    </row>
    <row r="2495" spans="3:22" x14ac:dyDescent="0.2">
      <c r="C2495" s="51" t="s">
        <v>2803</v>
      </c>
      <c r="D2495" s="50">
        <v>1309</v>
      </c>
      <c r="E2495" s="50">
        <v>10928</v>
      </c>
      <c r="F2495" s="50">
        <v>1</v>
      </c>
      <c r="G2495" s="50">
        <v>95</v>
      </c>
      <c r="H2495" s="50">
        <v>32</v>
      </c>
      <c r="I2495" s="50">
        <v>2</v>
      </c>
      <c r="J2495" s="50">
        <v>40</v>
      </c>
      <c r="K2495" s="50">
        <v>0</v>
      </c>
      <c r="L2495" s="50">
        <v>0</v>
      </c>
      <c r="M2495" s="50">
        <v>0</v>
      </c>
      <c r="N2495" s="50">
        <v>1</v>
      </c>
      <c r="O2495" s="50">
        <v>0</v>
      </c>
      <c r="P2495" s="50">
        <v>1</v>
      </c>
      <c r="Q2495" s="50">
        <v>0</v>
      </c>
      <c r="R2495" s="50">
        <v>0</v>
      </c>
      <c r="S2495" s="50">
        <v>0</v>
      </c>
      <c r="T2495" s="50">
        <v>1</v>
      </c>
      <c r="U2495" s="50">
        <v>0</v>
      </c>
      <c r="V2495" s="50">
        <v>2</v>
      </c>
    </row>
    <row r="2496" spans="3:22" x14ac:dyDescent="0.2">
      <c r="C2496" s="51" t="s">
        <v>2804</v>
      </c>
      <c r="D2496" s="50">
        <v>869</v>
      </c>
      <c r="E2496" s="50">
        <v>7246</v>
      </c>
      <c r="F2496" s="50">
        <v>1</v>
      </c>
      <c r="G2496" s="50">
        <v>146</v>
      </c>
      <c r="H2496" s="50">
        <v>32</v>
      </c>
      <c r="I2496" s="50">
        <v>2</v>
      </c>
      <c r="J2496" s="50">
        <v>38</v>
      </c>
      <c r="K2496" s="50">
        <v>0</v>
      </c>
      <c r="L2496" s="50">
        <v>0</v>
      </c>
      <c r="M2496" s="50">
        <v>2</v>
      </c>
      <c r="N2496" s="50">
        <v>0</v>
      </c>
      <c r="O2496" s="50">
        <v>0</v>
      </c>
      <c r="P2496" s="50">
        <v>0</v>
      </c>
      <c r="Q2496" s="50">
        <v>0</v>
      </c>
      <c r="R2496" s="50">
        <v>1</v>
      </c>
      <c r="S2496" s="50">
        <v>0</v>
      </c>
      <c r="T2496" s="50">
        <v>0</v>
      </c>
      <c r="U2496" s="50">
        <v>0</v>
      </c>
      <c r="V2496" s="50">
        <v>1</v>
      </c>
    </row>
    <row r="2497" spans="3:22" x14ac:dyDescent="0.2">
      <c r="C2497" s="51" t="s">
        <v>2805</v>
      </c>
      <c r="D2497" s="50">
        <v>3879</v>
      </c>
      <c r="E2497" s="50">
        <v>31998</v>
      </c>
      <c r="F2497" s="50">
        <v>1</v>
      </c>
      <c r="G2497" s="50">
        <v>67</v>
      </c>
      <c r="H2497" s="50">
        <v>36</v>
      </c>
      <c r="I2497" s="50">
        <v>2</v>
      </c>
      <c r="J2497" s="50">
        <v>44</v>
      </c>
      <c r="K2497" s="50">
        <v>1</v>
      </c>
      <c r="L2497" s="50">
        <v>1</v>
      </c>
      <c r="M2497" s="50">
        <v>0</v>
      </c>
      <c r="N2497" s="50">
        <v>0</v>
      </c>
      <c r="O2497" s="50">
        <v>0</v>
      </c>
      <c r="P2497" s="50">
        <v>0</v>
      </c>
      <c r="Q2497" s="50">
        <v>0</v>
      </c>
      <c r="R2497" s="50">
        <v>1</v>
      </c>
      <c r="S2497" s="50">
        <v>0</v>
      </c>
      <c r="T2497" s="50">
        <v>0</v>
      </c>
      <c r="U2497" s="50">
        <v>0</v>
      </c>
      <c r="V2497" s="50">
        <v>1</v>
      </c>
    </row>
    <row r="2498" spans="3:22" x14ac:dyDescent="0.2">
      <c r="C2498" s="51" t="s">
        <v>2806</v>
      </c>
      <c r="D2498" s="50">
        <v>964</v>
      </c>
      <c r="E2498" s="50">
        <v>7949</v>
      </c>
      <c r="F2498" s="50">
        <v>1</v>
      </c>
      <c r="G2498" s="50">
        <v>347</v>
      </c>
      <c r="H2498" s="50">
        <v>4</v>
      </c>
      <c r="I2498" s="50">
        <v>4</v>
      </c>
      <c r="J2498" s="50">
        <v>14</v>
      </c>
      <c r="K2498" s="50">
        <v>0</v>
      </c>
      <c r="L2498" s="50">
        <v>0</v>
      </c>
      <c r="M2498" s="50">
        <v>0</v>
      </c>
      <c r="N2498" s="50">
        <v>1</v>
      </c>
      <c r="O2498" s="50">
        <v>0</v>
      </c>
      <c r="P2498" s="50">
        <v>0</v>
      </c>
      <c r="Q2498" s="50">
        <v>0</v>
      </c>
      <c r="R2498" s="50">
        <v>0</v>
      </c>
      <c r="S2498" s="50">
        <v>0</v>
      </c>
      <c r="T2498" s="50">
        <v>0</v>
      </c>
      <c r="U2498" s="50">
        <v>0</v>
      </c>
      <c r="V2498" s="50">
        <v>0</v>
      </c>
    </row>
    <row r="2499" spans="3:22" x14ac:dyDescent="0.2">
      <c r="C2499" s="51" t="s">
        <v>2807</v>
      </c>
      <c r="D2499" s="50">
        <v>966</v>
      </c>
      <c r="E2499" s="50">
        <v>7958</v>
      </c>
      <c r="F2499" s="50">
        <v>0</v>
      </c>
      <c r="G2499" s="50">
        <v>271</v>
      </c>
      <c r="H2499" s="50">
        <v>2</v>
      </c>
      <c r="I2499" s="50">
        <v>6</v>
      </c>
      <c r="J2499" s="50">
        <v>34</v>
      </c>
      <c r="K2499" s="50">
        <v>1</v>
      </c>
      <c r="L2499" s="50">
        <v>0</v>
      </c>
      <c r="M2499" s="50">
        <v>1</v>
      </c>
      <c r="N2499" s="50">
        <v>1</v>
      </c>
      <c r="O2499" s="50">
        <v>1</v>
      </c>
      <c r="P2499" s="50">
        <v>0</v>
      </c>
      <c r="Q2499" s="50">
        <v>0</v>
      </c>
      <c r="R2499" s="50">
        <v>0</v>
      </c>
      <c r="S2499" s="50">
        <v>0</v>
      </c>
      <c r="T2499" s="50">
        <v>0</v>
      </c>
      <c r="U2499" s="50">
        <v>0</v>
      </c>
      <c r="V2499" s="50">
        <v>0</v>
      </c>
    </row>
    <row r="2500" spans="3:22" x14ac:dyDescent="0.2">
      <c r="C2500" s="51" t="s">
        <v>2808</v>
      </c>
      <c r="D2500" s="50">
        <v>1209</v>
      </c>
      <c r="E2500" s="50">
        <v>10115</v>
      </c>
      <c r="F2500" s="50">
        <v>1</v>
      </c>
      <c r="G2500" s="50">
        <v>247</v>
      </c>
      <c r="H2500" s="50">
        <v>12</v>
      </c>
      <c r="I2500" s="50">
        <v>2</v>
      </c>
      <c r="J2500" s="50">
        <v>18</v>
      </c>
      <c r="K2500" s="50">
        <v>1</v>
      </c>
      <c r="L2500" s="50">
        <v>0</v>
      </c>
      <c r="M2500" s="50">
        <v>0</v>
      </c>
      <c r="N2500" s="50">
        <v>0</v>
      </c>
      <c r="O2500" s="50">
        <v>0</v>
      </c>
      <c r="P2500" s="50">
        <v>0</v>
      </c>
      <c r="Q2500" s="50">
        <v>0</v>
      </c>
      <c r="R2500" s="50">
        <v>0</v>
      </c>
      <c r="S2500" s="50">
        <v>0</v>
      </c>
      <c r="T2500" s="50">
        <v>0</v>
      </c>
      <c r="U2500" s="50">
        <v>0</v>
      </c>
      <c r="V2500" s="50">
        <v>0</v>
      </c>
    </row>
    <row r="2501" spans="3:22" x14ac:dyDescent="0.2">
      <c r="C2501" s="51" t="s">
        <v>2809</v>
      </c>
      <c r="D2501" s="50">
        <v>1206</v>
      </c>
      <c r="E2501" s="50">
        <v>10066</v>
      </c>
      <c r="F2501" s="50">
        <v>1</v>
      </c>
      <c r="G2501" s="50">
        <v>170</v>
      </c>
      <c r="H2501" s="50">
        <v>32</v>
      </c>
      <c r="I2501" s="50">
        <v>8</v>
      </c>
      <c r="J2501" s="50">
        <v>54</v>
      </c>
      <c r="K2501" s="50">
        <v>2</v>
      </c>
      <c r="L2501" s="50">
        <v>1</v>
      </c>
      <c r="M2501" s="50">
        <v>0</v>
      </c>
      <c r="N2501" s="50">
        <v>2</v>
      </c>
      <c r="O2501" s="50">
        <v>1</v>
      </c>
      <c r="P2501" s="50">
        <v>0</v>
      </c>
      <c r="Q2501" s="50">
        <v>2</v>
      </c>
      <c r="R2501" s="50">
        <v>0</v>
      </c>
      <c r="S2501" s="50">
        <v>0</v>
      </c>
      <c r="T2501" s="50">
        <v>0</v>
      </c>
      <c r="U2501" s="50">
        <v>0</v>
      </c>
      <c r="V2501" s="50">
        <v>2</v>
      </c>
    </row>
    <row r="2502" spans="3:22" x14ac:dyDescent="0.2">
      <c r="C2502" s="51" t="s">
        <v>2810</v>
      </c>
      <c r="D2502" s="50">
        <v>1749</v>
      </c>
      <c r="E2502" s="50">
        <v>14405</v>
      </c>
      <c r="F2502" s="50">
        <v>1</v>
      </c>
      <c r="G2502" s="50">
        <v>183</v>
      </c>
      <c r="H2502" s="50">
        <v>12</v>
      </c>
      <c r="I2502" s="50">
        <v>9</v>
      </c>
      <c r="J2502" s="50">
        <v>64</v>
      </c>
      <c r="K2502" s="50">
        <v>1</v>
      </c>
      <c r="L2502" s="50">
        <v>2</v>
      </c>
      <c r="M2502" s="50">
        <v>1</v>
      </c>
      <c r="N2502" s="50">
        <v>2</v>
      </c>
      <c r="O2502" s="50">
        <v>1</v>
      </c>
      <c r="P2502" s="50">
        <v>0</v>
      </c>
      <c r="Q2502" s="50">
        <v>0</v>
      </c>
      <c r="R2502" s="50">
        <v>0</v>
      </c>
      <c r="S2502" s="50">
        <v>1</v>
      </c>
      <c r="T2502" s="50">
        <v>2</v>
      </c>
      <c r="U2502" s="50">
        <v>0</v>
      </c>
      <c r="V2502" s="50">
        <v>3</v>
      </c>
    </row>
    <row r="2503" spans="3:22" x14ac:dyDescent="0.2">
      <c r="C2503" s="51" t="s">
        <v>2811</v>
      </c>
      <c r="D2503" s="50">
        <v>667</v>
      </c>
      <c r="E2503" s="50">
        <v>5906</v>
      </c>
      <c r="F2503" s="50">
        <v>1</v>
      </c>
      <c r="G2503" s="50">
        <v>277</v>
      </c>
      <c r="H2503" s="50">
        <v>10</v>
      </c>
      <c r="I2503" s="50">
        <v>3</v>
      </c>
      <c r="J2503" s="50">
        <v>22</v>
      </c>
      <c r="K2503" s="50">
        <v>1</v>
      </c>
      <c r="L2503" s="50">
        <v>0</v>
      </c>
      <c r="M2503" s="50">
        <v>1</v>
      </c>
      <c r="N2503" s="50">
        <v>0</v>
      </c>
      <c r="O2503" s="50">
        <v>0</v>
      </c>
      <c r="P2503" s="50">
        <v>0</v>
      </c>
      <c r="Q2503" s="50">
        <v>0</v>
      </c>
      <c r="R2503" s="50">
        <v>0</v>
      </c>
      <c r="S2503" s="50">
        <v>0</v>
      </c>
      <c r="T2503" s="50">
        <v>0</v>
      </c>
      <c r="U2503" s="50">
        <v>0</v>
      </c>
      <c r="V2503" s="50">
        <v>0</v>
      </c>
    </row>
    <row r="2504" spans="3:22" x14ac:dyDescent="0.2">
      <c r="C2504" s="51" t="s">
        <v>2812</v>
      </c>
      <c r="D2504" s="50">
        <v>1113</v>
      </c>
      <c r="E2504" s="50">
        <v>9326</v>
      </c>
      <c r="F2504" s="50">
        <v>0</v>
      </c>
      <c r="G2504" s="50">
        <v>227</v>
      </c>
      <c r="H2504" s="50">
        <v>10</v>
      </c>
      <c r="I2504" s="50">
        <v>1</v>
      </c>
      <c r="J2504" s="50">
        <v>10</v>
      </c>
      <c r="K2504" s="50">
        <v>0</v>
      </c>
      <c r="L2504" s="50">
        <v>0</v>
      </c>
      <c r="M2504" s="50">
        <v>0</v>
      </c>
      <c r="N2504" s="50">
        <v>0</v>
      </c>
      <c r="O2504" s="50">
        <v>0</v>
      </c>
      <c r="P2504" s="50">
        <v>0</v>
      </c>
      <c r="Q2504" s="50">
        <v>0</v>
      </c>
      <c r="R2504" s="50">
        <v>0</v>
      </c>
      <c r="S2504" s="50">
        <v>0</v>
      </c>
      <c r="T2504" s="50">
        <v>0</v>
      </c>
      <c r="U2504" s="50">
        <v>0</v>
      </c>
      <c r="V2504" s="50">
        <v>0</v>
      </c>
    </row>
    <row r="2505" spans="3:22" x14ac:dyDescent="0.2">
      <c r="C2505" s="51" t="s">
        <v>2813</v>
      </c>
      <c r="D2505" s="50">
        <v>3667</v>
      </c>
      <c r="E2505" s="50">
        <v>30498</v>
      </c>
      <c r="F2505" s="50">
        <v>1</v>
      </c>
      <c r="G2505" s="50">
        <v>247</v>
      </c>
      <c r="H2505" s="50">
        <v>16</v>
      </c>
      <c r="I2505" s="50">
        <v>1</v>
      </c>
      <c r="J2505" s="50">
        <v>16</v>
      </c>
      <c r="K2505" s="50">
        <v>0</v>
      </c>
      <c r="L2505" s="50">
        <v>0</v>
      </c>
      <c r="M2505" s="50">
        <v>1</v>
      </c>
      <c r="N2505" s="50">
        <v>0</v>
      </c>
      <c r="O2505" s="50">
        <v>0</v>
      </c>
      <c r="P2505" s="50">
        <v>1</v>
      </c>
      <c r="Q2505" s="50">
        <v>0</v>
      </c>
      <c r="R2505" s="50">
        <v>0</v>
      </c>
      <c r="S2505" s="50">
        <v>0</v>
      </c>
      <c r="T2505" s="50">
        <v>0</v>
      </c>
      <c r="U2505" s="50">
        <v>0</v>
      </c>
      <c r="V2505" s="50">
        <v>1</v>
      </c>
    </row>
    <row r="2506" spans="3:22" x14ac:dyDescent="0.2">
      <c r="C2506" s="51" t="s">
        <v>2814</v>
      </c>
      <c r="D2506" s="50">
        <v>3110</v>
      </c>
      <c r="E2506" s="50">
        <v>25688</v>
      </c>
      <c r="F2506" s="50">
        <v>0</v>
      </c>
      <c r="G2506" s="50">
        <v>275</v>
      </c>
      <c r="H2506" s="50">
        <v>24</v>
      </c>
      <c r="I2506" s="50">
        <v>3</v>
      </c>
      <c r="J2506" s="50">
        <v>34</v>
      </c>
      <c r="K2506" s="50">
        <v>1</v>
      </c>
      <c r="L2506" s="50">
        <v>0</v>
      </c>
      <c r="M2506" s="50">
        <v>0</v>
      </c>
      <c r="N2506" s="50">
        <v>0</v>
      </c>
      <c r="O2506" s="50">
        <v>1</v>
      </c>
      <c r="P2506" s="50">
        <v>0</v>
      </c>
      <c r="Q2506" s="50">
        <v>0</v>
      </c>
      <c r="R2506" s="50">
        <v>0</v>
      </c>
      <c r="S2506" s="50">
        <v>0</v>
      </c>
      <c r="T2506" s="50">
        <v>0</v>
      </c>
      <c r="U2506" s="50">
        <v>0</v>
      </c>
      <c r="V2506" s="50">
        <v>0</v>
      </c>
    </row>
    <row r="2507" spans="3:22" x14ac:dyDescent="0.2">
      <c r="C2507" s="51" t="s">
        <v>2815</v>
      </c>
      <c r="D2507" s="50">
        <v>1892</v>
      </c>
      <c r="E2507" s="50">
        <v>15659</v>
      </c>
      <c r="F2507" s="50">
        <v>1</v>
      </c>
      <c r="G2507" s="50">
        <v>323</v>
      </c>
      <c r="H2507" s="50">
        <v>26</v>
      </c>
      <c r="I2507" s="50">
        <v>2</v>
      </c>
      <c r="J2507" s="50">
        <v>34</v>
      </c>
      <c r="K2507" s="50">
        <v>0</v>
      </c>
      <c r="L2507" s="50">
        <v>0</v>
      </c>
      <c r="M2507" s="50">
        <v>0</v>
      </c>
      <c r="N2507" s="50">
        <v>0</v>
      </c>
      <c r="O2507" s="50">
        <v>0</v>
      </c>
      <c r="P2507" s="50">
        <v>0</v>
      </c>
      <c r="Q2507" s="50">
        <v>0</v>
      </c>
      <c r="R2507" s="50">
        <v>1</v>
      </c>
      <c r="S2507" s="50">
        <v>0</v>
      </c>
      <c r="T2507" s="50">
        <v>0</v>
      </c>
      <c r="U2507" s="50">
        <v>0</v>
      </c>
      <c r="V2507" s="50">
        <v>1</v>
      </c>
    </row>
    <row r="2508" spans="3:22" x14ac:dyDescent="0.2">
      <c r="C2508" s="51" t="s">
        <v>2816</v>
      </c>
      <c r="D2508" s="50">
        <v>3468</v>
      </c>
      <c r="E2508" s="50">
        <v>28791</v>
      </c>
      <c r="F2508" s="50">
        <v>0</v>
      </c>
      <c r="G2508" s="50">
        <v>213</v>
      </c>
      <c r="H2508" s="50">
        <v>10</v>
      </c>
      <c r="I2508" s="50">
        <v>9</v>
      </c>
      <c r="J2508" s="50">
        <v>56</v>
      </c>
      <c r="K2508" s="50">
        <v>1</v>
      </c>
      <c r="L2508" s="50">
        <v>0</v>
      </c>
      <c r="M2508" s="50">
        <v>0</v>
      </c>
      <c r="N2508" s="50">
        <v>3</v>
      </c>
      <c r="O2508" s="50">
        <v>0</v>
      </c>
      <c r="P2508" s="50">
        <v>0</v>
      </c>
      <c r="Q2508" s="50">
        <v>1</v>
      </c>
      <c r="R2508" s="50">
        <v>1</v>
      </c>
      <c r="S2508" s="50">
        <v>0</v>
      </c>
      <c r="T2508" s="50">
        <v>0</v>
      </c>
      <c r="U2508" s="50">
        <v>0</v>
      </c>
      <c r="V2508" s="50">
        <v>2</v>
      </c>
    </row>
    <row r="2509" spans="3:22" x14ac:dyDescent="0.2">
      <c r="C2509" s="51" t="s">
        <v>2817</v>
      </c>
      <c r="D2509" s="50">
        <v>1088</v>
      </c>
      <c r="E2509" s="50">
        <v>9137</v>
      </c>
      <c r="F2509" s="50">
        <v>0</v>
      </c>
      <c r="G2509" s="50">
        <v>234</v>
      </c>
      <c r="H2509" s="50">
        <v>12</v>
      </c>
      <c r="I2509" s="50">
        <v>2</v>
      </c>
      <c r="J2509" s="50">
        <v>18</v>
      </c>
      <c r="K2509" s="50">
        <v>0</v>
      </c>
      <c r="L2509" s="50">
        <v>0</v>
      </c>
      <c r="M2509" s="50">
        <v>0</v>
      </c>
      <c r="N2509" s="50">
        <v>1</v>
      </c>
      <c r="O2509" s="50">
        <v>0</v>
      </c>
      <c r="P2509" s="50">
        <v>0</v>
      </c>
      <c r="Q2509" s="50">
        <v>0</v>
      </c>
      <c r="R2509" s="50">
        <v>0</v>
      </c>
      <c r="S2509" s="50">
        <v>0</v>
      </c>
      <c r="T2509" s="50">
        <v>0</v>
      </c>
      <c r="U2509" s="50">
        <v>0</v>
      </c>
      <c r="V2509" s="50">
        <v>0</v>
      </c>
    </row>
    <row r="2510" spans="3:22" x14ac:dyDescent="0.2">
      <c r="C2510" s="51" t="s">
        <v>2818</v>
      </c>
      <c r="D2510" s="50">
        <v>1009</v>
      </c>
      <c r="E2510" s="50">
        <v>8345</v>
      </c>
      <c r="F2510" s="50">
        <v>1</v>
      </c>
      <c r="G2510" s="50">
        <v>67</v>
      </c>
      <c r="H2510" s="50">
        <v>14</v>
      </c>
      <c r="I2510" s="50">
        <v>1</v>
      </c>
      <c r="J2510" s="50">
        <v>14</v>
      </c>
      <c r="K2510" s="50">
        <v>0</v>
      </c>
      <c r="L2510" s="50">
        <v>0</v>
      </c>
      <c r="M2510" s="50">
        <v>1</v>
      </c>
      <c r="N2510" s="50">
        <v>0</v>
      </c>
      <c r="O2510" s="50">
        <v>0</v>
      </c>
      <c r="P2510" s="50">
        <v>0</v>
      </c>
      <c r="Q2510" s="50">
        <v>0</v>
      </c>
      <c r="R2510" s="50">
        <v>0</v>
      </c>
      <c r="S2510" s="50">
        <v>0</v>
      </c>
      <c r="T2510" s="50">
        <v>0</v>
      </c>
      <c r="U2510" s="50">
        <v>0</v>
      </c>
      <c r="V2510" s="50">
        <v>0</v>
      </c>
    </row>
    <row r="2511" spans="3:22" x14ac:dyDescent="0.2">
      <c r="C2511" s="51" t="s">
        <v>2819</v>
      </c>
      <c r="D2511" s="50">
        <v>3433</v>
      </c>
      <c r="E2511" s="50">
        <v>28417</v>
      </c>
      <c r="F2511" s="50">
        <v>1</v>
      </c>
      <c r="G2511" s="50">
        <v>218</v>
      </c>
      <c r="H2511" s="50">
        <v>12</v>
      </c>
      <c r="I2511" s="50">
        <v>2</v>
      </c>
      <c r="J2511" s="50">
        <v>20</v>
      </c>
      <c r="K2511" s="50">
        <v>0</v>
      </c>
      <c r="L2511" s="50">
        <v>0</v>
      </c>
      <c r="M2511" s="50">
        <v>1</v>
      </c>
      <c r="N2511" s="50">
        <v>0</v>
      </c>
      <c r="O2511" s="50">
        <v>0</v>
      </c>
      <c r="P2511" s="50">
        <v>0</v>
      </c>
      <c r="Q2511" s="50">
        <v>0</v>
      </c>
      <c r="R2511" s="50">
        <v>1</v>
      </c>
      <c r="S2511" s="50">
        <v>0</v>
      </c>
      <c r="T2511" s="50">
        <v>0</v>
      </c>
      <c r="U2511" s="50">
        <v>0</v>
      </c>
      <c r="V2511" s="50">
        <v>1</v>
      </c>
    </row>
    <row r="2512" spans="3:22" x14ac:dyDescent="0.2">
      <c r="C2512" s="51" t="s">
        <v>2820</v>
      </c>
      <c r="D2512" s="50">
        <v>1413</v>
      </c>
      <c r="E2512" s="50">
        <v>11750</v>
      </c>
      <c r="F2512" s="50">
        <v>1</v>
      </c>
      <c r="G2512" s="50">
        <v>343</v>
      </c>
      <c r="H2512" s="50">
        <v>10</v>
      </c>
      <c r="I2512" s="50">
        <v>11</v>
      </c>
      <c r="J2512" s="50">
        <v>58</v>
      </c>
      <c r="K2512" s="50">
        <v>3</v>
      </c>
      <c r="L2512" s="50">
        <v>2</v>
      </c>
      <c r="M2512" s="50">
        <v>2</v>
      </c>
      <c r="N2512" s="50">
        <v>0</v>
      </c>
      <c r="O2512" s="50">
        <v>1</v>
      </c>
      <c r="P2512" s="50">
        <v>0</v>
      </c>
      <c r="Q2512" s="50">
        <v>2</v>
      </c>
      <c r="R2512" s="50">
        <v>0</v>
      </c>
      <c r="S2512" s="50">
        <v>0</v>
      </c>
      <c r="T2512" s="50">
        <v>0</v>
      </c>
      <c r="U2512" s="50">
        <v>0</v>
      </c>
      <c r="V2512" s="50">
        <v>2</v>
      </c>
    </row>
    <row r="2513" spans="3:22" x14ac:dyDescent="0.2">
      <c r="C2513" s="51" t="s">
        <v>463</v>
      </c>
      <c r="D2513" s="50">
        <v>457</v>
      </c>
      <c r="E2513" s="50">
        <v>4114</v>
      </c>
      <c r="F2513" s="50">
        <v>0</v>
      </c>
      <c r="G2513" s="50">
        <v>193</v>
      </c>
      <c r="H2513" s="50">
        <v>16</v>
      </c>
      <c r="I2513" s="50">
        <v>5</v>
      </c>
      <c r="J2513" s="50">
        <v>34</v>
      </c>
      <c r="K2513" s="50">
        <v>0</v>
      </c>
      <c r="L2513" s="50">
        <v>0</v>
      </c>
      <c r="M2513" s="50">
        <v>1</v>
      </c>
      <c r="N2513" s="50">
        <v>0</v>
      </c>
      <c r="O2513" s="50">
        <v>2</v>
      </c>
      <c r="P2513" s="50">
        <v>1</v>
      </c>
      <c r="Q2513" s="50">
        <v>1</v>
      </c>
      <c r="R2513" s="50">
        <v>0</v>
      </c>
      <c r="S2513" s="50">
        <v>0</v>
      </c>
      <c r="T2513" s="50">
        <v>0</v>
      </c>
      <c r="U2513" s="50">
        <v>0</v>
      </c>
      <c r="V2513" s="50">
        <v>2</v>
      </c>
    </row>
    <row r="2514" spans="3:22" x14ac:dyDescent="0.2">
      <c r="C2514" s="51" t="s">
        <v>2821</v>
      </c>
      <c r="D2514" s="50">
        <v>3712</v>
      </c>
      <c r="E2514" s="50">
        <v>30842</v>
      </c>
      <c r="F2514" s="50">
        <v>1</v>
      </c>
      <c r="G2514" s="50">
        <v>52</v>
      </c>
      <c r="H2514" s="50">
        <v>14</v>
      </c>
      <c r="I2514" s="50">
        <v>2</v>
      </c>
      <c r="J2514" s="50">
        <v>20</v>
      </c>
      <c r="K2514" s="50">
        <v>1</v>
      </c>
      <c r="L2514" s="50">
        <v>0</v>
      </c>
      <c r="M2514" s="50">
        <v>1</v>
      </c>
      <c r="N2514" s="50">
        <v>0</v>
      </c>
      <c r="O2514" s="50">
        <v>0</v>
      </c>
      <c r="P2514" s="50">
        <v>0</v>
      </c>
      <c r="Q2514" s="50">
        <v>0</v>
      </c>
      <c r="R2514" s="50">
        <v>0</v>
      </c>
      <c r="S2514" s="50">
        <v>0</v>
      </c>
      <c r="T2514" s="50">
        <v>0</v>
      </c>
      <c r="U2514" s="50">
        <v>0</v>
      </c>
      <c r="V2514" s="50">
        <v>0</v>
      </c>
    </row>
    <row r="2515" spans="3:22" x14ac:dyDescent="0.2">
      <c r="C2515" s="51" t="s">
        <v>464</v>
      </c>
      <c r="D2515" s="50">
        <v>126</v>
      </c>
      <c r="E2515" s="50">
        <v>1088</v>
      </c>
      <c r="F2515" s="50">
        <v>0</v>
      </c>
      <c r="G2515" s="50">
        <v>98</v>
      </c>
      <c r="H2515" s="50">
        <v>12</v>
      </c>
      <c r="I2515" s="50">
        <v>2</v>
      </c>
      <c r="J2515" s="50">
        <v>16</v>
      </c>
      <c r="K2515" s="50">
        <v>1</v>
      </c>
      <c r="L2515" s="50">
        <v>0</v>
      </c>
      <c r="M2515" s="50">
        <v>0</v>
      </c>
      <c r="N2515" s="50">
        <v>0</v>
      </c>
      <c r="O2515" s="50">
        <v>0</v>
      </c>
      <c r="P2515" s="50">
        <v>0</v>
      </c>
      <c r="Q2515" s="50">
        <v>0</v>
      </c>
      <c r="R2515" s="50">
        <v>0</v>
      </c>
      <c r="S2515" s="50">
        <v>0</v>
      </c>
      <c r="T2515" s="50">
        <v>0</v>
      </c>
      <c r="U2515" s="50">
        <v>0</v>
      </c>
      <c r="V2515" s="50">
        <v>0</v>
      </c>
    </row>
    <row r="2516" spans="3:22" x14ac:dyDescent="0.2">
      <c r="C2516" s="51" t="s">
        <v>2822</v>
      </c>
      <c r="D2516" s="50">
        <v>2049</v>
      </c>
      <c r="E2516" s="50">
        <v>16937</v>
      </c>
      <c r="F2516" s="50">
        <v>1</v>
      </c>
      <c r="G2516" s="50">
        <v>75</v>
      </c>
      <c r="H2516" s="50">
        <v>12</v>
      </c>
      <c r="I2516" s="50">
        <v>1</v>
      </c>
      <c r="J2516" s="50">
        <v>12</v>
      </c>
      <c r="K2516" s="50">
        <v>0</v>
      </c>
      <c r="L2516" s="50">
        <v>0</v>
      </c>
      <c r="M2516" s="50">
        <v>0</v>
      </c>
      <c r="N2516" s="50">
        <v>0</v>
      </c>
      <c r="O2516" s="50">
        <v>0</v>
      </c>
      <c r="P2516" s="50">
        <v>0</v>
      </c>
      <c r="Q2516" s="50">
        <v>0</v>
      </c>
      <c r="R2516" s="50">
        <v>0</v>
      </c>
      <c r="S2516" s="50">
        <v>0</v>
      </c>
      <c r="T2516" s="50">
        <v>0</v>
      </c>
      <c r="U2516" s="50">
        <v>0</v>
      </c>
      <c r="V2516" s="50">
        <v>0</v>
      </c>
    </row>
    <row r="2517" spans="3:22" x14ac:dyDescent="0.2">
      <c r="C2517" s="51" t="s">
        <v>2823</v>
      </c>
      <c r="D2517" s="50">
        <v>3699</v>
      </c>
      <c r="E2517" s="50">
        <v>30758</v>
      </c>
      <c r="F2517" s="50">
        <v>1</v>
      </c>
      <c r="G2517" s="50">
        <v>105</v>
      </c>
      <c r="H2517" s="50">
        <v>16</v>
      </c>
      <c r="I2517" s="50">
        <v>2</v>
      </c>
      <c r="J2517" s="50">
        <v>24</v>
      </c>
      <c r="K2517" s="50">
        <v>0</v>
      </c>
      <c r="L2517" s="50">
        <v>0</v>
      </c>
      <c r="M2517" s="50">
        <v>0</v>
      </c>
      <c r="N2517" s="50">
        <v>0</v>
      </c>
      <c r="O2517" s="50">
        <v>0</v>
      </c>
      <c r="P2517" s="50">
        <v>1</v>
      </c>
      <c r="Q2517" s="50">
        <v>0</v>
      </c>
      <c r="R2517" s="50">
        <v>0</v>
      </c>
      <c r="S2517" s="50">
        <v>0</v>
      </c>
      <c r="T2517" s="50">
        <v>0</v>
      </c>
      <c r="U2517" s="50">
        <v>0</v>
      </c>
      <c r="V2517" s="50">
        <v>1</v>
      </c>
    </row>
    <row r="2518" spans="3:22" x14ac:dyDescent="0.2">
      <c r="C2518" s="51" t="s">
        <v>465</v>
      </c>
      <c r="D2518" s="50">
        <v>385</v>
      </c>
      <c r="E2518" s="50">
        <v>3407</v>
      </c>
      <c r="F2518" s="50">
        <v>1</v>
      </c>
      <c r="G2518" s="50">
        <v>180</v>
      </c>
      <c r="H2518" s="50">
        <v>4</v>
      </c>
      <c r="I2518" s="50">
        <v>2</v>
      </c>
      <c r="J2518" s="50">
        <v>6</v>
      </c>
      <c r="K2518" s="50">
        <v>0</v>
      </c>
      <c r="L2518" s="50">
        <v>0</v>
      </c>
      <c r="M2518" s="50">
        <v>0</v>
      </c>
      <c r="N2518" s="50">
        <v>0</v>
      </c>
      <c r="O2518" s="50">
        <v>0</v>
      </c>
      <c r="P2518" s="50">
        <v>0</v>
      </c>
      <c r="Q2518" s="50">
        <v>0</v>
      </c>
      <c r="R2518" s="50">
        <v>0</v>
      </c>
      <c r="S2518" s="50">
        <v>0</v>
      </c>
      <c r="T2518" s="50">
        <v>0</v>
      </c>
      <c r="U2518" s="50">
        <v>0</v>
      </c>
      <c r="V2518" s="50">
        <v>0</v>
      </c>
    </row>
    <row r="2519" spans="3:22" x14ac:dyDescent="0.2">
      <c r="C2519" s="51" t="s">
        <v>2824</v>
      </c>
      <c r="D2519" s="50">
        <v>1428</v>
      </c>
      <c r="E2519" s="50">
        <v>11886</v>
      </c>
      <c r="F2519" s="50">
        <v>0</v>
      </c>
      <c r="G2519" s="50">
        <v>98</v>
      </c>
      <c r="H2519" s="50">
        <v>10</v>
      </c>
      <c r="I2519" s="50">
        <v>1</v>
      </c>
      <c r="J2519" s="50">
        <v>10</v>
      </c>
      <c r="K2519" s="50">
        <v>0</v>
      </c>
      <c r="L2519" s="50">
        <v>0</v>
      </c>
      <c r="M2519" s="50">
        <v>0</v>
      </c>
      <c r="N2519" s="50">
        <v>0</v>
      </c>
      <c r="O2519" s="50">
        <v>0</v>
      </c>
      <c r="P2519" s="50">
        <v>0</v>
      </c>
      <c r="Q2519" s="50">
        <v>0</v>
      </c>
      <c r="R2519" s="50">
        <v>0</v>
      </c>
      <c r="S2519" s="50">
        <v>0</v>
      </c>
      <c r="T2519" s="50">
        <v>0</v>
      </c>
      <c r="U2519" s="50">
        <v>1</v>
      </c>
      <c r="V2519" s="50">
        <v>0</v>
      </c>
    </row>
    <row r="2520" spans="3:22" x14ac:dyDescent="0.2">
      <c r="C2520" s="51" t="s">
        <v>2825</v>
      </c>
      <c r="D2520" s="50">
        <v>516</v>
      </c>
      <c r="E2520" s="50">
        <v>4722</v>
      </c>
      <c r="F2520" s="50">
        <v>1</v>
      </c>
      <c r="G2520" s="50">
        <v>175</v>
      </c>
      <c r="H2520" s="50">
        <v>30</v>
      </c>
      <c r="I2520" s="50">
        <v>2</v>
      </c>
      <c r="J2520" s="50">
        <v>32</v>
      </c>
      <c r="K2520" s="50">
        <v>1</v>
      </c>
      <c r="L2520" s="50">
        <v>0</v>
      </c>
      <c r="M2520" s="50">
        <v>1</v>
      </c>
      <c r="N2520" s="50">
        <v>0</v>
      </c>
      <c r="O2520" s="50">
        <v>0</v>
      </c>
      <c r="P2520" s="50">
        <v>0</v>
      </c>
      <c r="Q2520" s="50">
        <v>0</v>
      </c>
      <c r="R2520" s="50">
        <v>0</v>
      </c>
      <c r="S2520" s="50">
        <v>0</v>
      </c>
      <c r="T2520" s="50">
        <v>0</v>
      </c>
      <c r="U2520" s="50">
        <v>0</v>
      </c>
      <c r="V2520" s="50">
        <v>0</v>
      </c>
    </row>
    <row r="2521" spans="3:22" x14ac:dyDescent="0.2">
      <c r="C2521" s="51" t="s">
        <v>2826</v>
      </c>
      <c r="D2521" s="50">
        <v>2420</v>
      </c>
      <c r="E2521" s="50">
        <v>19892</v>
      </c>
      <c r="F2521" s="50">
        <v>1</v>
      </c>
      <c r="G2521" s="50">
        <v>250</v>
      </c>
      <c r="H2521" s="50">
        <v>8</v>
      </c>
      <c r="I2521" s="50">
        <v>7</v>
      </c>
      <c r="J2521" s="50">
        <v>24</v>
      </c>
      <c r="K2521" s="50">
        <v>1</v>
      </c>
      <c r="L2521" s="50">
        <v>0</v>
      </c>
      <c r="M2521" s="50">
        <v>1</v>
      </c>
      <c r="N2521" s="50">
        <v>3</v>
      </c>
      <c r="O2521" s="50">
        <v>0</v>
      </c>
      <c r="P2521" s="50">
        <v>0</v>
      </c>
      <c r="Q2521" s="50">
        <v>0</v>
      </c>
      <c r="R2521" s="50">
        <v>0</v>
      </c>
      <c r="S2521" s="50">
        <v>0</v>
      </c>
      <c r="T2521" s="50">
        <v>0</v>
      </c>
      <c r="U2521" s="50">
        <v>0</v>
      </c>
      <c r="V2521" s="50">
        <v>0</v>
      </c>
    </row>
    <row r="2522" spans="3:22" x14ac:dyDescent="0.2">
      <c r="C2522" s="51" t="s">
        <v>2827</v>
      </c>
      <c r="D2522" s="50">
        <v>2097</v>
      </c>
      <c r="E2522" s="50">
        <v>17319</v>
      </c>
      <c r="F2522" s="50">
        <v>1</v>
      </c>
      <c r="G2522" s="50">
        <v>437</v>
      </c>
      <c r="H2522" s="50">
        <v>2</v>
      </c>
      <c r="I2522" s="50">
        <v>11</v>
      </c>
      <c r="J2522" s="50">
        <v>42</v>
      </c>
      <c r="K2522" s="50">
        <v>2</v>
      </c>
      <c r="L2522" s="50">
        <v>0</v>
      </c>
      <c r="M2522" s="50">
        <v>1</v>
      </c>
      <c r="N2522" s="50">
        <v>0</v>
      </c>
      <c r="O2522" s="50">
        <v>0</v>
      </c>
      <c r="P2522" s="50">
        <v>0</v>
      </c>
      <c r="Q2522" s="50">
        <v>1</v>
      </c>
      <c r="R2522" s="50">
        <v>0</v>
      </c>
      <c r="S2522" s="50">
        <v>0</v>
      </c>
      <c r="T2522" s="50">
        <v>0</v>
      </c>
      <c r="U2522" s="50">
        <v>1</v>
      </c>
      <c r="V2522" s="50">
        <v>1</v>
      </c>
    </row>
    <row r="2523" spans="3:22" x14ac:dyDescent="0.2">
      <c r="C2523" s="51" t="s">
        <v>2828</v>
      </c>
      <c r="D2523" s="50">
        <v>560</v>
      </c>
      <c r="E2523" s="50">
        <v>5077</v>
      </c>
      <c r="F2523" s="50">
        <v>1</v>
      </c>
      <c r="G2523" s="50">
        <v>239</v>
      </c>
      <c r="H2523" s="50">
        <v>12</v>
      </c>
      <c r="I2523" s="50">
        <v>1</v>
      </c>
      <c r="J2523" s="50">
        <v>12</v>
      </c>
      <c r="K2523" s="50">
        <v>0</v>
      </c>
      <c r="L2523" s="50">
        <v>0</v>
      </c>
      <c r="M2523" s="50">
        <v>0</v>
      </c>
      <c r="N2523" s="50">
        <v>0</v>
      </c>
      <c r="O2523" s="50">
        <v>0</v>
      </c>
      <c r="P2523" s="50">
        <v>0</v>
      </c>
      <c r="Q2523" s="50">
        <v>0</v>
      </c>
      <c r="R2523" s="50">
        <v>0</v>
      </c>
      <c r="S2523" s="50">
        <v>0</v>
      </c>
      <c r="T2523" s="50">
        <v>0</v>
      </c>
      <c r="U2523" s="50">
        <v>0</v>
      </c>
      <c r="V2523" s="50">
        <v>0</v>
      </c>
    </row>
    <row r="2524" spans="3:22" x14ac:dyDescent="0.2">
      <c r="C2524" s="51" t="s">
        <v>2829</v>
      </c>
      <c r="D2524" s="50">
        <v>3587</v>
      </c>
      <c r="E2524" s="50">
        <v>29790</v>
      </c>
      <c r="F2524" s="50">
        <v>1</v>
      </c>
      <c r="G2524" s="50">
        <v>180</v>
      </c>
      <c r="H2524" s="50">
        <v>8</v>
      </c>
      <c r="I2524" s="50">
        <v>1</v>
      </c>
      <c r="J2524" s="50">
        <v>8</v>
      </c>
      <c r="K2524" s="50">
        <v>0</v>
      </c>
      <c r="L2524" s="50">
        <v>0</v>
      </c>
      <c r="M2524" s="50">
        <v>0</v>
      </c>
      <c r="N2524" s="50">
        <v>0</v>
      </c>
      <c r="O2524" s="50">
        <v>0</v>
      </c>
      <c r="P2524" s="50">
        <v>1</v>
      </c>
      <c r="Q2524" s="50">
        <v>0</v>
      </c>
      <c r="R2524" s="50">
        <v>0</v>
      </c>
      <c r="S2524" s="50">
        <v>0</v>
      </c>
      <c r="T2524" s="50">
        <v>0</v>
      </c>
      <c r="U2524" s="50">
        <v>0</v>
      </c>
      <c r="V2524" s="50">
        <v>1</v>
      </c>
    </row>
    <row r="2525" spans="3:22" x14ac:dyDescent="0.2">
      <c r="C2525" s="51" t="s">
        <v>2830</v>
      </c>
      <c r="D2525" s="50">
        <v>2179</v>
      </c>
      <c r="E2525" s="50">
        <v>17981</v>
      </c>
      <c r="F2525" s="50">
        <v>1</v>
      </c>
      <c r="G2525" s="50">
        <v>152</v>
      </c>
      <c r="H2525" s="50">
        <v>4</v>
      </c>
      <c r="I2525" s="50">
        <v>10</v>
      </c>
      <c r="J2525" s="50">
        <v>30</v>
      </c>
      <c r="K2525" s="50">
        <v>1</v>
      </c>
      <c r="L2525" s="50">
        <v>1</v>
      </c>
      <c r="M2525" s="50">
        <v>1</v>
      </c>
      <c r="N2525" s="50">
        <v>1</v>
      </c>
      <c r="O2525" s="50">
        <v>0</v>
      </c>
      <c r="P2525" s="50">
        <v>0</v>
      </c>
      <c r="Q2525" s="50">
        <v>0</v>
      </c>
      <c r="R2525" s="50">
        <v>0</v>
      </c>
      <c r="S2525" s="50">
        <v>0</v>
      </c>
      <c r="T2525" s="50">
        <v>0</v>
      </c>
      <c r="U2525" s="50">
        <v>0</v>
      </c>
      <c r="V2525" s="50">
        <v>0</v>
      </c>
    </row>
    <row r="2526" spans="3:22" x14ac:dyDescent="0.2">
      <c r="C2526" s="51" t="s">
        <v>466</v>
      </c>
      <c r="D2526" s="50">
        <v>228</v>
      </c>
      <c r="E2526" s="50">
        <v>1984</v>
      </c>
      <c r="F2526" s="50">
        <v>1</v>
      </c>
      <c r="G2526" s="50">
        <v>239</v>
      </c>
      <c r="H2526" s="50">
        <v>8</v>
      </c>
      <c r="I2526" s="50">
        <v>1</v>
      </c>
      <c r="J2526" s="50">
        <v>8</v>
      </c>
      <c r="K2526" s="50">
        <v>0</v>
      </c>
      <c r="L2526" s="50">
        <v>0</v>
      </c>
      <c r="M2526" s="50">
        <v>0</v>
      </c>
      <c r="N2526" s="50">
        <v>0</v>
      </c>
      <c r="O2526" s="50">
        <v>0</v>
      </c>
      <c r="P2526" s="50">
        <v>0</v>
      </c>
      <c r="Q2526" s="50">
        <v>0</v>
      </c>
      <c r="R2526" s="50">
        <v>0</v>
      </c>
      <c r="S2526" s="50">
        <v>0</v>
      </c>
      <c r="T2526" s="50">
        <v>0</v>
      </c>
      <c r="U2526" s="50">
        <v>0</v>
      </c>
      <c r="V2526" s="50">
        <v>0</v>
      </c>
    </row>
    <row r="2527" spans="3:22" x14ac:dyDescent="0.2">
      <c r="C2527" s="51" t="s">
        <v>2831</v>
      </c>
      <c r="D2527" s="50">
        <v>3203</v>
      </c>
      <c r="E2527" s="50">
        <v>26378</v>
      </c>
      <c r="F2527" s="50">
        <v>1</v>
      </c>
      <c r="G2527" s="50">
        <v>444</v>
      </c>
      <c r="H2527" s="50">
        <v>8</v>
      </c>
      <c r="I2527" s="50">
        <v>11</v>
      </c>
      <c r="J2527" s="50">
        <v>36</v>
      </c>
      <c r="K2527" s="50">
        <v>3</v>
      </c>
      <c r="L2527" s="50">
        <v>0</v>
      </c>
      <c r="M2527" s="50">
        <v>1</v>
      </c>
      <c r="N2527" s="50">
        <v>2</v>
      </c>
      <c r="O2527" s="50">
        <v>0</v>
      </c>
      <c r="P2527" s="50">
        <v>0</v>
      </c>
      <c r="Q2527" s="50">
        <v>1</v>
      </c>
      <c r="R2527" s="50">
        <v>0</v>
      </c>
      <c r="S2527" s="50">
        <v>0</v>
      </c>
      <c r="T2527" s="50">
        <v>0</v>
      </c>
      <c r="U2527" s="50">
        <v>0</v>
      </c>
      <c r="V2527" s="50">
        <v>1</v>
      </c>
    </row>
    <row r="2528" spans="3:22" x14ac:dyDescent="0.2">
      <c r="C2528" s="51" t="s">
        <v>2832</v>
      </c>
      <c r="D2528" s="50">
        <v>3393</v>
      </c>
      <c r="E2528" s="50">
        <v>28063</v>
      </c>
      <c r="F2528" s="50">
        <v>1</v>
      </c>
      <c r="G2528" s="50">
        <v>103</v>
      </c>
      <c r="H2528" s="50">
        <v>34</v>
      </c>
      <c r="I2528" s="50">
        <v>2</v>
      </c>
      <c r="J2528" s="50">
        <v>36</v>
      </c>
      <c r="K2528" s="50">
        <v>1</v>
      </c>
      <c r="L2528" s="50">
        <v>1</v>
      </c>
      <c r="M2528" s="50">
        <v>0</v>
      </c>
      <c r="N2528" s="50">
        <v>0</v>
      </c>
      <c r="O2528" s="50">
        <v>0</v>
      </c>
      <c r="P2528" s="50">
        <v>0</v>
      </c>
      <c r="Q2528" s="50">
        <v>0</v>
      </c>
      <c r="R2528" s="50">
        <v>0</v>
      </c>
      <c r="S2528" s="50">
        <v>0</v>
      </c>
      <c r="T2528" s="50">
        <v>0</v>
      </c>
      <c r="U2528" s="50">
        <v>0</v>
      </c>
      <c r="V2528" s="50">
        <v>0</v>
      </c>
    </row>
    <row r="2529" spans="3:22" x14ac:dyDescent="0.2">
      <c r="C2529" s="51" t="s">
        <v>2833</v>
      </c>
      <c r="D2529" s="50">
        <v>1373</v>
      </c>
      <c r="E2529" s="50">
        <v>11486</v>
      </c>
      <c r="F2529" s="50">
        <v>1</v>
      </c>
      <c r="G2529" s="50">
        <v>193</v>
      </c>
      <c r="H2529" s="50">
        <v>14</v>
      </c>
      <c r="I2529" s="50">
        <v>2</v>
      </c>
      <c r="J2529" s="50">
        <v>18</v>
      </c>
      <c r="K2529" s="50">
        <v>1</v>
      </c>
      <c r="L2529" s="50">
        <v>1</v>
      </c>
      <c r="M2529" s="50">
        <v>0</v>
      </c>
      <c r="N2529" s="50">
        <v>0</v>
      </c>
      <c r="O2529" s="50">
        <v>0</v>
      </c>
      <c r="P2529" s="50">
        <v>0</v>
      </c>
      <c r="Q2529" s="50">
        <v>0</v>
      </c>
      <c r="R2529" s="50">
        <v>0</v>
      </c>
      <c r="S2529" s="50">
        <v>0</v>
      </c>
      <c r="T2529" s="50">
        <v>0</v>
      </c>
      <c r="U2529" s="50">
        <v>0</v>
      </c>
      <c r="V2529" s="50">
        <v>0</v>
      </c>
    </row>
    <row r="2530" spans="3:22" x14ac:dyDescent="0.2">
      <c r="C2530" s="51" t="s">
        <v>2834</v>
      </c>
      <c r="D2530" s="50">
        <v>2214</v>
      </c>
      <c r="E2530" s="50">
        <v>18278</v>
      </c>
      <c r="F2530" s="50">
        <v>1</v>
      </c>
      <c r="G2530" s="50">
        <v>136</v>
      </c>
      <c r="H2530" s="50">
        <v>10</v>
      </c>
      <c r="I2530" s="50">
        <v>2</v>
      </c>
      <c r="J2530" s="50">
        <v>16</v>
      </c>
      <c r="K2530" s="50">
        <v>1</v>
      </c>
      <c r="L2530" s="50">
        <v>0</v>
      </c>
      <c r="M2530" s="50">
        <v>0</v>
      </c>
      <c r="N2530" s="50">
        <v>0</v>
      </c>
      <c r="O2530" s="50">
        <v>0</v>
      </c>
      <c r="P2530" s="50">
        <v>0</v>
      </c>
      <c r="Q2530" s="50">
        <v>0</v>
      </c>
      <c r="R2530" s="50">
        <v>0</v>
      </c>
      <c r="S2530" s="50">
        <v>0</v>
      </c>
      <c r="T2530" s="50">
        <v>0</v>
      </c>
      <c r="U2530" s="50">
        <v>1</v>
      </c>
      <c r="V2530" s="50">
        <v>0</v>
      </c>
    </row>
    <row r="2531" spans="3:22" x14ac:dyDescent="0.2">
      <c r="C2531" s="51" t="s">
        <v>2835</v>
      </c>
      <c r="D2531" s="50">
        <v>2341</v>
      </c>
      <c r="E2531" s="50">
        <v>19237</v>
      </c>
      <c r="F2531" s="50">
        <v>1</v>
      </c>
      <c r="G2531" s="50">
        <v>187</v>
      </c>
      <c r="H2531" s="50">
        <v>14</v>
      </c>
      <c r="I2531" s="50">
        <v>2</v>
      </c>
      <c r="J2531" s="50">
        <v>18</v>
      </c>
      <c r="K2531" s="50">
        <v>0</v>
      </c>
      <c r="L2531" s="50">
        <v>1</v>
      </c>
      <c r="M2531" s="50">
        <v>1</v>
      </c>
      <c r="N2531" s="50">
        <v>0</v>
      </c>
      <c r="O2531" s="50">
        <v>0</v>
      </c>
      <c r="P2531" s="50">
        <v>0</v>
      </c>
      <c r="Q2531" s="50">
        <v>1</v>
      </c>
      <c r="R2531" s="50">
        <v>0</v>
      </c>
      <c r="S2531" s="50">
        <v>0</v>
      </c>
      <c r="T2531" s="50">
        <v>0</v>
      </c>
      <c r="U2531" s="50">
        <v>0</v>
      </c>
      <c r="V2531" s="50">
        <v>1</v>
      </c>
    </row>
    <row r="2532" spans="3:22" x14ac:dyDescent="0.2">
      <c r="C2532" s="51" t="s">
        <v>2836</v>
      </c>
      <c r="D2532" s="50">
        <v>1544</v>
      </c>
      <c r="E2532" s="50">
        <v>12782</v>
      </c>
      <c r="F2532" s="50">
        <v>1</v>
      </c>
      <c r="G2532" s="50">
        <v>281</v>
      </c>
      <c r="H2532" s="50">
        <v>16</v>
      </c>
      <c r="I2532" s="50">
        <v>6</v>
      </c>
      <c r="J2532" s="50">
        <v>40</v>
      </c>
      <c r="K2532" s="50">
        <v>1</v>
      </c>
      <c r="L2532" s="50">
        <v>1</v>
      </c>
      <c r="M2532" s="50">
        <v>2</v>
      </c>
      <c r="N2532" s="50">
        <v>0</v>
      </c>
      <c r="O2532" s="50">
        <v>1</v>
      </c>
      <c r="P2532" s="50">
        <v>0</v>
      </c>
      <c r="Q2532" s="50">
        <v>2</v>
      </c>
      <c r="R2532" s="50">
        <v>0</v>
      </c>
      <c r="S2532" s="50">
        <v>0</v>
      </c>
      <c r="T2532" s="50">
        <v>0</v>
      </c>
      <c r="U2532" s="50">
        <v>1</v>
      </c>
      <c r="V2532" s="50">
        <v>2</v>
      </c>
    </row>
    <row r="2533" spans="3:22" x14ac:dyDescent="0.2">
      <c r="C2533" s="51" t="s">
        <v>2837</v>
      </c>
      <c r="D2533" s="50">
        <v>2630</v>
      </c>
      <c r="E2533" s="50">
        <v>21846</v>
      </c>
      <c r="F2533" s="50">
        <v>0</v>
      </c>
      <c r="G2533" s="50">
        <v>185</v>
      </c>
      <c r="H2533" s="50">
        <v>14</v>
      </c>
      <c r="I2533" s="50">
        <v>2</v>
      </c>
      <c r="J2533" s="50">
        <v>22</v>
      </c>
      <c r="K2533" s="50">
        <v>1</v>
      </c>
      <c r="L2533" s="50">
        <v>1</v>
      </c>
      <c r="M2533" s="50">
        <v>0</v>
      </c>
      <c r="N2533" s="50">
        <v>0</v>
      </c>
      <c r="O2533" s="50">
        <v>0</v>
      </c>
      <c r="P2533" s="50">
        <v>1</v>
      </c>
      <c r="Q2533" s="50">
        <v>2</v>
      </c>
      <c r="R2533" s="50">
        <v>0</v>
      </c>
      <c r="S2533" s="50">
        <v>0</v>
      </c>
      <c r="T2533" s="50">
        <v>0</v>
      </c>
      <c r="U2533" s="50">
        <v>0</v>
      </c>
      <c r="V2533" s="50">
        <v>3</v>
      </c>
    </row>
    <row r="2534" spans="3:22" x14ac:dyDescent="0.2">
      <c r="C2534" s="51" t="s">
        <v>2838</v>
      </c>
      <c r="D2534" s="50">
        <v>3173</v>
      </c>
      <c r="E2534" s="50">
        <v>26167</v>
      </c>
      <c r="F2534" s="50">
        <v>0</v>
      </c>
      <c r="G2534" s="50">
        <v>382</v>
      </c>
      <c r="H2534" s="50">
        <v>8</v>
      </c>
      <c r="I2534" s="50">
        <v>12</v>
      </c>
      <c r="J2534" s="50">
        <v>42</v>
      </c>
      <c r="K2534" s="50">
        <v>3</v>
      </c>
      <c r="L2534" s="50">
        <v>1</v>
      </c>
      <c r="M2534" s="50">
        <v>0</v>
      </c>
      <c r="N2534" s="50">
        <v>0</v>
      </c>
      <c r="O2534" s="50">
        <v>1</v>
      </c>
      <c r="P2534" s="50">
        <v>0</v>
      </c>
      <c r="Q2534" s="50">
        <v>1</v>
      </c>
      <c r="R2534" s="50">
        <v>3</v>
      </c>
      <c r="S2534" s="50">
        <v>0</v>
      </c>
      <c r="T2534" s="50">
        <v>0</v>
      </c>
      <c r="U2534" s="50">
        <v>0</v>
      </c>
      <c r="V2534" s="50">
        <v>4</v>
      </c>
    </row>
    <row r="2535" spans="3:22" x14ac:dyDescent="0.2">
      <c r="C2535" s="51" t="s">
        <v>2839</v>
      </c>
      <c r="D2535" s="50">
        <v>2657</v>
      </c>
      <c r="E2535" s="50">
        <v>22026</v>
      </c>
      <c r="F2535" s="50">
        <v>0</v>
      </c>
      <c r="G2535" s="50">
        <v>99</v>
      </c>
      <c r="H2535" s="50">
        <v>8</v>
      </c>
      <c r="I2535" s="50">
        <v>2</v>
      </c>
      <c r="J2535" s="50">
        <v>10</v>
      </c>
      <c r="K2535" s="50">
        <v>0</v>
      </c>
      <c r="L2535" s="50">
        <v>0</v>
      </c>
      <c r="M2535" s="50">
        <v>0</v>
      </c>
      <c r="N2535" s="50">
        <v>0</v>
      </c>
      <c r="O2535" s="50">
        <v>0</v>
      </c>
      <c r="P2535" s="50">
        <v>0</v>
      </c>
      <c r="Q2535" s="50">
        <v>0</v>
      </c>
      <c r="R2535" s="50">
        <v>0</v>
      </c>
      <c r="S2535" s="50">
        <v>0</v>
      </c>
      <c r="T2535" s="50">
        <v>0</v>
      </c>
      <c r="U2535" s="50">
        <v>0</v>
      </c>
      <c r="V2535" s="50">
        <v>0</v>
      </c>
    </row>
    <row r="2536" spans="3:22" x14ac:dyDescent="0.2">
      <c r="C2536" s="51" t="s">
        <v>467</v>
      </c>
      <c r="D2536" s="50">
        <v>347</v>
      </c>
      <c r="E2536" s="50">
        <v>3048</v>
      </c>
      <c r="F2536" s="50">
        <v>0</v>
      </c>
      <c r="G2536" s="50">
        <v>304</v>
      </c>
      <c r="H2536" s="50">
        <v>20</v>
      </c>
      <c r="I2536" s="50">
        <v>2</v>
      </c>
      <c r="J2536" s="50">
        <v>22</v>
      </c>
      <c r="K2536" s="50">
        <v>0</v>
      </c>
      <c r="L2536" s="50">
        <v>0</v>
      </c>
      <c r="M2536" s="50">
        <v>2</v>
      </c>
      <c r="N2536" s="50">
        <v>0</v>
      </c>
      <c r="O2536" s="50">
        <v>0</v>
      </c>
      <c r="P2536" s="50">
        <v>0</v>
      </c>
      <c r="Q2536" s="50">
        <v>0</v>
      </c>
      <c r="R2536" s="50">
        <v>0</v>
      </c>
      <c r="S2536" s="50">
        <v>0</v>
      </c>
      <c r="T2536" s="50">
        <v>0</v>
      </c>
      <c r="U2536" s="50">
        <v>0</v>
      </c>
      <c r="V2536" s="50">
        <v>0</v>
      </c>
    </row>
    <row r="2537" spans="3:22" x14ac:dyDescent="0.2">
      <c r="C2537" s="51" t="s">
        <v>2840</v>
      </c>
      <c r="D2537" s="50">
        <v>2247</v>
      </c>
      <c r="E2537" s="50">
        <v>18507</v>
      </c>
      <c r="F2537" s="50">
        <v>1</v>
      </c>
      <c r="G2537" s="50">
        <v>183</v>
      </c>
      <c r="H2537" s="50">
        <v>14</v>
      </c>
      <c r="I2537" s="50">
        <v>2</v>
      </c>
      <c r="J2537" s="50">
        <v>22</v>
      </c>
      <c r="K2537" s="50">
        <v>0</v>
      </c>
      <c r="L2537" s="50">
        <v>0</v>
      </c>
      <c r="M2537" s="50">
        <v>0</v>
      </c>
      <c r="N2537" s="50">
        <v>1</v>
      </c>
      <c r="O2537" s="50">
        <v>0</v>
      </c>
      <c r="P2537" s="50">
        <v>0</v>
      </c>
      <c r="Q2537" s="50">
        <v>0</v>
      </c>
      <c r="R2537" s="50">
        <v>0</v>
      </c>
      <c r="S2537" s="50">
        <v>0</v>
      </c>
      <c r="T2537" s="50">
        <v>0</v>
      </c>
      <c r="U2537" s="50">
        <v>1</v>
      </c>
      <c r="V2537" s="50">
        <v>0</v>
      </c>
    </row>
    <row r="2538" spans="3:22" x14ac:dyDescent="0.2">
      <c r="C2538" s="51" t="s">
        <v>2841</v>
      </c>
      <c r="D2538" s="50">
        <v>2083</v>
      </c>
      <c r="E2538" s="50">
        <v>17217</v>
      </c>
      <c r="F2538" s="50">
        <v>1</v>
      </c>
      <c r="G2538" s="50">
        <v>303</v>
      </c>
      <c r="H2538" s="50">
        <v>12</v>
      </c>
      <c r="I2538" s="50">
        <v>2</v>
      </c>
      <c r="J2538" s="50">
        <v>18</v>
      </c>
      <c r="K2538" s="50">
        <v>1</v>
      </c>
      <c r="L2538" s="50">
        <v>0</v>
      </c>
      <c r="M2538" s="50">
        <v>0</v>
      </c>
      <c r="N2538" s="50">
        <v>0</v>
      </c>
      <c r="O2538" s="50">
        <v>0</v>
      </c>
      <c r="P2538" s="50">
        <v>0</v>
      </c>
      <c r="Q2538" s="50">
        <v>0</v>
      </c>
      <c r="R2538" s="50">
        <v>0</v>
      </c>
      <c r="S2538" s="50">
        <v>0</v>
      </c>
      <c r="T2538" s="50">
        <v>0</v>
      </c>
      <c r="U2538" s="50">
        <v>0</v>
      </c>
      <c r="V2538" s="50">
        <v>0</v>
      </c>
    </row>
    <row r="2539" spans="3:22" x14ac:dyDescent="0.2">
      <c r="C2539" s="51" t="s">
        <v>2842</v>
      </c>
      <c r="D2539" s="50">
        <v>1480</v>
      </c>
      <c r="E2539" s="50">
        <v>12309</v>
      </c>
      <c r="F2539" s="50">
        <v>0</v>
      </c>
      <c r="G2539" s="50">
        <v>444</v>
      </c>
      <c r="H2539" s="50">
        <v>2</v>
      </c>
      <c r="I2539" s="50">
        <v>12</v>
      </c>
      <c r="J2539" s="50">
        <v>60</v>
      </c>
      <c r="K2539" s="50">
        <v>2</v>
      </c>
      <c r="L2539" s="50">
        <v>1</v>
      </c>
      <c r="M2539" s="50">
        <v>3</v>
      </c>
      <c r="N2539" s="50">
        <v>1</v>
      </c>
      <c r="O2539" s="50">
        <v>1</v>
      </c>
      <c r="P2539" s="50">
        <v>2</v>
      </c>
      <c r="Q2539" s="50">
        <v>0</v>
      </c>
      <c r="R2539" s="50">
        <v>1</v>
      </c>
      <c r="S2539" s="50">
        <v>0</v>
      </c>
      <c r="T2539" s="50">
        <v>0</v>
      </c>
      <c r="U2539" s="50">
        <v>0</v>
      </c>
      <c r="V2539" s="50">
        <v>3</v>
      </c>
    </row>
    <row r="2540" spans="3:22" x14ac:dyDescent="0.2">
      <c r="C2540" s="51" t="s">
        <v>2843</v>
      </c>
      <c r="D2540" s="50">
        <v>729</v>
      </c>
      <c r="E2540" s="50">
        <v>6299</v>
      </c>
      <c r="F2540" s="50">
        <v>0</v>
      </c>
      <c r="G2540" s="50">
        <v>276</v>
      </c>
      <c r="H2540" s="50">
        <v>22</v>
      </c>
      <c r="I2540" s="50">
        <v>4</v>
      </c>
      <c r="J2540" s="50">
        <v>40</v>
      </c>
      <c r="K2540" s="50">
        <v>1</v>
      </c>
      <c r="L2540" s="50">
        <v>0</v>
      </c>
      <c r="M2540" s="50">
        <v>3</v>
      </c>
      <c r="N2540" s="50">
        <v>0</v>
      </c>
      <c r="O2540" s="50">
        <v>0</v>
      </c>
      <c r="P2540" s="50">
        <v>0</v>
      </c>
      <c r="Q2540" s="50">
        <v>0</v>
      </c>
      <c r="R2540" s="50">
        <v>0</v>
      </c>
      <c r="S2540" s="50">
        <v>0</v>
      </c>
      <c r="T2540" s="50">
        <v>0</v>
      </c>
      <c r="U2540" s="50">
        <v>0</v>
      </c>
      <c r="V2540" s="50">
        <v>0</v>
      </c>
    </row>
    <row r="2541" spans="3:22" x14ac:dyDescent="0.2">
      <c r="C2541" s="51" t="s">
        <v>2844</v>
      </c>
      <c r="D2541" s="50">
        <v>2774</v>
      </c>
      <c r="E2541" s="50">
        <v>22971</v>
      </c>
      <c r="F2541" s="50">
        <v>1</v>
      </c>
      <c r="G2541" s="50">
        <v>290</v>
      </c>
      <c r="H2541" s="50">
        <v>2</v>
      </c>
      <c r="I2541" s="50">
        <v>10</v>
      </c>
      <c r="J2541" s="50">
        <v>60</v>
      </c>
      <c r="K2541" s="50">
        <v>2</v>
      </c>
      <c r="L2541" s="50">
        <v>1</v>
      </c>
      <c r="M2541" s="50">
        <v>1</v>
      </c>
      <c r="N2541" s="50">
        <v>2</v>
      </c>
      <c r="O2541" s="50">
        <v>0</v>
      </c>
      <c r="P2541" s="50">
        <v>0</v>
      </c>
      <c r="Q2541" s="50">
        <v>0</v>
      </c>
      <c r="R2541" s="50">
        <v>0</v>
      </c>
      <c r="S2541" s="50">
        <v>0</v>
      </c>
      <c r="T2541" s="50">
        <v>0</v>
      </c>
      <c r="U2541" s="50">
        <v>0</v>
      </c>
      <c r="V2541" s="50">
        <v>0</v>
      </c>
    </row>
    <row r="2542" spans="3:22" x14ac:dyDescent="0.2">
      <c r="C2542" s="51" t="s">
        <v>2845</v>
      </c>
      <c r="D2542" s="50">
        <v>3932</v>
      </c>
      <c r="E2542" s="50">
        <v>32371</v>
      </c>
      <c r="F2542" s="50">
        <v>0</v>
      </c>
      <c r="G2542" s="50">
        <v>152</v>
      </c>
      <c r="H2542" s="50">
        <v>2</v>
      </c>
      <c r="I2542" s="50">
        <v>1</v>
      </c>
      <c r="J2542" s="50">
        <v>2</v>
      </c>
      <c r="K2542" s="50">
        <v>0</v>
      </c>
      <c r="L2542" s="50">
        <v>0</v>
      </c>
      <c r="M2542" s="50">
        <v>0</v>
      </c>
      <c r="N2542" s="50">
        <v>0</v>
      </c>
      <c r="O2542" s="50">
        <v>0</v>
      </c>
      <c r="P2542" s="50">
        <v>0</v>
      </c>
      <c r="Q2542" s="50">
        <v>2</v>
      </c>
      <c r="R2542" s="50">
        <v>0</v>
      </c>
      <c r="S2542" s="50">
        <v>0</v>
      </c>
      <c r="T2542" s="50">
        <v>0</v>
      </c>
      <c r="U2542" s="50">
        <v>0</v>
      </c>
      <c r="V2542" s="50">
        <v>2</v>
      </c>
    </row>
    <row r="2543" spans="3:22" x14ac:dyDescent="0.2">
      <c r="C2543" s="51" t="s">
        <v>2846</v>
      </c>
      <c r="D2543" s="50">
        <v>2002</v>
      </c>
      <c r="E2543" s="50">
        <v>16603</v>
      </c>
      <c r="F2543" s="50">
        <v>0</v>
      </c>
      <c r="G2543" s="50">
        <v>195</v>
      </c>
      <c r="H2543" s="50">
        <v>12</v>
      </c>
      <c r="I2543" s="50">
        <v>1</v>
      </c>
      <c r="J2543" s="50">
        <v>12</v>
      </c>
      <c r="K2543" s="50">
        <v>0</v>
      </c>
      <c r="L2543" s="50">
        <v>0</v>
      </c>
      <c r="M2543" s="50">
        <v>0</v>
      </c>
      <c r="N2543" s="50">
        <v>0</v>
      </c>
      <c r="O2543" s="50">
        <v>0</v>
      </c>
      <c r="P2543" s="50">
        <v>0</v>
      </c>
      <c r="Q2543" s="50">
        <v>1</v>
      </c>
      <c r="R2543" s="50">
        <v>1</v>
      </c>
      <c r="S2543" s="50">
        <v>0</v>
      </c>
      <c r="T2543" s="50">
        <v>0</v>
      </c>
      <c r="U2543" s="50">
        <v>0</v>
      </c>
      <c r="V2543" s="50">
        <v>2</v>
      </c>
    </row>
    <row r="2544" spans="3:22" x14ac:dyDescent="0.2">
      <c r="C2544" s="51" t="s">
        <v>2847</v>
      </c>
      <c r="D2544" s="50">
        <v>1438</v>
      </c>
      <c r="E2544" s="50">
        <v>11965</v>
      </c>
      <c r="F2544" s="50">
        <v>1</v>
      </c>
      <c r="G2544" s="50">
        <v>62</v>
      </c>
      <c r="H2544" s="50">
        <v>8</v>
      </c>
      <c r="I2544" s="50">
        <v>2</v>
      </c>
      <c r="J2544" s="50">
        <v>12</v>
      </c>
      <c r="K2544" s="50">
        <v>0</v>
      </c>
      <c r="L2544" s="50">
        <v>0</v>
      </c>
      <c r="M2544" s="50">
        <v>0</v>
      </c>
      <c r="N2544" s="50">
        <v>0</v>
      </c>
      <c r="O2544" s="50">
        <v>0</v>
      </c>
      <c r="P2544" s="50">
        <v>0</v>
      </c>
      <c r="Q2544" s="50">
        <v>0</v>
      </c>
      <c r="R2544" s="50">
        <v>0</v>
      </c>
      <c r="S2544" s="50">
        <v>0</v>
      </c>
      <c r="T2544" s="50">
        <v>0</v>
      </c>
      <c r="U2544" s="50">
        <v>0</v>
      </c>
      <c r="V2544" s="50">
        <v>0</v>
      </c>
    </row>
    <row r="2545" spans="3:22" x14ac:dyDescent="0.2">
      <c r="C2545" s="51" t="s">
        <v>2848</v>
      </c>
      <c r="D2545" s="50">
        <v>3970</v>
      </c>
      <c r="E2545" s="50">
        <v>32708</v>
      </c>
      <c r="F2545" s="50">
        <v>1</v>
      </c>
      <c r="G2545" s="50">
        <v>36</v>
      </c>
      <c r="H2545" s="50">
        <v>10</v>
      </c>
      <c r="I2545" s="50">
        <v>1</v>
      </c>
      <c r="J2545" s="50">
        <v>10</v>
      </c>
      <c r="K2545" s="50">
        <v>0</v>
      </c>
      <c r="L2545" s="50">
        <v>0</v>
      </c>
      <c r="M2545" s="50">
        <v>0</v>
      </c>
      <c r="N2545" s="50">
        <v>0</v>
      </c>
      <c r="O2545" s="50">
        <v>0</v>
      </c>
      <c r="P2545" s="50">
        <v>2</v>
      </c>
      <c r="Q2545" s="50">
        <v>0</v>
      </c>
      <c r="R2545" s="50">
        <v>0</v>
      </c>
      <c r="S2545" s="50">
        <v>0</v>
      </c>
      <c r="T2545" s="50">
        <v>0</v>
      </c>
      <c r="U2545" s="50">
        <v>0</v>
      </c>
      <c r="V2545" s="50">
        <v>2</v>
      </c>
    </row>
    <row r="2546" spans="3:22" x14ac:dyDescent="0.2">
      <c r="C2546" s="51" t="s">
        <v>2849</v>
      </c>
      <c r="D2546" s="50">
        <v>1953</v>
      </c>
      <c r="E2546" s="50">
        <v>16161</v>
      </c>
      <c r="F2546" s="50">
        <v>1</v>
      </c>
      <c r="G2546" s="50">
        <v>233</v>
      </c>
      <c r="H2546" s="50">
        <v>8</v>
      </c>
      <c r="I2546" s="50">
        <v>2</v>
      </c>
      <c r="J2546" s="50">
        <v>14</v>
      </c>
      <c r="K2546" s="50">
        <v>1</v>
      </c>
      <c r="L2546" s="50">
        <v>0</v>
      </c>
      <c r="M2546" s="50">
        <v>0</v>
      </c>
      <c r="N2546" s="50">
        <v>0</v>
      </c>
      <c r="O2546" s="50">
        <v>0</v>
      </c>
      <c r="P2546" s="50">
        <v>0</v>
      </c>
      <c r="Q2546" s="50">
        <v>0</v>
      </c>
      <c r="R2546" s="50">
        <v>0</v>
      </c>
      <c r="S2546" s="50">
        <v>0</v>
      </c>
      <c r="T2546" s="50">
        <v>0</v>
      </c>
      <c r="U2546" s="50">
        <v>0</v>
      </c>
      <c r="V2546" s="50">
        <v>0</v>
      </c>
    </row>
    <row r="2547" spans="3:22" x14ac:dyDescent="0.2">
      <c r="C2547" s="51" t="s">
        <v>2850</v>
      </c>
      <c r="D2547" s="50">
        <v>1757</v>
      </c>
      <c r="E2547" s="50">
        <v>14467</v>
      </c>
      <c r="F2547" s="50">
        <v>1</v>
      </c>
      <c r="G2547" s="50">
        <v>328</v>
      </c>
      <c r="H2547" s="50">
        <v>12</v>
      </c>
      <c r="I2547" s="50">
        <v>10</v>
      </c>
      <c r="J2547" s="50">
        <v>36</v>
      </c>
      <c r="K2547" s="50">
        <v>3</v>
      </c>
      <c r="L2547" s="50">
        <v>2</v>
      </c>
      <c r="M2547" s="50">
        <v>1</v>
      </c>
      <c r="N2547" s="50">
        <v>0</v>
      </c>
      <c r="O2547" s="50">
        <v>1</v>
      </c>
      <c r="P2547" s="50">
        <v>0</v>
      </c>
      <c r="Q2547" s="50">
        <v>0</v>
      </c>
      <c r="R2547" s="50">
        <v>0</v>
      </c>
      <c r="S2547" s="50">
        <v>0</v>
      </c>
      <c r="T2547" s="50">
        <v>0</v>
      </c>
      <c r="U2547" s="50">
        <v>0</v>
      </c>
      <c r="V2547" s="50">
        <v>0</v>
      </c>
    </row>
    <row r="2548" spans="3:22" x14ac:dyDescent="0.2">
      <c r="C2548" s="51" t="s">
        <v>2851</v>
      </c>
      <c r="D2548" s="50">
        <v>2940</v>
      </c>
      <c r="E2548" s="50">
        <v>24309</v>
      </c>
      <c r="F2548" s="50">
        <v>0</v>
      </c>
      <c r="G2548" s="50">
        <v>267</v>
      </c>
      <c r="H2548" s="50">
        <v>8</v>
      </c>
      <c r="I2548" s="50">
        <v>1</v>
      </c>
      <c r="J2548" s="50">
        <v>8</v>
      </c>
      <c r="K2548" s="50">
        <v>0</v>
      </c>
      <c r="L2548" s="50">
        <v>0</v>
      </c>
      <c r="M2548" s="50">
        <v>0</v>
      </c>
      <c r="N2548" s="50">
        <v>0</v>
      </c>
      <c r="O2548" s="50">
        <v>0</v>
      </c>
      <c r="P2548" s="50">
        <v>0</v>
      </c>
      <c r="Q2548" s="50">
        <v>0</v>
      </c>
      <c r="R2548" s="50">
        <v>0</v>
      </c>
      <c r="S2548" s="50">
        <v>0</v>
      </c>
      <c r="T2548" s="50">
        <v>0</v>
      </c>
      <c r="U2548" s="50">
        <v>0</v>
      </c>
      <c r="V2548" s="50">
        <v>0</v>
      </c>
    </row>
    <row r="2549" spans="3:22" x14ac:dyDescent="0.2">
      <c r="C2549" s="51" t="s">
        <v>2852</v>
      </c>
      <c r="D2549" s="50">
        <v>3503</v>
      </c>
      <c r="E2549" s="50">
        <v>29074</v>
      </c>
      <c r="F2549" s="50">
        <v>1</v>
      </c>
      <c r="G2549" s="50">
        <v>143</v>
      </c>
      <c r="H2549" s="50">
        <v>14</v>
      </c>
      <c r="I2549" s="50">
        <v>1</v>
      </c>
      <c r="J2549" s="50">
        <v>14</v>
      </c>
      <c r="K2549" s="50">
        <v>1</v>
      </c>
      <c r="L2549" s="50">
        <v>0</v>
      </c>
      <c r="M2549" s="50">
        <v>0</v>
      </c>
      <c r="N2549" s="50">
        <v>0</v>
      </c>
      <c r="O2549" s="50">
        <v>0</v>
      </c>
      <c r="P2549" s="50">
        <v>0</v>
      </c>
      <c r="Q2549" s="50">
        <v>1</v>
      </c>
      <c r="R2549" s="50">
        <v>0</v>
      </c>
      <c r="S2549" s="50">
        <v>0</v>
      </c>
      <c r="T2549" s="50">
        <v>0</v>
      </c>
      <c r="U2549" s="50">
        <v>0</v>
      </c>
      <c r="V2549" s="50">
        <v>1</v>
      </c>
    </row>
    <row r="2550" spans="3:22" x14ac:dyDescent="0.2">
      <c r="C2550" s="51" t="s">
        <v>2853</v>
      </c>
      <c r="D2550" s="50">
        <v>3631</v>
      </c>
      <c r="E2550" s="50">
        <v>30114</v>
      </c>
      <c r="F2550" s="50">
        <v>1</v>
      </c>
      <c r="G2550" s="50">
        <v>184</v>
      </c>
      <c r="H2550" s="50">
        <v>26</v>
      </c>
      <c r="I2550" s="50">
        <v>8</v>
      </c>
      <c r="J2550" s="50">
        <v>44</v>
      </c>
      <c r="K2550" s="50">
        <v>0</v>
      </c>
      <c r="L2550" s="50">
        <v>0</v>
      </c>
      <c r="M2550" s="50">
        <v>1</v>
      </c>
      <c r="N2550" s="50">
        <v>3</v>
      </c>
      <c r="O2550" s="50">
        <v>0</v>
      </c>
      <c r="P2550" s="50">
        <v>0</v>
      </c>
      <c r="Q2550" s="50">
        <v>0</v>
      </c>
      <c r="R2550" s="50">
        <v>1</v>
      </c>
      <c r="S2550" s="50">
        <v>0</v>
      </c>
      <c r="T2550" s="50">
        <v>0</v>
      </c>
      <c r="U2550" s="50">
        <v>0</v>
      </c>
      <c r="V2550" s="50">
        <v>1</v>
      </c>
    </row>
    <row r="2551" spans="3:22" x14ac:dyDescent="0.2">
      <c r="C2551" s="51" t="s">
        <v>2854</v>
      </c>
      <c r="D2551" s="50">
        <v>2856</v>
      </c>
      <c r="E2551" s="50">
        <v>23603</v>
      </c>
      <c r="F2551" s="50">
        <v>1</v>
      </c>
      <c r="G2551" s="50">
        <v>90</v>
      </c>
      <c r="H2551" s="50">
        <v>22</v>
      </c>
      <c r="I2551" s="50">
        <v>1</v>
      </c>
      <c r="J2551" s="50">
        <v>22</v>
      </c>
      <c r="K2551" s="50">
        <v>1</v>
      </c>
      <c r="L2551" s="50">
        <v>0</v>
      </c>
      <c r="M2551" s="50">
        <v>0</v>
      </c>
      <c r="N2551" s="50">
        <v>0</v>
      </c>
      <c r="O2551" s="50">
        <v>0</v>
      </c>
      <c r="P2551" s="50">
        <v>1</v>
      </c>
      <c r="Q2551" s="50">
        <v>0</v>
      </c>
      <c r="R2551" s="50">
        <v>0</v>
      </c>
      <c r="S2551" s="50">
        <v>0</v>
      </c>
      <c r="T2551" s="50">
        <v>0</v>
      </c>
      <c r="U2551" s="50">
        <v>0</v>
      </c>
      <c r="V2551" s="50">
        <v>1</v>
      </c>
    </row>
    <row r="2552" spans="3:22" x14ac:dyDescent="0.2">
      <c r="C2552" s="51" t="s">
        <v>2855</v>
      </c>
      <c r="D2552" s="50">
        <v>1631</v>
      </c>
      <c r="E2552" s="50">
        <v>13546</v>
      </c>
      <c r="F2552" s="50">
        <v>0</v>
      </c>
      <c r="G2552" s="50">
        <v>320</v>
      </c>
      <c r="H2552" s="50">
        <v>4</v>
      </c>
      <c r="I2552" s="50">
        <v>12</v>
      </c>
      <c r="J2552" s="50">
        <v>42</v>
      </c>
      <c r="K2552" s="50">
        <v>0</v>
      </c>
      <c r="L2552" s="50">
        <v>3</v>
      </c>
      <c r="M2552" s="50">
        <v>2</v>
      </c>
      <c r="N2552" s="50">
        <v>2</v>
      </c>
      <c r="O2552" s="50">
        <v>0</v>
      </c>
      <c r="P2552" s="50">
        <v>1</v>
      </c>
      <c r="Q2552" s="50">
        <v>0</v>
      </c>
      <c r="R2552" s="50">
        <v>0</v>
      </c>
      <c r="S2552" s="50">
        <v>1</v>
      </c>
      <c r="T2552" s="50">
        <v>0</v>
      </c>
      <c r="U2552" s="50">
        <v>0</v>
      </c>
      <c r="V2552" s="50">
        <v>2</v>
      </c>
    </row>
    <row r="2553" spans="3:22" x14ac:dyDescent="0.2">
      <c r="C2553" s="51" t="s">
        <v>2856</v>
      </c>
      <c r="D2553" s="50">
        <v>716</v>
      </c>
      <c r="E2553" s="50">
        <v>6223</v>
      </c>
      <c r="F2553" s="50">
        <v>0</v>
      </c>
      <c r="G2553" s="50">
        <v>411</v>
      </c>
      <c r="H2553" s="50">
        <v>28</v>
      </c>
      <c r="I2553" s="50">
        <v>8</v>
      </c>
      <c r="J2553" s="50">
        <v>76</v>
      </c>
      <c r="K2553" s="50">
        <v>1</v>
      </c>
      <c r="L2553" s="50">
        <v>0</v>
      </c>
      <c r="M2553" s="50">
        <v>3</v>
      </c>
      <c r="N2553" s="50">
        <v>1</v>
      </c>
      <c r="O2553" s="50">
        <v>1</v>
      </c>
      <c r="P2553" s="50">
        <v>1</v>
      </c>
      <c r="Q2553" s="50">
        <v>1</v>
      </c>
      <c r="R2553" s="50">
        <v>0</v>
      </c>
      <c r="S2553" s="50">
        <v>0</v>
      </c>
      <c r="T2553" s="50">
        <v>0</v>
      </c>
      <c r="U2553" s="50">
        <v>0</v>
      </c>
      <c r="V2553" s="50">
        <v>2</v>
      </c>
    </row>
    <row r="2554" spans="3:22" x14ac:dyDescent="0.2">
      <c r="C2554" s="51" t="s">
        <v>2857</v>
      </c>
      <c r="D2554" s="50">
        <v>2604</v>
      </c>
      <c r="E2554" s="50">
        <v>21588</v>
      </c>
      <c r="F2554" s="50">
        <v>1</v>
      </c>
      <c r="G2554" s="50">
        <v>111</v>
      </c>
      <c r="H2554" s="50">
        <v>4</v>
      </c>
      <c r="I2554" s="50">
        <v>2</v>
      </c>
      <c r="J2554" s="50">
        <v>8</v>
      </c>
      <c r="K2554" s="50">
        <v>0</v>
      </c>
      <c r="L2554" s="50">
        <v>0</v>
      </c>
      <c r="M2554" s="50">
        <v>0</v>
      </c>
      <c r="N2554" s="50">
        <v>0</v>
      </c>
      <c r="O2554" s="50">
        <v>0</v>
      </c>
      <c r="P2554" s="50">
        <v>0</v>
      </c>
      <c r="Q2554" s="50">
        <v>0</v>
      </c>
      <c r="R2554" s="50">
        <v>0</v>
      </c>
      <c r="S2554" s="50">
        <v>0</v>
      </c>
      <c r="T2554" s="50">
        <v>0</v>
      </c>
      <c r="U2554" s="50">
        <v>0</v>
      </c>
      <c r="V2554" s="50">
        <v>0</v>
      </c>
    </row>
    <row r="2555" spans="3:22" x14ac:dyDescent="0.2">
      <c r="C2555" s="51" t="s">
        <v>2858</v>
      </c>
      <c r="D2555" s="50">
        <v>840</v>
      </c>
      <c r="E2555" s="50">
        <v>7038</v>
      </c>
      <c r="F2555" s="50">
        <v>1</v>
      </c>
      <c r="G2555" s="50">
        <v>154</v>
      </c>
      <c r="H2555" s="50">
        <v>14</v>
      </c>
      <c r="I2555" s="50">
        <v>1</v>
      </c>
      <c r="J2555" s="50">
        <v>14</v>
      </c>
      <c r="K2555" s="50">
        <v>1</v>
      </c>
      <c r="L2555" s="50">
        <v>0</v>
      </c>
      <c r="M2555" s="50">
        <v>0</v>
      </c>
      <c r="N2555" s="50">
        <v>0</v>
      </c>
      <c r="O2555" s="50">
        <v>0</v>
      </c>
      <c r="P2555" s="50">
        <v>0</v>
      </c>
      <c r="Q2555" s="50">
        <v>0</v>
      </c>
      <c r="R2555" s="50">
        <v>0</v>
      </c>
      <c r="S2555" s="50">
        <v>0</v>
      </c>
      <c r="T2555" s="50">
        <v>0</v>
      </c>
      <c r="U2555" s="50">
        <v>0</v>
      </c>
      <c r="V2555" s="50">
        <v>0</v>
      </c>
    </row>
    <row r="2556" spans="3:22" x14ac:dyDescent="0.2">
      <c r="C2556" s="51" t="s">
        <v>2859</v>
      </c>
      <c r="D2556" s="50">
        <v>1616</v>
      </c>
      <c r="E2556" s="50">
        <v>13369</v>
      </c>
      <c r="F2556" s="50">
        <v>1</v>
      </c>
      <c r="G2556" s="50">
        <v>285</v>
      </c>
      <c r="H2556" s="50">
        <v>16</v>
      </c>
      <c r="I2556" s="50">
        <v>5</v>
      </c>
      <c r="J2556" s="50">
        <v>40</v>
      </c>
      <c r="K2556" s="50">
        <v>1</v>
      </c>
      <c r="L2556" s="50">
        <v>2</v>
      </c>
      <c r="M2556" s="50">
        <v>0</v>
      </c>
      <c r="N2556" s="50">
        <v>0</v>
      </c>
      <c r="O2556" s="50">
        <v>1</v>
      </c>
      <c r="P2556" s="50">
        <v>0</v>
      </c>
      <c r="Q2556" s="50">
        <v>0</v>
      </c>
      <c r="R2556" s="50">
        <v>0</v>
      </c>
      <c r="S2556" s="50">
        <v>1</v>
      </c>
      <c r="T2556" s="50">
        <v>0</v>
      </c>
      <c r="U2556" s="50">
        <v>1</v>
      </c>
      <c r="V2556" s="50">
        <v>1</v>
      </c>
    </row>
    <row r="2557" spans="3:22" x14ac:dyDescent="0.2">
      <c r="C2557" s="51" t="s">
        <v>2860</v>
      </c>
      <c r="D2557" s="50">
        <v>1078</v>
      </c>
      <c r="E2557" s="50">
        <v>9022</v>
      </c>
      <c r="F2557" s="50">
        <v>0</v>
      </c>
      <c r="G2557" s="50">
        <v>81</v>
      </c>
      <c r="H2557" s="50">
        <v>6</v>
      </c>
      <c r="I2557" s="50">
        <v>1</v>
      </c>
      <c r="J2557" s="50">
        <v>6</v>
      </c>
      <c r="K2557" s="50">
        <v>0</v>
      </c>
      <c r="L2557" s="50">
        <v>0</v>
      </c>
      <c r="M2557" s="50">
        <v>0</v>
      </c>
      <c r="N2557" s="50">
        <v>0</v>
      </c>
      <c r="O2557" s="50">
        <v>0</v>
      </c>
      <c r="P2557" s="50">
        <v>0</v>
      </c>
      <c r="Q2557" s="50">
        <v>0</v>
      </c>
      <c r="R2557" s="50">
        <v>0</v>
      </c>
      <c r="S2557" s="50">
        <v>0</v>
      </c>
      <c r="T2557" s="50">
        <v>0</v>
      </c>
      <c r="U2557" s="50">
        <v>0</v>
      </c>
      <c r="V2557" s="50">
        <v>0</v>
      </c>
    </row>
    <row r="2558" spans="3:22" x14ac:dyDescent="0.2">
      <c r="C2558" s="51" t="s">
        <v>2861</v>
      </c>
      <c r="D2558" s="50">
        <v>1805</v>
      </c>
      <c r="E2558" s="50">
        <v>14869</v>
      </c>
      <c r="F2558" s="50">
        <v>0</v>
      </c>
      <c r="G2558" s="50">
        <v>371</v>
      </c>
      <c r="H2558" s="50">
        <v>14</v>
      </c>
      <c r="I2558" s="50">
        <v>5</v>
      </c>
      <c r="J2558" s="50">
        <v>38</v>
      </c>
      <c r="K2558" s="50">
        <v>4</v>
      </c>
      <c r="L2558" s="50">
        <v>1</v>
      </c>
      <c r="M2558" s="50">
        <v>0</v>
      </c>
      <c r="N2558" s="50">
        <v>0</v>
      </c>
      <c r="O2558" s="50">
        <v>0</v>
      </c>
      <c r="P2558" s="50">
        <v>0</v>
      </c>
      <c r="Q2558" s="50">
        <v>4</v>
      </c>
      <c r="R2558" s="50">
        <v>0</v>
      </c>
      <c r="S2558" s="50">
        <v>0</v>
      </c>
      <c r="T2558" s="50">
        <v>0</v>
      </c>
      <c r="U2558" s="50">
        <v>0</v>
      </c>
      <c r="V2558" s="50">
        <v>4</v>
      </c>
    </row>
    <row r="2559" spans="3:22" x14ac:dyDescent="0.2">
      <c r="C2559" s="51" t="s">
        <v>2862</v>
      </c>
      <c r="D2559" s="50">
        <v>3408</v>
      </c>
      <c r="E2559" s="50">
        <v>28194</v>
      </c>
      <c r="F2559" s="50">
        <v>0</v>
      </c>
      <c r="G2559" s="50">
        <v>66</v>
      </c>
      <c r="H2559" s="50">
        <v>14</v>
      </c>
      <c r="I2559" s="50">
        <v>2</v>
      </c>
      <c r="J2559" s="50">
        <v>18</v>
      </c>
      <c r="K2559" s="50">
        <v>0</v>
      </c>
      <c r="L2559" s="50">
        <v>0</v>
      </c>
      <c r="M2559" s="50">
        <v>2</v>
      </c>
      <c r="N2559" s="50">
        <v>0</v>
      </c>
      <c r="O2559" s="50">
        <v>0</v>
      </c>
      <c r="P2559" s="50">
        <v>0</v>
      </c>
      <c r="Q2559" s="50">
        <v>0</v>
      </c>
      <c r="R2559" s="50">
        <v>0</v>
      </c>
      <c r="S2559" s="50">
        <v>0</v>
      </c>
      <c r="T2559" s="50">
        <v>0</v>
      </c>
      <c r="U2559" s="50">
        <v>0</v>
      </c>
      <c r="V2559" s="50">
        <v>0</v>
      </c>
    </row>
    <row r="2560" spans="3:22" x14ac:dyDescent="0.2">
      <c r="C2560" s="51" t="s">
        <v>2863</v>
      </c>
      <c r="D2560" s="50">
        <v>2364</v>
      </c>
      <c r="E2560" s="50">
        <v>19390</v>
      </c>
      <c r="F2560" s="50">
        <v>1</v>
      </c>
      <c r="G2560" s="50">
        <v>306</v>
      </c>
      <c r="H2560" s="50">
        <v>14</v>
      </c>
      <c r="I2560" s="50">
        <v>2</v>
      </c>
      <c r="J2560" s="50">
        <v>20</v>
      </c>
      <c r="K2560" s="50">
        <v>1</v>
      </c>
      <c r="L2560" s="50">
        <v>0</v>
      </c>
      <c r="M2560" s="50">
        <v>1</v>
      </c>
      <c r="N2560" s="50">
        <v>0</v>
      </c>
      <c r="O2560" s="50">
        <v>0</v>
      </c>
      <c r="P2560" s="50">
        <v>1</v>
      </c>
      <c r="Q2560" s="50">
        <v>3</v>
      </c>
      <c r="R2560" s="50">
        <v>0</v>
      </c>
      <c r="S2560" s="50">
        <v>0</v>
      </c>
      <c r="T2560" s="50">
        <v>0</v>
      </c>
      <c r="U2560" s="50">
        <v>0</v>
      </c>
      <c r="V2560" s="50">
        <v>4</v>
      </c>
    </row>
    <row r="2561" spans="3:22" x14ac:dyDescent="0.2">
      <c r="C2561" s="51" t="s">
        <v>468</v>
      </c>
      <c r="D2561" s="50">
        <v>204</v>
      </c>
      <c r="E2561" s="50">
        <v>1784</v>
      </c>
      <c r="F2561" s="50">
        <v>1</v>
      </c>
      <c r="G2561" s="50">
        <v>32</v>
      </c>
      <c r="H2561" s="50">
        <v>12</v>
      </c>
      <c r="I2561" s="50">
        <v>1</v>
      </c>
      <c r="J2561" s="50">
        <v>12</v>
      </c>
      <c r="K2561" s="50">
        <v>0</v>
      </c>
      <c r="L2561" s="50">
        <v>0</v>
      </c>
      <c r="M2561" s="50">
        <v>0</v>
      </c>
      <c r="N2561" s="50">
        <v>0</v>
      </c>
      <c r="O2561" s="50">
        <v>0</v>
      </c>
      <c r="P2561" s="50">
        <v>0</v>
      </c>
      <c r="Q2561" s="50">
        <v>0</v>
      </c>
      <c r="R2561" s="50">
        <v>0</v>
      </c>
      <c r="S2561" s="50">
        <v>0</v>
      </c>
      <c r="T2561" s="50">
        <v>0</v>
      </c>
      <c r="U2561" s="50">
        <v>0</v>
      </c>
      <c r="V2561" s="50">
        <v>0</v>
      </c>
    </row>
    <row r="2562" spans="3:22" x14ac:dyDescent="0.2">
      <c r="C2562" s="51" t="s">
        <v>2864</v>
      </c>
      <c r="D2562" s="50">
        <v>1253</v>
      </c>
      <c r="E2562" s="50">
        <v>10477</v>
      </c>
      <c r="F2562" s="50">
        <v>1</v>
      </c>
      <c r="G2562" s="50">
        <v>133</v>
      </c>
      <c r="H2562" s="50">
        <v>6</v>
      </c>
      <c r="I2562" s="50">
        <v>2</v>
      </c>
      <c r="J2562" s="50">
        <v>12</v>
      </c>
      <c r="K2562" s="50">
        <v>0</v>
      </c>
      <c r="L2562" s="50">
        <v>0</v>
      </c>
      <c r="M2562" s="50">
        <v>0</v>
      </c>
      <c r="N2562" s="50">
        <v>0</v>
      </c>
      <c r="O2562" s="50">
        <v>0</v>
      </c>
      <c r="P2562" s="50">
        <v>0</v>
      </c>
      <c r="Q2562" s="50">
        <v>0</v>
      </c>
      <c r="R2562" s="50">
        <v>0</v>
      </c>
      <c r="S2562" s="50">
        <v>0</v>
      </c>
      <c r="T2562" s="50">
        <v>0</v>
      </c>
      <c r="U2562" s="50">
        <v>0</v>
      </c>
      <c r="V2562" s="50">
        <v>0</v>
      </c>
    </row>
    <row r="2563" spans="3:22" x14ac:dyDescent="0.2">
      <c r="C2563" s="51" t="s">
        <v>2865</v>
      </c>
      <c r="D2563" s="50">
        <v>3670</v>
      </c>
      <c r="E2563" s="50">
        <v>30517</v>
      </c>
      <c r="F2563" s="50">
        <v>0</v>
      </c>
      <c r="G2563" s="50">
        <v>33</v>
      </c>
      <c r="H2563" s="50">
        <v>12</v>
      </c>
      <c r="I2563" s="50">
        <v>1</v>
      </c>
      <c r="J2563" s="50">
        <v>12</v>
      </c>
      <c r="K2563" s="50">
        <v>0</v>
      </c>
      <c r="L2563" s="50">
        <v>0</v>
      </c>
      <c r="M2563" s="50">
        <v>0</v>
      </c>
      <c r="N2563" s="50">
        <v>0</v>
      </c>
      <c r="O2563" s="50">
        <v>0</v>
      </c>
      <c r="P2563" s="50">
        <v>0</v>
      </c>
      <c r="Q2563" s="50">
        <v>0</v>
      </c>
      <c r="R2563" s="50">
        <v>0</v>
      </c>
      <c r="S2563" s="50">
        <v>0</v>
      </c>
      <c r="T2563" s="50">
        <v>0</v>
      </c>
      <c r="U2563" s="50">
        <v>1</v>
      </c>
      <c r="V2563" s="50">
        <v>0</v>
      </c>
    </row>
    <row r="2564" spans="3:22" x14ac:dyDescent="0.2">
      <c r="C2564" s="51" t="s">
        <v>2866</v>
      </c>
      <c r="D2564" s="50">
        <v>1063</v>
      </c>
      <c r="E2564" s="50">
        <v>8901</v>
      </c>
      <c r="F2564" s="50">
        <v>1</v>
      </c>
      <c r="G2564" s="50">
        <v>246</v>
      </c>
      <c r="H2564" s="50">
        <v>8</v>
      </c>
      <c r="I2564" s="50">
        <v>7</v>
      </c>
      <c r="J2564" s="50">
        <v>36</v>
      </c>
      <c r="K2564" s="50">
        <v>0</v>
      </c>
      <c r="L2564" s="50">
        <v>2</v>
      </c>
      <c r="M2564" s="50">
        <v>0</v>
      </c>
      <c r="N2564" s="50">
        <v>1</v>
      </c>
      <c r="O2564" s="50">
        <v>1</v>
      </c>
      <c r="P2564" s="50">
        <v>0</v>
      </c>
      <c r="Q2564" s="50">
        <v>1</v>
      </c>
      <c r="R2564" s="50">
        <v>0</v>
      </c>
      <c r="S2564" s="50">
        <v>1</v>
      </c>
      <c r="T2564" s="50">
        <v>0</v>
      </c>
      <c r="U2564" s="50">
        <v>0</v>
      </c>
      <c r="V2564" s="50">
        <v>2</v>
      </c>
    </row>
    <row r="2565" spans="3:22" x14ac:dyDescent="0.2">
      <c r="C2565" s="51" t="s">
        <v>469</v>
      </c>
      <c r="D2565" s="50">
        <v>235</v>
      </c>
      <c r="E2565" s="50">
        <v>2073</v>
      </c>
      <c r="F2565" s="50">
        <v>1</v>
      </c>
      <c r="G2565" s="50">
        <v>178</v>
      </c>
      <c r="H2565" s="50">
        <v>26</v>
      </c>
      <c r="I2565" s="50">
        <v>2</v>
      </c>
      <c r="J2565" s="50">
        <v>28</v>
      </c>
      <c r="K2565" s="50">
        <v>0</v>
      </c>
      <c r="L2565" s="50">
        <v>0</v>
      </c>
      <c r="M2565" s="50">
        <v>0</v>
      </c>
      <c r="N2565" s="50">
        <v>1</v>
      </c>
      <c r="O2565" s="50">
        <v>1</v>
      </c>
      <c r="P2565" s="50">
        <v>0</v>
      </c>
      <c r="Q2565" s="50">
        <v>0</v>
      </c>
      <c r="R2565" s="50">
        <v>0</v>
      </c>
      <c r="S2565" s="50">
        <v>0</v>
      </c>
      <c r="T2565" s="50">
        <v>0</v>
      </c>
      <c r="U2565" s="50">
        <v>0</v>
      </c>
      <c r="V2565" s="50">
        <v>0</v>
      </c>
    </row>
    <row r="2566" spans="3:22" x14ac:dyDescent="0.2">
      <c r="C2566" s="51" t="s">
        <v>2867</v>
      </c>
      <c r="D2566" s="50">
        <v>2933</v>
      </c>
      <c r="E2566" s="50">
        <v>24222</v>
      </c>
      <c r="F2566" s="50">
        <v>1</v>
      </c>
      <c r="G2566" s="50">
        <v>172</v>
      </c>
      <c r="H2566" s="50">
        <v>16</v>
      </c>
      <c r="I2566" s="50">
        <v>2</v>
      </c>
      <c r="J2566" s="50">
        <v>20</v>
      </c>
      <c r="K2566" s="50">
        <v>0</v>
      </c>
      <c r="L2566" s="50">
        <v>0</v>
      </c>
      <c r="M2566" s="50">
        <v>0</v>
      </c>
      <c r="N2566" s="50">
        <v>1</v>
      </c>
      <c r="O2566" s="50">
        <v>0</v>
      </c>
      <c r="P2566" s="50">
        <v>0</v>
      </c>
      <c r="Q2566" s="50">
        <v>0</v>
      </c>
      <c r="R2566" s="50">
        <v>0</v>
      </c>
      <c r="S2566" s="50">
        <v>0</v>
      </c>
      <c r="T2566" s="50">
        <v>0</v>
      </c>
      <c r="U2566" s="50">
        <v>0</v>
      </c>
      <c r="V2566" s="50">
        <v>0</v>
      </c>
    </row>
    <row r="2567" spans="3:22" x14ac:dyDescent="0.2">
      <c r="C2567" s="51" t="s">
        <v>2868</v>
      </c>
      <c r="D2567" s="50">
        <v>1211</v>
      </c>
      <c r="E2567" s="50">
        <v>10165</v>
      </c>
      <c r="F2567" s="50">
        <v>1</v>
      </c>
      <c r="G2567" s="50">
        <v>312</v>
      </c>
      <c r="H2567" s="50">
        <v>12</v>
      </c>
      <c r="I2567" s="50">
        <v>1</v>
      </c>
      <c r="J2567" s="50">
        <v>12</v>
      </c>
      <c r="K2567" s="50">
        <v>0</v>
      </c>
      <c r="L2567" s="50">
        <v>0</v>
      </c>
      <c r="M2567" s="50">
        <v>0</v>
      </c>
      <c r="N2567" s="50">
        <v>0</v>
      </c>
      <c r="O2567" s="50">
        <v>0</v>
      </c>
      <c r="P2567" s="50">
        <v>0</v>
      </c>
      <c r="Q2567" s="50">
        <v>0</v>
      </c>
      <c r="R2567" s="50">
        <v>0</v>
      </c>
      <c r="S2567" s="50">
        <v>0</v>
      </c>
      <c r="T2567" s="50">
        <v>0</v>
      </c>
      <c r="U2567" s="50">
        <v>0</v>
      </c>
      <c r="V2567" s="50">
        <v>0</v>
      </c>
    </row>
    <row r="2568" spans="3:22" x14ac:dyDescent="0.2">
      <c r="C2568" s="51" t="s">
        <v>2869</v>
      </c>
      <c r="D2568" s="50">
        <v>1697</v>
      </c>
      <c r="E2568" s="50">
        <v>14010</v>
      </c>
      <c r="F2568" s="50">
        <v>1</v>
      </c>
      <c r="G2568" s="50">
        <v>233</v>
      </c>
      <c r="H2568" s="50">
        <v>32</v>
      </c>
      <c r="I2568" s="50">
        <v>1</v>
      </c>
      <c r="J2568" s="50">
        <v>32</v>
      </c>
      <c r="K2568" s="50">
        <v>0</v>
      </c>
      <c r="L2568" s="50">
        <v>0</v>
      </c>
      <c r="M2568" s="50">
        <v>0</v>
      </c>
      <c r="N2568" s="50">
        <v>0</v>
      </c>
      <c r="O2568" s="50">
        <v>0</v>
      </c>
      <c r="P2568" s="50">
        <v>0</v>
      </c>
      <c r="Q2568" s="50">
        <v>0</v>
      </c>
      <c r="R2568" s="50">
        <v>0</v>
      </c>
      <c r="S2568" s="50">
        <v>0</v>
      </c>
      <c r="T2568" s="50">
        <v>0</v>
      </c>
      <c r="U2568" s="50">
        <v>0</v>
      </c>
      <c r="V2568" s="50">
        <v>0</v>
      </c>
    </row>
    <row r="2569" spans="3:22" x14ac:dyDescent="0.2">
      <c r="C2569" s="51" t="s">
        <v>2870</v>
      </c>
      <c r="D2569" s="50">
        <v>1481</v>
      </c>
      <c r="E2569" s="50">
        <v>12320</v>
      </c>
      <c r="F2569" s="50">
        <v>1</v>
      </c>
      <c r="G2569" s="50">
        <v>65</v>
      </c>
      <c r="H2569" s="50">
        <v>14</v>
      </c>
      <c r="I2569" s="50">
        <v>1</v>
      </c>
      <c r="J2569" s="50">
        <v>14</v>
      </c>
      <c r="K2569" s="50">
        <v>0</v>
      </c>
      <c r="L2569" s="50">
        <v>0</v>
      </c>
      <c r="M2569" s="50">
        <v>0</v>
      </c>
      <c r="N2569" s="50">
        <v>0</v>
      </c>
      <c r="O2569" s="50">
        <v>0</v>
      </c>
      <c r="P2569" s="50">
        <v>0</v>
      </c>
      <c r="Q2569" s="50">
        <v>0</v>
      </c>
      <c r="R2569" s="50">
        <v>0</v>
      </c>
      <c r="S2569" s="50">
        <v>0</v>
      </c>
      <c r="T2569" s="50">
        <v>0</v>
      </c>
      <c r="U2569" s="50">
        <v>0</v>
      </c>
      <c r="V2569" s="50">
        <v>0</v>
      </c>
    </row>
    <row r="2570" spans="3:22" x14ac:dyDescent="0.2">
      <c r="C2570" s="51" t="s">
        <v>2871</v>
      </c>
      <c r="D2570" s="50">
        <v>1037</v>
      </c>
      <c r="E2570" s="50">
        <v>8551</v>
      </c>
      <c r="F2570" s="50">
        <v>1</v>
      </c>
      <c r="G2570" s="50">
        <v>177</v>
      </c>
      <c r="H2570" s="50">
        <v>8</v>
      </c>
      <c r="I2570" s="50">
        <v>1</v>
      </c>
      <c r="J2570" s="50">
        <v>8</v>
      </c>
      <c r="K2570" s="50">
        <v>0</v>
      </c>
      <c r="L2570" s="50">
        <v>0</v>
      </c>
      <c r="M2570" s="50">
        <v>0</v>
      </c>
      <c r="N2570" s="50">
        <v>0</v>
      </c>
      <c r="O2570" s="50">
        <v>0</v>
      </c>
      <c r="P2570" s="50">
        <v>0</v>
      </c>
      <c r="Q2570" s="50">
        <v>0</v>
      </c>
      <c r="R2570" s="50">
        <v>0</v>
      </c>
      <c r="S2570" s="50">
        <v>0</v>
      </c>
      <c r="T2570" s="50">
        <v>0</v>
      </c>
      <c r="U2570" s="50">
        <v>0</v>
      </c>
      <c r="V2570" s="50">
        <v>0</v>
      </c>
    </row>
    <row r="2571" spans="3:22" x14ac:dyDescent="0.2">
      <c r="C2571" s="51" t="s">
        <v>470</v>
      </c>
      <c r="D2571" s="50">
        <v>170</v>
      </c>
      <c r="E2571" s="50">
        <v>1406</v>
      </c>
      <c r="F2571" s="50">
        <v>1</v>
      </c>
      <c r="G2571" s="50">
        <v>54</v>
      </c>
      <c r="H2571" s="50">
        <v>12</v>
      </c>
      <c r="I2571" s="50">
        <v>3</v>
      </c>
      <c r="J2571" s="50">
        <v>24</v>
      </c>
      <c r="K2571" s="50">
        <v>1</v>
      </c>
      <c r="L2571" s="50">
        <v>0</v>
      </c>
      <c r="M2571" s="50">
        <v>0</v>
      </c>
      <c r="N2571" s="50">
        <v>0</v>
      </c>
      <c r="O2571" s="50">
        <v>0</v>
      </c>
      <c r="P2571" s="50">
        <v>1</v>
      </c>
      <c r="Q2571" s="50">
        <v>0</v>
      </c>
      <c r="R2571" s="50">
        <v>0</v>
      </c>
      <c r="S2571" s="50">
        <v>0</v>
      </c>
      <c r="T2571" s="50">
        <v>0</v>
      </c>
      <c r="U2571" s="50">
        <v>0</v>
      </c>
      <c r="V2571" s="50">
        <v>1</v>
      </c>
    </row>
    <row r="2572" spans="3:22" x14ac:dyDescent="0.2">
      <c r="C2572" s="51" t="s">
        <v>2872</v>
      </c>
      <c r="D2572" s="50">
        <v>1644</v>
      </c>
      <c r="E2572" s="50">
        <v>13611</v>
      </c>
      <c r="F2572" s="50">
        <v>0</v>
      </c>
      <c r="G2572" s="50">
        <v>264</v>
      </c>
      <c r="H2572" s="50">
        <v>10</v>
      </c>
      <c r="I2572" s="50">
        <v>6</v>
      </c>
      <c r="J2572" s="50">
        <v>36</v>
      </c>
      <c r="K2572" s="50">
        <v>0</v>
      </c>
      <c r="L2572" s="50">
        <v>0</v>
      </c>
      <c r="M2572" s="50">
        <v>0</v>
      </c>
      <c r="N2572" s="50">
        <v>0</v>
      </c>
      <c r="O2572" s="50">
        <v>2</v>
      </c>
      <c r="P2572" s="50">
        <v>0</v>
      </c>
      <c r="Q2572" s="50">
        <v>0</v>
      </c>
      <c r="R2572" s="50">
        <v>0</v>
      </c>
      <c r="S2572" s="50">
        <v>0</v>
      </c>
      <c r="T2572" s="50">
        <v>1</v>
      </c>
      <c r="U2572" s="50">
        <v>0</v>
      </c>
      <c r="V2572" s="50">
        <v>1</v>
      </c>
    </row>
    <row r="2573" spans="3:22" x14ac:dyDescent="0.2">
      <c r="C2573" s="51" t="s">
        <v>2873</v>
      </c>
      <c r="D2573" s="50">
        <v>996</v>
      </c>
      <c r="E2573" s="50">
        <v>8234</v>
      </c>
      <c r="F2573" s="50">
        <v>0</v>
      </c>
      <c r="G2573" s="50">
        <v>305</v>
      </c>
      <c r="H2573" s="50">
        <v>10</v>
      </c>
      <c r="I2573" s="50">
        <v>1</v>
      </c>
      <c r="J2573" s="50">
        <v>10</v>
      </c>
      <c r="K2573" s="50">
        <v>0</v>
      </c>
      <c r="L2573" s="50">
        <v>0</v>
      </c>
      <c r="M2573" s="50">
        <v>0</v>
      </c>
      <c r="N2573" s="50">
        <v>0</v>
      </c>
      <c r="O2573" s="50">
        <v>0</v>
      </c>
      <c r="P2573" s="50">
        <v>0</v>
      </c>
      <c r="Q2573" s="50">
        <v>0</v>
      </c>
      <c r="R2573" s="50">
        <v>0</v>
      </c>
      <c r="S2573" s="50">
        <v>0</v>
      </c>
      <c r="T2573" s="50">
        <v>0</v>
      </c>
      <c r="U2573" s="50">
        <v>0</v>
      </c>
      <c r="V2573" s="50">
        <v>0</v>
      </c>
    </row>
    <row r="2574" spans="3:22" x14ac:dyDescent="0.2">
      <c r="C2574" s="51" t="s">
        <v>2874</v>
      </c>
      <c r="D2574" s="50">
        <v>2725</v>
      </c>
      <c r="E2574" s="50">
        <v>22569</v>
      </c>
      <c r="F2574" s="50">
        <v>1</v>
      </c>
      <c r="G2574" s="50">
        <v>271</v>
      </c>
      <c r="H2574" s="50">
        <v>6</v>
      </c>
      <c r="I2574" s="50">
        <v>1</v>
      </c>
      <c r="J2574" s="50">
        <v>6</v>
      </c>
      <c r="K2574" s="50">
        <v>0</v>
      </c>
      <c r="L2574" s="50">
        <v>0</v>
      </c>
      <c r="M2574" s="50">
        <v>0</v>
      </c>
      <c r="N2574" s="50">
        <v>0</v>
      </c>
      <c r="O2574" s="50">
        <v>0</v>
      </c>
      <c r="P2574" s="50">
        <v>0</v>
      </c>
      <c r="Q2574" s="50">
        <v>0</v>
      </c>
      <c r="R2574" s="50">
        <v>0</v>
      </c>
      <c r="S2574" s="50">
        <v>0</v>
      </c>
      <c r="T2574" s="50">
        <v>0</v>
      </c>
      <c r="U2574" s="50">
        <v>0</v>
      </c>
      <c r="V2574" s="50">
        <v>0</v>
      </c>
    </row>
    <row r="2575" spans="3:22" x14ac:dyDescent="0.2">
      <c r="C2575" s="51" t="s">
        <v>2875</v>
      </c>
      <c r="D2575" s="50">
        <v>2218</v>
      </c>
      <c r="E2575" s="50">
        <v>18297</v>
      </c>
      <c r="F2575" s="50">
        <v>0</v>
      </c>
      <c r="G2575" s="50">
        <v>133</v>
      </c>
      <c r="H2575" s="50">
        <v>34</v>
      </c>
      <c r="I2575" s="50">
        <v>1</v>
      </c>
      <c r="J2575" s="50">
        <v>34</v>
      </c>
      <c r="K2575" s="50">
        <v>0</v>
      </c>
      <c r="L2575" s="50">
        <v>0</v>
      </c>
      <c r="M2575" s="50">
        <v>1</v>
      </c>
      <c r="N2575" s="50">
        <v>0</v>
      </c>
      <c r="O2575" s="50">
        <v>0</v>
      </c>
      <c r="P2575" s="50">
        <v>0</v>
      </c>
      <c r="Q2575" s="50">
        <v>0</v>
      </c>
      <c r="R2575" s="50">
        <v>0</v>
      </c>
      <c r="S2575" s="50">
        <v>0</v>
      </c>
      <c r="T2575" s="50">
        <v>0</v>
      </c>
      <c r="U2575" s="50">
        <v>0</v>
      </c>
      <c r="V2575" s="50">
        <v>0</v>
      </c>
    </row>
    <row r="2576" spans="3:22" x14ac:dyDescent="0.2">
      <c r="C2576" s="51" t="s">
        <v>471</v>
      </c>
      <c r="D2576" s="50">
        <v>422</v>
      </c>
      <c r="E2576" s="50">
        <v>3739</v>
      </c>
      <c r="F2576" s="50">
        <v>1</v>
      </c>
      <c r="G2576" s="50">
        <v>43</v>
      </c>
      <c r="H2576" s="50">
        <v>2</v>
      </c>
      <c r="I2576" s="50">
        <v>2</v>
      </c>
      <c r="J2576" s="50">
        <v>4</v>
      </c>
      <c r="K2576" s="50">
        <v>0</v>
      </c>
      <c r="L2576" s="50">
        <v>0</v>
      </c>
      <c r="M2576" s="50">
        <v>0</v>
      </c>
      <c r="N2576" s="50">
        <v>0</v>
      </c>
      <c r="O2576" s="50">
        <v>0</v>
      </c>
      <c r="P2576" s="50">
        <v>0</v>
      </c>
      <c r="Q2576" s="50">
        <v>0</v>
      </c>
      <c r="R2576" s="50">
        <v>0</v>
      </c>
      <c r="S2576" s="50">
        <v>0</v>
      </c>
      <c r="T2576" s="50">
        <v>0</v>
      </c>
      <c r="U2576" s="50">
        <v>1</v>
      </c>
      <c r="V2576" s="50">
        <v>0</v>
      </c>
    </row>
    <row r="2577" spans="3:22" x14ac:dyDescent="0.2">
      <c r="C2577" s="51" t="s">
        <v>2876</v>
      </c>
      <c r="D2577" s="50">
        <v>3311</v>
      </c>
      <c r="E2577" s="50">
        <v>27298</v>
      </c>
      <c r="F2577" s="50">
        <v>1</v>
      </c>
      <c r="G2577" s="50">
        <v>288</v>
      </c>
      <c r="H2577" s="50">
        <v>10</v>
      </c>
      <c r="I2577" s="50">
        <v>11</v>
      </c>
      <c r="J2577" s="50">
        <v>48</v>
      </c>
      <c r="K2577" s="50">
        <v>3</v>
      </c>
      <c r="L2577" s="50">
        <v>1</v>
      </c>
      <c r="M2577" s="50">
        <v>1</v>
      </c>
      <c r="N2577" s="50">
        <v>1</v>
      </c>
      <c r="O2577" s="50">
        <v>1</v>
      </c>
      <c r="P2577" s="50">
        <v>2</v>
      </c>
      <c r="Q2577" s="50">
        <v>0</v>
      </c>
      <c r="R2577" s="50">
        <v>0</v>
      </c>
      <c r="S2577" s="50">
        <v>0</v>
      </c>
      <c r="T2577" s="50">
        <v>0</v>
      </c>
      <c r="U2577" s="50">
        <v>1</v>
      </c>
      <c r="V2577" s="50">
        <v>2</v>
      </c>
    </row>
    <row r="2578" spans="3:22" x14ac:dyDescent="0.2">
      <c r="C2578" s="51" t="s">
        <v>472</v>
      </c>
      <c r="D2578" s="50">
        <v>13</v>
      </c>
      <c r="E2578" s="50">
        <v>103</v>
      </c>
      <c r="F2578" s="50">
        <v>1</v>
      </c>
      <c r="G2578" s="50">
        <v>268</v>
      </c>
      <c r="H2578" s="50">
        <v>4</v>
      </c>
      <c r="I2578" s="50">
        <v>1</v>
      </c>
      <c r="J2578" s="50">
        <v>4</v>
      </c>
      <c r="K2578" s="50">
        <v>0</v>
      </c>
      <c r="L2578" s="50">
        <v>0</v>
      </c>
      <c r="M2578" s="50">
        <v>0</v>
      </c>
      <c r="N2578" s="50">
        <v>0</v>
      </c>
      <c r="O2578" s="50">
        <v>0</v>
      </c>
      <c r="P2578" s="50">
        <v>0</v>
      </c>
      <c r="Q2578" s="50">
        <v>0</v>
      </c>
      <c r="R2578" s="50">
        <v>0</v>
      </c>
      <c r="S2578" s="50">
        <v>0</v>
      </c>
      <c r="T2578" s="50">
        <v>0</v>
      </c>
      <c r="U2578" s="50">
        <v>1</v>
      </c>
      <c r="V2578" s="50">
        <v>0</v>
      </c>
    </row>
    <row r="2579" spans="3:22" x14ac:dyDescent="0.2">
      <c r="C2579" s="51" t="s">
        <v>2877</v>
      </c>
      <c r="D2579" s="50">
        <v>2417</v>
      </c>
      <c r="E2579" s="50">
        <v>19881</v>
      </c>
      <c r="F2579" s="50">
        <v>1</v>
      </c>
      <c r="G2579" s="50">
        <v>178</v>
      </c>
      <c r="H2579" s="50">
        <v>4</v>
      </c>
      <c r="I2579" s="50">
        <v>2</v>
      </c>
      <c r="J2579" s="50">
        <v>8</v>
      </c>
      <c r="K2579" s="50">
        <v>0</v>
      </c>
      <c r="L2579" s="50">
        <v>0</v>
      </c>
      <c r="M2579" s="50">
        <v>0</v>
      </c>
      <c r="N2579" s="50">
        <v>0</v>
      </c>
      <c r="O2579" s="50">
        <v>0</v>
      </c>
      <c r="P2579" s="50">
        <v>0</v>
      </c>
      <c r="Q2579" s="50">
        <v>3</v>
      </c>
      <c r="R2579" s="50">
        <v>0</v>
      </c>
      <c r="S2579" s="50">
        <v>0</v>
      </c>
      <c r="T2579" s="50">
        <v>0</v>
      </c>
      <c r="U2579" s="50">
        <v>0</v>
      </c>
      <c r="V2579" s="50">
        <v>3</v>
      </c>
    </row>
    <row r="2580" spans="3:22" x14ac:dyDescent="0.2">
      <c r="C2580" s="51" t="s">
        <v>2878</v>
      </c>
      <c r="D2580" s="50">
        <v>3986</v>
      </c>
      <c r="E2580" s="50">
        <v>32883</v>
      </c>
      <c r="F2580" s="50">
        <v>1</v>
      </c>
      <c r="G2580" s="50">
        <v>420</v>
      </c>
      <c r="H2580" s="50">
        <v>4</v>
      </c>
      <c r="I2580" s="50">
        <v>11</v>
      </c>
      <c r="J2580" s="50">
        <v>36</v>
      </c>
      <c r="K2580" s="50">
        <v>1</v>
      </c>
      <c r="L2580" s="50">
        <v>2</v>
      </c>
      <c r="M2580" s="50">
        <v>0</v>
      </c>
      <c r="N2580" s="50">
        <v>1</v>
      </c>
      <c r="O2580" s="50">
        <v>0</v>
      </c>
      <c r="P2580" s="50">
        <v>0</v>
      </c>
      <c r="Q2580" s="50">
        <v>6</v>
      </c>
      <c r="R2580" s="50">
        <v>0</v>
      </c>
      <c r="S2580" s="50">
        <v>0</v>
      </c>
      <c r="T2580" s="50">
        <v>0</v>
      </c>
      <c r="U2580" s="50">
        <v>0</v>
      </c>
      <c r="V2580" s="50">
        <v>6</v>
      </c>
    </row>
    <row r="2581" spans="3:22" x14ac:dyDescent="0.2">
      <c r="C2581" s="51" t="s">
        <v>473</v>
      </c>
      <c r="D2581" s="50">
        <v>223</v>
      </c>
      <c r="E2581" s="50">
        <v>1923</v>
      </c>
      <c r="F2581" s="50">
        <v>0</v>
      </c>
      <c r="G2581" s="50">
        <v>60</v>
      </c>
      <c r="H2581" s="50">
        <v>14</v>
      </c>
      <c r="I2581" s="50">
        <v>4</v>
      </c>
      <c r="J2581" s="50">
        <v>32</v>
      </c>
      <c r="K2581" s="50">
        <v>1</v>
      </c>
      <c r="L2581" s="50">
        <v>1</v>
      </c>
      <c r="M2581" s="50">
        <v>2</v>
      </c>
      <c r="N2581" s="50">
        <v>0</v>
      </c>
      <c r="O2581" s="50">
        <v>0</v>
      </c>
      <c r="P2581" s="50">
        <v>0</v>
      </c>
      <c r="Q2581" s="50">
        <v>0</v>
      </c>
      <c r="R2581" s="50">
        <v>1</v>
      </c>
      <c r="S2581" s="50">
        <v>0</v>
      </c>
      <c r="T2581" s="50">
        <v>0</v>
      </c>
      <c r="U2581" s="50">
        <v>0</v>
      </c>
      <c r="V2581" s="50">
        <v>1</v>
      </c>
    </row>
    <row r="2582" spans="3:22" x14ac:dyDescent="0.2">
      <c r="C2582" s="51" t="s">
        <v>2879</v>
      </c>
      <c r="D2582" s="50">
        <v>3946</v>
      </c>
      <c r="E2582" s="50">
        <v>32523</v>
      </c>
      <c r="F2582" s="50">
        <v>1</v>
      </c>
      <c r="G2582" s="50">
        <v>307</v>
      </c>
      <c r="H2582" s="50">
        <v>8</v>
      </c>
      <c r="I2582" s="50">
        <v>6</v>
      </c>
      <c r="J2582" s="50">
        <v>30</v>
      </c>
      <c r="K2582" s="50">
        <v>2</v>
      </c>
      <c r="L2582" s="50">
        <v>0</v>
      </c>
      <c r="M2582" s="50">
        <v>1</v>
      </c>
      <c r="N2582" s="50">
        <v>0</v>
      </c>
      <c r="O2582" s="50">
        <v>1</v>
      </c>
      <c r="P2582" s="50">
        <v>0</v>
      </c>
      <c r="Q2582" s="50">
        <v>0</v>
      </c>
      <c r="R2582" s="50">
        <v>0</v>
      </c>
      <c r="S2582" s="50">
        <v>0</v>
      </c>
      <c r="T2582" s="50">
        <v>0</v>
      </c>
      <c r="U2582" s="50">
        <v>0</v>
      </c>
      <c r="V2582" s="50">
        <v>0</v>
      </c>
    </row>
    <row r="2583" spans="3:22" x14ac:dyDescent="0.2">
      <c r="C2583" s="51" t="s">
        <v>2880</v>
      </c>
      <c r="D2583" s="50">
        <v>2998</v>
      </c>
      <c r="E2583" s="50">
        <v>24822</v>
      </c>
      <c r="F2583" s="50">
        <v>0</v>
      </c>
      <c r="G2583" s="50">
        <v>37</v>
      </c>
      <c r="H2583" s="50">
        <v>12</v>
      </c>
      <c r="I2583" s="50">
        <v>1</v>
      </c>
      <c r="J2583" s="50">
        <v>12</v>
      </c>
      <c r="K2583" s="50">
        <v>0</v>
      </c>
      <c r="L2583" s="50">
        <v>0</v>
      </c>
      <c r="M2583" s="50">
        <v>0</v>
      </c>
      <c r="N2583" s="50">
        <v>0</v>
      </c>
      <c r="O2583" s="50">
        <v>0</v>
      </c>
      <c r="P2583" s="50">
        <v>3</v>
      </c>
      <c r="Q2583" s="50">
        <v>0</v>
      </c>
      <c r="R2583" s="50">
        <v>0</v>
      </c>
      <c r="S2583" s="50">
        <v>0</v>
      </c>
      <c r="T2583" s="50">
        <v>0</v>
      </c>
      <c r="U2583" s="50">
        <v>0</v>
      </c>
      <c r="V2583" s="50">
        <v>3</v>
      </c>
    </row>
    <row r="2584" spans="3:22" x14ac:dyDescent="0.2">
      <c r="C2584" s="51" t="s">
        <v>474</v>
      </c>
      <c r="D2584" s="50">
        <v>497</v>
      </c>
      <c r="E2584" s="50">
        <v>4511</v>
      </c>
      <c r="F2584" s="50">
        <v>1</v>
      </c>
      <c r="G2584" s="50">
        <v>117</v>
      </c>
      <c r="H2584" s="50">
        <v>2</v>
      </c>
      <c r="I2584" s="50">
        <v>1</v>
      </c>
      <c r="J2584" s="50">
        <v>2</v>
      </c>
      <c r="K2584" s="50">
        <v>0</v>
      </c>
      <c r="L2584" s="50">
        <v>0</v>
      </c>
      <c r="M2584" s="50">
        <v>0</v>
      </c>
      <c r="N2584" s="50">
        <v>0</v>
      </c>
      <c r="O2584" s="50">
        <v>0</v>
      </c>
      <c r="P2584" s="50">
        <v>0</v>
      </c>
      <c r="Q2584" s="50">
        <v>0</v>
      </c>
      <c r="R2584" s="50">
        <v>0</v>
      </c>
      <c r="S2584" s="50">
        <v>0</v>
      </c>
      <c r="T2584" s="50">
        <v>0</v>
      </c>
      <c r="U2584" s="50">
        <v>0</v>
      </c>
      <c r="V2584" s="50">
        <v>0</v>
      </c>
    </row>
    <row r="2585" spans="3:22" x14ac:dyDescent="0.2">
      <c r="C2585" s="51" t="s">
        <v>2881</v>
      </c>
      <c r="D2585" s="50">
        <v>3664</v>
      </c>
      <c r="E2585" s="50">
        <v>30469</v>
      </c>
      <c r="F2585" s="50">
        <v>1</v>
      </c>
      <c r="G2585" s="50">
        <v>278</v>
      </c>
      <c r="H2585" s="50">
        <v>8</v>
      </c>
      <c r="I2585" s="50">
        <v>9</v>
      </c>
      <c r="J2585" s="50">
        <v>28</v>
      </c>
      <c r="K2585" s="50">
        <v>0</v>
      </c>
      <c r="L2585" s="50">
        <v>1</v>
      </c>
      <c r="M2585" s="50">
        <v>2</v>
      </c>
      <c r="N2585" s="50">
        <v>2</v>
      </c>
      <c r="O2585" s="50">
        <v>0</v>
      </c>
      <c r="P2585" s="50">
        <v>0</v>
      </c>
      <c r="Q2585" s="50">
        <v>1</v>
      </c>
      <c r="R2585" s="50">
        <v>0</v>
      </c>
      <c r="S2585" s="50">
        <v>1</v>
      </c>
      <c r="T2585" s="50">
        <v>0</v>
      </c>
      <c r="U2585" s="50">
        <v>0</v>
      </c>
      <c r="V2585" s="50">
        <v>2</v>
      </c>
    </row>
    <row r="2586" spans="3:22" x14ac:dyDescent="0.2">
      <c r="C2586" s="51" t="s">
        <v>2882</v>
      </c>
      <c r="D2586" s="50">
        <v>2378</v>
      </c>
      <c r="E2586" s="50">
        <v>19489</v>
      </c>
      <c r="F2586" s="50">
        <v>1</v>
      </c>
      <c r="G2586" s="50">
        <v>285</v>
      </c>
      <c r="H2586" s="50">
        <v>16</v>
      </c>
      <c r="I2586" s="50">
        <v>3</v>
      </c>
      <c r="J2586" s="50">
        <v>26</v>
      </c>
      <c r="K2586" s="50">
        <v>2</v>
      </c>
      <c r="L2586" s="50">
        <v>0</v>
      </c>
      <c r="M2586" s="50">
        <v>1</v>
      </c>
      <c r="N2586" s="50">
        <v>0</v>
      </c>
      <c r="O2586" s="50">
        <v>0</v>
      </c>
      <c r="P2586" s="50">
        <v>0</v>
      </c>
      <c r="Q2586" s="50">
        <v>2</v>
      </c>
      <c r="R2586" s="50">
        <v>0</v>
      </c>
      <c r="S2586" s="50">
        <v>0</v>
      </c>
      <c r="T2586" s="50">
        <v>0</v>
      </c>
      <c r="U2586" s="50">
        <v>0</v>
      </c>
      <c r="V2586" s="50">
        <v>2</v>
      </c>
    </row>
    <row r="2587" spans="3:22" x14ac:dyDescent="0.2">
      <c r="C2587" s="51" t="s">
        <v>2883</v>
      </c>
      <c r="D2587" s="50">
        <v>2394</v>
      </c>
      <c r="E2587" s="50">
        <v>19617</v>
      </c>
      <c r="F2587" s="50">
        <v>1</v>
      </c>
      <c r="G2587" s="50">
        <v>234</v>
      </c>
      <c r="H2587" s="50">
        <v>14</v>
      </c>
      <c r="I2587" s="50">
        <v>3</v>
      </c>
      <c r="J2587" s="50">
        <v>22</v>
      </c>
      <c r="K2587" s="50">
        <v>1</v>
      </c>
      <c r="L2587" s="50">
        <v>0</v>
      </c>
      <c r="M2587" s="50">
        <v>0</v>
      </c>
      <c r="N2587" s="50">
        <v>1</v>
      </c>
      <c r="O2587" s="50">
        <v>1</v>
      </c>
      <c r="P2587" s="50">
        <v>0</v>
      </c>
      <c r="Q2587" s="50">
        <v>0</v>
      </c>
      <c r="R2587" s="50">
        <v>0</v>
      </c>
      <c r="S2587" s="50">
        <v>0</v>
      </c>
      <c r="T2587" s="50">
        <v>0</v>
      </c>
      <c r="U2587" s="50">
        <v>0</v>
      </c>
      <c r="V2587" s="50">
        <v>0</v>
      </c>
    </row>
    <row r="2588" spans="3:22" x14ac:dyDescent="0.2">
      <c r="C2588" s="51" t="s">
        <v>2884</v>
      </c>
      <c r="D2588" s="50">
        <v>1647</v>
      </c>
      <c r="E2588" s="50">
        <v>13666</v>
      </c>
      <c r="F2588" s="50">
        <v>1</v>
      </c>
      <c r="G2588" s="50">
        <v>47</v>
      </c>
      <c r="H2588" s="50">
        <v>14</v>
      </c>
      <c r="I2588" s="50">
        <v>1</v>
      </c>
      <c r="J2588" s="50">
        <v>14</v>
      </c>
      <c r="K2588" s="50">
        <v>0</v>
      </c>
      <c r="L2588" s="50">
        <v>0</v>
      </c>
      <c r="M2588" s="50">
        <v>0</v>
      </c>
      <c r="N2588" s="50">
        <v>0</v>
      </c>
      <c r="O2588" s="50">
        <v>0</v>
      </c>
      <c r="P2588" s="50">
        <v>0</v>
      </c>
      <c r="Q2588" s="50">
        <v>0</v>
      </c>
      <c r="R2588" s="50">
        <v>0</v>
      </c>
      <c r="S2588" s="50">
        <v>0</v>
      </c>
      <c r="T2588" s="50">
        <v>0</v>
      </c>
      <c r="U2588" s="50">
        <v>0</v>
      </c>
      <c r="V2588" s="50">
        <v>0</v>
      </c>
    </row>
    <row r="2589" spans="3:22" x14ac:dyDescent="0.2">
      <c r="C2589" s="51" t="s">
        <v>2885</v>
      </c>
      <c r="D2589" s="50">
        <v>2919</v>
      </c>
      <c r="E2589" s="50">
        <v>24094</v>
      </c>
      <c r="F2589" s="50">
        <v>0</v>
      </c>
      <c r="G2589" s="50">
        <v>236</v>
      </c>
      <c r="H2589" s="50">
        <v>4</v>
      </c>
      <c r="I2589" s="50">
        <v>2</v>
      </c>
      <c r="J2589" s="50">
        <v>10</v>
      </c>
      <c r="K2589" s="50">
        <v>0</v>
      </c>
      <c r="L2589" s="50">
        <v>0</v>
      </c>
      <c r="M2589" s="50">
        <v>0</v>
      </c>
      <c r="N2589" s="50">
        <v>0</v>
      </c>
      <c r="O2589" s="50">
        <v>0</v>
      </c>
      <c r="P2589" s="50">
        <v>0</v>
      </c>
      <c r="Q2589" s="50">
        <v>1</v>
      </c>
      <c r="R2589" s="50">
        <v>0</v>
      </c>
      <c r="S2589" s="50">
        <v>0</v>
      </c>
      <c r="T2589" s="50">
        <v>0</v>
      </c>
      <c r="U2589" s="50">
        <v>0</v>
      </c>
      <c r="V2589" s="50">
        <v>1</v>
      </c>
    </row>
    <row r="2590" spans="3:22" x14ac:dyDescent="0.2">
      <c r="C2590" s="51" t="s">
        <v>2886</v>
      </c>
      <c r="D2590" s="50">
        <v>2995</v>
      </c>
      <c r="E2590" s="50">
        <v>24798</v>
      </c>
      <c r="F2590" s="50">
        <v>1</v>
      </c>
      <c r="G2590" s="50">
        <v>331</v>
      </c>
      <c r="H2590" s="50">
        <v>8</v>
      </c>
      <c r="I2590" s="50">
        <v>7</v>
      </c>
      <c r="J2590" s="50">
        <v>32</v>
      </c>
      <c r="K2590" s="50">
        <v>0</v>
      </c>
      <c r="L2590" s="50">
        <v>0</v>
      </c>
      <c r="M2590" s="50">
        <v>0</v>
      </c>
      <c r="N2590" s="50">
        <v>2</v>
      </c>
      <c r="O2590" s="50">
        <v>1</v>
      </c>
      <c r="P2590" s="50">
        <v>0</v>
      </c>
      <c r="Q2590" s="50">
        <v>0</v>
      </c>
      <c r="R2590" s="50">
        <v>0</v>
      </c>
      <c r="S2590" s="50">
        <v>0</v>
      </c>
      <c r="T2590" s="50">
        <v>1</v>
      </c>
      <c r="U2590" s="50">
        <v>0</v>
      </c>
      <c r="V2590" s="50">
        <v>1</v>
      </c>
    </row>
    <row r="2591" spans="3:22" x14ac:dyDescent="0.2">
      <c r="C2591" s="51" t="s">
        <v>2887</v>
      </c>
      <c r="D2591" s="50">
        <v>2051</v>
      </c>
      <c r="E2591" s="50">
        <v>16955</v>
      </c>
      <c r="F2591" s="50">
        <v>0</v>
      </c>
      <c r="G2591" s="50">
        <v>278</v>
      </c>
      <c r="H2591" s="50">
        <v>12</v>
      </c>
      <c r="I2591" s="50">
        <v>1</v>
      </c>
      <c r="J2591" s="50">
        <v>12</v>
      </c>
      <c r="K2591" s="50">
        <v>0</v>
      </c>
      <c r="L2591" s="50">
        <v>0</v>
      </c>
      <c r="M2591" s="50">
        <v>0</v>
      </c>
      <c r="N2591" s="50">
        <v>0</v>
      </c>
      <c r="O2591" s="50">
        <v>0</v>
      </c>
      <c r="P2591" s="50">
        <v>0</v>
      </c>
      <c r="Q2591" s="50">
        <v>0</v>
      </c>
      <c r="R2591" s="50">
        <v>0</v>
      </c>
      <c r="S2591" s="50">
        <v>0</v>
      </c>
      <c r="T2591" s="50">
        <v>0</v>
      </c>
      <c r="U2591" s="50">
        <v>0</v>
      </c>
      <c r="V2591" s="50">
        <v>0</v>
      </c>
    </row>
    <row r="2592" spans="3:22" x14ac:dyDescent="0.2">
      <c r="C2592" s="51" t="s">
        <v>2888</v>
      </c>
      <c r="D2592" s="50">
        <v>1494</v>
      </c>
      <c r="E2592" s="50">
        <v>12407</v>
      </c>
      <c r="F2592" s="50">
        <v>0</v>
      </c>
      <c r="G2592" s="50">
        <v>188</v>
      </c>
      <c r="H2592" s="50">
        <v>28</v>
      </c>
      <c r="I2592" s="50">
        <v>2</v>
      </c>
      <c r="J2592" s="50">
        <v>30</v>
      </c>
      <c r="K2592" s="50">
        <v>0</v>
      </c>
      <c r="L2592" s="50">
        <v>1</v>
      </c>
      <c r="M2592" s="50">
        <v>1</v>
      </c>
      <c r="N2592" s="50">
        <v>0</v>
      </c>
      <c r="O2592" s="50">
        <v>0</v>
      </c>
      <c r="P2592" s="50">
        <v>0</v>
      </c>
      <c r="Q2592" s="50">
        <v>0</v>
      </c>
      <c r="R2592" s="50">
        <v>0</v>
      </c>
      <c r="S2592" s="50">
        <v>0</v>
      </c>
      <c r="T2592" s="50">
        <v>0</v>
      </c>
      <c r="U2592" s="50">
        <v>0</v>
      </c>
      <c r="V2592" s="50">
        <v>0</v>
      </c>
    </row>
    <row r="2593" spans="3:22" x14ac:dyDescent="0.2">
      <c r="C2593" s="51" t="s">
        <v>2889</v>
      </c>
      <c r="D2593" s="50">
        <v>3937</v>
      </c>
      <c r="E2593" s="50">
        <v>32415</v>
      </c>
      <c r="F2593" s="50">
        <v>1</v>
      </c>
      <c r="G2593" s="50">
        <v>204</v>
      </c>
      <c r="H2593" s="50">
        <v>14</v>
      </c>
      <c r="I2593" s="50">
        <v>1</v>
      </c>
      <c r="J2593" s="50">
        <v>14</v>
      </c>
      <c r="K2593" s="50">
        <v>0</v>
      </c>
      <c r="L2593" s="50">
        <v>0</v>
      </c>
      <c r="M2593" s="50">
        <v>0</v>
      </c>
      <c r="N2593" s="50">
        <v>0</v>
      </c>
      <c r="O2593" s="50">
        <v>0</v>
      </c>
      <c r="P2593" s="50">
        <v>0</v>
      </c>
      <c r="Q2593" s="50">
        <v>1</v>
      </c>
      <c r="R2593" s="50">
        <v>0</v>
      </c>
      <c r="S2593" s="50">
        <v>0</v>
      </c>
      <c r="T2593" s="50">
        <v>0</v>
      </c>
      <c r="U2593" s="50">
        <v>0</v>
      </c>
      <c r="V2593" s="50">
        <v>1</v>
      </c>
    </row>
    <row r="2594" spans="3:22" x14ac:dyDescent="0.2">
      <c r="C2594" s="51" t="s">
        <v>2890</v>
      </c>
      <c r="D2594" s="50">
        <v>3070</v>
      </c>
      <c r="E2594" s="50">
        <v>25423</v>
      </c>
      <c r="F2594" s="50">
        <v>1</v>
      </c>
      <c r="G2594" s="50">
        <v>143</v>
      </c>
      <c r="H2594" s="50">
        <v>2</v>
      </c>
      <c r="I2594" s="50">
        <v>2</v>
      </c>
      <c r="J2594" s="50">
        <v>4</v>
      </c>
      <c r="K2594" s="50">
        <v>0</v>
      </c>
      <c r="L2594" s="50">
        <v>0</v>
      </c>
      <c r="M2594" s="50">
        <v>0</v>
      </c>
      <c r="N2594" s="50">
        <v>0</v>
      </c>
      <c r="O2594" s="50">
        <v>0</v>
      </c>
      <c r="P2594" s="50">
        <v>0</v>
      </c>
      <c r="Q2594" s="50">
        <v>0</v>
      </c>
      <c r="R2594" s="50">
        <v>0</v>
      </c>
      <c r="S2594" s="50">
        <v>0</v>
      </c>
      <c r="T2594" s="50">
        <v>0</v>
      </c>
      <c r="U2594" s="50">
        <v>0</v>
      </c>
      <c r="V2594" s="50">
        <v>0</v>
      </c>
    </row>
    <row r="2595" spans="3:22" x14ac:dyDescent="0.2">
      <c r="C2595" s="51" t="s">
        <v>2891</v>
      </c>
      <c r="D2595" s="50">
        <v>2795</v>
      </c>
      <c r="E2595" s="50">
        <v>23126</v>
      </c>
      <c r="F2595" s="50">
        <v>0</v>
      </c>
      <c r="G2595" s="50">
        <v>228</v>
      </c>
      <c r="H2595" s="50">
        <v>12</v>
      </c>
      <c r="I2595" s="50">
        <v>2</v>
      </c>
      <c r="J2595" s="50">
        <v>20</v>
      </c>
      <c r="K2595" s="50">
        <v>0</v>
      </c>
      <c r="L2595" s="50">
        <v>0</v>
      </c>
      <c r="M2595" s="50">
        <v>0</v>
      </c>
      <c r="N2595" s="50">
        <v>0</v>
      </c>
      <c r="O2595" s="50">
        <v>0</v>
      </c>
      <c r="P2595" s="50">
        <v>0</v>
      </c>
      <c r="Q2595" s="50">
        <v>0</v>
      </c>
      <c r="R2595" s="50">
        <v>0</v>
      </c>
      <c r="S2595" s="50">
        <v>0</v>
      </c>
      <c r="T2595" s="50">
        <v>0</v>
      </c>
      <c r="U2595" s="50">
        <v>0</v>
      </c>
      <c r="V2595" s="50">
        <v>0</v>
      </c>
    </row>
    <row r="2596" spans="3:22" x14ac:dyDescent="0.2">
      <c r="C2596" s="51" t="s">
        <v>2892</v>
      </c>
      <c r="D2596" s="50">
        <v>3999</v>
      </c>
      <c r="E2596" s="50">
        <v>32976</v>
      </c>
      <c r="F2596" s="50">
        <v>0</v>
      </c>
      <c r="G2596" s="50">
        <v>214</v>
      </c>
      <c r="H2596" s="50">
        <v>14</v>
      </c>
      <c r="I2596" s="50">
        <v>7</v>
      </c>
      <c r="J2596" s="50">
        <v>38</v>
      </c>
      <c r="K2596" s="50">
        <v>1</v>
      </c>
      <c r="L2596" s="50">
        <v>1</v>
      </c>
      <c r="M2596" s="50">
        <v>3</v>
      </c>
      <c r="N2596" s="50">
        <v>1</v>
      </c>
      <c r="O2596" s="50">
        <v>0</v>
      </c>
      <c r="P2596" s="50">
        <v>0</v>
      </c>
      <c r="Q2596" s="50">
        <v>0</v>
      </c>
      <c r="R2596" s="50">
        <v>0</v>
      </c>
      <c r="S2596" s="50">
        <v>0</v>
      </c>
      <c r="T2596" s="50">
        <v>0</v>
      </c>
      <c r="U2596" s="50">
        <v>0</v>
      </c>
      <c r="V2596" s="50">
        <v>0</v>
      </c>
    </row>
    <row r="2597" spans="3:22" x14ac:dyDescent="0.2">
      <c r="C2597" s="51" t="s">
        <v>2893</v>
      </c>
      <c r="D2597" s="50">
        <v>731</v>
      </c>
      <c r="E2597" s="50">
        <v>6307</v>
      </c>
      <c r="F2597" s="50">
        <v>1</v>
      </c>
      <c r="G2597" s="50">
        <v>211</v>
      </c>
      <c r="H2597" s="50">
        <v>34</v>
      </c>
      <c r="I2597" s="50">
        <v>8</v>
      </c>
      <c r="J2597" s="50">
        <v>70</v>
      </c>
      <c r="K2597" s="50">
        <v>1</v>
      </c>
      <c r="L2597" s="50">
        <v>0</v>
      </c>
      <c r="M2597" s="50">
        <v>3</v>
      </c>
      <c r="N2597" s="50">
        <v>1</v>
      </c>
      <c r="O2597" s="50">
        <v>2</v>
      </c>
      <c r="P2597" s="50">
        <v>1</v>
      </c>
      <c r="Q2597" s="50">
        <v>0</v>
      </c>
      <c r="R2597" s="50">
        <v>0</v>
      </c>
      <c r="S2597" s="50">
        <v>0</v>
      </c>
      <c r="T2597" s="50">
        <v>0</v>
      </c>
      <c r="U2597" s="50">
        <v>0</v>
      </c>
      <c r="V2597" s="50">
        <v>1</v>
      </c>
    </row>
    <row r="2598" spans="3:22" x14ac:dyDescent="0.2">
      <c r="C2598" s="51" t="s">
        <v>475</v>
      </c>
      <c r="D2598" s="50">
        <v>493</v>
      </c>
      <c r="E2598" s="50">
        <v>4490</v>
      </c>
      <c r="F2598" s="50">
        <v>1</v>
      </c>
      <c r="G2598" s="50">
        <v>372</v>
      </c>
      <c r="H2598" s="50">
        <v>20</v>
      </c>
      <c r="I2598" s="50">
        <v>8</v>
      </c>
      <c r="J2598" s="50">
        <v>66</v>
      </c>
      <c r="K2598" s="50">
        <v>2</v>
      </c>
      <c r="L2598" s="50">
        <v>0</v>
      </c>
      <c r="M2598" s="50">
        <v>3</v>
      </c>
      <c r="N2598" s="50">
        <v>1</v>
      </c>
      <c r="O2598" s="50">
        <v>1</v>
      </c>
      <c r="P2598" s="50">
        <v>0</v>
      </c>
      <c r="Q2598" s="50">
        <v>1</v>
      </c>
      <c r="R2598" s="50">
        <v>1</v>
      </c>
      <c r="S2598" s="50">
        <v>1</v>
      </c>
      <c r="T2598" s="50">
        <v>0</v>
      </c>
      <c r="U2598" s="50">
        <v>0</v>
      </c>
      <c r="V2598" s="50">
        <v>3</v>
      </c>
    </row>
    <row r="2599" spans="3:22" x14ac:dyDescent="0.2">
      <c r="C2599" s="51" t="s">
        <v>2894</v>
      </c>
      <c r="D2599" s="50">
        <v>1108</v>
      </c>
      <c r="E2599" s="50">
        <v>9273</v>
      </c>
      <c r="F2599" s="50">
        <v>1</v>
      </c>
      <c r="G2599" s="50">
        <v>267</v>
      </c>
      <c r="H2599" s="50">
        <v>28</v>
      </c>
      <c r="I2599" s="50">
        <v>2</v>
      </c>
      <c r="J2599" s="50">
        <v>36</v>
      </c>
      <c r="K2599" s="50">
        <v>0</v>
      </c>
      <c r="L2599" s="50">
        <v>0</v>
      </c>
      <c r="M2599" s="50">
        <v>1</v>
      </c>
      <c r="N2599" s="50">
        <v>0</v>
      </c>
      <c r="O2599" s="50">
        <v>0</v>
      </c>
      <c r="P2599" s="50">
        <v>1</v>
      </c>
      <c r="Q2599" s="50">
        <v>0</v>
      </c>
      <c r="R2599" s="50">
        <v>0</v>
      </c>
      <c r="S2599" s="50">
        <v>0</v>
      </c>
      <c r="T2599" s="50">
        <v>0</v>
      </c>
      <c r="U2599" s="50">
        <v>0</v>
      </c>
      <c r="V2599" s="50">
        <v>1</v>
      </c>
    </row>
    <row r="2600" spans="3:22" x14ac:dyDescent="0.2">
      <c r="C2600" s="51" t="s">
        <v>2895</v>
      </c>
      <c r="D2600" s="50">
        <v>910</v>
      </c>
      <c r="E2600" s="50">
        <v>7586</v>
      </c>
      <c r="F2600" s="50">
        <v>1</v>
      </c>
      <c r="G2600" s="50">
        <v>100</v>
      </c>
      <c r="H2600" s="50">
        <v>4</v>
      </c>
      <c r="I2600" s="50">
        <v>1</v>
      </c>
      <c r="J2600" s="50">
        <v>4</v>
      </c>
      <c r="K2600" s="50">
        <v>0</v>
      </c>
      <c r="L2600" s="50">
        <v>0</v>
      </c>
      <c r="M2600" s="50">
        <v>0</v>
      </c>
      <c r="N2600" s="50">
        <v>0</v>
      </c>
      <c r="O2600" s="50">
        <v>0</v>
      </c>
      <c r="P2600" s="50">
        <v>0</v>
      </c>
      <c r="Q2600" s="50">
        <v>0</v>
      </c>
      <c r="R2600" s="50">
        <v>0</v>
      </c>
      <c r="S2600" s="50">
        <v>0</v>
      </c>
      <c r="T2600" s="50">
        <v>0</v>
      </c>
      <c r="U2600" s="50">
        <v>0</v>
      </c>
      <c r="V2600" s="50">
        <v>0</v>
      </c>
    </row>
    <row r="2601" spans="3:22" x14ac:dyDescent="0.2">
      <c r="C2601" s="51" t="s">
        <v>2896</v>
      </c>
      <c r="D2601" s="50">
        <v>3800</v>
      </c>
      <c r="E2601" s="50">
        <v>31393</v>
      </c>
      <c r="F2601" s="50">
        <v>1</v>
      </c>
      <c r="G2601" s="50">
        <v>306</v>
      </c>
      <c r="H2601" s="50">
        <v>28</v>
      </c>
      <c r="I2601" s="50">
        <v>12</v>
      </c>
      <c r="J2601" s="50">
        <v>82</v>
      </c>
      <c r="K2601" s="50">
        <v>2</v>
      </c>
      <c r="L2601" s="50">
        <v>1</v>
      </c>
      <c r="M2601" s="50">
        <v>2</v>
      </c>
      <c r="N2601" s="50">
        <v>4</v>
      </c>
      <c r="O2601" s="50">
        <v>1</v>
      </c>
      <c r="P2601" s="50">
        <v>1</v>
      </c>
      <c r="Q2601" s="50">
        <v>0</v>
      </c>
      <c r="R2601" s="50">
        <v>0</v>
      </c>
      <c r="S2601" s="50">
        <v>0</v>
      </c>
      <c r="T2601" s="50">
        <v>0</v>
      </c>
      <c r="U2601" s="50">
        <v>0</v>
      </c>
      <c r="V2601" s="50">
        <v>1</v>
      </c>
    </row>
    <row r="2602" spans="3:22" x14ac:dyDescent="0.2">
      <c r="C2602" s="51" t="s">
        <v>2897</v>
      </c>
      <c r="D2602" s="50">
        <v>1565</v>
      </c>
      <c r="E2602" s="50">
        <v>12978</v>
      </c>
      <c r="F2602" s="50">
        <v>0</v>
      </c>
      <c r="G2602" s="50">
        <v>293</v>
      </c>
      <c r="H2602" s="50">
        <v>14</v>
      </c>
      <c r="I2602" s="50">
        <v>2</v>
      </c>
      <c r="J2602" s="50">
        <v>18</v>
      </c>
      <c r="K2602" s="50">
        <v>0</v>
      </c>
      <c r="L2602" s="50">
        <v>0</v>
      </c>
      <c r="M2602" s="50">
        <v>1</v>
      </c>
      <c r="N2602" s="50">
        <v>1</v>
      </c>
      <c r="O2602" s="50">
        <v>0</v>
      </c>
      <c r="P2602" s="50">
        <v>0</v>
      </c>
      <c r="Q2602" s="50">
        <v>0</v>
      </c>
      <c r="R2602" s="50">
        <v>0</v>
      </c>
      <c r="S2602" s="50">
        <v>0</v>
      </c>
      <c r="T2602" s="50">
        <v>0</v>
      </c>
      <c r="U2602" s="50">
        <v>0</v>
      </c>
      <c r="V2602" s="50">
        <v>0</v>
      </c>
    </row>
    <row r="2603" spans="3:22" x14ac:dyDescent="0.2">
      <c r="C2603" s="51" t="s">
        <v>2898</v>
      </c>
      <c r="D2603" s="50">
        <v>887</v>
      </c>
      <c r="E2603" s="50">
        <v>7393</v>
      </c>
      <c r="F2603" s="50">
        <v>0</v>
      </c>
      <c r="G2603" s="50">
        <v>176</v>
      </c>
      <c r="H2603" s="50">
        <v>10</v>
      </c>
      <c r="I2603" s="50">
        <v>2</v>
      </c>
      <c r="J2603" s="50">
        <v>18</v>
      </c>
      <c r="K2603" s="50">
        <v>1</v>
      </c>
      <c r="L2603" s="50">
        <v>0</v>
      </c>
      <c r="M2603" s="50">
        <v>0</v>
      </c>
      <c r="N2603" s="50">
        <v>0</v>
      </c>
      <c r="O2603" s="50">
        <v>0</v>
      </c>
      <c r="P2603" s="50">
        <v>0</v>
      </c>
      <c r="Q2603" s="50">
        <v>0</v>
      </c>
      <c r="R2603" s="50">
        <v>0</v>
      </c>
      <c r="S2603" s="50">
        <v>0</v>
      </c>
      <c r="T2603" s="50">
        <v>0</v>
      </c>
      <c r="U2603" s="50">
        <v>0</v>
      </c>
      <c r="V2603" s="50">
        <v>0</v>
      </c>
    </row>
    <row r="2604" spans="3:22" x14ac:dyDescent="0.2">
      <c r="C2604" s="51" t="s">
        <v>476</v>
      </c>
      <c r="D2604" s="50">
        <v>243</v>
      </c>
      <c r="E2604" s="50">
        <v>2121</v>
      </c>
      <c r="F2604" s="50">
        <v>1</v>
      </c>
      <c r="G2604" s="50">
        <v>340</v>
      </c>
      <c r="H2604" s="50">
        <v>12</v>
      </c>
      <c r="I2604" s="50">
        <v>6</v>
      </c>
      <c r="J2604" s="50">
        <v>30</v>
      </c>
      <c r="K2604" s="50">
        <v>2</v>
      </c>
      <c r="L2604" s="50">
        <v>1</v>
      </c>
      <c r="M2604" s="50">
        <v>1</v>
      </c>
      <c r="N2604" s="50">
        <v>0</v>
      </c>
      <c r="O2604" s="50">
        <v>0</v>
      </c>
      <c r="P2604" s="50">
        <v>0</v>
      </c>
      <c r="Q2604" s="50">
        <v>1</v>
      </c>
      <c r="R2604" s="50">
        <v>0</v>
      </c>
      <c r="S2604" s="50">
        <v>0</v>
      </c>
      <c r="T2604" s="50">
        <v>0</v>
      </c>
      <c r="U2604" s="50">
        <v>0</v>
      </c>
      <c r="V2604" s="50">
        <v>1</v>
      </c>
    </row>
    <row r="2605" spans="3:22" x14ac:dyDescent="0.2">
      <c r="C2605" s="51" t="s">
        <v>2899</v>
      </c>
      <c r="D2605" s="50">
        <v>1504</v>
      </c>
      <c r="E2605" s="50">
        <v>12510</v>
      </c>
      <c r="F2605" s="50">
        <v>0</v>
      </c>
      <c r="G2605" s="50">
        <v>176</v>
      </c>
      <c r="H2605" s="50">
        <v>6</v>
      </c>
      <c r="I2605" s="50">
        <v>2</v>
      </c>
      <c r="J2605" s="50">
        <v>8</v>
      </c>
      <c r="K2605" s="50">
        <v>0</v>
      </c>
      <c r="L2605" s="50">
        <v>0</v>
      </c>
      <c r="M2605" s="50">
        <v>0</v>
      </c>
      <c r="N2605" s="50">
        <v>0</v>
      </c>
      <c r="O2605" s="50">
        <v>0</v>
      </c>
      <c r="P2605" s="50">
        <v>0</v>
      </c>
      <c r="Q2605" s="50">
        <v>0</v>
      </c>
      <c r="R2605" s="50">
        <v>0</v>
      </c>
      <c r="S2605" s="50">
        <v>0</v>
      </c>
      <c r="T2605" s="50">
        <v>0</v>
      </c>
      <c r="U2605" s="50">
        <v>0</v>
      </c>
      <c r="V2605" s="50">
        <v>0</v>
      </c>
    </row>
    <row r="2606" spans="3:22" x14ac:dyDescent="0.2">
      <c r="C2606" s="51" t="s">
        <v>2900</v>
      </c>
      <c r="D2606" s="50">
        <v>2353</v>
      </c>
      <c r="E2606" s="50">
        <v>19306</v>
      </c>
      <c r="F2606" s="50">
        <v>1</v>
      </c>
      <c r="G2606" s="50">
        <v>230</v>
      </c>
      <c r="H2606" s="50">
        <v>12</v>
      </c>
      <c r="I2606" s="50">
        <v>1</v>
      </c>
      <c r="J2606" s="50">
        <v>12</v>
      </c>
      <c r="K2606" s="50">
        <v>0</v>
      </c>
      <c r="L2606" s="50">
        <v>0</v>
      </c>
      <c r="M2606" s="50">
        <v>0</v>
      </c>
      <c r="N2606" s="50">
        <v>0</v>
      </c>
      <c r="O2606" s="50">
        <v>0</v>
      </c>
      <c r="P2606" s="50">
        <v>2</v>
      </c>
      <c r="Q2606" s="50">
        <v>0</v>
      </c>
      <c r="R2606" s="50">
        <v>0</v>
      </c>
      <c r="S2606" s="50">
        <v>0</v>
      </c>
      <c r="T2606" s="50">
        <v>0</v>
      </c>
      <c r="U2606" s="50">
        <v>0</v>
      </c>
      <c r="V2606" s="50">
        <v>2</v>
      </c>
    </row>
    <row r="2607" spans="3:22" x14ac:dyDescent="0.2">
      <c r="C2607" s="51" t="s">
        <v>2901</v>
      </c>
      <c r="D2607" s="50">
        <v>1930</v>
      </c>
      <c r="E2607" s="50">
        <v>15989</v>
      </c>
      <c r="F2607" s="50">
        <v>1</v>
      </c>
      <c r="G2607" s="50">
        <v>171</v>
      </c>
      <c r="H2607" s="50">
        <v>2</v>
      </c>
      <c r="I2607" s="50">
        <v>2</v>
      </c>
      <c r="J2607" s="50">
        <v>10</v>
      </c>
      <c r="K2607" s="50">
        <v>0</v>
      </c>
      <c r="L2607" s="50">
        <v>0</v>
      </c>
      <c r="M2607" s="50">
        <v>0</v>
      </c>
      <c r="N2607" s="50">
        <v>0</v>
      </c>
      <c r="O2607" s="50">
        <v>0</v>
      </c>
      <c r="P2607" s="50">
        <v>0</v>
      </c>
      <c r="Q2607" s="50">
        <v>0</v>
      </c>
      <c r="R2607" s="50">
        <v>0</v>
      </c>
      <c r="S2607" s="50">
        <v>0</v>
      </c>
      <c r="T2607" s="50">
        <v>0</v>
      </c>
      <c r="U2607" s="50">
        <v>0</v>
      </c>
      <c r="V2607" s="50">
        <v>0</v>
      </c>
    </row>
    <row r="2608" spans="3:22" x14ac:dyDescent="0.2">
      <c r="C2608" s="51" t="s">
        <v>2902</v>
      </c>
      <c r="D2608" s="50">
        <v>1830</v>
      </c>
      <c r="E2608" s="50">
        <v>15091</v>
      </c>
      <c r="F2608" s="50">
        <v>1</v>
      </c>
      <c r="G2608" s="50">
        <v>165</v>
      </c>
      <c r="H2608" s="50">
        <v>34</v>
      </c>
      <c r="I2608" s="50">
        <v>7</v>
      </c>
      <c r="J2608" s="50">
        <v>64</v>
      </c>
      <c r="K2608" s="50">
        <v>0</v>
      </c>
      <c r="L2608" s="50">
        <v>0</v>
      </c>
      <c r="M2608" s="50">
        <v>3</v>
      </c>
      <c r="N2608" s="50">
        <v>1</v>
      </c>
      <c r="O2608" s="50">
        <v>0</v>
      </c>
      <c r="P2608" s="50">
        <v>2</v>
      </c>
      <c r="Q2608" s="50">
        <v>0</v>
      </c>
      <c r="R2608" s="50">
        <v>0</v>
      </c>
      <c r="S2608" s="50">
        <v>0</v>
      </c>
      <c r="T2608" s="50">
        <v>0</v>
      </c>
      <c r="U2608" s="50">
        <v>0</v>
      </c>
      <c r="V2608" s="50">
        <v>2</v>
      </c>
    </row>
    <row r="2609" spans="3:22" x14ac:dyDescent="0.2">
      <c r="C2609" s="51" t="s">
        <v>2903</v>
      </c>
      <c r="D2609" s="50">
        <v>1999</v>
      </c>
      <c r="E2609" s="50">
        <v>16557</v>
      </c>
      <c r="F2609" s="50">
        <v>1</v>
      </c>
      <c r="G2609" s="50">
        <v>297</v>
      </c>
      <c r="H2609" s="50">
        <v>10</v>
      </c>
      <c r="I2609" s="50">
        <v>8</v>
      </c>
      <c r="J2609" s="50">
        <v>44</v>
      </c>
      <c r="K2609" s="50">
        <v>2</v>
      </c>
      <c r="L2609" s="50">
        <v>0</v>
      </c>
      <c r="M2609" s="50">
        <v>1</v>
      </c>
      <c r="N2609" s="50">
        <v>0</v>
      </c>
      <c r="O2609" s="50">
        <v>0</v>
      </c>
      <c r="P2609" s="50">
        <v>0</v>
      </c>
      <c r="Q2609" s="50">
        <v>0</v>
      </c>
      <c r="R2609" s="50">
        <v>0</v>
      </c>
      <c r="S2609" s="50">
        <v>0</v>
      </c>
      <c r="T2609" s="50">
        <v>0</v>
      </c>
      <c r="U2609" s="50">
        <v>0</v>
      </c>
      <c r="V2609" s="50">
        <v>0</v>
      </c>
    </row>
    <row r="2610" spans="3:22" x14ac:dyDescent="0.2">
      <c r="C2610" s="51" t="s">
        <v>2904</v>
      </c>
      <c r="D2610" s="50">
        <v>1595</v>
      </c>
      <c r="E2610" s="50">
        <v>13232</v>
      </c>
      <c r="F2610" s="50">
        <v>1</v>
      </c>
      <c r="G2610" s="50">
        <v>26</v>
      </c>
      <c r="H2610" s="50">
        <v>12</v>
      </c>
      <c r="I2610" s="50">
        <v>1</v>
      </c>
      <c r="J2610" s="50">
        <v>12</v>
      </c>
      <c r="K2610" s="50">
        <v>0</v>
      </c>
      <c r="L2610" s="50">
        <v>0</v>
      </c>
      <c r="M2610" s="50">
        <v>0</v>
      </c>
      <c r="N2610" s="50">
        <v>0</v>
      </c>
      <c r="O2610" s="50">
        <v>0</v>
      </c>
      <c r="P2610" s="50">
        <v>0</v>
      </c>
      <c r="Q2610" s="50">
        <v>0</v>
      </c>
      <c r="R2610" s="50">
        <v>2</v>
      </c>
      <c r="S2610" s="50">
        <v>0</v>
      </c>
      <c r="T2610" s="50">
        <v>0</v>
      </c>
      <c r="U2610" s="50">
        <v>0</v>
      </c>
      <c r="V2610" s="50">
        <v>2</v>
      </c>
    </row>
    <row r="2611" spans="3:22" x14ac:dyDescent="0.2">
      <c r="C2611" s="51" t="s">
        <v>2905</v>
      </c>
      <c r="D2611" s="50">
        <v>2804</v>
      </c>
      <c r="E2611" s="50">
        <v>23258</v>
      </c>
      <c r="F2611" s="50">
        <v>1</v>
      </c>
      <c r="G2611" s="50">
        <v>297</v>
      </c>
      <c r="H2611" s="50">
        <v>10</v>
      </c>
      <c r="I2611" s="50">
        <v>8</v>
      </c>
      <c r="J2611" s="50">
        <v>36</v>
      </c>
      <c r="K2611" s="50">
        <v>1</v>
      </c>
      <c r="L2611" s="50">
        <v>1</v>
      </c>
      <c r="M2611" s="50">
        <v>1</v>
      </c>
      <c r="N2611" s="50">
        <v>2</v>
      </c>
      <c r="O2611" s="50">
        <v>1</v>
      </c>
      <c r="P2611" s="50">
        <v>1</v>
      </c>
      <c r="Q2611" s="50">
        <v>0</v>
      </c>
      <c r="R2611" s="50">
        <v>0</v>
      </c>
      <c r="S2611" s="50">
        <v>0</v>
      </c>
      <c r="T2611" s="50">
        <v>0</v>
      </c>
      <c r="U2611" s="50">
        <v>0</v>
      </c>
      <c r="V2611" s="50">
        <v>1</v>
      </c>
    </row>
    <row r="2612" spans="3:22" x14ac:dyDescent="0.2">
      <c r="C2612" s="51" t="s">
        <v>2906</v>
      </c>
      <c r="D2612" s="50">
        <v>3592</v>
      </c>
      <c r="E2612" s="50">
        <v>29817</v>
      </c>
      <c r="F2612" s="50">
        <v>1</v>
      </c>
      <c r="G2612" s="50">
        <v>272</v>
      </c>
      <c r="H2612" s="50">
        <v>12</v>
      </c>
      <c r="I2612" s="50">
        <v>4</v>
      </c>
      <c r="J2612" s="50">
        <v>36</v>
      </c>
      <c r="K2612" s="50">
        <v>1</v>
      </c>
      <c r="L2612" s="50">
        <v>0</v>
      </c>
      <c r="M2612" s="50">
        <v>0</v>
      </c>
      <c r="N2612" s="50">
        <v>0</v>
      </c>
      <c r="O2612" s="50">
        <v>1</v>
      </c>
      <c r="P2612" s="50">
        <v>0</v>
      </c>
      <c r="Q2612" s="50">
        <v>0</v>
      </c>
      <c r="R2612" s="50">
        <v>0</v>
      </c>
      <c r="S2612" s="50">
        <v>0</v>
      </c>
      <c r="T2612" s="50">
        <v>0</v>
      </c>
      <c r="U2612" s="50">
        <v>0</v>
      </c>
      <c r="V2612" s="50">
        <v>0</v>
      </c>
    </row>
    <row r="2613" spans="3:22" x14ac:dyDescent="0.2">
      <c r="C2613" s="51" t="s">
        <v>477</v>
      </c>
      <c r="D2613" s="50">
        <v>285</v>
      </c>
      <c r="E2613" s="50">
        <v>2506</v>
      </c>
      <c r="F2613" s="50">
        <v>1</v>
      </c>
      <c r="G2613" s="50">
        <v>347</v>
      </c>
      <c r="H2613" s="50">
        <v>10</v>
      </c>
      <c r="I2613" s="50">
        <v>6</v>
      </c>
      <c r="J2613" s="50">
        <v>28</v>
      </c>
      <c r="K2613" s="50">
        <v>2</v>
      </c>
      <c r="L2613" s="50">
        <v>0</v>
      </c>
      <c r="M2613" s="50">
        <v>1</v>
      </c>
      <c r="N2613" s="50">
        <v>1</v>
      </c>
      <c r="O2613" s="50">
        <v>0</v>
      </c>
      <c r="P2613" s="50">
        <v>0</v>
      </c>
      <c r="Q2613" s="50">
        <v>0</v>
      </c>
      <c r="R2613" s="50">
        <v>1</v>
      </c>
      <c r="S2613" s="50">
        <v>0</v>
      </c>
      <c r="T2613" s="50">
        <v>0</v>
      </c>
      <c r="U2613" s="50">
        <v>0</v>
      </c>
      <c r="V2613" s="50">
        <v>1</v>
      </c>
    </row>
    <row r="2614" spans="3:22" x14ac:dyDescent="0.2">
      <c r="C2614" s="51" t="s">
        <v>2907</v>
      </c>
      <c r="D2614" s="50">
        <v>2027</v>
      </c>
      <c r="E2614" s="50">
        <v>16773</v>
      </c>
      <c r="F2614" s="50">
        <v>1</v>
      </c>
      <c r="G2614" s="50">
        <v>299</v>
      </c>
      <c r="H2614" s="50">
        <v>14</v>
      </c>
      <c r="I2614" s="50">
        <v>2</v>
      </c>
      <c r="J2614" s="50">
        <v>18</v>
      </c>
      <c r="K2614" s="50">
        <v>1</v>
      </c>
      <c r="L2614" s="50">
        <v>0</v>
      </c>
      <c r="M2614" s="50">
        <v>0</v>
      </c>
      <c r="N2614" s="50">
        <v>0</v>
      </c>
      <c r="O2614" s="50">
        <v>0</v>
      </c>
      <c r="P2614" s="50">
        <v>0</v>
      </c>
      <c r="Q2614" s="50">
        <v>0</v>
      </c>
      <c r="R2614" s="50">
        <v>0</v>
      </c>
      <c r="S2614" s="50">
        <v>0</v>
      </c>
      <c r="T2614" s="50">
        <v>0</v>
      </c>
      <c r="U2614" s="50">
        <v>0</v>
      </c>
      <c r="V2614" s="50">
        <v>0</v>
      </c>
    </row>
    <row r="2615" spans="3:22" x14ac:dyDescent="0.2">
      <c r="C2615" s="51" t="s">
        <v>2908</v>
      </c>
      <c r="D2615" s="50">
        <v>1488</v>
      </c>
      <c r="E2615" s="50">
        <v>12365</v>
      </c>
      <c r="F2615" s="50">
        <v>1</v>
      </c>
      <c r="G2615" s="50">
        <v>236</v>
      </c>
      <c r="H2615" s="50">
        <v>14</v>
      </c>
      <c r="I2615" s="50">
        <v>1</v>
      </c>
      <c r="J2615" s="50">
        <v>14</v>
      </c>
      <c r="K2615" s="50">
        <v>0</v>
      </c>
      <c r="L2615" s="50">
        <v>1</v>
      </c>
      <c r="M2615" s="50">
        <v>0</v>
      </c>
      <c r="N2615" s="50">
        <v>0</v>
      </c>
      <c r="O2615" s="50">
        <v>0</v>
      </c>
      <c r="P2615" s="50">
        <v>0</v>
      </c>
      <c r="Q2615" s="50">
        <v>0</v>
      </c>
      <c r="R2615" s="50">
        <v>0</v>
      </c>
      <c r="S2615" s="50">
        <v>0</v>
      </c>
      <c r="T2615" s="50">
        <v>0</v>
      </c>
      <c r="U2615" s="50">
        <v>0</v>
      </c>
      <c r="V2615" s="50">
        <v>0</v>
      </c>
    </row>
    <row r="2616" spans="3:22" x14ac:dyDescent="0.2">
      <c r="C2616" s="51" t="s">
        <v>2909</v>
      </c>
      <c r="D2616" s="50">
        <v>1201</v>
      </c>
      <c r="E2616" s="50">
        <v>10045</v>
      </c>
      <c r="F2616" s="50">
        <v>0</v>
      </c>
      <c r="G2616" s="50">
        <v>311</v>
      </c>
      <c r="H2616" s="50">
        <v>2</v>
      </c>
      <c r="I2616" s="50">
        <v>9</v>
      </c>
      <c r="J2616" s="50">
        <v>24</v>
      </c>
      <c r="K2616" s="50">
        <v>1</v>
      </c>
      <c r="L2616" s="50">
        <v>1</v>
      </c>
      <c r="M2616" s="50">
        <v>2</v>
      </c>
      <c r="N2616" s="50">
        <v>0</v>
      </c>
      <c r="O2616" s="50">
        <v>1</v>
      </c>
      <c r="P2616" s="50">
        <v>0</v>
      </c>
      <c r="Q2616" s="50">
        <v>0</v>
      </c>
      <c r="R2616" s="50">
        <v>0</v>
      </c>
      <c r="S2616" s="50">
        <v>0</v>
      </c>
      <c r="T2616" s="50">
        <v>0</v>
      </c>
      <c r="U2616" s="50">
        <v>1</v>
      </c>
      <c r="V2616" s="50">
        <v>0</v>
      </c>
    </row>
    <row r="2617" spans="3:22" x14ac:dyDescent="0.2">
      <c r="C2617" s="51" t="s">
        <v>478</v>
      </c>
      <c r="D2617" s="50">
        <v>318</v>
      </c>
      <c r="E2617" s="50">
        <v>2829</v>
      </c>
      <c r="F2617" s="50">
        <v>1</v>
      </c>
      <c r="G2617" s="50">
        <v>305</v>
      </c>
      <c r="H2617" s="50">
        <v>14</v>
      </c>
      <c r="I2617" s="50">
        <v>8</v>
      </c>
      <c r="J2617" s="50">
        <v>56</v>
      </c>
      <c r="K2617" s="50">
        <v>0</v>
      </c>
      <c r="L2617" s="50">
        <v>1</v>
      </c>
      <c r="M2617" s="50">
        <v>4</v>
      </c>
      <c r="N2617" s="50">
        <v>2</v>
      </c>
      <c r="O2617" s="50">
        <v>0</v>
      </c>
      <c r="P2617" s="50">
        <v>0</v>
      </c>
      <c r="Q2617" s="50">
        <v>1</v>
      </c>
      <c r="R2617" s="50">
        <v>0</v>
      </c>
      <c r="S2617" s="50">
        <v>0</v>
      </c>
      <c r="T2617" s="50">
        <v>0</v>
      </c>
      <c r="U2617" s="50">
        <v>0</v>
      </c>
      <c r="V2617" s="50">
        <v>1</v>
      </c>
    </row>
    <row r="2618" spans="3:22" x14ac:dyDescent="0.2">
      <c r="C2618" s="51" t="s">
        <v>2910</v>
      </c>
      <c r="D2618" s="50">
        <v>3732</v>
      </c>
      <c r="E2618" s="50">
        <v>31043</v>
      </c>
      <c r="F2618" s="50">
        <v>0</v>
      </c>
      <c r="G2618" s="50">
        <v>237</v>
      </c>
      <c r="H2618" s="50">
        <v>22</v>
      </c>
      <c r="I2618" s="50">
        <v>1</v>
      </c>
      <c r="J2618" s="50">
        <v>22</v>
      </c>
      <c r="K2618" s="50">
        <v>0</v>
      </c>
      <c r="L2618" s="50">
        <v>0</v>
      </c>
      <c r="M2618" s="50">
        <v>0</v>
      </c>
      <c r="N2618" s="50">
        <v>1</v>
      </c>
      <c r="O2618" s="50">
        <v>0</v>
      </c>
      <c r="P2618" s="50">
        <v>0</v>
      </c>
      <c r="Q2618" s="50">
        <v>0</v>
      </c>
      <c r="R2618" s="50">
        <v>0</v>
      </c>
      <c r="S2618" s="50">
        <v>0</v>
      </c>
      <c r="T2618" s="50">
        <v>0</v>
      </c>
      <c r="U2618" s="50">
        <v>0</v>
      </c>
      <c r="V2618" s="50">
        <v>0</v>
      </c>
    </row>
    <row r="2619" spans="3:22" x14ac:dyDescent="0.2">
      <c r="C2619" s="51" t="s">
        <v>2911</v>
      </c>
      <c r="D2619" s="50">
        <v>3040</v>
      </c>
      <c r="E2619" s="50">
        <v>25183</v>
      </c>
      <c r="F2619" s="50">
        <v>0</v>
      </c>
      <c r="G2619" s="50">
        <v>218</v>
      </c>
      <c r="H2619" s="50">
        <v>14</v>
      </c>
      <c r="I2619" s="50">
        <v>1</v>
      </c>
      <c r="J2619" s="50">
        <v>14</v>
      </c>
      <c r="K2619" s="50">
        <v>0</v>
      </c>
      <c r="L2619" s="50">
        <v>0</v>
      </c>
      <c r="M2619" s="50">
        <v>0</v>
      </c>
      <c r="N2619" s="50">
        <v>0</v>
      </c>
      <c r="O2619" s="50">
        <v>0</v>
      </c>
      <c r="P2619" s="50">
        <v>0</v>
      </c>
      <c r="Q2619" s="50">
        <v>0</v>
      </c>
      <c r="R2619" s="50">
        <v>0</v>
      </c>
      <c r="S2619" s="50">
        <v>0</v>
      </c>
      <c r="T2619" s="50">
        <v>0</v>
      </c>
      <c r="U2619" s="50">
        <v>0</v>
      </c>
      <c r="V2619" s="50">
        <v>0</v>
      </c>
    </row>
    <row r="2620" spans="3:22" x14ac:dyDescent="0.2">
      <c r="C2620" s="51" t="s">
        <v>2912</v>
      </c>
      <c r="D2620" s="50">
        <v>1605</v>
      </c>
      <c r="E2620" s="50">
        <v>13295</v>
      </c>
      <c r="F2620" s="50">
        <v>1</v>
      </c>
      <c r="G2620" s="50">
        <v>335</v>
      </c>
      <c r="H2620" s="50">
        <v>34</v>
      </c>
      <c r="I2620" s="50">
        <v>12</v>
      </c>
      <c r="J2620" s="50">
        <v>80</v>
      </c>
      <c r="K2620" s="50">
        <v>4</v>
      </c>
      <c r="L2620" s="50">
        <v>1</v>
      </c>
      <c r="M2620" s="50">
        <v>3</v>
      </c>
      <c r="N2620" s="50">
        <v>2</v>
      </c>
      <c r="O2620" s="50">
        <v>0</v>
      </c>
      <c r="P2620" s="50">
        <v>0</v>
      </c>
      <c r="Q2620" s="50">
        <v>1</v>
      </c>
      <c r="R2620" s="50">
        <v>0</v>
      </c>
      <c r="S2620" s="50">
        <v>0</v>
      </c>
      <c r="T2620" s="50">
        <v>0</v>
      </c>
      <c r="U2620" s="50">
        <v>0</v>
      </c>
      <c r="V2620" s="50">
        <v>1</v>
      </c>
    </row>
    <row r="2621" spans="3:22" x14ac:dyDescent="0.2">
      <c r="C2621" s="51" t="s">
        <v>2913</v>
      </c>
      <c r="D2621" s="50">
        <v>3022</v>
      </c>
      <c r="E2621" s="50">
        <v>24980</v>
      </c>
      <c r="F2621" s="50">
        <v>0</v>
      </c>
      <c r="G2621" s="50">
        <v>464</v>
      </c>
      <c r="H2621" s="50">
        <v>16</v>
      </c>
      <c r="I2621" s="50">
        <v>12</v>
      </c>
      <c r="J2621" s="50">
        <v>48</v>
      </c>
      <c r="K2621" s="50">
        <v>3</v>
      </c>
      <c r="L2621" s="50">
        <v>1</v>
      </c>
      <c r="M2621" s="50">
        <v>4</v>
      </c>
      <c r="N2621" s="50">
        <v>1</v>
      </c>
      <c r="O2621" s="50">
        <v>0</v>
      </c>
      <c r="P2621" s="50">
        <v>0</v>
      </c>
      <c r="Q2621" s="50">
        <v>2</v>
      </c>
      <c r="R2621" s="50">
        <v>1</v>
      </c>
      <c r="S2621" s="50">
        <v>0</v>
      </c>
      <c r="T2621" s="50">
        <v>0</v>
      </c>
      <c r="U2621" s="50">
        <v>0</v>
      </c>
      <c r="V2621" s="50">
        <v>3</v>
      </c>
    </row>
    <row r="2622" spans="3:22" x14ac:dyDescent="0.2">
      <c r="C2622" s="51" t="s">
        <v>2914</v>
      </c>
      <c r="D2622" s="50">
        <v>3841</v>
      </c>
      <c r="E2622" s="50">
        <v>31703</v>
      </c>
      <c r="F2622" s="50">
        <v>1</v>
      </c>
      <c r="G2622" s="50">
        <v>246</v>
      </c>
      <c r="H2622" s="50">
        <v>10</v>
      </c>
      <c r="I2622" s="50">
        <v>12</v>
      </c>
      <c r="J2622" s="50">
        <v>64</v>
      </c>
      <c r="K2622" s="50">
        <v>3</v>
      </c>
      <c r="L2622" s="50">
        <v>0</v>
      </c>
      <c r="M2622" s="50">
        <v>4</v>
      </c>
      <c r="N2622" s="50">
        <v>0</v>
      </c>
      <c r="O2622" s="50">
        <v>1</v>
      </c>
      <c r="P2622" s="50">
        <v>0</v>
      </c>
      <c r="Q2622" s="50">
        <v>0</v>
      </c>
      <c r="R2622" s="50">
        <v>0</v>
      </c>
      <c r="S2622" s="50">
        <v>0</v>
      </c>
      <c r="T2622" s="50">
        <v>0</v>
      </c>
      <c r="U2622" s="50">
        <v>0</v>
      </c>
      <c r="V2622" s="50">
        <v>0</v>
      </c>
    </row>
    <row r="2623" spans="3:22" x14ac:dyDescent="0.2">
      <c r="C2623" s="51" t="s">
        <v>2915</v>
      </c>
      <c r="D2623" s="50">
        <v>1856</v>
      </c>
      <c r="E2623" s="50">
        <v>15296</v>
      </c>
      <c r="F2623" s="50">
        <v>1</v>
      </c>
      <c r="G2623" s="50">
        <v>216</v>
      </c>
      <c r="H2623" s="50">
        <v>14</v>
      </c>
      <c r="I2623" s="50">
        <v>1</v>
      </c>
      <c r="J2623" s="50">
        <v>14</v>
      </c>
      <c r="K2623" s="50">
        <v>0</v>
      </c>
      <c r="L2623" s="50">
        <v>0</v>
      </c>
      <c r="M2623" s="50">
        <v>0</v>
      </c>
      <c r="N2623" s="50">
        <v>0</v>
      </c>
      <c r="O2623" s="50">
        <v>1</v>
      </c>
      <c r="P2623" s="50">
        <v>0</v>
      </c>
      <c r="Q2623" s="50">
        <v>0</v>
      </c>
      <c r="R2623" s="50">
        <v>0</v>
      </c>
      <c r="S2623" s="50">
        <v>0</v>
      </c>
      <c r="T2623" s="50">
        <v>0</v>
      </c>
      <c r="U2623" s="50">
        <v>1</v>
      </c>
      <c r="V2623" s="50">
        <v>0</v>
      </c>
    </row>
    <row r="2624" spans="3:22" x14ac:dyDescent="0.2">
      <c r="C2624" s="51" t="s">
        <v>479</v>
      </c>
      <c r="D2624" s="50">
        <v>314</v>
      </c>
      <c r="E2624" s="50">
        <v>2798</v>
      </c>
      <c r="F2624" s="50">
        <v>1</v>
      </c>
      <c r="G2624" s="50">
        <v>258</v>
      </c>
      <c r="H2624" s="50">
        <v>14</v>
      </c>
      <c r="I2624" s="50">
        <v>2</v>
      </c>
      <c r="J2624" s="50">
        <v>18</v>
      </c>
      <c r="K2624" s="50">
        <v>1</v>
      </c>
      <c r="L2624" s="50">
        <v>0</v>
      </c>
      <c r="M2624" s="50">
        <v>0</v>
      </c>
      <c r="N2624" s="50">
        <v>0</v>
      </c>
      <c r="O2624" s="50">
        <v>1</v>
      </c>
      <c r="P2624" s="50">
        <v>0</v>
      </c>
      <c r="Q2624" s="50">
        <v>0</v>
      </c>
      <c r="R2624" s="50">
        <v>0</v>
      </c>
      <c r="S2624" s="50">
        <v>0</v>
      </c>
      <c r="T2624" s="50">
        <v>0</v>
      </c>
      <c r="U2624" s="50">
        <v>0</v>
      </c>
      <c r="V2624" s="50">
        <v>0</v>
      </c>
    </row>
    <row r="2625" spans="3:22" x14ac:dyDescent="0.2">
      <c r="C2625" s="51" t="s">
        <v>2916</v>
      </c>
      <c r="D2625" s="50">
        <v>1472</v>
      </c>
      <c r="E2625" s="50">
        <v>12232</v>
      </c>
      <c r="F2625" s="50">
        <v>1</v>
      </c>
      <c r="G2625" s="50">
        <v>128</v>
      </c>
      <c r="H2625" s="50">
        <v>10</v>
      </c>
      <c r="I2625" s="50">
        <v>6</v>
      </c>
      <c r="J2625" s="50">
        <v>24</v>
      </c>
      <c r="K2625" s="50">
        <v>0</v>
      </c>
      <c r="L2625" s="50">
        <v>0</v>
      </c>
      <c r="M2625" s="50">
        <v>1</v>
      </c>
      <c r="N2625" s="50">
        <v>1</v>
      </c>
      <c r="O2625" s="50">
        <v>1</v>
      </c>
      <c r="P2625" s="50">
        <v>0</v>
      </c>
      <c r="Q2625" s="50">
        <v>1</v>
      </c>
      <c r="R2625" s="50">
        <v>0</v>
      </c>
      <c r="S2625" s="50">
        <v>0</v>
      </c>
      <c r="T2625" s="50">
        <v>0</v>
      </c>
      <c r="U2625" s="50">
        <v>0</v>
      </c>
      <c r="V2625" s="50">
        <v>1</v>
      </c>
    </row>
    <row r="2626" spans="3:22" x14ac:dyDescent="0.2">
      <c r="C2626" s="51" t="s">
        <v>480</v>
      </c>
      <c r="D2626" s="50">
        <v>335</v>
      </c>
      <c r="E2626" s="50">
        <v>2974</v>
      </c>
      <c r="F2626" s="50">
        <v>1</v>
      </c>
      <c r="G2626" s="50">
        <v>316</v>
      </c>
      <c r="H2626" s="50">
        <v>16</v>
      </c>
      <c r="I2626" s="50">
        <v>3</v>
      </c>
      <c r="J2626" s="50">
        <v>30</v>
      </c>
      <c r="K2626" s="50">
        <v>0</v>
      </c>
      <c r="L2626" s="50">
        <v>0</v>
      </c>
      <c r="M2626" s="50">
        <v>2</v>
      </c>
      <c r="N2626" s="50">
        <v>0</v>
      </c>
      <c r="O2626" s="50">
        <v>0</v>
      </c>
      <c r="P2626" s="50">
        <v>0</v>
      </c>
      <c r="Q2626" s="50">
        <v>1</v>
      </c>
      <c r="R2626" s="50">
        <v>0</v>
      </c>
      <c r="S2626" s="50">
        <v>0</v>
      </c>
      <c r="T2626" s="50">
        <v>0</v>
      </c>
      <c r="U2626" s="50">
        <v>0</v>
      </c>
      <c r="V2626" s="50">
        <v>1</v>
      </c>
    </row>
    <row r="2627" spans="3:22" x14ac:dyDescent="0.2">
      <c r="C2627" s="51" t="s">
        <v>2917</v>
      </c>
      <c r="D2627" s="50">
        <v>3659</v>
      </c>
      <c r="E2627" s="50">
        <v>30425</v>
      </c>
      <c r="F2627" s="50">
        <v>1</v>
      </c>
      <c r="G2627" s="50">
        <v>99</v>
      </c>
      <c r="H2627" s="50">
        <v>26</v>
      </c>
      <c r="I2627" s="50">
        <v>2</v>
      </c>
      <c r="J2627" s="50">
        <v>32</v>
      </c>
      <c r="K2627" s="50">
        <v>0</v>
      </c>
      <c r="L2627" s="50">
        <v>1</v>
      </c>
      <c r="M2627" s="50">
        <v>0</v>
      </c>
      <c r="N2627" s="50">
        <v>0</v>
      </c>
      <c r="O2627" s="50">
        <v>1</v>
      </c>
      <c r="P2627" s="50">
        <v>1</v>
      </c>
      <c r="Q2627" s="50">
        <v>0</v>
      </c>
      <c r="R2627" s="50">
        <v>1</v>
      </c>
      <c r="S2627" s="50">
        <v>0</v>
      </c>
      <c r="T2627" s="50">
        <v>0</v>
      </c>
      <c r="U2627" s="50">
        <v>0</v>
      </c>
      <c r="V2627" s="50">
        <v>2</v>
      </c>
    </row>
    <row r="2628" spans="3:22" x14ac:dyDescent="0.2">
      <c r="C2628" s="51" t="s">
        <v>481</v>
      </c>
      <c r="D2628" s="50">
        <v>463</v>
      </c>
      <c r="E2628" s="50">
        <v>4160</v>
      </c>
      <c r="F2628" s="50">
        <v>1</v>
      </c>
      <c r="G2628" s="50">
        <v>198</v>
      </c>
      <c r="H2628" s="50">
        <v>6</v>
      </c>
      <c r="I2628" s="50">
        <v>1</v>
      </c>
      <c r="J2628" s="50">
        <v>6</v>
      </c>
      <c r="K2628" s="50">
        <v>0</v>
      </c>
      <c r="L2628" s="50">
        <v>0</v>
      </c>
      <c r="M2628" s="50">
        <v>0</v>
      </c>
      <c r="N2628" s="50">
        <v>0</v>
      </c>
      <c r="O2628" s="50">
        <v>0</v>
      </c>
      <c r="P2628" s="50">
        <v>0</v>
      </c>
      <c r="Q2628" s="50">
        <v>0</v>
      </c>
      <c r="R2628" s="50">
        <v>0</v>
      </c>
      <c r="S2628" s="50">
        <v>0</v>
      </c>
      <c r="T2628" s="50">
        <v>0</v>
      </c>
      <c r="U2628" s="50">
        <v>0</v>
      </c>
      <c r="V2628" s="50">
        <v>0</v>
      </c>
    </row>
    <row r="2629" spans="3:22" x14ac:dyDescent="0.2">
      <c r="C2629" s="51" t="s">
        <v>2918</v>
      </c>
      <c r="D2629" s="50">
        <v>3934</v>
      </c>
      <c r="E2629" s="50">
        <v>32374</v>
      </c>
      <c r="F2629" s="50">
        <v>1</v>
      </c>
      <c r="G2629" s="50">
        <v>231</v>
      </c>
      <c r="H2629" s="50">
        <v>2</v>
      </c>
      <c r="I2629" s="50">
        <v>3</v>
      </c>
      <c r="J2629" s="50">
        <v>8</v>
      </c>
      <c r="K2629" s="50">
        <v>0</v>
      </c>
      <c r="L2629" s="50">
        <v>0</v>
      </c>
      <c r="M2629" s="50">
        <v>0</v>
      </c>
      <c r="N2629" s="50">
        <v>0</v>
      </c>
      <c r="O2629" s="50">
        <v>0</v>
      </c>
      <c r="P2629" s="50">
        <v>0</v>
      </c>
      <c r="Q2629" s="50">
        <v>0</v>
      </c>
      <c r="R2629" s="50">
        <v>0</v>
      </c>
      <c r="S2629" s="50">
        <v>0</v>
      </c>
      <c r="T2629" s="50">
        <v>0</v>
      </c>
      <c r="U2629" s="50">
        <v>0</v>
      </c>
      <c r="V2629" s="50">
        <v>0</v>
      </c>
    </row>
    <row r="2630" spans="3:22" x14ac:dyDescent="0.2">
      <c r="C2630" s="51" t="s">
        <v>2919</v>
      </c>
      <c r="D2630" s="50">
        <v>727</v>
      </c>
      <c r="E2630" s="50">
        <v>6291</v>
      </c>
      <c r="F2630" s="50">
        <v>1</v>
      </c>
      <c r="G2630" s="50">
        <v>325</v>
      </c>
      <c r="H2630" s="50">
        <v>12</v>
      </c>
      <c r="I2630" s="50">
        <v>2</v>
      </c>
      <c r="J2630" s="50">
        <v>18</v>
      </c>
      <c r="K2630" s="50">
        <v>1</v>
      </c>
      <c r="L2630" s="50">
        <v>0</v>
      </c>
      <c r="M2630" s="50">
        <v>0</v>
      </c>
      <c r="N2630" s="50">
        <v>0</v>
      </c>
      <c r="O2630" s="50">
        <v>0</v>
      </c>
      <c r="P2630" s="50">
        <v>0</v>
      </c>
      <c r="Q2630" s="50">
        <v>0</v>
      </c>
      <c r="R2630" s="50">
        <v>0</v>
      </c>
      <c r="S2630" s="50">
        <v>0</v>
      </c>
      <c r="T2630" s="50">
        <v>0</v>
      </c>
      <c r="U2630" s="50">
        <v>0</v>
      </c>
      <c r="V2630" s="50">
        <v>0</v>
      </c>
    </row>
    <row r="2631" spans="3:22" x14ac:dyDescent="0.2">
      <c r="C2631" s="51" t="s">
        <v>2920</v>
      </c>
      <c r="D2631" s="50">
        <v>2482</v>
      </c>
      <c r="E2631" s="50">
        <v>20422</v>
      </c>
      <c r="F2631" s="50">
        <v>1</v>
      </c>
      <c r="G2631" s="50">
        <v>119</v>
      </c>
      <c r="H2631" s="50">
        <v>10</v>
      </c>
      <c r="I2631" s="50">
        <v>1</v>
      </c>
      <c r="J2631" s="50">
        <v>10</v>
      </c>
      <c r="K2631" s="50">
        <v>0</v>
      </c>
      <c r="L2631" s="50">
        <v>0</v>
      </c>
      <c r="M2631" s="50">
        <v>0</v>
      </c>
      <c r="N2631" s="50">
        <v>0</v>
      </c>
      <c r="O2631" s="50">
        <v>0</v>
      </c>
      <c r="P2631" s="50">
        <v>0</v>
      </c>
      <c r="Q2631" s="50">
        <v>0</v>
      </c>
      <c r="R2631" s="50">
        <v>0</v>
      </c>
      <c r="S2631" s="50">
        <v>0</v>
      </c>
      <c r="T2631" s="50">
        <v>0</v>
      </c>
      <c r="U2631" s="50">
        <v>0</v>
      </c>
      <c r="V2631" s="50">
        <v>0</v>
      </c>
    </row>
    <row r="2632" spans="3:22" x14ac:dyDescent="0.2">
      <c r="C2632" s="51" t="s">
        <v>482</v>
      </c>
      <c r="D2632" s="50">
        <v>38</v>
      </c>
      <c r="E2632" s="50">
        <v>282</v>
      </c>
      <c r="F2632" s="50">
        <v>1</v>
      </c>
      <c r="G2632" s="50">
        <v>285</v>
      </c>
      <c r="H2632" s="50">
        <v>14</v>
      </c>
      <c r="I2632" s="50">
        <v>11</v>
      </c>
      <c r="J2632" s="50">
        <v>52</v>
      </c>
      <c r="K2632" s="50">
        <v>2</v>
      </c>
      <c r="L2632" s="50">
        <v>0</v>
      </c>
      <c r="M2632" s="50">
        <v>3</v>
      </c>
      <c r="N2632" s="50">
        <v>4</v>
      </c>
      <c r="O2632" s="50">
        <v>0</v>
      </c>
      <c r="P2632" s="50">
        <v>1</v>
      </c>
      <c r="Q2632" s="50">
        <v>1</v>
      </c>
      <c r="R2632" s="50">
        <v>1</v>
      </c>
      <c r="S2632" s="50">
        <v>0</v>
      </c>
      <c r="T2632" s="50">
        <v>0</v>
      </c>
      <c r="U2632" s="50">
        <v>0</v>
      </c>
      <c r="V2632" s="50">
        <v>3</v>
      </c>
    </row>
    <row r="2633" spans="3:22" x14ac:dyDescent="0.2">
      <c r="C2633" s="51" t="s">
        <v>483</v>
      </c>
      <c r="D2633" s="50">
        <v>99</v>
      </c>
      <c r="E2633" s="50">
        <v>808</v>
      </c>
      <c r="F2633" s="50">
        <v>0</v>
      </c>
      <c r="G2633" s="50">
        <v>271</v>
      </c>
      <c r="H2633" s="50">
        <v>10</v>
      </c>
      <c r="I2633" s="50">
        <v>2</v>
      </c>
      <c r="J2633" s="50">
        <v>18</v>
      </c>
      <c r="K2633" s="50">
        <v>1</v>
      </c>
      <c r="L2633" s="50">
        <v>0</v>
      </c>
      <c r="M2633" s="50">
        <v>0</v>
      </c>
      <c r="N2633" s="50">
        <v>0</v>
      </c>
      <c r="O2633" s="50">
        <v>0</v>
      </c>
      <c r="P2633" s="50">
        <v>0</v>
      </c>
      <c r="Q2633" s="50">
        <v>0</v>
      </c>
      <c r="R2633" s="50">
        <v>0</v>
      </c>
      <c r="S2633" s="50">
        <v>0</v>
      </c>
      <c r="T2633" s="50">
        <v>0</v>
      </c>
      <c r="U2633" s="50">
        <v>0</v>
      </c>
      <c r="V2633" s="50">
        <v>0</v>
      </c>
    </row>
    <row r="2634" spans="3:22" x14ac:dyDescent="0.2">
      <c r="C2634" s="51" t="s">
        <v>2921</v>
      </c>
      <c r="D2634" s="50">
        <v>758</v>
      </c>
      <c r="E2634" s="50">
        <v>6540</v>
      </c>
      <c r="F2634" s="50">
        <v>1</v>
      </c>
      <c r="G2634" s="50">
        <v>230</v>
      </c>
      <c r="H2634" s="50">
        <v>14</v>
      </c>
      <c r="I2634" s="50">
        <v>1</v>
      </c>
      <c r="J2634" s="50">
        <v>14</v>
      </c>
      <c r="K2634" s="50">
        <v>1</v>
      </c>
      <c r="L2634" s="50">
        <v>0</v>
      </c>
      <c r="M2634" s="50">
        <v>0</v>
      </c>
      <c r="N2634" s="50">
        <v>0</v>
      </c>
      <c r="O2634" s="50">
        <v>0</v>
      </c>
      <c r="P2634" s="50">
        <v>0</v>
      </c>
      <c r="Q2634" s="50">
        <v>0</v>
      </c>
      <c r="R2634" s="50">
        <v>0</v>
      </c>
      <c r="S2634" s="50">
        <v>0</v>
      </c>
      <c r="T2634" s="50">
        <v>0</v>
      </c>
      <c r="U2634" s="50">
        <v>0</v>
      </c>
      <c r="V2634" s="50">
        <v>0</v>
      </c>
    </row>
    <row r="2635" spans="3:22" x14ac:dyDescent="0.2">
      <c r="C2635" s="51" t="s">
        <v>2922</v>
      </c>
      <c r="D2635" s="50">
        <v>3902</v>
      </c>
      <c r="E2635" s="50">
        <v>32188</v>
      </c>
      <c r="F2635" s="50">
        <v>1</v>
      </c>
      <c r="G2635" s="50">
        <v>188</v>
      </c>
      <c r="H2635" s="50">
        <v>12</v>
      </c>
      <c r="I2635" s="50">
        <v>2</v>
      </c>
      <c r="J2635" s="50">
        <v>16</v>
      </c>
      <c r="K2635" s="50">
        <v>0</v>
      </c>
      <c r="L2635" s="50">
        <v>0</v>
      </c>
      <c r="M2635" s="50">
        <v>1</v>
      </c>
      <c r="N2635" s="50">
        <v>0</v>
      </c>
      <c r="O2635" s="50">
        <v>0</v>
      </c>
      <c r="P2635" s="50">
        <v>0</v>
      </c>
      <c r="Q2635" s="50">
        <v>0</v>
      </c>
      <c r="R2635" s="50">
        <v>0</v>
      </c>
      <c r="S2635" s="50">
        <v>0</v>
      </c>
      <c r="T2635" s="50">
        <v>0</v>
      </c>
      <c r="U2635" s="50">
        <v>0</v>
      </c>
      <c r="V2635" s="50">
        <v>0</v>
      </c>
    </row>
    <row r="2636" spans="3:22" x14ac:dyDescent="0.2">
      <c r="C2636" s="51" t="s">
        <v>2923</v>
      </c>
      <c r="D2636" s="50">
        <v>3991</v>
      </c>
      <c r="E2636" s="50">
        <v>32921</v>
      </c>
      <c r="F2636" s="50">
        <v>1</v>
      </c>
      <c r="G2636" s="50">
        <v>318</v>
      </c>
      <c r="H2636" s="50">
        <v>20</v>
      </c>
      <c r="I2636" s="50">
        <v>5</v>
      </c>
      <c r="J2636" s="50">
        <v>50</v>
      </c>
      <c r="K2636" s="50">
        <v>0</v>
      </c>
      <c r="L2636" s="50">
        <v>0</v>
      </c>
      <c r="M2636" s="50">
        <v>1</v>
      </c>
      <c r="N2636" s="50">
        <v>1</v>
      </c>
      <c r="O2636" s="50">
        <v>0</v>
      </c>
      <c r="P2636" s="50">
        <v>0</v>
      </c>
      <c r="Q2636" s="50">
        <v>1</v>
      </c>
      <c r="R2636" s="50">
        <v>0</v>
      </c>
      <c r="S2636" s="50">
        <v>0</v>
      </c>
      <c r="T2636" s="50">
        <v>0</v>
      </c>
      <c r="U2636" s="50">
        <v>0</v>
      </c>
      <c r="V2636" s="50">
        <v>1</v>
      </c>
    </row>
    <row r="2637" spans="3:22" x14ac:dyDescent="0.2">
      <c r="C2637" s="51" t="s">
        <v>2924</v>
      </c>
      <c r="D2637" s="50">
        <v>1537</v>
      </c>
      <c r="E2637" s="50">
        <v>12730</v>
      </c>
      <c r="F2637" s="50">
        <v>1</v>
      </c>
      <c r="G2637" s="50">
        <v>193</v>
      </c>
      <c r="H2637" s="50">
        <v>8</v>
      </c>
      <c r="I2637" s="50">
        <v>5</v>
      </c>
      <c r="J2637" s="50">
        <v>36</v>
      </c>
      <c r="K2637" s="50">
        <v>0</v>
      </c>
      <c r="L2637" s="50">
        <v>0</v>
      </c>
      <c r="M2637" s="50">
        <v>1</v>
      </c>
      <c r="N2637" s="50">
        <v>0</v>
      </c>
      <c r="O2637" s="50">
        <v>1</v>
      </c>
      <c r="P2637" s="50">
        <v>1</v>
      </c>
      <c r="Q2637" s="50">
        <v>0</v>
      </c>
      <c r="R2637" s="50">
        <v>0</v>
      </c>
      <c r="S2637" s="50">
        <v>0</v>
      </c>
      <c r="T2637" s="50">
        <v>1</v>
      </c>
      <c r="U2637" s="50">
        <v>0</v>
      </c>
      <c r="V2637" s="50">
        <v>2</v>
      </c>
    </row>
    <row r="2638" spans="3:22" x14ac:dyDescent="0.2">
      <c r="C2638" s="51" t="s">
        <v>2925</v>
      </c>
      <c r="D2638" s="50">
        <v>2026</v>
      </c>
      <c r="E2638" s="50">
        <v>16768</v>
      </c>
      <c r="F2638" s="50">
        <v>1</v>
      </c>
      <c r="G2638" s="50">
        <v>256</v>
      </c>
      <c r="H2638" s="50">
        <v>10</v>
      </c>
      <c r="I2638" s="50">
        <v>12</v>
      </c>
      <c r="J2638" s="50">
        <v>62</v>
      </c>
      <c r="K2638" s="50">
        <v>2</v>
      </c>
      <c r="L2638" s="50">
        <v>1</v>
      </c>
      <c r="M2638" s="50">
        <v>1</v>
      </c>
      <c r="N2638" s="50">
        <v>0</v>
      </c>
      <c r="O2638" s="50">
        <v>2</v>
      </c>
      <c r="P2638" s="50">
        <v>0</v>
      </c>
      <c r="Q2638" s="50">
        <v>1</v>
      </c>
      <c r="R2638" s="50">
        <v>0</v>
      </c>
      <c r="S2638" s="50">
        <v>2</v>
      </c>
      <c r="T2638" s="50">
        <v>0</v>
      </c>
      <c r="U2638" s="50">
        <v>1</v>
      </c>
      <c r="V2638" s="50">
        <v>3</v>
      </c>
    </row>
    <row r="2639" spans="3:22" x14ac:dyDescent="0.2">
      <c r="C2639" s="51" t="s">
        <v>2926</v>
      </c>
      <c r="D2639" s="50">
        <v>2620</v>
      </c>
      <c r="E2639" s="50">
        <v>21756</v>
      </c>
      <c r="F2639" s="50">
        <v>1</v>
      </c>
      <c r="G2639" s="50">
        <v>350</v>
      </c>
      <c r="H2639" s="50">
        <v>12</v>
      </c>
      <c r="I2639" s="50">
        <v>12</v>
      </c>
      <c r="J2639" s="50">
        <v>56</v>
      </c>
      <c r="K2639" s="50">
        <v>2</v>
      </c>
      <c r="L2639" s="50">
        <v>2</v>
      </c>
      <c r="M2639" s="50">
        <v>0</v>
      </c>
      <c r="N2639" s="50">
        <v>2</v>
      </c>
      <c r="O2639" s="50">
        <v>0</v>
      </c>
      <c r="P2639" s="50">
        <v>1</v>
      </c>
      <c r="Q2639" s="50">
        <v>2</v>
      </c>
      <c r="R2639" s="50">
        <v>0</v>
      </c>
      <c r="S2639" s="50">
        <v>0</v>
      </c>
      <c r="T2639" s="50">
        <v>0</v>
      </c>
      <c r="U2639" s="50">
        <v>0</v>
      </c>
      <c r="V2639" s="50">
        <v>3</v>
      </c>
    </row>
    <row r="2640" spans="3:22" x14ac:dyDescent="0.2">
      <c r="C2640" s="51" t="s">
        <v>2927</v>
      </c>
      <c r="D2640" s="50">
        <v>979</v>
      </c>
      <c r="E2640" s="50">
        <v>8032</v>
      </c>
      <c r="F2640" s="50">
        <v>0</v>
      </c>
      <c r="G2640" s="50">
        <v>269</v>
      </c>
      <c r="H2640" s="50">
        <v>16</v>
      </c>
      <c r="I2640" s="50">
        <v>1</v>
      </c>
      <c r="J2640" s="50">
        <v>16</v>
      </c>
      <c r="K2640" s="50">
        <v>1</v>
      </c>
      <c r="L2640" s="50">
        <v>0</v>
      </c>
      <c r="M2640" s="50">
        <v>0</v>
      </c>
      <c r="N2640" s="50">
        <v>0</v>
      </c>
      <c r="O2640" s="50">
        <v>0</v>
      </c>
      <c r="P2640" s="50">
        <v>0</v>
      </c>
      <c r="Q2640" s="50">
        <v>0</v>
      </c>
      <c r="R2640" s="50">
        <v>0</v>
      </c>
      <c r="S2640" s="50">
        <v>0</v>
      </c>
      <c r="T2640" s="50">
        <v>0</v>
      </c>
      <c r="U2640" s="50">
        <v>0</v>
      </c>
      <c r="V2640" s="50">
        <v>0</v>
      </c>
    </row>
    <row r="2641" spans="3:22" x14ac:dyDescent="0.2">
      <c r="C2641" s="51" t="s">
        <v>2928</v>
      </c>
      <c r="D2641" s="50">
        <v>1869</v>
      </c>
      <c r="E2641" s="50">
        <v>15416</v>
      </c>
      <c r="F2641" s="50">
        <v>1</v>
      </c>
      <c r="G2641" s="50">
        <v>219</v>
      </c>
      <c r="H2641" s="50">
        <v>10</v>
      </c>
      <c r="I2641" s="50">
        <v>2</v>
      </c>
      <c r="J2641" s="50">
        <v>14</v>
      </c>
      <c r="K2641" s="50">
        <v>0</v>
      </c>
      <c r="L2641" s="50">
        <v>0</v>
      </c>
      <c r="M2641" s="50">
        <v>1</v>
      </c>
      <c r="N2641" s="50">
        <v>0</v>
      </c>
      <c r="O2641" s="50">
        <v>0</v>
      </c>
      <c r="P2641" s="50">
        <v>0</v>
      </c>
      <c r="Q2641" s="50">
        <v>0</v>
      </c>
      <c r="R2641" s="50">
        <v>0</v>
      </c>
      <c r="S2641" s="50">
        <v>0</v>
      </c>
      <c r="T2641" s="50">
        <v>0</v>
      </c>
      <c r="U2641" s="50">
        <v>0</v>
      </c>
      <c r="V2641" s="50">
        <v>0</v>
      </c>
    </row>
    <row r="2642" spans="3:22" x14ac:dyDescent="0.2">
      <c r="C2642" s="51" t="s">
        <v>484</v>
      </c>
      <c r="D2642" s="50">
        <v>248</v>
      </c>
      <c r="E2642" s="50">
        <v>2184</v>
      </c>
      <c r="F2642" s="50">
        <v>1</v>
      </c>
      <c r="G2642" s="50">
        <v>329</v>
      </c>
      <c r="H2642" s="50">
        <v>14</v>
      </c>
      <c r="I2642" s="50">
        <v>3</v>
      </c>
      <c r="J2642" s="50">
        <v>24</v>
      </c>
      <c r="K2642" s="50">
        <v>0</v>
      </c>
      <c r="L2642" s="50">
        <v>0</v>
      </c>
      <c r="M2642" s="50">
        <v>1</v>
      </c>
      <c r="N2642" s="50">
        <v>0</v>
      </c>
      <c r="O2642" s="50">
        <v>0</v>
      </c>
      <c r="P2642" s="50">
        <v>2</v>
      </c>
      <c r="Q2642" s="50">
        <v>0</v>
      </c>
      <c r="R2642" s="50">
        <v>0</v>
      </c>
      <c r="S2642" s="50">
        <v>0</v>
      </c>
      <c r="T2642" s="50">
        <v>0</v>
      </c>
      <c r="U2642" s="50">
        <v>0</v>
      </c>
      <c r="V2642" s="50">
        <v>2</v>
      </c>
    </row>
    <row r="2643" spans="3:22" x14ac:dyDescent="0.2">
      <c r="C2643" s="51" t="s">
        <v>2929</v>
      </c>
      <c r="D2643" s="50">
        <v>3972</v>
      </c>
      <c r="E2643" s="50">
        <v>32723</v>
      </c>
      <c r="F2643" s="50">
        <v>0</v>
      </c>
      <c r="G2643" s="50">
        <v>299</v>
      </c>
      <c r="H2643" s="50">
        <v>16</v>
      </c>
      <c r="I2643" s="50">
        <v>1</v>
      </c>
      <c r="J2643" s="50">
        <v>16</v>
      </c>
      <c r="K2643" s="50">
        <v>0</v>
      </c>
      <c r="L2643" s="50">
        <v>0</v>
      </c>
      <c r="M2643" s="50">
        <v>0</v>
      </c>
      <c r="N2643" s="50">
        <v>0</v>
      </c>
      <c r="O2643" s="50">
        <v>1</v>
      </c>
      <c r="P2643" s="50">
        <v>3</v>
      </c>
      <c r="Q2643" s="50">
        <v>0</v>
      </c>
      <c r="R2643" s="50">
        <v>0</v>
      </c>
      <c r="S2643" s="50">
        <v>0</v>
      </c>
      <c r="T2643" s="50">
        <v>0</v>
      </c>
      <c r="U2643" s="50">
        <v>0</v>
      </c>
      <c r="V2643" s="50">
        <v>3</v>
      </c>
    </row>
    <row r="2644" spans="3:22" x14ac:dyDescent="0.2">
      <c r="C2644" s="51" t="s">
        <v>485</v>
      </c>
      <c r="D2644" s="50">
        <v>440</v>
      </c>
      <c r="E2644" s="50">
        <v>3943</v>
      </c>
      <c r="F2644" s="50">
        <v>1</v>
      </c>
      <c r="G2644" s="50">
        <v>198</v>
      </c>
      <c r="H2644" s="50">
        <v>8</v>
      </c>
      <c r="I2644" s="50">
        <v>2</v>
      </c>
      <c r="J2644" s="50">
        <v>12</v>
      </c>
      <c r="K2644" s="50">
        <v>0</v>
      </c>
      <c r="L2644" s="50">
        <v>0</v>
      </c>
      <c r="M2644" s="50">
        <v>0</v>
      </c>
      <c r="N2644" s="50">
        <v>0</v>
      </c>
      <c r="O2644" s="50">
        <v>0</v>
      </c>
      <c r="P2644" s="50">
        <v>0</v>
      </c>
      <c r="Q2644" s="50">
        <v>0</v>
      </c>
      <c r="R2644" s="50">
        <v>0</v>
      </c>
      <c r="S2644" s="50">
        <v>0</v>
      </c>
      <c r="T2644" s="50">
        <v>0</v>
      </c>
      <c r="U2644" s="50">
        <v>0</v>
      </c>
      <c r="V2644" s="50">
        <v>0</v>
      </c>
    </row>
    <row r="2645" spans="3:22" x14ac:dyDescent="0.2">
      <c r="C2645" s="51" t="s">
        <v>2930</v>
      </c>
      <c r="D2645" s="50">
        <v>3133</v>
      </c>
      <c r="E2645" s="50">
        <v>25881</v>
      </c>
      <c r="F2645" s="50">
        <v>0</v>
      </c>
      <c r="G2645" s="50">
        <v>186</v>
      </c>
      <c r="H2645" s="50">
        <v>8</v>
      </c>
      <c r="I2645" s="50">
        <v>8</v>
      </c>
      <c r="J2645" s="50">
        <v>38</v>
      </c>
      <c r="K2645" s="50">
        <v>2</v>
      </c>
      <c r="L2645" s="50">
        <v>1</v>
      </c>
      <c r="M2645" s="50">
        <v>1</v>
      </c>
      <c r="N2645" s="50">
        <v>1</v>
      </c>
      <c r="O2645" s="50">
        <v>0</v>
      </c>
      <c r="P2645" s="50">
        <v>0</v>
      </c>
      <c r="Q2645" s="50">
        <v>2</v>
      </c>
      <c r="R2645" s="50">
        <v>0</v>
      </c>
      <c r="S2645" s="50">
        <v>0</v>
      </c>
      <c r="T2645" s="50">
        <v>0</v>
      </c>
      <c r="U2645" s="50">
        <v>1</v>
      </c>
      <c r="V2645" s="50">
        <v>2</v>
      </c>
    </row>
    <row r="2646" spans="3:22" x14ac:dyDescent="0.2">
      <c r="C2646" s="51" t="s">
        <v>2931</v>
      </c>
      <c r="D2646" s="50">
        <v>1928</v>
      </c>
      <c r="E2646" s="50">
        <v>15973</v>
      </c>
      <c r="F2646" s="50">
        <v>1</v>
      </c>
      <c r="G2646" s="50">
        <v>91</v>
      </c>
      <c r="H2646" s="50">
        <v>16</v>
      </c>
      <c r="I2646" s="50">
        <v>2</v>
      </c>
      <c r="J2646" s="50">
        <v>24</v>
      </c>
      <c r="K2646" s="50">
        <v>0</v>
      </c>
      <c r="L2646" s="50">
        <v>1</v>
      </c>
      <c r="M2646" s="50">
        <v>0</v>
      </c>
      <c r="N2646" s="50">
        <v>0</v>
      </c>
      <c r="O2646" s="50">
        <v>1</v>
      </c>
      <c r="P2646" s="50">
        <v>0</v>
      </c>
      <c r="Q2646" s="50">
        <v>0</v>
      </c>
      <c r="R2646" s="50">
        <v>0</v>
      </c>
      <c r="S2646" s="50">
        <v>0</v>
      </c>
      <c r="T2646" s="50">
        <v>0</v>
      </c>
      <c r="U2646" s="50">
        <v>0</v>
      </c>
      <c r="V2646" s="50">
        <v>0</v>
      </c>
    </row>
    <row r="2647" spans="3:22" x14ac:dyDescent="0.2">
      <c r="C2647" s="51" t="s">
        <v>2932</v>
      </c>
      <c r="D2647" s="50">
        <v>2753</v>
      </c>
      <c r="E2647" s="50">
        <v>22762</v>
      </c>
      <c r="F2647" s="50">
        <v>1</v>
      </c>
      <c r="G2647" s="50">
        <v>163</v>
      </c>
      <c r="H2647" s="50">
        <v>14</v>
      </c>
      <c r="I2647" s="50">
        <v>6</v>
      </c>
      <c r="J2647" s="50">
        <v>30</v>
      </c>
      <c r="K2647" s="50">
        <v>1</v>
      </c>
      <c r="L2647" s="50">
        <v>2</v>
      </c>
      <c r="M2647" s="50">
        <v>0</v>
      </c>
      <c r="N2647" s="50">
        <v>2</v>
      </c>
      <c r="O2647" s="50">
        <v>0</v>
      </c>
      <c r="P2647" s="50">
        <v>0</v>
      </c>
      <c r="Q2647" s="50">
        <v>0</v>
      </c>
      <c r="R2647" s="50">
        <v>0</v>
      </c>
      <c r="S2647" s="50">
        <v>0</v>
      </c>
      <c r="T2647" s="50">
        <v>0</v>
      </c>
      <c r="U2647" s="50">
        <v>0</v>
      </c>
      <c r="V2647" s="50">
        <v>0</v>
      </c>
    </row>
    <row r="2648" spans="3:22" x14ac:dyDescent="0.2">
      <c r="C2648" s="51" t="s">
        <v>2933</v>
      </c>
      <c r="D2648" s="50">
        <v>2428</v>
      </c>
      <c r="E2648" s="50">
        <v>19969</v>
      </c>
      <c r="F2648" s="50">
        <v>1</v>
      </c>
      <c r="G2648" s="50">
        <v>138</v>
      </c>
      <c r="H2648" s="50">
        <v>8</v>
      </c>
      <c r="I2648" s="50">
        <v>7</v>
      </c>
      <c r="J2648" s="50">
        <v>48</v>
      </c>
      <c r="K2648" s="50">
        <v>0</v>
      </c>
      <c r="L2648" s="50">
        <v>1</v>
      </c>
      <c r="M2648" s="50">
        <v>2</v>
      </c>
      <c r="N2648" s="50">
        <v>0</v>
      </c>
      <c r="O2648" s="50">
        <v>0</v>
      </c>
      <c r="P2648" s="50">
        <v>0</v>
      </c>
      <c r="Q2648" s="50">
        <v>0</v>
      </c>
      <c r="R2648" s="50">
        <v>0</v>
      </c>
      <c r="S2648" s="50">
        <v>0</v>
      </c>
      <c r="T2648" s="50">
        <v>0</v>
      </c>
      <c r="U2648" s="50">
        <v>0</v>
      </c>
      <c r="V2648" s="50">
        <v>0</v>
      </c>
    </row>
    <row r="2649" spans="3:22" x14ac:dyDescent="0.2">
      <c r="C2649" s="51" t="s">
        <v>2934</v>
      </c>
      <c r="D2649" s="50">
        <v>1103</v>
      </c>
      <c r="E2649" s="50">
        <v>9246</v>
      </c>
      <c r="F2649" s="50">
        <v>0</v>
      </c>
      <c r="G2649" s="50">
        <v>64</v>
      </c>
      <c r="H2649" s="50">
        <v>10</v>
      </c>
      <c r="I2649" s="50">
        <v>2</v>
      </c>
      <c r="J2649" s="50">
        <v>16</v>
      </c>
      <c r="K2649" s="50">
        <v>0</v>
      </c>
      <c r="L2649" s="50">
        <v>0</v>
      </c>
      <c r="M2649" s="50">
        <v>0</v>
      </c>
      <c r="N2649" s="50">
        <v>0</v>
      </c>
      <c r="O2649" s="50">
        <v>0</v>
      </c>
      <c r="P2649" s="50">
        <v>1</v>
      </c>
      <c r="Q2649" s="50">
        <v>0</v>
      </c>
      <c r="R2649" s="50">
        <v>0</v>
      </c>
      <c r="S2649" s="50">
        <v>0</v>
      </c>
      <c r="T2649" s="50">
        <v>0</v>
      </c>
      <c r="U2649" s="50">
        <v>1</v>
      </c>
      <c r="V2649" s="50">
        <v>1</v>
      </c>
    </row>
    <row r="2650" spans="3:22" x14ac:dyDescent="0.2">
      <c r="C2650" s="51" t="s">
        <v>2935</v>
      </c>
      <c r="D2650" s="50">
        <v>3527</v>
      </c>
      <c r="E2650" s="50">
        <v>29284</v>
      </c>
      <c r="F2650" s="50">
        <v>1</v>
      </c>
      <c r="G2650" s="50">
        <v>114</v>
      </c>
      <c r="H2650" s="50">
        <v>12</v>
      </c>
      <c r="I2650" s="50">
        <v>1</v>
      </c>
      <c r="J2650" s="50">
        <v>12</v>
      </c>
      <c r="K2650" s="50">
        <v>0</v>
      </c>
      <c r="L2650" s="50">
        <v>0</v>
      </c>
      <c r="M2650" s="50">
        <v>0</v>
      </c>
      <c r="N2650" s="50">
        <v>0</v>
      </c>
      <c r="O2650" s="50">
        <v>0</v>
      </c>
      <c r="P2650" s="50">
        <v>1</v>
      </c>
      <c r="Q2650" s="50">
        <v>0</v>
      </c>
      <c r="R2650" s="50">
        <v>0</v>
      </c>
      <c r="S2650" s="50">
        <v>0</v>
      </c>
      <c r="T2650" s="50">
        <v>0</v>
      </c>
      <c r="U2650" s="50">
        <v>0</v>
      </c>
      <c r="V2650" s="50">
        <v>1</v>
      </c>
    </row>
    <row r="2651" spans="3:22" x14ac:dyDescent="0.2">
      <c r="C2651" s="51" t="s">
        <v>2936</v>
      </c>
      <c r="D2651" s="50">
        <v>3386</v>
      </c>
      <c r="E2651" s="50">
        <v>28011</v>
      </c>
      <c r="F2651" s="50">
        <v>1</v>
      </c>
      <c r="G2651" s="50">
        <v>239</v>
      </c>
      <c r="H2651" s="50">
        <v>10</v>
      </c>
      <c r="I2651" s="50">
        <v>11</v>
      </c>
      <c r="J2651" s="50">
        <v>58</v>
      </c>
      <c r="K2651" s="50">
        <v>1</v>
      </c>
      <c r="L2651" s="50">
        <v>1</v>
      </c>
      <c r="M2651" s="50">
        <v>0</v>
      </c>
      <c r="N2651" s="50">
        <v>2</v>
      </c>
      <c r="O2651" s="50">
        <v>1</v>
      </c>
      <c r="P2651" s="50">
        <v>0</v>
      </c>
      <c r="Q2651" s="50">
        <v>2</v>
      </c>
      <c r="R2651" s="50">
        <v>0</v>
      </c>
      <c r="S2651" s="50">
        <v>0</v>
      </c>
      <c r="T2651" s="50">
        <v>0</v>
      </c>
      <c r="U2651" s="50">
        <v>0</v>
      </c>
      <c r="V2651" s="50">
        <v>2</v>
      </c>
    </row>
    <row r="2652" spans="3:22" x14ac:dyDescent="0.2">
      <c r="C2652" s="51" t="s">
        <v>2937</v>
      </c>
      <c r="D2652" s="50">
        <v>2302</v>
      </c>
      <c r="E2652" s="50">
        <v>18912</v>
      </c>
      <c r="F2652" s="50">
        <v>1</v>
      </c>
      <c r="G2652" s="50">
        <v>195</v>
      </c>
      <c r="H2652" s="50">
        <v>8</v>
      </c>
      <c r="I2652" s="50">
        <v>6</v>
      </c>
      <c r="J2652" s="50">
        <v>42</v>
      </c>
      <c r="K2652" s="50">
        <v>2</v>
      </c>
      <c r="L2652" s="50">
        <v>0</v>
      </c>
      <c r="M2652" s="50">
        <v>0</v>
      </c>
      <c r="N2652" s="50">
        <v>0</v>
      </c>
      <c r="O2652" s="50">
        <v>0</v>
      </c>
      <c r="P2652" s="50">
        <v>0</v>
      </c>
      <c r="Q2652" s="50">
        <v>0</v>
      </c>
      <c r="R2652" s="50">
        <v>0</v>
      </c>
      <c r="S2652" s="50">
        <v>0</v>
      </c>
      <c r="T2652" s="50">
        <v>0</v>
      </c>
      <c r="U2652" s="50">
        <v>0</v>
      </c>
      <c r="V2652" s="50">
        <v>0</v>
      </c>
    </row>
    <row r="2653" spans="3:22" x14ac:dyDescent="0.2">
      <c r="C2653" s="51" t="s">
        <v>2938</v>
      </c>
      <c r="D2653" s="50">
        <v>2439</v>
      </c>
      <c r="E2653" s="50">
        <v>20048</v>
      </c>
      <c r="F2653" s="50">
        <v>0</v>
      </c>
      <c r="G2653" s="50">
        <v>161</v>
      </c>
      <c r="H2653" s="50">
        <v>22</v>
      </c>
      <c r="I2653" s="50">
        <v>2</v>
      </c>
      <c r="J2653" s="50">
        <v>28</v>
      </c>
      <c r="K2653" s="50">
        <v>2</v>
      </c>
      <c r="L2653" s="50">
        <v>0</v>
      </c>
      <c r="M2653" s="50">
        <v>0</v>
      </c>
      <c r="N2653" s="50">
        <v>0</v>
      </c>
      <c r="O2653" s="50">
        <v>0</v>
      </c>
      <c r="P2653" s="50">
        <v>0</v>
      </c>
      <c r="Q2653" s="50">
        <v>0</v>
      </c>
      <c r="R2653" s="50">
        <v>0</v>
      </c>
      <c r="S2653" s="50">
        <v>0</v>
      </c>
      <c r="T2653" s="50">
        <v>0</v>
      </c>
      <c r="U2653" s="50">
        <v>0</v>
      </c>
      <c r="V2653" s="50">
        <v>0</v>
      </c>
    </row>
    <row r="2654" spans="3:22" x14ac:dyDescent="0.2">
      <c r="C2654" s="51" t="s">
        <v>2939</v>
      </c>
      <c r="D2654" s="50">
        <v>2221</v>
      </c>
      <c r="E2654" s="50">
        <v>18324</v>
      </c>
      <c r="F2654" s="50">
        <v>0</v>
      </c>
      <c r="G2654" s="50">
        <v>181</v>
      </c>
      <c r="H2654" s="50">
        <v>16</v>
      </c>
      <c r="I2654" s="50">
        <v>2</v>
      </c>
      <c r="J2654" s="50">
        <v>18</v>
      </c>
      <c r="K2654" s="50">
        <v>0</v>
      </c>
      <c r="L2654" s="50">
        <v>1</v>
      </c>
      <c r="M2654" s="50">
        <v>0</v>
      </c>
      <c r="N2654" s="50">
        <v>0</v>
      </c>
      <c r="O2654" s="50">
        <v>0</v>
      </c>
      <c r="P2654" s="50">
        <v>0</v>
      </c>
      <c r="Q2654" s="50">
        <v>0</v>
      </c>
      <c r="R2654" s="50">
        <v>0</v>
      </c>
      <c r="S2654" s="50">
        <v>0</v>
      </c>
      <c r="T2654" s="50">
        <v>0</v>
      </c>
      <c r="U2654" s="50">
        <v>0</v>
      </c>
      <c r="V2654" s="50">
        <v>0</v>
      </c>
    </row>
    <row r="2655" spans="3:22" x14ac:dyDescent="0.2">
      <c r="C2655" s="51" t="s">
        <v>2940</v>
      </c>
      <c r="D2655" s="50">
        <v>3244</v>
      </c>
      <c r="E2655" s="50">
        <v>26696</v>
      </c>
      <c r="F2655" s="50">
        <v>0</v>
      </c>
      <c r="G2655" s="50">
        <v>312</v>
      </c>
      <c r="H2655" s="50">
        <v>24</v>
      </c>
      <c r="I2655" s="50">
        <v>12</v>
      </c>
      <c r="J2655" s="50">
        <v>92</v>
      </c>
      <c r="K2655" s="50">
        <v>2</v>
      </c>
      <c r="L2655" s="50">
        <v>0</v>
      </c>
      <c r="M2655" s="50">
        <v>1</v>
      </c>
      <c r="N2655" s="50">
        <v>2</v>
      </c>
      <c r="O2655" s="50">
        <v>3</v>
      </c>
      <c r="P2655" s="50">
        <v>0</v>
      </c>
      <c r="Q2655" s="50">
        <v>1</v>
      </c>
      <c r="R2655" s="50">
        <v>0</v>
      </c>
      <c r="S2655" s="50">
        <v>1</v>
      </c>
      <c r="T2655" s="50">
        <v>0</v>
      </c>
      <c r="U2655" s="50">
        <v>0</v>
      </c>
      <c r="V2655" s="50">
        <v>2</v>
      </c>
    </row>
    <row r="2656" spans="3:22" x14ac:dyDescent="0.2">
      <c r="C2656" s="51" t="s">
        <v>2941</v>
      </c>
      <c r="D2656" s="50">
        <v>1994</v>
      </c>
      <c r="E2656" s="50">
        <v>16520</v>
      </c>
      <c r="F2656" s="50">
        <v>1</v>
      </c>
      <c r="G2656" s="50">
        <v>298</v>
      </c>
      <c r="H2656" s="50">
        <v>12</v>
      </c>
      <c r="I2656" s="50">
        <v>9</v>
      </c>
      <c r="J2656" s="50">
        <v>44</v>
      </c>
      <c r="K2656" s="50">
        <v>1</v>
      </c>
      <c r="L2656" s="50">
        <v>1</v>
      </c>
      <c r="M2656" s="50">
        <v>1</v>
      </c>
      <c r="N2656" s="50">
        <v>0</v>
      </c>
      <c r="O2656" s="50">
        <v>1</v>
      </c>
      <c r="P2656" s="50">
        <v>1</v>
      </c>
      <c r="Q2656" s="50">
        <v>0</v>
      </c>
      <c r="R2656" s="50">
        <v>1</v>
      </c>
      <c r="S2656" s="50">
        <v>0</v>
      </c>
      <c r="T2656" s="50">
        <v>0</v>
      </c>
      <c r="U2656" s="50">
        <v>0</v>
      </c>
      <c r="V2656" s="50">
        <v>2</v>
      </c>
    </row>
    <row r="2657" spans="3:22" x14ac:dyDescent="0.2">
      <c r="C2657" s="51" t="s">
        <v>2942</v>
      </c>
      <c r="D2657" s="50">
        <v>1153</v>
      </c>
      <c r="E2657" s="50">
        <v>9703</v>
      </c>
      <c r="F2657" s="50">
        <v>0</v>
      </c>
      <c r="G2657" s="50">
        <v>20</v>
      </c>
      <c r="H2657" s="50">
        <v>10</v>
      </c>
      <c r="I2657" s="50">
        <v>1</v>
      </c>
      <c r="J2657" s="50">
        <v>10</v>
      </c>
      <c r="K2657" s="50">
        <v>0</v>
      </c>
      <c r="L2657" s="50">
        <v>0</v>
      </c>
      <c r="M2657" s="50">
        <v>0</v>
      </c>
      <c r="N2657" s="50">
        <v>0</v>
      </c>
      <c r="O2657" s="50">
        <v>0</v>
      </c>
      <c r="P2657" s="50">
        <v>0</v>
      </c>
      <c r="Q2657" s="50">
        <v>0</v>
      </c>
      <c r="R2657" s="50">
        <v>0</v>
      </c>
      <c r="S2657" s="50">
        <v>0</v>
      </c>
      <c r="T2657" s="50">
        <v>0</v>
      </c>
      <c r="U2657" s="50">
        <v>1</v>
      </c>
      <c r="V2657" s="50">
        <v>0</v>
      </c>
    </row>
    <row r="2658" spans="3:22" x14ac:dyDescent="0.2">
      <c r="C2658" s="51" t="s">
        <v>486</v>
      </c>
      <c r="D2658" s="50">
        <v>138</v>
      </c>
      <c r="E2658" s="50">
        <v>1149</v>
      </c>
      <c r="F2658" s="50">
        <v>1</v>
      </c>
      <c r="G2658" s="50">
        <v>136</v>
      </c>
      <c r="H2658" s="50">
        <v>6</v>
      </c>
      <c r="I2658" s="50">
        <v>1</v>
      </c>
      <c r="J2658" s="50">
        <v>6</v>
      </c>
      <c r="K2658" s="50">
        <v>0</v>
      </c>
      <c r="L2658" s="50">
        <v>0</v>
      </c>
      <c r="M2658" s="50">
        <v>0</v>
      </c>
      <c r="N2658" s="50">
        <v>0</v>
      </c>
      <c r="O2658" s="50">
        <v>0</v>
      </c>
      <c r="P2658" s="50">
        <v>0</v>
      </c>
      <c r="Q2658" s="50">
        <v>0</v>
      </c>
      <c r="R2658" s="50">
        <v>0</v>
      </c>
      <c r="S2658" s="50">
        <v>0</v>
      </c>
      <c r="T2658" s="50">
        <v>0</v>
      </c>
      <c r="U2658" s="50">
        <v>0</v>
      </c>
      <c r="V2658" s="50">
        <v>0</v>
      </c>
    </row>
    <row r="2659" spans="3:22" x14ac:dyDescent="0.2">
      <c r="C2659" s="51" t="s">
        <v>2943</v>
      </c>
      <c r="D2659" s="50">
        <v>3318</v>
      </c>
      <c r="E2659" s="50">
        <v>27341</v>
      </c>
      <c r="F2659" s="50">
        <v>0</v>
      </c>
      <c r="G2659" s="50">
        <v>225</v>
      </c>
      <c r="H2659" s="50">
        <v>16</v>
      </c>
      <c r="I2659" s="50">
        <v>1</v>
      </c>
      <c r="J2659" s="50">
        <v>16</v>
      </c>
      <c r="K2659" s="50">
        <v>0</v>
      </c>
      <c r="L2659" s="50">
        <v>0</v>
      </c>
      <c r="M2659" s="50">
        <v>1</v>
      </c>
      <c r="N2659" s="50">
        <v>0</v>
      </c>
      <c r="O2659" s="50">
        <v>0</v>
      </c>
      <c r="P2659" s="50">
        <v>3</v>
      </c>
      <c r="Q2659" s="50">
        <v>0</v>
      </c>
      <c r="R2659" s="50">
        <v>0</v>
      </c>
      <c r="S2659" s="50">
        <v>0</v>
      </c>
      <c r="T2659" s="50">
        <v>0</v>
      </c>
      <c r="U2659" s="50">
        <v>0</v>
      </c>
      <c r="V2659" s="50">
        <v>3</v>
      </c>
    </row>
    <row r="2660" spans="3:22" x14ac:dyDescent="0.2">
      <c r="C2660" s="51" t="s">
        <v>2944</v>
      </c>
      <c r="D2660" s="50">
        <v>1720</v>
      </c>
      <c r="E2660" s="50">
        <v>14201</v>
      </c>
      <c r="F2660" s="50">
        <v>1</v>
      </c>
      <c r="G2660" s="50">
        <v>233</v>
      </c>
      <c r="H2660" s="50">
        <v>10</v>
      </c>
      <c r="I2660" s="50">
        <v>9</v>
      </c>
      <c r="J2660" s="50">
        <v>52</v>
      </c>
      <c r="K2660" s="50">
        <v>1</v>
      </c>
      <c r="L2660" s="50">
        <v>1</v>
      </c>
      <c r="M2660" s="50">
        <v>3</v>
      </c>
      <c r="N2660" s="50">
        <v>1</v>
      </c>
      <c r="O2660" s="50">
        <v>0</v>
      </c>
      <c r="P2660" s="50">
        <v>0</v>
      </c>
      <c r="Q2660" s="50">
        <v>0</v>
      </c>
      <c r="R2660" s="50">
        <v>0</v>
      </c>
      <c r="S2660" s="50">
        <v>1</v>
      </c>
      <c r="T2660" s="50">
        <v>0</v>
      </c>
      <c r="U2660" s="50">
        <v>0</v>
      </c>
      <c r="V2660" s="50">
        <v>1</v>
      </c>
    </row>
    <row r="2661" spans="3:22" x14ac:dyDescent="0.2">
      <c r="C2661" s="51" t="s">
        <v>2945</v>
      </c>
      <c r="D2661" s="50">
        <v>2983</v>
      </c>
      <c r="E2661" s="50">
        <v>24682</v>
      </c>
      <c r="F2661" s="50">
        <v>1</v>
      </c>
      <c r="G2661" s="50">
        <v>372</v>
      </c>
      <c r="H2661" s="50">
        <v>4</v>
      </c>
      <c r="I2661" s="50">
        <v>7</v>
      </c>
      <c r="J2661" s="50">
        <v>38</v>
      </c>
      <c r="K2661" s="50">
        <v>0</v>
      </c>
      <c r="L2661" s="50">
        <v>0</v>
      </c>
      <c r="M2661" s="50">
        <v>3</v>
      </c>
      <c r="N2661" s="50">
        <v>0</v>
      </c>
      <c r="O2661" s="50">
        <v>1</v>
      </c>
      <c r="P2661" s="50">
        <v>0</v>
      </c>
      <c r="Q2661" s="50">
        <v>1</v>
      </c>
      <c r="R2661" s="50">
        <v>0</v>
      </c>
      <c r="S2661" s="50">
        <v>0</v>
      </c>
      <c r="T2661" s="50">
        <v>0</v>
      </c>
      <c r="U2661" s="50">
        <v>0</v>
      </c>
      <c r="V2661" s="50">
        <v>1</v>
      </c>
    </row>
    <row r="2662" spans="3:22" x14ac:dyDescent="0.2">
      <c r="C2662" s="51" t="s">
        <v>2946</v>
      </c>
      <c r="D2662" s="50">
        <v>1363</v>
      </c>
      <c r="E2662" s="50">
        <v>11396</v>
      </c>
      <c r="F2662" s="50">
        <v>1</v>
      </c>
      <c r="G2662" s="50">
        <v>269</v>
      </c>
      <c r="H2662" s="50">
        <v>10</v>
      </c>
      <c r="I2662" s="50">
        <v>5</v>
      </c>
      <c r="J2662" s="50">
        <v>32</v>
      </c>
      <c r="K2662" s="50">
        <v>2</v>
      </c>
      <c r="L2662" s="50">
        <v>0</v>
      </c>
      <c r="M2662" s="50">
        <v>1</v>
      </c>
      <c r="N2662" s="50">
        <v>0</v>
      </c>
      <c r="O2662" s="50">
        <v>0</v>
      </c>
      <c r="P2662" s="50">
        <v>0</v>
      </c>
      <c r="Q2662" s="50">
        <v>0</v>
      </c>
      <c r="R2662" s="50">
        <v>0</v>
      </c>
      <c r="S2662" s="50">
        <v>0</v>
      </c>
      <c r="T2662" s="50">
        <v>0</v>
      </c>
      <c r="U2662" s="50">
        <v>0</v>
      </c>
      <c r="V2662" s="50">
        <v>0</v>
      </c>
    </row>
    <row r="2663" spans="3:22" x14ac:dyDescent="0.2">
      <c r="C2663" s="51" t="s">
        <v>2947</v>
      </c>
      <c r="D2663" s="50">
        <v>3904</v>
      </c>
      <c r="E2663" s="50">
        <v>32191</v>
      </c>
      <c r="F2663" s="50">
        <v>0</v>
      </c>
      <c r="G2663" s="50">
        <v>280</v>
      </c>
      <c r="H2663" s="50">
        <v>26</v>
      </c>
      <c r="I2663" s="50">
        <v>5</v>
      </c>
      <c r="J2663" s="50">
        <v>52</v>
      </c>
      <c r="K2663" s="50">
        <v>2</v>
      </c>
      <c r="L2663" s="50">
        <v>0</v>
      </c>
      <c r="M2663" s="50">
        <v>0</v>
      </c>
      <c r="N2663" s="50">
        <v>0</v>
      </c>
      <c r="O2663" s="50">
        <v>0</v>
      </c>
      <c r="P2663" s="50">
        <v>0</v>
      </c>
      <c r="Q2663" s="50">
        <v>1</v>
      </c>
      <c r="R2663" s="50">
        <v>0</v>
      </c>
      <c r="S2663" s="50">
        <v>0</v>
      </c>
      <c r="T2663" s="50">
        <v>0</v>
      </c>
      <c r="U2663" s="50">
        <v>0</v>
      </c>
      <c r="V2663" s="50">
        <v>1</v>
      </c>
    </row>
    <row r="2664" spans="3:22" x14ac:dyDescent="0.2">
      <c r="C2664" s="51" t="s">
        <v>487</v>
      </c>
      <c r="D2664" s="50">
        <v>144</v>
      </c>
      <c r="E2664" s="50">
        <v>1172</v>
      </c>
      <c r="F2664" s="50">
        <v>1</v>
      </c>
      <c r="G2664" s="50">
        <v>216</v>
      </c>
      <c r="H2664" s="50">
        <v>14</v>
      </c>
      <c r="I2664" s="50">
        <v>2</v>
      </c>
      <c r="J2664" s="50">
        <v>20</v>
      </c>
      <c r="K2664" s="50">
        <v>1</v>
      </c>
      <c r="L2664" s="50">
        <v>0</v>
      </c>
      <c r="M2664" s="50">
        <v>1</v>
      </c>
      <c r="N2664" s="50">
        <v>0</v>
      </c>
      <c r="O2664" s="50">
        <v>0</v>
      </c>
      <c r="P2664" s="50">
        <v>0</v>
      </c>
      <c r="Q2664" s="50">
        <v>0</v>
      </c>
      <c r="R2664" s="50">
        <v>0</v>
      </c>
      <c r="S2664" s="50">
        <v>0</v>
      </c>
      <c r="T2664" s="50">
        <v>0</v>
      </c>
      <c r="U2664" s="50">
        <v>0</v>
      </c>
      <c r="V2664" s="50">
        <v>0</v>
      </c>
    </row>
    <row r="2665" spans="3:22" x14ac:dyDescent="0.2">
      <c r="C2665" s="51" t="s">
        <v>2948</v>
      </c>
      <c r="D2665" s="50">
        <v>3354</v>
      </c>
      <c r="E2665" s="50">
        <v>27706</v>
      </c>
      <c r="F2665" s="50">
        <v>1</v>
      </c>
      <c r="G2665" s="50">
        <v>254</v>
      </c>
      <c r="H2665" s="50">
        <v>12</v>
      </c>
      <c r="I2665" s="50">
        <v>2</v>
      </c>
      <c r="J2665" s="50">
        <v>18</v>
      </c>
      <c r="K2665" s="50">
        <v>0</v>
      </c>
      <c r="L2665" s="50">
        <v>0</v>
      </c>
      <c r="M2665" s="50">
        <v>1</v>
      </c>
      <c r="N2665" s="50">
        <v>0</v>
      </c>
      <c r="O2665" s="50">
        <v>0</v>
      </c>
      <c r="P2665" s="50">
        <v>0</v>
      </c>
      <c r="Q2665" s="50">
        <v>0</v>
      </c>
      <c r="R2665" s="50">
        <v>0</v>
      </c>
      <c r="S2665" s="50">
        <v>0</v>
      </c>
      <c r="T2665" s="50">
        <v>0</v>
      </c>
      <c r="U2665" s="50">
        <v>0</v>
      </c>
      <c r="V2665" s="50">
        <v>0</v>
      </c>
    </row>
    <row r="2666" spans="3:22" x14ac:dyDescent="0.2">
      <c r="C2666" s="51" t="s">
        <v>2949</v>
      </c>
      <c r="D2666" s="50">
        <v>2743</v>
      </c>
      <c r="E2666" s="50">
        <v>22728</v>
      </c>
      <c r="F2666" s="50">
        <v>0</v>
      </c>
      <c r="G2666" s="50">
        <v>96</v>
      </c>
      <c r="H2666" s="50">
        <v>10</v>
      </c>
      <c r="I2666" s="50">
        <v>3</v>
      </c>
      <c r="J2666" s="50">
        <v>22</v>
      </c>
      <c r="K2666" s="50">
        <v>0</v>
      </c>
      <c r="L2666" s="50">
        <v>0</v>
      </c>
      <c r="M2666" s="50">
        <v>0</v>
      </c>
      <c r="N2666" s="50">
        <v>0</v>
      </c>
      <c r="O2666" s="50">
        <v>0</v>
      </c>
      <c r="P2666" s="50">
        <v>0</v>
      </c>
      <c r="Q2666" s="50">
        <v>0</v>
      </c>
      <c r="R2666" s="50">
        <v>0</v>
      </c>
      <c r="S2666" s="50">
        <v>0</v>
      </c>
      <c r="T2666" s="50">
        <v>0</v>
      </c>
      <c r="U2666" s="50">
        <v>0</v>
      </c>
      <c r="V2666" s="50">
        <v>0</v>
      </c>
    </row>
    <row r="2667" spans="3:22" x14ac:dyDescent="0.2">
      <c r="C2667" s="51" t="s">
        <v>2950</v>
      </c>
      <c r="D2667" s="50">
        <v>2942</v>
      </c>
      <c r="E2667" s="50">
        <v>24333</v>
      </c>
      <c r="F2667" s="50">
        <v>1</v>
      </c>
      <c r="G2667" s="50">
        <v>209</v>
      </c>
      <c r="H2667" s="50">
        <v>12</v>
      </c>
      <c r="I2667" s="50">
        <v>9</v>
      </c>
      <c r="J2667" s="50">
        <v>64</v>
      </c>
      <c r="K2667" s="50">
        <v>1</v>
      </c>
      <c r="L2667" s="50">
        <v>2</v>
      </c>
      <c r="M2667" s="50">
        <v>4</v>
      </c>
      <c r="N2667" s="50">
        <v>0</v>
      </c>
      <c r="O2667" s="50">
        <v>0</v>
      </c>
      <c r="P2667" s="50">
        <v>1</v>
      </c>
      <c r="Q2667" s="50">
        <v>1</v>
      </c>
      <c r="R2667" s="50">
        <v>0</v>
      </c>
      <c r="S2667" s="50">
        <v>0</v>
      </c>
      <c r="T2667" s="50">
        <v>0</v>
      </c>
      <c r="U2667" s="50">
        <v>0</v>
      </c>
      <c r="V2667" s="50">
        <v>2</v>
      </c>
    </row>
    <row r="2668" spans="3:22" x14ac:dyDescent="0.2">
      <c r="C2668" s="51" t="s">
        <v>2951</v>
      </c>
      <c r="D2668" s="50">
        <v>1546</v>
      </c>
      <c r="E2668" s="50">
        <v>12800</v>
      </c>
      <c r="F2668" s="50">
        <v>0</v>
      </c>
      <c r="G2668" s="50">
        <v>335</v>
      </c>
      <c r="H2668" s="50">
        <v>20</v>
      </c>
      <c r="I2668" s="50">
        <v>8</v>
      </c>
      <c r="J2668" s="50">
        <v>56</v>
      </c>
      <c r="K2668" s="50">
        <v>1</v>
      </c>
      <c r="L2668" s="50">
        <v>1</v>
      </c>
      <c r="M2668" s="50">
        <v>3</v>
      </c>
      <c r="N2668" s="50">
        <v>1</v>
      </c>
      <c r="O2668" s="50">
        <v>0</v>
      </c>
      <c r="P2668" s="50">
        <v>0</v>
      </c>
      <c r="Q2668" s="50">
        <v>1</v>
      </c>
      <c r="R2668" s="50">
        <v>1</v>
      </c>
      <c r="S2668" s="50">
        <v>0</v>
      </c>
      <c r="T2668" s="50">
        <v>0</v>
      </c>
      <c r="U2668" s="50">
        <v>1</v>
      </c>
      <c r="V2668" s="50">
        <v>2</v>
      </c>
    </row>
    <row r="2669" spans="3:22" x14ac:dyDescent="0.2">
      <c r="C2669" s="51" t="s">
        <v>2952</v>
      </c>
      <c r="D2669" s="50">
        <v>3184</v>
      </c>
      <c r="E2669" s="50">
        <v>26228</v>
      </c>
      <c r="F2669" s="50">
        <v>1</v>
      </c>
      <c r="G2669" s="50">
        <v>87</v>
      </c>
      <c r="H2669" s="50">
        <v>32</v>
      </c>
      <c r="I2669" s="50">
        <v>2</v>
      </c>
      <c r="J2669" s="50">
        <v>36</v>
      </c>
      <c r="K2669" s="50">
        <v>0</v>
      </c>
      <c r="L2669" s="50">
        <v>0</v>
      </c>
      <c r="M2669" s="50">
        <v>0</v>
      </c>
      <c r="N2669" s="50">
        <v>0</v>
      </c>
      <c r="O2669" s="50">
        <v>1</v>
      </c>
      <c r="P2669" s="50">
        <v>0</v>
      </c>
      <c r="Q2669" s="50">
        <v>0</v>
      </c>
      <c r="R2669" s="50">
        <v>0</v>
      </c>
      <c r="S2669" s="50">
        <v>0</v>
      </c>
      <c r="T2669" s="50">
        <v>0</v>
      </c>
      <c r="U2669" s="50">
        <v>0</v>
      </c>
      <c r="V2669" s="50">
        <v>0</v>
      </c>
    </row>
    <row r="2670" spans="3:22" x14ac:dyDescent="0.2">
      <c r="C2670" s="51" t="s">
        <v>2953</v>
      </c>
      <c r="D2670" s="50">
        <v>1162</v>
      </c>
      <c r="E2670" s="50">
        <v>9739</v>
      </c>
      <c r="F2670" s="50">
        <v>1</v>
      </c>
      <c r="G2670" s="50">
        <v>185</v>
      </c>
      <c r="H2670" s="50">
        <v>14</v>
      </c>
      <c r="I2670" s="50">
        <v>5</v>
      </c>
      <c r="J2670" s="50">
        <v>42</v>
      </c>
      <c r="K2670" s="50">
        <v>0</v>
      </c>
      <c r="L2670" s="50">
        <v>1</v>
      </c>
      <c r="M2670" s="50">
        <v>2</v>
      </c>
      <c r="N2670" s="50">
        <v>0</v>
      </c>
      <c r="O2670" s="50">
        <v>0</v>
      </c>
      <c r="P2670" s="50">
        <v>0</v>
      </c>
      <c r="Q2670" s="50">
        <v>1</v>
      </c>
      <c r="R2670" s="50">
        <v>1</v>
      </c>
      <c r="S2670" s="50">
        <v>0</v>
      </c>
      <c r="T2670" s="50">
        <v>0</v>
      </c>
      <c r="U2670" s="50">
        <v>0</v>
      </c>
      <c r="V2670" s="50">
        <v>2</v>
      </c>
    </row>
    <row r="2671" spans="3:22" x14ac:dyDescent="0.2">
      <c r="C2671" s="51" t="s">
        <v>488</v>
      </c>
      <c r="D2671" s="50">
        <v>251</v>
      </c>
      <c r="E2671" s="50">
        <v>2203</v>
      </c>
      <c r="F2671" s="50">
        <v>1</v>
      </c>
      <c r="G2671" s="50">
        <v>173</v>
      </c>
      <c r="H2671" s="50">
        <v>20</v>
      </c>
      <c r="I2671" s="50">
        <v>2</v>
      </c>
      <c r="J2671" s="50">
        <v>28</v>
      </c>
      <c r="K2671" s="50">
        <v>0</v>
      </c>
      <c r="L2671" s="50">
        <v>0</v>
      </c>
      <c r="M2671" s="50">
        <v>1</v>
      </c>
      <c r="N2671" s="50">
        <v>1</v>
      </c>
      <c r="O2671" s="50">
        <v>0</v>
      </c>
      <c r="P2671" s="50">
        <v>0</v>
      </c>
      <c r="Q2671" s="50">
        <v>0</v>
      </c>
      <c r="R2671" s="50">
        <v>0</v>
      </c>
      <c r="S2671" s="50">
        <v>0</v>
      </c>
      <c r="T2671" s="50">
        <v>0</v>
      </c>
      <c r="U2671" s="50">
        <v>0</v>
      </c>
      <c r="V2671" s="50">
        <v>0</v>
      </c>
    </row>
    <row r="2672" spans="3:22" x14ac:dyDescent="0.2">
      <c r="C2672" s="51" t="s">
        <v>2954</v>
      </c>
      <c r="D2672" s="50">
        <v>3565</v>
      </c>
      <c r="E2672" s="50">
        <v>29623</v>
      </c>
      <c r="F2672" s="50">
        <v>1</v>
      </c>
      <c r="G2672" s="50">
        <v>70</v>
      </c>
      <c r="H2672" s="50">
        <v>14</v>
      </c>
      <c r="I2672" s="50">
        <v>4</v>
      </c>
      <c r="J2672" s="50">
        <v>30</v>
      </c>
      <c r="K2672" s="50">
        <v>2</v>
      </c>
      <c r="L2672" s="50">
        <v>0</v>
      </c>
      <c r="M2672" s="50">
        <v>0</v>
      </c>
      <c r="N2672" s="50">
        <v>0</v>
      </c>
      <c r="O2672" s="50">
        <v>2</v>
      </c>
      <c r="P2672" s="50">
        <v>0</v>
      </c>
      <c r="Q2672" s="50">
        <v>0</v>
      </c>
      <c r="R2672" s="50">
        <v>0</v>
      </c>
      <c r="S2672" s="50">
        <v>0</v>
      </c>
      <c r="T2672" s="50">
        <v>0</v>
      </c>
      <c r="U2672" s="50">
        <v>0</v>
      </c>
      <c r="V2672" s="50">
        <v>0</v>
      </c>
    </row>
    <row r="2673" spans="3:22" x14ac:dyDescent="0.2">
      <c r="C2673" s="51" t="s">
        <v>2955</v>
      </c>
      <c r="D2673" s="50">
        <v>3372</v>
      </c>
      <c r="E2673" s="50">
        <v>27865</v>
      </c>
      <c r="F2673" s="50">
        <v>1</v>
      </c>
      <c r="G2673" s="50">
        <v>242</v>
      </c>
      <c r="H2673" s="50">
        <v>6</v>
      </c>
      <c r="I2673" s="50">
        <v>1</v>
      </c>
      <c r="J2673" s="50">
        <v>6</v>
      </c>
      <c r="K2673" s="50">
        <v>0</v>
      </c>
      <c r="L2673" s="50">
        <v>0</v>
      </c>
      <c r="M2673" s="50">
        <v>0</v>
      </c>
      <c r="N2673" s="50">
        <v>0</v>
      </c>
      <c r="O2673" s="50">
        <v>0</v>
      </c>
      <c r="P2673" s="50">
        <v>0</v>
      </c>
      <c r="Q2673" s="50">
        <v>0</v>
      </c>
      <c r="R2673" s="50">
        <v>0</v>
      </c>
      <c r="S2673" s="50">
        <v>0</v>
      </c>
      <c r="T2673" s="50">
        <v>0</v>
      </c>
      <c r="U2673" s="50">
        <v>0</v>
      </c>
      <c r="V2673" s="50">
        <v>0</v>
      </c>
    </row>
    <row r="2674" spans="3:22" x14ac:dyDescent="0.2">
      <c r="C2674" s="51" t="s">
        <v>2956</v>
      </c>
      <c r="D2674" s="50">
        <v>738</v>
      </c>
      <c r="E2674" s="50">
        <v>6348</v>
      </c>
      <c r="F2674" s="50">
        <v>1</v>
      </c>
      <c r="G2674" s="50">
        <v>128</v>
      </c>
      <c r="H2674" s="50">
        <v>14</v>
      </c>
      <c r="I2674" s="50">
        <v>1</v>
      </c>
      <c r="J2674" s="50">
        <v>14</v>
      </c>
      <c r="K2674" s="50">
        <v>0</v>
      </c>
      <c r="L2674" s="50">
        <v>0</v>
      </c>
      <c r="M2674" s="50">
        <v>0</v>
      </c>
      <c r="N2674" s="50">
        <v>0</v>
      </c>
      <c r="O2674" s="50">
        <v>0</v>
      </c>
      <c r="P2674" s="50">
        <v>1</v>
      </c>
      <c r="Q2674" s="50">
        <v>0</v>
      </c>
      <c r="R2674" s="50">
        <v>0</v>
      </c>
      <c r="S2674" s="50">
        <v>0</v>
      </c>
      <c r="T2674" s="50">
        <v>0</v>
      </c>
      <c r="U2674" s="50">
        <v>0</v>
      </c>
      <c r="V2674" s="50">
        <v>1</v>
      </c>
    </row>
    <row r="2675" spans="3:22" x14ac:dyDescent="0.2">
      <c r="C2675" s="51" t="s">
        <v>2957</v>
      </c>
      <c r="D2675" s="50">
        <v>2757</v>
      </c>
      <c r="E2675" s="50">
        <v>22788</v>
      </c>
      <c r="F2675" s="50">
        <v>1</v>
      </c>
      <c r="G2675" s="50">
        <v>32</v>
      </c>
      <c r="H2675" s="50">
        <v>16</v>
      </c>
      <c r="I2675" s="50">
        <v>1</v>
      </c>
      <c r="J2675" s="50">
        <v>16</v>
      </c>
      <c r="K2675" s="50">
        <v>0</v>
      </c>
      <c r="L2675" s="50">
        <v>0</v>
      </c>
      <c r="M2675" s="50">
        <v>1</v>
      </c>
      <c r="N2675" s="50">
        <v>0</v>
      </c>
      <c r="O2675" s="50">
        <v>0</v>
      </c>
      <c r="P2675" s="50">
        <v>1</v>
      </c>
      <c r="Q2675" s="50">
        <v>0</v>
      </c>
      <c r="R2675" s="50">
        <v>0</v>
      </c>
      <c r="S2675" s="50">
        <v>0</v>
      </c>
      <c r="T2675" s="50">
        <v>0</v>
      </c>
      <c r="U2675" s="50">
        <v>0</v>
      </c>
      <c r="V2675" s="50">
        <v>1</v>
      </c>
    </row>
    <row r="2676" spans="3:22" x14ac:dyDescent="0.2">
      <c r="C2676" s="51" t="s">
        <v>2958</v>
      </c>
      <c r="D2676" s="50">
        <v>1355</v>
      </c>
      <c r="E2676" s="50">
        <v>11311</v>
      </c>
      <c r="F2676" s="50">
        <v>1</v>
      </c>
      <c r="G2676" s="50">
        <v>182</v>
      </c>
      <c r="H2676" s="50">
        <v>10</v>
      </c>
      <c r="I2676" s="50">
        <v>4</v>
      </c>
      <c r="J2676" s="50">
        <v>34</v>
      </c>
      <c r="K2676" s="50">
        <v>1</v>
      </c>
      <c r="L2676" s="50">
        <v>0</v>
      </c>
      <c r="M2676" s="50">
        <v>0</v>
      </c>
      <c r="N2676" s="50">
        <v>2</v>
      </c>
      <c r="O2676" s="50">
        <v>0</v>
      </c>
      <c r="P2676" s="50">
        <v>0</v>
      </c>
      <c r="Q2676" s="50">
        <v>0</v>
      </c>
      <c r="R2676" s="50">
        <v>0</v>
      </c>
      <c r="S2676" s="50">
        <v>0</v>
      </c>
      <c r="T2676" s="50">
        <v>0</v>
      </c>
      <c r="U2676" s="50">
        <v>0</v>
      </c>
      <c r="V2676" s="50">
        <v>0</v>
      </c>
    </row>
    <row r="2677" spans="3:22" x14ac:dyDescent="0.2">
      <c r="C2677" s="51" t="s">
        <v>489</v>
      </c>
      <c r="D2677" s="50">
        <v>333</v>
      </c>
      <c r="E2677" s="50">
        <v>2934</v>
      </c>
      <c r="F2677" s="50">
        <v>0</v>
      </c>
      <c r="G2677" s="50">
        <v>102</v>
      </c>
      <c r="H2677" s="50">
        <v>8</v>
      </c>
      <c r="I2677" s="50">
        <v>5</v>
      </c>
      <c r="J2677" s="50">
        <v>26</v>
      </c>
      <c r="K2677" s="50">
        <v>1</v>
      </c>
      <c r="L2677" s="50">
        <v>1</v>
      </c>
      <c r="M2677" s="50">
        <v>1</v>
      </c>
      <c r="N2677" s="50">
        <v>1</v>
      </c>
      <c r="O2677" s="50">
        <v>0</v>
      </c>
      <c r="P2677" s="50">
        <v>0</v>
      </c>
      <c r="Q2677" s="50">
        <v>0</v>
      </c>
      <c r="R2677" s="50">
        <v>0</v>
      </c>
      <c r="S2677" s="50">
        <v>0</v>
      </c>
      <c r="T2677" s="50">
        <v>0</v>
      </c>
      <c r="U2677" s="50">
        <v>0</v>
      </c>
      <c r="V2677" s="50">
        <v>0</v>
      </c>
    </row>
    <row r="2678" spans="3:22" x14ac:dyDescent="0.2">
      <c r="C2678" s="51" t="s">
        <v>2959</v>
      </c>
      <c r="D2678" s="50">
        <v>3200</v>
      </c>
      <c r="E2678" s="50">
        <v>26348</v>
      </c>
      <c r="F2678" s="50">
        <v>0</v>
      </c>
      <c r="G2678" s="50">
        <v>100</v>
      </c>
      <c r="H2678" s="50">
        <v>24</v>
      </c>
      <c r="I2678" s="50">
        <v>1</v>
      </c>
      <c r="J2678" s="50">
        <v>24</v>
      </c>
      <c r="K2678" s="50">
        <v>0</v>
      </c>
      <c r="L2678" s="50">
        <v>0</v>
      </c>
      <c r="M2678" s="50">
        <v>0</v>
      </c>
      <c r="N2678" s="50">
        <v>0</v>
      </c>
      <c r="O2678" s="50">
        <v>0</v>
      </c>
      <c r="P2678" s="50">
        <v>0</v>
      </c>
      <c r="Q2678" s="50">
        <v>0</v>
      </c>
      <c r="R2678" s="50">
        <v>0</v>
      </c>
      <c r="S2678" s="50">
        <v>0</v>
      </c>
      <c r="T2678" s="50">
        <v>0</v>
      </c>
      <c r="U2678" s="50">
        <v>0</v>
      </c>
      <c r="V2678" s="50">
        <v>0</v>
      </c>
    </row>
    <row r="2679" spans="3:22" x14ac:dyDescent="0.2">
      <c r="C2679" s="51" t="s">
        <v>2960</v>
      </c>
      <c r="D2679" s="50">
        <v>2622</v>
      </c>
      <c r="E2679" s="50">
        <v>21770</v>
      </c>
      <c r="F2679" s="50">
        <v>1</v>
      </c>
      <c r="G2679" s="50">
        <v>356</v>
      </c>
      <c r="H2679" s="50">
        <v>2</v>
      </c>
      <c r="I2679" s="50">
        <v>5</v>
      </c>
      <c r="J2679" s="50">
        <v>24</v>
      </c>
      <c r="K2679" s="50">
        <v>0</v>
      </c>
      <c r="L2679" s="50">
        <v>0</v>
      </c>
      <c r="M2679" s="50">
        <v>2</v>
      </c>
      <c r="N2679" s="50">
        <v>0</v>
      </c>
      <c r="O2679" s="50">
        <v>0</v>
      </c>
      <c r="P2679" s="50">
        <v>0</v>
      </c>
      <c r="Q2679" s="50">
        <v>0</v>
      </c>
      <c r="R2679" s="50">
        <v>0</v>
      </c>
      <c r="S2679" s="50">
        <v>0</v>
      </c>
      <c r="T2679" s="50">
        <v>0</v>
      </c>
      <c r="U2679" s="50">
        <v>0</v>
      </c>
      <c r="V2679" s="50">
        <v>0</v>
      </c>
    </row>
    <row r="2680" spans="3:22" x14ac:dyDescent="0.2">
      <c r="C2680" s="51" t="s">
        <v>2961</v>
      </c>
      <c r="D2680" s="50">
        <v>1849</v>
      </c>
      <c r="E2680" s="50">
        <v>15218</v>
      </c>
      <c r="F2680" s="50">
        <v>1</v>
      </c>
      <c r="G2680" s="50">
        <v>190</v>
      </c>
      <c r="H2680" s="50">
        <v>34</v>
      </c>
      <c r="I2680" s="50">
        <v>7</v>
      </c>
      <c r="J2680" s="50">
        <v>48</v>
      </c>
      <c r="K2680" s="50">
        <v>2</v>
      </c>
      <c r="L2680" s="50">
        <v>0</v>
      </c>
      <c r="M2680" s="50">
        <v>5</v>
      </c>
      <c r="N2680" s="50">
        <v>0</v>
      </c>
      <c r="O2680" s="50">
        <v>0</v>
      </c>
      <c r="P2680" s="50">
        <v>0</v>
      </c>
      <c r="Q2680" s="50">
        <v>1</v>
      </c>
      <c r="R2680" s="50">
        <v>0</v>
      </c>
      <c r="S2680" s="50">
        <v>0</v>
      </c>
      <c r="T2680" s="50">
        <v>0</v>
      </c>
      <c r="U2680" s="50">
        <v>0</v>
      </c>
      <c r="V2680" s="50">
        <v>1</v>
      </c>
    </row>
    <row r="2681" spans="3:22" x14ac:dyDescent="0.2">
      <c r="C2681" s="51" t="s">
        <v>2962</v>
      </c>
      <c r="D2681" s="50">
        <v>982</v>
      </c>
      <c r="E2681" s="50">
        <v>8076</v>
      </c>
      <c r="F2681" s="50">
        <v>1</v>
      </c>
      <c r="G2681" s="50">
        <v>36</v>
      </c>
      <c r="H2681" s="50">
        <v>8</v>
      </c>
      <c r="I2681" s="50">
        <v>2</v>
      </c>
      <c r="J2681" s="50">
        <v>14</v>
      </c>
      <c r="K2681" s="50">
        <v>0</v>
      </c>
      <c r="L2681" s="50">
        <v>0</v>
      </c>
      <c r="M2681" s="50">
        <v>1</v>
      </c>
      <c r="N2681" s="50">
        <v>0</v>
      </c>
      <c r="O2681" s="50">
        <v>0</v>
      </c>
      <c r="P2681" s="50">
        <v>0</v>
      </c>
      <c r="Q2681" s="50">
        <v>0</v>
      </c>
      <c r="R2681" s="50">
        <v>0</v>
      </c>
      <c r="S2681" s="50">
        <v>0</v>
      </c>
      <c r="T2681" s="50">
        <v>0</v>
      </c>
      <c r="U2681" s="50">
        <v>0</v>
      </c>
      <c r="V2681" s="50">
        <v>0</v>
      </c>
    </row>
    <row r="2682" spans="3:22" x14ac:dyDescent="0.2">
      <c r="C2682" s="51" t="s">
        <v>2963</v>
      </c>
      <c r="D2682" s="50">
        <v>2844</v>
      </c>
      <c r="E2682" s="50">
        <v>23550</v>
      </c>
      <c r="F2682" s="50">
        <v>1</v>
      </c>
      <c r="G2682" s="50">
        <v>266</v>
      </c>
      <c r="H2682" s="50">
        <v>16</v>
      </c>
      <c r="I2682" s="50">
        <v>2</v>
      </c>
      <c r="J2682" s="50">
        <v>20</v>
      </c>
      <c r="K2682" s="50">
        <v>0</v>
      </c>
      <c r="L2682" s="50">
        <v>0</v>
      </c>
      <c r="M2682" s="50">
        <v>0</v>
      </c>
      <c r="N2682" s="50">
        <v>1</v>
      </c>
      <c r="O2682" s="50">
        <v>0</v>
      </c>
      <c r="P2682" s="50">
        <v>0</v>
      </c>
      <c r="Q2682" s="50">
        <v>0</v>
      </c>
      <c r="R2682" s="50">
        <v>1</v>
      </c>
      <c r="S2682" s="50">
        <v>0</v>
      </c>
      <c r="T2682" s="50">
        <v>0</v>
      </c>
      <c r="U2682" s="50">
        <v>0</v>
      </c>
      <c r="V2682" s="50">
        <v>1</v>
      </c>
    </row>
    <row r="2683" spans="3:22" x14ac:dyDescent="0.2">
      <c r="C2683" s="51" t="s">
        <v>2964</v>
      </c>
      <c r="D2683" s="50">
        <v>3927</v>
      </c>
      <c r="E2683" s="50">
        <v>32354</v>
      </c>
      <c r="F2683" s="50">
        <v>1</v>
      </c>
      <c r="G2683" s="50">
        <v>115</v>
      </c>
      <c r="H2683" s="50">
        <v>8</v>
      </c>
      <c r="I2683" s="50">
        <v>1</v>
      </c>
      <c r="J2683" s="50">
        <v>8</v>
      </c>
      <c r="K2683" s="50">
        <v>0</v>
      </c>
      <c r="L2683" s="50">
        <v>0</v>
      </c>
      <c r="M2683" s="50">
        <v>0</v>
      </c>
      <c r="N2683" s="50">
        <v>0</v>
      </c>
      <c r="O2683" s="50">
        <v>0</v>
      </c>
      <c r="P2683" s="50">
        <v>0</v>
      </c>
      <c r="Q2683" s="50">
        <v>1</v>
      </c>
      <c r="R2683" s="50">
        <v>0</v>
      </c>
      <c r="S2683" s="50">
        <v>0</v>
      </c>
      <c r="T2683" s="50">
        <v>0</v>
      </c>
      <c r="U2683" s="50">
        <v>0</v>
      </c>
      <c r="V2683" s="50">
        <v>1</v>
      </c>
    </row>
    <row r="2684" spans="3:22" x14ac:dyDescent="0.2">
      <c r="C2684" s="51" t="s">
        <v>2965</v>
      </c>
      <c r="D2684" s="50">
        <v>3451</v>
      </c>
      <c r="E2684" s="50">
        <v>28600</v>
      </c>
      <c r="F2684" s="50">
        <v>0</v>
      </c>
      <c r="G2684" s="50">
        <v>203</v>
      </c>
      <c r="H2684" s="50">
        <v>4</v>
      </c>
      <c r="I2684" s="50">
        <v>4</v>
      </c>
      <c r="J2684" s="50">
        <v>22</v>
      </c>
      <c r="K2684" s="50">
        <v>1</v>
      </c>
      <c r="L2684" s="50">
        <v>0</v>
      </c>
      <c r="M2684" s="50">
        <v>0</v>
      </c>
      <c r="N2684" s="50">
        <v>1</v>
      </c>
      <c r="O2684" s="50">
        <v>0</v>
      </c>
      <c r="P2684" s="50">
        <v>0</v>
      </c>
      <c r="Q2684" s="50">
        <v>0</v>
      </c>
      <c r="R2684" s="50">
        <v>0</v>
      </c>
      <c r="S2684" s="50">
        <v>0</v>
      </c>
      <c r="T2684" s="50">
        <v>0</v>
      </c>
      <c r="U2684" s="50">
        <v>0</v>
      </c>
      <c r="V2684" s="50">
        <v>0</v>
      </c>
    </row>
    <row r="2685" spans="3:22" x14ac:dyDescent="0.2">
      <c r="C2685" s="51" t="s">
        <v>490</v>
      </c>
      <c r="D2685" s="50">
        <v>31</v>
      </c>
      <c r="E2685" s="50">
        <v>257</v>
      </c>
      <c r="F2685" s="50">
        <v>1</v>
      </c>
      <c r="G2685" s="50">
        <v>194</v>
      </c>
      <c r="H2685" s="50">
        <v>28</v>
      </c>
      <c r="I2685" s="50">
        <v>2</v>
      </c>
      <c r="J2685" s="50">
        <v>30</v>
      </c>
      <c r="K2685" s="50">
        <v>1</v>
      </c>
      <c r="L2685" s="50">
        <v>0</v>
      </c>
      <c r="M2685" s="50">
        <v>1</v>
      </c>
      <c r="N2685" s="50">
        <v>0</v>
      </c>
      <c r="O2685" s="50">
        <v>0</v>
      </c>
      <c r="P2685" s="50">
        <v>0</v>
      </c>
      <c r="Q2685" s="50">
        <v>0</v>
      </c>
      <c r="R2685" s="50">
        <v>1</v>
      </c>
      <c r="S2685" s="50">
        <v>0</v>
      </c>
      <c r="T2685" s="50">
        <v>0</v>
      </c>
      <c r="U2685" s="50">
        <v>0</v>
      </c>
      <c r="V2685" s="50">
        <v>1</v>
      </c>
    </row>
    <row r="2686" spans="3:22" x14ac:dyDescent="0.2">
      <c r="C2686" s="51" t="s">
        <v>491</v>
      </c>
      <c r="D2686" s="50">
        <v>473</v>
      </c>
      <c r="E2686" s="50">
        <v>4288</v>
      </c>
      <c r="F2686" s="50">
        <v>1</v>
      </c>
      <c r="G2686" s="50">
        <v>317</v>
      </c>
      <c r="H2686" s="50">
        <v>12</v>
      </c>
      <c r="I2686" s="50">
        <v>9</v>
      </c>
      <c r="J2686" s="50">
        <v>38</v>
      </c>
      <c r="K2686" s="50">
        <v>1</v>
      </c>
      <c r="L2686" s="50">
        <v>1</v>
      </c>
      <c r="M2686" s="50">
        <v>2</v>
      </c>
      <c r="N2686" s="50">
        <v>1</v>
      </c>
      <c r="O2686" s="50">
        <v>1</v>
      </c>
      <c r="P2686" s="50">
        <v>1</v>
      </c>
      <c r="Q2686" s="50">
        <v>1</v>
      </c>
      <c r="R2686" s="50">
        <v>0</v>
      </c>
      <c r="S2686" s="50">
        <v>0</v>
      </c>
      <c r="T2686" s="50">
        <v>0</v>
      </c>
      <c r="U2686" s="50">
        <v>0</v>
      </c>
      <c r="V2686" s="50">
        <v>2</v>
      </c>
    </row>
    <row r="2687" spans="3:22" x14ac:dyDescent="0.2">
      <c r="C2687" s="51" t="s">
        <v>492</v>
      </c>
      <c r="D2687" s="50">
        <v>492</v>
      </c>
      <c r="E2687" s="50">
        <v>4469</v>
      </c>
      <c r="F2687" s="50">
        <v>1</v>
      </c>
      <c r="G2687" s="50">
        <v>105</v>
      </c>
      <c r="H2687" s="50">
        <v>12</v>
      </c>
      <c r="I2687" s="50">
        <v>7</v>
      </c>
      <c r="J2687" s="50">
        <v>26</v>
      </c>
      <c r="K2687" s="50">
        <v>3</v>
      </c>
      <c r="L2687" s="50">
        <v>0</v>
      </c>
      <c r="M2687" s="50">
        <v>2</v>
      </c>
      <c r="N2687" s="50">
        <v>1</v>
      </c>
      <c r="O2687" s="50">
        <v>0</v>
      </c>
      <c r="P2687" s="50">
        <v>0</v>
      </c>
      <c r="Q2687" s="50">
        <v>0</v>
      </c>
      <c r="R2687" s="50">
        <v>0</v>
      </c>
      <c r="S2687" s="50">
        <v>0</v>
      </c>
      <c r="T2687" s="50">
        <v>0</v>
      </c>
      <c r="U2687" s="50">
        <v>0</v>
      </c>
      <c r="V2687" s="50">
        <v>0</v>
      </c>
    </row>
    <row r="2688" spans="3:22" x14ac:dyDescent="0.2">
      <c r="C2688" s="51" t="s">
        <v>2966</v>
      </c>
      <c r="D2688" s="50">
        <v>1327</v>
      </c>
      <c r="E2688" s="50">
        <v>11045</v>
      </c>
      <c r="F2688" s="50">
        <v>1</v>
      </c>
      <c r="G2688" s="50">
        <v>24</v>
      </c>
      <c r="H2688" s="50">
        <v>14</v>
      </c>
      <c r="I2688" s="50">
        <v>1</v>
      </c>
      <c r="J2688" s="50">
        <v>14</v>
      </c>
      <c r="K2688" s="50">
        <v>0</v>
      </c>
      <c r="L2688" s="50">
        <v>0</v>
      </c>
      <c r="M2688" s="50">
        <v>1</v>
      </c>
      <c r="N2688" s="50">
        <v>0</v>
      </c>
      <c r="O2688" s="50">
        <v>0</v>
      </c>
      <c r="P2688" s="50">
        <v>0</v>
      </c>
      <c r="Q2688" s="50">
        <v>0</v>
      </c>
      <c r="R2688" s="50">
        <v>0</v>
      </c>
      <c r="S2688" s="50">
        <v>0</v>
      </c>
      <c r="T2688" s="50">
        <v>0</v>
      </c>
      <c r="U2688" s="50">
        <v>0</v>
      </c>
      <c r="V2688" s="50">
        <v>0</v>
      </c>
    </row>
    <row r="2689" spans="3:22" x14ac:dyDescent="0.2">
      <c r="C2689" s="51" t="s">
        <v>2967</v>
      </c>
      <c r="D2689" s="50">
        <v>569</v>
      </c>
      <c r="E2689" s="50">
        <v>5167</v>
      </c>
      <c r="F2689" s="50">
        <v>1</v>
      </c>
      <c r="G2689" s="50">
        <v>37</v>
      </c>
      <c r="H2689" s="50">
        <v>14</v>
      </c>
      <c r="I2689" s="50">
        <v>2</v>
      </c>
      <c r="J2689" s="50">
        <v>20</v>
      </c>
      <c r="K2689" s="50">
        <v>0</v>
      </c>
      <c r="L2689" s="50">
        <v>0</v>
      </c>
      <c r="M2689" s="50">
        <v>1</v>
      </c>
      <c r="N2689" s="50">
        <v>1</v>
      </c>
      <c r="O2689" s="50">
        <v>0</v>
      </c>
      <c r="P2689" s="50">
        <v>0</v>
      </c>
      <c r="Q2689" s="50">
        <v>0</v>
      </c>
      <c r="R2689" s="50">
        <v>0</v>
      </c>
      <c r="S2689" s="50">
        <v>0</v>
      </c>
      <c r="T2689" s="50">
        <v>0</v>
      </c>
      <c r="U2689" s="50">
        <v>0</v>
      </c>
      <c r="V2689" s="50">
        <v>0</v>
      </c>
    </row>
    <row r="2690" spans="3:22" x14ac:dyDescent="0.2">
      <c r="C2690" s="51" t="s">
        <v>2968</v>
      </c>
      <c r="D2690" s="50">
        <v>1806</v>
      </c>
      <c r="E2690" s="50">
        <v>14903</v>
      </c>
      <c r="F2690" s="50">
        <v>1</v>
      </c>
      <c r="G2690" s="50">
        <v>236</v>
      </c>
      <c r="H2690" s="50">
        <v>16</v>
      </c>
      <c r="I2690" s="50">
        <v>3</v>
      </c>
      <c r="J2690" s="50">
        <v>34</v>
      </c>
      <c r="K2690" s="50">
        <v>0</v>
      </c>
      <c r="L2690" s="50">
        <v>0</v>
      </c>
      <c r="M2690" s="50">
        <v>1</v>
      </c>
      <c r="N2690" s="50">
        <v>0</v>
      </c>
      <c r="O2690" s="50">
        <v>1</v>
      </c>
      <c r="P2690" s="50">
        <v>0</v>
      </c>
      <c r="Q2690" s="50">
        <v>0</v>
      </c>
      <c r="R2690" s="50">
        <v>0</v>
      </c>
      <c r="S2690" s="50">
        <v>0</v>
      </c>
      <c r="T2690" s="50">
        <v>0</v>
      </c>
      <c r="U2690" s="50">
        <v>0</v>
      </c>
      <c r="V2690" s="50">
        <v>0</v>
      </c>
    </row>
    <row r="2691" spans="3:22" x14ac:dyDescent="0.2">
      <c r="C2691" s="51" t="s">
        <v>2969</v>
      </c>
      <c r="D2691" s="50">
        <v>3476</v>
      </c>
      <c r="E2691" s="50">
        <v>28866</v>
      </c>
      <c r="F2691" s="50">
        <v>1</v>
      </c>
      <c r="G2691" s="50">
        <v>222</v>
      </c>
      <c r="H2691" s="50">
        <v>32</v>
      </c>
      <c r="I2691" s="50">
        <v>2</v>
      </c>
      <c r="J2691" s="50">
        <v>40</v>
      </c>
      <c r="K2691" s="50">
        <v>1</v>
      </c>
      <c r="L2691" s="50">
        <v>0</v>
      </c>
      <c r="M2691" s="50">
        <v>1</v>
      </c>
      <c r="N2691" s="50">
        <v>0</v>
      </c>
      <c r="O2691" s="50">
        <v>0</v>
      </c>
      <c r="P2691" s="50">
        <v>0</v>
      </c>
      <c r="Q2691" s="50">
        <v>1</v>
      </c>
      <c r="R2691" s="50">
        <v>0</v>
      </c>
      <c r="S2691" s="50">
        <v>0</v>
      </c>
      <c r="T2691" s="50">
        <v>0</v>
      </c>
      <c r="U2691" s="50">
        <v>0</v>
      </c>
      <c r="V2691" s="50">
        <v>1</v>
      </c>
    </row>
    <row r="2692" spans="3:22" x14ac:dyDescent="0.2">
      <c r="C2692" s="51" t="s">
        <v>2970</v>
      </c>
      <c r="D2692" s="50">
        <v>2948</v>
      </c>
      <c r="E2692" s="50">
        <v>24384</v>
      </c>
      <c r="F2692" s="50">
        <v>1</v>
      </c>
      <c r="G2692" s="50">
        <v>293</v>
      </c>
      <c r="H2692" s="50">
        <v>8</v>
      </c>
      <c r="I2692" s="50">
        <v>9</v>
      </c>
      <c r="J2692" s="50">
        <v>46</v>
      </c>
      <c r="K2692" s="50">
        <v>3</v>
      </c>
      <c r="L2692" s="50">
        <v>0</v>
      </c>
      <c r="M2692" s="50">
        <v>1</v>
      </c>
      <c r="N2692" s="50">
        <v>0</v>
      </c>
      <c r="O2692" s="50">
        <v>1</v>
      </c>
      <c r="P2692" s="50">
        <v>1</v>
      </c>
      <c r="Q2692" s="50">
        <v>2</v>
      </c>
      <c r="R2692" s="50">
        <v>0</v>
      </c>
      <c r="S2692" s="50">
        <v>0</v>
      </c>
      <c r="T2692" s="50">
        <v>0</v>
      </c>
      <c r="U2692" s="50">
        <v>1</v>
      </c>
      <c r="V2692" s="50">
        <v>3</v>
      </c>
    </row>
    <row r="2693" spans="3:22" x14ac:dyDescent="0.2">
      <c r="C2693" s="51" t="s">
        <v>2971</v>
      </c>
      <c r="D2693" s="50">
        <v>3480</v>
      </c>
      <c r="E2693" s="50">
        <v>28890</v>
      </c>
      <c r="F2693" s="50">
        <v>1</v>
      </c>
      <c r="G2693" s="50">
        <v>125</v>
      </c>
      <c r="H2693" s="50">
        <v>6</v>
      </c>
      <c r="I2693" s="50">
        <v>2</v>
      </c>
      <c r="J2693" s="50">
        <v>12</v>
      </c>
      <c r="K2693" s="50">
        <v>0</v>
      </c>
      <c r="L2693" s="50">
        <v>0</v>
      </c>
      <c r="M2693" s="50">
        <v>0</v>
      </c>
      <c r="N2693" s="50">
        <v>0</v>
      </c>
      <c r="O2693" s="50">
        <v>0</v>
      </c>
      <c r="P2693" s="50">
        <v>1</v>
      </c>
      <c r="Q2693" s="50">
        <v>0</v>
      </c>
      <c r="R2693" s="50">
        <v>0</v>
      </c>
      <c r="S2693" s="50">
        <v>0</v>
      </c>
      <c r="T2693" s="50">
        <v>0</v>
      </c>
      <c r="U2693" s="50">
        <v>0</v>
      </c>
      <c r="V2693" s="50">
        <v>1</v>
      </c>
    </row>
    <row r="2694" spans="3:22" x14ac:dyDescent="0.2">
      <c r="C2694" s="51" t="s">
        <v>2972</v>
      </c>
      <c r="D2694" s="50">
        <v>1963</v>
      </c>
      <c r="E2694" s="50">
        <v>16261</v>
      </c>
      <c r="F2694" s="50">
        <v>0</v>
      </c>
      <c r="G2694" s="50">
        <v>159</v>
      </c>
      <c r="H2694" s="50">
        <v>18</v>
      </c>
      <c r="I2694" s="50">
        <v>1</v>
      </c>
      <c r="J2694" s="50">
        <v>18</v>
      </c>
      <c r="K2694" s="50">
        <v>0</v>
      </c>
      <c r="L2694" s="50">
        <v>0</v>
      </c>
      <c r="M2694" s="50">
        <v>1</v>
      </c>
      <c r="N2694" s="50">
        <v>0</v>
      </c>
      <c r="O2694" s="50">
        <v>0</v>
      </c>
      <c r="P2694" s="50">
        <v>0</v>
      </c>
      <c r="Q2694" s="50">
        <v>0</v>
      </c>
      <c r="R2694" s="50">
        <v>0</v>
      </c>
      <c r="S2694" s="50">
        <v>0</v>
      </c>
      <c r="T2694" s="50">
        <v>0</v>
      </c>
      <c r="U2694" s="50">
        <v>0</v>
      </c>
      <c r="V2694" s="50">
        <v>0</v>
      </c>
    </row>
    <row r="2695" spans="3:22" x14ac:dyDescent="0.2">
      <c r="C2695" s="51" t="s">
        <v>2973</v>
      </c>
      <c r="D2695" s="50">
        <v>3299</v>
      </c>
      <c r="E2695" s="50">
        <v>27225</v>
      </c>
      <c r="F2695" s="50">
        <v>1</v>
      </c>
      <c r="G2695" s="50">
        <v>170</v>
      </c>
      <c r="H2695" s="50">
        <v>14</v>
      </c>
      <c r="I2695" s="50">
        <v>10</v>
      </c>
      <c r="J2695" s="50">
        <v>50</v>
      </c>
      <c r="K2695" s="50">
        <v>2</v>
      </c>
      <c r="L2695" s="50">
        <v>0</v>
      </c>
      <c r="M2695" s="50">
        <v>2</v>
      </c>
      <c r="N2695" s="50">
        <v>2</v>
      </c>
      <c r="O2695" s="50">
        <v>1</v>
      </c>
      <c r="P2695" s="50">
        <v>0</v>
      </c>
      <c r="Q2695" s="50">
        <v>0</v>
      </c>
      <c r="R2695" s="50">
        <v>0</v>
      </c>
      <c r="S2695" s="50">
        <v>0</v>
      </c>
      <c r="T2695" s="50">
        <v>0</v>
      </c>
      <c r="U2695" s="50">
        <v>0</v>
      </c>
      <c r="V2695" s="50">
        <v>0</v>
      </c>
    </row>
    <row r="2696" spans="3:22" x14ac:dyDescent="0.2">
      <c r="C2696" s="51" t="s">
        <v>2974</v>
      </c>
      <c r="D2696" s="50">
        <v>3507</v>
      </c>
      <c r="E2696" s="50">
        <v>29114</v>
      </c>
      <c r="F2696" s="50">
        <v>0</v>
      </c>
      <c r="G2696" s="50">
        <v>404</v>
      </c>
      <c r="H2696" s="50">
        <v>16</v>
      </c>
      <c r="I2696" s="50">
        <v>12</v>
      </c>
      <c r="J2696" s="50">
        <v>54</v>
      </c>
      <c r="K2696" s="50">
        <v>1</v>
      </c>
      <c r="L2696" s="50">
        <v>1</v>
      </c>
      <c r="M2696" s="50">
        <v>1</v>
      </c>
      <c r="N2696" s="50">
        <v>5</v>
      </c>
      <c r="O2696" s="50">
        <v>0</v>
      </c>
      <c r="P2696" s="50">
        <v>0</v>
      </c>
      <c r="Q2696" s="50">
        <v>2</v>
      </c>
      <c r="R2696" s="50">
        <v>0</v>
      </c>
      <c r="S2696" s="50">
        <v>0</v>
      </c>
      <c r="T2696" s="50">
        <v>0</v>
      </c>
      <c r="U2696" s="50">
        <v>0</v>
      </c>
      <c r="V2696" s="50">
        <v>2</v>
      </c>
    </row>
    <row r="2697" spans="3:22" x14ac:dyDescent="0.2">
      <c r="C2697" s="51" t="s">
        <v>2975</v>
      </c>
      <c r="D2697" s="50">
        <v>1016</v>
      </c>
      <c r="E2697" s="50">
        <v>8389</v>
      </c>
      <c r="F2697" s="50">
        <v>1</v>
      </c>
      <c r="G2697" s="50">
        <v>126</v>
      </c>
      <c r="H2697" s="50">
        <v>2</v>
      </c>
      <c r="I2697" s="50">
        <v>4</v>
      </c>
      <c r="J2697" s="50">
        <v>18</v>
      </c>
      <c r="K2697" s="50">
        <v>1</v>
      </c>
      <c r="L2697" s="50">
        <v>0</v>
      </c>
      <c r="M2697" s="50">
        <v>0</v>
      </c>
      <c r="N2697" s="50">
        <v>0</v>
      </c>
      <c r="O2697" s="50">
        <v>0</v>
      </c>
      <c r="P2697" s="50">
        <v>0</v>
      </c>
      <c r="Q2697" s="50">
        <v>0</v>
      </c>
      <c r="R2697" s="50">
        <v>0</v>
      </c>
      <c r="S2697" s="50">
        <v>0</v>
      </c>
      <c r="T2697" s="50">
        <v>0</v>
      </c>
      <c r="U2697" s="50">
        <v>0</v>
      </c>
      <c r="V2697" s="50">
        <v>0</v>
      </c>
    </row>
    <row r="2698" spans="3:22" x14ac:dyDescent="0.2">
      <c r="C2698" s="51" t="s">
        <v>2976</v>
      </c>
      <c r="D2698" s="50">
        <v>1095</v>
      </c>
      <c r="E2698" s="50">
        <v>9182</v>
      </c>
      <c r="F2698" s="50">
        <v>0</v>
      </c>
      <c r="G2698" s="50">
        <v>296</v>
      </c>
      <c r="H2698" s="50">
        <v>4</v>
      </c>
      <c r="I2698" s="50">
        <v>4</v>
      </c>
      <c r="J2698" s="50">
        <v>16</v>
      </c>
      <c r="K2698" s="50">
        <v>1</v>
      </c>
      <c r="L2698" s="50">
        <v>0</v>
      </c>
      <c r="M2698" s="50">
        <v>0</v>
      </c>
      <c r="N2698" s="50">
        <v>0</v>
      </c>
      <c r="O2698" s="50">
        <v>0</v>
      </c>
      <c r="P2698" s="50">
        <v>0</v>
      </c>
      <c r="Q2698" s="50">
        <v>0</v>
      </c>
      <c r="R2698" s="50">
        <v>0</v>
      </c>
      <c r="S2698" s="50">
        <v>0</v>
      </c>
      <c r="T2698" s="50">
        <v>0</v>
      </c>
      <c r="U2698" s="50">
        <v>0</v>
      </c>
      <c r="V2698" s="50">
        <v>0</v>
      </c>
    </row>
    <row r="2699" spans="3:22" x14ac:dyDescent="0.2">
      <c r="C2699" s="51" t="s">
        <v>493</v>
      </c>
      <c r="D2699" s="50">
        <v>27</v>
      </c>
      <c r="E2699" s="50">
        <v>214</v>
      </c>
      <c r="F2699" s="50">
        <v>0</v>
      </c>
      <c r="G2699" s="50">
        <v>177</v>
      </c>
      <c r="H2699" s="50">
        <v>24</v>
      </c>
      <c r="I2699" s="50">
        <v>1</v>
      </c>
      <c r="J2699" s="50">
        <v>24</v>
      </c>
      <c r="K2699" s="50">
        <v>0</v>
      </c>
      <c r="L2699" s="50">
        <v>0</v>
      </c>
      <c r="M2699" s="50">
        <v>0</v>
      </c>
      <c r="N2699" s="50">
        <v>0</v>
      </c>
      <c r="O2699" s="50">
        <v>0</v>
      </c>
      <c r="P2699" s="50">
        <v>1</v>
      </c>
      <c r="Q2699" s="50">
        <v>0</v>
      </c>
      <c r="R2699" s="50">
        <v>0</v>
      </c>
      <c r="S2699" s="50">
        <v>0</v>
      </c>
      <c r="T2699" s="50">
        <v>0</v>
      </c>
      <c r="U2699" s="50">
        <v>0</v>
      </c>
      <c r="V2699" s="50">
        <v>1</v>
      </c>
    </row>
    <row r="2700" spans="3:22" x14ac:dyDescent="0.2">
      <c r="C2700" s="51" t="s">
        <v>2977</v>
      </c>
      <c r="D2700" s="50">
        <v>2504</v>
      </c>
      <c r="E2700" s="50">
        <v>20605</v>
      </c>
      <c r="F2700" s="50">
        <v>1</v>
      </c>
      <c r="G2700" s="50">
        <v>201</v>
      </c>
      <c r="H2700" s="50">
        <v>16</v>
      </c>
      <c r="I2700" s="50">
        <v>2</v>
      </c>
      <c r="J2700" s="50">
        <v>20</v>
      </c>
      <c r="K2700" s="50">
        <v>1</v>
      </c>
      <c r="L2700" s="50">
        <v>0</v>
      </c>
      <c r="M2700" s="50">
        <v>0</v>
      </c>
      <c r="N2700" s="50">
        <v>0</v>
      </c>
      <c r="O2700" s="50">
        <v>0</v>
      </c>
      <c r="P2700" s="50">
        <v>0</v>
      </c>
      <c r="Q2700" s="50">
        <v>0</v>
      </c>
      <c r="R2700" s="50">
        <v>0</v>
      </c>
      <c r="S2700" s="50">
        <v>0</v>
      </c>
      <c r="T2700" s="50">
        <v>0</v>
      </c>
      <c r="U2700" s="50">
        <v>0</v>
      </c>
      <c r="V2700" s="50">
        <v>0</v>
      </c>
    </row>
    <row r="2701" spans="3:22" x14ac:dyDescent="0.2">
      <c r="C2701" s="51" t="s">
        <v>2978</v>
      </c>
      <c r="D2701" s="50">
        <v>2772</v>
      </c>
      <c r="E2701" s="50">
        <v>22942</v>
      </c>
      <c r="F2701" s="50">
        <v>1</v>
      </c>
      <c r="G2701" s="50">
        <v>168</v>
      </c>
      <c r="H2701" s="50">
        <v>12</v>
      </c>
      <c r="I2701" s="50">
        <v>1</v>
      </c>
      <c r="J2701" s="50">
        <v>12</v>
      </c>
      <c r="K2701" s="50">
        <v>0</v>
      </c>
      <c r="L2701" s="50">
        <v>0</v>
      </c>
      <c r="M2701" s="50">
        <v>0</v>
      </c>
      <c r="N2701" s="50">
        <v>0</v>
      </c>
      <c r="O2701" s="50">
        <v>0</v>
      </c>
      <c r="P2701" s="50">
        <v>0</v>
      </c>
      <c r="Q2701" s="50">
        <v>0</v>
      </c>
      <c r="R2701" s="50">
        <v>0</v>
      </c>
      <c r="S2701" s="50">
        <v>0</v>
      </c>
      <c r="T2701" s="50">
        <v>0</v>
      </c>
      <c r="U2701" s="50">
        <v>0</v>
      </c>
      <c r="V2701" s="50">
        <v>0</v>
      </c>
    </row>
    <row r="2702" spans="3:22" x14ac:dyDescent="0.2">
      <c r="C2702" s="51" t="s">
        <v>2979</v>
      </c>
      <c r="D2702" s="50">
        <v>1861</v>
      </c>
      <c r="E2702" s="50">
        <v>15355</v>
      </c>
      <c r="F2702" s="50">
        <v>0</v>
      </c>
      <c r="G2702" s="50">
        <v>174</v>
      </c>
      <c r="H2702" s="50">
        <v>4</v>
      </c>
      <c r="I2702" s="50">
        <v>7</v>
      </c>
      <c r="J2702" s="50">
        <v>32</v>
      </c>
      <c r="K2702" s="50">
        <v>0</v>
      </c>
      <c r="L2702" s="50">
        <v>2</v>
      </c>
      <c r="M2702" s="50">
        <v>1</v>
      </c>
      <c r="N2702" s="50">
        <v>0</v>
      </c>
      <c r="O2702" s="50">
        <v>2</v>
      </c>
      <c r="P2702" s="50">
        <v>1</v>
      </c>
      <c r="Q2702" s="50">
        <v>1</v>
      </c>
      <c r="R2702" s="50">
        <v>0</v>
      </c>
      <c r="S2702" s="50">
        <v>0</v>
      </c>
      <c r="T2702" s="50">
        <v>0</v>
      </c>
      <c r="U2702" s="50">
        <v>0</v>
      </c>
      <c r="V2702" s="50">
        <v>2</v>
      </c>
    </row>
    <row r="2703" spans="3:22" x14ac:dyDescent="0.2">
      <c r="C2703" s="51" t="s">
        <v>2980</v>
      </c>
      <c r="D2703" s="50">
        <v>2264</v>
      </c>
      <c r="E2703" s="50">
        <v>18622</v>
      </c>
      <c r="F2703" s="50">
        <v>1</v>
      </c>
      <c r="G2703" s="50">
        <v>215</v>
      </c>
      <c r="H2703" s="50">
        <v>12</v>
      </c>
      <c r="I2703" s="50">
        <v>1</v>
      </c>
      <c r="J2703" s="50">
        <v>12</v>
      </c>
      <c r="K2703" s="50">
        <v>0</v>
      </c>
      <c r="L2703" s="50">
        <v>0</v>
      </c>
      <c r="M2703" s="50">
        <v>0</v>
      </c>
      <c r="N2703" s="50">
        <v>0</v>
      </c>
      <c r="O2703" s="50">
        <v>0</v>
      </c>
      <c r="P2703" s="50">
        <v>1</v>
      </c>
      <c r="Q2703" s="50">
        <v>0</v>
      </c>
      <c r="R2703" s="50">
        <v>0</v>
      </c>
      <c r="S2703" s="50">
        <v>0</v>
      </c>
      <c r="T2703" s="50">
        <v>0</v>
      </c>
      <c r="U2703" s="50">
        <v>0</v>
      </c>
      <c r="V2703" s="50">
        <v>1</v>
      </c>
    </row>
    <row r="2704" spans="3:22" x14ac:dyDescent="0.2">
      <c r="C2704" s="51" t="s">
        <v>2981</v>
      </c>
      <c r="D2704" s="50">
        <v>703</v>
      </c>
      <c r="E2704" s="50">
        <v>6140</v>
      </c>
      <c r="F2704" s="50">
        <v>1</v>
      </c>
      <c r="G2704" s="50">
        <v>66</v>
      </c>
      <c r="H2704" s="50">
        <v>32</v>
      </c>
      <c r="I2704" s="50">
        <v>1</v>
      </c>
      <c r="J2704" s="50">
        <v>32</v>
      </c>
      <c r="K2704" s="50">
        <v>1</v>
      </c>
      <c r="L2704" s="50">
        <v>0</v>
      </c>
      <c r="M2704" s="50">
        <v>0</v>
      </c>
      <c r="N2704" s="50">
        <v>0</v>
      </c>
      <c r="O2704" s="50">
        <v>0</v>
      </c>
      <c r="P2704" s="50">
        <v>0</v>
      </c>
      <c r="Q2704" s="50">
        <v>0</v>
      </c>
      <c r="R2704" s="50">
        <v>0</v>
      </c>
      <c r="S2704" s="50">
        <v>0</v>
      </c>
      <c r="T2704" s="50">
        <v>0</v>
      </c>
      <c r="U2704" s="50">
        <v>0</v>
      </c>
      <c r="V2704" s="50">
        <v>0</v>
      </c>
    </row>
    <row r="2705" spans="3:22" x14ac:dyDescent="0.2">
      <c r="C2705" s="51" t="s">
        <v>2982</v>
      </c>
      <c r="D2705" s="50">
        <v>863</v>
      </c>
      <c r="E2705" s="50">
        <v>7207</v>
      </c>
      <c r="F2705" s="50">
        <v>0</v>
      </c>
      <c r="G2705" s="50">
        <v>140</v>
      </c>
      <c r="H2705" s="50">
        <v>22</v>
      </c>
      <c r="I2705" s="50">
        <v>2</v>
      </c>
      <c r="J2705" s="50">
        <v>28</v>
      </c>
      <c r="K2705" s="50">
        <v>0</v>
      </c>
      <c r="L2705" s="50">
        <v>0</v>
      </c>
      <c r="M2705" s="50">
        <v>1</v>
      </c>
      <c r="N2705" s="50">
        <v>0</v>
      </c>
      <c r="O2705" s="50">
        <v>1</v>
      </c>
      <c r="P2705" s="50">
        <v>0</v>
      </c>
      <c r="Q2705" s="50">
        <v>0</v>
      </c>
      <c r="R2705" s="50">
        <v>0</v>
      </c>
      <c r="S2705" s="50">
        <v>0</v>
      </c>
      <c r="T2705" s="50">
        <v>0</v>
      </c>
      <c r="U2705" s="50">
        <v>0</v>
      </c>
      <c r="V2705" s="50">
        <v>0</v>
      </c>
    </row>
    <row r="2706" spans="3:22" x14ac:dyDescent="0.2">
      <c r="C2706" s="51" t="s">
        <v>2983</v>
      </c>
      <c r="D2706" s="50">
        <v>3531</v>
      </c>
      <c r="E2706" s="50">
        <v>29329</v>
      </c>
      <c r="F2706" s="50">
        <v>0</v>
      </c>
      <c r="G2706" s="50">
        <v>200</v>
      </c>
      <c r="H2706" s="50">
        <v>6</v>
      </c>
      <c r="I2706" s="50">
        <v>1</v>
      </c>
      <c r="J2706" s="50">
        <v>6</v>
      </c>
      <c r="K2706" s="50">
        <v>0</v>
      </c>
      <c r="L2706" s="50">
        <v>0</v>
      </c>
      <c r="M2706" s="50">
        <v>0</v>
      </c>
      <c r="N2706" s="50">
        <v>0</v>
      </c>
      <c r="O2706" s="50">
        <v>0</v>
      </c>
      <c r="P2706" s="50">
        <v>0</v>
      </c>
      <c r="Q2706" s="50">
        <v>1</v>
      </c>
      <c r="R2706" s="50">
        <v>0</v>
      </c>
      <c r="S2706" s="50">
        <v>0</v>
      </c>
      <c r="T2706" s="50">
        <v>0</v>
      </c>
      <c r="U2706" s="50">
        <v>0</v>
      </c>
      <c r="V2706" s="50">
        <v>1</v>
      </c>
    </row>
    <row r="2707" spans="3:22" x14ac:dyDescent="0.2">
      <c r="C2707" s="51" t="s">
        <v>2984</v>
      </c>
      <c r="D2707" s="50">
        <v>3939</v>
      </c>
      <c r="E2707" s="50">
        <v>32437</v>
      </c>
      <c r="F2707" s="50">
        <v>0</v>
      </c>
      <c r="G2707" s="50">
        <v>39</v>
      </c>
      <c r="H2707" s="50">
        <v>28</v>
      </c>
      <c r="I2707" s="50">
        <v>2</v>
      </c>
      <c r="J2707" s="50">
        <v>30</v>
      </c>
      <c r="K2707" s="50">
        <v>1</v>
      </c>
      <c r="L2707" s="50">
        <v>0</v>
      </c>
      <c r="M2707" s="50">
        <v>0</v>
      </c>
      <c r="N2707" s="50">
        <v>0</v>
      </c>
      <c r="O2707" s="50">
        <v>0</v>
      </c>
      <c r="P2707" s="50">
        <v>0</v>
      </c>
      <c r="Q2707" s="50">
        <v>0</v>
      </c>
      <c r="R2707" s="50">
        <v>1</v>
      </c>
      <c r="S2707" s="50">
        <v>0</v>
      </c>
      <c r="T2707" s="50">
        <v>0</v>
      </c>
      <c r="U2707" s="50">
        <v>1</v>
      </c>
      <c r="V2707" s="50">
        <v>1</v>
      </c>
    </row>
    <row r="2708" spans="3:22" x14ac:dyDescent="0.2">
      <c r="C2708" s="51" t="s">
        <v>2985</v>
      </c>
      <c r="D2708" s="50">
        <v>1274</v>
      </c>
      <c r="E2708" s="50">
        <v>10696</v>
      </c>
      <c r="F2708" s="50">
        <v>1</v>
      </c>
      <c r="G2708" s="50">
        <v>220</v>
      </c>
      <c r="H2708" s="50">
        <v>2</v>
      </c>
      <c r="I2708" s="50">
        <v>2</v>
      </c>
      <c r="J2708" s="50">
        <v>6</v>
      </c>
      <c r="K2708" s="50">
        <v>0</v>
      </c>
      <c r="L2708" s="50">
        <v>0</v>
      </c>
      <c r="M2708" s="50">
        <v>0</v>
      </c>
      <c r="N2708" s="50">
        <v>0</v>
      </c>
      <c r="O2708" s="50">
        <v>0</v>
      </c>
      <c r="P2708" s="50">
        <v>0</v>
      </c>
      <c r="Q2708" s="50">
        <v>0</v>
      </c>
      <c r="R2708" s="50">
        <v>0</v>
      </c>
      <c r="S2708" s="50">
        <v>0</v>
      </c>
      <c r="T2708" s="50">
        <v>0</v>
      </c>
      <c r="U2708" s="50">
        <v>0</v>
      </c>
      <c r="V2708" s="50">
        <v>0</v>
      </c>
    </row>
    <row r="2709" spans="3:22" x14ac:dyDescent="0.2">
      <c r="C2709" s="51" t="s">
        <v>2986</v>
      </c>
      <c r="D2709" s="50">
        <v>1750</v>
      </c>
      <c r="E2709" s="50">
        <v>14411</v>
      </c>
      <c r="F2709" s="50">
        <v>0</v>
      </c>
      <c r="G2709" s="50">
        <v>257</v>
      </c>
      <c r="H2709" s="50">
        <v>14</v>
      </c>
      <c r="I2709" s="50">
        <v>2</v>
      </c>
      <c r="J2709" s="50">
        <v>22</v>
      </c>
      <c r="K2709" s="50">
        <v>1</v>
      </c>
      <c r="L2709" s="50">
        <v>0</v>
      </c>
      <c r="M2709" s="50">
        <v>1</v>
      </c>
      <c r="N2709" s="50">
        <v>0</v>
      </c>
      <c r="O2709" s="50">
        <v>0</v>
      </c>
      <c r="P2709" s="50">
        <v>0</v>
      </c>
      <c r="Q2709" s="50">
        <v>0</v>
      </c>
      <c r="R2709" s="50">
        <v>0</v>
      </c>
      <c r="S2709" s="50">
        <v>0</v>
      </c>
      <c r="T2709" s="50">
        <v>0</v>
      </c>
      <c r="U2709" s="50">
        <v>0</v>
      </c>
      <c r="V2709" s="50">
        <v>0</v>
      </c>
    </row>
    <row r="2710" spans="3:22" x14ac:dyDescent="0.2">
      <c r="C2710" s="51" t="s">
        <v>2987</v>
      </c>
      <c r="D2710" s="50">
        <v>852</v>
      </c>
      <c r="E2710" s="50">
        <v>7105</v>
      </c>
      <c r="F2710" s="50">
        <v>1</v>
      </c>
      <c r="G2710" s="50">
        <v>59</v>
      </c>
      <c r="H2710" s="50">
        <v>22</v>
      </c>
      <c r="I2710" s="50">
        <v>1</v>
      </c>
      <c r="J2710" s="50">
        <v>22</v>
      </c>
      <c r="K2710" s="50">
        <v>0</v>
      </c>
      <c r="L2710" s="50">
        <v>0</v>
      </c>
      <c r="M2710" s="50">
        <v>0</v>
      </c>
      <c r="N2710" s="50">
        <v>0</v>
      </c>
      <c r="O2710" s="50">
        <v>0</v>
      </c>
      <c r="P2710" s="50">
        <v>0</v>
      </c>
      <c r="Q2710" s="50">
        <v>1</v>
      </c>
      <c r="R2710" s="50">
        <v>0</v>
      </c>
      <c r="S2710" s="50">
        <v>0</v>
      </c>
      <c r="T2710" s="50">
        <v>0</v>
      </c>
      <c r="U2710" s="50">
        <v>0</v>
      </c>
      <c r="V2710" s="50">
        <v>1</v>
      </c>
    </row>
    <row r="2711" spans="3:22" x14ac:dyDescent="0.2">
      <c r="C2711" s="51" t="s">
        <v>494</v>
      </c>
      <c r="D2711" s="50">
        <v>354</v>
      </c>
      <c r="E2711" s="50">
        <v>3072</v>
      </c>
      <c r="F2711" s="50">
        <v>1</v>
      </c>
      <c r="G2711" s="50">
        <v>422</v>
      </c>
      <c r="H2711" s="50">
        <v>18</v>
      </c>
      <c r="I2711" s="50">
        <v>9</v>
      </c>
      <c r="J2711" s="50">
        <v>56</v>
      </c>
      <c r="K2711" s="50">
        <v>3</v>
      </c>
      <c r="L2711" s="50">
        <v>0</v>
      </c>
      <c r="M2711" s="50">
        <v>5</v>
      </c>
      <c r="N2711" s="50">
        <v>1</v>
      </c>
      <c r="O2711" s="50">
        <v>0</v>
      </c>
      <c r="P2711" s="50">
        <v>0</v>
      </c>
      <c r="Q2711" s="50">
        <v>0</v>
      </c>
      <c r="R2711" s="50">
        <v>0</v>
      </c>
      <c r="S2711" s="50">
        <v>0</v>
      </c>
      <c r="T2711" s="50">
        <v>0</v>
      </c>
      <c r="U2711" s="50">
        <v>0</v>
      </c>
      <c r="V2711" s="50">
        <v>0</v>
      </c>
    </row>
    <row r="2712" spans="3:22" x14ac:dyDescent="0.2">
      <c r="C2712" s="51" t="s">
        <v>2988</v>
      </c>
      <c r="D2712" s="50">
        <v>2465</v>
      </c>
      <c r="E2712" s="50">
        <v>20262</v>
      </c>
      <c r="F2712" s="50">
        <v>1</v>
      </c>
      <c r="G2712" s="50">
        <v>225</v>
      </c>
      <c r="H2712" s="50">
        <v>8</v>
      </c>
      <c r="I2712" s="50">
        <v>2</v>
      </c>
      <c r="J2712" s="50">
        <v>14</v>
      </c>
      <c r="K2712" s="50">
        <v>1</v>
      </c>
      <c r="L2712" s="50">
        <v>0</v>
      </c>
      <c r="M2712" s="50">
        <v>0</v>
      </c>
      <c r="N2712" s="50">
        <v>0</v>
      </c>
      <c r="O2712" s="50">
        <v>0</v>
      </c>
      <c r="P2712" s="50">
        <v>0</v>
      </c>
      <c r="Q2712" s="50">
        <v>0</v>
      </c>
      <c r="R2712" s="50">
        <v>0</v>
      </c>
      <c r="S2712" s="50">
        <v>0</v>
      </c>
      <c r="T2712" s="50">
        <v>0</v>
      </c>
      <c r="U2712" s="50">
        <v>0</v>
      </c>
      <c r="V2712" s="50">
        <v>0</v>
      </c>
    </row>
    <row r="2713" spans="3:22" x14ac:dyDescent="0.2">
      <c r="C2713" s="51" t="s">
        <v>2989</v>
      </c>
      <c r="D2713" s="50">
        <v>3873</v>
      </c>
      <c r="E2713" s="50">
        <v>31940</v>
      </c>
      <c r="F2713" s="50">
        <v>0</v>
      </c>
      <c r="G2713" s="50">
        <v>68</v>
      </c>
      <c r="H2713" s="50">
        <v>14</v>
      </c>
      <c r="I2713" s="50">
        <v>1</v>
      </c>
      <c r="J2713" s="50">
        <v>14</v>
      </c>
      <c r="K2713" s="50">
        <v>0</v>
      </c>
      <c r="L2713" s="50">
        <v>0</v>
      </c>
      <c r="M2713" s="50">
        <v>0</v>
      </c>
      <c r="N2713" s="50">
        <v>0</v>
      </c>
      <c r="O2713" s="50">
        <v>0</v>
      </c>
      <c r="P2713" s="50">
        <v>0</v>
      </c>
      <c r="Q2713" s="50">
        <v>0</v>
      </c>
      <c r="R2713" s="50">
        <v>0</v>
      </c>
      <c r="S2713" s="50">
        <v>0</v>
      </c>
      <c r="T2713" s="50">
        <v>0</v>
      </c>
      <c r="U2713" s="50">
        <v>0</v>
      </c>
      <c r="V2713" s="50">
        <v>0</v>
      </c>
    </row>
    <row r="2714" spans="3:22" x14ac:dyDescent="0.2">
      <c r="C2714" s="51" t="s">
        <v>2990</v>
      </c>
      <c r="D2714" s="50">
        <v>1039</v>
      </c>
      <c r="E2714" s="50">
        <v>8556</v>
      </c>
      <c r="F2714" s="50">
        <v>1</v>
      </c>
      <c r="G2714" s="50">
        <v>190</v>
      </c>
      <c r="H2714" s="50">
        <v>12</v>
      </c>
      <c r="I2714" s="50">
        <v>1</v>
      </c>
      <c r="J2714" s="50">
        <v>12</v>
      </c>
      <c r="K2714" s="50">
        <v>0</v>
      </c>
      <c r="L2714" s="50">
        <v>0</v>
      </c>
      <c r="M2714" s="50">
        <v>0</v>
      </c>
      <c r="N2714" s="50">
        <v>0</v>
      </c>
      <c r="O2714" s="50">
        <v>0</v>
      </c>
      <c r="P2714" s="50">
        <v>0</v>
      </c>
      <c r="Q2714" s="50">
        <v>0</v>
      </c>
      <c r="R2714" s="50">
        <v>0</v>
      </c>
      <c r="S2714" s="50">
        <v>0</v>
      </c>
      <c r="T2714" s="50">
        <v>0</v>
      </c>
      <c r="U2714" s="50">
        <v>0</v>
      </c>
      <c r="V2714" s="50">
        <v>0</v>
      </c>
    </row>
    <row r="2715" spans="3:22" x14ac:dyDescent="0.2">
      <c r="C2715" s="51" t="s">
        <v>2991</v>
      </c>
      <c r="D2715" s="50">
        <v>1901</v>
      </c>
      <c r="E2715" s="50">
        <v>15725</v>
      </c>
      <c r="F2715" s="50">
        <v>0</v>
      </c>
      <c r="G2715" s="50">
        <v>450</v>
      </c>
      <c r="H2715" s="50">
        <v>16</v>
      </c>
      <c r="I2715" s="50">
        <v>11</v>
      </c>
      <c r="J2715" s="50">
        <v>42</v>
      </c>
      <c r="K2715" s="50">
        <v>2</v>
      </c>
      <c r="L2715" s="50">
        <v>2</v>
      </c>
      <c r="M2715" s="50">
        <v>3</v>
      </c>
      <c r="N2715" s="50">
        <v>3</v>
      </c>
      <c r="O2715" s="50">
        <v>1</v>
      </c>
      <c r="P2715" s="50">
        <v>0</v>
      </c>
      <c r="Q2715" s="50">
        <v>1</v>
      </c>
      <c r="R2715" s="50">
        <v>1</v>
      </c>
      <c r="S2715" s="50">
        <v>0</v>
      </c>
      <c r="T2715" s="50">
        <v>1</v>
      </c>
      <c r="U2715" s="50">
        <v>0</v>
      </c>
      <c r="V2715" s="50">
        <v>3</v>
      </c>
    </row>
    <row r="2716" spans="3:22" x14ac:dyDescent="0.2">
      <c r="C2716" s="51" t="s">
        <v>2992</v>
      </c>
      <c r="D2716" s="50">
        <v>2608</v>
      </c>
      <c r="E2716" s="50">
        <v>21625</v>
      </c>
      <c r="F2716" s="50">
        <v>1</v>
      </c>
      <c r="G2716" s="50">
        <v>195</v>
      </c>
      <c r="H2716" s="50">
        <v>14</v>
      </c>
      <c r="I2716" s="50">
        <v>9</v>
      </c>
      <c r="J2716" s="50">
        <v>60</v>
      </c>
      <c r="K2716" s="50">
        <v>2</v>
      </c>
      <c r="L2716" s="50">
        <v>1</v>
      </c>
      <c r="M2716" s="50">
        <v>1</v>
      </c>
      <c r="N2716" s="50">
        <v>2</v>
      </c>
      <c r="O2716" s="50">
        <v>0</v>
      </c>
      <c r="P2716" s="50">
        <v>0</v>
      </c>
      <c r="Q2716" s="50">
        <v>0</v>
      </c>
      <c r="R2716" s="50">
        <v>0</v>
      </c>
      <c r="S2716" s="50">
        <v>0</v>
      </c>
      <c r="T2716" s="50">
        <v>0</v>
      </c>
      <c r="U2716" s="50">
        <v>0</v>
      </c>
      <c r="V2716" s="50">
        <v>0</v>
      </c>
    </row>
    <row r="2717" spans="3:22" x14ac:dyDescent="0.2">
      <c r="C2717" s="51" t="s">
        <v>2993</v>
      </c>
      <c r="D2717" s="50">
        <v>1495</v>
      </c>
      <c r="E2717" s="50">
        <v>12424</v>
      </c>
      <c r="F2717" s="50">
        <v>1</v>
      </c>
      <c r="G2717" s="50">
        <v>23</v>
      </c>
      <c r="H2717" s="50">
        <v>10</v>
      </c>
      <c r="I2717" s="50">
        <v>1</v>
      </c>
      <c r="J2717" s="50">
        <v>10</v>
      </c>
      <c r="K2717" s="50">
        <v>0</v>
      </c>
      <c r="L2717" s="50">
        <v>0</v>
      </c>
      <c r="M2717" s="50">
        <v>0</v>
      </c>
      <c r="N2717" s="50">
        <v>0</v>
      </c>
      <c r="O2717" s="50">
        <v>0</v>
      </c>
      <c r="P2717" s="50">
        <v>0</v>
      </c>
      <c r="Q2717" s="50">
        <v>0</v>
      </c>
      <c r="R2717" s="50">
        <v>0</v>
      </c>
      <c r="S2717" s="50">
        <v>0</v>
      </c>
      <c r="T2717" s="50">
        <v>0</v>
      </c>
      <c r="U2717" s="50">
        <v>0</v>
      </c>
      <c r="V2717" s="50">
        <v>0</v>
      </c>
    </row>
    <row r="2718" spans="3:22" x14ac:dyDescent="0.2">
      <c r="C2718" s="51" t="s">
        <v>2994</v>
      </c>
      <c r="D2718" s="50">
        <v>1073</v>
      </c>
      <c r="E2718" s="50">
        <v>8976</v>
      </c>
      <c r="F2718" s="50">
        <v>1</v>
      </c>
      <c r="G2718" s="50">
        <v>324</v>
      </c>
      <c r="H2718" s="50">
        <v>2</v>
      </c>
      <c r="I2718" s="50">
        <v>3</v>
      </c>
      <c r="J2718" s="50">
        <v>18</v>
      </c>
      <c r="K2718" s="50">
        <v>0</v>
      </c>
      <c r="L2718" s="50">
        <v>0</v>
      </c>
      <c r="M2718" s="50">
        <v>0</v>
      </c>
      <c r="N2718" s="50">
        <v>0</v>
      </c>
      <c r="O2718" s="50">
        <v>1</v>
      </c>
      <c r="P2718" s="50">
        <v>0</v>
      </c>
      <c r="Q2718" s="50">
        <v>0</v>
      </c>
      <c r="R2718" s="50">
        <v>0</v>
      </c>
      <c r="S2718" s="50">
        <v>0</v>
      </c>
      <c r="T2718" s="50">
        <v>0</v>
      </c>
      <c r="U2718" s="50">
        <v>0</v>
      </c>
      <c r="V2718" s="50">
        <v>0</v>
      </c>
    </row>
    <row r="2719" spans="3:22" x14ac:dyDescent="0.2">
      <c r="C2719" s="51" t="s">
        <v>2995</v>
      </c>
      <c r="D2719" s="50">
        <v>2108</v>
      </c>
      <c r="E2719" s="50">
        <v>17410</v>
      </c>
      <c r="F2719" s="50">
        <v>0</v>
      </c>
      <c r="G2719" s="50">
        <v>311</v>
      </c>
      <c r="H2719" s="50">
        <v>36</v>
      </c>
      <c r="I2719" s="50">
        <v>1</v>
      </c>
      <c r="J2719" s="50">
        <v>36</v>
      </c>
      <c r="K2719" s="50">
        <v>0</v>
      </c>
      <c r="L2719" s="50">
        <v>0</v>
      </c>
      <c r="M2719" s="50">
        <v>0</v>
      </c>
      <c r="N2719" s="50">
        <v>0</v>
      </c>
      <c r="O2719" s="50">
        <v>0</v>
      </c>
      <c r="P2719" s="50">
        <v>1</v>
      </c>
      <c r="Q2719" s="50">
        <v>1</v>
      </c>
      <c r="R2719" s="50">
        <v>0</v>
      </c>
      <c r="S2719" s="50">
        <v>0</v>
      </c>
      <c r="T2719" s="50">
        <v>0</v>
      </c>
      <c r="U2719" s="50">
        <v>0</v>
      </c>
      <c r="V2719" s="50">
        <v>2</v>
      </c>
    </row>
    <row r="2720" spans="3:22" x14ac:dyDescent="0.2">
      <c r="C2720" s="51" t="s">
        <v>2996</v>
      </c>
      <c r="D2720" s="50">
        <v>2048</v>
      </c>
      <c r="E2720" s="50">
        <v>16920</v>
      </c>
      <c r="F2720" s="50">
        <v>1</v>
      </c>
      <c r="G2720" s="50">
        <v>277</v>
      </c>
      <c r="H2720" s="50">
        <v>6</v>
      </c>
      <c r="I2720" s="50">
        <v>10</v>
      </c>
      <c r="J2720" s="50">
        <v>56</v>
      </c>
      <c r="K2720" s="50">
        <v>2</v>
      </c>
      <c r="L2720" s="50">
        <v>0</v>
      </c>
      <c r="M2720" s="50">
        <v>1</v>
      </c>
      <c r="N2720" s="50">
        <v>1</v>
      </c>
      <c r="O2720" s="50">
        <v>1</v>
      </c>
      <c r="P2720" s="50">
        <v>0</v>
      </c>
      <c r="Q2720" s="50">
        <v>0</v>
      </c>
      <c r="R2720" s="50">
        <v>0</v>
      </c>
      <c r="S2720" s="50">
        <v>0</v>
      </c>
      <c r="T2720" s="50">
        <v>0</v>
      </c>
      <c r="U2720" s="50">
        <v>0</v>
      </c>
      <c r="V2720" s="50">
        <v>0</v>
      </c>
    </row>
    <row r="2721" spans="3:22" x14ac:dyDescent="0.2">
      <c r="C2721" s="51" t="s">
        <v>495</v>
      </c>
      <c r="D2721" s="50">
        <v>94</v>
      </c>
      <c r="E2721" s="50">
        <v>764</v>
      </c>
      <c r="F2721" s="50">
        <v>0</v>
      </c>
      <c r="G2721" s="50">
        <v>253</v>
      </c>
      <c r="H2721" s="50">
        <v>2</v>
      </c>
      <c r="I2721" s="50">
        <v>1</v>
      </c>
      <c r="J2721" s="50">
        <v>2</v>
      </c>
      <c r="K2721" s="50">
        <v>0</v>
      </c>
      <c r="L2721" s="50">
        <v>0</v>
      </c>
      <c r="M2721" s="50">
        <v>0</v>
      </c>
      <c r="N2721" s="50">
        <v>0</v>
      </c>
      <c r="O2721" s="50">
        <v>0</v>
      </c>
      <c r="P2721" s="50">
        <v>0</v>
      </c>
      <c r="Q2721" s="50">
        <v>0</v>
      </c>
      <c r="R2721" s="50">
        <v>0</v>
      </c>
      <c r="S2721" s="50">
        <v>0</v>
      </c>
      <c r="T2721" s="50">
        <v>0</v>
      </c>
      <c r="U2721" s="50">
        <v>0</v>
      </c>
      <c r="V2721" s="50">
        <v>0</v>
      </c>
    </row>
    <row r="2722" spans="3:22" x14ac:dyDescent="0.2">
      <c r="C2722" s="51" t="s">
        <v>2997</v>
      </c>
      <c r="D2722" s="50">
        <v>541</v>
      </c>
      <c r="E2722" s="50">
        <v>4910</v>
      </c>
      <c r="F2722" s="50">
        <v>1</v>
      </c>
      <c r="G2722" s="50">
        <v>291</v>
      </c>
      <c r="H2722" s="50">
        <v>10</v>
      </c>
      <c r="I2722" s="50">
        <v>2</v>
      </c>
      <c r="J2722" s="50">
        <v>18</v>
      </c>
      <c r="K2722" s="50">
        <v>1</v>
      </c>
      <c r="L2722" s="50">
        <v>0</v>
      </c>
      <c r="M2722" s="50">
        <v>0</v>
      </c>
      <c r="N2722" s="50">
        <v>0</v>
      </c>
      <c r="O2722" s="50">
        <v>0</v>
      </c>
      <c r="P2722" s="50">
        <v>0</v>
      </c>
      <c r="Q2722" s="50">
        <v>0</v>
      </c>
      <c r="R2722" s="50">
        <v>0</v>
      </c>
      <c r="S2722" s="50">
        <v>0</v>
      </c>
      <c r="T2722" s="50">
        <v>0</v>
      </c>
      <c r="U2722" s="50">
        <v>0</v>
      </c>
      <c r="V2722" s="50">
        <v>0</v>
      </c>
    </row>
    <row r="2723" spans="3:22" x14ac:dyDescent="0.2">
      <c r="C2723" s="51" t="s">
        <v>2998</v>
      </c>
      <c r="D2723" s="50">
        <v>1663</v>
      </c>
      <c r="E2723" s="50">
        <v>13775</v>
      </c>
      <c r="F2723" s="50">
        <v>1</v>
      </c>
      <c r="G2723" s="50">
        <v>294</v>
      </c>
      <c r="H2723" s="50">
        <v>22</v>
      </c>
      <c r="I2723" s="50">
        <v>3</v>
      </c>
      <c r="J2723" s="50">
        <v>38</v>
      </c>
      <c r="K2723" s="50">
        <v>0</v>
      </c>
      <c r="L2723" s="50">
        <v>1</v>
      </c>
      <c r="M2723" s="50">
        <v>0</v>
      </c>
      <c r="N2723" s="50">
        <v>1</v>
      </c>
      <c r="O2723" s="50">
        <v>1</v>
      </c>
      <c r="P2723" s="50">
        <v>1</v>
      </c>
      <c r="Q2723" s="50">
        <v>0</v>
      </c>
      <c r="R2723" s="50">
        <v>0</v>
      </c>
      <c r="S2723" s="50">
        <v>0</v>
      </c>
      <c r="T2723" s="50">
        <v>0</v>
      </c>
      <c r="U2723" s="50">
        <v>0</v>
      </c>
      <c r="V2723" s="50">
        <v>1</v>
      </c>
    </row>
    <row r="2724" spans="3:22" x14ac:dyDescent="0.2">
      <c r="C2724" s="51" t="s">
        <v>2999</v>
      </c>
      <c r="D2724" s="50">
        <v>1427</v>
      </c>
      <c r="E2724" s="50">
        <v>11878</v>
      </c>
      <c r="F2724" s="50">
        <v>0</v>
      </c>
      <c r="G2724" s="50">
        <v>246</v>
      </c>
      <c r="H2724" s="50">
        <v>10</v>
      </c>
      <c r="I2724" s="50">
        <v>6</v>
      </c>
      <c r="J2724" s="50">
        <v>22</v>
      </c>
      <c r="K2724" s="50">
        <v>1</v>
      </c>
      <c r="L2724" s="50">
        <v>1</v>
      </c>
      <c r="M2724" s="50">
        <v>1</v>
      </c>
      <c r="N2724" s="50">
        <v>1</v>
      </c>
      <c r="O2724" s="50">
        <v>1</v>
      </c>
      <c r="P2724" s="50">
        <v>0</v>
      </c>
      <c r="Q2724" s="50">
        <v>0</v>
      </c>
      <c r="R2724" s="50">
        <v>1</v>
      </c>
      <c r="S2724" s="50">
        <v>1</v>
      </c>
      <c r="T2724" s="50">
        <v>0</v>
      </c>
      <c r="U2724" s="50">
        <v>0</v>
      </c>
      <c r="V2724" s="50">
        <v>2</v>
      </c>
    </row>
    <row r="2725" spans="3:22" x14ac:dyDescent="0.2">
      <c r="C2725" s="51" t="s">
        <v>3000</v>
      </c>
      <c r="D2725" s="50">
        <v>3839</v>
      </c>
      <c r="E2725" s="50">
        <v>31680</v>
      </c>
      <c r="F2725" s="50">
        <v>1</v>
      </c>
      <c r="G2725" s="50">
        <v>136</v>
      </c>
      <c r="H2725" s="50">
        <v>14</v>
      </c>
      <c r="I2725" s="50">
        <v>1</v>
      </c>
      <c r="J2725" s="50">
        <v>14</v>
      </c>
      <c r="K2725" s="50">
        <v>0</v>
      </c>
      <c r="L2725" s="50">
        <v>0</v>
      </c>
      <c r="M2725" s="50">
        <v>1</v>
      </c>
      <c r="N2725" s="50">
        <v>0</v>
      </c>
      <c r="O2725" s="50">
        <v>0</v>
      </c>
      <c r="P2725" s="50">
        <v>0</v>
      </c>
      <c r="Q2725" s="50">
        <v>0</v>
      </c>
      <c r="R2725" s="50">
        <v>0</v>
      </c>
      <c r="S2725" s="50">
        <v>0</v>
      </c>
      <c r="T2725" s="50">
        <v>0</v>
      </c>
      <c r="U2725" s="50">
        <v>0</v>
      </c>
      <c r="V2725" s="50">
        <v>0</v>
      </c>
    </row>
    <row r="2726" spans="3:22" x14ac:dyDescent="0.2">
      <c r="C2726" s="51" t="s">
        <v>3001</v>
      </c>
      <c r="D2726" s="50">
        <v>3809</v>
      </c>
      <c r="E2726" s="50">
        <v>31455</v>
      </c>
      <c r="F2726" s="50">
        <v>0</v>
      </c>
      <c r="G2726" s="50">
        <v>92</v>
      </c>
      <c r="H2726" s="50">
        <v>16</v>
      </c>
      <c r="I2726" s="50">
        <v>4</v>
      </c>
      <c r="J2726" s="50">
        <v>30</v>
      </c>
      <c r="K2726" s="50">
        <v>0</v>
      </c>
      <c r="L2726" s="50">
        <v>0</v>
      </c>
      <c r="M2726" s="50">
        <v>2</v>
      </c>
      <c r="N2726" s="50">
        <v>1</v>
      </c>
      <c r="O2726" s="50">
        <v>1</v>
      </c>
      <c r="P2726" s="50">
        <v>0</v>
      </c>
      <c r="Q2726" s="50">
        <v>0</v>
      </c>
      <c r="R2726" s="50">
        <v>0</v>
      </c>
      <c r="S2726" s="50">
        <v>0</v>
      </c>
      <c r="T2726" s="50">
        <v>0</v>
      </c>
      <c r="U2726" s="50">
        <v>0</v>
      </c>
      <c r="V2726" s="50">
        <v>0</v>
      </c>
    </row>
    <row r="2727" spans="3:22" x14ac:dyDescent="0.2">
      <c r="C2727" s="51" t="s">
        <v>3002</v>
      </c>
      <c r="D2727" s="50">
        <v>1356</v>
      </c>
      <c r="E2727" s="50">
        <v>11314</v>
      </c>
      <c r="F2727" s="50">
        <v>1</v>
      </c>
      <c r="G2727" s="50">
        <v>298</v>
      </c>
      <c r="H2727" s="50">
        <v>10</v>
      </c>
      <c r="I2727" s="50">
        <v>1</v>
      </c>
      <c r="J2727" s="50">
        <v>10</v>
      </c>
      <c r="K2727" s="50">
        <v>0</v>
      </c>
      <c r="L2727" s="50">
        <v>0</v>
      </c>
      <c r="M2727" s="50">
        <v>0</v>
      </c>
      <c r="N2727" s="50">
        <v>0</v>
      </c>
      <c r="O2727" s="50">
        <v>0</v>
      </c>
      <c r="P2727" s="50">
        <v>0</v>
      </c>
      <c r="Q2727" s="50">
        <v>0</v>
      </c>
      <c r="R2727" s="50">
        <v>0</v>
      </c>
      <c r="S2727" s="50">
        <v>0</v>
      </c>
      <c r="T2727" s="50">
        <v>0</v>
      </c>
      <c r="U2727" s="50">
        <v>0</v>
      </c>
      <c r="V2727" s="50">
        <v>0</v>
      </c>
    </row>
    <row r="2728" spans="3:22" x14ac:dyDescent="0.2">
      <c r="C2728" s="51" t="s">
        <v>3003</v>
      </c>
      <c r="D2728" s="50">
        <v>3151</v>
      </c>
      <c r="E2728" s="50">
        <v>25997</v>
      </c>
      <c r="F2728" s="50">
        <v>1</v>
      </c>
      <c r="G2728" s="50">
        <v>188</v>
      </c>
      <c r="H2728" s="50">
        <v>12</v>
      </c>
      <c r="I2728" s="50">
        <v>1</v>
      </c>
      <c r="J2728" s="50">
        <v>12</v>
      </c>
      <c r="K2728" s="50">
        <v>0</v>
      </c>
      <c r="L2728" s="50">
        <v>0</v>
      </c>
      <c r="M2728" s="50">
        <v>0</v>
      </c>
      <c r="N2728" s="50">
        <v>0</v>
      </c>
      <c r="O2728" s="50">
        <v>0</v>
      </c>
      <c r="P2728" s="50">
        <v>1</v>
      </c>
      <c r="Q2728" s="50">
        <v>0</v>
      </c>
      <c r="R2728" s="50">
        <v>0</v>
      </c>
      <c r="S2728" s="50">
        <v>0</v>
      </c>
      <c r="T2728" s="50">
        <v>0</v>
      </c>
      <c r="U2728" s="50">
        <v>0</v>
      </c>
      <c r="V2728" s="50">
        <v>1</v>
      </c>
    </row>
    <row r="2729" spans="3:22" x14ac:dyDescent="0.2">
      <c r="C2729" s="51" t="s">
        <v>3004</v>
      </c>
      <c r="D2729" s="50">
        <v>2733</v>
      </c>
      <c r="E2729" s="50">
        <v>22632</v>
      </c>
      <c r="F2729" s="50">
        <v>1</v>
      </c>
      <c r="G2729" s="50">
        <v>212</v>
      </c>
      <c r="H2729" s="50">
        <v>16</v>
      </c>
      <c r="I2729" s="50">
        <v>4</v>
      </c>
      <c r="J2729" s="50">
        <v>36</v>
      </c>
      <c r="K2729" s="50">
        <v>2</v>
      </c>
      <c r="L2729" s="50">
        <v>0</v>
      </c>
      <c r="M2729" s="50">
        <v>1</v>
      </c>
      <c r="N2729" s="50">
        <v>1</v>
      </c>
      <c r="O2729" s="50">
        <v>0</v>
      </c>
      <c r="P2729" s="50">
        <v>1</v>
      </c>
      <c r="Q2729" s="50">
        <v>1</v>
      </c>
      <c r="R2729" s="50">
        <v>0</v>
      </c>
      <c r="S2729" s="50">
        <v>0</v>
      </c>
      <c r="T2729" s="50">
        <v>0</v>
      </c>
      <c r="U2729" s="50">
        <v>0</v>
      </c>
      <c r="V2729" s="50">
        <v>2</v>
      </c>
    </row>
    <row r="2730" spans="3:22" x14ac:dyDescent="0.2">
      <c r="C2730" s="51" t="s">
        <v>3005</v>
      </c>
      <c r="D2730" s="50">
        <v>1700</v>
      </c>
      <c r="E2730" s="50">
        <v>14034</v>
      </c>
      <c r="F2730" s="50">
        <v>1</v>
      </c>
      <c r="G2730" s="50">
        <v>155</v>
      </c>
      <c r="H2730" s="50">
        <v>6</v>
      </c>
      <c r="I2730" s="50">
        <v>10</v>
      </c>
      <c r="J2730" s="50">
        <v>42</v>
      </c>
      <c r="K2730" s="50">
        <v>1</v>
      </c>
      <c r="L2730" s="50">
        <v>1</v>
      </c>
      <c r="M2730" s="50">
        <v>1</v>
      </c>
      <c r="N2730" s="50">
        <v>2</v>
      </c>
      <c r="O2730" s="50">
        <v>0</v>
      </c>
      <c r="P2730" s="50">
        <v>1</v>
      </c>
      <c r="Q2730" s="50">
        <v>1</v>
      </c>
      <c r="R2730" s="50">
        <v>0</v>
      </c>
      <c r="S2730" s="50">
        <v>0</v>
      </c>
      <c r="T2730" s="50">
        <v>1</v>
      </c>
      <c r="U2730" s="50">
        <v>0</v>
      </c>
      <c r="V2730" s="50">
        <v>3</v>
      </c>
    </row>
    <row r="2731" spans="3:22" x14ac:dyDescent="0.2">
      <c r="C2731" s="51" t="s">
        <v>3006</v>
      </c>
      <c r="D2731" s="50">
        <v>2267</v>
      </c>
      <c r="E2731" s="50">
        <v>18631</v>
      </c>
      <c r="F2731" s="50">
        <v>1</v>
      </c>
      <c r="G2731" s="50">
        <v>408</v>
      </c>
      <c r="H2731" s="50">
        <v>16</v>
      </c>
      <c r="I2731" s="50">
        <v>9</v>
      </c>
      <c r="J2731" s="50">
        <v>52</v>
      </c>
      <c r="K2731" s="50">
        <v>3</v>
      </c>
      <c r="L2731" s="50">
        <v>1</v>
      </c>
      <c r="M2731" s="50">
        <v>0</v>
      </c>
      <c r="N2731" s="50">
        <v>3</v>
      </c>
      <c r="O2731" s="50">
        <v>0</v>
      </c>
      <c r="P2731" s="50">
        <v>0</v>
      </c>
      <c r="Q2731" s="50">
        <v>1</v>
      </c>
      <c r="R2731" s="50">
        <v>0</v>
      </c>
      <c r="S2731" s="50">
        <v>0</v>
      </c>
      <c r="T2731" s="50">
        <v>0</v>
      </c>
      <c r="U2731" s="50">
        <v>0</v>
      </c>
      <c r="V2731" s="50">
        <v>1</v>
      </c>
    </row>
    <row r="2732" spans="3:22" x14ac:dyDescent="0.2">
      <c r="C2732" s="51" t="s">
        <v>3007</v>
      </c>
      <c r="D2732" s="50">
        <v>1893</v>
      </c>
      <c r="E2732" s="50">
        <v>15687</v>
      </c>
      <c r="F2732" s="50">
        <v>0</v>
      </c>
      <c r="G2732" s="50">
        <v>101</v>
      </c>
      <c r="H2732" s="50">
        <v>14</v>
      </c>
      <c r="I2732" s="50">
        <v>1</v>
      </c>
      <c r="J2732" s="50">
        <v>14</v>
      </c>
      <c r="K2732" s="50">
        <v>1</v>
      </c>
      <c r="L2732" s="50">
        <v>0</v>
      </c>
      <c r="M2732" s="50">
        <v>0</v>
      </c>
      <c r="N2732" s="50">
        <v>0</v>
      </c>
      <c r="O2732" s="50">
        <v>0</v>
      </c>
      <c r="P2732" s="50">
        <v>0</v>
      </c>
      <c r="Q2732" s="50">
        <v>0</v>
      </c>
      <c r="R2732" s="50">
        <v>0</v>
      </c>
      <c r="S2732" s="50">
        <v>0</v>
      </c>
      <c r="T2732" s="50">
        <v>0</v>
      </c>
      <c r="U2732" s="50">
        <v>0</v>
      </c>
      <c r="V2732" s="50">
        <v>0</v>
      </c>
    </row>
    <row r="2733" spans="3:22" x14ac:dyDescent="0.2">
      <c r="C2733" s="51" t="s">
        <v>3008</v>
      </c>
      <c r="D2733" s="50">
        <v>3024</v>
      </c>
      <c r="E2733" s="50">
        <v>25010</v>
      </c>
      <c r="F2733" s="50">
        <v>1</v>
      </c>
      <c r="G2733" s="50">
        <v>57</v>
      </c>
      <c r="H2733" s="50">
        <v>4</v>
      </c>
      <c r="I2733" s="50">
        <v>1</v>
      </c>
      <c r="J2733" s="50">
        <v>4</v>
      </c>
      <c r="K2733" s="50">
        <v>0</v>
      </c>
      <c r="L2733" s="50">
        <v>0</v>
      </c>
      <c r="M2733" s="50">
        <v>0</v>
      </c>
      <c r="N2733" s="50">
        <v>0</v>
      </c>
      <c r="O2733" s="50">
        <v>0</v>
      </c>
      <c r="P2733" s="50">
        <v>0</v>
      </c>
      <c r="Q2733" s="50">
        <v>0</v>
      </c>
      <c r="R2733" s="50">
        <v>0</v>
      </c>
      <c r="S2733" s="50">
        <v>0</v>
      </c>
      <c r="T2733" s="50">
        <v>0</v>
      </c>
      <c r="U2733" s="50">
        <v>0</v>
      </c>
      <c r="V2733" s="50">
        <v>0</v>
      </c>
    </row>
    <row r="2734" spans="3:22" x14ac:dyDescent="0.2">
      <c r="C2734" s="51" t="s">
        <v>3009</v>
      </c>
      <c r="D2734" s="50">
        <v>1573</v>
      </c>
      <c r="E2734" s="50">
        <v>13015</v>
      </c>
      <c r="F2734" s="50">
        <v>1</v>
      </c>
      <c r="G2734" s="50">
        <v>209</v>
      </c>
      <c r="H2734" s="50">
        <v>16</v>
      </c>
      <c r="I2734" s="50">
        <v>1</v>
      </c>
      <c r="J2734" s="50">
        <v>16</v>
      </c>
      <c r="K2734" s="50">
        <v>1</v>
      </c>
      <c r="L2734" s="50">
        <v>0</v>
      </c>
      <c r="M2734" s="50">
        <v>0</v>
      </c>
      <c r="N2734" s="50">
        <v>0</v>
      </c>
      <c r="O2734" s="50">
        <v>0</v>
      </c>
      <c r="P2734" s="50">
        <v>0</v>
      </c>
      <c r="Q2734" s="50">
        <v>0</v>
      </c>
      <c r="R2734" s="50">
        <v>1</v>
      </c>
      <c r="S2734" s="50">
        <v>0</v>
      </c>
      <c r="T2734" s="50">
        <v>0</v>
      </c>
      <c r="U2734" s="50">
        <v>0</v>
      </c>
      <c r="V2734" s="50">
        <v>1</v>
      </c>
    </row>
    <row r="2735" spans="3:22" x14ac:dyDescent="0.2">
      <c r="C2735" s="51" t="s">
        <v>496</v>
      </c>
      <c r="D2735" s="50">
        <v>194</v>
      </c>
      <c r="E2735" s="50">
        <v>1671</v>
      </c>
      <c r="F2735" s="50">
        <v>0</v>
      </c>
      <c r="G2735" s="50">
        <v>250</v>
      </c>
      <c r="H2735" s="50">
        <v>12</v>
      </c>
      <c r="I2735" s="50">
        <v>12</v>
      </c>
      <c r="J2735" s="50">
        <v>36</v>
      </c>
      <c r="K2735" s="50">
        <v>1</v>
      </c>
      <c r="L2735" s="50">
        <v>1</v>
      </c>
      <c r="M2735" s="50">
        <v>3</v>
      </c>
      <c r="N2735" s="50">
        <v>2</v>
      </c>
      <c r="O2735" s="50">
        <v>1</v>
      </c>
      <c r="P2735" s="50">
        <v>3</v>
      </c>
      <c r="Q2735" s="50">
        <v>0</v>
      </c>
      <c r="R2735" s="50">
        <v>1</v>
      </c>
      <c r="S2735" s="50">
        <v>1</v>
      </c>
      <c r="T2735" s="50">
        <v>1</v>
      </c>
      <c r="U2735" s="50">
        <v>1</v>
      </c>
      <c r="V2735" s="50">
        <v>6</v>
      </c>
    </row>
    <row r="2736" spans="3:22" x14ac:dyDescent="0.2">
      <c r="C2736" s="51" t="s">
        <v>497</v>
      </c>
      <c r="D2736" s="50">
        <v>14</v>
      </c>
      <c r="E2736" s="50">
        <v>112</v>
      </c>
      <c r="F2736" s="50">
        <v>0</v>
      </c>
      <c r="G2736" s="50">
        <v>135</v>
      </c>
      <c r="H2736" s="50">
        <v>14</v>
      </c>
      <c r="I2736" s="50">
        <v>1</v>
      </c>
      <c r="J2736" s="50">
        <v>14</v>
      </c>
      <c r="K2736" s="50">
        <v>1</v>
      </c>
      <c r="L2736" s="50">
        <v>0</v>
      </c>
      <c r="M2736" s="50">
        <v>0</v>
      </c>
      <c r="N2736" s="50">
        <v>0</v>
      </c>
      <c r="O2736" s="50">
        <v>0</v>
      </c>
      <c r="P2736" s="50">
        <v>0</v>
      </c>
      <c r="Q2736" s="50">
        <v>0</v>
      </c>
      <c r="R2736" s="50">
        <v>0</v>
      </c>
      <c r="S2736" s="50">
        <v>0</v>
      </c>
      <c r="T2736" s="50">
        <v>0</v>
      </c>
      <c r="U2736" s="50">
        <v>0</v>
      </c>
      <c r="V2736" s="50">
        <v>0</v>
      </c>
    </row>
    <row r="2737" spans="3:22" x14ac:dyDescent="0.2">
      <c r="C2737" s="51" t="s">
        <v>3010</v>
      </c>
      <c r="D2737" s="50">
        <v>2307</v>
      </c>
      <c r="E2737" s="50">
        <v>18968</v>
      </c>
      <c r="F2737" s="50">
        <v>0</v>
      </c>
      <c r="G2737" s="50">
        <v>264</v>
      </c>
      <c r="H2737" s="50">
        <v>10</v>
      </c>
      <c r="I2737" s="50">
        <v>2</v>
      </c>
      <c r="J2737" s="50">
        <v>18</v>
      </c>
      <c r="K2737" s="50">
        <v>1</v>
      </c>
      <c r="L2737" s="50">
        <v>0</v>
      </c>
      <c r="M2737" s="50">
        <v>0</v>
      </c>
      <c r="N2737" s="50">
        <v>0</v>
      </c>
      <c r="O2737" s="50">
        <v>0</v>
      </c>
      <c r="P2737" s="50">
        <v>0</v>
      </c>
      <c r="Q2737" s="50">
        <v>2</v>
      </c>
      <c r="R2737" s="50">
        <v>0</v>
      </c>
      <c r="S2737" s="50">
        <v>0</v>
      </c>
      <c r="T2737" s="50">
        <v>0</v>
      </c>
      <c r="U2737" s="50">
        <v>0</v>
      </c>
      <c r="V2737" s="50">
        <v>2</v>
      </c>
    </row>
    <row r="2738" spans="3:22" x14ac:dyDescent="0.2">
      <c r="C2738" s="51" t="s">
        <v>3011</v>
      </c>
      <c r="D2738" s="50">
        <v>1639</v>
      </c>
      <c r="E2738" s="50">
        <v>13578</v>
      </c>
      <c r="F2738" s="50">
        <v>1</v>
      </c>
      <c r="G2738" s="50">
        <v>183</v>
      </c>
      <c r="H2738" s="50">
        <v>8</v>
      </c>
      <c r="I2738" s="50">
        <v>3</v>
      </c>
      <c r="J2738" s="50">
        <v>16</v>
      </c>
      <c r="K2738" s="50">
        <v>0</v>
      </c>
      <c r="L2738" s="50">
        <v>0</v>
      </c>
      <c r="M2738" s="50">
        <v>0</v>
      </c>
      <c r="N2738" s="50">
        <v>0</v>
      </c>
      <c r="O2738" s="50">
        <v>0</v>
      </c>
      <c r="P2738" s="50">
        <v>0</v>
      </c>
      <c r="Q2738" s="50">
        <v>0</v>
      </c>
      <c r="R2738" s="50">
        <v>0</v>
      </c>
      <c r="S2738" s="50">
        <v>0</v>
      </c>
      <c r="T2738" s="50">
        <v>0</v>
      </c>
      <c r="U2738" s="50">
        <v>0</v>
      </c>
      <c r="V2738" s="50">
        <v>0</v>
      </c>
    </row>
    <row r="2739" spans="3:22" x14ac:dyDescent="0.2">
      <c r="C2739" s="51" t="s">
        <v>3012</v>
      </c>
      <c r="D2739" s="50">
        <v>1434</v>
      </c>
      <c r="E2739" s="50">
        <v>11937</v>
      </c>
      <c r="F2739" s="50">
        <v>1</v>
      </c>
      <c r="G2739" s="50">
        <v>140</v>
      </c>
      <c r="H2739" s="50">
        <v>6</v>
      </c>
      <c r="I2739" s="50">
        <v>1</v>
      </c>
      <c r="J2739" s="50">
        <v>6</v>
      </c>
      <c r="K2739" s="50">
        <v>0</v>
      </c>
      <c r="L2739" s="50">
        <v>0</v>
      </c>
      <c r="M2739" s="50">
        <v>0</v>
      </c>
      <c r="N2739" s="50">
        <v>0</v>
      </c>
      <c r="O2739" s="50">
        <v>0</v>
      </c>
      <c r="P2739" s="50">
        <v>0</v>
      </c>
      <c r="Q2739" s="50">
        <v>0</v>
      </c>
      <c r="R2739" s="50">
        <v>0</v>
      </c>
      <c r="S2739" s="50">
        <v>0</v>
      </c>
      <c r="T2739" s="50">
        <v>0</v>
      </c>
      <c r="U2739" s="50">
        <v>0</v>
      </c>
      <c r="V2739" s="50">
        <v>0</v>
      </c>
    </row>
    <row r="2740" spans="3:22" x14ac:dyDescent="0.2">
      <c r="C2740" s="51" t="s">
        <v>3013</v>
      </c>
      <c r="D2740" s="50">
        <v>2300</v>
      </c>
      <c r="E2740" s="50">
        <v>18897</v>
      </c>
      <c r="F2740" s="50">
        <v>1</v>
      </c>
      <c r="G2740" s="50">
        <v>328</v>
      </c>
      <c r="H2740" s="50">
        <v>10</v>
      </c>
      <c r="I2740" s="50">
        <v>2</v>
      </c>
      <c r="J2740" s="50">
        <v>12</v>
      </c>
      <c r="K2740" s="50">
        <v>0</v>
      </c>
      <c r="L2740" s="50">
        <v>0</v>
      </c>
      <c r="M2740" s="50">
        <v>0</v>
      </c>
      <c r="N2740" s="50">
        <v>0</v>
      </c>
      <c r="O2740" s="50">
        <v>0</v>
      </c>
      <c r="P2740" s="50">
        <v>0</v>
      </c>
      <c r="Q2740" s="50">
        <v>0</v>
      </c>
      <c r="R2740" s="50">
        <v>1</v>
      </c>
      <c r="S2740" s="50">
        <v>0</v>
      </c>
      <c r="T2740" s="50">
        <v>0</v>
      </c>
      <c r="U2740" s="50">
        <v>0</v>
      </c>
      <c r="V2740" s="50">
        <v>1</v>
      </c>
    </row>
    <row r="2741" spans="3:22" x14ac:dyDescent="0.2">
      <c r="C2741" s="51" t="s">
        <v>3014</v>
      </c>
      <c r="D2741" s="50">
        <v>3188</v>
      </c>
      <c r="E2741" s="50">
        <v>26259</v>
      </c>
      <c r="F2741" s="50">
        <v>1</v>
      </c>
      <c r="G2741" s="50">
        <v>173</v>
      </c>
      <c r="H2741" s="50">
        <v>16</v>
      </c>
      <c r="I2741" s="50">
        <v>3</v>
      </c>
      <c r="J2741" s="50">
        <v>24</v>
      </c>
      <c r="K2741" s="50">
        <v>2</v>
      </c>
      <c r="L2741" s="50">
        <v>0</v>
      </c>
      <c r="M2741" s="50">
        <v>0</v>
      </c>
      <c r="N2741" s="50">
        <v>1</v>
      </c>
      <c r="O2741" s="50">
        <v>0</v>
      </c>
      <c r="P2741" s="50">
        <v>0</v>
      </c>
      <c r="Q2741" s="50">
        <v>0</v>
      </c>
      <c r="R2741" s="50">
        <v>0</v>
      </c>
      <c r="S2741" s="50">
        <v>0</v>
      </c>
      <c r="T2741" s="50">
        <v>0</v>
      </c>
      <c r="U2741" s="50">
        <v>0</v>
      </c>
      <c r="V2741" s="50">
        <v>0</v>
      </c>
    </row>
    <row r="2742" spans="3:22" x14ac:dyDescent="0.2">
      <c r="C2742" s="51" t="s">
        <v>498</v>
      </c>
      <c r="D2742" s="50">
        <v>394</v>
      </c>
      <c r="E2742" s="50">
        <v>3554</v>
      </c>
      <c r="F2742" s="50">
        <v>0</v>
      </c>
      <c r="G2742" s="50">
        <v>232</v>
      </c>
      <c r="H2742" s="50">
        <v>8</v>
      </c>
      <c r="I2742" s="50">
        <v>1</v>
      </c>
      <c r="J2742" s="50">
        <v>8</v>
      </c>
      <c r="K2742" s="50">
        <v>0</v>
      </c>
      <c r="L2742" s="50">
        <v>0</v>
      </c>
      <c r="M2742" s="50">
        <v>0</v>
      </c>
      <c r="N2742" s="50">
        <v>0</v>
      </c>
      <c r="O2742" s="50">
        <v>0</v>
      </c>
      <c r="P2742" s="50">
        <v>0</v>
      </c>
      <c r="Q2742" s="50">
        <v>0</v>
      </c>
      <c r="R2742" s="50">
        <v>0</v>
      </c>
      <c r="S2742" s="50">
        <v>0</v>
      </c>
      <c r="T2742" s="50">
        <v>0</v>
      </c>
      <c r="U2742" s="50">
        <v>0</v>
      </c>
      <c r="V2742" s="50">
        <v>0</v>
      </c>
    </row>
    <row r="2743" spans="3:22" x14ac:dyDescent="0.2">
      <c r="C2743" s="51" t="s">
        <v>3015</v>
      </c>
      <c r="D2743" s="50">
        <v>785</v>
      </c>
      <c r="E2743" s="50">
        <v>6708</v>
      </c>
      <c r="F2743" s="50">
        <v>0</v>
      </c>
      <c r="G2743" s="50">
        <v>251</v>
      </c>
      <c r="H2743" s="50">
        <v>12</v>
      </c>
      <c r="I2743" s="50">
        <v>2</v>
      </c>
      <c r="J2743" s="50">
        <v>18</v>
      </c>
      <c r="K2743" s="50">
        <v>1</v>
      </c>
      <c r="L2743" s="50">
        <v>0</v>
      </c>
      <c r="M2743" s="50">
        <v>0</v>
      </c>
      <c r="N2743" s="50">
        <v>0</v>
      </c>
      <c r="O2743" s="50">
        <v>0</v>
      </c>
      <c r="P2743" s="50">
        <v>0</v>
      </c>
      <c r="Q2743" s="50">
        <v>0</v>
      </c>
      <c r="R2743" s="50">
        <v>0</v>
      </c>
      <c r="S2743" s="50">
        <v>0</v>
      </c>
      <c r="T2743" s="50">
        <v>0</v>
      </c>
      <c r="U2743" s="50">
        <v>0</v>
      </c>
      <c r="V2743" s="50">
        <v>0</v>
      </c>
    </row>
    <row r="2744" spans="3:22" x14ac:dyDescent="0.2">
      <c r="C2744" s="51" t="s">
        <v>3016</v>
      </c>
      <c r="D2744" s="50">
        <v>1348</v>
      </c>
      <c r="E2744" s="50">
        <v>11220</v>
      </c>
      <c r="F2744" s="50">
        <v>0</v>
      </c>
      <c r="G2744" s="50">
        <v>23</v>
      </c>
      <c r="H2744" s="50">
        <v>14</v>
      </c>
      <c r="I2744" s="50">
        <v>1</v>
      </c>
      <c r="J2744" s="50">
        <v>14</v>
      </c>
      <c r="K2744" s="50">
        <v>0</v>
      </c>
      <c r="L2744" s="50">
        <v>0</v>
      </c>
      <c r="M2744" s="50">
        <v>0</v>
      </c>
      <c r="N2744" s="50">
        <v>0</v>
      </c>
      <c r="O2744" s="50">
        <v>1</v>
      </c>
      <c r="P2744" s="50">
        <v>0</v>
      </c>
      <c r="Q2744" s="50">
        <v>0</v>
      </c>
      <c r="R2744" s="50">
        <v>0</v>
      </c>
      <c r="S2744" s="50">
        <v>0</v>
      </c>
      <c r="T2744" s="50">
        <v>0</v>
      </c>
      <c r="U2744" s="50">
        <v>0</v>
      </c>
      <c r="V2744" s="50">
        <v>0</v>
      </c>
    </row>
    <row r="2745" spans="3:22" x14ac:dyDescent="0.2">
      <c r="C2745" s="51" t="s">
        <v>3017</v>
      </c>
      <c r="D2745" s="50">
        <v>3638</v>
      </c>
      <c r="E2745" s="50">
        <v>30203</v>
      </c>
      <c r="F2745" s="50">
        <v>0</v>
      </c>
      <c r="G2745" s="50">
        <v>222</v>
      </c>
      <c r="H2745" s="50">
        <v>16</v>
      </c>
      <c r="I2745" s="50">
        <v>6</v>
      </c>
      <c r="J2745" s="50">
        <v>50</v>
      </c>
      <c r="K2745" s="50">
        <v>1</v>
      </c>
      <c r="L2745" s="50">
        <v>0</v>
      </c>
      <c r="M2745" s="50">
        <v>1</v>
      </c>
      <c r="N2745" s="50">
        <v>0</v>
      </c>
      <c r="O2745" s="50">
        <v>0</v>
      </c>
      <c r="P2745" s="50">
        <v>0</v>
      </c>
      <c r="Q2745" s="50">
        <v>0</v>
      </c>
      <c r="R2745" s="50">
        <v>0</v>
      </c>
      <c r="S2745" s="50">
        <v>0</v>
      </c>
      <c r="T2745" s="50">
        <v>0</v>
      </c>
      <c r="U2745" s="50">
        <v>0</v>
      </c>
      <c r="V2745" s="50">
        <v>0</v>
      </c>
    </row>
    <row r="2746" spans="3:22" x14ac:dyDescent="0.2">
      <c r="C2746" s="51" t="s">
        <v>3018</v>
      </c>
      <c r="D2746" s="50">
        <v>1535</v>
      </c>
      <c r="E2746" s="50">
        <v>12723</v>
      </c>
      <c r="F2746" s="50">
        <v>1</v>
      </c>
      <c r="G2746" s="50">
        <v>66</v>
      </c>
      <c r="H2746" s="50">
        <v>14</v>
      </c>
      <c r="I2746" s="50">
        <v>2</v>
      </c>
      <c r="J2746" s="50">
        <v>22</v>
      </c>
      <c r="K2746" s="50">
        <v>2</v>
      </c>
      <c r="L2746" s="50">
        <v>0</v>
      </c>
      <c r="M2746" s="50">
        <v>0</v>
      </c>
      <c r="N2746" s="50">
        <v>0</v>
      </c>
      <c r="O2746" s="50">
        <v>0</v>
      </c>
      <c r="P2746" s="50">
        <v>1</v>
      </c>
      <c r="Q2746" s="50">
        <v>0</v>
      </c>
      <c r="R2746" s="50">
        <v>2</v>
      </c>
      <c r="S2746" s="50">
        <v>0</v>
      </c>
      <c r="T2746" s="50">
        <v>0</v>
      </c>
      <c r="U2746" s="50">
        <v>1</v>
      </c>
      <c r="V2746" s="50">
        <v>3</v>
      </c>
    </row>
    <row r="2747" spans="3:22" x14ac:dyDescent="0.2">
      <c r="C2747" s="51" t="s">
        <v>3019</v>
      </c>
      <c r="D2747" s="50">
        <v>1359</v>
      </c>
      <c r="E2747" s="50">
        <v>11343</v>
      </c>
      <c r="F2747" s="50">
        <v>1</v>
      </c>
      <c r="G2747" s="50">
        <v>121</v>
      </c>
      <c r="H2747" s="50">
        <v>8</v>
      </c>
      <c r="I2747" s="50">
        <v>1</v>
      </c>
      <c r="J2747" s="50">
        <v>8</v>
      </c>
      <c r="K2747" s="50">
        <v>0</v>
      </c>
      <c r="L2747" s="50">
        <v>0</v>
      </c>
      <c r="M2747" s="50">
        <v>0</v>
      </c>
      <c r="N2747" s="50">
        <v>0</v>
      </c>
      <c r="O2747" s="50">
        <v>0</v>
      </c>
      <c r="P2747" s="50">
        <v>0</v>
      </c>
      <c r="Q2747" s="50">
        <v>0</v>
      </c>
      <c r="R2747" s="50">
        <v>0</v>
      </c>
      <c r="S2747" s="50">
        <v>0</v>
      </c>
      <c r="T2747" s="50">
        <v>0</v>
      </c>
      <c r="U2747" s="50">
        <v>0</v>
      </c>
      <c r="V2747" s="50">
        <v>0</v>
      </c>
    </row>
    <row r="2748" spans="3:22" x14ac:dyDescent="0.2">
      <c r="C2748" s="51" t="s">
        <v>3020</v>
      </c>
      <c r="D2748" s="50">
        <v>2435</v>
      </c>
      <c r="E2748" s="50">
        <v>20032</v>
      </c>
      <c r="F2748" s="50">
        <v>1</v>
      </c>
      <c r="G2748" s="50">
        <v>151</v>
      </c>
      <c r="H2748" s="50">
        <v>34</v>
      </c>
      <c r="I2748" s="50">
        <v>2</v>
      </c>
      <c r="J2748" s="50">
        <v>40</v>
      </c>
      <c r="K2748" s="50">
        <v>1</v>
      </c>
      <c r="L2748" s="50">
        <v>0</v>
      </c>
      <c r="M2748" s="50">
        <v>0</v>
      </c>
      <c r="N2748" s="50">
        <v>0</v>
      </c>
      <c r="O2748" s="50">
        <v>0</v>
      </c>
      <c r="P2748" s="50">
        <v>0</v>
      </c>
      <c r="Q2748" s="50">
        <v>0</v>
      </c>
      <c r="R2748" s="50">
        <v>0</v>
      </c>
      <c r="S2748" s="50">
        <v>0</v>
      </c>
      <c r="T2748" s="50">
        <v>0</v>
      </c>
      <c r="U2748" s="50">
        <v>0</v>
      </c>
      <c r="V2748" s="50">
        <v>0</v>
      </c>
    </row>
    <row r="2749" spans="3:22" x14ac:dyDescent="0.2">
      <c r="C2749" s="51" t="s">
        <v>3021</v>
      </c>
      <c r="D2749" s="50">
        <v>2581</v>
      </c>
      <c r="E2749" s="50">
        <v>21338</v>
      </c>
      <c r="F2749" s="50">
        <v>1</v>
      </c>
      <c r="G2749" s="50">
        <v>193</v>
      </c>
      <c r="H2749" s="50">
        <v>4</v>
      </c>
      <c r="I2749" s="50">
        <v>1</v>
      </c>
      <c r="J2749" s="50">
        <v>4</v>
      </c>
      <c r="K2749" s="50">
        <v>0</v>
      </c>
      <c r="L2749" s="50">
        <v>0</v>
      </c>
      <c r="M2749" s="50">
        <v>0</v>
      </c>
      <c r="N2749" s="50">
        <v>0</v>
      </c>
      <c r="O2749" s="50">
        <v>0</v>
      </c>
      <c r="P2749" s="50">
        <v>0</v>
      </c>
      <c r="Q2749" s="50">
        <v>1</v>
      </c>
      <c r="R2749" s="50">
        <v>0</v>
      </c>
      <c r="S2749" s="50">
        <v>0</v>
      </c>
      <c r="T2749" s="50">
        <v>0</v>
      </c>
      <c r="U2749" s="50">
        <v>0</v>
      </c>
      <c r="V2749" s="50">
        <v>1</v>
      </c>
    </row>
    <row r="2750" spans="3:22" x14ac:dyDescent="0.2">
      <c r="C2750" s="51" t="s">
        <v>3022</v>
      </c>
      <c r="D2750" s="50">
        <v>1977</v>
      </c>
      <c r="E2750" s="50">
        <v>16383</v>
      </c>
      <c r="F2750" s="50">
        <v>0</v>
      </c>
      <c r="G2750" s="50">
        <v>184</v>
      </c>
      <c r="H2750" s="50">
        <v>14</v>
      </c>
      <c r="I2750" s="50">
        <v>2</v>
      </c>
      <c r="J2750" s="50">
        <v>16</v>
      </c>
      <c r="K2750" s="50">
        <v>1</v>
      </c>
      <c r="L2750" s="50">
        <v>0</v>
      </c>
      <c r="M2750" s="50">
        <v>0</v>
      </c>
      <c r="N2750" s="50">
        <v>1</v>
      </c>
      <c r="O2750" s="50">
        <v>0</v>
      </c>
      <c r="P2750" s="50">
        <v>0</v>
      </c>
      <c r="Q2750" s="50">
        <v>2</v>
      </c>
      <c r="R2750" s="50">
        <v>2</v>
      </c>
      <c r="S2750" s="50">
        <v>0</v>
      </c>
      <c r="T2750" s="50">
        <v>0</v>
      </c>
      <c r="U2750" s="50">
        <v>0</v>
      </c>
      <c r="V2750" s="50">
        <v>4</v>
      </c>
    </row>
    <row r="2751" spans="3:22" x14ac:dyDescent="0.2">
      <c r="C2751" s="51" t="s">
        <v>3023</v>
      </c>
      <c r="D2751" s="50">
        <v>2645</v>
      </c>
      <c r="E2751" s="50">
        <v>21957</v>
      </c>
      <c r="F2751" s="50">
        <v>0</v>
      </c>
      <c r="G2751" s="50">
        <v>280</v>
      </c>
      <c r="H2751" s="50">
        <v>6</v>
      </c>
      <c r="I2751" s="50">
        <v>8</v>
      </c>
      <c r="J2751" s="50">
        <v>52</v>
      </c>
      <c r="K2751" s="50">
        <v>2</v>
      </c>
      <c r="L2751" s="50">
        <v>1</v>
      </c>
      <c r="M2751" s="50">
        <v>2</v>
      </c>
      <c r="N2751" s="50">
        <v>0</v>
      </c>
      <c r="O2751" s="50">
        <v>0</v>
      </c>
      <c r="P2751" s="50">
        <v>0</v>
      </c>
      <c r="Q2751" s="50">
        <v>1</v>
      </c>
      <c r="R2751" s="50">
        <v>1</v>
      </c>
      <c r="S2751" s="50">
        <v>0</v>
      </c>
      <c r="T2751" s="50">
        <v>0</v>
      </c>
      <c r="U2751" s="50">
        <v>0</v>
      </c>
      <c r="V2751" s="50">
        <v>2</v>
      </c>
    </row>
    <row r="2752" spans="3:22" x14ac:dyDescent="0.2">
      <c r="C2752" s="51" t="s">
        <v>499</v>
      </c>
      <c r="D2752" s="50">
        <v>502</v>
      </c>
      <c r="E2752" s="50">
        <v>4564</v>
      </c>
      <c r="F2752" s="50">
        <v>1</v>
      </c>
      <c r="G2752" s="50">
        <v>281</v>
      </c>
      <c r="H2752" s="50">
        <v>14</v>
      </c>
      <c r="I2752" s="50">
        <v>8</v>
      </c>
      <c r="J2752" s="50">
        <v>58</v>
      </c>
      <c r="K2752" s="50">
        <v>2</v>
      </c>
      <c r="L2752" s="50">
        <v>1</v>
      </c>
      <c r="M2752" s="50">
        <v>0</v>
      </c>
      <c r="N2752" s="50">
        <v>2</v>
      </c>
      <c r="O2752" s="50">
        <v>0</v>
      </c>
      <c r="P2752" s="50">
        <v>1</v>
      </c>
      <c r="Q2752" s="50">
        <v>2</v>
      </c>
      <c r="R2752" s="50">
        <v>0</v>
      </c>
      <c r="S2752" s="50">
        <v>0</v>
      </c>
      <c r="T2752" s="50">
        <v>0</v>
      </c>
      <c r="U2752" s="50">
        <v>0</v>
      </c>
      <c r="V2752" s="50">
        <v>3</v>
      </c>
    </row>
    <row r="2753" spans="3:22" x14ac:dyDescent="0.2">
      <c r="C2753" s="51" t="s">
        <v>3024</v>
      </c>
      <c r="D2753" s="50">
        <v>1352</v>
      </c>
      <c r="E2753" s="50">
        <v>11289</v>
      </c>
      <c r="F2753" s="50">
        <v>0</v>
      </c>
      <c r="G2753" s="50">
        <v>160</v>
      </c>
      <c r="H2753" s="50">
        <v>6</v>
      </c>
      <c r="I2753" s="50">
        <v>5</v>
      </c>
      <c r="J2753" s="50">
        <v>22</v>
      </c>
      <c r="K2753" s="50">
        <v>0</v>
      </c>
      <c r="L2753" s="50">
        <v>0</v>
      </c>
      <c r="M2753" s="50">
        <v>1</v>
      </c>
      <c r="N2753" s="50">
        <v>1</v>
      </c>
      <c r="O2753" s="50">
        <v>0</v>
      </c>
      <c r="P2753" s="50">
        <v>0</v>
      </c>
      <c r="Q2753" s="50">
        <v>0</v>
      </c>
      <c r="R2753" s="50">
        <v>0</v>
      </c>
      <c r="S2753" s="50">
        <v>0</v>
      </c>
      <c r="T2753" s="50">
        <v>0</v>
      </c>
      <c r="U2753" s="50">
        <v>0</v>
      </c>
      <c r="V2753" s="50">
        <v>0</v>
      </c>
    </row>
    <row r="2754" spans="3:22" x14ac:dyDescent="0.2">
      <c r="C2754" s="51" t="s">
        <v>3025</v>
      </c>
      <c r="D2754" s="50">
        <v>1220</v>
      </c>
      <c r="E2754" s="50">
        <v>10223</v>
      </c>
      <c r="F2754" s="50">
        <v>1</v>
      </c>
      <c r="G2754" s="50">
        <v>165</v>
      </c>
      <c r="H2754" s="50">
        <v>12</v>
      </c>
      <c r="I2754" s="50">
        <v>1</v>
      </c>
      <c r="J2754" s="50">
        <v>12</v>
      </c>
      <c r="K2754" s="50">
        <v>0</v>
      </c>
      <c r="L2754" s="50">
        <v>0</v>
      </c>
      <c r="M2754" s="50">
        <v>0</v>
      </c>
      <c r="N2754" s="50">
        <v>0</v>
      </c>
      <c r="O2754" s="50">
        <v>0</v>
      </c>
      <c r="P2754" s="50">
        <v>0</v>
      </c>
      <c r="Q2754" s="50">
        <v>0</v>
      </c>
      <c r="R2754" s="50">
        <v>0</v>
      </c>
      <c r="S2754" s="50">
        <v>0</v>
      </c>
      <c r="T2754" s="50">
        <v>0</v>
      </c>
      <c r="U2754" s="50">
        <v>0</v>
      </c>
      <c r="V2754" s="50">
        <v>0</v>
      </c>
    </row>
    <row r="2755" spans="3:22" x14ac:dyDescent="0.2">
      <c r="C2755" s="51" t="s">
        <v>3026</v>
      </c>
      <c r="D2755" s="50">
        <v>2592</v>
      </c>
      <c r="E2755" s="50">
        <v>21450</v>
      </c>
      <c r="F2755" s="50">
        <v>1</v>
      </c>
      <c r="G2755" s="50">
        <v>309</v>
      </c>
      <c r="H2755" s="50">
        <v>36</v>
      </c>
      <c r="I2755" s="50">
        <v>1</v>
      </c>
      <c r="J2755" s="50">
        <v>36</v>
      </c>
      <c r="K2755" s="50">
        <v>0</v>
      </c>
      <c r="L2755" s="50">
        <v>1</v>
      </c>
      <c r="M2755" s="50">
        <v>0</v>
      </c>
      <c r="N2755" s="50">
        <v>0</v>
      </c>
      <c r="O2755" s="50">
        <v>0</v>
      </c>
      <c r="P2755" s="50">
        <v>0</v>
      </c>
      <c r="Q2755" s="50">
        <v>0</v>
      </c>
      <c r="R2755" s="50">
        <v>0</v>
      </c>
      <c r="S2755" s="50">
        <v>0</v>
      </c>
      <c r="T2755" s="50">
        <v>0</v>
      </c>
      <c r="U2755" s="50">
        <v>0</v>
      </c>
      <c r="V2755" s="50">
        <v>0</v>
      </c>
    </row>
    <row r="2756" spans="3:22" x14ac:dyDescent="0.2">
      <c r="C2756" s="51" t="s">
        <v>500</v>
      </c>
      <c r="D2756" s="50">
        <v>361</v>
      </c>
      <c r="E2756" s="50">
        <v>3105</v>
      </c>
      <c r="F2756" s="50">
        <v>1</v>
      </c>
      <c r="G2756" s="50">
        <v>130</v>
      </c>
      <c r="H2756" s="50">
        <v>2</v>
      </c>
      <c r="I2756" s="50">
        <v>2</v>
      </c>
      <c r="J2756" s="50">
        <v>8</v>
      </c>
      <c r="K2756" s="50">
        <v>0</v>
      </c>
      <c r="L2756" s="50">
        <v>0</v>
      </c>
      <c r="M2756" s="50">
        <v>0</v>
      </c>
      <c r="N2756" s="50">
        <v>0</v>
      </c>
      <c r="O2756" s="50">
        <v>0</v>
      </c>
      <c r="P2756" s="50">
        <v>0</v>
      </c>
      <c r="Q2756" s="50">
        <v>0</v>
      </c>
      <c r="R2756" s="50">
        <v>0</v>
      </c>
      <c r="S2756" s="50">
        <v>0</v>
      </c>
      <c r="T2756" s="50">
        <v>0</v>
      </c>
      <c r="U2756" s="50">
        <v>0</v>
      </c>
      <c r="V2756" s="50">
        <v>0</v>
      </c>
    </row>
    <row r="2757" spans="3:22" x14ac:dyDescent="0.2">
      <c r="C2757" s="51" t="s">
        <v>3027</v>
      </c>
      <c r="D2757" s="50">
        <v>3825</v>
      </c>
      <c r="E2757" s="50">
        <v>31548</v>
      </c>
      <c r="F2757" s="50">
        <v>1</v>
      </c>
      <c r="G2757" s="50">
        <v>247</v>
      </c>
      <c r="H2757" s="50">
        <v>8</v>
      </c>
      <c r="I2757" s="50">
        <v>7</v>
      </c>
      <c r="J2757" s="50">
        <v>34</v>
      </c>
      <c r="K2757" s="50">
        <v>2</v>
      </c>
      <c r="L2757" s="50">
        <v>0</v>
      </c>
      <c r="M2757" s="50">
        <v>1</v>
      </c>
      <c r="N2757" s="50">
        <v>1</v>
      </c>
      <c r="O2757" s="50">
        <v>0</v>
      </c>
      <c r="P2757" s="50">
        <v>1</v>
      </c>
      <c r="Q2757" s="50">
        <v>0</v>
      </c>
      <c r="R2757" s="50">
        <v>0</v>
      </c>
      <c r="S2757" s="50">
        <v>0</v>
      </c>
      <c r="T2757" s="50">
        <v>0</v>
      </c>
      <c r="U2757" s="50">
        <v>0</v>
      </c>
      <c r="V2757" s="50">
        <v>1</v>
      </c>
    </row>
    <row r="2758" spans="3:22" x14ac:dyDescent="0.2">
      <c r="C2758" s="51" t="s">
        <v>3028</v>
      </c>
      <c r="D2758" s="50">
        <v>3389</v>
      </c>
      <c r="E2758" s="50">
        <v>28035</v>
      </c>
      <c r="F2758" s="50">
        <v>1</v>
      </c>
      <c r="G2758" s="50">
        <v>334</v>
      </c>
      <c r="H2758" s="50">
        <v>16</v>
      </c>
      <c r="I2758" s="50">
        <v>12</v>
      </c>
      <c r="J2758" s="50">
        <v>78</v>
      </c>
      <c r="K2758" s="50">
        <v>2</v>
      </c>
      <c r="L2758" s="50">
        <v>0</v>
      </c>
      <c r="M2758" s="50">
        <v>1</v>
      </c>
      <c r="N2758" s="50">
        <v>2</v>
      </c>
      <c r="O2758" s="50">
        <v>0</v>
      </c>
      <c r="P2758" s="50">
        <v>0</v>
      </c>
      <c r="Q2758" s="50">
        <v>0</v>
      </c>
      <c r="R2758" s="50">
        <v>0</v>
      </c>
      <c r="S2758" s="50">
        <v>0</v>
      </c>
      <c r="T2758" s="50">
        <v>0</v>
      </c>
      <c r="U2758" s="50">
        <v>0</v>
      </c>
      <c r="V2758" s="50">
        <v>0</v>
      </c>
    </row>
    <row r="2759" spans="3:22" x14ac:dyDescent="0.2">
      <c r="C2759" s="51" t="s">
        <v>3029</v>
      </c>
      <c r="D2759" s="50">
        <v>2038</v>
      </c>
      <c r="E2759" s="50">
        <v>16850</v>
      </c>
      <c r="F2759" s="50">
        <v>1</v>
      </c>
      <c r="G2759" s="50">
        <v>229</v>
      </c>
      <c r="H2759" s="50">
        <v>4</v>
      </c>
      <c r="I2759" s="50">
        <v>8</v>
      </c>
      <c r="J2759" s="50">
        <v>22</v>
      </c>
      <c r="K2759" s="50">
        <v>0</v>
      </c>
      <c r="L2759" s="50">
        <v>1</v>
      </c>
      <c r="M2759" s="50">
        <v>1</v>
      </c>
      <c r="N2759" s="50">
        <v>1</v>
      </c>
      <c r="O2759" s="50">
        <v>0</v>
      </c>
      <c r="P2759" s="50">
        <v>0</v>
      </c>
      <c r="Q2759" s="50">
        <v>0</v>
      </c>
      <c r="R2759" s="50">
        <v>0</v>
      </c>
      <c r="S2759" s="50">
        <v>0</v>
      </c>
      <c r="T2759" s="50">
        <v>0</v>
      </c>
      <c r="U2759" s="50">
        <v>0</v>
      </c>
      <c r="V2759" s="50">
        <v>0</v>
      </c>
    </row>
    <row r="2760" spans="3:22" x14ac:dyDescent="0.2">
      <c r="C2760" s="51" t="s">
        <v>501</v>
      </c>
      <c r="D2760" s="50">
        <v>17</v>
      </c>
      <c r="E2760" s="50">
        <v>125</v>
      </c>
      <c r="F2760" s="50">
        <v>1</v>
      </c>
      <c r="G2760" s="50">
        <v>226</v>
      </c>
      <c r="H2760" s="50">
        <v>14</v>
      </c>
      <c r="I2760" s="50">
        <v>6</v>
      </c>
      <c r="J2760" s="50">
        <v>28</v>
      </c>
      <c r="K2760" s="50">
        <v>2</v>
      </c>
      <c r="L2760" s="50">
        <v>1</v>
      </c>
      <c r="M2760" s="50">
        <v>2</v>
      </c>
      <c r="N2760" s="50">
        <v>0</v>
      </c>
      <c r="O2760" s="50">
        <v>0</v>
      </c>
      <c r="P2760" s="50">
        <v>1</v>
      </c>
      <c r="Q2760" s="50">
        <v>0</v>
      </c>
      <c r="R2760" s="50">
        <v>1</v>
      </c>
      <c r="S2760" s="50">
        <v>0</v>
      </c>
      <c r="T2760" s="50">
        <v>0</v>
      </c>
      <c r="U2760" s="50">
        <v>0</v>
      </c>
      <c r="V2760" s="50">
        <v>2</v>
      </c>
    </row>
    <row r="2761" spans="3:22" x14ac:dyDescent="0.2">
      <c r="C2761" s="51" t="s">
        <v>3030</v>
      </c>
      <c r="D2761" s="50">
        <v>3306</v>
      </c>
      <c r="E2761" s="50">
        <v>27273</v>
      </c>
      <c r="F2761" s="50">
        <v>1</v>
      </c>
      <c r="G2761" s="50">
        <v>170</v>
      </c>
      <c r="H2761" s="50">
        <v>34</v>
      </c>
      <c r="I2761" s="50">
        <v>2</v>
      </c>
      <c r="J2761" s="50">
        <v>40</v>
      </c>
      <c r="K2761" s="50">
        <v>0</v>
      </c>
      <c r="L2761" s="50">
        <v>0</v>
      </c>
      <c r="M2761" s="50">
        <v>0</v>
      </c>
      <c r="N2761" s="50">
        <v>1</v>
      </c>
      <c r="O2761" s="50">
        <v>0</v>
      </c>
      <c r="P2761" s="50">
        <v>0</v>
      </c>
      <c r="Q2761" s="50">
        <v>0</v>
      </c>
      <c r="R2761" s="50">
        <v>0</v>
      </c>
      <c r="S2761" s="50">
        <v>0</v>
      </c>
      <c r="T2761" s="50">
        <v>0</v>
      </c>
      <c r="U2761" s="50">
        <v>1</v>
      </c>
      <c r="V2761" s="50">
        <v>0</v>
      </c>
    </row>
    <row r="2762" spans="3:22" x14ac:dyDescent="0.2">
      <c r="C2762" s="51" t="s">
        <v>3031</v>
      </c>
      <c r="D2762" s="50">
        <v>2495</v>
      </c>
      <c r="E2762" s="50">
        <v>20571</v>
      </c>
      <c r="F2762" s="50">
        <v>0</v>
      </c>
      <c r="G2762" s="50">
        <v>37</v>
      </c>
      <c r="H2762" s="50">
        <v>12</v>
      </c>
      <c r="I2762" s="50">
        <v>2</v>
      </c>
      <c r="J2762" s="50">
        <v>18</v>
      </c>
      <c r="K2762" s="50">
        <v>0</v>
      </c>
      <c r="L2762" s="50">
        <v>1</v>
      </c>
      <c r="M2762" s="50">
        <v>0</v>
      </c>
      <c r="N2762" s="50">
        <v>0</v>
      </c>
      <c r="O2762" s="50">
        <v>0</v>
      </c>
      <c r="P2762" s="50">
        <v>1</v>
      </c>
      <c r="Q2762" s="50">
        <v>0</v>
      </c>
      <c r="R2762" s="50">
        <v>0</v>
      </c>
      <c r="S2762" s="50">
        <v>0</v>
      </c>
      <c r="T2762" s="50">
        <v>0</v>
      </c>
      <c r="U2762" s="50">
        <v>0</v>
      </c>
      <c r="V2762" s="50">
        <v>1</v>
      </c>
    </row>
    <row r="2763" spans="3:22" x14ac:dyDescent="0.2">
      <c r="C2763" s="51" t="s">
        <v>3032</v>
      </c>
      <c r="D2763" s="50">
        <v>2674</v>
      </c>
      <c r="E2763" s="50">
        <v>22152</v>
      </c>
      <c r="F2763" s="50">
        <v>1</v>
      </c>
      <c r="G2763" s="50">
        <v>414</v>
      </c>
      <c r="H2763" s="50">
        <v>4</v>
      </c>
      <c r="I2763" s="50">
        <v>10</v>
      </c>
      <c r="J2763" s="50">
        <v>40</v>
      </c>
      <c r="K2763" s="50">
        <v>0</v>
      </c>
      <c r="L2763" s="50">
        <v>1</v>
      </c>
      <c r="M2763" s="50">
        <v>1</v>
      </c>
      <c r="N2763" s="50">
        <v>1</v>
      </c>
      <c r="O2763" s="50">
        <v>0</v>
      </c>
      <c r="P2763" s="50">
        <v>0</v>
      </c>
      <c r="Q2763" s="50">
        <v>0</v>
      </c>
      <c r="R2763" s="50">
        <v>0</v>
      </c>
      <c r="S2763" s="50">
        <v>0</v>
      </c>
      <c r="T2763" s="50">
        <v>0</v>
      </c>
      <c r="U2763" s="50">
        <v>0</v>
      </c>
      <c r="V2763" s="50">
        <v>0</v>
      </c>
    </row>
    <row r="2764" spans="3:22" x14ac:dyDescent="0.2">
      <c r="C2764" s="51" t="s">
        <v>3033</v>
      </c>
      <c r="D2764" s="50">
        <v>2992</v>
      </c>
      <c r="E2764" s="50">
        <v>24746</v>
      </c>
      <c r="F2764" s="50">
        <v>1</v>
      </c>
      <c r="G2764" s="50">
        <v>244</v>
      </c>
      <c r="H2764" s="50">
        <v>16</v>
      </c>
      <c r="I2764" s="50">
        <v>5</v>
      </c>
      <c r="J2764" s="50">
        <v>42</v>
      </c>
      <c r="K2764" s="50">
        <v>0</v>
      </c>
      <c r="L2764" s="50">
        <v>1</v>
      </c>
      <c r="M2764" s="50">
        <v>1</v>
      </c>
      <c r="N2764" s="50">
        <v>1</v>
      </c>
      <c r="O2764" s="50">
        <v>0</v>
      </c>
      <c r="P2764" s="50">
        <v>2</v>
      </c>
      <c r="Q2764" s="50">
        <v>0</v>
      </c>
      <c r="R2764" s="50">
        <v>0</v>
      </c>
      <c r="S2764" s="50">
        <v>0</v>
      </c>
      <c r="T2764" s="50">
        <v>0</v>
      </c>
      <c r="U2764" s="50">
        <v>0</v>
      </c>
      <c r="V2764" s="50">
        <v>2</v>
      </c>
    </row>
    <row r="2765" spans="3:22" x14ac:dyDescent="0.2">
      <c r="C2765" s="51" t="s">
        <v>3034</v>
      </c>
      <c r="D2765" s="50">
        <v>2297</v>
      </c>
      <c r="E2765" s="50">
        <v>18876</v>
      </c>
      <c r="F2765" s="50">
        <v>1</v>
      </c>
      <c r="G2765" s="50">
        <v>290</v>
      </c>
      <c r="H2765" s="50">
        <v>12</v>
      </c>
      <c r="I2765" s="50">
        <v>4</v>
      </c>
      <c r="J2765" s="50">
        <v>34</v>
      </c>
      <c r="K2765" s="50">
        <v>2</v>
      </c>
      <c r="L2765" s="50">
        <v>1</v>
      </c>
      <c r="M2765" s="50">
        <v>0</v>
      </c>
      <c r="N2765" s="50">
        <v>0</v>
      </c>
      <c r="O2765" s="50">
        <v>0</v>
      </c>
      <c r="P2765" s="50">
        <v>1</v>
      </c>
      <c r="Q2765" s="50">
        <v>0</v>
      </c>
      <c r="R2765" s="50">
        <v>0</v>
      </c>
      <c r="S2765" s="50">
        <v>0</v>
      </c>
      <c r="T2765" s="50">
        <v>0</v>
      </c>
      <c r="U2765" s="50">
        <v>0</v>
      </c>
      <c r="V2765" s="50">
        <v>1</v>
      </c>
    </row>
    <row r="2766" spans="3:22" x14ac:dyDescent="0.2">
      <c r="C2766" s="51" t="s">
        <v>3035</v>
      </c>
      <c r="D2766" s="50">
        <v>3717</v>
      </c>
      <c r="E2766" s="50">
        <v>30908</v>
      </c>
      <c r="F2766" s="50">
        <v>1</v>
      </c>
      <c r="G2766" s="50">
        <v>281</v>
      </c>
      <c r="H2766" s="50">
        <v>10</v>
      </c>
      <c r="I2766" s="50">
        <v>2</v>
      </c>
      <c r="J2766" s="50">
        <v>14</v>
      </c>
      <c r="K2766" s="50">
        <v>0</v>
      </c>
      <c r="L2766" s="50">
        <v>1</v>
      </c>
      <c r="M2766" s="50">
        <v>0</v>
      </c>
      <c r="N2766" s="50">
        <v>0</v>
      </c>
      <c r="O2766" s="50">
        <v>0</v>
      </c>
      <c r="P2766" s="50">
        <v>2</v>
      </c>
      <c r="Q2766" s="50">
        <v>0</v>
      </c>
      <c r="R2766" s="50">
        <v>0</v>
      </c>
      <c r="S2766" s="50">
        <v>0</v>
      </c>
      <c r="T2766" s="50">
        <v>0</v>
      </c>
      <c r="U2766" s="50">
        <v>0</v>
      </c>
      <c r="V2766" s="50">
        <v>2</v>
      </c>
    </row>
    <row r="2767" spans="3:22" x14ac:dyDescent="0.2">
      <c r="C2767" s="51" t="s">
        <v>3036</v>
      </c>
      <c r="D2767" s="50">
        <v>1844</v>
      </c>
      <c r="E2767" s="50">
        <v>15186</v>
      </c>
      <c r="F2767" s="50">
        <v>1</v>
      </c>
      <c r="G2767" s="50">
        <v>93</v>
      </c>
      <c r="H2767" s="50">
        <v>10</v>
      </c>
      <c r="I2767" s="50">
        <v>4</v>
      </c>
      <c r="J2767" s="50">
        <v>18</v>
      </c>
      <c r="K2767" s="50">
        <v>1</v>
      </c>
      <c r="L2767" s="50">
        <v>0</v>
      </c>
      <c r="M2767" s="50">
        <v>1</v>
      </c>
      <c r="N2767" s="50">
        <v>0</v>
      </c>
      <c r="O2767" s="50">
        <v>0</v>
      </c>
      <c r="P2767" s="50">
        <v>0</v>
      </c>
      <c r="Q2767" s="50">
        <v>0</v>
      </c>
      <c r="R2767" s="50">
        <v>0</v>
      </c>
      <c r="S2767" s="50">
        <v>0</v>
      </c>
      <c r="T2767" s="50">
        <v>0</v>
      </c>
      <c r="U2767" s="50">
        <v>0</v>
      </c>
      <c r="V2767" s="50">
        <v>0</v>
      </c>
    </row>
    <row r="2768" spans="3:22" x14ac:dyDescent="0.2">
      <c r="C2768" s="51" t="s">
        <v>502</v>
      </c>
      <c r="D2768" s="50">
        <v>72</v>
      </c>
      <c r="E2768" s="50">
        <v>582</v>
      </c>
      <c r="F2768" s="50">
        <v>1</v>
      </c>
      <c r="G2768" s="50">
        <v>140</v>
      </c>
      <c r="H2768" s="50">
        <v>2</v>
      </c>
      <c r="I2768" s="50">
        <v>1</v>
      </c>
      <c r="J2768" s="50">
        <v>2</v>
      </c>
      <c r="K2768" s="50">
        <v>0</v>
      </c>
      <c r="L2768" s="50">
        <v>0</v>
      </c>
      <c r="M2768" s="50">
        <v>0</v>
      </c>
      <c r="N2768" s="50">
        <v>0</v>
      </c>
      <c r="O2768" s="50">
        <v>0</v>
      </c>
      <c r="P2768" s="50">
        <v>0</v>
      </c>
      <c r="Q2768" s="50">
        <v>0</v>
      </c>
      <c r="R2768" s="50">
        <v>0</v>
      </c>
      <c r="S2768" s="50">
        <v>0</v>
      </c>
      <c r="T2768" s="50">
        <v>0</v>
      </c>
      <c r="U2768" s="50">
        <v>1</v>
      </c>
      <c r="V2768" s="50">
        <v>0</v>
      </c>
    </row>
    <row r="2769" spans="3:22" x14ac:dyDescent="0.2">
      <c r="C2769" s="51" t="s">
        <v>3037</v>
      </c>
      <c r="D2769" s="50">
        <v>3163</v>
      </c>
      <c r="E2769" s="50">
        <v>26072</v>
      </c>
      <c r="F2769" s="50">
        <v>1</v>
      </c>
      <c r="G2769" s="50">
        <v>119</v>
      </c>
      <c r="H2769" s="50">
        <v>14</v>
      </c>
      <c r="I2769" s="50">
        <v>2</v>
      </c>
      <c r="J2769" s="50">
        <v>22</v>
      </c>
      <c r="K2769" s="50">
        <v>1</v>
      </c>
      <c r="L2769" s="50">
        <v>0</v>
      </c>
      <c r="M2769" s="50">
        <v>0</v>
      </c>
      <c r="N2769" s="50">
        <v>0</v>
      </c>
      <c r="O2769" s="50">
        <v>0</v>
      </c>
      <c r="P2769" s="50">
        <v>0</v>
      </c>
      <c r="Q2769" s="50">
        <v>0</v>
      </c>
      <c r="R2769" s="50">
        <v>1</v>
      </c>
      <c r="S2769" s="50">
        <v>0</v>
      </c>
      <c r="T2769" s="50">
        <v>1</v>
      </c>
      <c r="U2769" s="50">
        <v>0</v>
      </c>
      <c r="V2769" s="50">
        <v>2</v>
      </c>
    </row>
    <row r="2770" spans="3:22" x14ac:dyDescent="0.2">
      <c r="C2770" s="51" t="s">
        <v>3038</v>
      </c>
      <c r="D2770" s="50">
        <v>1085</v>
      </c>
      <c r="E2770" s="50">
        <v>9103</v>
      </c>
      <c r="F2770" s="50">
        <v>1</v>
      </c>
      <c r="G2770" s="50">
        <v>349</v>
      </c>
      <c r="H2770" s="50">
        <v>14</v>
      </c>
      <c r="I2770" s="50">
        <v>5</v>
      </c>
      <c r="J2770" s="50">
        <v>30</v>
      </c>
      <c r="K2770" s="50">
        <v>0</v>
      </c>
      <c r="L2770" s="50">
        <v>0</v>
      </c>
      <c r="M2770" s="50">
        <v>2</v>
      </c>
      <c r="N2770" s="50">
        <v>1</v>
      </c>
      <c r="O2770" s="50">
        <v>0</v>
      </c>
      <c r="P2770" s="50">
        <v>0</v>
      </c>
      <c r="Q2770" s="50">
        <v>1</v>
      </c>
      <c r="R2770" s="50">
        <v>1</v>
      </c>
      <c r="S2770" s="50">
        <v>0</v>
      </c>
      <c r="T2770" s="50">
        <v>0</v>
      </c>
      <c r="U2770" s="50">
        <v>0</v>
      </c>
      <c r="V2770" s="50">
        <v>2</v>
      </c>
    </row>
    <row r="2771" spans="3:22" x14ac:dyDescent="0.2">
      <c r="C2771" s="51" t="s">
        <v>3039</v>
      </c>
      <c r="D2771" s="50">
        <v>1259</v>
      </c>
      <c r="E2771" s="50">
        <v>10570</v>
      </c>
      <c r="F2771" s="50">
        <v>1</v>
      </c>
      <c r="G2771" s="50">
        <v>92</v>
      </c>
      <c r="H2771" s="50">
        <v>8</v>
      </c>
      <c r="I2771" s="50">
        <v>4</v>
      </c>
      <c r="J2771" s="50">
        <v>30</v>
      </c>
      <c r="K2771" s="50">
        <v>0</v>
      </c>
      <c r="L2771" s="50">
        <v>1</v>
      </c>
      <c r="M2771" s="50">
        <v>1</v>
      </c>
      <c r="N2771" s="50">
        <v>0</v>
      </c>
      <c r="O2771" s="50">
        <v>0</v>
      </c>
      <c r="P2771" s="50">
        <v>0</v>
      </c>
      <c r="Q2771" s="50">
        <v>1</v>
      </c>
      <c r="R2771" s="50">
        <v>0</v>
      </c>
      <c r="S2771" s="50">
        <v>0</v>
      </c>
      <c r="T2771" s="50">
        <v>0</v>
      </c>
      <c r="U2771" s="50">
        <v>0</v>
      </c>
      <c r="V2771" s="50">
        <v>1</v>
      </c>
    </row>
    <row r="2772" spans="3:22" x14ac:dyDescent="0.2">
      <c r="C2772" s="51" t="s">
        <v>3040</v>
      </c>
      <c r="D2772" s="50">
        <v>3242</v>
      </c>
      <c r="E2772" s="50">
        <v>26685</v>
      </c>
      <c r="F2772" s="50">
        <v>0</v>
      </c>
      <c r="G2772" s="50">
        <v>124</v>
      </c>
      <c r="H2772" s="50">
        <v>16</v>
      </c>
      <c r="I2772" s="50">
        <v>2</v>
      </c>
      <c r="J2772" s="50">
        <v>20</v>
      </c>
      <c r="K2772" s="50">
        <v>0</v>
      </c>
      <c r="L2772" s="50">
        <v>0</v>
      </c>
      <c r="M2772" s="50">
        <v>2</v>
      </c>
      <c r="N2772" s="50">
        <v>0</v>
      </c>
      <c r="O2772" s="50">
        <v>0</v>
      </c>
      <c r="P2772" s="50">
        <v>0</v>
      </c>
      <c r="Q2772" s="50">
        <v>0</v>
      </c>
      <c r="R2772" s="50">
        <v>0</v>
      </c>
      <c r="S2772" s="50">
        <v>0</v>
      </c>
      <c r="T2772" s="50">
        <v>0</v>
      </c>
      <c r="U2772" s="50">
        <v>0</v>
      </c>
      <c r="V2772" s="50">
        <v>0</v>
      </c>
    </row>
    <row r="2773" spans="3:22" x14ac:dyDescent="0.2">
      <c r="C2773" s="51" t="s">
        <v>3041</v>
      </c>
      <c r="D2773" s="50">
        <v>899</v>
      </c>
      <c r="E2773" s="50">
        <v>7483</v>
      </c>
      <c r="F2773" s="50">
        <v>1</v>
      </c>
      <c r="G2773" s="50">
        <v>251</v>
      </c>
      <c r="H2773" s="50">
        <v>14</v>
      </c>
      <c r="I2773" s="50">
        <v>2</v>
      </c>
      <c r="J2773" s="50">
        <v>20</v>
      </c>
      <c r="K2773" s="50">
        <v>0</v>
      </c>
      <c r="L2773" s="50">
        <v>2</v>
      </c>
      <c r="M2773" s="50">
        <v>0</v>
      </c>
      <c r="N2773" s="50">
        <v>0</v>
      </c>
      <c r="O2773" s="50">
        <v>0</v>
      </c>
      <c r="P2773" s="50">
        <v>0</v>
      </c>
      <c r="Q2773" s="50">
        <v>0</v>
      </c>
      <c r="R2773" s="50">
        <v>0</v>
      </c>
      <c r="S2773" s="50">
        <v>0</v>
      </c>
      <c r="T2773" s="50">
        <v>0</v>
      </c>
      <c r="U2773" s="50">
        <v>0</v>
      </c>
      <c r="V2773" s="50">
        <v>0</v>
      </c>
    </row>
    <row r="2774" spans="3:22" x14ac:dyDescent="0.2">
      <c r="C2774" s="51" t="s">
        <v>3042</v>
      </c>
      <c r="D2774" s="50">
        <v>1982</v>
      </c>
      <c r="E2774" s="50">
        <v>16439</v>
      </c>
      <c r="F2774" s="50">
        <v>0</v>
      </c>
      <c r="G2774" s="50">
        <v>247</v>
      </c>
      <c r="H2774" s="50">
        <v>6</v>
      </c>
      <c r="I2774" s="50">
        <v>2</v>
      </c>
      <c r="J2774" s="50">
        <v>8</v>
      </c>
      <c r="K2774" s="50">
        <v>0</v>
      </c>
      <c r="L2774" s="50">
        <v>0</v>
      </c>
      <c r="M2774" s="50">
        <v>0</v>
      </c>
      <c r="N2774" s="50">
        <v>0</v>
      </c>
      <c r="O2774" s="50">
        <v>0</v>
      </c>
      <c r="P2774" s="50">
        <v>2</v>
      </c>
      <c r="Q2774" s="50">
        <v>0</v>
      </c>
      <c r="R2774" s="50">
        <v>0</v>
      </c>
      <c r="S2774" s="50">
        <v>0</v>
      </c>
      <c r="T2774" s="50">
        <v>0</v>
      </c>
      <c r="U2774" s="50">
        <v>0</v>
      </c>
      <c r="V2774" s="50">
        <v>2</v>
      </c>
    </row>
    <row r="2775" spans="3:22" x14ac:dyDescent="0.2">
      <c r="C2775" s="51" t="s">
        <v>3043</v>
      </c>
      <c r="D2775" s="50">
        <v>808</v>
      </c>
      <c r="E2775" s="50">
        <v>6840</v>
      </c>
      <c r="F2775" s="50">
        <v>0</v>
      </c>
      <c r="G2775" s="50">
        <v>96</v>
      </c>
      <c r="H2775" s="50">
        <v>12</v>
      </c>
      <c r="I2775" s="50">
        <v>4</v>
      </c>
      <c r="J2775" s="50">
        <v>28</v>
      </c>
      <c r="K2775" s="50">
        <v>1</v>
      </c>
      <c r="L2775" s="50">
        <v>1</v>
      </c>
      <c r="M2775" s="50">
        <v>0</v>
      </c>
      <c r="N2775" s="50">
        <v>0</v>
      </c>
      <c r="O2775" s="50">
        <v>0</v>
      </c>
      <c r="P2775" s="50">
        <v>0</v>
      </c>
      <c r="Q2775" s="50">
        <v>1</v>
      </c>
      <c r="R2775" s="50">
        <v>0</v>
      </c>
      <c r="S2775" s="50">
        <v>0</v>
      </c>
      <c r="T2775" s="50">
        <v>0</v>
      </c>
      <c r="U2775" s="50">
        <v>0</v>
      </c>
      <c r="V2775" s="50">
        <v>1</v>
      </c>
    </row>
    <row r="2776" spans="3:22" x14ac:dyDescent="0.2">
      <c r="C2776" s="51" t="s">
        <v>3044</v>
      </c>
      <c r="D2776" s="50">
        <v>655</v>
      </c>
      <c r="E2776" s="50">
        <v>5850</v>
      </c>
      <c r="F2776" s="50">
        <v>1</v>
      </c>
      <c r="G2776" s="50">
        <v>262</v>
      </c>
      <c r="H2776" s="50">
        <v>16</v>
      </c>
      <c r="I2776" s="50">
        <v>1</v>
      </c>
      <c r="J2776" s="50">
        <v>16</v>
      </c>
      <c r="K2776" s="50">
        <v>0</v>
      </c>
      <c r="L2776" s="50">
        <v>0</v>
      </c>
      <c r="M2776" s="50">
        <v>0</v>
      </c>
      <c r="N2776" s="50">
        <v>0</v>
      </c>
      <c r="O2776" s="50">
        <v>0</v>
      </c>
      <c r="P2776" s="50">
        <v>0</v>
      </c>
      <c r="Q2776" s="50">
        <v>1</v>
      </c>
      <c r="R2776" s="50">
        <v>0</v>
      </c>
      <c r="S2776" s="50">
        <v>0</v>
      </c>
      <c r="T2776" s="50">
        <v>0</v>
      </c>
      <c r="U2776" s="50">
        <v>0</v>
      </c>
      <c r="V2776" s="50">
        <v>1</v>
      </c>
    </row>
    <row r="2777" spans="3:22" x14ac:dyDescent="0.2">
      <c r="C2777" s="51" t="s">
        <v>3045</v>
      </c>
      <c r="D2777" s="50">
        <v>3283</v>
      </c>
      <c r="E2777" s="50">
        <v>27081</v>
      </c>
      <c r="F2777" s="50">
        <v>0</v>
      </c>
      <c r="G2777" s="50">
        <v>75</v>
      </c>
      <c r="H2777" s="50">
        <v>36</v>
      </c>
      <c r="I2777" s="50">
        <v>5</v>
      </c>
      <c r="J2777" s="50">
        <v>64</v>
      </c>
      <c r="K2777" s="50">
        <v>1</v>
      </c>
      <c r="L2777" s="50">
        <v>0</v>
      </c>
      <c r="M2777" s="50">
        <v>2</v>
      </c>
      <c r="N2777" s="50">
        <v>0</v>
      </c>
      <c r="O2777" s="50">
        <v>0</v>
      </c>
      <c r="P2777" s="50">
        <v>0</v>
      </c>
      <c r="Q2777" s="50">
        <v>1</v>
      </c>
      <c r="R2777" s="50">
        <v>0</v>
      </c>
      <c r="S2777" s="50">
        <v>0</v>
      </c>
      <c r="T2777" s="50">
        <v>0</v>
      </c>
      <c r="U2777" s="50">
        <v>0</v>
      </c>
      <c r="V2777" s="50">
        <v>1</v>
      </c>
    </row>
    <row r="2778" spans="3:22" x14ac:dyDescent="0.2">
      <c r="C2778" s="51" t="s">
        <v>503</v>
      </c>
      <c r="D2778" s="50">
        <v>4</v>
      </c>
      <c r="E2778" s="50">
        <v>47</v>
      </c>
      <c r="F2778" s="50">
        <v>1</v>
      </c>
      <c r="G2778" s="50">
        <v>228</v>
      </c>
      <c r="H2778" s="50">
        <v>2</v>
      </c>
      <c r="I2778" s="50">
        <v>1</v>
      </c>
      <c r="J2778" s="50">
        <v>2</v>
      </c>
      <c r="K2778" s="50">
        <v>0</v>
      </c>
      <c r="L2778" s="50">
        <v>0</v>
      </c>
      <c r="M2778" s="50">
        <v>0</v>
      </c>
      <c r="N2778" s="50">
        <v>0</v>
      </c>
      <c r="O2778" s="50">
        <v>0</v>
      </c>
      <c r="P2778" s="50">
        <v>0</v>
      </c>
      <c r="Q2778" s="50">
        <v>0</v>
      </c>
      <c r="R2778" s="50">
        <v>0</v>
      </c>
      <c r="S2778" s="50">
        <v>0</v>
      </c>
      <c r="T2778" s="50">
        <v>0</v>
      </c>
      <c r="U2778" s="50">
        <v>0</v>
      </c>
      <c r="V2778" s="50">
        <v>0</v>
      </c>
    </row>
    <row r="2779" spans="3:22" x14ac:dyDescent="0.2">
      <c r="C2779" s="51" t="s">
        <v>3046</v>
      </c>
      <c r="D2779" s="50">
        <v>596</v>
      </c>
      <c r="E2779" s="50">
        <v>5385</v>
      </c>
      <c r="F2779" s="50">
        <v>1</v>
      </c>
      <c r="G2779" s="50">
        <v>227</v>
      </c>
      <c r="H2779" s="50">
        <v>10</v>
      </c>
      <c r="I2779" s="50">
        <v>1</v>
      </c>
      <c r="J2779" s="50">
        <v>10</v>
      </c>
      <c r="K2779" s="50">
        <v>0</v>
      </c>
      <c r="L2779" s="50">
        <v>0</v>
      </c>
      <c r="M2779" s="50">
        <v>0</v>
      </c>
      <c r="N2779" s="50">
        <v>0</v>
      </c>
      <c r="O2779" s="50">
        <v>0</v>
      </c>
      <c r="P2779" s="50">
        <v>0</v>
      </c>
      <c r="Q2779" s="50">
        <v>0</v>
      </c>
      <c r="R2779" s="50">
        <v>0</v>
      </c>
      <c r="S2779" s="50">
        <v>0</v>
      </c>
      <c r="T2779" s="50">
        <v>0</v>
      </c>
      <c r="U2779" s="50">
        <v>0</v>
      </c>
      <c r="V2779" s="50">
        <v>0</v>
      </c>
    </row>
    <row r="2780" spans="3:22" x14ac:dyDescent="0.2">
      <c r="C2780" s="51" t="s">
        <v>3047</v>
      </c>
      <c r="D2780" s="50">
        <v>837</v>
      </c>
      <c r="E2780" s="50">
        <v>7010</v>
      </c>
      <c r="F2780" s="50">
        <v>1</v>
      </c>
      <c r="G2780" s="50">
        <v>250</v>
      </c>
      <c r="H2780" s="50">
        <v>14</v>
      </c>
      <c r="I2780" s="50">
        <v>3</v>
      </c>
      <c r="J2780" s="50">
        <v>30</v>
      </c>
      <c r="K2780" s="50">
        <v>0</v>
      </c>
      <c r="L2780" s="50">
        <v>1</v>
      </c>
      <c r="M2780" s="50">
        <v>0</v>
      </c>
      <c r="N2780" s="50">
        <v>0</v>
      </c>
      <c r="O2780" s="50">
        <v>1</v>
      </c>
      <c r="P2780" s="50">
        <v>1</v>
      </c>
      <c r="Q2780" s="50">
        <v>0</v>
      </c>
      <c r="R2780" s="50">
        <v>0</v>
      </c>
      <c r="S2780" s="50">
        <v>0</v>
      </c>
      <c r="T2780" s="50">
        <v>0</v>
      </c>
      <c r="U2780" s="50">
        <v>0</v>
      </c>
      <c r="V2780" s="50">
        <v>1</v>
      </c>
    </row>
    <row r="2781" spans="3:22" x14ac:dyDescent="0.2">
      <c r="C2781" s="51" t="s">
        <v>3048</v>
      </c>
      <c r="D2781" s="50">
        <v>1131</v>
      </c>
      <c r="E2781" s="50">
        <v>9548</v>
      </c>
      <c r="F2781" s="50">
        <v>1</v>
      </c>
      <c r="G2781" s="50">
        <v>183</v>
      </c>
      <c r="H2781" s="50">
        <v>12</v>
      </c>
      <c r="I2781" s="50">
        <v>2</v>
      </c>
      <c r="J2781" s="50">
        <v>16</v>
      </c>
      <c r="K2781" s="50">
        <v>0</v>
      </c>
      <c r="L2781" s="50">
        <v>1</v>
      </c>
      <c r="M2781" s="50">
        <v>0</v>
      </c>
      <c r="N2781" s="50">
        <v>0</v>
      </c>
      <c r="O2781" s="50">
        <v>0</v>
      </c>
      <c r="P2781" s="50">
        <v>0</v>
      </c>
      <c r="Q2781" s="50">
        <v>0</v>
      </c>
      <c r="R2781" s="50">
        <v>0</v>
      </c>
      <c r="S2781" s="50">
        <v>0</v>
      </c>
      <c r="T2781" s="50">
        <v>0</v>
      </c>
      <c r="U2781" s="50">
        <v>0</v>
      </c>
      <c r="V2781" s="50">
        <v>0</v>
      </c>
    </row>
    <row r="2782" spans="3:22" x14ac:dyDescent="0.2">
      <c r="C2782" s="51" t="s">
        <v>3049</v>
      </c>
      <c r="D2782" s="50">
        <v>1463</v>
      </c>
      <c r="E2782" s="50">
        <v>12149</v>
      </c>
      <c r="F2782" s="50">
        <v>0</v>
      </c>
      <c r="G2782" s="50">
        <v>267</v>
      </c>
      <c r="H2782" s="50">
        <v>10</v>
      </c>
      <c r="I2782" s="50">
        <v>9</v>
      </c>
      <c r="J2782" s="50">
        <v>34</v>
      </c>
      <c r="K2782" s="50">
        <v>2</v>
      </c>
      <c r="L2782" s="50">
        <v>0</v>
      </c>
      <c r="M2782" s="50">
        <v>2</v>
      </c>
      <c r="N2782" s="50">
        <v>1</v>
      </c>
      <c r="O2782" s="50">
        <v>1</v>
      </c>
      <c r="P2782" s="50">
        <v>0</v>
      </c>
      <c r="Q2782" s="50">
        <v>2</v>
      </c>
      <c r="R2782" s="50">
        <v>0</v>
      </c>
      <c r="S2782" s="50">
        <v>0</v>
      </c>
      <c r="T2782" s="50">
        <v>0</v>
      </c>
      <c r="U2782" s="50">
        <v>1</v>
      </c>
      <c r="V2782" s="50">
        <v>2</v>
      </c>
    </row>
    <row r="2783" spans="3:22" x14ac:dyDescent="0.2">
      <c r="C2783" s="51" t="s">
        <v>3050</v>
      </c>
      <c r="D2783" s="50">
        <v>3115</v>
      </c>
      <c r="E2783" s="50">
        <v>25733</v>
      </c>
      <c r="F2783" s="50">
        <v>0</v>
      </c>
      <c r="G2783" s="50">
        <v>74</v>
      </c>
      <c r="H2783" s="50">
        <v>30</v>
      </c>
      <c r="I2783" s="50">
        <v>1</v>
      </c>
      <c r="J2783" s="50">
        <v>30</v>
      </c>
      <c r="K2783" s="50">
        <v>0</v>
      </c>
      <c r="L2783" s="50">
        <v>1</v>
      </c>
      <c r="M2783" s="50">
        <v>0</v>
      </c>
      <c r="N2783" s="50">
        <v>0</v>
      </c>
      <c r="O2783" s="50">
        <v>0</v>
      </c>
      <c r="P2783" s="50">
        <v>2</v>
      </c>
      <c r="Q2783" s="50">
        <v>0</v>
      </c>
      <c r="R2783" s="50">
        <v>0</v>
      </c>
      <c r="S2783" s="50">
        <v>0</v>
      </c>
      <c r="T2783" s="50">
        <v>0</v>
      </c>
      <c r="U2783" s="50">
        <v>0</v>
      </c>
      <c r="V2783" s="50">
        <v>2</v>
      </c>
    </row>
    <row r="2784" spans="3:22" x14ac:dyDescent="0.2">
      <c r="C2784" s="51" t="s">
        <v>504</v>
      </c>
      <c r="D2784" s="50">
        <v>165</v>
      </c>
      <c r="E2784" s="50">
        <v>1364</v>
      </c>
      <c r="F2784" s="50">
        <v>1</v>
      </c>
      <c r="G2784" s="50">
        <v>477</v>
      </c>
      <c r="H2784" s="50">
        <v>20</v>
      </c>
      <c r="I2784" s="50">
        <v>12</v>
      </c>
      <c r="J2784" s="50">
        <v>68</v>
      </c>
      <c r="K2784" s="50">
        <v>2</v>
      </c>
      <c r="L2784" s="50">
        <v>1</v>
      </c>
      <c r="M2784" s="50">
        <v>5</v>
      </c>
      <c r="N2784" s="50">
        <v>0</v>
      </c>
      <c r="O2784" s="50">
        <v>0</v>
      </c>
      <c r="P2784" s="50">
        <v>1</v>
      </c>
      <c r="Q2784" s="50">
        <v>3</v>
      </c>
      <c r="R2784" s="50">
        <v>1</v>
      </c>
      <c r="S2784" s="50">
        <v>0</v>
      </c>
      <c r="T2784" s="50">
        <v>0</v>
      </c>
      <c r="U2784" s="50">
        <v>0</v>
      </c>
      <c r="V2784" s="50">
        <v>5</v>
      </c>
    </row>
    <row r="2785" spans="3:22" x14ac:dyDescent="0.2">
      <c r="C2785" s="51" t="s">
        <v>3051</v>
      </c>
      <c r="D2785" s="50">
        <v>3854</v>
      </c>
      <c r="E2785" s="50">
        <v>31799</v>
      </c>
      <c r="F2785" s="50">
        <v>1</v>
      </c>
      <c r="G2785" s="50">
        <v>189</v>
      </c>
      <c r="H2785" s="50">
        <v>26</v>
      </c>
      <c r="I2785" s="50">
        <v>11</v>
      </c>
      <c r="J2785" s="50">
        <v>72</v>
      </c>
      <c r="K2785" s="50">
        <v>1</v>
      </c>
      <c r="L2785" s="50">
        <v>0</v>
      </c>
      <c r="M2785" s="50">
        <v>4</v>
      </c>
      <c r="N2785" s="50">
        <v>2</v>
      </c>
      <c r="O2785" s="50">
        <v>1</v>
      </c>
      <c r="P2785" s="50">
        <v>0</v>
      </c>
      <c r="Q2785" s="50">
        <v>0</v>
      </c>
      <c r="R2785" s="50">
        <v>0</v>
      </c>
      <c r="S2785" s="50">
        <v>0</v>
      </c>
      <c r="T2785" s="50">
        <v>1</v>
      </c>
      <c r="U2785" s="50">
        <v>0</v>
      </c>
      <c r="V2785" s="50">
        <v>1</v>
      </c>
    </row>
    <row r="2786" spans="3:22" x14ac:dyDescent="0.2">
      <c r="C2786" s="51" t="s">
        <v>3052</v>
      </c>
      <c r="D2786" s="50">
        <v>3294</v>
      </c>
      <c r="E2786" s="50">
        <v>27161</v>
      </c>
      <c r="F2786" s="50">
        <v>1</v>
      </c>
      <c r="G2786" s="50">
        <v>109</v>
      </c>
      <c r="H2786" s="50">
        <v>28</v>
      </c>
      <c r="I2786" s="50">
        <v>1</v>
      </c>
      <c r="J2786" s="50">
        <v>28</v>
      </c>
      <c r="K2786" s="50">
        <v>0</v>
      </c>
      <c r="L2786" s="50">
        <v>0</v>
      </c>
      <c r="M2786" s="50">
        <v>1</v>
      </c>
      <c r="N2786" s="50">
        <v>0</v>
      </c>
      <c r="O2786" s="50">
        <v>0</v>
      </c>
      <c r="P2786" s="50">
        <v>0</v>
      </c>
      <c r="Q2786" s="50">
        <v>0</v>
      </c>
      <c r="R2786" s="50">
        <v>1</v>
      </c>
      <c r="S2786" s="50">
        <v>0</v>
      </c>
      <c r="T2786" s="50">
        <v>0</v>
      </c>
      <c r="U2786" s="50">
        <v>0</v>
      </c>
      <c r="V2786" s="50">
        <v>1</v>
      </c>
    </row>
    <row r="2787" spans="3:22" x14ac:dyDescent="0.2">
      <c r="C2787" s="51" t="s">
        <v>3053</v>
      </c>
      <c r="D2787" s="50">
        <v>3997</v>
      </c>
      <c r="E2787" s="50">
        <v>32954</v>
      </c>
      <c r="F2787" s="50">
        <v>1</v>
      </c>
      <c r="G2787" s="50">
        <v>357</v>
      </c>
      <c r="H2787" s="50">
        <v>16</v>
      </c>
      <c r="I2787" s="50">
        <v>9</v>
      </c>
      <c r="J2787" s="50">
        <v>52</v>
      </c>
      <c r="K2787" s="50">
        <v>1</v>
      </c>
      <c r="L2787" s="50">
        <v>1</v>
      </c>
      <c r="M2787" s="50">
        <v>2</v>
      </c>
      <c r="N2787" s="50">
        <v>2</v>
      </c>
      <c r="O2787" s="50">
        <v>2</v>
      </c>
      <c r="P2787" s="50">
        <v>0</v>
      </c>
      <c r="Q2787" s="50">
        <v>1</v>
      </c>
      <c r="R2787" s="50">
        <v>0</v>
      </c>
      <c r="S2787" s="50">
        <v>0</v>
      </c>
      <c r="T2787" s="50">
        <v>0</v>
      </c>
      <c r="U2787" s="50">
        <v>0</v>
      </c>
      <c r="V2787" s="50">
        <v>1</v>
      </c>
    </row>
    <row r="2788" spans="3:22" x14ac:dyDescent="0.2">
      <c r="C2788" s="51" t="s">
        <v>3054</v>
      </c>
      <c r="D2788" s="50">
        <v>2445</v>
      </c>
      <c r="E2788" s="50">
        <v>20072</v>
      </c>
      <c r="F2788" s="50">
        <v>1</v>
      </c>
      <c r="G2788" s="50">
        <v>410</v>
      </c>
      <c r="H2788" s="50">
        <v>22</v>
      </c>
      <c r="I2788" s="50">
        <v>10</v>
      </c>
      <c r="J2788" s="50">
        <v>44</v>
      </c>
      <c r="K2788" s="50">
        <v>2</v>
      </c>
      <c r="L2788" s="50">
        <v>1</v>
      </c>
      <c r="M2788" s="50">
        <v>3</v>
      </c>
      <c r="N2788" s="50">
        <v>0</v>
      </c>
      <c r="O2788" s="50">
        <v>2</v>
      </c>
      <c r="P2788" s="50">
        <v>1</v>
      </c>
      <c r="Q2788" s="50">
        <v>1</v>
      </c>
      <c r="R2788" s="50">
        <v>0</v>
      </c>
      <c r="S2788" s="50">
        <v>0</v>
      </c>
      <c r="T2788" s="50">
        <v>1</v>
      </c>
      <c r="U2788" s="50">
        <v>0</v>
      </c>
      <c r="V2788" s="50">
        <v>3</v>
      </c>
    </row>
    <row r="2789" spans="3:22" x14ac:dyDescent="0.2">
      <c r="C2789" s="51" t="s">
        <v>3055</v>
      </c>
      <c r="D2789" s="50">
        <v>565</v>
      </c>
      <c r="E2789" s="50">
        <v>5115</v>
      </c>
      <c r="F2789" s="50">
        <v>1</v>
      </c>
      <c r="G2789" s="50">
        <v>394</v>
      </c>
      <c r="H2789" s="50">
        <v>14</v>
      </c>
      <c r="I2789" s="50">
        <v>8</v>
      </c>
      <c r="J2789" s="50">
        <v>48</v>
      </c>
      <c r="K2789" s="50">
        <v>3</v>
      </c>
      <c r="L2789" s="50">
        <v>1</v>
      </c>
      <c r="M2789" s="50">
        <v>1</v>
      </c>
      <c r="N2789" s="50">
        <v>0</v>
      </c>
      <c r="O2789" s="50">
        <v>1</v>
      </c>
      <c r="P2789" s="50">
        <v>1</v>
      </c>
      <c r="Q2789" s="50">
        <v>1</v>
      </c>
      <c r="R2789" s="50">
        <v>0</v>
      </c>
      <c r="S2789" s="50">
        <v>0</v>
      </c>
      <c r="T2789" s="50">
        <v>0</v>
      </c>
      <c r="U2789" s="50">
        <v>0</v>
      </c>
      <c r="V2789" s="50">
        <v>2</v>
      </c>
    </row>
    <row r="2790" spans="3:22" x14ac:dyDescent="0.2">
      <c r="C2790" s="51" t="s">
        <v>3056</v>
      </c>
      <c r="D2790" s="50">
        <v>2371</v>
      </c>
      <c r="E2790" s="50">
        <v>19433</v>
      </c>
      <c r="F2790" s="50">
        <v>0</v>
      </c>
      <c r="G2790" s="50">
        <v>279</v>
      </c>
      <c r="H2790" s="50">
        <v>2</v>
      </c>
      <c r="I2790" s="50">
        <v>2</v>
      </c>
      <c r="J2790" s="50">
        <v>4</v>
      </c>
      <c r="K2790" s="50">
        <v>0</v>
      </c>
      <c r="L2790" s="50">
        <v>0</v>
      </c>
      <c r="M2790" s="50">
        <v>0</v>
      </c>
      <c r="N2790" s="50">
        <v>0</v>
      </c>
      <c r="O2790" s="50">
        <v>0</v>
      </c>
      <c r="P2790" s="50">
        <v>1</v>
      </c>
      <c r="Q2790" s="50">
        <v>0</v>
      </c>
      <c r="R2790" s="50">
        <v>1</v>
      </c>
      <c r="S2790" s="50">
        <v>0</v>
      </c>
      <c r="T2790" s="50">
        <v>0</v>
      </c>
      <c r="U2790" s="50">
        <v>0</v>
      </c>
      <c r="V2790" s="50">
        <v>2</v>
      </c>
    </row>
    <row r="2791" spans="3:22" x14ac:dyDescent="0.2">
      <c r="C2791" s="51" t="s">
        <v>3057</v>
      </c>
      <c r="D2791" s="50">
        <v>602</v>
      </c>
      <c r="E2791" s="50">
        <v>5445</v>
      </c>
      <c r="F2791" s="50">
        <v>0</v>
      </c>
      <c r="G2791" s="50">
        <v>133</v>
      </c>
      <c r="H2791" s="50">
        <v>2</v>
      </c>
      <c r="I2791" s="50">
        <v>4</v>
      </c>
      <c r="J2791" s="50">
        <v>24</v>
      </c>
      <c r="K2791" s="50">
        <v>0</v>
      </c>
      <c r="L2791" s="50">
        <v>0</v>
      </c>
      <c r="M2791" s="50">
        <v>0</v>
      </c>
      <c r="N2791" s="50">
        <v>0</v>
      </c>
      <c r="O2791" s="50">
        <v>0</v>
      </c>
      <c r="P2791" s="50">
        <v>1</v>
      </c>
      <c r="Q2791" s="50">
        <v>0</v>
      </c>
      <c r="R2791" s="50">
        <v>0</v>
      </c>
      <c r="S2791" s="50">
        <v>0</v>
      </c>
      <c r="T2791" s="50">
        <v>0</v>
      </c>
      <c r="U2791" s="50">
        <v>0</v>
      </c>
      <c r="V2791" s="50">
        <v>1</v>
      </c>
    </row>
    <row r="2792" spans="3:22" x14ac:dyDescent="0.2">
      <c r="C2792" s="51" t="s">
        <v>3058</v>
      </c>
      <c r="D2792" s="50">
        <v>776</v>
      </c>
      <c r="E2792" s="50">
        <v>6643</v>
      </c>
      <c r="F2792" s="50">
        <v>1</v>
      </c>
      <c r="G2792" s="50">
        <v>225</v>
      </c>
      <c r="H2792" s="50">
        <v>2</v>
      </c>
      <c r="I2792" s="50">
        <v>10</v>
      </c>
      <c r="J2792" s="50">
        <v>52</v>
      </c>
      <c r="K2792" s="50">
        <v>5</v>
      </c>
      <c r="L2792" s="50">
        <v>1</v>
      </c>
      <c r="M2792" s="50">
        <v>2</v>
      </c>
      <c r="N2792" s="50">
        <v>0</v>
      </c>
      <c r="O2792" s="50">
        <v>0</v>
      </c>
      <c r="P2792" s="50">
        <v>0</v>
      </c>
      <c r="Q2792" s="50">
        <v>0</v>
      </c>
      <c r="R2792" s="50">
        <v>0</v>
      </c>
      <c r="S2792" s="50">
        <v>0</v>
      </c>
      <c r="T2792" s="50">
        <v>0</v>
      </c>
      <c r="U2792" s="50">
        <v>0</v>
      </c>
      <c r="V2792" s="50">
        <v>0</v>
      </c>
    </row>
    <row r="2793" spans="3:22" x14ac:dyDescent="0.2">
      <c r="C2793" s="51" t="s">
        <v>3059</v>
      </c>
      <c r="D2793" s="50">
        <v>2484</v>
      </c>
      <c r="E2793" s="50">
        <v>20432</v>
      </c>
      <c r="F2793" s="50">
        <v>0</v>
      </c>
      <c r="G2793" s="50">
        <v>362</v>
      </c>
      <c r="H2793" s="50">
        <v>18</v>
      </c>
      <c r="I2793" s="50">
        <v>11</v>
      </c>
      <c r="J2793" s="50">
        <v>66</v>
      </c>
      <c r="K2793" s="50">
        <v>2</v>
      </c>
      <c r="L2793" s="50">
        <v>0</v>
      </c>
      <c r="M2793" s="50">
        <v>4</v>
      </c>
      <c r="N2793" s="50">
        <v>2</v>
      </c>
      <c r="O2793" s="50">
        <v>1</v>
      </c>
      <c r="P2793" s="50">
        <v>0</v>
      </c>
      <c r="Q2793" s="50">
        <v>0</v>
      </c>
      <c r="R2793" s="50">
        <v>0</v>
      </c>
      <c r="S2793" s="50">
        <v>0</v>
      </c>
      <c r="T2793" s="50">
        <v>0</v>
      </c>
      <c r="U2793" s="50">
        <v>0</v>
      </c>
      <c r="V2793" s="50">
        <v>0</v>
      </c>
    </row>
    <row r="2794" spans="3:22" x14ac:dyDescent="0.2">
      <c r="C2794" s="51" t="s">
        <v>3060</v>
      </c>
      <c r="D2794" s="50">
        <v>2984</v>
      </c>
      <c r="E2794" s="50">
        <v>24684</v>
      </c>
      <c r="F2794" s="50">
        <v>1</v>
      </c>
      <c r="G2794" s="50">
        <v>89</v>
      </c>
      <c r="H2794" s="50">
        <v>8</v>
      </c>
      <c r="I2794" s="50">
        <v>2</v>
      </c>
      <c r="J2794" s="50">
        <v>10</v>
      </c>
      <c r="K2794" s="50">
        <v>0</v>
      </c>
      <c r="L2794" s="50">
        <v>0</v>
      </c>
      <c r="M2794" s="50">
        <v>0</v>
      </c>
      <c r="N2794" s="50">
        <v>0</v>
      </c>
      <c r="O2794" s="50">
        <v>0</v>
      </c>
      <c r="P2794" s="50">
        <v>0</v>
      </c>
      <c r="Q2794" s="50">
        <v>0</v>
      </c>
      <c r="R2794" s="50">
        <v>0</v>
      </c>
      <c r="S2794" s="50">
        <v>0</v>
      </c>
      <c r="T2794" s="50">
        <v>0</v>
      </c>
      <c r="U2794" s="50">
        <v>0</v>
      </c>
      <c r="V2794" s="50">
        <v>0</v>
      </c>
    </row>
    <row r="2795" spans="3:22" x14ac:dyDescent="0.2">
      <c r="C2795" s="51" t="s">
        <v>3061</v>
      </c>
      <c r="D2795" s="50">
        <v>3460</v>
      </c>
      <c r="E2795" s="50">
        <v>28733</v>
      </c>
      <c r="F2795" s="50">
        <v>1</v>
      </c>
      <c r="G2795" s="50">
        <v>285</v>
      </c>
      <c r="H2795" s="50">
        <v>20</v>
      </c>
      <c r="I2795" s="50">
        <v>1</v>
      </c>
      <c r="J2795" s="50">
        <v>20</v>
      </c>
      <c r="K2795" s="50">
        <v>0</v>
      </c>
      <c r="L2795" s="50">
        <v>0</v>
      </c>
      <c r="M2795" s="50">
        <v>0</v>
      </c>
      <c r="N2795" s="50">
        <v>0</v>
      </c>
      <c r="O2795" s="50">
        <v>1</v>
      </c>
      <c r="P2795" s="50">
        <v>0</v>
      </c>
      <c r="Q2795" s="50">
        <v>0</v>
      </c>
      <c r="R2795" s="50">
        <v>0</v>
      </c>
      <c r="S2795" s="50">
        <v>0</v>
      </c>
      <c r="T2795" s="50">
        <v>0</v>
      </c>
      <c r="U2795" s="50">
        <v>1</v>
      </c>
      <c r="V2795" s="50">
        <v>0</v>
      </c>
    </row>
    <row r="2796" spans="3:22" x14ac:dyDescent="0.2">
      <c r="C2796" s="51" t="s">
        <v>3062</v>
      </c>
      <c r="D2796" s="50">
        <v>3482</v>
      </c>
      <c r="E2796" s="50">
        <v>28909</v>
      </c>
      <c r="F2796" s="50">
        <v>1</v>
      </c>
      <c r="G2796" s="50">
        <v>178</v>
      </c>
      <c r="H2796" s="50">
        <v>20</v>
      </c>
      <c r="I2796" s="50">
        <v>8</v>
      </c>
      <c r="J2796" s="50">
        <v>56</v>
      </c>
      <c r="K2796" s="50">
        <v>1</v>
      </c>
      <c r="L2796" s="50">
        <v>2</v>
      </c>
      <c r="M2796" s="50">
        <v>0</v>
      </c>
      <c r="N2796" s="50">
        <v>2</v>
      </c>
      <c r="O2796" s="50">
        <v>0</v>
      </c>
      <c r="P2796" s="50">
        <v>0</v>
      </c>
      <c r="Q2796" s="50">
        <v>0</v>
      </c>
      <c r="R2796" s="50">
        <v>0</v>
      </c>
      <c r="S2796" s="50">
        <v>0</v>
      </c>
      <c r="T2796" s="50">
        <v>0</v>
      </c>
      <c r="U2796" s="50">
        <v>0</v>
      </c>
      <c r="V2796" s="50">
        <v>0</v>
      </c>
    </row>
    <row r="2797" spans="3:22" x14ac:dyDescent="0.2">
      <c r="C2797" s="51" t="s">
        <v>3063</v>
      </c>
      <c r="D2797" s="50">
        <v>1008</v>
      </c>
      <c r="E2797" s="50">
        <v>8339</v>
      </c>
      <c r="F2797" s="50">
        <v>0</v>
      </c>
      <c r="G2797" s="50">
        <v>301</v>
      </c>
      <c r="H2797" s="50">
        <v>4</v>
      </c>
      <c r="I2797" s="50">
        <v>2</v>
      </c>
      <c r="J2797" s="50">
        <v>6</v>
      </c>
      <c r="K2797" s="50">
        <v>0</v>
      </c>
      <c r="L2797" s="50">
        <v>0</v>
      </c>
      <c r="M2797" s="50">
        <v>0</v>
      </c>
      <c r="N2797" s="50">
        <v>0</v>
      </c>
      <c r="O2797" s="50">
        <v>0</v>
      </c>
      <c r="P2797" s="50">
        <v>0</v>
      </c>
      <c r="Q2797" s="50">
        <v>0</v>
      </c>
      <c r="R2797" s="50">
        <v>0</v>
      </c>
      <c r="S2797" s="50">
        <v>0</v>
      </c>
      <c r="T2797" s="50">
        <v>0</v>
      </c>
      <c r="U2797" s="50">
        <v>0</v>
      </c>
      <c r="V2797" s="50">
        <v>0</v>
      </c>
    </row>
    <row r="2798" spans="3:22" x14ac:dyDescent="0.2">
      <c r="C2798" s="51" t="s">
        <v>3064</v>
      </c>
      <c r="D2798" s="50">
        <v>3192</v>
      </c>
      <c r="E2798" s="50">
        <v>26271</v>
      </c>
      <c r="F2798" s="50">
        <v>1</v>
      </c>
      <c r="G2798" s="50">
        <v>84</v>
      </c>
      <c r="H2798" s="50">
        <v>8</v>
      </c>
      <c r="I2798" s="50">
        <v>2</v>
      </c>
      <c r="J2798" s="50">
        <v>14</v>
      </c>
      <c r="K2798" s="50">
        <v>0</v>
      </c>
      <c r="L2798" s="50">
        <v>0</v>
      </c>
      <c r="M2798" s="50">
        <v>0</v>
      </c>
      <c r="N2798" s="50">
        <v>0</v>
      </c>
      <c r="O2798" s="50">
        <v>0</v>
      </c>
      <c r="P2798" s="50">
        <v>3</v>
      </c>
      <c r="Q2798" s="50">
        <v>0</v>
      </c>
      <c r="R2798" s="50">
        <v>0</v>
      </c>
      <c r="S2798" s="50">
        <v>0</v>
      </c>
      <c r="T2798" s="50">
        <v>0</v>
      </c>
      <c r="U2798" s="50">
        <v>0</v>
      </c>
      <c r="V2798" s="50">
        <v>3</v>
      </c>
    </row>
    <row r="2799" spans="3:22" x14ac:dyDescent="0.2">
      <c r="C2799" s="51" t="s">
        <v>3065</v>
      </c>
      <c r="D2799" s="50">
        <v>1882</v>
      </c>
      <c r="E2799" s="50">
        <v>15536</v>
      </c>
      <c r="F2799" s="50">
        <v>1</v>
      </c>
      <c r="G2799" s="50">
        <v>270</v>
      </c>
      <c r="H2799" s="50">
        <v>16</v>
      </c>
      <c r="I2799" s="50">
        <v>5</v>
      </c>
      <c r="J2799" s="50">
        <v>40</v>
      </c>
      <c r="K2799" s="50">
        <v>1</v>
      </c>
      <c r="L2799" s="50">
        <v>1</v>
      </c>
      <c r="M2799" s="50">
        <v>2</v>
      </c>
      <c r="N2799" s="50">
        <v>0</v>
      </c>
      <c r="O2799" s="50">
        <v>0</v>
      </c>
      <c r="P2799" s="50">
        <v>0</v>
      </c>
      <c r="Q2799" s="50">
        <v>0</v>
      </c>
      <c r="R2799" s="50">
        <v>0</v>
      </c>
      <c r="S2799" s="50">
        <v>0</v>
      </c>
      <c r="T2799" s="50">
        <v>0</v>
      </c>
      <c r="U2799" s="50">
        <v>0</v>
      </c>
      <c r="V2799" s="50">
        <v>0</v>
      </c>
    </row>
    <row r="2800" spans="3:22" x14ac:dyDescent="0.2">
      <c r="C2800" s="51" t="s">
        <v>3066</v>
      </c>
      <c r="D2800" s="50">
        <v>3146</v>
      </c>
      <c r="E2800" s="50">
        <v>25948</v>
      </c>
      <c r="F2800" s="50">
        <v>0</v>
      </c>
      <c r="G2800" s="50">
        <v>58</v>
      </c>
      <c r="H2800" s="50">
        <v>10</v>
      </c>
      <c r="I2800" s="50">
        <v>1</v>
      </c>
      <c r="J2800" s="50">
        <v>10</v>
      </c>
      <c r="K2800" s="50">
        <v>0</v>
      </c>
      <c r="L2800" s="50">
        <v>0</v>
      </c>
      <c r="M2800" s="50">
        <v>0</v>
      </c>
      <c r="N2800" s="50">
        <v>0</v>
      </c>
      <c r="O2800" s="50">
        <v>0</v>
      </c>
      <c r="P2800" s="50">
        <v>2</v>
      </c>
      <c r="Q2800" s="50">
        <v>0</v>
      </c>
      <c r="R2800" s="50">
        <v>0</v>
      </c>
      <c r="S2800" s="50">
        <v>0</v>
      </c>
      <c r="T2800" s="50">
        <v>0</v>
      </c>
      <c r="U2800" s="50">
        <v>0</v>
      </c>
      <c r="V2800" s="50">
        <v>2</v>
      </c>
    </row>
    <row r="2801" spans="3:22" x14ac:dyDescent="0.2">
      <c r="C2801" s="51" t="s">
        <v>3067</v>
      </c>
      <c r="D2801" s="50">
        <v>1797</v>
      </c>
      <c r="E2801" s="50">
        <v>14835</v>
      </c>
      <c r="F2801" s="50">
        <v>0</v>
      </c>
      <c r="G2801" s="50">
        <v>120</v>
      </c>
      <c r="H2801" s="50">
        <v>16</v>
      </c>
      <c r="I2801" s="50">
        <v>1</v>
      </c>
      <c r="J2801" s="50">
        <v>16</v>
      </c>
      <c r="K2801" s="50">
        <v>0</v>
      </c>
      <c r="L2801" s="50">
        <v>0</v>
      </c>
      <c r="M2801" s="50">
        <v>0</v>
      </c>
      <c r="N2801" s="50">
        <v>0</v>
      </c>
      <c r="O2801" s="50">
        <v>0</v>
      </c>
      <c r="P2801" s="50">
        <v>2</v>
      </c>
      <c r="Q2801" s="50">
        <v>0</v>
      </c>
      <c r="R2801" s="50">
        <v>0</v>
      </c>
      <c r="S2801" s="50">
        <v>0</v>
      </c>
      <c r="T2801" s="50">
        <v>0</v>
      </c>
      <c r="U2801" s="50">
        <v>0</v>
      </c>
      <c r="V2801" s="50">
        <v>2</v>
      </c>
    </row>
    <row r="2802" spans="3:22" x14ac:dyDescent="0.2">
      <c r="C2802" s="51" t="s">
        <v>505</v>
      </c>
      <c r="D2802" s="50">
        <v>500</v>
      </c>
      <c r="E2802" s="50">
        <v>4553</v>
      </c>
      <c r="F2802" s="50">
        <v>1</v>
      </c>
      <c r="G2802" s="50">
        <v>102</v>
      </c>
      <c r="H2802" s="50">
        <v>4</v>
      </c>
      <c r="I2802" s="50">
        <v>2</v>
      </c>
      <c r="J2802" s="50">
        <v>12</v>
      </c>
      <c r="K2802" s="50">
        <v>0</v>
      </c>
      <c r="L2802" s="50">
        <v>0</v>
      </c>
      <c r="M2802" s="50">
        <v>0</v>
      </c>
      <c r="N2802" s="50">
        <v>0</v>
      </c>
      <c r="O2802" s="50">
        <v>0</v>
      </c>
      <c r="P2802" s="50">
        <v>0</v>
      </c>
      <c r="Q2802" s="50">
        <v>0</v>
      </c>
      <c r="R2802" s="50">
        <v>0</v>
      </c>
      <c r="S2802" s="50">
        <v>0</v>
      </c>
      <c r="T2802" s="50">
        <v>0</v>
      </c>
      <c r="U2802" s="50">
        <v>0</v>
      </c>
      <c r="V2802" s="50">
        <v>0</v>
      </c>
    </row>
    <row r="2803" spans="3:22" x14ac:dyDescent="0.2">
      <c r="C2803" s="51" t="s">
        <v>3068</v>
      </c>
      <c r="D2803" s="50">
        <v>1452</v>
      </c>
      <c r="E2803" s="50">
        <v>12036</v>
      </c>
      <c r="F2803" s="50">
        <v>0</v>
      </c>
      <c r="G2803" s="50">
        <v>71</v>
      </c>
      <c r="H2803" s="50">
        <v>4</v>
      </c>
      <c r="I2803" s="50">
        <v>2</v>
      </c>
      <c r="J2803" s="50">
        <v>10</v>
      </c>
      <c r="K2803" s="50">
        <v>0</v>
      </c>
      <c r="L2803" s="50">
        <v>0</v>
      </c>
      <c r="M2803" s="50">
        <v>0</v>
      </c>
      <c r="N2803" s="50">
        <v>0</v>
      </c>
      <c r="O2803" s="50">
        <v>0</v>
      </c>
      <c r="P2803" s="50">
        <v>0</v>
      </c>
      <c r="Q2803" s="50">
        <v>0</v>
      </c>
      <c r="R2803" s="50">
        <v>0</v>
      </c>
      <c r="S2803" s="50">
        <v>0</v>
      </c>
      <c r="T2803" s="50">
        <v>0</v>
      </c>
      <c r="U2803" s="50">
        <v>0</v>
      </c>
      <c r="V2803" s="50">
        <v>0</v>
      </c>
    </row>
    <row r="2804" spans="3:22" x14ac:dyDescent="0.2">
      <c r="C2804" s="51" t="s">
        <v>3069</v>
      </c>
      <c r="D2804" s="50">
        <v>3464</v>
      </c>
      <c r="E2804" s="50">
        <v>28755</v>
      </c>
      <c r="F2804" s="50">
        <v>0</v>
      </c>
      <c r="G2804" s="50">
        <v>156</v>
      </c>
      <c r="H2804" s="50">
        <v>16</v>
      </c>
      <c r="I2804" s="50">
        <v>2</v>
      </c>
      <c r="J2804" s="50">
        <v>22</v>
      </c>
      <c r="K2804" s="50">
        <v>0</v>
      </c>
      <c r="L2804" s="50">
        <v>0</v>
      </c>
      <c r="M2804" s="50">
        <v>1</v>
      </c>
      <c r="N2804" s="50">
        <v>0</v>
      </c>
      <c r="O2804" s="50">
        <v>0</v>
      </c>
      <c r="P2804" s="50">
        <v>1</v>
      </c>
      <c r="Q2804" s="50">
        <v>1</v>
      </c>
      <c r="R2804" s="50">
        <v>1</v>
      </c>
      <c r="S2804" s="50">
        <v>0</v>
      </c>
      <c r="T2804" s="50">
        <v>0</v>
      </c>
      <c r="U2804" s="50">
        <v>0</v>
      </c>
      <c r="V2804" s="50">
        <v>3</v>
      </c>
    </row>
    <row r="2805" spans="3:22" x14ac:dyDescent="0.2">
      <c r="C2805" s="51" t="s">
        <v>3070</v>
      </c>
      <c r="D2805" s="50">
        <v>2565</v>
      </c>
      <c r="E2805" s="50">
        <v>21167</v>
      </c>
      <c r="F2805" s="50">
        <v>0</v>
      </c>
      <c r="G2805" s="50">
        <v>71</v>
      </c>
      <c r="H2805" s="50">
        <v>10</v>
      </c>
      <c r="I2805" s="50">
        <v>1</v>
      </c>
      <c r="J2805" s="50">
        <v>10</v>
      </c>
      <c r="K2805" s="50">
        <v>0</v>
      </c>
      <c r="L2805" s="50">
        <v>0</v>
      </c>
      <c r="M2805" s="50">
        <v>0</v>
      </c>
      <c r="N2805" s="50">
        <v>0</v>
      </c>
      <c r="O2805" s="50">
        <v>0</v>
      </c>
      <c r="P2805" s="50">
        <v>0</v>
      </c>
      <c r="Q2805" s="50">
        <v>0</v>
      </c>
      <c r="R2805" s="50">
        <v>0</v>
      </c>
      <c r="S2805" s="50">
        <v>0</v>
      </c>
      <c r="T2805" s="50">
        <v>0</v>
      </c>
      <c r="U2805" s="50">
        <v>0</v>
      </c>
      <c r="V2805" s="50">
        <v>0</v>
      </c>
    </row>
    <row r="2806" spans="3:22" x14ac:dyDescent="0.2">
      <c r="C2806" s="51" t="s">
        <v>3071</v>
      </c>
      <c r="D2806" s="50">
        <v>562</v>
      </c>
      <c r="E2806" s="50">
        <v>5090</v>
      </c>
      <c r="F2806" s="50">
        <v>1</v>
      </c>
      <c r="G2806" s="50">
        <v>392</v>
      </c>
      <c r="H2806" s="50">
        <v>8</v>
      </c>
      <c r="I2806" s="50">
        <v>12</v>
      </c>
      <c r="J2806" s="50">
        <v>60</v>
      </c>
      <c r="K2806" s="50">
        <v>1</v>
      </c>
      <c r="L2806" s="50">
        <v>2</v>
      </c>
      <c r="M2806" s="50">
        <v>2</v>
      </c>
      <c r="N2806" s="50">
        <v>0</v>
      </c>
      <c r="O2806" s="50">
        <v>1</v>
      </c>
      <c r="P2806" s="50">
        <v>0</v>
      </c>
      <c r="Q2806" s="50">
        <v>3</v>
      </c>
      <c r="R2806" s="50">
        <v>1</v>
      </c>
      <c r="S2806" s="50">
        <v>1</v>
      </c>
      <c r="T2806" s="50">
        <v>0</v>
      </c>
      <c r="U2806" s="50">
        <v>0</v>
      </c>
      <c r="V2806" s="50">
        <v>5</v>
      </c>
    </row>
    <row r="2807" spans="3:22" x14ac:dyDescent="0.2">
      <c r="C2807" s="51" t="s">
        <v>3072</v>
      </c>
      <c r="D2807" s="50">
        <v>3599</v>
      </c>
      <c r="E2807" s="50">
        <v>29876</v>
      </c>
      <c r="F2807" s="50">
        <v>1</v>
      </c>
      <c r="G2807" s="50">
        <v>189</v>
      </c>
      <c r="H2807" s="50">
        <v>4</v>
      </c>
      <c r="I2807" s="50">
        <v>1</v>
      </c>
      <c r="J2807" s="50">
        <v>4</v>
      </c>
      <c r="K2807" s="50">
        <v>0</v>
      </c>
      <c r="L2807" s="50">
        <v>0</v>
      </c>
      <c r="M2807" s="50">
        <v>0</v>
      </c>
      <c r="N2807" s="50">
        <v>0</v>
      </c>
      <c r="O2807" s="50">
        <v>0</v>
      </c>
      <c r="P2807" s="50">
        <v>0</v>
      </c>
      <c r="Q2807" s="50">
        <v>0</v>
      </c>
      <c r="R2807" s="50">
        <v>0</v>
      </c>
      <c r="S2807" s="50">
        <v>0</v>
      </c>
      <c r="T2807" s="50">
        <v>0</v>
      </c>
      <c r="U2807" s="50">
        <v>0</v>
      </c>
      <c r="V2807" s="50">
        <v>0</v>
      </c>
    </row>
    <row r="2808" spans="3:22" x14ac:dyDescent="0.2">
      <c r="C2808" s="51" t="s">
        <v>3073</v>
      </c>
      <c r="D2808" s="50">
        <v>1927</v>
      </c>
      <c r="E2808" s="50">
        <v>15967</v>
      </c>
      <c r="F2808" s="50">
        <v>1</v>
      </c>
      <c r="G2808" s="50">
        <v>132</v>
      </c>
      <c r="H2808" s="50">
        <v>4</v>
      </c>
      <c r="I2808" s="50">
        <v>1</v>
      </c>
      <c r="J2808" s="50">
        <v>4</v>
      </c>
      <c r="K2808" s="50">
        <v>0</v>
      </c>
      <c r="L2808" s="50">
        <v>0</v>
      </c>
      <c r="M2808" s="50">
        <v>0</v>
      </c>
      <c r="N2808" s="50">
        <v>0</v>
      </c>
      <c r="O2808" s="50">
        <v>0</v>
      </c>
      <c r="P2808" s="50">
        <v>0</v>
      </c>
      <c r="Q2808" s="50">
        <v>1</v>
      </c>
      <c r="R2808" s="50">
        <v>0</v>
      </c>
      <c r="S2808" s="50">
        <v>0</v>
      </c>
      <c r="T2808" s="50">
        <v>0</v>
      </c>
      <c r="U2808" s="50">
        <v>0</v>
      </c>
      <c r="V2808" s="50">
        <v>1</v>
      </c>
    </row>
    <row r="2809" spans="3:22" x14ac:dyDescent="0.2">
      <c r="C2809" s="51" t="s">
        <v>3074</v>
      </c>
      <c r="D2809" s="50">
        <v>1241</v>
      </c>
      <c r="E2809" s="50">
        <v>10370</v>
      </c>
      <c r="F2809" s="50">
        <v>1</v>
      </c>
      <c r="G2809" s="50">
        <v>300</v>
      </c>
      <c r="H2809" s="50">
        <v>12</v>
      </c>
      <c r="I2809" s="50">
        <v>2</v>
      </c>
      <c r="J2809" s="50">
        <v>18</v>
      </c>
      <c r="K2809" s="50">
        <v>1</v>
      </c>
      <c r="L2809" s="50">
        <v>0</v>
      </c>
      <c r="M2809" s="50">
        <v>0</v>
      </c>
      <c r="N2809" s="50">
        <v>0</v>
      </c>
      <c r="O2809" s="50">
        <v>0</v>
      </c>
      <c r="P2809" s="50">
        <v>0</v>
      </c>
      <c r="Q2809" s="50">
        <v>0</v>
      </c>
      <c r="R2809" s="50">
        <v>0</v>
      </c>
      <c r="S2809" s="50">
        <v>0</v>
      </c>
      <c r="T2809" s="50">
        <v>0</v>
      </c>
      <c r="U2809" s="50">
        <v>0</v>
      </c>
      <c r="V2809" s="50">
        <v>0</v>
      </c>
    </row>
    <row r="2810" spans="3:22" x14ac:dyDescent="0.2">
      <c r="C2810" s="51" t="s">
        <v>3075</v>
      </c>
      <c r="D2810" s="50">
        <v>3296</v>
      </c>
      <c r="E2810" s="50">
        <v>27190</v>
      </c>
      <c r="F2810" s="50">
        <v>1</v>
      </c>
      <c r="G2810" s="50">
        <v>167</v>
      </c>
      <c r="H2810" s="50">
        <v>14</v>
      </c>
      <c r="I2810" s="50">
        <v>3</v>
      </c>
      <c r="J2810" s="50">
        <v>24</v>
      </c>
      <c r="K2810" s="50">
        <v>0</v>
      </c>
      <c r="L2810" s="50">
        <v>1</v>
      </c>
      <c r="M2810" s="50">
        <v>1</v>
      </c>
      <c r="N2810" s="50">
        <v>0</v>
      </c>
      <c r="O2810" s="50">
        <v>0</v>
      </c>
      <c r="P2810" s="50">
        <v>0</v>
      </c>
      <c r="Q2810" s="50">
        <v>0</v>
      </c>
      <c r="R2810" s="50">
        <v>0</v>
      </c>
      <c r="S2810" s="50">
        <v>0</v>
      </c>
      <c r="T2810" s="50">
        <v>0</v>
      </c>
      <c r="U2810" s="50">
        <v>0</v>
      </c>
      <c r="V2810" s="50">
        <v>0</v>
      </c>
    </row>
    <row r="2811" spans="3:22" x14ac:dyDescent="0.2">
      <c r="C2811" s="51" t="s">
        <v>3076</v>
      </c>
      <c r="D2811" s="50">
        <v>914</v>
      </c>
      <c r="E2811" s="50">
        <v>7614</v>
      </c>
      <c r="F2811" s="50">
        <v>1</v>
      </c>
      <c r="G2811" s="50">
        <v>151</v>
      </c>
      <c r="H2811" s="50">
        <v>4</v>
      </c>
      <c r="I2811" s="50">
        <v>1</v>
      </c>
      <c r="J2811" s="50">
        <v>4</v>
      </c>
      <c r="K2811" s="50">
        <v>0</v>
      </c>
      <c r="L2811" s="50">
        <v>0</v>
      </c>
      <c r="M2811" s="50">
        <v>0</v>
      </c>
      <c r="N2811" s="50">
        <v>0</v>
      </c>
      <c r="O2811" s="50">
        <v>0</v>
      </c>
      <c r="P2811" s="50">
        <v>0</v>
      </c>
      <c r="Q2811" s="50">
        <v>0</v>
      </c>
      <c r="R2811" s="50">
        <v>0</v>
      </c>
      <c r="S2811" s="50">
        <v>0</v>
      </c>
      <c r="T2811" s="50">
        <v>0</v>
      </c>
      <c r="U2811" s="50">
        <v>0</v>
      </c>
      <c r="V2811" s="50">
        <v>0</v>
      </c>
    </row>
    <row r="2812" spans="3:22" x14ac:dyDescent="0.2">
      <c r="C2812" s="51" t="s">
        <v>3077</v>
      </c>
      <c r="D2812" s="50">
        <v>2058</v>
      </c>
      <c r="E2812" s="50">
        <v>17035</v>
      </c>
      <c r="F2812" s="50">
        <v>1</v>
      </c>
      <c r="G2812" s="50">
        <v>290</v>
      </c>
      <c r="H2812" s="50">
        <v>10</v>
      </c>
      <c r="I2812" s="50">
        <v>2</v>
      </c>
      <c r="J2812" s="50">
        <v>16</v>
      </c>
      <c r="K2812" s="50">
        <v>0</v>
      </c>
      <c r="L2812" s="50">
        <v>0</v>
      </c>
      <c r="M2812" s="50">
        <v>0</v>
      </c>
      <c r="N2812" s="50">
        <v>1</v>
      </c>
      <c r="O2812" s="50">
        <v>0</v>
      </c>
      <c r="P2812" s="50">
        <v>0</v>
      </c>
      <c r="Q2812" s="50">
        <v>0</v>
      </c>
      <c r="R2812" s="50">
        <v>0</v>
      </c>
      <c r="S2812" s="50">
        <v>0</v>
      </c>
      <c r="T2812" s="50">
        <v>0</v>
      </c>
      <c r="U2812" s="50">
        <v>0</v>
      </c>
      <c r="V2812" s="50">
        <v>0</v>
      </c>
    </row>
    <row r="2813" spans="3:22" x14ac:dyDescent="0.2">
      <c r="C2813" s="51" t="s">
        <v>506</v>
      </c>
      <c r="D2813" s="50">
        <v>309</v>
      </c>
      <c r="E2813" s="50">
        <v>2731</v>
      </c>
      <c r="F2813" s="50">
        <v>1</v>
      </c>
      <c r="G2813" s="50">
        <v>267</v>
      </c>
      <c r="H2813" s="50">
        <v>12</v>
      </c>
      <c r="I2813" s="50">
        <v>6</v>
      </c>
      <c r="J2813" s="50">
        <v>38</v>
      </c>
      <c r="K2813" s="50">
        <v>1</v>
      </c>
      <c r="L2813" s="50">
        <v>2</v>
      </c>
      <c r="M2813" s="50">
        <v>1</v>
      </c>
      <c r="N2813" s="50">
        <v>0</v>
      </c>
      <c r="O2813" s="50">
        <v>1</v>
      </c>
      <c r="P2813" s="50">
        <v>0</v>
      </c>
      <c r="Q2813" s="50">
        <v>0</v>
      </c>
      <c r="R2813" s="50">
        <v>1</v>
      </c>
      <c r="S2813" s="50">
        <v>1</v>
      </c>
      <c r="T2813" s="50">
        <v>0</v>
      </c>
      <c r="U2813" s="50">
        <v>0</v>
      </c>
      <c r="V2813" s="50">
        <v>2</v>
      </c>
    </row>
    <row r="2814" spans="3:22" x14ac:dyDescent="0.2">
      <c r="C2814" s="51" t="s">
        <v>3078</v>
      </c>
      <c r="D2814" s="50">
        <v>1391</v>
      </c>
      <c r="E2814" s="50">
        <v>11608</v>
      </c>
      <c r="F2814" s="50">
        <v>0</v>
      </c>
      <c r="G2814" s="50">
        <v>182</v>
      </c>
      <c r="H2814" s="50">
        <v>12</v>
      </c>
      <c r="I2814" s="50">
        <v>2</v>
      </c>
      <c r="J2814" s="50">
        <v>18</v>
      </c>
      <c r="K2814" s="50">
        <v>0</v>
      </c>
      <c r="L2814" s="50">
        <v>0</v>
      </c>
      <c r="M2814" s="50">
        <v>1</v>
      </c>
      <c r="N2814" s="50">
        <v>0</v>
      </c>
      <c r="O2814" s="50">
        <v>0</v>
      </c>
      <c r="P2814" s="50">
        <v>0</v>
      </c>
      <c r="Q2814" s="50">
        <v>0</v>
      </c>
      <c r="R2814" s="50">
        <v>0</v>
      </c>
      <c r="S2814" s="50">
        <v>0</v>
      </c>
      <c r="T2814" s="50">
        <v>0</v>
      </c>
      <c r="U2814" s="50">
        <v>0</v>
      </c>
      <c r="V2814" s="50">
        <v>0</v>
      </c>
    </row>
    <row r="2815" spans="3:22" x14ac:dyDescent="0.2">
      <c r="C2815" s="51" t="s">
        <v>3079</v>
      </c>
      <c r="D2815" s="50">
        <v>3491</v>
      </c>
      <c r="E2815" s="50">
        <v>28975</v>
      </c>
      <c r="F2815" s="50">
        <v>1</v>
      </c>
      <c r="G2815" s="50">
        <v>158</v>
      </c>
      <c r="H2815" s="50">
        <v>12</v>
      </c>
      <c r="I2815" s="50">
        <v>7</v>
      </c>
      <c r="J2815" s="50">
        <v>50</v>
      </c>
      <c r="K2815" s="50">
        <v>0</v>
      </c>
      <c r="L2815" s="50">
        <v>1</v>
      </c>
      <c r="M2815" s="50">
        <v>2</v>
      </c>
      <c r="N2815" s="50">
        <v>0</v>
      </c>
      <c r="O2815" s="50">
        <v>1</v>
      </c>
      <c r="P2815" s="50">
        <v>0</v>
      </c>
      <c r="Q2815" s="50">
        <v>0</v>
      </c>
      <c r="R2815" s="50">
        <v>0</v>
      </c>
      <c r="S2815" s="50">
        <v>0</v>
      </c>
      <c r="T2815" s="50">
        <v>0</v>
      </c>
      <c r="U2815" s="50">
        <v>0</v>
      </c>
      <c r="V2815" s="50">
        <v>0</v>
      </c>
    </row>
    <row r="2816" spans="3:22" x14ac:dyDescent="0.2">
      <c r="C2816" s="51" t="s">
        <v>3080</v>
      </c>
      <c r="D2816" s="50">
        <v>3479</v>
      </c>
      <c r="E2816" s="50">
        <v>28887</v>
      </c>
      <c r="F2816" s="50">
        <v>0</v>
      </c>
      <c r="G2816" s="50">
        <v>380</v>
      </c>
      <c r="H2816" s="50">
        <v>8</v>
      </c>
      <c r="I2816" s="50">
        <v>9</v>
      </c>
      <c r="J2816" s="50">
        <v>54</v>
      </c>
      <c r="K2816" s="50">
        <v>1</v>
      </c>
      <c r="L2816" s="50">
        <v>1</v>
      </c>
      <c r="M2816" s="50">
        <v>3</v>
      </c>
      <c r="N2816" s="50">
        <v>1</v>
      </c>
      <c r="O2816" s="50">
        <v>0</v>
      </c>
      <c r="P2816" s="50">
        <v>0</v>
      </c>
      <c r="Q2816" s="50">
        <v>0</v>
      </c>
      <c r="R2816" s="50">
        <v>0</v>
      </c>
      <c r="S2816" s="50">
        <v>0</v>
      </c>
      <c r="T2816" s="50">
        <v>0</v>
      </c>
      <c r="U2816" s="50">
        <v>0</v>
      </c>
      <c r="V2816" s="50">
        <v>0</v>
      </c>
    </row>
    <row r="2817" spans="3:22" x14ac:dyDescent="0.2">
      <c r="C2817" s="51" t="s">
        <v>3081</v>
      </c>
      <c r="D2817" s="50">
        <v>1114</v>
      </c>
      <c r="E2817" s="50">
        <v>9357</v>
      </c>
      <c r="F2817" s="50">
        <v>1</v>
      </c>
      <c r="G2817" s="50">
        <v>215</v>
      </c>
      <c r="H2817" s="50">
        <v>10</v>
      </c>
      <c r="I2817" s="50">
        <v>8</v>
      </c>
      <c r="J2817" s="50">
        <v>42</v>
      </c>
      <c r="K2817" s="50">
        <v>0</v>
      </c>
      <c r="L2817" s="50">
        <v>2</v>
      </c>
      <c r="M2817" s="50">
        <v>1</v>
      </c>
      <c r="N2817" s="50">
        <v>1</v>
      </c>
      <c r="O2817" s="50">
        <v>1</v>
      </c>
      <c r="P2817" s="50">
        <v>1</v>
      </c>
      <c r="Q2817" s="50">
        <v>1</v>
      </c>
      <c r="R2817" s="50">
        <v>0</v>
      </c>
      <c r="S2817" s="50">
        <v>0</v>
      </c>
      <c r="T2817" s="50">
        <v>0</v>
      </c>
      <c r="U2817" s="50">
        <v>0</v>
      </c>
      <c r="V2817" s="50">
        <v>2</v>
      </c>
    </row>
    <row r="2818" spans="3:22" x14ac:dyDescent="0.2">
      <c r="C2818" s="51" t="s">
        <v>3082</v>
      </c>
      <c r="D2818" s="50">
        <v>617</v>
      </c>
      <c r="E2818" s="50">
        <v>5582</v>
      </c>
      <c r="F2818" s="50">
        <v>0</v>
      </c>
      <c r="G2818" s="50">
        <v>29</v>
      </c>
      <c r="H2818" s="50">
        <v>10</v>
      </c>
      <c r="I2818" s="50">
        <v>1</v>
      </c>
      <c r="J2818" s="50">
        <v>10</v>
      </c>
      <c r="K2818" s="50">
        <v>0</v>
      </c>
      <c r="L2818" s="50">
        <v>0</v>
      </c>
      <c r="M2818" s="50">
        <v>0</v>
      </c>
      <c r="N2818" s="50">
        <v>0</v>
      </c>
      <c r="O2818" s="50">
        <v>0</v>
      </c>
      <c r="P2818" s="50">
        <v>0</v>
      </c>
      <c r="Q2818" s="50">
        <v>0</v>
      </c>
      <c r="R2818" s="50">
        <v>0</v>
      </c>
      <c r="S2818" s="50">
        <v>0</v>
      </c>
      <c r="T2818" s="50">
        <v>0</v>
      </c>
      <c r="U2818" s="50">
        <v>0</v>
      </c>
      <c r="V2818" s="50">
        <v>0</v>
      </c>
    </row>
    <row r="2819" spans="3:22" x14ac:dyDescent="0.2">
      <c r="C2819" s="51" t="s">
        <v>3083</v>
      </c>
      <c r="D2819" s="50">
        <v>3289</v>
      </c>
      <c r="E2819" s="50">
        <v>27129</v>
      </c>
      <c r="F2819" s="50">
        <v>1</v>
      </c>
      <c r="G2819" s="50">
        <v>371</v>
      </c>
      <c r="H2819" s="50">
        <v>10</v>
      </c>
      <c r="I2819" s="50">
        <v>10</v>
      </c>
      <c r="J2819" s="50">
        <v>34</v>
      </c>
      <c r="K2819" s="50">
        <v>1</v>
      </c>
      <c r="L2819" s="50">
        <v>2</v>
      </c>
      <c r="M2819" s="50">
        <v>1</v>
      </c>
      <c r="N2819" s="50">
        <v>1</v>
      </c>
      <c r="O2819" s="50">
        <v>1</v>
      </c>
      <c r="P2819" s="50">
        <v>0</v>
      </c>
      <c r="Q2819" s="50">
        <v>0</v>
      </c>
      <c r="R2819" s="50">
        <v>0</v>
      </c>
      <c r="S2819" s="50">
        <v>0</v>
      </c>
      <c r="T2819" s="50">
        <v>0</v>
      </c>
      <c r="U2819" s="50">
        <v>0</v>
      </c>
      <c r="V2819" s="50">
        <v>0</v>
      </c>
    </row>
    <row r="2820" spans="3:22" x14ac:dyDescent="0.2">
      <c r="C2820" s="51" t="s">
        <v>3084</v>
      </c>
      <c r="D2820" s="50">
        <v>1317</v>
      </c>
      <c r="E2820" s="50">
        <v>10957</v>
      </c>
      <c r="F2820" s="50">
        <v>1</v>
      </c>
      <c r="G2820" s="50">
        <v>263</v>
      </c>
      <c r="H2820" s="50">
        <v>12</v>
      </c>
      <c r="I2820" s="50">
        <v>2</v>
      </c>
      <c r="J2820" s="50">
        <v>20</v>
      </c>
      <c r="K2820" s="50">
        <v>0</v>
      </c>
      <c r="L2820" s="50">
        <v>0</v>
      </c>
      <c r="M2820" s="50">
        <v>1</v>
      </c>
      <c r="N2820" s="50">
        <v>0</v>
      </c>
      <c r="O2820" s="50">
        <v>0</v>
      </c>
      <c r="P2820" s="50">
        <v>0</v>
      </c>
      <c r="Q2820" s="50">
        <v>0</v>
      </c>
      <c r="R2820" s="50">
        <v>0</v>
      </c>
      <c r="S2820" s="50">
        <v>0</v>
      </c>
      <c r="T2820" s="50">
        <v>0</v>
      </c>
      <c r="U2820" s="50">
        <v>0</v>
      </c>
      <c r="V2820" s="50">
        <v>0</v>
      </c>
    </row>
    <row r="2821" spans="3:22" x14ac:dyDescent="0.2">
      <c r="C2821" s="51" t="s">
        <v>507</v>
      </c>
      <c r="D2821" s="50">
        <v>467</v>
      </c>
      <c r="E2821" s="50">
        <v>4194</v>
      </c>
      <c r="F2821" s="50">
        <v>0</v>
      </c>
      <c r="G2821" s="50">
        <v>286</v>
      </c>
      <c r="H2821" s="50">
        <v>36</v>
      </c>
      <c r="I2821" s="50">
        <v>1</v>
      </c>
      <c r="J2821" s="50">
        <v>36</v>
      </c>
      <c r="K2821" s="50">
        <v>0</v>
      </c>
      <c r="L2821" s="50">
        <v>0</v>
      </c>
      <c r="M2821" s="50">
        <v>0</v>
      </c>
      <c r="N2821" s="50">
        <v>0</v>
      </c>
      <c r="O2821" s="50">
        <v>0</v>
      </c>
      <c r="P2821" s="50">
        <v>0</v>
      </c>
      <c r="Q2821" s="50">
        <v>1</v>
      </c>
      <c r="R2821" s="50">
        <v>0</v>
      </c>
      <c r="S2821" s="50">
        <v>0</v>
      </c>
      <c r="T2821" s="50">
        <v>0</v>
      </c>
      <c r="U2821" s="50">
        <v>0</v>
      </c>
      <c r="V2821" s="50">
        <v>1</v>
      </c>
    </row>
    <row r="2822" spans="3:22" x14ac:dyDescent="0.2">
      <c r="C2822" s="51" t="s">
        <v>508</v>
      </c>
      <c r="D2822" s="50">
        <v>43</v>
      </c>
      <c r="E2822" s="50">
        <v>345</v>
      </c>
      <c r="F2822" s="50">
        <v>1</v>
      </c>
      <c r="G2822" s="50">
        <v>234</v>
      </c>
      <c r="H2822" s="50">
        <v>4</v>
      </c>
      <c r="I2822" s="50">
        <v>2</v>
      </c>
      <c r="J2822" s="50">
        <v>10</v>
      </c>
      <c r="K2822" s="50">
        <v>0</v>
      </c>
      <c r="L2822" s="50">
        <v>0</v>
      </c>
      <c r="M2822" s="50">
        <v>0</v>
      </c>
      <c r="N2822" s="50">
        <v>0</v>
      </c>
      <c r="O2822" s="50">
        <v>0</v>
      </c>
      <c r="P2822" s="50">
        <v>0</v>
      </c>
      <c r="Q2822" s="50">
        <v>0</v>
      </c>
      <c r="R2822" s="50">
        <v>0</v>
      </c>
      <c r="S2822" s="50">
        <v>0</v>
      </c>
      <c r="T2822" s="50">
        <v>0</v>
      </c>
      <c r="U2822" s="50">
        <v>0</v>
      </c>
      <c r="V2822" s="50">
        <v>0</v>
      </c>
    </row>
    <row r="2823" spans="3:22" x14ac:dyDescent="0.2">
      <c r="C2823" s="51" t="s">
        <v>3085</v>
      </c>
      <c r="D2823" s="50">
        <v>2045</v>
      </c>
      <c r="E2823" s="50">
        <v>16910</v>
      </c>
      <c r="F2823" s="50">
        <v>1</v>
      </c>
      <c r="G2823" s="50">
        <v>238</v>
      </c>
      <c r="H2823" s="50">
        <v>34</v>
      </c>
      <c r="I2823" s="50">
        <v>2</v>
      </c>
      <c r="J2823" s="50">
        <v>42</v>
      </c>
      <c r="K2823" s="50">
        <v>2</v>
      </c>
      <c r="L2823" s="50">
        <v>0</v>
      </c>
      <c r="M2823" s="50">
        <v>0</v>
      </c>
      <c r="N2823" s="50">
        <v>0</v>
      </c>
      <c r="O2823" s="50">
        <v>0</v>
      </c>
      <c r="P2823" s="50">
        <v>0</v>
      </c>
      <c r="Q2823" s="50">
        <v>0</v>
      </c>
      <c r="R2823" s="50">
        <v>2</v>
      </c>
      <c r="S2823" s="50">
        <v>0</v>
      </c>
      <c r="T2823" s="50">
        <v>0</v>
      </c>
      <c r="U2823" s="50">
        <v>0</v>
      </c>
      <c r="V2823" s="50">
        <v>2</v>
      </c>
    </row>
    <row r="2824" spans="3:22" x14ac:dyDescent="0.2">
      <c r="C2824" s="51" t="s">
        <v>3086</v>
      </c>
      <c r="D2824" s="50">
        <v>3522</v>
      </c>
      <c r="E2824" s="50">
        <v>29259</v>
      </c>
      <c r="F2824" s="50">
        <v>0</v>
      </c>
      <c r="G2824" s="50">
        <v>290</v>
      </c>
      <c r="H2824" s="50">
        <v>6</v>
      </c>
      <c r="I2824" s="50">
        <v>7</v>
      </c>
      <c r="J2824" s="50">
        <v>26</v>
      </c>
      <c r="K2824" s="50">
        <v>1</v>
      </c>
      <c r="L2824" s="50">
        <v>1</v>
      </c>
      <c r="M2824" s="50">
        <v>2</v>
      </c>
      <c r="N2824" s="50">
        <v>0</v>
      </c>
      <c r="O2824" s="50">
        <v>0</v>
      </c>
      <c r="P2824" s="50">
        <v>0</v>
      </c>
      <c r="Q2824" s="50">
        <v>0</v>
      </c>
      <c r="R2824" s="50">
        <v>0</v>
      </c>
      <c r="S2824" s="50">
        <v>0</v>
      </c>
      <c r="T2824" s="50">
        <v>0</v>
      </c>
      <c r="U2824" s="50">
        <v>0</v>
      </c>
      <c r="V2824" s="50">
        <v>0</v>
      </c>
    </row>
    <row r="2825" spans="3:22" x14ac:dyDescent="0.2">
      <c r="C2825" s="51" t="s">
        <v>3087</v>
      </c>
      <c r="D2825" s="50">
        <v>821</v>
      </c>
      <c r="E2825" s="50">
        <v>6914</v>
      </c>
      <c r="F2825" s="50">
        <v>1</v>
      </c>
      <c r="G2825" s="50">
        <v>207</v>
      </c>
      <c r="H2825" s="50">
        <v>2</v>
      </c>
      <c r="I2825" s="50">
        <v>1</v>
      </c>
      <c r="J2825" s="50">
        <v>2</v>
      </c>
      <c r="K2825" s="50">
        <v>0</v>
      </c>
      <c r="L2825" s="50">
        <v>0</v>
      </c>
      <c r="M2825" s="50">
        <v>0</v>
      </c>
      <c r="N2825" s="50">
        <v>0</v>
      </c>
      <c r="O2825" s="50">
        <v>0</v>
      </c>
      <c r="P2825" s="50">
        <v>0</v>
      </c>
      <c r="Q2825" s="50">
        <v>0</v>
      </c>
      <c r="R2825" s="50">
        <v>0</v>
      </c>
      <c r="S2825" s="50">
        <v>0</v>
      </c>
      <c r="T2825" s="50">
        <v>0</v>
      </c>
      <c r="U2825" s="50">
        <v>0</v>
      </c>
      <c r="V2825" s="50">
        <v>0</v>
      </c>
    </row>
    <row r="2826" spans="3:22" x14ac:dyDescent="0.2">
      <c r="C2826" s="51" t="s">
        <v>509</v>
      </c>
      <c r="D2826" s="50">
        <v>237</v>
      </c>
      <c r="E2826" s="50">
        <v>2079</v>
      </c>
      <c r="F2826" s="50">
        <v>0</v>
      </c>
      <c r="G2826" s="50">
        <v>374</v>
      </c>
      <c r="H2826" s="50">
        <v>36</v>
      </c>
      <c r="I2826" s="50">
        <v>11</v>
      </c>
      <c r="J2826" s="50">
        <v>66</v>
      </c>
      <c r="K2826" s="50">
        <v>3</v>
      </c>
      <c r="L2826" s="50">
        <v>1</v>
      </c>
      <c r="M2826" s="50">
        <v>2</v>
      </c>
      <c r="N2826" s="50">
        <v>1</v>
      </c>
      <c r="O2826" s="50">
        <v>2</v>
      </c>
      <c r="P2826" s="50">
        <v>0</v>
      </c>
      <c r="Q2826" s="50">
        <v>2</v>
      </c>
      <c r="R2826" s="50">
        <v>0</v>
      </c>
      <c r="S2826" s="50">
        <v>0</v>
      </c>
      <c r="T2826" s="50">
        <v>0</v>
      </c>
      <c r="U2826" s="50">
        <v>0</v>
      </c>
      <c r="V2826" s="50">
        <v>2</v>
      </c>
    </row>
    <row r="2827" spans="3:22" x14ac:dyDescent="0.2">
      <c r="C2827" s="51" t="s">
        <v>3088</v>
      </c>
      <c r="D2827" s="50">
        <v>589</v>
      </c>
      <c r="E2827" s="50">
        <v>5345</v>
      </c>
      <c r="F2827" s="50">
        <v>1</v>
      </c>
      <c r="G2827" s="50">
        <v>240</v>
      </c>
      <c r="H2827" s="50">
        <v>12</v>
      </c>
      <c r="I2827" s="50">
        <v>2</v>
      </c>
      <c r="J2827" s="50">
        <v>16</v>
      </c>
      <c r="K2827" s="50">
        <v>0</v>
      </c>
      <c r="L2827" s="50">
        <v>0</v>
      </c>
      <c r="M2827" s="50">
        <v>1</v>
      </c>
      <c r="N2827" s="50">
        <v>0</v>
      </c>
      <c r="O2827" s="50">
        <v>0</v>
      </c>
      <c r="P2827" s="50">
        <v>0</v>
      </c>
      <c r="Q2827" s="50">
        <v>0</v>
      </c>
      <c r="R2827" s="50">
        <v>0</v>
      </c>
      <c r="S2827" s="50">
        <v>0</v>
      </c>
      <c r="T2827" s="50">
        <v>0</v>
      </c>
      <c r="U2827" s="50">
        <v>0</v>
      </c>
      <c r="V2827" s="50">
        <v>0</v>
      </c>
    </row>
    <row r="2828" spans="3:22" x14ac:dyDescent="0.2">
      <c r="C2828" s="51" t="s">
        <v>3089</v>
      </c>
      <c r="D2828" s="50">
        <v>2978</v>
      </c>
      <c r="E2828" s="50">
        <v>24645</v>
      </c>
      <c r="F2828" s="50">
        <v>1</v>
      </c>
      <c r="G2828" s="50">
        <v>127</v>
      </c>
      <c r="H2828" s="50">
        <v>12</v>
      </c>
      <c r="I2828" s="50">
        <v>7</v>
      </c>
      <c r="J2828" s="50">
        <v>28</v>
      </c>
      <c r="K2828" s="50">
        <v>1</v>
      </c>
      <c r="L2828" s="50">
        <v>1</v>
      </c>
      <c r="M2828" s="50">
        <v>1</v>
      </c>
      <c r="N2828" s="50">
        <v>1</v>
      </c>
      <c r="O2828" s="50">
        <v>1</v>
      </c>
      <c r="P2828" s="50">
        <v>0</v>
      </c>
      <c r="Q2828" s="50">
        <v>0</v>
      </c>
      <c r="R2828" s="50">
        <v>0</v>
      </c>
      <c r="S2828" s="50">
        <v>0</v>
      </c>
      <c r="T2828" s="50">
        <v>1</v>
      </c>
      <c r="U2828" s="50">
        <v>0</v>
      </c>
      <c r="V2828" s="50">
        <v>1</v>
      </c>
    </row>
    <row r="2829" spans="3:22" x14ac:dyDescent="0.2">
      <c r="C2829" s="51" t="s">
        <v>3090</v>
      </c>
      <c r="D2829" s="50">
        <v>932</v>
      </c>
      <c r="E2829" s="50">
        <v>7733</v>
      </c>
      <c r="F2829" s="50">
        <v>1</v>
      </c>
      <c r="G2829" s="50">
        <v>158</v>
      </c>
      <c r="H2829" s="50">
        <v>2</v>
      </c>
      <c r="I2829" s="50">
        <v>2</v>
      </c>
      <c r="J2829" s="50">
        <v>8</v>
      </c>
      <c r="K2829" s="50">
        <v>0</v>
      </c>
      <c r="L2829" s="50">
        <v>0</v>
      </c>
      <c r="M2829" s="50">
        <v>0</v>
      </c>
      <c r="N2829" s="50">
        <v>0</v>
      </c>
      <c r="O2829" s="50">
        <v>0</v>
      </c>
      <c r="P2829" s="50">
        <v>0</v>
      </c>
      <c r="Q2829" s="50">
        <v>0</v>
      </c>
      <c r="R2829" s="50">
        <v>0</v>
      </c>
      <c r="S2829" s="50">
        <v>0</v>
      </c>
      <c r="T2829" s="50">
        <v>0</v>
      </c>
      <c r="U2829" s="50">
        <v>0</v>
      </c>
      <c r="V2829" s="50">
        <v>0</v>
      </c>
    </row>
    <row r="2830" spans="3:22" x14ac:dyDescent="0.2">
      <c r="C2830" s="51" t="s">
        <v>3091</v>
      </c>
      <c r="D2830" s="50">
        <v>873</v>
      </c>
      <c r="E2830" s="50">
        <v>7272</v>
      </c>
      <c r="F2830" s="50">
        <v>1</v>
      </c>
      <c r="G2830" s="50">
        <v>160</v>
      </c>
      <c r="H2830" s="50">
        <v>12</v>
      </c>
      <c r="I2830" s="50">
        <v>3</v>
      </c>
      <c r="J2830" s="50">
        <v>22</v>
      </c>
      <c r="K2830" s="50">
        <v>1</v>
      </c>
      <c r="L2830" s="50">
        <v>0</v>
      </c>
      <c r="M2830" s="50">
        <v>0</v>
      </c>
      <c r="N2830" s="50">
        <v>0</v>
      </c>
      <c r="O2830" s="50">
        <v>1</v>
      </c>
      <c r="P2830" s="50">
        <v>0</v>
      </c>
      <c r="Q2830" s="50">
        <v>0</v>
      </c>
      <c r="R2830" s="50">
        <v>0</v>
      </c>
      <c r="S2830" s="50">
        <v>1</v>
      </c>
      <c r="T2830" s="50">
        <v>0</v>
      </c>
      <c r="U2830" s="50">
        <v>0</v>
      </c>
      <c r="V2830" s="50">
        <v>1</v>
      </c>
    </row>
    <row r="2831" spans="3:22" x14ac:dyDescent="0.2">
      <c r="C2831" s="51" t="s">
        <v>3092</v>
      </c>
      <c r="D2831" s="50">
        <v>3842</v>
      </c>
      <c r="E2831" s="50">
        <v>31708</v>
      </c>
      <c r="F2831" s="50">
        <v>1</v>
      </c>
      <c r="G2831" s="50">
        <v>297</v>
      </c>
      <c r="H2831" s="50">
        <v>2</v>
      </c>
      <c r="I2831" s="50">
        <v>1</v>
      </c>
      <c r="J2831" s="50">
        <v>2</v>
      </c>
      <c r="K2831" s="50">
        <v>0</v>
      </c>
      <c r="L2831" s="50">
        <v>0</v>
      </c>
      <c r="M2831" s="50">
        <v>0</v>
      </c>
      <c r="N2831" s="50">
        <v>0</v>
      </c>
      <c r="O2831" s="50">
        <v>0</v>
      </c>
      <c r="P2831" s="50">
        <v>0</v>
      </c>
      <c r="Q2831" s="50">
        <v>0</v>
      </c>
      <c r="R2831" s="50">
        <v>1</v>
      </c>
      <c r="S2831" s="50">
        <v>0</v>
      </c>
      <c r="T2831" s="50">
        <v>0</v>
      </c>
      <c r="U2831" s="50">
        <v>1</v>
      </c>
      <c r="V2831" s="50">
        <v>1</v>
      </c>
    </row>
    <row r="2832" spans="3:22" x14ac:dyDescent="0.2">
      <c r="C2832" s="51" t="s">
        <v>3093</v>
      </c>
      <c r="D2832" s="50">
        <v>2716</v>
      </c>
      <c r="E2832" s="50">
        <v>22500</v>
      </c>
      <c r="F2832" s="50">
        <v>1</v>
      </c>
      <c r="G2832" s="50">
        <v>40</v>
      </c>
      <c r="H2832" s="50">
        <v>14</v>
      </c>
      <c r="I2832" s="50">
        <v>2</v>
      </c>
      <c r="J2832" s="50">
        <v>18</v>
      </c>
      <c r="K2832" s="50">
        <v>1</v>
      </c>
      <c r="L2832" s="50">
        <v>0</v>
      </c>
      <c r="M2832" s="50">
        <v>0</v>
      </c>
      <c r="N2832" s="50">
        <v>1</v>
      </c>
      <c r="O2832" s="50">
        <v>0</v>
      </c>
      <c r="P2832" s="50">
        <v>0</v>
      </c>
      <c r="Q2832" s="50">
        <v>0</v>
      </c>
      <c r="R2832" s="50">
        <v>0</v>
      </c>
      <c r="S2832" s="50">
        <v>0</v>
      </c>
      <c r="T2832" s="50">
        <v>0</v>
      </c>
      <c r="U2832" s="50">
        <v>0</v>
      </c>
      <c r="V2832" s="50">
        <v>0</v>
      </c>
    </row>
    <row r="2833" spans="3:22" x14ac:dyDescent="0.2">
      <c r="C2833" s="51" t="s">
        <v>3094</v>
      </c>
      <c r="D2833" s="50">
        <v>2500</v>
      </c>
      <c r="E2833" s="50">
        <v>20594</v>
      </c>
      <c r="F2833" s="50">
        <v>1</v>
      </c>
      <c r="G2833" s="50">
        <v>34</v>
      </c>
      <c r="H2833" s="50">
        <v>14</v>
      </c>
      <c r="I2833" s="50">
        <v>1</v>
      </c>
      <c r="J2833" s="50">
        <v>14</v>
      </c>
      <c r="K2833" s="50">
        <v>1</v>
      </c>
      <c r="L2833" s="50">
        <v>0</v>
      </c>
      <c r="M2833" s="50">
        <v>0</v>
      </c>
      <c r="N2833" s="50">
        <v>0</v>
      </c>
      <c r="O2833" s="50">
        <v>0</v>
      </c>
      <c r="P2833" s="50">
        <v>2</v>
      </c>
      <c r="Q2833" s="50">
        <v>0</v>
      </c>
      <c r="R2833" s="50">
        <v>0</v>
      </c>
      <c r="S2833" s="50">
        <v>0</v>
      </c>
      <c r="T2833" s="50">
        <v>0</v>
      </c>
      <c r="U2833" s="50">
        <v>0</v>
      </c>
      <c r="V2833" s="50">
        <v>2</v>
      </c>
    </row>
    <row r="2834" spans="3:22" x14ac:dyDescent="0.2">
      <c r="C2834" s="51" t="s">
        <v>3095</v>
      </c>
      <c r="D2834" s="50">
        <v>3765</v>
      </c>
      <c r="E2834" s="50">
        <v>31225</v>
      </c>
      <c r="F2834" s="50">
        <v>1</v>
      </c>
      <c r="G2834" s="50">
        <v>251</v>
      </c>
      <c r="H2834" s="50">
        <v>10</v>
      </c>
      <c r="I2834" s="50">
        <v>10</v>
      </c>
      <c r="J2834" s="50">
        <v>64</v>
      </c>
      <c r="K2834" s="50">
        <v>3</v>
      </c>
      <c r="L2834" s="50">
        <v>0</v>
      </c>
      <c r="M2834" s="50">
        <v>0</v>
      </c>
      <c r="N2834" s="50">
        <v>1</v>
      </c>
      <c r="O2834" s="50">
        <v>1</v>
      </c>
      <c r="P2834" s="50">
        <v>0</v>
      </c>
      <c r="Q2834" s="50">
        <v>0</v>
      </c>
      <c r="R2834" s="50">
        <v>0</v>
      </c>
      <c r="S2834" s="50">
        <v>0</v>
      </c>
      <c r="T2834" s="50">
        <v>0</v>
      </c>
      <c r="U2834" s="50">
        <v>0</v>
      </c>
      <c r="V2834" s="50">
        <v>0</v>
      </c>
    </row>
    <row r="2835" spans="3:22" x14ac:dyDescent="0.2">
      <c r="C2835" s="51" t="s">
        <v>3096</v>
      </c>
      <c r="D2835" s="50">
        <v>3083</v>
      </c>
      <c r="E2835" s="50">
        <v>25498</v>
      </c>
      <c r="F2835" s="50">
        <v>1</v>
      </c>
      <c r="G2835" s="50">
        <v>265</v>
      </c>
      <c r="H2835" s="50">
        <v>16</v>
      </c>
      <c r="I2835" s="50">
        <v>5</v>
      </c>
      <c r="J2835" s="50">
        <v>36</v>
      </c>
      <c r="K2835" s="50">
        <v>1</v>
      </c>
      <c r="L2835" s="50">
        <v>2</v>
      </c>
      <c r="M2835" s="50">
        <v>1</v>
      </c>
      <c r="N2835" s="50">
        <v>1</v>
      </c>
      <c r="O2835" s="50">
        <v>0</v>
      </c>
      <c r="P2835" s="50">
        <v>0</v>
      </c>
      <c r="Q2835" s="50">
        <v>0</v>
      </c>
      <c r="R2835" s="50">
        <v>0</v>
      </c>
      <c r="S2835" s="50">
        <v>0</v>
      </c>
      <c r="T2835" s="50">
        <v>1</v>
      </c>
      <c r="U2835" s="50">
        <v>0</v>
      </c>
      <c r="V2835" s="50">
        <v>1</v>
      </c>
    </row>
    <row r="2836" spans="3:22" x14ac:dyDescent="0.2">
      <c r="C2836" s="51" t="s">
        <v>3097</v>
      </c>
      <c r="D2836" s="50">
        <v>2540</v>
      </c>
      <c r="E2836" s="50">
        <v>20969</v>
      </c>
      <c r="F2836" s="50">
        <v>1</v>
      </c>
      <c r="G2836" s="50">
        <v>33</v>
      </c>
      <c r="H2836" s="50">
        <v>10</v>
      </c>
      <c r="I2836" s="50">
        <v>2</v>
      </c>
      <c r="J2836" s="50">
        <v>16</v>
      </c>
      <c r="K2836" s="50">
        <v>1</v>
      </c>
      <c r="L2836" s="50">
        <v>0</v>
      </c>
      <c r="M2836" s="50">
        <v>0</v>
      </c>
      <c r="N2836" s="50">
        <v>0</v>
      </c>
      <c r="O2836" s="50">
        <v>0</v>
      </c>
      <c r="P2836" s="50">
        <v>0</v>
      </c>
      <c r="Q2836" s="50">
        <v>0</v>
      </c>
      <c r="R2836" s="50">
        <v>0</v>
      </c>
      <c r="S2836" s="50">
        <v>0</v>
      </c>
      <c r="T2836" s="50">
        <v>0</v>
      </c>
      <c r="U2836" s="50">
        <v>0</v>
      </c>
      <c r="V2836" s="50">
        <v>0</v>
      </c>
    </row>
    <row r="2837" spans="3:22" x14ac:dyDescent="0.2">
      <c r="C2837" s="51" t="s">
        <v>3098</v>
      </c>
      <c r="D2837" s="50">
        <v>977</v>
      </c>
      <c r="E2837" s="50">
        <v>8022</v>
      </c>
      <c r="F2837" s="50">
        <v>1</v>
      </c>
      <c r="G2837" s="50">
        <v>197</v>
      </c>
      <c r="H2837" s="50">
        <v>2</v>
      </c>
      <c r="I2837" s="50">
        <v>1</v>
      </c>
      <c r="J2837" s="50">
        <v>2</v>
      </c>
      <c r="K2837" s="50">
        <v>0</v>
      </c>
      <c r="L2837" s="50">
        <v>0</v>
      </c>
      <c r="M2837" s="50">
        <v>0</v>
      </c>
      <c r="N2837" s="50">
        <v>0</v>
      </c>
      <c r="O2837" s="50">
        <v>0</v>
      </c>
      <c r="P2837" s="50">
        <v>0</v>
      </c>
      <c r="Q2837" s="50">
        <v>0</v>
      </c>
      <c r="R2837" s="50">
        <v>0</v>
      </c>
      <c r="S2837" s="50">
        <v>0</v>
      </c>
      <c r="T2837" s="50">
        <v>0</v>
      </c>
      <c r="U2837" s="50">
        <v>0</v>
      </c>
      <c r="V2837" s="50">
        <v>0</v>
      </c>
    </row>
    <row r="2838" spans="3:22" x14ac:dyDescent="0.2">
      <c r="C2838" s="51" t="s">
        <v>3099</v>
      </c>
      <c r="D2838" s="50">
        <v>1256</v>
      </c>
      <c r="E2838" s="50">
        <v>10530</v>
      </c>
      <c r="F2838" s="50">
        <v>1</v>
      </c>
      <c r="G2838" s="50">
        <v>27</v>
      </c>
      <c r="H2838" s="50">
        <v>20</v>
      </c>
      <c r="I2838" s="50">
        <v>1</v>
      </c>
      <c r="J2838" s="50">
        <v>20</v>
      </c>
      <c r="K2838" s="50">
        <v>0</v>
      </c>
      <c r="L2838" s="50">
        <v>0</v>
      </c>
      <c r="M2838" s="50">
        <v>0</v>
      </c>
      <c r="N2838" s="50">
        <v>0</v>
      </c>
      <c r="O2838" s="50">
        <v>0</v>
      </c>
      <c r="P2838" s="50">
        <v>0</v>
      </c>
      <c r="Q2838" s="50">
        <v>1</v>
      </c>
      <c r="R2838" s="50">
        <v>0</v>
      </c>
      <c r="S2838" s="50">
        <v>0</v>
      </c>
      <c r="T2838" s="50">
        <v>0</v>
      </c>
      <c r="U2838" s="50">
        <v>0</v>
      </c>
      <c r="V2838" s="50">
        <v>1</v>
      </c>
    </row>
    <row r="2839" spans="3:22" x14ac:dyDescent="0.2">
      <c r="C2839" s="51" t="s">
        <v>510</v>
      </c>
      <c r="D2839" s="50">
        <v>36</v>
      </c>
      <c r="E2839" s="50">
        <v>275</v>
      </c>
      <c r="F2839" s="50">
        <v>1</v>
      </c>
      <c r="G2839" s="50">
        <v>78</v>
      </c>
      <c r="H2839" s="50">
        <v>6</v>
      </c>
      <c r="I2839" s="50">
        <v>2</v>
      </c>
      <c r="J2839" s="50">
        <v>10</v>
      </c>
      <c r="K2839" s="50">
        <v>0</v>
      </c>
      <c r="L2839" s="50">
        <v>0</v>
      </c>
      <c r="M2839" s="50">
        <v>0</v>
      </c>
      <c r="N2839" s="50">
        <v>0</v>
      </c>
      <c r="O2839" s="50">
        <v>0</v>
      </c>
      <c r="P2839" s="50">
        <v>0</v>
      </c>
      <c r="Q2839" s="50">
        <v>0</v>
      </c>
      <c r="R2839" s="50">
        <v>0</v>
      </c>
      <c r="S2839" s="50">
        <v>0</v>
      </c>
      <c r="T2839" s="50">
        <v>0</v>
      </c>
      <c r="U2839" s="50">
        <v>0</v>
      </c>
      <c r="V2839" s="50">
        <v>0</v>
      </c>
    </row>
    <row r="2840" spans="3:22" x14ac:dyDescent="0.2">
      <c r="C2840" s="51" t="s">
        <v>3100</v>
      </c>
      <c r="D2840" s="50">
        <v>3278</v>
      </c>
      <c r="E2840" s="50">
        <v>27018</v>
      </c>
      <c r="F2840" s="50">
        <v>1</v>
      </c>
      <c r="G2840" s="50">
        <v>277</v>
      </c>
      <c r="H2840" s="50">
        <v>12</v>
      </c>
      <c r="I2840" s="50">
        <v>1</v>
      </c>
      <c r="J2840" s="50">
        <v>12</v>
      </c>
      <c r="K2840" s="50">
        <v>0</v>
      </c>
      <c r="L2840" s="50">
        <v>0</v>
      </c>
      <c r="M2840" s="50">
        <v>0</v>
      </c>
      <c r="N2840" s="50">
        <v>0</v>
      </c>
      <c r="O2840" s="50">
        <v>0</v>
      </c>
      <c r="P2840" s="50">
        <v>0</v>
      </c>
      <c r="Q2840" s="50">
        <v>0</v>
      </c>
      <c r="R2840" s="50">
        <v>0</v>
      </c>
      <c r="S2840" s="50">
        <v>0</v>
      </c>
      <c r="T2840" s="50">
        <v>0</v>
      </c>
      <c r="U2840" s="50">
        <v>0</v>
      </c>
      <c r="V2840" s="50">
        <v>0</v>
      </c>
    </row>
    <row r="2841" spans="3:22" x14ac:dyDescent="0.2">
      <c r="C2841" s="51" t="s">
        <v>3101</v>
      </c>
      <c r="D2841" s="50">
        <v>1777</v>
      </c>
      <c r="E2841" s="50">
        <v>14631</v>
      </c>
      <c r="F2841" s="50">
        <v>1</v>
      </c>
      <c r="G2841" s="50">
        <v>81</v>
      </c>
      <c r="H2841" s="50">
        <v>2</v>
      </c>
      <c r="I2841" s="50">
        <v>5</v>
      </c>
      <c r="J2841" s="50">
        <v>16</v>
      </c>
      <c r="K2841" s="50">
        <v>0</v>
      </c>
      <c r="L2841" s="50">
        <v>0</v>
      </c>
      <c r="M2841" s="50">
        <v>1</v>
      </c>
      <c r="N2841" s="50">
        <v>0</v>
      </c>
      <c r="O2841" s="50">
        <v>0</v>
      </c>
      <c r="P2841" s="50">
        <v>0</v>
      </c>
      <c r="Q2841" s="50">
        <v>0</v>
      </c>
      <c r="R2841" s="50">
        <v>0</v>
      </c>
      <c r="S2841" s="50">
        <v>0</v>
      </c>
      <c r="T2841" s="50">
        <v>0</v>
      </c>
      <c r="U2841" s="50">
        <v>0</v>
      </c>
      <c r="V2841" s="50">
        <v>0</v>
      </c>
    </row>
    <row r="2842" spans="3:22" x14ac:dyDescent="0.2">
      <c r="C2842" s="51" t="s">
        <v>3102</v>
      </c>
      <c r="D2842" s="50">
        <v>1068</v>
      </c>
      <c r="E2842" s="50">
        <v>8953</v>
      </c>
      <c r="F2842" s="50">
        <v>0</v>
      </c>
      <c r="G2842" s="50">
        <v>72</v>
      </c>
      <c r="H2842" s="50">
        <v>8</v>
      </c>
      <c r="I2842" s="50">
        <v>1</v>
      </c>
      <c r="J2842" s="50">
        <v>8</v>
      </c>
      <c r="K2842" s="50">
        <v>0</v>
      </c>
      <c r="L2842" s="50">
        <v>0</v>
      </c>
      <c r="M2842" s="50">
        <v>0</v>
      </c>
      <c r="N2842" s="50">
        <v>0</v>
      </c>
      <c r="O2842" s="50">
        <v>0</v>
      </c>
      <c r="P2842" s="50">
        <v>0</v>
      </c>
      <c r="Q2842" s="50">
        <v>0</v>
      </c>
      <c r="R2842" s="50">
        <v>0</v>
      </c>
      <c r="S2842" s="50">
        <v>0</v>
      </c>
      <c r="T2842" s="50">
        <v>0</v>
      </c>
      <c r="U2842" s="50">
        <v>0</v>
      </c>
      <c r="V2842" s="50">
        <v>0</v>
      </c>
    </row>
    <row r="2843" spans="3:22" x14ac:dyDescent="0.2">
      <c r="C2843" s="51" t="s">
        <v>3103</v>
      </c>
      <c r="D2843" s="50">
        <v>3169</v>
      </c>
      <c r="E2843" s="50">
        <v>26105</v>
      </c>
      <c r="F2843" s="50">
        <v>0</v>
      </c>
      <c r="G2843" s="50">
        <v>298</v>
      </c>
      <c r="H2843" s="50">
        <v>16</v>
      </c>
      <c r="I2843" s="50">
        <v>2</v>
      </c>
      <c r="J2843" s="50">
        <v>18</v>
      </c>
      <c r="K2843" s="50">
        <v>0</v>
      </c>
      <c r="L2843" s="50">
        <v>1</v>
      </c>
      <c r="M2843" s="50">
        <v>0</v>
      </c>
      <c r="N2843" s="50">
        <v>1</v>
      </c>
      <c r="O2843" s="50">
        <v>0</v>
      </c>
      <c r="P2843" s="50">
        <v>0</v>
      </c>
      <c r="Q2843" s="50">
        <v>2</v>
      </c>
      <c r="R2843" s="50">
        <v>0</v>
      </c>
      <c r="S2843" s="50">
        <v>0</v>
      </c>
      <c r="T2843" s="50">
        <v>0</v>
      </c>
      <c r="U2843" s="50">
        <v>0</v>
      </c>
      <c r="V2843" s="50">
        <v>2</v>
      </c>
    </row>
    <row r="2844" spans="3:22" x14ac:dyDescent="0.2">
      <c r="C2844" s="51" t="s">
        <v>3104</v>
      </c>
      <c r="D2844" s="50">
        <v>2835</v>
      </c>
      <c r="E2844" s="50">
        <v>23499</v>
      </c>
      <c r="F2844" s="50">
        <v>1</v>
      </c>
      <c r="G2844" s="50">
        <v>105</v>
      </c>
      <c r="H2844" s="50">
        <v>36</v>
      </c>
      <c r="I2844" s="50">
        <v>1</v>
      </c>
      <c r="J2844" s="50">
        <v>36</v>
      </c>
      <c r="K2844" s="50">
        <v>1</v>
      </c>
      <c r="L2844" s="50">
        <v>0</v>
      </c>
      <c r="M2844" s="50">
        <v>0</v>
      </c>
      <c r="N2844" s="50">
        <v>0</v>
      </c>
      <c r="O2844" s="50">
        <v>0</v>
      </c>
      <c r="P2844" s="50">
        <v>0</v>
      </c>
      <c r="Q2844" s="50">
        <v>0</v>
      </c>
      <c r="R2844" s="50">
        <v>0</v>
      </c>
      <c r="S2844" s="50">
        <v>0</v>
      </c>
      <c r="T2844" s="50">
        <v>0</v>
      </c>
      <c r="U2844" s="50">
        <v>0</v>
      </c>
      <c r="V2844" s="50">
        <v>0</v>
      </c>
    </row>
    <row r="2845" spans="3:22" x14ac:dyDescent="0.2">
      <c r="C2845" s="51" t="s">
        <v>3105</v>
      </c>
      <c r="D2845" s="50">
        <v>3718</v>
      </c>
      <c r="E2845" s="50">
        <v>30909</v>
      </c>
      <c r="F2845" s="50">
        <v>1</v>
      </c>
      <c r="G2845" s="50">
        <v>153</v>
      </c>
      <c r="H2845" s="50">
        <v>16</v>
      </c>
      <c r="I2845" s="50">
        <v>8</v>
      </c>
      <c r="J2845" s="50">
        <v>32</v>
      </c>
      <c r="K2845" s="50">
        <v>1</v>
      </c>
      <c r="L2845" s="50">
        <v>1</v>
      </c>
      <c r="M2845" s="50">
        <v>2</v>
      </c>
      <c r="N2845" s="50">
        <v>1</v>
      </c>
      <c r="O2845" s="50">
        <v>0</v>
      </c>
      <c r="P2845" s="50">
        <v>0</v>
      </c>
      <c r="Q2845" s="50">
        <v>0</v>
      </c>
      <c r="R2845" s="50">
        <v>0</v>
      </c>
      <c r="S2845" s="50">
        <v>1</v>
      </c>
      <c r="T2845" s="50">
        <v>0</v>
      </c>
      <c r="U2845" s="50">
        <v>0</v>
      </c>
      <c r="V2845" s="50">
        <v>1</v>
      </c>
    </row>
    <row r="2846" spans="3:22" x14ac:dyDescent="0.2">
      <c r="C2846" s="51" t="s">
        <v>3106</v>
      </c>
      <c r="D2846" s="50">
        <v>2850</v>
      </c>
      <c r="E2846" s="50">
        <v>23577</v>
      </c>
      <c r="F2846" s="50">
        <v>1</v>
      </c>
      <c r="G2846" s="50">
        <v>252</v>
      </c>
      <c r="H2846" s="50">
        <v>10</v>
      </c>
      <c r="I2846" s="50">
        <v>1</v>
      </c>
      <c r="J2846" s="50">
        <v>10</v>
      </c>
      <c r="K2846" s="50">
        <v>0</v>
      </c>
      <c r="L2846" s="50">
        <v>0</v>
      </c>
      <c r="M2846" s="50">
        <v>0</v>
      </c>
      <c r="N2846" s="50">
        <v>0</v>
      </c>
      <c r="O2846" s="50">
        <v>0</v>
      </c>
      <c r="P2846" s="50">
        <v>0</v>
      </c>
      <c r="Q2846" s="50">
        <v>0</v>
      </c>
      <c r="R2846" s="50">
        <v>0</v>
      </c>
      <c r="S2846" s="50">
        <v>0</v>
      </c>
      <c r="T2846" s="50">
        <v>0</v>
      </c>
      <c r="U2846" s="50">
        <v>0</v>
      </c>
      <c r="V2846" s="50">
        <v>0</v>
      </c>
    </row>
    <row r="2847" spans="3:22" x14ac:dyDescent="0.2">
      <c r="C2847" s="51" t="s">
        <v>3107</v>
      </c>
      <c r="D2847" s="50">
        <v>1990</v>
      </c>
      <c r="E2847" s="50">
        <v>16491</v>
      </c>
      <c r="F2847" s="50">
        <v>1</v>
      </c>
      <c r="G2847" s="50">
        <v>121</v>
      </c>
      <c r="H2847" s="50">
        <v>36</v>
      </c>
      <c r="I2847" s="50">
        <v>2</v>
      </c>
      <c r="J2847" s="50">
        <v>42</v>
      </c>
      <c r="K2847" s="50">
        <v>0</v>
      </c>
      <c r="L2847" s="50">
        <v>1</v>
      </c>
      <c r="M2847" s="50">
        <v>0</v>
      </c>
      <c r="N2847" s="50">
        <v>0</v>
      </c>
      <c r="O2847" s="50">
        <v>0</v>
      </c>
      <c r="P2847" s="50">
        <v>1</v>
      </c>
      <c r="Q2847" s="50">
        <v>0</v>
      </c>
      <c r="R2847" s="50">
        <v>0</v>
      </c>
      <c r="S2847" s="50">
        <v>0</v>
      </c>
      <c r="T2847" s="50">
        <v>0</v>
      </c>
      <c r="U2847" s="50">
        <v>0</v>
      </c>
      <c r="V2847" s="50">
        <v>1</v>
      </c>
    </row>
    <row r="2848" spans="3:22" x14ac:dyDescent="0.2">
      <c r="C2848" s="51" t="s">
        <v>3108</v>
      </c>
      <c r="D2848" s="50">
        <v>1879</v>
      </c>
      <c r="E2848" s="50">
        <v>15514</v>
      </c>
      <c r="F2848" s="50">
        <v>0</v>
      </c>
      <c r="G2848" s="50">
        <v>302</v>
      </c>
      <c r="H2848" s="50">
        <v>30</v>
      </c>
      <c r="I2848" s="50">
        <v>7</v>
      </c>
      <c r="J2848" s="50">
        <v>52</v>
      </c>
      <c r="K2848" s="50">
        <v>1</v>
      </c>
      <c r="L2848" s="50">
        <v>0</v>
      </c>
      <c r="M2848" s="50">
        <v>1</v>
      </c>
      <c r="N2848" s="50">
        <v>2</v>
      </c>
      <c r="O2848" s="50">
        <v>0</v>
      </c>
      <c r="P2848" s="50">
        <v>1</v>
      </c>
      <c r="Q2848" s="50">
        <v>0</v>
      </c>
      <c r="R2848" s="50">
        <v>0</v>
      </c>
      <c r="S2848" s="50">
        <v>0</v>
      </c>
      <c r="T2848" s="50">
        <v>0</v>
      </c>
      <c r="U2848" s="50">
        <v>0</v>
      </c>
      <c r="V2848" s="50">
        <v>1</v>
      </c>
    </row>
    <row r="2849" spans="3:22" x14ac:dyDescent="0.2">
      <c r="C2849" s="51" t="s">
        <v>3109</v>
      </c>
      <c r="D2849" s="50">
        <v>3375</v>
      </c>
      <c r="E2849" s="50">
        <v>27879</v>
      </c>
      <c r="F2849" s="50">
        <v>1</v>
      </c>
      <c r="G2849" s="50">
        <v>342</v>
      </c>
      <c r="H2849" s="50">
        <v>22</v>
      </c>
      <c r="I2849" s="50">
        <v>5</v>
      </c>
      <c r="J2849" s="50">
        <v>46</v>
      </c>
      <c r="K2849" s="50">
        <v>0</v>
      </c>
      <c r="L2849" s="50">
        <v>1</v>
      </c>
      <c r="M2849" s="50">
        <v>1</v>
      </c>
      <c r="N2849" s="50">
        <v>2</v>
      </c>
      <c r="O2849" s="50">
        <v>0</v>
      </c>
      <c r="P2849" s="50">
        <v>0</v>
      </c>
      <c r="Q2849" s="50">
        <v>1</v>
      </c>
      <c r="R2849" s="50">
        <v>0</v>
      </c>
      <c r="S2849" s="50">
        <v>0</v>
      </c>
      <c r="T2849" s="50">
        <v>2</v>
      </c>
      <c r="U2849" s="50">
        <v>0</v>
      </c>
      <c r="V2849" s="50">
        <v>3</v>
      </c>
    </row>
    <row r="2850" spans="3:22" x14ac:dyDescent="0.2">
      <c r="C2850" s="51" t="s">
        <v>3110</v>
      </c>
      <c r="D2850" s="50">
        <v>2900</v>
      </c>
      <c r="E2850" s="50">
        <v>23902</v>
      </c>
      <c r="F2850" s="50">
        <v>0</v>
      </c>
      <c r="G2850" s="50">
        <v>113</v>
      </c>
      <c r="H2850" s="50">
        <v>8</v>
      </c>
      <c r="I2850" s="50">
        <v>2</v>
      </c>
      <c r="J2850" s="50">
        <v>16</v>
      </c>
      <c r="K2850" s="50">
        <v>1</v>
      </c>
      <c r="L2850" s="50">
        <v>0</v>
      </c>
      <c r="M2850" s="50">
        <v>0</v>
      </c>
      <c r="N2850" s="50">
        <v>0</v>
      </c>
      <c r="O2850" s="50">
        <v>0</v>
      </c>
      <c r="P2850" s="50">
        <v>0</v>
      </c>
      <c r="Q2850" s="50">
        <v>0</v>
      </c>
      <c r="R2850" s="50">
        <v>0</v>
      </c>
      <c r="S2850" s="50">
        <v>0</v>
      </c>
      <c r="T2850" s="50">
        <v>0</v>
      </c>
      <c r="U2850" s="50">
        <v>0</v>
      </c>
      <c r="V2850" s="50">
        <v>0</v>
      </c>
    </row>
    <row r="2851" spans="3:22" x14ac:dyDescent="0.2">
      <c r="C2851" s="51" t="s">
        <v>3111</v>
      </c>
      <c r="D2851" s="50">
        <v>3678</v>
      </c>
      <c r="E2851" s="50">
        <v>30559</v>
      </c>
      <c r="F2851" s="50">
        <v>1</v>
      </c>
      <c r="G2851" s="50">
        <v>135</v>
      </c>
      <c r="H2851" s="50">
        <v>2</v>
      </c>
      <c r="I2851" s="50">
        <v>1</v>
      </c>
      <c r="J2851" s="50">
        <v>2</v>
      </c>
      <c r="K2851" s="50">
        <v>0</v>
      </c>
      <c r="L2851" s="50">
        <v>0</v>
      </c>
      <c r="M2851" s="50">
        <v>0</v>
      </c>
      <c r="N2851" s="50">
        <v>0</v>
      </c>
      <c r="O2851" s="50">
        <v>0</v>
      </c>
      <c r="P2851" s="50">
        <v>0</v>
      </c>
      <c r="Q2851" s="50">
        <v>1</v>
      </c>
      <c r="R2851" s="50">
        <v>0</v>
      </c>
      <c r="S2851" s="50">
        <v>0</v>
      </c>
      <c r="T2851" s="50">
        <v>0</v>
      </c>
      <c r="U2851" s="50">
        <v>0</v>
      </c>
      <c r="V2851" s="50">
        <v>1</v>
      </c>
    </row>
    <row r="2852" spans="3:22" x14ac:dyDescent="0.2">
      <c r="C2852" s="51" t="s">
        <v>3112</v>
      </c>
      <c r="D2852" s="50">
        <v>942</v>
      </c>
      <c r="E2852" s="50">
        <v>7776</v>
      </c>
      <c r="F2852" s="50">
        <v>1</v>
      </c>
      <c r="G2852" s="50">
        <v>400</v>
      </c>
      <c r="H2852" s="50">
        <v>2</v>
      </c>
      <c r="I2852" s="50">
        <v>12</v>
      </c>
      <c r="J2852" s="50">
        <v>62</v>
      </c>
      <c r="K2852" s="50">
        <v>2</v>
      </c>
      <c r="L2852" s="50">
        <v>1</v>
      </c>
      <c r="M2852" s="50">
        <v>2</v>
      </c>
      <c r="N2852" s="50">
        <v>0</v>
      </c>
      <c r="O2852" s="50">
        <v>1</v>
      </c>
      <c r="P2852" s="50">
        <v>1</v>
      </c>
      <c r="Q2852" s="50">
        <v>4</v>
      </c>
      <c r="R2852" s="50">
        <v>0</v>
      </c>
      <c r="S2852" s="50">
        <v>0</v>
      </c>
      <c r="T2852" s="50">
        <v>0</v>
      </c>
      <c r="U2852" s="50">
        <v>0</v>
      </c>
      <c r="V2852" s="50">
        <v>5</v>
      </c>
    </row>
    <row r="2853" spans="3:22" x14ac:dyDescent="0.2">
      <c r="C2853" s="51" t="s">
        <v>3113</v>
      </c>
      <c r="D2853" s="50">
        <v>1687</v>
      </c>
      <c r="E2853" s="50">
        <v>13922</v>
      </c>
      <c r="F2853" s="50">
        <v>1</v>
      </c>
      <c r="G2853" s="50">
        <v>97</v>
      </c>
      <c r="H2853" s="50">
        <v>14</v>
      </c>
      <c r="I2853" s="50">
        <v>2</v>
      </c>
      <c r="J2853" s="50">
        <v>16</v>
      </c>
      <c r="K2853" s="50">
        <v>0</v>
      </c>
      <c r="L2853" s="50">
        <v>0</v>
      </c>
      <c r="M2853" s="50">
        <v>0</v>
      </c>
      <c r="N2853" s="50">
        <v>0</v>
      </c>
      <c r="O2853" s="50">
        <v>0</v>
      </c>
      <c r="P2853" s="50">
        <v>1</v>
      </c>
      <c r="Q2853" s="50">
        <v>1</v>
      </c>
      <c r="R2853" s="50">
        <v>1</v>
      </c>
      <c r="S2853" s="50">
        <v>0</v>
      </c>
      <c r="T2853" s="50">
        <v>0</v>
      </c>
      <c r="U2853" s="50">
        <v>0</v>
      </c>
      <c r="V2853" s="50">
        <v>3</v>
      </c>
    </row>
    <row r="2854" spans="3:22" x14ac:dyDescent="0.2">
      <c r="C2854" s="51" t="s">
        <v>3114</v>
      </c>
      <c r="D2854" s="50">
        <v>2250</v>
      </c>
      <c r="E2854" s="50">
        <v>18519</v>
      </c>
      <c r="F2854" s="50">
        <v>1</v>
      </c>
      <c r="G2854" s="50">
        <v>309</v>
      </c>
      <c r="H2854" s="50">
        <v>14</v>
      </c>
      <c r="I2854" s="50">
        <v>8</v>
      </c>
      <c r="J2854" s="50">
        <v>30</v>
      </c>
      <c r="K2854" s="50">
        <v>3</v>
      </c>
      <c r="L2854" s="50">
        <v>0</v>
      </c>
      <c r="M2854" s="50">
        <v>2</v>
      </c>
      <c r="N2854" s="50">
        <v>1</v>
      </c>
      <c r="O2854" s="50">
        <v>1</v>
      </c>
      <c r="P2854" s="50">
        <v>0</v>
      </c>
      <c r="Q2854" s="50">
        <v>0</v>
      </c>
      <c r="R2854" s="50">
        <v>1</v>
      </c>
      <c r="S2854" s="50">
        <v>0</v>
      </c>
      <c r="T2854" s="50">
        <v>0</v>
      </c>
      <c r="U2854" s="50">
        <v>0</v>
      </c>
      <c r="V2854" s="50">
        <v>1</v>
      </c>
    </row>
    <row r="2855" spans="3:22" x14ac:dyDescent="0.2">
      <c r="C2855" s="51" t="s">
        <v>3115</v>
      </c>
      <c r="D2855" s="50">
        <v>674</v>
      </c>
      <c r="E2855" s="50">
        <v>5924</v>
      </c>
      <c r="F2855" s="50">
        <v>1</v>
      </c>
      <c r="G2855" s="50">
        <v>191</v>
      </c>
      <c r="H2855" s="50">
        <v>22</v>
      </c>
      <c r="I2855" s="50">
        <v>2</v>
      </c>
      <c r="J2855" s="50">
        <v>24</v>
      </c>
      <c r="K2855" s="50">
        <v>0</v>
      </c>
      <c r="L2855" s="50">
        <v>0</v>
      </c>
      <c r="M2855" s="50">
        <v>1</v>
      </c>
      <c r="N2855" s="50">
        <v>1</v>
      </c>
      <c r="O2855" s="50">
        <v>0</v>
      </c>
      <c r="P2855" s="50">
        <v>0</v>
      </c>
      <c r="Q2855" s="50">
        <v>0</v>
      </c>
      <c r="R2855" s="50">
        <v>0</v>
      </c>
      <c r="S2855" s="50">
        <v>0</v>
      </c>
      <c r="T2855" s="50">
        <v>0</v>
      </c>
      <c r="U2855" s="50">
        <v>0</v>
      </c>
      <c r="V2855" s="50">
        <v>0</v>
      </c>
    </row>
    <row r="2856" spans="3:22" x14ac:dyDescent="0.2">
      <c r="C2856" s="51" t="s">
        <v>3116</v>
      </c>
      <c r="D2856" s="50">
        <v>2770</v>
      </c>
      <c r="E2856" s="50">
        <v>22913</v>
      </c>
      <c r="F2856" s="50">
        <v>1</v>
      </c>
      <c r="G2856" s="50">
        <v>150</v>
      </c>
      <c r="H2856" s="50">
        <v>30</v>
      </c>
      <c r="I2856" s="50">
        <v>6</v>
      </c>
      <c r="J2856" s="50">
        <v>48</v>
      </c>
      <c r="K2856" s="50">
        <v>1</v>
      </c>
      <c r="L2856" s="50">
        <v>0</v>
      </c>
      <c r="M2856" s="50">
        <v>2</v>
      </c>
      <c r="N2856" s="50">
        <v>0</v>
      </c>
      <c r="O2856" s="50">
        <v>1</v>
      </c>
      <c r="P2856" s="50">
        <v>0</v>
      </c>
      <c r="Q2856" s="50">
        <v>0</v>
      </c>
      <c r="R2856" s="50">
        <v>0</v>
      </c>
      <c r="S2856" s="50">
        <v>0</v>
      </c>
      <c r="T2856" s="50">
        <v>0</v>
      </c>
      <c r="U2856" s="50">
        <v>1</v>
      </c>
      <c r="V2856" s="50">
        <v>0</v>
      </c>
    </row>
    <row r="2857" spans="3:22" x14ac:dyDescent="0.2">
      <c r="C2857" s="51" t="s">
        <v>3117</v>
      </c>
      <c r="D2857" s="50">
        <v>571</v>
      </c>
      <c r="E2857" s="50">
        <v>5174</v>
      </c>
      <c r="F2857" s="50">
        <v>0</v>
      </c>
      <c r="G2857" s="50">
        <v>172</v>
      </c>
      <c r="H2857" s="50">
        <v>4</v>
      </c>
      <c r="I2857" s="50">
        <v>2</v>
      </c>
      <c r="J2857" s="50">
        <v>8</v>
      </c>
      <c r="K2857" s="50">
        <v>0</v>
      </c>
      <c r="L2857" s="50">
        <v>0</v>
      </c>
      <c r="M2857" s="50">
        <v>0</v>
      </c>
      <c r="N2857" s="50">
        <v>0</v>
      </c>
      <c r="O2857" s="50">
        <v>0</v>
      </c>
      <c r="P2857" s="50">
        <v>0</v>
      </c>
      <c r="Q2857" s="50">
        <v>0</v>
      </c>
      <c r="R2857" s="50">
        <v>0</v>
      </c>
      <c r="S2857" s="50">
        <v>0</v>
      </c>
      <c r="T2857" s="50">
        <v>0</v>
      </c>
      <c r="U2857" s="50">
        <v>0</v>
      </c>
      <c r="V2857" s="50">
        <v>0</v>
      </c>
    </row>
    <row r="2858" spans="3:22" x14ac:dyDescent="0.2">
      <c r="C2858" s="51" t="s">
        <v>3118</v>
      </c>
      <c r="D2858" s="50">
        <v>3288</v>
      </c>
      <c r="E2858" s="50">
        <v>27115</v>
      </c>
      <c r="F2858" s="50">
        <v>1</v>
      </c>
      <c r="G2858" s="50">
        <v>125</v>
      </c>
      <c r="H2858" s="50">
        <v>4</v>
      </c>
      <c r="I2858" s="50">
        <v>1</v>
      </c>
      <c r="J2858" s="50">
        <v>4</v>
      </c>
      <c r="K2858" s="50">
        <v>0</v>
      </c>
      <c r="L2858" s="50">
        <v>0</v>
      </c>
      <c r="M2858" s="50">
        <v>0</v>
      </c>
      <c r="N2858" s="50">
        <v>0</v>
      </c>
      <c r="O2858" s="50">
        <v>0</v>
      </c>
      <c r="P2858" s="50">
        <v>1</v>
      </c>
      <c r="Q2858" s="50">
        <v>0</v>
      </c>
      <c r="R2858" s="50">
        <v>0</v>
      </c>
      <c r="S2858" s="50">
        <v>0</v>
      </c>
      <c r="T2858" s="50">
        <v>0</v>
      </c>
      <c r="U2858" s="50">
        <v>0</v>
      </c>
      <c r="V2858" s="50">
        <v>1</v>
      </c>
    </row>
    <row r="2859" spans="3:22" x14ac:dyDescent="0.2">
      <c r="C2859" s="51" t="s">
        <v>3119</v>
      </c>
      <c r="D2859" s="50">
        <v>824</v>
      </c>
      <c r="E2859" s="50">
        <v>6922</v>
      </c>
      <c r="F2859" s="50">
        <v>1</v>
      </c>
      <c r="G2859" s="50">
        <v>143</v>
      </c>
      <c r="H2859" s="50">
        <v>4</v>
      </c>
      <c r="I2859" s="50">
        <v>1</v>
      </c>
      <c r="J2859" s="50">
        <v>4</v>
      </c>
      <c r="K2859" s="50">
        <v>0</v>
      </c>
      <c r="L2859" s="50">
        <v>0</v>
      </c>
      <c r="M2859" s="50">
        <v>0</v>
      </c>
      <c r="N2859" s="50">
        <v>0</v>
      </c>
      <c r="O2859" s="50">
        <v>0</v>
      </c>
      <c r="P2859" s="50">
        <v>0</v>
      </c>
      <c r="Q2859" s="50">
        <v>0</v>
      </c>
      <c r="R2859" s="50">
        <v>0</v>
      </c>
      <c r="S2859" s="50">
        <v>0</v>
      </c>
      <c r="T2859" s="50">
        <v>0</v>
      </c>
      <c r="U2859" s="50">
        <v>0</v>
      </c>
      <c r="V2859" s="50">
        <v>0</v>
      </c>
    </row>
    <row r="2860" spans="3:22" x14ac:dyDescent="0.2">
      <c r="C2860" s="51" t="s">
        <v>3120</v>
      </c>
      <c r="D2860" s="50">
        <v>2848</v>
      </c>
      <c r="E2860" s="50">
        <v>23567</v>
      </c>
      <c r="F2860" s="50">
        <v>1</v>
      </c>
      <c r="G2860" s="50">
        <v>98</v>
      </c>
      <c r="H2860" s="50">
        <v>2</v>
      </c>
      <c r="I2860" s="50">
        <v>1</v>
      </c>
      <c r="J2860" s="50">
        <v>2</v>
      </c>
      <c r="K2860" s="50">
        <v>0</v>
      </c>
      <c r="L2860" s="50">
        <v>0</v>
      </c>
      <c r="M2860" s="50">
        <v>0</v>
      </c>
      <c r="N2860" s="50">
        <v>0</v>
      </c>
      <c r="O2860" s="50">
        <v>0</v>
      </c>
      <c r="P2860" s="50">
        <v>0</v>
      </c>
      <c r="Q2860" s="50">
        <v>0</v>
      </c>
      <c r="R2860" s="50">
        <v>0</v>
      </c>
      <c r="S2860" s="50">
        <v>0</v>
      </c>
      <c r="T2860" s="50">
        <v>0</v>
      </c>
      <c r="U2860" s="50">
        <v>0</v>
      </c>
      <c r="V2860" s="50">
        <v>0</v>
      </c>
    </row>
    <row r="2861" spans="3:22" x14ac:dyDescent="0.2">
      <c r="C2861" s="51" t="s">
        <v>3121</v>
      </c>
      <c r="D2861" s="50">
        <v>3147</v>
      </c>
      <c r="E2861" s="50">
        <v>25952</v>
      </c>
      <c r="F2861" s="50">
        <v>1</v>
      </c>
      <c r="G2861" s="50">
        <v>282</v>
      </c>
      <c r="H2861" s="50">
        <v>8</v>
      </c>
      <c r="I2861" s="50">
        <v>2</v>
      </c>
      <c r="J2861" s="50">
        <v>16</v>
      </c>
      <c r="K2861" s="50">
        <v>0</v>
      </c>
      <c r="L2861" s="50">
        <v>1</v>
      </c>
      <c r="M2861" s="50">
        <v>0</v>
      </c>
      <c r="N2861" s="50">
        <v>0</v>
      </c>
      <c r="O2861" s="50">
        <v>0</v>
      </c>
      <c r="P2861" s="50">
        <v>0</v>
      </c>
      <c r="Q2861" s="50">
        <v>1</v>
      </c>
      <c r="R2861" s="50">
        <v>0</v>
      </c>
      <c r="S2861" s="50">
        <v>0</v>
      </c>
      <c r="T2861" s="50">
        <v>0</v>
      </c>
      <c r="U2861" s="50">
        <v>0</v>
      </c>
      <c r="V2861" s="50">
        <v>1</v>
      </c>
    </row>
    <row r="2862" spans="3:22" x14ac:dyDescent="0.2">
      <c r="C2862" s="51" t="s">
        <v>3122</v>
      </c>
      <c r="D2862" s="50">
        <v>1474</v>
      </c>
      <c r="E2862" s="50">
        <v>12258</v>
      </c>
      <c r="F2862" s="50">
        <v>1</v>
      </c>
      <c r="G2862" s="50">
        <v>171</v>
      </c>
      <c r="H2862" s="50">
        <v>16</v>
      </c>
      <c r="I2862" s="50">
        <v>2</v>
      </c>
      <c r="J2862" s="50">
        <v>18</v>
      </c>
      <c r="K2862" s="50">
        <v>1</v>
      </c>
      <c r="L2862" s="50">
        <v>0</v>
      </c>
      <c r="M2862" s="50">
        <v>0</v>
      </c>
      <c r="N2862" s="50">
        <v>0</v>
      </c>
      <c r="O2862" s="50">
        <v>1</v>
      </c>
      <c r="P2862" s="50">
        <v>0</v>
      </c>
      <c r="Q2862" s="50">
        <v>0</v>
      </c>
      <c r="R2862" s="50">
        <v>0</v>
      </c>
      <c r="S2862" s="50">
        <v>0</v>
      </c>
      <c r="T2862" s="50">
        <v>0</v>
      </c>
      <c r="U2862" s="50">
        <v>0</v>
      </c>
      <c r="V2862" s="50">
        <v>0</v>
      </c>
    </row>
    <row r="2863" spans="3:22" x14ac:dyDescent="0.2">
      <c r="C2863" s="51" t="s">
        <v>3123</v>
      </c>
      <c r="D2863" s="50">
        <v>573</v>
      </c>
      <c r="E2863" s="50">
        <v>5197</v>
      </c>
      <c r="F2863" s="50">
        <v>1</v>
      </c>
      <c r="G2863" s="50">
        <v>211</v>
      </c>
      <c r="H2863" s="50">
        <v>20</v>
      </c>
      <c r="I2863" s="50">
        <v>1</v>
      </c>
      <c r="J2863" s="50">
        <v>20</v>
      </c>
      <c r="K2863" s="50">
        <v>1</v>
      </c>
      <c r="L2863" s="50">
        <v>0</v>
      </c>
      <c r="M2863" s="50">
        <v>0</v>
      </c>
      <c r="N2863" s="50">
        <v>0</v>
      </c>
      <c r="O2863" s="50">
        <v>0</v>
      </c>
      <c r="P2863" s="50">
        <v>0</v>
      </c>
      <c r="Q2863" s="50">
        <v>0</v>
      </c>
      <c r="R2863" s="50">
        <v>0</v>
      </c>
      <c r="S2863" s="50">
        <v>0</v>
      </c>
      <c r="T2863" s="50">
        <v>0</v>
      </c>
      <c r="U2863" s="50">
        <v>0</v>
      </c>
      <c r="V2863" s="50">
        <v>0</v>
      </c>
    </row>
    <row r="2864" spans="3:22" x14ac:dyDescent="0.2">
      <c r="C2864" s="51" t="s">
        <v>3124</v>
      </c>
      <c r="D2864" s="50">
        <v>3079</v>
      </c>
      <c r="E2864" s="50">
        <v>25474</v>
      </c>
      <c r="F2864" s="50">
        <v>1</v>
      </c>
      <c r="G2864" s="50">
        <v>298</v>
      </c>
      <c r="H2864" s="50">
        <v>2</v>
      </c>
      <c r="I2864" s="50">
        <v>2</v>
      </c>
      <c r="J2864" s="50">
        <v>8</v>
      </c>
      <c r="K2864" s="50">
        <v>0</v>
      </c>
      <c r="L2864" s="50">
        <v>0</v>
      </c>
      <c r="M2864" s="50">
        <v>0</v>
      </c>
      <c r="N2864" s="50">
        <v>0</v>
      </c>
      <c r="O2864" s="50">
        <v>0</v>
      </c>
      <c r="P2864" s="50">
        <v>0</v>
      </c>
      <c r="Q2864" s="50">
        <v>2</v>
      </c>
      <c r="R2864" s="50">
        <v>0</v>
      </c>
      <c r="S2864" s="50">
        <v>0</v>
      </c>
      <c r="T2864" s="50">
        <v>0</v>
      </c>
      <c r="U2864" s="50">
        <v>0</v>
      </c>
      <c r="V2864" s="50">
        <v>2</v>
      </c>
    </row>
    <row r="2865" spans="3:22" x14ac:dyDescent="0.2">
      <c r="C2865" s="51" t="s">
        <v>3125</v>
      </c>
      <c r="D2865" s="50">
        <v>1155</v>
      </c>
      <c r="E2865" s="50">
        <v>9712</v>
      </c>
      <c r="F2865" s="50">
        <v>1</v>
      </c>
      <c r="G2865" s="50">
        <v>63</v>
      </c>
      <c r="H2865" s="50">
        <v>2</v>
      </c>
      <c r="I2865" s="50">
        <v>2</v>
      </c>
      <c r="J2865" s="50">
        <v>4</v>
      </c>
      <c r="K2865" s="50">
        <v>0</v>
      </c>
      <c r="L2865" s="50">
        <v>0</v>
      </c>
      <c r="M2865" s="50">
        <v>0</v>
      </c>
      <c r="N2865" s="50">
        <v>0</v>
      </c>
      <c r="O2865" s="50">
        <v>0</v>
      </c>
      <c r="P2865" s="50">
        <v>0</v>
      </c>
      <c r="Q2865" s="50">
        <v>0</v>
      </c>
      <c r="R2865" s="50">
        <v>0</v>
      </c>
      <c r="S2865" s="50">
        <v>0</v>
      </c>
      <c r="T2865" s="50">
        <v>0</v>
      </c>
      <c r="U2865" s="50">
        <v>0</v>
      </c>
      <c r="V2865" s="50">
        <v>0</v>
      </c>
    </row>
    <row r="2866" spans="3:22" x14ac:dyDescent="0.2">
      <c r="C2866" s="51" t="s">
        <v>3126</v>
      </c>
      <c r="D2866" s="50">
        <v>599</v>
      </c>
      <c r="E2866" s="50">
        <v>5424</v>
      </c>
      <c r="F2866" s="50">
        <v>1</v>
      </c>
      <c r="G2866" s="50">
        <v>278</v>
      </c>
      <c r="H2866" s="50">
        <v>26</v>
      </c>
      <c r="I2866" s="50">
        <v>1</v>
      </c>
      <c r="J2866" s="50">
        <v>26</v>
      </c>
      <c r="K2866" s="50">
        <v>0</v>
      </c>
      <c r="L2866" s="50">
        <v>1</v>
      </c>
      <c r="M2866" s="50">
        <v>0</v>
      </c>
      <c r="N2866" s="50">
        <v>0</v>
      </c>
      <c r="O2866" s="50">
        <v>0</v>
      </c>
      <c r="P2866" s="50">
        <v>0</v>
      </c>
      <c r="Q2866" s="50">
        <v>0</v>
      </c>
      <c r="R2866" s="50">
        <v>0</v>
      </c>
      <c r="S2866" s="50">
        <v>0</v>
      </c>
      <c r="T2866" s="50">
        <v>0</v>
      </c>
      <c r="U2866" s="50">
        <v>0</v>
      </c>
      <c r="V2866" s="50">
        <v>0</v>
      </c>
    </row>
    <row r="2867" spans="3:22" x14ac:dyDescent="0.2">
      <c r="C2867" s="51" t="s">
        <v>3127</v>
      </c>
      <c r="D2867" s="50">
        <v>2501</v>
      </c>
      <c r="E2867" s="50">
        <v>20597</v>
      </c>
      <c r="F2867" s="50">
        <v>0</v>
      </c>
      <c r="G2867" s="50">
        <v>114</v>
      </c>
      <c r="H2867" s="50">
        <v>30</v>
      </c>
      <c r="I2867" s="50">
        <v>2</v>
      </c>
      <c r="J2867" s="50">
        <v>32</v>
      </c>
      <c r="K2867" s="50">
        <v>1</v>
      </c>
      <c r="L2867" s="50">
        <v>1</v>
      </c>
      <c r="M2867" s="50">
        <v>0</v>
      </c>
      <c r="N2867" s="50">
        <v>0</v>
      </c>
      <c r="O2867" s="50">
        <v>0</v>
      </c>
      <c r="P2867" s="50">
        <v>0</v>
      </c>
      <c r="Q2867" s="50">
        <v>0</v>
      </c>
      <c r="R2867" s="50">
        <v>0</v>
      </c>
      <c r="S2867" s="50">
        <v>0</v>
      </c>
      <c r="T2867" s="50">
        <v>0</v>
      </c>
      <c r="U2867" s="50">
        <v>0</v>
      </c>
      <c r="V2867" s="50">
        <v>0</v>
      </c>
    </row>
    <row r="2868" spans="3:22" x14ac:dyDescent="0.2">
      <c r="C2868" s="51" t="s">
        <v>3128</v>
      </c>
      <c r="D2868" s="50">
        <v>1863</v>
      </c>
      <c r="E2868" s="50">
        <v>15376</v>
      </c>
      <c r="F2868" s="50">
        <v>1</v>
      </c>
      <c r="G2868" s="50">
        <v>185</v>
      </c>
      <c r="H2868" s="50">
        <v>20</v>
      </c>
      <c r="I2868" s="50">
        <v>4</v>
      </c>
      <c r="J2868" s="50">
        <v>38</v>
      </c>
      <c r="K2868" s="50">
        <v>0</v>
      </c>
      <c r="L2868" s="50">
        <v>1</v>
      </c>
      <c r="M2868" s="50">
        <v>1</v>
      </c>
      <c r="N2868" s="50">
        <v>1</v>
      </c>
      <c r="O2868" s="50">
        <v>0</v>
      </c>
      <c r="P2868" s="50">
        <v>0</v>
      </c>
      <c r="Q2868" s="50">
        <v>0</v>
      </c>
      <c r="R2868" s="50">
        <v>0</v>
      </c>
      <c r="S2868" s="50">
        <v>0</v>
      </c>
      <c r="T2868" s="50">
        <v>0</v>
      </c>
      <c r="U2868" s="50">
        <v>0</v>
      </c>
      <c r="V2868" s="50">
        <v>0</v>
      </c>
    </row>
    <row r="2869" spans="3:22" x14ac:dyDescent="0.2">
      <c r="C2869" s="51" t="s">
        <v>3129</v>
      </c>
      <c r="D2869" s="50">
        <v>3418</v>
      </c>
      <c r="E2869" s="50">
        <v>28258</v>
      </c>
      <c r="F2869" s="50">
        <v>0</v>
      </c>
      <c r="G2869" s="50">
        <v>88</v>
      </c>
      <c r="H2869" s="50">
        <v>22</v>
      </c>
      <c r="I2869" s="50">
        <v>2</v>
      </c>
      <c r="J2869" s="50">
        <v>24</v>
      </c>
      <c r="K2869" s="50">
        <v>0</v>
      </c>
      <c r="L2869" s="50">
        <v>0</v>
      </c>
      <c r="M2869" s="50">
        <v>0</v>
      </c>
      <c r="N2869" s="50">
        <v>0</v>
      </c>
      <c r="O2869" s="50">
        <v>1</v>
      </c>
      <c r="P2869" s="50">
        <v>0</v>
      </c>
      <c r="Q2869" s="50">
        <v>0</v>
      </c>
      <c r="R2869" s="50">
        <v>0</v>
      </c>
      <c r="S2869" s="50">
        <v>0</v>
      </c>
      <c r="T2869" s="50">
        <v>0</v>
      </c>
      <c r="U2869" s="50">
        <v>0</v>
      </c>
      <c r="V2869" s="50">
        <v>0</v>
      </c>
    </row>
    <row r="2870" spans="3:22" x14ac:dyDescent="0.2">
      <c r="C2870" s="51" t="s">
        <v>3130</v>
      </c>
      <c r="D2870" s="50">
        <v>1076</v>
      </c>
      <c r="E2870" s="50">
        <v>9019</v>
      </c>
      <c r="F2870" s="50">
        <v>1</v>
      </c>
      <c r="G2870" s="50">
        <v>364</v>
      </c>
      <c r="H2870" s="50">
        <v>32</v>
      </c>
      <c r="I2870" s="50">
        <v>6</v>
      </c>
      <c r="J2870" s="50">
        <v>50</v>
      </c>
      <c r="K2870" s="50">
        <v>1</v>
      </c>
      <c r="L2870" s="50">
        <v>0</v>
      </c>
      <c r="M2870" s="50">
        <v>1</v>
      </c>
      <c r="N2870" s="50">
        <v>0</v>
      </c>
      <c r="O2870" s="50">
        <v>0</v>
      </c>
      <c r="P2870" s="50">
        <v>3</v>
      </c>
      <c r="Q2870" s="50">
        <v>1</v>
      </c>
      <c r="R2870" s="50">
        <v>0</v>
      </c>
      <c r="S2870" s="50">
        <v>0</v>
      </c>
      <c r="T2870" s="50">
        <v>0</v>
      </c>
      <c r="U2870" s="50">
        <v>0</v>
      </c>
      <c r="V2870" s="50">
        <v>4</v>
      </c>
    </row>
    <row r="2871" spans="3:22" x14ac:dyDescent="0.2">
      <c r="C2871" s="51" t="s">
        <v>3131</v>
      </c>
      <c r="D2871" s="50">
        <v>1531</v>
      </c>
      <c r="E2871" s="50">
        <v>12689</v>
      </c>
      <c r="F2871" s="50">
        <v>0</v>
      </c>
      <c r="G2871" s="50">
        <v>310</v>
      </c>
      <c r="H2871" s="50">
        <v>6</v>
      </c>
      <c r="I2871" s="50">
        <v>11</v>
      </c>
      <c r="J2871" s="50">
        <v>68</v>
      </c>
      <c r="K2871" s="50">
        <v>2</v>
      </c>
      <c r="L2871" s="50">
        <v>0</v>
      </c>
      <c r="M2871" s="50">
        <v>3</v>
      </c>
      <c r="N2871" s="50">
        <v>2</v>
      </c>
      <c r="O2871" s="50">
        <v>0</v>
      </c>
      <c r="P2871" s="50">
        <v>0</v>
      </c>
      <c r="Q2871" s="50">
        <v>0</v>
      </c>
      <c r="R2871" s="50">
        <v>0</v>
      </c>
      <c r="S2871" s="50">
        <v>0</v>
      </c>
      <c r="T2871" s="50">
        <v>0</v>
      </c>
      <c r="U2871" s="50">
        <v>1</v>
      </c>
      <c r="V2871" s="50">
        <v>0</v>
      </c>
    </row>
    <row r="2872" spans="3:22" x14ac:dyDescent="0.2">
      <c r="C2872" s="51" t="s">
        <v>3132</v>
      </c>
      <c r="D2872" s="50">
        <v>1219</v>
      </c>
      <c r="E2872" s="50">
        <v>10212</v>
      </c>
      <c r="F2872" s="50">
        <v>1</v>
      </c>
      <c r="G2872" s="50">
        <v>39</v>
      </c>
      <c r="H2872" s="50">
        <v>12</v>
      </c>
      <c r="I2872" s="50">
        <v>1</v>
      </c>
      <c r="J2872" s="50">
        <v>12</v>
      </c>
      <c r="K2872" s="50">
        <v>0</v>
      </c>
      <c r="L2872" s="50">
        <v>0</v>
      </c>
      <c r="M2872" s="50">
        <v>0</v>
      </c>
      <c r="N2872" s="50">
        <v>0</v>
      </c>
      <c r="O2872" s="50">
        <v>0</v>
      </c>
      <c r="P2872" s="50">
        <v>0</v>
      </c>
      <c r="Q2872" s="50">
        <v>0</v>
      </c>
      <c r="R2872" s="50">
        <v>0</v>
      </c>
      <c r="S2872" s="50">
        <v>0</v>
      </c>
      <c r="T2872" s="50">
        <v>0</v>
      </c>
      <c r="U2872" s="50">
        <v>0</v>
      </c>
      <c r="V2872" s="50">
        <v>0</v>
      </c>
    </row>
    <row r="2873" spans="3:22" x14ac:dyDescent="0.2">
      <c r="C2873" s="51" t="s">
        <v>3133</v>
      </c>
      <c r="D2873" s="50">
        <v>1813</v>
      </c>
      <c r="E2873" s="50">
        <v>14948</v>
      </c>
      <c r="F2873" s="50">
        <v>0</v>
      </c>
      <c r="G2873" s="50">
        <v>308</v>
      </c>
      <c r="H2873" s="50">
        <v>26</v>
      </c>
      <c r="I2873" s="50">
        <v>2</v>
      </c>
      <c r="J2873" s="50">
        <v>34</v>
      </c>
      <c r="K2873" s="50">
        <v>1</v>
      </c>
      <c r="L2873" s="50">
        <v>0</v>
      </c>
      <c r="M2873" s="50">
        <v>0</v>
      </c>
      <c r="N2873" s="50">
        <v>0</v>
      </c>
      <c r="O2873" s="50">
        <v>0</v>
      </c>
      <c r="P2873" s="50">
        <v>0</v>
      </c>
      <c r="Q2873" s="50">
        <v>0</v>
      </c>
      <c r="R2873" s="50">
        <v>0</v>
      </c>
      <c r="S2873" s="50">
        <v>0</v>
      </c>
      <c r="T2873" s="50">
        <v>0</v>
      </c>
      <c r="U2873" s="50">
        <v>1</v>
      </c>
      <c r="V2873" s="50">
        <v>0</v>
      </c>
    </row>
    <row r="2874" spans="3:22" x14ac:dyDescent="0.2">
      <c r="C2874" s="51" t="s">
        <v>3134</v>
      </c>
      <c r="D2874" s="50">
        <v>2776</v>
      </c>
      <c r="E2874" s="50">
        <v>22979</v>
      </c>
      <c r="F2874" s="50">
        <v>1</v>
      </c>
      <c r="G2874" s="50">
        <v>192</v>
      </c>
      <c r="H2874" s="50">
        <v>14</v>
      </c>
      <c r="I2874" s="50">
        <v>5</v>
      </c>
      <c r="J2874" s="50">
        <v>28</v>
      </c>
      <c r="K2874" s="50">
        <v>2</v>
      </c>
      <c r="L2874" s="50">
        <v>0</v>
      </c>
      <c r="M2874" s="50">
        <v>1</v>
      </c>
      <c r="N2874" s="50">
        <v>1</v>
      </c>
      <c r="O2874" s="50">
        <v>0</v>
      </c>
      <c r="P2874" s="50">
        <v>0</v>
      </c>
      <c r="Q2874" s="50">
        <v>0</v>
      </c>
      <c r="R2874" s="50">
        <v>0</v>
      </c>
      <c r="S2874" s="50">
        <v>0</v>
      </c>
      <c r="T2874" s="50">
        <v>0</v>
      </c>
      <c r="U2874" s="50">
        <v>0</v>
      </c>
      <c r="V2874" s="50">
        <v>0</v>
      </c>
    </row>
    <row r="2875" spans="3:22" x14ac:dyDescent="0.2">
      <c r="C2875" s="51" t="s">
        <v>3135</v>
      </c>
      <c r="D2875" s="50">
        <v>3280</v>
      </c>
      <c r="E2875" s="50">
        <v>27043</v>
      </c>
      <c r="F2875" s="50">
        <v>1</v>
      </c>
      <c r="G2875" s="50">
        <v>191</v>
      </c>
      <c r="H2875" s="50">
        <v>4</v>
      </c>
      <c r="I2875" s="50">
        <v>1</v>
      </c>
      <c r="J2875" s="50">
        <v>4</v>
      </c>
      <c r="K2875" s="50">
        <v>0</v>
      </c>
      <c r="L2875" s="50">
        <v>0</v>
      </c>
      <c r="M2875" s="50">
        <v>0</v>
      </c>
      <c r="N2875" s="50">
        <v>0</v>
      </c>
      <c r="O2875" s="50">
        <v>0</v>
      </c>
      <c r="P2875" s="50">
        <v>0</v>
      </c>
      <c r="Q2875" s="50">
        <v>1</v>
      </c>
      <c r="R2875" s="50">
        <v>0</v>
      </c>
      <c r="S2875" s="50">
        <v>0</v>
      </c>
      <c r="T2875" s="50">
        <v>0</v>
      </c>
      <c r="U2875" s="50">
        <v>0</v>
      </c>
      <c r="V2875" s="50">
        <v>1</v>
      </c>
    </row>
    <row r="2876" spans="3:22" x14ac:dyDescent="0.2">
      <c r="C2876" s="51" t="s">
        <v>3136</v>
      </c>
      <c r="D2876" s="50">
        <v>2715</v>
      </c>
      <c r="E2876" s="50">
        <v>22492</v>
      </c>
      <c r="F2876" s="50">
        <v>0</v>
      </c>
      <c r="G2876" s="50">
        <v>180</v>
      </c>
      <c r="H2876" s="50">
        <v>16</v>
      </c>
      <c r="I2876" s="50">
        <v>1</v>
      </c>
      <c r="J2876" s="50">
        <v>16</v>
      </c>
      <c r="K2876" s="50">
        <v>0</v>
      </c>
      <c r="L2876" s="50">
        <v>0</v>
      </c>
      <c r="M2876" s="50">
        <v>0</v>
      </c>
      <c r="N2876" s="50">
        <v>0</v>
      </c>
      <c r="O2876" s="50">
        <v>0</v>
      </c>
      <c r="P2876" s="50">
        <v>0</v>
      </c>
      <c r="Q2876" s="50">
        <v>0</v>
      </c>
      <c r="R2876" s="50">
        <v>0</v>
      </c>
      <c r="S2876" s="50">
        <v>0</v>
      </c>
      <c r="T2876" s="50">
        <v>0</v>
      </c>
      <c r="U2876" s="50">
        <v>0</v>
      </c>
      <c r="V2876" s="50">
        <v>0</v>
      </c>
    </row>
    <row r="2877" spans="3:22" x14ac:dyDescent="0.2">
      <c r="C2877" s="51" t="s">
        <v>3137</v>
      </c>
      <c r="D2877" s="50">
        <v>2398</v>
      </c>
      <c r="E2877" s="50">
        <v>19645</v>
      </c>
      <c r="F2877" s="50">
        <v>1</v>
      </c>
      <c r="G2877" s="50">
        <v>153</v>
      </c>
      <c r="H2877" s="50">
        <v>30</v>
      </c>
      <c r="I2877" s="50">
        <v>2</v>
      </c>
      <c r="J2877" s="50">
        <v>34</v>
      </c>
      <c r="K2877" s="50">
        <v>1</v>
      </c>
      <c r="L2877" s="50">
        <v>0</v>
      </c>
      <c r="M2877" s="50">
        <v>0</v>
      </c>
      <c r="N2877" s="50">
        <v>0</v>
      </c>
      <c r="O2877" s="50">
        <v>1</v>
      </c>
      <c r="P2877" s="50">
        <v>0</v>
      </c>
      <c r="Q2877" s="50">
        <v>1</v>
      </c>
      <c r="R2877" s="50">
        <v>0</v>
      </c>
      <c r="S2877" s="50">
        <v>0</v>
      </c>
      <c r="T2877" s="50">
        <v>0</v>
      </c>
      <c r="U2877" s="50">
        <v>0</v>
      </c>
      <c r="V2877" s="50">
        <v>1</v>
      </c>
    </row>
    <row r="2878" spans="3:22" x14ac:dyDescent="0.2">
      <c r="C2878" s="51" t="s">
        <v>3138</v>
      </c>
      <c r="D2878" s="50">
        <v>3733</v>
      </c>
      <c r="E2878" s="50">
        <v>31046</v>
      </c>
      <c r="F2878" s="50">
        <v>1</v>
      </c>
      <c r="G2878" s="50">
        <v>175</v>
      </c>
      <c r="H2878" s="50">
        <v>12</v>
      </c>
      <c r="I2878" s="50">
        <v>1</v>
      </c>
      <c r="J2878" s="50">
        <v>12</v>
      </c>
      <c r="K2878" s="50">
        <v>0</v>
      </c>
      <c r="L2878" s="50">
        <v>0</v>
      </c>
      <c r="M2878" s="50">
        <v>0</v>
      </c>
      <c r="N2878" s="50">
        <v>0</v>
      </c>
      <c r="O2878" s="50">
        <v>0</v>
      </c>
      <c r="P2878" s="50">
        <v>0</v>
      </c>
      <c r="Q2878" s="50">
        <v>2</v>
      </c>
      <c r="R2878" s="50">
        <v>0</v>
      </c>
      <c r="S2878" s="50">
        <v>0</v>
      </c>
      <c r="T2878" s="50">
        <v>0</v>
      </c>
      <c r="U2878" s="50">
        <v>0</v>
      </c>
      <c r="V2878" s="50">
        <v>2</v>
      </c>
    </row>
    <row r="2879" spans="3:22" x14ac:dyDescent="0.2">
      <c r="C2879" s="51" t="s">
        <v>3139</v>
      </c>
      <c r="D2879" s="50">
        <v>3681</v>
      </c>
      <c r="E2879" s="50">
        <v>30588</v>
      </c>
      <c r="F2879" s="50">
        <v>1</v>
      </c>
      <c r="G2879" s="50">
        <v>156</v>
      </c>
      <c r="H2879" s="50">
        <v>16</v>
      </c>
      <c r="I2879" s="50">
        <v>1</v>
      </c>
      <c r="J2879" s="50">
        <v>16</v>
      </c>
      <c r="K2879" s="50">
        <v>1</v>
      </c>
      <c r="L2879" s="50">
        <v>0</v>
      </c>
      <c r="M2879" s="50">
        <v>0</v>
      </c>
      <c r="N2879" s="50">
        <v>0</v>
      </c>
      <c r="O2879" s="50">
        <v>0</v>
      </c>
      <c r="P2879" s="50">
        <v>0</v>
      </c>
      <c r="Q2879" s="50">
        <v>1</v>
      </c>
      <c r="R2879" s="50">
        <v>1</v>
      </c>
      <c r="S2879" s="50">
        <v>0</v>
      </c>
      <c r="T2879" s="50">
        <v>0</v>
      </c>
      <c r="U2879" s="50">
        <v>0</v>
      </c>
      <c r="V2879" s="50">
        <v>2</v>
      </c>
    </row>
    <row r="2880" spans="3:22" x14ac:dyDescent="0.2">
      <c r="C2880" s="51" t="s">
        <v>3140</v>
      </c>
      <c r="D2880" s="50">
        <v>3694</v>
      </c>
      <c r="E2880" s="50">
        <v>30718</v>
      </c>
      <c r="F2880" s="50">
        <v>0</v>
      </c>
      <c r="G2880" s="50">
        <v>110</v>
      </c>
      <c r="H2880" s="50">
        <v>12</v>
      </c>
      <c r="I2880" s="50">
        <v>1</v>
      </c>
      <c r="J2880" s="50">
        <v>12</v>
      </c>
      <c r="K2880" s="50">
        <v>0</v>
      </c>
      <c r="L2880" s="50">
        <v>0</v>
      </c>
      <c r="M2880" s="50">
        <v>0</v>
      </c>
      <c r="N2880" s="50">
        <v>0</v>
      </c>
      <c r="O2880" s="50">
        <v>0</v>
      </c>
      <c r="P2880" s="50">
        <v>0</v>
      </c>
      <c r="Q2880" s="50">
        <v>0</v>
      </c>
      <c r="R2880" s="50">
        <v>0</v>
      </c>
      <c r="S2880" s="50">
        <v>0</v>
      </c>
      <c r="T2880" s="50">
        <v>0</v>
      </c>
      <c r="U2880" s="50">
        <v>0</v>
      </c>
      <c r="V2880" s="50">
        <v>0</v>
      </c>
    </row>
    <row r="2881" spans="3:22" x14ac:dyDescent="0.2">
      <c r="C2881" s="51" t="s">
        <v>3141</v>
      </c>
      <c r="D2881" s="50">
        <v>2063</v>
      </c>
      <c r="E2881" s="50">
        <v>17081</v>
      </c>
      <c r="F2881" s="50">
        <v>1</v>
      </c>
      <c r="G2881" s="50">
        <v>314</v>
      </c>
      <c r="H2881" s="50">
        <v>18</v>
      </c>
      <c r="I2881" s="50">
        <v>11</v>
      </c>
      <c r="J2881" s="50">
        <v>72</v>
      </c>
      <c r="K2881" s="50">
        <v>4</v>
      </c>
      <c r="L2881" s="50">
        <v>0</v>
      </c>
      <c r="M2881" s="50">
        <v>4</v>
      </c>
      <c r="N2881" s="50">
        <v>2</v>
      </c>
      <c r="O2881" s="50">
        <v>0</v>
      </c>
      <c r="P2881" s="50">
        <v>0</v>
      </c>
      <c r="Q2881" s="50">
        <v>0</v>
      </c>
      <c r="R2881" s="50">
        <v>0</v>
      </c>
      <c r="S2881" s="50">
        <v>0</v>
      </c>
      <c r="T2881" s="50">
        <v>0</v>
      </c>
      <c r="U2881" s="50">
        <v>0</v>
      </c>
      <c r="V2881" s="50">
        <v>0</v>
      </c>
    </row>
    <row r="2882" spans="3:22" x14ac:dyDescent="0.2">
      <c r="C2882" s="51" t="s">
        <v>3142</v>
      </c>
      <c r="D2882" s="50">
        <v>1181</v>
      </c>
      <c r="E2882" s="50">
        <v>9888</v>
      </c>
      <c r="F2882" s="50">
        <v>1</v>
      </c>
      <c r="G2882" s="50">
        <v>108</v>
      </c>
      <c r="H2882" s="50">
        <v>2</v>
      </c>
      <c r="I2882" s="50">
        <v>2</v>
      </c>
      <c r="J2882" s="50">
        <v>4</v>
      </c>
      <c r="K2882" s="50">
        <v>0</v>
      </c>
      <c r="L2882" s="50">
        <v>0</v>
      </c>
      <c r="M2882" s="50">
        <v>0</v>
      </c>
      <c r="N2882" s="50">
        <v>0</v>
      </c>
      <c r="O2882" s="50">
        <v>0</v>
      </c>
      <c r="P2882" s="50">
        <v>0</v>
      </c>
      <c r="Q2882" s="50">
        <v>0</v>
      </c>
      <c r="R2882" s="50">
        <v>0</v>
      </c>
      <c r="S2882" s="50">
        <v>0</v>
      </c>
      <c r="T2882" s="50">
        <v>0</v>
      </c>
      <c r="U2882" s="50">
        <v>0</v>
      </c>
      <c r="V2882" s="50">
        <v>0</v>
      </c>
    </row>
    <row r="2883" spans="3:22" x14ac:dyDescent="0.2">
      <c r="C2883" s="51" t="s">
        <v>511</v>
      </c>
      <c r="D2883" s="50">
        <v>458</v>
      </c>
      <c r="E2883" s="50">
        <v>4117</v>
      </c>
      <c r="F2883" s="50">
        <v>1</v>
      </c>
      <c r="G2883" s="50">
        <v>56</v>
      </c>
      <c r="H2883" s="50">
        <v>16</v>
      </c>
      <c r="I2883" s="50">
        <v>1</v>
      </c>
      <c r="J2883" s="50">
        <v>16</v>
      </c>
      <c r="K2883" s="50">
        <v>0</v>
      </c>
      <c r="L2883" s="50">
        <v>0</v>
      </c>
      <c r="M2883" s="50">
        <v>1</v>
      </c>
      <c r="N2883" s="50">
        <v>0</v>
      </c>
      <c r="O2883" s="50">
        <v>0</v>
      </c>
      <c r="P2883" s="50">
        <v>0</v>
      </c>
      <c r="Q2883" s="50">
        <v>0</v>
      </c>
      <c r="R2883" s="50">
        <v>0</v>
      </c>
      <c r="S2883" s="50">
        <v>0</v>
      </c>
      <c r="T2883" s="50">
        <v>0</v>
      </c>
      <c r="U2883" s="50">
        <v>0</v>
      </c>
      <c r="V2883" s="50">
        <v>0</v>
      </c>
    </row>
    <row r="2884" spans="3:22" x14ac:dyDescent="0.2">
      <c r="C2884" s="51" t="s">
        <v>3143</v>
      </c>
      <c r="D2884" s="50">
        <v>1911</v>
      </c>
      <c r="E2884" s="50">
        <v>15812</v>
      </c>
      <c r="F2884" s="50">
        <v>0</v>
      </c>
      <c r="G2884" s="50">
        <v>286</v>
      </c>
      <c r="H2884" s="50">
        <v>4</v>
      </c>
      <c r="I2884" s="50">
        <v>2</v>
      </c>
      <c r="J2884" s="50">
        <v>12</v>
      </c>
      <c r="K2884" s="50">
        <v>0</v>
      </c>
      <c r="L2884" s="50">
        <v>0</v>
      </c>
      <c r="M2884" s="50">
        <v>0</v>
      </c>
      <c r="N2884" s="50">
        <v>0</v>
      </c>
      <c r="O2884" s="50">
        <v>0</v>
      </c>
      <c r="P2884" s="50">
        <v>0</v>
      </c>
      <c r="Q2884" s="50">
        <v>0</v>
      </c>
      <c r="R2884" s="50">
        <v>0</v>
      </c>
      <c r="S2884" s="50">
        <v>0</v>
      </c>
      <c r="T2884" s="50">
        <v>0</v>
      </c>
      <c r="U2884" s="50">
        <v>0</v>
      </c>
      <c r="V2884" s="50">
        <v>0</v>
      </c>
    </row>
    <row r="2885" spans="3:22" x14ac:dyDescent="0.2">
      <c r="C2885" s="51" t="s">
        <v>512</v>
      </c>
      <c r="D2885" s="50">
        <v>439</v>
      </c>
      <c r="E2885" s="50">
        <v>3927</v>
      </c>
      <c r="F2885" s="50">
        <v>1</v>
      </c>
      <c r="G2885" s="50">
        <v>366</v>
      </c>
      <c r="H2885" s="50">
        <v>10</v>
      </c>
      <c r="I2885" s="50">
        <v>12</v>
      </c>
      <c r="J2885" s="50">
        <v>70</v>
      </c>
      <c r="K2885" s="50">
        <v>3</v>
      </c>
      <c r="L2885" s="50">
        <v>0</v>
      </c>
      <c r="M2885" s="50">
        <v>2</v>
      </c>
      <c r="N2885" s="50">
        <v>1</v>
      </c>
      <c r="O2885" s="50">
        <v>0</v>
      </c>
      <c r="P2885" s="50">
        <v>1</v>
      </c>
      <c r="Q2885" s="50">
        <v>2</v>
      </c>
      <c r="R2885" s="50">
        <v>0</v>
      </c>
      <c r="S2885" s="50">
        <v>0</v>
      </c>
      <c r="T2885" s="50">
        <v>0</v>
      </c>
      <c r="U2885" s="50">
        <v>0</v>
      </c>
      <c r="V2885" s="50">
        <v>3</v>
      </c>
    </row>
    <row r="2886" spans="3:22" x14ac:dyDescent="0.2">
      <c r="C2886" s="51" t="s">
        <v>3144</v>
      </c>
      <c r="D2886" s="50">
        <v>3138</v>
      </c>
      <c r="E2886" s="50">
        <v>25917</v>
      </c>
      <c r="F2886" s="50">
        <v>1</v>
      </c>
      <c r="G2886" s="50">
        <v>215</v>
      </c>
      <c r="H2886" s="50">
        <v>2</v>
      </c>
      <c r="I2886" s="50">
        <v>2</v>
      </c>
      <c r="J2886" s="50">
        <v>8</v>
      </c>
      <c r="K2886" s="50">
        <v>0</v>
      </c>
      <c r="L2886" s="50">
        <v>0</v>
      </c>
      <c r="M2886" s="50">
        <v>0</v>
      </c>
      <c r="N2886" s="50">
        <v>0</v>
      </c>
      <c r="O2886" s="50">
        <v>0</v>
      </c>
      <c r="P2886" s="50">
        <v>0</v>
      </c>
      <c r="Q2886" s="50">
        <v>0</v>
      </c>
      <c r="R2886" s="50">
        <v>0</v>
      </c>
      <c r="S2886" s="50">
        <v>0</v>
      </c>
      <c r="T2886" s="50">
        <v>0</v>
      </c>
      <c r="U2886" s="50">
        <v>0</v>
      </c>
      <c r="V2886" s="50">
        <v>0</v>
      </c>
    </row>
    <row r="2887" spans="3:22" x14ac:dyDescent="0.2">
      <c r="C2887" s="51" t="s">
        <v>3145</v>
      </c>
      <c r="D2887" s="50">
        <v>1059</v>
      </c>
      <c r="E2887" s="50">
        <v>8784</v>
      </c>
      <c r="F2887" s="50">
        <v>0</v>
      </c>
      <c r="G2887" s="50">
        <v>30</v>
      </c>
      <c r="H2887" s="50">
        <v>12</v>
      </c>
      <c r="I2887" s="50">
        <v>2</v>
      </c>
      <c r="J2887" s="50">
        <v>14</v>
      </c>
      <c r="K2887" s="50">
        <v>0</v>
      </c>
      <c r="L2887" s="50">
        <v>1</v>
      </c>
      <c r="M2887" s="50">
        <v>0</v>
      </c>
      <c r="N2887" s="50">
        <v>0</v>
      </c>
      <c r="O2887" s="50">
        <v>0</v>
      </c>
      <c r="P2887" s="50">
        <v>0</v>
      </c>
      <c r="Q2887" s="50">
        <v>0</v>
      </c>
      <c r="R2887" s="50">
        <v>0</v>
      </c>
      <c r="S2887" s="50">
        <v>0</v>
      </c>
      <c r="T2887" s="50">
        <v>0</v>
      </c>
      <c r="U2887" s="50">
        <v>0</v>
      </c>
      <c r="V2887" s="50">
        <v>0</v>
      </c>
    </row>
    <row r="2888" spans="3:22" x14ac:dyDescent="0.2">
      <c r="C2888" s="51" t="s">
        <v>3146</v>
      </c>
      <c r="D2888" s="50">
        <v>2196</v>
      </c>
      <c r="E2888" s="50">
        <v>18115</v>
      </c>
      <c r="F2888" s="50">
        <v>1</v>
      </c>
      <c r="G2888" s="50">
        <v>116</v>
      </c>
      <c r="H2888" s="50">
        <v>12</v>
      </c>
      <c r="I2888" s="50">
        <v>1</v>
      </c>
      <c r="J2888" s="50">
        <v>12</v>
      </c>
      <c r="K2888" s="50">
        <v>0</v>
      </c>
      <c r="L2888" s="50">
        <v>0</v>
      </c>
      <c r="M2888" s="50">
        <v>0</v>
      </c>
      <c r="N2888" s="50">
        <v>0</v>
      </c>
      <c r="O2888" s="50">
        <v>0</v>
      </c>
      <c r="P2888" s="50">
        <v>0</v>
      </c>
      <c r="Q2888" s="50">
        <v>0</v>
      </c>
      <c r="R2888" s="50">
        <v>0</v>
      </c>
      <c r="S2888" s="50">
        <v>0</v>
      </c>
      <c r="T2888" s="50">
        <v>0</v>
      </c>
      <c r="U2888" s="50">
        <v>0</v>
      </c>
      <c r="V2888" s="50">
        <v>0</v>
      </c>
    </row>
    <row r="2889" spans="3:22" x14ac:dyDescent="0.2">
      <c r="C2889" s="51" t="s">
        <v>3147</v>
      </c>
      <c r="D2889" s="50">
        <v>2987</v>
      </c>
      <c r="E2889" s="50">
        <v>24720</v>
      </c>
      <c r="F2889" s="50">
        <v>1</v>
      </c>
      <c r="G2889" s="50">
        <v>291</v>
      </c>
      <c r="H2889" s="50">
        <v>16</v>
      </c>
      <c r="I2889" s="50">
        <v>1</v>
      </c>
      <c r="J2889" s="50">
        <v>16</v>
      </c>
      <c r="K2889" s="50">
        <v>0</v>
      </c>
      <c r="L2889" s="50">
        <v>1</v>
      </c>
      <c r="M2889" s="50">
        <v>0</v>
      </c>
      <c r="N2889" s="50">
        <v>0</v>
      </c>
      <c r="O2889" s="50">
        <v>0</v>
      </c>
      <c r="P2889" s="50">
        <v>0</v>
      </c>
      <c r="Q2889" s="50">
        <v>1</v>
      </c>
      <c r="R2889" s="50">
        <v>1</v>
      </c>
      <c r="S2889" s="50">
        <v>0</v>
      </c>
      <c r="T2889" s="50">
        <v>0</v>
      </c>
      <c r="U2889" s="50">
        <v>0</v>
      </c>
      <c r="V2889" s="50">
        <v>2</v>
      </c>
    </row>
    <row r="2890" spans="3:22" x14ac:dyDescent="0.2">
      <c r="C2890" s="51" t="s">
        <v>513</v>
      </c>
      <c r="D2890" s="50">
        <v>275</v>
      </c>
      <c r="E2890" s="50">
        <v>2385</v>
      </c>
      <c r="F2890" s="50">
        <v>1</v>
      </c>
      <c r="G2890" s="50">
        <v>33</v>
      </c>
      <c r="H2890" s="50">
        <v>2</v>
      </c>
      <c r="I2890" s="50">
        <v>1</v>
      </c>
      <c r="J2890" s="50">
        <v>2</v>
      </c>
      <c r="K2890" s="50">
        <v>0</v>
      </c>
      <c r="L2890" s="50">
        <v>0</v>
      </c>
      <c r="M2890" s="50">
        <v>0</v>
      </c>
      <c r="N2890" s="50">
        <v>0</v>
      </c>
      <c r="O2890" s="50">
        <v>0</v>
      </c>
      <c r="P2890" s="50">
        <v>0</v>
      </c>
      <c r="Q2890" s="50">
        <v>0</v>
      </c>
      <c r="R2890" s="50">
        <v>0</v>
      </c>
      <c r="S2890" s="50">
        <v>0</v>
      </c>
      <c r="T2890" s="50">
        <v>0</v>
      </c>
      <c r="U2890" s="50">
        <v>0</v>
      </c>
      <c r="V2890" s="50">
        <v>0</v>
      </c>
    </row>
    <row r="2891" spans="3:22" x14ac:dyDescent="0.2">
      <c r="C2891" s="51" t="s">
        <v>3148</v>
      </c>
      <c r="D2891" s="50">
        <v>3683</v>
      </c>
      <c r="E2891" s="50">
        <v>30590</v>
      </c>
      <c r="F2891" s="50">
        <v>1</v>
      </c>
      <c r="G2891" s="50">
        <v>107</v>
      </c>
      <c r="H2891" s="50">
        <v>12</v>
      </c>
      <c r="I2891" s="50">
        <v>1</v>
      </c>
      <c r="J2891" s="50">
        <v>12</v>
      </c>
      <c r="K2891" s="50">
        <v>0</v>
      </c>
      <c r="L2891" s="50">
        <v>0</v>
      </c>
      <c r="M2891" s="50">
        <v>0</v>
      </c>
      <c r="N2891" s="50">
        <v>0</v>
      </c>
      <c r="O2891" s="50">
        <v>0</v>
      </c>
      <c r="P2891" s="50">
        <v>1</v>
      </c>
      <c r="Q2891" s="50">
        <v>0</v>
      </c>
      <c r="R2891" s="50">
        <v>0</v>
      </c>
      <c r="S2891" s="50">
        <v>0</v>
      </c>
      <c r="T2891" s="50">
        <v>0</v>
      </c>
      <c r="U2891" s="50">
        <v>0</v>
      </c>
      <c r="V2891" s="50">
        <v>1</v>
      </c>
    </row>
    <row r="2892" spans="3:22" x14ac:dyDescent="0.2">
      <c r="C2892" s="51" t="s">
        <v>514</v>
      </c>
      <c r="D2892" s="50">
        <v>116</v>
      </c>
      <c r="E2892" s="50">
        <v>1002</v>
      </c>
      <c r="F2892" s="50">
        <v>0</v>
      </c>
      <c r="G2892" s="50">
        <v>196</v>
      </c>
      <c r="H2892" s="50">
        <v>2</v>
      </c>
      <c r="I2892" s="50">
        <v>2</v>
      </c>
      <c r="J2892" s="50">
        <v>6</v>
      </c>
      <c r="K2892" s="50">
        <v>0</v>
      </c>
      <c r="L2892" s="50">
        <v>0</v>
      </c>
      <c r="M2892" s="50">
        <v>0</v>
      </c>
      <c r="N2892" s="50">
        <v>0</v>
      </c>
      <c r="O2892" s="50">
        <v>0</v>
      </c>
      <c r="P2892" s="50">
        <v>0</v>
      </c>
      <c r="Q2892" s="50">
        <v>0</v>
      </c>
      <c r="R2892" s="50">
        <v>0</v>
      </c>
      <c r="S2892" s="50">
        <v>0</v>
      </c>
      <c r="T2892" s="50">
        <v>0</v>
      </c>
      <c r="U2892" s="50">
        <v>0</v>
      </c>
      <c r="V2892" s="50">
        <v>0</v>
      </c>
    </row>
    <row r="2893" spans="3:22" x14ac:dyDescent="0.2">
      <c r="C2893" s="51" t="s">
        <v>3149</v>
      </c>
      <c r="D2893" s="50">
        <v>2304</v>
      </c>
      <c r="E2893" s="50">
        <v>18922</v>
      </c>
      <c r="F2893" s="50">
        <v>0</v>
      </c>
      <c r="G2893" s="50">
        <v>364</v>
      </c>
      <c r="H2893" s="50">
        <v>16</v>
      </c>
      <c r="I2893" s="50">
        <v>8</v>
      </c>
      <c r="J2893" s="50">
        <v>58</v>
      </c>
      <c r="K2893" s="50">
        <v>2</v>
      </c>
      <c r="L2893" s="50">
        <v>1</v>
      </c>
      <c r="M2893" s="50">
        <v>2</v>
      </c>
      <c r="N2893" s="50">
        <v>1</v>
      </c>
      <c r="O2893" s="50">
        <v>0</v>
      </c>
      <c r="P2893" s="50">
        <v>0</v>
      </c>
      <c r="Q2893" s="50">
        <v>0</v>
      </c>
      <c r="R2893" s="50">
        <v>0</v>
      </c>
      <c r="S2893" s="50">
        <v>0</v>
      </c>
      <c r="T2893" s="50">
        <v>0</v>
      </c>
      <c r="U2893" s="50">
        <v>0</v>
      </c>
      <c r="V2893" s="50">
        <v>0</v>
      </c>
    </row>
    <row r="2894" spans="3:22" x14ac:dyDescent="0.2">
      <c r="C2894" s="51" t="s">
        <v>3150</v>
      </c>
      <c r="D2894" s="50">
        <v>697</v>
      </c>
      <c r="E2894" s="50">
        <v>6110</v>
      </c>
      <c r="F2894" s="50">
        <v>1</v>
      </c>
      <c r="G2894" s="50">
        <v>374</v>
      </c>
      <c r="H2894" s="50">
        <v>2</v>
      </c>
      <c r="I2894" s="50">
        <v>10</v>
      </c>
      <c r="J2894" s="50">
        <v>26</v>
      </c>
      <c r="K2894" s="50">
        <v>2</v>
      </c>
      <c r="L2894" s="50">
        <v>1</v>
      </c>
      <c r="M2894" s="50">
        <v>0</v>
      </c>
      <c r="N2894" s="50">
        <v>0</v>
      </c>
      <c r="O2894" s="50">
        <v>0</v>
      </c>
      <c r="P2894" s="50">
        <v>0</v>
      </c>
      <c r="Q2894" s="50">
        <v>0</v>
      </c>
      <c r="R2894" s="50">
        <v>0</v>
      </c>
      <c r="S2894" s="50">
        <v>0</v>
      </c>
      <c r="T2894" s="50">
        <v>0</v>
      </c>
      <c r="U2894" s="50">
        <v>1</v>
      </c>
      <c r="V2894" s="50">
        <v>0</v>
      </c>
    </row>
    <row r="2895" spans="3:22" x14ac:dyDescent="0.2">
      <c r="C2895" s="51" t="s">
        <v>3151</v>
      </c>
      <c r="D2895" s="50">
        <v>851</v>
      </c>
      <c r="E2895" s="50">
        <v>7103</v>
      </c>
      <c r="F2895" s="50">
        <v>1</v>
      </c>
      <c r="G2895" s="50">
        <v>247</v>
      </c>
      <c r="H2895" s="50">
        <v>34</v>
      </c>
      <c r="I2895" s="50">
        <v>1</v>
      </c>
      <c r="J2895" s="50">
        <v>34</v>
      </c>
      <c r="K2895" s="50">
        <v>0</v>
      </c>
      <c r="L2895" s="50">
        <v>0</v>
      </c>
      <c r="M2895" s="50">
        <v>0</v>
      </c>
      <c r="N2895" s="50">
        <v>0</v>
      </c>
      <c r="O2895" s="50">
        <v>0</v>
      </c>
      <c r="P2895" s="50">
        <v>0</v>
      </c>
      <c r="Q2895" s="50">
        <v>1</v>
      </c>
      <c r="R2895" s="50">
        <v>0</v>
      </c>
      <c r="S2895" s="50">
        <v>0</v>
      </c>
      <c r="T2895" s="50">
        <v>0</v>
      </c>
      <c r="U2895" s="50">
        <v>0</v>
      </c>
      <c r="V2895" s="50">
        <v>1</v>
      </c>
    </row>
    <row r="2896" spans="3:22" x14ac:dyDescent="0.2">
      <c r="C2896" s="51" t="s">
        <v>3152</v>
      </c>
      <c r="D2896" s="50">
        <v>3312</v>
      </c>
      <c r="E2896" s="50">
        <v>27302</v>
      </c>
      <c r="F2896" s="50">
        <v>0</v>
      </c>
      <c r="G2896" s="50">
        <v>288</v>
      </c>
      <c r="H2896" s="50">
        <v>28</v>
      </c>
      <c r="I2896" s="50">
        <v>2</v>
      </c>
      <c r="J2896" s="50">
        <v>34</v>
      </c>
      <c r="K2896" s="50">
        <v>0</v>
      </c>
      <c r="L2896" s="50">
        <v>0</v>
      </c>
      <c r="M2896" s="50">
        <v>0</v>
      </c>
      <c r="N2896" s="50">
        <v>1</v>
      </c>
      <c r="O2896" s="50">
        <v>0</v>
      </c>
      <c r="P2896" s="50">
        <v>0</v>
      </c>
      <c r="Q2896" s="50">
        <v>0</v>
      </c>
      <c r="R2896" s="50">
        <v>1</v>
      </c>
      <c r="S2896" s="50">
        <v>0</v>
      </c>
      <c r="T2896" s="50">
        <v>0</v>
      </c>
      <c r="U2896" s="50">
        <v>0</v>
      </c>
      <c r="V2896" s="50">
        <v>1</v>
      </c>
    </row>
    <row r="2897" spans="3:22" x14ac:dyDescent="0.2">
      <c r="C2897" s="51" t="s">
        <v>3153</v>
      </c>
      <c r="D2897" s="50">
        <v>1242</v>
      </c>
      <c r="E2897" s="50">
        <v>10372</v>
      </c>
      <c r="F2897" s="50">
        <v>1</v>
      </c>
      <c r="G2897" s="50">
        <v>154</v>
      </c>
      <c r="H2897" s="50">
        <v>16</v>
      </c>
      <c r="I2897" s="50">
        <v>8</v>
      </c>
      <c r="J2897" s="50">
        <v>36</v>
      </c>
      <c r="K2897" s="50">
        <v>3</v>
      </c>
      <c r="L2897" s="50">
        <v>2</v>
      </c>
      <c r="M2897" s="50">
        <v>0</v>
      </c>
      <c r="N2897" s="50">
        <v>0</v>
      </c>
      <c r="O2897" s="50">
        <v>1</v>
      </c>
      <c r="P2897" s="50">
        <v>2</v>
      </c>
      <c r="Q2897" s="50">
        <v>0</v>
      </c>
      <c r="R2897" s="50">
        <v>0</v>
      </c>
      <c r="S2897" s="50">
        <v>0</v>
      </c>
      <c r="T2897" s="50">
        <v>0</v>
      </c>
      <c r="U2897" s="50">
        <v>0</v>
      </c>
      <c r="V2897" s="50">
        <v>2</v>
      </c>
    </row>
    <row r="2898" spans="3:22" x14ac:dyDescent="0.2">
      <c r="C2898" s="51" t="s">
        <v>515</v>
      </c>
      <c r="D2898" s="50">
        <v>279</v>
      </c>
      <c r="E2898" s="50">
        <v>2435</v>
      </c>
      <c r="F2898" s="50">
        <v>1</v>
      </c>
      <c r="G2898" s="50">
        <v>285</v>
      </c>
      <c r="H2898" s="50">
        <v>6</v>
      </c>
      <c r="I2898" s="50">
        <v>9</v>
      </c>
      <c r="J2898" s="50">
        <v>56</v>
      </c>
      <c r="K2898" s="50">
        <v>1</v>
      </c>
      <c r="L2898" s="50">
        <v>1</v>
      </c>
      <c r="M2898" s="50">
        <v>2</v>
      </c>
      <c r="N2898" s="50">
        <v>1</v>
      </c>
      <c r="O2898" s="50">
        <v>0</v>
      </c>
      <c r="P2898" s="50">
        <v>0</v>
      </c>
      <c r="Q2898" s="50">
        <v>2</v>
      </c>
      <c r="R2898" s="50">
        <v>1</v>
      </c>
      <c r="S2898" s="50">
        <v>0</v>
      </c>
      <c r="T2898" s="50">
        <v>0</v>
      </c>
      <c r="U2898" s="50">
        <v>0</v>
      </c>
      <c r="V2898" s="50">
        <v>3</v>
      </c>
    </row>
    <row r="2899" spans="3:22" x14ac:dyDescent="0.2">
      <c r="C2899" s="51" t="s">
        <v>3154</v>
      </c>
      <c r="D2899" s="50">
        <v>2892</v>
      </c>
      <c r="E2899" s="50">
        <v>23865</v>
      </c>
      <c r="F2899" s="50">
        <v>1</v>
      </c>
      <c r="G2899" s="50">
        <v>100</v>
      </c>
      <c r="H2899" s="50">
        <v>14</v>
      </c>
      <c r="I2899" s="50">
        <v>1</v>
      </c>
      <c r="J2899" s="50">
        <v>14</v>
      </c>
      <c r="K2899" s="50">
        <v>0</v>
      </c>
      <c r="L2899" s="50">
        <v>0</v>
      </c>
      <c r="M2899" s="50">
        <v>0</v>
      </c>
      <c r="N2899" s="50">
        <v>0</v>
      </c>
      <c r="O2899" s="50">
        <v>0</v>
      </c>
      <c r="P2899" s="50">
        <v>1</v>
      </c>
      <c r="Q2899" s="50">
        <v>1</v>
      </c>
      <c r="R2899" s="50">
        <v>2</v>
      </c>
      <c r="S2899" s="50">
        <v>0</v>
      </c>
      <c r="T2899" s="50">
        <v>0</v>
      </c>
      <c r="U2899" s="50">
        <v>0</v>
      </c>
      <c r="V2899" s="50">
        <v>4</v>
      </c>
    </row>
    <row r="2900" spans="3:22" x14ac:dyDescent="0.2">
      <c r="C2900" s="51" t="s">
        <v>3155</v>
      </c>
      <c r="D2900" s="50">
        <v>1821</v>
      </c>
      <c r="E2900" s="50">
        <v>15001</v>
      </c>
      <c r="F2900" s="50">
        <v>0</v>
      </c>
      <c r="G2900" s="50">
        <v>324</v>
      </c>
      <c r="H2900" s="50">
        <v>16</v>
      </c>
      <c r="I2900" s="50">
        <v>10</v>
      </c>
      <c r="J2900" s="50">
        <v>44</v>
      </c>
      <c r="K2900" s="50">
        <v>2</v>
      </c>
      <c r="L2900" s="50">
        <v>2</v>
      </c>
      <c r="M2900" s="50">
        <v>2</v>
      </c>
      <c r="N2900" s="50">
        <v>1</v>
      </c>
      <c r="O2900" s="50">
        <v>1</v>
      </c>
      <c r="P2900" s="50">
        <v>0</v>
      </c>
      <c r="Q2900" s="50">
        <v>0</v>
      </c>
      <c r="R2900" s="50">
        <v>0</v>
      </c>
      <c r="S2900" s="50">
        <v>0</v>
      </c>
      <c r="T2900" s="50">
        <v>0</v>
      </c>
      <c r="U2900" s="50">
        <v>0</v>
      </c>
      <c r="V2900" s="50">
        <v>0</v>
      </c>
    </row>
    <row r="2901" spans="3:22" x14ac:dyDescent="0.2">
      <c r="C2901" s="51" t="s">
        <v>3156</v>
      </c>
      <c r="D2901" s="50">
        <v>3456</v>
      </c>
      <c r="E2901" s="50">
        <v>28672</v>
      </c>
      <c r="F2901" s="50">
        <v>1</v>
      </c>
      <c r="G2901" s="50">
        <v>126</v>
      </c>
      <c r="H2901" s="50">
        <v>30</v>
      </c>
      <c r="I2901" s="50">
        <v>1</v>
      </c>
      <c r="J2901" s="50">
        <v>30</v>
      </c>
      <c r="K2901" s="50">
        <v>0</v>
      </c>
      <c r="L2901" s="50">
        <v>0</v>
      </c>
      <c r="M2901" s="50">
        <v>0</v>
      </c>
      <c r="N2901" s="50">
        <v>1</v>
      </c>
      <c r="O2901" s="50">
        <v>0</v>
      </c>
      <c r="P2901" s="50">
        <v>3</v>
      </c>
      <c r="Q2901" s="50">
        <v>0</v>
      </c>
      <c r="R2901" s="50">
        <v>0</v>
      </c>
      <c r="S2901" s="50">
        <v>0</v>
      </c>
      <c r="T2901" s="50">
        <v>0</v>
      </c>
      <c r="U2901" s="50">
        <v>0</v>
      </c>
      <c r="V2901" s="50">
        <v>3</v>
      </c>
    </row>
    <row r="2902" spans="3:22" x14ac:dyDescent="0.2">
      <c r="C2902" s="51" t="s">
        <v>3157</v>
      </c>
      <c r="D2902" s="50">
        <v>2217</v>
      </c>
      <c r="E2902" s="50">
        <v>18291</v>
      </c>
      <c r="F2902" s="50">
        <v>1</v>
      </c>
      <c r="G2902" s="50">
        <v>224</v>
      </c>
      <c r="H2902" s="50">
        <v>2</v>
      </c>
      <c r="I2902" s="50">
        <v>2</v>
      </c>
      <c r="J2902" s="50">
        <v>10</v>
      </c>
      <c r="K2902" s="50">
        <v>0</v>
      </c>
      <c r="L2902" s="50">
        <v>0</v>
      </c>
      <c r="M2902" s="50">
        <v>0</v>
      </c>
      <c r="N2902" s="50">
        <v>0</v>
      </c>
      <c r="O2902" s="50">
        <v>0</v>
      </c>
      <c r="P2902" s="50">
        <v>0</v>
      </c>
      <c r="Q2902" s="50">
        <v>2</v>
      </c>
      <c r="R2902" s="50">
        <v>0</v>
      </c>
      <c r="S2902" s="50">
        <v>0</v>
      </c>
      <c r="T2902" s="50">
        <v>0</v>
      </c>
      <c r="U2902" s="50">
        <v>0</v>
      </c>
      <c r="V2902" s="50">
        <v>2</v>
      </c>
    </row>
    <row r="2903" spans="3:22" x14ac:dyDescent="0.2">
      <c r="C2903" s="51" t="s">
        <v>3158</v>
      </c>
      <c r="D2903" s="50">
        <v>2354</v>
      </c>
      <c r="E2903" s="50">
        <v>19316</v>
      </c>
      <c r="F2903" s="50">
        <v>1</v>
      </c>
      <c r="G2903" s="50">
        <v>181</v>
      </c>
      <c r="H2903" s="50">
        <v>12</v>
      </c>
      <c r="I2903" s="50">
        <v>1</v>
      </c>
      <c r="J2903" s="50">
        <v>12</v>
      </c>
      <c r="K2903" s="50">
        <v>0</v>
      </c>
      <c r="L2903" s="50">
        <v>0</v>
      </c>
      <c r="M2903" s="50">
        <v>0</v>
      </c>
      <c r="N2903" s="50">
        <v>0</v>
      </c>
      <c r="O2903" s="50">
        <v>0</v>
      </c>
      <c r="P2903" s="50">
        <v>2</v>
      </c>
      <c r="Q2903" s="50">
        <v>0</v>
      </c>
      <c r="R2903" s="50">
        <v>0</v>
      </c>
      <c r="S2903" s="50">
        <v>0</v>
      </c>
      <c r="T2903" s="50">
        <v>0</v>
      </c>
      <c r="U2903" s="50">
        <v>0</v>
      </c>
      <c r="V2903" s="50">
        <v>2</v>
      </c>
    </row>
    <row r="2904" spans="3:22" x14ac:dyDescent="0.2">
      <c r="C2904" s="51" t="s">
        <v>3159</v>
      </c>
      <c r="D2904" s="50">
        <v>1136</v>
      </c>
      <c r="E2904" s="50">
        <v>9586</v>
      </c>
      <c r="F2904" s="50">
        <v>0</v>
      </c>
      <c r="G2904" s="50">
        <v>258</v>
      </c>
      <c r="H2904" s="50">
        <v>20</v>
      </c>
      <c r="I2904" s="50">
        <v>1</v>
      </c>
      <c r="J2904" s="50">
        <v>20</v>
      </c>
      <c r="K2904" s="50">
        <v>0</v>
      </c>
      <c r="L2904" s="50">
        <v>0</v>
      </c>
      <c r="M2904" s="50">
        <v>0</v>
      </c>
      <c r="N2904" s="50">
        <v>0</v>
      </c>
      <c r="O2904" s="50">
        <v>0</v>
      </c>
      <c r="P2904" s="50">
        <v>0</v>
      </c>
      <c r="Q2904" s="50">
        <v>1</v>
      </c>
      <c r="R2904" s="50">
        <v>0</v>
      </c>
      <c r="S2904" s="50">
        <v>0</v>
      </c>
      <c r="T2904" s="50">
        <v>0</v>
      </c>
      <c r="U2904" s="50">
        <v>0</v>
      </c>
      <c r="V2904" s="50">
        <v>1</v>
      </c>
    </row>
    <row r="2905" spans="3:22" x14ac:dyDescent="0.2">
      <c r="C2905" s="51" t="s">
        <v>516</v>
      </c>
      <c r="D2905" s="50">
        <v>10</v>
      </c>
      <c r="E2905" s="50">
        <v>90</v>
      </c>
      <c r="F2905" s="50">
        <v>1</v>
      </c>
      <c r="G2905" s="50">
        <v>240</v>
      </c>
      <c r="H2905" s="50">
        <v>6</v>
      </c>
      <c r="I2905" s="50">
        <v>3</v>
      </c>
      <c r="J2905" s="50">
        <v>20</v>
      </c>
      <c r="K2905" s="50">
        <v>0</v>
      </c>
      <c r="L2905" s="50">
        <v>0</v>
      </c>
      <c r="M2905" s="50">
        <v>1</v>
      </c>
      <c r="N2905" s="50">
        <v>0</v>
      </c>
      <c r="O2905" s="50">
        <v>0</v>
      </c>
      <c r="P2905" s="50">
        <v>0</v>
      </c>
      <c r="Q2905" s="50">
        <v>0</v>
      </c>
      <c r="R2905" s="50">
        <v>0</v>
      </c>
      <c r="S2905" s="50">
        <v>0</v>
      </c>
      <c r="T2905" s="50">
        <v>0</v>
      </c>
      <c r="U2905" s="50">
        <v>0</v>
      </c>
      <c r="V2905" s="50">
        <v>0</v>
      </c>
    </row>
    <row r="2906" spans="3:22" x14ac:dyDescent="0.2">
      <c r="C2906" s="51" t="s">
        <v>517</v>
      </c>
      <c r="D2906" s="50">
        <v>6</v>
      </c>
      <c r="E2906" s="50">
        <v>60</v>
      </c>
      <c r="F2906" s="50">
        <v>1</v>
      </c>
      <c r="G2906" s="50">
        <v>145</v>
      </c>
      <c r="H2906" s="50">
        <v>6</v>
      </c>
      <c r="I2906" s="50">
        <v>2</v>
      </c>
      <c r="J2906" s="50">
        <v>12</v>
      </c>
      <c r="K2906" s="50">
        <v>0</v>
      </c>
      <c r="L2906" s="50">
        <v>0</v>
      </c>
      <c r="M2906" s="50">
        <v>0</v>
      </c>
      <c r="N2906" s="50">
        <v>0</v>
      </c>
      <c r="O2906" s="50">
        <v>0</v>
      </c>
      <c r="P2906" s="50">
        <v>0</v>
      </c>
      <c r="Q2906" s="50">
        <v>0</v>
      </c>
      <c r="R2906" s="50">
        <v>0</v>
      </c>
      <c r="S2906" s="50">
        <v>0</v>
      </c>
      <c r="T2906" s="50">
        <v>0</v>
      </c>
      <c r="U2906" s="50">
        <v>0</v>
      </c>
      <c r="V2906" s="50">
        <v>0</v>
      </c>
    </row>
    <row r="2907" spans="3:22" x14ac:dyDescent="0.2">
      <c r="C2907" s="51" t="s">
        <v>3160</v>
      </c>
      <c r="D2907" s="50">
        <v>3233</v>
      </c>
      <c r="E2907" s="50">
        <v>26628</v>
      </c>
      <c r="F2907" s="50">
        <v>1</v>
      </c>
      <c r="G2907" s="50">
        <v>300</v>
      </c>
      <c r="H2907" s="50">
        <v>10</v>
      </c>
      <c r="I2907" s="50">
        <v>2</v>
      </c>
      <c r="J2907" s="50">
        <v>16</v>
      </c>
      <c r="K2907" s="50">
        <v>0</v>
      </c>
      <c r="L2907" s="50">
        <v>0</v>
      </c>
      <c r="M2907" s="50">
        <v>1</v>
      </c>
      <c r="N2907" s="50">
        <v>0</v>
      </c>
      <c r="O2907" s="50">
        <v>0</v>
      </c>
      <c r="P2907" s="50">
        <v>1</v>
      </c>
      <c r="Q2907" s="50">
        <v>0</v>
      </c>
      <c r="R2907" s="50">
        <v>0</v>
      </c>
      <c r="S2907" s="50">
        <v>0</v>
      </c>
      <c r="T2907" s="50">
        <v>0</v>
      </c>
      <c r="U2907" s="50">
        <v>0</v>
      </c>
      <c r="V2907" s="50">
        <v>1</v>
      </c>
    </row>
    <row r="2908" spans="3:22" x14ac:dyDescent="0.2">
      <c r="C2908" s="51" t="s">
        <v>3161</v>
      </c>
      <c r="D2908" s="50">
        <v>3707</v>
      </c>
      <c r="E2908" s="50">
        <v>30807</v>
      </c>
      <c r="F2908" s="50">
        <v>1</v>
      </c>
      <c r="G2908" s="50">
        <v>46</v>
      </c>
      <c r="H2908" s="50">
        <v>12</v>
      </c>
      <c r="I2908" s="50">
        <v>1</v>
      </c>
      <c r="J2908" s="50">
        <v>12</v>
      </c>
      <c r="K2908" s="50">
        <v>0</v>
      </c>
      <c r="L2908" s="50">
        <v>0</v>
      </c>
      <c r="M2908" s="50">
        <v>0</v>
      </c>
      <c r="N2908" s="50">
        <v>0</v>
      </c>
      <c r="O2908" s="50">
        <v>0</v>
      </c>
      <c r="P2908" s="50">
        <v>0</v>
      </c>
      <c r="Q2908" s="50">
        <v>0</v>
      </c>
      <c r="R2908" s="50">
        <v>1</v>
      </c>
      <c r="S2908" s="50">
        <v>0</v>
      </c>
      <c r="T2908" s="50">
        <v>0</v>
      </c>
      <c r="U2908" s="50">
        <v>0</v>
      </c>
      <c r="V2908" s="50">
        <v>1</v>
      </c>
    </row>
    <row r="2909" spans="3:22" x14ac:dyDescent="0.2">
      <c r="C2909" s="51" t="s">
        <v>3162</v>
      </c>
      <c r="D2909" s="50">
        <v>2464</v>
      </c>
      <c r="E2909" s="50">
        <v>20242</v>
      </c>
      <c r="F2909" s="50">
        <v>1</v>
      </c>
      <c r="G2909" s="50">
        <v>202</v>
      </c>
      <c r="H2909" s="50">
        <v>8</v>
      </c>
      <c r="I2909" s="50">
        <v>1</v>
      </c>
      <c r="J2909" s="50">
        <v>8</v>
      </c>
      <c r="K2909" s="50">
        <v>0</v>
      </c>
      <c r="L2909" s="50">
        <v>0</v>
      </c>
      <c r="M2909" s="50">
        <v>0</v>
      </c>
      <c r="N2909" s="50">
        <v>0</v>
      </c>
      <c r="O2909" s="50">
        <v>0</v>
      </c>
      <c r="P2909" s="50">
        <v>0</v>
      </c>
      <c r="Q2909" s="50">
        <v>1</v>
      </c>
      <c r="R2909" s="50">
        <v>0</v>
      </c>
      <c r="S2909" s="50">
        <v>0</v>
      </c>
      <c r="T2909" s="50">
        <v>0</v>
      </c>
      <c r="U2909" s="50">
        <v>1</v>
      </c>
      <c r="V2909" s="50">
        <v>1</v>
      </c>
    </row>
    <row r="2910" spans="3:22" x14ac:dyDescent="0.2">
      <c r="C2910" s="51" t="s">
        <v>3163</v>
      </c>
      <c r="D2910" s="50">
        <v>1246</v>
      </c>
      <c r="E2910" s="50">
        <v>10414</v>
      </c>
      <c r="F2910" s="50">
        <v>1</v>
      </c>
      <c r="G2910" s="50">
        <v>268</v>
      </c>
      <c r="H2910" s="50">
        <v>12</v>
      </c>
      <c r="I2910" s="50">
        <v>2</v>
      </c>
      <c r="J2910" s="50">
        <v>16</v>
      </c>
      <c r="K2910" s="50">
        <v>1</v>
      </c>
      <c r="L2910" s="50">
        <v>0</v>
      </c>
      <c r="M2910" s="50">
        <v>0</v>
      </c>
      <c r="N2910" s="50">
        <v>0</v>
      </c>
      <c r="O2910" s="50">
        <v>0</v>
      </c>
      <c r="P2910" s="50">
        <v>0</v>
      </c>
      <c r="Q2910" s="50">
        <v>0</v>
      </c>
      <c r="R2910" s="50">
        <v>0</v>
      </c>
      <c r="S2910" s="50">
        <v>0</v>
      </c>
      <c r="T2910" s="50">
        <v>0</v>
      </c>
      <c r="U2910" s="50">
        <v>0</v>
      </c>
      <c r="V2910" s="50">
        <v>0</v>
      </c>
    </row>
    <row r="2911" spans="3:22" x14ac:dyDescent="0.2">
      <c r="C2911" s="51" t="s">
        <v>3164</v>
      </c>
      <c r="D2911" s="50">
        <v>1375</v>
      </c>
      <c r="E2911" s="50">
        <v>11491</v>
      </c>
      <c r="F2911" s="50">
        <v>1</v>
      </c>
      <c r="G2911" s="50">
        <v>216</v>
      </c>
      <c r="H2911" s="50">
        <v>16</v>
      </c>
      <c r="I2911" s="50">
        <v>2</v>
      </c>
      <c r="J2911" s="50">
        <v>18</v>
      </c>
      <c r="K2911" s="50">
        <v>1</v>
      </c>
      <c r="L2911" s="50">
        <v>0</v>
      </c>
      <c r="M2911" s="50">
        <v>0</v>
      </c>
      <c r="N2911" s="50">
        <v>0</v>
      </c>
      <c r="O2911" s="50">
        <v>0</v>
      </c>
      <c r="P2911" s="50">
        <v>0</v>
      </c>
      <c r="Q2911" s="50">
        <v>1</v>
      </c>
      <c r="R2911" s="50">
        <v>0</v>
      </c>
      <c r="S2911" s="50">
        <v>0</v>
      </c>
      <c r="T2911" s="50">
        <v>0</v>
      </c>
      <c r="U2911" s="50">
        <v>0</v>
      </c>
      <c r="V2911" s="50">
        <v>1</v>
      </c>
    </row>
    <row r="2912" spans="3:22" x14ac:dyDescent="0.2">
      <c r="C2912" s="51" t="s">
        <v>3165</v>
      </c>
      <c r="D2912" s="50">
        <v>3575</v>
      </c>
      <c r="E2912" s="50">
        <v>29689</v>
      </c>
      <c r="F2912" s="50">
        <v>1</v>
      </c>
      <c r="G2912" s="50">
        <v>364</v>
      </c>
      <c r="H2912" s="50">
        <v>16</v>
      </c>
      <c r="I2912" s="50">
        <v>5</v>
      </c>
      <c r="J2912" s="50">
        <v>36</v>
      </c>
      <c r="K2912" s="50">
        <v>1</v>
      </c>
      <c r="L2912" s="50">
        <v>1</v>
      </c>
      <c r="M2912" s="50">
        <v>2</v>
      </c>
      <c r="N2912" s="50">
        <v>0</v>
      </c>
      <c r="O2912" s="50">
        <v>0</v>
      </c>
      <c r="P2912" s="50">
        <v>0</v>
      </c>
      <c r="Q2912" s="50">
        <v>1</v>
      </c>
      <c r="R2912" s="50">
        <v>0</v>
      </c>
      <c r="S2912" s="50">
        <v>0</v>
      </c>
      <c r="T2912" s="50">
        <v>0</v>
      </c>
      <c r="U2912" s="50">
        <v>0</v>
      </c>
      <c r="V2912" s="50">
        <v>1</v>
      </c>
    </row>
    <row r="2913" spans="3:22" x14ac:dyDescent="0.2">
      <c r="C2913" s="51" t="s">
        <v>3166</v>
      </c>
      <c r="D2913" s="50">
        <v>609</v>
      </c>
      <c r="E2913" s="50">
        <v>5504</v>
      </c>
      <c r="F2913" s="50">
        <v>1</v>
      </c>
      <c r="G2913" s="50">
        <v>104</v>
      </c>
      <c r="H2913" s="50">
        <v>28</v>
      </c>
      <c r="I2913" s="50">
        <v>1</v>
      </c>
      <c r="J2913" s="50">
        <v>28</v>
      </c>
      <c r="K2913" s="50">
        <v>0</v>
      </c>
      <c r="L2913" s="50">
        <v>0</v>
      </c>
      <c r="M2913" s="50">
        <v>0</v>
      </c>
      <c r="N2913" s="50">
        <v>1</v>
      </c>
      <c r="O2913" s="50">
        <v>0</v>
      </c>
      <c r="P2913" s="50">
        <v>0</v>
      </c>
      <c r="Q2913" s="50">
        <v>0</v>
      </c>
      <c r="R2913" s="50">
        <v>0</v>
      </c>
      <c r="S2913" s="50">
        <v>0</v>
      </c>
      <c r="T2913" s="50">
        <v>0</v>
      </c>
      <c r="U2913" s="50">
        <v>0</v>
      </c>
      <c r="V2913" s="50">
        <v>0</v>
      </c>
    </row>
    <row r="2914" spans="3:22" x14ac:dyDescent="0.2">
      <c r="C2914" s="51" t="s">
        <v>518</v>
      </c>
      <c r="D2914" s="50">
        <v>368</v>
      </c>
      <c r="E2914" s="50">
        <v>3231</v>
      </c>
      <c r="F2914" s="50">
        <v>1</v>
      </c>
      <c r="G2914" s="50">
        <v>287</v>
      </c>
      <c r="H2914" s="50">
        <v>6</v>
      </c>
      <c r="I2914" s="50">
        <v>9</v>
      </c>
      <c r="J2914" s="50">
        <v>38</v>
      </c>
      <c r="K2914" s="50">
        <v>1</v>
      </c>
      <c r="L2914" s="50">
        <v>1</v>
      </c>
      <c r="M2914" s="50">
        <v>2</v>
      </c>
      <c r="N2914" s="50">
        <v>0</v>
      </c>
      <c r="O2914" s="50">
        <v>0</v>
      </c>
      <c r="P2914" s="50">
        <v>1</v>
      </c>
      <c r="Q2914" s="50">
        <v>2</v>
      </c>
      <c r="R2914" s="50">
        <v>0</v>
      </c>
      <c r="S2914" s="50">
        <v>0</v>
      </c>
      <c r="T2914" s="50">
        <v>0</v>
      </c>
      <c r="U2914" s="50">
        <v>0</v>
      </c>
      <c r="V2914" s="50">
        <v>3</v>
      </c>
    </row>
    <row r="2915" spans="3:22" x14ac:dyDescent="0.2">
      <c r="C2915" s="51" t="s">
        <v>3167</v>
      </c>
      <c r="D2915" s="50">
        <v>1914</v>
      </c>
      <c r="E2915" s="50">
        <v>15858</v>
      </c>
      <c r="F2915" s="50">
        <v>0</v>
      </c>
      <c r="G2915" s="50">
        <v>148</v>
      </c>
      <c r="H2915" s="50">
        <v>26</v>
      </c>
      <c r="I2915" s="50">
        <v>2</v>
      </c>
      <c r="J2915" s="50">
        <v>30</v>
      </c>
      <c r="K2915" s="50">
        <v>0</v>
      </c>
      <c r="L2915" s="50">
        <v>0</v>
      </c>
      <c r="M2915" s="50">
        <v>2</v>
      </c>
      <c r="N2915" s="50">
        <v>0</v>
      </c>
      <c r="O2915" s="50">
        <v>0</v>
      </c>
      <c r="P2915" s="50">
        <v>0</v>
      </c>
      <c r="Q2915" s="50">
        <v>0</v>
      </c>
      <c r="R2915" s="50">
        <v>0</v>
      </c>
      <c r="S2915" s="50">
        <v>0</v>
      </c>
      <c r="T2915" s="50">
        <v>0</v>
      </c>
      <c r="U2915" s="50">
        <v>0</v>
      </c>
      <c r="V2915" s="50">
        <v>0</v>
      </c>
    </row>
    <row r="2916" spans="3:22" x14ac:dyDescent="0.2">
      <c r="C2916" s="51" t="s">
        <v>3168</v>
      </c>
      <c r="D2916" s="50">
        <v>2329</v>
      </c>
      <c r="E2916" s="50">
        <v>19126</v>
      </c>
      <c r="F2916" s="50">
        <v>1</v>
      </c>
      <c r="G2916" s="50">
        <v>45</v>
      </c>
      <c r="H2916" s="50">
        <v>30</v>
      </c>
      <c r="I2916" s="50">
        <v>1</v>
      </c>
      <c r="J2916" s="50">
        <v>30</v>
      </c>
      <c r="K2916" s="50">
        <v>0</v>
      </c>
      <c r="L2916" s="50">
        <v>0</v>
      </c>
      <c r="M2916" s="50">
        <v>0</v>
      </c>
      <c r="N2916" s="50">
        <v>1</v>
      </c>
      <c r="O2916" s="50">
        <v>0</v>
      </c>
      <c r="P2916" s="50">
        <v>0</v>
      </c>
      <c r="Q2916" s="50">
        <v>0</v>
      </c>
      <c r="R2916" s="50">
        <v>0</v>
      </c>
      <c r="S2916" s="50">
        <v>0</v>
      </c>
      <c r="T2916" s="50">
        <v>0</v>
      </c>
      <c r="U2916" s="50">
        <v>0</v>
      </c>
      <c r="V2916" s="50">
        <v>0</v>
      </c>
    </row>
    <row r="2917" spans="3:22" x14ac:dyDescent="0.2">
      <c r="C2917" s="51" t="s">
        <v>3169</v>
      </c>
      <c r="D2917" s="50">
        <v>3751</v>
      </c>
      <c r="E2917" s="50">
        <v>31156</v>
      </c>
      <c r="F2917" s="50">
        <v>0</v>
      </c>
      <c r="G2917" s="50">
        <v>318</v>
      </c>
      <c r="H2917" s="50">
        <v>14</v>
      </c>
      <c r="I2917" s="50">
        <v>8</v>
      </c>
      <c r="J2917" s="50">
        <v>36</v>
      </c>
      <c r="K2917" s="50">
        <v>2</v>
      </c>
      <c r="L2917" s="50">
        <v>1</v>
      </c>
      <c r="M2917" s="50">
        <v>3</v>
      </c>
      <c r="N2917" s="50">
        <v>0</v>
      </c>
      <c r="O2917" s="50">
        <v>1</v>
      </c>
      <c r="P2917" s="50">
        <v>0</v>
      </c>
      <c r="Q2917" s="50">
        <v>1</v>
      </c>
      <c r="R2917" s="50">
        <v>0</v>
      </c>
      <c r="S2917" s="50">
        <v>1</v>
      </c>
      <c r="T2917" s="50">
        <v>0</v>
      </c>
      <c r="U2917" s="50">
        <v>0</v>
      </c>
      <c r="V2917" s="50">
        <v>2</v>
      </c>
    </row>
    <row r="2918" spans="3:22" x14ac:dyDescent="0.2">
      <c r="C2918" s="51" t="s">
        <v>3170</v>
      </c>
      <c r="D2918" s="50">
        <v>1628</v>
      </c>
      <c r="E2918" s="50">
        <v>13515</v>
      </c>
      <c r="F2918" s="50">
        <v>1</v>
      </c>
      <c r="G2918" s="50">
        <v>184</v>
      </c>
      <c r="H2918" s="50">
        <v>12</v>
      </c>
      <c r="I2918" s="50">
        <v>10</v>
      </c>
      <c r="J2918" s="50">
        <v>60</v>
      </c>
      <c r="K2918" s="50">
        <v>1</v>
      </c>
      <c r="L2918" s="50">
        <v>1</v>
      </c>
      <c r="M2918" s="50">
        <v>2</v>
      </c>
      <c r="N2918" s="50">
        <v>2</v>
      </c>
      <c r="O2918" s="50">
        <v>0</v>
      </c>
      <c r="P2918" s="50">
        <v>0</v>
      </c>
      <c r="Q2918" s="50">
        <v>0</v>
      </c>
      <c r="R2918" s="50">
        <v>0</v>
      </c>
      <c r="S2918" s="50">
        <v>0</v>
      </c>
      <c r="T2918" s="50">
        <v>0</v>
      </c>
      <c r="U2918" s="50">
        <v>0</v>
      </c>
      <c r="V2918" s="50">
        <v>0</v>
      </c>
    </row>
    <row r="2919" spans="3:22" x14ac:dyDescent="0.2">
      <c r="C2919" s="51" t="s">
        <v>3171</v>
      </c>
      <c r="D2919" s="50">
        <v>2279</v>
      </c>
      <c r="E2919" s="50">
        <v>18681</v>
      </c>
      <c r="F2919" s="50">
        <v>1</v>
      </c>
      <c r="G2919" s="50">
        <v>31</v>
      </c>
      <c r="H2919" s="50">
        <v>10</v>
      </c>
      <c r="I2919" s="50">
        <v>1</v>
      </c>
      <c r="J2919" s="50">
        <v>10</v>
      </c>
      <c r="K2919" s="50">
        <v>0</v>
      </c>
      <c r="L2919" s="50">
        <v>0</v>
      </c>
      <c r="M2919" s="50">
        <v>0</v>
      </c>
      <c r="N2919" s="50">
        <v>0</v>
      </c>
      <c r="O2919" s="50">
        <v>0</v>
      </c>
      <c r="P2919" s="50">
        <v>0</v>
      </c>
      <c r="Q2919" s="50">
        <v>0</v>
      </c>
      <c r="R2919" s="50">
        <v>0</v>
      </c>
      <c r="S2919" s="50">
        <v>0</v>
      </c>
      <c r="T2919" s="50">
        <v>0</v>
      </c>
      <c r="U2919" s="50">
        <v>0</v>
      </c>
      <c r="V2919" s="50">
        <v>0</v>
      </c>
    </row>
    <row r="2920" spans="3:22" x14ac:dyDescent="0.2">
      <c r="C2920" s="51" t="s">
        <v>3172</v>
      </c>
      <c r="D2920" s="50">
        <v>3794</v>
      </c>
      <c r="E2920" s="50">
        <v>31366</v>
      </c>
      <c r="F2920" s="50">
        <v>1</v>
      </c>
      <c r="G2920" s="50">
        <v>231</v>
      </c>
      <c r="H2920" s="50">
        <v>24</v>
      </c>
      <c r="I2920" s="50">
        <v>2</v>
      </c>
      <c r="J2920" s="50">
        <v>30</v>
      </c>
      <c r="K2920" s="50">
        <v>0</v>
      </c>
      <c r="L2920" s="50">
        <v>0</v>
      </c>
      <c r="M2920" s="50">
        <v>0</v>
      </c>
      <c r="N2920" s="50">
        <v>0</v>
      </c>
      <c r="O2920" s="50">
        <v>2</v>
      </c>
      <c r="P2920" s="50">
        <v>0</v>
      </c>
      <c r="Q2920" s="50">
        <v>0</v>
      </c>
      <c r="R2920" s="50">
        <v>0</v>
      </c>
      <c r="S2920" s="50">
        <v>0</v>
      </c>
      <c r="T2920" s="50">
        <v>0</v>
      </c>
      <c r="U2920" s="50">
        <v>0</v>
      </c>
      <c r="V2920" s="50">
        <v>0</v>
      </c>
    </row>
    <row r="2921" spans="3:22" x14ac:dyDescent="0.2">
      <c r="C2921" s="51" t="s">
        <v>3173</v>
      </c>
      <c r="D2921" s="50">
        <v>3530</v>
      </c>
      <c r="E2921" s="50">
        <v>29325</v>
      </c>
      <c r="F2921" s="50">
        <v>1</v>
      </c>
      <c r="G2921" s="50">
        <v>197</v>
      </c>
      <c r="H2921" s="50">
        <v>16</v>
      </c>
      <c r="I2921" s="50">
        <v>1</v>
      </c>
      <c r="J2921" s="50">
        <v>16</v>
      </c>
      <c r="K2921" s="50">
        <v>0</v>
      </c>
      <c r="L2921" s="50">
        <v>0</v>
      </c>
      <c r="M2921" s="50">
        <v>0</v>
      </c>
      <c r="N2921" s="50">
        <v>0</v>
      </c>
      <c r="O2921" s="50">
        <v>0</v>
      </c>
      <c r="P2921" s="50">
        <v>0</v>
      </c>
      <c r="Q2921" s="50">
        <v>0</v>
      </c>
      <c r="R2921" s="50">
        <v>0</v>
      </c>
      <c r="S2921" s="50">
        <v>0</v>
      </c>
      <c r="T2921" s="50">
        <v>0</v>
      </c>
      <c r="U2921" s="50">
        <v>0</v>
      </c>
      <c r="V2921" s="50">
        <v>0</v>
      </c>
    </row>
    <row r="2922" spans="3:22" x14ac:dyDescent="0.2">
      <c r="C2922" s="51" t="s">
        <v>3174</v>
      </c>
      <c r="D2922" s="50">
        <v>2240</v>
      </c>
      <c r="E2922" s="50">
        <v>18447</v>
      </c>
      <c r="F2922" s="50">
        <v>1</v>
      </c>
      <c r="G2922" s="50">
        <v>119</v>
      </c>
      <c r="H2922" s="50">
        <v>32</v>
      </c>
      <c r="I2922" s="50">
        <v>2</v>
      </c>
      <c r="J2922" s="50">
        <v>36</v>
      </c>
      <c r="K2922" s="50">
        <v>1</v>
      </c>
      <c r="L2922" s="50">
        <v>0</v>
      </c>
      <c r="M2922" s="50">
        <v>1</v>
      </c>
      <c r="N2922" s="50">
        <v>0</v>
      </c>
      <c r="O2922" s="50">
        <v>0</v>
      </c>
      <c r="P2922" s="50">
        <v>0</v>
      </c>
      <c r="Q2922" s="50">
        <v>0</v>
      </c>
      <c r="R2922" s="50">
        <v>0</v>
      </c>
      <c r="S2922" s="50">
        <v>0</v>
      </c>
      <c r="T2922" s="50">
        <v>0</v>
      </c>
      <c r="U2922" s="50">
        <v>0</v>
      </c>
      <c r="V2922" s="50">
        <v>0</v>
      </c>
    </row>
    <row r="2923" spans="3:22" x14ac:dyDescent="0.2">
      <c r="C2923" s="51" t="s">
        <v>3175</v>
      </c>
      <c r="D2923" s="50">
        <v>2060</v>
      </c>
      <c r="E2923" s="50">
        <v>17054</v>
      </c>
      <c r="F2923" s="50">
        <v>1</v>
      </c>
      <c r="G2923" s="50">
        <v>233</v>
      </c>
      <c r="H2923" s="50">
        <v>12</v>
      </c>
      <c r="I2923" s="50">
        <v>3</v>
      </c>
      <c r="J2923" s="50">
        <v>24</v>
      </c>
      <c r="K2923" s="50">
        <v>1</v>
      </c>
      <c r="L2923" s="50">
        <v>0</v>
      </c>
      <c r="M2923" s="50">
        <v>0</v>
      </c>
      <c r="N2923" s="50">
        <v>1</v>
      </c>
      <c r="O2923" s="50">
        <v>0</v>
      </c>
      <c r="P2923" s="50">
        <v>0</v>
      </c>
      <c r="Q2923" s="50">
        <v>0</v>
      </c>
      <c r="R2923" s="50">
        <v>0</v>
      </c>
      <c r="S2923" s="50">
        <v>0</v>
      </c>
      <c r="T2923" s="50">
        <v>1</v>
      </c>
      <c r="U2923" s="50">
        <v>0</v>
      </c>
      <c r="V2923" s="50">
        <v>1</v>
      </c>
    </row>
    <row r="2924" spans="3:22" x14ac:dyDescent="0.2">
      <c r="C2924" s="51" t="s">
        <v>3176</v>
      </c>
      <c r="D2924" s="50">
        <v>1048</v>
      </c>
      <c r="E2924" s="50">
        <v>8667</v>
      </c>
      <c r="F2924" s="50">
        <v>0</v>
      </c>
      <c r="G2924" s="50">
        <v>315</v>
      </c>
      <c r="H2924" s="50">
        <v>14</v>
      </c>
      <c r="I2924" s="50">
        <v>6</v>
      </c>
      <c r="J2924" s="50">
        <v>44</v>
      </c>
      <c r="K2924" s="50">
        <v>1</v>
      </c>
      <c r="L2924" s="50">
        <v>0</v>
      </c>
      <c r="M2924" s="50">
        <v>0</v>
      </c>
      <c r="N2924" s="50">
        <v>1</v>
      </c>
      <c r="O2924" s="50">
        <v>2</v>
      </c>
      <c r="P2924" s="50">
        <v>1</v>
      </c>
      <c r="Q2924" s="50">
        <v>1</v>
      </c>
      <c r="R2924" s="50">
        <v>0</v>
      </c>
      <c r="S2924" s="50">
        <v>0</v>
      </c>
      <c r="T2924" s="50">
        <v>0</v>
      </c>
      <c r="U2924" s="50">
        <v>0</v>
      </c>
      <c r="V2924" s="50">
        <v>2</v>
      </c>
    </row>
    <row r="2925" spans="3:22" x14ac:dyDescent="0.2">
      <c r="C2925" s="51" t="s">
        <v>3177</v>
      </c>
      <c r="D2925" s="50">
        <v>3478</v>
      </c>
      <c r="E2925" s="50">
        <v>28881</v>
      </c>
      <c r="F2925" s="50">
        <v>0</v>
      </c>
      <c r="G2925" s="50">
        <v>401</v>
      </c>
      <c r="H2925" s="50">
        <v>10</v>
      </c>
      <c r="I2925" s="50">
        <v>9</v>
      </c>
      <c r="J2925" s="50">
        <v>60</v>
      </c>
      <c r="K2925" s="50">
        <v>3</v>
      </c>
      <c r="L2925" s="50">
        <v>0</v>
      </c>
      <c r="M2925" s="50">
        <v>1</v>
      </c>
      <c r="N2925" s="50">
        <v>0</v>
      </c>
      <c r="O2925" s="50">
        <v>2</v>
      </c>
      <c r="P2925" s="50">
        <v>0</v>
      </c>
      <c r="Q2925" s="50">
        <v>3</v>
      </c>
      <c r="R2925" s="50">
        <v>1</v>
      </c>
      <c r="S2925" s="50">
        <v>0</v>
      </c>
      <c r="T2925" s="50">
        <v>1</v>
      </c>
      <c r="U2925" s="50">
        <v>0</v>
      </c>
      <c r="V2925" s="50">
        <v>5</v>
      </c>
    </row>
    <row r="2926" spans="3:22" x14ac:dyDescent="0.2">
      <c r="C2926" s="51" t="s">
        <v>3178</v>
      </c>
      <c r="D2926" s="50">
        <v>3848</v>
      </c>
      <c r="E2926" s="50">
        <v>31755</v>
      </c>
      <c r="F2926" s="50">
        <v>1</v>
      </c>
      <c r="G2926" s="50">
        <v>133</v>
      </c>
      <c r="H2926" s="50">
        <v>16</v>
      </c>
      <c r="I2926" s="50">
        <v>2</v>
      </c>
      <c r="J2926" s="50">
        <v>20</v>
      </c>
      <c r="K2926" s="50">
        <v>0</v>
      </c>
      <c r="L2926" s="50">
        <v>0</v>
      </c>
      <c r="M2926" s="50">
        <v>0</v>
      </c>
      <c r="N2926" s="50">
        <v>1</v>
      </c>
      <c r="O2926" s="50">
        <v>0</v>
      </c>
      <c r="P2926" s="50">
        <v>0</v>
      </c>
      <c r="Q2926" s="50">
        <v>0</v>
      </c>
      <c r="R2926" s="50">
        <v>0</v>
      </c>
      <c r="S2926" s="50">
        <v>0</v>
      </c>
      <c r="T2926" s="50">
        <v>0</v>
      </c>
      <c r="U2926" s="50">
        <v>0</v>
      </c>
      <c r="V2926" s="50">
        <v>0</v>
      </c>
    </row>
    <row r="2927" spans="3:22" x14ac:dyDescent="0.2">
      <c r="C2927" s="51" t="s">
        <v>3179</v>
      </c>
      <c r="D2927" s="50">
        <v>3832</v>
      </c>
      <c r="E2927" s="50">
        <v>31614</v>
      </c>
      <c r="F2927" s="50">
        <v>1</v>
      </c>
      <c r="G2927" s="50">
        <v>465</v>
      </c>
      <c r="H2927" s="50">
        <v>16</v>
      </c>
      <c r="I2927" s="50">
        <v>12</v>
      </c>
      <c r="J2927" s="50">
        <v>84</v>
      </c>
      <c r="K2927" s="50">
        <v>3</v>
      </c>
      <c r="L2927" s="50">
        <v>2</v>
      </c>
      <c r="M2927" s="50">
        <v>1</v>
      </c>
      <c r="N2927" s="50">
        <v>2</v>
      </c>
      <c r="O2927" s="50">
        <v>0</v>
      </c>
      <c r="P2927" s="50">
        <v>0</v>
      </c>
      <c r="Q2927" s="50">
        <v>1</v>
      </c>
      <c r="R2927" s="50">
        <v>0</v>
      </c>
      <c r="S2927" s="50">
        <v>0</v>
      </c>
      <c r="T2927" s="50">
        <v>0</v>
      </c>
      <c r="U2927" s="50">
        <v>0</v>
      </c>
      <c r="V2927" s="50">
        <v>1</v>
      </c>
    </row>
    <row r="2928" spans="3:22" x14ac:dyDescent="0.2">
      <c r="C2928" s="51" t="s">
        <v>3180</v>
      </c>
      <c r="D2928" s="50">
        <v>2573</v>
      </c>
      <c r="E2928" s="50">
        <v>21253</v>
      </c>
      <c r="F2928" s="50">
        <v>1</v>
      </c>
      <c r="G2928" s="50">
        <v>198</v>
      </c>
      <c r="H2928" s="50">
        <v>8</v>
      </c>
      <c r="I2928" s="50">
        <v>11</v>
      </c>
      <c r="J2928" s="50">
        <v>62</v>
      </c>
      <c r="K2928" s="50">
        <v>4</v>
      </c>
      <c r="L2928" s="50">
        <v>1</v>
      </c>
      <c r="M2928" s="50">
        <v>3</v>
      </c>
      <c r="N2928" s="50">
        <v>0</v>
      </c>
      <c r="O2928" s="50">
        <v>0</v>
      </c>
      <c r="P2928" s="50">
        <v>0</v>
      </c>
      <c r="Q2928" s="50">
        <v>0</v>
      </c>
      <c r="R2928" s="50">
        <v>0</v>
      </c>
      <c r="S2928" s="50">
        <v>0</v>
      </c>
      <c r="T2928" s="50">
        <v>0</v>
      </c>
      <c r="U2928" s="50">
        <v>0</v>
      </c>
      <c r="V2928" s="50">
        <v>0</v>
      </c>
    </row>
    <row r="2929" spans="3:22" x14ac:dyDescent="0.2">
      <c r="C2929" s="51" t="s">
        <v>3181</v>
      </c>
      <c r="D2929" s="50">
        <v>2404</v>
      </c>
      <c r="E2929" s="50">
        <v>19699</v>
      </c>
      <c r="F2929" s="50">
        <v>1</v>
      </c>
      <c r="G2929" s="50">
        <v>254</v>
      </c>
      <c r="H2929" s="50">
        <v>12</v>
      </c>
      <c r="I2929" s="50">
        <v>2</v>
      </c>
      <c r="J2929" s="50">
        <v>18</v>
      </c>
      <c r="K2929" s="50">
        <v>1</v>
      </c>
      <c r="L2929" s="50">
        <v>0</v>
      </c>
      <c r="M2929" s="50">
        <v>0</v>
      </c>
      <c r="N2929" s="50">
        <v>0</v>
      </c>
      <c r="O2929" s="50">
        <v>0</v>
      </c>
      <c r="P2929" s="50">
        <v>2</v>
      </c>
      <c r="Q2929" s="50">
        <v>1</v>
      </c>
      <c r="R2929" s="50">
        <v>0</v>
      </c>
      <c r="S2929" s="50">
        <v>0</v>
      </c>
      <c r="T2929" s="50">
        <v>0</v>
      </c>
      <c r="U2929" s="50">
        <v>0</v>
      </c>
      <c r="V2929" s="50">
        <v>3</v>
      </c>
    </row>
    <row r="2930" spans="3:22" x14ac:dyDescent="0.2">
      <c r="C2930" s="51" t="s">
        <v>3182</v>
      </c>
      <c r="D2930" s="50">
        <v>1812</v>
      </c>
      <c r="E2930" s="50">
        <v>14945</v>
      </c>
      <c r="F2930" s="50">
        <v>1</v>
      </c>
      <c r="G2930" s="50">
        <v>150</v>
      </c>
      <c r="H2930" s="50">
        <v>22</v>
      </c>
      <c r="I2930" s="50">
        <v>5</v>
      </c>
      <c r="J2930" s="50">
        <v>34</v>
      </c>
      <c r="K2930" s="50">
        <v>2</v>
      </c>
      <c r="L2930" s="50">
        <v>0</v>
      </c>
      <c r="M2930" s="50">
        <v>3</v>
      </c>
      <c r="N2930" s="50">
        <v>0</v>
      </c>
      <c r="O2930" s="50">
        <v>0</v>
      </c>
      <c r="P2930" s="50">
        <v>0</v>
      </c>
      <c r="Q2930" s="50">
        <v>1</v>
      </c>
      <c r="R2930" s="50">
        <v>0</v>
      </c>
      <c r="S2930" s="50">
        <v>0</v>
      </c>
      <c r="T2930" s="50">
        <v>0</v>
      </c>
      <c r="U2930" s="50">
        <v>0</v>
      </c>
      <c r="V2930" s="50">
        <v>1</v>
      </c>
    </row>
    <row r="2931" spans="3:22" x14ac:dyDescent="0.2">
      <c r="C2931" s="51" t="s">
        <v>3183</v>
      </c>
      <c r="D2931" s="50">
        <v>3302</v>
      </c>
      <c r="E2931" s="50">
        <v>27261</v>
      </c>
      <c r="F2931" s="50">
        <v>0</v>
      </c>
      <c r="G2931" s="50">
        <v>90</v>
      </c>
      <c r="H2931" s="50">
        <v>14</v>
      </c>
      <c r="I2931" s="50">
        <v>4</v>
      </c>
      <c r="J2931" s="50">
        <v>32</v>
      </c>
      <c r="K2931" s="50">
        <v>0</v>
      </c>
      <c r="L2931" s="50">
        <v>0</v>
      </c>
      <c r="M2931" s="50">
        <v>2</v>
      </c>
      <c r="N2931" s="50">
        <v>1</v>
      </c>
      <c r="O2931" s="50">
        <v>0</v>
      </c>
      <c r="P2931" s="50">
        <v>0</v>
      </c>
      <c r="Q2931" s="50">
        <v>0</v>
      </c>
      <c r="R2931" s="50">
        <v>0</v>
      </c>
      <c r="S2931" s="50">
        <v>0</v>
      </c>
      <c r="T2931" s="50">
        <v>0</v>
      </c>
      <c r="U2931" s="50">
        <v>0</v>
      </c>
      <c r="V2931" s="50">
        <v>0</v>
      </c>
    </row>
    <row r="2932" spans="3:22" x14ac:dyDescent="0.2">
      <c r="C2932" s="51" t="s">
        <v>3184</v>
      </c>
      <c r="D2932" s="50">
        <v>2918</v>
      </c>
      <c r="E2932" s="50">
        <v>24078</v>
      </c>
      <c r="F2932" s="50">
        <v>1</v>
      </c>
      <c r="G2932" s="50">
        <v>215</v>
      </c>
      <c r="H2932" s="50">
        <v>28</v>
      </c>
      <c r="I2932" s="50">
        <v>1</v>
      </c>
      <c r="J2932" s="50">
        <v>28</v>
      </c>
      <c r="K2932" s="50">
        <v>0</v>
      </c>
      <c r="L2932" s="50">
        <v>0</v>
      </c>
      <c r="M2932" s="50">
        <v>1</v>
      </c>
      <c r="N2932" s="50">
        <v>0</v>
      </c>
      <c r="O2932" s="50">
        <v>0</v>
      </c>
      <c r="P2932" s="50">
        <v>1</v>
      </c>
      <c r="Q2932" s="50">
        <v>0</v>
      </c>
      <c r="R2932" s="50">
        <v>0</v>
      </c>
      <c r="S2932" s="50">
        <v>0</v>
      </c>
      <c r="T2932" s="50">
        <v>0</v>
      </c>
      <c r="U2932" s="50">
        <v>0</v>
      </c>
      <c r="V2932" s="50">
        <v>1</v>
      </c>
    </row>
    <row r="2933" spans="3:22" x14ac:dyDescent="0.2">
      <c r="C2933" s="51" t="s">
        <v>3185</v>
      </c>
      <c r="D2933" s="50">
        <v>1725</v>
      </c>
      <c r="E2933" s="50">
        <v>14236</v>
      </c>
      <c r="F2933" s="50">
        <v>0</v>
      </c>
      <c r="G2933" s="50">
        <v>110</v>
      </c>
      <c r="H2933" s="50">
        <v>10</v>
      </c>
      <c r="I2933" s="50">
        <v>1</v>
      </c>
      <c r="J2933" s="50">
        <v>10</v>
      </c>
      <c r="K2933" s="50">
        <v>0</v>
      </c>
      <c r="L2933" s="50">
        <v>0</v>
      </c>
      <c r="M2933" s="50">
        <v>0</v>
      </c>
      <c r="N2933" s="50">
        <v>0</v>
      </c>
      <c r="O2933" s="50">
        <v>0</v>
      </c>
      <c r="P2933" s="50">
        <v>0</v>
      </c>
      <c r="Q2933" s="50">
        <v>0</v>
      </c>
      <c r="R2933" s="50">
        <v>0</v>
      </c>
      <c r="S2933" s="50">
        <v>0</v>
      </c>
      <c r="T2933" s="50">
        <v>0</v>
      </c>
      <c r="U2933" s="50">
        <v>0</v>
      </c>
      <c r="V2933" s="50">
        <v>0</v>
      </c>
    </row>
    <row r="2934" spans="3:22" x14ac:dyDescent="0.2">
      <c r="C2934" s="51" t="s">
        <v>3186</v>
      </c>
      <c r="D2934" s="50">
        <v>1000</v>
      </c>
      <c r="E2934" s="50">
        <v>8251</v>
      </c>
      <c r="F2934" s="50">
        <v>1</v>
      </c>
      <c r="G2934" s="50">
        <v>135</v>
      </c>
      <c r="H2934" s="50">
        <v>32</v>
      </c>
      <c r="I2934" s="50">
        <v>2</v>
      </c>
      <c r="J2934" s="50">
        <v>34</v>
      </c>
      <c r="K2934" s="50">
        <v>1</v>
      </c>
      <c r="L2934" s="50">
        <v>0</v>
      </c>
      <c r="M2934" s="50">
        <v>0</v>
      </c>
      <c r="N2934" s="50">
        <v>0</v>
      </c>
      <c r="O2934" s="50">
        <v>0</v>
      </c>
      <c r="P2934" s="50">
        <v>0</v>
      </c>
      <c r="Q2934" s="50">
        <v>1</v>
      </c>
      <c r="R2934" s="50">
        <v>0</v>
      </c>
      <c r="S2934" s="50">
        <v>0</v>
      </c>
      <c r="T2934" s="50">
        <v>0</v>
      </c>
      <c r="U2934" s="50">
        <v>0</v>
      </c>
      <c r="V2934" s="50">
        <v>1</v>
      </c>
    </row>
    <row r="2935" spans="3:22" x14ac:dyDescent="0.2">
      <c r="C2935" s="51" t="s">
        <v>519</v>
      </c>
      <c r="D2935" s="50">
        <v>456</v>
      </c>
      <c r="E2935" s="50">
        <v>4105</v>
      </c>
      <c r="F2935" s="50">
        <v>1</v>
      </c>
      <c r="G2935" s="50">
        <v>149</v>
      </c>
      <c r="H2935" s="50">
        <v>2</v>
      </c>
      <c r="I2935" s="50">
        <v>5</v>
      </c>
      <c r="J2935" s="50">
        <v>26</v>
      </c>
      <c r="K2935" s="50">
        <v>0</v>
      </c>
      <c r="L2935" s="50">
        <v>1</v>
      </c>
      <c r="M2935" s="50">
        <v>0</v>
      </c>
      <c r="N2935" s="50">
        <v>0</v>
      </c>
      <c r="O2935" s="50">
        <v>0</v>
      </c>
      <c r="P2935" s="50">
        <v>2</v>
      </c>
      <c r="Q2935" s="50">
        <v>0</v>
      </c>
      <c r="R2935" s="50">
        <v>0</v>
      </c>
      <c r="S2935" s="50">
        <v>0</v>
      </c>
      <c r="T2935" s="50">
        <v>1</v>
      </c>
      <c r="U2935" s="50">
        <v>1</v>
      </c>
      <c r="V2935" s="50">
        <v>3</v>
      </c>
    </row>
    <row r="2936" spans="3:22" x14ac:dyDescent="0.2">
      <c r="C2936" s="51" t="s">
        <v>3187</v>
      </c>
      <c r="D2936" s="50">
        <v>3546</v>
      </c>
      <c r="E2936" s="50">
        <v>29447</v>
      </c>
      <c r="F2936" s="50">
        <v>0</v>
      </c>
      <c r="G2936" s="50">
        <v>60</v>
      </c>
      <c r="H2936" s="50">
        <v>12</v>
      </c>
      <c r="I2936" s="50">
        <v>1</v>
      </c>
      <c r="J2936" s="50">
        <v>12</v>
      </c>
      <c r="K2936" s="50">
        <v>0</v>
      </c>
      <c r="L2936" s="50">
        <v>0</v>
      </c>
      <c r="M2936" s="50">
        <v>0</v>
      </c>
      <c r="N2936" s="50">
        <v>0</v>
      </c>
      <c r="O2936" s="50">
        <v>0</v>
      </c>
      <c r="P2936" s="50">
        <v>1</v>
      </c>
      <c r="Q2936" s="50">
        <v>0</v>
      </c>
      <c r="R2936" s="50">
        <v>0</v>
      </c>
      <c r="S2936" s="50">
        <v>0</v>
      </c>
      <c r="T2936" s="50">
        <v>0</v>
      </c>
      <c r="U2936" s="50">
        <v>0</v>
      </c>
      <c r="V2936" s="50">
        <v>1</v>
      </c>
    </row>
    <row r="2937" spans="3:22" x14ac:dyDescent="0.2">
      <c r="C2937" s="51" t="s">
        <v>3188</v>
      </c>
      <c r="D2937" s="50">
        <v>747</v>
      </c>
      <c r="E2937" s="50">
        <v>6410</v>
      </c>
      <c r="F2937" s="50">
        <v>0</v>
      </c>
      <c r="G2937" s="50">
        <v>377</v>
      </c>
      <c r="H2937" s="50">
        <v>14</v>
      </c>
      <c r="I2937" s="50">
        <v>12</v>
      </c>
      <c r="J2937" s="50">
        <v>60</v>
      </c>
      <c r="K2937" s="50">
        <v>3</v>
      </c>
      <c r="L2937" s="50">
        <v>2</v>
      </c>
      <c r="M2937" s="50">
        <v>1</v>
      </c>
      <c r="N2937" s="50">
        <v>2</v>
      </c>
      <c r="O2937" s="50">
        <v>1</v>
      </c>
      <c r="P2937" s="50">
        <v>1</v>
      </c>
      <c r="Q2937" s="50">
        <v>2</v>
      </c>
      <c r="R2937" s="50">
        <v>0</v>
      </c>
      <c r="S2937" s="50">
        <v>0</v>
      </c>
      <c r="T2937" s="50">
        <v>0</v>
      </c>
      <c r="U2937" s="50">
        <v>0</v>
      </c>
      <c r="V2937" s="50">
        <v>3</v>
      </c>
    </row>
    <row r="2938" spans="3:22" x14ac:dyDescent="0.2">
      <c r="C2938" s="51" t="s">
        <v>3189</v>
      </c>
      <c r="D2938" s="50">
        <v>3549</v>
      </c>
      <c r="E2938" s="50">
        <v>29463</v>
      </c>
      <c r="F2938" s="50">
        <v>1</v>
      </c>
      <c r="G2938" s="50">
        <v>49</v>
      </c>
      <c r="H2938" s="50">
        <v>12</v>
      </c>
      <c r="I2938" s="50">
        <v>1</v>
      </c>
      <c r="J2938" s="50">
        <v>12</v>
      </c>
      <c r="K2938" s="50">
        <v>0</v>
      </c>
      <c r="L2938" s="50">
        <v>0</v>
      </c>
      <c r="M2938" s="50">
        <v>0</v>
      </c>
      <c r="N2938" s="50">
        <v>0</v>
      </c>
      <c r="O2938" s="50">
        <v>0</v>
      </c>
      <c r="P2938" s="50">
        <v>0</v>
      </c>
      <c r="Q2938" s="50">
        <v>0</v>
      </c>
      <c r="R2938" s="50">
        <v>0</v>
      </c>
      <c r="S2938" s="50">
        <v>0</v>
      </c>
      <c r="T2938" s="50">
        <v>0</v>
      </c>
      <c r="U2938" s="50">
        <v>1</v>
      </c>
      <c r="V2938" s="50">
        <v>0</v>
      </c>
    </row>
    <row r="2939" spans="3:22" x14ac:dyDescent="0.2">
      <c r="C2939" s="51" t="s">
        <v>3190</v>
      </c>
      <c r="D2939" s="50">
        <v>2752</v>
      </c>
      <c r="E2939" s="50">
        <v>22754</v>
      </c>
      <c r="F2939" s="50">
        <v>0</v>
      </c>
      <c r="G2939" s="50">
        <v>160</v>
      </c>
      <c r="H2939" s="50">
        <v>16</v>
      </c>
      <c r="I2939" s="50">
        <v>2</v>
      </c>
      <c r="J2939" s="50">
        <v>20</v>
      </c>
      <c r="K2939" s="50">
        <v>1</v>
      </c>
      <c r="L2939" s="50">
        <v>0</v>
      </c>
      <c r="M2939" s="50">
        <v>1</v>
      </c>
      <c r="N2939" s="50">
        <v>0</v>
      </c>
      <c r="O2939" s="50">
        <v>0</v>
      </c>
      <c r="P2939" s="50">
        <v>0</v>
      </c>
      <c r="Q2939" s="50">
        <v>1</v>
      </c>
      <c r="R2939" s="50">
        <v>0</v>
      </c>
      <c r="S2939" s="50">
        <v>0</v>
      </c>
      <c r="T2939" s="50">
        <v>0</v>
      </c>
      <c r="U2939" s="50">
        <v>0</v>
      </c>
      <c r="V2939" s="50">
        <v>1</v>
      </c>
    </row>
    <row r="2940" spans="3:22" x14ac:dyDescent="0.2">
      <c r="C2940" s="51" t="s">
        <v>520</v>
      </c>
      <c r="D2940" s="50">
        <v>64</v>
      </c>
      <c r="E2940" s="50">
        <v>505</v>
      </c>
      <c r="F2940" s="50">
        <v>1</v>
      </c>
      <c r="G2940" s="50">
        <v>350</v>
      </c>
      <c r="H2940" s="50">
        <v>4</v>
      </c>
      <c r="I2940" s="50">
        <v>5</v>
      </c>
      <c r="J2940" s="50">
        <v>16</v>
      </c>
      <c r="K2940" s="50">
        <v>0</v>
      </c>
      <c r="L2940" s="50">
        <v>0</v>
      </c>
      <c r="M2940" s="50">
        <v>2</v>
      </c>
      <c r="N2940" s="50">
        <v>0</v>
      </c>
      <c r="O2940" s="50">
        <v>0</v>
      </c>
      <c r="P2940" s="50">
        <v>0</v>
      </c>
      <c r="Q2940" s="50">
        <v>0</v>
      </c>
      <c r="R2940" s="50">
        <v>1</v>
      </c>
      <c r="S2940" s="50">
        <v>0</v>
      </c>
      <c r="T2940" s="50">
        <v>0</v>
      </c>
      <c r="U2940" s="50">
        <v>0</v>
      </c>
      <c r="V2940" s="50">
        <v>1</v>
      </c>
    </row>
    <row r="2941" spans="3:22" x14ac:dyDescent="0.2">
      <c r="C2941" s="51" t="s">
        <v>3191</v>
      </c>
      <c r="D2941" s="50">
        <v>930</v>
      </c>
      <c r="E2941" s="50">
        <v>7726</v>
      </c>
      <c r="F2941" s="50">
        <v>0</v>
      </c>
      <c r="G2941" s="50">
        <v>151</v>
      </c>
      <c r="H2941" s="50">
        <v>16</v>
      </c>
      <c r="I2941" s="50">
        <v>2</v>
      </c>
      <c r="J2941" s="50">
        <v>22</v>
      </c>
      <c r="K2941" s="50">
        <v>0</v>
      </c>
      <c r="L2941" s="50">
        <v>0</v>
      </c>
      <c r="M2941" s="50">
        <v>1</v>
      </c>
      <c r="N2941" s="50">
        <v>0</v>
      </c>
      <c r="O2941" s="50">
        <v>1</v>
      </c>
      <c r="P2941" s="50">
        <v>0</v>
      </c>
      <c r="Q2941" s="50">
        <v>0</v>
      </c>
      <c r="R2941" s="50">
        <v>0</v>
      </c>
      <c r="S2941" s="50">
        <v>0</v>
      </c>
      <c r="T2941" s="50">
        <v>0</v>
      </c>
      <c r="U2941" s="50">
        <v>0</v>
      </c>
      <c r="V2941" s="50">
        <v>0</v>
      </c>
    </row>
    <row r="2942" spans="3:22" x14ac:dyDescent="0.2">
      <c r="C2942" s="51" t="s">
        <v>3192</v>
      </c>
      <c r="D2942" s="50">
        <v>2018</v>
      </c>
      <c r="E2942" s="50">
        <v>16696</v>
      </c>
      <c r="F2942" s="50">
        <v>0</v>
      </c>
      <c r="G2942" s="50">
        <v>166</v>
      </c>
      <c r="H2942" s="50">
        <v>2</v>
      </c>
      <c r="I2942" s="50">
        <v>4</v>
      </c>
      <c r="J2942" s="50">
        <v>24</v>
      </c>
      <c r="K2942" s="50">
        <v>0</v>
      </c>
      <c r="L2942" s="50">
        <v>0</v>
      </c>
      <c r="M2942" s="50">
        <v>0</v>
      </c>
      <c r="N2942" s="50">
        <v>0</v>
      </c>
      <c r="O2942" s="50">
        <v>0</v>
      </c>
      <c r="P2942" s="50">
        <v>1</v>
      </c>
      <c r="Q2942" s="50">
        <v>1</v>
      </c>
      <c r="R2942" s="50">
        <v>0</v>
      </c>
      <c r="S2942" s="50">
        <v>0</v>
      </c>
      <c r="T2942" s="50">
        <v>0</v>
      </c>
      <c r="U2942" s="50">
        <v>0</v>
      </c>
      <c r="V2942" s="50">
        <v>2</v>
      </c>
    </row>
    <row r="2943" spans="3:22" x14ac:dyDescent="0.2">
      <c r="C2943" s="51" t="s">
        <v>3193</v>
      </c>
      <c r="D2943" s="50">
        <v>3711</v>
      </c>
      <c r="E2943" s="50">
        <v>30834</v>
      </c>
      <c r="F2943" s="50">
        <v>1</v>
      </c>
      <c r="G2943" s="50">
        <v>326</v>
      </c>
      <c r="H2943" s="50">
        <v>12</v>
      </c>
      <c r="I2943" s="50">
        <v>4</v>
      </c>
      <c r="J2943" s="50">
        <v>28</v>
      </c>
      <c r="K2943" s="50">
        <v>1</v>
      </c>
      <c r="L2943" s="50">
        <v>0</v>
      </c>
      <c r="M2943" s="50">
        <v>1</v>
      </c>
      <c r="N2943" s="50">
        <v>0</v>
      </c>
      <c r="O2943" s="50">
        <v>0</v>
      </c>
      <c r="P2943" s="50">
        <v>0</v>
      </c>
      <c r="Q2943" s="50">
        <v>0</v>
      </c>
      <c r="R2943" s="50">
        <v>1</v>
      </c>
      <c r="S2943" s="50">
        <v>0</v>
      </c>
      <c r="T2943" s="50">
        <v>0</v>
      </c>
      <c r="U2943" s="50">
        <v>0</v>
      </c>
      <c r="V2943" s="50">
        <v>1</v>
      </c>
    </row>
    <row r="2944" spans="3:22" x14ac:dyDescent="0.2">
      <c r="C2944" s="51" t="s">
        <v>3194</v>
      </c>
      <c r="D2944" s="50">
        <v>3035</v>
      </c>
      <c r="E2944" s="50">
        <v>25137</v>
      </c>
      <c r="F2944" s="50">
        <v>0</v>
      </c>
      <c r="G2944" s="50">
        <v>193</v>
      </c>
      <c r="H2944" s="50">
        <v>14</v>
      </c>
      <c r="I2944" s="50">
        <v>2</v>
      </c>
      <c r="J2944" s="50">
        <v>20</v>
      </c>
      <c r="K2944" s="50">
        <v>1</v>
      </c>
      <c r="L2944" s="50">
        <v>0</v>
      </c>
      <c r="M2944" s="50">
        <v>0</v>
      </c>
      <c r="N2944" s="50">
        <v>1</v>
      </c>
      <c r="O2944" s="50">
        <v>0</v>
      </c>
      <c r="P2944" s="50">
        <v>0</v>
      </c>
      <c r="Q2944" s="50">
        <v>0</v>
      </c>
      <c r="R2944" s="50">
        <v>0</v>
      </c>
      <c r="S2944" s="50">
        <v>0</v>
      </c>
      <c r="T2944" s="50">
        <v>0</v>
      </c>
      <c r="U2944" s="50">
        <v>0</v>
      </c>
      <c r="V2944" s="50">
        <v>0</v>
      </c>
    </row>
    <row r="2945" spans="3:22" x14ac:dyDescent="0.2">
      <c r="C2945" s="51" t="s">
        <v>3195</v>
      </c>
      <c r="D2945" s="50">
        <v>3920</v>
      </c>
      <c r="E2945" s="50">
        <v>32296</v>
      </c>
      <c r="F2945" s="50">
        <v>1</v>
      </c>
      <c r="G2945" s="50">
        <v>112</v>
      </c>
      <c r="H2945" s="50">
        <v>12</v>
      </c>
      <c r="I2945" s="50">
        <v>2</v>
      </c>
      <c r="J2945" s="50">
        <v>20</v>
      </c>
      <c r="K2945" s="50">
        <v>0</v>
      </c>
      <c r="L2945" s="50">
        <v>1</v>
      </c>
      <c r="M2945" s="50">
        <v>0</v>
      </c>
      <c r="N2945" s="50">
        <v>0</v>
      </c>
      <c r="O2945" s="50">
        <v>0</v>
      </c>
      <c r="P2945" s="50">
        <v>0</v>
      </c>
      <c r="Q2945" s="50">
        <v>0</v>
      </c>
      <c r="R2945" s="50">
        <v>0</v>
      </c>
      <c r="S2945" s="50">
        <v>0</v>
      </c>
      <c r="T2945" s="50">
        <v>0</v>
      </c>
      <c r="U2945" s="50">
        <v>0</v>
      </c>
      <c r="V2945" s="50">
        <v>0</v>
      </c>
    </row>
    <row r="2946" spans="3:22" x14ac:dyDescent="0.2">
      <c r="C2946" s="51" t="s">
        <v>3196</v>
      </c>
      <c r="D2946" s="50">
        <v>1903</v>
      </c>
      <c r="E2946" s="50">
        <v>15749</v>
      </c>
      <c r="F2946" s="50">
        <v>1</v>
      </c>
      <c r="G2946" s="50">
        <v>226</v>
      </c>
      <c r="H2946" s="50">
        <v>22</v>
      </c>
      <c r="I2946" s="50">
        <v>3</v>
      </c>
      <c r="J2946" s="50">
        <v>32</v>
      </c>
      <c r="K2946" s="50">
        <v>1</v>
      </c>
      <c r="L2946" s="50">
        <v>1</v>
      </c>
      <c r="M2946" s="50">
        <v>0</v>
      </c>
      <c r="N2946" s="50">
        <v>1</v>
      </c>
      <c r="O2946" s="50">
        <v>0</v>
      </c>
      <c r="P2946" s="50">
        <v>0</v>
      </c>
      <c r="Q2946" s="50">
        <v>0</v>
      </c>
      <c r="R2946" s="50">
        <v>0</v>
      </c>
      <c r="S2946" s="50">
        <v>0</v>
      </c>
      <c r="T2946" s="50">
        <v>0</v>
      </c>
      <c r="U2946" s="50">
        <v>0</v>
      </c>
      <c r="V2946" s="50">
        <v>0</v>
      </c>
    </row>
    <row r="2947" spans="3:22" x14ac:dyDescent="0.2">
      <c r="C2947" s="51" t="s">
        <v>3197</v>
      </c>
      <c r="D2947" s="50">
        <v>3669</v>
      </c>
      <c r="E2947" s="50">
        <v>30516</v>
      </c>
      <c r="F2947" s="50">
        <v>1</v>
      </c>
      <c r="G2947" s="50">
        <v>199</v>
      </c>
      <c r="H2947" s="50">
        <v>12</v>
      </c>
      <c r="I2947" s="50">
        <v>2</v>
      </c>
      <c r="J2947" s="50">
        <v>18</v>
      </c>
      <c r="K2947" s="50">
        <v>1</v>
      </c>
      <c r="L2947" s="50">
        <v>0</v>
      </c>
      <c r="M2947" s="50">
        <v>0</v>
      </c>
      <c r="N2947" s="50">
        <v>0</v>
      </c>
      <c r="O2947" s="50">
        <v>0</v>
      </c>
      <c r="P2947" s="50">
        <v>0</v>
      </c>
      <c r="Q2947" s="50">
        <v>2</v>
      </c>
      <c r="R2947" s="50">
        <v>0</v>
      </c>
      <c r="S2947" s="50">
        <v>0</v>
      </c>
      <c r="T2947" s="50">
        <v>0</v>
      </c>
      <c r="U2947" s="50">
        <v>0</v>
      </c>
      <c r="V2947" s="50">
        <v>2</v>
      </c>
    </row>
    <row r="2948" spans="3:22" x14ac:dyDescent="0.2">
      <c r="C2948" s="51" t="s">
        <v>3198</v>
      </c>
      <c r="D2948" s="50">
        <v>765</v>
      </c>
      <c r="E2948" s="50">
        <v>6589</v>
      </c>
      <c r="F2948" s="50">
        <v>0</v>
      </c>
      <c r="G2948" s="50">
        <v>58</v>
      </c>
      <c r="H2948" s="50">
        <v>4</v>
      </c>
      <c r="I2948" s="50">
        <v>1</v>
      </c>
      <c r="J2948" s="50">
        <v>4</v>
      </c>
      <c r="K2948" s="50">
        <v>0</v>
      </c>
      <c r="L2948" s="50">
        <v>0</v>
      </c>
      <c r="M2948" s="50">
        <v>0</v>
      </c>
      <c r="N2948" s="50">
        <v>0</v>
      </c>
      <c r="O2948" s="50">
        <v>0</v>
      </c>
      <c r="P2948" s="50">
        <v>0</v>
      </c>
      <c r="Q2948" s="50">
        <v>0</v>
      </c>
      <c r="R2948" s="50">
        <v>0</v>
      </c>
      <c r="S2948" s="50">
        <v>0</v>
      </c>
      <c r="T2948" s="50">
        <v>0</v>
      </c>
      <c r="U2948" s="50">
        <v>0</v>
      </c>
      <c r="V2948" s="50">
        <v>0</v>
      </c>
    </row>
    <row r="2949" spans="3:22" x14ac:dyDescent="0.2">
      <c r="C2949" s="51" t="s">
        <v>3199</v>
      </c>
      <c r="D2949" s="50">
        <v>1217</v>
      </c>
      <c r="E2949" s="50">
        <v>10206</v>
      </c>
      <c r="F2949" s="50">
        <v>1</v>
      </c>
      <c r="G2949" s="50">
        <v>415</v>
      </c>
      <c r="H2949" s="50">
        <v>10</v>
      </c>
      <c r="I2949" s="50">
        <v>12</v>
      </c>
      <c r="J2949" s="50">
        <v>68</v>
      </c>
      <c r="K2949" s="50">
        <v>3</v>
      </c>
      <c r="L2949" s="50">
        <v>0</v>
      </c>
      <c r="M2949" s="50">
        <v>2</v>
      </c>
      <c r="N2949" s="50">
        <v>1</v>
      </c>
      <c r="O2949" s="50">
        <v>1</v>
      </c>
      <c r="P2949" s="50">
        <v>2</v>
      </c>
      <c r="Q2949" s="50">
        <v>2</v>
      </c>
      <c r="R2949" s="50">
        <v>0</v>
      </c>
      <c r="S2949" s="50">
        <v>0</v>
      </c>
      <c r="T2949" s="50">
        <v>0</v>
      </c>
      <c r="U2949" s="50">
        <v>0</v>
      </c>
      <c r="V2949" s="50">
        <v>4</v>
      </c>
    </row>
    <row r="2950" spans="3:22" x14ac:dyDescent="0.2">
      <c r="C2950" s="51" t="s">
        <v>3200</v>
      </c>
      <c r="D2950" s="50">
        <v>2328</v>
      </c>
      <c r="E2950" s="50">
        <v>19116</v>
      </c>
      <c r="F2950" s="50">
        <v>0</v>
      </c>
      <c r="G2950" s="50">
        <v>73</v>
      </c>
      <c r="H2950" s="50">
        <v>4</v>
      </c>
      <c r="I2950" s="50">
        <v>2</v>
      </c>
      <c r="J2950" s="50">
        <v>12</v>
      </c>
      <c r="K2950" s="50">
        <v>0</v>
      </c>
      <c r="L2950" s="50">
        <v>0</v>
      </c>
      <c r="M2950" s="50">
        <v>0</v>
      </c>
      <c r="N2950" s="50">
        <v>0</v>
      </c>
      <c r="O2950" s="50">
        <v>0</v>
      </c>
      <c r="P2950" s="50">
        <v>0</v>
      </c>
      <c r="Q2950" s="50">
        <v>0</v>
      </c>
      <c r="R2950" s="50">
        <v>0</v>
      </c>
      <c r="S2950" s="50">
        <v>0</v>
      </c>
      <c r="T2950" s="50">
        <v>0</v>
      </c>
      <c r="U2950" s="50">
        <v>0</v>
      </c>
      <c r="V2950" s="50">
        <v>0</v>
      </c>
    </row>
    <row r="2951" spans="3:22" x14ac:dyDescent="0.2">
      <c r="C2951" s="51" t="s">
        <v>3201</v>
      </c>
      <c r="D2951" s="50">
        <v>1636</v>
      </c>
      <c r="E2951" s="50">
        <v>13570</v>
      </c>
      <c r="F2951" s="50">
        <v>1</v>
      </c>
      <c r="G2951" s="50">
        <v>106</v>
      </c>
      <c r="H2951" s="50">
        <v>6</v>
      </c>
      <c r="I2951" s="50">
        <v>1</v>
      </c>
      <c r="J2951" s="50">
        <v>6</v>
      </c>
      <c r="K2951" s="50">
        <v>0</v>
      </c>
      <c r="L2951" s="50">
        <v>0</v>
      </c>
      <c r="M2951" s="50">
        <v>0</v>
      </c>
      <c r="N2951" s="50">
        <v>0</v>
      </c>
      <c r="O2951" s="50">
        <v>0</v>
      </c>
      <c r="P2951" s="50">
        <v>1</v>
      </c>
      <c r="Q2951" s="50">
        <v>0</v>
      </c>
      <c r="R2951" s="50">
        <v>0</v>
      </c>
      <c r="S2951" s="50">
        <v>0</v>
      </c>
      <c r="T2951" s="50">
        <v>0</v>
      </c>
      <c r="U2951" s="50">
        <v>0</v>
      </c>
      <c r="V2951" s="50">
        <v>1</v>
      </c>
    </row>
    <row r="2952" spans="3:22" x14ac:dyDescent="0.2">
      <c r="C2952" s="51" t="s">
        <v>3202</v>
      </c>
      <c r="D2952" s="50">
        <v>1212</v>
      </c>
      <c r="E2952" s="50">
        <v>10169</v>
      </c>
      <c r="F2952" s="50">
        <v>1</v>
      </c>
      <c r="G2952" s="50">
        <v>69</v>
      </c>
      <c r="H2952" s="50">
        <v>4</v>
      </c>
      <c r="I2952" s="50">
        <v>2</v>
      </c>
      <c r="J2952" s="50">
        <v>10</v>
      </c>
      <c r="K2952" s="50">
        <v>0</v>
      </c>
      <c r="L2952" s="50">
        <v>0</v>
      </c>
      <c r="M2952" s="50">
        <v>0</v>
      </c>
      <c r="N2952" s="50">
        <v>0</v>
      </c>
      <c r="O2952" s="50">
        <v>0</v>
      </c>
      <c r="P2952" s="50">
        <v>0</v>
      </c>
      <c r="Q2952" s="50">
        <v>0</v>
      </c>
      <c r="R2952" s="50">
        <v>0</v>
      </c>
      <c r="S2952" s="50">
        <v>0</v>
      </c>
      <c r="T2952" s="50">
        <v>0</v>
      </c>
      <c r="U2952" s="50">
        <v>0</v>
      </c>
      <c r="V2952" s="50">
        <v>0</v>
      </c>
    </row>
    <row r="2953" spans="3:22" x14ac:dyDescent="0.2">
      <c r="C2953" s="51" t="s">
        <v>3203</v>
      </c>
      <c r="D2953" s="50">
        <v>2453</v>
      </c>
      <c r="E2953" s="50">
        <v>20131</v>
      </c>
      <c r="F2953" s="50">
        <v>1</v>
      </c>
      <c r="G2953" s="50">
        <v>328</v>
      </c>
      <c r="H2953" s="50">
        <v>10</v>
      </c>
      <c r="I2953" s="50">
        <v>3</v>
      </c>
      <c r="J2953" s="50">
        <v>16</v>
      </c>
      <c r="K2953" s="50">
        <v>0</v>
      </c>
      <c r="L2953" s="50">
        <v>0</v>
      </c>
      <c r="M2953" s="50">
        <v>1</v>
      </c>
      <c r="N2953" s="50">
        <v>0</v>
      </c>
      <c r="O2953" s="50">
        <v>1</v>
      </c>
      <c r="P2953" s="50">
        <v>0</v>
      </c>
      <c r="Q2953" s="50">
        <v>0</v>
      </c>
      <c r="R2953" s="50">
        <v>0</v>
      </c>
      <c r="S2953" s="50">
        <v>0</v>
      </c>
      <c r="T2953" s="50">
        <v>0</v>
      </c>
      <c r="U2953" s="50">
        <v>0</v>
      </c>
      <c r="V2953" s="50">
        <v>0</v>
      </c>
    </row>
    <row r="2954" spans="3:22" x14ac:dyDescent="0.2">
      <c r="C2954" s="51" t="s">
        <v>3204</v>
      </c>
      <c r="D2954" s="50">
        <v>1011</v>
      </c>
      <c r="E2954" s="50">
        <v>8361</v>
      </c>
      <c r="F2954" s="50">
        <v>1</v>
      </c>
      <c r="G2954" s="50">
        <v>200</v>
      </c>
      <c r="H2954" s="50">
        <v>10</v>
      </c>
      <c r="I2954" s="50">
        <v>1</v>
      </c>
      <c r="J2954" s="50">
        <v>10</v>
      </c>
      <c r="K2954" s="50">
        <v>0</v>
      </c>
      <c r="L2954" s="50">
        <v>0</v>
      </c>
      <c r="M2954" s="50">
        <v>0</v>
      </c>
      <c r="N2954" s="50">
        <v>0</v>
      </c>
      <c r="O2954" s="50">
        <v>0</v>
      </c>
      <c r="P2954" s="50">
        <v>0</v>
      </c>
      <c r="Q2954" s="50">
        <v>0</v>
      </c>
      <c r="R2954" s="50">
        <v>0</v>
      </c>
      <c r="S2954" s="50">
        <v>0</v>
      </c>
      <c r="T2954" s="50">
        <v>0</v>
      </c>
      <c r="U2954" s="50">
        <v>0</v>
      </c>
      <c r="V2954" s="50">
        <v>0</v>
      </c>
    </row>
    <row r="2955" spans="3:22" x14ac:dyDescent="0.2">
      <c r="C2955" s="51" t="s">
        <v>3205</v>
      </c>
      <c r="D2955" s="50">
        <v>1653</v>
      </c>
      <c r="E2955" s="50">
        <v>13704</v>
      </c>
      <c r="F2955" s="50">
        <v>0</v>
      </c>
      <c r="G2955" s="50">
        <v>20</v>
      </c>
      <c r="H2955" s="50">
        <v>26</v>
      </c>
      <c r="I2955" s="50">
        <v>1</v>
      </c>
      <c r="J2955" s="50">
        <v>26</v>
      </c>
      <c r="K2955" s="50">
        <v>0</v>
      </c>
      <c r="L2955" s="50">
        <v>0</v>
      </c>
      <c r="M2955" s="50">
        <v>0</v>
      </c>
      <c r="N2955" s="50">
        <v>0</v>
      </c>
      <c r="O2955" s="50">
        <v>1</v>
      </c>
      <c r="P2955" s="50">
        <v>0</v>
      </c>
      <c r="Q2955" s="50">
        <v>0</v>
      </c>
      <c r="R2955" s="50">
        <v>0</v>
      </c>
      <c r="S2955" s="50">
        <v>0</v>
      </c>
      <c r="T2955" s="50">
        <v>0</v>
      </c>
      <c r="U2955" s="50">
        <v>0</v>
      </c>
      <c r="V2955" s="50">
        <v>0</v>
      </c>
    </row>
    <row r="2956" spans="3:22" x14ac:dyDescent="0.2">
      <c r="C2956" s="51" t="s">
        <v>3206</v>
      </c>
      <c r="D2956" s="50">
        <v>2887</v>
      </c>
      <c r="E2956" s="50">
        <v>23836</v>
      </c>
      <c r="F2956" s="50">
        <v>1</v>
      </c>
      <c r="G2956" s="50">
        <v>64</v>
      </c>
      <c r="H2956" s="50">
        <v>14</v>
      </c>
      <c r="I2956" s="50">
        <v>1</v>
      </c>
      <c r="J2956" s="50">
        <v>14</v>
      </c>
      <c r="K2956" s="50">
        <v>0</v>
      </c>
      <c r="L2956" s="50">
        <v>0</v>
      </c>
      <c r="M2956" s="50">
        <v>1</v>
      </c>
      <c r="N2956" s="50">
        <v>0</v>
      </c>
      <c r="O2956" s="50">
        <v>0</v>
      </c>
      <c r="P2956" s="50">
        <v>0</v>
      </c>
      <c r="Q2956" s="50">
        <v>0</v>
      </c>
      <c r="R2956" s="50">
        <v>0</v>
      </c>
      <c r="S2956" s="50">
        <v>0</v>
      </c>
      <c r="T2956" s="50">
        <v>0</v>
      </c>
      <c r="U2956" s="50">
        <v>0</v>
      </c>
      <c r="V2956" s="50">
        <v>0</v>
      </c>
    </row>
    <row r="2957" spans="3:22" x14ac:dyDescent="0.2">
      <c r="C2957" s="51" t="s">
        <v>3207</v>
      </c>
      <c r="D2957" s="50">
        <v>1377</v>
      </c>
      <c r="E2957" s="50">
        <v>11499</v>
      </c>
      <c r="F2957" s="50">
        <v>1</v>
      </c>
      <c r="G2957" s="50">
        <v>107</v>
      </c>
      <c r="H2957" s="50">
        <v>22</v>
      </c>
      <c r="I2957" s="50">
        <v>1</v>
      </c>
      <c r="J2957" s="50">
        <v>22</v>
      </c>
      <c r="K2957" s="50">
        <v>0</v>
      </c>
      <c r="L2957" s="50">
        <v>0</v>
      </c>
      <c r="M2957" s="50">
        <v>0</v>
      </c>
      <c r="N2957" s="50">
        <v>0</v>
      </c>
      <c r="O2957" s="50">
        <v>0</v>
      </c>
      <c r="P2957" s="50">
        <v>0</v>
      </c>
      <c r="Q2957" s="50">
        <v>1</v>
      </c>
      <c r="R2957" s="50">
        <v>0</v>
      </c>
      <c r="S2957" s="50">
        <v>0</v>
      </c>
      <c r="T2957" s="50">
        <v>0</v>
      </c>
      <c r="U2957" s="50">
        <v>0</v>
      </c>
      <c r="V2957" s="50">
        <v>1</v>
      </c>
    </row>
    <row r="2958" spans="3:22" x14ac:dyDescent="0.2">
      <c r="C2958" s="51" t="s">
        <v>3208</v>
      </c>
      <c r="D2958" s="50">
        <v>1528</v>
      </c>
      <c r="E2958" s="50">
        <v>12671</v>
      </c>
      <c r="F2958" s="50">
        <v>0</v>
      </c>
      <c r="G2958" s="50">
        <v>351</v>
      </c>
      <c r="H2958" s="50">
        <v>30</v>
      </c>
      <c r="I2958" s="50">
        <v>8</v>
      </c>
      <c r="J2958" s="50">
        <v>60</v>
      </c>
      <c r="K2958" s="50">
        <v>4</v>
      </c>
      <c r="L2958" s="50">
        <v>2</v>
      </c>
      <c r="M2958" s="50">
        <v>1</v>
      </c>
      <c r="N2958" s="50">
        <v>0</v>
      </c>
      <c r="O2958" s="50">
        <v>0</v>
      </c>
      <c r="P2958" s="50">
        <v>0</v>
      </c>
      <c r="Q2958" s="50">
        <v>0</v>
      </c>
      <c r="R2958" s="50">
        <v>0</v>
      </c>
      <c r="S2958" s="50">
        <v>0</v>
      </c>
      <c r="T2958" s="50">
        <v>1</v>
      </c>
      <c r="U2958" s="50">
        <v>0</v>
      </c>
      <c r="V2958" s="50">
        <v>1</v>
      </c>
    </row>
    <row r="2959" spans="3:22" x14ac:dyDescent="0.2">
      <c r="C2959" s="51" t="s">
        <v>521</v>
      </c>
      <c r="D2959" s="50">
        <v>183</v>
      </c>
      <c r="E2959" s="50">
        <v>1526</v>
      </c>
      <c r="F2959" s="50">
        <v>0</v>
      </c>
      <c r="G2959" s="50">
        <v>158</v>
      </c>
      <c r="H2959" s="50">
        <v>6</v>
      </c>
      <c r="I2959" s="50">
        <v>9</v>
      </c>
      <c r="J2959" s="50">
        <v>56</v>
      </c>
      <c r="K2959" s="50">
        <v>1</v>
      </c>
      <c r="L2959" s="50">
        <v>1</v>
      </c>
      <c r="M2959" s="50">
        <v>1</v>
      </c>
      <c r="N2959" s="50">
        <v>1</v>
      </c>
      <c r="O2959" s="50">
        <v>1</v>
      </c>
      <c r="P2959" s="50">
        <v>0</v>
      </c>
      <c r="Q2959" s="50">
        <v>3</v>
      </c>
      <c r="R2959" s="50">
        <v>0</v>
      </c>
      <c r="S2959" s="50">
        <v>0</v>
      </c>
      <c r="T2959" s="50">
        <v>0</v>
      </c>
      <c r="U2959" s="50">
        <v>1</v>
      </c>
      <c r="V2959" s="50">
        <v>3</v>
      </c>
    </row>
    <row r="2960" spans="3:22" x14ac:dyDescent="0.2">
      <c r="C2960" s="51" t="s">
        <v>522</v>
      </c>
      <c r="D2960" s="50">
        <v>139</v>
      </c>
      <c r="E2960" s="50">
        <v>1151</v>
      </c>
      <c r="F2960" s="50">
        <v>1</v>
      </c>
      <c r="G2960" s="50">
        <v>244</v>
      </c>
      <c r="H2960" s="50">
        <v>32</v>
      </c>
      <c r="I2960" s="50">
        <v>1</v>
      </c>
      <c r="J2960" s="50">
        <v>32</v>
      </c>
      <c r="K2960" s="50">
        <v>0</v>
      </c>
      <c r="L2960" s="50">
        <v>0</v>
      </c>
      <c r="M2960" s="50">
        <v>1</v>
      </c>
      <c r="N2960" s="50">
        <v>0</v>
      </c>
      <c r="O2960" s="50">
        <v>0</v>
      </c>
      <c r="P2960" s="50">
        <v>0</v>
      </c>
      <c r="Q2960" s="50">
        <v>0</v>
      </c>
      <c r="R2960" s="50">
        <v>0</v>
      </c>
      <c r="S2960" s="50">
        <v>0</v>
      </c>
      <c r="T2960" s="50">
        <v>0</v>
      </c>
      <c r="U2960" s="50">
        <v>0</v>
      </c>
      <c r="V2960" s="50">
        <v>0</v>
      </c>
    </row>
    <row r="2961" spans="3:22" x14ac:dyDescent="0.2">
      <c r="C2961" s="51" t="s">
        <v>3209</v>
      </c>
      <c r="D2961" s="50">
        <v>2517</v>
      </c>
      <c r="E2961" s="50">
        <v>20746</v>
      </c>
      <c r="F2961" s="50">
        <v>0</v>
      </c>
      <c r="G2961" s="50">
        <v>91</v>
      </c>
      <c r="H2961" s="50">
        <v>14</v>
      </c>
      <c r="I2961" s="50">
        <v>2</v>
      </c>
      <c r="J2961" s="50">
        <v>20</v>
      </c>
      <c r="K2961" s="50">
        <v>0</v>
      </c>
      <c r="L2961" s="50">
        <v>1</v>
      </c>
      <c r="M2961" s="50">
        <v>1</v>
      </c>
      <c r="N2961" s="50">
        <v>0</v>
      </c>
      <c r="O2961" s="50">
        <v>0</v>
      </c>
      <c r="P2961" s="50">
        <v>1</v>
      </c>
      <c r="Q2961" s="50">
        <v>0</v>
      </c>
      <c r="R2961" s="50">
        <v>0</v>
      </c>
      <c r="S2961" s="50">
        <v>0</v>
      </c>
      <c r="T2961" s="50">
        <v>0</v>
      </c>
      <c r="U2961" s="50">
        <v>0</v>
      </c>
      <c r="V2961" s="50">
        <v>1</v>
      </c>
    </row>
    <row r="2962" spans="3:22" x14ac:dyDescent="0.2">
      <c r="C2962" s="51" t="s">
        <v>3210</v>
      </c>
      <c r="D2962" s="50">
        <v>1477</v>
      </c>
      <c r="E2962" s="50">
        <v>12271</v>
      </c>
      <c r="F2962" s="50">
        <v>0</v>
      </c>
      <c r="G2962" s="50">
        <v>160</v>
      </c>
      <c r="H2962" s="50">
        <v>4</v>
      </c>
      <c r="I2962" s="50">
        <v>3</v>
      </c>
      <c r="J2962" s="50">
        <v>10</v>
      </c>
      <c r="K2962" s="50">
        <v>0</v>
      </c>
      <c r="L2962" s="50">
        <v>0</v>
      </c>
      <c r="M2962" s="50">
        <v>0</v>
      </c>
      <c r="N2962" s="50">
        <v>0</v>
      </c>
      <c r="O2962" s="50">
        <v>0</v>
      </c>
      <c r="P2962" s="50">
        <v>0</v>
      </c>
      <c r="Q2962" s="50">
        <v>0</v>
      </c>
      <c r="R2962" s="50">
        <v>0</v>
      </c>
      <c r="S2962" s="50">
        <v>0</v>
      </c>
      <c r="T2962" s="50">
        <v>0</v>
      </c>
      <c r="U2962" s="50">
        <v>0</v>
      </c>
      <c r="V2962" s="50">
        <v>0</v>
      </c>
    </row>
    <row r="2963" spans="3:22" x14ac:dyDescent="0.2">
      <c r="C2963" s="51" t="s">
        <v>3211</v>
      </c>
      <c r="D2963" s="50">
        <v>833</v>
      </c>
      <c r="E2963" s="50">
        <v>6978</v>
      </c>
      <c r="F2963" s="50">
        <v>1</v>
      </c>
      <c r="G2963" s="50">
        <v>149</v>
      </c>
      <c r="H2963" s="50">
        <v>14</v>
      </c>
      <c r="I2963" s="50">
        <v>3</v>
      </c>
      <c r="J2963" s="50">
        <v>24</v>
      </c>
      <c r="K2963" s="50">
        <v>0</v>
      </c>
      <c r="L2963" s="50">
        <v>0</v>
      </c>
      <c r="M2963" s="50">
        <v>1</v>
      </c>
      <c r="N2963" s="50">
        <v>1</v>
      </c>
      <c r="O2963" s="50">
        <v>0</v>
      </c>
      <c r="P2963" s="50">
        <v>0</v>
      </c>
      <c r="Q2963" s="50">
        <v>1</v>
      </c>
      <c r="R2963" s="50">
        <v>0</v>
      </c>
      <c r="S2963" s="50">
        <v>0</v>
      </c>
      <c r="T2963" s="50">
        <v>0</v>
      </c>
      <c r="U2963" s="50">
        <v>0</v>
      </c>
      <c r="V2963" s="50">
        <v>1</v>
      </c>
    </row>
    <row r="2964" spans="3:22" x14ac:dyDescent="0.2">
      <c r="C2964" s="51" t="s">
        <v>3212</v>
      </c>
      <c r="D2964" s="50">
        <v>781</v>
      </c>
      <c r="E2964" s="50">
        <v>6698</v>
      </c>
      <c r="F2964" s="50">
        <v>1</v>
      </c>
      <c r="G2964" s="50">
        <v>320</v>
      </c>
      <c r="H2964" s="50">
        <v>4</v>
      </c>
      <c r="I2964" s="50">
        <v>2</v>
      </c>
      <c r="J2964" s="50">
        <v>8</v>
      </c>
      <c r="K2964" s="50">
        <v>0</v>
      </c>
      <c r="L2964" s="50">
        <v>0</v>
      </c>
      <c r="M2964" s="50">
        <v>0</v>
      </c>
      <c r="N2964" s="50">
        <v>0</v>
      </c>
      <c r="O2964" s="50">
        <v>0</v>
      </c>
      <c r="P2964" s="50">
        <v>0</v>
      </c>
      <c r="Q2964" s="50">
        <v>0</v>
      </c>
      <c r="R2964" s="50">
        <v>0</v>
      </c>
      <c r="S2964" s="50">
        <v>0</v>
      </c>
      <c r="T2964" s="50">
        <v>0</v>
      </c>
      <c r="U2964" s="50">
        <v>0</v>
      </c>
      <c r="V2964" s="50">
        <v>0</v>
      </c>
    </row>
    <row r="2965" spans="3:22" x14ac:dyDescent="0.2">
      <c r="C2965" s="51" t="s">
        <v>3213</v>
      </c>
      <c r="D2965" s="50">
        <v>2824</v>
      </c>
      <c r="E2965" s="50">
        <v>23366</v>
      </c>
      <c r="F2965" s="50">
        <v>1</v>
      </c>
      <c r="G2965" s="50">
        <v>259</v>
      </c>
      <c r="H2965" s="50">
        <v>14</v>
      </c>
      <c r="I2965" s="50">
        <v>2</v>
      </c>
      <c r="J2965" s="50">
        <v>22</v>
      </c>
      <c r="K2965" s="50">
        <v>0</v>
      </c>
      <c r="L2965" s="50">
        <v>0</v>
      </c>
      <c r="M2965" s="50">
        <v>0</v>
      </c>
      <c r="N2965" s="50">
        <v>1</v>
      </c>
      <c r="O2965" s="50">
        <v>1</v>
      </c>
      <c r="P2965" s="50">
        <v>0</v>
      </c>
      <c r="Q2965" s="50">
        <v>1</v>
      </c>
      <c r="R2965" s="50">
        <v>1</v>
      </c>
      <c r="S2965" s="50">
        <v>0</v>
      </c>
      <c r="T2965" s="50">
        <v>0</v>
      </c>
      <c r="U2965" s="50">
        <v>0</v>
      </c>
      <c r="V2965" s="50">
        <v>2</v>
      </c>
    </row>
    <row r="2966" spans="3:22" x14ac:dyDescent="0.2">
      <c r="C2966" s="51" t="s">
        <v>3214</v>
      </c>
      <c r="D2966" s="50">
        <v>1607</v>
      </c>
      <c r="E2966" s="50">
        <v>13309</v>
      </c>
      <c r="F2966" s="50">
        <v>1</v>
      </c>
      <c r="G2966" s="50">
        <v>136</v>
      </c>
      <c r="H2966" s="50">
        <v>12</v>
      </c>
      <c r="I2966" s="50">
        <v>5</v>
      </c>
      <c r="J2966" s="50">
        <v>30</v>
      </c>
      <c r="K2966" s="50">
        <v>0</v>
      </c>
      <c r="L2966" s="50">
        <v>0</v>
      </c>
      <c r="M2966" s="50">
        <v>2</v>
      </c>
      <c r="N2966" s="50">
        <v>1</v>
      </c>
      <c r="O2966" s="50">
        <v>0</v>
      </c>
      <c r="P2966" s="50">
        <v>0</v>
      </c>
      <c r="Q2966" s="50">
        <v>0</v>
      </c>
      <c r="R2966" s="50">
        <v>0</v>
      </c>
      <c r="S2966" s="50">
        <v>1</v>
      </c>
      <c r="T2966" s="50">
        <v>0</v>
      </c>
      <c r="U2966" s="50">
        <v>0</v>
      </c>
      <c r="V2966" s="50">
        <v>1</v>
      </c>
    </row>
    <row r="2967" spans="3:22" x14ac:dyDescent="0.2">
      <c r="C2967" s="51" t="s">
        <v>3215</v>
      </c>
      <c r="D2967" s="50">
        <v>3790</v>
      </c>
      <c r="E2967" s="50">
        <v>31341</v>
      </c>
      <c r="F2967" s="50">
        <v>1</v>
      </c>
      <c r="G2967" s="50">
        <v>43</v>
      </c>
      <c r="H2967" s="50">
        <v>14</v>
      </c>
      <c r="I2967" s="50">
        <v>2</v>
      </c>
      <c r="J2967" s="50">
        <v>16</v>
      </c>
      <c r="K2967" s="50">
        <v>1</v>
      </c>
      <c r="L2967" s="50">
        <v>0</v>
      </c>
      <c r="M2967" s="50">
        <v>0</v>
      </c>
      <c r="N2967" s="50">
        <v>0</v>
      </c>
      <c r="O2967" s="50">
        <v>1</v>
      </c>
      <c r="P2967" s="50">
        <v>1</v>
      </c>
      <c r="Q2967" s="50">
        <v>1</v>
      </c>
      <c r="R2967" s="50">
        <v>0</v>
      </c>
      <c r="S2967" s="50">
        <v>0</v>
      </c>
      <c r="T2967" s="50">
        <v>0</v>
      </c>
      <c r="U2967" s="50">
        <v>0</v>
      </c>
      <c r="V2967" s="50">
        <v>2</v>
      </c>
    </row>
    <row r="2968" spans="3:22" x14ac:dyDescent="0.2">
      <c r="C2968" s="51" t="s">
        <v>3216</v>
      </c>
      <c r="D2968" s="50">
        <v>2938</v>
      </c>
      <c r="E2968" s="50">
        <v>24282</v>
      </c>
      <c r="F2968" s="50">
        <v>0</v>
      </c>
      <c r="G2968" s="50">
        <v>252</v>
      </c>
      <c r="H2968" s="50">
        <v>16</v>
      </c>
      <c r="I2968" s="50">
        <v>1</v>
      </c>
      <c r="J2968" s="50">
        <v>16</v>
      </c>
      <c r="K2968" s="50">
        <v>1</v>
      </c>
      <c r="L2968" s="50">
        <v>0</v>
      </c>
      <c r="M2968" s="50">
        <v>0</v>
      </c>
      <c r="N2968" s="50">
        <v>0</v>
      </c>
      <c r="O2968" s="50">
        <v>0</v>
      </c>
      <c r="P2968" s="50">
        <v>0</v>
      </c>
      <c r="Q2968" s="50">
        <v>0</v>
      </c>
      <c r="R2968" s="50">
        <v>0</v>
      </c>
      <c r="S2968" s="50">
        <v>0</v>
      </c>
      <c r="T2968" s="50">
        <v>0</v>
      </c>
      <c r="U2968" s="50">
        <v>0</v>
      </c>
      <c r="V2968" s="50">
        <v>0</v>
      </c>
    </row>
    <row r="2969" spans="3:22" x14ac:dyDescent="0.2">
      <c r="C2969" s="51" t="s">
        <v>3217</v>
      </c>
      <c r="D2969" s="50">
        <v>1966</v>
      </c>
      <c r="E2969" s="50">
        <v>16304</v>
      </c>
      <c r="F2969" s="50">
        <v>0</v>
      </c>
      <c r="G2969" s="50">
        <v>232</v>
      </c>
      <c r="H2969" s="50">
        <v>10</v>
      </c>
      <c r="I2969" s="50">
        <v>1</v>
      </c>
      <c r="J2969" s="50">
        <v>10</v>
      </c>
      <c r="K2969" s="50">
        <v>0</v>
      </c>
      <c r="L2969" s="50">
        <v>0</v>
      </c>
      <c r="M2969" s="50">
        <v>0</v>
      </c>
      <c r="N2969" s="50">
        <v>0</v>
      </c>
      <c r="O2969" s="50">
        <v>0</v>
      </c>
      <c r="P2969" s="50">
        <v>0</v>
      </c>
      <c r="Q2969" s="50">
        <v>0</v>
      </c>
      <c r="R2969" s="50">
        <v>0</v>
      </c>
      <c r="S2969" s="50">
        <v>0</v>
      </c>
      <c r="T2969" s="50">
        <v>0</v>
      </c>
      <c r="U2969" s="50">
        <v>0</v>
      </c>
      <c r="V2969" s="50">
        <v>0</v>
      </c>
    </row>
    <row r="2970" spans="3:22" x14ac:dyDescent="0.2">
      <c r="C2970" s="51" t="s">
        <v>3218</v>
      </c>
      <c r="D2970" s="50">
        <v>1529</v>
      </c>
      <c r="E2970" s="50">
        <v>12676</v>
      </c>
      <c r="F2970" s="50">
        <v>1</v>
      </c>
      <c r="G2970" s="50">
        <v>368</v>
      </c>
      <c r="H2970" s="50">
        <v>12</v>
      </c>
      <c r="I2970" s="50">
        <v>11</v>
      </c>
      <c r="J2970" s="50">
        <v>62</v>
      </c>
      <c r="K2970" s="50">
        <v>3</v>
      </c>
      <c r="L2970" s="50">
        <v>0</v>
      </c>
      <c r="M2970" s="50">
        <v>3</v>
      </c>
      <c r="N2970" s="50">
        <v>1</v>
      </c>
      <c r="O2970" s="50">
        <v>1</v>
      </c>
      <c r="P2970" s="50">
        <v>0</v>
      </c>
      <c r="Q2970" s="50">
        <v>2</v>
      </c>
      <c r="R2970" s="50">
        <v>0</v>
      </c>
      <c r="S2970" s="50">
        <v>0</v>
      </c>
      <c r="T2970" s="50">
        <v>0</v>
      </c>
      <c r="U2970" s="50">
        <v>0</v>
      </c>
      <c r="V2970" s="50">
        <v>2</v>
      </c>
    </row>
    <row r="2971" spans="3:22" x14ac:dyDescent="0.2">
      <c r="C2971" s="51" t="s">
        <v>3219</v>
      </c>
      <c r="D2971" s="50">
        <v>2633</v>
      </c>
      <c r="E2971" s="50">
        <v>21853</v>
      </c>
      <c r="F2971" s="50">
        <v>1</v>
      </c>
      <c r="G2971" s="50">
        <v>180</v>
      </c>
      <c r="H2971" s="50">
        <v>16</v>
      </c>
      <c r="I2971" s="50">
        <v>2</v>
      </c>
      <c r="J2971" s="50">
        <v>24</v>
      </c>
      <c r="K2971" s="50">
        <v>0</v>
      </c>
      <c r="L2971" s="50">
        <v>1</v>
      </c>
      <c r="M2971" s="50">
        <v>0</v>
      </c>
      <c r="N2971" s="50">
        <v>0</v>
      </c>
      <c r="O2971" s="50">
        <v>0</v>
      </c>
      <c r="P2971" s="50">
        <v>0</v>
      </c>
      <c r="Q2971" s="50">
        <v>0</v>
      </c>
      <c r="R2971" s="50">
        <v>0</v>
      </c>
      <c r="S2971" s="50">
        <v>0</v>
      </c>
      <c r="T2971" s="50">
        <v>0</v>
      </c>
      <c r="U2971" s="50">
        <v>0</v>
      </c>
      <c r="V2971" s="50">
        <v>0</v>
      </c>
    </row>
    <row r="2972" spans="3:22" x14ac:dyDescent="0.2">
      <c r="C2972" s="51" t="s">
        <v>3220</v>
      </c>
      <c r="D2972" s="50">
        <v>2920</v>
      </c>
      <c r="E2972" s="50">
        <v>24107</v>
      </c>
      <c r="F2972" s="50">
        <v>1</v>
      </c>
      <c r="G2972" s="50">
        <v>292</v>
      </c>
      <c r="H2972" s="50">
        <v>14</v>
      </c>
      <c r="I2972" s="50">
        <v>11</v>
      </c>
      <c r="J2972" s="50">
        <v>44</v>
      </c>
      <c r="K2972" s="50">
        <v>3</v>
      </c>
      <c r="L2972" s="50">
        <v>0</v>
      </c>
      <c r="M2972" s="50">
        <v>2</v>
      </c>
      <c r="N2972" s="50">
        <v>3</v>
      </c>
      <c r="O2972" s="50">
        <v>1</v>
      </c>
      <c r="P2972" s="50">
        <v>0</v>
      </c>
      <c r="Q2972" s="50">
        <v>0</v>
      </c>
      <c r="R2972" s="50">
        <v>0</v>
      </c>
      <c r="S2972" s="50">
        <v>0</v>
      </c>
      <c r="T2972" s="50">
        <v>0</v>
      </c>
      <c r="U2972" s="50">
        <v>0</v>
      </c>
      <c r="V2972" s="50">
        <v>0</v>
      </c>
    </row>
    <row r="2973" spans="3:22" x14ac:dyDescent="0.2">
      <c r="C2973" s="51" t="s">
        <v>3221</v>
      </c>
      <c r="D2973" s="50">
        <v>1978</v>
      </c>
      <c r="E2973" s="50">
        <v>16387</v>
      </c>
      <c r="F2973" s="50">
        <v>1</v>
      </c>
      <c r="G2973" s="50">
        <v>221</v>
      </c>
      <c r="H2973" s="50">
        <v>10</v>
      </c>
      <c r="I2973" s="50">
        <v>2</v>
      </c>
      <c r="J2973" s="50">
        <v>16</v>
      </c>
      <c r="K2973" s="50">
        <v>0</v>
      </c>
      <c r="L2973" s="50">
        <v>0</v>
      </c>
      <c r="M2973" s="50">
        <v>1</v>
      </c>
      <c r="N2973" s="50">
        <v>0</v>
      </c>
      <c r="O2973" s="50">
        <v>0</v>
      </c>
      <c r="P2973" s="50">
        <v>2</v>
      </c>
      <c r="Q2973" s="50">
        <v>0</v>
      </c>
      <c r="R2973" s="50">
        <v>0</v>
      </c>
      <c r="S2973" s="50">
        <v>0</v>
      </c>
      <c r="T2973" s="50">
        <v>0</v>
      </c>
      <c r="U2973" s="50">
        <v>0</v>
      </c>
      <c r="V2973" s="50">
        <v>2</v>
      </c>
    </row>
    <row r="2974" spans="3:22" x14ac:dyDescent="0.2">
      <c r="C2974" s="51" t="s">
        <v>3222</v>
      </c>
      <c r="D2974" s="50">
        <v>3808</v>
      </c>
      <c r="E2974" s="50">
        <v>31446</v>
      </c>
      <c r="F2974" s="50">
        <v>1</v>
      </c>
      <c r="G2974" s="50">
        <v>160</v>
      </c>
      <c r="H2974" s="50">
        <v>12</v>
      </c>
      <c r="I2974" s="50">
        <v>1</v>
      </c>
      <c r="J2974" s="50">
        <v>12</v>
      </c>
      <c r="K2974" s="50">
        <v>0</v>
      </c>
      <c r="L2974" s="50">
        <v>0</v>
      </c>
      <c r="M2974" s="50">
        <v>0</v>
      </c>
      <c r="N2974" s="50">
        <v>0</v>
      </c>
      <c r="O2974" s="50">
        <v>0</v>
      </c>
      <c r="P2974" s="50">
        <v>0</v>
      </c>
      <c r="Q2974" s="50">
        <v>1</v>
      </c>
      <c r="R2974" s="50">
        <v>0</v>
      </c>
      <c r="S2974" s="50">
        <v>0</v>
      </c>
      <c r="T2974" s="50">
        <v>0</v>
      </c>
      <c r="U2974" s="50">
        <v>0</v>
      </c>
      <c r="V2974" s="50">
        <v>1</v>
      </c>
    </row>
    <row r="2975" spans="3:22" x14ac:dyDescent="0.2">
      <c r="C2975" s="51" t="s">
        <v>3223</v>
      </c>
      <c r="D2975" s="50">
        <v>2567</v>
      </c>
      <c r="E2975" s="50">
        <v>21192</v>
      </c>
      <c r="F2975" s="50">
        <v>1</v>
      </c>
      <c r="G2975" s="50">
        <v>181</v>
      </c>
      <c r="H2975" s="50">
        <v>2</v>
      </c>
      <c r="I2975" s="50">
        <v>2</v>
      </c>
      <c r="J2975" s="50">
        <v>4</v>
      </c>
      <c r="K2975" s="50">
        <v>0</v>
      </c>
      <c r="L2975" s="50">
        <v>0</v>
      </c>
      <c r="M2975" s="50">
        <v>0</v>
      </c>
      <c r="N2975" s="50">
        <v>0</v>
      </c>
      <c r="O2975" s="50">
        <v>0</v>
      </c>
      <c r="P2975" s="50">
        <v>2</v>
      </c>
      <c r="Q2975" s="50">
        <v>0</v>
      </c>
      <c r="R2975" s="50">
        <v>0</v>
      </c>
      <c r="S2975" s="50">
        <v>0</v>
      </c>
      <c r="T2975" s="50">
        <v>0</v>
      </c>
      <c r="U2975" s="50">
        <v>0</v>
      </c>
      <c r="V2975" s="50">
        <v>2</v>
      </c>
    </row>
    <row r="2976" spans="3:22" x14ac:dyDescent="0.2">
      <c r="C2976" s="51" t="s">
        <v>3224</v>
      </c>
      <c r="D2976" s="50">
        <v>1369</v>
      </c>
      <c r="E2976" s="50">
        <v>11456</v>
      </c>
      <c r="F2976" s="50">
        <v>1</v>
      </c>
      <c r="G2976" s="50">
        <v>185</v>
      </c>
      <c r="H2976" s="50">
        <v>14</v>
      </c>
      <c r="I2976" s="50">
        <v>8</v>
      </c>
      <c r="J2976" s="50">
        <v>54</v>
      </c>
      <c r="K2976" s="50">
        <v>2</v>
      </c>
      <c r="L2976" s="50">
        <v>1</v>
      </c>
      <c r="M2976" s="50">
        <v>1</v>
      </c>
      <c r="N2976" s="50">
        <v>3</v>
      </c>
      <c r="O2976" s="50">
        <v>0</v>
      </c>
      <c r="P2976" s="50">
        <v>0</v>
      </c>
      <c r="Q2976" s="50">
        <v>1</v>
      </c>
      <c r="R2976" s="50">
        <v>1</v>
      </c>
      <c r="S2976" s="50">
        <v>0</v>
      </c>
      <c r="T2976" s="50">
        <v>0</v>
      </c>
      <c r="U2976" s="50">
        <v>0</v>
      </c>
      <c r="V2976" s="50">
        <v>2</v>
      </c>
    </row>
    <row r="2977" spans="3:22" x14ac:dyDescent="0.2">
      <c r="C2977" s="51" t="s">
        <v>3225</v>
      </c>
      <c r="D2977" s="50">
        <v>3102</v>
      </c>
      <c r="E2977" s="50">
        <v>25608</v>
      </c>
      <c r="F2977" s="50">
        <v>1</v>
      </c>
      <c r="G2977" s="50">
        <v>88</v>
      </c>
      <c r="H2977" s="50">
        <v>8</v>
      </c>
      <c r="I2977" s="50">
        <v>2</v>
      </c>
      <c r="J2977" s="50">
        <v>12</v>
      </c>
      <c r="K2977" s="50">
        <v>0</v>
      </c>
      <c r="L2977" s="50">
        <v>0</v>
      </c>
      <c r="M2977" s="50">
        <v>0</v>
      </c>
      <c r="N2977" s="50">
        <v>0</v>
      </c>
      <c r="O2977" s="50">
        <v>0</v>
      </c>
      <c r="P2977" s="50">
        <v>0</v>
      </c>
      <c r="Q2977" s="50">
        <v>0</v>
      </c>
      <c r="R2977" s="50">
        <v>0</v>
      </c>
      <c r="S2977" s="50">
        <v>0</v>
      </c>
      <c r="T2977" s="50">
        <v>0</v>
      </c>
      <c r="U2977" s="50">
        <v>0</v>
      </c>
      <c r="V2977" s="50">
        <v>0</v>
      </c>
    </row>
    <row r="2978" spans="3:22" x14ac:dyDescent="0.2">
      <c r="C2978" s="51" t="s">
        <v>3226</v>
      </c>
      <c r="D2978" s="50">
        <v>3028</v>
      </c>
      <c r="E2978" s="50">
        <v>25066</v>
      </c>
      <c r="F2978" s="50">
        <v>0</v>
      </c>
      <c r="G2978" s="50">
        <v>102</v>
      </c>
      <c r="H2978" s="50">
        <v>26</v>
      </c>
      <c r="I2978" s="50">
        <v>1</v>
      </c>
      <c r="J2978" s="50">
        <v>26</v>
      </c>
      <c r="K2978" s="50">
        <v>0</v>
      </c>
      <c r="L2978" s="50">
        <v>1</v>
      </c>
      <c r="M2978" s="50">
        <v>0</v>
      </c>
      <c r="N2978" s="50">
        <v>0</v>
      </c>
      <c r="O2978" s="50">
        <v>0</v>
      </c>
      <c r="P2978" s="50">
        <v>0</v>
      </c>
      <c r="Q2978" s="50">
        <v>0</v>
      </c>
      <c r="R2978" s="50">
        <v>0</v>
      </c>
      <c r="S2978" s="50">
        <v>0</v>
      </c>
      <c r="T2978" s="50">
        <v>0</v>
      </c>
      <c r="U2978" s="50">
        <v>0</v>
      </c>
      <c r="V2978" s="50">
        <v>0</v>
      </c>
    </row>
    <row r="2979" spans="3:22" x14ac:dyDescent="0.2">
      <c r="C2979" s="51" t="s">
        <v>523</v>
      </c>
      <c r="D2979" s="50">
        <v>407</v>
      </c>
      <c r="E2979" s="50">
        <v>3669</v>
      </c>
      <c r="F2979" s="50">
        <v>1</v>
      </c>
      <c r="G2979" s="50">
        <v>47</v>
      </c>
      <c r="H2979" s="50">
        <v>2</v>
      </c>
      <c r="I2979" s="50">
        <v>3</v>
      </c>
      <c r="J2979" s="50">
        <v>10</v>
      </c>
      <c r="K2979" s="50">
        <v>0</v>
      </c>
      <c r="L2979" s="50">
        <v>0</v>
      </c>
      <c r="M2979" s="50">
        <v>0</v>
      </c>
      <c r="N2979" s="50">
        <v>0</v>
      </c>
      <c r="O2979" s="50">
        <v>0</v>
      </c>
      <c r="P2979" s="50">
        <v>0</v>
      </c>
      <c r="Q2979" s="50">
        <v>0</v>
      </c>
      <c r="R2979" s="50">
        <v>0</v>
      </c>
      <c r="S2979" s="50">
        <v>0</v>
      </c>
      <c r="T2979" s="50">
        <v>0</v>
      </c>
      <c r="U2979" s="50">
        <v>1</v>
      </c>
      <c r="V2979" s="50">
        <v>0</v>
      </c>
    </row>
    <row r="2980" spans="3:22" x14ac:dyDescent="0.2">
      <c r="C2980" s="51" t="s">
        <v>3227</v>
      </c>
      <c r="D2980" s="50">
        <v>2697</v>
      </c>
      <c r="E2980" s="50">
        <v>22357</v>
      </c>
      <c r="F2980" s="50">
        <v>1</v>
      </c>
      <c r="G2980" s="50">
        <v>62</v>
      </c>
      <c r="H2980" s="50">
        <v>16</v>
      </c>
      <c r="I2980" s="50">
        <v>1</v>
      </c>
      <c r="J2980" s="50">
        <v>16</v>
      </c>
      <c r="K2980" s="50">
        <v>0</v>
      </c>
      <c r="L2980" s="50">
        <v>0</v>
      </c>
      <c r="M2980" s="50">
        <v>1</v>
      </c>
      <c r="N2980" s="50">
        <v>0</v>
      </c>
      <c r="O2980" s="50">
        <v>0</v>
      </c>
      <c r="P2980" s="50">
        <v>0</v>
      </c>
      <c r="Q2980" s="50">
        <v>0</v>
      </c>
      <c r="R2980" s="50">
        <v>0</v>
      </c>
      <c r="S2980" s="50">
        <v>0</v>
      </c>
      <c r="T2980" s="50">
        <v>0</v>
      </c>
      <c r="U2980" s="50">
        <v>0</v>
      </c>
      <c r="V2980" s="50">
        <v>0</v>
      </c>
    </row>
    <row r="2981" spans="3:22" x14ac:dyDescent="0.2">
      <c r="C2981" s="51" t="s">
        <v>3228</v>
      </c>
      <c r="D2981" s="50">
        <v>1938</v>
      </c>
      <c r="E2981" s="50">
        <v>16051</v>
      </c>
      <c r="F2981" s="50">
        <v>1</v>
      </c>
      <c r="G2981" s="50">
        <v>402</v>
      </c>
      <c r="H2981" s="50">
        <v>18</v>
      </c>
      <c r="I2981" s="50">
        <v>7</v>
      </c>
      <c r="J2981" s="50">
        <v>52</v>
      </c>
      <c r="K2981" s="50">
        <v>3</v>
      </c>
      <c r="L2981" s="50">
        <v>1</v>
      </c>
      <c r="M2981" s="50">
        <v>2</v>
      </c>
      <c r="N2981" s="50">
        <v>0</v>
      </c>
      <c r="O2981" s="50">
        <v>1</v>
      </c>
      <c r="P2981" s="50">
        <v>0</v>
      </c>
      <c r="Q2981" s="50">
        <v>2</v>
      </c>
      <c r="R2981" s="50">
        <v>0</v>
      </c>
      <c r="S2981" s="50">
        <v>0</v>
      </c>
      <c r="T2981" s="50">
        <v>0</v>
      </c>
      <c r="U2981" s="50">
        <v>1</v>
      </c>
      <c r="V2981" s="50">
        <v>2</v>
      </c>
    </row>
    <row r="2982" spans="3:22" x14ac:dyDescent="0.2">
      <c r="C2982" s="51" t="s">
        <v>3229</v>
      </c>
      <c r="D2982" s="50">
        <v>1347</v>
      </c>
      <c r="E2982" s="50">
        <v>11216</v>
      </c>
      <c r="F2982" s="50">
        <v>1</v>
      </c>
      <c r="G2982" s="50">
        <v>179</v>
      </c>
      <c r="H2982" s="50">
        <v>16</v>
      </c>
      <c r="I2982" s="50">
        <v>3</v>
      </c>
      <c r="J2982" s="50">
        <v>34</v>
      </c>
      <c r="K2982" s="50">
        <v>0</v>
      </c>
      <c r="L2982" s="50">
        <v>1</v>
      </c>
      <c r="M2982" s="50">
        <v>2</v>
      </c>
      <c r="N2982" s="50">
        <v>0</v>
      </c>
      <c r="O2982" s="50">
        <v>0</v>
      </c>
      <c r="P2982" s="50">
        <v>0</v>
      </c>
      <c r="Q2982" s="50">
        <v>0</v>
      </c>
      <c r="R2982" s="50">
        <v>0</v>
      </c>
      <c r="S2982" s="50">
        <v>0</v>
      </c>
      <c r="T2982" s="50">
        <v>0</v>
      </c>
      <c r="U2982" s="50">
        <v>0</v>
      </c>
      <c r="V2982" s="50">
        <v>0</v>
      </c>
    </row>
    <row r="2983" spans="3:22" x14ac:dyDescent="0.2">
      <c r="C2983" s="51" t="s">
        <v>3230</v>
      </c>
      <c r="D2983" s="50">
        <v>3864</v>
      </c>
      <c r="E2983" s="50">
        <v>31896</v>
      </c>
      <c r="F2983" s="50">
        <v>1</v>
      </c>
      <c r="G2983" s="50">
        <v>184</v>
      </c>
      <c r="H2983" s="50">
        <v>16</v>
      </c>
      <c r="I2983" s="50">
        <v>10</v>
      </c>
      <c r="J2983" s="50">
        <v>70</v>
      </c>
      <c r="K2983" s="50">
        <v>0</v>
      </c>
      <c r="L2983" s="50">
        <v>3</v>
      </c>
      <c r="M2983" s="50">
        <v>2</v>
      </c>
      <c r="N2983" s="50">
        <v>0</v>
      </c>
      <c r="O2983" s="50">
        <v>1</v>
      </c>
      <c r="P2983" s="50">
        <v>0</v>
      </c>
      <c r="Q2983" s="50">
        <v>0</v>
      </c>
      <c r="R2983" s="50">
        <v>0</v>
      </c>
      <c r="S2983" s="50">
        <v>0</v>
      </c>
      <c r="T2983" s="50">
        <v>0</v>
      </c>
      <c r="U2983" s="50">
        <v>1</v>
      </c>
      <c r="V2983" s="50">
        <v>0</v>
      </c>
    </row>
    <row r="2984" spans="3:22" x14ac:dyDescent="0.2">
      <c r="C2984" s="51" t="s">
        <v>3231</v>
      </c>
      <c r="D2984" s="50">
        <v>800</v>
      </c>
      <c r="E2984" s="50">
        <v>6778</v>
      </c>
      <c r="F2984" s="50">
        <v>1</v>
      </c>
      <c r="G2984" s="50">
        <v>235</v>
      </c>
      <c r="H2984" s="50">
        <v>12</v>
      </c>
      <c r="I2984" s="50">
        <v>8</v>
      </c>
      <c r="J2984" s="50">
        <v>40</v>
      </c>
      <c r="K2984" s="50">
        <v>2</v>
      </c>
      <c r="L2984" s="50">
        <v>0</v>
      </c>
      <c r="M2984" s="50">
        <v>1</v>
      </c>
      <c r="N2984" s="50">
        <v>0</v>
      </c>
      <c r="O2984" s="50">
        <v>2</v>
      </c>
      <c r="P2984" s="50">
        <v>2</v>
      </c>
      <c r="Q2984" s="50">
        <v>0</v>
      </c>
      <c r="R2984" s="50">
        <v>0</v>
      </c>
      <c r="S2984" s="50">
        <v>1</v>
      </c>
      <c r="T2984" s="50">
        <v>1</v>
      </c>
      <c r="U2984" s="50">
        <v>0</v>
      </c>
      <c r="V2984" s="50">
        <v>4</v>
      </c>
    </row>
    <row r="2985" spans="3:22" x14ac:dyDescent="0.2">
      <c r="C2985" s="51" t="s">
        <v>3232</v>
      </c>
      <c r="D2985" s="50">
        <v>1704</v>
      </c>
      <c r="E2985" s="50">
        <v>14052</v>
      </c>
      <c r="F2985" s="50">
        <v>1</v>
      </c>
      <c r="G2985" s="50">
        <v>220</v>
      </c>
      <c r="H2985" s="50">
        <v>8</v>
      </c>
      <c r="I2985" s="50">
        <v>2</v>
      </c>
      <c r="J2985" s="50">
        <v>14</v>
      </c>
      <c r="K2985" s="50">
        <v>0</v>
      </c>
      <c r="L2985" s="50">
        <v>0</v>
      </c>
      <c r="M2985" s="50">
        <v>1</v>
      </c>
      <c r="N2985" s="50">
        <v>0</v>
      </c>
      <c r="O2985" s="50">
        <v>0</v>
      </c>
      <c r="P2985" s="50">
        <v>0</v>
      </c>
      <c r="Q2985" s="50">
        <v>0</v>
      </c>
      <c r="R2985" s="50">
        <v>0</v>
      </c>
      <c r="S2985" s="50">
        <v>0</v>
      </c>
      <c r="T2985" s="50">
        <v>0</v>
      </c>
      <c r="U2985" s="50">
        <v>0</v>
      </c>
      <c r="V2985" s="50">
        <v>0</v>
      </c>
    </row>
    <row r="2986" spans="3:22" x14ac:dyDescent="0.2">
      <c r="C2986" s="51" t="s">
        <v>3233</v>
      </c>
      <c r="D2986" s="50">
        <v>653</v>
      </c>
      <c r="E2986" s="50">
        <v>5838</v>
      </c>
      <c r="F2986" s="50">
        <v>1</v>
      </c>
      <c r="G2986" s="50">
        <v>74</v>
      </c>
      <c r="H2986" s="50">
        <v>10</v>
      </c>
      <c r="I2986" s="50">
        <v>1</v>
      </c>
      <c r="J2986" s="50">
        <v>10</v>
      </c>
      <c r="K2986" s="50">
        <v>0</v>
      </c>
      <c r="L2986" s="50">
        <v>0</v>
      </c>
      <c r="M2986" s="50">
        <v>0</v>
      </c>
      <c r="N2986" s="50">
        <v>0</v>
      </c>
      <c r="O2986" s="50">
        <v>0</v>
      </c>
      <c r="P2986" s="50">
        <v>0</v>
      </c>
      <c r="Q2986" s="50">
        <v>0</v>
      </c>
      <c r="R2986" s="50">
        <v>0</v>
      </c>
      <c r="S2986" s="50">
        <v>0</v>
      </c>
      <c r="T2986" s="50">
        <v>0</v>
      </c>
      <c r="U2986" s="50">
        <v>0</v>
      </c>
      <c r="V2986" s="50">
        <v>0</v>
      </c>
    </row>
    <row r="2987" spans="3:22" x14ac:dyDescent="0.2">
      <c r="C2987" s="51" t="s">
        <v>3234</v>
      </c>
      <c r="D2987" s="50">
        <v>2488</v>
      </c>
      <c r="E2987" s="50">
        <v>20465</v>
      </c>
      <c r="F2987" s="50">
        <v>1</v>
      </c>
      <c r="G2987" s="50">
        <v>191</v>
      </c>
      <c r="H2987" s="50">
        <v>24</v>
      </c>
      <c r="I2987" s="50">
        <v>8</v>
      </c>
      <c r="J2987" s="50">
        <v>50</v>
      </c>
      <c r="K2987" s="50">
        <v>2</v>
      </c>
      <c r="L2987" s="50">
        <v>1</v>
      </c>
      <c r="M2987" s="50">
        <v>1</v>
      </c>
      <c r="N2987" s="50">
        <v>0</v>
      </c>
      <c r="O2987" s="50">
        <v>2</v>
      </c>
      <c r="P2987" s="50">
        <v>0</v>
      </c>
      <c r="Q2987" s="50">
        <v>0</v>
      </c>
      <c r="R2987" s="50">
        <v>0</v>
      </c>
      <c r="S2987" s="50">
        <v>0</v>
      </c>
      <c r="T2987" s="50">
        <v>0</v>
      </c>
      <c r="U2987" s="50">
        <v>0</v>
      </c>
      <c r="V2987" s="50">
        <v>0</v>
      </c>
    </row>
    <row r="2988" spans="3:22" x14ac:dyDescent="0.2">
      <c r="C2988" s="51" t="s">
        <v>3235</v>
      </c>
      <c r="D2988" s="50">
        <v>558</v>
      </c>
      <c r="E2988" s="50">
        <v>5070</v>
      </c>
      <c r="F2988" s="50">
        <v>1</v>
      </c>
      <c r="G2988" s="50">
        <v>332</v>
      </c>
      <c r="H2988" s="50">
        <v>2</v>
      </c>
      <c r="I2988" s="50">
        <v>9</v>
      </c>
      <c r="J2988" s="50">
        <v>26</v>
      </c>
      <c r="K2988" s="50">
        <v>3</v>
      </c>
      <c r="L2988" s="50">
        <v>0</v>
      </c>
      <c r="M2988" s="50">
        <v>1</v>
      </c>
      <c r="N2988" s="50">
        <v>1</v>
      </c>
      <c r="O2988" s="50">
        <v>0</v>
      </c>
      <c r="P2988" s="50">
        <v>0</v>
      </c>
      <c r="Q2988" s="50">
        <v>0</v>
      </c>
      <c r="R2988" s="50">
        <v>1</v>
      </c>
      <c r="S2988" s="50">
        <v>0</v>
      </c>
      <c r="T2988" s="50">
        <v>0</v>
      </c>
      <c r="U2988" s="50">
        <v>0</v>
      </c>
      <c r="V2988" s="50">
        <v>1</v>
      </c>
    </row>
    <row r="2989" spans="3:22" x14ac:dyDescent="0.2">
      <c r="C2989" s="51" t="s">
        <v>3236</v>
      </c>
      <c r="D2989" s="50">
        <v>2136</v>
      </c>
      <c r="E2989" s="50">
        <v>17660</v>
      </c>
      <c r="F2989" s="50">
        <v>1</v>
      </c>
      <c r="G2989" s="50">
        <v>325</v>
      </c>
      <c r="H2989" s="50">
        <v>14</v>
      </c>
      <c r="I2989" s="50">
        <v>11</v>
      </c>
      <c r="J2989" s="50">
        <v>74</v>
      </c>
      <c r="K2989" s="50">
        <v>5</v>
      </c>
      <c r="L2989" s="50">
        <v>0</v>
      </c>
      <c r="M2989" s="50">
        <v>2</v>
      </c>
      <c r="N2989" s="50">
        <v>2</v>
      </c>
      <c r="O2989" s="50">
        <v>0</v>
      </c>
      <c r="P2989" s="50">
        <v>0</v>
      </c>
      <c r="Q2989" s="50">
        <v>0</v>
      </c>
      <c r="R2989" s="50">
        <v>0</v>
      </c>
      <c r="S2989" s="50">
        <v>0</v>
      </c>
      <c r="T2989" s="50">
        <v>0</v>
      </c>
      <c r="U2989" s="50">
        <v>0</v>
      </c>
      <c r="V2989" s="50">
        <v>0</v>
      </c>
    </row>
    <row r="2990" spans="3:22" x14ac:dyDescent="0.2">
      <c r="C2990" s="51" t="s">
        <v>3237</v>
      </c>
      <c r="D2990" s="50">
        <v>1703</v>
      </c>
      <c r="E2990" s="50">
        <v>14050</v>
      </c>
      <c r="F2990" s="50">
        <v>1</v>
      </c>
      <c r="G2990" s="50">
        <v>151</v>
      </c>
      <c r="H2990" s="50">
        <v>2</v>
      </c>
      <c r="I2990" s="50">
        <v>7</v>
      </c>
      <c r="J2990" s="50">
        <v>22</v>
      </c>
      <c r="K2990" s="50">
        <v>0</v>
      </c>
      <c r="L2990" s="50">
        <v>0</v>
      </c>
      <c r="M2990" s="50">
        <v>1</v>
      </c>
      <c r="N2990" s="50">
        <v>0</v>
      </c>
      <c r="O2990" s="50">
        <v>0</v>
      </c>
      <c r="P2990" s="50">
        <v>0</v>
      </c>
      <c r="Q2990" s="50">
        <v>0</v>
      </c>
      <c r="R2990" s="50">
        <v>0</v>
      </c>
      <c r="S2990" s="50">
        <v>0</v>
      </c>
      <c r="T2990" s="50">
        <v>0</v>
      </c>
      <c r="U2990" s="50">
        <v>0</v>
      </c>
      <c r="V2990" s="50">
        <v>0</v>
      </c>
    </row>
    <row r="2991" spans="3:22" x14ac:dyDescent="0.2">
      <c r="C2991" s="51" t="s">
        <v>3238</v>
      </c>
      <c r="D2991" s="50">
        <v>1028</v>
      </c>
      <c r="E2991" s="50">
        <v>8507</v>
      </c>
      <c r="F2991" s="50">
        <v>1</v>
      </c>
      <c r="G2991" s="50">
        <v>134</v>
      </c>
      <c r="H2991" s="50">
        <v>26</v>
      </c>
      <c r="I2991" s="50">
        <v>2</v>
      </c>
      <c r="J2991" s="50">
        <v>28</v>
      </c>
      <c r="K2991" s="50">
        <v>0</v>
      </c>
      <c r="L2991" s="50">
        <v>2</v>
      </c>
      <c r="M2991" s="50">
        <v>0</v>
      </c>
      <c r="N2991" s="50">
        <v>0</v>
      </c>
      <c r="O2991" s="50">
        <v>0</v>
      </c>
      <c r="P2991" s="50">
        <v>0</v>
      </c>
      <c r="Q2991" s="50">
        <v>0</v>
      </c>
      <c r="R2991" s="50">
        <v>0</v>
      </c>
      <c r="S2991" s="50">
        <v>0</v>
      </c>
      <c r="T2991" s="50">
        <v>0</v>
      </c>
      <c r="U2991" s="50">
        <v>0</v>
      </c>
      <c r="V2991" s="50">
        <v>0</v>
      </c>
    </row>
    <row r="2992" spans="3:22" x14ac:dyDescent="0.2">
      <c r="C2992" s="51" t="s">
        <v>3239</v>
      </c>
      <c r="D2992" s="50">
        <v>2366</v>
      </c>
      <c r="E2992" s="50">
        <v>19402</v>
      </c>
      <c r="F2992" s="50">
        <v>1</v>
      </c>
      <c r="G2992" s="50">
        <v>261</v>
      </c>
      <c r="H2992" s="50">
        <v>16</v>
      </c>
      <c r="I2992" s="50">
        <v>1</v>
      </c>
      <c r="J2992" s="50">
        <v>16</v>
      </c>
      <c r="K2992" s="50">
        <v>0</v>
      </c>
      <c r="L2992" s="50">
        <v>0</v>
      </c>
      <c r="M2992" s="50">
        <v>0</v>
      </c>
      <c r="N2992" s="50">
        <v>0</v>
      </c>
      <c r="O2992" s="50">
        <v>1</v>
      </c>
      <c r="P2992" s="50">
        <v>0</v>
      </c>
      <c r="Q2992" s="50">
        <v>0</v>
      </c>
      <c r="R2992" s="50">
        <v>0</v>
      </c>
      <c r="S2992" s="50">
        <v>0</v>
      </c>
      <c r="T2992" s="50">
        <v>0</v>
      </c>
      <c r="U2992" s="50">
        <v>0</v>
      </c>
      <c r="V2992" s="50">
        <v>0</v>
      </c>
    </row>
    <row r="2993" spans="3:22" x14ac:dyDescent="0.2">
      <c r="C2993" s="51" t="s">
        <v>3240</v>
      </c>
      <c r="D2993" s="50">
        <v>740</v>
      </c>
      <c r="E2993" s="50">
        <v>6381</v>
      </c>
      <c r="F2993" s="50">
        <v>0</v>
      </c>
      <c r="G2993" s="50">
        <v>98</v>
      </c>
      <c r="H2993" s="50">
        <v>4</v>
      </c>
      <c r="I2993" s="50">
        <v>1</v>
      </c>
      <c r="J2993" s="50">
        <v>4</v>
      </c>
      <c r="K2993" s="50">
        <v>0</v>
      </c>
      <c r="L2993" s="50">
        <v>0</v>
      </c>
      <c r="M2993" s="50">
        <v>0</v>
      </c>
      <c r="N2993" s="50">
        <v>0</v>
      </c>
      <c r="O2993" s="50">
        <v>0</v>
      </c>
      <c r="P2993" s="50">
        <v>0</v>
      </c>
      <c r="Q2993" s="50">
        <v>0</v>
      </c>
      <c r="R2993" s="50">
        <v>0</v>
      </c>
      <c r="S2993" s="50">
        <v>0</v>
      </c>
      <c r="T2993" s="50">
        <v>0</v>
      </c>
      <c r="U2993" s="50">
        <v>0</v>
      </c>
      <c r="V2993" s="50">
        <v>0</v>
      </c>
    </row>
    <row r="2994" spans="3:22" x14ac:dyDescent="0.2">
      <c r="C2994" s="51" t="s">
        <v>3241</v>
      </c>
      <c r="D2994" s="50">
        <v>566</v>
      </c>
      <c r="E2994" s="50">
        <v>5119</v>
      </c>
      <c r="F2994" s="50">
        <v>1</v>
      </c>
      <c r="G2994" s="50">
        <v>47</v>
      </c>
      <c r="H2994" s="50">
        <v>10</v>
      </c>
      <c r="I2994" s="50">
        <v>2</v>
      </c>
      <c r="J2994" s="50">
        <v>12</v>
      </c>
      <c r="K2994" s="50">
        <v>0</v>
      </c>
      <c r="L2994" s="50">
        <v>0</v>
      </c>
      <c r="M2994" s="50">
        <v>0</v>
      </c>
      <c r="N2994" s="50">
        <v>0</v>
      </c>
      <c r="O2994" s="50">
        <v>0</v>
      </c>
      <c r="P2994" s="50">
        <v>0</v>
      </c>
      <c r="Q2994" s="50">
        <v>0</v>
      </c>
      <c r="R2994" s="50">
        <v>0</v>
      </c>
      <c r="S2994" s="50">
        <v>0</v>
      </c>
      <c r="T2994" s="50">
        <v>0</v>
      </c>
      <c r="U2994" s="50">
        <v>0</v>
      </c>
      <c r="V2994" s="50">
        <v>0</v>
      </c>
    </row>
    <row r="2995" spans="3:22" x14ac:dyDescent="0.2">
      <c r="C2995" s="51" t="s">
        <v>3242</v>
      </c>
      <c r="D2995" s="50">
        <v>654</v>
      </c>
      <c r="E2995" s="50">
        <v>5845</v>
      </c>
      <c r="F2995" s="50">
        <v>1</v>
      </c>
      <c r="G2995" s="50">
        <v>238</v>
      </c>
      <c r="H2995" s="50">
        <v>24</v>
      </c>
      <c r="I2995" s="50">
        <v>3</v>
      </c>
      <c r="J2995" s="50">
        <v>36</v>
      </c>
      <c r="K2995" s="50">
        <v>0</v>
      </c>
      <c r="L2995" s="50">
        <v>0</v>
      </c>
      <c r="M2995" s="50">
        <v>0</v>
      </c>
      <c r="N2995" s="50">
        <v>2</v>
      </c>
      <c r="O2995" s="50">
        <v>0</v>
      </c>
      <c r="P2995" s="50">
        <v>0</v>
      </c>
      <c r="Q2995" s="50">
        <v>1</v>
      </c>
      <c r="R2995" s="50">
        <v>0</v>
      </c>
      <c r="S2995" s="50">
        <v>0</v>
      </c>
      <c r="T2995" s="50">
        <v>0</v>
      </c>
      <c r="U2995" s="50">
        <v>0</v>
      </c>
      <c r="V2995" s="50">
        <v>1</v>
      </c>
    </row>
    <row r="2996" spans="3:22" x14ac:dyDescent="0.2">
      <c r="C2996" s="51" t="s">
        <v>3243</v>
      </c>
      <c r="D2996" s="50">
        <v>3501</v>
      </c>
      <c r="E2996" s="50">
        <v>29065</v>
      </c>
      <c r="F2996" s="50">
        <v>1</v>
      </c>
      <c r="G2996" s="50">
        <v>317</v>
      </c>
      <c r="H2996" s="50">
        <v>22</v>
      </c>
      <c r="I2996" s="50">
        <v>2</v>
      </c>
      <c r="J2996" s="50">
        <v>30</v>
      </c>
      <c r="K2996" s="50">
        <v>0</v>
      </c>
      <c r="L2996" s="50">
        <v>0</v>
      </c>
      <c r="M2996" s="50">
        <v>0</v>
      </c>
      <c r="N2996" s="50">
        <v>0</v>
      </c>
      <c r="O2996" s="50">
        <v>1</v>
      </c>
      <c r="P2996" s="50">
        <v>1</v>
      </c>
      <c r="Q2996" s="50">
        <v>1</v>
      </c>
      <c r="R2996" s="50">
        <v>0</v>
      </c>
      <c r="S2996" s="50">
        <v>0</v>
      </c>
      <c r="T2996" s="50">
        <v>0</v>
      </c>
      <c r="U2996" s="50">
        <v>0</v>
      </c>
      <c r="V2996" s="50">
        <v>2</v>
      </c>
    </row>
    <row r="2997" spans="3:22" x14ac:dyDescent="0.2">
      <c r="C2997" s="51" t="s">
        <v>3244</v>
      </c>
      <c r="D2997" s="50">
        <v>1940</v>
      </c>
      <c r="E2997" s="50">
        <v>16055</v>
      </c>
      <c r="F2997" s="50">
        <v>0</v>
      </c>
      <c r="G2997" s="50">
        <v>117</v>
      </c>
      <c r="H2997" s="50">
        <v>12</v>
      </c>
      <c r="I2997" s="50">
        <v>2</v>
      </c>
      <c r="J2997" s="50">
        <v>14</v>
      </c>
      <c r="K2997" s="50">
        <v>0</v>
      </c>
      <c r="L2997" s="50">
        <v>0</v>
      </c>
      <c r="M2997" s="50">
        <v>0</v>
      </c>
      <c r="N2997" s="50">
        <v>0</v>
      </c>
      <c r="O2997" s="50">
        <v>0</v>
      </c>
      <c r="P2997" s="50">
        <v>0</v>
      </c>
      <c r="Q2997" s="50">
        <v>0</v>
      </c>
      <c r="R2997" s="50">
        <v>1</v>
      </c>
      <c r="S2997" s="50">
        <v>0</v>
      </c>
      <c r="T2997" s="50">
        <v>0</v>
      </c>
      <c r="U2997" s="50">
        <v>0</v>
      </c>
      <c r="V2997" s="50">
        <v>1</v>
      </c>
    </row>
    <row r="2998" spans="3:22" x14ac:dyDescent="0.2">
      <c r="C2998" s="51" t="s">
        <v>3245</v>
      </c>
      <c r="D2998" s="50">
        <v>539</v>
      </c>
      <c r="E2998" s="50">
        <v>4873</v>
      </c>
      <c r="F2998" s="50">
        <v>1</v>
      </c>
      <c r="G2998" s="50">
        <v>202</v>
      </c>
      <c r="H2998" s="50">
        <v>4</v>
      </c>
      <c r="I2998" s="50">
        <v>9</v>
      </c>
      <c r="J2998" s="50">
        <v>48</v>
      </c>
      <c r="K2998" s="50">
        <v>2</v>
      </c>
      <c r="L2998" s="50">
        <v>0</v>
      </c>
      <c r="M2998" s="50">
        <v>1</v>
      </c>
      <c r="N2998" s="50">
        <v>2</v>
      </c>
      <c r="O2998" s="50">
        <v>0</v>
      </c>
      <c r="P2998" s="50">
        <v>1</v>
      </c>
      <c r="Q2998" s="50">
        <v>2</v>
      </c>
      <c r="R2998" s="50">
        <v>0</v>
      </c>
      <c r="S2998" s="50">
        <v>0</v>
      </c>
      <c r="T2998" s="50">
        <v>0</v>
      </c>
      <c r="U2998" s="50">
        <v>0</v>
      </c>
      <c r="V2998" s="50">
        <v>3</v>
      </c>
    </row>
    <row r="2999" spans="3:22" x14ac:dyDescent="0.2">
      <c r="C2999" s="51" t="s">
        <v>3246</v>
      </c>
      <c r="D2999" s="50">
        <v>1554</v>
      </c>
      <c r="E2999" s="50">
        <v>12881</v>
      </c>
      <c r="F2999" s="50">
        <v>1</v>
      </c>
      <c r="G2999" s="50">
        <v>301</v>
      </c>
      <c r="H2999" s="50">
        <v>12</v>
      </c>
      <c r="I2999" s="50">
        <v>1</v>
      </c>
      <c r="J2999" s="50">
        <v>12</v>
      </c>
      <c r="K2999" s="50">
        <v>0</v>
      </c>
      <c r="L2999" s="50">
        <v>0</v>
      </c>
      <c r="M2999" s="50">
        <v>0</v>
      </c>
      <c r="N2999" s="50">
        <v>0</v>
      </c>
      <c r="O2999" s="50">
        <v>0</v>
      </c>
      <c r="P2999" s="50">
        <v>0</v>
      </c>
      <c r="Q2999" s="50">
        <v>0</v>
      </c>
      <c r="R2999" s="50">
        <v>0</v>
      </c>
      <c r="S2999" s="50">
        <v>0</v>
      </c>
      <c r="T2999" s="50">
        <v>0</v>
      </c>
      <c r="U2999" s="50">
        <v>0</v>
      </c>
      <c r="V2999" s="50">
        <v>0</v>
      </c>
    </row>
    <row r="3000" spans="3:22" x14ac:dyDescent="0.2">
      <c r="C3000" s="51" t="s">
        <v>524</v>
      </c>
      <c r="D3000" s="50">
        <v>405</v>
      </c>
      <c r="E3000" s="50">
        <v>3662</v>
      </c>
      <c r="F3000" s="50">
        <v>0</v>
      </c>
      <c r="G3000" s="50">
        <v>243</v>
      </c>
      <c r="H3000" s="50">
        <v>10</v>
      </c>
      <c r="I3000" s="50">
        <v>12</v>
      </c>
      <c r="J3000" s="50">
        <v>48</v>
      </c>
      <c r="K3000" s="50">
        <v>1</v>
      </c>
      <c r="L3000" s="50">
        <v>2</v>
      </c>
      <c r="M3000" s="50">
        <v>3</v>
      </c>
      <c r="N3000" s="50">
        <v>1</v>
      </c>
      <c r="O3000" s="50">
        <v>1</v>
      </c>
      <c r="P3000" s="50">
        <v>1</v>
      </c>
      <c r="Q3000" s="50">
        <v>1</v>
      </c>
      <c r="R3000" s="50">
        <v>0</v>
      </c>
      <c r="S3000" s="50">
        <v>0</v>
      </c>
      <c r="T3000" s="50">
        <v>0</v>
      </c>
      <c r="U3000" s="50">
        <v>1</v>
      </c>
      <c r="V3000" s="50">
        <v>2</v>
      </c>
    </row>
    <row r="3001" spans="3:22" x14ac:dyDescent="0.2">
      <c r="C3001" s="51" t="s">
        <v>3247</v>
      </c>
      <c r="D3001" s="50">
        <v>1205</v>
      </c>
      <c r="E3001" s="50">
        <v>10064</v>
      </c>
      <c r="F3001" s="50">
        <v>1</v>
      </c>
      <c r="G3001" s="50">
        <v>79</v>
      </c>
      <c r="H3001" s="50">
        <v>30</v>
      </c>
      <c r="I3001" s="50">
        <v>2</v>
      </c>
      <c r="J3001" s="50">
        <v>34</v>
      </c>
      <c r="K3001" s="50">
        <v>0</v>
      </c>
      <c r="L3001" s="50">
        <v>0</v>
      </c>
      <c r="M3001" s="50">
        <v>1</v>
      </c>
      <c r="N3001" s="50">
        <v>0</v>
      </c>
      <c r="O3001" s="50">
        <v>0</v>
      </c>
      <c r="P3001" s="50">
        <v>0</v>
      </c>
      <c r="Q3001" s="50">
        <v>1</v>
      </c>
      <c r="R3001" s="50">
        <v>0</v>
      </c>
      <c r="S3001" s="50">
        <v>0</v>
      </c>
      <c r="T3001" s="50">
        <v>0</v>
      </c>
      <c r="U3001" s="50">
        <v>0</v>
      </c>
      <c r="V3001" s="50">
        <v>1</v>
      </c>
    </row>
    <row r="3002" spans="3:22" x14ac:dyDescent="0.2">
      <c r="C3002" s="51" t="s">
        <v>3248</v>
      </c>
      <c r="D3002" s="50">
        <v>1550</v>
      </c>
      <c r="E3002" s="50">
        <v>12843</v>
      </c>
      <c r="F3002" s="50">
        <v>1</v>
      </c>
      <c r="G3002" s="50">
        <v>269</v>
      </c>
      <c r="H3002" s="50">
        <v>24</v>
      </c>
      <c r="I3002" s="50">
        <v>1</v>
      </c>
      <c r="J3002" s="50">
        <v>24</v>
      </c>
      <c r="K3002" s="50">
        <v>1</v>
      </c>
      <c r="L3002" s="50">
        <v>0</v>
      </c>
      <c r="M3002" s="50">
        <v>0</v>
      </c>
      <c r="N3002" s="50">
        <v>0</v>
      </c>
      <c r="O3002" s="50">
        <v>0</v>
      </c>
      <c r="P3002" s="50">
        <v>0</v>
      </c>
      <c r="Q3002" s="50">
        <v>2</v>
      </c>
      <c r="R3002" s="50">
        <v>0</v>
      </c>
      <c r="S3002" s="50">
        <v>0</v>
      </c>
      <c r="T3002" s="50">
        <v>0</v>
      </c>
      <c r="U3002" s="50">
        <v>0</v>
      </c>
      <c r="V3002" s="50">
        <v>2</v>
      </c>
    </row>
    <row r="3003" spans="3:22" x14ac:dyDescent="0.2">
      <c r="C3003" s="51" t="s">
        <v>3249</v>
      </c>
      <c r="D3003" s="50">
        <v>3562</v>
      </c>
      <c r="E3003" s="50">
        <v>29594</v>
      </c>
      <c r="F3003" s="50">
        <v>0</v>
      </c>
      <c r="G3003" s="50">
        <v>238</v>
      </c>
      <c r="H3003" s="50">
        <v>14</v>
      </c>
      <c r="I3003" s="50">
        <v>2</v>
      </c>
      <c r="J3003" s="50">
        <v>22</v>
      </c>
      <c r="K3003" s="50">
        <v>1</v>
      </c>
      <c r="L3003" s="50">
        <v>0</v>
      </c>
      <c r="M3003" s="50">
        <v>0</v>
      </c>
      <c r="N3003" s="50">
        <v>0</v>
      </c>
      <c r="O3003" s="50">
        <v>0</v>
      </c>
      <c r="P3003" s="50">
        <v>0</v>
      </c>
      <c r="Q3003" s="50">
        <v>0</v>
      </c>
      <c r="R3003" s="50">
        <v>0</v>
      </c>
      <c r="S3003" s="50">
        <v>0</v>
      </c>
      <c r="T3003" s="50">
        <v>0</v>
      </c>
      <c r="U3003" s="50">
        <v>0</v>
      </c>
      <c r="V3003" s="50">
        <v>0</v>
      </c>
    </row>
    <row r="3004" spans="3:22" x14ac:dyDescent="0.2">
      <c r="C3004" s="51" t="s">
        <v>3250</v>
      </c>
      <c r="D3004" s="50">
        <v>612</v>
      </c>
      <c r="E3004" s="50">
        <v>5549</v>
      </c>
      <c r="F3004" s="50">
        <v>1</v>
      </c>
      <c r="G3004" s="50">
        <v>273</v>
      </c>
      <c r="H3004" s="50">
        <v>8</v>
      </c>
      <c r="I3004" s="50">
        <v>2</v>
      </c>
      <c r="J3004" s="50">
        <v>16</v>
      </c>
      <c r="K3004" s="50">
        <v>0</v>
      </c>
      <c r="L3004" s="50">
        <v>0</v>
      </c>
      <c r="M3004" s="50">
        <v>1</v>
      </c>
      <c r="N3004" s="50">
        <v>0</v>
      </c>
      <c r="O3004" s="50">
        <v>0</v>
      </c>
      <c r="P3004" s="50">
        <v>0</v>
      </c>
      <c r="Q3004" s="50">
        <v>0</v>
      </c>
      <c r="R3004" s="50">
        <v>0</v>
      </c>
      <c r="S3004" s="50">
        <v>0</v>
      </c>
      <c r="T3004" s="50">
        <v>0</v>
      </c>
      <c r="U3004" s="50">
        <v>0</v>
      </c>
      <c r="V3004" s="50">
        <v>0</v>
      </c>
    </row>
    <row r="3005" spans="3:22" x14ac:dyDescent="0.2">
      <c r="C3005" s="51" t="s">
        <v>3251</v>
      </c>
      <c r="D3005" s="50">
        <v>3925</v>
      </c>
      <c r="E3005" s="50">
        <v>32342</v>
      </c>
      <c r="F3005" s="50">
        <v>1</v>
      </c>
      <c r="G3005" s="50">
        <v>169</v>
      </c>
      <c r="H3005" s="50">
        <v>16</v>
      </c>
      <c r="I3005" s="50">
        <v>1</v>
      </c>
      <c r="J3005" s="50">
        <v>16</v>
      </c>
      <c r="K3005" s="50">
        <v>1</v>
      </c>
      <c r="L3005" s="50">
        <v>0</v>
      </c>
      <c r="M3005" s="50">
        <v>0</v>
      </c>
      <c r="N3005" s="50">
        <v>0</v>
      </c>
      <c r="O3005" s="50">
        <v>0</v>
      </c>
      <c r="P3005" s="50">
        <v>1</v>
      </c>
      <c r="Q3005" s="50">
        <v>0</v>
      </c>
      <c r="R3005" s="50">
        <v>0</v>
      </c>
      <c r="S3005" s="50">
        <v>0</v>
      </c>
      <c r="T3005" s="50">
        <v>0</v>
      </c>
      <c r="U3005" s="50">
        <v>0</v>
      </c>
      <c r="V3005" s="50">
        <v>1</v>
      </c>
    </row>
    <row r="3006" spans="3:22" x14ac:dyDescent="0.2">
      <c r="C3006" s="51" t="s">
        <v>525</v>
      </c>
      <c r="D3006" s="50">
        <v>281</v>
      </c>
      <c r="E3006" s="50">
        <v>2473</v>
      </c>
      <c r="F3006" s="50">
        <v>1</v>
      </c>
      <c r="G3006" s="50">
        <v>45</v>
      </c>
      <c r="H3006" s="50">
        <v>26</v>
      </c>
      <c r="I3006" s="50">
        <v>2</v>
      </c>
      <c r="J3006" s="50">
        <v>34</v>
      </c>
      <c r="K3006" s="50">
        <v>2</v>
      </c>
      <c r="L3006" s="50">
        <v>0</v>
      </c>
      <c r="M3006" s="50">
        <v>0</v>
      </c>
      <c r="N3006" s="50">
        <v>0</v>
      </c>
      <c r="O3006" s="50">
        <v>0</v>
      </c>
      <c r="P3006" s="50">
        <v>0</v>
      </c>
      <c r="Q3006" s="50">
        <v>0</v>
      </c>
      <c r="R3006" s="50">
        <v>0</v>
      </c>
      <c r="S3006" s="50">
        <v>0</v>
      </c>
      <c r="T3006" s="50">
        <v>0</v>
      </c>
      <c r="U3006" s="50">
        <v>0</v>
      </c>
      <c r="V3006" s="50">
        <v>0</v>
      </c>
    </row>
    <row r="3007" spans="3:22" x14ac:dyDescent="0.2">
      <c r="C3007" s="51" t="s">
        <v>3252</v>
      </c>
      <c r="D3007" s="50">
        <v>1705</v>
      </c>
      <c r="E3007" s="50">
        <v>14063</v>
      </c>
      <c r="F3007" s="50">
        <v>0</v>
      </c>
      <c r="G3007" s="50">
        <v>256</v>
      </c>
      <c r="H3007" s="50">
        <v>12</v>
      </c>
      <c r="I3007" s="50">
        <v>2</v>
      </c>
      <c r="J3007" s="50">
        <v>18</v>
      </c>
      <c r="K3007" s="50">
        <v>1</v>
      </c>
      <c r="L3007" s="50">
        <v>0</v>
      </c>
      <c r="M3007" s="50">
        <v>0</v>
      </c>
      <c r="N3007" s="50">
        <v>0</v>
      </c>
      <c r="O3007" s="50">
        <v>0</v>
      </c>
      <c r="P3007" s="50">
        <v>0</v>
      </c>
      <c r="Q3007" s="50">
        <v>0</v>
      </c>
      <c r="R3007" s="50">
        <v>0</v>
      </c>
      <c r="S3007" s="50">
        <v>0</v>
      </c>
      <c r="T3007" s="50">
        <v>0</v>
      </c>
      <c r="U3007" s="50">
        <v>0</v>
      </c>
      <c r="V3007" s="50">
        <v>0</v>
      </c>
    </row>
    <row r="3008" spans="3:22" x14ac:dyDescent="0.2">
      <c r="C3008" s="51" t="s">
        <v>3253</v>
      </c>
      <c r="D3008" s="50">
        <v>1299</v>
      </c>
      <c r="E3008" s="50">
        <v>10848</v>
      </c>
      <c r="F3008" s="50">
        <v>1</v>
      </c>
      <c r="G3008" s="50">
        <v>173</v>
      </c>
      <c r="H3008" s="50">
        <v>10</v>
      </c>
      <c r="I3008" s="50">
        <v>1</v>
      </c>
      <c r="J3008" s="50">
        <v>10</v>
      </c>
      <c r="K3008" s="50">
        <v>0</v>
      </c>
      <c r="L3008" s="50">
        <v>0</v>
      </c>
      <c r="M3008" s="50">
        <v>0</v>
      </c>
      <c r="N3008" s="50">
        <v>0</v>
      </c>
      <c r="O3008" s="50">
        <v>0</v>
      </c>
      <c r="P3008" s="50">
        <v>0</v>
      </c>
      <c r="Q3008" s="50">
        <v>0</v>
      </c>
      <c r="R3008" s="50">
        <v>0</v>
      </c>
      <c r="S3008" s="50">
        <v>0</v>
      </c>
      <c r="T3008" s="50">
        <v>0</v>
      </c>
      <c r="U3008" s="50">
        <v>0</v>
      </c>
      <c r="V3008" s="50">
        <v>0</v>
      </c>
    </row>
    <row r="3009" spans="3:22" x14ac:dyDescent="0.2">
      <c r="C3009" s="51" t="s">
        <v>3254</v>
      </c>
      <c r="D3009" s="50">
        <v>2086</v>
      </c>
      <c r="E3009" s="50">
        <v>17254</v>
      </c>
      <c r="F3009" s="50">
        <v>1</v>
      </c>
      <c r="G3009" s="50">
        <v>186</v>
      </c>
      <c r="H3009" s="50">
        <v>20</v>
      </c>
      <c r="I3009" s="50">
        <v>1</v>
      </c>
      <c r="J3009" s="50">
        <v>20</v>
      </c>
      <c r="K3009" s="50">
        <v>0</v>
      </c>
      <c r="L3009" s="50">
        <v>0</v>
      </c>
      <c r="M3009" s="50">
        <v>1</v>
      </c>
      <c r="N3009" s="50">
        <v>0</v>
      </c>
      <c r="O3009" s="50">
        <v>0</v>
      </c>
      <c r="P3009" s="50">
        <v>0</v>
      </c>
      <c r="Q3009" s="50">
        <v>0</v>
      </c>
      <c r="R3009" s="50">
        <v>0</v>
      </c>
      <c r="S3009" s="50">
        <v>0</v>
      </c>
      <c r="T3009" s="50">
        <v>0</v>
      </c>
      <c r="U3009" s="50">
        <v>0</v>
      </c>
      <c r="V3009" s="50">
        <v>0</v>
      </c>
    </row>
    <row r="3010" spans="3:22" x14ac:dyDescent="0.2">
      <c r="C3010" s="51" t="s">
        <v>3255</v>
      </c>
      <c r="D3010" s="50">
        <v>3689</v>
      </c>
      <c r="E3010" s="50">
        <v>30616</v>
      </c>
      <c r="F3010" s="50">
        <v>1</v>
      </c>
      <c r="G3010" s="50">
        <v>83</v>
      </c>
      <c r="H3010" s="50">
        <v>14</v>
      </c>
      <c r="I3010" s="50">
        <v>2</v>
      </c>
      <c r="J3010" s="50">
        <v>20</v>
      </c>
      <c r="K3010" s="50">
        <v>0</v>
      </c>
      <c r="L3010" s="50">
        <v>1</v>
      </c>
      <c r="M3010" s="50">
        <v>0</v>
      </c>
      <c r="N3010" s="50">
        <v>0</v>
      </c>
      <c r="O3010" s="50">
        <v>0</v>
      </c>
      <c r="P3010" s="50">
        <v>0</v>
      </c>
      <c r="Q3010" s="50">
        <v>1</v>
      </c>
      <c r="R3010" s="50">
        <v>0</v>
      </c>
      <c r="S3010" s="50">
        <v>0</v>
      </c>
      <c r="T3010" s="50">
        <v>0</v>
      </c>
      <c r="U3010" s="50">
        <v>0</v>
      </c>
      <c r="V3010" s="50">
        <v>1</v>
      </c>
    </row>
    <row r="3011" spans="3:22" x14ac:dyDescent="0.2">
      <c r="C3011" s="51" t="s">
        <v>526</v>
      </c>
      <c r="D3011" s="50">
        <v>378</v>
      </c>
      <c r="E3011" s="50">
        <v>3329</v>
      </c>
      <c r="F3011" s="50">
        <v>1</v>
      </c>
      <c r="G3011" s="50">
        <v>54</v>
      </c>
      <c r="H3011" s="50">
        <v>8</v>
      </c>
      <c r="I3011" s="50">
        <v>1</v>
      </c>
      <c r="J3011" s="50">
        <v>8</v>
      </c>
      <c r="K3011" s="50">
        <v>0</v>
      </c>
      <c r="L3011" s="50">
        <v>0</v>
      </c>
      <c r="M3011" s="50">
        <v>0</v>
      </c>
      <c r="N3011" s="50">
        <v>0</v>
      </c>
      <c r="O3011" s="50">
        <v>0</v>
      </c>
      <c r="P3011" s="50">
        <v>0</v>
      </c>
      <c r="Q3011" s="50">
        <v>0</v>
      </c>
      <c r="R3011" s="50">
        <v>0</v>
      </c>
      <c r="S3011" s="50">
        <v>0</v>
      </c>
      <c r="T3011" s="50">
        <v>0</v>
      </c>
      <c r="U3011" s="50">
        <v>0</v>
      </c>
      <c r="V3011" s="50">
        <v>0</v>
      </c>
    </row>
    <row r="3012" spans="3:22" x14ac:dyDescent="0.2">
      <c r="C3012" s="51" t="s">
        <v>3256</v>
      </c>
      <c r="D3012" s="50">
        <v>3027</v>
      </c>
      <c r="E3012" s="50">
        <v>25059</v>
      </c>
      <c r="F3012" s="50">
        <v>1</v>
      </c>
      <c r="G3012" s="50">
        <v>177</v>
      </c>
      <c r="H3012" s="50">
        <v>6</v>
      </c>
      <c r="I3012" s="50">
        <v>2</v>
      </c>
      <c r="J3012" s="50">
        <v>14</v>
      </c>
      <c r="K3012" s="50">
        <v>1</v>
      </c>
      <c r="L3012" s="50">
        <v>0</v>
      </c>
      <c r="M3012" s="50">
        <v>0</v>
      </c>
      <c r="N3012" s="50">
        <v>0</v>
      </c>
      <c r="O3012" s="50">
        <v>0</v>
      </c>
      <c r="P3012" s="50">
        <v>1</v>
      </c>
      <c r="Q3012" s="50">
        <v>0</v>
      </c>
      <c r="R3012" s="50">
        <v>0</v>
      </c>
      <c r="S3012" s="50">
        <v>0</v>
      </c>
      <c r="T3012" s="50">
        <v>0</v>
      </c>
      <c r="U3012" s="50">
        <v>0</v>
      </c>
      <c r="V3012" s="50">
        <v>1</v>
      </c>
    </row>
    <row r="3013" spans="3:22" x14ac:dyDescent="0.2">
      <c r="C3013" s="51" t="s">
        <v>3257</v>
      </c>
      <c r="D3013" s="50">
        <v>2024</v>
      </c>
      <c r="E3013" s="50">
        <v>16716</v>
      </c>
      <c r="F3013" s="50">
        <v>1</v>
      </c>
      <c r="G3013" s="50">
        <v>239</v>
      </c>
      <c r="H3013" s="50">
        <v>10</v>
      </c>
      <c r="I3013" s="50">
        <v>9</v>
      </c>
      <c r="J3013" s="50">
        <v>46</v>
      </c>
      <c r="K3013" s="50">
        <v>1</v>
      </c>
      <c r="L3013" s="50">
        <v>1</v>
      </c>
      <c r="M3013" s="50">
        <v>0</v>
      </c>
      <c r="N3013" s="50">
        <v>1</v>
      </c>
      <c r="O3013" s="50">
        <v>0</v>
      </c>
      <c r="P3013" s="50">
        <v>0</v>
      </c>
      <c r="Q3013" s="50">
        <v>2</v>
      </c>
      <c r="R3013" s="50">
        <v>0</v>
      </c>
      <c r="S3013" s="50">
        <v>0</v>
      </c>
      <c r="T3013" s="50">
        <v>0</v>
      </c>
      <c r="U3013" s="50">
        <v>0</v>
      </c>
      <c r="V3013" s="50">
        <v>2</v>
      </c>
    </row>
    <row r="3014" spans="3:22" x14ac:dyDescent="0.2">
      <c r="C3014" s="51" t="s">
        <v>3258</v>
      </c>
      <c r="D3014" s="50">
        <v>3431</v>
      </c>
      <c r="E3014" s="50">
        <v>28401</v>
      </c>
      <c r="F3014" s="50">
        <v>1</v>
      </c>
      <c r="G3014" s="50">
        <v>17</v>
      </c>
      <c r="H3014" s="50">
        <v>12</v>
      </c>
      <c r="I3014" s="50">
        <v>1</v>
      </c>
      <c r="J3014" s="50">
        <v>12</v>
      </c>
      <c r="K3014" s="50">
        <v>0</v>
      </c>
      <c r="L3014" s="50">
        <v>0</v>
      </c>
      <c r="M3014" s="50">
        <v>0</v>
      </c>
      <c r="N3014" s="50">
        <v>0</v>
      </c>
      <c r="O3014" s="50">
        <v>0</v>
      </c>
      <c r="P3014" s="50">
        <v>0</v>
      </c>
      <c r="Q3014" s="50">
        <v>0</v>
      </c>
      <c r="R3014" s="50">
        <v>0</v>
      </c>
      <c r="S3014" s="50">
        <v>0</v>
      </c>
      <c r="T3014" s="50">
        <v>0</v>
      </c>
      <c r="U3014" s="50">
        <v>0</v>
      </c>
      <c r="V3014" s="50">
        <v>0</v>
      </c>
    </row>
    <row r="3015" spans="3:22" x14ac:dyDescent="0.2">
      <c r="C3015" s="51" t="s">
        <v>3259</v>
      </c>
      <c r="D3015" s="50">
        <v>1476</v>
      </c>
      <c r="E3015" s="50">
        <v>12267</v>
      </c>
      <c r="F3015" s="50">
        <v>1</v>
      </c>
      <c r="G3015" s="50">
        <v>304</v>
      </c>
      <c r="H3015" s="50">
        <v>10</v>
      </c>
      <c r="I3015" s="50">
        <v>1</v>
      </c>
      <c r="J3015" s="50">
        <v>10</v>
      </c>
      <c r="K3015" s="50">
        <v>0</v>
      </c>
      <c r="L3015" s="50">
        <v>0</v>
      </c>
      <c r="M3015" s="50">
        <v>0</v>
      </c>
      <c r="N3015" s="50">
        <v>0</v>
      </c>
      <c r="O3015" s="50">
        <v>0</v>
      </c>
      <c r="P3015" s="50">
        <v>0</v>
      </c>
      <c r="Q3015" s="50">
        <v>0</v>
      </c>
      <c r="R3015" s="50">
        <v>0</v>
      </c>
      <c r="S3015" s="50">
        <v>0</v>
      </c>
      <c r="T3015" s="50">
        <v>0</v>
      </c>
      <c r="U3015" s="50">
        <v>0</v>
      </c>
      <c r="V3015" s="50">
        <v>0</v>
      </c>
    </row>
    <row r="3016" spans="3:22" x14ac:dyDescent="0.2">
      <c r="C3016" s="51" t="s">
        <v>527</v>
      </c>
      <c r="D3016" s="50">
        <v>233</v>
      </c>
      <c r="E3016" s="50">
        <v>2065</v>
      </c>
      <c r="F3016" s="50">
        <v>1</v>
      </c>
      <c r="G3016" s="50">
        <v>234</v>
      </c>
      <c r="H3016" s="50">
        <v>10</v>
      </c>
      <c r="I3016" s="50">
        <v>1</v>
      </c>
      <c r="J3016" s="50">
        <v>10</v>
      </c>
      <c r="K3016" s="50">
        <v>0</v>
      </c>
      <c r="L3016" s="50">
        <v>0</v>
      </c>
      <c r="M3016" s="50">
        <v>0</v>
      </c>
      <c r="N3016" s="50">
        <v>0</v>
      </c>
      <c r="O3016" s="50">
        <v>0</v>
      </c>
      <c r="P3016" s="50">
        <v>0</v>
      </c>
      <c r="Q3016" s="50">
        <v>0</v>
      </c>
      <c r="R3016" s="50">
        <v>0</v>
      </c>
      <c r="S3016" s="50">
        <v>0</v>
      </c>
      <c r="T3016" s="50">
        <v>0</v>
      </c>
      <c r="U3016" s="50">
        <v>0</v>
      </c>
      <c r="V3016" s="50">
        <v>0</v>
      </c>
    </row>
    <row r="3017" spans="3:22" x14ac:dyDescent="0.2">
      <c r="C3017" s="51" t="s">
        <v>3260</v>
      </c>
      <c r="D3017" s="50">
        <v>2534</v>
      </c>
      <c r="E3017" s="50">
        <v>20904</v>
      </c>
      <c r="F3017" s="50">
        <v>1</v>
      </c>
      <c r="G3017" s="50">
        <v>311</v>
      </c>
      <c r="H3017" s="50">
        <v>6</v>
      </c>
      <c r="I3017" s="50">
        <v>1</v>
      </c>
      <c r="J3017" s="50">
        <v>6</v>
      </c>
      <c r="K3017" s="50">
        <v>0</v>
      </c>
      <c r="L3017" s="50">
        <v>0</v>
      </c>
      <c r="M3017" s="50">
        <v>0</v>
      </c>
      <c r="N3017" s="50">
        <v>0</v>
      </c>
      <c r="O3017" s="50">
        <v>0</v>
      </c>
      <c r="P3017" s="50">
        <v>0</v>
      </c>
      <c r="Q3017" s="50">
        <v>0</v>
      </c>
      <c r="R3017" s="50">
        <v>0</v>
      </c>
      <c r="S3017" s="50">
        <v>0</v>
      </c>
      <c r="T3017" s="50">
        <v>0</v>
      </c>
      <c r="U3017" s="50">
        <v>1</v>
      </c>
      <c r="V3017" s="50">
        <v>0</v>
      </c>
    </row>
    <row r="3018" spans="3:22" x14ac:dyDescent="0.2">
      <c r="C3018" s="51" t="s">
        <v>528</v>
      </c>
      <c r="D3018" s="50">
        <v>247</v>
      </c>
      <c r="E3018" s="50">
        <v>2183</v>
      </c>
      <c r="F3018" s="50">
        <v>1</v>
      </c>
      <c r="G3018" s="50">
        <v>125</v>
      </c>
      <c r="H3018" s="50">
        <v>32</v>
      </c>
      <c r="I3018" s="50">
        <v>1</v>
      </c>
      <c r="J3018" s="50">
        <v>32</v>
      </c>
      <c r="K3018" s="50">
        <v>0</v>
      </c>
      <c r="L3018" s="50">
        <v>0</v>
      </c>
      <c r="M3018" s="50">
        <v>0</v>
      </c>
      <c r="N3018" s="50">
        <v>0</v>
      </c>
      <c r="O3018" s="50">
        <v>0</v>
      </c>
      <c r="P3018" s="50">
        <v>0</v>
      </c>
      <c r="Q3018" s="50">
        <v>1</v>
      </c>
      <c r="R3018" s="50">
        <v>0</v>
      </c>
      <c r="S3018" s="50">
        <v>0</v>
      </c>
      <c r="T3018" s="50">
        <v>0</v>
      </c>
      <c r="U3018" s="50">
        <v>0</v>
      </c>
      <c r="V3018" s="50">
        <v>1</v>
      </c>
    </row>
    <row r="3019" spans="3:22" x14ac:dyDescent="0.2">
      <c r="C3019" s="51" t="s">
        <v>3261</v>
      </c>
      <c r="D3019" s="50">
        <v>1437</v>
      </c>
      <c r="E3019" s="50">
        <v>11960</v>
      </c>
      <c r="F3019" s="50">
        <v>1</v>
      </c>
      <c r="G3019" s="50">
        <v>43</v>
      </c>
      <c r="H3019" s="50">
        <v>2</v>
      </c>
      <c r="I3019" s="50">
        <v>2</v>
      </c>
      <c r="J3019" s="50">
        <v>4</v>
      </c>
      <c r="K3019" s="50">
        <v>0</v>
      </c>
      <c r="L3019" s="50">
        <v>0</v>
      </c>
      <c r="M3019" s="50">
        <v>0</v>
      </c>
      <c r="N3019" s="50">
        <v>0</v>
      </c>
      <c r="O3019" s="50">
        <v>0</v>
      </c>
      <c r="P3019" s="50">
        <v>0</v>
      </c>
      <c r="Q3019" s="50">
        <v>0</v>
      </c>
      <c r="R3019" s="50">
        <v>0</v>
      </c>
      <c r="S3019" s="50">
        <v>0</v>
      </c>
      <c r="T3019" s="50">
        <v>0</v>
      </c>
      <c r="U3019" s="50">
        <v>1</v>
      </c>
      <c r="V3019" s="50">
        <v>0</v>
      </c>
    </row>
    <row r="3020" spans="3:22" x14ac:dyDescent="0.2">
      <c r="C3020" s="51" t="s">
        <v>3262</v>
      </c>
      <c r="D3020" s="50">
        <v>2103</v>
      </c>
      <c r="E3020" s="50">
        <v>17366</v>
      </c>
      <c r="F3020" s="50">
        <v>0</v>
      </c>
      <c r="G3020" s="50">
        <v>209</v>
      </c>
      <c r="H3020" s="50">
        <v>10</v>
      </c>
      <c r="I3020" s="50">
        <v>4</v>
      </c>
      <c r="J3020" s="50">
        <v>22</v>
      </c>
      <c r="K3020" s="50">
        <v>0</v>
      </c>
      <c r="L3020" s="50">
        <v>0</v>
      </c>
      <c r="M3020" s="50">
        <v>2</v>
      </c>
      <c r="N3020" s="50">
        <v>1</v>
      </c>
      <c r="O3020" s="50">
        <v>0</v>
      </c>
      <c r="P3020" s="50">
        <v>0</v>
      </c>
      <c r="Q3020" s="50">
        <v>0</v>
      </c>
      <c r="R3020" s="50">
        <v>0</v>
      </c>
      <c r="S3020" s="50">
        <v>0</v>
      </c>
      <c r="T3020" s="50">
        <v>0</v>
      </c>
      <c r="U3020" s="50">
        <v>0</v>
      </c>
      <c r="V3020" s="50">
        <v>0</v>
      </c>
    </row>
    <row r="3021" spans="3:22" x14ac:dyDescent="0.2">
      <c r="C3021" s="51" t="s">
        <v>3263</v>
      </c>
      <c r="D3021" s="50">
        <v>509</v>
      </c>
      <c r="E3021" s="50">
        <v>4613</v>
      </c>
      <c r="F3021" s="50">
        <v>1</v>
      </c>
      <c r="G3021" s="50">
        <v>75</v>
      </c>
      <c r="H3021" s="50">
        <v>12</v>
      </c>
      <c r="I3021" s="50">
        <v>2</v>
      </c>
      <c r="J3021" s="50">
        <v>16</v>
      </c>
      <c r="K3021" s="50">
        <v>0</v>
      </c>
      <c r="L3021" s="50">
        <v>0</v>
      </c>
      <c r="M3021" s="50">
        <v>0</v>
      </c>
      <c r="N3021" s="50">
        <v>1</v>
      </c>
      <c r="O3021" s="50">
        <v>0</v>
      </c>
      <c r="P3021" s="50">
        <v>0</v>
      </c>
      <c r="Q3021" s="50">
        <v>0</v>
      </c>
      <c r="R3021" s="50">
        <v>0</v>
      </c>
      <c r="S3021" s="50">
        <v>0</v>
      </c>
      <c r="T3021" s="50">
        <v>0</v>
      </c>
      <c r="U3021" s="50">
        <v>0</v>
      </c>
      <c r="V3021" s="50">
        <v>0</v>
      </c>
    </row>
    <row r="3022" spans="3:22" x14ac:dyDescent="0.2">
      <c r="C3022" s="51" t="s">
        <v>3264</v>
      </c>
      <c r="D3022" s="50">
        <v>1876</v>
      </c>
      <c r="E3022" s="50">
        <v>15485</v>
      </c>
      <c r="F3022" s="50">
        <v>1</v>
      </c>
      <c r="G3022" s="50">
        <v>207</v>
      </c>
      <c r="H3022" s="50">
        <v>10</v>
      </c>
      <c r="I3022" s="50">
        <v>1</v>
      </c>
      <c r="J3022" s="50">
        <v>10</v>
      </c>
      <c r="K3022" s="50">
        <v>0</v>
      </c>
      <c r="L3022" s="50">
        <v>0</v>
      </c>
      <c r="M3022" s="50">
        <v>0</v>
      </c>
      <c r="N3022" s="50">
        <v>0</v>
      </c>
      <c r="O3022" s="50">
        <v>0</v>
      </c>
      <c r="P3022" s="50">
        <v>0</v>
      </c>
      <c r="Q3022" s="50">
        <v>0</v>
      </c>
      <c r="R3022" s="50">
        <v>0</v>
      </c>
      <c r="S3022" s="50">
        <v>0</v>
      </c>
      <c r="T3022" s="50">
        <v>0</v>
      </c>
      <c r="U3022" s="50">
        <v>0</v>
      </c>
      <c r="V3022" s="50">
        <v>0</v>
      </c>
    </row>
    <row r="3023" spans="3:22" x14ac:dyDescent="0.2">
      <c r="C3023" s="51" t="s">
        <v>3265</v>
      </c>
      <c r="D3023" s="50">
        <v>1506</v>
      </c>
      <c r="E3023" s="50">
        <v>12534</v>
      </c>
      <c r="F3023" s="50">
        <v>0</v>
      </c>
      <c r="G3023" s="50">
        <v>255</v>
      </c>
      <c r="H3023" s="50">
        <v>10</v>
      </c>
      <c r="I3023" s="50">
        <v>2</v>
      </c>
      <c r="J3023" s="50">
        <v>16</v>
      </c>
      <c r="K3023" s="50">
        <v>0</v>
      </c>
      <c r="L3023" s="50">
        <v>0</v>
      </c>
      <c r="M3023" s="50">
        <v>0</v>
      </c>
      <c r="N3023" s="50">
        <v>0</v>
      </c>
      <c r="O3023" s="50">
        <v>0</v>
      </c>
      <c r="P3023" s="50">
        <v>0</v>
      </c>
      <c r="Q3023" s="50">
        <v>0</v>
      </c>
      <c r="R3023" s="50">
        <v>0</v>
      </c>
      <c r="S3023" s="50">
        <v>0</v>
      </c>
      <c r="T3023" s="50">
        <v>0</v>
      </c>
      <c r="U3023" s="50">
        <v>0</v>
      </c>
      <c r="V3023" s="50">
        <v>0</v>
      </c>
    </row>
    <row r="3024" spans="3:22" x14ac:dyDescent="0.2">
      <c r="C3024" s="51" t="s">
        <v>3266</v>
      </c>
      <c r="D3024" s="50">
        <v>685</v>
      </c>
      <c r="E3024" s="50">
        <v>6044</v>
      </c>
      <c r="F3024" s="50">
        <v>0</v>
      </c>
      <c r="G3024" s="50">
        <v>340</v>
      </c>
      <c r="H3024" s="50">
        <v>14</v>
      </c>
      <c r="I3024" s="50">
        <v>10</v>
      </c>
      <c r="J3024" s="50">
        <v>70</v>
      </c>
      <c r="K3024" s="50">
        <v>2</v>
      </c>
      <c r="L3024" s="50">
        <v>2</v>
      </c>
      <c r="M3024" s="50">
        <v>1</v>
      </c>
      <c r="N3024" s="50">
        <v>1</v>
      </c>
      <c r="O3024" s="50">
        <v>1</v>
      </c>
      <c r="P3024" s="50">
        <v>1</v>
      </c>
      <c r="Q3024" s="50">
        <v>2</v>
      </c>
      <c r="R3024" s="50">
        <v>0</v>
      </c>
      <c r="S3024" s="50">
        <v>0</v>
      </c>
      <c r="T3024" s="50">
        <v>0</v>
      </c>
      <c r="U3024" s="50">
        <v>0</v>
      </c>
      <c r="V3024" s="50">
        <v>3</v>
      </c>
    </row>
    <row r="3025" spans="3:22" x14ac:dyDescent="0.2">
      <c r="C3025" s="51" t="s">
        <v>529</v>
      </c>
      <c r="D3025" s="50">
        <v>162</v>
      </c>
      <c r="E3025" s="50">
        <v>1352</v>
      </c>
      <c r="F3025" s="50">
        <v>1</v>
      </c>
      <c r="G3025" s="50">
        <v>169</v>
      </c>
      <c r="H3025" s="50">
        <v>16</v>
      </c>
      <c r="I3025" s="50">
        <v>4</v>
      </c>
      <c r="J3025" s="50">
        <v>34</v>
      </c>
      <c r="K3025" s="50">
        <v>1</v>
      </c>
      <c r="L3025" s="50">
        <v>0</v>
      </c>
      <c r="M3025" s="50">
        <v>0</v>
      </c>
      <c r="N3025" s="50">
        <v>0</v>
      </c>
      <c r="O3025" s="50">
        <v>0</v>
      </c>
      <c r="P3025" s="50">
        <v>0</v>
      </c>
      <c r="Q3025" s="50">
        <v>3</v>
      </c>
      <c r="R3025" s="50">
        <v>0</v>
      </c>
      <c r="S3025" s="50">
        <v>0</v>
      </c>
      <c r="T3025" s="50">
        <v>0</v>
      </c>
      <c r="U3025" s="50">
        <v>0</v>
      </c>
      <c r="V3025" s="50">
        <v>3</v>
      </c>
    </row>
    <row r="3026" spans="3:22" x14ac:dyDescent="0.2">
      <c r="C3026" s="51" t="s">
        <v>3267</v>
      </c>
      <c r="D3026" s="50">
        <v>1281</v>
      </c>
      <c r="E3026" s="50">
        <v>10741</v>
      </c>
      <c r="F3026" s="50">
        <v>1</v>
      </c>
      <c r="G3026" s="50">
        <v>239</v>
      </c>
      <c r="H3026" s="50">
        <v>16</v>
      </c>
      <c r="I3026" s="50">
        <v>1</v>
      </c>
      <c r="J3026" s="50">
        <v>16</v>
      </c>
      <c r="K3026" s="50">
        <v>1</v>
      </c>
      <c r="L3026" s="50">
        <v>0</v>
      </c>
      <c r="M3026" s="50">
        <v>0</v>
      </c>
      <c r="N3026" s="50">
        <v>0</v>
      </c>
      <c r="O3026" s="50">
        <v>0</v>
      </c>
      <c r="P3026" s="50">
        <v>0</v>
      </c>
      <c r="Q3026" s="50">
        <v>0</v>
      </c>
      <c r="R3026" s="50">
        <v>0</v>
      </c>
      <c r="S3026" s="50">
        <v>0</v>
      </c>
      <c r="T3026" s="50">
        <v>0</v>
      </c>
      <c r="U3026" s="50">
        <v>0</v>
      </c>
      <c r="V3026" s="50">
        <v>0</v>
      </c>
    </row>
    <row r="3027" spans="3:22" x14ac:dyDescent="0.2">
      <c r="C3027" s="51" t="s">
        <v>530</v>
      </c>
      <c r="D3027" s="50">
        <v>51</v>
      </c>
      <c r="E3027" s="50">
        <v>405</v>
      </c>
      <c r="F3027" s="50">
        <v>0</v>
      </c>
      <c r="G3027" s="50">
        <v>43</v>
      </c>
      <c r="H3027" s="50">
        <v>24</v>
      </c>
      <c r="I3027" s="50">
        <v>2</v>
      </c>
      <c r="J3027" s="50">
        <v>26</v>
      </c>
      <c r="K3027" s="50">
        <v>1</v>
      </c>
      <c r="L3027" s="50">
        <v>0</v>
      </c>
      <c r="M3027" s="50">
        <v>0</v>
      </c>
      <c r="N3027" s="50">
        <v>0</v>
      </c>
      <c r="O3027" s="50">
        <v>0</v>
      </c>
      <c r="P3027" s="50">
        <v>1</v>
      </c>
      <c r="Q3027" s="50">
        <v>0</v>
      </c>
      <c r="R3027" s="50">
        <v>0</v>
      </c>
      <c r="S3027" s="50">
        <v>0</v>
      </c>
      <c r="T3027" s="50">
        <v>0</v>
      </c>
      <c r="U3027" s="50">
        <v>0</v>
      </c>
      <c r="V3027" s="50">
        <v>1</v>
      </c>
    </row>
    <row r="3028" spans="3:22" x14ac:dyDescent="0.2">
      <c r="C3028" s="51" t="s">
        <v>3268</v>
      </c>
      <c r="D3028" s="50">
        <v>690</v>
      </c>
      <c r="E3028" s="50">
        <v>6082</v>
      </c>
      <c r="F3028" s="50">
        <v>0</v>
      </c>
      <c r="G3028" s="50">
        <v>307</v>
      </c>
      <c r="H3028" s="50">
        <v>18</v>
      </c>
      <c r="I3028" s="50">
        <v>4</v>
      </c>
      <c r="J3028" s="50">
        <v>28</v>
      </c>
      <c r="K3028" s="50">
        <v>1</v>
      </c>
      <c r="L3028" s="50">
        <v>0</v>
      </c>
      <c r="M3028" s="50">
        <v>1</v>
      </c>
      <c r="N3028" s="50">
        <v>0</v>
      </c>
      <c r="O3028" s="50">
        <v>1</v>
      </c>
      <c r="P3028" s="50">
        <v>1</v>
      </c>
      <c r="Q3028" s="50">
        <v>0</v>
      </c>
      <c r="R3028" s="50">
        <v>0</v>
      </c>
      <c r="S3028" s="50">
        <v>0</v>
      </c>
      <c r="T3028" s="50">
        <v>0</v>
      </c>
      <c r="U3028" s="50">
        <v>0</v>
      </c>
      <c r="V3028" s="50">
        <v>1</v>
      </c>
    </row>
    <row r="3029" spans="3:22" x14ac:dyDescent="0.2">
      <c r="C3029" s="51" t="s">
        <v>3269</v>
      </c>
      <c r="D3029" s="50">
        <v>3443</v>
      </c>
      <c r="E3029" s="50">
        <v>28548</v>
      </c>
      <c r="F3029" s="50">
        <v>0</v>
      </c>
      <c r="G3029" s="50">
        <v>24</v>
      </c>
      <c r="H3029" s="50">
        <v>12</v>
      </c>
      <c r="I3029" s="50">
        <v>1</v>
      </c>
      <c r="J3029" s="50">
        <v>12</v>
      </c>
      <c r="K3029" s="50">
        <v>0</v>
      </c>
      <c r="L3029" s="50">
        <v>0</v>
      </c>
      <c r="M3029" s="50">
        <v>0</v>
      </c>
      <c r="N3029" s="50">
        <v>0</v>
      </c>
      <c r="O3029" s="50">
        <v>0</v>
      </c>
      <c r="P3029" s="50">
        <v>0</v>
      </c>
      <c r="Q3029" s="50">
        <v>0</v>
      </c>
      <c r="R3029" s="50">
        <v>0</v>
      </c>
      <c r="S3029" s="50">
        <v>0</v>
      </c>
      <c r="T3029" s="50">
        <v>0</v>
      </c>
      <c r="U3029" s="50">
        <v>0</v>
      </c>
      <c r="V3029" s="50">
        <v>0</v>
      </c>
    </row>
    <row r="3030" spans="3:22" x14ac:dyDescent="0.2">
      <c r="C3030" s="51" t="s">
        <v>3270</v>
      </c>
      <c r="D3030" s="50">
        <v>3308</v>
      </c>
      <c r="E3030" s="50">
        <v>27278</v>
      </c>
      <c r="F3030" s="50">
        <v>1</v>
      </c>
      <c r="G3030" s="50">
        <v>280</v>
      </c>
      <c r="H3030" s="50">
        <v>34</v>
      </c>
      <c r="I3030" s="50">
        <v>10</v>
      </c>
      <c r="J3030" s="50">
        <v>84</v>
      </c>
      <c r="K3030" s="50">
        <v>0</v>
      </c>
      <c r="L3030" s="50">
        <v>0</v>
      </c>
      <c r="M3030" s="50">
        <v>2</v>
      </c>
      <c r="N3030" s="50">
        <v>1</v>
      </c>
      <c r="O3030" s="50">
        <v>3</v>
      </c>
      <c r="P3030" s="50">
        <v>1</v>
      </c>
      <c r="Q3030" s="50">
        <v>1</v>
      </c>
      <c r="R3030" s="50">
        <v>0</v>
      </c>
      <c r="S3030" s="50">
        <v>0</v>
      </c>
      <c r="T3030" s="50">
        <v>0</v>
      </c>
      <c r="U3030" s="50">
        <v>0</v>
      </c>
      <c r="V3030" s="50">
        <v>2</v>
      </c>
    </row>
    <row r="3031" spans="3:22" x14ac:dyDescent="0.2">
      <c r="C3031" s="51" t="s">
        <v>3271</v>
      </c>
      <c r="D3031" s="50">
        <v>879</v>
      </c>
      <c r="E3031" s="50">
        <v>7329</v>
      </c>
      <c r="F3031" s="50">
        <v>0</v>
      </c>
      <c r="G3031" s="50">
        <v>292</v>
      </c>
      <c r="H3031" s="50">
        <v>16</v>
      </c>
      <c r="I3031" s="50">
        <v>2</v>
      </c>
      <c r="J3031" s="50">
        <v>22</v>
      </c>
      <c r="K3031" s="50">
        <v>0</v>
      </c>
      <c r="L3031" s="50">
        <v>0</v>
      </c>
      <c r="M3031" s="50">
        <v>2</v>
      </c>
      <c r="N3031" s="50">
        <v>0</v>
      </c>
      <c r="O3031" s="50">
        <v>0</v>
      </c>
      <c r="P3031" s="50">
        <v>0</v>
      </c>
      <c r="Q3031" s="50">
        <v>0</v>
      </c>
      <c r="R3031" s="50">
        <v>0</v>
      </c>
      <c r="S3031" s="50">
        <v>0</v>
      </c>
      <c r="T3031" s="50">
        <v>0</v>
      </c>
      <c r="U3031" s="50">
        <v>0</v>
      </c>
      <c r="V3031" s="50">
        <v>0</v>
      </c>
    </row>
    <row r="3032" spans="3:22" x14ac:dyDescent="0.2">
      <c r="C3032" s="51" t="s">
        <v>3272</v>
      </c>
      <c r="D3032" s="50">
        <v>1459</v>
      </c>
      <c r="E3032" s="50">
        <v>12106</v>
      </c>
      <c r="F3032" s="50">
        <v>1</v>
      </c>
      <c r="G3032" s="50">
        <v>199</v>
      </c>
      <c r="H3032" s="50">
        <v>12</v>
      </c>
      <c r="I3032" s="50">
        <v>1</v>
      </c>
      <c r="J3032" s="50">
        <v>12</v>
      </c>
      <c r="K3032" s="50">
        <v>0</v>
      </c>
      <c r="L3032" s="50">
        <v>0</v>
      </c>
      <c r="M3032" s="50">
        <v>0</v>
      </c>
      <c r="N3032" s="50">
        <v>0</v>
      </c>
      <c r="O3032" s="50">
        <v>0</v>
      </c>
      <c r="P3032" s="50">
        <v>0</v>
      </c>
      <c r="Q3032" s="50">
        <v>0</v>
      </c>
      <c r="R3032" s="50">
        <v>0</v>
      </c>
      <c r="S3032" s="50">
        <v>0</v>
      </c>
      <c r="T3032" s="50">
        <v>0</v>
      </c>
      <c r="U3032" s="50">
        <v>0</v>
      </c>
      <c r="V3032" s="50">
        <v>0</v>
      </c>
    </row>
    <row r="3033" spans="3:22" x14ac:dyDescent="0.2">
      <c r="C3033" s="51" t="s">
        <v>3273</v>
      </c>
      <c r="D3033" s="50">
        <v>1422</v>
      </c>
      <c r="E3033" s="50">
        <v>11858</v>
      </c>
      <c r="F3033" s="50">
        <v>1</v>
      </c>
      <c r="G3033" s="50">
        <v>335</v>
      </c>
      <c r="H3033" s="50">
        <v>10</v>
      </c>
      <c r="I3033" s="50">
        <v>12</v>
      </c>
      <c r="J3033" s="50">
        <v>72</v>
      </c>
      <c r="K3033" s="50">
        <v>2</v>
      </c>
      <c r="L3033" s="50">
        <v>1</v>
      </c>
      <c r="M3033" s="50">
        <v>1</v>
      </c>
      <c r="N3033" s="50">
        <v>2</v>
      </c>
      <c r="O3033" s="50">
        <v>1</v>
      </c>
      <c r="P3033" s="50">
        <v>2</v>
      </c>
      <c r="Q3033" s="50">
        <v>2</v>
      </c>
      <c r="R3033" s="50">
        <v>0</v>
      </c>
      <c r="S3033" s="50">
        <v>0</v>
      </c>
      <c r="T3033" s="50">
        <v>0</v>
      </c>
      <c r="U3033" s="50">
        <v>1</v>
      </c>
      <c r="V3033" s="50">
        <v>4</v>
      </c>
    </row>
    <row r="3034" spans="3:22" x14ac:dyDescent="0.2">
      <c r="C3034" s="51" t="s">
        <v>3274</v>
      </c>
      <c r="D3034" s="50">
        <v>3622</v>
      </c>
      <c r="E3034" s="50">
        <v>30050</v>
      </c>
      <c r="F3034" s="50">
        <v>1</v>
      </c>
      <c r="G3034" s="50">
        <v>166</v>
      </c>
      <c r="H3034" s="50">
        <v>8</v>
      </c>
      <c r="I3034" s="50">
        <v>1</v>
      </c>
      <c r="J3034" s="50">
        <v>8</v>
      </c>
      <c r="K3034" s="50">
        <v>0</v>
      </c>
      <c r="L3034" s="50">
        <v>0</v>
      </c>
      <c r="M3034" s="50">
        <v>0</v>
      </c>
      <c r="N3034" s="50">
        <v>0</v>
      </c>
      <c r="O3034" s="50">
        <v>0</v>
      </c>
      <c r="P3034" s="50">
        <v>0</v>
      </c>
      <c r="Q3034" s="50">
        <v>0</v>
      </c>
      <c r="R3034" s="50">
        <v>0</v>
      </c>
      <c r="S3034" s="50">
        <v>0</v>
      </c>
      <c r="T3034" s="50">
        <v>0</v>
      </c>
      <c r="U3034" s="50">
        <v>0</v>
      </c>
      <c r="V3034" s="50">
        <v>0</v>
      </c>
    </row>
    <row r="3035" spans="3:22" x14ac:dyDescent="0.2">
      <c r="C3035" s="51" t="s">
        <v>3275</v>
      </c>
      <c r="D3035" s="50">
        <v>2520</v>
      </c>
      <c r="E3035" s="50">
        <v>20762</v>
      </c>
      <c r="F3035" s="50">
        <v>1</v>
      </c>
      <c r="G3035" s="50">
        <v>208</v>
      </c>
      <c r="H3035" s="50">
        <v>4</v>
      </c>
      <c r="I3035" s="50">
        <v>4</v>
      </c>
      <c r="J3035" s="50">
        <v>22</v>
      </c>
      <c r="K3035" s="50">
        <v>1</v>
      </c>
      <c r="L3035" s="50">
        <v>0</v>
      </c>
      <c r="M3035" s="50">
        <v>0</v>
      </c>
      <c r="N3035" s="50">
        <v>0</v>
      </c>
      <c r="O3035" s="50">
        <v>0</v>
      </c>
      <c r="P3035" s="50">
        <v>0</v>
      </c>
      <c r="Q3035" s="50">
        <v>1</v>
      </c>
      <c r="R3035" s="50">
        <v>0</v>
      </c>
      <c r="S3035" s="50">
        <v>0</v>
      </c>
      <c r="T3035" s="50">
        <v>0</v>
      </c>
      <c r="U3035" s="50">
        <v>0</v>
      </c>
      <c r="V3035" s="50">
        <v>1</v>
      </c>
    </row>
    <row r="3036" spans="3:22" x14ac:dyDescent="0.2">
      <c r="C3036" s="51" t="s">
        <v>3276</v>
      </c>
      <c r="D3036" s="50">
        <v>3455</v>
      </c>
      <c r="E3036" s="50">
        <v>28663</v>
      </c>
      <c r="F3036" s="50">
        <v>1</v>
      </c>
      <c r="G3036" s="50">
        <v>39</v>
      </c>
      <c r="H3036" s="50">
        <v>32</v>
      </c>
      <c r="I3036" s="50">
        <v>1</v>
      </c>
      <c r="J3036" s="50">
        <v>32</v>
      </c>
      <c r="K3036" s="50">
        <v>1</v>
      </c>
      <c r="L3036" s="50">
        <v>0</v>
      </c>
      <c r="M3036" s="50">
        <v>0</v>
      </c>
      <c r="N3036" s="50">
        <v>0</v>
      </c>
      <c r="O3036" s="50">
        <v>0</v>
      </c>
      <c r="P3036" s="50">
        <v>0</v>
      </c>
      <c r="Q3036" s="50">
        <v>0</v>
      </c>
      <c r="R3036" s="50">
        <v>0</v>
      </c>
      <c r="S3036" s="50">
        <v>0</v>
      </c>
      <c r="T3036" s="50">
        <v>0</v>
      </c>
      <c r="U3036" s="50">
        <v>1</v>
      </c>
      <c r="V3036" s="50">
        <v>0</v>
      </c>
    </row>
    <row r="3037" spans="3:22" x14ac:dyDescent="0.2">
      <c r="C3037" s="51" t="s">
        <v>3277</v>
      </c>
      <c r="D3037" s="50">
        <v>1786</v>
      </c>
      <c r="E3037" s="50">
        <v>14731</v>
      </c>
      <c r="F3037" s="50">
        <v>0</v>
      </c>
      <c r="G3037" s="50">
        <v>192</v>
      </c>
      <c r="H3037" s="50">
        <v>12</v>
      </c>
      <c r="I3037" s="50">
        <v>4</v>
      </c>
      <c r="J3037" s="50">
        <v>22</v>
      </c>
      <c r="K3037" s="50">
        <v>1</v>
      </c>
      <c r="L3037" s="50">
        <v>0</v>
      </c>
      <c r="M3037" s="50">
        <v>0</v>
      </c>
      <c r="N3037" s="50">
        <v>1</v>
      </c>
      <c r="O3037" s="50">
        <v>1</v>
      </c>
      <c r="P3037" s="50">
        <v>0</v>
      </c>
      <c r="Q3037" s="50">
        <v>0</v>
      </c>
      <c r="R3037" s="50">
        <v>0</v>
      </c>
      <c r="S3037" s="50">
        <v>0</v>
      </c>
      <c r="T3037" s="50">
        <v>0</v>
      </c>
      <c r="U3037" s="50">
        <v>0</v>
      </c>
      <c r="V3037" s="50">
        <v>0</v>
      </c>
    </row>
    <row r="3038" spans="3:22" x14ac:dyDescent="0.2">
      <c r="C3038" s="51" t="s">
        <v>3278</v>
      </c>
      <c r="D3038" s="50">
        <v>1448</v>
      </c>
      <c r="E3038" s="50">
        <v>12014</v>
      </c>
      <c r="F3038" s="50">
        <v>0</v>
      </c>
      <c r="G3038" s="50">
        <v>263</v>
      </c>
      <c r="H3038" s="50">
        <v>10</v>
      </c>
      <c r="I3038" s="50">
        <v>1</v>
      </c>
      <c r="J3038" s="50">
        <v>10</v>
      </c>
      <c r="K3038" s="50">
        <v>0</v>
      </c>
      <c r="L3038" s="50">
        <v>0</v>
      </c>
      <c r="M3038" s="50">
        <v>0</v>
      </c>
      <c r="N3038" s="50">
        <v>0</v>
      </c>
      <c r="O3038" s="50">
        <v>0</v>
      </c>
      <c r="P3038" s="50">
        <v>0</v>
      </c>
      <c r="Q3038" s="50">
        <v>0</v>
      </c>
      <c r="R3038" s="50">
        <v>0</v>
      </c>
      <c r="S3038" s="50">
        <v>0</v>
      </c>
      <c r="T3038" s="50">
        <v>0</v>
      </c>
      <c r="U3038" s="50">
        <v>0</v>
      </c>
      <c r="V3038" s="50">
        <v>0</v>
      </c>
    </row>
    <row r="3039" spans="3:22" x14ac:dyDescent="0.2">
      <c r="C3039" s="51" t="s">
        <v>3279</v>
      </c>
      <c r="D3039" s="50">
        <v>1860</v>
      </c>
      <c r="E3039" s="50">
        <v>15351</v>
      </c>
      <c r="F3039" s="50">
        <v>0</v>
      </c>
      <c r="G3039" s="50">
        <v>234</v>
      </c>
      <c r="H3039" s="50">
        <v>6</v>
      </c>
      <c r="I3039" s="50">
        <v>2</v>
      </c>
      <c r="J3039" s="50">
        <v>14</v>
      </c>
      <c r="K3039" s="50">
        <v>1</v>
      </c>
      <c r="L3039" s="50">
        <v>0</v>
      </c>
      <c r="M3039" s="50">
        <v>0</v>
      </c>
      <c r="N3039" s="50">
        <v>0</v>
      </c>
      <c r="O3039" s="50">
        <v>0</v>
      </c>
      <c r="P3039" s="50">
        <v>0</v>
      </c>
      <c r="Q3039" s="50">
        <v>0</v>
      </c>
      <c r="R3039" s="50">
        <v>0</v>
      </c>
      <c r="S3039" s="50">
        <v>0</v>
      </c>
      <c r="T3039" s="50">
        <v>0</v>
      </c>
      <c r="U3039" s="50">
        <v>0</v>
      </c>
      <c r="V3039" s="50">
        <v>0</v>
      </c>
    </row>
    <row r="3040" spans="3:22" x14ac:dyDescent="0.2">
      <c r="C3040" s="51" t="s">
        <v>3280</v>
      </c>
      <c r="D3040" s="50">
        <v>701</v>
      </c>
      <c r="E3040" s="50">
        <v>6123</v>
      </c>
      <c r="F3040" s="50">
        <v>1</v>
      </c>
      <c r="G3040" s="50">
        <v>251</v>
      </c>
      <c r="H3040" s="50">
        <v>16</v>
      </c>
      <c r="I3040" s="50">
        <v>1</v>
      </c>
      <c r="J3040" s="50">
        <v>16</v>
      </c>
      <c r="K3040" s="50">
        <v>1</v>
      </c>
      <c r="L3040" s="50">
        <v>0</v>
      </c>
      <c r="M3040" s="50">
        <v>0</v>
      </c>
      <c r="N3040" s="50">
        <v>0</v>
      </c>
      <c r="O3040" s="50">
        <v>0</v>
      </c>
      <c r="P3040" s="50">
        <v>0</v>
      </c>
      <c r="Q3040" s="50">
        <v>0</v>
      </c>
      <c r="R3040" s="50">
        <v>0</v>
      </c>
      <c r="S3040" s="50">
        <v>0</v>
      </c>
      <c r="T3040" s="50">
        <v>0</v>
      </c>
      <c r="U3040" s="50">
        <v>0</v>
      </c>
      <c r="V3040" s="50">
        <v>0</v>
      </c>
    </row>
    <row r="3041" spans="3:22" x14ac:dyDescent="0.2">
      <c r="C3041" s="51" t="s">
        <v>3281</v>
      </c>
      <c r="D3041" s="50">
        <v>1062</v>
      </c>
      <c r="E3041" s="50">
        <v>8900</v>
      </c>
      <c r="F3041" s="50">
        <v>1</v>
      </c>
      <c r="G3041" s="50">
        <v>341</v>
      </c>
      <c r="H3041" s="50">
        <v>12</v>
      </c>
      <c r="I3041" s="50">
        <v>7</v>
      </c>
      <c r="J3041" s="50">
        <v>44</v>
      </c>
      <c r="K3041" s="50">
        <v>1</v>
      </c>
      <c r="L3041" s="50">
        <v>1</v>
      </c>
      <c r="M3041" s="50">
        <v>2</v>
      </c>
      <c r="N3041" s="50">
        <v>1</v>
      </c>
      <c r="O3041" s="50">
        <v>1</v>
      </c>
      <c r="P3041" s="50">
        <v>0</v>
      </c>
      <c r="Q3041" s="50">
        <v>0</v>
      </c>
      <c r="R3041" s="50">
        <v>1</v>
      </c>
      <c r="S3041" s="50">
        <v>0</v>
      </c>
      <c r="T3041" s="50">
        <v>0</v>
      </c>
      <c r="U3041" s="50">
        <v>0</v>
      </c>
      <c r="V3041" s="50">
        <v>1</v>
      </c>
    </row>
    <row r="3042" spans="3:22" x14ac:dyDescent="0.2">
      <c r="C3042" s="51" t="s">
        <v>3282</v>
      </c>
      <c r="D3042" s="50">
        <v>2036</v>
      </c>
      <c r="E3042" s="50">
        <v>16844</v>
      </c>
      <c r="F3042" s="50">
        <v>1</v>
      </c>
      <c r="G3042" s="50">
        <v>181</v>
      </c>
      <c r="H3042" s="50">
        <v>8</v>
      </c>
      <c r="I3042" s="50">
        <v>10</v>
      </c>
      <c r="J3042" s="50">
        <v>62</v>
      </c>
      <c r="K3042" s="50">
        <v>1</v>
      </c>
      <c r="L3042" s="50">
        <v>1</v>
      </c>
      <c r="M3042" s="50">
        <v>3</v>
      </c>
      <c r="N3042" s="50">
        <v>0</v>
      </c>
      <c r="O3042" s="50">
        <v>0</v>
      </c>
      <c r="P3042" s="50">
        <v>1</v>
      </c>
      <c r="Q3042" s="50">
        <v>0</v>
      </c>
      <c r="R3042" s="50">
        <v>0</v>
      </c>
      <c r="S3042" s="50">
        <v>0</v>
      </c>
      <c r="T3042" s="50">
        <v>0</v>
      </c>
      <c r="U3042" s="50">
        <v>0</v>
      </c>
      <c r="V3042" s="50">
        <v>1</v>
      </c>
    </row>
    <row r="3043" spans="3:22" x14ac:dyDescent="0.2">
      <c r="C3043" s="51" t="s">
        <v>3283</v>
      </c>
      <c r="D3043" s="50">
        <v>1857</v>
      </c>
      <c r="E3043" s="50">
        <v>15307</v>
      </c>
      <c r="F3043" s="50">
        <v>0</v>
      </c>
      <c r="G3043" s="50">
        <v>112</v>
      </c>
      <c r="H3043" s="50">
        <v>8</v>
      </c>
      <c r="I3043" s="50">
        <v>2</v>
      </c>
      <c r="J3043" s="50">
        <v>16</v>
      </c>
      <c r="K3043" s="50">
        <v>0</v>
      </c>
      <c r="L3043" s="50">
        <v>0</v>
      </c>
      <c r="M3043" s="50">
        <v>1</v>
      </c>
      <c r="N3043" s="50">
        <v>0</v>
      </c>
      <c r="O3043" s="50">
        <v>0</v>
      </c>
      <c r="P3043" s="50">
        <v>0</v>
      </c>
      <c r="Q3043" s="50">
        <v>0</v>
      </c>
      <c r="R3043" s="50">
        <v>0</v>
      </c>
      <c r="S3043" s="50">
        <v>0</v>
      </c>
      <c r="T3043" s="50">
        <v>0</v>
      </c>
      <c r="U3043" s="50">
        <v>0</v>
      </c>
      <c r="V3043" s="50">
        <v>0</v>
      </c>
    </row>
    <row r="3044" spans="3:22" x14ac:dyDescent="0.2">
      <c r="C3044" s="51" t="s">
        <v>3284</v>
      </c>
      <c r="D3044" s="50">
        <v>2406</v>
      </c>
      <c r="E3044" s="50">
        <v>19709</v>
      </c>
      <c r="F3044" s="50">
        <v>0</v>
      </c>
      <c r="G3044" s="50">
        <v>208</v>
      </c>
      <c r="H3044" s="50">
        <v>16</v>
      </c>
      <c r="I3044" s="50">
        <v>2</v>
      </c>
      <c r="J3044" s="50">
        <v>20</v>
      </c>
      <c r="K3044" s="50">
        <v>1</v>
      </c>
      <c r="L3044" s="50">
        <v>0</v>
      </c>
      <c r="M3044" s="50">
        <v>1</v>
      </c>
      <c r="N3044" s="50">
        <v>0</v>
      </c>
      <c r="O3044" s="50">
        <v>0</v>
      </c>
      <c r="P3044" s="50">
        <v>0</v>
      </c>
      <c r="Q3044" s="50">
        <v>0</v>
      </c>
      <c r="R3044" s="50">
        <v>1</v>
      </c>
      <c r="S3044" s="50">
        <v>0</v>
      </c>
      <c r="T3044" s="50">
        <v>0</v>
      </c>
      <c r="U3044" s="50">
        <v>0</v>
      </c>
      <c r="V3044" s="50">
        <v>1</v>
      </c>
    </row>
    <row r="3045" spans="3:22" x14ac:dyDescent="0.2">
      <c r="C3045" s="51" t="s">
        <v>3285</v>
      </c>
      <c r="D3045" s="50">
        <v>2396</v>
      </c>
      <c r="E3045" s="50">
        <v>19638</v>
      </c>
      <c r="F3045" s="50">
        <v>0</v>
      </c>
      <c r="G3045" s="50">
        <v>121</v>
      </c>
      <c r="H3045" s="50">
        <v>32</v>
      </c>
      <c r="I3045" s="50">
        <v>8</v>
      </c>
      <c r="J3045" s="50">
        <v>48</v>
      </c>
      <c r="K3045" s="50">
        <v>1</v>
      </c>
      <c r="L3045" s="50">
        <v>2</v>
      </c>
      <c r="M3045" s="50">
        <v>2</v>
      </c>
      <c r="N3045" s="50">
        <v>1</v>
      </c>
      <c r="O3045" s="50">
        <v>0</v>
      </c>
      <c r="P3045" s="50">
        <v>0</v>
      </c>
      <c r="Q3045" s="50">
        <v>0</v>
      </c>
      <c r="R3045" s="50">
        <v>1</v>
      </c>
      <c r="S3045" s="50">
        <v>0</v>
      </c>
      <c r="T3045" s="50">
        <v>0</v>
      </c>
      <c r="U3045" s="50">
        <v>0</v>
      </c>
      <c r="V3045" s="50">
        <v>1</v>
      </c>
    </row>
    <row r="3046" spans="3:22" x14ac:dyDescent="0.2">
      <c r="C3046" s="51" t="s">
        <v>3286</v>
      </c>
      <c r="D3046" s="50">
        <v>554</v>
      </c>
      <c r="E3046" s="50">
        <v>5041</v>
      </c>
      <c r="F3046" s="50">
        <v>0</v>
      </c>
      <c r="G3046" s="50">
        <v>218</v>
      </c>
      <c r="H3046" s="50">
        <v>6</v>
      </c>
      <c r="I3046" s="50">
        <v>1</v>
      </c>
      <c r="J3046" s="50">
        <v>6</v>
      </c>
      <c r="K3046" s="50">
        <v>0</v>
      </c>
      <c r="L3046" s="50">
        <v>0</v>
      </c>
      <c r="M3046" s="50">
        <v>0</v>
      </c>
      <c r="N3046" s="50">
        <v>0</v>
      </c>
      <c r="O3046" s="50">
        <v>0</v>
      </c>
      <c r="P3046" s="50">
        <v>0</v>
      </c>
      <c r="Q3046" s="50">
        <v>0</v>
      </c>
      <c r="R3046" s="50">
        <v>0</v>
      </c>
      <c r="S3046" s="50">
        <v>0</v>
      </c>
      <c r="T3046" s="50">
        <v>0</v>
      </c>
      <c r="U3046" s="50">
        <v>0</v>
      </c>
      <c r="V3046" s="50">
        <v>0</v>
      </c>
    </row>
    <row r="3047" spans="3:22" x14ac:dyDescent="0.2">
      <c r="C3047" s="51" t="s">
        <v>3287</v>
      </c>
      <c r="D3047" s="50">
        <v>2425</v>
      </c>
      <c r="E3047" s="50">
        <v>19931</v>
      </c>
      <c r="F3047" s="50">
        <v>1</v>
      </c>
      <c r="G3047" s="50">
        <v>32</v>
      </c>
      <c r="H3047" s="50">
        <v>12</v>
      </c>
      <c r="I3047" s="50">
        <v>1</v>
      </c>
      <c r="J3047" s="50">
        <v>12</v>
      </c>
      <c r="K3047" s="50">
        <v>0</v>
      </c>
      <c r="L3047" s="50">
        <v>0</v>
      </c>
      <c r="M3047" s="50">
        <v>0</v>
      </c>
      <c r="N3047" s="50">
        <v>0</v>
      </c>
      <c r="O3047" s="50">
        <v>0</v>
      </c>
      <c r="P3047" s="50">
        <v>2</v>
      </c>
      <c r="Q3047" s="50">
        <v>0</v>
      </c>
      <c r="R3047" s="50">
        <v>0</v>
      </c>
      <c r="S3047" s="50">
        <v>0</v>
      </c>
      <c r="T3047" s="50">
        <v>0</v>
      </c>
      <c r="U3047" s="50">
        <v>0</v>
      </c>
      <c r="V3047" s="50">
        <v>2</v>
      </c>
    </row>
    <row r="3048" spans="3:22" x14ac:dyDescent="0.2">
      <c r="C3048" s="51" t="s">
        <v>3288</v>
      </c>
      <c r="D3048" s="50">
        <v>3286</v>
      </c>
      <c r="E3048" s="50">
        <v>27106</v>
      </c>
      <c r="F3048" s="50">
        <v>1</v>
      </c>
      <c r="G3048" s="50">
        <v>106</v>
      </c>
      <c r="H3048" s="50">
        <v>12</v>
      </c>
      <c r="I3048" s="50">
        <v>2</v>
      </c>
      <c r="J3048" s="50">
        <v>14</v>
      </c>
      <c r="K3048" s="50">
        <v>1</v>
      </c>
      <c r="L3048" s="50">
        <v>0</v>
      </c>
      <c r="M3048" s="50">
        <v>0</v>
      </c>
      <c r="N3048" s="50">
        <v>0</v>
      </c>
      <c r="O3048" s="50">
        <v>0</v>
      </c>
      <c r="P3048" s="50">
        <v>0</v>
      </c>
      <c r="Q3048" s="50">
        <v>0</v>
      </c>
      <c r="R3048" s="50">
        <v>0</v>
      </c>
      <c r="S3048" s="50">
        <v>0</v>
      </c>
      <c r="T3048" s="50">
        <v>0</v>
      </c>
      <c r="U3048" s="50">
        <v>0</v>
      </c>
      <c r="V3048" s="50">
        <v>0</v>
      </c>
    </row>
    <row r="3049" spans="3:22" x14ac:dyDescent="0.2">
      <c r="C3049" s="51" t="s">
        <v>3289</v>
      </c>
      <c r="D3049" s="50">
        <v>1864</v>
      </c>
      <c r="E3049" s="50">
        <v>15378</v>
      </c>
      <c r="F3049" s="50">
        <v>1</v>
      </c>
      <c r="G3049" s="50">
        <v>357</v>
      </c>
      <c r="H3049" s="50">
        <v>4</v>
      </c>
      <c r="I3049" s="50">
        <v>8</v>
      </c>
      <c r="J3049" s="50">
        <v>28</v>
      </c>
      <c r="K3049" s="50">
        <v>1</v>
      </c>
      <c r="L3049" s="50">
        <v>1</v>
      </c>
      <c r="M3049" s="50">
        <v>2</v>
      </c>
      <c r="N3049" s="50">
        <v>0</v>
      </c>
      <c r="O3049" s="50">
        <v>0</v>
      </c>
      <c r="P3049" s="50">
        <v>0</v>
      </c>
      <c r="Q3049" s="50">
        <v>3</v>
      </c>
      <c r="R3049" s="50">
        <v>0</v>
      </c>
      <c r="S3049" s="50">
        <v>0</v>
      </c>
      <c r="T3049" s="50">
        <v>0</v>
      </c>
      <c r="U3049" s="50">
        <v>0</v>
      </c>
      <c r="V3049" s="50">
        <v>3</v>
      </c>
    </row>
    <row r="3050" spans="3:22" x14ac:dyDescent="0.2">
      <c r="C3050" s="51" t="s">
        <v>3290</v>
      </c>
      <c r="D3050" s="50">
        <v>3845</v>
      </c>
      <c r="E3050" s="50">
        <v>31724</v>
      </c>
      <c r="F3050" s="50">
        <v>1</v>
      </c>
      <c r="G3050" s="50">
        <v>286</v>
      </c>
      <c r="H3050" s="50">
        <v>10</v>
      </c>
      <c r="I3050" s="50">
        <v>1</v>
      </c>
      <c r="J3050" s="50">
        <v>10</v>
      </c>
      <c r="K3050" s="50">
        <v>0</v>
      </c>
      <c r="L3050" s="50">
        <v>0</v>
      </c>
      <c r="M3050" s="50">
        <v>0</v>
      </c>
      <c r="N3050" s="50">
        <v>0</v>
      </c>
      <c r="O3050" s="50">
        <v>0</v>
      </c>
      <c r="P3050" s="50">
        <v>0</v>
      </c>
      <c r="Q3050" s="50">
        <v>1</v>
      </c>
      <c r="R3050" s="50">
        <v>0</v>
      </c>
      <c r="S3050" s="50">
        <v>0</v>
      </c>
      <c r="T3050" s="50">
        <v>0</v>
      </c>
      <c r="U3050" s="50">
        <v>1</v>
      </c>
      <c r="V3050" s="50">
        <v>1</v>
      </c>
    </row>
    <row r="3051" spans="3:22" x14ac:dyDescent="0.2">
      <c r="C3051" s="51" t="s">
        <v>3291</v>
      </c>
      <c r="D3051" s="50">
        <v>540</v>
      </c>
      <c r="E3051" s="50">
        <v>4907</v>
      </c>
      <c r="F3051" s="50">
        <v>1</v>
      </c>
      <c r="G3051" s="50">
        <v>56</v>
      </c>
      <c r="H3051" s="50">
        <v>6</v>
      </c>
      <c r="I3051" s="50">
        <v>2</v>
      </c>
      <c r="J3051" s="50">
        <v>12</v>
      </c>
      <c r="K3051" s="50">
        <v>0</v>
      </c>
      <c r="L3051" s="50">
        <v>0</v>
      </c>
      <c r="M3051" s="50">
        <v>0</v>
      </c>
      <c r="N3051" s="50">
        <v>0</v>
      </c>
      <c r="O3051" s="50">
        <v>0</v>
      </c>
      <c r="P3051" s="50">
        <v>0</v>
      </c>
      <c r="Q3051" s="50">
        <v>0</v>
      </c>
      <c r="R3051" s="50">
        <v>0</v>
      </c>
      <c r="S3051" s="50">
        <v>0</v>
      </c>
      <c r="T3051" s="50">
        <v>0</v>
      </c>
      <c r="U3051" s="50">
        <v>0</v>
      </c>
      <c r="V3051" s="50">
        <v>0</v>
      </c>
    </row>
    <row r="3052" spans="3:22" x14ac:dyDescent="0.2">
      <c r="C3052" s="51" t="s">
        <v>3292</v>
      </c>
      <c r="D3052" s="50">
        <v>1664</v>
      </c>
      <c r="E3052" s="50">
        <v>13776</v>
      </c>
      <c r="F3052" s="50">
        <v>1</v>
      </c>
      <c r="G3052" s="50">
        <v>158</v>
      </c>
      <c r="H3052" s="50">
        <v>12</v>
      </c>
      <c r="I3052" s="50">
        <v>2</v>
      </c>
      <c r="J3052" s="50">
        <v>20</v>
      </c>
      <c r="K3052" s="50">
        <v>0</v>
      </c>
      <c r="L3052" s="50">
        <v>1</v>
      </c>
      <c r="M3052" s="50">
        <v>0</v>
      </c>
      <c r="N3052" s="50">
        <v>0</v>
      </c>
      <c r="O3052" s="50">
        <v>0</v>
      </c>
      <c r="P3052" s="50">
        <v>0</v>
      </c>
      <c r="Q3052" s="50">
        <v>2</v>
      </c>
      <c r="R3052" s="50">
        <v>1</v>
      </c>
      <c r="S3052" s="50">
        <v>0</v>
      </c>
      <c r="T3052" s="50">
        <v>0</v>
      </c>
      <c r="U3052" s="50">
        <v>0</v>
      </c>
      <c r="V3052" s="50">
        <v>3</v>
      </c>
    </row>
    <row r="3053" spans="3:22" x14ac:dyDescent="0.2">
      <c r="C3053" s="51" t="s">
        <v>3293</v>
      </c>
      <c r="D3053" s="50">
        <v>1875</v>
      </c>
      <c r="E3053" s="50">
        <v>15482</v>
      </c>
      <c r="F3053" s="50">
        <v>1</v>
      </c>
      <c r="G3053" s="50">
        <v>102</v>
      </c>
      <c r="H3053" s="50">
        <v>8</v>
      </c>
      <c r="I3053" s="50">
        <v>2</v>
      </c>
      <c r="J3053" s="50">
        <v>10</v>
      </c>
      <c r="K3053" s="50">
        <v>0</v>
      </c>
      <c r="L3053" s="50">
        <v>0</v>
      </c>
      <c r="M3053" s="50">
        <v>0</v>
      </c>
      <c r="N3053" s="50">
        <v>0</v>
      </c>
      <c r="O3053" s="50">
        <v>0</v>
      </c>
      <c r="P3053" s="50">
        <v>0</v>
      </c>
      <c r="Q3053" s="50">
        <v>0</v>
      </c>
      <c r="R3053" s="50">
        <v>0</v>
      </c>
      <c r="S3053" s="50">
        <v>0</v>
      </c>
      <c r="T3053" s="50">
        <v>0</v>
      </c>
      <c r="U3053" s="50">
        <v>0</v>
      </c>
      <c r="V3053" s="50">
        <v>0</v>
      </c>
    </row>
    <row r="3054" spans="3:22" x14ac:dyDescent="0.2">
      <c r="C3054" s="51" t="s">
        <v>3294</v>
      </c>
      <c r="D3054" s="50">
        <v>1499</v>
      </c>
      <c r="E3054" s="50">
        <v>12452</v>
      </c>
      <c r="F3054" s="50">
        <v>0</v>
      </c>
      <c r="G3054" s="50">
        <v>285</v>
      </c>
      <c r="H3054" s="50">
        <v>16</v>
      </c>
      <c r="I3054" s="50">
        <v>2</v>
      </c>
      <c r="J3054" s="50">
        <v>22</v>
      </c>
      <c r="K3054" s="50">
        <v>0</v>
      </c>
      <c r="L3054" s="50">
        <v>0</v>
      </c>
      <c r="M3054" s="50">
        <v>0</v>
      </c>
      <c r="N3054" s="50">
        <v>0</v>
      </c>
      <c r="O3054" s="50">
        <v>0</v>
      </c>
      <c r="P3054" s="50">
        <v>0</v>
      </c>
      <c r="Q3054" s="50">
        <v>2</v>
      </c>
      <c r="R3054" s="50">
        <v>0</v>
      </c>
      <c r="S3054" s="50">
        <v>0</v>
      </c>
      <c r="T3054" s="50">
        <v>0</v>
      </c>
      <c r="U3054" s="50">
        <v>0</v>
      </c>
      <c r="V3054" s="50">
        <v>2</v>
      </c>
    </row>
    <row r="3055" spans="3:22" x14ac:dyDescent="0.2">
      <c r="C3055" s="51" t="s">
        <v>531</v>
      </c>
      <c r="D3055" s="50">
        <v>268</v>
      </c>
      <c r="E3055" s="50">
        <v>2339</v>
      </c>
      <c r="F3055" s="50">
        <v>0</v>
      </c>
      <c r="G3055" s="50">
        <v>329</v>
      </c>
      <c r="H3055" s="50">
        <v>16</v>
      </c>
      <c r="I3055" s="50">
        <v>5</v>
      </c>
      <c r="J3055" s="50">
        <v>36</v>
      </c>
      <c r="K3055" s="50">
        <v>2</v>
      </c>
      <c r="L3055" s="50">
        <v>0</v>
      </c>
      <c r="M3055" s="50">
        <v>1</v>
      </c>
      <c r="N3055" s="50">
        <v>1</v>
      </c>
      <c r="O3055" s="50">
        <v>0</v>
      </c>
      <c r="P3055" s="50">
        <v>1</v>
      </c>
      <c r="Q3055" s="50">
        <v>0</v>
      </c>
      <c r="R3055" s="50">
        <v>0</v>
      </c>
      <c r="S3055" s="50">
        <v>0</v>
      </c>
      <c r="T3055" s="50">
        <v>0</v>
      </c>
      <c r="U3055" s="50">
        <v>0</v>
      </c>
      <c r="V3055" s="50">
        <v>1</v>
      </c>
    </row>
    <row r="3056" spans="3:22" x14ac:dyDescent="0.2">
      <c r="C3056" s="51" t="s">
        <v>3295</v>
      </c>
      <c r="D3056" s="50">
        <v>3557</v>
      </c>
      <c r="E3056" s="50">
        <v>29548</v>
      </c>
      <c r="F3056" s="50">
        <v>1</v>
      </c>
      <c r="G3056" s="50">
        <v>78</v>
      </c>
      <c r="H3056" s="50">
        <v>14</v>
      </c>
      <c r="I3056" s="50">
        <v>1</v>
      </c>
      <c r="J3056" s="50">
        <v>14</v>
      </c>
      <c r="K3056" s="50">
        <v>0</v>
      </c>
      <c r="L3056" s="50">
        <v>0</v>
      </c>
      <c r="M3056" s="50">
        <v>0</v>
      </c>
      <c r="N3056" s="50">
        <v>1</v>
      </c>
      <c r="O3056" s="50">
        <v>0</v>
      </c>
      <c r="P3056" s="50">
        <v>1</v>
      </c>
      <c r="Q3056" s="50">
        <v>0</v>
      </c>
      <c r="R3056" s="50">
        <v>0</v>
      </c>
      <c r="S3056" s="50">
        <v>0</v>
      </c>
      <c r="T3056" s="50">
        <v>0</v>
      </c>
      <c r="U3056" s="50">
        <v>0</v>
      </c>
      <c r="V3056" s="50">
        <v>1</v>
      </c>
    </row>
    <row r="3057" spans="3:22" x14ac:dyDescent="0.2">
      <c r="C3057" s="51" t="s">
        <v>3296</v>
      </c>
      <c r="D3057" s="50">
        <v>2964</v>
      </c>
      <c r="E3057" s="50">
        <v>24521</v>
      </c>
      <c r="F3057" s="50">
        <v>0</v>
      </c>
      <c r="G3057" s="50">
        <v>33</v>
      </c>
      <c r="H3057" s="50">
        <v>12</v>
      </c>
      <c r="I3057" s="50">
        <v>2</v>
      </c>
      <c r="J3057" s="50">
        <v>16</v>
      </c>
      <c r="K3057" s="50">
        <v>0</v>
      </c>
      <c r="L3057" s="50">
        <v>0</v>
      </c>
      <c r="M3057" s="50">
        <v>1</v>
      </c>
      <c r="N3057" s="50">
        <v>0</v>
      </c>
      <c r="O3057" s="50">
        <v>0</v>
      </c>
      <c r="P3057" s="50">
        <v>0</v>
      </c>
      <c r="Q3057" s="50">
        <v>0</v>
      </c>
      <c r="R3057" s="50">
        <v>0</v>
      </c>
      <c r="S3057" s="50">
        <v>0</v>
      </c>
      <c r="T3057" s="50">
        <v>0</v>
      </c>
      <c r="U3057" s="50">
        <v>1</v>
      </c>
      <c r="V3057" s="50">
        <v>0</v>
      </c>
    </row>
    <row r="3058" spans="3:22" x14ac:dyDescent="0.2">
      <c r="C3058" s="51" t="s">
        <v>3297</v>
      </c>
      <c r="D3058" s="50">
        <v>1688</v>
      </c>
      <c r="E3058" s="50">
        <v>13932</v>
      </c>
      <c r="F3058" s="50">
        <v>1</v>
      </c>
      <c r="G3058" s="50">
        <v>125</v>
      </c>
      <c r="H3058" s="50">
        <v>12</v>
      </c>
      <c r="I3058" s="50">
        <v>8</v>
      </c>
      <c r="J3058" s="50">
        <v>36</v>
      </c>
      <c r="K3058" s="50">
        <v>1</v>
      </c>
      <c r="L3058" s="50">
        <v>0</v>
      </c>
      <c r="M3058" s="50">
        <v>1</v>
      </c>
      <c r="N3058" s="50">
        <v>0</v>
      </c>
      <c r="O3058" s="50">
        <v>1</v>
      </c>
      <c r="P3058" s="50">
        <v>0</v>
      </c>
      <c r="Q3058" s="50">
        <v>0</v>
      </c>
      <c r="R3058" s="50">
        <v>0</v>
      </c>
      <c r="S3058" s="50">
        <v>0</v>
      </c>
      <c r="T3058" s="50">
        <v>0</v>
      </c>
      <c r="U3058" s="50">
        <v>1</v>
      </c>
      <c r="V3058" s="50">
        <v>0</v>
      </c>
    </row>
    <row r="3059" spans="3:22" x14ac:dyDescent="0.2">
      <c r="C3059" s="51" t="s">
        <v>3298</v>
      </c>
      <c r="D3059" s="50">
        <v>3185</v>
      </c>
      <c r="E3059" s="50">
        <v>26242</v>
      </c>
      <c r="F3059" s="50">
        <v>1</v>
      </c>
      <c r="G3059" s="50">
        <v>97</v>
      </c>
      <c r="H3059" s="50">
        <v>28</v>
      </c>
      <c r="I3059" s="50">
        <v>1</v>
      </c>
      <c r="J3059" s="50">
        <v>28</v>
      </c>
      <c r="K3059" s="50">
        <v>0</v>
      </c>
      <c r="L3059" s="50">
        <v>0</v>
      </c>
      <c r="M3059" s="50">
        <v>0</v>
      </c>
      <c r="N3059" s="50">
        <v>0</v>
      </c>
      <c r="O3059" s="50">
        <v>1</v>
      </c>
      <c r="P3059" s="50">
        <v>0</v>
      </c>
      <c r="Q3059" s="50">
        <v>0</v>
      </c>
      <c r="R3059" s="50">
        <v>0</v>
      </c>
      <c r="S3059" s="50">
        <v>0</v>
      </c>
      <c r="T3059" s="50">
        <v>0</v>
      </c>
      <c r="U3059" s="50">
        <v>1</v>
      </c>
      <c r="V3059" s="50">
        <v>0</v>
      </c>
    </row>
    <row r="3060" spans="3:22" x14ac:dyDescent="0.2">
      <c r="C3060" s="51" t="s">
        <v>3299</v>
      </c>
      <c r="D3060" s="50">
        <v>3687</v>
      </c>
      <c r="E3060" s="50">
        <v>30610</v>
      </c>
      <c r="F3060" s="50">
        <v>0</v>
      </c>
      <c r="G3060" s="50">
        <v>259</v>
      </c>
      <c r="H3060" s="50">
        <v>8</v>
      </c>
      <c r="I3060" s="50">
        <v>2</v>
      </c>
      <c r="J3060" s="50">
        <v>10</v>
      </c>
      <c r="K3060" s="50">
        <v>0</v>
      </c>
      <c r="L3060" s="50">
        <v>0</v>
      </c>
      <c r="M3060" s="50">
        <v>0</v>
      </c>
      <c r="N3060" s="50">
        <v>0</v>
      </c>
      <c r="O3060" s="50">
        <v>0</v>
      </c>
      <c r="P3060" s="50">
        <v>2</v>
      </c>
      <c r="Q3060" s="50">
        <v>2</v>
      </c>
      <c r="R3060" s="50">
        <v>0</v>
      </c>
      <c r="S3060" s="50">
        <v>0</v>
      </c>
      <c r="T3060" s="50">
        <v>0</v>
      </c>
      <c r="U3060" s="50">
        <v>0</v>
      </c>
      <c r="V3060" s="50">
        <v>4</v>
      </c>
    </row>
    <row r="3061" spans="3:22" x14ac:dyDescent="0.2">
      <c r="C3061" s="51" t="s">
        <v>3300</v>
      </c>
      <c r="D3061" s="50">
        <v>1015</v>
      </c>
      <c r="E3061" s="50">
        <v>8382</v>
      </c>
      <c r="F3061" s="50">
        <v>1</v>
      </c>
      <c r="G3061" s="50">
        <v>282</v>
      </c>
      <c r="H3061" s="50">
        <v>2</v>
      </c>
      <c r="I3061" s="50">
        <v>1</v>
      </c>
      <c r="J3061" s="50">
        <v>2</v>
      </c>
      <c r="K3061" s="50">
        <v>0</v>
      </c>
      <c r="L3061" s="50">
        <v>0</v>
      </c>
      <c r="M3061" s="50">
        <v>0</v>
      </c>
      <c r="N3061" s="50">
        <v>0</v>
      </c>
      <c r="O3061" s="50">
        <v>0</v>
      </c>
      <c r="P3061" s="50">
        <v>0</v>
      </c>
      <c r="Q3061" s="50">
        <v>0</v>
      </c>
      <c r="R3061" s="50">
        <v>0</v>
      </c>
      <c r="S3061" s="50">
        <v>0</v>
      </c>
      <c r="T3061" s="50">
        <v>0</v>
      </c>
      <c r="U3061" s="50">
        <v>0</v>
      </c>
      <c r="V3061" s="50">
        <v>0</v>
      </c>
    </row>
    <row r="3062" spans="3:22" x14ac:dyDescent="0.2">
      <c r="C3062" s="51" t="s">
        <v>3301</v>
      </c>
      <c r="D3062" s="50">
        <v>680</v>
      </c>
      <c r="E3062" s="50">
        <v>6003</v>
      </c>
      <c r="F3062" s="50">
        <v>1</v>
      </c>
      <c r="G3062" s="50">
        <v>132</v>
      </c>
      <c r="H3062" s="50">
        <v>2</v>
      </c>
      <c r="I3062" s="50">
        <v>1</v>
      </c>
      <c r="J3062" s="50">
        <v>2</v>
      </c>
      <c r="K3062" s="50">
        <v>0</v>
      </c>
      <c r="L3062" s="50">
        <v>0</v>
      </c>
      <c r="M3062" s="50">
        <v>0</v>
      </c>
      <c r="N3062" s="50">
        <v>0</v>
      </c>
      <c r="O3062" s="50">
        <v>0</v>
      </c>
      <c r="P3062" s="50">
        <v>0</v>
      </c>
      <c r="Q3062" s="50">
        <v>0</v>
      </c>
      <c r="R3062" s="50">
        <v>0</v>
      </c>
      <c r="S3062" s="50">
        <v>0</v>
      </c>
      <c r="T3062" s="50">
        <v>0</v>
      </c>
      <c r="U3062" s="50">
        <v>0</v>
      </c>
      <c r="V3062" s="50">
        <v>0</v>
      </c>
    </row>
    <row r="3063" spans="3:22" x14ac:dyDescent="0.2">
      <c r="C3063" s="51" t="s">
        <v>3302</v>
      </c>
      <c r="D3063" s="50">
        <v>1915</v>
      </c>
      <c r="E3063" s="50">
        <v>15860</v>
      </c>
      <c r="F3063" s="50">
        <v>1</v>
      </c>
      <c r="G3063" s="50">
        <v>211</v>
      </c>
      <c r="H3063" s="50">
        <v>8</v>
      </c>
      <c r="I3063" s="50">
        <v>2</v>
      </c>
      <c r="J3063" s="50">
        <v>14</v>
      </c>
      <c r="K3063" s="50">
        <v>0</v>
      </c>
      <c r="L3063" s="50">
        <v>0</v>
      </c>
      <c r="M3063" s="50">
        <v>1</v>
      </c>
      <c r="N3063" s="50">
        <v>0</v>
      </c>
      <c r="O3063" s="50">
        <v>0</v>
      </c>
      <c r="P3063" s="50">
        <v>0</v>
      </c>
      <c r="Q3063" s="50">
        <v>0</v>
      </c>
      <c r="R3063" s="50">
        <v>0</v>
      </c>
      <c r="S3063" s="50">
        <v>0</v>
      </c>
      <c r="T3063" s="50">
        <v>0</v>
      </c>
      <c r="U3063" s="50">
        <v>0</v>
      </c>
      <c r="V3063" s="50">
        <v>0</v>
      </c>
    </row>
    <row r="3064" spans="3:22" x14ac:dyDescent="0.2">
      <c r="C3064" s="51" t="s">
        <v>532</v>
      </c>
      <c r="D3064" s="50">
        <v>69</v>
      </c>
      <c r="E3064" s="50">
        <v>565</v>
      </c>
      <c r="F3064" s="50">
        <v>0</v>
      </c>
      <c r="G3064" s="50">
        <v>294</v>
      </c>
      <c r="H3064" s="50">
        <v>10</v>
      </c>
      <c r="I3064" s="50">
        <v>3</v>
      </c>
      <c r="J3064" s="50">
        <v>20</v>
      </c>
      <c r="K3064" s="50">
        <v>0</v>
      </c>
      <c r="L3064" s="50">
        <v>1</v>
      </c>
      <c r="M3064" s="50">
        <v>0</v>
      </c>
      <c r="N3064" s="50">
        <v>0</v>
      </c>
      <c r="O3064" s="50">
        <v>1</v>
      </c>
      <c r="P3064" s="50">
        <v>0</v>
      </c>
      <c r="Q3064" s="50">
        <v>0</v>
      </c>
      <c r="R3064" s="50">
        <v>0</v>
      </c>
      <c r="S3064" s="50">
        <v>0</v>
      </c>
      <c r="T3064" s="50">
        <v>0</v>
      </c>
      <c r="U3064" s="50">
        <v>0</v>
      </c>
      <c r="V3064" s="50">
        <v>0</v>
      </c>
    </row>
    <row r="3065" spans="3:22" x14ac:dyDescent="0.2">
      <c r="C3065" s="51" t="s">
        <v>533</v>
      </c>
      <c r="D3065" s="50">
        <v>147</v>
      </c>
      <c r="E3065" s="50">
        <v>1222</v>
      </c>
      <c r="F3065" s="50">
        <v>1</v>
      </c>
      <c r="G3065" s="50">
        <v>307</v>
      </c>
      <c r="H3065" s="50">
        <v>36</v>
      </c>
      <c r="I3065" s="50">
        <v>5</v>
      </c>
      <c r="J3065" s="50">
        <v>60</v>
      </c>
      <c r="K3065" s="50">
        <v>1</v>
      </c>
      <c r="L3065" s="50">
        <v>0</v>
      </c>
      <c r="M3065" s="50">
        <v>2</v>
      </c>
      <c r="N3065" s="50">
        <v>0</v>
      </c>
      <c r="O3065" s="50">
        <v>0</v>
      </c>
      <c r="P3065" s="50">
        <v>0</v>
      </c>
      <c r="Q3065" s="50">
        <v>2</v>
      </c>
      <c r="R3065" s="50">
        <v>1</v>
      </c>
      <c r="S3065" s="50">
        <v>0</v>
      </c>
      <c r="T3065" s="50">
        <v>0</v>
      </c>
      <c r="U3065" s="50">
        <v>0</v>
      </c>
      <c r="V3065" s="50">
        <v>3</v>
      </c>
    </row>
    <row r="3066" spans="3:22" x14ac:dyDescent="0.2">
      <c r="C3066" s="51" t="s">
        <v>3303</v>
      </c>
      <c r="D3066" s="50">
        <v>1548</v>
      </c>
      <c r="E3066" s="50">
        <v>12822</v>
      </c>
      <c r="F3066" s="50">
        <v>0</v>
      </c>
      <c r="G3066" s="50">
        <v>202</v>
      </c>
      <c r="H3066" s="50">
        <v>8</v>
      </c>
      <c r="I3066" s="50">
        <v>2</v>
      </c>
      <c r="J3066" s="50">
        <v>12</v>
      </c>
      <c r="K3066" s="50">
        <v>0</v>
      </c>
      <c r="L3066" s="50">
        <v>0</v>
      </c>
      <c r="M3066" s="50">
        <v>0</v>
      </c>
      <c r="N3066" s="50">
        <v>0</v>
      </c>
      <c r="O3066" s="50">
        <v>0</v>
      </c>
      <c r="P3066" s="50">
        <v>0</v>
      </c>
      <c r="Q3066" s="50">
        <v>0</v>
      </c>
      <c r="R3066" s="50">
        <v>0</v>
      </c>
      <c r="S3066" s="50">
        <v>0</v>
      </c>
      <c r="T3066" s="50">
        <v>0</v>
      </c>
      <c r="U3066" s="50">
        <v>0</v>
      </c>
      <c r="V3066" s="50">
        <v>0</v>
      </c>
    </row>
    <row r="3067" spans="3:22" x14ac:dyDescent="0.2">
      <c r="C3067" s="51" t="s">
        <v>3304</v>
      </c>
      <c r="D3067" s="50">
        <v>853</v>
      </c>
      <c r="E3067" s="50">
        <v>7107</v>
      </c>
      <c r="F3067" s="50">
        <v>1</v>
      </c>
      <c r="G3067" s="50">
        <v>202</v>
      </c>
      <c r="H3067" s="50">
        <v>8</v>
      </c>
      <c r="I3067" s="50">
        <v>11</v>
      </c>
      <c r="J3067" s="50">
        <v>32</v>
      </c>
      <c r="K3067" s="50">
        <v>1</v>
      </c>
      <c r="L3067" s="50">
        <v>0</v>
      </c>
      <c r="M3067" s="50">
        <v>1</v>
      </c>
      <c r="N3067" s="50">
        <v>1</v>
      </c>
      <c r="O3067" s="50">
        <v>0</v>
      </c>
      <c r="P3067" s="50">
        <v>1</v>
      </c>
      <c r="Q3067" s="50">
        <v>3</v>
      </c>
      <c r="R3067" s="50">
        <v>0</v>
      </c>
      <c r="S3067" s="50">
        <v>0</v>
      </c>
      <c r="T3067" s="50">
        <v>0</v>
      </c>
      <c r="U3067" s="50">
        <v>1</v>
      </c>
      <c r="V3067" s="50">
        <v>4</v>
      </c>
    </row>
    <row r="3068" spans="3:22" x14ac:dyDescent="0.2">
      <c r="C3068" s="51" t="s">
        <v>534</v>
      </c>
      <c r="D3068" s="50">
        <v>140</v>
      </c>
      <c r="E3068" s="50">
        <v>1160</v>
      </c>
      <c r="F3068" s="50">
        <v>1</v>
      </c>
      <c r="G3068" s="50">
        <v>64</v>
      </c>
      <c r="H3068" s="50">
        <v>32</v>
      </c>
      <c r="I3068" s="50">
        <v>1</v>
      </c>
      <c r="J3068" s="50">
        <v>32</v>
      </c>
      <c r="K3068" s="50">
        <v>0</v>
      </c>
      <c r="L3068" s="50">
        <v>0</v>
      </c>
      <c r="M3068" s="50">
        <v>0</v>
      </c>
      <c r="N3068" s="50">
        <v>0</v>
      </c>
      <c r="O3068" s="50">
        <v>0</v>
      </c>
      <c r="P3068" s="50">
        <v>0</v>
      </c>
      <c r="Q3068" s="50">
        <v>1</v>
      </c>
      <c r="R3068" s="50">
        <v>0</v>
      </c>
      <c r="S3068" s="50">
        <v>0</v>
      </c>
      <c r="T3068" s="50">
        <v>0</v>
      </c>
      <c r="U3068" s="50">
        <v>0</v>
      </c>
      <c r="V3068" s="50">
        <v>1</v>
      </c>
    </row>
    <row r="3069" spans="3:22" x14ac:dyDescent="0.2">
      <c r="C3069" s="51" t="s">
        <v>3305</v>
      </c>
      <c r="D3069" s="50">
        <v>943</v>
      </c>
      <c r="E3069" s="50">
        <v>7780</v>
      </c>
      <c r="F3069" s="50">
        <v>0</v>
      </c>
      <c r="G3069" s="50">
        <v>400</v>
      </c>
      <c r="H3069" s="50">
        <v>10</v>
      </c>
      <c r="I3069" s="50">
        <v>7</v>
      </c>
      <c r="J3069" s="50">
        <v>32</v>
      </c>
      <c r="K3069" s="50">
        <v>0</v>
      </c>
      <c r="L3069" s="50">
        <v>0</v>
      </c>
      <c r="M3069" s="50">
        <v>1</v>
      </c>
      <c r="N3069" s="50">
        <v>1</v>
      </c>
      <c r="O3069" s="50">
        <v>0</v>
      </c>
      <c r="P3069" s="50">
        <v>1</v>
      </c>
      <c r="Q3069" s="50">
        <v>3</v>
      </c>
      <c r="R3069" s="50">
        <v>1</v>
      </c>
      <c r="S3069" s="50">
        <v>0</v>
      </c>
      <c r="T3069" s="50">
        <v>1</v>
      </c>
      <c r="U3069" s="50">
        <v>1</v>
      </c>
      <c r="V3069" s="50">
        <v>6</v>
      </c>
    </row>
    <row r="3070" spans="3:22" x14ac:dyDescent="0.2">
      <c r="C3070" s="51" t="s">
        <v>3306</v>
      </c>
      <c r="D3070" s="50">
        <v>3471</v>
      </c>
      <c r="E3070" s="50">
        <v>28805</v>
      </c>
      <c r="F3070" s="50">
        <v>1</v>
      </c>
      <c r="G3070" s="50">
        <v>102</v>
      </c>
      <c r="H3070" s="50">
        <v>20</v>
      </c>
      <c r="I3070" s="50">
        <v>2</v>
      </c>
      <c r="J3070" s="50">
        <v>28</v>
      </c>
      <c r="K3070" s="50">
        <v>0</v>
      </c>
      <c r="L3070" s="50">
        <v>0</v>
      </c>
      <c r="M3070" s="50">
        <v>1</v>
      </c>
      <c r="N3070" s="50">
        <v>0</v>
      </c>
      <c r="O3070" s="50">
        <v>0</v>
      </c>
      <c r="P3070" s="50">
        <v>0</v>
      </c>
      <c r="Q3070" s="50">
        <v>0</v>
      </c>
      <c r="R3070" s="50">
        <v>0</v>
      </c>
      <c r="S3070" s="50">
        <v>0</v>
      </c>
      <c r="T3070" s="50">
        <v>0</v>
      </c>
      <c r="U3070" s="50">
        <v>0</v>
      </c>
      <c r="V3070" s="50">
        <v>0</v>
      </c>
    </row>
    <row r="3071" spans="3:22" x14ac:dyDescent="0.2">
      <c r="C3071" s="51" t="s">
        <v>3307</v>
      </c>
      <c r="D3071" s="50">
        <v>3560</v>
      </c>
      <c r="E3071" s="50">
        <v>29588</v>
      </c>
      <c r="F3071" s="50">
        <v>0</v>
      </c>
      <c r="G3071" s="50">
        <v>132</v>
      </c>
      <c r="H3071" s="50">
        <v>12</v>
      </c>
      <c r="I3071" s="50">
        <v>2</v>
      </c>
      <c r="J3071" s="50">
        <v>16</v>
      </c>
      <c r="K3071" s="50">
        <v>0</v>
      </c>
      <c r="L3071" s="50">
        <v>0</v>
      </c>
      <c r="M3071" s="50">
        <v>1</v>
      </c>
      <c r="N3071" s="50">
        <v>0</v>
      </c>
      <c r="O3071" s="50">
        <v>0</v>
      </c>
      <c r="P3071" s="50">
        <v>0</v>
      </c>
      <c r="Q3071" s="50">
        <v>1</v>
      </c>
      <c r="R3071" s="50">
        <v>0</v>
      </c>
      <c r="S3071" s="50">
        <v>0</v>
      </c>
      <c r="T3071" s="50">
        <v>0</v>
      </c>
      <c r="U3071" s="50">
        <v>0</v>
      </c>
      <c r="V3071" s="50">
        <v>1</v>
      </c>
    </row>
    <row r="3072" spans="3:22" x14ac:dyDescent="0.2">
      <c r="C3072" s="51" t="s">
        <v>3308</v>
      </c>
      <c r="D3072" s="50">
        <v>3164</v>
      </c>
      <c r="E3072" s="50">
        <v>26081</v>
      </c>
      <c r="F3072" s="50">
        <v>0</v>
      </c>
      <c r="G3072" s="50">
        <v>133</v>
      </c>
      <c r="H3072" s="50">
        <v>12</v>
      </c>
      <c r="I3072" s="50">
        <v>5</v>
      </c>
      <c r="J3072" s="50">
        <v>38</v>
      </c>
      <c r="K3072" s="50">
        <v>0</v>
      </c>
      <c r="L3072" s="50">
        <v>1</v>
      </c>
      <c r="M3072" s="50">
        <v>2</v>
      </c>
      <c r="N3072" s="50">
        <v>1</v>
      </c>
      <c r="O3072" s="50">
        <v>0</v>
      </c>
      <c r="P3072" s="50">
        <v>0</v>
      </c>
      <c r="Q3072" s="50">
        <v>0</v>
      </c>
      <c r="R3072" s="50">
        <v>0</v>
      </c>
      <c r="S3072" s="50">
        <v>0</v>
      </c>
      <c r="T3072" s="50">
        <v>0</v>
      </c>
      <c r="U3072" s="50">
        <v>0</v>
      </c>
      <c r="V3072" s="50">
        <v>0</v>
      </c>
    </row>
    <row r="3073" spans="3:22" x14ac:dyDescent="0.2">
      <c r="C3073" s="51" t="s">
        <v>3309</v>
      </c>
      <c r="D3073" s="50">
        <v>1820</v>
      </c>
      <c r="E3073" s="50">
        <v>14995</v>
      </c>
      <c r="F3073" s="50">
        <v>1</v>
      </c>
      <c r="G3073" s="50">
        <v>131</v>
      </c>
      <c r="H3073" s="50">
        <v>2</v>
      </c>
      <c r="I3073" s="50">
        <v>1</v>
      </c>
      <c r="J3073" s="50">
        <v>2</v>
      </c>
      <c r="K3073" s="50">
        <v>0</v>
      </c>
      <c r="L3073" s="50">
        <v>0</v>
      </c>
      <c r="M3073" s="50">
        <v>0</v>
      </c>
      <c r="N3073" s="50">
        <v>0</v>
      </c>
      <c r="O3073" s="50">
        <v>0</v>
      </c>
      <c r="P3073" s="50">
        <v>0</v>
      </c>
      <c r="Q3073" s="50">
        <v>0</v>
      </c>
      <c r="R3073" s="50">
        <v>0</v>
      </c>
      <c r="S3073" s="50">
        <v>0</v>
      </c>
      <c r="T3073" s="50">
        <v>0</v>
      </c>
      <c r="U3073" s="50">
        <v>1</v>
      </c>
      <c r="V3073" s="50">
        <v>0</v>
      </c>
    </row>
    <row r="3074" spans="3:22" x14ac:dyDescent="0.2">
      <c r="C3074" s="51" t="s">
        <v>3310</v>
      </c>
      <c r="D3074" s="50">
        <v>2095</v>
      </c>
      <c r="E3074" s="50">
        <v>17310</v>
      </c>
      <c r="F3074" s="50">
        <v>1</v>
      </c>
      <c r="G3074" s="50">
        <v>185</v>
      </c>
      <c r="H3074" s="50">
        <v>16</v>
      </c>
      <c r="I3074" s="50">
        <v>3</v>
      </c>
      <c r="J3074" s="50">
        <v>26</v>
      </c>
      <c r="K3074" s="50">
        <v>0</v>
      </c>
      <c r="L3074" s="50">
        <v>0</v>
      </c>
      <c r="M3074" s="50">
        <v>1</v>
      </c>
      <c r="N3074" s="50">
        <v>0</v>
      </c>
      <c r="O3074" s="50">
        <v>2</v>
      </c>
      <c r="P3074" s="50">
        <v>0</v>
      </c>
      <c r="Q3074" s="50">
        <v>0</v>
      </c>
      <c r="R3074" s="50">
        <v>0</v>
      </c>
      <c r="S3074" s="50">
        <v>0</v>
      </c>
      <c r="T3074" s="50">
        <v>0</v>
      </c>
      <c r="U3074" s="50">
        <v>0</v>
      </c>
      <c r="V3074" s="50">
        <v>0</v>
      </c>
    </row>
    <row r="3075" spans="3:22" x14ac:dyDescent="0.2">
      <c r="C3075" s="51" t="s">
        <v>3311</v>
      </c>
      <c r="D3075" s="50">
        <v>1622</v>
      </c>
      <c r="E3075" s="50">
        <v>13428</v>
      </c>
      <c r="F3075" s="50">
        <v>0</v>
      </c>
      <c r="G3075" s="50">
        <v>110</v>
      </c>
      <c r="H3075" s="50">
        <v>8</v>
      </c>
      <c r="I3075" s="50">
        <v>2</v>
      </c>
      <c r="J3075" s="50">
        <v>14</v>
      </c>
      <c r="K3075" s="50">
        <v>0</v>
      </c>
      <c r="L3075" s="50">
        <v>0</v>
      </c>
      <c r="M3075" s="50">
        <v>1</v>
      </c>
      <c r="N3075" s="50">
        <v>0</v>
      </c>
      <c r="O3075" s="50">
        <v>0</v>
      </c>
      <c r="P3075" s="50">
        <v>0</v>
      </c>
      <c r="Q3075" s="50">
        <v>0</v>
      </c>
      <c r="R3075" s="50">
        <v>0</v>
      </c>
      <c r="S3075" s="50">
        <v>0</v>
      </c>
      <c r="T3075" s="50">
        <v>0</v>
      </c>
      <c r="U3075" s="50">
        <v>1</v>
      </c>
      <c r="V3075" s="50">
        <v>0</v>
      </c>
    </row>
    <row r="3076" spans="3:22" x14ac:dyDescent="0.2">
      <c r="C3076" s="51" t="s">
        <v>3312</v>
      </c>
      <c r="D3076" s="50">
        <v>2470</v>
      </c>
      <c r="E3076" s="50">
        <v>20301</v>
      </c>
      <c r="F3076" s="50">
        <v>0</v>
      </c>
      <c r="G3076" s="50">
        <v>325</v>
      </c>
      <c r="H3076" s="50">
        <v>6</v>
      </c>
      <c r="I3076" s="50">
        <v>4</v>
      </c>
      <c r="J3076" s="50">
        <v>28</v>
      </c>
      <c r="K3076" s="50">
        <v>0</v>
      </c>
      <c r="L3076" s="50">
        <v>1</v>
      </c>
      <c r="M3076" s="50">
        <v>1</v>
      </c>
      <c r="N3076" s="50">
        <v>0</v>
      </c>
      <c r="O3076" s="50">
        <v>1</v>
      </c>
      <c r="P3076" s="50">
        <v>0</v>
      </c>
      <c r="Q3076" s="50">
        <v>0</v>
      </c>
      <c r="R3076" s="50">
        <v>0</v>
      </c>
      <c r="S3076" s="50">
        <v>0</v>
      </c>
      <c r="T3076" s="50">
        <v>0</v>
      </c>
      <c r="U3076" s="50">
        <v>0</v>
      </c>
      <c r="V3076" s="50">
        <v>0</v>
      </c>
    </row>
    <row r="3077" spans="3:22" x14ac:dyDescent="0.2">
      <c r="C3077" s="51" t="s">
        <v>3313</v>
      </c>
      <c r="D3077" s="50">
        <v>2958</v>
      </c>
      <c r="E3077" s="50">
        <v>24457</v>
      </c>
      <c r="F3077" s="50">
        <v>1</v>
      </c>
      <c r="G3077" s="50">
        <v>102</v>
      </c>
      <c r="H3077" s="50">
        <v>20</v>
      </c>
      <c r="I3077" s="50">
        <v>2</v>
      </c>
      <c r="J3077" s="50">
        <v>26</v>
      </c>
      <c r="K3077" s="50">
        <v>1</v>
      </c>
      <c r="L3077" s="50">
        <v>0</v>
      </c>
      <c r="M3077" s="50">
        <v>0</v>
      </c>
      <c r="N3077" s="50">
        <v>0</v>
      </c>
      <c r="O3077" s="50">
        <v>0</v>
      </c>
      <c r="P3077" s="50">
        <v>2</v>
      </c>
      <c r="Q3077" s="50">
        <v>0</v>
      </c>
      <c r="R3077" s="50">
        <v>0</v>
      </c>
      <c r="S3077" s="50">
        <v>0</v>
      </c>
      <c r="T3077" s="50">
        <v>0</v>
      </c>
      <c r="U3077" s="50">
        <v>0</v>
      </c>
      <c r="V3077" s="50">
        <v>2</v>
      </c>
    </row>
    <row r="3078" spans="3:22" x14ac:dyDescent="0.2">
      <c r="C3078" s="51" t="s">
        <v>3314</v>
      </c>
      <c r="D3078" s="50">
        <v>886</v>
      </c>
      <c r="E3078" s="50">
        <v>7392</v>
      </c>
      <c r="F3078" s="50">
        <v>0</v>
      </c>
      <c r="G3078" s="50">
        <v>145</v>
      </c>
      <c r="H3078" s="50">
        <v>8</v>
      </c>
      <c r="I3078" s="50">
        <v>3</v>
      </c>
      <c r="J3078" s="50">
        <v>16</v>
      </c>
      <c r="K3078" s="50">
        <v>0</v>
      </c>
      <c r="L3078" s="50">
        <v>0</v>
      </c>
      <c r="M3078" s="50">
        <v>0</v>
      </c>
      <c r="N3078" s="50">
        <v>0</v>
      </c>
      <c r="O3078" s="50">
        <v>0</v>
      </c>
      <c r="P3078" s="50">
        <v>1</v>
      </c>
      <c r="Q3078" s="50">
        <v>0</v>
      </c>
      <c r="R3078" s="50">
        <v>0</v>
      </c>
      <c r="S3078" s="50">
        <v>0</v>
      </c>
      <c r="T3078" s="50">
        <v>0</v>
      </c>
      <c r="U3078" s="50">
        <v>0</v>
      </c>
      <c r="V3078" s="50">
        <v>1</v>
      </c>
    </row>
    <row r="3079" spans="3:22" x14ac:dyDescent="0.2">
      <c r="C3079" s="51" t="s">
        <v>3315</v>
      </c>
      <c r="D3079" s="50">
        <v>3057</v>
      </c>
      <c r="E3079" s="50">
        <v>25329</v>
      </c>
      <c r="F3079" s="50">
        <v>1</v>
      </c>
      <c r="G3079" s="50">
        <v>326</v>
      </c>
      <c r="H3079" s="50">
        <v>2</v>
      </c>
      <c r="I3079" s="50">
        <v>10</v>
      </c>
      <c r="J3079" s="50">
        <v>48</v>
      </c>
      <c r="K3079" s="50">
        <v>1</v>
      </c>
      <c r="L3079" s="50">
        <v>0</v>
      </c>
      <c r="M3079" s="50">
        <v>4</v>
      </c>
      <c r="N3079" s="50">
        <v>1</v>
      </c>
      <c r="O3079" s="50">
        <v>1</v>
      </c>
      <c r="P3079" s="50">
        <v>0</v>
      </c>
      <c r="Q3079" s="50">
        <v>3</v>
      </c>
      <c r="R3079" s="50">
        <v>0</v>
      </c>
      <c r="S3079" s="50">
        <v>2</v>
      </c>
      <c r="T3079" s="50">
        <v>1</v>
      </c>
      <c r="U3079" s="50">
        <v>0</v>
      </c>
      <c r="V3079" s="50">
        <v>6</v>
      </c>
    </row>
    <row r="3080" spans="3:22" x14ac:dyDescent="0.2">
      <c r="C3080" s="51" t="s">
        <v>3316</v>
      </c>
      <c r="D3080" s="50">
        <v>2037</v>
      </c>
      <c r="E3080" s="50">
        <v>16846</v>
      </c>
      <c r="F3080" s="50">
        <v>1</v>
      </c>
      <c r="G3080" s="50">
        <v>417</v>
      </c>
      <c r="H3080" s="50">
        <v>14</v>
      </c>
      <c r="I3080" s="50">
        <v>12</v>
      </c>
      <c r="J3080" s="50">
        <v>74</v>
      </c>
      <c r="K3080" s="50">
        <v>4</v>
      </c>
      <c r="L3080" s="50">
        <v>1</v>
      </c>
      <c r="M3080" s="50">
        <v>3</v>
      </c>
      <c r="N3080" s="50">
        <v>1</v>
      </c>
      <c r="O3080" s="50">
        <v>1</v>
      </c>
      <c r="P3080" s="50">
        <v>0</v>
      </c>
      <c r="Q3080" s="50">
        <v>2</v>
      </c>
      <c r="R3080" s="50">
        <v>0</v>
      </c>
      <c r="S3080" s="50">
        <v>2</v>
      </c>
      <c r="T3080" s="50">
        <v>0</v>
      </c>
      <c r="U3080" s="50">
        <v>0</v>
      </c>
      <c r="V3080" s="50">
        <v>4</v>
      </c>
    </row>
    <row r="3081" spans="3:22" x14ac:dyDescent="0.2">
      <c r="C3081" s="51" t="s">
        <v>3317</v>
      </c>
      <c r="D3081" s="50">
        <v>3993</v>
      </c>
      <c r="E3081" s="50">
        <v>32928</v>
      </c>
      <c r="F3081" s="50">
        <v>1</v>
      </c>
      <c r="G3081" s="50">
        <v>208</v>
      </c>
      <c r="H3081" s="50">
        <v>32</v>
      </c>
      <c r="I3081" s="50">
        <v>1</v>
      </c>
      <c r="J3081" s="50">
        <v>32</v>
      </c>
      <c r="K3081" s="50">
        <v>1</v>
      </c>
      <c r="L3081" s="50">
        <v>0</v>
      </c>
      <c r="M3081" s="50">
        <v>0</v>
      </c>
      <c r="N3081" s="50">
        <v>0</v>
      </c>
      <c r="O3081" s="50">
        <v>0</v>
      </c>
      <c r="P3081" s="50">
        <v>0</v>
      </c>
      <c r="Q3081" s="50">
        <v>1</v>
      </c>
      <c r="R3081" s="50">
        <v>0</v>
      </c>
      <c r="S3081" s="50">
        <v>0</v>
      </c>
      <c r="T3081" s="50">
        <v>0</v>
      </c>
      <c r="U3081" s="50">
        <v>0</v>
      </c>
      <c r="V3081" s="50">
        <v>1</v>
      </c>
    </row>
    <row r="3082" spans="3:22" x14ac:dyDescent="0.2">
      <c r="C3082" s="51" t="s">
        <v>3318</v>
      </c>
      <c r="D3082" s="50">
        <v>2675</v>
      </c>
      <c r="E3082" s="50">
        <v>22153</v>
      </c>
      <c r="F3082" s="50">
        <v>1</v>
      </c>
      <c r="G3082" s="50">
        <v>398</v>
      </c>
      <c r="H3082" s="50">
        <v>4</v>
      </c>
      <c r="I3082" s="50">
        <v>9</v>
      </c>
      <c r="J3082" s="50">
        <v>44</v>
      </c>
      <c r="K3082" s="50">
        <v>1</v>
      </c>
      <c r="L3082" s="50">
        <v>0</v>
      </c>
      <c r="M3082" s="50">
        <v>0</v>
      </c>
      <c r="N3082" s="50">
        <v>0</v>
      </c>
      <c r="O3082" s="50">
        <v>0</v>
      </c>
      <c r="P3082" s="50">
        <v>0</v>
      </c>
      <c r="Q3082" s="50">
        <v>0</v>
      </c>
      <c r="R3082" s="50">
        <v>0</v>
      </c>
      <c r="S3082" s="50">
        <v>0</v>
      </c>
      <c r="T3082" s="50">
        <v>1</v>
      </c>
      <c r="U3082" s="50">
        <v>0</v>
      </c>
      <c r="V3082" s="50">
        <v>1</v>
      </c>
    </row>
    <row r="3083" spans="3:22" x14ac:dyDescent="0.2">
      <c r="C3083" s="51" t="s">
        <v>3319</v>
      </c>
      <c r="D3083" s="50">
        <v>1135</v>
      </c>
      <c r="E3083" s="50">
        <v>9571</v>
      </c>
      <c r="F3083" s="50">
        <v>0</v>
      </c>
      <c r="G3083" s="50">
        <v>321</v>
      </c>
      <c r="H3083" s="50">
        <v>4</v>
      </c>
      <c r="I3083" s="50">
        <v>2</v>
      </c>
      <c r="J3083" s="50">
        <v>12</v>
      </c>
      <c r="K3083" s="50">
        <v>0</v>
      </c>
      <c r="L3083" s="50">
        <v>0</v>
      </c>
      <c r="M3083" s="50">
        <v>0</v>
      </c>
      <c r="N3083" s="50">
        <v>0</v>
      </c>
      <c r="O3083" s="50">
        <v>0</v>
      </c>
      <c r="P3083" s="50">
        <v>0</v>
      </c>
      <c r="Q3083" s="50">
        <v>0</v>
      </c>
      <c r="R3083" s="50">
        <v>0</v>
      </c>
      <c r="S3083" s="50">
        <v>0</v>
      </c>
      <c r="T3083" s="50">
        <v>0</v>
      </c>
      <c r="U3083" s="50">
        <v>0</v>
      </c>
      <c r="V3083" s="50">
        <v>0</v>
      </c>
    </row>
    <row r="3084" spans="3:22" x14ac:dyDescent="0.2">
      <c r="C3084" s="51" t="s">
        <v>3320</v>
      </c>
      <c r="D3084" s="50">
        <v>3881</v>
      </c>
      <c r="E3084" s="50">
        <v>32010</v>
      </c>
      <c r="F3084" s="50">
        <v>1</v>
      </c>
      <c r="G3084" s="50">
        <v>333</v>
      </c>
      <c r="H3084" s="50">
        <v>4</v>
      </c>
      <c r="I3084" s="50">
        <v>3</v>
      </c>
      <c r="J3084" s="50">
        <v>20</v>
      </c>
      <c r="K3084" s="50">
        <v>0</v>
      </c>
      <c r="L3084" s="50">
        <v>0</v>
      </c>
      <c r="M3084" s="50">
        <v>0</v>
      </c>
      <c r="N3084" s="50">
        <v>0</v>
      </c>
      <c r="O3084" s="50">
        <v>0</v>
      </c>
      <c r="P3084" s="50">
        <v>0</v>
      </c>
      <c r="Q3084" s="50">
        <v>0</v>
      </c>
      <c r="R3084" s="50">
        <v>1</v>
      </c>
      <c r="S3084" s="50">
        <v>0</v>
      </c>
      <c r="T3084" s="50">
        <v>0</v>
      </c>
      <c r="U3084" s="50">
        <v>0</v>
      </c>
      <c r="V3084" s="50">
        <v>1</v>
      </c>
    </row>
    <row r="3085" spans="3:22" x14ac:dyDescent="0.2">
      <c r="C3085" s="51" t="s">
        <v>3321</v>
      </c>
      <c r="D3085" s="50">
        <v>1290</v>
      </c>
      <c r="E3085" s="50">
        <v>10811</v>
      </c>
      <c r="F3085" s="50">
        <v>1</v>
      </c>
      <c r="G3085" s="50">
        <v>177</v>
      </c>
      <c r="H3085" s="50">
        <v>14</v>
      </c>
      <c r="I3085" s="50">
        <v>1</v>
      </c>
      <c r="J3085" s="50">
        <v>14</v>
      </c>
      <c r="K3085" s="50">
        <v>0</v>
      </c>
      <c r="L3085" s="50">
        <v>0</v>
      </c>
      <c r="M3085" s="50">
        <v>1</v>
      </c>
      <c r="N3085" s="50">
        <v>0</v>
      </c>
      <c r="O3085" s="50">
        <v>0</v>
      </c>
      <c r="P3085" s="50">
        <v>0</v>
      </c>
      <c r="Q3085" s="50">
        <v>0</v>
      </c>
      <c r="R3085" s="50">
        <v>0</v>
      </c>
      <c r="S3085" s="50">
        <v>0</v>
      </c>
      <c r="T3085" s="50">
        <v>0</v>
      </c>
      <c r="U3085" s="50">
        <v>0</v>
      </c>
      <c r="V3085" s="50">
        <v>0</v>
      </c>
    </row>
    <row r="3086" spans="3:22" x14ac:dyDescent="0.2">
      <c r="C3086" s="51" t="s">
        <v>3322</v>
      </c>
      <c r="D3086" s="50">
        <v>2506</v>
      </c>
      <c r="E3086" s="50">
        <v>20622</v>
      </c>
      <c r="F3086" s="50">
        <v>1</v>
      </c>
      <c r="G3086" s="50">
        <v>383</v>
      </c>
      <c r="H3086" s="50">
        <v>14</v>
      </c>
      <c r="I3086" s="50">
        <v>12</v>
      </c>
      <c r="J3086" s="50">
        <v>58</v>
      </c>
      <c r="K3086" s="50">
        <v>1</v>
      </c>
      <c r="L3086" s="50">
        <v>1</v>
      </c>
      <c r="M3086" s="50">
        <v>4</v>
      </c>
      <c r="N3086" s="50">
        <v>1</v>
      </c>
      <c r="O3086" s="50">
        <v>3</v>
      </c>
      <c r="P3086" s="50">
        <v>1</v>
      </c>
      <c r="Q3086" s="50">
        <v>1</v>
      </c>
      <c r="R3086" s="50">
        <v>0</v>
      </c>
      <c r="S3086" s="50">
        <v>0</v>
      </c>
      <c r="T3086" s="50">
        <v>0</v>
      </c>
      <c r="U3086" s="50">
        <v>0</v>
      </c>
      <c r="V3086" s="50">
        <v>2</v>
      </c>
    </row>
    <row r="3087" spans="3:22" x14ac:dyDescent="0.2">
      <c r="C3087" s="51" t="s">
        <v>535</v>
      </c>
      <c r="D3087" s="50">
        <v>419</v>
      </c>
      <c r="E3087" s="50">
        <v>3710</v>
      </c>
      <c r="F3087" s="50">
        <v>0</v>
      </c>
      <c r="G3087" s="50">
        <v>163</v>
      </c>
      <c r="H3087" s="50">
        <v>6</v>
      </c>
      <c r="I3087" s="50">
        <v>2</v>
      </c>
      <c r="J3087" s="50">
        <v>14</v>
      </c>
      <c r="K3087" s="50">
        <v>1</v>
      </c>
      <c r="L3087" s="50">
        <v>0</v>
      </c>
      <c r="M3087" s="50">
        <v>0</v>
      </c>
      <c r="N3087" s="50">
        <v>0</v>
      </c>
      <c r="O3087" s="50">
        <v>0</v>
      </c>
      <c r="P3087" s="50">
        <v>0</v>
      </c>
      <c r="Q3087" s="50">
        <v>0</v>
      </c>
      <c r="R3087" s="50">
        <v>0</v>
      </c>
      <c r="S3087" s="50">
        <v>0</v>
      </c>
      <c r="T3087" s="50">
        <v>0</v>
      </c>
      <c r="U3087" s="50">
        <v>0</v>
      </c>
      <c r="V3087" s="50">
        <v>0</v>
      </c>
    </row>
    <row r="3088" spans="3:22" x14ac:dyDescent="0.2">
      <c r="C3088" s="51" t="s">
        <v>3323</v>
      </c>
      <c r="D3088" s="50">
        <v>1629</v>
      </c>
      <c r="E3088" s="50">
        <v>13541</v>
      </c>
      <c r="F3088" s="50">
        <v>0</v>
      </c>
      <c r="G3088" s="50">
        <v>301</v>
      </c>
      <c r="H3088" s="50">
        <v>4</v>
      </c>
      <c r="I3088" s="50">
        <v>1</v>
      </c>
      <c r="J3088" s="50">
        <v>4</v>
      </c>
      <c r="K3088" s="50">
        <v>0</v>
      </c>
      <c r="L3088" s="50">
        <v>0</v>
      </c>
      <c r="M3088" s="50">
        <v>0</v>
      </c>
      <c r="N3088" s="50">
        <v>0</v>
      </c>
      <c r="O3088" s="50">
        <v>0</v>
      </c>
      <c r="P3088" s="50">
        <v>0</v>
      </c>
      <c r="Q3088" s="50">
        <v>0</v>
      </c>
      <c r="R3088" s="50">
        <v>0</v>
      </c>
      <c r="S3088" s="50">
        <v>0</v>
      </c>
      <c r="T3088" s="50">
        <v>0</v>
      </c>
      <c r="U3088" s="50">
        <v>0</v>
      </c>
      <c r="V3088" s="50">
        <v>0</v>
      </c>
    </row>
    <row r="3089" spans="3:22" x14ac:dyDescent="0.2">
      <c r="C3089" s="51" t="s">
        <v>3324</v>
      </c>
      <c r="D3089" s="50">
        <v>3675</v>
      </c>
      <c r="E3089" s="50">
        <v>30548</v>
      </c>
      <c r="F3089" s="50">
        <v>0</v>
      </c>
      <c r="G3089" s="50">
        <v>146</v>
      </c>
      <c r="H3089" s="50">
        <v>10</v>
      </c>
      <c r="I3089" s="50">
        <v>1</v>
      </c>
      <c r="J3089" s="50">
        <v>10</v>
      </c>
      <c r="K3089" s="50">
        <v>0</v>
      </c>
      <c r="L3089" s="50">
        <v>0</v>
      </c>
      <c r="M3089" s="50">
        <v>0</v>
      </c>
      <c r="N3089" s="50">
        <v>0</v>
      </c>
      <c r="O3089" s="50">
        <v>0</v>
      </c>
      <c r="P3089" s="50">
        <v>2</v>
      </c>
      <c r="Q3089" s="50">
        <v>0</v>
      </c>
      <c r="R3089" s="50">
        <v>0</v>
      </c>
      <c r="S3089" s="50">
        <v>0</v>
      </c>
      <c r="T3089" s="50">
        <v>0</v>
      </c>
      <c r="U3089" s="50">
        <v>0</v>
      </c>
      <c r="V3089" s="50">
        <v>2</v>
      </c>
    </row>
    <row r="3090" spans="3:22" x14ac:dyDescent="0.2">
      <c r="C3090" s="51" t="s">
        <v>3325</v>
      </c>
      <c r="D3090" s="50">
        <v>3317</v>
      </c>
      <c r="E3090" s="50">
        <v>27338</v>
      </c>
      <c r="F3090" s="50">
        <v>0</v>
      </c>
      <c r="G3090" s="50">
        <v>156</v>
      </c>
      <c r="H3090" s="50">
        <v>10</v>
      </c>
      <c r="I3090" s="50">
        <v>1</v>
      </c>
      <c r="J3090" s="50">
        <v>10</v>
      </c>
      <c r="K3090" s="50">
        <v>0</v>
      </c>
      <c r="L3090" s="50">
        <v>0</v>
      </c>
      <c r="M3090" s="50">
        <v>0</v>
      </c>
      <c r="N3090" s="50">
        <v>0</v>
      </c>
      <c r="O3090" s="50">
        <v>0</v>
      </c>
      <c r="P3090" s="50">
        <v>0</v>
      </c>
      <c r="Q3090" s="50">
        <v>0</v>
      </c>
      <c r="R3090" s="50">
        <v>0</v>
      </c>
      <c r="S3090" s="50">
        <v>0</v>
      </c>
      <c r="T3090" s="50">
        <v>0</v>
      </c>
      <c r="U3090" s="50">
        <v>0</v>
      </c>
      <c r="V3090" s="50">
        <v>0</v>
      </c>
    </row>
    <row r="3091" spans="3:22" x14ac:dyDescent="0.2">
      <c r="C3091" s="51" t="s">
        <v>3326</v>
      </c>
      <c r="D3091" s="50">
        <v>2729</v>
      </c>
      <c r="E3091" s="50">
        <v>22615</v>
      </c>
      <c r="F3091" s="50">
        <v>0</v>
      </c>
      <c r="G3091" s="50">
        <v>147</v>
      </c>
      <c r="H3091" s="50">
        <v>18</v>
      </c>
      <c r="I3091" s="50">
        <v>1</v>
      </c>
      <c r="J3091" s="50">
        <v>18</v>
      </c>
      <c r="K3091" s="50">
        <v>0</v>
      </c>
      <c r="L3091" s="50">
        <v>0</v>
      </c>
      <c r="M3091" s="50">
        <v>0</v>
      </c>
      <c r="N3091" s="50">
        <v>0</v>
      </c>
      <c r="O3091" s="50">
        <v>1</v>
      </c>
      <c r="P3091" s="50">
        <v>0</v>
      </c>
      <c r="Q3091" s="50">
        <v>0</v>
      </c>
      <c r="R3091" s="50">
        <v>1</v>
      </c>
      <c r="S3091" s="50">
        <v>0</v>
      </c>
      <c r="T3091" s="50">
        <v>0</v>
      </c>
      <c r="U3091" s="50">
        <v>0</v>
      </c>
      <c r="V3091" s="50">
        <v>1</v>
      </c>
    </row>
    <row r="3092" spans="3:22" x14ac:dyDescent="0.2">
      <c r="C3092" s="51" t="s">
        <v>3327</v>
      </c>
      <c r="D3092" s="50">
        <v>2173</v>
      </c>
      <c r="E3092" s="50">
        <v>17942</v>
      </c>
      <c r="F3092" s="50">
        <v>1</v>
      </c>
      <c r="G3092" s="50">
        <v>392</v>
      </c>
      <c r="H3092" s="50">
        <v>16</v>
      </c>
      <c r="I3092" s="50">
        <v>10</v>
      </c>
      <c r="J3092" s="50">
        <v>66</v>
      </c>
      <c r="K3092" s="50">
        <v>4</v>
      </c>
      <c r="L3092" s="50">
        <v>0</v>
      </c>
      <c r="M3092" s="50">
        <v>1</v>
      </c>
      <c r="N3092" s="50">
        <v>1</v>
      </c>
      <c r="O3092" s="50">
        <v>3</v>
      </c>
      <c r="P3092" s="50">
        <v>0</v>
      </c>
      <c r="Q3092" s="50">
        <v>0</v>
      </c>
      <c r="R3092" s="50">
        <v>0</v>
      </c>
      <c r="S3092" s="50">
        <v>0</v>
      </c>
      <c r="T3092" s="50">
        <v>0</v>
      </c>
      <c r="U3092" s="50">
        <v>0</v>
      </c>
      <c r="V3092" s="50">
        <v>0</v>
      </c>
    </row>
    <row r="3093" spans="3:22" x14ac:dyDescent="0.2">
      <c r="C3093" s="51" t="s">
        <v>3328</v>
      </c>
      <c r="D3093" s="50">
        <v>1362</v>
      </c>
      <c r="E3093" s="50">
        <v>11393</v>
      </c>
      <c r="F3093" s="50">
        <v>1</v>
      </c>
      <c r="G3093" s="50">
        <v>166</v>
      </c>
      <c r="H3093" s="50">
        <v>8</v>
      </c>
      <c r="I3093" s="50">
        <v>11</v>
      </c>
      <c r="J3093" s="50">
        <v>56</v>
      </c>
      <c r="K3093" s="50">
        <v>1</v>
      </c>
      <c r="L3093" s="50">
        <v>3</v>
      </c>
      <c r="M3093" s="50">
        <v>1</v>
      </c>
      <c r="N3093" s="50">
        <v>0</v>
      </c>
      <c r="O3093" s="50">
        <v>2</v>
      </c>
      <c r="P3093" s="50">
        <v>0</v>
      </c>
      <c r="Q3093" s="50">
        <v>1</v>
      </c>
      <c r="R3093" s="50">
        <v>0</v>
      </c>
      <c r="S3093" s="50">
        <v>0</v>
      </c>
      <c r="T3093" s="50">
        <v>0</v>
      </c>
      <c r="U3093" s="50">
        <v>0</v>
      </c>
      <c r="V3093" s="50">
        <v>1</v>
      </c>
    </row>
    <row r="3094" spans="3:22" x14ac:dyDescent="0.2">
      <c r="C3094" s="51" t="s">
        <v>3329</v>
      </c>
      <c r="D3094" s="50">
        <v>2032</v>
      </c>
      <c r="E3094" s="50">
        <v>16817</v>
      </c>
      <c r="F3094" s="50">
        <v>0</v>
      </c>
      <c r="G3094" s="50">
        <v>273</v>
      </c>
      <c r="H3094" s="50">
        <v>4</v>
      </c>
      <c r="I3094" s="50">
        <v>2</v>
      </c>
      <c r="J3094" s="50">
        <v>6</v>
      </c>
      <c r="K3094" s="50">
        <v>0</v>
      </c>
      <c r="L3094" s="50">
        <v>0</v>
      </c>
      <c r="M3094" s="50">
        <v>0</v>
      </c>
      <c r="N3094" s="50">
        <v>0</v>
      </c>
      <c r="O3094" s="50">
        <v>0</v>
      </c>
      <c r="P3094" s="50">
        <v>0</v>
      </c>
      <c r="Q3094" s="50">
        <v>0</v>
      </c>
      <c r="R3094" s="50">
        <v>0</v>
      </c>
      <c r="S3094" s="50">
        <v>0</v>
      </c>
      <c r="T3094" s="50">
        <v>0</v>
      </c>
      <c r="U3094" s="50">
        <v>0</v>
      </c>
      <c r="V3094" s="50">
        <v>0</v>
      </c>
    </row>
    <row r="3095" spans="3:22" x14ac:dyDescent="0.2">
      <c r="C3095" s="51" t="s">
        <v>3330</v>
      </c>
      <c r="D3095" s="50">
        <v>2843</v>
      </c>
      <c r="E3095" s="50">
        <v>23542</v>
      </c>
      <c r="F3095" s="50">
        <v>1</v>
      </c>
      <c r="G3095" s="50">
        <v>374</v>
      </c>
      <c r="H3095" s="50">
        <v>16</v>
      </c>
      <c r="I3095" s="50">
        <v>6</v>
      </c>
      <c r="J3095" s="50">
        <v>44</v>
      </c>
      <c r="K3095" s="50">
        <v>1</v>
      </c>
      <c r="L3095" s="50">
        <v>0</v>
      </c>
      <c r="M3095" s="50">
        <v>2</v>
      </c>
      <c r="N3095" s="50">
        <v>0</v>
      </c>
      <c r="O3095" s="50">
        <v>1</v>
      </c>
      <c r="P3095" s="50">
        <v>0</v>
      </c>
      <c r="Q3095" s="50">
        <v>3</v>
      </c>
      <c r="R3095" s="50">
        <v>1</v>
      </c>
      <c r="S3095" s="50">
        <v>0</v>
      </c>
      <c r="T3095" s="50">
        <v>0</v>
      </c>
      <c r="U3095" s="50">
        <v>0</v>
      </c>
      <c r="V3095" s="50">
        <v>4</v>
      </c>
    </row>
    <row r="3096" spans="3:22" x14ac:dyDescent="0.2">
      <c r="C3096" s="51" t="s">
        <v>3331</v>
      </c>
      <c r="D3096" s="50">
        <v>1976</v>
      </c>
      <c r="E3096" s="50">
        <v>16382</v>
      </c>
      <c r="F3096" s="50">
        <v>1</v>
      </c>
      <c r="G3096" s="50">
        <v>288</v>
      </c>
      <c r="H3096" s="50">
        <v>14</v>
      </c>
      <c r="I3096" s="50">
        <v>2</v>
      </c>
      <c r="J3096" s="50">
        <v>18</v>
      </c>
      <c r="K3096" s="50">
        <v>0</v>
      </c>
      <c r="L3096" s="50">
        <v>0</v>
      </c>
      <c r="M3096" s="50">
        <v>1</v>
      </c>
      <c r="N3096" s="50">
        <v>0</v>
      </c>
      <c r="O3096" s="50">
        <v>1</v>
      </c>
      <c r="P3096" s="50">
        <v>0</v>
      </c>
      <c r="Q3096" s="50">
        <v>0</v>
      </c>
      <c r="R3096" s="50">
        <v>2</v>
      </c>
      <c r="S3096" s="50">
        <v>0</v>
      </c>
      <c r="T3096" s="50">
        <v>0</v>
      </c>
      <c r="U3096" s="50">
        <v>0</v>
      </c>
      <c r="V3096" s="50">
        <v>2</v>
      </c>
    </row>
    <row r="3097" spans="3:22" x14ac:dyDescent="0.2">
      <c r="C3097" s="51" t="s">
        <v>3332</v>
      </c>
      <c r="D3097" s="50">
        <v>1635</v>
      </c>
      <c r="E3097" s="50">
        <v>13568</v>
      </c>
      <c r="F3097" s="50">
        <v>1</v>
      </c>
      <c r="G3097" s="50">
        <v>128</v>
      </c>
      <c r="H3097" s="50">
        <v>10</v>
      </c>
      <c r="I3097" s="50">
        <v>3</v>
      </c>
      <c r="J3097" s="50">
        <v>22</v>
      </c>
      <c r="K3097" s="50">
        <v>0</v>
      </c>
      <c r="L3097" s="50">
        <v>0</v>
      </c>
      <c r="M3097" s="50">
        <v>1</v>
      </c>
      <c r="N3097" s="50">
        <v>0</v>
      </c>
      <c r="O3097" s="50">
        <v>0</v>
      </c>
      <c r="P3097" s="50">
        <v>1</v>
      </c>
      <c r="Q3097" s="50">
        <v>0</v>
      </c>
      <c r="R3097" s="50">
        <v>0</v>
      </c>
      <c r="S3097" s="50">
        <v>0</v>
      </c>
      <c r="T3097" s="50">
        <v>0</v>
      </c>
      <c r="U3097" s="50">
        <v>0</v>
      </c>
      <c r="V3097" s="50">
        <v>1</v>
      </c>
    </row>
    <row r="3098" spans="3:22" x14ac:dyDescent="0.2">
      <c r="C3098" s="51" t="s">
        <v>3333</v>
      </c>
      <c r="D3098" s="50">
        <v>3425</v>
      </c>
      <c r="E3098" s="50">
        <v>28362</v>
      </c>
      <c r="F3098" s="50">
        <v>1</v>
      </c>
      <c r="G3098" s="50">
        <v>314</v>
      </c>
      <c r="H3098" s="50">
        <v>10</v>
      </c>
      <c r="I3098" s="50">
        <v>11</v>
      </c>
      <c r="J3098" s="50">
        <v>54</v>
      </c>
      <c r="K3098" s="50">
        <v>2</v>
      </c>
      <c r="L3098" s="50">
        <v>2</v>
      </c>
      <c r="M3098" s="50">
        <v>2</v>
      </c>
      <c r="N3098" s="50">
        <v>2</v>
      </c>
      <c r="O3098" s="50">
        <v>1</v>
      </c>
      <c r="P3098" s="50">
        <v>1</v>
      </c>
      <c r="Q3098" s="50">
        <v>0</v>
      </c>
      <c r="R3098" s="50">
        <v>0</v>
      </c>
      <c r="S3098" s="50">
        <v>0</v>
      </c>
      <c r="T3098" s="50">
        <v>0</v>
      </c>
      <c r="U3098" s="50">
        <v>0</v>
      </c>
      <c r="V3098" s="50">
        <v>1</v>
      </c>
    </row>
    <row r="3099" spans="3:22" x14ac:dyDescent="0.2">
      <c r="C3099" s="51" t="s">
        <v>536</v>
      </c>
      <c r="D3099" s="50">
        <v>87</v>
      </c>
      <c r="E3099" s="50">
        <v>708</v>
      </c>
      <c r="F3099" s="50">
        <v>0</v>
      </c>
      <c r="G3099" s="50">
        <v>277</v>
      </c>
      <c r="H3099" s="50">
        <v>30</v>
      </c>
      <c r="I3099" s="50">
        <v>11</v>
      </c>
      <c r="J3099" s="50">
        <v>78</v>
      </c>
      <c r="K3099" s="50">
        <v>2</v>
      </c>
      <c r="L3099" s="50">
        <v>0</v>
      </c>
      <c r="M3099" s="50">
        <v>1</v>
      </c>
      <c r="N3099" s="50">
        <v>1</v>
      </c>
      <c r="O3099" s="50">
        <v>2</v>
      </c>
      <c r="P3099" s="50">
        <v>2</v>
      </c>
      <c r="Q3099" s="50">
        <v>3</v>
      </c>
      <c r="R3099" s="50">
        <v>0</v>
      </c>
      <c r="S3099" s="50">
        <v>0</v>
      </c>
      <c r="T3099" s="50">
        <v>0</v>
      </c>
      <c r="U3099" s="50">
        <v>1</v>
      </c>
      <c r="V3099" s="50">
        <v>5</v>
      </c>
    </row>
    <row r="3100" spans="3:22" x14ac:dyDescent="0.2">
      <c r="C3100" s="51" t="s">
        <v>3334</v>
      </c>
      <c r="D3100" s="50">
        <v>1075</v>
      </c>
      <c r="E3100" s="50">
        <v>9013</v>
      </c>
      <c r="F3100" s="50">
        <v>0</v>
      </c>
      <c r="G3100" s="50">
        <v>104</v>
      </c>
      <c r="H3100" s="50">
        <v>14</v>
      </c>
      <c r="I3100" s="50">
        <v>2</v>
      </c>
      <c r="J3100" s="50">
        <v>16</v>
      </c>
      <c r="K3100" s="50">
        <v>0</v>
      </c>
      <c r="L3100" s="50">
        <v>0</v>
      </c>
      <c r="M3100" s="50">
        <v>2</v>
      </c>
      <c r="N3100" s="50">
        <v>0</v>
      </c>
      <c r="O3100" s="50">
        <v>0</v>
      </c>
      <c r="P3100" s="50">
        <v>0</v>
      </c>
      <c r="Q3100" s="50">
        <v>0</v>
      </c>
      <c r="R3100" s="50">
        <v>0</v>
      </c>
      <c r="S3100" s="50">
        <v>0</v>
      </c>
      <c r="T3100" s="50">
        <v>0</v>
      </c>
      <c r="U3100" s="50">
        <v>0</v>
      </c>
      <c r="V3100" s="50">
        <v>0</v>
      </c>
    </row>
    <row r="3101" spans="3:22" x14ac:dyDescent="0.2">
      <c r="C3101" s="51" t="s">
        <v>3335</v>
      </c>
      <c r="D3101" s="50">
        <v>1457</v>
      </c>
      <c r="E3101" s="50">
        <v>12092</v>
      </c>
      <c r="F3101" s="50">
        <v>0</v>
      </c>
      <c r="G3101" s="50">
        <v>59</v>
      </c>
      <c r="H3101" s="50">
        <v>14</v>
      </c>
      <c r="I3101" s="50">
        <v>2</v>
      </c>
      <c r="J3101" s="50">
        <v>22</v>
      </c>
      <c r="K3101" s="50">
        <v>1</v>
      </c>
      <c r="L3101" s="50">
        <v>0</v>
      </c>
      <c r="M3101" s="50">
        <v>0</v>
      </c>
      <c r="N3101" s="50">
        <v>1</v>
      </c>
      <c r="O3101" s="50">
        <v>0</v>
      </c>
      <c r="P3101" s="50">
        <v>0</v>
      </c>
      <c r="Q3101" s="50">
        <v>0</v>
      </c>
      <c r="R3101" s="50">
        <v>0</v>
      </c>
      <c r="S3101" s="50">
        <v>0</v>
      </c>
      <c r="T3101" s="50">
        <v>0</v>
      </c>
      <c r="U3101" s="50">
        <v>0</v>
      </c>
      <c r="V3101" s="50">
        <v>0</v>
      </c>
    </row>
    <row r="3102" spans="3:22" x14ac:dyDescent="0.2">
      <c r="C3102" s="51" t="s">
        <v>3336</v>
      </c>
      <c r="D3102" s="50">
        <v>3068</v>
      </c>
      <c r="E3102" s="50">
        <v>25380</v>
      </c>
      <c r="F3102" s="50">
        <v>0</v>
      </c>
      <c r="G3102" s="50">
        <v>308</v>
      </c>
      <c r="H3102" s="50">
        <v>14</v>
      </c>
      <c r="I3102" s="50">
        <v>1</v>
      </c>
      <c r="J3102" s="50">
        <v>14</v>
      </c>
      <c r="K3102" s="50">
        <v>0</v>
      </c>
      <c r="L3102" s="50">
        <v>0</v>
      </c>
      <c r="M3102" s="50">
        <v>0</v>
      </c>
      <c r="N3102" s="50">
        <v>0</v>
      </c>
      <c r="O3102" s="50">
        <v>1</v>
      </c>
      <c r="P3102" s="50">
        <v>0</v>
      </c>
      <c r="Q3102" s="50">
        <v>1</v>
      </c>
      <c r="R3102" s="50">
        <v>1</v>
      </c>
      <c r="S3102" s="50">
        <v>0</v>
      </c>
      <c r="T3102" s="50">
        <v>0</v>
      </c>
      <c r="U3102" s="50">
        <v>0</v>
      </c>
      <c r="V3102" s="50">
        <v>2</v>
      </c>
    </row>
    <row r="3103" spans="3:22" x14ac:dyDescent="0.2">
      <c r="C3103" s="51" t="s">
        <v>3337</v>
      </c>
      <c r="D3103" s="50">
        <v>1957</v>
      </c>
      <c r="E3103" s="50">
        <v>16190</v>
      </c>
      <c r="F3103" s="50">
        <v>1</v>
      </c>
      <c r="G3103" s="50">
        <v>197</v>
      </c>
      <c r="H3103" s="50">
        <v>16</v>
      </c>
      <c r="I3103" s="50">
        <v>3</v>
      </c>
      <c r="J3103" s="50">
        <v>28</v>
      </c>
      <c r="K3103" s="50">
        <v>1</v>
      </c>
      <c r="L3103" s="50">
        <v>0</v>
      </c>
      <c r="M3103" s="50">
        <v>0</v>
      </c>
      <c r="N3103" s="50">
        <v>0</v>
      </c>
      <c r="O3103" s="50">
        <v>1</v>
      </c>
      <c r="P3103" s="50">
        <v>0</v>
      </c>
      <c r="Q3103" s="50">
        <v>1</v>
      </c>
      <c r="R3103" s="50">
        <v>0</v>
      </c>
      <c r="S3103" s="50">
        <v>0</v>
      </c>
      <c r="T3103" s="50">
        <v>0</v>
      </c>
      <c r="U3103" s="50">
        <v>1</v>
      </c>
      <c r="V3103" s="50">
        <v>1</v>
      </c>
    </row>
    <row r="3104" spans="3:22" x14ac:dyDescent="0.2">
      <c r="C3104" s="51" t="s">
        <v>3338</v>
      </c>
      <c r="D3104" s="50">
        <v>2122</v>
      </c>
      <c r="E3104" s="50">
        <v>17521</v>
      </c>
      <c r="F3104" s="50">
        <v>1</v>
      </c>
      <c r="G3104" s="50">
        <v>438</v>
      </c>
      <c r="H3104" s="50">
        <v>10</v>
      </c>
      <c r="I3104" s="50">
        <v>11</v>
      </c>
      <c r="J3104" s="50">
        <v>46</v>
      </c>
      <c r="K3104" s="50">
        <v>2</v>
      </c>
      <c r="L3104" s="50">
        <v>4</v>
      </c>
      <c r="M3104" s="50">
        <v>1</v>
      </c>
      <c r="N3104" s="50">
        <v>0</v>
      </c>
      <c r="O3104" s="50">
        <v>1</v>
      </c>
      <c r="P3104" s="50">
        <v>0</v>
      </c>
      <c r="Q3104" s="50">
        <v>0</v>
      </c>
      <c r="R3104" s="50">
        <v>0</v>
      </c>
      <c r="S3104" s="50">
        <v>0</v>
      </c>
      <c r="T3104" s="50">
        <v>0</v>
      </c>
      <c r="U3104" s="50">
        <v>0</v>
      </c>
      <c r="V3104" s="50">
        <v>0</v>
      </c>
    </row>
    <row r="3105" spans="3:22" x14ac:dyDescent="0.2">
      <c r="C3105" s="51" t="s">
        <v>3339</v>
      </c>
      <c r="D3105" s="50">
        <v>3410</v>
      </c>
      <c r="E3105" s="50">
        <v>28203</v>
      </c>
      <c r="F3105" s="50">
        <v>1</v>
      </c>
      <c r="G3105" s="50">
        <v>127</v>
      </c>
      <c r="H3105" s="50">
        <v>8</v>
      </c>
      <c r="I3105" s="50">
        <v>2</v>
      </c>
      <c r="J3105" s="50">
        <v>12</v>
      </c>
      <c r="K3105" s="50">
        <v>0</v>
      </c>
      <c r="L3105" s="50">
        <v>0</v>
      </c>
      <c r="M3105" s="50">
        <v>0</v>
      </c>
      <c r="N3105" s="50">
        <v>0</v>
      </c>
      <c r="O3105" s="50">
        <v>0</v>
      </c>
      <c r="P3105" s="50">
        <v>1</v>
      </c>
      <c r="Q3105" s="50">
        <v>0</v>
      </c>
      <c r="R3105" s="50">
        <v>0</v>
      </c>
      <c r="S3105" s="50">
        <v>0</v>
      </c>
      <c r="T3105" s="50">
        <v>0</v>
      </c>
      <c r="U3105" s="50">
        <v>0</v>
      </c>
      <c r="V3105" s="50">
        <v>1</v>
      </c>
    </row>
    <row r="3106" spans="3:22" x14ac:dyDescent="0.2">
      <c r="C3106" s="51" t="s">
        <v>3340</v>
      </c>
      <c r="D3106" s="50">
        <v>2219</v>
      </c>
      <c r="E3106" s="50">
        <v>18303</v>
      </c>
      <c r="F3106" s="50">
        <v>1</v>
      </c>
      <c r="G3106" s="50">
        <v>271</v>
      </c>
      <c r="H3106" s="50">
        <v>2</v>
      </c>
      <c r="I3106" s="50">
        <v>2</v>
      </c>
      <c r="J3106" s="50">
        <v>4</v>
      </c>
      <c r="K3106" s="50">
        <v>0</v>
      </c>
      <c r="L3106" s="50">
        <v>0</v>
      </c>
      <c r="M3106" s="50">
        <v>0</v>
      </c>
      <c r="N3106" s="50">
        <v>0</v>
      </c>
      <c r="O3106" s="50">
        <v>0</v>
      </c>
      <c r="P3106" s="50">
        <v>0</v>
      </c>
      <c r="Q3106" s="50">
        <v>0</v>
      </c>
      <c r="R3106" s="50">
        <v>0</v>
      </c>
      <c r="S3106" s="50">
        <v>0</v>
      </c>
      <c r="T3106" s="50">
        <v>0</v>
      </c>
      <c r="U3106" s="50">
        <v>0</v>
      </c>
      <c r="V3106" s="50">
        <v>0</v>
      </c>
    </row>
    <row r="3107" spans="3:22" x14ac:dyDescent="0.2">
      <c r="C3107" s="51" t="s">
        <v>3341</v>
      </c>
      <c r="D3107" s="50">
        <v>3322</v>
      </c>
      <c r="E3107" s="50">
        <v>27386</v>
      </c>
      <c r="F3107" s="50">
        <v>0</v>
      </c>
      <c r="G3107" s="50">
        <v>238</v>
      </c>
      <c r="H3107" s="50">
        <v>30</v>
      </c>
      <c r="I3107" s="50">
        <v>10</v>
      </c>
      <c r="J3107" s="50">
        <v>82</v>
      </c>
      <c r="K3107" s="50">
        <v>1</v>
      </c>
      <c r="L3107" s="50">
        <v>1</v>
      </c>
      <c r="M3107" s="50">
        <v>4</v>
      </c>
      <c r="N3107" s="50">
        <v>1</v>
      </c>
      <c r="O3107" s="50">
        <v>0</v>
      </c>
      <c r="P3107" s="50">
        <v>0</v>
      </c>
      <c r="Q3107" s="50">
        <v>0</v>
      </c>
      <c r="R3107" s="50">
        <v>0</v>
      </c>
      <c r="S3107" s="50">
        <v>0</v>
      </c>
      <c r="T3107" s="50">
        <v>0</v>
      </c>
      <c r="U3107" s="50">
        <v>0</v>
      </c>
      <c r="V3107" s="50">
        <v>0</v>
      </c>
    </row>
    <row r="3108" spans="3:22" x14ac:dyDescent="0.2">
      <c r="C3108" s="51" t="s">
        <v>3342</v>
      </c>
      <c r="D3108" s="50">
        <v>1746</v>
      </c>
      <c r="E3108" s="50">
        <v>14395</v>
      </c>
      <c r="F3108" s="50">
        <v>1</v>
      </c>
      <c r="G3108" s="50">
        <v>237</v>
      </c>
      <c r="H3108" s="50">
        <v>4</v>
      </c>
      <c r="I3108" s="50">
        <v>11</v>
      </c>
      <c r="J3108" s="50">
        <v>42</v>
      </c>
      <c r="K3108" s="50">
        <v>1</v>
      </c>
      <c r="L3108" s="50">
        <v>2</v>
      </c>
      <c r="M3108" s="50">
        <v>3</v>
      </c>
      <c r="N3108" s="50">
        <v>1</v>
      </c>
      <c r="O3108" s="50">
        <v>1</v>
      </c>
      <c r="P3108" s="50">
        <v>0</v>
      </c>
      <c r="Q3108" s="50">
        <v>0</v>
      </c>
      <c r="R3108" s="50">
        <v>0</v>
      </c>
      <c r="S3108" s="50">
        <v>0</v>
      </c>
      <c r="T3108" s="50">
        <v>0</v>
      </c>
      <c r="U3108" s="50">
        <v>0</v>
      </c>
      <c r="V3108" s="50">
        <v>0</v>
      </c>
    </row>
    <row r="3109" spans="3:22" x14ac:dyDescent="0.2">
      <c r="C3109" s="51" t="s">
        <v>537</v>
      </c>
      <c r="D3109" s="50">
        <v>410</v>
      </c>
      <c r="E3109" s="50">
        <v>3673</v>
      </c>
      <c r="F3109" s="50">
        <v>1</v>
      </c>
      <c r="G3109" s="50">
        <v>100</v>
      </c>
      <c r="H3109" s="50">
        <v>14</v>
      </c>
      <c r="I3109" s="50">
        <v>1</v>
      </c>
      <c r="J3109" s="50">
        <v>14</v>
      </c>
      <c r="K3109" s="50">
        <v>0</v>
      </c>
      <c r="L3109" s="50">
        <v>0</v>
      </c>
      <c r="M3109" s="50">
        <v>0</v>
      </c>
      <c r="N3109" s="50">
        <v>0</v>
      </c>
      <c r="O3109" s="50">
        <v>1</v>
      </c>
      <c r="P3109" s="50">
        <v>0</v>
      </c>
      <c r="Q3109" s="50">
        <v>0</v>
      </c>
      <c r="R3109" s="50">
        <v>0</v>
      </c>
      <c r="S3109" s="50">
        <v>0</v>
      </c>
      <c r="T3109" s="50">
        <v>0</v>
      </c>
      <c r="U3109" s="50">
        <v>0</v>
      </c>
      <c r="V3109" s="50">
        <v>0</v>
      </c>
    </row>
    <row r="3110" spans="3:22" x14ac:dyDescent="0.2">
      <c r="C3110" s="51" t="s">
        <v>3343</v>
      </c>
      <c r="D3110" s="50">
        <v>3584</v>
      </c>
      <c r="E3110" s="50">
        <v>29759</v>
      </c>
      <c r="F3110" s="50">
        <v>1</v>
      </c>
      <c r="G3110" s="50">
        <v>82</v>
      </c>
      <c r="H3110" s="50">
        <v>8</v>
      </c>
      <c r="I3110" s="50">
        <v>3</v>
      </c>
      <c r="J3110" s="50">
        <v>18</v>
      </c>
      <c r="K3110" s="50">
        <v>0</v>
      </c>
      <c r="L3110" s="50">
        <v>0</v>
      </c>
      <c r="M3110" s="50">
        <v>0</v>
      </c>
      <c r="N3110" s="50">
        <v>0</v>
      </c>
      <c r="O3110" s="50">
        <v>0</v>
      </c>
      <c r="P3110" s="50">
        <v>0</v>
      </c>
      <c r="Q3110" s="50">
        <v>0</v>
      </c>
      <c r="R3110" s="50">
        <v>0</v>
      </c>
      <c r="S3110" s="50">
        <v>0</v>
      </c>
      <c r="T3110" s="50">
        <v>0</v>
      </c>
      <c r="U3110" s="50">
        <v>0</v>
      </c>
      <c r="V3110" s="50">
        <v>0</v>
      </c>
    </row>
    <row r="3111" spans="3:22" x14ac:dyDescent="0.2">
      <c r="C3111" s="51" t="s">
        <v>3344</v>
      </c>
      <c r="D3111" s="50">
        <v>1691</v>
      </c>
      <c r="E3111" s="50">
        <v>13952</v>
      </c>
      <c r="F3111" s="50">
        <v>1</v>
      </c>
      <c r="G3111" s="50">
        <v>310</v>
      </c>
      <c r="H3111" s="50">
        <v>22</v>
      </c>
      <c r="I3111" s="50">
        <v>11</v>
      </c>
      <c r="J3111" s="50">
        <v>86</v>
      </c>
      <c r="K3111" s="50">
        <v>7</v>
      </c>
      <c r="L3111" s="50">
        <v>0</v>
      </c>
      <c r="M3111" s="50">
        <v>1</v>
      </c>
      <c r="N3111" s="50">
        <v>0</v>
      </c>
      <c r="O3111" s="50">
        <v>0</v>
      </c>
      <c r="P3111" s="50">
        <v>0</v>
      </c>
      <c r="Q3111" s="50">
        <v>0</v>
      </c>
      <c r="R3111" s="50">
        <v>0</v>
      </c>
      <c r="S3111" s="50">
        <v>0</v>
      </c>
      <c r="T3111" s="50">
        <v>0</v>
      </c>
      <c r="U3111" s="50">
        <v>0</v>
      </c>
      <c r="V3111" s="50">
        <v>0</v>
      </c>
    </row>
    <row r="3112" spans="3:22" x14ac:dyDescent="0.2">
      <c r="C3112" s="51" t="s">
        <v>3345</v>
      </c>
      <c r="D3112" s="50">
        <v>1119</v>
      </c>
      <c r="E3112" s="50">
        <v>9414</v>
      </c>
      <c r="F3112" s="50">
        <v>0</v>
      </c>
      <c r="G3112" s="50">
        <v>116</v>
      </c>
      <c r="H3112" s="50">
        <v>6</v>
      </c>
      <c r="I3112" s="50">
        <v>5</v>
      </c>
      <c r="J3112" s="50">
        <v>28</v>
      </c>
      <c r="K3112" s="50">
        <v>1</v>
      </c>
      <c r="L3112" s="50">
        <v>0</v>
      </c>
      <c r="M3112" s="50">
        <v>0</v>
      </c>
      <c r="N3112" s="50">
        <v>0</v>
      </c>
      <c r="O3112" s="50">
        <v>1</v>
      </c>
      <c r="P3112" s="50">
        <v>0</v>
      </c>
      <c r="Q3112" s="50">
        <v>0</v>
      </c>
      <c r="R3112" s="50">
        <v>0</v>
      </c>
      <c r="S3112" s="50">
        <v>0</v>
      </c>
      <c r="T3112" s="50">
        <v>0</v>
      </c>
      <c r="U3112" s="50">
        <v>1</v>
      </c>
      <c r="V3112" s="50">
        <v>0</v>
      </c>
    </row>
    <row r="3113" spans="3:22" x14ac:dyDescent="0.2">
      <c r="C3113" s="51" t="s">
        <v>3346</v>
      </c>
      <c r="D3113" s="50">
        <v>3657</v>
      </c>
      <c r="E3113" s="50">
        <v>30384</v>
      </c>
      <c r="F3113" s="50">
        <v>0</v>
      </c>
      <c r="G3113" s="50">
        <v>100</v>
      </c>
      <c r="H3113" s="50">
        <v>6</v>
      </c>
      <c r="I3113" s="50">
        <v>1</v>
      </c>
      <c r="J3113" s="50">
        <v>6</v>
      </c>
      <c r="K3113" s="50">
        <v>0</v>
      </c>
      <c r="L3113" s="50">
        <v>0</v>
      </c>
      <c r="M3113" s="50">
        <v>0</v>
      </c>
      <c r="N3113" s="50">
        <v>0</v>
      </c>
      <c r="O3113" s="50">
        <v>0</v>
      </c>
      <c r="P3113" s="50">
        <v>1</v>
      </c>
      <c r="Q3113" s="50">
        <v>0</v>
      </c>
      <c r="R3113" s="50">
        <v>0</v>
      </c>
      <c r="S3113" s="50">
        <v>0</v>
      </c>
      <c r="T3113" s="50">
        <v>0</v>
      </c>
      <c r="U3113" s="50">
        <v>0</v>
      </c>
      <c r="V3113" s="50">
        <v>1</v>
      </c>
    </row>
    <row r="3114" spans="3:22" x14ac:dyDescent="0.2">
      <c r="C3114" s="51" t="s">
        <v>3347</v>
      </c>
      <c r="D3114" s="50">
        <v>1516</v>
      </c>
      <c r="E3114" s="50">
        <v>12582</v>
      </c>
      <c r="F3114" s="50">
        <v>1</v>
      </c>
      <c r="G3114" s="50">
        <v>102</v>
      </c>
      <c r="H3114" s="50">
        <v>16</v>
      </c>
      <c r="I3114" s="50">
        <v>1</v>
      </c>
      <c r="J3114" s="50">
        <v>16</v>
      </c>
      <c r="K3114" s="50">
        <v>0</v>
      </c>
      <c r="L3114" s="50">
        <v>0</v>
      </c>
      <c r="M3114" s="50">
        <v>0</v>
      </c>
      <c r="N3114" s="50">
        <v>1</v>
      </c>
      <c r="O3114" s="50">
        <v>0</v>
      </c>
      <c r="P3114" s="50">
        <v>0</v>
      </c>
      <c r="Q3114" s="50">
        <v>0</v>
      </c>
      <c r="R3114" s="50">
        <v>0</v>
      </c>
      <c r="S3114" s="50">
        <v>0</v>
      </c>
      <c r="T3114" s="50">
        <v>0</v>
      </c>
      <c r="U3114" s="50">
        <v>0</v>
      </c>
      <c r="V3114" s="50">
        <v>0</v>
      </c>
    </row>
    <row r="3115" spans="3:22" x14ac:dyDescent="0.2">
      <c r="C3115" s="51" t="s">
        <v>3348</v>
      </c>
      <c r="D3115" s="50">
        <v>3829</v>
      </c>
      <c r="E3115" s="50">
        <v>31582</v>
      </c>
      <c r="F3115" s="50">
        <v>1</v>
      </c>
      <c r="G3115" s="50">
        <v>277</v>
      </c>
      <c r="H3115" s="50">
        <v>12</v>
      </c>
      <c r="I3115" s="50">
        <v>1</v>
      </c>
      <c r="J3115" s="50">
        <v>12</v>
      </c>
      <c r="K3115" s="50">
        <v>0</v>
      </c>
      <c r="L3115" s="50">
        <v>0</v>
      </c>
      <c r="M3115" s="50">
        <v>0</v>
      </c>
      <c r="N3115" s="50">
        <v>0</v>
      </c>
      <c r="O3115" s="50">
        <v>0</v>
      </c>
      <c r="P3115" s="50">
        <v>2</v>
      </c>
      <c r="Q3115" s="50">
        <v>1</v>
      </c>
      <c r="R3115" s="50">
        <v>0</v>
      </c>
      <c r="S3115" s="50">
        <v>0</v>
      </c>
      <c r="T3115" s="50">
        <v>0</v>
      </c>
      <c r="U3115" s="50">
        <v>0</v>
      </c>
      <c r="V3115" s="50">
        <v>3</v>
      </c>
    </row>
    <row r="3116" spans="3:22" x14ac:dyDescent="0.2">
      <c r="C3116" s="51" t="s">
        <v>3349</v>
      </c>
      <c r="D3116" s="50">
        <v>3806</v>
      </c>
      <c r="E3116" s="50">
        <v>31439</v>
      </c>
      <c r="F3116" s="50">
        <v>1</v>
      </c>
      <c r="G3116" s="50">
        <v>116</v>
      </c>
      <c r="H3116" s="50">
        <v>6</v>
      </c>
      <c r="I3116" s="50">
        <v>7</v>
      </c>
      <c r="J3116" s="50">
        <v>30</v>
      </c>
      <c r="K3116" s="50">
        <v>3</v>
      </c>
      <c r="L3116" s="50">
        <v>0</v>
      </c>
      <c r="M3116" s="50">
        <v>1</v>
      </c>
      <c r="N3116" s="50">
        <v>0</v>
      </c>
      <c r="O3116" s="50">
        <v>0</v>
      </c>
      <c r="P3116" s="50">
        <v>0</v>
      </c>
      <c r="Q3116" s="50">
        <v>0</v>
      </c>
      <c r="R3116" s="50">
        <v>0</v>
      </c>
      <c r="S3116" s="50">
        <v>0</v>
      </c>
      <c r="T3116" s="50">
        <v>0</v>
      </c>
      <c r="U3116" s="50">
        <v>0</v>
      </c>
      <c r="V3116" s="50">
        <v>0</v>
      </c>
    </row>
    <row r="3117" spans="3:22" x14ac:dyDescent="0.2">
      <c r="C3117" s="51" t="s">
        <v>3350</v>
      </c>
      <c r="D3117" s="50">
        <v>763</v>
      </c>
      <c r="E3117" s="50">
        <v>6586</v>
      </c>
      <c r="F3117" s="50">
        <v>1</v>
      </c>
      <c r="G3117" s="50">
        <v>206</v>
      </c>
      <c r="H3117" s="50">
        <v>12</v>
      </c>
      <c r="I3117" s="50">
        <v>1</v>
      </c>
      <c r="J3117" s="50">
        <v>12</v>
      </c>
      <c r="K3117" s="50">
        <v>0</v>
      </c>
      <c r="L3117" s="50">
        <v>0</v>
      </c>
      <c r="M3117" s="50">
        <v>0</v>
      </c>
      <c r="N3117" s="50">
        <v>0</v>
      </c>
      <c r="O3117" s="50">
        <v>0</v>
      </c>
      <c r="P3117" s="50">
        <v>0</v>
      </c>
      <c r="Q3117" s="50">
        <v>0</v>
      </c>
      <c r="R3117" s="50">
        <v>0</v>
      </c>
      <c r="S3117" s="50">
        <v>0</v>
      </c>
      <c r="T3117" s="50">
        <v>0</v>
      </c>
      <c r="U3117" s="50">
        <v>0</v>
      </c>
      <c r="V3117" s="50">
        <v>0</v>
      </c>
    </row>
    <row r="3118" spans="3:22" x14ac:dyDescent="0.2">
      <c r="C3118" s="51" t="s">
        <v>538</v>
      </c>
      <c r="D3118" s="50">
        <v>191</v>
      </c>
      <c r="E3118" s="50">
        <v>1610</v>
      </c>
      <c r="F3118" s="50">
        <v>0</v>
      </c>
      <c r="G3118" s="50">
        <v>391</v>
      </c>
      <c r="H3118" s="50">
        <v>8</v>
      </c>
      <c r="I3118" s="50">
        <v>9</v>
      </c>
      <c r="J3118" s="50">
        <v>48</v>
      </c>
      <c r="K3118" s="50">
        <v>1</v>
      </c>
      <c r="L3118" s="50">
        <v>1</v>
      </c>
      <c r="M3118" s="50">
        <v>2</v>
      </c>
      <c r="N3118" s="50">
        <v>1</v>
      </c>
      <c r="O3118" s="50">
        <v>3</v>
      </c>
      <c r="P3118" s="50">
        <v>0</v>
      </c>
      <c r="Q3118" s="50">
        <v>0</v>
      </c>
      <c r="R3118" s="50">
        <v>0</v>
      </c>
      <c r="S3118" s="50">
        <v>0</v>
      </c>
      <c r="T3118" s="50">
        <v>0</v>
      </c>
      <c r="U3118" s="50">
        <v>0</v>
      </c>
      <c r="V3118" s="50">
        <v>0</v>
      </c>
    </row>
    <row r="3119" spans="3:22" x14ac:dyDescent="0.2">
      <c r="C3119" s="51" t="s">
        <v>3351</v>
      </c>
      <c r="D3119" s="50">
        <v>725</v>
      </c>
      <c r="E3119" s="50">
        <v>6286</v>
      </c>
      <c r="F3119" s="50">
        <v>1</v>
      </c>
      <c r="G3119" s="50">
        <v>98</v>
      </c>
      <c r="H3119" s="50">
        <v>2</v>
      </c>
      <c r="I3119" s="50">
        <v>1</v>
      </c>
      <c r="J3119" s="50">
        <v>2</v>
      </c>
      <c r="K3119" s="50">
        <v>0</v>
      </c>
      <c r="L3119" s="50">
        <v>0</v>
      </c>
      <c r="M3119" s="50">
        <v>0</v>
      </c>
      <c r="N3119" s="50">
        <v>0</v>
      </c>
      <c r="O3119" s="50">
        <v>0</v>
      </c>
      <c r="P3119" s="50">
        <v>0</v>
      </c>
      <c r="Q3119" s="50">
        <v>0</v>
      </c>
      <c r="R3119" s="50">
        <v>0</v>
      </c>
      <c r="S3119" s="50">
        <v>0</v>
      </c>
      <c r="T3119" s="50">
        <v>0</v>
      </c>
      <c r="U3119" s="50">
        <v>0</v>
      </c>
      <c r="V3119" s="50">
        <v>0</v>
      </c>
    </row>
    <row r="3120" spans="3:22" x14ac:dyDescent="0.2">
      <c r="C3120" s="51" t="s">
        <v>539</v>
      </c>
      <c r="D3120" s="50">
        <v>307</v>
      </c>
      <c r="E3120" s="50">
        <v>2726</v>
      </c>
      <c r="F3120" s="50">
        <v>1</v>
      </c>
      <c r="G3120" s="50">
        <v>124</v>
      </c>
      <c r="H3120" s="50">
        <v>4</v>
      </c>
      <c r="I3120" s="50">
        <v>1</v>
      </c>
      <c r="J3120" s="50">
        <v>4</v>
      </c>
      <c r="K3120" s="50">
        <v>0</v>
      </c>
      <c r="L3120" s="50">
        <v>0</v>
      </c>
      <c r="M3120" s="50">
        <v>0</v>
      </c>
      <c r="N3120" s="50">
        <v>0</v>
      </c>
      <c r="O3120" s="50">
        <v>0</v>
      </c>
      <c r="P3120" s="50">
        <v>0</v>
      </c>
      <c r="Q3120" s="50">
        <v>0</v>
      </c>
      <c r="R3120" s="50">
        <v>0</v>
      </c>
      <c r="S3120" s="50">
        <v>0</v>
      </c>
      <c r="T3120" s="50">
        <v>0</v>
      </c>
      <c r="U3120" s="50">
        <v>0</v>
      </c>
      <c r="V3120" s="50">
        <v>0</v>
      </c>
    </row>
    <row r="3121" spans="3:22" x14ac:dyDescent="0.2">
      <c r="C3121" s="51" t="s">
        <v>3352</v>
      </c>
      <c r="D3121" s="50">
        <v>3065</v>
      </c>
      <c r="E3121" s="50">
        <v>25370</v>
      </c>
      <c r="F3121" s="50">
        <v>0</v>
      </c>
      <c r="G3121" s="50">
        <v>137</v>
      </c>
      <c r="H3121" s="50">
        <v>12</v>
      </c>
      <c r="I3121" s="50">
        <v>2</v>
      </c>
      <c r="J3121" s="50">
        <v>14</v>
      </c>
      <c r="K3121" s="50">
        <v>1</v>
      </c>
      <c r="L3121" s="50">
        <v>0</v>
      </c>
      <c r="M3121" s="50">
        <v>0</v>
      </c>
      <c r="N3121" s="50">
        <v>0</v>
      </c>
      <c r="O3121" s="50">
        <v>0</v>
      </c>
      <c r="P3121" s="50">
        <v>0</v>
      </c>
      <c r="Q3121" s="50">
        <v>0</v>
      </c>
      <c r="R3121" s="50">
        <v>0</v>
      </c>
      <c r="S3121" s="50">
        <v>0</v>
      </c>
      <c r="T3121" s="50">
        <v>0</v>
      </c>
      <c r="U3121" s="50">
        <v>0</v>
      </c>
      <c r="V3121" s="50">
        <v>0</v>
      </c>
    </row>
    <row r="3122" spans="3:22" x14ac:dyDescent="0.2">
      <c r="C3122" s="51" t="s">
        <v>3353</v>
      </c>
      <c r="D3122" s="50">
        <v>1680</v>
      </c>
      <c r="E3122" s="50">
        <v>13878</v>
      </c>
      <c r="F3122" s="50">
        <v>1</v>
      </c>
      <c r="G3122" s="50">
        <v>71</v>
      </c>
      <c r="H3122" s="50">
        <v>8</v>
      </c>
      <c r="I3122" s="50">
        <v>1</v>
      </c>
      <c r="J3122" s="50">
        <v>8</v>
      </c>
      <c r="K3122" s="50">
        <v>0</v>
      </c>
      <c r="L3122" s="50">
        <v>0</v>
      </c>
      <c r="M3122" s="50">
        <v>0</v>
      </c>
      <c r="N3122" s="50">
        <v>0</v>
      </c>
      <c r="O3122" s="50">
        <v>0</v>
      </c>
      <c r="P3122" s="50">
        <v>1</v>
      </c>
      <c r="Q3122" s="50">
        <v>0</v>
      </c>
      <c r="R3122" s="50">
        <v>0</v>
      </c>
      <c r="S3122" s="50">
        <v>0</v>
      </c>
      <c r="T3122" s="50">
        <v>0</v>
      </c>
      <c r="U3122" s="50">
        <v>0</v>
      </c>
      <c r="V3122" s="50">
        <v>1</v>
      </c>
    </row>
    <row r="3123" spans="3:22" x14ac:dyDescent="0.2">
      <c r="C3123" s="51" t="s">
        <v>540</v>
      </c>
      <c r="D3123" s="50">
        <v>487</v>
      </c>
      <c r="E3123" s="50">
        <v>4409</v>
      </c>
      <c r="F3123" s="50">
        <v>1</v>
      </c>
      <c r="G3123" s="50">
        <v>135</v>
      </c>
      <c r="H3123" s="50">
        <v>14</v>
      </c>
      <c r="I3123" s="50">
        <v>1</v>
      </c>
      <c r="J3123" s="50">
        <v>14</v>
      </c>
      <c r="K3123" s="50">
        <v>1</v>
      </c>
      <c r="L3123" s="50">
        <v>0</v>
      </c>
      <c r="M3123" s="50">
        <v>0</v>
      </c>
      <c r="N3123" s="50">
        <v>0</v>
      </c>
      <c r="O3123" s="50">
        <v>0</v>
      </c>
      <c r="P3123" s="50">
        <v>0</v>
      </c>
      <c r="Q3123" s="50">
        <v>0</v>
      </c>
      <c r="R3123" s="50">
        <v>0</v>
      </c>
      <c r="S3123" s="50">
        <v>0</v>
      </c>
      <c r="T3123" s="50">
        <v>0</v>
      </c>
      <c r="U3123" s="50">
        <v>0</v>
      </c>
      <c r="V3123" s="50">
        <v>0</v>
      </c>
    </row>
    <row r="3124" spans="3:22" x14ac:dyDescent="0.2">
      <c r="C3124" s="51" t="s">
        <v>541</v>
      </c>
      <c r="D3124" s="50">
        <v>313</v>
      </c>
      <c r="E3124" s="50">
        <v>2773</v>
      </c>
      <c r="F3124" s="50">
        <v>1</v>
      </c>
      <c r="G3124" s="50">
        <v>475</v>
      </c>
      <c r="H3124" s="50">
        <v>4</v>
      </c>
      <c r="I3124" s="50">
        <v>12</v>
      </c>
      <c r="J3124" s="50">
        <v>52</v>
      </c>
      <c r="K3124" s="50">
        <v>4</v>
      </c>
      <c r="L3124" s="50">
        <v>0</v>
      </c>
      <c r="M3124" s="50">
        <v>2</v>
      </c>
      <c r="N3124" s="50">
        <v>2</v>
      </c>
      <c r="O3124" s="50">
        <v>1</v>
      </c>
      <c r="P3124" s="50">
        <v>0</v>
      </c>
      <c r="Q3124" s="50">
        <v>1</v>
      </c>
      <c r="R3124" s="50">
        <v>0</v>
      </c>
      <c r="S3124" s="50">
        <v>0</v>
      </c>
      <c r="T3124" s="50">
        <v>0</v>
      </c>
      <c r="U3124" s="50">
        <v>0</v>
      </c>
      <c r="V3124" s="50">
        <v>1</v>
      </c>
    </row>
    <row r="3125" spans="3:22" x14ac:dyDescent="0.2">
      <c r="C3125" s="51" t="s">
        <v>542</v>
      </c>
      <c r="D3125" s="50">
        <v>362</v>
      </c>
      <c r="E3125" s="50">
        <v>3107</v>
      </c>
      <c r="F3125" s="50">
        <v>1</v>
      </c>
      <c r="G3125" s="50">
        <v>34</v>
      </c>
      <c r="H3125" s="50">
        <v>2</v>
      </c>
      <c r="I3125" s="50">
        <v>1</v>
      </c>
      <c r="J3125" s="50">
        <v>2</v>
      </c>
      <c r="K3125" s="50">
        <v>0</v>
      </c>
      <c r="L3125" s="50">
        <v>0</v>
      </c>
      <c r="M3125" s="50">
        <v>0</v>
      </c>
      <c r="N3125" s="50">
        <v>0</v>
      </c>
      <c r="O3125" s="50">
        <v>0</v>
      </c>
      <c r="P3125" s="50">
        <v>0</v>
      </c>
      <c r="Q3125" s="50">
        <v>0</v>
      </c>
      <c r="R3125" s="50">
        <v>0</v>
      </c>
      <c r="S3125" s="50">
        <v>0</v>
      </c>
      <c r="T3125" s="50">
        <v>0</v>
      </c>
      <c r="U3125" s="50">
        <v>0</v>
      </c>
      <c r="V3125" s="50">
        <v>0</v>
      </c>
    </row>
    <row r="3126" spans="3:22" x14ac:dyDescent="0.2">
      <c r="C3126" s="51" t="s">
        <v>3354</v>
      </c>
      <c r="D3126" s="50">
        <v>1314</v>
      </c>
      <c r="E3126" s="50">
        <v>10952</v>
      </c>
      <c r="F3126" s="50">
        <v>1</v>
      </c>
      <c r="G3126" s="50">
        <v>202</v>
      </c>
      <c r="H3126" s="50">
        <v>4</v>
      </c>
      <c r="I3126" s="50">
        <v>12</v>
      </c>
      <c r="J3126" s="50">
        <v>72</v>
      </c>
      <c r="K3126" s="50">
        <v>1</v>
      </c>
      <c r="L3126" s="50">
        <v>1</v>
      </c>
      <c r="M3126" s="50">
        <v>0</v>
      </c>
      <c r="N3126" s="50">
        <v>1</v>
      </c>
      <c r="O3126" s="50">
        <v>2</v>
      </c>
      <c r="P3126" s="50">
        <v>2</v>
      </c>
      <c r="Q3126" s="50">
        <v>0</v>
      </c>
      <c r="R3126" s="50">
        <v>0</v>
      </c>
      <c r="S3126" s="50">
        <v>0</v>
      </c>
      <c r="T3126" s="50">
        <v>0</v>
      </c>
      <c r="U3126" s="50">
        <v>1</v>
      </c>
      <c r="V3126" s="50">
        <v>2</v>
      </c>
    </row>
    <row r="3127" spans="3:22" x14ac:dyDescent="0.2">
      <c r="C3127" s="51" t="s">
        <v>3355</v>
      </c>
      <c r="D3127" s="50">
        <v>2683</v>
      </c>
      <c r="E3127" s="50">
        <v>22250</v>
      </c>
      <c r="F3127" s="50">
        <v>1</v>
      </c>
      <c r="G3127" s="50">
        <v>228</v>
      </c>
      <c r="H3127" s="50">
        <v>12</v>
      </c>
      <c r="I3127" s="50">
        <v>1</v>
      </c>
      <c r="J3127" s="50">
        <v>12</v>
      </c>
      <c r="K3127" s="50">
        <v>0</v>
      </c>
      <c r="L3127" s="50">
        <v>0</v>
      </c>
      <c r="M3127" s="50">
        <v>0</v>
      </c>
      <c r="N3127" s="50">
        <v>0</v>
      </c>
      <c r="O3127" s="50">
        <v>0</v>
      </c>
      <c r="P3127" s="50">
        <v>0</v>
      </c>
      <c r="Q3127" s="50">
        <v>0</v>
      </c>
      <c r="R3127" s="50">
        <v>0</v>
      </c>
      <c r="S3127" s="50">
        <v>0</v>
      </c>
      <c r="T3127" s="50">
        <v>0</v>
      </c>
      <c r="U3127" s="50">
        <v>0</v>
      </c>
      <c r="V3127" s="50">
        <v>0</v>
      </c>
    </row>
    <row r="3128" spans="3:22" x14ac:dyDescent="0.2">
      <c r="C3128" s="51" t="s">
        <v>3356</v>
      </c>
      <c r="D3128" s="50">
        <v>2790</v>
      </c>
      <c r="E3128" s="50">
        <v>23090</v>
      </c>
      <c r="F3128" s="50">
        <v>1</v>
      </c>
      <c r="G3128" s="50">
        <v>215</v>
      </c>
      <c r="H3128" s="50">
        <v>8</v>
      </c>
      <c r="I3128" s="50">
        <v>1</v>
      </c>
      <c r="J3128" s="50">
        <v>8</v>
      </c>
      <c r="K3128" s="50">
        <v>0</v>
      </c>
      <c r="L3128" s="50">
        <v>0</v>
      </c>
      <c r="M3128" s="50">
        <v>0</v>
      </c>
      <c r="N3128" s="50">
        <v>0</v>
      </c>
      <c r="O3128" s="50">
        <v>0</v>
      </c>
      <c r="P3128" s="50">
        <v>0</v>
      </c>
      <c r="Q3128" s="50">
        <v>0</v>
      </c>
      <c r="R3128" s="50">
        <v>0</v>
      </c>
      <c r="S3128" s="50">
        <v>0</v>
      </c>
      <c r="T3128" s="50">
        <v>0</v>
      </c>
      <c r="U3128" s="50">
        <v>0</v>
      </c>
      <c r="V3128" s="50">
        <v>0</v>
      </c>
    </row>
    <row r="3129" spans="3:22" x14ac:dyDescent="0.2">
      <c r="C3129" s="51" t="s">
        <v>3357</v>
      </c>
      <c r="D3129" s="50">
        <v>3835</v>
      </c>
      <c r="E3129" s="50">
        <v>31637</v>
      </c>
      <c r="F3129" s="50">
        <v>1</v>
      </c>
      <c r="G3129" s="50">
        <v>405</v>
      </c>
      <c r="H3129" s="50">
        <v>10</v>
      </c>
      <c r="I3129" s="50">
        <v>11</v>
      </c>
      <c r="J3129" s="50">
        <v>72</v>
      </c>
      <c r="K3129" s="50">
        <v>2</v>
      </c>
      <c r="L3129" s="50">
        <v>0</v>
      </c>
      <c r="M3129" s="50">
        <v>3</v>
      </c>
      <c r="N3129" s="50">
        <v>2</v>
      </c>
      <c r="O3129" s="50">
        <v>0</v>
      </c>
      <c r="P3129" s="50">
        <v>0</v>
      </c>
      <c r="Q3129" s="50">
        <v>1</v>
      </c>
      <c r="R3129" s="50">
        <v>0</v>
      </c>
      <c r="S3129" s="50">
        <v>0</v>
      </c>
      <c r="T3129" s="50">
        <v>1</v>
      </c>
      <c r="U3129" s="50">
        <v>0</v>
      </c>
      <c r="V3129" s="50">
        <v>2</v>
      </c>
    </row>
    <row r="3130" spans="3:22" x14ac:dyDescent="0.2">
      <c r="C3130" s="51" t="s">
        <v>3358</v>
      </c>
      <c r="D3130" s="50">
        <v>1843</v>
      </c>
      <c r="E3130" s="50">
        <v>15184</v>
      </c>
      <c r="F3130" s="50">
        <v>1</v>
      </c>
      <c r="G3130" s="50">
        <v>262</v>
      </c>
      <c r="H3130" s="50">
        <v>10</v>
      </c>
      <c r="I3130" s="50">
        <v>2</v>
      </c>
      <c r="J3130" s="50">
        <v>12</v>
      </c>
      <c r="K3130" s="50">
        <v>0</v>
      </c>
      <c r="L3130" s="50">
        <v>0</v>
      </c>
      <c r="M3130" s="50">
        <v>0</v>
      </c>
      <c r="N3130" s="50">
        <v>0</v>
      </c>
      <c r="O3130" s="50">
        <v>0</v>
      </c>
      <c r="P3130" s="50">
        <v>0</v>
      </c>
      <c r="Q3130" s="50">
        <v>0</v>
      </c>
      <c r="R3130" s="50">
        <v>0</v>
      </c>
      <c r="S3130" s="50">
        <v>0</v>
      </c>
      <c r="T3130" s="50">
        <v>0</v>
      </c>
      <c r="U3130" s="50">
        <v>0</v>
      </c>
      <c r="V3130" s="50">
        <v>0</v>
      </c>
    </row>
    <row r="3131" spans="3:22" x14ac:dyDescent="0.2">
      <c r="C3131" s="51" t="s">
        <v>3359</v>
      </c>
      <c r="D3131" s="50">
        <v>3236</v>
      </c>
      <c r="E3131" s="50">
        <v>26648</v>
      </c>
      <c r="F3131" s="50">
        <v>0</v>
      </c>
      <c r="G3131" s="50">
        <v>308</v>
      </c>
      <c r="H3131" s="50">
        <v>2</v>
      </c>
      <c r="I3131" s="50">
        <v>1</v>
      </c>
      <c r="J3131" s="50">
        <v>2</v>
      </c>
      <c r="K3131" s="50">
        <v>0</v>
      </c>
      <c r="L3131" s="50">
        <v>0</v>
      </c>
      <c r="M3131" s="50">
        <v>0</v>
      </c>
      <c r="N3131" s="50">
        <v>0</v>
      </c>
      <c r="O3131" s="50">
        <v>0</v>
      </c>
      <c r="P3131" s="50">
        <v>0</v>
      </c>
      <c r="Q3131" s="50">
        <v>0</v>
      </c>
      <c r="R3131" s="50">
        <v>0</v>
      </c>
      <c r="S3131" s="50">
        <v>0</v>
      </c>
      <c r="T3131" s="50">
        <v>0</v>
      </c>
      <c r="U3131" s="50">
        <v>0</v>
      </c>
      <c r="V3131" s="50">
        <v>0</v>
      </c>
    </row>
    <row r="3132" spans="3:22" x14ac:dyDescent="0.2">
      <c r="C3132" s="51" t="s">
        <v>3360</v>
      </c>
      <c r="D3132" s="50">
        <v>714</v>
      </c>
      <c r="E3132" s="50">
        <v>6219</v>
      </c>
      <c r="F3132" s="50">
        <v>0</v>
      </c>
      <c r="G3132" s="50">
        <v>159</v>
      </c>
      <c r="H3132" s="50">
        <v>4</v>
      </c>
      <c r="I3132" s="50">
        <v>10</v>
      </c>
      <c r="J3132" s="50">
        <v>46</v>
      </c>
      <c r="K3132" s="50">
        <v>2</v>
      </c>
      <c r="L3132" s="50">
        <v>1</v>
      </c>
      <c r="M3132" s="50">
        <v>1</v>
      </c>
      <c r="N3132" s="50">
        <v>2</v>
      </c>
      <c r="O3132" s="50">
        <v>0</v>
      </c>
      <c r="P3132" s="50">
        <v>2</v>
      </c>
      <c r="Q3132" s="50">
        <v>1</v>
      </c>
      <c r="R3132" s="50">
        <v>0</v>
      </c>
      <c r="S3132" s="50">
        <v>0</v>
      </c>
      <c r="T3132" s="50">
        <v>0</v>
      </c>
      <c r="U3132" s="50">
        <v>0</v>
      </c>
      <c r="V3132" s="50">
        <v>3</v>
      </c>
    </row>
    <row r="3133" spans="3:22" x14ac:dyDescent="0.2">
      <c r="C3133" s="51" t="s">
        <v>3361</v>
      </c>
      <c r="D3133" s="50">
        <v>606</v>
      </c>
      <c r="E3133" s="50">
        <v>5453</v>
      </c>
      <c r="F3133" s="50">
        <v>1</v>
      </c>
      <c r="G3133" s="50">
        <v>410</v>
      </c>
      <c r="H3133" s="50">
        <v>4</v>
      </c>
      <c r="I3133" s="50">
        <v>8</v>
      </c>
      <c r="J3133" s="50">
        <v>20</v>
      </c>
      <c r="K3133" s="50">
        <v>0</v>
      </c>
      <c r="L3133" s="50">
        <v>1</v>
      </c>
      <c r="M3133" s="50">
        <v>2</v>
      </c>
      <c r="N3133" s="50">
        <v>0</v>
      </c>
      <c r="O3133" s="50">
        <v>0</v>
      </c>
      <c r="P3133" s="50">
        <v>0</v>
      </c>
      <c r="Q3133" s="50">
        <v>1</v>
      </c>
      <c r="R3133" s="50">
        <v>0</v>
      </c>
      <c r="S3133" s="50">
        <v>0</v>
      </c>
      <c r="T3133" s="50">
        <v>0</v>
      </c>
      <c r="U3133" s="50">
        <v>0</v>
      </c>
      <c r="V3133" s="50">
        <v>1</v>
      </c>
    </row>
    <row r="3134" spans="3:22" x14ac:dyDescent="0.2">
      <c r="C3134" s="51" t="s">
        <v>3362</v>
      </c>
      <c r="D3134" s="50">
        <v>2701</v>
      </c>
      <c r="E3134" s="50">
        <v>22400</v>
      </c>
      <c r="F3134" s="50">
        <v>0</v>
      </c>
      <c r="G3134" s="50">
        <v>210</v>
      </c>
      <c r="H3134" s="50">
        <v>10</v>
      </c>
      <c r="I3134" s="50">
        <v>5</v>
      </c>
      <c r="J3134" s="50">
        <v>26</v>
      </c>
      <c r="K3134" s="50">
        <v>0</v>
      </c>
      <c r="L3134" s="50">
        <v>1</v>
      </c>
      <c r="M3134" s="50">
        <v>1</v>
      </c>
      <c r="N3134" s="50">
        <v>0</v>
      </c>
      <c r="O3134" s="50">
        <v>1</v>
      </c>
      <c r="P3134" s="50">
        <v>2</v>
      </c>
      <c r="Q3134" s="50">
        <v>1</v>
      </c>
      <c r="R3134" s="50">
        <v>0</v>
      </c>
      <c r="S3134" s="50">
        <v>0</v>
      </c>
      <c r="T3134" s="50">
        <v>0</v>
      </c>
      <c r="U3134" s="50">
        <v>0</v>
      </c>
      <c r="V3134" s="50">
        <v>3</v>
      </c>
    </row>
    <row r="3135" spans="3:22" x14ac:dyDescent="0.2">
      <c r="C3135" s="51" t="s">
        <v>3363</v>
      </c>
      <c r="D3135" s="50">
        <v>2309</v>
      </c>
      <c r="E3135" s="50">
        <v>18978</v>
      </c>
      <c r="F3135" s="50">
        <v>0</v>
      </c>
      <c r="G3135" s="50">
        <v>171</v>
      </c>
      <c r="H3135" s="50">
        <v>32</v>
      </c>
      <c r="I3135" s="50">
        <v>7</v>
      </c>
      <c r="J3135" s="50">
        <v>72</v>
      </c>
      <c r="K3135" s="50">
        <v>2</v>
      </c>
      <c r="L3135" s="50">
        <v>1</v>
      </c>
      <c r="M3135" s="50">
        <v>1</v>
      </c>
      <c r="N3135" s="50">
        <v>0</v>
      </c>
      <c r="O3135" s="50">
        <v>0</v>
      </c>
      <c r="P3135" s="50">
        <v>0</v>
      </c>
      <c r="Q3135" s="50">
        <v>0</v>
      </c>
      <c r="R3135" s="50">
        <v>0</v>
      </c>
      <c r="S3135" s="50">
        <v>0</v>
      </c>
      <c r="T3135" s="50">
        <v>0</v>
      </c>
      <c r="U3135" s="50">
        <v>0</v>
      </c>
      <c r="V3135" s="50">
        <v>0</v>
      </c>
    </row>
    <row r="3136" spans="3:22" x14ac:dyDescent="0.2">
      <c r="C3136" s="51" t="s">
        <v>3364</v>
      </c>
      <c r="D3136" s="50">
        <v>2935</v>
      </c>
      <c r="E3136" s="50">
        <v>24247</v>
      </c>
      <c r="F3136" s="50">
        <v>0</v>
      </c>
      <c r="G3136" s="50">
        <v>334</v>
      </c>
      <c r="H3136" s="50">
        <v>4</v>
      </c>
      <c r="I3136" s="50">
        <v>12</v>
      </c>
      <c r="J3136" s="50">
        <v>30</v>
      </c>
      <c r="K3136" s="50">
        <v>1</v>
      </c>
      <c r="L3136" s="50">
        <v>1</v>
      </c>
      <c r="M3136" s="50">
        <v>3</v>
      </c>
      <c r="N3136" s="50">
        <v>0</v>
      </c>
      <c r="O3136" s="50">
        <v>0</v>
      </c>
      <c r="P3136" s="50">
        <v>0</v>
      </c>
      <c r="Q3136" s="50">
        <v>0</v>
      </c>
      <c r="R3136" s="50">
        <v>0</v>
      </c>
      <c r="S3136" s="50">
        <v>0</v>
      </c>
      <c r="T3136" s="50">
        <v>0</v>
      </c>
      <c r="U3136" s="50">
        <v>0</v>
      </c>
      <c r="V3136" s="50">
        <v>0</v>
      </c>
    </row>
    <row r="3137" spans="3:22" x14ac:dyDescent="0.2">
      <c r="C3137" s="51" t="s">
        <v>3365</v>
      </c>
      <c r="D3137" s="50">
        <v>3362</v>
      </c>
      <c r="E3137" s="50">
        <v>27766</v>
      </c>
      <c r="F3137" s="50">
        <v>1</v>
      </c>
      <c r="G3137" s="50">
        <v>181</v>
      </c>
      <c r="H3137" s="50">
        <v>10</v>
      </c>
      <c r="I3137" s="50">
        <v>1</v>
      </c>
      <c r="J3137" s="50">
        <v>10</v>
      </c>
      <c r="K3137" s="50">
        <v>0</v>
      </c>
      <c r="L3137" s="50">
        <v>0</v>
      </c>
      <c r="M3137" s="50">
        <v>0</v>
      </c>
      <c r="N3137" s="50">
        <v>0</v>
      </c>
      <c r="O3137" s="50">
        <v>0</v>
      </c>
      <c r="P3137" s="50">
        <v>0</v>
      </c>
      <c r="Q3137" s="50">
        <v>0</v>
      </c>
      <c r="R3137" s="50">
        <v>0</v>
      </c>
      <c r="S3137" s="50">
        <v>0</v>
      </c>
      <c r="T3137" s="50">
        <v>0</v>
      </c>
      <c r="U3137" s="50">
        <v>1</v>
      </c>
      <c r="V3137" s="50">
        <v>0</v>
      </c>
    </row>
    <row r="3138" spans="3:22" x14ac:dyDescent="0.2">
      <c r="C3138" s="51" t="s">
        <v>3366</v>
      </c>
      <c r="D3138" s="50">
        <v>721</v>
      </c>
      <c r="E3138" s="50">
        <v>6256</v>
      </c>
      <c r="F3138" s="50">
        <v>0</v>
      </c>
      <c r="G3138" s="50">
        <v>49</v>
      </c>
      <c r="H3138" s="50">
        <v>16</v>
      </c>
      <c r="I3138" s="50">
        <v>3</v>
      </c>
      <c r="J3138" s="50">
        <v>22</v>
      </c>
      <c r="K3138" s="50">
        <v>1</v>
      </c>
      <c r="L3138" s="50">
        <v>0</v>
      </c>
      <c r="M3138" s="50">
        <v>0</v>
      </c>
      <c r="N3138" s="50">
        <v>1</v>
      </c>
      <c r="O3138" s="50">
        <v>0</v>
      </c>
      <c r="P3138" s="50">
        <v>1</v>
      </c>
      <c r="Q3138" s="50">
        <v>0</v>
      </c>
      <c r="R3138" s="50">
        <v>0</v>
      </c>
      <c r="S3138" s="50">
        <v>0</v>
      </c>
      <c r="T3138" s="50">
        <v>0</v>
      </c>
      <c r="U3138" s="50">
        <v>0</v>
      </c>
      <c r="V3138" s="50">
        <v>1</v>
      </c>
    </row>
    <row r="3139" spans="3:22" x14ac:dyDescent="0.2">
      <c r="C3139" s="51" t="s">
        <v>3367</v>
      </c>
      <c r="D3139" s="50">
        <v>3181</v>
      </c>
      <c r="E3139" s="50">
        <v>26219</v>
      </c>
      <c r="F3139" s="50">
        <v>0</v>
      </c>
      <c r="G3139" s="50">
        <v>307</v>
      </c>
      <c r="H3139" s="50">
        <v>24</v>
      </c>
      <c r="I3139" s="50">
        <v>2</v>
      </c>
      <c r="J3139" s="50">
        <v>30</v>
      </c>
      <c r="K3139" s="50">
        <v>2</v>
      </c>
      <c r="L3139" s="50">
        <v>0</v>
      </c>
      <c r="M3139" s="50">
        <v>0</v>
      </c>
      <c r="N3139" s="50">
        <v>0</v>
      </c>
      <c r="O3139" s="50">
        <v>0</v>
      </c>
      <c r="P3139" s="50">
        <v>1</v>
      </c>
      <c r="Q3139" s="50">
        <v>0</v>
      </c>
      <c r="R3139" s="50">
        <v>0</v>
      </c>
      <c r="S3139" s="50">
        <v>0</v>
      </c>
      <c r="T3139" s="50">
        <v>0</v>
      </c>
      <c r="U3139" s="50">
        <v>0</v>
      </c>
      <c r="V3139" s="50">
        <v>1</v>
      </c>
    </row>
    <row r="3140" spans="3:22" x14ac:dyDescent="0.2">
      <c r="C3140" s="51" t="s">
        <v>3368</v>
      </c>
      <c r="D3140" s="50">
        <v>2974</v>
      </c>
      <c r="E3140" s="50">
        <v>24621</v>
      </c>
      <c r="F3140" s="50">
        <v>1</v>
      </c>
      <c r="G3140" s="50">
        <v>161</v>
      </c>
      <c r="H3140" s="50">
        <v>10</v>
      </c>
      <c r="I3140" s="50">
        <v>9</v>
      </c>
      <c r="J3140" s="50">
        <v>30</v>
      </c>
      <c r="K3140" s="50">
        <v>1</v>
      </c>
      <c r="L3140" s="50">
        <v>3</v>
      </c>
      <c r="M3140" s="50">
        <v>2</v>
      </c>
      <c r="N3140" s="50">
        <v>2</v>
      </c>
      <c r="O3140" s="50">
        <v>0</v>
      </c>
      <c r="P3140" s="50">
        <v>0</v>
      </c>
      <c r="Q3140" s="50">
        <v>0</v>
      </c>
      <c r="R3140" s="50">
        <v>0</v>
      </c>
      <c r="S3140" s="50">
        <v>0</v>
      </c>
      <c r="T3140" s="50">
        <v>0</v>
      </c>
      <c r="U3140" s="50">
        <v>0</v>
      </c>
      <c r="V3140" s="50">
        <v>0</v>
      </c>
    </row>
    <row r="3141" spans="3:22" x14ac:dyDescent="0.2">
      <c r="C3141" s="51" t="s">
        <v>3369</v>
      </c>
      <c r="D3141" s="50">
        <v>1386</v>
      </c>
      <c r="E3141" s="50">
        <v>11572</v>
      </c>
      <c r="F3141" s="50">
        <v>1</v>
      </c>
      <c r="G3141" s="50">
        <v>222</v>
      </c>
      <c r="H3141" s="50">
        <v>8</v>
      </c>
      <c r="I3141" s="50">
        <v>1</v>
      </c>
      <c r="J3141" s="50">
        <v>8</v>
      </c>
      <c r="K3141" s="50">
        <v>0</v>
      </c>
      <c r="L3141" s="50">
        <v>0</v>
      </c>
      <c r="M3141" s="50">
        <v>0</v>
      </c>
      <c r="N3141" s="50">
        <v>0</v>
      </c>
      <c r="O3141" s="50">
        <v>0</v>
      </c>
      <c r="P3141" s="50">
        <v>0</v>
      </c>
      <c r="Q3141" s="50">
        <v>0</v>
      </c>
      <c r="R3141" s="50">
        <v>0</v>
      </c>
      <c r="S3141" s="50">
        <v>0</v>
      </c>
      <c r="T3141" s="50">
        <v>0</v>
      </c>
      <c r="U3141" s="50">
        <v>0</v>
      </c>
      <c r="V3141" s="50">
        <v>0</v>
      </c>
    </row>
    <row r="3142" spans="3:22" x14ac:dyDescent="0.2">
      <c r="C3142" s="51" t="s">
        <v>3370</v>
      </c>
      <c r="D3142" s="50">
        <v>1467</v>
      </c>
      <c r="E3142" s="50">
        <v>12184</v>
      </c>
      <c r="F3142" s="50">
        <v>0</v>
      </c>
      <c r="G3142" s="50">
        <v>324</v>
      </c>
      <c r="H3142" s="50">
        <v>14</v>
      </c>
      <c r="I3142" s="50">
        <v>2</v>
      </c>
      <c r="J3142" s="50">
        <v>22</v>
      </c>
      <c r="K3142" s="50">
        <v>0</v>
      </c>
      <c r="L3142" s="50">
        <v>0</v>
      </c>
      <c r="M3142" s="50">
        <v>1</v>
      </c>
      <c r="N3142" s="50">
        <v>0</v>
      </c>
      <c r="O3142" s="50">
        <v>0</v>
      </c>
      <c r="P3142" s="50">
        <v>1</v>
      </c>
      <c r="Q3142" s="50">
        <v>0</v>
      </c>
      <c r="R3142" s="50">
        <v>0</v>
      </c>
      <c r="S3142" s="50">
        <v>0</v>
      </c>
      <c r="T3142" s="50">
        <v>0</v>
      </c>
      <c r="U3142" s="50">
        <v>0</v>
      </c>
      <c r="V3142" s="50">
        <v>1</v>
      </c>
    </row>
    <row r="3143" spans="3:22" x14ac:dyDescent="0.2">
      <c r="C3143" s="51" t="s">
        <v>3371</v>
      </c>
      <c r="D3143" s="50">
        <v>2391</v>
      </c>
      <c r="E3143" s="50">
        <v>19585</v>
      </c>
      <c r="F3143" s="50">
        <v>1</v>
      </c>
      <c r="G3143" s="50">
        <v>84</v>
      </c>
      <c r="H3143" s="50">
        <v>12</v>
      </c>
      <c r="I3143" s="50">
        <v>2</v>
      </c>
      <c r="J3143" s="50">
        <v>14</v>
      </c>
      <c r="K3143" s="50">
        <v>0</v>
      </c>
      <c r="L3143" s="50">
        <v>0</v>
      </c>
      <c r="M3143" s="50">
        <v>1</v>
      </c>
      <c r="N3143" s="50">
        <v>0</v>
      </c>
      <c r="O3143" s="50">
        <v>0</v>
      </c>
      <c r="P3143" s="50">
        <v>0</v>
      </c>
      <c r="Q3143" s="50">
        <v>0</v>
      </c>
      <c r="R3143" s="50">
        <v>0</v>
      </c>
      <c r="S3143" s="50">
        <v>0</v>
      </c>
      <c r="T3143" s="50">
        <v>0</v>
      </c>
      <c r="U3143" s="50">
        <v>0</v>
      </c>
      <c r="V3143" s="50">
        <v>0</v>
      </c>
    </row>
    <row r="3144" spans="3:22" x14ac:dyDescent="0.2">
      <c r="C3144" s="51" t="s">
        <v>543</v>
      </c>
      <c r="D3144" s="50">
        <v>44</v>
      </c>
      <c r="E3144" s="50">
        <v>347</v>
      </c>
      <c r="F3144" s="50">
        <v>1</v>
      </c>
      <c r="G3144" s="50">
        <v>105</v>
      </c>
      <c r="H3144" s="50">
        <v>8</v>
      </c>
      <c r="I3144" s="50">
        <v>7</v>
      </c>
      <c r="J3144" s="50">
        <v>40</v>
      </c>
      <c r="K3144" s="50">
        <v>1</v>
      </c>
      <c r="L3144" s="50">
        <v>1</v>
      </c>
      <c r="M3144" s="50">
        <v>1</v>
      </c>
      <c r="N3144" s="50">
        <v>0</v>
      </c>
      <c r="O3144" s="50">
        <v>2</v>
      </c>
      <c r="P3144" s="50">
        <v>0</v>
      </c>
      <c r="Q3144" s="50">
        <v>1</v>
      </c>
      <c r="R3144" s="50">
        <v>0</v>
      </c>
      <c r="S3144" s="50">
        <v>0</v>
      </c>
      <c r="T3144" s="50">
        <v>0</v>
      </c>
      <c r="U3144" s="50">
        <v>0</v>
      </c>
      <c r="V3144" s="50">
        <v>1</v>
      </c>
    </row>
    <row r="3145" spans="3:22" x14ac:dyDescent="0.2">
      <c r="C3145" s="51" t="s">
        <v>3372</v>
      </c>
      <c r="D3145" s="50">
        <v>1003</v>
      </c>
      <c r="E3145" s="50">
        <v>8290</v>
      </c>
      <c r="F3145" s="50">
        <v>0</v>
      </c>
      <c r="G3145" s="50">
        <v>131</v>
      </c>
      <c r="H3145" s="50">
        <v>14</v>
      </c>
      <c r="I3145" s="50">
        <v>1</v>
      </c>
      <c r="J3145" s="50">
        <v>14</v>
      </c>
      <c r="K3145" s="50">
        <v>0</v>
      </c>
      <c r="L3145" s="50">
        <v>0</v>
      </c>
      <c r="M3145" s="50">
        <v>0</v>
      </c>
      <c r="N3145" s="50">
        <v>0</v>
      </c>
      <c r="O3145" s="50">
        <v>1</v>
      </c>
      <c r="P3145" s="50">
        <v>0</v>
      </c>
      <c r="Q3145" s="50">
        <v>0</v>
      </c>
      <c r="R3145" s="50">
        <v>0</v>
      </c>
      <c r="S3145" s="50">
        <v>0</v>
      </c>
      <c r="T3145" s="50">
        <v>0</v>
      </c>
      <c r="U3145" s="50">
        <v>0</v>
      </c>
      <c r="V3145" s="50">
        <v>0</v>
      </c>
    </row>
    <row r="3146" spans="3:22" x14ac:dyDescent="0.2">
      <c r="C3146" s="51" t="s">
        <v>3373</v>
      </c>
      <c r="D3146" s="50">
        <v>2424</v>
      </c>
      <c r="E3146" s="50">
        <v>19930</v>
      </c>
      <c r="F3146" s="50">
        <v>1</v>
      </c>
      <c r="G3146" s="50">
        <v>47</v>
      </c>
      <c r="H3146" s="50">
        <v>10</v>
      </c>
      <c r="I3146" s="50">
        <v>1</v>
      </c>
      <c r="J3146" s="50">
        <v>10</v>
      </c>
      <c r="K3146" s="50">
        <v>0</v>
      </c>
      <c r="L3146" s="50">
        <v>0</v>
      </c>
      <c r="M3146" s="50">
        <v>0</v>
      </c>
      <c r="N3146" s="50">
        <v>0</v>
      </c>
      <c r="O3146" s="50">
        <v>0</v>
      </c>
      <c r="P3146" s="50">
        <v>2</v>
      </c>
      <c r="Q3146" s="50">
        <v>0</v>
      </c>
      <c r="R3146" s="50">
        <v>0</v>
      </c>
      <c r="S3146" s="50">
        <v>0</v>
      </c>
      <c r="T3146" s="50">
        <v>0</v>
      </c>
      <c r="U3146" s="50">
        <v>0</v>
      </c>
      <c r="V3146" s="50">
        <v>2</v>
      </c>
    </row>
    <row r="3147" spans="3:22" x14ac:dyDescent="0.2">
      <c r="C3147" s="51" t="s">
        <v>544</v>
      </c>
      <c r="D3147" s="50">
        <v>259</v>
      </c>
      <c r="E3147" s="50">
        <v>2262</v>
      </c>
      <c r="F3147" s="50">
        <v>0</v>
      </c>
      <c r="G3147" s="50">
        <v>148</v>
      </c>
      <c r="H3147" s="50">
        <v>6</v>
      </c>
      <c r="I3147" s="50">
        <v>4</v>
      </c>
      <c r="J3147" s="50">
        <v>20</v>
      </c>
      <c r="K3147" s="50">
        <v>0</v>
      </c>
      <c r="L3147" s="50">
        <v>0</v>
      </c>
      <c r="M3147" s="50">
        <v>0</v>
      </c>
      <c r="N3147" s="50">
        <v>0</v>
      </c>
      <c r="O3147" s="50">
        <v>0</v>
      </c>
      <c r="P3147" s="50">
        <v>1</v>
      </c>
      <c r="Q3147" s="50">
        <v>0</v>
      </c>
      <c r="R3147" s="50">
        <v>0</v>
      </c>
      <c r="S3147" s="50">
        <v>0</v>
      </c>
      <c r="T3147" s="50">
        <v>0</v>
      </c>
      <c r="U3147" s="50">
        <v>1</v>
      </c>
      <c r="V3147" s="50">
        <v>1</v>
      </c>
    </row>
    <row r="3148" spans="3:22" x14ac:dyDescent="0.2">
      <c r="C3148" s="51" t="s">
        <v>3374</v>
      </c>
      <c r="D3148" s="50">
        <v>860</v>
      </c>
      <c r="E3148" s="50">
        <v>7182</v>
      </c>
      <c r="F3148" s="50">
        <v>1</v>
      </c>
      <c r="G3148" s="50">
        <v>296</v>
      </c>
      <c r="H3148" s="50">
        <v>16</v>
      </c>
      <c r="I3148" s="50">
        <v>3</v>
      </c>
      <c r="J3148" s="50">
        <v>32</v>
      </c>
      <c r="K3148" s="50">
        <v>0</v>
      </c>
      <c r="L3148" s="50">
        <v>0</v>
      </c>
      <c r="M3148" s="50">
        <v>3</v>
      </c>
      <c r="N3148" s="50">
        <v>0</v>
      </c>
      <c r="O3148" s="50">
        <v>0</v>
      </c>
      <c r="P3148" s="50">
        <v>0</v>
      </c>
      <c r="Q3148" s="50">
        <v>0</v>
      </c>
      <c r="R3148" s="50">
        <v>0</v>
      </c>
      <c r="S3148" s="50">
        <v>0</v>
      </c>
      <c r="T3148" s="50">
        <v>0</v>
      </c>
      <c r="U3148" s="50">
        <v>0</v>
      </c>
      <c r="V3148" s="50">
        <v>0</v>
      </c>
    </row>
    <row r="3149" spans="3:22" x14ac:dyDescent="0.2">
      <c r="C3149" s="51" t="s">
        <v>3375</v>
      </c>
      <c r="D3149" s="50">
        <v>2560</v>
      </c>
      <c r="E3149" s="50">
        <v>21147</v>
      </c>
      <c r="F3149" s="50">
        <v>0</v>
      </c>
      <c r="G3149" s="50">
        <v>58</v>
      </c>
      <c r="H3149" s="50">
        <v>36</v>
      </c>
      <c r="I3149" s="50">
        <v>1</v>
      </c>
      <c r="J3149" s="50">
        <v>36</v>
      </c>
      <c r="K3149" s="50">
        <v>0</v>
      </c>
      <c r="L3149" s="50">
        <v>0</v>
      </c>
      <c r="M3149" s="50">
        <v>0</v>
      </c>
      <c r="N3149" s="50">
        <v>0</v>
      </c>
      <c r="O3149" s="50">
        <v>1</v>
      </c>
      <c r="P3149" s="50">
        <v>0</v>
      </c>
      <c r="Q3149" s="50">
        <v>0</v>
      </c>
      <c r="R3149" s="50">
        <v>0</v>
      </c>
      <c r="S3149" s="50">
        <v>0</v>
      </c>
      <c r="T3149" s="50">
        <v>0</v>
      </c>
      <c r="U3149" s="50">
        <v>1</v>
      </c>
      <c r="V3149" s="50">
        <v>0</v>
      </c>
    </row>
    <row r="3150" spans="3:22" x14ac:dyDescent="0.2">
      <c r="C3150" s="51" t="s">
        <v>3376</v>
      </c>
      <c r="D3150" s="50">
        <v>2996</v>
      </c>
      <c r="E3150" s="50">
        <v>24799</v>
      </c>
      <c r="F3150" s="50">
        <v>1</v>
      </c>
      <c r="G3150" s="50">
        <v>245</v>
      </c>
      <c r="H3150" s="50">
        <v>8</v>
      </c>
      <c r="I3150" s="50">
        <v>2</v>
      </c>
      <c r="J3150" s="50">
        <v>12</v>
      </c>
      <c r="K3150" s="50">
        <v>0</v>
      </c>
      <c r="L3150" s="50">
        <v>0</v>
      </c>
      <c r="M3150" s="50">
        <v>0</v>
      </c>
      <c r="N3150" s="50">
        <v>0</v>
      </c>
      <c r="O3150" s="50">
        <v>0</v>
      </c>
      <c r="P3150" s="50">
        <v>0</v>
      </c>
      <c r="Q3150" s="50">
        <v>0</v>
      </c>
      <c r="R3150" s="50">
        <v>0</v>
      </c>
      <c r="S3150" s="50">
        <v>0</v>
      </c>
      <c r="T3150" s="50">
        <v>0</v>
      </c>
      <c r="U3150" s="50">
        <v>0</v>
      </c>
      <c r="V3150" s="50">
        <v>0</v>
      </c>
    </row>
    <row r="3151" spans="3:22" x14ac:dyDescent="0.2">
      <c r="C3151" s="51" t="s">
        <v>3377</v>
      </c>
      <c r="D3151" s="50">
        <v>1410</v>
      </c>
      <c r="E3151" s="50">
        <v>11734</v>
      </c>
      <c r="F3151" s="50">
        <v>1</v>
      </c>
      <c r="G3151" s="50">
        <v>326</v>
      </c>
      <c r="H3151" s="50">
        <v>4</v>
      </c>
      <c r="I3151" s="50">
        <v>2</v>
      </c>
      <c r="J3151" s="50">
        <v>6</v>
      </c>
      <c r="K3151" s="50">
        <v>0</v>
      </c>
      <c r="L3151" s="50">
        <v>0</v>
      </c>
      <c r="M3151" s="50">
        <v>0</v>
      </c>
      <c r="N3151" s="50">
        <v>0</v>
      </c>
      <c r="O3151" s="50">
        <v>0</v>
      </c>
      <c r="P3151" s="50">
        <v>0</v>
      </c>
      <c r="Q3151" s="50">
        <v>0</v>
      </c>
      <c r="R3151" s="50">
        <v>0</v>
      </c>
      <c r="S3151" s="50">
        <v>0</v>
      </c>
      <c r="T3151" s="50">
        <v>0</v>
      </c>
      <c r="U3151" s="50">
        <v>0</v>
      </c>
      <c r="V3151" s="50">
        <v>0</v>
      </c>
    </row>
    <row r="3152" spans="3:22" x14ac:dyDescent="0.2">
      <c r="C3152" s="51" t="s">
        <v>3378</v>
      </c>
      <c r="D3152" s="50">
        <v>1693</v>
      </c>
      <c r="E3152" s="50">
        <v>13980</v>
      </c>
      <c r="F3152" s="50">
        <v>1</v>
      </c>
      <c r="G3152" s="50">
        <v>259</v>
      </c>
      <c r="H3152" s="50">
        <v>8</v>
      </c>
      <c r="I3152" s="50">
        <v>2</v>
      </c>
      <c r="J3152" s="50">
        <v>12</v>
      </c>
      <c r="K3152" s="50">
        <v>0</v>
      </c>
      <c r="L3152" s="50">
        <v>0</v>
      </c>
      <c r="M3152" s="50">
        <v>0</v>
      </c>
      <c r="N3152" s="50">
        <v>0</v>
      </c>
      <c r="O3152" s="50">
        <v>0</v>
      </c>
      <c r="P3152" s="50">
        <v>0</v>
      </c>
      <c r="Q3152" s="50">
        <v>1</v>
      </c>
      <c r="R3152" s="50">
        <v>0</v>
      </c>
      <c r="S3152" s="50">
        <v>0</v>
      </c>
      <c r="T3152" s="50">
        <v>0</v>
      </c>
      <c r="U3152" s="50">
        <v>0</v>
      </c>
      <c r="V3152" s="50">
        <v>1</v>
      </c>
    </row>
    <row r="3153" spans="3:22" x14ac:dyDescent="0.2">
      <c r="C3153" s="51" t="s">
        <v>3379</v>
      </c>
      <c r="D3153" s="50">
        <v>619</v>
      </c>
      <c r="E3153" s="50">
        <v>5610</v>
      </c>
      <c r="F3153" s="50">
        <v>1</v>
      </c>
      <c r="G3153" s="50">
        <v>297</v>
      </c>
      <c r="H3153" s="50">
        <v>34</v>
      </c>
      <c r="I3153" s="50">
        <v>12</v>
      </c>
      <c r="J3153" s="50">
        <v>94</v>
      </c>
      <c r="K3153" s="50">
        <v>1</v>
      </c>
      <c r="L3153" s="50">
        <v>0</v>
      </c>
      <c r="M3153" s="50">
        <v>7</v>
      </c>
      <c r="N3153" s="50">
        <v>1</v>
      </c>
      <c r="O3153" s="50">
        <v>2</v>
      </c>
      <c r="P3153" s="50">
        <v>1</v>
      </c>
      <c r="Q3153" s="50">
        <v>0</v>
      </c>
      <c r="R3153" s="50">
        <v>0</v>
      </c>
      <c r="S3153" s="50">
        <v>0</v>
      </c>
      <c r="T3153" s="50">
        <v>0</v>
      </c>
      <c r="U3153" s="50">
        <v>0</v>
      </c>
      <c r="V3153" s="50">
        <v>1</v>
      </c>
    </row>
    <row r="3154" spans="3:22" x14ac:dyDescent="0.2">
      <c r="C3154" s="51" t="s">
        <v>545</v>
      </c>
      <c r="D3154" s="50">
        <v>176</v>
      </c>
      <c r="E3154" s="50">
        <v>1486</v>
      </c>
      <c r="F3154" s="50">
        <v>1</v>
      </c>
      <c r="G3154" s="50">
        <v>229</v>
      </c>
      <c r="H3154" s="50">
        <v>8</v>
      </c>
      <c r="I3154" s="50">
        <v>2</v>
      </c>
      <c r="J3154" s="50">
        <v>12</v>
      </c>
      <c r="K3154" s="50">
        <v>0</v>
      </c>
      <c r="L3154" s="50">
        <v>0</v>
      </c>
      <c r="M3154" s="50">
        <v>0</v>
      </c>
      <c r="N3154" s="50">
        <v>0</v>
      </c>
      <c r="O3154" s="50">
        <v>0</v>
      </c>
      <c r="P3154" s="50">
        <v>0</v>
      </c>
      <c r="Q3154" s="50">
        <v>0</v>
      </c>
      <c r="R3154" s="50">
        <v>0</v>
      </c>
      <c r="S3154" s="50">
        <v>0</v>
      </c>
      <c r="T3154" s="50">
        <v>0</v>
      </c>
      <c r="U3154" s="50">
        <v>0</v>
      </c>
      <c r="V3154" s="50">
        <v>0</v>
      </c>
    </row>
    <row r="3155" spans="3:22" x14ac:dyDescent="0.2">
      <c r="C3155" s="51" t="s">
        <v>3380</v>
      </c>
      <c r="D3155" s="50">
        <v>3940</v>
      </c>
      <c r="E3155" s="50">
        <v>32443</v>
      </c>
      <c r="F3155" s="50">
        <v>0</v>
      </c>
      <c r="G3155" s="50">
        <v>129</v>
      </c>
      <c r="H3155" s="50">
        <v>4</v>
      </c>
      <c r="I3155" s="50">
        <v>8</v>
      </c>
      <c r="J3155" s="50">
        <v>48</v>
      </c>
      <c r="K3155" s="50">
        <v>3</v>
      </c>
      <c r="L3155" s="50">
        <v>0</v>
      </c>
      <c r="M3155" s="50">
        <v>1</v>
      </c>
      <c r="N3155" s="50">
        <v>0</v>
      </c>
      <c r="O3155" s="50">
        <v>2</v>
      </c>
      <c r="P3155" s="50">
        <v>0</v>
      </c>
      <c r="Q3155" s="50">
        <v>0</v>
      </c>
      <c r="R3155" s="50">
        <v>0</v>
      </c>
      <c r="S3155" s="50">
        <v>0</v>
      </c>
      <c r="T3155" s="50">
        <v>0</v>
      </c>
      <c r="U3155" s="50">
        <v>0</v>
      </c>
      <c r="V3155" s="50">
        <v>0</v>
      </c>
    </row>
    <row r="3156" spans="3:22" x14ac:dyDescent="0.2">
      <c r="C3156" s="51" t="s">
        <v>3381</v>
      </c>
      <c r="D3156" s="50">
        <v>3603</v>
      </c>
      <c r="E3156" s="50">
        <v>29901</v>
      </c>
      <c r="F3156" s="50">
        <v>1</v>
      </c>
      <c r="G3156" s="50">
        <v>251</v>
      </c>
      <c r="H3156" s="50">
        <v>14</v>
      </c>
      <c r="I3156" s="50">
        <v>2</v>
      </c>
      <c r="J3156" s="50">
        <v>20</v>
      </c>
      <c r="K3156" s="50">
        <v>1</v>
      </c>
      <c r="L3156" s="50">
        <v>0</v>
      </c>
      <c r="M3156" s="50">
        <v>1</v>
      </c>
      <c r="N3156" s="50">
        <v>0</v>
      </c>
      <c r="O3156" s="50">
        <v>0</v>
      </c>
      <c r="P3156" s="50">
        <v>0</v>
      </c>
      <c r="Q3156" s="50">
        <v>0</v>
      </c>
      <c r="R3156" s="50">
        <v>0</v>
      </c>
      <c r="S3156" s="50">
        <v>0</v>
      </c>
      <c r="T3156" s="50">
        <v>0</v>
      </c>
      <c r="U3156" s="50">
        <v>0</v>
      </c>
      <c r="V3156" s="50">
        <v>0</v>
      </c>
    </row>
    <row r="3157" spans="3:22" x14ac:dyDescent="0.2">
      <c r="C3157" s="51" t="s">
        <v>3382</v>
      </c>
      <c r="D3157" s="50">
        <v>2047</v>
      </c>
      <c r="E3157" s="50">
        <v>16914</v>
      </c>
      <c r="F3157" s="50">
        <v>0</v>
      </c>
      <c r="G3157" s="50">
        <v>263</v>
      </c>
      <c r="H3157" s="50">
        <v>6</v>
      </c>
      <c r="I3157" s="50">
        <v>2</v>
      </c>
      <c r="J3157" s="50">
        <v>8</v>
      </c>
      <c r="K3157" s="50">
        <v>0</v>
      </c>
      <c r="L3157" s="50">
        <v>0</v>
      </c>
      <c r="M3157" s="50">
        <v>0</v>
      </c>
      <c r="N3157" s="50">
        <v>0</v>
      </c>
      <c r="O3157" s="50">
        <v>0</v>
      </c>
      <c r="P3157" s="50">
        <v>0</v>
      </c>
      <c r="Q3157" s="50">
        <v>1</v>
      </c>
      <c r="R3157" s="50">
        <v>0</v>
      </c>
      <c r="S3157" s="50">
        <v>0</v>
      </c>
      <c r="T3157" s="50">
        <v>0</v>
      </c>
      <c r="U3157" s="50">
        <v>0</v>
      </c>
      <c r="V3157" s="50">
        <v>1</v>
      </c>
    </row>
    <row r="3158" spans="3:22" x14ac:dyDescent="0.2">
      <c r="C3158" s="51" t="s">
        <v>3383</v>
      </c>
      <c r="D3158" s="50">
        <v>2765</v>
      </c>
      <c r="E3158" s="50">
        <v>22872</v>
      </c>
      <c r="F3158" s="50">
        <v>1</v>
      </c>
      <c r="G3158" s="50">
        <v>289</v>
      </c>
      <c r="H3158" s="50">
        <v>16</v>
      </c>
      <c r="I3158" s="50">
        <v>2</v>
      </c>
      <c r="J3158" s="50">
        <v>24</v>
      </c>
      <c r="K3158" s="50">
        <v>0</v>
      </c>
      <c r="L3158" s="50">
        <v>1</v>
      </c>
      <c r="M3158" s="50">
        <v>1</v>
      </c>
      <c r="N3158" s="50">
        <v>0</v>
      </c>
      <c r="O3158" s="50">
        <v>0</v>
      </c>
      <c r="P3158" s="50">
        <v>0</v>
      </c>
      <c r="Q3158" s="50">
        <v>0</v>
      </c>
      <c r="R3158" s="50">
        <v>0</v>
      </c>
      <c r="S3158" s="50">
        <v>0</v>
      </c>
      <c r="T3158" s="50">
        <v>0</v>
      </c>
      <c r="U3158" s="50">
        <v>0</v>
      </c>
      <c r="V3158" s="50">
        <v>0</v>
      </c>
    </row>
    <row r="3159" spans="3:22" x14ac:dyDescent="0.2">
      <c r="C3159" s="51" t="s">
        <v>3384</v>
      </c>
      <c r="D3159" s="50">
        <v>3129</v>
      </c>
      <c r="E3159" s="50">
        <v>25828</v>
      </c>
      <c r="F3159" s="50">
        <v>1</v>
      </c>
      <c r="G3159" s="50">
        <v>267</v>
      </c>
      <c r="H3159" s="50">
        <v>14</v>
      </c>
      <c r="I3159" s="50">
        <v>2</v>
      </c>
      <c r="J3159" s="50">
        <v>22</v>
      </c>
      <c r="K3159" s="50">
        <v>2</v>
      </c>
      <c r="L3159" s="50">
        <v>0</v>
      </c>
      <c r="M3159" s="50">
        <v>0</v>
      </c>
      <c r="N3159" s="50">
        <v>0</v>
      </c>
      <c r="O3159" s="50">
        <v>0</v>
      </c>
      <c r="P3159" s="50">
        <v>0</v>
      </c>
      <c r="Q3159" s="50">
        <v>0</v>
      </c>
      <c r="R3159" s="50">
        <v>0</v>
      </c>
      <c r="S3159" s="50">
        <v>0</v>
      </c>
      <c r="T3159" s="50">
        <v>0</v>
      </c>
      <c r="U3159" s="50">
        <v>1</v>
      </c>
      <c r="V3159" s="50">
        <v>0</v>
      </c>
    </row>
    <row r="3160" spans="3:22" x14ac:dyDescent="0.2">
      <c r="C3160" s="51" t="s">
        <v>3385</v>
      </c>
      <c r="D3160" s="50">
        <v>3724</v>
      </c>
      <c r="E3160" s="50">
        <v>30973</v>
      </c>
      <c r="F3160" s="50">
        <v>0</v>
      </c>
      <c r="G3160" s="50">
        <v>283</v>
      </c>
      <c r="H3160" s="50">
        <v>14</v>
      </c>
      <c r="I3160" s="50">
        <v>4</v>
      </c>
      <c r="J3160" s="50">
        <v>22</v>
      </c>
      <c r="K3160" s="50">
        <v>1</v>
      </c>
      <c r="L3160" s="50">
        <v>0</v>
      </c>
      <c r="M3160" s="50">
        <v>2</v>
      </c>
      <c r="N3160" s="50">
        <v>0</v>
      </c>
      <c r="O3160" s="50">
        <v>0</v>
      </c>
      <c r="P3160" s="50">
        <v>0</v>
      </c>
      <c r="Q3160" s="50">
        <v>1</v>
      </c>
      <c r="R3160" s="50">
        <v>0</v>
      </c>
      <c r="S3160" s="50">
        <v>0</v>
      </c>
      <c r="T3160" s="50">
        <v>0</v>
      </c>
      <c r="U3160" s="50">
        <v>0</v>
      </c>
      <c r="V3160" s="50">
        <v>1</v>
      </c>
    </row>
    <row r="3161" spans="3:22" x14ac:dyDescent="0.2">
      <c r="C3161" s="51" t="s">
        <v>546</v>
      </c>
      <c r="D3161" s="50">
        <v>258</v>
      </c>
      <c r="E3161" s="50">
        <v>2253</v>
      </c>
      <c r="F3161" s="50">
        <v>1</v>
      </c>
      <c r="G3161" s="50">
        <v>260</v>
      </c>
      <c r="H3161" s="50">
        <v>12</v>
      </c>
      <c r="I3161" s="50">
        <v>1</v>
      </c>
      <c r="J3161" s="50">
        <v>12</v>
      </c>
      <c r="K3161" s="50">
        <v>0</v>
      </c>
      <c r="L3161" s="50">
        <v>0</v>
      </c>
      <c r="M3161" s="50">
        <v>0</v>
      </c>
      <c r="N3161" s="50">
        <v>0</v>
      </c>
      <c r="O3161" s="50">
        <v>0</v>
      </c>
      <c r="P3161" s="50">
        <v>0</v>
      </c>
      <c r="Q3161" s="50">
        <v>0</v>
      </c>
      <c r="R3161" s="50">
        <v>0</v>
      </c>
      <c r="S3161" s="50">
        <v>0</v>
      </c>
      <c r="T3161" s="50">
        <v>0</v>
      </c>
      <c r="U3161" s="50">
        <v>0</v>
      </c>
      <c r="V3161" s="50">
        <v>0</v>
      </c>
    </row>
    <row r="3162" spans="3:22" x14ac:dyDescent="0.2">
      <c r="C3162" s="51" t="s">
        <v>3386</v>
      </c>
      <c r="D3162" s="50">
        <v>3508</v>
      </c>
      <c r="E3162" s="50">
        <v>29125</v>
      </c>
      <c r="F3162" s="50">
        <v>1</v>
      </c>
      <c r="G3162" s="50">
        <v>308</v>
      </c>
      <c r="H3162" s="50">
        <v>12</v>
      </c>
      <c r="I3162" s="50">
        <v>1</v>
      </c>
      <c r="J3162" s="50">
        <v>12</v>
      </c>
      <c r="K3162" s="50">
        <v>0</v>
      </c>
      <c r="L3162" s="50">
        <v>0</v>
      </c>
      <c r="M3162" s="50">
        <v>0</v>
      </c>
      <c r="N3162" s="50">
        <v>0</v>
      </c>
      <c r="O3162" s="50">
        <v>0</v>
      </c>
      <c r="P3162" s="50">
        <v>0</v>
      </c>
      <c r="Q3162" s="50">
        <v>0</v>
      </c>
      <c r="R3162" s="50">
        <v>1</v>
      </c>
      <c r="S3162" s="50">
        <v>0</v>
      </c>
      <c r="T3162" s="50">
        <v>0</v>
      </c>
      <c r="U3162" s="50">
        <v>0</v>
      </c>
      <c r="V3162" s="50">
        <v>1</v>
      </c>
    </row>
    <row r="3163" spans="3:22" x14ac:dyDescent="0.2">
      <c r="C3163" s="51" t="s">
        <v>3387</v>
      </c>
      <c r="D3163" s="50">
        <v>2690</v>
      </c>
      <c r="E3163" s="50">
        <v>22312</v>
      </c>
      <c r="F3163" s="50">
        <v>1</v>
      </c>
      <c r="G3163" s="50">
        <v>301</v>
      </c>
      <c r="H3163" s="50">
        <v>10</v>
      </c>
      <c r="I3163" s="50">
        <v>3</v>
      </c>
      <c r="J3163" s="50">
        <v>24</v>
      </c>
      <c r="K3163" s="50">
        <v>1</v>
      </c>
      <c r="L3163" s="50">
        <v>0</v>
      </c>
      <c r="M3163" s="50">
        <v>0</v>
      </c>
      <c r="N3163" s="50">
        <v>1</v>
      </c>
      <c r="O3163" s="50">
        <v>0</v>
      </c>
      <c r="P3163" s="50">
        <v>0</v>
      </c>
      <c r="Q3163" s="50">
        <v>0</v>
      </c>
      <c r="R3163" s="50">
        <v>0</v>
      </c>
      <c r="S3163" s="50">
        <v>0</v>
      </c>
      <c r="T3163" s="50">
        <v>0</v>
      </c>
      <c r="U3163" s="50">
        <v>0</v>
      </c>
      <c r="V3163" s="50">
        <v>0</v>
      </c>
    </row>
    <row r="3164" spans="3:22" x14ac:dyDescent="0.2">
      <c r="C3164" s="51" t="s">
        <v>3388</v>
      </c>
      <c r="D3164" s="50">
        <v>2220</v>
      </c>
      <c r="E3164" s="50">
        <v>18306</v>
      </c>
      <c r="F3164" s="50">
        <v>0</v>
      </c>
      <c r="G3164" s="50">
        <v>190</v>
      </c>
      <c r="H3164" s="50">
        <v>8</v>
      </c>
      <c r="I3164" s="50">
        <v>2</v>
      </c>
      <c r="J3164" s="50">
        <v>14</v>
      </c>
      <c r="K3164" s="50">
        <v>1</v>
      </c>
      <c r="L3164" s="50">
        <v>0</v>
      </c>
      <c r="M3164" s="50">
        <v>0</v>
      </c>
      <c r="N3164" s="50">
        <v>0</v>
      </c>
      <c r="O3164" s="50">
        <v>0</v>
      </c>
      <c r="P3164" s="50">
        <v>0</v>
      </c>
      <c r="Q3164" s="50">
        <v>1</v>
      </c>
      <c r="R3164" s="50">
        <v>0</v>
      </c>
      <c r="S3164" s="50">
        <v>0</v>
      </c>
      <c r="T3164" s="50">
        <v>0</v>
      </c>
      <c r="U3164" s="50">
        <v>0</v>
      </c>
      <c r="V3164" s="50">
        <v>1</v>
      </c>
    </row>
    <row r="3165" spans="3:22" x14ac:dyDescent="0.2">
      <c r="C3165" s="51" t="s">
        <v>3389</v>
      </c>
      <c r="D3165" s="50">
        <v>3535</v>
      </c>
      <c r="E3165" s="50">
        <v>29365</v>
      </c>
      <c r="F3165" s="50">
        <v>1</v>
      </c>
      <c r="G3165" s="50">
        <v>152</v>
      </c>
      <c r="H3165" s="50">
        <v>2</v>
      </c>
      <c r="I3165" s="50">
        <v>2</v>
      </c>
      <c r="J3165" s="50">
        <v>6</v>
      </c>
      <c r="K3165" s="50">
        <v>0</v>
      </c>
      <c r="L3165" s="50">
        <v>0</v>
      </c>
      <c r="M3165" s="50">
        <v>0</v>
      </c>
      <c r="N3165" s="50">
        <v>0</v>
      </c>
      <c r="O3165" s="50">
        <v>0</v>
      </c>
      <c r="P3165" s="50">
        <v>1</v>
      </c>
      <c r="Q3165" s="50">
        <v>1</v>
      </c>
      <c r="R3165" s="50">
        <v>0</v>
      </c>
      <c r="S3165" s="50">
        <v>0</v>
      </c>
      <c r="T3165" s="50">
        <v>0</v>
      </c>
      <c r="U3165" s="50">
        <v>0</v>
      </c>
      <c r="V3165" s="50">
        <v>2</v>
      </c>
    </row>
    <row r="3166" spans="3:22" x14ac:dyDescent="0.2">
      <c r="C3166" s="51" t="s">
        <v>3390</v>
      </c>
      <c r="D3166" s="50">
        <v>2165</v>
      </c>
      <c r="E3166" s="50">
        <v>17894</v>
      </c>
      <c r="F3166" s="50">
        <v>1</v>
      </c>
      <c r="G3166" s="50">
        <v>191</v>
      </c>
      <c r="H3166" s="50">
        <v>4</v>
      </c>
      <c r="I3166" s="50">
        <v>2</v>
      </c>
      <c r="J3166" s="50">
        <v>6</v>
      </c>
      <c r="K3166" s="50">
        <v>0</v>
      </c>
      <c r="L3166" s="50">
        <v>0</v>
      </c>
      <c r="M3166" s="50">
        <v>0</v>
      </c>
      <c r="N3166" s="50">
        <v>0</v>
      </c>
      <c r="O3166" s="50">
        <v>0</v>
      </c>
      <c r="P3166" s="50">
        <v>0</v>
      </c>
      <c r="Q3166" s="50">
        <v>0</v>
      </c>
      <c r="R3166" s="50">
        <v>0</v>
      </c>
      <c r="S3166" s="50">
        <v>0</v>
      </c>
      <c r="T3166" s="50">
        <v>0</v>
      </c>
      <c r="U3166" s="50">
        <v>0</v>
      </c>
      <c r="V3166" s="50">
        <v>0</v>
      </c>
    </row>
    <row r="3167" spans="3:22" x14ac:dyDescent="0.2">
      <c r="C3167" s="51" t="s">
        <v>3391</v>
      </c>
      <c r="D3167" s="50">
        <v>981</v>
      </c>
      <c r="E3167" s="50">
        <v>8060</v>
      </c>
      <c r="F3167" s="50">
        <v>0</v>
      </c>
      <c r="G3167" s="50">
        <v>230</v>
      </c>
      <c r="H3167" s="50">
        <v>14</v>
      </c>
      <c r="I3167" s="50">
        <v>1</v>
      </c>
      <c r="J3167" s="50">
        <v>14</v>
      </c>
      <c r="K3167" s="50">
        <v>0</v>
      </c>
      <c r="L3167" s="50">
        <v>0</v>
      </c>
      <c r="M3167" s="50">
        <v>1</v>
      </c>
      <c r="N3167" s="50">
        <v>0</v>
      </c>
      <c r="O3167" s="50">
        <v>0</v>
      </c>
      <c r="P3167" s="50">
        <v>0</v>
      </c>
      <c r="Q3167" s="50">
        <v>0</v>
      </c>
      <c r="R3167" s="50">
        <v>0</v>
      </c>
      <c r="S3167" s="50">
        <v>0</v>
      </c>
      <c r="T3167" s="50">
        <v>0</v>
      </c>
      <c r="U3167" s="50">
        <v>0</v>
      </c>
      <c r="V3167" s="50">
        <v>0</v>
      </c>
    </row>
    <row r="3168" spans="3:22" x14ac:dyDescent="0.2">
      <c r="C3168" s="51" t="s">
        <v>3392</v>
      </c>
      <c r="D3168" s="50">
        <v>3420</v>
      </c>
      <c r="E3168" s="50">
        <v>28311</v>
      </c>
      <c r="F3168" s="50">
        <v>0</v>
      </c>
      <c r="G3168" s="50">
        <v>190</v>
      </c>
      <c r="H3168" s="50">
        <v>24</v>
      </c>
      <c r="I3168" s="50">
        <v>6</v>
      </c>
      <c r="J3168" s="50">
        <v>46</v>
      </c>
      <c r="K3168" s="50">
        <v>2</v>
      </c>
      <c r="L3168" s="50">
        <v>1</v>
      </c>
      <c r="M3168" s="50">
        <v>2</v>
      </c>
      <c r="N3168" s="50">
        <v>0</v>
      </c>
      <c r="O3168" s="50">
        <v>1</v>
      </c>
      <c r="P3168" s="50">
        <v>0</v>
      </c>
      <c r="Q3168" s="50">
        <v>0</v>
      </c>
      <c r="R3168" s="50">
        <v>0</v>
      </c>
      <c r="S3168" s="50">
        <v>0</v>
      </c>
      <c r="T3168" s="50">
        <v>0</v>
      </c>
      <c r="U3168" s="50">
        <v>0</v>
      </c>
      <c r="V3168" s="50">
        <v>0</v>
      </c>
    </row>
    <row r="3169" spans="3:22" x14ac:dyDescent="0.2">
      <c r="C3169" s="51" t="s">
        <v>3393</v>
      </c>
      <c r="D3169" s="50">
        <v>1462</v>
      </c>
      <c r="E3169" s="50">
        <v>12142</v>
      </c>
      <c r="F3169" s="50">
        <v>0</v>
      </c>
      <c r="G3169" s="50">
        <v>415</v>
      </c>
      <c r="H3169" s="50">
        <v>16</v>
      </c>
      <c r="I3169" s="50">
        <v>10</v>
      </c>
      <c r="J3169" s="50">
        <v>70</v>
      </c>
      <c r="K3169" s="50">
        <v>3</v>
      </c>
      <c r="L3169" s="50">
        <v>1</v>
      </c>
      <c r="M3169" s="50">
        <v>1</v>
      </c>
      <c r="N3169" s="50">
        <v>1</v>
      </c>
      <c r="O3169" s="50">
        <v>1</v>
      </c>
      <c r="P3169" s="50">
        <v>0</v>
      </c>
      <c r="Q3169" s="50">
        <v>3</v>
      </c>
      <c r="R3169" s="50">
        <v>0</v>
      </c>
      <c r="S3169" s="50">
        <v>0</v>
      </c>
      <c r="T3169" s="50">
        <v>0</v>
      </c>
      <c r="U3169" s="50">
        <v>0</v>
      </c>
      <c r="V3169" s="50">
        <v>3</v>
      </c>
    </row>
    <row r="3170" spans="3:22" x14ac:dyDescent="0.2">
      <c r="C3170" s="51" t="s">
        <v>547</v>
      </c>
      <c r="D3170" s="50">
        <v>344</v>
      </c>
      <c r="E3170" s="50">
        <v>3030</v>
      </c>
      <c r="F3170" s="50">
        <v>1</v>
      </c>
      <c r="G3170" s="50">
        <v>293</v>
      </c>
      <c r="H3170" s="50">
        <v>18</v>
      </c>
      <c r="I3170" s="50">
        <v>9</v>
      </c>
      <c r="J3170" s="50">
        <v>42</v>
      </c>
      <c r="K3170" s="50">
        <v>2</v>
      </c>
      <c r="L3170" s="50">
        <v>0</v>
      </c>
      <c r="M3170" s="50">
        <v>1</v>
      </c>
      <c r="N3170" s="50">
        <v>1</v>
      </c>
      <c r="O3170" s="50">
        <v>2</v>
      </c>
      <c r="P3170" s="50">
        <v>1</v>
      </c>
      <c r="Q3170" s="50">
        <v>2</v>
      </c>
      <c r="R3170" s="50">
        <v>0</v>
      </c>
      <c r="S3170" s="50">
        <v>0</v>
      </c>
      <c r="T3170" s="50">
        <v>0</v>
      </c>
      <c r="U3170" s="50">
        <v>0</v>
      </c>
      <c r="V3170" s="50">
        <v>3</v>
      </c>
    </row>
    <row r="3171" spans="3:22" x14ac:dyDescent="0.2">
      <c r="C3171" s="51" t="s">
        <v>3394</v>
      </c>
      <c r="D3171" s="50">
        <v>2167</v>
      </c>
      <c r="E3171" s="50">
        <v>17899</v>
      </c>
      <c r="F3171" s="50">
        <v>1</v>
      </c>
      <c r="G3171" s="50">
        <v>92</v>
      </c>
      <c r="H3171" s="50">
        <v>20</v>
      </c>
      <c r="I3171" s="50">
        <v>4</v>
      </c>
      <c r="J3171" s="50">
        <v>32</v>
      </c>
      <c r="K3171" s="50">
        <v>1</v>
      </c>
      <c r="L3171" s="50">
        <v>0</v>
      </c>
      <c r="M3171" s="50">
        <v>1</v>
      </c>
      <c r="N3171" s="50">
        <v>0</v>
      </c>
      <c r="O3171" s="50">
        <v>1</v>
      </c>
      <c r="P3171" s="50">
        <v>0</v>
      </c>
      <c r="Q3171" s="50">
        <v>0</v>
      </c>
      <c r="R3171" s="50">
        <v>0</v>
      </c>
      <c r="S3171" s="50">
        <v>0</v>
      </c>
      <c r="T3171" s="50">
        <v>0</v>
      </c>
      <c r="U3171" s="50">
        <v>0</v>
      </c>
      <c r="V3171" s="50">
        <v>0</v>
      </c>
    </row>
    <row r="3172" spans="3:22" x14ac:dyDescent="0.2">
      <c r="C3172" s="51" t="s">
        <v>3395</v>
      </c>
      <c r="D3172" s="50">
        <v>3488</v>
      </c>
      <c r="E3172" s="50">
        <v>28965</v>
      </c>
      <c r="F3172" s="50">
        <v>1</v>
      </c>
      <c r="G3172" s="50">
        <v>212</v>
      </c>
      <c r="H3172" s="50">
        <v>8</v>
      </c>
      <c r="I3172" s="50">
        <v>7</v>
      </c>
      <c r="J3172" s="50">
        <v>24</v>
      </c>
      <c r="K3172" s="50">
        <v>2</v>
      </c>
      <c r="L3172" s="50">
        <v>0</v>
      </c>
      <c r="M3172" s="50">
        <v>1</v>
      </c>
      <c r="N3172" s="50">
        <v>0</v>
      </c>
      <c r="O3172" s="50">
        <v>0</v>
      </c>
      <c r="P3172" s="50">
        <v>0</v>
      </c>
      <c r="Q3172" s="50">
        <v>0</v>
      </c>
      <c r="R3172" s="50">
        <v>1</v>
      </c>
      <c r="S3172" s="50">
        <v>0</v>
      </c>
      <c r="T3172" s="50">
        <v>1</v>
      </c>
      <c r="U3172" s="50">
        <v>0</v>
      </c>
      <c r="V3172" s="50">
        <v>2</v>
      </c>
    </row>
    <row r="3173" spans="3:22" x14ac:dyDescent="0.2">
      <c r="C3173" s="51" t="s">
        <v>548</v>
      </c>
      <c r="D3173" s="50">
        <v>3</v>
      </c>
      <c r="E3173" s="50">
        <v>46</v>
      </c>
      <c r="F3173" s="50">
        <v>1</v>
      </c>
      <c r="G3173" s="50">
        <v>138</v>
      </c>
      <c r="H3173" s="50">
        <v>22</v>
      </c>
      <c r="I3173" s="50">
        <v>7</v>
      </c>
      <c r="J3173" s="50">
        <v>56</v>
      </c>
      <c r="K3173" s="50">
        <v>2</v>
      </c>
      <c r="L3173" s="50">
        <v>1</v>
      </c>
      <c r="M3173" s="50">
        <v>2</v>
      </c>
      <c r="N3173" s="50">
        <v>0</v>
      </c>
      <c r="O3173" s="50">
        <v>1</v>
      </c>
      <c r="P3173" s="50">
        <v>0</v>
      </c>
      <c r="Q3173" s="50">
        <v>1</v>
      </c>
      <c r="R3173" s="50">
        <v>1</v>
      </c>
      <c r="S3173" s="50">
        <v>0</v>
      </c>
      <c r="T3173" s="50">
        <v>0</v>
      </c>
      <c r="U3173" s="50">
        <v>0</v>
      </c>
      <c r="V3173" s="50">
        <v>2</v>
      </c>
    </row>
    <row r="3174" spans="3:22" x14ac:dyDescent="0.2">
      <c r="C3174" s="51" t="s">
        <v>3396</v>
      </c>
      <c r="D3174" s="50">
        <v>954</v>
      </c>
      <c r="E3174" s="50">
        <v>7874</v>
      </c>
      <c r="F3174" s="50">
        <v>1</v>
      </c>
      <c r="G3174" s="50">
        <v>69</v>
      </c>
      <c r="H3174" s="50">
        <v>22</v>
      </c>
      <c r="I3174" s="50">
        <v>1</v>
      </c>
      <c r="J3174" s="50">
        <v>22</v>
      </c>
      <c r="K3174" s="50">
        <v>1</v>
      </c>
      <c r="L3174" s="50">
        <v>0</v>
      </c>
      <c r="M3174" s="50">
        <v>0</v>
      </c>
      <c r="N3174" s="50">
        <v>0</v>
      </c>
      <c r="O3174" s="50">
        <v>0</v>
      </c>
      <c r="P3174" s="50">
        <v>0</v>
      </c>
      <c r="Q3174" s="50">
        <v>0</v>
      </c>
      <c r="R3174" s="50">
        <v>0</v>
      </c>
      <c r="S3174" s="50">
        <v>0</v>
      </c>
      <c r="T3174" s="50">
        <v>0</v>
      </c>
      <c r="U3174" s="50">
        <v>0</v>
      </c>
      <c r="V3174" s="50">
        <v>0</v>
      </c>
    </row>
    <row r="3175" spans="3:22" x14ac:dyDescent="0.2">
      <c r="C3175" s="51" t="s">
        <v>3397</v>
      </c>
      <c r="D3175" s="50">
        <v>3729</v>
      </c>
      <c r="E3175" s="50">
        <v>30996</v>
      </c>
      <c r="F3175" s="50">
        <v>1</v>
      </c>
      <c r="G3175" s="50">
        <v>165</v>
      </c>
      <c r="H3175" s="50">
        <v>12</v>
      </c>
      <c r="I3175" s="50">
        <v>1</v>
      </c>
      <c r="J3175" s="50">
        <v>12</v>
      </c>
      <c r="K3175" s="50">
        <v>0</v>
      </c>
      <c r="L3175" s="50">
        <v>0</v>
      </c>
      <c r="M3175" s="50">
        <v>0</v>
      </c>
      <c r="N3175" s="50">
        <v>0</v>
      </c>
      <c r="O3175" s="50">
        <v>0</v>
      </c>
      <c r="P3175" s="50">
        <v>0</v>
      </c>
      <c r="Q3175" s="50">
        <v>0</v>
      </c>
      <c r="R3175" s="50">
        <v>0</v>
      </c>
      <c r="S3175" s="50">
        <v>0</v>
      </c>
      <c r="T3175" s="50">
        <v>0</v>
      </c>
      <c r="U3175" s="50">
        <v>0</v>
      </c>
      <c r="V3175" s="50">
        <v>0</v>
      </c>
    </row>
    <row r="3176" spans="3:22" x14ac:dyDescent="0.2">
      <c r="C3176" s="51" t="s">
        <v>3398</v>
      </c>
      <c r="D3176" s="50">
        <v>1557</v>
      </c>
      <c r="E3176" s="50">
        <v>12904</v>
      </c>
      <c r="F3176" s="50">
        <v>1</v>
      </c>
      <c r="G3176" s="50">
        <v>326</v>
      </c>
      <c r="H3176" s="50">
        <v>14</v>
      </c>
      <c r="I3176" s="50">
        <v>8</v>
      </c>
      <c r="J3176" s="50">
        <v>38</v>
      </c>
      <c r="K3176" s="50">
        <v>1</v>
      </c>
      <c r="L3176" s="50">
        <v>3</v>
      </c>
      <c r="M3176" s="50">
        <v>1</v>
      </c>
      <c r="N3176" s="50">
        <v>0</v>
      </c>
      <c r="O3176" s="50">
        <v>1</v>
      </c>
      <c r="P3176" s="50">
        <v>0</v>
      </c>
      <c r="Q3176" s="50">
        <v>0</v>
      </c>
      <c r="R3176" s="50">
        <v>0</v>
      </c>
      <c r="S3176" s="50">
        <v>0</v>
      </c>
      <c r="T3176" s="50">
        <v>0</v>
      </c>
      <c r="U3176" s="50">
        <v>0</v>
      </c>
      <c r="V3176" s="50">
        <v>0</v>
      </c>
    </row>
    <row r="3177" spans="3:22" x14ac:dyDescent="0.2">
      <c r="C3177" s="51" t="s">
        <v>3399</v>
      </c>
      <c r="D3177" s="50">
        <v>2826</v>
      </c>
      <c r="E3177" s="50">
        <v>23376</v>
      </c>
      <c r="F3177" s="50">
        <v>0</v>
      </c>
      <c r="G3177" s="50">
        <v>281</v>
      </c>
      <c r="H3177" s="50">
        <v>14</v>
      </c>
      <c r="I3177" s="50">
        <v>2</v>
      </c>
      <c r="J3177" s="50">
        <v>18</v>
      </c>
      <c r="K3177" s="50">
        <v>0</v>
      </c>
      <c r="L3177" s="50">
        <v>1</v>
      </c>
      <c r="M3177" s="50">
        <v>1</v>
      </c>
      <c r="N3177" s="50">
        <v>0</v>
      </c>
      <c r="O3177" s="50">
        <v>0</v>
      </c>
      <c r="P3177" s="50">
        <v>0</v>
      </c>
      <c r="Q3177" s="50">
        <v>0</v>
      </c>
      <c r="R3177" s="50">
        <v>0</v>
      </c>
      <c r="S3177" s="50">
        <v>0</v>
      </c>
      <c r="T3177" s="50">
        <v>0</v>
      </c>
      <c r="U3177" s="50">
        <v>0</v>
      </c>
      <c r="V3177" s="50">
        <v>0</v>
      </c>
    </row>
    <row r="3178" spans="3:22" x14ac:dyDescent="0.2">
      <c r="C3178" s="51" t="s">
        <v>3400</v>
      </c>
      <c r="D3178" s="50">
        <v>881</v>
      </c>
      <c r="E3178" s="50">
        <v>7332</v>
      </c>
      <c r="F3178" s="50">
        <v>1</v>
      </c>
      <c r="G3178" s="50">
        <v>246</v>
      </c>
      <c r="H3178" s="50">
        <v>22</v>
      </c>
      <c r="I3178" s="50">
        <v>2</v>
      </c>
      <c r="J3178" s="50">
        <v>24</v>
      </c>
      <c r="K3178" s="50">
        <v>0</v>
      </c>
      <c r="L3178" s="50">
        <v>1</v>
      </c>
      <c r="M3178" s="50">
        <v>1</v>
      </c>
      <c r="N3178" s="50">
        <v>0</v>
      </c>
      <c r="O3178" s="50">
        <v>0</v>
      </c>
      <c r="P3178" s="50">
        <v>0</v>
      </c>
      <c r="Q3178" s="50">
        <v>0</v>
      </c>
      <c r="R3178" s="50">
        <v>0</v>
      </c>
      <c r="S3178" s="50">
        <v>0</v>
      </c>
      <c r="T3178" s="50">
        <v>0</v>
      </c>
      <c r="U3178" s="50">
        <v>0</v>
      </c>
      <c r="V3178" s="50">
        <v>0</v>
      </c>
    </row>
    <row r="3179" spans="3:22" x14ac:dyDescent="0.2">
      <c r="C3179" s="51" t="s">
        <v>3401</v>
      </c>
      <c r="D3179" s="50">
        <v>974</v>
      </c>
      <c r="E3179" s="50">
        <v>8008</v>
      </c>
      <c r="F3179" s="50">
        <v>0</v>
      </c>
      <c r="G3179" s="50">
        <v>322</v>
      </c>
      <c r="H3179" s="50">
        <v>24</v>
      </c>
      <c r="I3179" s="50">
        <v>3</v>
      </c>
      <c r="J3179" s="50">
        <v>36</v>
      </c>
      <c r="K3179" s="50">
        <v>0</v>
      </c>
      <c r="L3179" s="50">
        <v>0</v>
      </c>
      <c r="M3179" s="50">
        <v>1</v>
      </c>
      <c r="N3179" s="50">
        <v>0</v>
      </c>
      <c r="O3179" s="50">
        <v>0</v>
      </c>
      <c r="P3179" s="50">
        <v>0</v>
      </c>
      <c r="Q3179" s="50">
        <v>2</v>
      </c>
      <c r="R3179" s="50">
        <v>0</v>
      </c>
      <c r="S3179" s="50">
        <v>0</v>
      </c>
      <c r="T3179" s="50">
        <v>0</v>
      </c>
      <c r="U3179" s="50">
        <v>0</v>
      </c>
      <c r="V3179" s="50">
        <v>2</v>
      </c>
    </row>
    <row r="3180" spans="3:22" x14ac:dyDescent="0.2">
      <c r="C3180" s="51" t="s">
        <v>3402</v>
      </c>
      <c r="D3180" s="50">
        <v>1561</v>
      </c>
      <c r="E3180" s="50">
        <v>12938</v>
      </c>
      <c r="F3180" s="50">
        <v>1</v>
      </c>
      <c r="G3180" s="50">
        <v>311</v>
      </c>
      <c r="H3180" s="50">
        <v>10</v>
      </c>
      <c r="I3180" s="50">
        <v>2</v>
      </c>
      <c r="J3180" s="50">
        <v>16</v>
      </c>
      <c r="K3180" s="50">
        <v>0</v>
      </c>
      <c r="L3180" s="50">
        <v>0</v>
      </c>
      <c r="M3180" s="50">
        <v>0</v>
      </c>
      <c r="N3180" s="50">
        <v>1</v>
      </c>
      <c r="O3180" s="50">
        <v>0</v>
      </c>
      <c r="P3180" s="50">
        <v>0</v>
      </c>
      <c r="Q3180" s="50">
        <v>0</v>
      </c>
      <c r="R3180" s="50">
        <v>0</v>
      </c>
      <c r="S3180" s="50">
        <v>0</v>
      </c>
      <c r="T3180" s="50">
        <v>0</v>
      </c>
      <c r="U3180" s="50">
        <v>0</v>
      </c>
      <c r="V3180" s="50">
        <v>0</v>
      </c>
    </row>
    <row r="3181" spans="3:22" x14ac:dyDescent="0.2">
      <c r="C3181" s="51" t="s">
        <v>3403</v>
      </c>
      <c r="D3181" s="50">
        <v>1263</v>
      </c>
      <c r="E3181" s="50">
        <v>10591</v>
      </c>
      <c r="F3181" s="50">
        <v>0</v>
      </c>
      <c r="G3181" s="50">
        <v>72</v>
      </c>
      <c r="H3181" s="50">
        <v>10</v>
      </c>
      <c r="I3181" s="50">
        <v>1</v>
      </c>
      <c r="J3181" s="50">
        <v>10</v>
      </c>
      <c r="K3181" s="50">
        <v>0</v>
      </c>
      <c r="L3181" s="50">
        <v>0</v>
      </c>
      <c r="M3181" s="50">
        <v>0</v>
      </c>
      <c r="N3181" s="50">
        <v>0</v>
      </c>
      <c r="O3181" s="50">
        <v>0</v>
      </c>
      <c r="P3181" s="50">
        <v>0</v>
      </c>
      <c r="Q3181" s="50">
        <v>0</v>
      </c>
      <c r="R3181" s="50">
        <v>0</v>
      </c>
      <c r="S3181" s="50">
        <v>0</v>
      </c>
      <c r="T3181" s="50">
        <v>0</v>
      </c>
      <c r="U3181" s="50">
        <v>0</v>
      </c>
      <c r="V3181" s="50">
        <v>0</v>
      </c>
    </row>
    <row r="3182" spans="3:22" x14ac:dyDescent="0.2">
      <c r="C3182" s="51" t="s">
        <v>3404</v>
      </c>
      <c r="D3182" s="50">
        <v>582</v>
      </c>
      <c r="E3182" s="50">
        <v>5250</v>
      </c>
      <c r="F3182" s="50">
        <v>1</v>
      </c>
      <c r="G3182" s="50">
        <v>131</v>
      </c>
      <c r="H3182" s="50">
        <v>14</v>
      </c>
      <c r="I3182" s="50">
        <v>4</v>
      </c>
      <c r="J3182" s="50">
        <v>28</v>
      </c>
      <c r="K3182" s="50">
        <v>0</v>
      </c>
      <c r="L3182" s="50">
        <v>0</v>
      </c>
      <c r="M3182" s="50">
        <v>3</v>
      </c>
      <c r="N3182" s="50">
        <v>1</v>
      </c>
      <c r="O3182" s="50">
        <v>0</v>
      </c>
      <c r="P3182" s="50">
        <v>0</v>
      </c>
      <c r="Q3182" s="50">
        <v>0</v>
      </c>
      <c r="R3182" s="50">
        <v>0</v>
      </c>
      <c r="S3182" s="50">
        <v>0</v>
      </c>
      <c r="T3182" s="50">
        <v>0</v>
      </c>
      <c r="U3182" s="50">
        <v>0</v>
      </c>
      <c r="V3182" s="50">
        <v>0</v>
      </c>
    </row>
    <row r="3183" spans="3:22" x14ac:dyDescent="0.2">
      <c r="C3183" s="51" t="s">
        <v>3405</v>
      </c>
      <c r="D3183" s="50">
        <v>512</v>
      </c>
      <c r="E3183" s="50">
        <v>4659</v>
      </c>
      <c r="F3183" s="50">
        <v>0</v>
      </c>
      <c r="G3183" s="50">
        <v>224</v>
      </c>
      <c r="H3183" s="50">
        <v>28</v>
      </c>
      <c r="I3183" s="50">
        <v>12</v>
      </c>
      <c r="J3183" s="50">
        <v>74</v>
      </c>
      <c r="K3183" s="50">
        <v>0</v>
      </c>
      <c r="L3183" s="50">
        <v>2</v>
      </c>
      <c r="M3183" s="50">
        <v>3</v>
      </c>
      <c r="N3183" s="50">
        <v>2</v>
      </c>
      <c r="O3183" s="50">
        <v>1</v>
      </c>
      <c r="P3183" s="50">
        <v>2</v>
      </c>
      <c r="Q3183" s="50">
        <v>2</v>
      </c>
      <c r="R3183" s="50">
        <v>0</v>
      </c>
      <c r="S3183" s="50">
        <v>0</v>
      </c>
      <c r="T3183" s="50">
        <v>0</v>
      </c>
      <c r="U3183" s="50">
        <v>0</v>
      </c>
      <c r="V3183" s="50">
        <v>4</v>
      </c>
    </row>
    <row r="3184" spans="3:22" x14ac:dyDescent="0.2">
      <c r="C3184" s="51" t="s">
        <v>3406</v>
      </c>
      <c r="D3184" s="50">
        <v>3644</v>
      </c>
      <c r="E3184" s="50">
        <v>30262</v>
      </c>
      <c r="F3184" s="50">
        <v>1</v>
      </c>
      <c r="G3184" s="50">
        <v>417</v>
      </c>
      <c r="H3184" s="50">
        <v>12</v>
      </c>
      <c r="I3184" s="50">
        <v>8</v>
      </c>
      <c r="J3184" s="50">
        <v>36</v>
      </c>
      <c r="K3184" s="50">
        <v>3</v>
      </c>
      <c r="L3184" s="50">
        <v>1</v>
      </c>
      <c r="M3184" s="50">
        <v>2</v>
      </c>
      <c r="N3184" s="50">
        <v>0</v>
      </c>
      <c r="O3184" s="50">
        <v>0</v>
      </c>
      <c r="P3184" s="50">
        <v>1</v>
      </c>
      <c r="Q3184" s="50">
        <v>2</v>
      </c>
      <c r="R3184" s="50">
        <v>0</v>
      </c>
      <c r="S3184" s="50">
        <v>0</v>
      </c>
      <c r="T3184" s="50">
        <v>0</v>
      </c>
      <c r="U3184" s="50">
        <v>0</v>
      </c>
      <c r="V3184" s="50">
        <v>3</v>
      </c>
    </row>
    <row r="3185" spans="3:22" x14ac:dyDescent="0.2">
      <c r="C3185" s="51" t="s">
        <v>3407</v>
      </c>
      <c r="D3185" s="50">
        <v>2090</v>
      </c>
      <c r="E3185" s="50">
        <v>17285</v>
      </c>
      <c r="F3185" s="50">
        <v>1</v>
      </c>
      <c r="G3185" s="50">
        <v>146</v>
      </c>
      <c r="H3185" s="50">
        <v>6</v>
      </c>
      <c r="I3185" s="50">
        <v>5</v>
      </c>
      <c r="J3185" s="50">
        <v>30</v>
      </c>
      <c r="K3185" s="50">
        <v>0</v>
      </c>
      <c r="L3185" s="50">
        <v>0</v>
      </c>
      <c r="M3185" s="50">
        <v>2</v>
      </c>
      <c r="N3185" s="50">
        <v>0</v>
      </c>
      <c r="O3185" s="50">
        <v>0</v>
      </c>
      <c r="P3185" s="50">
        <v>0</v>
      </c>
      <c r="Q3185" s="50">
        <v>0</v>
      </c>
      <c r="R3185" s="50">
        <v>0</v>
      </c>
      <c r="S3185" s="50">
        <v>0</v>
      </c>
      <c r="T3185" s="50">
        <v>0</v>
      </c>
      <c r="U3185" s="50">
        <v>0</v>
      </c>
      <c r="V3185" s="50">
        <v>0</v>
      </c>
    </row>
    <row r="3186" spans="3:22" x14ac:dyDescent="0.2">
      <c r="C3186" s="51" t="s">
        <v>3408</v>
      </c>
      <c r="D3186" s="50">
        <v>948</v>
      </c>
      <c r="E3186" s="50">
        <v>7821</v>
      </c>
      <c r="F3186" s="50">
        <v>1</v>
      </c>
      <c r="G3186" s="50">
        <v>70</v>
      </c>
      <c r="H3186" s="50">
        <v>8</v>
      </c>
      <c r="I3186" s="50">
        <v>4</v>
      </c>
      <c r="J3186" s="50">
        <v>22</v>
      </c>
      <c r="K3186" s="50">
        <v>1</v>
      </c>
      <c r="L3186" s="50">
        <v>0</v>
      </c>
      <c r="M3186" s="50">
        <v>0</v>
      </c>
      <c r="N3186" s="50">
        <v>2</v>
      </c>
      <c r="O3186" s="50">
        <v>0</v>
      </c>
      <c r="P3186" s="50">
        <v>0</v>
      </c>
      <c r="Q3186" s="50">
        <v>0</v>
      </c>
      <c r="R3186" s="50">
        <v>0</v>
      </c>
      <c r="S3186" s="50">
        <v>0</v>
      </c>
      <c r="T3186" s="50">
        <v>0</v>
      </c>
      <c r="U3186" s="50">
        <v>0</v>
      </c>
      <c r="V3186" s="50">
        <v>0</v>
      </c>
    </row>
    <row r="3187" spans="3:22" x14ac:dyDescent="0.2">
      <c r="C3187" s="51" t="s">
        <v>3409</v>
      </c>
      <c r="D3187" s="50">
        <v>2093</v>
      </c>
      <c r="E3187" s="50">
        <v>17302</v>
      </c>
      <c r="F3187" s="50">
        <v>1</v>
      </c>
      <c r="G3187" s="50">
        <v>101</v>
      </c>
      <c r="H3187" s="50">
        <v>32</v>
      </c>
      <c r="I3187" s="50">
        <v>1</v>
      </c>
      <c r="J3187" s="50">
        <v>32</v>
      </c>
      <c r="K3187" s="50">
        <v>1</v>
      </c>
      <c r="L3187" s="50">
        <v>0</v>
      </c>
      <c r="M3187" s="50">
        <v>0</v>
      </c>
      <c r="N3187" s="50">
        <v>0</v>
      </c>
      <c r="O3187" s="50">
        <v>0</v>
      </c>
      <c r="P3187" s="50">
        <v>3</v>
      </c>
      <c r="Q3187" s="50">
        <v>0</v>
      </c>
      <c r="R3187" s="50">
        <v>0</v>
      </c>
      <c r="S3187" s="50">
        <v>0</v>
      </c>
      <c r="T3187" s="50">
        <v>0</v>
      </c>
      <c r="U3187" s="50">
        <v>1</v>
      </c>
      <c r="V3187" s="50">
        <v>3</v>
      </c>
    </row>
    <row r="3188" spans="3:22" x14ac:dyDescent="0.2">
      <c r="C3188" s="51" t="s">
        <v>3410</v>
      </c>
      <c r="D3188" s="50">
        <v>2944</v>
      </c>
      <c r="E3188" s="50">
        <v>24361</v>
      </c>
      <c r="F3188" s="50">
        <v>1</v>
      </c>
      <c r="G3188" s="50">
        <v>251</v>
      </c>
      <c r="H3188" s="50">
        <v>16</v>
      </c>
      <c r="I3188" s="50">
        <v>1</v>
      </c>
      <c r="J3188" s="50">
        <v>16</v>
      </c>
      <c r="K3188" s="50">
        <v>0</v>
      </c>
      <c r="L3188" s="50">
        <v>0</v>
      </c>
      <c r="M3188" s="50">
        <v>1</v>
      </c>
      <c r="N3188" s="50">
        <v>0</v>
      </c>
      <c r="O3188" s="50">
        <v>0</v>
      </c>
      <c r="P3188" s="50">
        <v>0</v>
      </c>
      <c r="Q3188" s="50">
        <v>0</v>
      </c>
      <c r="R3188" s="50">
        <v>0</v>
      </c>
      <c r="S3188" s="50">
        <v>0</v>
      </c>
      <c r="T3188" s="50">
        <v>0</v>
      </c>
      <c r="U3188" s="50">
        <v>1</v>
      </c>
      <c r="V3188" s="50">
        <v>0</v>
      </c>
    </row>
    <row r="3189" spans="3:22" x14ac:dyDescent="0.2">
      <c r="C3189" s="51" t="s">
        <v>3411</v>
      </c>
      <c r="D3189" s="50">
        <v>691</v>
      </c>
      <c r="E3189" s="50">
        <v>6084</v>
      </c>
      <c r="F3189" s="50">
        <v>0</v>
      </c>
      <c r="G3189" s="50">
        <v>104</v>
      </c>
      <c r="H3189" s="50">
        <v>6</v>
      </c>
      <c r="I3189" s="50">
        <v>5</v>
      </c>
      <c r="J3189" s="50">
        <v>18</v>
      </c>
      <c r="K3189" s="50">
        <v>1</v>
      </c>
      <c r="L3189" s="50">
        <v>0</v>
      </c>
      <c r="M3189" s="50">
        <v>0</v>
      </c>
      <c r="N3189" s="50">
        <v>0</v>
      </c>
      <c r="O3189" s="50">
        <v>0</v>
      </c>
      <c r="P3189" s="50">
        <v>1</v>
      </c>
      <c r="Q3189" s="50">
        <v>1</v>
      </c>
      <c r="R3189" s="50">
        <v>0</v>
      </c>
      <c r="S3189" s="50">
        <v>0</v>
      </c>
      <c r="T3189" s="50">
        <v>0</v>
      </c>
      <c r="U3189" s="50">
        <v>0</v>
      </c>
      <c r="V3189" s="50">
        <v>2</v>
      </c>
    </row>
    <row r="3190" spans="3:22" x14ac:dyDescent="0.2">
      <c r="C3190" s="51" t="s">
        <v>3412</v>
      </c>
      <c r="D3190" s="50">
        <v>2775</v>
      </c>
      <c r="E3190" s="50">
        <v>22975</v>
      </c>
      <c r="F3190" s="50">
        <v>0</v>
      </c>
      <c r="G3190" s="50">
        <v>92</v>
      </c>
      <c r="H3190" s="50">
        <v>8</v>
      </c>
      <c r="I3190" s="50">
        <v>2</v>
      </c>
      <c r="J3190" s="50">
        <v>12</v>
      </c>
      <c r="K3190" s="50">
        <v>0</v>
      </c>
      <c r="L3190" s="50">
        <v>0</v>
      </c>
      <c r="M3190" s="50">
        <v>0</v>
      </c>
      <c r="N3190" s="50">
        <v>0</v>
      </c>
      <c r="O3190" s="50">
        <v>0</v>
      </c>
      <c r="P3190" s="50">
        <v>0</v>
      </c>
      <c r="Q3190" s="50">
        <v>0</v>
      </c>
      <c r="R3190" s="50">
        <v>0</v>
      </c>
      <c r="S3190" s="50">
        <v>0</v>
      </c>
      <c r="T3190" s="50">
        <v>0</v>
      </c>
      <c r="U3190" s="50">
        <v>0</v>
      </c>
      <c r="V3190" s="50">
        <v>0</v>
      </c>
    </row>
    <row r="3191" spans="3:22" x14ac:dyDescent="0.2">
      <c r="C3191" s="51" t="s">
        <v>3413</v>
      </c>
      <c r="D3191" s="50">
        <v>2871</v>
      </c>
      <c r="E3191" s="50">
        <v>23678</v>
      </c>
      <c r="F3191" s="50">
        <v>1</v>
      </c>
      <c r="G3191" s="50">
        <v>126</v>
      </c>
      <c r="H3191" s="50">
        <v>14</v>
      </c>
      <c r="I3191" s="50">
        <v>1</v>
      </c>
      <c r="J3191" s="50">
        <v>14</v>
      </c>
      <c r="K3191" s="50">
        <v>0</v>
      </c>
      <c r="L3191" s="50">
        <v>0</v>
      </c>
      <c r="M3191" s="50">
        <v>0</v>
      </c>
      <c r="N3191" s="50">
        <v>1</v>
      </c>
      <c r="O3191" s="50">
        <v>0</v>
      </c>
      <c r="P3191" s="50">
        <v>0</v>
      </c>
      <c r="Q3191" s="50">
        <v>0</v>
      </c>
      <c r="R3191" s="50">
        <v>0</v>
      </c>
      <c r="S3191" s="50">
        <v>0</v>
      </c>
      <c r="T3191" s="50">
        <v>0</v>
      </c>
      <c r="U3191" s="50">
        <v>0</v>
      </c>
      <c r="V3191" s="50">
        <v>0</v>
      </c>
    </row>
    <row r="3192" spans="3:22" x14ac:dyDescent="0.2">
      <c r="C3192" s="51" t="s">
        <v>3414</v>
      </c>
      <c r="D3192" s="50">
        <v>2238</v>
      </c>
      <c r="E3192" s="50">
        <v>18428</v>
      </c>
      <c r="F3192" s="50">
        <v>1</v>
      </c>
      <c r="G3192" s="50">
        <v>135</v>
      </c>
      <c r="H3192" s="50">
        <v>6</v>
      </c>
      <c r="I3192" s="50">
        <v>9</v>
      </c>
      <c r="J3192" s="50">
        <v>34</v>
      </c>
      <c r="K3192" s="50">
        <v>0</v>
      </c>
      <c r="L3192" s="50">
        <v>1</v>
      </c>
      <c r="M3192" s="50">
        <v>4</v>
      </c>
      <c r="N3192" s="50">
        <v>1</v>
      </c>
      <c r="O3192" s="50">
        <v>0</v>
      </c>
      <c r="P3192" s="50">
        <v>1</v>
      </c>
      <c r="Q3192" s="50">
        <v>1</v>
      </c>
      <c r="R3192" s="50">
        <v>0</v>
      </c>
      <c r="S3192" s="50">
        <v>0</v>
      </c>
      <c r="T3192" s="50">
        <v>0</v>
      </c>
      <c r="U3192" s="50">
        <v>0</v>
      </c>
      <c r="V3192" s="50">
        <v>2</v>
      </c>
    </row>
    <row r="3193" spans="3:22" x14ac:dyDescent="0.2">
      <c r="C3193" s="51" t="s">
        <v>3415</v>
      </c>
      <c r="D3193" s="50">
        <v>3919</v>
      </c>
      <c r="E3193" s="50">
        <v>32287</v>
      </c>
      <c r="F3193" s="50">
        <v>1</v>
      </c>
      <c r="G3193" s="50">
        <v>68</v>
      </c>
      <c r="H3193" s="50">
        <v>10</v>
      </c>
      <c r="I3193" s="50">
        <v>3</v>
      </c>
      <c r="J3193" s="50">
        <v>16</v>
      </c>
      <c r="K3193" s="50">
        <v>0</v>
      </c>
      <c r="L3193" s="50">
        <v>1</v>
      </c>
      <c r="M3193" s="50">
        <v>0</v>
      </c>
      <c r="N3193" s="50">
        <v>0</v>
      </c>
      <c r="O3193" s="50">
        <v>0</v>
      </c>
      <c r="P3193" s="50">
        <v>0</v>
      </c>
      <c r="Q3193" s="50">
        <v>0</v>
      </c>
      <c r="R3193" s="50">
        <v>0</v>
      </c>
      <c r="S3193" s="50">
        <v>0</v>
      </c>
      <c r="T3193" s="50">
        <v>0</v>
      </c>
      <c r="U3193" s="50">
        <v>1</v>
      </c>
      <c r="V3193" s="50">
        <v>0</v>
      </c>
    </row>
    <row r="3194" spans="3:22" x14ac:dyDescent="0.2">
      <c r="C3194" s="51" t="s">
        <v>549</v>
      </c>
      <c r="D3194" s="50">
        <v>293</v>
      </c>
      <c r="E3194" s="50">
        <v>2594</v>
      </c>
      <c r="F3194" s="50">
        <v>1</v>
      </c>
      <c r="G3194" s="50">
        <v>131</v>
      </c>
      <c r="H3194" s="50">
        <v>8</v>
      </c>
      <c r="I3194" s="50">
        <v>6</v>
      </c>
      <c r="J3194" s="50">
        <v>30</v>
      </c>
      <c r="K3194" s="50">
        <v>0</v>
      </c>
      <c r="L3194" s="50">
        <v>1</v>
      </c>
      <c r="M3194" s="50">
        <v>1</v>
      </c>
      <c r="N3194" s="50">
        <v>1</v>
      </c>
      <c r="O3194" s="50">
        <v>0</v>
      </c>
      <c r="P3194" s="50">
        <v>0</v>
      </c>
      <c r="Q3194" s="50">
        <v>0</v>
      </c>
      <c r="R3194" s="50">
        <v>0</v>
      </c>
      <c r="S3194" s="50">
        <v>0</v>
      </c>
      <c r="T3194" s="50">
        <v>0</v>
      </c>
      <c r="U3194" s="50">
        <v>0</v>
      </c>
      <c r="V3194" s="50">
        <v>0</v>
      </c>
    </row>
    <row r="3195" spans="3:22" x14ac:dyDescent="0.2">
      <c r="C3195" s="51" t="s">
        <v>3416</v>
      </c>
      <c r="D3195" s="50">
        <v>567</v>
      </c>
      <c r="E3195" s="50">
        <v>5147</v>
      </c>
      <c r="F3195" s="50">
        <v>1</v>
      </c>
      <c r="G3195" s="50">
        <v>276</v>
      </c>
      <c r="H3195" s="50">
        <v>20</v>
      </c>
      <c r="I3195" s="50">
        <v>3</v>
      </c>
      <c r="J3195" s="50">
        <v>26</v>
      </c>
      <c r="K3195" s="50">
        <v>0</v>
      </c>
      <c r="L3195" s="50">
        <v>0</v>
      </c>
      <c r="M3195" s="50">
        <v>1</v>
      </c>
      <c r="N3195" s="50">
        <v>1</v>
      </c>
      <c r="O3195" s="50">
        <v>1</v>
      </c>
      <c r="P3195" s="50">
        <v>0</v>
      </c>
      <c r="Q3195" s="50">
        <v>0</v>
      </c>
      <c r="R3195" s="50">
        <v>1</v>
      </c>
      <c r="S3195" s="50">
        <v>0</v>
      </c>
      <c r="T3195" s="50">
        <v>0</v>
      </c>
      <c r="U3195" s="50">
        <v>0</v>
      </c>
      <c r="V3195" s="50">
        <v>1</v>
      </c>
    </row>
    <row r="3196" spans="3:22" x14ac:dyDescent="0.2">
      <c r="C3196" s="51" t="s">
        <v>3417</v>
      </c>
      <c r="D3196" s="50">
        <v>1294</v>
      </c>
      <c r="E3196" s="50">
        <v>10829</v>
      </c>
      <c r="F3196" s="50">
        <v>0</v>
      </c>
      <c r="G3196" s="50">
        <v>318</v>
      </c>
      <c r="H3196" s="50">
        <v>4</v>
      </c>
      <c r="I3196" s="50">
        <v>7</v>
      </c>
      <c r="J3196" s="50">
        <v>44</v>
      </c>
      <c r="K3196" s="50">
        <v>0</v>
      </c>
      <c r="L3196" s="50">
        <v>1</v>
      </c>
      <c r="M3196" s="50">
        <v>2</v>
      </c>
      <c r="N3196" s="50">
        <v>1</v>
      </c>
      <c r="O3196" s="50">
        <v>1</v>
      </c>
      <c r="P3196" s="50">
        <v>1</v>
      </c>
      <c r="Q3196" s="50">
        <v>0</v>
      </c>
      <c r="R3196" s="50">
        <v>1</v>
      </c>
      <c r="S3196" s="50">
        <v>1</v>
      </c>
      <c r="T3196" s="50">
        <v>1</v>
      </c>
      <c r="U3196" s="50">
        <v>0</v>
      </c>
      <c r="V3196" s="50">
        <v>4</v>
      </c>
    </row>
    <row r="3197" spans="3:22" x14ac:dyDescent="0.2">
      <c r="C3197" s="51" t="s">
        <v>3418</v>
      </c>
      <c r="D3197" s="50">
        <v>2143</v>
      </c>
      <c r="E3197" s="50">
        <v>17726</v>
      </c>
      <c r="F3197" s="50">
        <v>0</v>
      </c>
      <c r="G3197" s="50">
        <v>319</v>
      </c>
      <c r="H3197" s="50">
        <v>10</v>
      </c>
      <c r="I3197" s="50">
        <v>2</v>
      </c>
      <c r="J3197" s="50">
        <v>12</v>
      </c>
      <c r="K3197" s="50">
        <v>0</v>
      </c>
      <c r="L3197" s="50">
        <v>0</v>
      </c>
      <c r="M3197" s="50">
        <v>0</v>
      </c>
      <c r="N3197" s="50">
        <v>0</v>
      </c>
      <c r="O3197" s="50">
        <v>0</v>
      </c>
      <c r="P3197" s="50">
        <v>0</v>
      </c>
      <c r="Q3197" s="50">
        <v>1</v>
      </c>
      <c r="R3197" s="50">
        <v>0</v>
      </c>
      <c r="S3197" s="50">
        <v>0</v>
      </c>
      <c r="T3197" s="50">
        <v>0</v>
      </c>
      <c r="U3197" s="50">
        <v>0</v>
      </c>
      <c r="V3197" s="50">
        <v>1</v>
      </c>
    </row>
    <row r="3198" spans="3:22" x14ac:dyDescent="0.2">
      <c r="C3198" s="51" t="s">
        <v>3419</v>
      </c>
      <c r="D3198" s="50">
        <v>862</v>
      </c>
      <c r="E3198" s="50">
        <v>7201</v>
      </c>
      <c r="F3198" s="50">
        <v>1</v>
      </c>
      <c r="G3198" s="50">
        <v>248</v>
      </c>
      <c r="H3198" s="50">
        <v>36</v>
      </c>
      <c r="I3198" s="50">
        <v>1</v>
      </c>
      <c r="J3198" s="50">
        <v>36</v>
      </c>
      <c r="K3198" s="50">
        <v>0</v>
      </c>
      <c r="L3198" s="50">
        <v>1</v>
      </c>
      <c r="M3198" s="50">
        <v>0</v>
      </c>
      <c r="N3198" s="50">
        <v>0</v>
      </c>
      <c r="O3198" s="50">
        <v>0</v>
      </c>
      <c r="P3198" s="50">
        <v>0</v>
      </c>
      <c r="Q3198" s="50">
        <v>0</v>
      </c>
      <c r="R3198" s="50">
        <v>0</v>
      </c>
      <c r="S3198" s="50">
        <v>0</v>
      </c>
      <c r="T3198" s="50">
        <v>0</v>
      </c>
      <c r="U3198" s="50">
        <v>0</v>
      </c>
      <c r="V3198" s="50">
        <v>0</v>
      </c>
    </row>
    <row r="3199" spans="3:22" x14ac:dyDescent="0.2">
      <c r="C3199" s="51" t="s">
        <v>3420</v>
      </c>
      <c r="D3199" s="50">
        <v>3198</v>
      </c>
      <c r="E3199" s="50">
        <v>26344</v>
      </c>
      <c r="F3199" s="50">
        <v>1</v>
      </c>
      <c r="G3199" s="50">
        <v>127</v>
      </c>
      <c r="H3199" s="50">
        <v>16</v>
      </c>
      <c r="I3199" s="50">
        <v>2</v>
      </c>
      <c r="J3199" s="50">
        <v>18</v>
      </c>
      <c r="K3199" s="50">
        <v>0</v>
      </c>
      <c r="L3199" s="50">
        <v>0</v>
      </c>
      <c r="M3199" s="50">
        <v>0</v>
      </c>
      <c r="N3199" s="50">
        <v>0</v>
      </c>
      <c r="O3199" s="50">
        <v>0</v>
      </c>
      <c r="P3199" s="50">
        <v>0</v>
      </c>
      <c r="Q3199" s="50">
        <v>0</v>
      </c>
      <c r="R3199" s="50">
        <v>0</v>
      </c>
      <c r="S3199" s="50">
        <v>0</v>
      </c>
      <c r="T3199" s="50">
        <v>0</v>
      </c>
      <c r="U3199" s="50">
        <v>0</v>
      </c>
      <c r="V3199" s="50">
        <v>0</v>
      </c>
    </row>
    <row r="3200" spans="3:22" x14ac:dyDescent="0.2">
      <c r="C3200" s="51" t="s">
        <v>3421</v>
      </c>
      <c r="D3200" s="50">
        <v>2008</v>
      </c>
      <c r="E3200" s="50">
        <v>16647</v>
      </c>
      <c r="F3200" s="50">
        <v>1</v>
      </c>
      <c r="G3200" s="50">
        <v>109</v>
      </c>
      <c r="H3200" s="50">
        <v>12</v>
      </c>
      <c r="I3200" s="50">
        <v>2</v>
      </c>
      <c r="J3200" s="50">
        <v>16</v>
      </c>
      <c r="K3200" s="50">
        <v>1</v>
      </c>
      <c r="L3200" s="50">
        <v>0</v>
      </c>
      <c r="M3200" s="50">
        <v>0</v>
      </c>
      <c r="N3200" s="50">
        <v>0</v>
      </c>
      <c r="O3200" s="50">
        <v>0</v>
      </c>
      <c r="P3200" s="50">
        <v>0</v>
      </c>
      <c r="Q3200" s="50">
        <v>0</v>
      </c>
      <c r="R3200" s="50">
        <v>1</v>
      </c>
      <c r="S3200" s="50">
        <v>0</v>
      </c>
      <c r="T3200" s="50">
        <v>0</v>
      </c>
      <c r="U3200" s="50">
        <v>0</v>
      </c>
      <c r="V3200" s="50">
        <v>1</v>
      </c>
    </row>
    <row r="3201" spans="3:22" x14ac:dyDescent="0.2">
      <c r="C3201" s="51" t="s">
        <v>550</v>
      </c>
      <c r="D3201" s="50">
        <v>319</v>
      </c>
      <c r="E3201" s="50">
        <v>2830</v>
      </c>
      <c r="F3201" s="50">
        <v>0</v>
      </c>
      <c r="G3201" s="50">
        <v>269</v>
      </c>
      <c r="H3201" s="50">
        <v>12</v>
      </c>
      <c r="I3201" s="50">
        <v>1</v>
      </c>
      <c r="J3201" s="50">
        <v>12</v>
      </c>
      <c r="K3201" s="50">
        <v>0</v>
      </c>
      <c r="L3201" s="50">
        <v>0</v>
      </c>
      <c r="M3201" s="50">
        <v>0</v>
      </c>
      <c r="N3201" s="50">
        <v>0</v>
      </c>
      <c r="O3201" s="50">
        <v>0</v>
      </c>
      <c r="P3201" s="50">
        <v>0</v>
      </c>
      <c r="Q3201" s="50">
        <v>0</v>
      </c>
      <c r="R3201" s="50">
        <v>0</v>
      </c>
      <c r="S3201" s="50">
        <v>0</v>
      </c>
      <c r="T3201" s="50">
        <v>0</v>
      </c>
      <c r="U3201" s="50">
        <v>0</v>
      </c>
      <c r="V3201" s="50">
        <v>0</v>
      </c>
    </row>
    <row r="3202" spans="3:22" x14ac:dyDescent="0.2">
      <c r="C3202" s="51" t="s">
        <v>3422</v>
      </c>
      <c r="D3202" s="50">
        <v>710</v>
      </c>
      <c r="E3202" s="50">
        <v>6192</v>
      </c>
      <c r="F3202" s="50">
        <v>1</v>
      </c>
      <c r="G3202" s="50">
        <v>248</v>
      </c>
      <c r="H3202" s="50">
        <v>12</v>
      </c>
      <c r="I3202" s="50">
        <v>1</v>
      </c>
      <c r="J3202" s="50">
        <v>12</v>
      </c>
      <c r="K3202" s="50">
        <v>0</v>
      </c>
      <c r="L3202" s="50">
        <v>0</v>
      </c>
      <c r="M3202" s="50">
        <v>0</v>
      </c>
      <c r="N3202" s="50">
        <v>0</v>
      </c>
      <c r="O3202" s="50">
        <v>0</v>
      </c>
      <c r="P3202" s="50">
        <v>0</v>
      </c>
      <c r="Q3202" s="50">
        <v>0</v>
      </c>
      <c r="R3202" s="50">
        <v>0</v>
      </c>
      <c r="S3202" s="50">
        <v>0</v>
      </c>
      <c r="T3202" s="50">
        <v>0</v>
      </c>
      <c r="U3202" s="50">
        <v>0</v>
      </c>
      <c r="V3202" s="50">
        <v>0</v>
      </c>
    </row>
    <row r="3203" spans="3:22" x14ac:dyDescent="0.2">
      <c r="C3203" s="51" t="s">
        <v>3423</v>
      </c>
      <c r="D3203" s="50">
        <v>2710</v>
      </c>
      <c r="E3203" s="50">
        <v>22440</v>
      </c>
      <c r="F3203" s="50">
        <v>0</v>
      </c>
      <c r="G3203" s="50">
        <v>191</v>
      </c>
      <c r="H3203" s="50">
        <v>14</v>
      </c>
      <c r="I3203" s="50">
        <v>2</v>
      </c>
      <c r="J3203" s="50">
        <v>22</v>
      </c>
      <c r="K3203" s="50">
        <v>0</v>
      </c>
      <c r="L3203" s="50">
        <v>0</v>
      </c>
      <c r="M3203" s="50">
        <v>1</v>
      </c>
      <c r="N3203" s="50">
        <v>1</v>
      </c>
      <c r="O3203" s="50">
        <v>0</v>
      </c>
      <c r="P3203" s="50">
        <v>0</v>
      </c>
      <c r="Q3203" s="50">
        <v>0</v>
      </c>
      <c r="R3203" s="50">
        <v>3</v>
      </c>
      <c r="S3203" s="50">
        <v>0</v>
      </c>
      <c r="T3203" s="50">
        <v>0</v>
      </c>
      <c r="U3203" s="50">
        <v>0</v>
      </c>
      <c r="V3203" s="50">
        <v>3</v>
      </c>
    </row>
    <row r="3204" spans="3:22" x14ac:dyDescent="0.2">
      <c r="C3204" s="51" t="s">
        <v>3424</v>
      </c>
      <c r="D3204" s="50">
        <v>1139</v>
      </c>
      <c r="E3204" s="50">
        <v>9611</v>
      </c>
      <c r="F3204" s="50">
        <v>1</v>
      </c>
      <c r="G3204" s="50">
        <v>454</v>
      </c>
      <c r="H3204" s="50">
        <v>30</v>
      </c>
      <c r="I3204" s="50">
        <v>11</v>
      </c>
      <c r="J3204" s="50">
        <v>64</v>
      </c>
      <c r="K3204" s="50">
        <v>3</v>
      </c>
      <c r="L3204" s="50">
        <v>1</v>
      </c>
      <c r="M3204" s="50">
        <v>2</v>
      </c>
      <c r="N3204" s="50">
        <v>0</v>
      </c>
      <c r="O3204" s="50">
        <v>0</v>
      </c>
      <c r="P3204" s="50">
        <v>2</v>
      </c>
      <c r="Q3204" s="50">
        <v>3</v>
      </c>
      <c r="R3204" s="50">
        <v>1</v>
      </c>
      <c r="S3204" s="50">
        <v>0</v>
      </c>
      <c r="T3204" s="50">
        <v>1</v>
      </c>
      <c r="U3204" s="50">
        <v>0</v>
      </c>
      <c r="V3204" s="50">
        <v>7</v>
      </c>
    </row>
    <row r="3205" spans="3:22" x14ac:dyDescent="0.2">
      <c r="C3205" s="51" t="s">
        <v>3425</v>
      </c>
      <c r="D3205" s="50">
        <v>1203</v>
      </c>
      <c r="E3205" s="50">
        <v>10056</v>
      </c>
      <c r="F3205" s="50">
        <v>0</v>
      </c>
      <c r="G3205" s="50">
        <v>312</v>
      </c>
      <c r="H3205" s="50">
        <v>14</v>
      </c>
      <c r="I3205" s="50">
        <v>2</v>
      </c>
      <c r="J3205" s="50">
        <v>20</v>
      </c>
      <c r="K3205" s="50">
        <v>1</v>
      </c>
      <c r="L3205" s="50">
        <v>0</v>
      </c>
      <c r="M3205" s="50">
        <v>0</v>
      </c>
      <c r="N3205" s="50">
        <v>0</v>
      </c>
      <c r="O3205" s="50">
        <v>0</v>
      </c>
      <c r="P3205" s="50">
        <v>0</v>
      </c>
      <c r="Q3205" s="50">
        <v>0</v>
      </c>
      <c r="R3205" s="50">
        <v>0</v>
      </c>
      <c r="S3205" s="50">
        <v>0</v>
      </c>
      <c r="T3205" s="50">
        <v>0</v>
      </c>
      <c r="U3205" s="50">
        <v>1</v>
      </c>
      <c r="V3205" s="50">
        <v>0</v>
      </c>
    </row>
    <row r="3206" spans="3:22" x14ac:dyDescent="0.2">
      <c r="C3206" s="51" t="s">
        <v>551</v>
      </c>
      <c r="D3206" s="50">
        <v>19</v>
      </c>
      <c r="E3206" s="50">
        <v>127</v>
      </c>
      <c r="F3206" s="50">
        <v>1</v>
      </c>
      <c r="G3206" s="50">
        <v>330</v>
      </c>
      <c r="H3206" s="50">
        <v>10</v>
      </c>
      <c r="I3206" s="50">
        <v>10</v>
      </c>
      <c r="J3206" s="50">
        <v>38</v>
      </c>
      <c r="K3206" s="50">
        <v>0</v>
      </c>
      <c r="L3206" s="50">
        <v>0</v>
      </c>
      <c r="M3206" s="50">
        <v>2</v>
      </c>
      <c r="N3206" s="50">
        <v>2</v>
      </c>
      <c r="O3206" s="50">
        <v>1</v>
      </c>
      <c r="P3206" s="50">
        <v>1</v>
      </c>
      <c r="Q3206" s="50">
        <v>0</v>
      </c>
      <c r="R3206" s="50">
        <v>0</v>
      </c>
      <c r="S3206" s="50">
        <v>0</v>
      </c>
      <c r="T3206" s="50">
        <v>0</v>
      </c>
      <c r="U3206" s="50">
        <v>0</v>
      </c>
      <c r="V3206" s="50">
        <v>1</v>
      </c>
    </row>
    <row r="3207" spans="3:22" x14ac:dyDescent="0.2">
      <c r="C3207" s="51" t="s">
        <v>3426</v>
      </c>
      <c r="D3207" s="50">
        <v>3677</v>
      </c>
      <c r="E3207" s="50">
        <v>30557</v>
      </c>
      <c r="F3207" s="50">
        <v>1</v>
      </c>
      <c r="G3207" s="50">
        <v>42</v>
      </c>
      <c r="H3207" s="50">
        <v>10</v>
      </c>
      <c r="I3207" s="50">
        <v>2</v>
      </c>
      <c r="J3207" s="50">
        <v>14</v>
      </c>
      <c r="K3207" s="50">
        <v>0</v>
      </c>
      <c r="L3207" s="50">
        <v>0</v>
      </c>
      <c r="M3207" s="50">
        <v>0</v>
      </c>
      <c r="N3207" s="50">
        <v>1</v>
      </c>
      <c r="O3207" s="50">
        <v>0</v>
      </c>
      <c r="P3207" s="50">
        <v>0</v>
      </c>
      <c r="Q3207" s="50">
        <v>0</v>
      </c>
      <c r="R3207" s="50">
        <v>0</v>
      </c>
      <c r="S3207" s="50">
        <v>0</v>
      </c>
      <c r="T3207" s="50">
        <v>0</v>
      </c>
      <c r="U3207" s="50">
        <v>0</v>
      </c>
      <c r="V3207" s="50">
        <v>0</v>
      </c>
    </row>
    <row r="3208" spans="3:22" x14ac:dyDescent="0.2">
      <c r="C3208" s="51" t="s">
        <v>3427</v>
      </c>
      <c r="D3208" s="50">
        <v>3339</v>
      </c>
      <c r="E3208" s="50">
        <v>27530</v>
      </c>
      <c r="F3208" s="50">
        <v>1</v>
      </c>
      <c r="G3208" s="50">
        <v>230</v>
      </c>
      <c r="H3208" s="50">
        <v>10</v>
      </c>
      <c r="I3208" s="50">
        <v>6</v>
      </c>
      <c r="J3208" s="50">
        <v>34</v>
      </c>
      <c r="K3208" s="50">
        <v>0</v>
      </c>
      <c r="L3208" s="50">
        <v>1</v>
      </c>
      <c r="M3208" s="50">
        <v>2</v>
      </c>
      <c r="N3208" s="50">
        <v>0</v>
      </c>
      <c r="O3208" s="50">
        <v>0</v>
      </c>
      <c r="P3208" s="50">
        <v>0</v>
      </c>
      <c r="Q3208" s="50">
        <v>1</v>
      </c>
      <c r="R3208" s="50">
        <v>0</v>
      </c>
      <c r="S3208" s="50">
        <v>0</v>
      </c>
      <c r="T3208" s="50">
        <v>0</v>
      </c>
      <c r="U3208" s="50">
        <v>0</v>
      </c>
      <c r="V3208" s="50">
        <v>1</v>
      </c>
    </row>
    <row r="3209" spans="3:22" x14ac:dyDescent="0.2">
      <c r="C3209" s="51" t="s">
        <v>552</v>
      </c>
      <c r="D3209" s="50">
        <v>283</v>
      </c>
      <c r="E3209" s="50">
        <v>2503</v>
      </c>
      <c r="F3209" s="50">
        <v>0</v>
      </c>
      <c r="G3209" s="50">
        <v>90</v>
      </c>
      <c r="H3209" s="50">
        <v>10</v>
      </c>
      <c r="I3209" s="50">
        <v>2</v>
      </c>
      <c r="J3209" s="50">
        <v>14</v>
      </c>
      <c r="K3209" s="50">
        <v>1</v>
      </c>
      <c r="L3209" s="50">
        <v>0</v>
      </c>
      <c r="M3209" s="50">
        <v>0</v>
      </c>
      <c r="N3209" s="50">
        <v>0</v>
      </c>
      <c r="O3209" s="50">
        <v>0</v>
      </c>
      <c r="P3209" s="50">
        <v>0</v>
      </c>
      <c r="Q3209" s="50">
        <v>0</v>
      </c>
      <c r="R3209" s="50">
        <v>0</v>
      </c>
      <c r="S3209" s="50">
        <v>0</v>
      </c>
      <c r="T3209" s="50">
        <v>0</v>
      </c>
      <c r="U3209" s="50">
        <v>0</v>
      </c>
      <c r="V3209" s="50">
        <v>0</v>
      </c>
    </row>
    <row r="3210" spans="3:22" x14ac:dyDescent="0.2">
      <c r="C3210" s="51" t="s">
        <v>3428</v>
      </c>
      <c r="D3210" s="50">
        <v>3899</v>
      </c>
      <c r="E3210" s="50">
        <v>32143</v>
      </c>
      <c r="F3210" s="50">
        <v>1</v>
      </c>
      <c r="G3210" s="50">
        <v>27</v>
      </c>
      <c r="H3210" s="50">
        <v>2</v>
      </c>
      <c r="I3210" s="50">
        <v>1</v>
      </c>
      <c r="J3210" s="50">
        <v>2</v>
      </c>
      <c r="K3210" s="50">
        <v>0</v>
      </c>
      <c r="L3210" s="50">
        <v>0</v>
      </c>
      <c r="M3210" s="50">
        <v>0</v>
      </c>
      <c r="N3210" s="50">
        <v>0</v>
      </c>
      <c r="O3210" s="50">
        <v>0</v>
      </c>
      <c r="P3210" s="50">
        <v>0</v>
      </c>
      <c r="Q3210" s="50">
        <v>0</v>
      </c>
      <c r="R3210" s="50">
        <v>0</v>
      </c>
      <c r="S3210" s="50">
        <v>0</v>
      </c>
      <c r="T3210" s="50">
        <v>0</v>
      </c>
      <c r="U3210" s="50">
        <v>0</v>
      </c>
      <c r="V3210" s="50">
        <v>0</v>
      </c>
    </row>
    <row r="3211" spans="3:22" x14ac:dyDescent="0.2">
      <c r="C3211" s="51" t="s">
        <v>3429</v>
      </c>
      <c r="D3211" s="50">
        <v>634</v>
      </c>
      <c r="E3211" s="50">
        <v>5722</v>
      </c>
      <c r="F3211" s="50">
        <v>1</v>
      </c>
      <c r="G3211" s="50">
        <v>354</v>
      </c>
      <c r="H3211" s="50">
        <v>4</v>
      </c>
      <c r="I3211" s="50">
        <v>12</v>
      </c>
      <c r="J3211" s="50">
        <v>48</v>
      </c>
      <c r="K3211" s="50">
        <v>2</v>
      </c>
      <c r="L3211" s="50">
        <v>2</v>
      </c>
      <c r="M3211" s="50">
        <v>0</v>
      </c>
      <c r="N3211" s="50">
        <v>3</v>
      </c>
      <c r="O3211" s="50">
        <v>0</v>
      </c>
      <c r="P3211" s="50">
        <v>0</v>
      </c>
      <c r="Q3211" s="50">
        <v>2</v>
      </c>
      <c r="R3211" s="50">
        <v>0</v>
      </c>
      <c r="S3211" s="50">
        <v>0</v>
      </c>
      <c r="T3211" s="50">
        <v>0</v>
      </c>
      <c r="U3211" s="50">
        <v>0</v>
      </c>
      <c r="V3211" s="50">
        <v>2</v>
      </c>
    </row>
    <row r="3212" spans="3:22" x14ac:dyDescent="0.2">
      <c r="C3212" s="51" t="s">
        <v>3430</v>
      </c>
      <c r="D3212" s="50">
        <v>2647</v>
      </c>
      <c r="E3212" s="50">
        <v>21964</v>
      </c>
      <c r="F3212" s="50">
        <v>1</v>
      </c>
      <c r="G3212" s="50">
        <v>321</v>
      </c>
      <c r="H3212" s="50">
        <v>12</v>
      </c>
      <c r="I3212" s="50">
        <v>2</v>
      </c>
      <c r="J3212" s="50">
        <v>18</v>
      </c>
      <c r="K3212" s="50">
        <v>0</v>
      </c>
      <c r="L3212" s="50">
        <v>0</v>
      </c>
      <c r="M3212" s="50">
        <v>1</v>
      </c>
      <c r="N3212" s="50">
        <v>0</v>
      </c>
      <c r="O3212" s="50">
        <v>0</v>
      </c>
      <c r="P3212" s="50">
        <v>0</v>
      </c>
      <c r="Q3212" s="50">
        <v>0</v>
      </c>
      <c r="R3212" s="50">
        <v>0</v>
      </c>
      <c r="S3212" s="50">
        <v>0</v>
      </c>
      <c r="T3212" s="50">
        <v>0</v>
      </c>
      <c r="U3212" s="50">
        <v>0</v>
      </c>
      <c r="V3212" s="50">
        <v>0</v>
      </c>
    </row>
    <row r="3213" spans="3:22" x14ac:dyDescent="0.2">
      <c r="C3213" s="51" t="s">
        <v>3431</v>
      </c>
      <c r="D3213" s="50">
        <v>1819</v>
      </c>
      <c r="E3213" s="50">
        <v>14983</v>
      </c>
      <c r="F3213" s="50">
        <v>1</v>
      </c>
      <c r="G3213" s="50">
        <v>49</v>
      </c>
      <c r="H3213" s="50">
        <v>28</v>
      </c>
      <c r="I3213" s="50">
        <v>1</v>
      </c>
      <c r="J3213" s="50">
        <v>28</v>
      </c>
      <c r="K3213" s="50">
        <v>0</v>
      </c>
      <c r="L3213" s="50">
        <v>0</v>
      </c>
      <c r="M3213" s="50">
        <v>1</v>
      </c>
      <c r="N3213" s="50">
        <v>0</v>
      </c>
      <c r="O3213" s="50">
        <v>0</v>
      </c>
      <c r="P3213" s="50">
        <v>0</v>
      </c>
      <c r="Q3213" s="50">
        <v>0</v>
      </c>
      <c r="R3213" s="50">
        <v>0</v>
      </c>
      <c r="S3213" s="50">
        <v>0</v>
      </c>
      <c r="T3213" s="50">
        <v>0</v>
      </c>
      <c r="U3213" s="50">
        <v>1</v>
      </c>
      <c r="V3213" s="50">
        <v>0</v>
      </c>
    </row>
    <row r="3214" spans="3:22" x14ac:dyDescent="0.2">
      <c r="C3214" s="51" t="s">
        <v>3432</v>
      </c>
      <c r="D3214" s="50">
        <v>2866</v>
      </c>
      <c r="E3214" s="50">
        <v>23656</v>
      </c>
      <c r="F3214" s="50">
        <v>0</v>
      </c>
      <c r="G3214" s="50">
        <v>329</v>
      </c>
      <c r="H3214" s="50">
        <v>2</v>
      </c>
      <c r="I3214" s="50">
        <v>8</v>
      </c>
      <c r="J3214" s="50">
        <v>28</v>
      </c>
      <c r="K3214" s="50">
        <v>2</v>
      </c>
      <c r="L3214" s="50">
        <v>0</v>
      </c>
      <c r="M3214" s="50">
        <v>2</v>
      </c>
      <c r="N3214" s="50">
        <v>1</v>
      </c>
      <c r="O3214" s="50">
        <v>0</v>
      </c>
      <c r="P3214" s="50">
        <v>0</v>
      </c>
      <c r="Q3214" s="50">
        <v>1</v>
      </c>
      <c r="R3214" s="50">
        <v>0</v>
      </c>
      <c r="S3214" s="50">
        <v>0</v>
      </c>
      <c r="T3214" s="50">
        <v>0</v>
      </c>
      <c r="U3214" s="50">
        <v>0</v>
      </c>
      <c r="V3214" s="50">
        <v>1</v>
      </c>
    </row>
    <row r="3215" spans="3:22" x14ac:dyDescent="0.2">
      <c r="C3215" s="51" t="s">
        <v>3433</v>
      </c>
      <c r="D3215" s="50">
        <v>2635</v>
      </c>
      <c r="E3215" s="50">
        <v>21871</v>
      </c>
      <c r="F3215" s="50">
        <v>0</v>
      </c>
      <c r="G3215" s="50">
        <v>246</v>
      </c>
      <c r="H3215" s="50">
        <v>10</v>
      </c>
      <c r="I3215" s="50">
        <v>2</v>
      </c>
      <c r="J3215" s="50">
        <v>12</v>
      </c>
      <c r="K3215" s="50">
        <v>0</v>
      </c>
      <c r="L3215" s="50">
        <v>0</v>
      </c>
      <c r="M3215" s="50">
        <v>0</v>
      </c>
      <c r="N3215" s="50">
        <v>0</v>
      </c>
      <c r="O3215" s="50">
        <v>0</v>
      </c>
      <c r="P3215" s="50">
        <v>0</v>
      </c>
      <c r="Q3215" s="50">
        <v>0</v>
      </c>
      <c r="R3215" s="50">
        <v>0</v>
      </c>
      <c r="S3215" s="50">
        <v>0</v>
      </c>
      <c r="T3215" s="50">
        <v>0</v>
      </c>
      <c r="U3215" s="50">
        <v>0</v>
      </c>
      <c r="V3215" s="50">
        <v>0</v>
      </c>
    </row>
    <row r="3216" spans="3:22" x14ac:dyDescent="0.2">
      <c r="C3216" s="51" t="s">
        <v>3434</v>
      </c>
      <c r="D3216" s="50">
        <v>2184</v>
      </c>
      <c r="E3216" s="50">
        <v>18039</v>
      </c>
      <c r="F3216" s="50">
        <v>1</v>
      </c>
      <c r="G3216" s="50">
        <v>71</v>
      </c>
      <c r="H3216" s="50">
        <v>34</v>
      </c>
      <c r="I3216" s="50">
        <v>2</v>
      </c>
      <c r="J3216" s="50">
        <v>40</v>
      </c>
      <c r="K3216" s="50">
        <v>1</v>
      </c>
      <c r="L3216" s="50">
        <v>0</v>
      </c>
      <c r="M3216" s="50">
        <v>0</v>
      </c>
      <c r="N3216" s="50">
        <v>1</v>
      </c>
      <c r="O3216" s="50">
        <v>0</v>
      </c>
      <c r="P3216" s="50">
        <v>0</v>
      </c>
      <c r="Q3216" s="50">
        <v>0</v>
      </c>
      <c r="R3216" s="50">
        <v>0</v>
      </c>
      <c r="S3216" s="50">
        <v>0</v>
      </c>
      <c r="T3216" s="50">
        <v>0</v>
      </c>
      <c r="U3216" s="50">
        <v>0</v>
      </c>
      <c r="V3216" s="50">
        <v>0</v>
      </c>
    </row>
    <row r="3217" spans="3:22" x14ac:dyDescent="0.2">
      <c r="C3217" s="51" t="s">
        <v>3435</v>
      </c>
      <c r="D3217" s="50">
        <v>1902</v>
      </c>
      <c r="E3217" s="50">
        <v>15735</v>
      </c>
      <c r="F3217" s="50">
        <v>1</v>
      </c>
      <c r="G3217" s="50">
        <v>259</v>
      </c>
      <c r="H3217" s="50">
        <v>2</v>
      </c>
      <c r="I3217" s="50">
        <v>2</v>
      </c>
      <c r="J3217" s="50">
        <v>6</v>
      </c>
      <c r="K3217" s="50">
        <v>0</v>
      </c>
      <c r="L3217" s="50">
        <v>0</v>
      </c>
      <c r="M3217" s="50">
        <v>0</v>
      </c>
      <c r="N3217" s="50">
        <v>0</v>
      </c>
      <c r="O3217" s="50">
        <v>0</v>
      </c>
      <c r="P3217" s="50">
        <v>0</v>
      </c>
      <c r="Q3217" s="50">
        <v>1</v>
      </c>
      <c r="R3217" s="50">
        <v>0</v>
      </c>
      <c r="S3217" s="50">
        <v>0</v>
      </c>
      <c r="T3217" s="50">
        <v>0</v>
      </c>
      <c r="U3217" s="50">
        <v>0</v>
      </c>
      <c r="V3217" s="50">
        <v>1</v>
      </c>
    </row>
    <row r="3218" spans="3:22" x14ac:dyDescent="0.2">
      <c r="C3218" s="51" t="s">
        <v>3436</v>
      </c>
      <c r="D3218" s="50">
        <v>2556</v>
      </c>
      <c r="E3218" s="50">
        <v>21107</v>
      </c>
      <c r="F3218" s="50">
        <v>1</v>
      </c>
      <c r="G3218" s="50">
        <v>106</v>
      </c>
      <c r="H3218" s="50">
        <v>14</v>
      </c>
      <c r="I3218" s="50">
        <v>2</v>
      </c>
      <c r="J3218" s="50">
        <v>18</v>
      </c>
      <c r="K3218" s="50">
        <v>0</v>
      </c>
      <c r="L3218" s="50">
        <v>1</v>
      </c>
      <c r="M3218" s="50">
        <v>0</v>
      </c>
      <c r="N3218" s="50">
        <v>0</v>
      </c>
      <c r="O3218" s="50">
        <v>0</v>
      </c>
      <c r="P3218" s="50">
        <v>0</v>
      </c>
      <c r="Q3218" s="50">
        <v>1</v>
      </c>
      <c r="R3218" s="50">
        <v>0</v>
      </c>
      <c r="S3218" s="50">
        <v>0</v>
      </c>
      <c r="T3218" s="50">
        <v>0</v>
      </c>
      <c r="U3218" s="50">
        <v>0</v>
      </c>
      <c r="V3218" s="50">
        <v>1</v>
      </c>
    </row>
    <row r="3219" spans="3:22" x14ac:dyDescent="0.2">
      <c r="C3219" s="51" t="s">
        <v>3437</v>
      </c>
      <c r="D3219" s="50">
        <v>2330</v>
      </c>
      <c r="E3219" s="50">
        <v>19140</v>
      </c>
      <c r="F3219" s="50">
        <v>0</v>
      </c>
      <c r="G3219" s="50">
        <v>148</v>
      </c>
      <c r="H3219" s="50">
        <v>8</v>
      </c>
      <c r="I3219" s="50">
        <v>2</v>
      </c>
      <c r="J3219" s="50">
        <v>16</v>
      </c>
      <c r="K3219" s="50">
        <v>0</v>
      </c>
      <c r="L3219" s="50">
        <v>0</v>
      </c>
      <c r="M3219" s="50">
        <v>1</v>
      </c>
      <c r="N3219" s="50">
        <v>0</v>
      </c>
      <c r="O3219" s="50">
        <v>0</v>
      </c>
      <c r="P3219" s="50">
        <v>0</v>
      </c>
      <c r="Q3219" s="50">
        <v>0</v>
      </c>
      <c r="R3219" s="50">
        <v>0</v>
      </c>
      <c r="S3219" s="50">
        <v>0</v>
      </c>
      <c r="T3219" s="50">
        <v>0</v>
      </c>
      <c r="U3219" s="50">
        <v>0</v>
      </c>
      <c r="V3219" s="50">
        <v>0</v>
      </c>
    </row>
    <row r="3220" spans="3:22" x14ac:dyDescent="0.2">
      <c r="C3220" s="51" t="s">
        <v>553</v>
      </c>
      <c r="D3220" s="50">
        <v>74</v>
      </c>
      <c r="E3220" s="50">
        <v>592</v>
      </c>
      <c r="F3220" s="50">
        <v>1</v>
      </c>
      <c r="G3220" s="50">
        <v>201</v>
      </c>
      <c r="H3220" s="50">
        <v>8</v>
      </c>
      <c r="I3220" s="50">
        <v>1</v>
      </c>
      <c r="J3220" s="50">
        <v>8</v>
      </c>
      <c r="K3220" s="50">
        <v>0</v>
      </c>
      <c r="L3220" s="50">
        <v>0</v>
      </c>
      <c r="M3220" s="50">
        <v>0</v>
      </c>
      <c r="N3220" s="50">
        <v>0</v>
      </c>
      <c r="O3220" s="50">
        <v>0</v>
      </c>
      <c r="P3220" s="50">
        <v>0</v>
      </c>
      <c r="Q3220" s="50">
        <v>0</v>
      </c>
      <c r="R3220" s="50">
        <v>0</v>
      </c>
      <c r="S3220" s="50">
        <v>0</v>
      </c>
      <c r="T3220" s="50">
        <v>0</v>
      </c>
      <c r="U3220" s="50">
        <v>0</v>
      </c>
      <c r="V3220" s="50">
        <v>0</v>
      </c>
    </row>
    <row r="3221" spans="3:22" x14ac:dyDescent="0.2">
      <c r="C3221" s="51" t="s">
        <v>3438</v>
      </c>
      <c r="D3221" s="50">
        <v>592</v>
      </c>
      <c r="E3221" s="50">
        <v>5355</v>
      </c>
      <c r="F3221" s="50">
        <v>1</v>
      </c>
      <c r="G3221" s="50">
        <v>108</v>
      </c>
      <c r="H3221" s="50">
        <v>8</v>
      </c>
      <c r="I3221" s="50">
        <v>1</v>
      </c>
      <c r="J3221" s="50">
        <v>8</v>
      </c>
      <c r="K3221" s="50">
        <v>0</v>
      </c>
      <c r="L3221" s="50">
        <v>0</v>
      </c>
      <c r="M3221" s="50">
        <v>0</v>
      </c>
      <c r="N3221" s="50">
        <v>0</v>
      </c>
      <c r="O3221" s="50">
        <v>0</v>
      </c>
      <c r="P3221" s="50">
        <v>0</v>
      </c>
      <c r="Q3221" s="50">
        <v>0</v>
      </c>
      <c r="R3221" s="50">
        <v>0</v>
      </c>
      <c r="S3221" s="50">
        <v>0</v>
      </c>
      <c r="T3221" s="50">
        <v>0</v>
      </c>
      <c r="U3221" s="50">
        <v>0</v>
      </c>
      <c r="V3221" s="50">
        <v>0</v>
      </c>
    </row>
    <row r="3222" spans="3:22" x14ac:dyDescent="0.2">
      <c r="C3222" s="51" t="s">
        <v>3439</v>
      </c>
      <c r="D3222" s="50">
        <v>3216</v>
      </c>
      <c r="E3222" s="50">
        <v>26499</v>
      </c>
      <c r="F3222" s="50">
        <v>1</v>
      </c>
      <c r="G3222" s="50">
        <v>93</v>
      </c>
      <c r="H3222" s="50">
        <v>10</v>
      </c>
      <c r="I3222" s="50">
        <v>4</v>
      </c>
      <c r="J3222" s="50">
        <v>26</v>
      </c>
      <c r="K3222" s="50">
        <v>0</v>
      </c>
      <c r="L3222" s="50">
        <v>0</v>
      </c>
      <c r="M3222" s="50">
        <v>0</v>
      </c>
      <c r="N3222" s="50">
        <v>0</v>
      </c>
      <c r="O3222" s="50">
        <v>0</v>
      </c>
      <c r="P3222" s="50">
        <v>0</v>
      </c>
      <c r="Q3222" s="50">
        <v>0</v>
      </c>
      <c r="R3222" s="50">
        <v>0</v>
      </c>
      <c r="S3222" s="50">
        <v>0</v>
      </c>
      <c r="T3222" s="50">
        <v>0</v>
      </c>
      <c r="U3222" s="50">
        <v>0</v>
      </c>
      <c r="V3222" s="50">
        <v>0</v>
      </c>
    </row>
    <row r="3223" spans="3:22" x14ac:dyDescent="0.2">
      <c r="C3223" s="51" t="s">
        <v>554</v>
      </c>
      <c r="D3223" s="50">
        <v>101</v>
      </c>
      <c r="E3223" s="50">
        <v>850</v>
      </c>
      <c r="F3223" s="50">
        <v>0</v>
      </c>
      <c r="G3223" s="50">
        <v>194</v>
      </c>
      <c r="H3223" s="50">
        <v>12</v>
      </c>
      <c r="I3223" s="50">
        <v>10</v>
      </c>
      <c r="J3223" s="50">
        <v>62</v>
      </c>
      <c r="K3223" s="50">
        <v>3</v>
      </c>
      <c r="L3223" s="50">
        <v>1</v>
      </c>
      <c r="M3223" s="50">
        <v>2</v>
      </c>
      <c r="N3223" s="50">
        <v>1</v>
      </c>
      <c r="O3223" s="50">
        <v>1</v>
      </c>
      <c r="P3223" s="50">
        <v>0</v>
      </c>
      <c r="Q3223" s="50">
        <v>1</v>
      </c>
      <c r="R3223" s="50">
        <v>0</v>
      </c>
      <c r="S3223" s="50">
        <v>0</v>
      </c>
      <c r="T3223" s="50">
        <v>0</v>
      </c>
      <c r="U3223" s="50">
        <v>0</v>
      </c>
      <c r="V3223" s="50">
        <v>1</v>
      </c>
    </row>
    <row r="3224" spans="3:22" x14ac:dyDescent="0.2">
      <c r="C3224" s="51" t="s">
        <v>555</v>
      </c>
      <c r="D3224" s="50">
        <v>379</v>
      </c>
      <c r="E3224" s="50">
        <v>3338</v>
      </c>
      <c r="F3224" s="50">
        <v>1</v>
      </c>
      <c r="G3224" s="50">
        <v>189</v>
      </c>
      <c r="H3224" s="50">
        <v>14</v>
      </c>
      <c r="I3224" s="50">
        <v>1</v>
      </c>
      <c r="J3224" s="50">
        <v>14</v>
      </c>
      <c r="K3224" s="50">
        <v>1</v>
      </c>
      <c r="L3224" s="50">
        <v>0</v>
      </c>
      <c r="M3224" s="50">
        <v>0</v>
      </c>
      <c r="N3224" s="50">
        <v>0</v>
      </c>
      <c r="O3224" s="50">
        <v>0</v>
      </c>
      <c r="P3224" s="50">
        <v>0</v>
      </c>
      <c r="Q3224" s="50">
        <v>0</v>
      </c>
      <c r="R3224" s="50">
        <v>0</v>
      </c>
      <c r="S3224" s="50">
        <v>0</v>
      </c>
      <c r="T3224" s="50">
        <v>0</v>
      </c>
      <c r="U3224" s="50">
        <v>0</v>
      </c>
      <c r="V3224" s="50">
        <v>0</v>
      </c>
    </row>
    <row r="3225" spans="3:22" x14ac:dyDescent="0.2">
      <c r="C3225" s="51" t="s">
        <v>3440</v>
      </c>
      <c r="D3225" s="50">
        <v>3225</v>
      </c>
      <c r="E3225" s="50">
        <v>26557</v>
      </c>
      <c r="F3225" s="50">
        <v>0</v>
      </c>
      <c r="G3225" s="50">
        <v>128</v>
      </c>
      <c r="H3225" s="50">
        <v>10</v>
      </c>
      <c r="I3225" s="50">
        <v>1</v>
      </c>
      <c r="J3225" s="50">
        <v>10</v>
      </c>
      <c r="K3225" s="50">
        <v>0</v>
      </c>
      <c r="L3225" s="50">
        <v>0</v>
      </c>
      <c r="M3225" s="50">
        <v>0</v>
      </c>
      <c r="N3225" s="50">
        <v>0</v>
      </c>
      <c r="O3225" s="50">
        <v>0</v>
      </c>
      <c r="P3225" s="50">
        <v>0</v>
      </c>
      <c r="Q3225" s="50">
        <v>0</v>
      </c>
      <c r="R3225" s="50">
        <v>0</v>
      </c>
      <c r="S3225" s="50">
        <v>0</v>
      </c>
      <c r="T3225" s="50">
        <v>0</v>
      </c>
      <c r="U3225" s="50">
        <v>0</v>
      </c>
      <c r="V3225" s="50">
        <v>0</v>
      </c>
    </row>
    <row r="3226" spans="3:22" x14ac:dyDescent="0.2">
      <c r="C3226" s="51" t="s">
        <v>3441</v>
      </c>
      <c r="D3226" s="50">
        <v>3207</v>
      </c>
      <c r="E3226" s="50">
        <v>26430</v>
      </c>
      <c r="F3226" s="50">
        <v>1</v>
      </c>
      <c r="G3226" s="50">
        <v>219</v>
      </c>
      <c r="H3226" s="50">
        <v>28</v>
      </c>
      <c r="I3226" s="50">
        <v>2</v>
      </c>
      <c r="J3226" s="50">
        <v>34</v>
      </c>
      <c r="K3226" s="50">
        <v>0</v>
      </c>
      <c r="L3226" s="50">
        <v>0</v>
      </c>
      <c r="M3226" s="50">
        <v>0</v>
      </c>
      <c r="N3226" s="50">
        <v>2</v>
      </c>
      <c r="O3226" s="50">
        <v>0</v>
      </c>
      <c r="P3226" s="50">
        <v>1</v>
      </c>
      <c r="Q3226" s="50">
        <v>0</v>
      </c>
      <c r="R3226" s="50">
        <v>0</v>
      </c>
      <c r="S3226" s="50">
        <v>0</v>
      </c>
      <c r="T3226" s="50">
        <v>0</v>
      </c>
      <c r="U3226" s="50">
        <v>0</v>
      </c>
      <c r="V3226" s="50">
        <v>1</v>
      </c>
    </row>
    <row r="3227" spans="3:22" x14ac:dyDescent="0.2">
      <c r="C3227" s="51" t="s">
        <v>3442</v>
      </c>
      <c r="D3227" s="50">
        <v>1047</v>
      </c>
      <c r="E3227" s="50">
        <v>8658</v>
      </c>
      <c r="F3227" s="50">
        <v>0</v>
      </c>
      <c r="G3227" s="50">
        <v>384</v>
      </c>
      <c r="H3227" s="50">
        <v>34</v>
      </c>
      <c r="I3227" s="50">
        <v>7</v>
      </c>
      <c r="J3227" s="50">
        <v>50</v>
      </c>
      <c r="K3227" s="50">
        <v>3</v>
      </c>
      <c r="L3227" s="50">
        <v>2</v>
      </c>
      <c r="M3227" s="50">
        <v>1</v>
      </c>
      <c r="N3227" s="50">
        <v>0</v>
      </c>
      <c r="O3227" s="50">
        <v>0</v>
      </c>
      <c r="P3227" s="50">
        <v>0</v>
      </c>
      <c r="Q3227" s="50">
        <v>1</v>
      </c>
      <c r="R3227" s="50">
        <v>0</v>
      </c>
      <c r="S3227" s="50">
        <v>0</v>
      </c>
      <c r="T3227" s="50">
        <v>0</v>
      </c>
      <c r="U3227" s="50">
        <v>0</v>
      </c>
      <c r="V3227" s="50">
        <v>1</v>
      </c>
    </row>
    <row r="3228" spans="3:22" x14ac:dyDescent="0.2">
      <c r="C3228" s="51" t="s">
        <v>3443</v>
      </c>
      <c r="D3228" s="50">
        <v>1310</v>
      </c>
      <c r="E3228" s="50">
        <v>10934</v>
      </c>
      <c r="F3228" s="50">
        <v>1</v>
      </c>
      <c r="G3228" s="50">
        <v>203</v>
      </c>
      <c r="H3228" s="50">
        <v>2</v>
      </c>
      <c r="I3228" s="50">
        <v>2</v>
      </c>
      <c r="J3228" s="50">
        <v>4</v>
      </c>
      <c r="K3228" s="50">
        <v>0</v>
      </c>
      <c r="L3228" s="50">
        <v>0</v>
      </c>
      <c r="M3228" s="50">
        <v>0</v>
      </c>
      <c r="N3228" s="50">
        <v>0</v>
      </c>
      <c r="O3228" s="50">
        <v>0</v>
      </c>
      <c r="P3228" s="50">
        <v>0</v>
      </c>
      <c r="Q3228" s="50">
        <v>0</v>
      </c>
      <c r="R3228" s="50">
        <v>0</v>
      </c>
      <c r="S3228" s="50">
        <v>0</v>
      </c>
      <c r="T3228" s="50">
        <v>0</v>
      </c>
      <c r="U3228" s="50">
        <v>0</v>
      </c>
      <c r="V3228" s="50">
        <v>0</v>
      </c>
    </row>
    <row r="3229" spans="3:22" x14ac:dyDescent="0.2">
      <c r="C3229" s="51" t="s">
        <v>556</v>
      </c>
      <c r="D3229" s="50">
        <v>364</v>
      </c>
      <c r="E3229" s="50">
        <v>3153</v>
      </c>
      <c r="F3229" s="50">
        <v>1</v>
      </c>
      <c r="G3229" s="50">
        <v>121</v>
      </c>
      <c r="H3229" s="50">
        <v>26</v>
      </c>
      <c r="I3229" s="50">
        <v>1</v>
      </c>
      <c r="J3229" s="50">
        <v>26</v>
      </c>
      <c r="K3229" s="50">
        <v>1</v>
      </c>
      <c r="L3229" s="50">
        <v>0</v>
      </c>
      <c r="M3229" s="50">
        <v>0</v>
      </c>
      <c r="N3229" s="50">
        <v>0</v>
      </c>
      <c r="O3229" s="50">
        <v>0</v>
      </c>
      <c r="P3229" s="50">
        <v>0</v>
      </c>
      <c r="Q3229" s="50">
        <v>0</v>
      </c>
      <c r="R3229" s="50">
        <v>0</v>
      </c>
      <c r="S3229" s="50">
        <v>0</v>
      </c>
      <c r="T3229" s="50">
        <v>0</v>
      </c>
      <c r="U3229" s="50">
        <v>0</v>
      </c>
      <c r="V3229" s="50">
        <v>0</v>
      </c>
    </row>
    <row r="3230" spans="3:22" x14ac:dyDescent="0.2">
      <c r="C3230" s="51" t="s">
        <v>557</v>
      </c>
      <c r="D3230" s="50">
        <v>299</v>
      </c>
      <c r="E3230" s="50">
        <v>2660</v>
      </c>
      <c r="F3230" s="50">
        <v>0</v>
      </c>
      <c r="G3230" s="50">
        <v>212</v>
      </c>
      <c r="H3230" s="50">
        <v>10</v>
      </c>
      <c r="I3230" s="50">
        <v>1</v>
      </c>
      <c r="J3230" s="50">
        <v>10</v>
      </c>
      <c r="K3230" s="50">
        <v>0</v>
      </c>
      <c r="L3230" s="50">
        <v>0</v>
      </c>
      <c r="M3230" s="50">
        <v>0</v>
      </c>
      <c r="N3230" s="50">
        <v>0</v>
      </c>
      <c r="O3230" s="50">
        <v>0</v>
      </c>
      <c r="P3230" s="50">
        <v>0</v>
      </c>
      <c r="Q3230" s="50">
        <v>0</v>
      </c>
      <c r="R3230" s="50">
        <v>0</v>
      </c>
      <c r="S3230" s="50">
        <v>0</v>
      </c>
      <c r="T3230" s="50">
        <v>0</v>
      </c>
      <c r="U3230" s="50">
        <v>0</v>
      </c>
      <c r="V3230" s="50">
        <v>0</v>
      </c>
    </row>
    <row r="3231" spans="3:22" x14ac:dyDescent="0.2">
      <c r="C3231" s="51" t="s">
        <v>3444</v>
      </c>
      <c r="D3231" s="50">
        <v>1917</v>
      </c>
      <c r="E3231" s="50">
        <v>15874</v>
      </c>
      <c r="F3231" s="50">
        <v>1</v>
      </c>
      <c r="G3231" s="50">
        <v>277</v>
      </c>
      <c r="H3231" s="50">
        <v>6</v>
      </c>
      <c r="I3231" s="50">
        <v>3</v>
      </c>
      <c r="J3231" s="50">
        <v>14</v>
      </c>
      <c r="K3231" s="50">
        <v>0</v>
      </c>
      <c r="L3231" s="50">
        <v>1</v>
      </c>
      <c r="M3231" s="50">
        <v>0</v>
      </c>
      <c r="N3231" s="50">
        <v>0</v>
      </c>
      <c r="O3231" s="50">
        <v>0</v>
      </c>
      <c r="P3231" s="50">
        <v>0</v>
      </c>
      <c r="Q3231" s="50">
        <v>0</v>
      </c>
      <c r="R3231" s="50">
        <v>0</v>
      </c>
      <c r="S3231" s="50">
        <v>0</v>
      </c>
      <c r="T3231" s="50">
        <v>0</v>
      </c>
      <c r="U3231" s="50">
        <v>0</v>
      </c>
      <c r="V3231" s="50">
        <v>0</v>
      </c>
    </row>
    <row r="3232" spans="3:22" x14ac:dyDescent="0.2">
      <c r="C3232" s="51" t="s">
        <v>3445</v>
      </c>
      <c r="D3232" s="50">
        <v>665</v>
      </c>
      <c r="E3232" s="50">
        <v>5902</v>
      </c>
      <c r="F3232" s="50">
        <v>1</v>
      </c>
      <c r="G3232" s="50">
        <v>351</v>
      </c>
      <c r="H3232" s="50">
        <v>10</v>
      </c>
      <c r="I3232" s="50">
        <v>9</v>
      </c>
      <c r="J3232" s="50">
        <v>62</v>
      </c>
      <c r="K3232" s="50">
        <v>2</v>
      </c>
      <c r="L3232" s="50">
        <v>1</v>
      </c>
      <c r="M3232" s="50">
        <v>2</v>
      </c>
      <c r="N3232" s="50">
        <v>1</v>
      </c>
      <c r="O3232" s="50">
        <v>0</v>
      </c>
      <c r="P3232" s="50">
        <v>2</v>
      </c>
      <c r="Q3232" s="50">
        <v>0</v>
      </c>
      <c r="R3232" s="50">
        <v>1</v>
      </c>
      <c r="S3232" s="50">
        <v>0</v>
      </c>
      <c r="T3232" s="50">
        <v>2</v>
      </c>
      <c r="U3232" s="50">
        <v>1</v>
      </c>
      <c r="V3232" s="50">
        <v>5</v>
      </c>
    </row>
    <row r="3233" spans="3:22" x14ac:dyDescent="0.2">
      <c r="C3233" s="51" t="s">
        <v>3446</v>
      </c>
      <c r="D3233" s="50">
        <v>2526</v>
      </c>
      <c r="E3233" s="50">
        <v>20820</v>
      </c>
      <c r="F3233" s="50">
        <v>0</v>
      </c>
      <c r="G3233" s="50">
        <v>37</v>
      </c>
      <c r="H3233" s="50">
        <v>10</v>
      </c>
      <c r="I3233" s="50">
        <v>2</v>
      </c>
      <c r="J3233" s="50">
        <v>12</v>
      </c>
      <c r="K3233" s="50">
        <v>0</v>
      </c>
      <c r="L3233" s="50">
        <v>0</v>
      </c>
      <c r="M3233" s="50">
        <v>0</v>
      </c>
      <c r="N3233" s="50">
        <v>0</v>
      </c>
      <c r="O3233" s="50">
        <v>0</v>
      </c>
      <c r="P3233" s="50">
        <v>1</v>
      </c>
      <c r="Q3233" s="50">
        <v>0</v>
      </c>
      <c r="R3233" s="50">
        <v>0</v>
      </c>
      <c r="S3233" s="50">
        <v>0</v>
      </c>
      <c r="T3233" s="50">
        <v>0</v>
      </c>
      <c r="U3233" s="50">
        <v>0</v>
      </c>
      <c r="V3233" s="50">
        <v>1</v>
      </c>
    </row>
    <row r="3234" spans="3:22" x14ac:dyDescent="0.2">
      <c r="C3234" s="51" t="s">
        <v>3447</v>
      </c>
      <c r="D3234" s="50">
        <v>2568</v>
      </c>
      <c r="E3234" s="50">
        <v>21194</v>
      </c>
      <c r="F3234" s="50">
        <v>1</v>
      </c>
      <c r="G3234" s="50">
        <v>445</v>
      </c>
      <c r="H3234" s="50">
        <v>16</v>
      </c>
      <c r="I3234" s="50">
        <v>12</v>
      </c>
      <c r="J3234" s="50">
        <v>68</v>
      </c>
      <c r="K3234" s="50">
        <v>4</v>
      </c>
      <c r="L3234" s="50">
        <v>2</v>
      </c>
      <c r="M3234" s="50">
        <v>1</v>
      </c>
      <c r="N3234" s="50">
        <v>1</v>
      </c>
      <c r="O3234" s="50">
        <v>1</v>
      </c>
      <c r="P3234" s="50">
        <v>0</v>
      </c>
      <c r="Q3234" s="50">
        <v>0</v>
      </c>
      <c r="R3234" s="50">
        <v>0</v>
      </c>
      <c r="S3234" s="50">
        <v>0</v>
      </c>
      <c r="T3234" s="50">
        <v>0</v>
      </c>
      <c r="U3234" s="50">
        <v>0</v>
      </c>
      <c r="V3234" s="50">
        <v>0</v>
      </c>
    </row>
    <row r="3235" spans="3:22" x14ac:dyDescent="0.2">
      <c r="C3235" s="51" t="s">
        <v>3448</v>
      </c>
      <c r="D3235" s="50">
        <v>1490</v>
      </c>
      <c r="E3235" s="50">
        <v>12384</v>
      </c>
      <c r="F3235" s="50">
        <v>0</v>
      </c>
      <c r="G3235" s="50">
        <v>252</v>
      </c>
      <c r="H3235" s="50">
        <v>14</v>
      </c>
      <c r="I3235" s="50">
        <v>2</v>
      </c>
      <c r="J3235" s="50">
        <v>16</v>
      </c>
      <c r="K3235" s="50">
        <v>1</v>
      </c>
      <c r="L3235" s="50">
        <v>0</v>
      </c>
      <c r="M3235" s="50">
        <v>1</v>
      </c>
      <c r="N3235" s="50">
        <v>0</v>
      </c>
      <c r="O3235" s="50">
        <v>0</v>
      </c>
      <c r="P3235" s="50">
        <v>0</v>
      </c>
      <c r="Q3235" s="50">
        <v>0</v>
      </c>
      <c r="R3235" s="50">
        <v>0</v>
      </c>
      <c r="S3235" s="50">
        <v>0</v>
      </c>
      <c r="T3235" s="50">
        <v>0</v>
      </c>
      <c r="U3235" s="50">
        <v>0</v>
      </c>
      <c r="V3235" s="50">
        <v>0</v>
      </c>
    </row>
    <row r="3236" spans="3:22" x14ac:dyDescent="0.2">
      <c r="C3236" s="51" t="s">
        <v>3449</v>
      </c>
      <c r="D3236" s="50">
        <v>2872</v>
      </c>
      <c r="E3236" s="50">
        <v>23681</v>
      </c>
      <c r="F3236" s="50">
        <v>1</v>
      </c>
      <c r="G3236" s="50">
        <v>190</v>
      </c>
      <c r="H3236" s="50">
        <v>16</v>
      </c>
      <c r="I3236" s="50">
        <v>2</v>
      </c>
      <c r="J3236" s="50">
        <v>18</v>
      </c>
      <c r="K3236" s="50">
        <v>0</v>
      </c>
      <c r="L3236" s="50">
        <v>0</v>
      </c>
      <c r="M3236" s="50">
        <v>2</v>
      </c>
      <c r="N3236" s="50">
        <v>0</v>
      </c>
      <c r="O3236" s="50">
        <v>0</v>
      </c>
      <c r="P3236" s="50">
        <v>1</v>
      </c>
      <c r="Q3236" s="50">
        <v>2</v>
      </c>
      <c r="R3236" s="50">
        <v>0</v>
      </c>
      <c r="S3236" s="50">
        <v>0</v>
      </c>
      <c r="T3236" s="50">
        <v>0</v>
      </c>
      <c r="U3236" s="50">
        <v>0</v>
      </c>
      <c r="V3236" s="50">
        <v>3</v>
      </c>
    </row>
    <row r="3237" spans="3:22" x14ac:dyDescent="0.2">
      <c r="C3237" s="51" t="s">
        <v>3450</v>
      </c>
      <c r="D3237" s="50">
        <v>3579</v>
      </c>
      <c r="E3237" s="50">
        <v>29716</v>
      </c>
      <c r="F3237" s="50">
        <v>0</v>
      </c>
      <c r="G3237" s="50">
        <v>271</v>
      </c>
      <c r="H3237" s="50">
        <v>12</v>
      </c>
      <c r="I3237" s="50">
        <v>1</v>
      </c>
      <c r="J3237" s="50">
        <v>12</v>
      </c>
      <c r="K3237" s="50">
        <v>0</v>
      </c>
      <c r="L3237" s="50">
        <v>0</v>
      </c>
      <c r="M3237" s="50">
        <v>0</v>
      </c>
      <c r="N3237" s="50">
        <v>0</v>
      </c>
      <c r="O3237" s="50">
        <v>0</v>
      </c>
      <c r="P3237" s="50">
        <v>0</v>
      </c>
      <c r="Q3237" s="50">
        <v>0</v>
      </c>
      <c r="R3237" s="50">
        <v>0</v>
      </c>
      <c r="S3237" s="50">
        <v>0</v>
      </c>
      <c r="T3237" s="50">
        <v>0</v>
      </c>
      <c r="U3237" s="50">
        <v>0</v>
      </c>
      <c r="V3237" s="50">
        <v>0</v>
      </c>
    </row>
    <row r="3238" spans="3:22" x14ac:dyDescent="0.2">
      <c r="C3238" s="51" t="s">
        <v>3451</v>
      </c>
      <c r="D3238" s="50">
        <v>3889</v>
      </c>
      <c r="E3238" s="50">
        <v>32083</v>
      </c>
      <c r="F3238" s="50">
        <v>0</v>
      </c>
      <c r="G3238" s="50">
        <v>353</v>
      </c>
      <c r="H3238" s="50">
        <v>16</v>
      </c>
      <c r="I3238" s="50">
        <v>9</v>
      </c>
      <c r="J3238" s="50">
        <v>36</v>
      </c>
      <c r="K3238" s="50">
        <v>2</v>
      </c>
      <c r="L3238" s="50">
        <v>1</v>
      </c>
      <c r="M3238" s="50">
        <v>3</v>
      </c>
      <c r="N3238" s="50">
        <v>0</v>
      </c>
      <c r="O3238" s="50">
        <v>0</v>
      </c>
      <c r="P3238" s="50">
        <v>0</v>
      </c>
      <c r="Q3238" s="50">
        <v>1</v>
      </c>
      <c r="R3238" s="50">
        <v>0</v>
      </c>
      <c r="S3238" s="50">
        <v>0</v>
      </c>
      <c r="T3238" s="50">
        <v>0</v>
      </c>
      <c r="U3238" s="50">
        <v>1</v>
      </c>
      <c r="V3238" s="50">
        <v>1</v>
      </c>
    </row>
    <row r="3239" spans="3:22" x14ac:dyDescent="0.2">
      <c r="C3239" s="51" t="s">
        <v>3452</v>
      </c>
      <c r="D3239" s="50">
        <v>1779</v>
      </c>
      <c r="E3239" s="50">
        <v>14652</v>
      </c>
      <c r="F3239" s="50">
        <v>1</v>
      </c>
      <c r="G3239" s="50">
        <v>183</v>
      </c>
      <c r="H3239" s="50">
        <v>8</v>
      </c>
      <c r="I3239" s="50">
        <v>6</v>
      </c>
      <c r="J3239" s="50">
        <v>42</v>
      </c>
      <c r="K3239" s="50">
        <v>1</v>
      </c>
      <c r="L3239" s="50">
        <v>0</v>
      </c>
      <c r="M3239" s="50">
        <v>2</v>
      </c>
      <c r="N3239" s="50">
        <v>0</v>
      </c>
      <c r="O3239" s="50">
        <v>0</v>
      </c>
      <c r="P3239" s="50">
        <v>0</v>
      </c>
      <c r="Q3239" s="50">
        <v>0</v>
      </c>
      <c r="R3239" s="50">
        <v>0</v>
      </c>
      <c r="S3239" s="50">
        <v>0</v>
      </c>
      <c r="T3239" s="50">
        <v>0</v>
      </c>
      <c r="U3239" s="50">
        <v>0</v>
      </c>
      <c r="V3239" s="50">
        <v>0</v>
      </c>
    </row>
    <row r="3240" spans="3:22" x14ac:dyDescent="0.2">
      <c r="C3240" s="51" t="s">
        <v>3453</v>
      </c>
      <c r="D3240" s="50">
        <v>3474</v>
      </c>
      <c r="E3240" s="50">
        <v>28850</v>
      </c>
      <c r="F3240" s="50">
        <v>0</v>
      </c>
      <c r="G3240" s="50">
        <v>117</v>
      </c>
      <c r="H3240" s="50">
        <v>28</v>
      </c>
      <c r="I3240" s="50">
        <v>1</v>
      </c>
      <c r="J3240" s="50">
        <v>28</v>
      </c>
      <c r="K3240" s="50">
        <v>0</v>
      </c>
      <c r="L3240" s="50">
        <v>1</v>
      </c>
      <c r="M3240" s="50">
        <v>0</v>
      </c>
      <c r="N3240" s="50">
        <v>0</v>
      </c>
      <c r="O3240" s="50">
        <v>0</v>
      </c>
      <c r="P3240" s="50">
        <v>0</v>
      </c>
      <c r="Q3240" s="50">
        <v>1</v>
      </c>
      <c r="R3240" s="50">
        <v>0</v>
      </c>
      <c r="S3240" s="50">
        <v>0</v>
      </c>
      <c r="T3240" s="50">
        <v>0</v>
      </c>
      <c r="U3240" s="50">
        <v>0</v>
      </c>
      <c r="V3240" s="50">
        <v>1</v>
      </c>
    </row>
    <row r="3241" spans="3:22" x14ac:dyDescent="0.2">
      <c r="C3241" s="51" t="s">
        <v>3454</v>
      </c>
      <c r="D3241" s="50">
        <v>1357</v>
      </c>
      <c r="E3241" s="50">
        <v>11315</v>
      </c>
      <c r="F3241" s="50">
        <v>0</v>
      </c>
      <c r="G3241" s="50">
        <v>316</v>
      </c>
      <c r="H3241" s="50">
        <v>26</v>
      </c>
      <c r="I3241" s="50">
        <v>8</v>
      </c>
      <c r="J3241" s="50">
        <v>72</v>
      </c>
      <c r="K3241" s="50">
        <v>1</v>
      </c>
      <c r="L3241" s="50">
        <v>1</v>
      </c>
      <c r="M3241" s="50">
        <v>1</v>
      </c>
      <c r="N3241" s="50">
        <v>1</v>
      </c>
      <c r="O3241" s="50">
        <v>1</v>
      </c>
      <c r="P3241" s="50">
        <v>2</v>
      </c>
      <c r="Q3241" s="50">
        <v>1</v>
      </c>
      <c r="R3241" s="50">
        <v>0</v>
      </c>
      <c r="S3241" s="50">
        <v>0</v>
      </c>
      <c r="T3241" s="50">
        <v>0</v>
      </c>
      <c r="U3241" s="50">
        <v>1</v>
      </c>
      <c r="V3241" s="50">
        <v>3</v>
      </c>
    </row>
    <row r="3242" spans="3:22" x14ac:dyDescent="0.2">
      <c r="C3242" s="51" t="s">
        <v>3455</v>
      </c>
      <c r="D3242" s="50">
        <v>2939</v>
      </c>
      <c r="E3242" s="50">
        <v>24304</v>
      </c>
      <c r="F3242" s="50">
        <v>0</v>
      </c>
      <c r="G3242" s="50">
        <v>249</v>
      </c>
      <c r="H3242" s="50">
        <v>32</v>
      </c>
      <c r="I3242" s="50">
        <v>2</v>
      </c>
      <c r="J3242" s="50">
        <v>40</v>
      </c>
      <c r="K3242" s="50">
        <v>0</v>
      </c>
      <c r="L3242" s="50">
        <v>0</v>
      </c>
      <c r="M3242" s="50">
        <v>1</v>
      </c>
      <c r="N3242" s="50">
        <v>0</v>
      </c>
      <c r="O3242" s="50">
        <v>1</v>
      </c>
      <c r="P3242" s="50">
        <v>0</v>
      </c>
      <c r="Q3242" s="50">
        <v>1</v>
      </c>
      <c r="R3242" s="50">
        <v>0</v>
      </c>
      <c r="S3242" s="50">
        <v>0</v>
      </c>
      <c r="T3242" s="50">
        <v>0</v>
      </c>
      <c r="U3242" s="50">
        <v>0</v>
      </c>
      <c r="V3242" s="50">
        <v>1</v>
      </c>
    </row>
    <row r="3243" spans="3:22" x14ac:dyDescent="0.2">
      <c r="C3243" s="51" t="s">
        <v>3456</v>
      </c>
      <c r="D3243" s="50">
        <v>1149</v>
      </c>
      <c r="E3243" s="50">
        <v>9683</v>
      </c>
      <c r="F3243" s="50">
        <v>1</v>
      </c>
      <c r="G3243" s="50">
        <v>178</v>
      </c>
      <c r="H3243" s="50">
        <v>12</v>
      </c>
      <c r="I3243" s="50">
        <v>2</v>
      </c>
      <c r="J3243" s="50">
        <v>14</v>
      </c>
      <c r="K3243" s="50">
        <v>0</v>
      </c>
      <c r="L3243" s="50">
        <v>1</v>
      </c>
      <c r="M3243" s="50">
        <v>0</v>
      </c>
      <c r="N3243" s="50">
        <v>0</v>
      </c>
      <c r="O3243" s="50">
        <v>0</v>
      </c>
      <c r="P3243" s="50">
        <v>0</v>
      </c>
      <c r="Q3243" s="50">
        <v>0</v>
      </c>
      <c r="R3243" s="50">
        <v>0</v>
      </c>
      <c r="S3243" s="50">
        <v>0</v>
      </c>
      <c r="T3243" s="50">
        <v>0</v>
      </c>
      <c r="U3243" s="50">
        <v>0</v>
      </c>
      <c r="V3243" s="50">
        <v>0</v>
      </c>
    </row>
    <row r="3244" spans="3:22" x14ac:dyDescent="0.2">
      <c r="C3244" s="51" t="s">
        <v>3457</v>
      </c>
      <c r="D3244" s="50">
        <v>2734</v>
      </c>
      <c r="E3244" s="50">
        <v>22647</v>
      </c>
      <c r="F3244" s="50">
        <v>1</v>
      </c>
      <c r="G3244" s="50">
        <v>306</v>
      </c>
      <c r="H3244" s="50">
        <v>34</v>
      </c>
      <c r="I3244" s="50">
        <v>2</v>
      </c>
      <c r="J3244" s="50">
        <v>38</v>
      </c>
      <c r="K3244" s="50">
        <v>1</v>
      </c>
      <c r="L3244" s="50">
        <v>1</v>
      </c>
      <c r="M3244" s="50">
        <v>0</v>
      </c>
      <c r="N3244" s="50">
        <v>0</v>
      </c>
      <c r="O3244" s="50">
        <v>0</v>
      </c>
      <c r="P3244" s="50">
        <v>1</v>
      </c>
      <c r="Q3244" s="50">
        <v>0</v>
      </c>
      <c r="R3244" s="50">
        <v>0</v>
      </c>
      <c r="S3244" s="50">
        <v>0</v>
      </c>
      <c r="T3244" s="50">
        <v>0</v>
      </c>
      <c r="U3244" s="50">
        <v>0</v>
      </c>
      <c r="V3244" s="50">
        <v>1</v>
      </c>
    </row>
    <row r="3245" spans="3:22" x14ac:dyDescent="0.2">
      <c r="C3245" s="51" t="s">
        <v>3458</v>
      </c>
      <c r="D3245" s="50">
        <v>1129</v>
      </c>
      <c r="E3245" s="50">
        <v>9535</v>
      </c>
      <c r="F3245" s="50">
        <v>1</v>
      </c>
      <c r="G3245" s="50">
        <v>123</v>
      </c>
      <c r="H3245" s="50">
        <v>32</v>
      </c>
      <c r="I3245" s="50">
        <v>2</v>
      </c>
      <c r="J3245" s="50">
        <v>40</v>
      </c>
      <c r="K3245" s="50">
        <v>0</v>
      </c>
      <c r="L3245" s="50">
        <v>1</v>
      </c>
      <c r="M3245" s="50">
        <v>0</v>
      </c>
      <c r="N3245" s="50">
        <v>0</v>
      </c>
      <c r="O3245" s="50">
        <v>1</v>
      </c>
      <c r="P3245" s="50">
        <v>0</v>
      </c>
      <c r="Q3245" s="50">
        <v>0</v>
      </c>
      <c r="R3245" s="50">
        <v>0</v>
      </c>
      <c r="S3245" s="50">
        <v>0</v>
      </c>
      <c r="T3245" s="50">
        <v>0</v>
      </c>
      <c r="U3245" s="50">
        <v>0</v>
      </c>
      <c r="V3245" s="50">
        <v>0</v>
      </c>
    </row>
    <row r="3246" spans="3:22" x14ac:dyDescent="0.2">
      <c r="C3246" s="51" t="s">
        <v>3459</v>
      </c>
      <c r="D3246" s="50">
        <v>1896</v>
      </c>
      <c r="E3246" s="50">
        <v>15699</v>
      </c>
      <c r="F3246" s="50">
        <v>0</v>
      </c>
      <c r="G3246" s="50">
        <v>107</v>
      </c>
      <c r="H3246" s="50">
        <v>4</v>
      </c>
      <c r="I3246" s="50">
        <v>2</v>
      </c>
      <c r="J3246" s="50">
        <v>10</v>
      </c>
      <c r="K3246" s="50">
        <v>0</v>
      </c>
      <c r="L3246" s="50">
        <v>0</v>
      </c>
      <c r="M3246" s="50">
        <v>0</v>
      </c>
      <c r="N3246" s="50">
        <v>0</v>
      </c>
      <c r="O3246" s="50">
        <v>0</v>
      </c>
      <c r="P3246" s="50">
        <v>0</v>
      </c>
      <c r="Q3246" s="50">
        <v>0</v>
      </c>
      <c r="R3246" s="50">
        <v>0</v>
      </c>
      <c r="S3246" s="50">
        <v>0</v>
      </c>
      <c r="T3246" s="50">
        <v>0</v>
      </c>
      <c r="U3246" s="50">
        <v>1</v>
      </c>
      <c r="V3246" s="50">
        <v>0</v>
      </c>
    </row>
    <row r="3247" spans="3:22" x14ac:dyDescent="0.2">
      <c r="C3247" s="51" t="s">
        <v>3460</v>
      </c>
      <c r="D3247" s="50">
        <v>2481</v>
      </c>
      <c r="E3247" s="50">
        <v>20418</v>
      </c>
      <c r="F3247" s="50">
        <v>1</v>
      </c>
      <c r="G3247" s="50">
        <v>397</v>
      </c>
      <c r="H3247" s="50">
        <v>22</v>
      </c>
      <c r="I3247" s="50">
        <v>10</v>
      </c>
      <c r="J3247" s="50">
        <v>72</v>
      </c>
      <c r="K3247" s="50">
        <v>5</v>
      </c>
      <c r="L3247" s="50">
        <v>1</v>
      </c>
      <c r="M3247" s="50">
        <v>2</v>
      </c>
      <c r="N3247" s="50">
        <v>0</v>
      </c>
      <c r="O3247" s="50">
        <v>0</v>
      </c>
      <c r="P3247" s="50">
        <v>0</v>
      </c>
      <c r="Q3247" s="50">
        <v>0</v>
      </c>
      <c r="R3247" s="50">
        <v>1</v>
      </c>
      <c r="S3247" s="50">
        <v>0</v>
      </c>
      <c r="T3247" s="50">
        <v>0</v>
      </c>
      <c r="U3247" s="50">
        <v>0</v>
      </c>
      <c r="V3247" s="50">
        <v>1</v>
      </c>
    </row>
    <row r="3248" spans="3:22" x14ac:dyDescent="0.2">
      <c r="C3248" s="51" t="s">
        <v>3461</v>
      </c>
      <c r="D3248" s="50">
        <v>1296</v>
      </c>
      <c r="E3248" s="50">
        <v>10835</v>
      </c>
      <c r="F3248" s="50">
        <v>1</v>
      </c>
      <c r="G3248" s="50">
        <v>235</v>
      </c>
      <c r="H3248" s="50">
        <v>2</v>
      </c>
      <c r="I3248" s="50">
        <v>10</v>
      </c>
      <c r="J3248" s="50">
        <v>52</v>
      </c>
      <c r="K3248" s="50">
        <v>2</v>
      </c>
      <c r="L3248" s="50">
        <v>2</v>
      </c>
      <c r="M3248" s="50">
        <v>2</v>
      </c>
      <c r="N3248" s="50">
        <v>0</v>
      </c>
      <c r="O3248" s="50">
        <v>0</v>
      </c>
      <c r="P3248" s="50">
        <v>0</v>
      </c>
      <c r="Q3248" s="50">
        <v>2</v>
      </c>
      <c r="R3248" s="50">
        <v>0</v>
      </c>
      <c r="S3248" s="50">
        <v>0</v>
      </c>
      <c r="T3248" s="50">
        <v>0</v>
      </c>
      <c r="U3248" s="50">
        <v>1</v>
      </c>
      <c r="V3248" s="50">
        <v>2</v>
      </c>
    </row>
    <row r="3249" spans="3:22" x14ac:dyDescent="0.2">
      <c r="C3249" s="51" t="s">
        <v>3462</v>
      </c>
      <c r="D3249" s="50">
        <v>597</v>
      </c>
      <c r="E3249" s="50">
        <v>5394</v>
      </c>
      <c r="F3249" s="50">
        <v>1</v>
      </c>
      <c r="G3249" s="50">
        <v>121</v>
      </c>
      <c r="H3249" s="50">
        <v>16</v>
      </c>
      <c r="I3249" s="50">
        <v>2</v>
      </c>
      <c r="J3249" s="50">
        <v>20</v>
      </c>
      <c r="K3249" s="50">
        <v>0</v>
      </c>
      <c r="L3249" s="50">
        <v>0</v>
      </c>
      <c r="M3249" s="50">
        <v>0</v>
      </c>
      <c r="N3249" s="50">
        <v>1</v>
      </c>
      <c r="O3249" s="50">
        <v>1</v>
      </c>
      <c r="P3249" s="50">
        <v>0</v>
      </c>
      <c r="Q3249" s="50">
        <v>0</v>
      </c>
      <c r="R3249" s="50">
        <v>0</v>
      </c>
      <c r="S3249" s="50">
        <v>0</v>
      </c>
      <c r="T3249" s="50">
        <v>0</v>
      </c>
      <c r="U3249" s="50">
        <v>0</v>
      </c>
      <c r="V3249" s="50">
        <v>0</v>
      </c>
    </row>
    <row r="3250" spans="3:22" x14ac:dyDescent="0.2">
      <c r="C3250" s="51" t="s">
        <v>3463</v>
      </c>
      <c r="D3250" s="50">
        <v>1989</v>
      </c>
      <c r="E3250" s="50">
        <v>16479</v>
      </c>
      <c r="F3250" s="50">
        <v>1</v>
      </c>
      <c r="G3250" s="50">
        <v>207</v>
      </c>
      <c r="H3250" s="50">
        <v>10</v>
      </c>
      <c r="I3250" s="50">
        <v>1</v>
      </c>
      <c r="J3250" s="50">
        <v>10</v>
      </c>
      <c r="K3250" s="50">
        <v>0</v>
      </c>
      <c r="L3250" s="50">
        <v>0</v>
      </c>
      <c r="M3250" s="50">
        <v>0</v>
      </c>
      <c r="N3250" s="50">
        <v>0</v>
      </c>
      <c r="O3250" s="50">
        <v>0</v>
      </c>
      <c r="P3250" s="50">
        <v>1</v>
      </c>
      <c r="Q3250" s="50">
        <v>0</v>
      </c>
      <c r="R3250" s="50">
        <v>0</v>
      </c>
      <c r="S3250" s="50">
        <v>0</v>
      </c>
      <c r="T3250" s="50">
        <v>0</v>
      </c>
      <c r="U3250" s="50">
        <v>0</v>
      </c>
      <c r="V3250" s="50">
        <v>1</v>
      </c>
    </row>
    <row r="3251" spans="3:22" x14ac:dyDescent="0.2">
      <c r="C3251" s="51" t="s">
        <v>3464</v>
      </c>
      <c r="D3251" s="50">
        <v>3746</v>
      </c>
      <c r="E3251" s="50">
        <v>31124</v>
      </c>
      <c r="F3251" s="50">
        <v>0</v>
      </c>
      <c r="G3251" s="50">
        <v>291</v>
      </c>
      <c r="H3251" s="50">
        <v>6</v>
      </c>
      <c r="I3251" s="50">
        <v>2</v>
      </c>
      <c r="J3251" s="50">
        <v>14</v>
      </c>
      <c r="K3251" s="50">
        <v>0</v>
      </c>
      <c r="L3251" s="50">
        <v>0</v>
      </c>
      <c r="M3251" s="50">
        <v>1</v>
      </c>
      <c r="N3251" s="50">
        <v>0</v>
      </c>
      <c r="O3251" s="50">
        <v>0</v>
      </c>
      <c r="P3251" s="50">
        <v>1</v>
      </c>
      <c r="Q3251" s="50">
        <v>0</v>
      </c>
      <c r="R3251" s="50">
        <v>0</v>
      </c>
      <c r="S3251" s="50">
        <v>0</v>
      </c>
      <c r="T3251" s="50">
        <v>0</v>
      </c>
      <c r="U3251" s="50">
        <v>0</v>
      </c>
      <c r="V3251" s="50">
        <v>1</v>
      </c>
    </row>
    <row r="3252" spans="3:22" x14ac:dyDescent="0.2">
      <c r="C3252" s="51" t="s">
        <v>3465</v>
      </c>
      <c r="D3252" s="50">
        <v>2113</v>
      </c>
      <c r="E3252" s="50">
        <v>17436</v>
      </c>
      <c r="F3252" s="50">
        <v>0</v>
      </c>
      <c r="G3252" s="50">
        <v>189</v>
      </c>
      <c r="H3252" s="50">
        <v>20</v>
      </c>
      <c r="I3252" s="50">
        <v>1</v>
      </c>
      <c r="J3252" s="50">
        <v>20</v>
      </c>
      <c r="K3252" s="50">
        <v>0</v>
      </c>
      <c r="L3252" s="50">
        <v>0</v>
      </c>
      <c r="M3252" s="50">
        <v>0</v>
      </c>
      <c r="N3252" s="50">
        <v>0</v>
      </c>
      <c r="O3252" s="50">
        <v>0</v>
      </c>
      <c r="P3252" s="50">
        <v>0</v>
      </c>
      <c r="Q3252" s="50">
        <v>1</v>
      </c>
      <c r="R3252" s="50">
        <v>0</v>
      </c>
      <c r="S3252" s="50">
        <v>0</v>
      </c>
      <c r="T3252" s="50">
        <v>0</v>
      </c>
      <c r="U3252" s="50">
        <v>1</v>
      </c>
      <c r="V3252" s="50">
        <v>1</v>
      </c>
    </row>
    <row r="3253" spans="3:22" x14ac:dyDescent="0.2">
      <c r="C3253" s="51" t="s">
        <v>3466</v>
      </c>
      <c r="D3253" s="50">
        <v>3878</v>
      </c>
      <c r="E3253" s="50">
        <v>31997</v>
      </c>
      <c r="F3253" s="50">
        <v>0</v>
      </c>
      <c r="G3253" s="50">
        <v>182</v>
      </c>
      <c r="H3253" s="50">
        <v>4</v>
      </c>
      <c r="I3253" s="50">
        <v>11</v>
      </c>
      <c r="J3253" s="50">
        <v>44</v>
      </c>
      <c r="K3253" s="50">
        <v>3</v>
      </c>
      <c r="L3253" s="50">
        <v>0</v>
      </c>
      <c r="M3253" s="50">
        <v>1</v>
      </c>
      <c r="N3253" s="50">
        <v>0</v>
      </c>
      <c r="O3253" s="50">
        <v>2</v>
      </c>
      <c r="P3253" s="50">
        <v>0</v>
      </c>
      <c r="Q3253" s="50">
        <v>0</v>
      </c>
      <c r="R3253" s="50">
        <v>1</v>
      </c>
      <c r="S3253" s="50">
        <v>0</v>
      </c>
      <c r="T3253" s="50">
        <v>0</v>
      </c>
      <c r="U3253" s="50">
        <v>0</v>
      </c>
      <c r="V3253" s="50">
        <v>1</v>
      </c>
    </row>
    <row r="3254" spans="3:22" x14ac:dyDescent="0.2">
      <c r="C3254" s="51" t="s">
        <v>3467</v>
      </c>
      <c r="D3254" s="50">
        <v>2891</v>
      </c>
      <c r="E3254" s="50">
        <v>23864</v>
      </c>
      <c r="F3254" s="50">
        <v>1</v>
      </c>
      <c r="G3254" s="50">
        <v>179</v>
      </c>
      <c r="H3254" s="50">
        <v>14</v>
      </c>
      <c r="I3254" s="50">
        <v>2</v>
      </c>
      <c r="J3254" s="50">
        <v>18</v>
      </c>
      <c r="K3254" s="50">
        <v>1</v>
      </c>
      <c r="L3254" s="50">
        <v>0</v>
      </c>
      <c r="M3254" s="50">
        <v>1</v>
      </c>
      <c r="N3254" s="50">
        <v>0</v>
      </c>
      <c r="O3254" s="50">
        <v>0</v>
      </c>
      <c r="P3254" s="50">
        <v>0</v>
      </c>
      <c r="Q3254" s="50">
        <v>0</v>
      </c>
      <c r="R3254" s="50">
        <v>0</v>
      </c>
      <c r="S3254" s="50">
        <v>0</v>
      </c>
      <c r="T3254" s="50">
        <v>0</v>
      </c>
      <c r="U3254" s="50">
        <v>0</v>
      </c>
      <c r="V3254" s="50">
        <v>0</v>
      </c>
    </row>
    <row r="3255" spans="3:22" x14ac:dyDescent="0.2">
      <c r="C3255" s="51" t="s">
        <v>3468</v>
      </c>
      <c r="D3255" s="50">
        <v>1509</v>
      </c>
      <c r="E3255" s="50">
        <v>12559</v>
      </c>
      <c r="F3255" s="50">
        <v>1</v>
      </c>
      <c r="G3255" s="50">
        <v>356</v>
      </c>
      <c r="H3255" s="50">
        <v>12</v>
      </c>
      <c r="I3255" s="50">
        <v>9</v>
      </c>
      <c r="J3255" s="50">
        <v>62</v>
      </c>
      <c r="K3255" s="50">
        <v>1</v>
      </c>
      <c r="L3255" s="50">
        <v>1</v>
      </c>
      <c r="M3255" s="50">
        <v>2</v>
      </c>
      <c r="N3255" s="50">
        <v>1</v>
      </c>
      <c r="O3255" s="50">
        <v>0</v>
      </c>
      <c r="P3255" s="50">
        <v>1</v>
      </c>
      <c r="Q3255" s="50">
        <v>0</v>
      </c>
      <c r="R3255" s="50">
        <v>0</v>
      </c>
      <c r="S3255" s="50">
        <v>0</v>
      </c>
      <c r="T3255" s="50">
        <v>0</v>
      </c>
      <c r="U3255" s="50">
        <v>0</v>
      </c>
      <c r="V3255" s="50">
        <v>1</v>
      </c>
    </row>
    <row r="3256" spans="3:22" x14ac:dyDescent="0.2">
      <c r="C3256" s="51" t="s">
        <v>3469</v>
      </c>
      <c r="D3256" s="50">
        <v>1034</v>
      </c>
      <c r="E3256" s="50">
        <v>8544</v>
      </c>
      <c r="F3256" s="50">
        <v>1</v>
      </c>
      <c r="G3256" s="50">
        <v>246</v>
      </c>
      <c r="H3256" s="50">
        <v>10</v>
      </c>
      <c r="I3256" s="50">
        <v>1</v>
      </c>
      <c r="J3256" s="50">
        <v>10</v>
      </c>
      <c r="K3256" s="50">
        <v>0</v>
      </c>
      <c r="L3256" s="50">
        <v>0</v>
      </c>
      <c r="M3256" s="50">
        <v>0</v>
      </c>
      <c r="N3256" s="50">
        <v>0</v>
      </c>
      <c r="O3256" s="50">
        <v>0</v>
      </c>
      <c r="P3256" s="50">
        <v>0</v>
      </c>
      <c r="Q3256" s="50">
        <v>0</v>
      </c>
      <c r="R3256" s="50">
        <v>0</v>
      </c>
      <c r="S3256" s="50">
        <v>0</v>
      </c>
      <c r="T3256" s="50">
        <v>0</v>
      </c>
      <c r="U3256" s="50">
        <v>0</v>
      </c>
      <c r="V3256" s="50">
        <v>0</v>
      </c>
    </row>
    <row r="3257" spans="3:22" x14ac:dyDescent="0.2">
      <c r="C3257" s="51" t="s">
        <v>3470</v>
      </c>
      <c r="D3257" s="50">
        <v>2810</v>
      </c>
      <c r="E3257" s="50">
        <v>23285</v>
      </c>
      <c r="F3257" s="50">
        <v>0</v>
      </c>
      <c r="G3257" s="50">
        <v>289</v>
      </c>
      <c r="H3257" s="50">
        <v>12</v>
      </c>
      <c r="I3257" s="50">
        <v>3</v>
      </c>
      <c r="J3257" s="50">
        <v>26</v>
      </c>
      <c r="K3257" s="50">
        <v>0</v>
      </c>
      <c r="L3257" s="50">
        <v>0</v>
      </c>
      <c r="M3257" s="50">
        <v>0</v>
      </c>
      <c r="N3257" s="50">
        <v>2</v>
      </c>
      <c r="O3257" s="50">
        <v>0</v>
      </c>
      <c r="P3257" s="50">
        <v>0</v>
      </c>
      <c r="Q3257" s="50">
        <v>0</v>
      </c>
      <c r="R3257" s="50">
        <v>0</v>
      </c>
      <c r="S3257" s="50">
        <v>0</v>
      </c>
      <c r="T3257" s="50">
        <v>0</v>
      </c>
      <c r="U3257" s="50">
        <v>0</v>
      </c>
      <c r="V3257" s="50">
        <v>0</v>
      </c>
    </row>
    <row r="3258" spans="3:22" x14ac:dyDescent="0.2">
      <c r="C3258" s="51" t="s">
        <v>558</v>
      </c>
      <c r="D3258" s="50">
        <v>58</v>
      </c>
      <c r="E3258" s="50">
        <v>444</v>
      </c>
      <c r="F3258" s="50">
        <v>1</v>
      </c>
      <c r="G3258" s="50">
        <v>235</v>
      </c>
      <c r="H3258" s="50">
        <v>14</v>
      </c>
      <c r="I3258" s="50">
        <v>1</v>
      </c>
      <c r="J3258" s="50">
        <v>14</v>
      </c>
      <c r="K3258" s="50">
        <v>0</v>
      </c>
      <c r="L3258" s="50">
        <v>0</v>
      </c>
      <c r="M3258" s="50">
        <v>0</v>
      </c>
      <c r="N3258" s="50">
        <v>0</v>
      </c>
      <c r="O3258" s="50">
        <v>0</v>
      </c>
      <c r="P3258" s="50">
        <v>1</v>
      </c>
      <c r="Q3258" s="50">
        <v>0</v>
      </c>
      <c r="R3258" s="50">
        <v>0</v>
      </c>
      <c r="S3258" s="50">
        <v>0</v>
      </c>
      <c r="T3258" s="50">
        <v>0</v>
      </c>
      <c r="U3258" s="50">
        <v>0</v>
      </c>
      <c r="V3258" s="50">
        <v>1</v>
      </c>
    </row>
    <row r="3259" spans="3:22" x14ac:dyDescent="0.2">
      <c r="C3259" s="51" t="s">
        <v>559</v>
      </c>
      <c r="D3259" s="50">
        <v>102</v>
      </c>
      <c r="E3259" s="50">
        <v>874</v>
      </c>
      <c r="F3259" s="50">
        <v>1</v>
      </c>
      <c r="G3259" s="50">
        <v>274</v>
      </c>
      <c r="H3259" s="50">
        <v>14</v>
      </c>
      <c r="I3259" s="50">
        <v>11</v>
      </c>
      <c r="J3259" s="50">
        <v>68</v>
      </c>
      <c r="K3259" s="50">
        <v>4</v>
      </c>
      <c r="L3259" s="50">
        <v>1</v>
      </c>
      <c r="M3259" s="50">
        <v>2</v>
      </c>
      <c r="N3259" s="50">
        <v>1</v>
      </c>
      <c r="O3259" s="50">
        <v>0</v>
      </c>
      <c r="P3259" s="50">
        <v>1</v>
      </c>
      <c r="Q3259" s="50">
        <v>2</v>
      </c>
      <c r="R3259" s="50">
        <v>2</v>
      </c>
      <c r="S3259" s="50">
        <v>0</v>
      </c>
      <c r="T3259" s="50">
        <v>1</v>
      </c>
      <c r="U3259" s="50">
        <v>0</v>
      </c>
      <c r="V3259" s="50">
        <v>6</v>
      </c>
    </row>
    <row r="3260" spans="3:22" x14ac:dyDescent="0.2">
      <c r="C3260" s="51" t="s">
        <v>3471</v>
      </c>
      <c r="D3260" s="50">
        <v>2664</v>
      </c>
      <c r="E3260" s="50">
        <v>22075</v>
      </c>
      <c r="F3260" s="50">
        <v>1</v>
      </c>
      <c r="G3260" s="50">
        <v>206</v>
      </c>
      <c r="H3260" s="50">
        <v>10</v>
      </c>
      <c r="I3260" s="50">
        <v>2</v>
      </c>
      <c r="J3260" s="50">
        <v>12</v>
      </c>
      <c r="K3260" s="50">
        <v>0</v>
      </c>
      <c r="L3260" s="50">
        <v>0</v>
      </c>
      <c r="M3260" s="50">
        <v>0</v>
      </c>
      <c r="N3260" s="50">
        <v>0</v>
      </c>
      <c r="O3260" s="50">
        <v>0</v>
      </c>
      <c r="P3260" s="50">
        <v>0</v>
      </c>
      <c r="Q3260" s="50">
        <v>1</v>
      </c>
      <c r="R3260" s="50">
        <v>0</v>
      </c>
      <c r="S3260" s="50">
        <v>0</v>
      </c>
      <c r="T3260" s="50">
        <v>0</v>
      </c>
      <c r="U3260" s="50">
        <v>0</v>
      </c>
      <c r="V3260" s="50">
        <v>1</v>
      </c>
    </row>
    <row r="3261" spans="3:22" x14ac:dyDescent="0.2">
      <c r="C3261" s="51" t="s">
        <v>3472</v>
      </c>
      <c r="D3261" s="50">
        <v>845</v>
      </c>
      <c r="E3261" s="50">
        <v>7076</v>
      </c>
      <c r="F3261" s="50">
        <v>1</v>
      </c>
      <c r="G3261" s="50">
        <v>271</v>
      </c>
      <c r="H3261" s="50">
        <v>30</v>
      </c>
      <c r="I3261" s="50">
        <v>6</v>
      </c>
      <c r="J3261" s="50">
        <v>46</v>
      </c>
      <c r="K3261" s="50">
        <v>0</v>
      </c>
      <c r="L3261" s="50">
        <v>1</v>
      </c>
      <c r="M3261" s="50">
        <v>2</v>
      </c>
      <c r="N3261" s="50">
        <v>1</v>
      </c>
      <c r="O3261" s="50">
        <v>1</v>
      </c>
      <c r="P3261" s="50">
        <v>0</v>
      </c>
      <c r="Q3261" s="50">
        <v>1</v>
      </c>
      <c r="R3261" s="50">
        <v>0</v>
      </c>
      <c r="S3261" s="50">
        <v>0</v>
      </c>
      <c r="T3261" s="50">
        <v>0</v>
      </c>
      <c r="U3261" s="50">
        <v>0</v>
      </c>
      <c r="V3261" s="50">
        <v>1</v>
      </c>
    </row>
    <row r="3262" spans="3:22" x14ac:dyDescent="0.2">
      <c r="C3262" s="51" t="s">
        <v>3473</v>
      </c>
      <c r="D3262" s="50">
        <v>3428</v>
      </c>
      <c r="E3262" s="50">
        <v>28376</v>
      </c>
      <c r="F3262" s="50">
        <v>1</v>
      </c>
      <c r="G3262" s="50">
        <v>61</v>
      </c>
      <c r="H3262" s="50">
        <v>12</v>
      </c>
      <c r="I3262" s="50">
        <v>2</v>
      </c>
      <c r="J3262" s="50">
        <v>16</v>
      </c>
      <c r="K3262" s="50">
        <v>0</v>
      </c>
      <c r="L3262" s="50">
        <v>1</v>
      </c>
      <c r="M3262" s="50">
        <v>0</v>
      </c>
      <c r="N3262" s="50">
        <v>0</v>
      </c>
      <c r="O3262" s="50">
        <v>0</v>
      </c>
      <c r="P3262" s="50">
        <v>0</v>
      </c>
      <c r="Q3262" s="50">
        <v>0</v>
      </c>
      <c r="R3262" s="50">
        <v>0</v>
      </c>
      <c r="S3262" s="50">
        <v>0</v>
      </c>
      <c r="T3262" s="50">
        <v>0</v>
      </c>
      <c r="U3262" s="50">
        <v>0</v>
      </c>
      <c r="V3262" s="50">
        <v>0</v>
      </c>
    </row>
    <row r="3263" spans="3:22" x14ac:dyDescent="0.2">
      <c r="C3263" s="51" t="s">
        <v>3474</v>
      </c>
      <c r="D3263" s="50">
        <v>601</v>
      </c>
      <c r="E3263" s="50">
        <v>5442</v>
      </c>
      <c r="F3263" s="50">
        <v>1</v>
      </c>
      <c r="G3263" s="50">
        <v>228</v>
      </c>
      <c r="H3263" s="50">
        <v>14</v>
      </c>
      <c r="I3263" s="50">
        <v>9</v>
      </c>
      <c r="J3263" s="50">
        <v>36</v>
      </c>
      <c r="K3263" s="50">
        <v>0</v>
      </c>
      <c r="L3263" s="50">
        <v>1</v>
      </c>
      <c r="M3263" s="50">
        <v>4</v>
      </c>
      <c r="N3263" s="50">
        <v>1</v>
      </c>
      <c r="O3263" s="50">
        <v>0</v>
      </c>
      <c r="P3263" s="50">
        <v>1</v>
      </c>
      <c r="Q3263" s="50">
        <v>2</v>
      </c>
      <c r="R3263" s="50">
        <v>1</v>
      </c>
      <c r="S3263" s="50">
        <v>0</v>
      </c>
      <c r="T3263" s="50">
        <v>0</v>
      </c>
      <c r="U3263" s="50">
        <v>0</v>
      </c>
      <c r="V3263" s="50">
        <v>4</v>
      </c>
    </row>
    <row r="3264" spans="3:22" x14ac:dyDescent="0.2">
      <c r="C3264" s="51" t="s">
        <v>560</v>
      </c>
      <c r="D3264" s="50">
        <v>225</v>
      </c>
      <c r="E3264" s="50">
        <v>1960</v>
      </c>
      <c r="F3264" s="50">
        <v>1</v>
      </c>
      <c r="G3264" s="50">
        <v>58</v>
      </c>
      <c r="H3264" s="50">
        <v>2</v>
      </c>
      <c r="I3264" s="50">
        <v>1</v>
      </c>
      <c r="J3264" s="50">
        <v>2</v>
      </c>
      <c r="K3264" s="50">
        <v>0</v>
      </c>
      <c r="L3264" s="50">
        <v>0</v>
      </c>
      <c r="M3264" s="50">
        <v>0</v>
      </c>
      <c r="N3264" s="50">
        <v>0</v>
      </c>
      <c r="O3264" s="50">
        <v>0</v>
      </c>
      <c r="P3264" s="50">
        <v>0</v>
      </c>
      <c r="Q3264" s="50">
        <v>0</v>
      </c>
      <c r="R3264" s="50">
        <v>0</v>
      </c>
      <c r="S3264" s="50">
        <v>0</v>
      </c>
      <c r="T3264" s="50">
        <v>0</v>
      </c>
      <c r="U3264" s="50">
        <v>0</v>
      </c>
      <c r="V3264" s="50">
        <v>0</v>
      </c>
    </row>
    <row r="3265" spans="3:22" x14ac:dyDescent="0.2">
      <c r="C3265" s="51" t="s">
        <v>3475</v>
      </c>
      <c r="D3265" s="50">
        <v>2661</v>
      </c>
      <c r="E3265" s="50">
        <v>22068</v>
      </c>
      <c r="F3265" s="50">
        <v>1</v>
      </c>
      <c r="G3265" s="50">
        <v>89</v>
      </c>
      <c r="H3265" s="50">
        <v>22</v>
      </c>
      <c r="I3265" s="50">
        <v>1</v>
      </c>
      <c r="J3265" s="50">
        <v>22</v>
      </c>
      <c r="K3265" s="50">
        <v>0</v>
      </c>
      <c r="L3265" s="50">
        <v>0</v>
      </c>
      <c r="M3265" s="50">
        <v>0</v>
      </c>
      <c r="N3265" s="50">
        <v>1</v>
      </c>
      <c r="O3265" s="50">
        <v>0</v>
      </c>
      <c r="P3265" s="50">
        <v>0</v>
      </c>
      <c r="Q3265" s="50">
        <v>0</v>
      </c>
      <c r="R3265" s="50">
        <v>0</v>
      </c>
      <c r="S3265" s="50">
        <v>0</v>
      </c>
      <c r="T3265" s="50">
        <v>0</v>
      </c>
      <c r="U3265" s="50">
        <v>0</v>
      </c>
      <c r="V3265" s="50">
        <v>0</v>
      </c>
    </row>
    <row r="3266" spans="3:22" x14ac:dyDescent="0.2">
      <c r="C3266" s="51" t="s">
        <v>3476</v>
      </c>
      <c r="D3266" s="50">
        <v>1470</v>
      </c>
      <c r="E3266" s="50">
        <v>12202</v>
      </c>
      <c r="F3266" s="50">
        <v>1</v>
      </c>
      <c r="G3266" s="50">
        <v>250</v>
      </c>
      <c r="H3266" s="50">
        <v>34</v>
      </c>
      <c r="I3266" s="50">
        <v>12</v>
      </c>
      <c r="J3266" s="50">
        <v>68</v>
      </c>
      <c r="K3266" s="50">
        <v>1</v>
      </c>
      <c r="L3266" s="50">
        <v>1</v>
      </c>
      <c r="M3266" s="50">
        <v>1</v>
      </c>
      <c r="N3266" s="50">
        <v>1</v>
      </c>
      <c r="O3266" s="50">
        <v>2</v>
      </c>
      <c r="P3266" s="50">
        <v>1</v>
      </c>
      <c r="Q3266" s="50">
        <v>5</v>
      </c>
      <c r="R3266" s="50">
        <v>0</v>
      </c>
      <c r="S3266" s="50">
        <v>0</v>
      </c>
      <c r="T3266" s="50">
        <v>0</v>
      </c>
      <c r="U3266" s="50">
        <v>0</v>
      </c>
      <c r="V3266" s="50">
        <v>6</v>
      </c>
    </row>
    <row r="3267" spans="3:22" x14ac:dyDescent="0.2">
      <c r="C3267" s="51" t="s">
        <v>3477</v>
      </c>
      <c r="D3267" s="50">
        <v>1719</v>
      </c>
      <c r="E3267" s="50">
        <v>14199</v>
      </c>
      <c r="F3267" s="50">
        <v>1</v>
      </c>
      <c r="G3267" s="50">
        <v>281</v>
      </c>
      <c r="H3267" s="50">
        <v>14</v>
      </c>
      <c r="I3267" s="50">
        <v>1</v>
      </c>
      <c r="J3267" s="50">
        <v>14</v>
      </c>
      <c r="K3267" s="50">
        <v>0</v>
      </c>
      <c r="L3267" s="50">
        <v>0</v>
      </c>
      <c r="M3267" s="50">
        <v>0</v>
      </c>
      <c r="N3267" s="50">
        <v>1</v>
      </c>
      <c r="O3267" s="50">
        <v>0</v>
      </c>
      <c r="P3267" s="50">
        <v>0</v>
      </c>
      <c r="Q3267" s="50">
        <v>0</v>
      </c>
      <c r="R3267" s="50">
        <v>0</v>
      </c>
      <c r="S3267" s="50">
        <v>0</v>
      </c>
      <c r="T3267" s="50">
        <v>0</v>
      </c>
      <c r="U3267" s="50">
        <v>0</v>
      </c>
      <c r="V3267" s="50">
        <v>0</v>
      </c>
    </row>
    <row r="3268" spans="3:22" x14ac:dyDescent="0.2">
      <c r="C3268" s="51" t="s">
        <v>3478</v>
      </c>
      <c r="D3268" s="50">
        <v>3344</v>
      </c>
      <c r="E3268" s="50">
        <v>27593</v>
      </c>
      <c r="F3268" s="50">
        <v>1</v>
      </c>
      <c r="G3268" s="50">
        <v>299</v>
      </c>
      <c r="H3268" s="50">
        <v>12</v>
      </c>
      <c r="I3268" s="50">
        <v>7</v>
      </c>
      <c r="J3268" s="50">
        <v>28</v>
      </c>
      <c r="K3268" s="50">
        <v>0</v>
      </c>
      <c r="L3268" s="50">
        <v>0</v>
      </c>
      <c r="M3268" s="50">
        <v>1</v>
      </c>
      <c r="N3268" s="50">
        <v>2</v>
      </c>
      <c r="O3268" s="50">
        <v>1</v>
      </c>
      <c r="P3268" s="50">
        <v>0</v>
      </c>
      <c r="Q3268" s="50">
        <v>0</v>
      </c>
      <c r="R3268" s="50">
        <v>0</v>
      </c>
      <c r="S3268" s="50">
        <v>0</v>
      </c>
      <c r="T3268" s="50">
        <v>0</v>
      </c>
      <c r="U3268" s="50">
        <v>0</v>
      </c>
      <c r="V3268" s="50">
        <v>0</v>
      </c>
    </row>
    <row r="3269" spans="3:22" x14ac:dyDescent="0.2">
      <c r="C3269" s="51" t="s">
        <v>561</v>
      </c>
      <c r="D3269" s="50">
        <v>359</v>
      </c>
      <c r="E3269" s="50">
        <v>3099</v>
      </c>
      <c r="F3269" s="50">
        <v>0</v>
      </c>
      <c r="G3269" s="50">
        <v>248</v>
      </c>
      <c r="H3269" s="50">
        <v>34</v>
      </c>
      <c r="I3269" s="50">
        <v>7</v>
      </c>
      <c r="J3269" s="50">
        <v>52</v>
      </c>
      <c r="K3269" s="50">
        <v>4</v>
      </c>
      <c r="L3269" s="50">
        <v>0</v>
      </c>
      <c r="M3269" s="50">
        <v>0</v>
      </c>
      <c r="N3269" s="50">
        <v>1</v>
      </c>
      <c r="O3269" s="50">
        <v>1</v>
      </c>
      <c r="P3269" s="50">
        <v>1</v>
      </c>
      <c r="Q3269" s="50">
        <v>0</v>
      </c>
      <c r="R3269" s="50">
        <v>0</v>
      </c>
      <c r="S3269" s="50">
        <v>0</v>
      </c>
      <c r="T3269" s="50">
        <v>0</v>
      </c>
      <c r="U3269" s="50">
        <v>0</v>
      </c>
      <c r="V3269" s="50">
        <v>1</v>
      </c>
    </row>
    <row r="3270" spans="3:22" x14ac:dyDescent="0.2">
      <c r="C3270" s="51" t="s">
        <v>3479</v>
      </c>
      <c r="D3270" s="50">
        <v>3697</v>
      </c>
      <c r="E3270" s="50">
        <v>30739</v>
      </c>
      <c r="F3270" s="50">
        <v>0</v>
      </c>
      <c r="G3270" s="50">
        <v>131</v>
      </c>
      <c r="H3270" s="50">
        <v>30</v>
      </c>
      <c r="I3270" s="50">
        <v>4</v>
      </c>
      <c r="J3270" s="50">
        <v>40</v>
      </c>
      <c r="K3270" s="50">
        <v>0</v>
      </c>
      <c r="L3270" s="50">
        <v>0</v>
      </c>
      <c r="M3270" s="50">
        <v>2</v>
      </c>
      <c r="N3270" s="50">
        <v>1</v>
      </c>
      <c r="O3270" s="50">
        <v>0</v>
      </c>
      <c r="P3270" s="50">
        <v>0</v>
      </c>
      <c r="Q3270" s="50">
        <v>0</v>
      </c>
      <c r="R3270" s="50">
        <v>0</v>
      </c>
      <c r="S3270" s="50">
        <v>0</v>
      </c>
      <c r="T3270" s="50">
        <v>0</v>
      </c>
      <c r="U3270" s="50">
        <v>0</v>
      </c>
      <c r="V3270" s="50">
        <v>0</v>
      </c>
    </row>
    <row r="3271" spans="3:22" x14ac:dyDescent="0.2">
      <c r="C3271" s="51" t="s">
        <v>562</v>
      </c>
      <c r="D3271" s="50">
        <v>63</v>
      </c>
      <c r="E3271" s="50">
        <v>484</v>
      </c>
      <c r="F3271" s="50">
        <v>1</v>
      </c>
      <c r="G3271" s="50">
        <v>329</v>
      </c>
      <c r="H3271" s="50">
        <v>12</v>
      </c>
      <c r="I3271" s="50">
        <v>8</v>
      </c>
      <c r="J3271" s="50">
        <v>36</v>
      </c>
      <c r="K3271" s="50">
        <v>0</v>
      </c>
      <c r="L3271" s="50">
        <v>1</v>
      </c>
      <c r="M3271" s="50">
        <v>0</v>
      </c>
      <c r="N3271" s="50">
        <v>0</v>
      </c>
      <c r="O3271" s="50">
        <v>1</v>
      </c>
      <c r="P3271" s="50">
        <v>0</v>
      </c>
      <c r="Q3271" s="50">
        <v>1</v>
      </c>
      <c r="R3271" s="50">
        <v>0</v>
      </c>
      <c r="S3271" s="50">
        <v>0</v>
      </c>
      <c r="T3271" s="50">
        <v>0</v>
      </c>
      <c r="U3271" s="50">
        <v>0</v>
      </c>
      <c r="V3271" s="50">
        <v>1</v>
      </c>
    </row>
    <row r="3272" spans="3:22" x14ac:dyDescent="0.2">
      <c r="C3272" s="51" t="s">
        <v>563</v>
      </c>
      <c r="D3272" s="50">
        <v>253</v>
      </c>
      <c r="E3272" s="50">
        <v>2213</v>
      </c>
      <c r="F3272" s="50">
        <v>0</v>
      </c>
      <c r="G3272" s="50">
        <v>212</v>
      </c>
      <c r="H3272" s="50">
        <v>16</v>
      </c>
      <c r="I3272" s="50">
        <v>5</v>
      </c>
      <c r="J3272" s="50">
        <v>38</v>
      </c>
      <c r="K3272" s="50">
        <v>1</v>
      </c>
      <c r="L3272" s="50">
        <v>0</v>
      </c>
      <c r="M3272" s="50">
        <v>1</v>
      </c>
      <c r="N3272" s="50">
        <v>2</v>
      </c>
      <c r="O3272" s="50">
        <v>0</v>
      </c>
      <c r="P3272" s="50">
        <v>0</v>
      </c>
      <c r="Q3272" s="50">
        <v>1</v>
      </c>
      <c r="R3272" s="50">
        <v>1</v>
      </c>
      <c r="S3272" s="50">
        <v>0</v>
      </c>
      <c r="T3272" s="50">
        <v>0</v>
      </c>
      <c r="U3272" s="50">
        <v>1</v>
      </c>
      <c r="V3272" s="50">
        <v>2</v>
      </c>
    </row>
    <row r="3273" spans="3:22" x14ac:dyDescent="0.2">
      <c r="C3273" s="51" t="s">
        <v>3480</v>
      </c>
      <c r="D3273" s="50">
        <v>1767</v>
      </c>
      <c r="E3273" s="50">
        <v>14571</v>
      </c>
      <c r="F3273" s="50">
        <v>1</v>
      </c>
      <c r="G3273" s="50">
        <v>140</v>
      </c>
      <c r="H3273" s="50">
        <v>24</v>
      </c>
      <c r="I3273" s="50">
        <v>3</v>
      </c>
      <c r="J3273" s="50">
        <v>30</v>
      </c>
      <c r="K3273" s="50">
        <v>1</v>
      </c>
      <c r="L3273" s="50">
        <v>0</v>
      </c>
      <c r="M3273" s="50">
        <v>1</v>
      </c>
      <c r="N3273" s="50">
        <v>0</v>
      </c>
      <c r="O3273" s="50">
        <v>0</v>
      </c>
      <c r="P3273" s="50">
        <v>0</v>
      </c>
      <c r="Q3273" s="50">
        <v>0</v>
      </c>
      <c r="R3273" s="50">
        <v>0</v>
      </c>
      <c r="S3273" s="50">
        <v>0</v>
      </c>
      <c r="T3273" s="50">
        <v>0</v>
      </c>
      <c r="U3273" s="50">
        <v>0</v>
      </c>
      <c r="V3273" s="50">
        <v>0</v>
      </c>
    </row>
    <row r="3274" spans="3:22" x14ac:dyDescent="0.2">
      <c r="C3274" s="51" t="s">
        <v>564</v>
      </c>
      <c r="D3274" s="50">
        <v>430</v>
      </c>
      <c r="E3274" s="50">
        <v>3819</v>
      </c>
      <c r="F3274" s="50">
        <v>1</v>
      </c>
      <c r="G3274" s="50">
        <v>294</v>
      </c>
      <c r="H3274" s="50">
        <v>16</v>
      </c>
      <c r="I3274" s="50">
        <v>3</v>
      </c>
      <c r="J3274" s="50">
        <v>22</v>
      </c>
      <c r="K3274" s="50">
        <v>1</v>
      </c>
      <c r="L3274" s="50">
        <v>1</v>
      </c>
      <c r="M3274" s="50">
        <v>0</v>
      </c>
      <c r="N3274" s="50">
        <v>0</v>
      </c>
      <c r="O3274" s="50">
        <v>0</v>
      </c>
      <c r="P3274" s="50">
        <v>0</v>
      </c>
      <c r="Q3274" s="50">
        <v>1</v>
      </c>
      <c r="R3274" s="50">
        <v>0</v>
      </c>
      <c r="S3274" s="50">
        <v>0</v>
      </c>
      <c r="T3274" s="50">
        <v>0</v>
      </c>
      <c r="U3274" s="50">
        <v>0</v>
      </c>
      <c r="V3274" s="50">
        <v>1</v>
      </c>
    </row>
    <row r="3275" spans="3:22" x14ac:dyDescent="0.2">
      <c r="C3275" s="51" t="s">
        <v>3481</v>
      </c>
      <c r="D3275" s="50">
        <v>2827</v>
      </c>
      <c r="E3275" s="50">
        <v>23385</v>
      </c>
      <c r="F3275" s="50">
        <v>1</v>
      </c>
      <c r="G3275" s="50">
        <v>240</v>
      </c>
      <c r="H3275" s="50">
        <v>36</v>
      </c>
      <c r="I3275" s="50">
        <v>5</v>
      </c>
      <c r="J3275" s="50">
        <v>56</v>
      </c>
      <c r="K3275" s="50">
        <v>0</v>
      </c>
      <c r="L3275" s="50">
        <v>1</v>
      </c>
      <c r="M3275" s="50">
        <v>3</v>
      </c>
      <c r="N3275" s="50">
        <v>0</v>
      </c>
      <c r="O3275" s="50">
        <v>1</v>
      </c>
      <c r="P3275" s="50">
        <v>0</v>
      </c>
      <c r="Q3275" s="50">
        <v>0</v>
      </c>
      <c r="R3275" s="50">
        <v>0</v>
      </c>
      <c r="S3275" s="50">
        <v>0</v>
      </c>
      <c r="T3275" s="50">
        <v>0</v>
      </c>
      <c r="U3275" s="50">
        <v>0</v>
      </c>
      <c r="V3275" s="50">
        <v>0</v>
      </c>
    </row>
    <row r="3276" spans="3:22" x14ac:dyDescent="0.2">
      <c r="C3276" s="51" t="s">
        <v>3482</v>
      </c>
      <c r="D3276" s="50">
        <v>1214</v>
      </c>
      <c r="E3276" s="50">
        <v>10183</v>
      </c>
      <c r="F3276" s="50">
        <v>1</v>
      </c>
      <c r="G3276" s="50">
        <v>99</v>
      </c>
      <c r="H3276" s="50">
        <v>4</v>
      </c>
      <c r="I3276" s="50">
        <v>1</v>
      </c>
      <c r="J3276" s="50">
        <v>4</v>
      </c>
      <c r="K3276" s="50">
        <v>0</v>
      </c>
      <c r="L3276" s="50">
        <v>0</v>
      </c>
      <c r="M3276" s="50">
        <v>0</v>
      </c>
      <c r="N3276" s="50">
        <v>0</v>
      </c>
      <c r="O3276" s="50">
        <v>0</v>
      </c>
      <c r="P3276" s="50">
        <v>0</v>
      </c>
      <c r="Q3276" s="50">
        <v>0</v>
      </c>
      <c r="R3276" s="50">
        <v>0</v>
      </c>
      <c r="S3276" s="50">
        <v>0</v>
      </c>
      <c r="T3276" s="50">
        <v>0</v>
      </c>
      <c r="U3276" s="50">
        <v>0</v>
      </c>
      <c r="V3276" s="50">
        <v>0</v>
      </c>
    </row>
    <row r="3277" spans="3:22" x14ac:dyDescent="0.2">
      <c r="C3277" s="51" t="s">
        <v>3483</v>
      </c>
      <c r="D3277" s="50">
        <v>2735</v>
      </c>
      <c r="E3277" s="50">
        <v>22659</v>
      </c>
      <c r="F3277" s="50">
        <v>1</v>
      </c>
      <c r="G3277" s="50">
        <v>79</v>
      </c>
      <c r="H3277" s="50">
        <v>6</v>
      </c>
      <c r="I3277" s="50">
        <v>2</v>
      </c>
      <c r="J3277" s="50">
        <v>12</v>
      </c>
      <c r="K3277" s="50">
        <v>0</v>
      </c>
      <c r="L3277" s="50">
        <v>0</v>
      </c>
      <c r="M3277" s="50">
        <v>0</v>
      </c>
      <c r="N3277" s="50">
        <v>0</v>
      </c>
      <c r="O3277" s="50">
        <v>0</v>
      </c>
      <c r="P3277" s="50">
        <v>0</v>
      </c>
      <c r="Q3277" s="50">
        <v>0</v>
      </c>
      <c r="R3277" s="50">
        <v>0</v>
      </c>
      <c r="S3277" s="50">
        <v>0</v>
      </c>
      <c r="T3277" s="50">
        <v>0</v>
      </c>
      <c r="U3277" s="50">
        <v>0</v>
      </c>
      <c r="V3277" s="50">
        <v>0</v>
      </c>
    </row>
    <row r="3278" spans="3:22" x14ac:dyDescent="0.2">
      <c r="C3278" s="51" t="s">
        <v>3484</v>
      </c>
      <c r="D3278" s="50">
        <v>2837</v>
      </c>
      <c r="E3278" s="50">
        <v>23503</v>
      </c>
      <c r="F3278" s="50">
        <v>1</v>
      </c>
      <c r="G3278" s="50">
        <v>158</v>
      </c>
      <c r="H3278" s="50">
        <v>18</v>
      </c>
      <c r="I3278" s="50">
        <v>4</v>
      </c>
      <c r="J3278" s="50">
        <v>32</v>
      </c>
      <c r="K3278" s="50">
        <v>2</v>
      </c>
      <c r="L3278" s="50">
        <v>0</v>
      </c>
      <c r="M3278" s="50">
        <v>2</v>
      </c>
      <c r="N3278" s="50">
        <v>0</v>
      </c>
      <c r="O3278" s="50">
        <v>0</v>
      </c>
      <c r="P3278" s="50">
        <v>0</v>
      </c>
      <c r="Q3278" s="50">
        <v>0</v>
      </c>
      <c r="R3278" s="50">
        <v>0</v>
      </c>
      <c r="S3278" s="50">
        <v>0</v>
      </c>
      <c r="T3278" s="50">
        <v>0</v>
      </c>
      <c r="U3278" s="50">
        <v>0</v>
      </c>
      <c r="V3278" s="50">
        <v>0</v>
      </c>
    </row>
    <row r="3279" spans="3:22" x14ac:dyDescent="0.2">
      <c r="C3279" s="51" t="s">
        <v>3485</v>
      </c>
      <c r="D3279" s="50">
        <v>3551</v>
      </c>
      <c r="E3279" s="50">
        <v>29484</v>
      </c>
      <c r="F3279" s="50">
        <v>1</v>
      </c>
      <c r="G3279" s="50">
        <v>312</v>
      </c>
      <c r="H3279" s="50">
        <v>30</v>
      </c>
      <c r="I3279" s="50">
        <v>2</v>
      </c>
      <c r="J3279" s="50">
        <v>32</v>
      </c>
      <c r="K3279" s="50">
        <v>0</v>
      </c>
      <c r="L3279" s="50">
        <v>0</v>
      </c>
      <c r="M3279" s="50">
        <v>1</v>
      </c>
      <c r="N3279" s="50">
        <v>0</v>
      </c>
      <c r="O3279" s="50">
        <v>0</v>
      </c>
      <c r="P3279" s="50">
        <v>1</v>
      </c>
      <c r="Q3279" s="50">
        <v>0</v>
      </c>
      <c r="R3279" s="50">
        <v>0</v>
      </c>
      <c r="S3279" s="50">
        <v>0</v>
      </c>
      <c r="T3279" s="50">
        <v>1</v>
      </c>
      <c r="U3279" s="50">
        <v>0</v>
      </c>
      <c r="V3279" s="50">
        <v>2</v>
      </c>
    </row>
    <row r="3280" spans="3:22" x14ac:dyDescent="0.2">
      <c r="C3280" s="51" t="s">
        <v>3486</v>
      </c>
      <c r="D3280" s="50">
        <v>3532</v>
      </c>
      <c r="E3280" s="50">
        <v>29335</v>
      </c>
      <c r="F3280" s="50">
        <v>1</v>
      </c>
      <c r="G3280" s="50">
        <v>286</v>
      </c>
      <c r="H3280" s="50">
        <v>4</v>
      </c>
      <c r="I3280" s="50">
        <v>2</v>
      </c>
      <c r="J3280" s="50">
        <v>6</v>
      </c>
      <c r="K3280" s="50">
        <v>0</v>
      </c>
      <c r="L3280" s="50">
        <v>0</v>
      </c>
      <c r="M3280" s="50">
        <v>0</v>
      </c>
      <c r="N3280" s="50">
        <v>0</v>
      </c>
      <c r="O3280" s="50">
        <v>0</v>
      </c>
      <c r="P3280" s="50">
        <v>1</v>
      </c>
      <c r="Q3280" s="50">
        <v>2</v>
      </c>
      <c r="R3280" s="50">
        <v>0</v>
      </c>
      <c r="S3280" s="50">
        <v>0</v>
      </c>
      <c r="T3280" s="50">
        <v>0</v>
      </c>
      <c r="U3280" s="50">
        <v>0</v>
      </c>
      <c r="V3280" s="50">
        <v>3</v>
      </c>
    </row>
    <row r="3281" spans="3:22" x14ac:dyDescent="0.2">
      <c r="C3281" s="51" t="s">
        <v>3487</v>
      </c>
      <c r="D3281" s="50">
        <v>1538</v>
      </c>
      <c r="E3281" s="50">
        <v>12736</v>
      </c>
      <c r="F3281" s="50">
        <v>0</v>
      </c>
      <c r="G3281" s="50">
        <v>393</v>
      </c>
      <c r="H3281" s="50">
        <v>36</v>
      </c>
      <c r="I3281" s="50">
        <v>12</v>
      </c>
      <c r="J3281" s="50">
        <v>64</v>
      </c>
      <c r="K3281" s="50">
        <v>1</v>
      </c>
      <c r="L3281" s="50">
        <v>3</v>
      </c>
      <c r="M3281" s="50">
        <v>2</v>
      </c>
      <c r="N3281" s="50">
        <v>3</v>
      </c>
      <c r="O3281" s="50">
        <v>0</v>
      </c>
      <c r="P3281" s="50">
        <v>2</v>
      </c>
      <c r="Q3281" s="50">
        <v>1</v>
      </c>
      <c r="R3281" s="50">
        <v>0</v>
      </c>
      <c r="S3281" s="50">
        <v>0</v>
      </c>
      <c r="T3281" s="50">
        <v>0</v>
      </c>
      <c r="U3281" s="50">
        <v>1</v>
      </c>
      <c r="V3281" s="50">
        <v>3</v>
      </c>
    </row>
    <row r="3282" spans="3:22" x14ac:dyDescent="0.2">
      <c r="C3282" s="51" t="s">
        <v>3488</v>
      </c>
      <c r="D3282" s="50">
        <v>1695</v>
      </c>
      <c r="E3282" s="50">
        <v>13996</v>
      </c>
      <c r="F3282" s="50">
        <v>1</v>
      </c>
      <c r="G3282" s="50">
        <v>42</v>
      </c>
      <c r="H3282" s="50">
        <v>10</v>
      </c>
      <c r="I3282" s="50">
        <v>1</v>
      </c>
      <c r="J3282" s="50">
        <v>10</v>
      </c>
      <c r="K3282" s="50">
        <v>0</v>
      </c>
      <c r="L3282" s="50">
        <v>0</v>
      </c>
      <c r="M3282" s="50">
        <v>0</v>
      </c>
      <c r="N3282" s="50">
        <v>0</v>
      </c>
      <c r="O3282" s="50">
        <v>0</v>
      </c>
      <c r="P3282" s="50">
        <v>0</v>
      </c>
      <c r="Q3282" s="50">
        <v>0</v>
      </c>
      <c r="R3282" s="50">
        <v>0</v>
      </c>
      <c r="S3282" s="50">
        <v>0</v>
      </c>
      <c r="T3282" s="50">
        <v>0</v>
      </c>
      <c r="U3282" s="50">
        <v>0</v>
      </c>
      <c r="V3282" s="50">
        <v>0</v>
      </c>
    </row>
    <row r="3283" spans="3:22" x14ac:dyDescent="0.2">
      <c r="C3283" s="51" t="s">
        <v>3489</v>
      </c>
      <c r="D3283" s="50">
        <v>2348</v>
      </c>
      <c r="E3283" s="50">
        <v>19263</v>
      </c>
      <c r="F3283" s="50">
        <v>0</v>
      </c>
      <c r="G3283" s="50">
        <v>279</v>
      </c>
      <c r="H3283" s="50">
        <v>32</v>
      </c>
      <c r="I3283" s="50">
        <v>2</v>
      </c>
      <c r="J3283" s="50">
        <v>36</v>
      </c>
      <c r="K3283" s="50">
        <v>0</v>
      </c>
      <c r="L3283" s="50">
        <v>0</v>
      </c>
      <c r="M3283" s="50">
        <v>0</v>
      </c>
      <c r="N3283" s="50">
        <v>0</v>
      </c>
      <c r="O3283" s="50">
        <v>1</v>
      </c>
      <c r="P3283" s="50">
        <v>1</v>
      </c>
      <c r="Q3283" s="50">
        <v>0</v>
      </c>
      <c r="R3283" s="50">
        <v>0</v>
      </c>
      <c r="S3283" s="50">
        <v>0</v>
      </c>
      <c r="T3283" s="50">
        <v>1</v>
      </c>
      <c r="U3283" s="50">
        <v>0</v>
      </c>
      <c r="V3283" s="50">
        <v>2</v>
      </c>
    </row>
    <row r="3284" spans="3:22" x14ac:dyDescent="0.2">
      <c r="C3284" s="51" t="s">
        <v>3490</v>
      </c>
      <c r="D3284" s="50">
        <v>1735</v>
      </c>
      <c r="E3284" s="50">
        <v>14297</v>
      </c>
      <c r="F3284" s="50">
        <v>1</v>
      </c>
      <c r="G3284" s="50">
        <v>269</v>
      </c>
      <c r="H3284" s="50">
        <v>26</v>
      </c>
      <c r="I3284" s="50">
        <v>8</v>
      </c>
      <c r="J3284" s="50">
        <v>52</v>
      </c>
      <c r="K3284" s="50">
        <v>0</v>
      </c>
      <c r="L3284" s="50">
        <v>1</v>
      </c>
      <c r="M3284" s="50">
        <v>2</v>
      </c>
      <c r="N3284" s="50">
        <v>2</v>
      </c>
      <c r="O3284" s="50">
        <v>1</v>
      </c>
      <c r="P3284" s="50">
        <v>0</v>
      </c>
      <c r="Q3284" s="50">
        <v>2</v>
      </c>
      <c r="R3284" s="50">
        <v>0</v>
      </c>
      <c r="S3284" s="50">
        <v>0</v>
      </c>
      <c r="T3284" s="50">
        <v>0</v>
      </c>
      <c r="U3284" s="50">
        <v>0</v>
      </c>
      <c r="V3284" s="50">
        <v>2</v>
      </c>
    </row>
    <row r="3285" spans="3:22" x14ac:dyDescent="0.2">
      <c r="C3285" s="51" t="s">
        <v>3491</v>
      </c>
      <c r="D3285" s="50">
        <v>3493</v>
      </c>
      <c r="E3285" s="50">
        <v>28987</v>
      </c>
      <c r="F3285" s="50">
        <v>1</v>
      </c>
      <c r="G3285" s="50">
        <v>136</v>
      </c>
      <c r="H3285" s="50">
        <v>2</v>
      </c>
      <c r="I3285" s="50">
        <v>8</v>
      </c>
      <c r="J3285" s="50">
        <v>40</v>
      </c>
      <c r="K3285" s="50">
        <v>1</v>
      </c>
      <c r="L3285" s="50">
        <v>2</v>
      </c>
      <c r="M3285" s="50">
        <v>0</v>
      </c>
      <c r="N3285" s="50">
        <v>1</v>
      </c>
      <c r="O3285" s="50">
        <v>0</v>
      </c>
      <c r="P3285" s="50">
        <v>0</v>
      </c>
      <c r="Q3285" s="50">
        <v>0</v>
      </c>
      <c r="R3285" s="50">
        <v>0</v>
      </c>
      <c r="S3285" s="50">
        <v>0</v>
      </c>
      <c r="T3285" s="50">
        <v>0</v>
      </c>
      <c r="U3285" s="50">
        <v>0</v>
      </c>
      <c r="V3285" s="50">
        <v>0</v>
      </c>
    </row>
    <row r="3286" spans="3:22" x14ac:dyDescent="0.2">
      <c r="C3286" s="51" t="s">
        <v>3492</v>
      </c>
      <c r="D3286" s="50">
        <v>706</v>
      </c>
      <c r="E3286" s="50">
        <v>6168</v>
      </c>
      <c r="F3286" s="50">
        <v>1</v>
      </c>
      <c r="G3286" s="50">
        <v>327</v>
      </c>
      <c r="H3286" s="50">
        <v>12</v>
      </c>
      <c r="I3286" s="50">
        <v>10</v>
      </c>
      <c r="J3286" s="50">
        <v>66</v>
      </c>
      <c r="K3286" s="50">
        <v>2</v>
      </c>
      <c r="L3286" s="50">
        <v>1</v>
      </c>
      <c r="M3286" s="50">
        <v>3</v>
      </c>
      <c r="N3286" s="50">
        <v>1</v>
      </c>
      <c r="O3286" s="50">
        <v>0</v>
      </c>
      <c r="P3286" s="50">
        <v>0</v>
      </c>
      <c r="Q3286" s="50">
        <v>2</v>
      </c>
      <c r="R3286" s="50">
        <v>0</v>
      </c>
      <c r="S3286" s="50">
        <v>0</v>
      </c>
      <c r="T3286" s="50">
        <v>0</v>
      </c>
      <c r="U3286" s="50">
        <v>0</v>
      </c>
      <c r="V3286" s="50">
        <v>2</v>
      </c>
    </row>
    <row r="3287" spans="3:22" x14ac:dyDescent="0.2">
      <c r="C3287" s="51" t="s">
        <v>3493</v>
      </c>
      <c r="D3287" s="50">
        <v>2254</v>
      </c>
      <c r="E3287" s="50">
        <v>18539</v>
      </c>
      <c r="F3287" s="50">
        <v>1</v>
      </c>
      <c r="G3287" s="50">
        <v>363</v>
      </c>
      <c r="H3287" s="50">
        <v>14</v>
      </c>
      <c r="I3287" s="50">
        <v>5</v>
      </c>
      <c r="J3287" s="50">
        <v>38</v>
      </c>
      <c r="K3287" s="50">
        <v>0</v>
      </c>
      <c r="L3287" s="50">
        <v>0</v>
      </c>
      <c r="M3287" s="50">
        <v>2</v>
      </c>
      <c r="N3287" s="50">
        <v>0</v>
      </c>
      <c r="O3287" s="50">
        <v>1</v>
      </c>
      <c r="P3287" s="50">
        <v>0</v>
      </c>
      <c r="Q3287" s="50">
        <v>2</v>
      </c>
      <c r="R3287" s="50">
        <v>0</v>
      </c>
      <c r="S3287" s="50">
        <v>0</v>
      </c>
      <c r="T3287" s="50">
        <v>0</v>
      </c>
      <c r="U3287" s="50">
        <v>0</v>
      </c>
      <c r="V3287" s="50">
        <v>2</v>
      </c>
    </row>
    <row r="3288" spans="3:22" x14ac:dyDescent="0.2">
      <c r="C3288" s="51" t="s">
        <v>3494</v>
      </c>
      <c r="D3288" s="50">
        <v>2446</v>
      </c>
      <c r="E3288" s="50">
        <v>20074</v>
      </c>
      <c r="F3288" s="50">
        <v>1</v>
      </c>
      <c r="G3288" s="50">
        <v>211</v>
      </c>
      <c r="H3288" s="50">
        <v>14</v>
      </c>
      <c r="I3288" s="50">
        <v>7</v>
      </c>
      <c r="J3288" s="50">
        <v>38</v>
      </c>
      <c r="K3288" s="50">
        <v>2</v>
      </c>
      <c r="L3288" s="50">
        <v>0</v>
      </c>
      <c r="M3288" s="50">
        <v>1</v>
      </c>
      <c r="N3288" s="50">
        <v>1</v>
      </c>
      <c r="O3288" s="50">
        <v>0</v>
      </c>
      <c r="P3288" s="50">
        <v>0</v>
      </c>
      <c r="Q3288" s="50">
        <v>0</v>
      </c>
      <c r="R3288" s="50">
        <v>0</v>
      </c>
      <c r="S3288" s="50">
        <v>0</v>
      </c>
      <c r="T3288" s="50">
        <v>0</v>
      </c>
      <c r="U3288" s="50">
        <v>0</v>
      </c>
      <c r="V3288" s="50">
        <v>0</v>
      </c>
    </row>
    <row r="3289" spans="3:22" x14ac:dyDescent="0.2">
      <c r="C3289" s="51" t="s">
        <v>565</v>
      </c>
      <c r="D3289" s="50">
        <v>401</v>
      </c>
      <c r="E3289" s="50">
        <v>3625</v>
      </c>
      <c r="F3289" s="50">
        <v>1</v>
      </c>
      <c r="G3289" s="50">
        <v>288</v>
      </c>
      <c r="H3289" s="50">
        <v>16</v>
      </c>
      <c r="I3289" s="50">
        <v>5</v>
      </c>
      <c r="J3289" s="50">
        <v>32</v>
      </c>
      <c r="K3289" s="50">
        <v>1</v>
      </c>
      <c r="L3289" s="50">
        <v>2</v>
      </c>
      <c r="M3289" s="50">
        <v>1</v>
      </c>
      <c r="N3289" s="50">
        <v>0</v>
      </c>
      <c r="O3289" s="50">
        <v>0</v>
      </c>
      <c r="P3289" s="50">
        <v>1</v>
      </c>
      <c r="Q3289" s="50">
        <v>0</v>
      </c>
      <c r="R3289" s="50">
        <v>0</v>
      </c>
      <c r="S3289" s="50">
        <v>0</v>
      </c>
      <c r="T3289" s="50">
        <v>0</v>
      </c>
      <c r="U3289" s="50">
        <v>0</v>
      </c>
      <c r="V3289" s="50">
        <v>1</v>
      </c>
    </row>
    <row r="3290" spans="3:22" x14ac:dyDescent="0.2">
      <c r="C3290" s="51" t="s">
        <v>3495</v>
      </c>
      <c r="D3290" s="50">
        <v>1923</v>
      </c>
      <c r="E3290" s="50">
        <v>15917</v>
      </c>
      <c r="F3290" s="50">
        <v>1</v>
      </c>
      <c r="G3290" s="50">
        <v>109</v>
      </c>
      <c r="H3290" s="50">
        <v>6</v>
      </c>
      <c r="I3290" s="50">
        <v>1</v>
      </c>
      <c r="J3290" s="50">
        <v>6</v>
      </c>
      <c r="K3290" s="50">
        <v>0</v>
      </c>
      <c r="L3290" s="50">
        <v>0</v>
      </c>
      <c r="M3290" s="50">
        <v>0</v>
      </c>
      <c r="N3290" s="50">
        <v>0</v>
      </c>
      <c r="O3290" s="50">
        <v>0</v>
      </c>
      <c r="P3290" s="50">
        <v>0</v>
      </c>
      <c r="Q3290" s="50">
        <v>0</v>
      </c>
      <c r="R3290" s="50">
        <v>0</v>
      </c>
      <c r="S3290" s="50">
        <v>0</v>
      </c>
      <c r="T3290" s="50">
        <v>0</v>
      </c>
      <c r="U3290" s="50">
        <v>0</v>
      </c>
      <c r="V3290" s="50">
        <v>0</v>
      </c>
    </row>
    <row r="3291" spans="3:22" x14ac:dyDescent="0.2">
      <c r="C3291" s="51" t="s">
        <v>3496</v>
      </c>
      <c r="D3291" s="50">
        <v>2857</v>
      </c>
      <c r="E3291" s="50">
        <v>23604</v>
      </c>
      <c r="F3291" s="50">
        <v>0</v>
      </c>
      <c r="G3291" s="50">
        <v>93</v>
      </c>
      <c r="H3291" s="50">
        <v>16</v>
      </c>
      <c r="I3291" s="50">
        <v>1</v>
      </c>
      <c r="J3291" s="50">
        <v>16</v>
      </c>
      <c r="K3291" s="50">
        <v>0</v>
      </c>
      <c r="L3291" s="50">
        <v>0</v>
      </c>
      <c r="M3291" s="50">
        <v>0</v>
      </c>
      <c r="N3291" s="50">
        <v>0</v>
      </c>
      <c r="O3291" s="50">
        <v>0</v>
      </c>
      <c r="P3291" s="50">
        <v>0</v>
      </c>
      <c r="Q3291" s="50">
        <v>0</v>
      </c>
      <c r="R3291" s="50">
        <v>0</v>
      </c>
      <c r="S3291" s="50">
        <v>0</v>
      </c>
      <c r="T3291" s="50">
        <v>0</v>
      </c>
      <c r="U3291" s="50">
        <v>0</v>
      </c>
      <c r="V3291" s="50">
        <v>0</v>
      </c>
    </row>
    <row r="3292" spans="3:22" x14ac:dyDescent="0.2">
      <c r="C3292" s="51" t="s">
        <v>3497</v>
      </c>
      <c r="D3292" s="50">
        <v>2476</v>
      </c>
      <c r="E3292" s="50">
        <v>20371</v>
      </c>
      <c r="F3292" s="50">
        <v>1</v>
      </c>
      <c r="G3292" s="50">
        <v>192</v>
      </c>
      <c r="H3292" s="50">
        <v>12</v>
      </c>
      <c r="I3292" s="50">
        <v>11</v>
      </c>
      <c r="J3292" s="50">
        <v>48</v>
      </c>
      <c r="K3292" s="50">
        <v>1</v>
      </c>
      <c r="L3292" s="50">
        <v>2</v>
      </c>
      <c r="M3292" s="50">
        <v>1</v>
      </c>
      <c r="N3292" s="50">
        <v>0</v>
      </c>
      <c r="O3292" s="50">
        <v>0</v>
      </c>
      <c r="P3292" s="50">
        <v>0</v>
      </c>
      <c r="Q3292" s="50">
        <v>0</v>
      </c>
      <c r="R3292" s="50">
        <v>0</v>
      </c>
      <c r="S3292" s="50">
        <v>0</v>
      </c>
      <c r="T3292" s="50">
        <v>0</v>
      </c>
      <c r="U3292" s="50">
        <v>0</v>
      </c>
      <c r="V3292" s="50">
        <v>0</v>
      </c>
    </row>
    <row r="3293" spans="3:22" x14ac:dyDescent="0.2">
      <c r="C3293" s="51" t="s">
        <v>3498</v>
      </c>
      <c r="D3293" s="50">
        <v>3611</v>
      </c>
      <c r="E3293" s="50">
        <v>29962</v>
      </c>
      <c r="F3293" s="50">
        <v>0</v>
      </c>
      <c r="G3293" s="50">
        <v>269</v>
      </c>
      <c r="H3293" s="50">
        <v>10</v>
      </c>
      <c r="I3293" s="50">
        <v>2</v>
      </c>
      <c r="J3293" s="50">
        <v>18</v>
      </c>
      <c r="K3293" s="50">
        <v>0</v>
      </c>
      <c r="L3293" s="50">
        <v>0</v>
      </c>
      <c r="M3293" s="50">
        <v>1</v>
      </c>
      <c r="N3293" s="50">
        <v>0</v>
      </c>
      <c r="O3293" s="50">
        <v>0</v>
      </c>
      <c r="P3293" s="50">
        <v>0</v>
      </c>
      <c r="Q3293" s="50">
        <v>0</v>
      </c>
      <c r="R3293" s="50">
        <v>0</v>
      </c>
      <c r="S3293" s="50">
        <v>0</v>
      </c>
      <c r="T3293" s="50">
        <v>0</v>
      </c>
      <c r="U3293" s="50">
        <v>1</v>
      </c>
      <c r="V3293" s="50">
        <v>0</v>
      </c>
    </row>
    <row r="3294" spans="3:22" x14ac:dyDescent="0.2">
      <c r="C3294" s="51" t="s">
        <v>566</v>
      </c>
      <c r="D3294" s="50">
        <v>326</v>
      </c>
      <c r="E3294" s="50">
        <v>2889</v>
      </c>
      <c r="F3294" s="50">
        <v>1</v>
      </c>
      <c r="G3294" s="50">
        <v>370</v>
      </c>
      <c r="H3294" s="50">
        <v>10</v>
      </c>
      <c r="I3294" s="50">
        <v>8</v>
      </c>
      <c r="J3294" s="50">
        <v>50</v>
      </c>
      <c r="K3294" s="50">
        <v>2</v>
      </c>
      <c r="L3294" s="50">
        <v>0</v>
      </c>
      <c r="M3294" s="50">
        <v>2</v>
      </c>
      <c r="N3294" s="50">
        <v>0</v>
      </c>
      <c r="O3294" s="50">
        <v>0</v>
      </c>
      <c r="P3294" s="50">
        <v>1</v>
      </c>
      <c r="Q3294" s="50">
        <v>1</v>
      </c>
      <c r="R3294" s="50">
        <v>0</v>
      </c>
      <c r="S3294" s="50">
        <v>0</v>
      </c>
      <c r="T3294" s="50">
        <v>0</v>
      </c>
      <c r="U3294" s="50">
        <v>0</v>
      </c>
      <c r="V3294" s="50">
        <v>2</v>
      </c>
    </row>
    <row r="3295" spans="3:22" x14ac:dyDescent="0.2">
      <c r="C3295" s="51" t="s">
        <v>3499</v>
      </c>
      <c r="D3295" s="50">
        <v>1674</v>
      </c>
      <c r="E3295" s="50">
        <v>13842</v>
      </c>
      <c r="F3295" s="50">
        <v>0</v>
      </c>
      <c r="G3295" s="50">
        <v>37</v>
      </c>
      <c r="H3295" s="50">
        <v>10</v>
      </c>
      <c r="I3295" s="50">
        <v>1</v>
      </c>
      <c r="J3295" s="50">
        <v>10</v>
      </c>
      <c r="K3295" s="50">
        <v>0</v>
      </c>
      <c r="L3295" s="50">
        <v>0</v>
      </c>
      <c r="M3295" s="50">
        <v>0</v>
      </c>
      <c r="N3295" s="50">
        <v>0</v>
      </c>
      <c r="O3295" s="50">
        <v>0</v>
      </c>
      <c r="P3295" s="50">
        <v>4</v>
      </c>
      <c r="Q3295" s="50">
        <v>0</v>
      </c>
      <c r="R3295" s="50">
        <v>0</v>
      </c>
      <c r="S3295" s="50">
        <v>0</v>
      </c>
      <c r="T3295" s="50">
        <v>0</v>
      </c>
      <c r="U3295" s="50">
        <v>0</v>
      </c>
      <c r="V3295" s="50">
        <v>4</v>
      </c>
    </row>
    <row r="3296" spans="3:22" x14ac:dyDescent="0.2">
      <c r="C3296" s="51" t="s">
        <v>3500</v>
      </c>
      <c r="D3296" s="50">
        <v>2703</v>
      </c>
      <c r="E3296" s="50">
        <v>22403</v>
      </c>
      <c r="F3296" s="50">
        <v>1</v>
      </c>
      <c r="G3296" s="50">
        <v>60</v>
      </c>
      <c r="H3296" s="50">
        <v>12</v>
      </c>
      <c r="I3296" s="50">
        <v>2</v>
      </c>
      <c r="J3296" s="50">
        <v>20</v>
      </c>
      <c r="K3296" s="50">
        <v>1</v>
      </c>
      <c r="L3296" s="50">
        <v>0</v>
      </c>
      <c r="M3296" s="50">
        <v>0</v>
      </c>
      <c r="N3296" s="50">
        <v>0</v>
      </c>
      <c r="O3296" s="50">
        <v>0</v>
      </c>
      <c r="P3296" s="50">
        <v>0</v>
      </c>
      <c r="Q3296" s="50">
        <v>0</v>
      </c>
      <c r="R3296" s="50">
        <v>0</v>
      </c>
      <c r="S3296" s="50">
        <v>0</v>
      </c>
      <c r="T3296" s="50">
        <v>0</v>
      </c>
      <c r="U3296" s="50">
        <v>1</v>
      </c>
      <c r="V3296" s="50">
        <v>0</v>
      </c>
    </row>
    <row r="3297" spans="3:22" x14ac:dyDescent="0.2">
      <c r="C3297" s="51" t="s">
        <v>3501</v>
      </c>
      <c r="D3297" s="50">
        <v>3650</v>
      </c>
      <c r="E3297" s="50">
        <v>30306</v>
      </c>
      <c r="F3297" s="50">
        <v>1</v>
      </c>
      <c r="G3297" s="50">
        <v>180</v>
      </c>
      <c r="H3297" s="50">
        <v>16</v>
      </c>
      <c r="I3297" s="50">
        <v>3</v>
      </c>
      <c r="J3297" s="50">
        <v>28</v>
      </c>
      <c r="K3297" s="50">
        <v>1</v>
      </c>
      <c r="L3297" s="50">
        <v>0</v>
      </c>
      <c r="M3297" s="50">
        <v>1</v>
      </c>
      <c r="N3297" s="50">
        <v>0</v>
      </c>
      <c r="O3297" s="50">
        <v>0</v>
      </c>
      <c r="P3297" s="50">
        <v>0</v>
      </c>
      <c r="Q3297" s="50">
        <v>0</v>
      </c>
      <c r="R3297" s="50">
        <v>1</v>
      </c>
      <c r="S3297" s="50">
        <v>0</v>
      </c>
      <c r="T3297" s="50">
        <v>0</v>
      </c>
      <c r="U3297" s="50">
        <v>0</v>
      </c>
      <c r="V3297" s="50">
        <v>1</v>
      </c>
    </row>
    <row r="3298" spans="3:22" x14ac:dyDescent="0.2">
      <c r="C3298" s="51" t="s">
        <v>3502</v>
      </c>
      <c r="D3298" s="50">
        <v>750</v>
      </c>
      <c r="E3298" s="50">
        <v>6459</v>
      </c>
      <c r="F3298" s="50">
        <v>0</v>
      </c>
      <c r="G3298" s="50">
        <v>365</v>
      </c>
      <c r="H3298" s="50">
        <v>10</v>
      </c>
      <c r="I3298" s="50">
        <v>12</v>
      </c>
      <c r="J3298" s="50">
        <v>44</v>
      </c>
      <c r="K3298" s="50">
        <v>2</v>
      </c>
      <c r="L3298" s="50">
        <v>2</v>
      </c>
      <c r="M3298" s="50">
        <v>4</v>
      </c>
      <c r="N3298" s="50">
        <v>0</v>
      </c>
      <c r="O3298" s="50">
        <v>1</v>
      </c>
      <c r="P3298" s="50">
        <v>1</v>
      </c>
      <c r="Q3298" s="50">
        <v>1</v>
      </c>
      <c r="R3298" s="50">
        <v>0</v>
      </c>
      <c r="S3298" s="50">
        <v>0</v>
      </c>
      <c r="T3298" s="50">
        <v>0</v>
      </c>
      <c r="U3298" s="50">
        <v>1</v>
      </c>
      <c r="V3298" s="50">
        <v>2</v>
      </c>
    </row>
    <row r="3299" spans="3:22" x14ac:dyDescent="0.2">
      <c r="C3299" s="51" t="s">
        <v>3503</v>
      </c>
      <c r="D3299" s="50">
        <v>3073</v>
      </c>
      <c r="E3299" s="50">
        <v>25440</v>
      </c>
      <c r="F3299" s="50">
        <v>1</v>
      </c>
      <c r="G3299" s="50">
        <v>300</v>
      </c>
      <c r="H3299" s="50">
        <v>8</v>
      </c>
      <c r="I3299" s="50">
        <v>1</v>
      </c>
      <c r="J3299" s="50">
        <v>8</v>
      </c>
      <c r="K3299" s="50">
        <v>0</v>
      </c>
      <c r="L3299" s="50">
        <v>0</v>
      </c>
      <c r="M3299" s="50">
        <v>0</v>
      </c>
      <c r="N3299" s="50">
        <v>0</v>
      </c>
      <c r="O3299" s="50">
        <v>0</v>
      </c>
      <c r="P3299" s="50">
        <v>0</v>
      </c>
      <c r="Q3299" s="50">
        <v>0</v>
      </c>
      <c r="R3299" s="50">
        <v>2</v>
      </c>
      <c r="S3299" s="50">
        <v>0</v>
      </c>
      <c r="T3299" s="50">
        <v>0</v>
      </c>
      <c r="U3299" s="50">
        <v>0</v>
      </c>
      <c r="V3299" s="50">
        <v>2</v>
      </c>
    </row>
    <row r="3300" spans="3:22" x14ac:dyDescent="0.2">
      <c r="C3300" s="51" t="s">
        <v>3504</v>
      </c>
      <c r="D3300" s="50">
        <v>3653</v>
      </c>
      <c r="E3300" s="50">
        <v>30351</v>
      </c>
      <c r="F3300" s="50">
        <v>0</v>
      </c>
      <c r="G3300" s="50">
        <v>81</v>
      </c>
      <c r="H3300" s="50">
        <v>12</v>
      </c>
      <c r="I3300" s="50">
        <v>2</v>
      </c>
      <c r="J3300" s="50">
        <v>20</v>
      </c>
      <c r="K3300" s="50">
        <v>0</v>
      </c>
      <c r="L3300" s="50">
        <v>0</v>
      </c>
      <c r="M3300" s="50">
        <v>0</v>
      </c>
      <c r="N3300" s="50">
        <v>1</v>
      </c>
      <c r="O3300" s="50">
        <v>0</v>
      </c>
      <c r="P3300" s="50">
        <v>1</v>
      </c>
      <c r="Q3300" s="50">
        <v>0</v>
      </c>
      <c r="R3300" s="50">
        <v>0</v>
      </c>
      <c r="S3300" s="50">
        <v>0</v>
      </c>
      <c r="T3300" s="50">
        <v>0</v>
      </c>
      <c r="U3300" s="50">
        <v>0</v>
      </c>
      <c r="V3300" s="50">
        <v>1</v>
      </c>
    </row>
    <row r="3301" spans="3:22" x14ac:dyDescent="0.2">
      <c r="C3301" s="51" t="s">
        <v>3505</v>
      </c>
      <c r="D3301" s="50">
        <v>1521</v>
      </c>
      <c r="E3301" s="50">
        <v>12621</v>
      </c>
      <c r="F3301" s="50">
        <v>1</v>
      </c>
      <c r="G3301" s="50">
        <v>285</v>
      </c>
      <c r="H3301" s="50">
        <v>10</v>
      </c>
      <c r="I3301" s="50">
        <v>2</v>
      </c>
      <c r="J3301" s="50">
        <v>14</v>
      </c>
      <c r="K3301" s="50">
        <v>0</v>
      </c>
      <c r="L3301" s="50">
        <v>1</v>
      </c>
      <c r="M3301" s="50">
        <v>0</v>
      </c>
      <c r="N3301" s="50">
        <v>0</v>
      </c>
      <c r="O3301" s="50">
        <v>0</v>
      </c>
      <c r="P3301" s="50">
        <v>1</v>
      </c>
      <c r="Q3301" s="50">
        <v>0</v>
      </c>
      <c r="R3301" s="50">
        <v>1</v>
      </c>
      <c r="S3301" s="50">
        <v>0</v>
      </c>
      <c r="T3301" s="50">
        <v>0</v>
      </c>
      <c r="U3301" s="50">
        <v>0</v>
      </c>
      <c r="V3301" s="50">
        <v>2</v>
      </c>
    </row>
    <row r="3302" spans="3:22" x14ac:dyDescent="0.2">
      <c r="C3302" s="51" t="s">
        <v>3506</v>
      </c>
      <c r="D3302" s="50">
        <v>2966</v>
      </c>
      <c r="E3302" s="50">
        <v>24543</v>
      </c>
      <c r="F3302" s="50">
        <v>1</v>
      </c>
      <c r="G3302" s="50">
        <v>82</v>
      </c>
      <c r="H3302" s="50">
        <v>34</v>
      </c>
      <c r="I3302" s="50">
        <v>3</v>
      </c>
      <c r="J3302" s="50">
        <v>44</v>
      </c>
      <c r="K3302" s="50">
        <v>1</v>
      </c>
      <c r="L3302" s="50">
        <v>0</v>
      </c>
      <c r="M3302" s="50">
        <v>0</v>
      </c>
      <c r="N3302" s="50">
        <v>1</v>
      </c>
      <c r="O3302" s="50">
        <v>0</v>
      </c>
      <c r="P3302" s="50">
        <v>0</v>
      </c>
      <c r="Q3302" s="50">
        <v>0</v>
      </c>
      <c r="R3302" s="50">
        <v>0</v>
      </c>
      <c r="S3302" s="50">
        <v>0</v>
      </c>
      <c r="T3302" s="50">
        <v>0</v>
      </c>
      <c r="U3302" s="50">
        <v>0</v>
      </c>
      <c r="V3302" s="50">
        <v>0</v>
      </c>
    </row>
    <row r="3303" spans="3:22" x14ac:dyDescent="0.2">
      <c r="C3303" s="51" t="s">
        <v>567</v>
      </c>
      <c r="D3303" s="50">
        <v>284</v>
      </c>
      <c r="E3303" s="50">
        <v>2505</v>
      </c>
      <c r="F3303" s="50">
        <v>1</v>
      </c>
      <c r="G3303" s="50">
        <v>297</v>
      </c>
      <c r="H3303" s="50">
        <v>8</v>
      </c>
      <c r="I3303" s="50">
        <v>7</v>
      </c>
      <c r="J3303" s="50">
        <v>22</v>
      </c>
      <c r="K3303" s="50">
        <v>0</v>
      </c>
      <c r="L3303" s="50">
        <v>2</v>
      </c>
      <c r="M3303" s="50">
        <v>1</v>
      </c>
      <c r="N3303" s="50">
        <v>0</v>
      </c>
      <c r="O3303" s="50">
        <v>0</v>
      </c>
      <c r="P3303" s="50">
        <v>1</v>
      </c>
      <c r="Q3303" s="50">
        <v>0</v>
      </c>
      <c r="R3303" s="50">
        <v>0</v>
      </c>
      <c r="S3303" s="50">
        <v>0</v>
      </c>
      <c r="T3303" s="50">
        <v>0</v>
      </c>
      <c r="U3303" s="50">
        <v>0</v>
      </c>
      <c r="V3303" s="50">
        <v>1</v>
      </c>
    </row>
    <row r="3304" spans="3:22" x14ac:dyDescent="0.2">
      <c r="C3304" s="51" t="s">
        <v>568</v>
      </c>
      <c r="D3304" s="50">
        <v>358</v>
      </c>
      <c r="E3304" s="50">
        <v>3094</v>
      </c>
      <c r="F3304" s="50">
        <v>0</v>
      </c>
      <c r="G3304" s="50">
        <v>230</v>
      </c>
      <c r="H3304" s="50">
        <v>2</v>
      </c>
      <c r="I3304" s="50">
        <v>1</v>
      </c>
      <c r="J3304" s="50">
        <v>2</v>
      </c>
      <c r="K3304" s="50">
        <v>0</v>
      </c>
      <c r="L3304" s="50">
        <v>0</v>
      </c>
      <c r="M3304" s="50">
        <v>0</v>
      </c>
      <c r="N3304" s="50">
        <v>0</v>
      </c>
      <c r="O3304" s="50">
        <v>0</v>
      </c>
      <c r="P3304" s="50">
        <v>0</v>
      </c>
      <c r="Q3304" s="50">
        <v>0</v>
      </c>
      <c r="R3304" s="50">
        <v>0</v>
      </c>
      <c r="S3304" s="50">
        <v>0</v>
      </c>
      <c r="T3304" s="50">
        <v>0</v>
      </c>
      <c r="U3304" s="50">
        <v>1</v>
      </c>
      <c r="V3304" s="50">
        <v>0</v>
      </c>
    </row>
    <row r="3305" spans="3:22" x14ac:dyDescent="0.2">
      <c r="C3305" s="51" t="s">
        <v>3507</v>
      </c>
      <c r="D3305" s="50">
        <v>1987</v>
      </c>
      <c r="E3305" s="50">
        <v>16476</v>
      </c>
      <c r="F3305" s="50">
        <v>1</v>
      </c>
      <c r="G3305" s="50">
        <v>68</v>
      </c>
      <c r="H3305" s="50">
        <v>10</v>
      </c>
      <c r="I3305" s="50">
        <v>1</v>
      </c>
      <c r="J3305" s="50">
        <v>10</v>
      </c>
      <c r="K3305" s="50">
        <v>0</v>
      </c>
      <c r="L3305" s="50">
        <v>0</v>
      </c>
      <c r="M3305" s="50">
        <v>0</v>
      </c>
      <c r="N3305" s="50">
        <v>0</v>
      </c>
      <c r="O3305" s="50">
        <v>0</v>
      </c>
      <c r="P3305" s="50">
        <v>0</v>
      </c>
      <c r="Q3305" s="50">
        <v>0</v>
      </c>
      <c r="R3305" s="50">
        <v>0</v>
      </c>
      <c r="S3305" s="50">
        <v>0</v>
      </c>
      <c r="T3305" s="50">
        <v>0</v>
      </c>
      <c r="U3305" s="50">
        <v>0</v>
      </c>
      <c r="V3305" s="50">
        <v>0</v>
      </c>
    </row>
    <row r="3306" spans="3:22" x14ac:dyDescent="0.2">
      <c r="C3306" s="51" t="s">
        <v>3508</v>
      </c>
      <c r="D3306" s="50">
        <v>791</v>
      </c>
      <c r="E3306" s="50">
        <v>6726</v>
      </c>
      <c r="F3306" s="50">
        <v>0</v>
      </c>
      <c r="G3306" s="50">
        <v>451</v>
      </c>
      <c r="H3306" s="50">
        <v>6</v>
      </c>
      <c r="I3306" s="50">
        <v>11</v>
      </c>
      <c r="J3306" s="50">
        <v>68</v>
      </c>
      <c r="K3306" s="50">
        <v>2</v>
      </c>
      <c r="L3306" s="50">
        <v>2</v>
      </c>
      <c r="M3306" s="50">
        <v>2</v>
      </c>
      <c r="N3306" s="50">
        <v>0</v>
      </c>
      <c r="O3306" s="50">
        <v>2</v>
      </c>
      <c r="P3306" s="50">
        <v>0</v>
      </c>
      <c r="Q3306" s="50">
        <v>0</v>
      </c>
      <c r="R3306" s="50">
        <v>1</v>
      </c>
      <c r="S3306" s="50">
        <v>1</v>
      </c>
      <c r="T3306" s="50">
        <v>0</v>
      </c>
      <c r="U3306" s="50">
        <v>0</v>
      </c>
      <c r="V3306" s="50">
        <v>2</v>
      </c>
    </row>
    <row r="3307" spans="3:22" x14ac:dyDescent="0.2">
      <c r="C3307" s="51" t="s">
        <v>3509</v>
      </c>
      <c r="D3307" s="50">
        <v>1381</v>
      </c>
      <c r="E3307" s="50">
        <v>11548</v>
      </c>
      <c r="F3307" s="50">
        <v>0</v>
      </c>
      <c r="G3307" s="50">
        <v>201</v>
      </c>
      <c r="H3307" s="50">
        <v>22</v>
      </c>
      <c r="I3307" s="50">
        <v>2</v>
      </c>
      <c r="J3307" s="50">
        <v>28</v>
      </c>
      <c r="K3307" s="50">
        <v>2</v>
      </c>
      <c r="L3307" s="50">
        <v>0</v>
      </c>
      <c r="M3307" s="50">
        <v>0</v>
      </c>
      <c r="N3307" s="50">
        <v>0</v>
      </c>
      <c r="O3307" s="50">
        <v>0</v>
      </c>
      <c r="P3307" s="50">
        <v>0</v>
      </c>
      <c r="Q3307" s="50">
        <v>0</v>
      </c>
      <c r="R3307" s="50">
        <v>0</v>
      </c>
      <c r="S3307" s="50">
        <v>0</v>
      </c>
      <c r="T3307" s="50">
        <v>0</v>
      </c>
      <c r="U3307" s="50">
        <v>0</v>
      </c>
      <c r="V3307" s="50">
        <v>0</v>
      </c>
    </row>
    <row r="3308" spans="3:22" x14ac:dyDescent="0.2">
      <c r="C3308" s="51" t="s">
        <v>3510</v>
      </c>
      <c r="D3308" s="50">
        <v>1293</v>
      </c>
      <c r="E3308" s="50">
        <v>10826</v>
      </c>
      <c r="F3308" s="50">
        <v>1</v>
      </c>
      <c r="G3308" s="50">
        <v>42</v>
      </c>
      <c r="H3308" s="50">
        <v>32</v>
      </c>
      <c r="I3308" s="50">
        <v>2</v>
      </c>
      <c r="J3308" s="50">
        <v>36</v>
      </c>
      <c r="K3308" s="50">
        <v>0</v>
      </c>
      <c r="L3308" s="50">
        <v>0</v>
      </c>
      <c r="M3308" s="50">
        <v>0</v>
      </c>
      <c r="N3308" s="50">
        <v>0</v>
      </c>
      <c r="O3308" s="50">
        <v>0</v>
      </c>
      <c r="P3308" s="50">
        <v>1</v>
      </c>
      <c r="Q3308" s="50">
        <v>1</v>
      </c>
      <c r="R3308" s="50">
        <v>0</v>
      </c>
      <c r="S3308" s="50">
        <v>0</v>
      </c>
      <c r="T3308" s="50">
        <v>0</v>
      </c>
      <c r="U3308" s="50">
        <v>0</v>
      </c>
      <c r="V3308" s="50">
        <v>2</v>
      </c>
    </row>
    <row r="3309" spans="3:22" x14ac:dyDescent="0.2">
      <c r="C3309" s="51" t="s">
        <v>3511</v>
      </c>
      <c r="D3309" s="50">
        <v>3828</v>
      </c>
      <c r="E3309" s="50">
        <v>31565</v>
      </c>
      <c r="F3309" s="50">
        <v>1</v>
      </c>
      <c r="G3309" s="50">
        <v>297</v>
      </c>
      <c r="H3309" s="50">
        <v>16</v>
      </c>
      <c r="I3309" s="50">
        <v>2</v>
      </c>
      <c r="J3309" s="50">
        <v>22</v>
      </c>
      <c r="K3309" s="50">
        <v>0</v>
      </c>
      <c r="L3309" s="50">
        <v>0</v>
      </c>
      <c r="M3309" s="50">
        <v>0</v>
      </c>
      <c r="N3309" s="50">
        <v>1</v>
      </c>
      <c r="O3309" s="50">
        <v>0</v>
      </c>
      <c r="P3309" s="50">
        <v>2</v>
      </c>
      <c r="Q3309" s="50">
        <v>0</v>
      </c>
      <c r="R3309" s="50">
        <v>0</v>
      </c>
      <c r="S3309" s="50">
        <v>0</v>
      </c>
      <c r="T3309" s="50">
        <v>0</v>
      </c>
      <c r="U3309" s="50">
        <v>0</v>
      </c>
      <c r="V3309" s="50">
        <v>2</v>
      </c>
    </row>
    <row r="3310" spans="3:22" x14ac:dyDescent="0.2">
      <c r="C3310" s="51" t="s">
        <v>3512</v>
      </c>
      <c r="D3310" s="50">
        <v>1593</v>
      </c>
      <c r="E3310" s="50">
        <v>13215</v>
      </c>
      <c r="F3310" s="50">
        <v>0</v>
      </c>
      <c r="G3310" s="50">
        <v>286</v>
      </c>
      <c r="H3310" s="50">
        <v>10</v>
      </c>
      <c r="I3310" s="50">
        <v>2</v>
      </c>
      <c r="J3310" s="50">
        <v>18</v>
      </c>
      <c r="K3310" s="50">
        <v>0</v>
      </c>
      <c r="L3310" s="50">
        <v>0</v>
      </c>
      <c r="M3310" s="50">
        <v>1</v>
      </c>
      <c r="N3310" s="50">
        <v>0</v>
      </c>
      <c r="O3310" s="50">
        <v>0</v>
      </c>
      <c r="P3310" s="50">
        <v>0</v>
      </c>
      <c r="Q3310" s="50">
        <v>0</v>
      </c>
      <c r="R3310" s="50">
        <v>0</v>
      </c>
      <c r="S3310" s="50">
        <v>0</v>
      </c>
      <c r="T3310" s="50">
        <v>0</v>
      </c>
      <c r="U3310" s="50">
        <v>0</v>
      </c>
      <c r="V3310" s="50">
        <v>0</v>
      </c>
    </row>
    <row r="3311" spans="3:22" x14ac:dyDescent="0.2">
      <c r="C3311" s="51" t="s">
        <v>3513</v>
      </c>
      <c r="D3311" s="50">
        <v>1052</v>
      </c>
      <c r="E3311" s="50">
        <v>8720</v>
      </c>
      <c r="F3311" s="50">
        <v>0</v>
      </c>
      <c r="G3311" s="50">
        <v>348</v>
      </c>
      <c r="H3311" s="50">
        <v>6</v>
      </c>
      <c r="I3311" s="50">
        <v>4</v>
      </c>
      <c r="J3311" s="50">
        <v>22</v>
      </c>
      <c r="K3311" s="50">
        <v>2</v>
      </c>
      <c r="L3311" s="50">
        <v>0</v>
      </c>
      <c r="M3311" s="50">
        <v>0</v>
      </c>
      <c r="N3311" s="50">
        <v>0</v>
      </c>
      <c r="O3311" s="50">
        <v>1</v>
      </c>
      <c r="P3311" s="50">
        <v>0</v>
      </c>
      <c r="Q3311" s="50">
        <v>0</v>
      </c>
      <c r="R3311" s="50">
        <v>0</v>
      </c>
      <c r="S3311" s="50">
        <v>0</v>
      </c>
      <c r="T3311" s="50">
        <v>0</v>
      </c>
      <c r="U3311" s="50">
        <v>0</v>
      </c>
      <c r="V3311" s="50">
        <v>0</v>
      </c>
    </row>
    <row r="3312" spans="3:22" x14ac:dyDescent="0.2">
      <c r="C3312" s="51" t="s">
        <v>3514</v>
      </c>
      <c r="D3312" s="50">
        <v>2271</v>
      </c>
      <c r="E3312" s="50">
        <v>18658</v>
      </c>
      <c r="F3312" s="50">
        <v>1</v>
      </c>
      <c r="G3312" s="50">
        <v>147</v>
      </c>
      <c r="H3312" s="50">
        <v>10</v>
      </c>
      <c r="I3312" s="50">
        <v>8</v>
      </c>
      <c r="J3312" s="50">
        <v>32</v>
      </c>
      <c r="K3312" s="50">
        <v>2</v>
      </c>
      <c r="L3312" s="50">
        <v>0</v>
      </c>
      <c r="M3312" s="50">
        <v>2</v>
      </c>
      <c r="N3312" s="50">
        <v>0</v>
      </c>
      <c r="O3312" s="50">
        <v>0</v>
      </c>
      <c r="P3312" s="50">
        <v>0</v>
      </c>
      <c r="Q3312" s="50">
        <v>0</v>
      </c>
      <c r="R3312" s="50">
        <v>0</v>
      </c>
      <c r="S3312" s="50">
        <v>0</v>
      </c>
      <c r="T3312" s="50">
        <v>0</v>
      </c>
      <c r="U3312" s="50">
        <v>0</v>
      </c>
      <c r="V3312" s="50">
        <v>0</v>
      </c>
    </row>
    <row r="3313" spans="3:22" x14ac:dyDescent="0.2">
      <c r="C3313" s="51" t="s">
        <v>3515</v>
      </c>
      <c r="D3313" s="50">
        <v>792</v>
      </c>
      <c r="E3313" s="50">
        <v>6727</v>
      </c>
      <c r="F3313" s="50">
        <v>1</v>
      </c>
      <c r="G3313" s="50">
        <v>242</v>
      </c>
      <c r="H3313" s="50">
        <v>14</v>
      </c>
      <c r="I3313" s="50">
        <v>2</v>
      </c>
      <c r="J3313" s="50">
        <v>20</v>
      </c>
      <c r="K3313" s="50">
        <v>0</v>
      </c>
      <c r="L3313" s="50">
        <v>0</v>
      </c>
      <c r="M3313" s="50">
        <v>1</v>
      </c>
      <c r="N3313" s="50">
        <v>0</v>
      </c>
      <c r="O3313" s="50">
        <v>0</v>
      </c>
      <c r="P3313" s="50">
        <v>0</v>
      </c>
      <c r="Q3313" s="50">
        <v>0</v>
      </c>
      <c r="R3313" s="50">
        <v>0</v>
      </c>
      <c r="S3313" s="50">
        <v>0</v>
      </c>
      <c r="T3313" s="50">
        <v>0</v>
      </c>
      <c r="U3313" s="50">
        <v>0</v>
      </c>
      <c r="V3313" s="50">
        <v>0</v>
      </c>
    </row>
    <row r="3314" spans="3:22" x14ac:dyDescent="0.2">
      <c r="C3314" s="51" t="s">
        <v>3516</v>
      </c>
      <c r="D3314" s="50">
        <v>557</v>
      </c>
      <c r="E3314" s="50">
        <v>5050</v>
      </c>
      <c r="F3314" s="50">
        <v>0</v>
      </c>
      <c r="G3314" s="50">
        <v>262</v>
      </c>
      <c r="H3314" s="50">
        <v>28</v>
      </c>
      <c r="I3314" s="50">
        <v>2</v>
      </c>
      <c r="J3314" s="50">
        <v>30</v>
      </c>
      <c r="K3314" s="50">
        <v>0</v>
      </c>
      <c r="L3314" s="50">
        <v>0</v>
      </c>
      <c r="M3314" s="50">
        <v>0</v>
      </c>
      <c r="N3314" s="50">
        <v>0</v>
      </c>
      <c r="O3314" s="50">
        <v>0</v>
      </c>
      <c r="P3314" s="50">
        <v>0</v>
      </c>
      <c r="Q3314" s="50">
        <v>2</v>
      </c>
      <c r="R3314" s="50">
        <v>0</v>
      </c>
      <c r="S3314" s="50">
        <v>0</v>
      </c>
      <c r="T3314" s="50">
        <v>0</v>
      </c>
      <c r="U3314" s="50">
        <v>0</v>
      </c>
      <c r="V3314" s="50">
        <v>2</v>
      </c>
    </row>
    <row r="3315" spans="3:22" x14ac:dyDescent="0.2">
      <c r="C3315" s="51" t="s">
        <v>3517</v>
      </c>
      <c r="D3315" s="50">
        <v>2659</v>
      </c>
      <c r="E3315" s="50">
        <v>22062</v>
      </c>
      <c r="F3315" s="50">
        <v>0</v>
      </c>
      <c r="G3315" s="50">
        <v>98</v>
      </c>
      <c r="H3315" s="50">
        <v>18</v>
      </c>
      <c r="I3315" s="50">
        <v>1</v>
      </c>
      <c r="J3315" s="50">
        <v>18</v>
      </c>
      <c r="K3315" s="50">
        <v>0</v>
      </c>
      <c r="L3315" s="50">
        <v>0</v>
      </c>
      <c r="M3315" s="50">
        <v>0</v>
      </c>
      <c r="N3315" s="50">
        <v>0</v>
      </c>
      <c r="O3315" s="50">
        <v>0</v>
      </c>
      <c r="P3315" s="50">
        <v>0</v>
      </c>
      <c r="Q3315" s="50">
        <v>0</v>
      </c>
      <c r="R3315" s="50">
        <v>1</v>
      </c>
      <c r="S3315" s="50">
        <v>0</v>
      </c>
      <c r="T3315" s="50">
        <v>0</v>
      </c>
      <c r="U3315" s="50">
        <v>0</v>
      </c>
      <c r="V3315" s="50">
        <v>1</v>
      </c>
    </row>
    <row r="3316" spans="3:22" x14ac:dyDescent="0.2">
      <c r="C3316" s="51" t="s">
        <v>3518</v>
      </c>
      <c r="D3316" s="50">
        <v>1890</v>
      </c>
      <c r="E3316" s="50">
        <v>15633</v>
      </c>
      <c r="F3316" s="50">
        <v>0</v>
      </c>
      <c r="G3316" s="50">
        <v>125</v>
      </c>
      <c r="H3316" s="50">
        <v>4</v>
      </c>
      <c r="I3316" s="50">
        <v>7</v>
      </c>
      <c r="J3316" s="50">
        <v>20</v>
      </c>
      <c r="K3316" s="50">
        <v>0</v>
      </c>
      <c r="L3316" s="50">
        <v>0</v>
      </c>
      <c r="M3316" s="50">
        <v>1</v>
      </c>
      <c r="N3316" s="50">
        <v>2</v>
      </c>
      <c r="O3316" s="50">
        <v>0</v>
      </c>
      <c r="P3316" s="50">
        <v>0</v>
      </c>
      <c r="Q3316" s="50">
        <v>0</v>
      </c>
      <c r="R3316" s="50">
        <v>0</v>
      </c>
      <c r="S3316" s="50">
        <v>0</v>
      </c>
      <c r="T3316" s="50">
        <v>0</v>
      </c>
      <c r="U3316" s="50">
        <v>0</v>
      </c>
      <c r="V3316" s="50">
        <v>0</v>
      </c>
    </row>
    <row r="3317" spans="3:22" x14ac:dyDescent="0.2">
      <c r="C3317" s="51" t="s">
        <v>3519</v>
      </c>
      <c r="D3317" s="50">
        <v>3304</v>
      </c>
      <c r="E3317" s="50">
        <v>27269</v>
      </c>
      <c r="F3317" s="50">
        <v>1</v>
      </c>
      <c r="G3317" s="50">
        <v>257</v>
      </c>
      <c r="H3317" s="50">
        <v>30</v>
      </c>
      <c r="I3317" s="50">
        <v>1</v>
      </c>
      <c r="J3317" s="50">
        <v>30</v>
      </c>
      <c r="K3317" s="50">
        <v>1</v>
      </c>
      <c r="L3317" s="50">
        <v>0</v>
      </c>
      <c r="M3317" s="50">
        <v>0</v>
      </c>
      <c r="N3317" s="50">
        <v>0</v>
      </c>
      <c r="O3317" s="50">
        <v>0</v>
      </c>
      <c r="P3317" s="50">
        <v>0</v>
      </c>
      <c r="Q3317" s="50">
        <v>0</v>
      </c>
      <c r="R3317" s="50">
        <v>0</v>
      </c>
      <c r="S3317" s="50">
        <v>0</v>
      </c>
      <c r="T3317" s="50">
        <v>0</v>
      </c>
      <c r="U3317" s="50">
        <v>0</v>
      </c>
      <c r="V3317" s="50">
        <v>0</v>
      </c>
    </row>
    <row r="3318" spans="3:22" x14ac:dyDescent="0.2">
      <c r="C3318" s="51" t="s">
        <v>3520</v>
      </c>
      <c r="D3318" s="50">
        <v>1056</v>
      </c>
      <c r="E3318" s="50">
        <v>8738</v>
      </c>
      <c r="F3318" s="50">
        <v>1</v>
      </c>
      <c r="G3318" s="50">
        <v>128</v>
      </c>
      <c r="H3318" s="50">
        <v>2</v>
      </c>
      <c r="I3318" s="50">
        <v>2</v>
      </c>
      <c r="J3318" s="50">
        <v>6</v>
      </c>
      <c r="K3318" s="50">
        <v>0</v>
      </c>
      <c r="L3318" s="50">
        <v>0</v>
      </c>
      <c r="M3318" s="50">
        <v>0</v>
      </c>
      <c r="N3318" s="50">
        <v>0</v>
      </c>
      <c r="O3318" s="50">
        <v>0</v>
      </c>
      <c r="P3318" s="50">
        <v>0</v>
      </c>
      <c r="Q3318" s="50">
        <v>0</v>
      </c>
      <c r="R3318" s="50">
        <v>0</v>
      </c>
      <c r="S3318" s="50">
        <v>0</v>
      </c>
      <c r="T3318" s="50">
        <v>0</v>
      </c>
      <c r="U3318" s="50">
        <v>0</v>
      </c>
      <c r="V3318" s="50">
        <v>0</v>
      </c>
    </row>
    <row r="3319" spans="3:22" x14ac:dyDescent="0.2">
      <c r="C3319" s="51" t="s">
        <v>3521</v>
      </c>
      <c r="D3319" s="50">
        <v>3436</v>
      </c>
      <c r="E3319" s="50">
        <v>28491</v>
      </c>
      <c r="F3319" s="50">
        <v>1</v>
      </c>
      <c r="G3319" s="50">
        <v>409</v>
      </c>
      <c r="H3319" s="50">
        <v>12</v>
      </c>
      <c r="I3319" s="50">
        <v>10</v>
      </c>
      <c r="J3319" s="50">
        <v>42</v>
      </c>
      <c r="K3319" s="50">
        <v>1</v>
      </c>
      <c r="L3319" s="50">
        <v>1</v>
      </c>
      <c r="M3319" s="50">
        <v>2</v>
      </c>
      <c r="N3319" s="50">
        <v>1</v>
      </c>
      <c r="O3319" s="50">
        <v>3</v>
      </c>
      <c r="P3319" s="50">
        <v>1</v>
      </c>
      <c r="Q3319" s="50">
        <v>1</v>
      </c>
      <c r="R3319" s="50">
        <v>0</v>
      </c>
      <c r="S3319" s="50">
        <v>0</v>
      </c>
      <c r="T3319" s="50">
        <v>0</v>
      </c>
      <c r="U3319" s="50">
        <v>0</v>
      </c>
      <c r="V3319" s="50">
        <v>2</v>
      </c>
    </row>
    <row r="3320" spans="3:22" x14ac:dyDescent="0.2">
      <c r="C3320" s="51" t="s">
        <v>3522</v>
      </c>
      <c r="D3320" s="50">
        <v>2225</v>
      </c>
      <c r="E3320" s="50">
        <v>18351</v>
      </c>
      <c r="F3320" s="50">
        <v>1</v>
      </c>
      <c r="G3320" s="50">
        <v>343</v>
      </c>
      <c r="H3320" s="50">
        <v>14</v>
      </c>
      <c r="I3320" s="50">
        <v>3</v>
      </c>
      <c r="J3320" s="50">
        <v>24</v>
      </c>
      <c r="K3320" s="50">
        <v>0</v>
      </c>
      <c r="L3320" s="50">
        <v>0</v>
      </c>
      <c r="M3320" s="50">
        <v>0</v>
      </c>
      <c r="N3320" s="50">
        <v>1</v>
      </c>
      <c r="O3320" s="50">
        <v>1</v>
      </c>
      <c r="P3320" s="50">
        <v>1</v>
      </c>
      <c r="Q3320" s="50">
        <v>0</v>
      </c>
      <c r="R3320" s="50">
        <v>0</v>
      </c>
      <c r="S3320" s="50">
        <v>0</v>
      </c>
      <c r="T3320" s="50">
        <v>0</v>
      </c>
      <c r="U3320" s="50">
        <v>0</v>
      </c>
      <c r="V3320" s="50">
        <v>1</v>
      </c>
    </row>
    <row r="3321" spans="3:22" x14ac:dyDescent="0.2">
      <c r="C3321" s="51" t="s">
        <v>3523</v>
      </c>
      <c r="D3321" s="50">
        <v>3130</v>
      </c>
      <c r="E3321" s="50">
        <v>25834</v>
      </c>
      <c r="F3321" s="50">
        <v>0</v>
      </c>
      <c r="G3321" s="50">
        <v>138</v>
      </c>
      <c r="H3321" s="50">
        <v>16</v>
      </c>
      <c r="I3321" s="50">
        <v>2</v>
      </c>
      <c r="J3321" s="50">
        <v>24</v>
      </c>
      <c r="K3321" s="50">
        <v>0</v>
      </c>
      <c r="L3321" s="50">
        <v>0</v>
      </c>
      <c r="M3321" s="50">
        <v>0</v>
      </c>
      <c r="N3321" s="50">
        <v>1</v>
      </c>
      <c r="O3321" s="50">
        <v>0</v>
      </c>
      <c r="P3321" s="50">
        <v>0</v>
      </c>
      <c r="Q3321" s="50">
        <v>0</v>
      </c>
      <c r="R3321" s="50">
        <v>0</v>
      </c>
      <c r="S3321" s="50">
        <v>0</v>
      </c>
      <c r="T3321" s="50">
        <v>0</v>
      </c>
      <c r="U3321" s="50">
        <v>0</v>
      </c>
      <c r="V3321" s="50">
        <v>0</v>
      </c>
    </row>
    <row r="3322" spans="3:22" x14ac:dyDescent="0.2">
      <c r="C3322" s="51" t="s">
        <v>3524</v>
      </c>
      <c r="D3322" s="50">
        <v>2610</v>
      </c>
      <c r="E3322" s="50">
        <v>21656</v>
      </c>
      <c r="F3322" s="50">
        <v>0</v>
      </c>
      <c r="G3322" s="50">
        <v>104</v>
      </c>
      <c r="H3322" s="50">
        <v>12</v>
      </c>
      <c r="I3322" s="50">
        <v>1</v>
      </c>
      <c r="J3322" s="50">
        <v>12</v>
      </c>
      <c r="K3322" s="50">
        <v>0</v>
      </c>
      <c r="L3322" s="50">
        <v>0</v>
      </c>
      <c r="M3322" s="50">
        <v>0</v>
      </c>
      <c r="N3322" s="50">
        <v>0</v>
      </c>
      <c r="O3322" s="50">
        <v>0</v>
      </c>
      <c r="P3322" s="50">
        <v>1</v>
      </c>
      <c r="Q3322" s="50">
        <v>0</v>
      </c>
      <c r="R3322" s="50">
        <v>0</v>
      </c>
      <c r="S3322" s="50">
        <v>0</v>
      </c>
      <c r="T3322" s="50">
        <v>0</v>
      </c>
      <c r="U3322" s="50">
        <v>0</v>
      </c>
      <c r="V3322" s="50">
        <v>1</v>
      </c>
    </row>
    <row r="3323" spans="3:22" x14ac:dyDescent="0.2">
      <c r="C3323" s="51" t="s">
        <v>3525</v>
      </c>
      <c r="D3323" s="50">
        <v>3510</v>
      </c>
      <c r="E3323" s="50">
        <v>29134</v>
      </c>
      <c r="F3323" s="50">
        <v>0</v>
      </c>
      <c r="G3323" s="50">
        <v>256</v>
      </c>
      <c r="H3323" s="50">
        <v>14</v>
      </c>
      <c r="I3323" s="50">
        <v>10</v>
      </c>
      <c r="J3323" s="50">
        <v>64</v>
      </c>
      <c r="K3323" s="50">
        <v>2</v>
      </c>
      <c r="L3323" s="50">
        <v>2</v>
      </c>
      <c r="M3323" s="50">
        <v>3</v>
      </c>
      <c r="N3323" s="50">
        <v>0</v>
      </c>
      <c r="O3323" s="50">
        <v>0</v>
      </c>
      <c r="P3323" s="50">
        <v>0</v>
      </c>
      <c r="Q3323" s="50">
        <v>0</v>
      </c>
      <c r="R3323" s="50">
        <v>0</v>
      </c>
      <c r="S3323" s="50">
        <v>0</v>
      </c>
      <c r="T3323" s="50">
        <v>0</v>
      </c>
      <c r="U3323" s="50">
        <v>0</v>
      </c>
      <c r="V3323" s="50">
        <v>0</v>
      </c>
    </row>
    <row r="3324" spans="3:22" x14ac:dyDescent="0.2">
      <c r="C3324" s="51" t="s">
        <v>3526</v>
      </c>
      <c r="D3324" s="50">
        <v>2603</v>
      </c>
      <c r="E3324" s="50">
        <v>21582</v>
      </c>
      <c r="F3324" s="50">
        <v>0</v>
      </c>
      <c r="G3324" s="50">
        <v>184</v>
      </c>
      <c r="H3324" s="50">
        <v>14</v>
      </c>
      <c r="I3324" s="50">
        <v>4</v>
      </c>
      <c r="J3324" s="50">
        <v>24</v>
      </c>
      <c r="K3324" s="50">
        <v>1</v>
      </c>
      <c r="L3324" s="50">
        <v>0</v>
      </c>
      <c r="M3324" s="50">
        <v>1</v>
      </c>
      <c r="N3324" s="50">
        <v>1</v>
      </c>
      <c r="O3324" s="50">
        <v>0</v>
      </c>
      <c r="P3324" s="50">
        <v>0</v>
      </c>
      <c r="Q3324" s="50">
        <v>0</v>
      </c>
      <c r="R3324" s="50">
        <v>0</v>
      </c>
      <c r="S3324" s="50">
        <v>0</v>
      </c>
      <c r="T3324" s="50">
        <v>0</v>
      </c>
      <c r="U3324" s="50">
        <v>1</v>
      </c>
      <c r="V3324" s="50">
        <v>0</v>
      </c>
    </row>
    <row r="3325" spans="3:22" x14ac:dyDescent="0.2">
      <c r="C3325" s="51" t="s">
        <v>3527</v>
      </c>
      <c r="D3325" s="50">
        <v>3052</v>
      </c>
      <c r="E3325" s="50">
        <v>25301</v>
      </c>
      <c r="F3325" s="50">
        <v>0</v>
      </c>
      <c r="G3325" s="50">
        <v>157</v>
      </c>
      <c r="H3325" s="50">
        <v>6</v>
      </c>
      <c r="I3325" s="50">
        <v>8</v>
      </c>
      <c r="J3325" s="50">
        <v>34</v>
      </c>
      <c r="K3325" s="50">
        <v>1</v>
      </c>
      <c r="L3325" s="50">
        <v>0</v>
      </c>
      <c r="M3325" s="50">
        <v>1</v>
      </c>
      <c r="N3325" s="50">
        <v>1</v>
      </c>
      <c r="O3325" s="50">
        <v>2</v>
      </c>
      <c r="P3325" s="50">
        <v>1</v>
      </c>
      <c r="Q3325" s="50">
        <v>0</v>
      </c>
      <c r="R3325" s="50">
        <v>0</v>
      </c>
      <c r="S3325" s="50">
        <v>0</v>
      </c>
      <c r="T3325" s="50">
        <v>0</v>
      </c>
      <c r="U3325" s="50">
        <v>0</v>
      </c>
      <c r="V3325" s="50">
        <v>1</v>
      </c>
    </row>
    <row r="3326" spans="3:22" x14ac:dyDescent="0.2">
      <c r="C3326" s="51" t="s">
        <v>3528</v>
      </c>
      <c r="D3326" s="50">
        <v>3077</v>
      </c>
      <c r="E3326" s="50">
        <v>25459</v>
      </c>
      <c r="F3326" s="50">
        <v>0</v>
      </c>
      <c r="G3326" s="50">
        <v>271</v>
      </c>
      <c r="H3326" s="50">
        <v>6</v>
      </c>
      <c r="I3326" s="50">
        <v>1</v>
      </c>
      <c r="J3326" s="50">
        <v>6</v>
      </c>
      <c r="K3326" s="50">
        <v>0</v>
      </c>
      <c r="L3326" s="50">
        <v>0</v>
      </c>
      <c r="M3326" s="50">
        <v>0</v>
      </c>
      <c r="N3326" s="50">
        <v>0</v>
      </c>
      <c r="O3326" s="50">
        <v>0</v>
      </c>
      <c r="P3326" s="50">
        <v>0</v>
      </c>
      <c r="Q3326" s="50">
        <v>0</v>
      </c>
      <c r="R3326" s="50">
        <v>0</v>
      </c>
      <c r="S3326" s="50">
        <v>0</v>
      </c>
      <c r="T3326" s="50">
        <v>0</v>
      </c>
      <c r="U3326" s="50">
        <v>0</v>
      </c>
      <c r="V3326" s="50">
        <v>0</v>
      </c>
    </row>
    <row r="3327" spans="3:22" x14ac:dyDescent="0.2">
      <c r="C3327" s="51" t="s">
        <v>3529</v>
      </c>
      <c r="D3327" s="50">
        <v>3381</v>
      </c>
      <c r="E3327" s="50">
        <v>27943</v>
      </c>
      <c r="F3327" s="50">
        <v>0</v>
      </c>
      <c r="G3327" s="50">
        <v>174</v>
      </c>
      <c r="H3327" s="50">
        <v>16</v>
      </c>
      <c r="I3327" s="50">
        <v>9</v>
      </c>
      <c r="J3327" s="50">
        <v>60</v>
      </c>
      <c r="K3327" s="50">
        <v>3</v>
      </c>
      <c r="L3327" s="50">
        <v>1</v>
      </c>
      <c r="M3327" s="50">
        <v>1</v>
      </c>
      <c r="N3327" s="50">
        <v>3</v>
      </c>
      <c r="O3327" s="50">
        <v>0</v>
      </c>
      <c r="P3327" s="50">
        <v>0</v>
      </c>
      <c r="Q3327" s="50">
        <v>0</v>
      </c>
      <c r="R3327" s="50">
        <v>0</v>
      </c>
      <c r="S3327" s="50">
        <v>0</v>
      </c>
      <c r="T3327" s="50">
        <v>1</v>
      </c>
      <c r="U3327" s="50">
        <v>0</v>
      </c>
      <c r="V3327" s="50">
        <v>1</v>
      </c>
    </row>
    <row r="3328" spans="3:22" x14ac:dyDescent="0.2">
      <c r="C3328" s="51" t="s">
        <v>569</v>
      </c>
      <c r="D3328" s="50">
        <v>265</v>
      </c>
      <c r="E3328" s="50">
        <v>2304</v>
      </c>
      <c r="F3328" s="50">
        <v>1</v>
      </c>
      <c r="G3328" s="50">
        <v>107</v>
      </c>
      <c r="H3328" s="50">
        <v>14</v>
      </c>
      <c r="I3328" s="50">
        <v>6</v>
      </c>
      <c r="J3328" s="50">
        <v>36</v>
      </c>
      <c r="K3328" s="50">
        <v>1</v>
      </c>
      <c r="L3328" s="50">
        <v>0</v>
      </c>
      <c r="M3328" s="50">
        <v>2</v>
      </c>
      <c r="N3328" s="50">
        <v>0</v>
      </c>
      <c r="O3328" s="50">
        <v>2</v>
      </c>
      <c r="P3328" s="50">
        <v>0</v>
      </c>
      <c r="Q3328" s="50">
        <v>1</v>
      </c>
      <c r="R3328" s="50">
        <v>0</v>
      </c>
      <c r="S3328" s="50">
        <v>0</v>
      </c>
      <c r="T3328" s="50">
        <v>0</v>
      </c>
      <c r="U3328" s="50">
        <v>0</v>
      </c>
      <c r="V3328" s="50">
        <v>1</v>
      </c>
    </row>
    <row r="3329" spans="3:22" x14ac:dyDescent="0.2">
      <c r="C3329" s="51" t="s">
        <v>3530</v>
      </c>
      <c r="D3329" s="50">
        <v>1944</v>
      </c>
      <c r="E3329" s="50">
        <v>16082</v>
      </c>
      <c r="F3329" s="50">
        <v>1</v>
      </c>
      <c r="G3329" s="50">
        <v>33</v>
      </c>
      <c r="H3329" s="50">
        <v>34</v>
      </c>
      <c r="I3329" s="50">
        <v>2</v>
      </c>
      <c r="J3329" s="50">
        <v>38</v>
      </c>
      <c r="K3329" s="50">
        <v>0</v>
      </c>
      <c r="L3329" s="50">
        <v>0</v>
      </c>
      <c r="M3329" s="50">
        <v>1</v>
      </c>
      <c r="N3329" s="50">
        <v>0</v>
      </c>
      <c r="O3329" s="50">
        <v>1</v>
      </c>
      <c r="P3329" s="50">
        <v>0</v>
      </c>
      <c r="Q3329" s="50">
        <v>0</v>
      </c>
      <c r="R3329" s="50">
        <v>0</v>
      </c>
      <c r="S3329" s="50">
        <v>0</v>
      </c>
      <c r="T3329" s="50">
        <v>0</v>
      </c>
      <c r="U3329" s="50">
        <v>0</v>
      </c>
      <c r="V3329" s="50">
        <v>0</v>
      </c>
    </row>
    <row r="3330" spans="3:22" x14ac:dyDescent="0.2">
      <c r="C3330" s="51" t="s">
        <v>3531</v>
      </c>
      <c r="D3330" s="50">
        <v>533</v>
      </c>
      <c r="E3330" s="50">
        <v>4820</v>
      </c>
      <c r="F3330" s="50">
        <v>0</v>
      </c>
      <c r="G3330" s="50">
        <v>444</v>
      </c>
      <c r="H3330" s="50">
        <v>16</v>
      </c>
      <c r="I3330" s="50">
        <v>10</v>
      </c>
      <c r="J3330" s="50">
        <v>38</v>
      </c>
      <c r="K3330" s="50">
        <v>3</v>
      </c>
      <c r="L3330" s="50">
        <v>2</v>
      </c>
      <c r="M3330" s="50">
        <v>3</v>
      </c>
      <c r="N3330" s="50">
        <v>0</v>
      </c>
      <c r="O3330" s="50">
        <v>1</v>
      </c>
      <c r="P3330" s="50">
        <v>0</v>
      </c>
      <c r="Q3330" s="50">
        <v>1</v>
      </c>
      <c r="R3330" s="50">
        <v>0</v>
      </c>
      <c r="S3330" s="50">
        <v>0</v>
      </c>
      <c r="T3330" s="50">
        <v>0</v>
      </c>
      <c r="U3330" s="50">
        <v>0</v>
      </c>
      <c r="V3330" s="50">
        <v>1</v>
      </c>
    </row>
    <row r="3331" spans="3:22" x14ac:dyDescent="0.2">
      <c r="C3331" s="51" t="s">
        <v>570</v>
      </c>
      <c r="D3331" s="50">
        <v>175</v>
      </c>
      <c r="E3331" s="50">
        <v>1484</v>
      </c>
      <c r="F3331" s="50">
        <v>1</v>
      </c>
      <c r="G3331" s="50">
        <v>151</v>
      </c>
      <c r="H3331" s="50">
        <v>12</v>
      </c>
      <c r="I3331" s="50">
        <v>4</v>
      </c>
      <c r="J3331" s="50">
        <v>34</v>
      </c>
      <c r="K3331" s="50">
        <v>0</v>
      </c>
      <c r="L3331" s="50">
        <v>1</v>
      </c>
      <c r="M3331" s="50">
        <v>0</v>
      </c>
      <c r="N3331" s="50">
        <v>1</v>
      </c>
      <c r="O3331" s="50">
        <v>1</v>
      </c>
      <c r="P3331" s="50">
        <v>0</v>
      </c>
      <c r="Q3331" s="50">
        <v>0</v>
      </c>
      <c r="R3331" s="50">
        <v>0</v>
      </c>
      <c r="S3331" s="50">
        <v>0</v>
      </c>
      <c r="T3331" s="50">
        <v>0</v>
      </c>
      <c r="U3331" s="50">
        <v>0</v>
      </c>
      <c r="V3331" s="50">
        <v>0</v>
      </c>
    </row>
    <row r="3332" spans="3:22" x14ac:dyDescent="0.2">
      <c r="C3332" s="51" t="s">
        <v>3532</v>
      </c>
      <c r="D3332" s="50">
        <v>1207</v>
      </c>
      <c r="E3332" s="50">
        <v>10093</v>
      </c>
      <c r="F3332" s="50">
        <v>1</v>
      </c>
      <c r="G3332" s="50">
        <v>461</v>
      </c>
      <c r="H3332" s="50">
        <v>10</v>
      </c>
      <c r="I3332" s="50">
        <v>11</v>
      </c>
      <c r="J3332" s="50">
        <v>66</v>
      </c>
      <c r="K3332" s="50">
        <v>3</v>
      </c>
      <c r="L3332" s="50">
        <v>0</v>
      </c>
      <c r="M3332" s="50">
        <v>2</v>
      </c>
      <c r="N3332" s="50">
        <v>2</v>
      </c>
      <c r="O3332" s="50">
        <v>0</v>
      </c>
      <c r="P3332" s="50">
        <v>1</v>
      </c>
      <c r="Q3332" s="50">
        <v>1</v>
      </c>
      <c r="R3332" s="50">
        <v>0</v>
      </c>
      <c r="S3332" s="50">
        <v>0</v>
      </c>
      <c r="T3332" s="50">
        <v>0</v>
      </c>
      <c r="U3332" s="50">
        <v>0</v>
      </c>
      <c r="V3332" s="50">
        <v>2</v>
      </c>
    </row>
    <row r="3333" spans="3:22" x14ac:dyDescent="0.2">
      <c r="C3333" s="51" t="s">
        <v>3533</v>
      </c>
      <c r="D3333" s="50">
        <v>2893</v>
      </c>
      <c r="E3333" s="50">
        <v>23866</v>
      </c>
      <c r="F3333" s="50">
        <v>1</v>
      </c>
      <c r="G3333" s="50">
        <v>256</v>
      </c>
      <c r="H3333" s="50">
        <v>8</v>
      </c>
      <c r="I3333" s="50">
        <v>1</v>
      </c>
      <c r="J3333" s="50">
        <v>8</v>
      </c>
      <c r="K3333" s="50">
        <v>0</v>
      </c>
      <c r="L3333" s="50">
        <v>0</v>
      </c>
      <c r="M3333" s="50">
        <v>0</v>
      </c>
      <c r="N3333" s="50">
        <v>0</v>
      </c>
      <c r="O3333" s="50">
        <v>0</v>
      </c>
      <c r="P3333" s="50">
        <v>1</v>
      </c>
      <c r="Q3333" s="50">
        <v>0</v>
      </c>
      <c r="R3333" s="50">
        <v>0</v>
      </c>
      <c r="S3333" s="50">
        <v>0</v>
      </c>
      <c r="T3333" s="50">
        <v>0</v>
      </c>
      <c r="U3333" s="50">
        <v>0</v>
      </c>
      <c r="V3333" s="50">
        <v>1</v>
      </c>
    </row>
    <row r="3334" spans="3:22" x14ac:dyDescent="0.2">
      <c r="C3334" s="51" t="s">
        <v>3534</v>
      </c>
      <c r="D3334" s="50">
        <v>2106</v>
      </c>
      <c r="E3334" s="50">
        <v>17398</v>
      </c>
      <c r="F3334" s="50">
        <v>0</v>
      </c>
      <c r="G3334" s="50">
        <v>263</v>
      </c>
      <c r="H3334" s="50">
        <v>6</v>
      </c>
      <c r="I3334" s="50">
        <v>3</v>
      </c>
      <c r="J3334" s="50">
        <v>18</v>
      </c>
      <c r="K3334" s="50">
        <v>0</v>
      </c>
      <c r="L3334" s="50">
        <v>0</v>
      </c>
      <c r="M3334" s="50">
        <v>1</v>
      </c>
      <c r="N3334" s="50">
        <v>0</v>
      </c>
      <c r="O3334" s="50">
        <v>0</v>
      </c>
      <c r="P3334" s="50">
        <v>1</v>
      </c>
      <c r="Q3334" s="50">
        <v>1</v>
      </c>
      <c r="R3334" s="50">
        <v>0</v>
      </c>
      <c r="S3334" s="50">
        <v>0</v>
      </c>
      <c r="T3334" s="50">
        <v>0</v>
      </c>
      <c r="U3334" s="50">
        <v>0</v>
      </c>
      <c r="V3334" s="50">
        <v>2</v>
      </c>
    </row>
    <row r="3335" spans="3:22" x14ac:dyDescent="0.2">
      <c r="C3335" s="51" t="s">
        <v>571</v>
      </c>
      <c r="D3335" s="50">
        <v>177</v>
      </c>
      <c r="E3335" s="50">
        <v>1494</v>
      </c>
      <c r="F3335" s="50">
        <v>1</v>
      </c>
      <c r="G3335" s="50">
        <v>227</v>
      </c>
      <c r="H3335" s="50">
        <v>2</v>
      </c>
      <c r="I3335" s="50">
        <v>9</v>
      </c>
      <c r="J3335" s="50">
        <v>42</v>
      </c>
      <c r="K3335" s="50">
        <v>1</v>
      </c>
      <c r="L3335" s="50">
        <v>0</v>
      </c>
      <c r="M3335" s="50">
        <v>0</v>
      </c>
      <c r="N3335" s="50">
        <v>1</v>
      </c>
      <c r="O3335" s="50">
        <v>0</v>
      </c>
      <c r="P3335" s="50">
        <v>2</v>
      </c>
      <c r="Q3335" s="50">
        <v>0</v>
      </c>
      <c r="R3335" s="50">
        <v>0</v>
      </c>
      <c r="S3335" s="50">
        <v>0</v>
      </c>
      <c r="T3335" s="50">
        <v>0</v>
      </c>
      <c r="U3335" s="50">
        <v>0</v>
      </c>
      <c r="V3335" s="50">
        <v>2</v>
      </c>
    </row>
    <row r="3336" spans="3:22" x14ac:dyDescent="0.2">
      <c r="C3336" s="51" t="s">
        <v>3535</v>
      </c>
      <c r="D3336" s="50">
        <v>1077</v>
      </c>
      <c r="E3336" s="50">
        <v>9021</v>
      </c>
      <c r="F3336" s="50">
        <v>0</v>
      </c>
      <c r="G3336" s="50">
        <v>91</v>
      </c>
      <c r="H3336" s="50">
        <v>16</v>
      </c>
      <c r="I3336" s="50">
        <v>1</v>
      </c>
      <c r="J3336" s="50">
        <v>16</v>
      </c>
      <c r="K3336" s="50">
        <v>1</v>
      </c>
      <c r="L3336" s="50">
        <v>0</v>
      </c>
      <c r="M3336" s="50">
        <v>0</v>
      </c>
      <c r="N3336" s="50">
        <v>0</v>
      </c>
      <c r="O3336" s="50">
        <v>0</v>
      </c>
      <c r="P3336" s="50">
        <v>0</v>
      </c>
      <c r="Q3336" s="50">
        <v>0</v>
      </c>
      <c r="R3336" s="50">
        <v>0</v>
      </c>
      <c r="S3336" s="50">
        <v>0</v>
      </c>
      <c r="T3336" s="50">
        <v>0</v>
      </c>
      <c r="U3336" s="50">
        <v>0</v>
      </c>
      <c r="V3336" s="50">
        <v>0</v>
      </c>
    </row>
    <row r="3337" spans="3:22" x14ac:dyDescent="0.2">
      <c r="C3337" s="51" t="s">
        <v>3536</v>
      </c>
      <c r="D3337" s="50">
        <v>2160</v>
      </c>
      <c r="E3337" s="50">
        <v>17849</v>
      </c>
      <c r="F3337" s="50">
        <v>0</v>
      </c>
      <c r="G3337" s="50">
        <v>378</v>
      </c>
      <c r="H3337" s="50">
        <v>12</v>
      </c>
      <c r="I3337" s="50">
        <v>11</v>
      </c>
      <c r="J3337" s="50">
        <v>44</v>
      </c>
      <c r="K3337" s="50">
        <v>1</v>
      </c>
      <c r="L3337" s="50">
        <v>1</v>
      </c>
      <c r="M3337" s="50">
        <v>2</v>
      </c>
      <c r="N3337" s="50">
        <v>2</v>
      </c>
      <c r="O3337" s="50">
        <v>2</v>
      </c>
      <c r="P3337" s="50">
        <v>0</v>
      </c>
      <c r="Q3337" s="50">
        <v>0</v>
      </c>
      <c r="R3337" s="50">
        <v>0</v>
      </c>
      <c r="S3337" s="50">
        <v>0</v>
      </c>
      <c r="T3337" s="50">
        <v>0</v>
      </c>
      <c r="U3337" s="50">
        <v>0</v>
      </c>
      <c r="V3337" s="50">
        <v>0</v>
      </c>
    </row>
    <row r="3338" spans="3:22" x14ac:dyDescent="0.2">
      <c r="C3338" s="51" t="s">
        <v>3537</v>
      </c>
      <c r="D3338" s="50">
        <v>1171</v>
      </c>
      <c r="E3338" s="50">
        <v>9817</v>
      </c>
      <c r="F3338" s="50">
        <v>1</v>
      </c>
      <c r="G3338" s="50">
        <v>85</v>
      </c>
      <c r="H3338" s="50">
        <v>24</v>
      </c>
      <c r="I3338" s="50">
        <v>2</v>
      </c>
      <c r="J3338" s="50">
        <v>32</v>
      </c>
      <c r="K3338" s="50">
        <v>0</v>
      </c>
      <c r="L3338" s="50">
        <v>0</v>
      </c>
      <c r="M3338" s="50">
        <v>1</v>
      </c>
      <c r="N3338" s="50">
        <v>0</v>
      </c>
      <c r="O3338" s="50">
        <v>0</v>
      </c>
      <c r="P3338" s="50">
        <v>0</v>
      </c>
      <c r="Q3338" s="50">
        <v>1</v>
      </c>
      <c r="R3338" s="50">
        <v>0</v>
      </c>
      <c r="S3338" s="50">
        <v>0</v>
      </c>
      <c r="T3338" s="50">
        <v>0</v>
      </c>
      <c r="U3338" s="50">
        <v>0</v>
      </c>
      <c r="V3338" s="50">
        <v>1</v>
      </c>
    </row>
    <row r="3339" spans="3:22" x14ac:dyDescent="0.2">
      <c r="C3339" s="51" t="s">
        <v>3538</v>
      </c>
      <c r="D3339" s="50">
        <v>1542</v>
      </c>
      <c r="E3339" s="50">
        <v>12770</v>
      </c>
      <c r="F3339" s="50">
        <v>1</v>
      </c>
      <c r="G3339" s="50">
        <v>359</v>
      </c>
      <c r="H3339" s="50">
        <v>2</v>
      </c>
      <c r="I3339" s="50">
        <v>11</v>
      </c>
      <c r="J3339" s="50">
        <v>66</v>
      </c>
      <c r="K3339" s="50">
        <v>4</v>
      </c>
      <c r="L3339" s="50">
        <v>1</v>
      </c>
      <c r="M3339" s="50">
        <v>3</v>
      </c>
      <c r="N3339" s="50">
        <v>1</v>
      </c>
      <c r="O3339" s="50">
        <v>0</v>
      </c>
      <c r="P3339" s="50">
        <v>0</v>
      </c>
      <c r="Q3339" s="50">
        <v>1</v>
      </c>
      <c r="R3339" s="50">
        <v>0</v>
      </c>
      <c r="S3339" s="50">
        <v>0</v>
      </c>
      <c r="T3339" s="50">
        <v>0</v>
      </c>
      <c r="U3339" s="50">
        <v>0</v>
      </c>
      <c r="V3339" s="50">
        <v>1</v>
      </c>
    </row>
    <row r="3340" spans="3:22" x14ac:dyDescent="0.2">
      <c r="C3340" s="51" t="s">
        <v>3539</v>
      </c>
      <c r="D3340" s="50">
        <v>3779</v>
      </c>
      <c r="E3340" s="50">
        <v>31284</v>
      </c>
      <c r="F3340" s="50">
        <v>1</v>
      </c>
      <c r="G3340" s="50">
        <v>133</v>
      </c>
      <c r="H3340" s="50">
        <v>4</v>
      </c>
      <c r="I3340" s="50">
        <v>6</v>
      </c>
      <c r="J3340" s="50">
        <v>38</v>
      </c>
      <c r="K3340" s="50">
        <v>0</v>
      </c>
      <c r="L3340" s="50">
        <v>0</v>
      </c>
      <c r="M3340" s="50">
        <v>0</v>
      </c>
      <c r="N3340" s="50">
        <v>2</v>
      </c>
      <c r="O3340" s="50">
        <v>1</v>
      </c>
      <c r="P3340" s="50">
        <v>0</v>
      </c>
      <c r="Q3340" s="50">
        <v>0</v>
      </c>
      <c r="R3340" s="50">
        <v>0</v>
      </c>
      <c r="S3340" s="50">
        <v>0</v>
      </c>
      <c r="T3340" s="50">
        <v>0</v>
      </c>
      <c r="U3340" s="50">
        <v>0</v>
      </c>
      <c r="V3340" s="50">
        <v>0</v>
      </c>
    </row>
    <row r="3341" spans="3:22" x14ac:dyDescent="0.2">
      <c r="C3341" s="51" t="s">
        <v>3540</v>
      </c>
      <c r="D3341" s="50">
        <v>734</v>
      </c>
      <c r="E3341" s="50">
        <v>6317</v>
      </c>
      <c r="F3341" s="50">
        <v>1</v>
      </c>
      <c r="G3341" s="50">
        <v>234</v>
      </c>
      <c r="H3341" s="50">
        <v>8</v>
      </c>
      <c r="I3341" s="50">
        <v>8</v>
      </c>
      <c r="J3341" s="50">
        <v>40</v>
      </c>
      <c r="K3341" s="50">
        <v>0</v>
      </c>
      <c r="L3341" s="50">
        <v>2</v>
      </c>
      <c r="M3341" s="50">
        <v>0</v>
      </c>
      <c r="N3341" s="50">
        <v>0</v>
      </c>
      <c r="O3341" s="50">
        <v>0</v>
      </c>
      <c r="P3341" s="50">
        <v>3</v>
      </c>
      <c r="Q3341" s="50">
        <v>2</v>
      </c>
      <c r="R3341" s="50">
        <v>0</v>
      </c>
      <c r="S3341" s="50">
        <v>0</v>
      </c>
      <c r="T3341" s="50">
        <v>0</v>
      </c>
      <c r="U3341" s="50">
        <v>1</v>
      </c>
      <c r="V3341" s="50">
        <v>5</v>
      </c>
    </row>
    <row r="3342" spans="3:22" x14ac:dyDescent="0.2">
      <c r="C3342" s="51" t="s">
        <v>3541</v>
      </c>
      <c r="D3342" s="50">
        <v>1337</v>
      </c>
      <c r="E3342" s="50">
        <v>11113</v>
      </c>
      <c r="F3342" s="50">
        <v>1</v>
      </c>
      <c r="G3342" s="50">
        <v>101</v>
      </c>
      <c r="H3342" s="50">
        <v>16</v>
      </c>
      <c r="I3342" s="50">
        <v>2</v>
      </c>
      <c r="J3342" s="50">
        <v>22</v>
      </c>
      <c r="K3342" s="50">
        <v>0</v>
      </c>
      <c r="L3342" s="50">
        <v>0</v>
      </c>
      <c r="M3342" s="50">
        <v>1</v>
      </c>
      <c r="N3342" s="50">
        <v>0</v>
      </c>
      <c r="O3342" s="50">
        <v>1</v>
      </c>
      <c r="P3342" s="50">
        <v>0</v>
      </c>
      <c r="Q3342" s="50">
        <v>0</v>
      </c>
      <c r="R3342" s="50">
        <v>0</v>
      </c>
      <c r="S3342" s="50">
        <v>0</v>
      </c>
      <c r="T3342" s="50">
        <v>0</v>
      </c>
      <c r="U3342" s="50">
        <v>0</v>
      </c>
      <c r="V3342" s="50">
        <v>0</v>
      </c>
    </row>
    <row r="3343" spans="3:22" x14ac:dyDescent="0.2">
      <c r="C3343" s="51" t="s">
        <v>3542</v>
      </c>
      <c r="D3343" s="50">
        <v>2912</v>
      </c>
      <c r="E3343" s="50">
        <v>24014</v>
      </c>
      <c r="F3343" s="50">
        <v>0</v>
      </c>
      <c r="G3343" s="50">
        <v>194</v>
      </c>
      <c r="H3343" s="50">
        <v>6</v>
      </c>
      <c r="I3343" s="50">
        <v>6</v>
      </c>
      <c r="J3343" s="50">
        <v>30</v>
      </c>
      <c r="K3343" s="50">
        <v>0</v>
      </c>
      <c r="L3343" s="50">
        <v>1</v>
      </c>
      <c r="M3343" s="50">
        <v>2</v>
      </c>
      <c r="N3343" s="50">
        <v>0</v>
      </c>
      <c r="O3343" s="50">
        <v>1</v>
      </c>
      <c r="P3343" s="50">
        <v>0</v>
      </c>
      <c r="Q3343" s="50">
        <v>0</v>
      </c>
      <c r="R3343" s="50">
        <v>1</v>
      </c>
      <c r="S3343" s="50">
        <v>1</v>
      </c>
      <c r="T3343" s="50">
        <v>0</v>
      </c>
      <c r="U3343" s="50">
        <v>1</v>
      </c>
      <c r="V3343" s="50">
        <v>2</v>
      </c>
    </row>
    <row r="3344" spans="3:22" x14ac:dyDescent="0.2">
      <c r="C3344" s="51" t="s">
        <v>3543</v>
      </c>
      <c r="D3344" s="50">
        <v>773</v>
      </c>
      <c r="E3344" s="50">
        <v>6638</v>
      </c>
      <c r="F3344" s="50">
        <v>1</v>
      </c>
      <c r="G3344" s="50">
        <v>91</v>
      </c>
      <c r="H3344" s="50">
        <v>2</v>
      </c>
      <c r="I3344" s="50">
        <v>2</v>
      </c>
      <c r="J3344" s="50">
        <v>8</v>
      </c>
      <c r="K3344" s="50">
        <v>0</v>
      </c>
      <c r="L3344" s="50">
        <v>0</v>
      </c>
      <c r="M3344" s="50">
        <v>0</v>
      </c>
      <c r="N3344" s="50">
        <v>0</v>
      </c>
      <c r="O3344" s="50">
        <v>0</v>
      </c>
      <c r="P3344" s="50">
        <v>0</v>
      </c>
      <c r="Q3344" s="50">
        <v>0</v>
      </c>
      <c r="R3344" s="50">
        <v>0</v>
      </c>
      <c r="S3344" s="50">
        <v>0</v>
      </c>
      <c r="T3344" s="50">
        <v>0</v>
      </c>
      <c r="U3344" s="50">
        <v>0</v>
      </c>
      <c r="V3344" s="50">
        <v>0</v>
      </c>
    </row>
    <row r="3345" spans="3:22" x14ac:dyDescent="0.2">
      <c r="C3345" s="51" t="s">
        <v>3544</v>
      </c>
      <c r="D3345" s="50">
        <v>1677</v>
      </c>
      <c r="E3345" s="50">
        <v>13850</v>
      </c>
      <c r="F3345" s="50">
        <v>1</v>
      </c>
      <c r="G3345" s="50">
        <v>171</v>
      </c>
      <c r="H3345" s="50">
        <v>30</v>
      </c>
      <c r="I3345" s="50">
        <v>11</v>
      </c>
      <c r="J3345" s="50">
        <v>92</v>
      </c>
      <c r="K3345" s="50">
        <v>3</v>
      </c>
      <c r="L3345" s="50">
        <v>1</v>
      </c>
      <c r="M3345" s="50">
        <v>3</v>
      </c>
      <c r="N3345" s="50">
        <v>1</v>
      </c>
      <c r="O3345" s="50">
        <v>1</v>
      </c>
      <c r="P3345" s="50">
        <v>1</v>
      </c>
      <c r="Q3345" s="50">
        <v>2</v>
      </c>
      <c r="R3345" s="50">
        <v>0</v>
      </c>
      <c r="S3345" s="50">
        <v>0</v>
      </c>
      <c r="T3345" s="50">
        <v>0</v>
      </c>
      <c r="U3345" s="50">
        <v>0</v>
      </c>
      <c r="V3345" s="50">
        <v>3</v>
      </c>
    </row>
    <row r="3346" spans="3:22" x14ac:dyDescent="0.2">
      <c r="C3346" s="51" t="s">
        <v>3545</v>
      </c>
      <c r="D3346" s="50">
        <v>521</v>
      </c>
      <c r="E3346" s="50">
        <v>4752</v>
      </c>
      <c r="F3346" s="50">
        <v>1</v>
      </c>
      <c r="G3346" s="50">
        <v>80</v>
      </c>
      <c r="H3346" s="50">
        <v>6</v>
      </c>
      <c r="I3346" s="50">
        <v>1</v>
      </c>
      <c r="J3346" s="50">
        <v>6</v>
      </c>
      <c r="K3346" s="50">
        <v>0</v>
      </c>
      <c r="L3346" s="50">
        <v>0</v>
      </c>
      <c r="M3346" s="50">
        <v>0</v>
      </c>
      <c r="N3346" s="50">
        <v>0</v>
      </c>
      <c r="O3346" s="50">
        <v>0</v>
      </c>
      <c r="P3346" s="50">
        <v>0</v>
      </c>
      <c r="Q3346" s="50">
        <v>0</v>
      </c>
      <c r="R3346" s="50">
        <v>0</v>
      </c>
      <c r="S3346" s="50">
        <v>0</v>
      </c>
      <c r="T3346" s="50">
        <v>0</v>
      </c>
      <c r="U3346" s="50">
        <v>0</v>
      </c>
      <c r="V3346" s="50">
        <v>0</v>
      </c>
    </row>
    <row r="3347" spans="3:22" x14ac:dyDescent="0.2">
      <c r="C3347" s="51" t="s">
        <v>3546</v>
      </c>
      <c r="D3347" s="50">
        <v>1889</v>
      </c>
      <c r="E3347" s="50">
        <v>15625</v>
      </c>
      <c r="F3347" s="50">
        <v>1</v>
      </c>
      <c r="G3347" s="50">
        <v>36</v>
      </c>
      <c r="H3347" s="50">
        <v>6</v>
      </c>
      <c r="I3347" s="50">
        <v>2</v>
      </c>
      <c r="J3347" s="50">
        <v>12</v>
      </c>
      <c r="K3347" s="50">
        <v>0</v>
      </c>
      <c r="L3347" s="50">
        <v>0</v>
      </c>
      <c r="M3347" s="50">
        <v>0</v>
      </c>
      <c r="N3347" s="50">
        <v>0</v>
      </c>
      <c r="O3347" s="50">
        <v>0</v>
      </c>
      <c r="P3347" s="50">
        <v>1</v>
      </c>
      <c r="Q3347" s="50">
        <v>0</v>
      </c>
      <c r="R3347" s="50">
        <v>0</v>
      </c>
      <c r="S3347" s="50">
        <v>0</v>
      </c>
      <c r="T3347" s="50">
        <v>0</v>
      </c>
      <c r="U3347" s="50">
        <v>0</v>
      </c>
      <c r="V3347" s="50">
        <v>1</v>
      </c>
    </row>
    <row r="3348" spans="3:22" x14ac:dyDescent="0.2">
      <c r="C3348" s="51" t="s">
        <v>3547</v>
      </c>
      <c r="D3348" s="50">
        <v>2744</v>
      </c>
      <c r="E3348" s="50">
        <v>22731</v>
      </c>
      <c r="F3348" s="50">
        <v>1</v>
      </c>
      <c r="G3348" s="50">
        <v>40</v>
      </c>
      <c r="H3348" s="50">
        <v>10</v>
      </c>
      <c r="I3348" s="50">
        <v>1</v>
      </c>
      <c r="J3348" s="50">
        <v>10</v>
      </c>
      <c r="K3348" s="50">
        <v>0</v>
      </c>
      <c r="L3348" s="50">
        <v>0</v>
      </c>
      <c r="M3348" s="50">
        <v>0</v>
      </c>
      <c r="N3348" s="50">
        <v>0</v>
      </c>
      <c r="O3348" s="50">
        <v>0</v>
      </c>
      <c r="P3348" s="50">
        <v>0</v>
      </c>
      <c r="Q3348" s="50">
        <v>0</v>
      </c>
      <c r="R3348" s="50">
        <v>0</v>
      </c>
      <c r="S3348" s="50">
        <v>0</v>
      </c>
      <c r="T3348" s="50">
        <v>0</v>
      </c>
      <c r="U3348" s="50">
        <v>0</v>
      </c>
      <c r="V3348" s="50">
        <v>0</v>
      </c>
    </row>
    <row r="3349" spans="3:22" x14ac:dyDescent="0.2">
      <c r="C3349" s="51" t="s">
        <v>3548</v>
      </c>
      <c r="D3349" s="50">
        <v>1614</v>
      </c>
      <c r="E3349" s="50">
        <v>13355</v>
      </c>
      <c r="F3349" s="50">
        <v>1</v>
      </c>
      <c r="G3349" s="50">
        <v>87</v>
      </c>
      <c r="H3349" s="50">
        <v>8</v>
      </c>
      <c r="I3349" s="50">
        <v>4</v>
      </c>
      <c r="J3349" s="50">
        <v>18</v>
      </c>
      <c r="K3349" s="50">
        <v>0</v>
      </c>
      <c r="L3349" s="50">
        <v>0</v>
      </c>
      <c r="M3349" s="50">
        <v>0</v>
      </c>
      <c r="N3349" s="50">
        <v>1</v>
      </c>
      <c r="O3349" s="50">
        <v>1</v>
      </c>
      <c r="P3349" s="50">
        <v>0</v>
      </c>
      <c r="Q3349" s="50">
        <v>0</v>
      </c>
      <c r="R3349" s="50">
        <v>0</v>
      </c>
      <c r="S3349" s="50">
        <v>0</v>
      </c>
      <c r="T3349" s="50">
        <v>0</v>
      </c>
      <c r="U3349" s="50">
        <v>0</v>
      </c>
      <c r="V3349" s="50">
        <v>0</v>
      </c>
    </row>
    <row r="3350" spans="3:22" x14ac:dyDescent="0.2">
      <c r="C3350" s="51" t="s">
        <v>3549</v>
      </c>
      <c r="D3350" s="50">
        <v>1873</v>
      </c>
      <c r="E3350" s="50">
        <v>15468</v>
      </c>
      <c r="F3350" s="50">
        <v>1</v>
      </c>
      <c r="G3350" s="50">
        <v>155</v>
      </c>
      <c r="H3350" s="50">
        <v>2</v>
      </c>
      <c r="I3350" s="50">
        <v>10</v>
      </c>
      <c r="J3350" s="50">
        <v>24</v>
      </c>
      <c r="K3350" s="50">
        <v>0</v>
      </c>
      <c r="L3350" s="50">
        <v>0</v>
      </c>
      <c r="M3350" s="50">
        <v>1</v>
      </c>
      <c r="N3350" s="50">
        <v>0</v>
      </c>
      <c r="O3350" s="50">
        <v>0</v>
      </c>
      <c r="P3350" s="50">
        <v>0</v>
      </c>
      <c r="Q3350" s="50">
        <v>0</v>
      </c>
      <c r="R3350" s="50">
        <v>0</v>
      </c>
      <c r="S3350" s="50">
        <v>0</v>
      </c>
      <c r="T3350" s="50">
        <v>0</v>
      </c>
      <c r="U3350" s="50">
        <v>0</v>
      </c>
      <c r="V3350" s="50">
        <v>0</v>
      </c>
    </row>
    <row r="3351" spans="3:22" x14ac:dyDescent="0.2">
      <c r="C3351" s="51" t="s">
        <v>3550</v>
      </c>
      <c r="D3351" s="50">
        <v>1867</v>
      </c>
      <c r="E3351" s="50">
        <v>15395</v>
      </c>
      <c r="F3351" s="50">
        <v>1</v>
      </c>
      <c r="G3351" s="50">
        <v>157</v>
      </c>
      <c r="H3351" s="50">
        <v>16</v>
      </c>
      <c r="I3351" s="50">
        <v>1</v>
      </c>
      <c r="J3351" s="50">
        <v>16</v>
      </c>
      <c r="K3351" s="50">
        <v>1</v>
      </c>
      <c r="L3351" s="50">
        <v>0</v>
      </c>
      <c r="M3351" s="50">
        <v>0</v>
      </c>
      <c r="N3351" s="50">
        <v>0</v>
      </c>
      <c r="O3351" s="50">
        <v>0</v>
      </c>
      <c r="P3351" s="50">
        <v>0</v>
      </c>
      <c r="Q3351" s="50">
        <v>0</v>
      </c>
      <c r="R3351" s="50">
        <v>0</v>
      </c>
      <c r="S3351" s="50">
        <v>0</v>
      </c>
      <c r="T3351" s="50">
        <v>0</v>
      </c>
      <c r="U3351" s="50">
        <v>0</v>
      </c>
      <c r="V3351" s="50">
        <v>0</v>
      </c>
    </row>
    <row r="3352" spans="3:22" x14ac:dyDescent="0.2">
      <c r="C3352" s="51" t="s">
        <v>3551</v>
      </c>
      <c r="D3352" s="50">
        <v>2266</v>
      </c>
      <c r="E3352" s="50">
        <v>18630</v>
      </c>
      <c r="F3352" s="50">
        <v>1</v>
      </c>
      <c r="G3352" s="50">
        <v>155</v>
      </c>
      <c r="H3352" s="50">
        <v>16</v>
      </c>
      <c r="I3352" s="50">
        <v>1</v>
      </c>
      <c r="J3352" s="50">
        <v>16</v>
      </c>
      <c r="K3352" s="50">
        <v>1</v>
      </c>
      <c r="L3352" s="50">
        <v>0</v>
      </c>
      <c r="M3352" s="50">
        <v>0</v>
      </c>
      <c r="N3352" s="50">
        <v>0</v>
      </c>
      <c r="O3352" s="50">
        <v>0</v>
      </c>
      <c r="P3352" s="50">
        <v>0</v>
      </c>
      <c r="Q3352" s="50">
        <v>0</v>
      </c>
      <c r="R3352" s="50">
        <v>0</v>
      </c>
      <c r="S3352" s="50">
        <v>0</v>
      </c>
      <c r="T3352" s="50">
        <v>0</v>
      </c>
      <c r="U3352" s="50">
        <v>1</v>
      </c>
      <c r="V3352" s="50">
        <v>0</v>
      </c>
    </row>
    <row r="3353" spans="3:22" x14ac:dyDescent="0.2">
      <c r="C3353" s="51" t="s">
        <v>3552</v>
      </c>
      <c r="D3353" s="50">
        <v>2019</v>
      </c>
      <c r="E3353" s="50">
        <v>16702</v>
      </c>
      <c r="F3353" s="50">
        <v>1</v>
      </c>
      <c r="G3353" s="50">
        <v>278</v>
      </c>
      <c r="H3353" s="50">
        <v>12</v>
      </c>
      <c r="I3353" s="50">
        <v>3</v>
      </c>
      <c r="J3353" s="50">
        <v>24</v>
      </c>
      <c r="K3353" s="50">
        <v>0</v>
      </c>
      <c r="L3353" s="50">
        <v>0</v>
      </c>
      <c r="M3353" s="50">
        <v>1</v>
      </c>
      <c r="N3353" s="50">
        <v>1</v>
      </c>
      <c r="O3353" s="50">
        <v>0</v>
      </c>
      <c r="P3353" s="50">
        <v>0</v>
      </c>
      <c r="Q3353" s="50">
        <v>0</v>
      </c>
      <c r="R3353" s="50">
        <v>1</v>
      </c>
      <c r="S3353" s="50">
        <v>0</v>
      </c>
      <c r="T3353" s="50">
        <v>0</v>
      </c>
      <c r="U3353" s="50">
        <v>0</v>
      </c>
      <c r="V3353" s="50">
        <v>1</v>
      </c>
    </row>
    <row r="3354" spans="3:22" x14ac:dyDescent="0.2">
      <c r="C3354" s="51" t="s">
        <v>3553</v>
      </c>
      <c r="D3354" s="50">
        <v>3698</v>
      </c>
      <c r="E3354" s="50">
        <v>30753</v>
      </c>
      <c r="F3354" s="50">
        <v>1</v>
      </c>
      <c r="G3354" s="50">
        <v>311</v>
      </c>
      <c r="H3354" s="50">
        <v>12</v>
      </c>
      <c r="I3354" s="50">
        <v>1</v>
      </c>
      <c r="J3354" s="50">
        <v>12</v>
      </c>
      <c r="K3354" s="50">
        <v>0</v>
      </c>
      <c r="L3354" s="50">
        <v>0</v>
      </c>
      <c r="M3354" s="50">
        <v>0</v>
      </c>
      <c r="N3354" s="50">
        <v>0</v>
      </c>
      <c r="O3354" s="50">
        <v>0</v>
      </c>
      <c r="P3354" s="50">
        <v>0</v>
      </c>
      <c r="Q3354" s="50">
        <v>3</v>
      </c>
      <c r="R3354" s="50">
        <v>0</v>
      </c>
      <c r="S3354" s="50">
        <v>0</v>
      </c>
      <c r="T3354" s="50">
        <v>0</v>
      </c>
      <c r="U3354" s="50">
        <v>0</v>
      </c>
      <c r="V3354" s="50">
        <v>3</v>
      </c>
    </row>
    <row r="3355" spans="3:22" x14ac:dyDescent="0.2">
      <c r="C3355" s="51" t="s">
        <v>3554</v>
      </c>
      <c r="D3355" s="50">
        <v>3277</v>
      </c>
      <c r="E3355" s="50">
        <v>27010</v>
      </c>
      <c r="F3355" s="50">
        <v>1</v>
      </c>
      <c r="G3355" s="50">
        <v>141</v>
      </c>
      <c r="H3355" s="50">
        <v>16</v>
      </c>
      <c r="I3355" s="50">
        <v>3</v>
      </c>
      <c r="J3355" s="50">
        <v>24</v>
      </c>
      <c r="K3355" s="50">
        <v>1</v>
      </c>
      <c r="L3355" s="50">
        <v>0</v>
      </c>
      <c r="M3355" s="50">
        <v>2</v>
      </c>
      <c r="N3355" s="50">
        <v>0</v>
      </c>
      <c r="O3355" s="50">
        <v>0</v>
      </c>
      <c r="P3355" s="50">
        <v>0</v>
      </c>
      <c r="Q3355" s="50">
        <v>0</v>
      </c>
      <c r="R3355" s="50">
        <v>0</v>
      </c>
      <c r="S3355" s="50">
        <v>0</v>
      </c>
      <c r="T3355" s="50">
        <v>0</v>
      </c>
      <c r="U3355" s="50">
        <v>0</v>
      </c>
      <c r="V3355" s="50">
        <v>0</v>
      </c>
    </row>
    <row r="3356" spans="3:22" x14ac:dyDescent="0.2">
      <c r="C3356" s="51" t="s">
        <v>3555</v>
      </c>
      <c r="D3356" s="50">
        <v>2780</v>
      </c>
      <c r="E3356" s="50">
        <v>23018</v>
      </c>
      <c r="F3356" s="50">
        <v>0</v>
      </c>
      <c r="G3356" s="50">
        <v>243</v>
      </c>
      <c r="H3356" s="50">
        <v>6</v>
      </c>
      <c r="I3356" s="50">
        <v>7</v>
      </c>
      <c r="J3356" s="50">
        <v>46</v>
      </c>
      <c r="K3356" s="50">
        <v>0</v>
      </c>
      <c r="L3356" s="50">
        <v>0</v>
      </c>
      <c r="M3356" s="50">
        <v>2</v>
      </c>
      <c r="N3356" s="50">
        <v>1</v>
      </c>
      <c r="O3356" s="50">
        <v>3</v>
      </c>
      <c r="P3356" s="50">
        <v>1</v>
      </c>
      <c r="Q3356" s="50">
        <v>0</v>
      </c>
      <c r="R3356" s="50">
        <v>0</v>
      </c>
      <c r="S3356" s="50">
        <v>0</v>
      </c>
      <c r="T3356" s="50">
        <v>0</v>
      </c>
      <c r="U3356" s="50">
        <v>0</v>
      </c>
      <c r="V3356" s="50">
        <v>1</v>
      </c>
    </row>
    <row r="3357" spans="3:22" x14ac:dyDescent="0.2">
      <c r="C3357" s="51" t="s">
        <v>3556</v>
      </c>
      <c r="D3357" s="50">
        <v>3519</v>
      </c>
      <c r="E3357" s="50">
        <v>29201</v>
      </c>
      <c r="F3357" s="50">
        <v>1</v>
      </c>
      <c r="G3357" s="50">
        <v>304</v>
      </c>
      <c r="H3357" s="50">
        <v>10</v>
      </c>
      <c r="I3357" s="50">
        <v>10</v>
      </c>
      <c r="J3357" s="50">
        <v>46</v>
      </c>
      <c r="K3357" s="50">
        <v>2</v>
      </c>
      <c r="L3357" s="50">
        <v>2</v>
      </c>
      <c r="M3357" s="50">
        <v>2</v>
      </c>
      <c r="N3357" s="50">
        <v>2</v>
      </c>
      <c r="O3357" s="50">
        <v>0</v>
      </c>
      <c r="P3357" s="50">
        <v>0</v>
      </c>
      <c r="Q3357" s="50">
        <v>0</v>
      </c>
      <c r="R3357" s="50">
        <v>0</v>
      </c>
      <c r="S3357" s="50">
        <v>0</v>
      </c>
      <c r="T3357" s="50">
        <v>0</v>
      </c>
      <c r="U3357" s="50">
        <v>0</v>
      </c>
      <c r="V3357" s="50">
        <v>0</v>
      </c>
    </row>
    <row r="3358" spans="3:22" x14ac:dyDescent="0.2">
      <c r="C3358" s="51" t="s">
        <v>3557</v>
      </c>
      <c r="D3358" s="50">
        <v>3352</v>
      </c>
      <c r="E3358" s="50">
        <v>27654</v>
      </c>
      <c r="F3358" s="50">
        <v>1</v>
      </c>
      <c r="G3358" s="50">
        <v>64</v>
      </c>
      <c r="H3358" s="50">
        <v>18</v>
      </c>
      <c r="I3358" s="50">
        <v>3</v>
      </c>
      <c r="J3358" s="50">
        <v>34</v>
      </c>
      <c r="K3358" s="50">
        <v>1</v>
      </c>
      <c r="L3358" s="50">
        <v>0</v>
      </c>
      <c r="M3358" s="50">
        <v>2</v>
      </c>
      <c r="N3358" s="50">
        <v>0</v>
      </c>
      <c r="O3358" s="50">
        <v>0</v>
      </c>
      <c r="P3358" s="50">
        <v>0</v>
      </c>
      <c r="Q3358" s="50">
        <v>0</v>
      </c>
      <c r="R3358" s="50">
        <v>0</v>
      </c>
      <c r="S3358" s="50">
        <v>0</v>
      </c>
      <c r="T3358" s="50">
        <v>0</v>
      </c>
      <c r="U3358" s="50">
        <v>0</v>
      </c>
      <c r="V3358" s="50">
        <v>0</v>
      </c>
    </row>
    <row r="3359" spans="3:22" x14ac:dyDescent="0.2">
      <c r="C3359" s="51" t="s">
        <v>572</v>
      </c>
      <c r="D3359" s="50">
        <v>173</v>
      </c>
      <c r="E3359" s="50">
        <v>1455</v>
      </c>
      <c r="F3359" s="50">
        <v>1</v>
      </c>
      <c r="G3359" s="50">
        <v>364</v>
      </c>
      <c r="H3359" s="50">
        <v>14</v>
      </c>
      <c r="I3359" s="50">
        <v>8</v>
      </c>
      <c r="J3359" s="50">
        <v>54</v>
      </c>
      <c r="K3359" s="50">
        <v>2</v>
      </c>
      <c r="L3359" s="50">
        <v>2</v>
      </c>
      <c r="M3359" s="50">
        <v>2</v>
      </c>
      <c r="N3359" s="50">
        <v>0</v>
      </c>
      <c r="O3359" s="50">
        <v>0</v>
      </c>
      <c r="P3359" s="50">
        <v>1</v>
      </c>
      <c r="Q3359" s="50">
        <v>1</v>
      </c>
      <c r="R3359" s="50">
        <v>1</v>
      </c>
      <c r="S3359" s="50">
        <v>0</v>
      </c>
      <c r="T3359" s="50">
        <v>0</v>
      </c>
      <c r="U3359" s="50">
        <v>0</v>
      </c>
      <c r="V3359" s="50">
        <v>3</v>
      </c>
    </row>
    <row r="3360" spans="3:22" x14ac:dyDescent="0.2">
      <c r="C3360" s="51" t="s">
        <v>3558</v>
      </c>
      <c r="D3360" s="50">
        <v>3067</v>
      </c>
      <c r="E3360" s="50">
        <v>25378</v>
      </c>
      <c r="F3360" s="50">
        <v>1</v>
      </c>
      <c r="G3360" s="50">
        <v>296</v>
      </c>
      <c r="H3360" s="50">
        <v>10</v>
      </c>
      <c r="I3360" s="50">
        <v>5</v>
      </c>
      <c r="J3360" s="50">
        <v>38</v>
      </c>
      <c r="K3360" s="50">
        <v>1</v>
      </c>
      <c r="L3360" s="50">
        <v>0</v>
      </c>
      <c r="M3360" s="50">
        <v>0</v>
      </c>
      <c r="N3360" s="50">
        <v>1</v>
      </c>
      <c r="O3360" s="50">
        <v>0</v>
      </c>
      <c r="P3360" s="50">
        <v>0</v>
      </c>
      <c r="Q3360" s="50">
        <v>0</v>
      </c>
      <c r="R3360" s="50">
        <v>0</v>
      </c>
      <c r="S3360" s="50">
        <v>0</v>
      </c>
      <c r="T3360" s="50">
        <v>0</v>
      </c>
      <c r="U3360" s="50">
        <v>0</v>
      </c>
      <c r="V3360" s="50">
        <v>0</v>
      </c>
    </row>
    <row r="3361" spans="3:22" x14ac:dyDescent="0.2">
      <c r="C3361" s="51" t="s">
        <v>3559</v>
      </c>
      <c r="D3361" s="50">
        <v>3000</v>
      </c>
      <c r="E3361" s="50">
        <v>24836</v>
      </c>
      <c r="F3361" s="50">
        <v>0</v>
      </c>
      <c r="G3361" s="50">
        <v>169</v>
      </c>
      <c r="H3361" s="50">
        <v>6</v>
      </c>
      <c r="I3361" s="50">
        <v>7</v>
      </c>
      <c r="J3361" s="50">
        <v>44</v>
      </c>
      <c r="K3361" s="50">
        <v>2</v>
      </c>
      <c r="L3361" s="50">
        <v>1</v>
      </c>
      <c r="M3361" s="50">
        <v>2</v>
      </c>
      <c r="N3361" s="50">
        <v>0</v>
      </c>
      <c r="O3361" s="50">
        <v>0</v>
      </c>
      <c r="P3361" s="50">
        <v>0</v>
      </c>
      <c r="Q3361" s="50">
        <v>0</v>
      </c>
      <c r="R3361" s="50">
        <v>0</v>
      </c>
      <c r="S3361" s="50">
        <v>0</v>
      </c>
      <c r="T3361" s="50">
        <v>0</v>
      </c>
      <c r="U3361" s="50">
        <v>0</v>
      </c>
      <c r="V3361" s="50">
        <v>0</v>
      </c>
    </row>
    <row r="3362" spans="3:22" x14ac:dyDescent="0.2">
      <c r="C3362" s="51" t="s">
        <v>3560</v>
      </c>
      <c r="D3362" s="50">
        <v>1575</v>
      </c>
      <c r="E3362" s="50">
        <v>13032</v>
      </c>
      <c r="F3362" s="50">
        <v>1</v>
      </c>
      <c r="G3362" s="50">
        <v>346</v>
      </c>
      <c r="H3362" s="50">
        <v>32</v>
      </c>
      <c r="I3362" s="50">
        <v>10</v>
      </c>
      <c r="J3362" s="50">
        <v>58</v>
      </c>
      <c r="K3362" s="50">
        <v>2</v>
      </c>
      <c r="L3362" s="50">
        <v>1</v>
      </c>
      <c r="M3362" s="50">
        <v>1</v>
      </c>
      <c r="N3362" s="50">
        <v>1</v>
      </c>
      <c r="O3362" s="50">
        <v>3</v>
      </c>
      <c r="P3362" s="50">
        <v>0</v>
      </c>
      <c r="Q3362" s="50">
        <v>1</v>
      </c>
      <c r="R3362" s="50">
        <v>0</v>
      </c>
      <c r="S3362" s="50">
        <v>0</v>
      </c>
      <c r="T3362" s="50">
        <v>0</v>
      </c>
      <c r="U3362" s="50">
        <v>0</v>
      </c>
      <c r="V3362" s="50">
        <v>1</v>
      </c>
    </row>
    <row r="3363" spans="3:22" x14ac:dyDescent="0.2">
      <c r="C3363" s="51" t="s">
        <v>3561</v>
      </c>
      <c r="D3363" s="50">
        <v>1804</v>
      </c>
      <c r="E3363" s="50">
        <v>14867</v>
      </c>
      <c r="F3363" s="50">
        <v>1</v>
      </c>
      <c r="G3363" s="50">
        <v>162</v>
      </c>
      <c r="H3363" s="50">
        <v>36</v>
      </c>
      <c r="I3363" s="50">
        <v>6</v>
      </c>
      <c r="J3363" s="50">
        <v>66</v>
      </c>
      <c r="K3363" s="50">
        <v>1</v>
      </c>
      <c r="L3363" s="50">
        <v>0</v>
      </c>
      <c r="M3363" s="50">
        <v>1</v>
      </c>
      <c r="N3363" s="50">
        <v>1</v>
      </c>
      <c r="O3363" s="50">
        <v>1</v>
      </c>
      <c r="P3363" s="50">
        <v>0</v>
      </c>
      <c r="Q3363" s="50">
        <v>0</v>
      </c>
      <c r="R3363" s="50">
        <v>0</v>
      </c>
      <c r="S3363" s="50">
        <v>0</v>
      </c>
      <c r="T3363" s="50">
        <v>0</v>
      </c>
      <c r="U3363" s="50">
        <v>0</v>
      </c>
      <c r="V3363" s="50">
        <v>0</v>
      </c>
    </row>
    <row r="3364" spans="3:22" x14ac:dyDescent="0.2">
      <c r="C3364" s="51" t="s">
        <v>3562</v>
      </c>
      <c r="D3364" s="50">
        <v>1899</v>
      </c>
      <c r="E3364" s="50">
        <v>15723</v>
      </c>
      <c r="F3364" s="50">
        <v>1</v>
      </c>
      <c r="G3364" s="50">
        <v>183</v>
      </c>
      <c r="H3364" s="50">
        <v>12</v>
      </c>
      <c r="I3364" s="50">
        <v>2</v>
      </c>
      <c r="J3364" s="50">
        <v>16</v>
      </c>
      <c r="K3364" s="50">
        <v>1</v>
      </c>
      <c r="L3364" s="50">
        <v>0</v>
      </c>
      <c r="M3364" s="50">
        <v>0</v>
      </c>
      <c r="N3364" s="50">
        <v>0</v>
      </c>
      <c r="O3364" s="50">
        <v>0</v>
      </c>
      <c r="P3364" s="50">
        <v>0</v>
      </c>
      <c r="Q3364" s="50">
        <v>0</v>
      </c>
      <c r="R3364" s="50">
        <v>0</v>
      </c>
      <c r="S3364" s="50">
        <v>0</v>
      </c>
      <c r="T3364" s="50">
        <v>0</v>
      </c>
      <c r="U3364" s="50">
        <v>0</v>
      </c>
      <c r="V3364" s="50">
        <v>0</v>
      </c>
    </row>
    <row r="3365" spans="3:22" x14ac:dyDescent="0.2">
      <c r="C3365" s="51" t="s">
        <v>3563</v>
      </c>
      <c r="D3365" s="50">
        <v>3930</v>
      </c>
      <c r="E3365" s="50">
        <v>32366</v>
      </c>
      <c r="F3365" s="50">
        <v>1</v>
      </c>
      <c r="G3365" s="50">
        <v>240</v>
      </c>
      <c r="H3365" s="50">
        <v>4</v>
      </c>
      <c r="I3365" s="50">
        <v>2</v>
      </c>
      <c r="J3365" s="50">
        <v>8</v>
      </c>
      <c r="K3365" s="50">
        <v>0</v>
      </c>
      <c r="L3365" s="50">
        <v>0</v>
      </c>
      <c r="M3365" s="50">
        <v>0</v>
      </c>
      <c r="N3365" s="50">
        <v>0</v>
      </c>
      <c r="O3365" s="50">
        <v>0</v>
      </c>
      <c r="P3365" s="50">
        <v>0</v>
      </c>
      <c r="Q3365" s="50">
        <v>0</v>
      </c>
      <c r="R3365" s="50">
        <v>0</v>
      </c>
      <c r="S3365" s="50">
        <v>0</v>
      </c>
      <c r="T3365" s="50">
        <v>0</v>
      </c>
      <c r="U3365" s="50">
        <v>0</v>
      </c>
      <c r="V3365" s="50">
        <v>0</v>
      </c>
    </row>
    <row r="3366" spans="3:22" x14ac:dyDescent="0.2">
      <c r="C3366" s="51" t="s">
        <v>3564</v>
      </c>
      <c r="D3366" s="50">
        <v>855</v>
      </c>
      <c r="E3366" s="50">
        <v>7120</v>
      </c>
      <c r="F3366" s="50">
        <v>0</v>
      </c>
      <c r="G3366" s="50">
        <v>311</v>
      </c>
      <c r="H3366" s="50">
        <v>28</v>
      </c>
      <c r="I3366" s="50">
        <v>8</v>
      </c>
      <c r="J3366" s="50">
        <v>60</v>
      </c>
      <c r="K3366" s="50">
        <v>3</v>
      </c>
      <c r="L3366" s="50">
        <v>0</v>
      </c>
      <c r="M3366" s="50">
        <v>2</v>
      </c>
      <c r="N3366" s="50">
        <v>0</v>
      </c>
      <c r="O3366" s="50">
        <v>2</v>
      </c>
      <c r="P3366" s="50">
        <v>1</v>
      </c>
      <c r="Q3366" s="50">
        <v>0</v>
      </c>
      <c r="R3366" s="50">
        <v>0</v>
      </c>
      <c r="S3366" s="50">
        <v>0</v>
      </c>
      <c r="T3366" s="50">
        <v>0</v>
      </c>
      <c r="U3366" s="50">
        <v>0</v>
      </c>
      <c r="V3366" s="50">
        <v>1</v>
      </c>
    </row>
    <row r="3367" spans="3:22" x14ac:dyDescent="0.2">
      <c r="C3367" s="51" t="s">
        <v>3565</v>
      </c>
      <c r="D3367" s="50">
        <v>1061</v>
      </c>
      <c r="E3367" s="50">
        <v>8843</v>
      </c>
      <c r="F3367" s="50">
        <v>1</v>
      </c>
      <c r="G3367" s="50">
        <v>116</v>
      </c>
      <c r="H3367" s="50">
        <v>2</v>
      </c>
      <c r="I3367" s="50">
        <v>6</v>
      </c>
      <c r="J3367" s="50">
        <v>28</v>
      </c>
      <c r="K3367" s="50">
        <v>0</v>
      </c>
      <c r="L3367" s="50">
        <v>1</v>
      </c>
      <c r="M3367" s="50">
        <v>1</v>
      </c>
      <c r="N3367" s="50">
        <v>1</v>
      </c>
      <c r="O3367" s="50">
        <v>0</v>
      </c>
      <c r="P3367" s="50">
        <v>1</v>
      </c>
      <c r="Q3367" s="50">
        <v>0</v>
      </c>
      <c r="R3367" s="50">
        <v>0</v>
      </c>
      <c r="S3367" s="50">
        <v>0</v>
      </c>
      <c r="T3367" s="50">
        <v>0</v>
      </c>
      <c r="U3367" s="50">
        <v>0</v>
      </c>
      <c r="V3367" s="50">
        <v>1</v>
      </c>
    </row>
    <row r="3368" spans="3:22" x14ac:dyDescent="0.2">
      <c r="C3368" s="51" t="s">
        <v>3566</v>
      </c>
      <c r="D3368" s="50">
        <v>2492</v>
      </c>
      <c r="E3368" s="50">
        <v>20546</v>
      </c>
      <c r="F3368" s="50">
        <v>0</v>
      </c>
      <c r="G3368" s="50">
        <v>149</v>
      </c>
      <c r="H3368" s="50">
        <v>14</v>
      </c>
      <c r="I3368" s="50">
        <v>1</v>
      </c>
      <c r="J3368" s="50">
        <v>14</v>
      </c>
      <c r="K3368" s="50">
        <v>0</v>
      </c>
      <c r="L3368" s="50">
        <v>1</v>
      </c>
      <c r="M3368" s="50">
        <v>0</v>
      </c>
      <c r="N3368" s="50">
        <v>0</v>
      </c>
      <c r="O3368" s="50">
        <v>0</v>
      </c>
      <c r="P3368" s="50">
        <v>1</v>
      </c>
      <c r="Q3368" s="50">
        <v>1</v>
      </c>
      <c r="R3368" s="50">
        <v>0</v>
      </c>
      <c r="S3368" s="50">
        <v>0</v>
      </c>
      <c r="T3368" s="50">
        <v>0</v>
      </c>
      <c r="U3368" s="50">
        <v>0</v>
      </c>
      <c r="V3368" s="50">
        <v>2</v>
      </c>
    </row>
    <row r="3369" spans="3:22" x14ac:dyDescent="0.2">
      <c r="C3369" s="51" t="s">
        <v>3567</v>
      </c>
      <c r="D3369" s="50">
        <v>3528</v>
      </c>
      <c r="E3369" s="50">
        <v>29285</v>
      </c>
      <c r="F3369" s="50">
        <v>1</v>
      </c>
      <c r="G3369" s="50">
        <v>74</v>
      </c>
      <c r="H3369" s="50">
        <v>24</v>
      </c>
      <c r="I3369" s="50">
        <v>1</v>
      </c>
      <c r="J3369" s="50">
        <v>24</v>
      </c>
      <c r="K3369" s="50">
        <v>0</v>
      </c>
      <c r="L3369" s="50">
        <v>0</v>
      </c>
      <c r="M3369" s="50">
        <v>1</v>
      </c>
      <c r="N3369" s="50">
        <v>0</v>
      </c>
      <c r="O3369" s="50">
        <v>0</v>
      </c>
      <c r="P3369" s="50">
        <v>0</v>
      </c>
      <c r="Q3369" s="50">
        <v>0</v>
      </c>
      <c r="R3369" s="50">
        <v>0</v>
      </c>
      <c r="S3369" s="50">
        <v>0</v>
      </c>
      <c r="T3369" s="50">
        <v>1</v>
      </c>
      <c r="U3369" s="50">
        <v>0</v>
      </c>
      <c r="V3369" s="50">
        <v>1</v>
      </c>
    </row>
    <row r="3370" spans="3:22" x14ac:dyDescent="0.2">
      <c r="C3370" s="51" t="s">
        <v>3568</v>
      </c>
      <c r="D3370" s="50">
        <v>1238</v>
      </c>
      <c r="E3370" s="50">
        <v>10351</v>
      </c>
      <c r="F3370" s="50">
        <v>1</v>
      </c>
      <c r="G3370" s="50">
        <v>192</v>
      </c>
      <c r="H3370" s="50">
        <v>18</v>
      </c>
      <c r="I3370" s="50">
        <v>6</v>
      </c>
      <c r="J3370" s="50">
        <v>38</v>
      </c>
      <c r="K3370" s="50">
        <v>1</v>
      </c>
      <c r="L3370" s="50">
        <v>0</v>
      </c>
      <c r="M3370" s="50">
        <v>3</v>
      </c>
      <c r="N3370" s="50">
        <v>1</v>
      </c>
      <c r="O3370" s="50">
        <v>0</v>
      </c>
      <c r="P3370" s="50">
        <v>0</v>
      </c>
      <c r="Q3370" s="50">
        <v>1</v>
      </c>
      <c r="R3370" s="50">
        <v>0</v>
      </c>
      <c r="S3370" s="50">
        <v>0</v>
      </c>
      <c r="T3370" s="50">
        <v>0</v>
      </c>
      <c r="U3370" s="50">
        <v>0</v>
      </c>
      <c r="V3370" s="50">
        <v>1</v>
      </c>
    </row>
    <row r="3371" spans="3:22" x14ac:dyDescent="0.2">
      <c r="C3371" s="51" t="s">
        <v>3569</v>
      </c>
      <c r="D3371" s="50">
        <v>2265</v>
      </c>
      <c r="E3371" s="50">
        <v>18623</v>
      </c>
      <c r="F3371" s="50">
        <v>1</v>
      </c>
      <c r="G3371" s="50">
        <v>228</v>
      </c>
      <c r="H3371" s="50">
        <v>12</v>
      </c>
      <c r="I3371" s="50">
        <v>5</v>
      </c>
      <c r="J3371" s="50">
        <v>34</v>
      </c>
      <c r="K3371" s="50">
        <v>1</v>
      </c>
      <c r="L3371" s="50">
        <v>0</v>
      </c>
      <c r="M3371" s="50">
        <v>0</v>
      </c>
      <c r="N3371" s="50">
        <v>0</v>
      </c>
      <c r="O3371" s="50">
        <v>1</v>
      </c>
      <c r="P3371" s="50">
        <v>1</v>
      </c>
      <c r="Q3371" s="50">
        <v>0</v>
      </c>
      <c r="R3371" s="50">
        <v>0</v>
      </c>
      <c r="S3371" s="50">
        <v>0</v>
      </c>
      <c r="T3371" s="50">
        <v>0</v>
      </c>
      <c r="U3371" s="50">
        <v>1</v>
      </c>
      <c r="V3371" s="50">
        <v>1</v>
      </c>
    </row>
    <row r="3372" spans="3:22" x14ac:dyDescent="0.2">
      <c r="C3372" s="51" t="s">
        <v>3570</v>
      </c>
      <c r="D3372" s="50">
        <v>2868</v>
      </c>
      <c r="E3372" s="50">
        <v>23669</v>
      </c>
      <c r="F3372" s="50">
        <v>1</v>
      </c>
      <c r="G3372" s="50">
        <v>299</v>
      </c>
      <c r="H3372" s="50">
        <v>12</v>
      </c>
      <c r="I3372" s="50">
        <v>2</v>
      </c>
      <c r="J3372" s="50">
        <v>18</v>
      </c>
      <c r="K3372" s="50">
        <v>0</v>
      </c>
      <c r="L3372" s="50">
        <v>0</v>
      </c>
      <c r="M3372" s="50">
        <v>0</v>
      </c>
      <c r="N3372" s="50">
        <v>0</v>
      </c>
      <c r="O3372" s="50">
        <v>1</v>
      </c>
      <c r="P3372" s="50">
        <v>1</v>
      </c>
      <c r="Q3372" s="50">
        <v>1</v>
      </c>
      <c r="R3372" s="50">
        <v>0</v>
      </c>
      <c r="S3372" s="50">
        <v>0</v>
      </c>
      <c r="T3372" s="50">
        <v>0</v>
      </c>
      <c r="U3372" s="50">
        <v>0</v>
      </c>
      <c r="V3372" s="50">
        <v>2</v>
      </c>
    </row>
    <row r="3373" spans="3:22" x14ac:dyDescent="0.2">
      <c r="C3373" s="51" t="s">
        <v>3571</v>
      </c>
      <c r="D3373" s="50">
        <v>2003</v>
      </c>
      <c r="E3373" s="50">
        <v>16612</v>
      </c>
      <c r="F3373" s="50">
        <v>1</v>
      </c>
      <c r="G3373" s="50">
        <v>142</v>
      </c>
      <c r="H3373" s="50">
        <v>10</v>
      </c>
      <c r="I3373" s="50">
        <v>2</v>
      </c>
      <c r="J3373" s="50">
        <v>16</v>
      </c>
      <c r="K3373" s="50">
        <v>0</v>
      </c>
      <c r="L3373" s="50">
        <v>1</v>
      </c>
      <c r="M3373" s="50">
        <v>0</v>
      </c>
      <c r="N3373" s="50">
        <v>0</v>
      </c>
      <c r="O3373" s="50">
        <v>0</v>
      </c>
      <c r="P3373" s="50">
        <v>0</v>
      </c>
      <c r="Q3373" s="50">
        <v>0</v>
      </c>
      <c r="R3373" s="50">
        <v>0</v>
      </c>
      <c r="S3373" s="50">
        <v>0</v>
      </c>
      <c r="T3373" s="50">
        <v>0</v>
      </c>
      <c r="U3373" s="50">
        <v>0</v>
      </c>
      <c r="V3373" s="50">
        <v>0</v>
      </c>
    </row>
    <row r="3374" spans="3:22" x14ac:dyDescent="0.2">
      <c r="C3374" s="51" t="s">
        <v>3572</v>
      </c>
      <c r="D3374" s="50">
        <v>1013</v>
      </c>
      <c r="E3374" s="50">
        <v>8366</v>
      </c>
      <c r="F3374" s="50">
        <v>1</v>
      </c>
      <c r="G3374" s="50">
        <v>252</v>
      </c>
      <c r="H3374" s="50">
        <v>8</v>
      </c>
      <c r="I3374" s="50">
        <v>1</v>
      </c>
      <c r="J3374" s="50">
        <v>8</v>
      </c>
      <c r="K3374" s="50">
        <v>0</v>
      </c>
      <c r="L3374" s="50">
        <v>0</v>
      </c>
      <c r="M3374" s="50">
        <v>0</v>
      </c>
      <c r="N3374" s="50">
        <v>0</v>
      </c>
      <c r="O3374" s="50">
        <v>0</v>
      </c>
      <c r="P3374" s="50">
        <v>0</v>
      </c>
      <c r="Q3374" s="50">
        <v>0</v>
      </c>
      <c r="R3374" s="50">
        <v>0</v>
      </c>
      <c r="S3374" s="50">
        <v>0</v>
      </c>
      <c r="T3374" s="50">
        <v>0</v>
      </c>
      <c r="U3374" s="50">
        <v>0</v>
      </c>
      <c r="V3374" s="50">
        <v>0</v>
      </c>
    </row>
    <row r="3375" spans="3:22" x14ac:dyDescent="0.2">
      <c r="C3375" s="51" t="s">
        <v>573</v>
      </c>
      <c r="D3375" s="50">
        <v>199</v>
      </c>
      <c r="E3375" s="50">
        <v>1740</v>
      </c>
      <c r="F3375" s="50">
        <v>0</v>
      </c>
      <c r="G3375" s="50">
        <v>24</v>
      </c>
      <c r="H3375" s="50">
        <v>8</v>
      </c>
      <c r="I3375" s="50">
        <v>1</v>
      </c>
      <c r="J3375" s="50">
        <v>8</v>
      </c>
      <c r="K3375" s="50">
        <v>0</v>
      </c>
      <c r="L3375" s="50">
        <v>0</v>
      </c>
      <c r="M3375" s="50">
        <v>0</v>
      </c>
      <c r="N3375" s="50">
        <v>0</v>
      </c>
      <c r="O3375" s="50">
        <v>0</v>
      </c>
      <c r="P3375" s="50">
        <v>0</v>
      </c>
      <c r="Q3375" s="50">
        <v>0</v>
      </c>
      <c r="R3375" s="50">
        <v>0</v>
      </c>
      <c r="S3375" s="50">
        <v>0</v>
      </c>
      <c r="T3375" s="50">
        <v>0</v>
      </c>
      <c r="U3375" s="50">
        <v>0</v>
      </c>
      <c r="V3375" s="50">
        <v>0</v>
      </c>
    </row>
    <row r="3376" spans="3:22" x14ac:dyDescent="0.2">
      <c r="C3376" s="51" t="s">
        <v>3573</v>
      </c>
      <c r="D3376" s="50">
        <v>1846</v>
      </c>
      <c r="E3376" s="50">
        <v>15200</v>
      </c>
      <c r="F3376" s="50">
        <v>1</v>
      </c>
      <c r="G3376" s="50">
        <v>274</v>
      </c>
      <c r="H3376" s="50">
        <v>12</v>
      </c>
      <c r="I3376" s="50">
        <v>12</v>
      </c>
      <c r="J3376" s="50">
        <v>76</v>
      </c>
      <c r="K3376" s="50">
        <v>2</v>
      </c>
      <c r="L3376" s="50">
        <v>2</v>
      </c>
      <c r="M3376" s="50">
        <v>3</v>
      </c>
      <c r="N3376" s="50">
        <v>0</v>
      </c>
      <c r="O3376" s="50">
        <v>2</v>
      </c>
      <c r="P3376" s="50">
        <v>0</v>
      </c>
      <c r="Q3376" s="50">
        <v>0</v>
      </c>
      <c r="R3376" s="50">
        <v>2</v>
      </c>
      <c r="S3376" s="50">
        <v>0</v>
      </c>
      <c r="T3376" s="50">
        <v>0</v>
      </c>
      <c r="U3376" s="50">
        <v>0</v>
      </c>
      <c r="V3376" s="50">
        <v>2</v>
      </c>
    </row>
    <row r="3377" spans="3:22" x14ac:dyDescent="0.2">
      <c r="C3377" s="51" t="s">
        <v>3574</v>
      </c>
      <c r="D3377" s="50">
        <v>1058</v>
      </c>
      <c r="E3377" s="50">
        <v>8774</v>
      </c>
      <c r="F3377" s="50">
        <v>1</v>
      </c>
      <c r="G3377" s="50">
        <v>192</v>
      </c>
      <c r="H3377" s="50">
        <v>18</v>
      </c>
      <c r="I3377" s="50">
        <v>4</v>
      </c>
      <c r="J3377" s="50">
        <v>36</v>
      </c>
      <c r="K3377" s="50">
        <v>0</v>
      </c>
      <c r="L3377" s="50">
        <v>0</v>
      </c>
      <c r="M3377" s="50">
        <v>3</v>
      </c>
      <c r="N3377" s="50">
        <v>0</v>
      </c>
      <c r="O3377" s="50">
        <v>1</v>
      </c>
      <c r="P3377" s="50">
        <v>0</v>
      </c>
      <c r="Q3377" s="50">
        <v>0</v>
      </c>
      <c r="R3377" s="50">
        <v>0</v>
      </c>
      <c r="S3377" s="50">
        <v>0</v>
      </c>
      <c r="T3377" s="50">
        <v>0</v>
      </c>
      <c r="U3377" s="50">
        <v>0</v>
      </c>
      <c r="V3377" s="50">
        <v>0</v>
      </c>
    </row>
    <row r="3378" spans="3:22" x14ac:dyDescent="0.2">
      <c r="C3378" s="51" t="s">
        <v>3575</v>
      </c>
      <c r="D3378" s="50">
        <v>3719</v>
      </c>
      <c r="E3378" s="50">
        <v>30913</v>
      </c>
      <c r="F3378" s="50">
        <v>1</v>
      </c>
      <c r="G3378" s="50">
        <v>91</v>
      </c>
      <c r="H3378" s="50">
        <v>16</v>
      </c>
      <c r="I3378" s="50">
        <v>1</v>
      </c>
      <c r="J3378" s="50">
        <v>16</v>
      </c>
      <c r="K3378" s="50">
        <v>0</v>
      </c>
      <c r="L3378" s="50">
        <v>0</v>
      </c>
      <c r="M3378" s="50">
        <v>1</v>
      </c>
      <c r="N3378" s="50">
        <v>0</v>
      </c>
      <c r="O3378" s="50">
        <v>0</v>
      </c>
      <c r="P3378" s="50">
        <v>0</v>
      </c>
      <c r="Q3378" s="50">
        <v>0</v>
      </c>
      <c r="R3378" s="50">
        <v>0</v>
      </c>
      <c r="S3378" s="50">
        <v>0</v>
      </c>
      <c r="T3378" s="50">
        <v>0</v>
      </c>
      <c r="U3378" s="50">
        <v>0</v>
      </c>
      <c r="V3378" s="50">
        <v>0</v>
      </c>
    </row>
    <row r="3379" spans="3:22" x14ac:dyDescent="0.2">
      <c r="C3379" s="51" t="s">
        <v>3576</v>
      </c>
      <c r="D3379" s="50">
        <v>3440</v>
      </c>
      <c r="E3379" s="50">
        <v>28522</v>
      </c>
      <c r="F3379" s="50">
        <v>1</v>
      </c>
      <c r="G3379" s="50">
        <v>293</v>
      </c>
      <c r="H3379" s="50">
        <v>12</v>
      </c>
      <c r="I3379" s="50">
        <v>12</v>
      </c>
      <c r="J3379" s="50">
        <v>44</v>
      </c>
      <c r="K3379" s="50">
        <v>2</v>
      </c>
      <c r="L3379" s="50">
        <v>1</v>
      </c>
      <c r="M3379" s="50">
        <v>2</v>
      </c>
      <c r="N3379" s="50">
        <v>2</v>
      </c>
      <c r="O3379" s="50">
        <v>0</v>
      </c>
      <c r="P3379" s="50">
        <v>0</v>
      </c>
      <c r="Q3379" s="50">
        <v>1</v>
      </c>
      <c r="R3379" s="50">
        <v>0</v>
      </c>
      <c r="S3379" s="50">
        <v>0</v>
      </c>
      <c r="T3379" s="50">
        <v>0</v>
      </c>
      <c r="U3379" s="50">
        <v>0</v>
      </c>
      <c r="V3379" s="50">
        <v>1</v>
      </c>
    </row>
    <row r="3380" spans="3:22" x14ac:dyDescent="0.2">
      <c r="C3380" s="51" t="s">
        <v>3577</v>
      </c>
      <c r="D3380" s="50">
        <v>3473</v>
      </c>
      <c r="E3380" s="50">
        <v>28811</v>
      </c>
      <c r="F3380" s="50">
        <v>0</v>
      </c>
      <c r="G3380" s="50">
        <v>472</v>
      </c>
      <c r="H3380" s="50">
        <v>8</v>
      </c>
      <c r="I3380" s="50">
        <v>12</v>
      </c>
      <c r="J3380" s="50">
        <v>58</v>
      </c>
      <c r="K3380" s="50">
        <v>4</v>
      </c>
      <c r="L3380" s="50">
        <v>0</v>
      </c>
      <c r="M3380" s="50">
        <v>3</v>
      </c>
      <c r="N3380" s="50">
        <v>1</v>
      </c>
      <c r="O3380" s="50">
        <v>1</v>
      </c>
      <c r="P3380" s="50">
        <v>0</v>
      </c>
      <c r="Q3380" s="50">
        <v>0</v>
      </c>
      <c r="R3380" s="50">
        <v>0</v>
      </c>
      <c r="S3380" s="50">
        <v>0</v>
      </c>
      <c r="T3380" s="50">
        <v>1</v>
      </c>
      <c r="U3380" s="50">
        <v>0</v>
      </c>
      <c r="V3380" s="50">
        <v>1</v>
      </c>
    </row>
    <row r="3381" spans="3:22" x14ac:dyDescent="0.2">
      <c r="C3381" s="51" t="s">
        <v>3578</v>
      </c>
      <c r="D3381" s="50">
        <v>2345</v>
      </c>
      <c r="E3381" s="50">
        <v>19247</v>
      </c>
      <c r="F3381" s="50">
        <v>1</v>
      </c>
      <c r="G3381" s="50">
        <v>245</v>
      </c>
      <c r="H3381" s="50">
        <v>18</v>
      </c>
      <c r="I3381" s="50">
        <v>2</v>
      </c>
      <c r="J3381" s="50">
        <v>22</v>
      </c>
      <c r="K3381" s="50">
        <v>0</v>
      </c>
      <c r="L3381" s="50">
        <v>0</v>
      </c>
      <c r="M3381" s="50">
        <v>2</v>
      </c>
      <c r="N3381" s="50">
        <v>0</v>
      </c>
      <c r="O3381" s="50">
        <v>0</v>
      </c>
      <c r="P3381" s="50">
        <v>1</v>
      </c>
      <c r="Q3381" s="50">
        <v>0</v>
      </c>
      <c r="R3381" s="50">
        <v>0</v>
      </c>
      <c r="S3381" s="50">
        <v>0</v>
      </c>
      <c r="T3381" s="50">
        <v>0</v>
      </c>
      <c r="U3381" s="50">
        <v>0</v>
      </c>
      <c r="V3381" s="50">
        <v>1</v>
      </c>
    </row>
    <row r="3382" spans="3:22" x14ac:dyDescent="0.2">
      <c r="C3382" s="51" t="s">
        <v>3579</v>
      </c>
      <c r="D3382" s="50">
        <v>1141</v>
      </c>
      <c r="E3382" s="50">
        <v>9633</v>
      </c>
      <c r="F3382" s="50">
        <v>1</v>
      </c>
      <c r="G3382" s="50">
        <v>217</v>
      </c>
      <c r="H3382" s="50">
        <v>14</v>
      </c>
      <c r="I3382" s="50">
        <v>4</v>
      </c>
      <c r="J3382" s="50">
        <v>28</v>
      </c>
      <c r="K3382" s="50">
        <v>1</v>
      </c>
      <c r="L3382" s="50">
        <v>1</v>
      </c>
      <c r="M3382" s="50">
        <v>1</v>
      </c>
      <c r="N3382" s="50">
        <v>0</v>
      </c>
      <c r="O3382" s="50">
        <v>0</v>
      </c>
      <c r="P3382" s="50">
        <v>1</v>
      </c>
      <c r="Q3382" s="50">
        <v>0</v>
      </c>
      <c r="R3382" s="50">
        <v>0</v>
      </c>
      <c r="S3382" s="50">
        <v>0</v>
      </c>
      <c r="T3382" s="50">
        <v>0</v>
      </c>
      <c r="U3382" s="50">
        <v>0</v>
      </c>
      <c r="V3382" s="50">
        <v>1</v>
      </c>
    </row>
    <row r="3383" spans="3:22" x14ac:dyDescent="0.2">
      <c r="C3383" s="51" t="s">
        <v>3580</v>
      </c>
      <c r="D3383" s="50">
        <v>1625</v>
      </c>
      <c r="E3383" s="50">
        <v>13482</v>
      </c>
      <c r="F3383" s="50">
        <v>0</v>
      </c>
      <c r="G3383" s="50">
        <v>306</v>
      </c>
      <c r="H3383" s="50">
        <v>12</v>
      </c>
      <c r="I3383" s="50">
        <v>3</v>
      </c>
      <c r="J3383" s="50">
        <v>30</v>
      </c>
      <c r="K3383" s="50">
        <v>0</v>
      </c>
      <c r="L3383" s="50">
        <v>0</v>
      </c>
      <c r="M3383" s="50">
        <v>0</v>
      </c>
      <c r="N3383" s="50">
        <v>0</v>
      </c>
      <c r="O3383" s="50">
        <v>1</v>
      </c>
      <c r="P3383" s="50">
        <v>0</v>
      </c>
      <c r="Q3383" s="50">
        <v>0</v>
      </c>
      <c r="R3383" s="50">
        <v>0</v>
      </c>
      <c r="S3383" s="50">
        <v>0</v>
      </c>
      <c r="T3383" s="50">
        <v>0</v>
      </c>
      <c r="U3383" s="50">
        <v>0</v>
      </c>
      <c r="V3383" s="50">
        <v>0</v>
      </c>
    </row>
    <row r="3384" spans="3:22" x14ac:dyDescent="0.2">
      <c r="C3384" s="51" t="s">
        <v>3581</v>
      </c>
      <c r="D3384" s="50">
        <v>3861</v>
      </c>
      <c r="E3384" s="50">
        <v>31875</v>
      </c>
      <c r="F3384" s="50">
        <v>1</v>
      </c>
      <c r="G3384" s="50">
        <v>389</v>
      </c>
      <c r="H3384" s="50">
        <v>8</v>
      </c>
      <c r="I3384" s="50">
        <v>10</v>
      </c>
      <c r="J3384" s="50">
        <v>50</v>
      </c>
      <c r="K3384" s="50">
        <v>0</v>
      </c>
      <c r="L3384" s="50">
        <v>2</v>
      </c>
      <c r="M3384" s="50">
        <v>3</v>
      </c>
      <c r="N3384" s="50">
        <v>2</v>
      </c>
      <c r="O3384" s="50">
        <v>0</v>
      </c>
      <c r="P3384" s="50">
        <v>1</v>
      </c>
      <c r="Q3384" s="50">
        <v>1</v>
      </c>
      <c r="R3384" s="50">
        <v>0</v>
      </c>
      <c r="S3384" s="50">
        <v>0</v>
      </c>
      <c r="T3384" s="50">
        <v>0</v>
      </c>
      <c r="U3384" s="50">
        <v>0</v>
      </c>
      <c r="V3384" s="50">
        <v>2</v>
      </c>
    </row>
    <row r="3385" spans="3:22" x14ac:dyDescent="0.2">
      <c r="C3385" s="51" t="s">
        <v>3582</v>
      </c>
      <c r="D3385" s="50">
        <v>1851</v>
      </c>
      <c r="E3385" s="50">
        <v>15227</v>
      </c>
      <c r="F3385" s="50">
        <v>1</v>
      </c>
      <c r="G3385" s="50">
        <v>155</v>
      </c>
      <c r="H3385" s="50">
        <v>6</v>
      </c>
      <c r="I3385" s="50">
        <v>2</v>
      </c>
      <c r="J3385" s="50">
        <v>8</v>
      </c>
      <c r="K3385" s="50">
        <v>0</v>
      </c>
      <c r="L3385" s="50">
        <v>0</v>
      </c>
      <c r="M3385" s="50">
        <v>0</v>
      </c>
      <c r="N3385" s="50">
        <v>0</v>
      </c>
      <c r="O3385" s="50">
        <v>0</v>
      </c>
      <c r="P3385" s="50">
        <v>0</v>
      </c>
      <c r="Q3385" s="50">
        <v>0</v>
      </c>
      <c r="R3385" s="50">
        <v>0</v>
      </c>
      <c r="S3385" s="50">
        <v>0</v>
      </c>
      <c r="T3385" s="50">
        <v>0</v>
      </c>
      <c r="U3385" s="50">
        <v>0</v>
      </c>
      <c r="V3385" s="50">
        <v>0</v>
      </c>
    </row>
    <row r="3386" spans="3:22" x14ac:dyDescent="0.2">
      <c r="C3386" s="51" t="s">
        <v>3583</v>
      </c>
      <c r="D3386" s="50">
        <v>3404</v>
      </c>
      <c r="E3386" s="50">
        <v>28168</v>
      </c>
      <c r="F3386" s="50">
        <v>0</v>
      </c>
      <c r="G3386" s="50">
        <v>201</v>
      </c>
      <c r="H3386" s="50">
        <v>8</v>
      </c>
      <c r="I3386" s="50">
        <v>2</v>
      </c>
      <c r="J3386" s="50">
        <v>16</v>
      </c>
      <c r="K3386" s="50">
        <v>0</v>
      </c>
      <c r="L3386" s="50">
        <v>0</v>
      </c>
      <c r="M3386" s="50">
        <v>0</v>
      </c>
      <c r="N3386" s="50">
        <v>0</v>
      </c>
      <c r="O3386" s="50">
        <v>0</v>
      </c>
      <c r="P3386" s="50">
        <v>0</v>
      </c>
      <c r="Q3386" s="50">
        <v>0</v>
      </c>
      <c r="R3386" s="50">
        <v>0</v>
      </c>
      <c r="S3386" s="50">
        <v>0</v>
      </c>
      <c r="T3386" s="50">
        <v>0</v>
      </c>
      <c r="U3386" s="50">
        <v>0</v>
      </c>
      <c r="V3386" s="50">
        <v>0</v>
      </c>
    </row>
    <row r="3387" spans="3:22" x14ac:dyDescent="0.2">
      <c r="C3387" s="51" t="s">
        <v>3584</v>
      </c>
      <c r="D3387" s="50">
        <v>2747</v>
      </c>
      <c r="E3387" s="50">
        <v>22737</v>
      </c>
      <c r="F3387" s="50">
        <v>1</v>
      </c>
      <c r="G3387" s="50">
        <v>405</v>
      </c>
      <c r="H3387" s="50">
        <v>14</v>
      </c>
      <c r="I3387" s="50">
        <v>9</v>
      </c>
      <c r="J3387" s="50">
        <v>54</v>
      </c>
      <c r="K3387" s="50">
        <v>1</v>
      </c>
      <c r="L3387" s="50">
        <v>0</v>
      </c>
      <c r="M3387" s="50">
        <v>1</v>
      </c>
      <c r="N3387" s="50">
        <v>3</v>
      </c>
      <c r="O3387" s="50">
        <v>1</v>
      </c>
      <c r="P3387" s="50">
        <v>2</v>
      </c>
      <c r="Q3387" s="50">
        <v>0</v>
      </c>
      <c r="R3387" s="50">
        <v>0</v>
      </c>
      <c r="S3387" s="50">
        <v>0</v>
      </c>
      <c r="T3387" s="50">
        <v>0</v>
      </c>
      <c r="U3387" s="50">
        <v>0</v>
      </c>
      <c r="V3387" s="50">
        <v>2</v>
      </c>
    </row>
    <row r="3388" spans="3:22" x14ac:dyDescent="0.2">
      <c r="C3388" s="51" t="s">
        <v>574</v>
      </c>
      <c r="D3388" s="50">
        <v>7</v>
      </c>
      <c r="E3388" s="50">
        <v>61</v>
      </c>
      <c r="F3388" s="50">
        <v>1</v>
      </c>
      <c r="G3388" s="50">
        <v>190</v>
      </c>
      <c r="H3388" s="50">
        <v>16</v>
      </c>
      <c r="I3388" s="50">
        <v>1</v>
      </c>
      <c r="J3388" s="50">
        <v>16</v>
      </c>
      <c r="K3388" s="50">
        <v>0</v>
      </c>
      <c r="L3388" s="50">
        <v>0</v>
      </c>
      <c r="M3388" s="50">
        <v>0</v>
      </c>
      <c r="N3388" s="50">
        <v>0</v>
      </c>
      <c r="O3388" s="50">
        <v>0</v>
      </c>
      <c r="P3388" s="50">
        <v>0</v>
      </c>
      <c r="Q3388" s="50">
        <v>1</v>
      </c>
      <c r="R3388" s="50">
        <v>0</v>
      </c>
      <c r="S3388" s="50">
        <v>0</v>
      </c>
      <c r="T3388" s="50">
        <v>0</v>
      </c>
      <c r="U3388" s="50">
        <v>0</v>
      </c>
      <c r="V3388" s="50">
        <v>1</v>
      </c>
    </row>
    <row r="3389" spans="3:22" x14ac:dyDescent="0.2">
      <c r="C3389" s="51" t="s">
        <v>3585</v>
      </c>
      <c r="D3389" s="50">
        <v>3125</v>
      </c>
      <c r="E3389" s="50">
        <v>25789</v>
      </c>
      <c r="F3389" s="50">
        <v>0</v>
      </c>
      <c r="G3389" s="50">
        <v>312</v>
      </c>
      <c r="H3389" s="50">
        <v>10</v>
      </c>
      <c r="I3389" s="50">
        <v>1</v>
      </c>
      <c r="J3389" s="50">
        <v>10</v>
      </c>
      <c r="K3389" s="50">
        <v>0</v>
      </c>
      <c r="L3389" s="50">
        <v>0</v>
      </c>
      <c r="M3389" s="50">
        <v>0</v>
      </c>
      <c r="N3389" s="50">
        <v>0</v>
      </c>
      <c r="O3389" s="50">
        <v>0</v>
      </c>
      <c r="P3389" s="50">
        <v>0</v>
      </c>
      <c r="Q3389" s="50">
        <v>1</v>
      </c>
      <c r="R3389" s="50">
        <v>0</v>
      </c>
      <c r="S3389" s="50">
        <v>0</v>
      </c>
      <c r="T3389" s="50">
        <v>0</v>
      </c>
      <c r="U3389" s="50">
        <v>0</v>
      </c>
      <c r="V3389" s="50">
        <v>1</v>
      </c>
    </row>
    <row r="3390" spans="3:22" x14ac:dyDescent="0.2">
      <c r="C3390" s="51" t="s">
        <v>3586</v>
      </c>
      <c r="D3390" s="50">
        <v>3539</v>
      </c>
      <c r="E3390" s="50">
        <v>29411</v>
      </c>
      <c r="F3390" s="50">
        <v>1</v>
      </c>
      <c r="G3390" s="50">
        <v>164</v>
      </c>
      <c r="H3390" s="50">
        <v>2</v>
      </c>
      <c r="I3390" s="50">
        <v>2</v>
      </c>
      <c r="J3390" s="50">
        <v>6</v>
      </c>
      <c r="K3390" s="50">
        <v>0</v>
      </c>
      <c r="L3390" s="50">
        <v>0</v>
      </c>
      <c r="M3390" s="50">
        <v>0</v>
      </c>
      <c r="N3390" s="50">
        <v>0</v>
      </c>
      <c r="O3390" s="50">
        <v>0</v>
      </c>
      <c r="P3390" s="50">
        <v>1</v>
      </c>
      <c r="Q3390" s="50">
        <v>0</v>
      </c>
      <c r="R3390" s="50">
        <v>0</v>
      </c>
      <c r="S3390" s="50">
        <v>0</v>
      </c>
      <c r="T3390" s="50">
        <v>0</v>
      </c>
      <c r="U3390" s="50">
        <v>0</v>
      </c>
      <c r="V3390" s="50">
        <v>1</v>
      </c>
    </row>
    <row r="3391" spans="3:22" x14ac:dyDescent="0.2">
      <c r="C3391" s="51" t="s">
        <v>3587</v>
      </c>
      <c r="D3391" s="50">
        <v>3877</v>
      </c>
      <c r="E3391" s="50">
        <v>31980</v>
      </c>
      <c r="F3391" s="50">
        <v>1</v>
      </c>
      <c r="G3391" s="50">
        <v>269</v>
      </c>
      <c r="H3391" s="50">
        <v>12</v>
      </c>
      <c r="I3391" s="50">
        <v>1</v>
      </c>
      <c r="J3391" s="50">
        <v>12</v>
      </c>
      <c r="K3391" s="50">
        <v>0</v>
      </c>
      <c r="L3391" s="50">
        <v>0</v>
      </c>
      <c r="M3391" s="50">
        <v>0</v>
      </c>
      <c r="N3391" s="50">
        <v>0</v>
      </c>
      <c r="O3391" s="50">
        <v>0</v>
      </c>
      <c r="P3391" s="50">
        <v>0</v>
      </c>
      <c r="Q3391" s="50">
        <v>0</v>
      </c>
      <c r="R3391" s="50">
        <v>0</v>
      </c>
      <c r="S3391" s="50">
        <v>0</v>
      </c>
      <c r="T3391" s="50">
        <v>0</v>
      </c>
      <c r="U3391" s="50">
        <v>0</v>
      </c>
      <c r="V3391" s="50">
        <v>0</v>
      </c>
    </row>
    <row r="3392" spans="3:22" x14ac:dyDescent="0.2">
      <c r="C3392" s="51" t="s">
        <v>3588</v>
      </c>
      <c r="D3392" s="50">
        <v>1360</v>
      </c>
      <c r="E3392" s="50">
        <v>11363</v>
      </c>
      <c r="F3392" s="50">
        <v>0</v>
      </c>
      <c r="G3392" s="50">
        <v>118</v>
      </c>
      <c r="H3392" s="50">
        <v>8</v>
      </c>
      <c r="I3392" s="50">
        <v>2</v>
      </c>
      <c r="J3392" s="50">
        <v>16</v>
      </c>
      <c r="K3392" s="50">
        <v>0</v>
      </c>
      <c r="L3392" s="50">
        <v>0</v>
      </c>
      <c r="M3392" s="50">
        <v>1</v>
      </c>
      <c r="N3392" s="50">
        <v>0</v>
      </c>
      <c r="O3392" s="50">
        <v>0</v>
      </c>
      <c r="P3392" s="50">
        <v>0</v>
      </c>
      <c r="Q3392" s="50">
        <v>0</v>
      </c>
      <c r="R3392" s="50">
        <v>0</v>
      </c>
      <c r="S3392" s="50">
        <v>0</v>
      </c>
      <c r="T3392" s="50">
        <v>0</v>
      </c>
      <c r="U3392" s="50">
        <v>0</v>
      </c>
      <c r="V3392" s="50">
        <v>0</v>
      </c>
    </row>
    <row r="3393" spans="3:22" x14ac:dyDescent="0.2">
      <c r="C3393" s="51" t="s">
        <v>3589</v>
      </c>
      <c r="D3393" s="50">
        <v>2427</v>
      </c>
      <c r="E3393" s="50">
        <v>19968</v>
      </c>
      <c r="F3393" s="50">
        <v>1</v>
      </c>
      <c r="G3393" s="50">
        <v>300</v>
      </c>
      <c r="H3393" s="50">
        <v>16</v>
      </c>
      <c r="I3393" s="50">
        <v>1</v>
      </c>
      <c r="J3393" s="50">
        <v>16</v>
      </c>
      <c r="K3393" s="50">
        <v>0</v>
      </c>
      <c r="L3393" s="50">
        <v>0</v>
      </c>
      <c r="M3393" s="50">
        <v>0</v>
      </c>
      <c r="N3393" s="50">
        <v>0</v>
      </c>
      <c r="O3393" s="50">
        <v>0</v>
      </c>
      <c r="P3393" s="50">
        <v>1</v>
      </c>
      <c r="Q3393" s="50">
        <v>0</v>
      </c>
      <c r="R3393" s="50">
        <v>1</v>
      </c>
      <c r="S3393" s="50">
        <v>0</v>
      </c>
      <c r="T3393" s="50">
        <v>0</v>
      </c>
      <c r="U3393" s="50">
        <v>0</v>
      </c>
      <c r="V3393" s="50">
        <v>2</v>
      </c>
    </row>
    <row r="3394" spans="3:22" x14ac:dyDescent="0.2">
      <c r="C3394" s="51" t="s">
        <v>3590</v>
      </c>
      <c r="D3394" s="50">
        <v>946</v>
      </c>
      <c r="E3394" s="50">
        <v>7810</v>
      </c>
      <c r="F3394" s="50">
        <v>1</v>
      </c>
      <c r="G3394" s="50">
        <v>250</v>
      </c>
      <c r="H3394" s="50">
        <v>4</v>
      </c>
      <c r="I3394" s="50">
        <v>2</v>
      </c>
      <c r="J3394" s="50">
        <v>12</v>
      </c>
      <c r="K3394" s="50">
        <v>0</v>
      </c>
      <c r="L3394" s="50">
        <v>0</v>
      </c>
      <c r="M3394" s="50">
        <v>0</v>
      </c>
      <c r="N3394" s="50">
        <v>0</v>
      </c>
      <c r="O3394" s="50">
        <v>0</v>
      </c>
      <c r="P3394" s="50">
        <v>0</v>
      </c>
      <c r="Q3394" s="50">
        <v>0</v>
      </c>
      <c r="R3394" s="50">
        <v>0</v>
      </c>
      <c r="S3394" s="50">
        <v>0</v>
      </c>
      <c r="T3394" s="50">
        <v>0</v>
      </c>
      <c r="U3394" s="50">
        <v>0</v>
      </c>
      <c r="V3394" s="50">
        <v>0</v>
      </c>
    </row>
    <row r="3395" spans="3:22" x14ac:dyDescent="0.2">
      <c r="C3395" s="51" t="s">
        <v>575</v>
      </c>
      <c r="D3395" s="50">
        <v>86</v>
      </c>
      <c r="E3395" s="50">
        <v>706</v>
      </c>
      <c r="F3395" s="50">
        <v>1</v>
      </c>
      <c r="G3395" s="50">
        <v>128</v>
      </c>
      <c r="H3395" s="50">
        <v>10</v>
      </c>
      <c r="I3395" s="50">
        <v>2</v>
      </c>
      <c r="J3395" s="50">
        <v>16</v>
      </c>
      <c r="K3395" s="50">
        <v>1</v>
      </c>
      <c r="L3395" s="50">
        <v>0</v>
      </c>
      <c r="M3395" s="50">
        <v>0</v>
      </c>
      <c r="N3395" s="50">
        <v>0</v>
      </c>
      <c r="O3395" s="50">
        <v>0</v>
      </c>
      <c r="P3395" s="50">
        <v>0</v>
      </c>
      <c r="Q3395" s="50">
        <v>0</v>
      </c>
      <c r="R3395" s="50">
        <v>0</v>
      </c>
      <c r="S3395" s="50">
        <v>0</v>
      </c>
      <c r="T3395" s="50">
        <v>0</v>
      </c>
      <c r="U3395" s="50">
        <v>0</v>
      </c>
      <c r="V3395" s="50">
        <v>0</v>
      </c>
    </row>
    <row r="3396" spans="3:22" x14ac:dyDescent="0.2">
      <c r="C3396" s="51" t="s">
        <v>3591</v>
      </c>
      <c r="D3396" s="50">
        <v>3959</v>
      </c>
      <c r="E3396" s="50">
        <v>32645</v>
      </c>
      <c r="F3396" s="50">
        <v>1</v>
      </c>
      <c r="G3396" s="50">
        <v>323</v>
      </c>
      <c r="H3396" s="50">
        <v>10</v>
      </c>
      <c r="I3396" s="50">
        <v>2</v>
      </c>
      <c r="J3396" s="50">
        <v>14</v>
      </c>
      <c r="K3396" s="50">
        <v>0</v>
      </c>
      <c r="L3396" s="50">
        <v>0</v>
      </c>
      <c r="M3396" s="50">
        <v>1</v>
      </c>
      <c r="N3396" s="50">
        <v>0</v>
      </c>
      <c r="O3396" s="50">
        <v>0</v>
      </c>
      <c r="P3396" s="50">
        <v>0</v>
      </c>
      <c r="Q3396" s="50">
        <v>1</v>
      </c>
      <c r="R3396" s="50">
        <v>0</v>
      </c>
      <c r="S3396" s="50">
        <v>0</v>
      </c>
      <c r="T3396" s="50">
        <v>0</v>
      </c>
      <c r="U3396" s="50">
        <v>0</v>
      </c>
      <c r="V3396" s="50">
        <v>1</v>
      </c>
    </row>
    <row r="3397" spans="3:22" x14ac:dyDescent="0.2">
      <c r="C3397" s="51" t="s">
        <v>3592</v>
      </c>
      <c r="D3397" s="50">
        <v>3831</v>
      </c>
      <c r="E3397" s="50">
        <v>31606</v>
      </c>
      <c r="F3397" s="50">
        <v>1</v>
      </c>
      <c r="G3397" s="50">
        <v>38</v>
      </c>
      <c r="H3397" s="50">
        <v>18</v>
      </c>
      <c r="I3397" s="50">
        <v>1</v>
      </c>
      <c r="J3397" s="50">
        <v>18</v>
      </c>
      <c r="K3397" s="50">
        <v>0</v>
      </c>
      <c r="L3397" s="50">
        <v>0</v>
      </c>
      <c r="M3397" s="50">
        <v>0</v>
      </c>
      <c r="N3397" s="50">
        <v>0</v>
      </c>
      <c r="O3397" s="50">
        <v>0</v>
      </c>
      <c r="P3397" s="50">
        <v>0</v>
      </c>
      <c r="Q3397" s="50">
        <v>1</v>
      </c>
      <c r="R3397" s="50">
        <v>0</v>
      </c>
      <c r="S3397" s="50">
        <v>0</v>
      </c>
      <c r="T3397" s="50">
        <v>0</v>
      </c>
      <c r="U3397" s="50">
        <v>0</v>
      </c>
      <c r="V3397" s="50">
        <v>1</v>
      </c>
    </row>
    <row r="3398" spans="3:22" x14ac:dyDescent="0.2">
      <c r="C3398" s="51" t="s">
        <v>3593</v>
      </c>
      <c r="D3398" s="50">
        <v>3378</v>
      </c>
      <c r="E3398" s="50">
        <v>27905</v>
      </c>
      <c r="F3398" s="50">
        <v>1</v>
      </c>
      <c r="G3398" s="50">
        <v>231</v>
      </c>
      <c r="H3398" s="50">
        <v>6</v>
      </c>
      <c r="I3398" s="50">
        <v>1</v>
      </c>
      <c r="J3398" s="50">
        <v>6</v>
      </c>
      <c r="K3398" s="50">
        <v>0</v>
      </c>
      <c r="L3398" s="50">
        <v>0</v>
      </c>
      <c r="M3398" s="50">
        <v>0</v>
      </c>
      <c r="N3398" s="50">
        <v>0</v>
      </c>
      <c r="O3398" s="50">
        <v>0</v>
      </c>
      <c r="P3398" s="50">
        <v>0</v>
      </c>
      <c r="Q3398" s="50">
        <v>0</v>
      </c>
      <c r="R3398" s="50">
        <v>0</v>
      </c>
      <c r="S3398" s="50">
        <v>0</v>
      </c>
      <c r="T3398" s="50">
        <v>0</v>
      </c>
      <c r="U3398" s="50">
        <v>0</v>
      </c>
      <c r="V3398" s="50">
        <v>0</v>
      </c>
    </row>
    <row r="3399" spans="3:22" x14ac:dyDescent="0.2">
      <c r="C3399" s="51" t="s">
        <v>3594</v>
      </c>
      <c r="D3399" s="50">
        <v>2291</v>
      </c>
      <c r="E3399" s="50">
        <v>18834</v>
      </c>
      <c r="F3399" s="50">
        <v>0</v>
      </c>
      <c r="G3399" s="50">
        <v>216</v>
      </c>
      <c r="H3399" s="50">
        <v>8</v>
      </c>
      <c r="I3399" s="50">
        <v>2</v>
      </c>
      <c r="J3399" s="50">
        <v>14</v>
      </c>
      <c r="K3399" s="50">
        <v>1</v>
      </c>
      <c r="L3399" s="50">
        <v>0</v>
      </c>
      <c r="M3399" s="50">
        <v>0</v>
      </c>
      <c r="N3399" s="50">
        <v>0</v>
      </c>
      <c r="O3399" s="50">
        <v>0</v>
      </c>
      <c r="P3399" s="50">
        <v>0</v>
      </c>
      <c r="Q3399" s="50">
        <v>0</v>
      </c>
      <c r="R3399" s="50">
        <v>0</v>
      </c>
      <c r="S3399" s="50">
        <v>0</v>
      </c>
      <c r="T3399" s="50">
        <v>0</v>
      </c>
      <c r="U3399" s="50">
        <v>0</v>
      </c>
      <c r="V3399" s="50">
        <v>0</v>
      </c>
    </row>
    <row r="3400" spans="3:22" x14ac:dyDescent="0.2">
      <c r="C3400" s="51" t="s">
        <v>3595</v>
      </c>
      <c r="D3400" s="50">
        <v>1708</v>
      </c>
      <c r="E3400" s="50">
        <v>14094</v>
      </c>
      <c r="F3400" s="50">
        <v>1</v>
      </c>
      <c r="G3400" s="50">
        <v>168</v>
      </c>
      <c r="H3400" s="50">
        <v>8</v>
      </c>
      <c r="I3400" s="50">
        <v>10</v>
      </c>
      <c r="J3400" s="50">
        <v>48</v>
      </c>
      <c r="K3400" s="50">
        <v>2</v>
      </c>
      <c r="L3400" s="50">
        <v>4</v>
      </c>
      <c r="M3400" s="50">
        <v>2</v>
      </c>
      <c r="N3400" s="50">
        <v>0</v>
      </c>
      <c r="O3400" s="50">
        <v>0</v>
      </c>
      <c r="P3400" s="50">
        <v>0</v>
      </c>
      <c r="Q3400" s="50">
        <v>0</v>
      </c>
      <c r="R3400" s="50">
        <v>0</v>
      </c>
      <c r="S3400" s="50">
        <v>0</v>
      </c>
      <c r="T3400" s="50">
        <v>0</v>
      </c>
      <c r="U3400" s="50">
        <v>0</v>
      </c>
      <c r="V3400" s="50">
        <v>0</v>
      </c>
    </row>
    <row r="3401" spans="3:22" x14ac:dyDescent="0.2">
      <c r="C3401" s="51" t="s">
        <v>576</v>
      </c>
      <c r="D3401" s="50">
        <v>291</v>
      </c>
      <c r="E3401" s="50">
        <v>2541</v>
      </c>
      <c r="F3401" s="50">
        <v>1</v>
      </c>
      <c r="G3401" s="50">
        <v>232</v>
      </c>
      <c r="H3401" s="50">
        <v>26</v>
      </c>
      <c r="I3401" s="50">
        <v>2</v>
      </c>
      <c r="J3401" s="50">
        <v>30</v>
      </c>
      <c r="K3401" s="50">
        <v>0</v>
      </c>
      <c r="L3401" s="50">
        <v>0</v>
      </c>
      <c r="M3401" s="50">
        <v>1</v>
      </c>
      <c r="N3401" s="50">
        <v>0</v>
      </c>
      <c r="O3401" s="50">
        <v>1</v>
      </c>
      <c r="P3401" s="50">
        <v>0</v>
      </c>
      <c r="Q3401" s="50">
        <v>0</v>
      </c>
      <c r="R3401" s="50">
        <v>0</v>
      </c>
      <c r="S3401" s="50">
        <v>0</v>
      </c>
      <c r="T3401" s="50">
        <v>0</v>
      </c>
      <c r="U3401" s="50">
        <v>0</v>
      </c>
      <c r="V3401" s="50">
        <v>0</v>
      </c>
    </row>
    <row r="3402" spans="3:22" x14ac:dyDescent="0.2">
      <c r="C3402" s="51" t="s">
        <v>3596</v>
      </c>
      <c r="D3402" s="50">
        <v>768</v>
      </c>
      <c r="E3402" s="50">
        <v>6605</v>
      </c>
      <c r="F3402" s="50">
        <v>1</v>
      </c>
      <c r="G3402" s="50">
        <v>191</v>
      </c>
      <c r="H3402" s="50">
        <v>16</v>
      </c>
      <c r="I3402" s="50">
        <v>4</v>
      </c>
      <c r="J3402" s="50">
        <v>24</v>
      </c>
      <c r="K3402" s="50">
        <v>0</v>
      </c>
      <c r="L3402" s="50">
        <v>0</v>
      </c>
      <c r="M3402" s="50">
        <v>2</v>
      </c>
      <c r="N3402" s="50">
        <v>2</v>
      </c>
      <c r="O3402" s="50">
        <v>0</v>
      </c>
      <c r="P3402" s="50">
        <v>0</v>
      </c>
      <c r="Q3402" s="50">
        <v>0</v>
      </c>
      <c r="R3402" s="50">
        <v>0</v>
      </c>
      <c r="S3402" s="50">
        <v>0</v>
      </c>
      <c r="T3402" s="50">
        <v>0</v>
      </c>
      <c r="U3402" s="50">
        <v>0</v>
      </c>
      <c r="V3402" s="50">
        <v>0</v>
      </c>
    </row>
    <row r="3403" spans="3:22" x14ac:dyDescent="0.2">
      <c r="C3403" s="51" t="s">
        <v>3597</v>
      </c>
      <c r="D3403" s="50">
        <v>610</v>
      </c>
      <c r="E3403" s="50">
        <v>5536</v>
      </c>
      <c r="F3403" s="50">
        <v>0</v>
      </c>
      <c r="G3403" s="50">
        <v>178</v>
      </c>
      <c r="H3403" s="50">
        <v>18</v>
      </c>
      <c r="I3403" s="50">
        <v>2</v>
      </c>
      <c r="J3403" s="50">
        <v>26</v>
      </c>
      <c r="K3403" s="50">
        <v>1</v>
      </c>
      <c r="L3403" s="50">
        <v>0</v>
      </c>
      <c r="M3403" s="50">
        <v>1</v>
      </c>
      <c r="N3403" s="50">
        <v>0</v>
      </c>
      <c r="O3403" s="50">
        <v>0</v>
      </c>
      <c r="P3403" s="50">
        <v>0</v>
      </c>
      <c r="Q3403" s="50">
        <v>0</v>
      </c>
      <c r="R3403" s="50">
        <v>0</v>
      </c>
      <c r="S3403" s="50">
        <v>0</v>
      </c>
      <c r="T3403" s="50">
        <v>0</v>
      </c>
      <c r="U3403" s="50">
        <v>0</v>
      </c>
      <c r="V3403" s="50">
        <v>0</v>
      </c>
    </row>
    <row r="3404" spans="3:22" x14ac:dyDescent="0.2">
      <c r="C3404" s="51" t="s">
        <v>3598</v>
      </c>
      <c r="D3404" s="50">
        <v>2011</v>
      </c>
      <c r="E3404" s="50">
        <v>16672</v>
      </c>
      <c r="F3404" s="50">
        <v>1</v>
      </c>
      <c r="G3404" s="50">
        <v>289</v>
      </c>
      <c r="H3404" s="50">
        <v>16</v>
      </c>
      <c r="I3404" s="50">
        <v>1</v>
      </c>
      <c r="J3404" s="50">
        <v>16</v>
      </c>
      <c r="K3404" s="50">
        <v>0</v>
      </c>
      <c r="L3404" s="50">
        <v>0</v>
      </c>
      <c r="M3404" s="50">
        <v>0</v>
      </c>
      <c r="N3404" s="50">
        <v>0</v>
      </c>
      <c r="O3404" s="50">
        <v>0</v>
      </c>
      <c r="P3404" s="50">
        <v>0</v>
      </c>
      <c r="Q3404" s="50">
        <v>0</v>
      </c>
      <c r="R3404" s="50">
        <v>0</v>
      </c>
      <c r="S3404" s="50">
        <v>0</v>
      </c>
      <c r="T3404" s="50">
        <v>0</v>
      </c>
      <c r="U3404" s="50">
        <v>0</v>
      </c>
      <c r="V3404" s="50">
        <v>0</v>
      </c>
    </row>
    <row r="3405" spans="3:22" x14ac:dyDescent="0.2">
      <c r="C3405" s="51" t="s">
        <v>3599</v>
      </c>
      <c r="D3405" s="50">
        <v>1107</v>
      </c>
      <c r="E3405" s="50">
        <v>9264</v>
      </c>
      <c r="F3405" s="50">
        <v>0</v>
      </c>
      <c r="G3405" s="50">
        <v>341</v>
      </c>
      <c r="H3405" s="50">
        <v>14</v>
      </c>
      <c r="I3405" s="50">
        <v>5</v>
      </c>
      <c r="J3405" s="50">
        <v>34</v>
      </c>
      <c r="K3405" s="50">
        <v>0</v>
      </c>
      <c r="L3405" s="50">
        <v>2</v>
      </c>
      <c r="M3405" s="50">
        <v>2</v>
      </c>
      <c r="N3405" s="50">
        <v>1</v>
      </c>
      <c r="O3405" s="50">
        <v>0</v>
      </c>
      <c r="P3405" s="50">
        <v>0</v>
      </c>
      <c r="Q3405" s="50">
        <v>0</v>
      </c>
      <c r="R3405" s="50">
        <v>1</v>
      </c>
      <c r="S3405" s="50">
        <v>0</v>
      </c>
      <c r="T3405" s="50">
        <v>0</v>
      </c>
      <c r="U3405" s="50">
        <v>0</v>
      </c>
      <c r="V3405" s="50">
        <v>1</v>
      </c>
    </row>
    <row r="3406" spans="3:22" x14ac:dyDescent="0.2">
      <c r="C3406" s="51" t="s">
        <v>3600</v>
      </c>
      <c r="D3406" s="50">
        <v>1500</v>
      </c>
      <c r="E3406" s="50">
        <v>12457</v>
      </c>
      <c r="F3406" s="50">
        <v>1</v>
      </c>
      <c r="G3406" s="50">
        <v>311</v>
      </c>
      <c r="H3406" s="50">
        <v>18</v>
      </c>
      <c r="I3406" s="50">
        <v>1</v>
      </c>
      <c r="J3406" s="50">
        <v>18</v>
      </c>
      <c r="K3406" s="50">
        <v>0</v>
      </c>
      <c r="L3406" s="50">
        <v>0</v>
      </c>
      <c r="M3406" s="50">
        <v>1</v>
      </c>
      <c r="N3406" s="50">
        <v>0</v>
      </c>
      <c r="O3406" s="50">
        <v>0</v>
      </c>
      <c r="P3406" s="50">
        <v>1</v>
      </c>
      <c r="Q3406" s="50">
        <v>0</v>
      </c>
      <c r="R3406" s="50">
        <v>0</v>
      </c>
      <c r="S3406" s="50">
        <v>0</v>
      </c>
      <c r="T3406" s="50">
        <v>0</v>
      </c>
      <c r="U3406" s="50">
        <v>0</v>
      </c>
      <c r="V3406" s="50">
        <v>1</v>
      </c>
    </row>
    <row r="3407" spans="3:22" x14ac:dyDescent="0.2">
      <c r="C3407" s="51" t="s">
        <v>3601</v>
      </c>
      <c r="D3407" s="50">
        <v>1955</v>
      </c>
      <c r="E3407" s="50">
        <v>16181</v>
      </c>
      <c r="F3407" s="50">
        <v>1</v>
      </c>
      <c r="G3407" s="50">
        <v>215</v>
      </c>
      <c r="H3407" s="50">
        <v>10</v>
      </c>
      <c r="I3407" s="50">
        <v>1</v>
      </c>
      <c r="J3407" s="50">
        <v>10</v>
      </c>
      <c r="K3407" s="50">
        <v>0</v>
      </c>
      <c r="L3407" s="50">
        <v>0</v>
      </c>
      <c r="M3407" s="50">
        <v>0</v>
      </c>
      <c r="N3407" s="50">
        <v>0</v>
      </c>
      <c r="O3407" s="50">
        <v>0</v>
      </c>
      <c r="P3407" s="50">
        <v>2</v>
      </c>
      <c r="Q3407" s="50">
        <v>0</v>
      </c>
      <c r="R3407" s="50">
        <v>0</v>
      </c>
      <c r="S3407" s="50">
        <v>0</v>
      </c>
      <c r="T3407" s="50">
        <v>0</v>
      </c>
      <c r="U3407" s="50">
        <v>0</v>
      </c>
      <c r="V3407" s="50">
        <v>2</v>
      </c>
    </row>
    <row r="3408" spans="3:22" x14ac:dyDescent="0.2">
      <c r="C3408" s="51" t="s">
        <v>3602</v>
      </c>
      <c r="D3408" s="50">
        <v>3177</v>
      </c>
      <c r="E3408" s="50">
        <v>26204</v>
      </c>
      <c r="F3408" s="50">
        <v>1</v>
      </c>
      <c r="G3408" s="50">
        <v>199</v>
      </c>
      <c r="H3408" s="50">
        <v>4</v>
      </c>
      <c r="I3408" s="50">
        <v>9</v>
      </c>
      <c r="J3408" s="50">
        <v>42</v>
      </c>
      <c r="K3408" s="50">
        <v>1</v>
      </c>
      <c r="L3408" s="50">
        <v>1</v>
      </c>
      <c r="M3408" s="50">
        <v>2</v>
      </c>
      <c r="N3408" s="50">
        <v>3</v>
      </c>
      <c r="O3408" s="50">
        <v>0</v>
      </c>
      <c r="P3408" s="50">
        <v>0</v>
      </c>
      <c r="Q3408" s="50">
        <v>0</v>
      </c>
      <c r="R3408" s="50">
        <v>0</v>
      </c>
      <c r="S3408" s="50">
        <v>0</v>
      </c>
      <c r="T3408" s="50">
        <v>0</v>
      </c>
      <c r="U3408" s="50">
        <v>0</v>
      </c>
      <c r="V3408" s="50">
        <v>0</v>
      </c>
    </row>
    <row r="3409" spans="3:22" x14ac:dyDescent="0.2">
      <c r="C3409" s="51" t="s">
        <v>577</v>
      </c>
      <c r="D3409" s="50">
        <v>428</v>
      </c>
      <c r="E3409" s="50">
        <v>3779</v>
      </c>
      <c r="F3409" s="50">
        <v>1</v>
      </c>
      <c r="G3409" s="50">
        <v>193</v>
      </c>
      <c r="H3409" s="50">
        <v>12</v>
      </c>
      <c r="I3409" s="50">
        <v>1</v>
      </c>
      <c r="J3409" s="50">
        <v>12</v>
      </c>
      <c r="K3409" s="50">
        <v>0</v>
      </c>
      <c r="L3409" s="50">
        <v>0</v>
      </c>
      <c r="M3409" s="50">
        <v>0</v>
      </c>
      <c r="N3409" s="50">
        <v>0</v>
      </c>
      <c r="O3409" s="50">
        <v>0</v>
      </c>
      <c r="P3409" s="50">
        <v>0</v>
      </c>
      <c r="Q3409" s="50">
        <v>0</v>
      </c>
      <c r="R3409" s="50">
        <v>0</v>
      </c>
      <c r="S3409" s="50">
        <v>0</v>
      </c>
      <c r="T3409" s="50">
        <v>0</v>
      </c>
      <c r="U3409" s="50">
        <v>0</v>
      </c>
      <c r="V3409" s="50">
        <v>0</v>
      </c>
    </row>
    <row r="3410" spans="3:22" x14ac:dyDescent="0.2">
      <c r="C3410" s="51" t="s">
        <v>3603</v>
      </c>
      <c r="D3410" s="50">
        <v>1886</v>
      </c>
      <c r="E3410" s="50">
        <v>15581</v>
      </c>
      <c r="F3410" s="50">
        <v>1</v>
      </c>
      <c r="G3410" s="50">
        <v>410</v>
      </c>
      <c r="H3410" s="50">
        <v>10</v>
      </c>
      <c r="I3410" s="50">
        <v>9</v>
      </c>
      <c r="J3410" s="50">
        <v>60</v>
      </c>
      <c r="K3410" s="50">
        <v>2</v>
      </c>
      <c r="L3410" s="50">
        <v>0</v>
      </c>
      <c r="M3410" s="50">
        <v>3</v>
      </c>
      <c r="N3410" s="50">
        <v>1</v>
      </c>
      <c r="O3410" s="50">
        <v>1</v>
      </c>
      <c r="P3410" s="50">
        <v>0</v>
      </c>
      <c r="Q3410" s="50">
        <v>1</v>
      </c>
      <c r="R3410" s="50">
        <v>0</v>
      </c>
      <c r="S3410" s="50">
        <v>0</v>
      </c>
      <c r="T3410" s="50">
        <v>1</v>
      </c>
      <c r="U3410" s="50">
        <v>1</v>
      </c>
      <c r="V3410" s="50">
        <v>2</v>
      </c>
    </row>
    <row r="3411" spans="3:22" x14ac:dyDescent="0.2">
      <c r="C3411" s="51" t="s">
        <v>3604</v>
      </c>
      <c r="D3411" s="50">
        <v>2442</v>
      </c>
      <c r="E3411" s="50">
        <v>20056</v>
      </c>
      <c r="F3411" s="50">
        <v>1</v>
      </c>
      <c r="G3411" s="50">
        <v>127</v>
      </c>
      <c r="H3411" s="50">
        <v>4</v>
      </c>
      <c r="I3411" s="50">
        <v>1</v>
      </c>
      <c r="J3411" s="50">
        <v>4</v>
      </c>
      <c r="K3411" s="50">
        <v>0</v>
      </c>
      <c r="L3411" s="50">
        <v>0</v>
      </c>
      <c r="M3411" s="50">
        <v>0</v>
      </c>
      <c r="N3411" s="50">
        <v>0</v>
      </c>
      <c r="O3411" s="50">
        <v>0</v>
      </c>
      <c r="P3411" s="50">
        <v>1</v>
      </c>
      <c r="Q3411" s="50">
        <v>0</v>
      </c>
      <c r="R3411" s="50">
        <v>0</v>
      </c>
      <c r="S3411" s="50">
        <v>0</v>
      </c>
      <c r="T3411" s="50">
        <v>0</v>
      </c>
      <c r="U3411" s="50">
        <v>0</v>
      </c>
      <c r="V3411" s="50">
        <v>1</v>
      </c>
    </row>
    <row r="3412" spans="3:22" x14ac:dyDescent="0.2">
      <c r="C3412" s="51" t="s">
        <v>3605</v>
      </c>
      <c r="D3412" s="50">
        <v>2066</v>
      </c>
      <c r="E3412" s="50">
        <v>17108</v>
      </c>
      <c r="F3412" s="50">
        <v>1</v>
      </c>
      <c r="G3412" s="50">
        <v>97</v>
      </c>
      <c r="H3412" s="50">
        <v>14</v>
      </c>
      <c r="I3412" s="50">
        <v>1</v>
      </c>
      <c r="J3412" s="50">
        <v>14</v>
      </c>
      <c r="K3412" s="50">
        <v>0</v>
      </c>
      <c r="L3412" s="50">
        <v>0</v>
      </c>
      <c r="M3412" s="50">
        <v>0</v>
      </c>
      <c r="N3412" s="50">
        <v>0</v>
      </c>
      <c r="O3412" s="50">
        <v>0</v>
      </c>
      <c r="P3412" s="50">
        <v>0</v>
      </c>
      <c r="Q3412" s="50">
        <v>1</v>
      </c>
      <c r="R3412" s="50">
        <v>0</v>
      </c>
      <c r="S3412" s="50">
        <v>0</v>
      </c>
      <c r="T3412" s="50">
        <v>0</v>
      </c>
      <c r="U3412" s="50">
        <v>0</v>
      </c>
      <c r="V3412" s="50">
        <v>1</v>
      </c>
    </row>
    <row r="3413" spans="3:22" x14ac:dyDescent="0.2">
      <c r="C3413" s="51" t="s">
        <v>3606</v>
      </c>
      <c r="D3413" s="50">
        <v>828</v>
      </c>
      <c r="E3413" s="50">
        <v>6951</v>
      </c>
      <c r="F3413" s="50">
        <v>1</v>
      </c>
      <c r="G3413" s="50">
        <v>257</v>
      </c>
      <c r="H3413" s="50">
        <v>34</v>
      </c>
      <c r="I3413" s="50">
        <v>9</v>
      </c>
      <c r="J3413" s="50">
        <v>66</v>
      </c>
      <c r="K3413" s="50">
        <v>2</v>
      </c>
      <c r="L3413" s="50">
        <v>0</v>
      </c>
      <c r="M3413" s="50">
        <v>1</v>
      </c>
      <c r="N3413" s="50">
        <v>2</v>
      </c>
      <c r="O3413" s="50">
        <v>2</v>
      </c>
      <c r="P3413" s="50">
        <v>0</v>
      </c>
      <c r="Q3413" s="50">
        <v>2</v>
      </c>
      <c r="R3413" s="50">
        <v>1</v>
      </c>
      <c r="S3413" s="50">
        <v>1</v>
      </c>
      <c r="T3413" s="50">
        <v>0</v>
      </c>
      <c r="U3413" s="50">
        <v>0</v>
      </c>
      <c r="V3413" s="50">
        <v>4</v>
      </c>
    </row>
    <row r="3414" spans="3:22" x14ac:dyDescent="0.2">
      <c r="C3414" s="51" t="s">
        <v>3607</v>
      </c>
      <c r="D3414" s="50">
        <v>1191</v>
      </c>
      <c r="E3414" s="50">
        <v>9969</v>
      </c>
      <c r="F3414" s="50">
        <v>1</v>
      </c>
      <c r="G3414" s="50">
        <v>76</v>
      </c>
      <c r="H3414" s="50">
        <v>6</v>
      </c>
      <c r="I3414" s="50">
        <v>2</v>
      </c>
      <c r="J3414" s="50">
        <v>12</v>
      </c>
      <c r="K3414" s="50">
        <v>0</v>
      </c>
      <c r="L3414" s="50">
        <v>0</v>
      </c>
      <c r="M3414" s="50">
        <v>0</v>
      </c>
      <c r="N3414" s="50">
        <v>0</v>
      </c>
      <c r="O3414" s="50">
        <v>0</v>
      </c>
      <c r="P3414" s="50">
        <v>0</v>
      </c>
      <c r="Q3414" s="50">
        <v>0</v>
      </c>
      <c r="R3414" s="50">
        <v>0</v>
      </c>
      <c r="S3414" s="50">
        <v>0</v>
      </c>
      <c r="T3414" s="50">
        <v>0</v>
      </c>
      <c r="U3414" s="50">
        <v>0</v>
      </c>
      <c r="V3414" s="50">
        <v>0</v>
      </c>
    </row>
    <row r="3415" spans="3:22" x14ac:dyDescent="0.2">
      <c r="C3415" s="51" t="s">
        <v>578</v>
      </c>
      <c r="D3415" s="50">
        <v>30</v>
      </c>
      <c r="E3415" s="50">
        <v>256</v>
      </c>
      <c r="F3415" s="50">
        <v>1</v>
      </c>
      <c r="G3415" s="50">
        <v>133</v>
      </c>
      <c r="H3415" s="50">
        <v>32</v>
      </c>
      <c r="I3415" s="50">
        <v>2</v>
      </c>
      <c r="J3415" s="50">
        <v>36</v>
      </c>
      <c r="K3415" s="50">
        <v>1</v>
      </c>
      <c r="L3415" s="50">
        <v>0</v>
      </c>
      <c r="M3415" s="50">
        <v>1</v>
      </c>
      <c r="N3415" s="50">
        <v>0</v>
      </c>
      <c r="O3415" s="50">
        <v>0</v>
      </c>
      <c r="P3415" s="50">
        <v>0</v>
      </c>
      <c r="Q3415" s="50">
        <v>0</v>
      </c>
      <c r="R3415" s="50">
        <v>1</v>
      </c>
      <c r="S3415" s="50">
        <v>0</v>
      </c>
      <c r="T3415" s="50">
        <v>0</v>
      </c>
      <c r="U3415" s="50">
        <v>0</v>
      </c>
      <c r="V3415" s="50">
        <v>1</v>
      </c>
    </row>
    <row r="3416" spans="3:22" x14ac:dyDescent="0.2">
      <c r="C3416" s="51" t="s">
        <v>3608</v>
      </c>
      <c r="D3416" s="50">
        <v>2929</v>
      </c>
      <c r="E3416" s="50">
        <v>24184</v>
      </c>
      <c r="F3416" s="50">
        <v>1</v>
      </c>
      <c r="G3416" s="50">
        <v>62</v>
      </c>
      <c r="H3416" s="50">
        <v>4</v>
      </c>
      <c r="I3416" s="50">
        <v>2</v>
      </c>
      <c r="J3416" s="50">
        <v>12</v>
      </c>
      <c r="K3416" s="50">
        <v>0</v>
      </c>
      <c r="L3416" s="50">
        <v>0</v>
      </c>
      <c r="M3416" s="50">
        <v>0</v>
      </c>
      <c r="N3416" s="50">
        <v>0</v>
      </c>
      <c r="O3416" s="50">
        <v>0</v>
      </c>
      <c r="P3416" s="50">
        <v>0</v>
      </c>
      <c r="Q3416" s="50">
        <v>0</v>
      </c>
      <c r="R3416" s="50">
        <v>0</v>
      </c>
      <c r="S3416" s="50">
        <v>0</v>
      </c>
      <c r="T3416" s="50">
        <v>0</v>
      </c>
      <c r="U3416" s="50">
        <v>0</v>
      </c>
      <c r="V3416" s="50">
        <v>0</v>
      </c>
    </row>
    <row r="3417" spans="3:22" x14ac:dyDescent="0.2">
      <c r="C3417" s="51" t="s">
        <v>3609</v>
      </c>
      <c r="D3417" s="50">
        <v>2098</v>
      </c>
      <c r="E3417" s="50">
        <v>17322</v>
      </c>
      <c r="F3417" s="50">
        <v>1</v>
      </c>
      <c r="G3417" s="50">
        <v>126</v>
      </c>
      <c r="H3417" s="50">
        <v>12</v>
      </c>
      <c r="I3417" s="50">
        <v>1</v>
      </c>
      <c r="J3417" s="50">
        <v>12</v>
      </c>
      <c r="K3417" s="50">
        <v>0</v>
      </c>
      <c r="L3417" s="50">
        <v>0</v>
      </c>
      <c r="M3417" s="50">
        <v>0</v>
      </c>
      <c r="N3417" s="50">
        <v>0</v>
      </c>
      <c r="O3417" s="50">
        <v>0</v>
      </c>
      <c r="P3417" s="50">
        <v>0</v>
      </c>
      <c r="Q3417" s="50">
        <v>0</v>
      </c>
      <c r="R3417" s="50">
        <v>0</v>
      </c>
      <c r="S3417" s="50">
        <v>0</v>
      </c>
      <c r="T3417" s="50">
        <v>0</v>
      </c>
      <c r="U3417" s="50">
        <v>0</v>
      </c>
      <c r="V3417" s="50">
        <v>0</v>
      </c>
    </row>
    <row r="3418" spans="3:22" x14ac:dyDescent="0.2">
      <c r="C3418" s="51" t="s">
        <v>579</v>
      </c>
      <c r="D3418" s="50">
        <v>469</v>
      </c>
      <c r="E3418" s="50">
        <v>4231</v>
      </c>
      <c r="F3418" s="50">
        <v>1</v>
      </c>
      <c r="G3418" s="50">
        <v>241</v>
      </c>
      <c r="H3418" s="50">
        <v>6</v>
      </c>
      <c r="I3418" s="50">
        <v>2</v>
      </c>
      <c r="J3418" s="50">
        <v>14</v>
      </c>
      <c r="K3418" s="50">
        <v>0</v>
      </c>
      <c r="L3418" s="50">
        <v>0</v>
      </c>
      <c r="M3418" s="50">
        <v>0</v>
      </c>
      <c r="N3418" s="50">
        <v>0</v>
      </c>
      <c r="O3418" s="50">
        <v>1</v>
      </c>
      <c r="P3418" s="50">
        <v>0</v>
      </c>
      <c r="Q3418" s="50">
        <v>0</v>
      </c>
      <c r="R3418" s="50">
        <v>0</v>
      </c>
      <c r="S3418" s="50">
        <v>0</v>
      </c>
      <c r="T3418" s="50">
        <v>0</v>
      </c>
      <c r="U3418" s="50">
        <v>0</v>
      </c>
      <c r="V3418" s="50">
        <v>0</v>
      </c>
    </row>
    <row r="3419" spans="3:22" x14ac:dyDescent="0.2">
      <c r="C3419" s="51" t="s">
        <v>3610</v>
      </c>
      <c r="D3419" s="50">
        <v>3810</v>
      </c>
      <c r="E3419" s="50">
        <v>31460</v>
      </c>
      <c r="F3419" s="50">
        <v>1</v>
      </c>
      <c r="G3419" s="50">
        <v>338</v>
      </c>
      <c r="H3419" s="50">
        <v>12</v>
      </c>
      <c r="I3419" s="50">
        <v>8</v>
      </c>
      <c r="J3419" s="50">
        <v>46</v>
      </c>
      <c r="K3419" s="50">
        <v>2</v>
      </c>
      <c r="L3419" s="50">
        <v>0</v>
      </c>
      <c r="M3419" s="50">
        <v>3</v>
      </c>
      <c r="N3419" s="50">
        <v>1</v>
      </c>
      <c r="O3419" s="50">
        <v>1</v>
      </c>
      <c r="P3419" s="50">
        <v>1</v>
      </c>
      <c r="Q3419" s="50">
        <v>0</v>
      </c>
      <c r="R3419" s="50">
        <v>0</v>
      </c>
      <c r="S3419" s="50">
        <v>0</v>
      </c>
      <c r="T3419" s="50">
        <v>0</v>
      </c>
      <c r="U3419" s="50">
        <v>0</v>
      </c>
      <c r="V3419" s="50">
        <v>1</v>
      </c>
    </row>
    <row r="3420" spans="3:22" x14ac:dyDescent="0.2">
      <c r="C3420" s="51" t="s">
        <v>3611</v>
      </c>
      <c r="D3420" s="50">
        <v>3580</v>
      </c>
      <c r="E3420" s="50">
        <v>29717</v>
      </c>
      <c r="F3420" s="50">
        <v>1</v>
      </c>
      <c r="G3420" s="50">
        <v>166</v>
      </c>
      <c r="H3420" s="50">
        <v>10</v>
      </c>
      <c r="I3420" s="50">
        <v>4</v>
      </c>
      <c r="J3420" s="50">
        <v>32</v>
      </c>
      <c r="K3420" s="50">
        <v>0</v>
      </c>
      <c r="L3420" s="50">
        <v>1</v>
      </c>
      <c r="M3420" s="50">
        <v>1</v>
      </c>
      <c r="N3420" s="50">
        <v>1</v>
      </c>
      <c r="O3420" s="50">
        <v>0</v>
      </c>
      <c r="P3420" s="50">
        <v>0</v>
      </c>
      <c r="Q3420" s="50">
        <v>0</v>
      </c>
      <c r="R3420" s="50">
        <v>0</v>
      </c>
      <c r="S3420" s="50">
        <v>0</v>
      </c>
      <c r="T3420" s="50">
        <v>0</v>
      </c>
      <c r="U3420" s="50">
        <v>0</v>
      </c>
      <c r="V3420" s="50">
        <v>0</v>
      </c>
    </row>
    <row r="3421" spans="3:22" x14ac:dyDescent="0.2">
      <c r="C3421" s="51" t="s">
        <v>3612</v>
      </c>
      <c r="D3421" s="50">
        <v>3737</v>
      </c>
      <c r="E3421" s="50">
        <v>31060</v>
      </c>
      <c r="F3421" s="50">
        <v>1</v>
      </c>
      <c r="G3421" s="50">
        <v>53</v>
      </c>
      <c r="H3421" s="50">
        <v>6</v>
      </c>
      <c r="I3421" s="50">
        <v>2</v>
      </c>
      <c r="J3421" s="50">
        <v>10</v>
      </c>
      <c r="K3421" s="50">
        <v>0</v>
      </c>
      <c r="L3421" s="50">
        <v>0</v>
      </c>
      <c r="M3421" s="50">
        <v>0</v>
      </c>
      <c r="N3421" s="50">
        <v>0</v>
      </c>
      <c r="O3421" s="50">
        <v>0</v>
      </c>
      <c r="P3421" s="50">
        <v>0</v>
      </c>
      <c r="Q3421" s="50">
        <v>0</v>
      </c>
      <c r="R3421" s="50">
        <v>0</v>
      </c>
      <c r="S3421" s="50">
        <v>0</v>
      </c>
      <c r="T3421" s="50">
        <v>0</v>
      </c>
      <c r="U3421" s="50">
        <v>1</v>
      </c>
      <c r="V3421" s="50">
        <v>0</v>
      </c>
    </row>
    <row r="3422" spans="3:22" x14ac:dyDescent="0.2">
      <c r="C3422" s="51" t="s">
        <v>3613</v>
      </c>
      <c r="D3422" s="50">
        <v>2116</v>
      </c>
      <c r="E3422" s="50">
        <v>17464</v>
      </c>
      <c r="F3422" s="50">
        <v>0</v>
      </c>
      <c r="G3422" s="50">
        <v>189</v>
      </c>
      <c r="H3422" s="50">
        <v>14</v>
      </c>
      <c r="I3422" s="50">
        <v>1</v>
      </c>
      <c r="J3422" s="50">
        <v>14</v>
      </c>
      <c r="K3422" s="50">
        <v>0</v>
      </c>
      <c r="L3422" s="50">
        <v>0</v>
      </c>
      <c r="M3422" s="50">
        <v>1</v>
      </c>
      <c r="N3422" s="50">
        <v>0</v>
      </c>
      <c r="O3422" s="50">
        <v>0</v>
      </c>
      <c r="P3422" s="50">
        <v>0</v>
      </c>
      <c r="Q3422" s="50">
        <v>1</v>
      </c>
      <c r="R3422" s="50">
        <v>0</v>
      </c>
      <c r="S3422" s="50">
        <v>0</v>
      </c>
      <c r="T3422" s="50">
        <v>0</v>
      </c>
      <c r="U3422" s="50">
        <v>0</v>
      </c>
      <c r="V3422" s="50">
        <v>1</v>
      </c>
    </row>
    <row r="3423" spans="3:22" x14ac:dyDescent="0.2">
      <c r="C3423" s="51" t="s">
        <v>3614</v>
      </c>
      <c r="D3423" s="50">
        <v>2853</v>
      </c>
      <c r="E3423" s="50">
        <v>23586</v>
      </c>
      <c r="F3423" s="50">
        <v>1</v>
      </c>
      <c r="G3423" s="50">
        <v>184</v>
      </c>
      <c r="H3423" s="50">
        <v>6</v>
      </c>
      <c r="I3423" s="50">
        <v>1</v>
      </c>
      <c r="J3423" s="50">
        <v>6</v>
      </c>
      <c r="K3423" s="50">
        <v>0</v>
      </c>
      <c r="L3423" s="50">
        <v>0</v>
      </c>
      <c r="M3423" s="50">
        <v>0</v>
      </c>
      <c r="N3423" s="50">
        <v>0</v>
      </c>
      <c r="O3423" s="50">
        <v>0</v>
      </c>
      <c r="P3423" s="50">
        <v>0</v>
      </c>
      <c r="Q3423" s="50">
        <v>0</v>
      </c>
      <c r="R3423" s="50">
        <v>0</v>
      </c>
      <c r="S3423" s="50">
        <v>0</v>
      </c>
      <c r="T3423" s="50">
        <v>0</v>
      </c>
      <c r="U3423" s="50">
        <v>0</v>
      </c>
      <c r="V3423" s="50">
        <v>0</v>
      </c>
    </row>
    <row r="3424" spans="3:22" x14ac:dyDescent="0.2">
      <c r="C3424" s="51" t="s">
        <v>3615</v>
      </c>
      <c r="D3424" s="50">
        <v>815</v>
      </c>
      <c r="E3424" s="50">
        <v>6889</v>
      </c>
      <c r="F3424" s="50">
        <v>1</v>
      </c>
      <c r="G3424" s="50">
        <v>59</v>
      </c>
      <c r="H3424" s="50">
        <v>30</v>
      </c>
      <c r="I3424" s="50">
        <v>2</v>
      </c>
      <c r="J3424" s="50">
        <v>36</v>
      </c>
      <c r="K3424" s="50">
        <v>1</v>
      </c>
      <c r="L3424" s="50">
        <v>0</v>
      </c>
      <c r="M3424" s="50">
        <v>0</v>
      </c>
      <c r="N3424" s="50">
        <v>0</v>
      </c>
      <c r="O3424" s="50">
        <v>0</v>
      </c>
      <c r="P3424" s="50">
        <v>0</v>
      </c>
      <c r="Q3424" s="50">
        <v>1</v>
      </c>
      <c r="R3424" s="50">
        <v>0</v>
      </c>
      <c r="S3424" s="50">
        <v>0</v>
      </c>
      <c r="T3424" s="50">
        <v>0</v>
      </c>
      <c r="U3424" s="50">
        <v>0</v>
      </c>
      <c r="V3424" s="50">
        <v>1</v>
      </c>
    </row>
    <row r="3425" spans="3:22" x14ac:dyDescent="0.2">
      <c r="C3425" s="51" t="s">
        <v>3616</v>
      </c>
      <c r="D3425" s="50">
        <v>3037</v>
      </c>
      <c r="E3425" s="50">
        <v>25144</v>
      </c>
      <c r="F3425" s="50">
        <v>1</v>
      </c>
      <c r="G3425" s="50">
        <v>239</v>
      </c>
      <c r="H3425" s="50">
        <v>12</v>
      </c>
      <c r="I3425" s="50">
        <v>5</v>
      </c>
      <c r="J3425" s="50">
        <v>40</v>
      </c>
      <c r="K3425" s="50">
        <v>0</v>
      </c>
      <c r="L3425" s="50">
        <v>1</v>
      </c>
      <c r="M3425" s="50">
        <v>2</v>
      </c>
      <c r="N3425" s="50">
        <v>0</v>
      </c>
      <c r="O3425" s="50">
        <v>0</v>
      </c>
      <c r="P3425" s="50">
        <v>0</v>
      </c>
      <c r="Q3425" s="50">
        <v>2</v>
      </c>
      <c r="R3425" s="50">
        <v>0</v>
      </c>
      <c r="S3425" s="50">
        <v>0</v>
      </c>
      <c r="T3425" s="50">
        <v>0</v>
      </c>
      <c r="U3425" s="50">
        <v>0</v>
      </c>
      <c r="V3425" s="50">
        <v>2</v>
      </c>
    </row>
    <row r="3426" spans="3:22" x14ac:dyDescent="0.2">
      <c r="C3426" s="51" t="s">
        <v>3617</v>
      </c>
      <c r="D3426" s="50">
        <v>3793</v>
      </c>
      <c r="E3426" s="50">
        <v>31359</v>
      </c>
      <c r="F3426" s="50">
        <v>1</v>
      </c>
      <c r="G3426" s="50">
        <v>256</v>
      </c>
      <c r="H3426" s="50">
        <v>12</v>
      </c>
      <c r="I3426" s="50">
        <v>2</v>
      </c>
      <c r="J3426" s="50">
        <v>18</v>
      </c>
      <c r="K3426" s="50">
        <v>1</v>
      </c>
      <c r="L3426" s="50">
        <v>0</v>
      </c>
      <c r="M3426" s="50">
        <v>0</v>
      </c>
      <c r="N3426" s="50">
        <v>0</v>
      </c>
      <c r="O3426" s="50">
        <v>0</v>
      </c>
      <c r="P3426" s="50">
        <v>0</v>
      </c>
      <c r="Q3426" s="50">
        <v>0</v>
      </c>
      <c r="R3426" s="50">
        <v>1</v>
      </c>
      <c r="S3426" s="50">
        <v>0</v>
      </c>
      <c r="T3426" s="50">
        <v>0</v>
      </c>
      <c r="U3426" s="50">
        <v>0</v>
      </c>
      <c r="V3426" s="50">
        <v>1</v>
      </c>
    </row>
    <row r="3427" spans="3:22" x14ac:dyDescent="0.2">
      <c r="C3427" s="51" t="s">
        <v>3618</v>
      </c>
      <c r="D3427" s="50">
        <v>2884</v>
      </c>
      <c r="E3427" s="50">
        <v>23776</v>
      </c>
      <c r="F3427" s="50">
        <v>1</v>
      </c>
      <c r="G3427" s="50">
        <v>155</v>
      </c>
      <c r="H3427" s="50">
        <v>36</v>
      </c>
      <c r="I3427" s="50">
        <v>2</v>
      </c>
      <c r="J3427" s="50">
        <v>44</v>
      </c>
      <c r="K3427" s="50">
        <v>0</v>
      </c>
      <c r="L3427" s="50">
        <v>0</v>
      </c>
      <c r="M3427" s="50">
        <v>0</v>
      </c>
      <c r="N3427" s="50">
        <v>1</v>
      </c>
      <c r="O3427" s="50">
        <v>0</v>
      </c>
      <c r="P3427" s="50">
        <v>0</v>
      </c>
      <c r="Q3427" s="50">
        <v>0</v>
      </c>
      <c r="R3427" s="50">
        <v>0</v>
      </c>
      <c r="S3427" s="50">
        <v>0</v>
      </c>
      <c r="T3427" s="50">
        <v>0</v>
      </c>
      <c r="U3427" s="50">
        <v>0</v>
      </c>
      <c r="V3427" s="50">
        <v>0</v>
      </c>
    </row>
    <row r="3428" spans="3:22" x14ac:dyDescent="0.2">
      <c r="C3428" s="51" t="s">
        <v>3619</v>
      </c>
      <c r="D3428" s="50">
        <v>3672</v>
      </c>
      <c r="E3428" s="50">
        <v>30522</v>
      </c>
      <c r="F3428" s="50">
        <v>1</v>
      </c>
      <c r="G3428" s="50">
        <v>138</v>
      </c>
      <c r="H3428" s="50">
        <v>8</v>
      </c>
      <c r="I3428" s="50">
        <v>7</v>
      </c>
      <c r="J3428" s="50">
        <v>44</v>
      </c>
      <c r="K3428" s="50">
        <v>0</v>
      </c>
      <c r="L3428" s="50">
        <v>0</v>
      </c>
      <c r="M3428" s="50">
        <v>4</v>
      </c>
      <c r="N3428" s="50">
        <v>2</v>
      </c>
      <c r="O3428" s="50">
        <v>0</v>
      </c>
      <c r="P3428" s="50">
        <v>0</v>
      </c>
      <c r="Q3428" s="50">
        <v>0</v>
      </c>
      <c r="R3428" s="50">
        <v>0</v>
      </c>
      <c r="S3428" s="50">
        <v>0</v>
      </c>
      <c r="T3428" s="50">
        <v>0</v>
      </c>
      <c r="U3428" s="50">
        <v>0</v>
      </c>
      <c r="V3428" s="50">
        <v>0</v>
      </c>
    </row>
    <row r="3429" spans="3:22" x14ac:dyDescent="0.2">
      <c r="C3429" s="51" t="s">
        <v>3620</v>
      </c>
      <c r="D3429" s="50">
        <v>709</v>
      </c>
      <c r="E3429" s="50">
        <v>6183</v>
      </c>
      <c r="F3429" s="50">
        <v>1</v>
      </c>
      <c r="G3429" s="50">
        <v>83</v>
      </c>
      <c r="H3429" s="50">
        <v>4</v>
      </c>
      <c r="I3429" s="50">
        <v>5</v>
      </c>
      <c r="J3429" s="50">
        <v>26</v>
      </c>
      <c r="K3429" s="50">
        <v>0</v>
      </c>
      <c r="L3429" s="50">
        <v>0</v>
      </c>
      <c r="M3429" s="50">
        <v>2</v>
      </c>
      <c r="N3429" s="50">
        <v>0</v>
      </c>
      <c r="O3429" s="50">
        <v>0</v>
      </c>
      <c r="P3429" s="50">
        <v>1</v>
      </c>
      <c r="Q3429" s="50">
        <v>0</v>
      </c>
      <c r="R3429" s="50">
        <v>0</v>
      </c>
      <c r="S3429" s="50">
        <v>0</v>
      </c>
      <c r="T3429" s="50">
        <v>0</v>
      </c>
      <c r="U3429" s="50">
        <v>0</v>
      </c>
      <c r="V3429" s="50">
        <v>1</v>
      </c>
    </row>
    <row r="3430" spans="3:22" x14ac:dyDescent="0.2">
      <c r="C3430" s="51" t="s">
        <v>3621</v>
      </c>
      <c r="D3430" s="50">
        <v>3890</v>
      </c>
      <c r="E3430" s="50">
        <v>32092</v>
      </c>
      <c r="F3430" s="50">
        <v>1</v>
      </c>
      <c r="G3430" s="50">
        <v>139</v>
      </c>
      <c r="H3430" s="50">
        <v>12</v>
      </c>
      <c r="I3430" s="50">
        <v>1</v>
      </c>
      <c r="J3430" s="50">
        <v>12</v>
      </c>
      <c r="K3430" s="50">
        <v>0</v>
      </c>
      <c r="L3430" s="50">
        <v>0</v>
      </c>
      <c r="M3430" s="50">
        <v>0</v>
      </c>
      <c r="N3430" s="50">
        <v>0</v>
      </c>
      <c r="O3430" s="50">
        <v>0</v>
      </c>
      <c r="P3430" s="50">
        <v>0</v>
      </c>
      <c r="Q3430" s="50">
        <v>0</v>
      </c>
      <c r="R3430" s="50">
        <v>0</v>
      </c>
      <c r="S3430" s="50">
        <v>0</v>
      </c>
      <c r="T3430" s="50">
        <v>0</v>
      </c>
      <c r="U3430" s="50">
        <v>0</v>
      </c>
      <c r="V3430" s="50">
        <v>0</v>
      </c>
    </row>
    <row r="3431" spans="3:22" x14ac:dyDescent="0.2">
      <c r="C3431" s="51" t="s">
        <v>3622</v>
      </c>
      <c r="D3431" s="50">
        <v>2257</v>
      </c>
      <c r="E3431" s="50">
        <v>18577</v>
      </c>
      <c r="F3431" s="50">
        <v>0</v>
      </c>
      <c r="G3431" s="50">
        <v>293</v>
      </c>
      <c r="H3431" s="50">
        <v>34</v>
      </c>
      <c r="I3431" s="50">
        <v>2</v>
      </c>
      <c r="J3431" s="50">
        <v>38</v>
      </c>
      <c r="K3431" s="50">
        <v>0</v>
      </c>
      <c r="L3431" s="50">
        <v>1</v>
      </c>
      <c r="M3431" s="50">
        <v>1</v>
      </c>
      <c r="N3431" s="50">
        <v>0</v>
      </c>
      <c r="O3431" s="50">
        <v>0</v>
      </c>
      <c r="P3431" s="50">
        <v>0</v>
      </c>
      <c r="Q3431" s="50">
        <v>0</v>
      </c>
      <c r="R3431" s="50">
        <v>0</v>
      </c>
      <c r="S3431" s="50">
        <v>0</v>
      </c>
      <c r="T3431" s="50">
        <v>0</v>
      </c>
      <c r="U3431" s="50">
        <v>0</v>
      </c>
      <c r="V3431" s="50">
        <v>0</v>
      </c>
    </row>
    <row r="3432" spans="3:22" x14ac:dyDescent="0.2">
      <c r="C3432" s="51" t="s">
        <v>3623</v>
      </c>
      <c r="D3432" s="50">
        <v>944</v>
      </c>
      <c r="E3432" s="50">
        <v>7784</v>
      </c>
      <c r="F3432" s="50">
        <v>0</v>
      </c>
      <c r="G3432" s="50">
        <v>215</v>
      </c>
      <c r="H3432" s="50">
        <v>2</v>
      </c>
      <c r="I3432" s="50">
        <v>6</v>
      </c>
      <c r="J3432" s="50">
        <v>16</v>
      </c>
      <c r="K3432" s="50">
        <v>0</v>
      </c>
      <c r="L3432" s="50">
        <v>0</v>
      </c>
      <c r="M3432" s="50">
        <v>1</v>
      </c>
      <c r="N3432" s="50">
        <v>0</v>
      </c>
      <c r="O3432" s="50">
        <v>0</v>
      </c>
      <c r="P3432" s="50">
        <v>0</v>
      </c>
      <c r="Q3432" s="50">
        <v>0</v>
      </c>
      <c r="R3432" s="50">
        <v>0</v>
      </c>
      <c r="S3432" s="50">
        <v>0</v>
      </c>
      <c r="T3432" s="50">
        <v>0</v>
      </c>
      <c r="U3432" s="50">
        <v>1</v>
      </c>
      <c r="V3432" s="50">
        <v>0</v>
      </c>
    </row>
    <row r="3433" spans="3:22" x14ac:dyDescent="0.2">
      <c r="C3433" s="51" t="s">
        <v>580</v>
      </c>
      <c r="D3433" s="50">
        <v>67</v>
      </c>
      <c r="E3433" s="50">
        <v>557</v>
      </c>
      <c r="F3433" s="50">
        <v>0</v>
      </c>
      <c r="G3433" s="50">
        <v>274</v>
      </c>
      <c r="H3433" s="50">
        <v>34</v>
      </c>
      <c r="I3433" s="50">
        <v>2</v>
      </c>
      <c r="J3433" s="50">
        <v>40</v>
      </c>
      <c r="K3433" s="50">
        <v>1</v>
      </c>
      <c r="L3433" s="50">
        <v>0</v>
      </c>
      <c r="M3433" s="50">
        <v>0</v>
      </c>
      <c r="N3433" s="50">
        <v>1</v>
      </c>
      <c r="O3433" s="50">
        <v>0</v>
      </c>
      <c r="P3433" s="50">
        <v>0</v>
      </c>
      <c r="Q3433" s="50">
        <v>0</v>
      </c>
      <c r="R3433" s="50">
        <v>0</v>
      </c>
      <c r="S3433" s="50">
        <v>0</v>
      </c>
      <c r="T3433" s="50">
        <v>0</v>
      </c>
      <c r="U3433" s="50">
        <v>0</v>
      </c>
      <c r="V3433" s="50">
        <v>0</v>
      </c>
    </row>
    <row r="3434" spans="3:22" x14ac:dyDescent="0.2">
      <c r="C3434" s="51" t="s">
        <v>581</v>
      </c>
      <c r="D3434" s="50">
        <v>353</v>
      </c>
      <c r="E3434" s="50">
        <v>3069</v>
      </c>
      <c r="F3434" s="50">
        <v>1</v>
      </c>
      <c r="G3434" s="50">
        <v>212</v>
      </c>
      <c r="H3434" s="50">
        <v>32</v>
      </c>
      <c r="I3434" s="50">
        <v>2</v>
      </c>
      <c r="J3434" s="50">
        <v>38</v>
      </c>
      <c r="K3434" s="50">
        <v>0</v>
      </c>
      <c r="L3434" s="50">
        <v>0</v>
      </c>
      <c r="M3434" s="50">
        <v>2</v>
      </c>
      <c r="N3434" s="50">
        <v>0</v>
      </c>
      <c r="O3434" s="50">
        <v>0</v>
      </c>
      <c r="P3434" s="50">
        <v>0</v>
      </c>
      <c r="Q3434" s="50">
        <v>0</v>
      </c>
      <c r="R3434" s="50">
        <v>1</v>
      </c>
      <c r="S3434" s="50">
        <v>0</v>
      </c>
      <c r="T3434" s="50">
        <v>0</v>
      </c>
      <c r="U3434" s="50">
        <v>0</v>
      </c>
      <c r="V3434" s="50">
        <v>1</v>
      </c>
    </row>
    <row r="3435" spans="3:22" x14ac:dyDescent="0.2">
      <c r="C3435" s="51" t="s">
        <v>3624</v>
      </c>
      <c r="D3435" s="50">
        <v>600</v>
      </c>
      <c r="E3435" s="50">
        <v>5431</v>
      </c>
      <c r="F3435" s="50">
        <v>1</v>
      </c>
      <c r="G3435" s="50">
        <v>151</v>
      </c>
      <c r="H3435" s="50">
        <v>16</v>
      </c>
      <c r="I3435" s="50">
        <v>2</v>
      </c>
      <c r="J3435" s="50">
        <v>24</v>
      </c>
      <c r="K3435" s="50">
        <v>1</v>
      </c>
      <c r="L3435" s="50">
        <v>0</v>
      </c>
      <c r="M3435" s="50">
        <v>1</v>
      </c>
      <c r="N3435" s="50">
        <v>0</v>
      </c>
      <c r="O3435" s="50">
        <v>0</v>
      </c>
      <c r="P3435" s="50">
        <v>0</v>
      </c>
      <c r="Q3435" s="50">
        <v>0</v>
      </c>
      <c r="R3435" s="50">
        <v>1</v>
      </c>
      <c r="S3435" s="50">
        <v>0</v>
      </c>
      <c r="T3435" s="50">
        <v>0</v>
      </c>
      <c r="U3435" s="50">
        <v>0</v>
      </c>
      <c r="V3435" s="50">
        <v>1</v>
      </c>
    </row>
    <row r="3436" spans="3:22" x14ac:dyDescent="0.2">
      <c r="C3436" s="51" t="s">
        <v>582</v>
      </c>
      <c r="D3436" s="50">
        <v>85</v>
      </c>
      <c r="E3436" s="50">
        <v>687</v>
      </c>
      <c r="F3436" s="50">
        <v>0</v>
      </c>
      <c r="G3436" s="50">
        <v>178</v>
      </c>
      <c r="H3436" s="50">
        <v>26</v>
      </c>
      <c r="I3436" s="50">
        <v>8</v>
      </c>
      <c r="J3436" s="50">
        <v>56</v>
      </c>
      <c r="K3436" s="50">
        <v>1</v>
      </c>
      <c r="L3436" s="50">
        <v>1</v>
      </c>
      <c r="M3436" s="50">
        <v>2</v>
      </c>
      <c r="N3436" s="50">
        <v>0</v>
      </c>
      <c r="O3436" s="50">
        <v>0</v>
      </c>
      <c r="P3436" s="50">
        <v>2</v>
      </c>
      <c r="Q3436" s="50">
        <v>2</v>
      </c>
      <c r="R3436" s="50">
        <v>1</v>
      </c>
      <c r="S3436" s="50">
        <v>0</v>
      </c>
      <c r="T3436" s="50">
        <v>1</v>
      </c>
      <c r="U3436" s="50">
        <v>0</v>
      </c>
      <c r="V3436" s="50">
        <v>6</v>
      </c>
    </row>
    <row r="3437" spans="3:22" x14ac:dyDescent="0.2">
      <c r="C3437" s="51" t="s">
        <v>3625</v>
      </c>
      <c r="D3437" s="50">
        <v>826</v>
      </c>
      <c r="E3437" s="50">
        <v>6940</v>
      </c>
      <c r="F3437" s="50">
        <v>1</v>
      </c>
      <c r="G3437" s="50">
        <v>65</v>
      </c>
      <c r="H3437" s="50">
        <v>12</v>
      </c>
      <c r="I3437" s="50">
        <v>2</v>
      </c>
      <c r="J3437" s="50">
        <v>14</v>
      </c>
      <c r="K3437" s="50">
        <v>1</v>
      </c>
      <c r="L3437" s="50">
        <v>0</v>
      </c>
      <c r="M3437" s="50">
        <v>0</v>
      </c>
      <c r="N3437" s="50">
        <v>0</v>
      </c>
      <c r="O3437" s="50">
        <v>0</v>
      </c>
      <c r="P3437" s="50">
        <v>0</v>
      </c>
      <c r="Q3437" s="50">
        <v>0</v>
      </c>
      <c r="R3437" s="50">
        <v>0</v>
      </c>
      <c r="S3437" s="50">
        <v>0</v>
      </c>
      <c r="T3437" s="50">
        <v>0</v>
      </c>
      <c r="U3437" s="50">
        <v>0</v>
      </c>
      <c r="V3437" s="50">
        <v>0</v>
      </c>
    </row>
    <row r="3438" spans="3:22" x14ac:dyDescent="0.2">
      <c r="C3438" s="51" t="s">
        <v>3626</v>
      </c>
      <c r="D3438" s="50">
        <v>976</v>
      </c>
      <c r="E3438" s="50">
        <v>8019</v>
      </c>
      <c r="F3438" s="50">
        <v>1</v>
      </c>
      <c r="G3438" s="50">
        <v>136</v>
      </c>
      <c r="H3438" s="50">
        <v>10</v>
      </c>
      <c r="I3438" s="50">
        <v>2</v>
      </c>
      <c r="J3438" s="50">
        <v>12</v>
      </c>
      <c r="K3438" s="50">
        <v>0</v>
      </c>
      <c r="L3438" s="50">
        <v>0</v>
      </c>
      <c r="M3438" s="50">
        <v>0</v>
      </c>
      <c r="N3438" s="50">
        <v>0</v>
      </c>
      <c r="O3438" s="50">
        <v>0</v>
      </c>
      <c r="P3438" s="50">
        <v>0</v>
      </c>
      <c r="Q3438" s="50">
        <v>0</v>
      </c>
      <c r="R3438" s="50">
        <v>0</v>
      </c>
      <c r="S3438" s="50">
        <v>0</v>
      </c>
      <c r="T3438" s="50">
        <v>0</v>
      </c>
      <c r="U3438" s="50">
        <v>1</v>
      </c>
      <c r="V3438" s="50">
        <v>0</v>
      </c>
    </row>
    <row r="3439" spans="3:22" x14ac:dyDescent="0.2">
      <c r="C3439" s="51" t="s">
        <v>3627</v>
      </c>
      <c r="D3439" s="50">
        <v>940</v>
      </c>
      <c r="E3439" s="50">
        <v>7766</v>
      </c>
      <c r="F3439" s="50">
        <v>1</v>
      </c>
      <c r="G3439" s="50">
        <v>242</v>
      </c>
      <c r="H3439" s="50">
        <v>34</v>
      </c>
      <c r="I3439" s="50">
        <v>3</v>
      </c>
      <c r="J3439" s="50">
        <v>42</v>
      </c>
      <c r="K3439" s="50">
        <v>2</v>
      </c>
      <c r="L3439" s="50">
        <v>0</v>
      </c>
      <c r="M3439" s="50">
        <v>0</v>
      </c>
      <c r="N3439" s="50">
        <v>0</v>
      </c>
      <c r="O3439" s="50">
        <v>0</v>
      </c>
      <c r="P3439" s="50">
        <v>0</v>
      </c>
      <c r="Q3439" s="50">
        <v>1</v>
      </c>
      <c r="R3439" s="50">
        <v>0</v>
      </c>
      <c r="S3439" s="50">
        <v>0</v>
      </c>
      <c r="T3439" s="50">
        <v>0</v>
      </c>
      <c r="U3439" s="50">
        <v>0</v>
      </c>
      <c r="V3439" s="50">
        <v>1</v>
      </c>
    </row>
    <row r="3440" spans="3:22" x14ac:dyDescent="0.2">
      <c r="C3440" s="51" t="s">
        <v>3628</v>
      </c>
      <c r="D3440" s="50">
        <v>892</v>
      </c>
      <c r="E3440" s="50">
        <v>7441</v>
      </c>
      <c r="F3440" s="50">
        <v>1</v>
      </c>
      <c r="G3440" s="50">
        <v>29</v>
      </c>
      <c r="H3440" s="50">
        <v>10</v>
      </c>
      <c r="I3440" s="50">
        <v>1</v>
      </c>
      <c r="J3440" s="50">
        <v>10</v>
      </c>
      <c r="K3440" s="50">
        <v>0</v>
      </c>
      <c r="L3440" s="50">
        <v>0</v>
      </c>
      <c r="M3440" s="50">
        <v>0</v>
      </c>
      <c r="N3440" s="50">
        <v>0</v>
      </c>
      <c r="O3440" s="50">
        <v>0</v>
      </c>
      <c r="P3440" s="50">
        <v>0</v>
      </c>
      <c r="Q3440" s="50">
        <v>0</v>
      </c>
      <c r="R3440" s="50">
        <v>0</v>
      </c>
      <c r="S3440" s="50">
        <v>0</v>
      </c>
      <c r="T3440" s="50">
        <v>0</v>
      </c>
      <c r="U3440" s="50">
        <v>0</v>
      </c>
      <c r="V3440" s="50">
        <v>0</v>
      </c>
    </row>
    <row r="3441" spans="3:22" x14ac:dyDescent="0.2">
      <c r="C3441" s="51" t="s">
        <v>583</v>
      </c>
      <c r="D3441" s="50">
        <v>271</v>
      </c>
      <c r="E3441" s="50">
        <v>2376</v>
      </c>
      <c r="F3441" s="50">
        <v>0</v>
      </c>
      <c r="G3441" s="50">
        <v>419</v>
      </c>
      <c r="H3441" s="50">
        <v>14</v>
      </c>
      <c r="I3441" s="50">
        <v>12</v>
      </c>
      <c r="J3441" s="50">
        <v>50</v>
      </c>
      <c r="K3441" s="50">
        <v>2</v>
      </c>
      <c r="L3441" s="50">
        <v>0</v>
      </c>
      <c r="M3441" s="50">
        <v>4</v>
      </c>
      <c r="N3441" s="50">
        <v>1</v>
      </c>
      <c r="O3441" s="50">
        <v>2</v>
      </c>
      <c r="P3441" s="50">
        <v>1</v>
      </c>
      <c r="Q3441" s="50">
        <v>2</v>
      </c>
      <c r="R3441" s="50">
        <v>2</v>
      </c>
      <c r="S3441" s="50">
        <v>1</v>
      </c>
      <c r="T3441" s="50">
        <v>1</v>
      </c>
      <c r="U3441" s="50">
        <v>0</v>
      </c>
      <c r="V3441" s="50">
        <v>7</v>
      </c>
    </row>
    <row r="3442" spans="3:22" x14ac:dyDescent="0.2">
      <c r="C3442" s="51" t="s">
        <v>3629</v>
      </c>
      <c r="D3442" s="50">
        <v>3916</v>
      </c>
      <c r="E3442" s="50">
        <v>32258</v>
      </c>
      <c r="F3442" s="50">
        <v>1</v>
      </c>
      <c r="G3442" s="50">
        <v>132</v>
      </c>
      <c r="H3442" s="50">
        <v>22</v>
      </c>
      <c r="I3442" s="50">
        <v>1</v>
      </c>
      <c r="J3442" s="50">
        <v>22</v>
      </c>
      <c r="K3442" s="50">
        <v>1</v>
      </c>
      <c r="L3442" s="50">
        <v>0</v>
      </c>
      <c r="M3442" s="50">
        <v>0</v>
      </c>
      <c r="N3442" s="50">
        <v>0</v>
      </c>
      <c r="O3442" s="50">
        <v>0</v>
      </c>
      <c r="P3442" s="50">
        <v>0</v>
      </c>
      <c r="Q3442" s="50">
        <v>2</v>
      </c>
      <c r="R3442" s="50">
        <v>0</v>
      </c>
      <c r="S3442" s="50">
        <v>0</v>
      </c>
      <c r="T3442" s="50">
        <v>0</v>
      </c>
      <c r="U3442" s="50">
        <v>0</v>
      </c>
      <c r="V3442" s="50">
        <v>2</v>
      </c>
    </row>
    <row r="3443" spans="3:22" x14ac:dyDescent="0.2">
      <c r="C3443" s="51" t="s">
        <v>3630</v>
      </c>
      <c r="D3443" s="50">
        <v>1193</v>
      </c>
      <c r="E3443" s="50">
        <v>9985</v>
      </c>
      <c r="F3443" s="50">
        <v>1</v>
      </c>
      <c r="G3443" s="50">
        <v>331</v>
      </c>
      <c r="H3443" s="50">
        <v>14</v>
      </c>
      <c r="I3443" s="50">
        <v>8</v>
      </c>
      <c r="J3443" s="50">
        <v>30</v>
      </c>
      <c r="K3443" s="50">
        <v>2</v>
      </c>
      <c r="L3443" s="50">
        <v>0</v>
      </c>
      <c r="M3443" s="50">
        <v>2</v>
      </c>
      <c r="N3443" s="50">
        <v>2</v>
      </c>
      <c r="O3443" s="50">
        <v>2</v>
      </c>
      <c r="P3443" s="50">
        <v>0</v>
      </c>
      <c r="Q3443" s="50">
        <v>0</v>
      </c>
      <c r="R3443" s="50">
        <v>1</v>
      </c>
      <c r="S3443" s="50">
        <v>1</v>
      </c>
      <c r="T3443" s="50">
        <v>0</v>
      </c>
      <c r="U3443" s="50">
        <v>0</v>
      </c>
      <c r="V3443" s="50">
        <v>2</v>
      </c>
    </row>
    <row r="3444" spans="3:22" x14ac:dyDescent="0.2">
      <c r="C3444" s="51" t="s">
        <v>3631</v>
      </c>
      <c r="D3444" s="50">
        <v>528</v>
      </c>
      <c r="E3444" s="50">
        <v>4780</v>
      </c>
      <c r="F3444" s="50">
        <v>1</v>
      </c>
      <c r="G3444" s="50">
        <v>421</v>
      </c>
      <c r="H3444" s="50">
        <v>6</v>
      </c>
      <c r="I3444" s="50">
        <v>11</v>
      </c>
      <c r="J3444" s="50">
        <v>68</v>
      </c>
      <c r="K3444" s="50">
        <v>2</v>
      </c>
      <c r="L3444" s="50">
        <v>1</v>
      </c>
      <c r="M3444" s="50">
        <v>1</v>
      </c>
      <c r="N3444" s="50">
        <v>1</v>
      </c>
      <c r="O3444" s="50">
        <v>2</v>
      </c>
      <c r="P3444" s="50">
        <v>1</v>
      </c>
      <c r="Q3444" s="50">
        <v>2</v>
      </c>
      <c r="R3444" s="50">
        <v>0</v>
      </c>
      <c r="S3444" s="50">
        <v>0</v>
      </c>
      <c r="T3444" s="50">
        <v>0</v>
      </c>
      <c r="U3444" s="50">
        <v>0</v>
      </c>
      <c r="V3444" s="50">
        <v>3</v>
      </c>
    </row>
    <row r="3445" spans="3:22" x14ac:dyDescent="0.2">
      <c r="C3445" s="51" t="s">
        <v>3632</v>
      </c>
      <c r="D3445" s="50">
        <v>2631</v>
      </c>
      <c r="E3445" s="50">
        <v>21848</v>
      </c>
      <c r="F3445" s="50">
        <v>1</v>
      </c>
      <c r="G3445" s="50">
        <v>253</v>
      </c>
      <c r="H3445" s="50">
        <v>12</v>
      </c>
      <c r="I3445" s="50">
        <v>2</v>
      </c>
      <c r="J3445" s="50">
        <v>16</v>
      </c>
      <c r="K3445" s="50">
        <v>1</v>
      </c>
      <c r="L3445" s="50">
        <v>0</v>
      </c>
      <c r="M3445" s="50">
        <v>0</v>
      </c>
      <c r="N3445" s="50">
        <v>0</v>
      </c>
      <c r="O3445" s="50">
        <v>0</v>
      </c>
      <c r="P3445" s="50">
        <v>0</v>
      </c>
      <c r="Q3445" s="50">
        <v>0</v>
      </c>
      <c r="R3445" s="50">
        <v>0</v>
      </c>
      <c r="S3445" s="50">
        <v>0</v>
      </c>
      <c r="T3445" s="50">
        <v>0</v>
      </c>
      <c r="U3445" s="50">
        <v>0</v>
      </c>
      <c r="V3445" s="50">
        <v>0</v>
      </c>
    </row>
    <row r="3446" spans="3:22" x14ac:dyDescent="0.2">
      <c r="C3446" s="51" t="s">
        <v>3633</v>
      </c>
      <c r="D3446" s="50">
        <v>3734</v>
      </c>
      <c r="E3446" s="50">
        <v>31047</v>
      </c>
      <c r="F3446" s="50">
        <v>0</v>
      </c>
      <c r="G3446" s="50">
        <v>178</v>
      </c>
      <c r="H3446" s="50">
        <v>24</v>
      </c>
      <c r="I3446" s="50">
        <v>1</v>
      </c>
      <c r="J3446" s="50">
        <v>24</v>
      </c>
      <c r="K3446" s="50">
        <v>1</v>
      </c>
      <c r="L3446" s="50">
        <v>0</v>
      </c>
      <c r="M3446" s="50">
        <v>0</v>
      </c>
      <c r="N3446" s="50">
        <v>0</v>
      </c>
      <c r="O3446" s="50">
        <v>0</v>
      </c>
      <c r="P3446" s="50">
        <v>0</v>
      </c>
      <c r="Q3446" s="50">
        <v>0</v>
      </c>
      <c r="R3446" s="50">
        <v>1</v>
      </c>
      <c r="S3446" s="50">
        <v>0</v>
      </c>
      <c r="T3446" s="50">
        <v>0</v>
      </c>
      <c r="U3446" s="50">
        <v>0</v>
      </c>
      <c r="V3446" s="50">
        <v>1</v>
      </c>
    </row>
    <row r="3447" spans="3:22" x14ac:dyDescent="0.2">
      <c r="C3447" s="51" t="s">
        <v>3634</v>
      </c>
      <c r="D3447" s="50">
        <v>762</v>
      </c>
      <c r="E3447" s="50">
        <v>6564</v>
      </c>
      <c r="F3447" s="50">
        <v>1</v>
      </c>
      <c r="G3447" s="50">
        <v>235</v>
      </c>
      <c r="H3447" s="50">
        <v>12</v>
      </c>
      <c r="I3447" s="50">
        <v>11</v>
      </c>
      <c r="J3447" s="50">
        <v>36</v>
      </c>
      <c r="K3447" s="50">
        <v>3</v>
      </c>
      <c r="L3447" s="50">
        <v>2</v>
      </c>
      <c r="M3447" s="50">
        <v>2</v>
      </c>
      <c r="N3447" s="50">
        <v>2</v>
      </c>
      <c r="O3447" s="50">
        <v>0</v>
      </c>
      <c r="P3447" s="50">
        <v>0</v>
      </c>
      <c r="Q3447" s="50">
        <v>1</v>
      </c>
      <c r="R3447" s="50">
        <v>0</v>
      </c>
      <c r="S3447" s="50">
        <v>0</v>
      </c>
      <c r="T3447" s="50">
        <v>0</v>
      </c>
      <c r="U3447" s="50">
        <v>0</v>
      </c>
      <c r="V3447" s="50">
        <v>1</v>
      </c>
    </row>
    <row r="3448" spans="3:22" x14ac:dyDescent="0.2">
      <c r="C3448" s="51" t="s">
        <v>3635</v>
      </c>
      <c r="D3448" s="50">
        <v>1912</v>
      </c>
      <c r="E3448" s="50">
        <v>15830</v>
      </c>
      <c r="F3448" s="50">
        <v>0</v>
      </c>
      <c r="G3448" s="50">
        <v>221</v>
      </c>
      <c r="H3448" s="50">
        <v>14</v>
      </c>
      <c r="I3448" s="50">
        <v>1</v>
      </c>
      <c r="J3448" s="50">
        <v>14</v>
      </c>
      <c r="K3448" s="50">
        <v>0</v>
      </c>
      <c r="L3448" s="50">
        <v>0</v>
      </c>
      <c r="M3448" s="50">
        <v>0</v>
      </c>
      <c r="N3448" s="50">
        <v>0</v>
      </c>
      <c r="O3448" s="50">
        <v>1</v>
      </c>
      <c r="P3448" s="50">
        <v>0</v>
      </c>
      <c r="Q3448" s="50">
        <v>0</v>
      </c>
      <c r="R3448" s="50">
        <v>0</v>
      </c>
      <c r="S3448" s="50">
        <v>0</v>
      </c>
      <c r="T3448" s="50">
        <v>0</v>
      </c>
      <c r="U3448" s="50">
        <v>0</v>
      </c>
      <c r="V3448" s="50">
        <v>0</v>
      </c>
    </row>
    <row r="3449" spans="3:22" x14ac:dyDescent="0.2">
      <c r="C3449" s="51" t="s">
        <v>3636</v>
      </c>
      <c r="D3449" s="50">
        <v>2312</v>
      </c>
      <c r="E3449" s="50">
        <v>18989</v>
      </c>
      <c r="F3449" s="50">
        <v>1</v>
      </c>
      <c r="G3449" s="50">
        <v>257</v>
      </c>
      <c r="H3449" s="50">
        <v>10</v>
      </c>
      <c r="I3449" s="50">
        <v>2</v>
      </c>
      <c r="J3449" s="50">
        <v>14</v>
      </c>
      <c r="K3449" s="50">
        <v>0</v>
      </c>
      <c r="L3449" s="50">
        <v>0</v>
      </c>
      <c r="M3449" s="50">
        <v>1</v>
      </c>
      <c r="N3449" s="50">
        <v>0</v>
      </c>
      <c r="O3449" s="50">
        <v>0</v>
      </c>
      <c r="P3449" s="50">
        <v>0</v>
      </c>
      <c r="Q3449" s="50">
        <v>0</v>
      </c>
      <c r="R3449" s="50">
        <v>1</v>
      </c>
      <c r="S3449" s="50">
        <v>0</v>
      </c>
      <c r="T3449" s="50">
        <v>0</v>
      </c>
      <c r="U3449" s="50">
        <v>0</v>
      </c>
      <c r="V3449" s="50">
        <v>1</v>
      </c>
    </row>
    <row r="3450" spans="3:22" x14ac:dyDescent="0.2">
      <c r="C3450" s="51" t="s">
        <v>3637</v>
      </c>
      <c r="D3450" s="50">
        <v>3078</v>
      </c>
      <c r="E3450" s="50">
        <v>25469</v>
      </c>
      <c r="F3450" s="50">
        <v>0</v>
      </c>
      <c r="G3450" s="50">
        <v>97</v>
      </c>
      <c r="H3450" s="50">
        <v>12</v>
      </c>
      <c r="I3450" s="50">
        <v>2</v>
      </c>
      <c r="J3450" s="50">
        <v>16</v>
      </c>
      <c r="K3450" s="50">
        <v>0</v>
      </c>
      <c r="L3450" s="50">
        <v>0</v>
      </c>
      <c r="M3450" s="50">
        <v>1</v>
      </c>
      <c r="N3450" s="50">
        <v>0</v>
      </c>
      <c r="O3450" s="50">
        <v>0</v>
      </c>
      <c r="P3450" s="50">
        <v>0</v>
      </c>
      <c r="Q3450" s="50">
        <v>0</v>
      </c>
      <c r="R3450" s="50">
        <v>0</v>
      </c>
      <c r="S3450" s="50">
        <v>0</v>
      </c>
      <c r="T3450" s="50">
        <v>0</v>
      </c>
      <c r="U3450" s="50">
        <v>0</v>
      </c>
      <c r="V3450" s="50">
        <v>0</v>
      </c>
    </row>
    <row r="3451" spans="3:22" x14ac:dyDescent="0.2">
      <c r="C3451" s="51" t="s">
        <v>3638</v>
      </c>
      <c r="D3451" s="50">
        <v>3949</v>
      </c>
      <c r="E3451" s="50">
        <v>32579</v>
      </c>
      <c r="F3451" s="50">
        <v>1</v>
      </c>
      <c r="G3451" s="50">
        <v>124</v>
      </c>
      <c r="H3451" s="50">
        <v>12</v>
      </c>
      <c r="I3451" s="50">
        <v>2</v>
      </c>
      <c r="J3451" s="50">
        <v>14</v>
      </c>
      <c r="K3451" s="50">
        <v>1</v>
      </c>
      <c r="L3451" s="50">
        <v>0</v>
      </c>
      <c r="M3451" s="50">
        <v>0</v>
      </c>
      <c r="N3451" s="50">
        <v>0</v>
      </c>
      <c r="O3451" s="50">
        <v>0</v>
      </c>
      <c r="P3451" s="50">
        <v>0</v>
      </c>
      <c r="Q3451" s="50">
        <v>0</v>
      </c>
      <c r="R3451" s="50">
        <v>2</v>
      </c>
      <c r="S3451" s="50">
        <v>0</v>
      </c>
      <c r="T3451" s="50">
        <v>0</v>
      </c>
      <c r="U3451" s="50">
        <v>0</v>
      </c>
      <c r="V3451" s="50">
        <v>2</v>
      </c>
    </row>
    <row r="3452" spans="3:22" x14ac:dyDescent="0.2">
      <c r="C3452" s="51" t="s">
        <v>3639</v>
      </c>
      <c r="D3452" s="50">
        <v>3983</v>
      </c>
      <c r="E3452" s="50">
        <v>32866</v>
      </c>
      <c r="F3452" s="50">
        <v>0</v>
      </c>
      <c r="G3452" s="50">
        <v>266</v>
      </c>
      <c r="H3452" s="50">
        <v>14</v>
      </c>
      <c r="I3452" s="50">
        <v>3</v>
      </c>
      <c r="J3452" s="50">
        <v>22</v>
      </c>
      <c r="K3452" s="50">
        <v>0</v>
      </c>
      <c r="L3452" s="50">
        <v>2</v>
      </c>
      <c r="M3452" s="50">
        <v>0</v>
      </c>
      <c r="N3452" s="50">
        <v>1</v>
      </c>
      <c r="O3452" s="50">
        <v>0</v>
      </c>
      <c r="P3452" s="50">
        <v>0</v>
      </c>
      <c r="Q3452" s="50">
        <v>1</v>
      </c>
      <c r="R3452" s="50">
        <v>0</v>
      </c>
      <c r="S3452" s="50">
        <v>0</v>
      </c>
      <c r="T3452" s="50">
        <v>0</v>
      </c>
      <c r="U3452" s="50">
        <v>0</v>
      </c>
      <c r="V3452" s="50">
        <v>1</v>
      </c>
    </row>
    <row r="3453" spans="3:22" x14ac:dyDescent="0.2">
      <c r="C3453" s="51" t="s">
        <v>3640</v>
      </c>
      <c r="D3453" s="50">
        <v>3597</v>
      </c>
      <c r="E3453" s="50">
        <v>29847</v>
      </c>
      <c r="F3453" s="50">
        <v>0</v>
      </c>
      <c r="G3453" s="50">
        <v>208</v>
      </c>
      <c r="H3453" s="50">
        <v>16</v>
      </c>
      <c r="I3453" s="50">
        <v>2</v>
      </c>
      <c r="J3453" s="50">
        <v>20</v>
      </c>
      <c r="K3453" s="50">
        <v>1</v>
      </c>
      <c r="L3453" s="50">
        <v>1</v>
      </c>
      <c r="M3453" s="50">
        <v>0</v>
      </c>
      <c r="N3453" s="50">
        <v>0</v>
      </c>
      <c r="O3453" s="50">
        <v>0</v>
      </c>
      <c r="P3453" s="50">
        <v>0</v>
      </c>
      <c r="Q3453" s="50">
        <v>3</v>
      </c>
      <c r="R3453" s="50">
        <v>0</v>
      </c>
      <c r="S3453" s="50">
        <v>0</v>
      </c>
      <c r="T3453" s="50">
        <v>0</v>
      </c>
      <c r="U3453" s="50">
        <v>0</v>
      </c>
      <c r="V3453" s="50">
        <v>3</v>
      </c>
    </row>
    <row r="3454" spans="3:22" x14ac:dyDescent="0.2">
      <c r="C3454" s="51" t="s">
        <v>3641</v>
      </c>
      <c r="D3454" s="50">
        <v>3569</v>
      </c>
      <c r="E3454" s="50">
        <v>29632</v>
      </c>
      <c r="F3454" s="50">
        <v>1</v>
      </c>
      <c r="G3454" s="50">
        <v>269</v>
      </c>
      <c r="H3454" s="50">
        <v>20</v>
      </c>
      <c r="I3454" s="50">
        <v>3</v>
      </c>
      <c r="J3454" s="50">
        <v>36</v>
      </c>
      <c r="K3454" s="50">
        <v>2</v>
      </c>
      <c r="L3454" s="50">
        <v>1</v>
      </c>
      <c r="M3454" s="50">
        <v>0</v>
      </c>
      <c r="N3454" s="50">
        <v>0</v>
      </c>
      <c r="O3454" s="50">
        <v>0</v>
      </c>
      <c r="P3454" s="50">
        <v>0</v>
      </c>
      <c r="Q3454" s="50">
        <v>0</v>
      </c>
      <c r="R3454" s="50">
        <v>0</v>
      </c>
      <c r="S3454" s="50">
        <v>0</v>
      </c>
      <c r="T3454" s="50">
        <v>0</v>
      </c>
      <c r="U3454" s="50">
        <v>0</v>
      </c>
      <c r="V3454" s="50">
        <v>0</v>
      </c>
    </row>
    <row r="3455" spans="3:22" x14ac:dyDescent="0.2">
      <c r="C3455" s="51" t="s">
        <v>3642</v>
      </c>
      <c r="D3455" s="50">
        <v>2606</v>
      </c>
      <c r="E3455" s="50">
        <v>21622</v>
      </c>
      <c r="F3455" s="50">
        <v>1</v>
      </c>
      <c r="G3455" s="50">
        <v>244</v>
      </c>
      <c r="H3455" s="50">
        <v>10</v>
      </c>
      <c r="I3455" s="50">
        <v>2</v>
      </c>
      <c r="J3455" s="50">
        <v>16</v>
      </c>
      <c r="K3455" s="50">
        <v>0</v>
      </c>
      <c r="L3455" s="50">
        <v>0</v>
      </c>
      <c r="M3455" s="50">
        <v>0</v>
      </c>
      <c r="N3455" s="50">
        <v>0</v>
      </c>
      <c r="O3455" s="50">
        <v>0</v>
      </c>
      <c r="P3455" s="50">
        <v>0</v>
      </c>
      <c r="Q3455" s="50">
        <v>2</v>
      </c>
      <c r="R3455" s="50">
        <v>0</v>
      </c>
      <c r="S3455" s="50">
        <v>0</v>
      </c>
      <c r="T3455" s="50">
        <v>0</v>
      </c>
      <c r="U3455" s="50">
        <v>0</v>
      </c>
      <c r="V3455" s="50">
        <v>2</v>
      </c>
    </row>
    <row r="3456" spans="3:22" x14ac:dyDescent="0.2">
      <c r="C3456" s="51" t="s">
        <v>3643</v>
      </c>
      <c r="D3456" s="50">
        <v>2669</v>
      </c>
      <c r="E3456" s="50">
        <v>22118</v>
      </c>
      <c r="F3456" s="50">
        <v>0</v>
      </c>
      <c r="G3456" s="50">
        <v>189</v>
      </c>
      <c r="H3456" s="50">
        <v>20</v>
      </c>
      <c r="I3456" s="50">
        <v>1</v>
      </c>
      <c r="J3456" s="50">
        <v>20</v>
      </c>
      <c r="K3456" s="50">
        <v>0</v>
      </c>
      <c r="L3456" s="50">
        <v>0</v>
      </c>
      <c r="M3456" s="50">
        <v>0</v>
      </c>
      <c r="N3456" s="50">
        <v>0</v>
      </c>
      <c r="O3456" s="50">
        <v>1</v>
      </c>
      <c r="P3456" s="50">
        <v>0</v>
      </c>
      <c r="Q3456" s="50">
        <v>0</v>
      </c>
      <c r="R3456" s="50">
        <v>0</v>
      </c>
      <c r="S3456" s="50">
        <v>0</v>
      </c>
      <c r="T3456" s="50">
        <v>0</v>
      </c>
      <c r="U3456" s="50">
        <v>0</v>
      </c>
      <c r="V3456" s="50">
        <v>0</v>
      </c>
    </row>
    <row r="3457" spans="3:22" x14ac:dyDescent="0.2">
      <c r="C3457" s="51" t="s">
        <v>3644</v>
      </c>
      <c r="D3457" s="50">
        <v>3290</v>
      </c>
      <c r="E3457" s="50">
        <v>27135</v>
      </c>
      <c r="F3457" s="50">
        <v>1</v>
      </c>
      <c r="G3457" s="50">
        <v>54</v>
      </c>
      <c r="H3457" s="50">
        <v>4</v>
      </c>
      <c r="I3457" s="50">
        <v>2</v>
      </c>
      <c r="J3457" s="50">
        <v>10</v>
      </c>
      <c r="K3457" s="50">
        <v>0</v>
      </c>
      <c r="L3457" s="50">
        <v>0</v>
      </c>
      <c r="M3457" s="50">
        <v>0</v>
      </c>
      <c r="N3457" s="50">
        <v>0</v>
      </c>
      <c r="O3457" s="50">
        <v>0</v>
      </c>
      <c r="P3457" s="50">
        <v>0</v>
      </c>
      <c r="Q3457" s="50">
        <v>0</v>
      </c>
      <c r="R3457" s="50">
        <v>0</v>
      </c>
      <c r="S3457" s="50">
        <v>0</v>
      </c>
      <c r="T3457" s="50">
        <v>0</v>
      </c>
      <c r="U3457" s="50">
        <v>0</v>
      </c>
      <c r="V3457" s="50">
        <v>0</v>
      </c>
    </row>
    <row r="3458" spans="3:22" x14ac:dyDescent="0.2">
      <c r="C3458" s="51" t="s">
        <v>3645</v>
      </c>
      <c r="D3458" s="50">
        <v>2696</v>
      </c>
      <c r="E3458" s="50">
        <v>22341</v>
      </c>
      <c r="F3458" s="50">
        <v>0</v>
      </c>
      <c r="G3458" s="50">
        <v>157</v>
      </c>
      <c r="H3458" s="50">
        <v>26</v>
      </c>
      <c r="I3458" s="50">
        <v>10</v>
      </c>
      <c r="J3458" s="50">
        <v>54</v>
      </c>
      <c r="K3458" s="50">
        <v>2</v>
      </c>
      <c r="L3458" s="50">
        <v>0</v>
      </c>
      <c r="M3458" s="50">
        <v>0</v>
      </c>
      <c r="N3458" s="50">
        <v>2</v>
      </c>
      <c r="O3458" s="50">
        <v>2</v>
      </c>
      <c r="P3458" s="50">
        <v>0</v>
      </c>
      <c r="Q3458" s="50">
        <v>0</v>
      </c>
      <c r="R3458" s="50">
        <v>0</v>
      </c>
      <c r="S3458" s="50">
        <v>0</v>
      </c>
      <c r="T3458" s="50">
        <v>0</v>
      </c>
      <c r="U3458" s="50">
        <v>0</v>
      </c>
      <c r="V3458" s="50">
        <v>0</v>
      </c>
    </row>
    <row r="3459" spans="3:22" x14ac:dyDescent="0.2">
      <c r="C3459" s="51" t="s">
        <v>3646</v>
      </c>
      <c r="D3459" s="50">
        <v>3716</v>
      </c>
      <c r="E3459" s="50">
        <v>30899</v>
      </c>
      <c r="F3459" s="50">
        <v>1</v>
      </c>
      <c r="G3459" s="50">
        <v>233</v>
      </c>
      <c r="H3459" s="50">
        <v>12</v>
      </c>
      <c r="I3459" s="50">
        <v>1</v>
      </c>
      <c r="J3459" s="50">
        <v>12</v>
      </c>
      <c r="K3459" s="50">
        <v>0</v>
      </c>
      <c r="L3459" s="50">
        <v>0</v>
      </c>
      <c r="M3459" s="50">
        <v>0</v>
      </c>
      <c r="N3459" s="50">
        <v>0</v>
      </c>
      <c r="O3459" s="50">
        <v>0</v>
      </c>
      <c r="P3459" s="50">
        <v>2</v>
      </c>
      <c r="Q3459" s="50">
        <v>0</v>
      </c>
      <c r="R3459" s="50">
        <v>0</v>
      </c>
      <c r="S3459" s="50">
        <v>0</v>
      </c>
      <c r="T3459" s="50">
        <v>0</v>
      </c>
      <c r="U3459" s="50">
        <v>0</v>
      </c>
      <c r="V3459" s="50">
        <v>2</v>
      </c>
    </row>
    <row r="3460" spans="3:22" x14ac:dyDescent="0.2">
      <c r="C3460" s="51" t="s">
        <v>3647</v>
      </c>
      <c r="D3460" s="50">
        <v>2326</v>
      </c>
      <c r="E3460" s="50">
        <v>19089</v>
      </c>
      <c r="F3460" s="50">
        <v>0</v>
      </c>
      <c r="G3460" s="50">
        <v>327</v>
      </c>
      <c r="H3460" s="50">
        <v>16</v>
      </c>
      <c r="I3460" s="50">
        <v>2</v>
      </c>
      <c r="J3460" s="50">
        <v>20</v>
      </c>
      <c r="K3460" s="50">
        <v>0</v>
      </c>
      <c r="L3460" s="50">
        <v>1</v>
      </c>
      <c r="M3460" s="50">
        <v>1</v>
      </c>
      <c r="N3460" s="50">
        <v>0</v>
      </c>
      <c r="O3460" s="50">
        <v>0</v>
      </c>
      <c r="P3460" s="50">
        <v>0</v>
      </c>
      <c r="Q3460" s="50">
        <v>1</v>
      </c>
      <c r="R3460" s="50">
        <v>1</v>
      </c>
      <c r="S3460" s="50">
        <v>0</v>
      </c>
      <c r="T3460" s="50">
        <v>0</v>
      </c>
      <c r="U3460" s="50">
        <v>1</v>
      </c>
      <c r="V3460" s="50">
        <v>2</v>
      </c>
    </row>
    <row r="3461" spans="3:22" x14ac:dyDescent="0.2">
      <c r="C3461" s="51" t="s">
        <v>3648</v>
      </c>
      <c r="D3461" s="50">
        <v>2874</v>
      </c>
      <c r="E3461" s="50">
        <v>23704</v>
      </c>
      <c r="F3461" s="50">
        <v>1</v>
      </c>
      <c r="G3461" s="50">
        <v>83</v>
      </c>
      <c r="H3461" s="50">
        <v>14</v>
      </c>
      <c r="I3461" s="50">
        <v>2</v>
      </c>
      <c r="J3461" s="50">
        <v>16</v>
      </c>
      <c r="K3461" s="50">
        <v>1</v>
      </c>
      <c r="L3461" s="50">
        <v>0</v>
      </c>
      <c r="M3461" s="50">
        <v>0</v>
      </c>
      <c r="N3461" s="50">
        <v>0</v>
      </c>
      <c r="O3461" s="50">
        <v>0</v>
      </c>
      <c r="P3461" s="50">
        <v>1</v>
      </c>
      <c r="Q3461" s="50">
        <v>0</v>
      </c>
      <c r="R3461" s="50">
        <v>0</v>
      </c>
      <c r="S3461" s="50">
        <v>0</v>
      </c>
      <c r="T3461" s="50">
        <v>0</v>
      </c>
      <c r="U3461" s="50">
        <v>0</v>
      </c>
      <c r="V3461" s="50">
        <v>1</v>
      </c>
    </row>
    <row r="3462" spans="3:22" x14ac:dyDescent="0.2">
      <c r="C3462" s="51" t="s">
        <v>584</v>
      </c>
      <c r="D3462" s="50">
        <v>137</v>
      </c>
      <c r="E3462" s="50">
        <v>1142</v>
      </c>
      <c r="F3462" s="50">
        <v>0</v>
      </c>
      <c r="G3462" s="50">
        <v>150</v>
      </c>
      <c r="H3462" s="50">
        <v>2</v>
      </c>
      <c r="I3462" s="50">
        <v>10</v>
      </c>
      <c r="J3462" s="50">
        <v>28</v>
      </c>
      <c r="K3462" s="50">
        <v>1</v>
      </c>
      <c r="L3462" s="50">
        <v>1</v>
      </c>
      <c r="M3462" s="50">
        <v>1</v>
      </c>
      <c r="N3462" s="50">
        <v>2</v>
      </c>
      <c r="O3462" s="50">
        <v>1</v>
      </c>
      <c r="P3462" s="50">
        <v>0</v>
      </c>
      <c r="Q3462" s="50">
        <v>0</v>
      </c>
      <c r="R3462" s="50">
        <v>0</v>
      </c>
      <c r="S3462" s="50">
        <v>1</v>
      </c>
      <c r="T3462" s="50">
        <v>0</v>
      </c>
      <c r="U3462" s="50">
        <v>0</v>
      </c>
      <c r="V3462" s="50">
        <v>1</v>
      </c>
    </row>
    <row r="3463" spans="3:22" x14ac:dyDescent="0.2">
      <c r="C3463" s="51" t="s">
        <v>3649</v>
      </c>
      <c r="D3463" s="50">
        <v>3849</v>
      </c>
      <c r="E3463" s="50">
        <v>31760</v>
      </c>
      <c r="F3463" s="50">
        <v>1</v>
      </c>
      <c r="G3463" s="50">
        <v>102</v>
      </c>
      <c r="H3463" s="50">
        <v>8</v>
      </c>
      <c r="I3463" s="50">
        <v>4</v>
      </c>
      <c r="J3463" s="50">
        <v>28</v>
      </c>
      <c r="K3463" s="50">
        <v>0</v>
      </c>
      <c r="L3463" s="50">
        <v>0</v>
      </c>
      <c r="M3463" s="50">
        <v>1</v>
      </c>
      <c r="N3463" s="50">
        <v>0</v>
      </c>
      <c r="O3463" s="50">
        <v>0</v>
      </c>
      <c r="P3463" s="50">
        <v>2</v>
      </c>
      <c r="Q3463" s="50">
        <v>0</v>
      </c>
      <c r="R3463" s="50">
        <v>2</v>
      </c>
      <c r="S3463" s="50">
        <v>0</v>
      </c>
      <c r="T3463" s="50">
        <v>0</v>
      </c>
      <c r="U3463" s="50">
        <v>0</v>
      </c>
      <c r="V3463" s="50">
        <v>4</v>
      </c>
    </row>
    <row r="3464" spans="3:22" x14ac:dyDescent="0.2">
      <c r="C3464" s="51" t="s">
        <v>3650</v>
      </c>
      <c r="D3464" s="50">
        <v>2115</v>
      </c>
      <c r="E3464" s="50">
        <v>17459</v>
      </c>
      <c r="F3464" s="50">
        <v>0</v>
      </c>
      <c r="G3464" s="50">
        <v>249</v>
      </c>
      <c r="H3464" s="50">
        <v>16</v>
      </c>
      <c r="I3464" s="50">
        <v>1</v>
      </c>
      <c r="J3464" s="50">
        <v>16</v>
      </c>
      <c r="K3464" s="50">
        <v>1</v>
      </c>
      <c r="L3464" s="50">
        <v>0</v>
      </c>
      <c r="M3464" s="50">
        <v>0</v>
      </c>
      <c r="N3464" s="50">
        <v>0</v>
      </c>
      <c r="O3464" s="50">
        <v>0</v>
      </c>
      <c r="P3464" s="50">
        <v>0</v>
      </c>
      <c r="Q3464" s="50">
        <v>1</v>
      </c>
      <c r="R3464" s="50">
        <v>1</v>
      </c>
      <c r="S3464" s="50">
        <v>0</v>
      </c>
      <c r="T3464" s="50">
        <v>0</v>
      </c>
      <c r="U3464" s="50">
        <v>0</v>
      </c>
      <c r="V3464" s="50">
        <v>2</v>
      </c>
    </row>
    <row r="3465" spans="3:22" x14ac:dyDescent="0.2">
      <c r="C3465" s="51" t="s">
        <v>3651</v>
      </c>
      <c r="D3465" s="50">
        <v>3324</v>
      </c>
      <c r="E3465" s="50">
        <v>27401</v>
      </c>
      <c r="F3465" s="50">
        <v>1</v>
      </c>
      <c r="G3465" s="50">
        <v>61</v>
      </c>
      <c r="H3465" s="50">
        <v>10</v>
      </c>
      <c r="I3465" s="50">
        <v>2</v>
      </c>
      <c r="J3465" s="50">
        <v>14</v>
      </c>
      <c r="K3465" s="50">
        <v>0</v>
      </c>
      <c r="L3465" s="50">
        <v>0</v>
      </c>
      <c r="M3465" s="50">
        <v>0</v>
      </c>
      <c r="N3465" s="50">
        <v>0</v>
      </c>
      <c r="O3465" s="50">
        <v>1</v>
      </c>
      <c r="P3465" s="50">
        <v>0</v>
      </c>
      <c r="Q3465" s="50">
        <v>1</v>
      </c>
      <c r="R3465" s="50">
        <v>0</v>
      </c>
      <c r="S3465" s="50">
        <v>0</v>
      </c>
      <c r="T3465" s="50">
        <v>0</v>
      </c>
      <c r="U3465" s="50">
        <v>0</v>
      </c>
      <c r="V3465" s="50">
        <v>1</v>
      </c>
    </row>
    <row r="3466" spans="3:22" x14ac:dyDescent="0.2">
      <c r="C3466" s="51" t="s">
        <v>585</v>
      </c>
      <c r="D3466" s="50">
        <v>352</v>
      </c>
      <c r="E3466" s="50">
        <v>3067</v>
      </c>
      <c r="F3466" s="50">
        <v>0</v>
      </c>
      <c r="G3466" s="50">
        <v>158</v>
      </c>
      <c r="H3466" s="50">
        <v>32</v>
      </c>
      <c r="I3466" s="50">
        <v>2</v>
      </c>
      <c r="J3466" s="50">
        <v>34</v>
      </c>
      <c r="K3466" s="50">
        <v>0</v>
      </c>
      <c r="L3466" s="50">
        <v>0</v>
      </c>
      <c r="M3466" s="50">
        <v>1</v>
      </c>
      <c r="N3466" s="50">
        <v>1</v>
      </c>
      <c r="O3466" s="50">
        <v>0</v>
      </c>
      <c r="P3466" s="50">
        <v>0</v>
      </c>
      <c r="Q3466" s="50">
        <v>0</v>
      </c>
      <c r="R3466" s="50">
        <v>0</v>
      </c>
      <c r="S3466" s="50">
        <v>0</v>
      </c>
      <c r="T3466" s="50">
        <v>0</v>
      </c>
      <c r="U3466" s="50">
        <v>0</v>
      </c>
      <c r="V3466" s="50">
        <v>0</v>
      </c>
    </row>
    <row r="3467" spans="3:22" x14ac:dyDescent="0.2">
      <c r="C3467" s="51" t="s">
        <v>3652</v>
      </c>
      <c r="D3467" s="50">
        <v>2911</v>
      </c>
      <c r="E3467" s="50">
        <v>24012</v>
      </c>
      <c r="F3467" s="50">
        <v>0</v>
      </c>
      <c r="G3467" s="50">
        <v>281</v>
      </c>
      <c r="H3467" s="50">
        <v>6</v>
      </c>
      <c r="I3467" s="50">
        <v>1</v>
      </c>
      <c r="J3467" s="50">
        <v>6</v>
      </c>
      <c r="K3467" s="50">
        <v>0</v>
      </c>
      <c r="L3467" s="50">
        <v>0</v>
      </c>
      <c r="M3467" s="50">
        <v>0</v>
      </c>
      <c r="N3467" s="50">
        <v>0</v>
      </c>
      <c r="O3467" s="50">
        <v>0</v>
      </c>
      <c r="P3467" s="50">
        <v>1</v>
      </c>
      <c r="Q3467" s="50">
        <v>0</v>
      </c>
      <c r="R3467" s="50">
        <v>1</v>
      </c>
      <c r="S3467" s="50">
        <v>0</v>
      </c>
      <c r="T3467" s="50">
        <v>0</v>
      </c>
      <c r="U3467" s="50">
        <v>1</v>
      </c>
      <c r="V3467" s="50">
        <v>2</v>
      </c>
    </row>
    <row r="3468" spans="3:22" x14ac:dyDescent="0.2">
      <c r="C3468" s="51" t="s">
        <v>3653</v>
      </c>
      <c r="D3468" s="50">
        <v>3034</v>
      </c>
      <c r="E3468" s="50">
        <v>25134</v>
      </c>
      <c r="F3468" s="50">
        <v>0</v>
      </c>
      <c r="G3468" s="50">
        <v>219</v>
      </c>
      <c r="H3468" s="50">
        <v>32</v>
      </c>
      <c r="I3468" s="50">
        <v>9</v>
      </c>
      <c r="J3468" s="50">
        <v>84</v>
      </c>
      <c r="K3468" s="50">
        <v>0</v>
      </c>
      <c r="L3468" s="50">
        <v>1</v>
      </c>
      <c r="M3468" s="50">
        <v>1</v>
      </c>
      <c r="N3468" s="50">
        <v>3</v>
      </c>
      <c r="O3468" s="50">
        <v>1</v>
      </c>
      <c r="P3468" s="50">
        <v>0</v>
      </c>
      <c r="Q3468" s="50">
        <v>0</v>
      </c>
      <c r="R3468" s="50">
        <v>0</v>
      </c>
      <c r="S3468" s="50">
        <v>0</v>
      </c>
      <c r="T3468" s="50">
        <v>0</v>
      </c>
      <c r="U3468" s="50">
        <v>0</v>
      </c>
      <c r="V3468" s="50">
        <v>0</v>
      </c>
    </row>
    <row r="3469" spans="3:22" x14ac:dyDescent="0.2">
      <c r="C3469" s="51" t="s">
        <v>3654</v>
      </c>
      <c r="D3469" s="50">
        <v>2867</v>
      </c>
      <c r="E3469" s="50">
        <v>23663</v>
      </c>
      <c r="F3469" s="50">
        <v>0</v>
      </c>
      <c r="G3469" s="50">
        <v>42</v>
      </c>
      <c r="H3469" s="50">
        <v>8</v>
      </c>
      <c r="I3469" s="50">
        <v>1</v>
      </c>
      <c r="J3469" s="50">
        <v>8</v>
      </c>
      <c r="K3469" s="50">
        <v>0</v>
      </c>
      <c r="L3469" s="50">
        <v>0</v>
      </c>
      <c r="M3469" s="50">
        <v>0</v>
      </c>
      <c r="N3469" s="50">
        <v>0</v>
      </c>
      <c r="O3469" s="50">
        <v>0</v>
      </c>
      <c r="P3469" s="50">
        <v>0</v>
      </c>
      <c r="Q3469" s="50">
        <v>1</v>
      </c>
      <c r="R3469" s="50">
        <v>0</v>
      </c>
      <c r="S3469" s="50">
        <v>0</v>
      </c>
      <c r="T3469" s="50">
        <v>0</v>
      </c>
      <c r="U3469" s="50">
        <v>0</v>
      </c>
      <c r="V3469" s="50">
        <v>1</v>
      </c>
    </row>
    <row r="3470" spans="3:22" x14ac:dyDescent="0.2">
      <c r="C3470" s="51" t="s">
        <v>586</v>
      </c>
      <c r="D3470" s="50">
        <v>75</v>
      </c>
      <c r="E3470" s="50">
        <v>594</v>
      </c>
      <c r="F3470" s="50">
        <v>1</v>
      </c>
      <c r="G3470" s="50">
        <v>193</v>
      </c>
      <c r="H3470" s="50">
        <v>16</v>
      </c>
      <c r="I3470" s="50">
        <v>2</v>
      </c>
      <c r="J3470" s="50">
        <v>20</v>
      </c>
      <c r="K3470" s="50">
        <v>1</v>
      </c>
      <c r="L3470" s="50">
        <v>0</v>
      </c>
      <c r="M3470" s="50">
        <v>0</v>
      </c>
      <c r="N3470" s="50">
        <v>0</v>
      </c>
      <c r="O3470" s="50">
        <v>0</v>
      </c>
      <c r="P3470" s="50">
        <v>1</v>
      </c>
      <c r="Q3470" s="50">
        <v>0</v>
      </c>
      <c r="R3470" s="50">
        <v>0</v>
      </c>
      <c r="S3470" s="50">
        <v>0</v>
      </c>
      <c r="T3470" s="50">
        <v>0</v>
      </c>
      <c r="U3470" s="50">
        <v>0</v>
      </c>
      <c r="V3470" s="50">
        <v>1</v>
      </c>
    </row>
    <row r="3471" spans="3:22" x14ac:dyDescent="0.2">
      <c r="C3471" s="51" t="s">
        <v>3655</v>
      </c>
      <c r="D3471" s="50">
        <v>2953</v>
      </c>
      <c r="E3471" s="50">
        <v>24414</v>
      </c>
      <c r="F3471" s="50">
        <v>1</v>
      </c>
      <c r="G3471" s="50">
        <v>31</v>
      </c>
      <c r="H3471" s="50">
        <v>12</v>
      </c>
      <c r="I3471" s="50">
        <v>1</v>
      </c>
      <c r="J3471" s="50">
        <v>12</v>
      </c>
      <c r="K3471" s="50">
        <v>0</v>
      </c>
      <c r="L3471" s="50">
        <v>0</v>
      </c>
      <c r="M3471" s="50">
        <v>0</v>
      </c>
      <c r="N3471" s="50">
        <v>0</v>
      </c>
      <c r="O3471" s="50">
        <v>0</v>
      </c>
      <c r="P3471" s="50">
        <v>0</v>
      </c>
      <c r="Q3471" s="50">
        <v>0</v>
      </c>
      <c r="R3471" s="50">
        <v>0</v>
      </c>
      <c r="S3471" s="50">
        <v>0</v>
      </c>
      <c r="T3471" s="50">
        <v>0</v>
      </c>
      <c r="U3471" s="50">
        <v>0</v>
      </c>
      <c r="V3471" s="50">
        <v>0</v>
      </c>
    </row>
    <row r="3472" spans="3:22" x14ac:dyDescent="0.2">
      <c r="C3472" s="51" t="s">
        <v>3656</v>
      </c>
      <c r="D3472" s="50">
        <v>2700</v>
      </c>
      <c r="E3472" s="50">
        <v>22391</v>
      </c>
      <c r="F3472" s="50">
        <v>0</v>
      </c>
      <c r="G3472" s="50">
        <v>247</v>
      </c>
      <c r="H3472" s="50">
        <v>10</v>
      </c>
      <c r="I3472" s="50">
        <v>2</v>
      </c>
      <c r="J3472" s="50">
        <v>18</v>
      </c>
      <c r="K3472" s="50">
        <v>0</v>
      </c>
      <c r="L3472" s="50">
        <v>0</v>
      </c>
      <c r="M3472" s="50">
        <v>0</v>
      </c>
      <c r="N3472" s="50">
        <v>0</v>
      </c>
      <c r="O3472" s="50">
        <v>1</v>
      </c>
      <c r="P3472" s="50">
        <v>2</v>
      </c>
      <c r="Q3472" s="50">
        <v>0</v>
      </c>
      <c r="R3472" s="50">
        <v>0</v>
      </c>
      <c r="S3472" s="50">
        <v>0</v>
      </c>
      <c r="T3472" s="50">
        <v>0</v>
      </c>
      <c r="U3472" s="50">
        <v>0</v>
      </c>
      <c r="V3472" s="50">
        <v>2</v>
      </c>
    </row>
    <row r="3473" spans="3:22" x14ac:dyDescent="0.2">
      <c r="C3473" s="51" t="s">
        <v>3657</v>
      </c>
      <c r="D3473" s="50">
        <v>2818</v>
      </c>
      <c r="E3473" s="50">
        <v>23319</v>
      </c>
      <c r="F3473" s="50">
        <v>1</v>
      </c>
      <c r="G3473" s="50">
        <v>448</v>
      </c>
      <c r="H3473" s="50">
        <v>30</v>
      </c>
      <c r="I3473" s="50">
        <v>11</v>
      </c>
      <c r="J3473" s="50">
        <v>70</v>
      </c>
      <c r="K3473" s="50">
        <v>2</v>
      </c>
      <c r="L3473" s="50">
        <v>1</v>
      </c>
      <c r="M3473" s="50">
        <v>2</v>
      </c>
      <c r="N3473" s="50">
        <v>2</v>
      </c>
      <c r="O3473" s="50">
        <v>2</v>
      </c>
      <c r="P3473" s="50">
        <v>1</v>
      </c>
      <c r="Q3473" s="50">
        <v>1</v>
      </c>
      <c r="R3473" s="50">
        <v>0</v>
      </c>
      <c r="S3473" s="50">
        <v>0</v>
      </c>
      <c r="T3473" s="50">
        <v>1</v>
      </c>
      <c r="U3473" s="50">
        <v>0</v>
      </c>
      <c r="V3473" s="50">
        <v>3</v>
      </c>
    </row>
    <row r="3474" spans="3:22" x14ac:dyDescent="0.2">
      <c r="C3474" s="51" t="s">
        <v>3658</v>
      </c>
      <c r="D3474" s="50">
        <v>806</v>
      </c>
      <c r="E3474" s="50">
        <v>6828</v>
      </c>
      <c r="F3474" s="50">
        <v>0</v>
      </c>
      <c r="G3474" s="50">
        <v>103</v>
      </c>
      <c r="H3474" s="50">
        <v>14</v>
      </c>
      <c r="I3474" s="50">
        <v>6</v>
      </c>
      <c r="J3474" s="50">
        <v>48</v>
      </c>
      <c r="K3474" s="50">
        <v>2</v>
      </c>
      <c r="L3474" s="50">
        <v>0</v>
      </c>
      <c r="M3474" s="50">
        <v>1</v>
      </c>
      <c r="N3474" s="50">
        <v>1</v>
      </c>
      <c r="O3474" s="50">
        <v>1</v>
      </c>
      <c r="P3474" s="50">
        <v>0</v>
      </c>
      <c r="Q3474" s="50">
        <v>1</v>
      </c>
      <c r="R3474" s="50">
        <v>0</v>
      </c>
      <c r="S3474" s="50">
        <v>0</v>
      </c>
      <c r="T3474" s="50">
        <v>0</v>
      </c>
      <c r="U3474" s="50">
        <v>0</v>
      </c>
      <c r="V3474" s="50">
        <v>1</v>
      </c>
    </row>
    <row r="3475" spans="3:22" x14ac:dyDescent="0.2">
      <c r="C3475" s="51" t="s">
        <v>3659</v>
      </c>
      <c r="D3475" s="50">
        <v>3396</v>
      </c>
      <c r="E3475" s="50">
        <v>28092</v>
      </c>
      <c r="F3475" s="50">
        <v>0</v>
      </c>
      <c r="G3475" s="50">
        <v>304</v>
      </c>
      <c r="H3475" s="50">
        <v>8</v>
      </c>
      <c r="I3475" s="50">
        <v>6</v>
      </c>
      <c r="J3475" s="50">
        <v>28</v>
      </c>
      <c r="K3475" s="50">
        <v>1</v>
      </c>
      <c r="L3475" s="50">
        <v>1</v>
      </c>
      <c r="M3475" s="50">
        <v>2</v>
      </c>
      <c r="N3475" s="50">
        <v>0</v>
      </c>
      <c r="O3475" s="50">
        <v>0</v>
      </c>
      <c r="P3475" s="50">
        <v>0</v>
      </c>
      <c r="Q3475" s="50">
        <v>3</v>
      </c>
      <c r="R3475" s="50">
        <v>0</v>
      </c>
      <c r="S3475" s="50">
        <v>0</v>
      </c>
      <c r="T3475" s="50">
        <v>0</v>
      </c>
      <c r="U3475" s="50">
        <v>0</v>
      </c>
      <c r="V3475" s="50">
        <v>3</v>
      </c>
    </row>
    <row r="3476" spans="3:22" x14ac:dyDescent="0.2">
      <c r="C3476" s="51" t="s">
        <v>3660</v>
      </c>
      <c r="D3476" s="50">
        <v>1650</v>
      </c>
      <c r="E3476" s="50">
        <v>13688</v>
      </c>
      <c r="F3476" s="50">
        <v>0</v>
      </c>
      <c r="G3476" s="50">
        <v>250</v>
      </c>
      <c r="H3476" s="50">
        <v>14</v>
      </c>
      <c r="I3476" s="50">
        <v>1</v>
      </c>
      <c r="J3476" s="50">
        <v>14</v>
      </c>
      <c r="K3476" s="50">
        <v>0</v>
      </c>
      <c r="L3476" s="50">
        <v>0</v>
      </c>
      <c r="M3476" s="50">
        <v>0</v>
      </c>
      <c r="N3476" s="50">
        <v>0</v>
      </c>
      <c r="O3476" s="50">
        <v>0</v>
      </c>
      <c r="P3476" s="50">
        <v>0</v>
      </c>
      <c r="Q3476" s="50">
        <v>0</v>
      </c>
      <c r="R3476" s="50">
        <v>0</v>
      </c>
      <c r="S3476" s="50">
        <v>0</v>
      </c>
      <c r="T3476" s="50">
        <v>0</v>
      </c>
      <c r="U3476" s="50">
        <v>0</v>
      </c>
      <c r="V3476" s="50">
        <v>0</v>
      </c>
    </row>
    <row r="3477" spans="3:22" x14ac:dyDescent="0.2">
      <c r="C3477" s="51" t="s">
        <v>587</v>
      </c>
      <c r="D3477" s="50">
        <v>111</v>
      </c>
      <c r="E3477" s="50">
        <v>950</v>
      </c>
      <c r="F3477" s="50">
        <v>1</v>
      </c>
      <c r="G3477" s="50">
        <v>75</v>
      </c>
      <c r="H3477" s="50">
        <v>14</v>
      </c>
      <c r="I3477" s="50">
        <v>1</v>
      </c>
      <c r="J3477" s="50">
        <v>14</v>
      </c>
      <c r="K3477" s="50">
        <v>0</v>
      </c>
      <c r="L3477" s="50">
        <v>1</v>
      </c>
      <c r="M3477" s="50">
        <v>0</v>
      </c>
      <c r="N3477" s="50">
        <v>0</v>
      </c>
      <c r="O3477" s="50">
        <v>0</v>
      </c>
      <c r="P3477" s="50">
        <v>0</v>
      </c>
      <c r="Q3477" s="50">
        <v>0</v>
      </c>
      <c r="R3477" s="50">
        <v>0</v>
      </c>
      <c r="S3477" s="50">
        <v>0</v>
      </c>
      <c r="T3477" s="50">
        <v>0</v>
      </c>
      <c r="U3477" s="50">
        <v>0</v>
      </c>
      <c r="V3477" s="50">
        <v>0</v>
      </c>
    </row>
    <row r="3478" spans="3:22" x14ac:dyDescent="0.2">
      <c r="C3478" s="51" t="s">
        <v>3661</v>
      </c>
      <c r="D3478" s="50">
        <v>1838</v>
      </c>
      <c r="E3478" s="50">
        <v>15155</v>
      </c>
      <c r="F3478" s="50">
        <v>1</v>
      </c>
      <c r="G3478" s="50">
        <v>114</v>
      </c>
      <c r="H3478" s="50">
        <v>6</v>
      </c>
      <c r="I3478" s="50">
        <v>1</v>
      </c>
      <c r="J3478" s="50">
        <v>6</v>
      </c>
      <c r="K3478" s="50">
        <v>0</v>
      </c>
      <c r="L3478" s="50">
        <v>0</v>
      </c>
      <c r="M3478" s="50">
        <v>0</v>
      </c>
      <c r="N3478" s="50">
        <v>0</v>
      </c>
      <c r="O3478" s="50">
        <v>0</v>
      </c>
      <c r="P3478" s="50">
        <v>0</v>
      </c>
      <c r="Q3478" s="50">
        <v>0</v>
      </c>
      <c r="R3478" s="50">
        <v>0</v>
      </c>
      <c r="S3478" s="50">
        <v>0</v>
      </c>
      <c r="T3478" s="50">
        <v>0</v>
      </c>
      <c r="U3478" s="50">
        <v>0</v>
      </c>
      <c r="V3478" s="50">
        <v>0</v>
      </c>
    </row>
    <row r="3479" spans="3:22" x14ac:dyDescent="0.2">
      <c r="C3479" s="51" t="s">
        <v>3662</v>
      </c>
      <c r="D3479" s="50">
        <v>890</v>
      </c>
      <c r="E3479" s="50">
        <v>7437</v>
      </c>
      <c r="F3479" s="50">
        <v>1</v>
      </c>
      <c r="G3479" s="50">
        <v>239</v>
      </c>
      <c r="H3479" s="50">
        <v>12</v>
      </c>
      <c r="I3479" s="50">
        <v>2</v>
      </c>
      <c r="J3479" s="50">
        <v>14</v>
      </c>
      <c r="K3479" s="50">
        <v>0</v>
      </c>
      <c r="L3479" s="50">
        <v>1</v>
      </c>
      <c r="M3479" s="50">
        <v>0</v>
      </c>
      <c r="N3479" s="50">
        <v>0</v>
      </c>
      <c r="O3479" s="50">
        <v>0</v>
      </c>
      <c r="P3479" s="50">
        <v>0</v>
      </c>
      <c r="Q3479" s="50">
        <v>0</v>
      </c>
      <c r="R3479" s="50">
        <v>0</v>
      </c>
      <c r="S3479" s="50">
        <v>0</v>
      </c>
      <c r="T3479" s="50">
        <v>0</v>
      </c>
      <c r="U3479" s="50">
        <v>0</v>
      </c>
      <c r="V3479" s="50">
        <v>0</v>
      </c>
    </row>
    <row r="3480" spans="3:22" x14ac:dyDescent="0.2">
      <c r="C3480" s="51" t="s">
        <v>3663</v>
      </c>
      <c r="D3480" s="50">
        <v>2182</v>
      </c>
      <c r="E3480" s="50">
        <v>18009</v>
      </c>
      <c r="F3480" s="50">
        <v>1</v>
      </c>
      <c r="G3480" s="50">
        <v>46</v>
      </c>
      <c r="H3480" s="50">
        <v>6</v>
      </c>
      <c r="I3480" s="50">
        <v>2</v>
      </c>
      <c r="J3480" s="50">
        <v>14</v>
      </c>
      <c r="K3480" s="50">
        <v>1</v>
      </c>
      <c r="L3480" s="50">
        <v>0</v>
      </c>
      <c r="M3480" s="50">
        <v>0</v>
      </c>
      <c r="N3480" s="50">
        <v>0</v>
      </c>
      <c r="O3480" s="50">
        <v>0</v>
      </c>
      <c r="P3480" s="50">
        <v>0</v>
      </c>
      <c r="Q3480" s="50">
        <v>0</v>
      </c>
      <c r="R3480" s="50">
        <v>0</v>
      </c>
      <c r="S3480" s="50">
        <v>0</v>
      </c>
      <c r="T3480" s="50">
        <v>0</v>
      </c>
      <c r="U3480" s="50">
        <v>0</v>
      </c>
      <c r="V3480" s="50">
        <v>0</v>
      </c>
    </row>
    <row r="3481" spans="3:22" x14ac:dyDescent="0.2">
      <c r="C3481" s="51" t="s">
        <v>3664</v>
      </c>
      <c r="D3481" s="50">
        <v>1371</v>
      </c>
      <c r="E3481" s="50">
        <v>11461</v>
      </c>
      <c r="F3481" s="50">
        <v>1</v>
      </c>
      <c r="G3481" s="50">
        <v>41</v>
      </c>
      <c r="H3481" s="50">
        <v>2</v>
      </c>
      <c r="I3481" s="50">
        <v>2</v>
      </c>
      <c r="J3481" s="50">
        <v>10</v>
      </c>
      <c r="K3481" s="50">
        <v>0</v>
      </c>
      <c r="L3481" s="50">
        <v>0</v>
      </c>
      <c r="M3481" s="50">
        <v>0</v>
      </c>
      <c r="N3481" s="50">
        <v>0</v>
      </c>
      <c r="O3481" s="50">
        <v>0</v>
      </c>
      <c r="P3481" s="50">
        <v>0</v>
      </c>
      <c r="Q3481" s="50">
        <v>0</v>
      </c>
      <c r="R3481" s="50">
        <v>0</v>
      </c>
      <c r="S3481" s="50">
        <v>0</v>
      </c>
      <c r="T3481" s="50">
        <v>0</v>
      </c>
      <c r="U3481" s="50">
        <v>0</v>
      </c>
      <c r="V3481" s="50">
        <v>0</v>
      </c>
    </row>
    <row r="3482" spans="3:22" x14ac:dyDescent="0.2">
      <c r="C3482" s="51" t="s">
        <v>3665</v>
      </c>
      <c r="D3482" s="50">
        <v>3107</v>
      </c>
      <c r="E3482" s="50">
        <v>25664</v>
      </c>
      <c r="F3482" s="50">
        <v>1</v>
      </c>
      <c r="G3482" s="50">
        <v>209</v>
      </c>
      <c r="H3482" s="50">
        <v>34</v>
      </c>
      <c r="I3482" s="50">
        <v>10</v>
      </c>
      <c r="J3482" s="50">
        <v>92</v>
      </c>
      <c r="K3482" s="50">
        <v>4</v>
      </c>
      <c r="L3482" s="50">
        <v>0</v>
      </c>
      <c r="M3482" s="50">
        <v>3</v>
      </c>
      <c r="N3482" s="50">
        <v>0</v>
      </c>
      <c r="O3482" s="50">
        <v>1</v>
      </c>
      <c r="P3482" s="50">
        <v>0</v>
      </c>
      <c r="Q3482" s="50">
        <v>1</v>
      </c>
      <c r="R3482" s="50">
        <v>0</v>
      </c>
      <c r="S3482" s="50">
        <v>0</v>
      </c>
      <c r="T3482" s="50">
        <v>0</v>
      </c>
      <c r="U3482" s="50">
        <v>0</v>
      </c>
      <c r="V3482" s="50">
        <v>1</v>
      </c>
    </row>
    <row r="3483" spans="3:22" x14ac:dyDescent="0.2">
      <c r="C3483" s="51" t="s">
        <v>3666</v>
      </c>
      <c r="D3483" s="50">
        <v>1389</v>
      </c>
      <c r="E3483" s="50">
        <v>11588</v>
      </c>
      <c r="F3483" s="50">
        <v>1</v>
      </c>
      <c r="G3483" s="50">
        <v>215</v>
      </c>
      <c r="H3483" s="50">
        <v>12</v>
      </c>
      <c r="I3483" s="50">
        <v>1</v>
      </c>
      <c r="J3483" s="50">
        <v>12</v>
      </c>
      <c r="K3483" s="50">
        <v>0</v>
      </c>
      <c r="L3483" s="50">
        <v>0</v>
      </c>
      <c r="M3483" s="50">
        <v>0</v>
      </c>
      <c r="N3483" s="50">
        <v>0</v>
      </c>
      <c r="O3483" s="50">
        <v>0</v>
      </c>
      <c r="P3483" s="50">
        <v>0</v>
      </c>
      <c r="Q3483" s="50">
        <v>0</v>
      </c>
      <c r="R3483" s="50">
        <v>0</v>
      </c>
      <c r="S3483" s="50">
        <v>0</v>
      </c>
      <c r="T3483" s="50">
        <v>0</v>
      </c>
      <c r="U3483" s="50">
        <v>0</v>
      </c>
      <c r="V3483" s="50">
        <v>0</v>
      </c>
    </row>
    <row r="3484" spans="3:22" x14ac:dyDescent="0.2">
      <c r="C3484" s="51" t="s">
        <v>3667</v>
      </c>
      <c r="D3484" s="50">
        <v>1784</v>
      </c>
      <c r="E3484" s="50">
        <v>14705</v>
      </c>
      <c r="F3484" s="50">
        <v>1</v>
      </c>
      <c r="G3484" s="50">
        <v>307</v>
      </c>
      <c r="H3484" s="50">
        <v>4</v>
      </c>
      <c r="I3484" s="50">
        <v>3</v>
      </c>
      <c r="J3484" s="50">
        <v>18</v>
      </c>
      <c r="K3484" s="50">
        <v>0</v>
      </c>
      <c r="L3484" s="50">
        <v>0</v>
      </c>
      <c r="M3484" s="50">
        <v>0</v>
      </c>
      <c r="N3484" s="50">
        <v>0</v>
      </c>
      <c r="O3484" s="50">
        <v>0</v>
      </c>
      <c r="P3484" s="50">
        <v>1</v>
      </c>
      <c r="Q3484" s="50">
        <v>2</v>
      </c>
      <c r="R3484" s="50">
        <v>0</v>
      </c>
      <c r="S3484" s="50">
        <v>0</v>
      </c>
      <c r="T3484" s="50">
        <v>0</v>
      </c>
      <c r="U3484" s="50">
        <v>0</v>
      </c>
      <c r="V3484" s="50">
        <v>3</v>
      </c>
    </row>
    <row r="3485" spans="3:22" x14ac:dyDescent="0.2">
      <c r="C3485" s="51" t="s">
        <v>588</v>
      </c>
      <c r="D3485" s="50">
        <v>52</v>
      </c>
      <c r="E3485" s="50">
        <v>409</v>
      </c>
      <c r="F3485" s="50">
        <v>1</v>
      </c>
      <c r="G3485" s="50">
        <v>233</v>
      </c>
      <c r="H3485" s="50">
        <v>30</v>
      </c>
      <c r="I3485" s="50">
        <v>8</v>
      </c>
      <c r="J3485" s="50">
        <v>54</v>
      </c>
      <c r="K3485" s="50">
        <v>0</v>
      </c>
      <c r="L3485" s="50">
        <v>1</v>
      </c>
      <c r="M3485" s="50">
        <v>2</v>
      </c>
      <c r="N3485" s="50">
        <v>2</v>
      </c>
      <c r="O3485" s="50">
        <v>0</v>
      </c>
      <c r="P3485" s="50">
        <v>2</v>
      </c>
      <c r="Q3485" s="50">
        <v>1</v>
      </c>
      <c r="R3485" s="50">
        <v>0</v>
      </c>
      <c r="S3485" s="50">
        <v>0</v>
      </c>
      <c r="T3485" s="50">
        <v>0</v>
      </c>
      <c r="U3485" s="50">
        <v>0</v>
      </c>
      <c r="V3485" s="50">
        <v>3</v>
      </c>
    </row>
    <row r="3486" spans="3:22" x14ac:dyDescent="0.2">
      <c r="C3486" s="51" t="s">
        <v>3668</v>
      </c>
      <c r="D3486" s="50">
        <v>2441</v>
      </c>
      <c r="E3486" s="50">
        <v>20053</v>
      </c>
      <c r="F3486" s="50">
        <v>1</v>
      </c>
      <c r="G3486" s="50">
        <v>148</v>
      </c>
      <c r="H3486" s="50">
        <v>10</v>
      </c>
      <c r="I3486" s="50">
        <v>1</v>
      </c>
      <c r="J3486" s="50">
        <v>10</v>
      </c>
      <c r="K3486" s="50">
        <v>0</v>
      </c>
      <c r="L3486" s="50">
        <v>0</v>
      </c>
      <c r="M3486" s="50">
        <v>0</v>
      </c>
      <c r="N3486" s="50">
        <v>0</v>
      </c>
      <c r="O3486" s="50">
        <v>0</v>
      </c>
      <c r="P3486" s="50">
        <v>1</v>
      </c>
      <c r="Q3486" s="50">
        <v>0</v>
      </c>
      <c r="R3486" s="50">
        <v>0</v>
      </c>
      <c r="S3486" s="50">
        <v>0</v>
      </c>
      <c r="T3486" s="50">
        <v>0</v>
      </c>
      <c r="U3486" s="50">
        <v>0</v>
      </c>
      <c r="V3486" s="50">
        <v>1</v>
      </c>
    </row>
    <row r="3487" spans="3:22" x14ac:dyDescent="0.2">
      <c r="C3487" s="51" t="s">
        <v>3669</v>
      </c>
      <c r="D3487" s="50">
        <v>3323</v>
      </c>
      <c r="E3487" s="50">
        <v>27388</v>
      </c>
      <c r="F3487" s="50">
        <v>1</v>
      </c>
      <c r="G3487" s="50">
        <v>58</v>
      </c>
      <c r="H3487" s="50">
        <v>12</v>
      </c>
      <c r="I3487" s="50">
        <v>1</v>
      </c>
      <c r="J3487" s="50">
        <v>12</v>
      </c>
      <c r="K3487" s="50">
        <v>0</v>
      </c>
      <c r="L3487" s="50">
        <v>0</v>
      </c>
      <c r="M3487" s="50">
        <v>0</v>
      </c>
      <c r="N3487" s="50">
        <v>0</v>
      </c>
      <c r="O3487" s="50">
        <v>0</v>
      </c>
      <c r="P3487" s="50">
        <v>0</v>
      </c>
      <c r="Q3487" s="50">
        <v>0</v>
      </c>
      <c r="R3487" s="50">
        <v>2</v>
      </c>
      <c r="S3487" s="50">
        <v>0</v>
      </c>
      <c r="T3487" s="50">
        <v>0</v>
      </c>
      <c r="U3487" s="50">
        <v>0</v>
      </c>
      <c r="V3487" s="50">
        <v>2</v>
      </c>
    </row>
    <row r="3488" spans="3:22" x14ac:dyDescent="0.2">
      <c r="C3488" s="51" t="s">
        <v>3670</v>
      </c>
      <c r="D3488" s="50">
        <v>2773</v>
      </c>
      <c r="E3488" s="50">
        <v>22962</v>
      </c>
      <c r="F3488" s="50">
        <v>1</v>
      </c>
      <c r="G3488" s="50">
        <v>28</v>
      </c>
      <c r="H3488" s="50">
        <v>4</v>
      </c>
      <c r="I3488" s="50">
        <v>1</v>
      </c>
      <c r="J3488" s="50">
        <v>4</v>
      </c>
      <c r="K3488" s="50">
        <v>0</v>
      </c>
      <c r="L3488" s="50">
        <v>0</v>
      </c>
      <c r="M3488" s="50">
        <v>0</v>
      </c>
      <c r="N3488" s="50">
        <v>0</v>
      </c>
      <c r="O3488" s="50">
        <v>0</v>
      </c>
      <c r="P3488" s="50">
        <v>0</v>
      </c>
      <c r="Q3488" s="50">
        <v>0</v>
      </c>
      <c r="R3488" s="50">
        <v>0</v>
      </c>
      <c r="S3488" s="50">
        <v>0</v>
      </c>
      <c r="T3488" s="50">
        <v>0</v>
      </c>
      <c r="U3488" s="50">
        <v>0</v>
      </c>
      <c r="V3488" s="50">
        <v>0</v>
      </c>
    </row>
    <row r="3489" spans="3:22" x14ac:dyDescent="0.2">
      <c r="C3489" s="51" t="s">
        <v>3671</v>
      </c>
      <c r="D3489" s="50">
        <v>3248</v>
      </c>
      <c r="E3489" s="50">
        <v>26734</v>
      </c>
      <c r="F3489" s="50">
        <v>1</v>
      </c>
      <c r="G3489" s="50">
        <v>287</v>
      </c>
      <c r="H3489" s="50">
        <v>2</v>
      </c>
      <c r="I3489" s="50">
        <v>2</v>
      </c>
      <c r="J3489" s="50">
        <v>8</v>
      </c>
      <c r="K3489" s="50">
        <v>0</v>
      </c>
      <c r="L3489" s="50">
        <v>0</v>
      </c>
      <c r="M3489" s="50">
        <v>0</v>
      </c>
      <c r="N3489" s="50">
        <v>0</v>
      </c>
      <c r="O3489" s="50">
        <v>0</v>
      </c>
      <c r="P3489" s="50">
        <v>0</v>
      </c>
      <c r="Q3489" s="50">
        <v>0</v>
      </c>
      <c r="R3489" s="50">
        <v>0</v>
      </c>
      <c r="S3489" s="50">
        <v>0</v>
      </c>
      <c r="T3489" s="50">
        <v>0</v>
      </c>
      <c r="U3489" s="50">
        <v>0</v>
      </c>
      <c r="V3489" s="50">
        <v>0</v>
      </c>
    </row>
    <row r="3490" spans="3:22" x14ac:dyDescent="0.2">
      <c r="C3490" s="51" t="s">
        <v>3672</v>
      </c>
      <c r="D3490" s="50">
        <v>1701</v>
      </c>
      <c r="E3490" s="50">
        <v>14036</v>
      </c>
      <c r="F3490" s="50">
        <v>1</v>
      </c>
      <c r="G3490" s="50">
        <v>262</v>
      </c>
      <c r="H3490" s="50">
        <v>8</v>
      </c>
      <c r="I3490" s="50">
        <v>2</v>
      </c>
      <c r="J3490" s="50">
        <v>14</v>
      </c>
      <c r="K3490" s="50">
        <v>1</v>
      </c>
      <c r="L3490" s="50">
        <v>0</v>
      </c>
      <c r="M3490" s="50">
        <v>0</v>
      </c>
      <c r="N3490" s="50">
        <v>0</v>
      </c>
      <c r="O3490" s="50">
        <v>0</v>
      </c>
      <c r="P3490" s="50">
        <v>0</v>
      </c>
      <c r="Q3490" s="50">
        <v>3</v>
      </c>
      <c r="R3490" s="50">
        <v>0</v>
      </c>
      <c r="S3490" s="50">
        <v>0</v>
      </c>
      <c r="T3490" s="50">
        <v>0</v>
      </c>
      <c r="U3490" s="50">
        <v>0</v>
      </c>
      <c r="V3490" s="50">
        <v>3</v>
      </c>
    </row>
    <row r="3491" spans="3:22" x14ac:dyDescent="0.2">
      <c r="C3491" s="51" t="s">
        <v>3673</v>
      </c>
      <c r="D3491" s="50">
        <v>823</v>
      </c>
      <c r="E3491" s="50">
        <v>6917</v>
      </c>
      <c r="F3491" s="50">
        <v>1</v>
      </c>
      <c r="G3491" s="50">
        <v>303</v>
      </c>
      <c r="H3491" s="50">
        <v>10</v>
      </c>
      <c r="I3491" s="50">
        <v>9</v>
      </c>
      <c r="J3491" s="50">
        <v>34</v>
      </c>
      <c r="K3491" s="50">
        <v>2</v>
      </c>
      <c r="L3491" s="50">
        <v>1</v>
      </c>
      <c r="M3491" s="50">
        <v>1</v>
      </c>
      <c r="N3491" s="50">
        <v>2</v>
      </c>
      <c r="O3491" s="50">
        <v>0</v>
      </c>
      <c r="P3491" s="50">
        <v>0</v>
      </c>
      <c r="Q3491" s="50">
        <v>2</v>
      </c>
      <c r="R3491" s="50">
        <v>1</v>
      </c>
      <c r="S3491" s="50">
        <v>0</v>
      </c>
      <c r="T3491" s="50">
        <v>0</v>
      </c>
      <c r="U3491" s="50">
        <v>0</v>
      </c>
      <c r="V3491" s="50">
        <v>3</v>
      </c>
    </row>
    <row r="3492" spans="3:22" x14ac:dyDescent="0.2">
      <c r="C3492" s="51" t="s">
        <v>3674</v>
      </c>
      <c r="D3492" s="50">
        <v>3458</v>
      </c>
      <c r="E3492" s="50">
        <v>28720</v>
      </c>
      <c r="F3492" s="50">
        <v>1</v>
      </c>
      <c r="G3492" s="50">
        <v>180</v>
      </c>
      <c r="H3492" s="50">
        <v>16</v>
      </c>
      <c r="I3492" s="50">
        <v>2</v>
      </c>
      <c r="J3492" s="50">
        <v>24</v>
      </c>
      <c r="K3492" s="50">
        <v>0</v>
      </c>
      <c r="L3492" s="50">
        <v>0</v>
      </c>
      <c r="M3492" s="50">
        <v>1</v>
      </c>
      <c r="N3492" s="50">
        <v>0</v>
      </c>
      <c r="O3492" s="50">
        <v>0</v>
      </c>
      <c r="P3492" s="50">
        <v>3</v>
      </c>
      <c r="Q3492" s="50">
        <v>0</v>
      </c>
      <c r="R3492" s="50">
        <v>0</v>
      </c>
      <c r="S3492" s="50">
        <v>0</v>
      </c>
      <c r="T3492" s="50">
        <v>0</v>
      </c>
      <c r="U3492" s="50">
        <v>1</v>
      </c>
      <c r="V3492" s="50">
        <v>3</v>
      </c>
    </row>
    <row r="3493" spans="3:22" x14ac:dyDescent="0.2">
      <c r="C3493" s="51" t="s">
        <v>3675</v>
      </c>
      <c r="D3493" s="50">
        <v>1109</v>
      </c>
      <c r="E3493" s="50">
        <v>9283</v>
      </c>
      <c r="F3493" s="50">
        <v>1</v>
      </c>
      <c r="G3493" s="50">
        <v>227</v>
      </c>
      <c r="H3493" s="50">
        <v>24</v>
      </c>
      <c r="I3493" s="50">
        <v>2</v>
      </c>
      <c r="J3493" s="50">
        <v>30</v>
      </c>
      <c r="K3493" s="50">
        <v>1</v>
      </c>
      <c r="L3493" s="50">
        <v>0</v>
      </c>
      <c r="M3493" s="50">
        <v>1</v>
      </c>
      <c r="N3493" s="50">
        <v>0</v>
      </c>
      <c r="O3493" s="50">
        <v>0</v>
      </c>
      <c r="P3493" s="50">
        <v>0</v>
      </c>
      <c r="Q3493" s="50">
        <v>0</v>
      </c>
      <c r="R3493" s="50">
        <v>0</v>
      </c>
      <c r="S3493" s="50">
        <v>0</v>
      </c>
      <c r="T3493" s="50">
        <v>0</v>
      </c>
      <c r="U3493" s="50">
        <v>0</v>
      </c>
      <c r="V3493" s="50">
        <v>0</v>
      </c>
    </row>
    <row r="3494" spans="3:22" x14ac:dyDescent="0.2">
      <c r="C3494" s="51" t="s">
        <v>3676</v>
      </c>
      <c r="D3494" s="50">
        <v>3183</v>
      </c>
      <c r="E3494" s="50">
        <v>26227</v>
      </c>
      <c r="F3494" s="50">
        <v>0</v>
      </c>
      <c r="G3494" s="50">
        <v>195</v>
      </c>
      <c r="H3494" s="50">
        <v>28</v>
      </c>
      <c r="I3494" s="50">
        <v>1</v>
      </c>
      <c r="J3494" s="50">
        <v>28</v>
      </c>
      <c r="K3494" s="50">
        <v>1</v>
      </c>
      <c r="L3494" s="50">
        <v>0</v>
      </c>
      <c r="M3494" s="50">
        <v>0</v>
      </c>
      <c r="N3494" s="50">
        <v>0</v>
      </c>
      <c r="O3494" s="50">
        <v>0</v>
      </c>
      <c r="P3494" s="50">
        <v>0</v>
      </c>
      <c r="Q3494" s="50">
        <v>2</v>
      </c>
      <c r="R3494" s="50">
        <v>0</v>
      </c>
      <c r="S3494" s="50">
        <v>0</v>
      </c>
      <c r="T3494" s="50">
        <v>0</v>
      </c>
      <c r="U3494" s="50">
        <v>0</v>
      </c>
      <c r="V3494" s="50">
        <v>2</v>
      </c>
    </row>
    <row r="3495" spans="3:22" x14ac:dyDescent="0.2">
      <c r="C3495" s="51" t="s">
        <v>3677</v>
      </c>
      <c r="D3495" s="50">
        <v>2748</v>
      </c>
      <c r="E3495" s="50">
        <v>22740</v>
      </c>
      <c r="F3495" s="50">
        <v>1</v>
      </c>
      <c r="G3495" s="50">
        <v>24</v>
      </c>
      <c r="H3495" s="50">
        <v>6</v>
      </c>
      <c r="I3495" s="50">
        <v>1</v>
      </c>
      <c r="J3495" s="50">
        <v>6</v>
      </c>
      <c r="K3495" s="50">
        <v>0</v>
      </c>
      <c r="L3495" s="50">
        <v>0</v>
      </c>
      <c r="M3495" s="50">
        <v>0</v>
      </c>
      <c r="N3495" s="50">
        <v>0</v>
      </c>
      <c r="O3495" s="50">
        <v>0</v>
      </c>
      <c r="P3495" s="50">
        <v>2</v>
      </c>
      <c r="Q3495" s="50">
        <v>0</v>
      </c>
      <c r="R3495" s="50">
        <v>0</v>
      </c>
      <c r="S3495" s="50">
        <v>0</v>
      </c>
      <c r="T3495" s="50">
        <v>0</v>
      </c>
      <c r="U3495" s="50">
        <v>1</v>
      </c>
      <c r="V3495" s="50">
        <v>2</v>
      </c>
    </row>
    <row r="3496" spans="3:22" x14ac:dyDescent="0.2">
      <c r="C3496" s="51" t="s">
        <v>3678</v>
      </c>
      <c r="D3496" s="50">
        <v>3658</v>
      </c>
      <c r="E3496" s="50">
        <v>30392</v>
      </c>
      <c r="F3496" s="50">
        <v>1</v>
      </c>
      <c r="G3496" s="50">
        <v>26</v>
      </c>
      <c r="H3496" s="50">
        <v>10</v>
      </c>
      <c r="I3496" s="50">
        <v>1</v>
      </c>
      <c r="J3496" s="50">
        <v>10</v>
      </c>
      <c r="K3496" s="50">
        <v>0</v>
      </c>
      <c r="L3496" s="50">
        <v>0</v>
      </c>
      <c r="M3496" s="50">
        <v>0</v>
      </c>
      <c r="N3496" s="50">
        <v>0</v>
      </c>
      <c r="O3496" s="50">
        <v>0</v>
      </c>
      <c r="P3496" s="50">
        <v>0</v>
      </c>
      <c r="Q3496" s="50">
        <v>0</v>
      </c>
      <c r="R3496" s="50">
        <v>1</v>
      </c>
      <c r="S3496" s="50">
        <v>0</v>
      </c>
      <c r="T3496" s="50">
        <v>0</v>
      </c>
      <c r="U3496" s="50">
        <v>0</v>
      </c>
      <c r="V3496" s="50">
        <v>1</v>
      </c>
    </row>
    <row r="3497" spans="3:22" x14ac:dyDescent="0.2">
      <c r="C3497" s="51" t="s">
        <v>3679</v>
      </c>
      <c r="D3497" s="50">
        <v>1600</v>
      </c>
      <c r="E3497" s="50">
        <v>13278</v>
      </c>
      <c r="F3497" s="50">
        <v>1</v>
      </c>
      <c r="G3497" s="50">
        <v>230</v>
      </c>
      <c r="H3497" s="50">
        <v>4</v>
      </c>
      <c r="I3497" s="50">
        <v>2</v>
      </c>
      <c r="J3497" s="50">
        <v>12</v>
      </c>
      <c r="K3497" s="50">
        <v>0</v>
      </c>
      <c r="L3497" s="50">
        <v>0</v>
      </c>
      <c r="M3497" s="50">
        <v>0</v>
      </c>
      <c r="N3497" s="50">
        <v>0</v>
      </c>
      <c r="O3497" s="50">
        <v>0</v>
      </c>
      <c r="P3497" s="50">
        <v>0</v>
      </c>
      <c r="Q3497" s="50">
        <v>1</v>
      </c>
      <c r="R3497" s="50">
        <v>0</v>
      </c>
      <c r="S3497" s="50">
        <v>0</v>
      </c>
      <c r="T3497" s="50">
        <v>0</v>
      </c>
      <c r="U3497" s="50">
        <v>0</v>
      </c>
      <c r="V3497" s="50">
        <v>1</v>
      </c>
    </row>
    <row r="3498" spans="3:22" x14ac:dyDescent="0.2">
      <c r="C3498" s="51" t="s">
        <v>589</v>
      </c>
      <c r="D3498" s="50">
        <v>40</v>
      </c>
      <c r="E3498" s="50">
        <v>330</v>
      </c>
      <c r="F3498" s="50">
        <v>0</v>
      </c>
      <c r="G3498" s="50">
        <v>211</v>
      </c>
      <c r="H3498" s="50">
        <v>6</v>
      </c>
      <c r="I3498" s="50">
        <v>11</v>
      </c>
      <c r="J3498" s="50">
        <v>44</v>
      </c>
      <c r="K3498" s="50">
        <v>3</v>
      </c>
      <c r="L3498" s="50">
        <v>2</v>
      </c>
      <c r="M3498" s="50">
        <v>2</v>
      </c>
      <c r="N3498" s="50">
        <v>0</v>
      </c>
      <c r="O3498" s="50">
        <v>0</v>
      </c>
      <c r="P3498" s="50">
        <v>2</v>
      </c>
      <c r="Q3498" s="50">
        <v>1</v>
      </c>
      <c r="R3498" s="50">
        <v>2</v>
      </c>
      <c r="S3498" s="50">
        <v>0</v>
      </c>
      <c r="T3498" s="50">
        <v>1</v>
      </c>
      <c r="U3498" s="50">
        <v>0</v>
      </c>
      <c r="V3498" s="50">
        <v>6</v>
      </c>
    </row>
    <row r="3499" spans="3:22" x14ac:dyDescent="0.2">
      <c r="C3499" s="51" t="s">
        <v>3680</v>
      </c>
      <c r="D3499" s="50">
        <v>1151</v>
      </c>
      <c r="E3499" s="50">
        <v>9688</v>
      </c>
      <c r="F3499" s="50">
        <v>1</v>
      </c>
      <c r="G3499" s="50">
        <v>293</v>
      </c>
      <c r="H3499" s="50">
        <v>16</v>
      </c>
      <c r="I3499" s="50">
        <v>1</v>
      </c>
      <c r="J3499" s="50">
        <v>16</v>
      </c>
      <c r="K3499" s="50">
        <v>0</v>
      </c>
      <c r="L3499" s="50">
        <v>0</v>
      </c>
      <c r="M3499" s="50">
        <v>0</v>
      </c>
      <c r="N3499" s="50">
        <v>0</v>
      </c>
      <c r="O3499" s="50">
        <v>0</v>
      </c>
      <c r="P3499" s="50">
        <v>1</v>
      </c>
      <c r="Q3499" s="50">
        <v>0</v>
      </c>
      <c r="R3499" s="50">
        <v>0</v>
      </c>
      <c r="S3499" s="50">
        <v>0</v>
      </c>
      <c r="T3499" s="50">
        <v>0</v>
      </c>
      <c r="U3499" s="50">
        <v>0</v>
      </c>
      <c r="V3499" s="50">
        <v>1</v>
      </c>
    </row>
    <row r="3500" spans="3:22" x14ac:dyDescent="0.2">
      <c r="C3500" s="51" t="s">
        <v>3681</v>
      </c>
      <c r="D3500" s="50">
        <v>1524</v>
      </c>
      <c r="E3500" s="50">
        <v>12647</v>
      </c>
      <c r="F3500" s="50">
        <v>0</v>
      </c>
      <c r="G3500" s="50">
        <v>266</v>
      </c>
      <c r="H3500" s="50">
        <v>2</v>
      </c>
      <c r="I3500" s="50">
        <v>12</v>
      </c>
      <c r="J3500" s="50">
        <v>46</v>
      </c>
      <c r="K3500" s="50">
        <v>2</v>
      </c>
      <c r="L3500" s="50">
        <v>0</v>
      </c>
      <c r="M3500" s="50">
        <v>2</v>
      </c>
      <c r="N3500" s="50">
        <v>1</v>
      </c>
      <c r="O3500" s="50">
        <v>2</v>
      </c>
      <c r="P3500" s="50">
        <v>0</v>
      </c>
      <c r="Q3500" s="50">
        <v>1</v>
      </c>
      <c r="R3500" s="50">
        <v>2</v>
      </c>
      <c r="S3500" s="50">
        <v>0</v>
      </c>
      <c r="T3500" s="50">
        <v>0</v>
      </c>
      <c r="U3500" s="50">
        <v>1</v>
      </c>
      <c r="V3500" s="50">
        <v>3</v>
      </c>
    </row>
    <row r="3501" spans="3:22" x14ac:dyDescent="0.2">
      <c r="C3501" s="51" t="s">
        <v>3682</v>
      </c>
      <c r="D3501" s="50">
        <v>3334</v>
      </c>
      <c r="E3501" s="50">
        <v>27491</v>
      </c>
      <c r="F3501" s="50">
        <v>0</v>
      </c>
      <c r="G3501" s="50">
        <v>235</v>
      </c>
      <c r="H3501" s="50">
        <v>4</v>
      </c>
      <c r="I3501" s="50">
        <v>2</v>
      </c>
      <c r="J3501" s="50">
        <v>10</v>
      </c>
      <c r="K3501" s="50">
        <v>0</v>
      </c>
      <c r="L3501" s="50">
        <v>0</v>
      </c>
      <c r="M3501" s="50">
        <v>0</v>
      </c>
      <c r="N3501" s="50">
        <v>0</v>
      </c>
      <c r="O3501" s="50">
        <v>0</v>
      </c>
      <c r="P3501" s="50">
        <v>0</v>
      </c>
      <c r="Q3501" s="50">
        <v>1</v>
      </c>
      <c r="R3501" s="50">
        <v>0</v>
      </c>
      <c r="S3501" s="50">
        <v>0</v>
      </c>
      <c r="T3501" s="50">
        <v>0</v>
      </c>
      <c r="U3501" s="50">
        <v>1</v>
      </c>
      <c r="V3501" s="50">
        <v>1</v>
      </c>
    </row>
    <row r="3502" spans="3:22" x14ac:dyDescent="0.2">
      <c r="C3502" s="51" t="s">
        <v>3683</v>
      </c>
      <c r="D3502" s="50">
        <v>2318</v>
      </c>
      <c r="E3502" s="50">
        <v>19016</v>
      </c>
      <c r="F3502" s="50">
        <v>0</v>
      </c>
      <c r="G3502" s="50">
        <v>161</v>
      </c>
      <c r="H3502" s="50">
        <v>14</v>
      </c>
      <c r="I3502" s="50">
        <v>1</v>
      </c>
      <c r="J3502" s="50">
        <v>14</v>
      </c>
      <c r="K3502" s="50">
        <v>0</v>
      </c>
      <c r="L3502" s="50">
        <v>1</v>
      </c>
      <c r="M3502" s="50">
        <v>0</v>
      </c>
      <c r="N3502" s="50">
        <v>0</v>
      </c>
      <c r="O3502" s="50">
        <v>0</v>
      </c>
      <c r="P3502" s="50">
        <v>1</v>
      </c>
      <c r="Q3502" s="50">
        <v>0</v>
      </c>
      <c r="R3502" s="50">
        <v>0</v>
      </c>
      <c r="S3502" s="50">
        <v>0</v>
      </c>
      <c r="T3502" s="50">
        <v>0</v>
      </c>
      <c r="U3502" s="50">
        <v>0</v>
      </c>
      <c r="V3502" s="50">
        <v>1</v>
      </c>
    </row>
    <row r="3503" spans="3:22" x14ac:dyDescent="0.2">
      <c r="C3503" s="51" t="s">
        <v>590</v>
      </c>
      <c r="D3503" s="50">
        <v>312</v>
      </c>
      <c r="E3503" s="50">
        <v>2771</v>
      </c>
      <c r="F3503" s="50">
        <v>0</v>
      </c>
      <c r="G3503" s="50">
        <v>356</v>
      </c>
      <c r="H3503" s="50">
        <v>4</v>
      </c>
      <c r="I3503" s="50">
        <v>6</v>
      </c>
      <c r="J3503" s="50">
        <v>22</v>
      </c>
      <c r="K3503" s="50">
        <v>1</v>
      </c>
      <c r="L3503" s="50">
        <v>0</v>
      </c>
      <c r="M3503" s="50">
        <v>0</v>
      </c>
      <c r="N3503" s="50">
        <v>1</v>
      </c>
      <c r="O3503" s="50">
        <v>0</v>
      </c>
      <c r="P3503" s="50">
        <v>0</v>
      </c>
      <c r="Q3503" s="50">
        <v>0</v>
      </c>
      <c r="R3503" s="50">
        <v>0</v>
      </c>
      <c r="S3503" s="50">
        <v>0</v>
      </c>
      <c r="T3503" s="50">
        <v>0</v>
      </c>
      <c r="U3503" s="50">
        <v>1</v>
      </c>
      <c r="V3503" s="50">
        <v>0</v>
      </c>
    </row>
    <row r="3504" spans="3:22" x14ac:dyDescent="0.2">
      <c r="C3504" s="51" t="s">
        <v>3684</v>
      </c>
      <c r="D3504" s="50">
        <v>2494</v>
      </c>
      <c r="E3504" s="50">
        <v>20566</v>
      </c>
      <c r="F3504" s="50">
        <v>0</v>
      </c>
      <c r="G3504" s="50">
        <v>234</v>
      </c>
      <c r="H3504" s="50">
        <v>16</v>
      </c>
      <c r="I3504" s="50">
        <v>1</v>
      </c>
      <c r="J3504" s="50">
        <v>16</v>
      </c>
      <c r="K3504" s="50">
        <v>0</v>
      </c>
      <c r="L3504" s="50">
        <v>0</v>
      </c>
      <c r="M3504" s="50">
        <v>0</v>
      </c>
      <c r="N3504" s="50">
        <v>0</v>
      </c>
      <c r="O3504" s="50">
        <v>0</v>
      </c>
      <c r="P3504" s="50">
        <v>1</v>
      </c>
      <c r="Q3504" s="50">
        <v>0</v>
      </c>
      <c r="R3504" s="50">
        <v>0</v>
      </c>
      <c r="S3504" s="50">
        <v>0</v>
      </c>
      <c r="T3504" s="50">
        <v>0</v>
      </c>
      <c r="U3504" s="50">
        <v>0</v>
      </c>
      <c r="V3504" s="50">
        <v>1</v>
      </c>
    </row>
    <row r="3505" spans="3:22" x14ac:dyDescent="0.2">
      <c r="C3505" s="51" t="s">
        <v>3685</v>
      </c>
      <c r="D3505" s="50">
        <v>3784</v>
      </c>
      <c r="E3505" s="50">
        <v>31304</v>
      </c>
      <c r="F3505" s="50">
        <v>0</v>
      </c>
      <c r="G3505" s="50">
        <v>171</v>
      </c>
      <c r="H3505" s="50">
        <v>4</v>
      </c>
      <c r="I3505" s="50">
        <v>2</v>
      </c>
      <c r="J3505" s="50">
        <v>8</v>
      </c>
      <c r="K3505" s="50">
        <v>0</v>
      </c>
      <c r="L3505" s="50">
        <v>0</v>
      </c>
      <c r="M3505" s="50">
        <v>0</v>
      </c>
      <c r="N3505" s="50">
        <v>0</v>
      </c>
      <c r="O3505" s="50">
        <v>0</v>
      </c>
      <c r="P3505" s="50">
        <v>0</v>
      </c>
      <c r="Q3505" s="50">
        <v>0</v>
      </c>
      <c r="R3505" s="50">
        <v>0</v>
      </c>
      <c r="S3505" s="50">
        <v>0</v>
      </c>
      <c r="T3505" s="50">
        <v>0</v>
      </c>
      <c r="U3505" s="50">
        <v>1</v>
      </c>
      <c r="V3505" s="50">
        <v>0</v>
      </c>
    </row>
    <row r="3506" spans="3:22" x14ac:dyDescent="0.2">
      <c r="C3506" s="51" t="s">
        <v>3686</v>
      </c>
      <c r="D3506" s="50">
        <v>1273</v>
      </c>
      <c r="E3506" s="50">
        <v>10695</v>
      </c>
      <c r="F3506" s="50">
        <v>1</v>
      </c>
      <c r="G3506" s="50">
        <v>346</v>
      </c>
      <c r="H3506" s="50">
        <v>2</v>
      </c>
      <c r="I3506" s="50">
        <v>10</v>
      </c>
      <c r="J3506" s="50">
        <v>52</v>
      </c>
      <c r="K3506" s="50">
        <v>2</v>
      </c>
      <c r="L3506" s="50">
        <v>1</v>
      </c>
      <c r="M3506" s="50">
        <v>2</v>
      </c>
      <c r="N3506" s="50">
        <v>0</v>
      </c>
      <c r="O3506" s="50">
        <v>0</v>
      </c>
      <c r="P3506" s="50">
        <v>2</v>
      </c>
      <c r="Q3506" s="50">
        <v>2</v>
      </c>
      <c r="R3506" s="50">
        <v>0</v>
      </c>
      <c r="S3506" s="50">
        <v>0</v>
      </c>
      <c r="T3506" s="50">
        <v>0</v>
      </c>
      <c r="U3506" s="50">
        <v>0</v>
      </c>
      <c r="V3506" s="50">
        <v>4</v>
      </c>
    </row>
    <row r="3507" spans="3:22" x14ac:dyDescent="0.2">
      <c r="C3507" s="51" t="s">
        <v>3687</v>
      </c>
      <c r="D3507" s="50">
        <v>730</v>
      </c>
      <c r="E3507" s="50">
        <v>6304</v>
      </c>
      <c r="F3507" s="50">
        <v>1</v>
      </c>
      <c r="G3507" s="50">
        <v>91</v>
      </c>
      <c r="H3507" s="50">
        <v>2</v>
      </c>
      <c r="I3507" s="50">
        <v>6</v>
      </c>
      <c r="J3507" s="50">
        <v>28</v>
      </c>
      <c r="K3507" s="50">
        <v>0</v>
      </c>
      <c r="L3507" s="50">
        <v>0</v>
      </c>
      <c r="M3507" s="50">
        <v>0</v>
      </c>
      <c r="N3507" s="50">
        <v>0</v>
      </c>
      <c r="O3507" s="50">
        <v>1</v>
      </c>
      <c r="P3507" s="50">
        <v>0</v>
      </c>
      <c r="Q3507" s="50">
        <v>1</v>
      </c>
      <c r="R3507" s="50">
        <v>0</v>
      </c>
      <c r="S3507" s="50">
        <v>0</v>
      </c>
      <c r="T3507" s="50">
        <v>0</v>
      </c>
      <c r="U3507" s="50">
        <v>0</v>
      </c>
      <c r="V3507" s="50">
        <v>1</v>
      </c>
    </row>
    <row r="3508" spans="3:22" x14ac:dyDescent="0.2">
      <c r="C3508" s="51" t="s">
        <v>3688</v>
      </c>
      <c r="D3508" s="50">
        <v>825</v>
      </c>
      <c r="E3508" s="50">
        <v>6930</v>
      </c>
      <c r="F3508" s="50">
        <v>1</v>
      </c>
      <c r="G3508" s="50">
        <v>60</v>
      </c>
      <c r="H3508" s="50">
        <v>14</v>
      </c>
      <c r="I3508" s="50">
        <v>4</v>
      </c>
      <c r="J3508" s="50">
        <v>28</v>
      </c>
      <c r="K3508" s="50">
        <v>0</v>
      </c>
      <c r="L3508" s="50">
        <v>0</v>
      </c>
      <c r="M3508" s="50">
        <v>1</v>
      </c>
      <c r="N3508" s="50">
        <v>0</v>
      </c>
      <c r="O3508" s="50">
        <v>0</v>
      </c>
      <c r="P3508" s="50">
        <v>1</v>
      </c>
      <c r="Q3508" s="50">
        <v>1</v>
      </c>
      <c r="R3508" s="50">
        <v>1</v>
      </c>
      <c r="S3508" s="50">
        <v>0</v>
      </c>
      <c r="T3508" s="50">
        <v>1</v>
      </c>
      <c r="U3508" s="50">
        <v>1</v>
      </c>
      <c r="V3508" s="50">
        <v>4</v>
      </c>
    </row>
    <row r="3509" spans="3:22" x14ac:dyDescent="0.2">
      <c r="C3509" s="51" t="s">
        <v>591</v>
      </c>
      <c r="D3509" s="50">
        <v>389</v>
      </c>
      <c r="E3509" s="50">
        <v>3504</v>
      </c>
      <c r="F3509" s="50">
        <v>1</v>
      </c>
      <c r="G3509" s="50">
        <v>252</v>
      </c>
      <c r="H3509" s="50">
        <v>14</v>
      </c>
      <c r="I3509" s="50">
        <v>1</v>
      </c>
      <c r="J3509" s="50">
        <v>14</v>
      </c>
      <c r="K3509" s="50">
        <v>0</v>
      </c>
      <c r="L3509" s="50">
        <v>0</v>
      </c>
      <c r="M3509" s="50">
        <v>0</v>
      </c>
      <c r="N3509" s="50">
        <v>1</v>
      </c>
      <c r="O3509" s="50">
        <v>0</v>
      </c>
      <c r="P3509" s="50">
        <v>0</v>
      </c>
      <c r="Q3509" s="50">
        <v>0</v>
      </c>
      <c r="R3509" s="50">
        <v>0</v>
      </c>
      <c r="S3509" s="50">
        <v>0</v>
      </c>
      <c r="T3509" s="50">
        <v>0</v>
      </c>
      <c r="U3509" s="50">
        <v>0</v>
      </c>
      <c r="V3509" s="50">
        <v>0</v>
      </c>
    </row>
    <row r="3510" spans="3:22" x14ac:dyDescent="0.2">
      <c r="C3510" s="51" t="s">
        <v>3689</v>
      </c>
      <c r="D3510" s="50">
        <v>1572</v>
      </c>
      <c r="E3510" s="50">
        <v>13011</v>
      </c>
      <c r="F3510" s="50">
        <v>1</v>
      </c>
      <c r="G3510" s="50">
        <v>330</v>
      </c>
      <c r="H3510" s="50">
        <v>16</v>
      </c>
      <c r="I3510" s="50">
        <v>3</v>
      </c>
      <c r="J3510" s="50">
        <v>22</v>
      </c>
      <c r="K3510" s="50">
        <v>0</v>
      </c>
      <c r="L3510" s="50">
        <v>0</v>
      </c>
      <c r="M3510" s="50">
        <v>1</v>
      </c>
      <c r="N3510" s="50">
        <v>0</v>
      </c>
      <c r="O3510" s="50">
        <v>1</v>
      </c>
      <c r="P3510" s="50">
        <v>0</v>
      </c>
      <c r="Q3510" s="50">
        <v>0</v>
      </c>
      <c r="R3510" s="50">
        <v>0</v>
      </c>
      <c r="S3510" s="50">
        <v>0</v>
      </c>
      <c r="T3510" s="50">
        <v>0</v>
      </c>
      <c r="U3510" s="50">
        <v>0</v>
      </c>
      <c r="V3510" s="50">
        <v>0</v>
      </c>
    </row>
    <row r="3511" spans="3:22" x14ac:dyDescent="0.2">
      <c r="C3511" s="51" t="s">
        <v>592</v>
      </c>
      <c r="D3511" s="50">
        <v>226</v>
      </c>
      <c r="E3511" s="50">
        <v>1962</v>
      </c>
      <c r="F3511" s="50">
        <v>0</v>
      </c>
      <c r="G3511" s="50">
        <v>61</v>
      </c>
      <c r="H3511" s="50">
        <v>10</v>
      </c>
      <c r="I3511" s="50">
        <v>3</v>
      </c>
      <c r="J3511" s="50">
        <v>20</v>
      </c>
      <c r="K3511" s="50">
        <v>2</v>
      </c>
      <c r="L3511" s="50">
        <v>0</v>
      </c>
      <c r="M3511" s="50">
        <v>0</v>
      </c>
      <c r="N3511" s="50">
        <v>0</v>
      </c>
      <c r="O3511" s="50">
        <v>0</v>
      </c>
      <c r="P3511" s="50">
        <v>0</v>
      </c>
      <c r="Q3511" s="50">
        <v>0</v>
      </c>
      <c r="R3511" s="50">
        <v>0</v>
      </c>
      <c r="S3511" s="50">
        <v>0</v>
      </c>
      <c r="T3511" s="50">
        <v>0</v>
      </c>
      <c r="U3511" s="50">
        <v>0</v>
      </c>
      <c r="V3511" s="50">
        <v>0</v>
      </c>
    </row>
    <row r="3512" spans="3:22" x14ac:dyDescent="0.2">
      <c r="C3512" s="51" t="s">
        <v>3690</v>
      </c>
      <c r="D3512" s="50">
        <v>1439</v>
      </c>
      <c r="E3512" s="50">
        <v>11967</v>
      </c>
      <c r="F3512" s="50">
        <v>0</v>
      </c>
      <c r="G3512" s="50">
        <v>165</v>
      </c>
      <c r="H3512" s="50">
        <v>14</v>
      </c>
      <c r="I3512" s="50">
        <v>2</v>
      </c>
      <c r="J3512" s="50">
        <v>16</v>
      </c>
      <c r="K3512" s="50">
        <v>1</v>
      </c>
      <c r="L3512" s="50">
        <v>0</v>
      </c>
      <c r="M3512" s="50">
        <v>0</v>
      </c>
      <c r="N3512" s="50">
        <v>1</v>
      </c>
      <c r="O3512" s="50">
        <v>0</v>
      </c>
      <c r="P3512" s="50">
        <v>0</v>
      </c>
      <c r="Q3512" s="50">
        <v>0</v>
      </c>
      <c r="R3512" s="50">
        <v>0</v>
      </c>
      <c r="S3512" s="50">
        <v>0</v>
      </c>
      <c r="T3512" s="50">
        <v>0</v>
      </c>
      <c r="U3512" s="50">
        <v>0</v>
      </c>
      <c r="V3512" s="50">
        <v>0</v>
      </c>
    </row>
    <row r="3513" spans="3:22" x14ac:dyDescent="0.2">
      <c r="C3513" s="51" t="s">
        <v>3691</v>
      </c>
      <c r="D3513" s="50">
        <v>1321</v>
      </c>
      <c r="E3513" s="50">
        <v>10978</v>
      </c>
      <c r="F3513" s="50">
        <v>1</v>
      </c>
      <c r="G3513" s="50">
        <v>294</v>
      </c>
      <c r="H3513" s="50">
        <v>10</v>
      </c>
      <c r="I3513" s="50">
        <v>3</v>
      </c>
      <c r="J3513" s="50">
        <v>22</v>
      </c>
      <c r="K3513" s="50">
        <v>0</v>
      </c>
      <c r="L3513" s="50">
        <v>0</v>
      </c>
      <c r="M3513" s="50">
        <v>1</v>
      </c>
      <c r="N3513" s="50">
        <v>1</v>
      </c>
      <c r="O3513" s="50">
        <v>0</v>
      </c>
      <c r="P3513" s="50">
        <v>0</v>
      </c>
      <c r="Q3513" s="50">
        <v>0</v>
      </c>
      <c r="R3513" s="50">
        <v>0</v>
      </c>
      <c r="S3513" s="50">
        <v>0</v>
      </c>
      <c r="T3513" s="50">
        <v>0</v>
      </c>
      <c r="U3513" s="50">
        <v>0</v>
      </c>
      <c r="V3513" s="50">
        <v>0</v>
      </c>
    </row>
    <row r="3514" spans="3:22" x14ac:dyDescent="0.2">
      <c r="C3514" s="51" t="s">
        <v>3692</v>
      </c>
      <c r="D3514" s="50">
        <v>2926</v>
      </c>
      <c r="E3514" s="50">
        <v>24153</v>
      </c>
      <c r="F3514" s="50">
        <v>1</v>
      </c>
      <c r="G3514" s="50">
        <v>179</v>
      </c>
      <c r="H3514" s="50">
        <v>22</v>
      </c>
      <c r="I3514" s="50">
        <v>8</v>
      </c>
      <c r="J3514" s="50">
        <v>40</v>
      </c>
      <c r="K3514" s="50">
        <v>2</v>
      </c>
      <c r="L3514" s="50">
        <v>0</v>
      </c>
      <c r="M3514" s="50">
        <v>2</v>
      </c>
      <c r="N3514" s="50">
        <v>1</v>
      </c>
      <c r="O3514" s="50">
        <v>0</v>
      </c>
      <c r="P3514" s="50">
        <v>0</v>
      </c>
      <c r="Q3514" s="50">
        <v>0</v>
      </c>
      <c r="R3514" s="50">
        <v>0</v>
      </c>
      <c r="S3514" s="50">
        <v>0</v>
      </c>
      <c r="T3514" s="50">
        <v>0</v>
      </c>
      <c r="U3514" s="50">
        <v>0</v>
      </c>
      <c r="V3514" s="50">
        <v>0</v>
      </c>
    </row>
    <row r="3515" spans="3:22" x14ac:dyDescent="0.2">
      <c r="C3515" s="51" t="s">
        <v>3693</v>
      </c>
      <c r="D3515" s="50">
        <v>3524</v>
      </c>
      <c r="E3515" s="50">
        <v>29275</v>
      </c>
      <c r="F3515" s="50">
        <v>1</v>
      </c>
      <c r="G3515" s="50">
        <v>166</v>
      </c>
      <c r="H3515" s="50">
        <v>10</v>
      </c>
      <c r="I3515" s="50">
        <v>1</v>
      </c>
      <c r="J3515" s="50">
        <v>10</v>
      </c>
      <c r="K3515" s="50">
        <v>0</v>
      </c>
      <c r="L3515" s="50">
        <v>0</v>
      </c>
      <c r="M3515" s="50">
        <v>0</v>
      </c>
      <c r="N3515" s="50">
        <v>0</v>
      </c>
      <c r="O3515" s="50">
        <v>0</v>
      </c>
      <c r="P3515" s="50">
        <v>0</v>
      </c>
      <c r="Q3515" s="50">
        <v>0</v>
      </c>
      <c r="R3515" s="50">
        <v>0</v>
      </c>
      <c r="S3515" s="50">
        <v>0</v>
      </c>
      <c r="T3515" s="50">
        <v>0</v>
      </c>
      <c r="U3515" s="50">
        <v>0</v>
      </c>
      <c r="V3515" s="50">
        <v>0</v>
      </c>
    </row>
    <row r="3516" spans="3:22" x14ac:dyDescent="0.2">
      <c r="C3516" s="51" t="s">
        <v>3694</v>
      </c>
      <c r="D3516" s="50">
        <v>1340</v>
      </c>
      <c r="E3516" s="50">
        <v>11131</v>
      </c>
      <c r="F3516" s="50">
        <v>1</v>
      </c>
      <c r="G3516" s="50">
        <v>55</v>
      </c>
      <c r="H3516" s="50">
        <v>12</v>
      </c>
      <c r="I3516" s="50">
        <v>1</v>
      </c>
      <c r="J3516" s="50">
        <v>12</v>
      </c>
      <c r="K3516" s="50">
        <v>0</v>
      </c>
      <c r="L3516" s="50">
        <v>0</v>
      </c>
      <c r="M3516" s="50">
        <v>0</v>
      </c>
      <c r="N3516" s="50">
        <v>0</v>
      </c>
      <c r="O3516" s="50">
        <v>0</v>
      </c>
      <c r="P3516" s="50">
        <v>0</v>
      </c>
      <c r="Q3516" s="50">
        <v>0</v>
      </c>
      <c r="R3516" s="50">
        <v>0</v>
      </c>
      <c r="S3516" s="50">
        <v>0</v>
      </c>
      <c r="T3516" s="50">
        <v>0</v>
      </c>
      <c r="U3516" s="50">
        <v>0</v>
      </c>
      <c r="V3516" s="50">
        <v>0</v>
      </c>
    </row>
    <row r="3517" spans="3:22" x14ac:dyDescent="0.2">
      <c r="C3517" s="51" t="s">
        <v>3695</v>
      </c>
      <c r="D3517" s="50">
        <v>812</v>
      </c>
      <c r="E3517" s="50">
        <v>6859</v>
      </c>
      <c r="F3517" s="50">
        <v>0</v>
      </c>
      <c r="G3517" s="50">
        <v>220</v>
      </c>
      <c r="H3517" s="50">
        <v>16</v>
      </c>
      <c r="I3517" s="50">
        <v>5</v>
      </c>
      <c r="J3517" s="50">
        <v>40</v>
      </c>
      <c r="K3517" s="50">
        <v>0</v>
      </c>
      <c r="L3517" s="50">
        <v>2</v>
      </c>
      <c r="M3517" s="50">
        <v>1</v>
      </c>
      <c r="N3517" s="50">
        <v>1</v>
      </c>
      <c r="O3517" s="50">
        <v>0</v>
      </c>
      <c r="P3517" s="50">
        <v>0</v>
      </c>
      <c r="Q3517" s="50">
        <v>1</v>
      </c>
      <c r="R3517" s="50">
        <v>0</v>
      </c>
      <c r="S3517" s="50">
        <v>0</v>
      </c>
      <c r="T3517" s="50">
        <v>0</v>
      </c>
      <c r="U3517" s="50">
        <v>0</v>
      </c>
      <c r="V3517" s="50">
        <v>1</v>
      </c>
    </row>
    <row r="3518" spans="3:22" x14ac:dyDescent="0.2">
      <c r="C3518" s="51" t="s">
        <v>3696</v>
      </c>
      <c r="D3518" s="50">
        <v>3989</v>
      </c>
      <c r="E3518" s="50">
        <v>32897</v>
      </c>
      <c r="F3518" s="50">
        <v>1</v>
      </c>
      <c r="G3518" s="50">
        <v>185</v>
      </c>
      <c r="H3518" s="50">
        <v>12</v>
      </c>
      <c r="I3518" s="50">
        <v>1</v>
      </c>
      <c r="J3518" s="50">
        <v>12</v>
      </c>
      <c r="K3518" s="50">
        <v>0</v>
      </c>
      <c r="L3518" s="50">
        <v>0</v>
      </c>
      <c r="M3518" s="50">
        <v>0</v>
      </c>
      <c r="N3518" s="50">
        <v>0</v>
      </c>
      <c r="O3518" s="50">
        <v>0</v>
      </c>
      <c r="P3518" s="50">
        <v>0</v>
      </c>
      <c r="Q3518" s="50">
        <v>0</v>
      </c>
      <c r="R3518" s="50">
        <v>0</v>
      </c>
      <c r="S3518" s="50">
        <v>0</v>
      </c>
      <c r="T3518" s="50">
        <v>0</v>
      </c>
      <c r="U3518" s="50">
        <v>0</v>
      </c>
      <c r="V3518" s="50">
        <v>0</v>
      </c>
    </row>
    <row r="3519" spans="3:22" x14ac:dyDescent="0.2">
      <c r="C3519" s="51" t="s">
        <v>3697</v>
      </c>
      <c r="D3519" s="50">
        <v>832</v>
      </c>
      <c r="E3519" s="50">
        <v>6977</v>
      </c>
      <c r="F3519" s="50">
        <v>1</v>
      </c>
      <c r="G3519" s="50">
        <v>214</v>
      </c>
      <c r="H3519" s="50">
        <v>16</v>
      </c>
      <c r="I3519" s="50">
        <v>7</v>
      </c>
      <c r="J3519" s="50">
        <v>36</v>
      </c>
      <c r="K3519" s="50">
        <v>2</v>
      </c>
      <c r="L3519" s="50">
        <v>1</v>
      </c>
      <c r="M3519" s="50">
        <v>1</v>
      </c>
      <c r="N3519" s="50">
        <v>0</v>
      </c>
      <c r="O3519" s="50">
        <v>1</v>
      </c>
      <c r="P3519" s="50">
        <v>1</v>
      </c>
      <c r="Q3519" s="50">
        <v>1</v>
      </c>
      <c r="R3519" s="50">
        <v>0</v>
      </c>
      <c r="S3519" s="50">
        <v>0</v>
      </c>
      <c r="T3519" s="50">
        <v>0</v>
      </c>
      <c r="U3519" s="50">
        <v>0</v>
      </c>
      <c r="V3519" s="50">
        <v>2</v>
      </c>
    </row>
    <row r="3520" spans="3:22" x14ac:dyDescent="0.2">
      <c r="C3520" s="51" t="s">
        <v>593</v>
      </c>
      <c r="D3520" s="50">
        <v>93</v>
      </c>
      <c r="E3520" s="50">
        <v>761</v>
      </c>
      <c r="F3520" s="50">
        <v>1</v>
      </c>
      <c r="G3520" s="50">
        <v>141</v>
      </c>
      <c r="H3520" s="50">
        <v>10</v>
      </c>
      <c r="I3520" s="50">
        <v>1</v>
      </c>
      <c r="J3520" s="50">
        <v>10</v>
      </c>
      <c r="K3520" s="50">
        <v>0</v>
      </c>
      <c r="L3520" s="50">
        <v>0</v>
      </c>
      <c r="M3520" s="50">
        <v>0</v>
      </c>
      <c r="N3520" s="50">
        <v>0</v>
      </c>
      <c r="O3520" s="50">
        <v>0</v>
      </c>
      <c r="P3520" s="50">
        <v>0</v>
      </c>
      <c r="Q3520" s="50">
        <v>0</v>
      </c>
      <c r="R3520" s="50">
        <v>0</v>
      </c>
      <c r="S3520" s="50">
        <v>0</v>
      </c>
      <c r="T3520" s="50">
        <v>0</v>
      </c>
      <c r="U3520" s="50">
        <v>0</v>
      </c>
      <c r="V3520" s="50">
        <v>0</v>
      </c>
    </row>
    <row r="3521" spans="3:22" x14ac:dyDescent="0.2">
      <c r="C3521" s="51" t="s">
        <v>3698</v>
      </c>
      <c r="D3521" s="50">
        <v>1006</v>
      </c>
      <c r="E3521" s="50">
        <v>8303</v>
      </c>
      <c r="F3521" s="50">
        <v>1</v>
      </c>
      <c r="G3521" s="50">
        <v>42</v>
      </c>
      <c r="H3521" s="50">
        <v>14</v>
      </c>
      <c r="I3521" s="50">
        <v>1</v>
      </c>
      <c r="J3521" s="50">
        <v>14</v>
      </c>
      <c r="K3521" s="50">
        <v>0</v>
      </c>
      <c r="L3521" s="50">
        <v>0</v>
      </c>
      <c r="M3521" s="50">
        <v>1</v>
      </c>
      <c r="N3521" s="50">
        <v>0</v>
      </c>
      <c r="O3521" s="50">
        <v>0</v>
      </c>
      <c r="P3521" s="50">
        <v>0</v>
      </c>
      <c r="Q3521" s="50">
        <v>0</v>
      </c>
      <c r="R3521" s="50">
        <v>0</v>
      </c>
      <c r="S3521" s="50">
        <v>0</v>
      </c>
      <c r="T3521" s="50">
        <v>0</v>
      </c>
      <c r="U3521" s="50">
        <v>0</v>
      </c>
      <c r="V3521" s="50">
        <v>0</v>
      </c>
    </row>
    <row r="3522" spans="3:22" x14ac:dyDescent="0.2">
      <c r="C3522" s="51" t="s">
        <v>3699</v>
      </c>
      <c r="D3522" s="50">
        <v>3708</v>
      </c>
      <c r="E3522" s="50">
        <v>30810</v>
      </c>
      <c r="F3522" s="50">
        <v>0</v>
      </c>
      <c r="G3522" s="50">
        <v>221</v>
      </c>
      <c r="H3522" s="50">
        <v>4</v>
      </c>
      <c r="I3522" s="50">
        <v>2</v>
      </c>
      <c r="J3522" s="50">
        <v>8</v>
      </c>
      <c r="K3522" s="50">
        <v>0</v>
      </c>
      <c r="L3522" s="50">
        <v>0</v>
      </c>
      <c r="M3522" s="50">
        <v>0</v>
      </c>
      <c r="N3522" s="50">
        <v>0</v>
      </c>
      <c r="O3522" s="50">
        <v>0</v>
      </c>
      <c r="P3522" s="50">
        <v>0</v>
      </c>
      <c r="Q3522" s="50">
        <v>0</v>
      </c>
      <c r="R3522" s="50">
        <v>0</v>
      </c>
      <c r="S3522" s="50">
        <v>0</v>
      </c>
      <c r="T3522" s="50">
        <v>0</v>
      </c>
      <c r="U3522" s="50">
        <v>0</v>
      </c>
      <c r="V3522" s="50">
        <v>0</v>
      </c>
    </row>
    <row r="3523" spans="3:22" x14ac:dyDescent="0.2">
      <c r="C3523" s="51" t="s">
        <v>3700</v>
      </c>
      <c r="D3523" s="50">
        <v>1374</v>
      </c>
      <c r="E3523" s="50">
        <v>11487</v>
      </c>
      <c r="F3523" s="50">
        <v>1</v>
      </c>
      <c r="G3523" s="50">
        <v>156</v>
      </c>
      <c r="H3523" s="50">
        <v>12</v>
      </c>
      <c r="I3523" s="50">
        <v>1</v>
      </c>
      <c r="J3523" s="50">
        <v>12</v>
      </c>
      <c r="K3523" s="50">
        <v>0</v>
      </c>
      <c r="L3523" s="50">
        <v>0</v>
      </c>
      <c r="M3523" s="50">
        <v>0</v>
      </c>
      <c r="N3523" s="50">
        <v>0</v>
      </c>
      <c r="O3523" s="50">
        <v>0</v>
      </c>
      <c r="P3523" s="50">
        <v>0</v>
      </c>
      <c r="Q3523" s="50">
        <v>0</v>
      </c>
      <c r="R3523" s="50">
        <v>0</v>
      </c>
      <c r="S3523" s="50">
        <v>0</v>
      </c>
      <c r="T3523" s="50">
        <v>0</v>
      </c>
      <c r="U3523" s="50">
        <v>0</v>
      </c>
      <c r="V3523" s="50">
        <v>0</v>
      </c>
    </row>
    <row r="3524" spans="3:22" x14ac:dyDescent="0.2">
      <c r="C3524" s="51" t="s">
        <v>594</v>
      </c>
      <c r="D3524" s="50">
        <v>216</v>
      </c>
      <c r="E3524" s="50">
        <v>1844</v>
      </c>
      <c r="F3524" s="50">
        <v>1</v>
      </c>
      <c r="G3524" s="50">
        <v>37</v>
      </c>
      <c r="H3524" s="50">
        <v>16</v>
      </c>
      <c r="I3524" s="50">
        <v>2</v>
      </c>
      <c r="J3524" s="50">
        <v>22</v>
      </c>
      <c r="K3524" s="50">
        <v>0</v>
      </c>
      <c r="L3524" s="50">
        <v>0</v>
      </c>
      <c r="M3524" s="50">
        <v>0</v>
      </c>
      <c r="N3524" s="50">
        <v>2</v>
      </c>
      <c r="O3524" s="50">
        <v>0</v>
      </c>
      <c r="P3524" s="50">
        <v>0</v>
      </c>
      <c r="Q3524" s="50">
        <v>0</v>
      </c>
      <c r="R3524" s="50">
        <v>0</v>
      </c>
      <c r="S3524" s="50">
        <v>0</v>
      </c>
      <c r="T3524" s="50">
        <v>0</v>
      </c>
      <c r="U3524" s="50">
        <v>0</v>
      </c>
      <c r="V3524" s="50">
        <v>0</v>
      </c>
    </row>
    <row r="3525" spans="3:22" x14ac:dyDescent="0.2">
      <c r="C3525" s="51" t="s">
        <v>3701</v>
      </c>
      <c r="D3525" s="50">
        <v>2513</v>
      </c>
      <c r="E3525" s="50">
        <v>20659</v>
      </c>
      <c r="F3525" s="50">
        <v>0</v>
      </c>
      <c r="G3525" s="50">
        <v>340</v>
      </c>
      <c r="H3525" s="50">
        <v>30</v>
      </c>
      <c r="I3525" s="50">
        <v>10</v>
      </c>
      <c r="J3525" s="50">
        <v>56</v>
      </c>
      <c r="K3525" s="50">
        <v>2</v>
      </c>
      <c r="L3525" s="50">
        <v>1</v>
      </c>
      <c r="M3525" s="50">
        <v>0</v>
      </c>
      <c r="N3525" s="50">
        <v>2</v>
      </c>
      <c r="O3525" s="50">
        <v>3</v>
      </c>
      <c r="P3525" s="50">
        <v>0</v>
      </c>
      <c r="Q3525" s="50">
        <v>0</v>
      </c>
      <c r="R3525" s="50">
        <v>0</v>
      </c>
      <c r="S3525" s="50">
        <v>0</v>
      </c>
      <c r="T3525" s="50">
        <v>0</v>
      </c>
      <c r="U3525" s="50">
        <v>0</v>
      </c>
      <c r="V3525" s="50">
        <v>0</v>
      </c>
    </row>
    <row r="3526" spans="3:22" x14ac:dyDescent="0.2">
      <c r="C3526" s="51" t="s">
        <v>3702</v>
      </c>
      <c r="D3526" s="50">
        <v>1748</v>
      </c>
      <c r="E3526" s="50">
        <v>14404</v>
      </c>
      <c r="F3526" s="50">
        <v>1</v>
      </c>
      <c r="G3526" s="50">
        <v>57</v>
      </c>
      <c r="H3526" s="50">
        <v>16</v>
      </c>
      <c r="I3526" s="50">
        <v>2</v>
      </c>
      <c r="J3526" s="50">
        <v>22</v>
      </c>
      <c r="K3526" s="50">
        <v>0</v>
      </c>
      <c r="L3526" s="50">
        <v>0</v>
      </c>
      <c r="M3526" s="50">
        <v>2</v>
      </c>
      <c r="N3526" s="50">
        <v>0</v>
      </c>
      <c r="O3526" s="50">
        <v>0</v>
      </c>
      <c r="P3526" s="50">
        <v>0</v>
      </c>
      <c r="Q3526" s="50">
        <v>0</v>
      </c>
      <c r="R3526" s="50">
        <v>0</v>
      </c>
      <c r="S3526" s="50">
        <v>0</v>
      </c>
      <c r="T3526" s="50">
        <v>0</v>
      </c>
      <c r="U3526" s="50">
        <v>0</v>
      </c>
      <c r="V3526" s="50">
        <v>0</v>
      </c>
    </row>
    <row r="3527" spans="3:22" x14ac:dyDescent="0.2">
      <c r="C3527" s="51" t="s">
        <v>3703</v>
      </c>
      <c r="D3527" s="50">
        <v>3792</v>
      </c>
      <c r="E3527" s="50">
        <v>31357</v>
      </c>
      <c r="F3527" s="50">
        <v>1</v>
      </c>
      <c r="G3527" s="50">
        <v>270</v>
      </c>
      <c r="H3527" s="50">
        <v>14</v>
      </c>
      <c r="I3527" s="50">
        <v>2</v>
      </c>
      <c r="J3527" s="50">
        <v>16</v>
      </c>
      <c r="K3527" s="50">
        <v>0</v>
      </c>
      <c r="L3527" s="50">
        <v>0</v>
      </c>
      <c r="M3527" s="50">
        <v>2</v>
      </c>
      <c r="N3527" s="50">
        <v>0</v>
      </c>
      <c r="O3527" s="50">
        <v>0</v>
      </c>
      <c r="P3527" s="50">
        <v>0</v>
      </c>
      <c r="Q3527" s="50">
        <v>1</v>
      </c>
      <c r="R3527" s="50">
        <v>0</v>
      </c>
      <c r="S3527" s="50">
        <v>0</v>
      </c>
      <c r="T3527" s="50">
        <v>0</v>
      </c>
      <c r="U3527" s="50">
        <v>0</v>
      </c>
      <c r="V3527" s="50">
        <v>1</v>
      </c>
    </row>
    <row r="3528" spans="3:22" x14ac:dyDescent="0.2">
      <c r="C3528" s="51" t="s">
        <v>3704</v>
      </c>
      <c r="D3528" s="50">
        <v>2415</v>
      </c>
      <c r="E3528" s="50">
        <v>19851</v>
      </c>
      <c r="F3528" s="50">
        <v>1</v>
      </c>
      <c r="G3528" s="50">
        <v>96</v>
      </c>
      <c r="H3528" s="50">
        <v>22</v>
      </c>
      <c r="I3528" s="50">
        <v>1</v>
      </c>
      <c r="J3528" s="50">
        <v>22</v>
      </c>
      <c r="K3528" s="50">
        <v>0</v>
      </c>
      <c r="L3528" s="50">
        <v>0</v>
      </c>
      <c r="M3528" s="50">
        <v>0</v>
      </c>
      <c r="N3528" s="50">
        <v>0</v>
      </c>
      <c r="O3528" s="50">
        <v>0</v>
      </c>
      <c r="P3528" s="50">
        <v>0</v>
      </c>
      <c r="Q3528" s="50">
        <v>0</v>
      </c>
      <c r="R3528" s="50">
        <v>0</v>
      </c>
      <c r="S3528" s="50">
        <v>0</v>
      </c>
      <c r="T3528" s="50">
        <v>0</v>
      </c>
      <c r="U3528" s="50">
        <v>0</v>
      </c>
      <c r="V3528" s="50">
        <v>0</v>
      </c>
    </row>
    <row r="3529" spans="3:22" x14ac:dyDescent="0.2">
      <c r="C3529" s="51" t="s">
        <v>3705</v>
      </c>
      <c r="D3529" s="50">
        <v>2462</v>
      </c>
      <c r="E3529" s="50">
        <v>20212</v>
      </c>
      <c r="F3529" s="50">
        <v>1</v>
      </c>
      <c r="G3529" s="50">
        <v>208</v>
      </c>
      <c r="H3529" s="50">
        <v>8</v>
      </c>
      <c r="I3529" s="50">
        <v>1</v>
      </c>
      <c r="J3529" s="50">
        <v>8</v>
      </c>
      <c r="K3529" s="50">
        <v>0</v>
      </c>
      <c r="L3529" s="50">
        <v>0</v>
      </c>
      <c r="M3529" s="50">
        <v>0</v>
      </c>
      <c r="N3529" s="50">
        <v>0</v>
      </c>
      <c r="O3529" s="50">
        <v>0</v>
      </c>
      <c r="P3529" s="50">
        <v>1</v>
      </c>
      <c r="Q3529" s="50">
        <v>0</v>
      </c>
      <c r="R3529" s="50">
        <v>0</v>
      </c>
      <c r="S3529" s="50">
        <v>0</v>
      </c>
      <c r="T3529" s="50">
        <v>0</v>
      </c>
      <c r="U3529" s="50">
        <v>0</v>
      </c>
      <c r="V3529" s="50">
        <v>1</v>
      </c>
    </row>
    <row r="3530" spans="3:22" x14ac:dyDescent="0.2">
      <c r="C3530" s="51" t="s">
        <v>3706</v>
      </c>
      <c r="D3530" s="50">
        <v>3894</v>
      </c>
      <c r="E3530" s="50">
        <v>32122</v>
      </c>
      <c r="F3530" s="50">
        <v>1</v>
      </c>
      <c r="G3530" s="50">
        <v>275</v>
      </c>
      <c r="H3530" s="50">
        <v>10</v>
      </c>
      <c r="I3530" s="50">
        <v>11</v>
      </c>
      <c r="J3530" s="50">
        <v>46</v>
      </c>
      <c r="K3530" s="50">
        <v>2</v>
      </c>
      <c r="L3530" s="50">
        <v>0</v>
      </c>
      <c r="M3530" s="50">
        <v>4</v>
      </c>
      <c r="N3530" s="50">
        <v>0</v>
      </c>
      <c r="O3530" s="50">
        <v>1</v>
      </c>
      <c r="P3530" s="50">
        <v>1</v>
      </c>
      <c r="Q3530" s="50">
        <v>0</v>
      </c>
      <c r="R3530" s="50">
        <v>0</v>
      </c>
      <c r="S3530" s="50">
        <v>0</v>
      </c>
      <c r="T3530" s="50">
        <v>1</v>
      </c>
      <c r="U3530" s="50">
        <v>1</v>
      </c>
      <c r="V3530" s="50">
        <v>2</v>
      </c>
    </row>
    <row r="3531" spans="3:22" x14ac:dyDescent="0.2">
      <c r="C3531" s="51" t="s">
        <v>3707</v>
      </c>
      <c r="D3531" s="50">
        <v>1189</v>
      </c>
      <c r="E3531" s="50">
        <v>9961</v>
      </c>
      <c r="F3531" s="50">
        <v>1</v>
      </c>
      <c r="G3531" s="50">
        <v>316</v>
      </c>
      <c r="H3531" s="50">
        <v>10</v>
      </c>
      <c r="I3531" s="50">
        <v>2</v>
      </c>
      <c r="J3531" s="50">
        <v>14</v>
      </c>
      <c r="K3531" s="50">
        <v>0</v>
      </c>
      <c r="L3531" s="50">
        <v>0</v>
      </c>
      <c r="M3531" s="50">
        <v>1</v>
      </c>
      <c r="N3531" s="50">
        <v>0</v>
      </c>
      <c r="O3531" s="50">
        <v>0</v>
      </c>
      <c r="P3531" s="50">
        <v>0</v>
      </c>
      <c r="Q3531" s="50">
        <v>0</v>
      </c>
      <c r="R3531" s="50">
        <v>0</v>
      </c>
      <c r="S3531" s="50">
        <v>0</v>
      </c>
      <c r="T3531" s="50">
        <v>0</v>
      </c>
      <c r="U3531" s="50">
        <v>0</v>
      </c>
      <c r="V3531" s="50">
        <v>0</v>
      </c>
    </row>
    <row r="3532" spans="3:22" x14ac:dyDescent="0.2">
      <c r="C3532" s="51" t="s">
        <v>3708</v>
      </c>
      <c r="D3532" s="50">
        <v>2046</v>
      </c>
      <c r="E3532" s="50">
        <v>16911</v>
      </c>
      <c r="F3532" s="50">
        <v>1</v>
      </c>
      <c r="G3532" s="50">
        <v>88</v>
      </c>
      <c r="H3532" s="50">
        <v>10</v>
      </c>
      <c r="I3532" s="50">
        <v>5</v>
      </c>
      <c r="J3532" s="50">
        <v>26</v>
      </c>
      <c r="K3532" s="50">
        <v>1</v>
      </c>
      <c r="L3532" s="50">
        <v>0</v>
      </c>
      <c r="M3532" s="50">
        <v>2</v>
      </c>
      <c r="N3532" s="50">
        <v>0</v>
      </c>
      <c r="O3532" s="50">
        <v>0</v>
      </c>
      <c r="P3532" s="50">
        <v>0</v>
      </c>
      <c r="Q3532" s="50">
        <v>0</v>
      </c>
      <c r="R3532" s="50">
        <v>0</v>
      </c>
      <c r="S3532" s="50">
        <v>0</v>
      </c>
      <c r="T3532" s="50">
        <v>0</v>
      </c>
      <c r="U3532" s="50">
        <v>0</v>
      </c>
      <c r="V3532" s="50">
        <v>0</v>
      </c>
    </row>
    <row r="3533" spans="3:22" x14ac:dyDescent="0.2">
      <c r="C3533" s="51" t="s">
        <v>3709</v>
      </c>
      <c r="D3533" s="50">
        <v>1655</v>
      </c>
      <c r="E3533" s="50">
        <v>13712</v>
      </c>
      <c r="F3533" s="50">
        <v>0</v>
      </c>
      <c r="G3533" s="50">
        <v>198</v>
      </c>
      <c r="H3533" s="50">
        <v>20</v>
      </c>
      <c r="I3533" s="50">
        <v>9</v>
      </c>
      <c r="J3533" s="50">
        <v>64</v>
      </c>
      <c r="K3533" s="50">
        <v>1</v>
      </c>
      <c r="L3533" s="50">
        <v>1</v>
      </c>
      <c r="M3533" s="50">
        <v>5</v>
      </c>
      <c r="N3533" s="50">
        <v>0</v>
      </c>
      <c r="O3533" s="50">
        <v>1</v>
      </c>
      <c r="P3533" s="50">
        <v>0</v>
      </c>
      <c r="Q3533" s="50">
        <v>0</v>
      </c>
      <c r="R3533" s="50">
        <v>0</v>
      </c>
      <c r="S3533" s="50">
        <v>0</v>
      </c>
      <c r="T3533" s="50">
        <v>0</v>
      </c>
      <c r="U3533" s="50">
        <v>0</v>
      </c>
      <c r="V3533" s="50">
        <v>0</v>
      </c>
    </row>
    <row r="3534" spans="3:22" x14ac:dyDescent="0.2">
      <c r="C3534" s="51" t="s">
        <v>3710</v>
      </c>
      <c r="D3534" s="50">
        <v>3295</v>
      </c>
      <c r="E3534" s="50">
        <v>27174</v>
      </c>
      <c r="F3534" s="50">
        <v>0</v>
      </c>
      <c r="G3534" s="50">
        <v>147</v>
      </c>
      <c r="H3534" s="50">
        <v>4</v>
      </c>
      <c r="I3534" s="50">
        <v>1</v>
      </c>
      <c r="J3534" s="50">
        <v>4</v>
      </c>
      <c r="K3534" s="50">
        <v>0</v>
      </c>
      <c r="L3534" s="50">
        <v>0</v>
      </c>
      <c r="M3534" s="50">
        <v>0</v>
      </c>
      <c r="N3534" s="50">
        <v>0</v>
      </c>
      <c r="O3534" s="50">
        <v>0</v>
      </c>
      <c r="P3534" s="50">
        <v>0</v>
      </c>
      <c r="Q3534" s="50">
        <v>1</v>
      </c>
      <c r="R3534" s="50">
        <v>0</v>
      </c>
      <c r="S3534" s="50">
        <v>0</v>
      </c>
      <c r="T3534" s="50">
        <v>0</v>
      </c>
      <c r="U3534" s="50">
        <v>0</v>
      </c>
      <c r="V3534" s="50">
        <v>1</v>
      </c>
    </row>
    <row r="3535" spans="3:22" x14ac:dyDescent="0.2">
      <c r="C3535" s="51" t="s">
        <v>3711</v>
      </c>
      <c r="D3535" s="50">
        <v>2241</v>
      </c>
      <c r="E3535" s="50">
        <v>18451</v>
      </c>
      <c r="F3535" s="50">
        <v>1</v>
      </c>
      <c r="G3535" s="50">
        <v>288</v>
      </c>
      <c r="H3535" s="50">
        <v>26</v>
      </c>
      <c r="I3535" s="50">
        <v>2</v>
      </c>
      <c r="J3535" s="50">
        <v>32</v>
      </c>
      <c r="K3535" s="50">
        <v>0</v>
      </c>
      <c r="L3535" s="50">
        <v>2</v>
      </c>
      <c r="M3535" s="50">
        <v>0</v>
      </c>
      <c r="N3535" s="50">
        <v>0</v>
      </c>
      <c r="O3535" s="50">
        <v>0</v>
      </c>
      <c r="P3535" s="50">
        <v>0</v>
      </c>
      <c r="Q3535" s="50">
        <v>0</v>
      </c>
      <c r="R3535" s="50">
        <v>0</v>
      </c>
      <c r="S3535" s="50">
        <v>0</v>
      </c>
      <c r="T3535" s="50">
        <v>0</v>
      </c>
      <c r="U3535" s="50">
        <v>0</v>
      </c>
      <c r="V3535" s="50">
        <v>0</v>
      </c>
    </row>
    <row r="3536" spans="3:22" x14ac:dyDescent="0.2">
      <c r="C3536" s="51" t="s">
        <v>3712</v>
      </c>
      <c r="D3536" s="50">
        <v>1814</v>
      </c>
      <c r="E3536" s="50">
        <v>14965</v>
      </c>
      <c r="F3536" s="50">
        <v>1</v>
      </c>
      <c r="G3536" s="50">
        <v>324</v>
      </c>
      <c r="H3536" s="50">
        <v>32</v>
      </c>
      <c r="I3536" s="50">
        <v>7</v>
      </c>
      <c r="J3536" s="50">
        <v>58</v>
      </c>
      <c r="K3536" s="50">
        <v>1</v>
      </c>
      <c r="L3536" s="50">
        <v>0</v>
      </c>
      <c r="M3536" s="50">
        <v>2</v>
      </c>
      <c r="N3536" s="50">
        <v>1</v>
      </c>
      <c r="O3536" s="50">
        <v>0</v>
      </c>
      <c r="P3536" s="50">
        <v>0</v>
      </c>
      <c r="Q3536" s="50">
        <v>0</v>
      </c>
      <c r="R3536" s="50">
        <v>2</v>
      </c>
      <c r="S3536" s="50">
        <v>0</v>
      </c>
      <c r="T3536" s="50">
        <v>0</v>
      </c>
      <c r="U3536" s="50">
        <v>0</v>
      </c>
      <c r="V3536" s="50">
        <v>2</v>
      </c>
    </row>
    <row r="3537" spans="3:22" x14ac:dyDescent="0.2">
      <c r="C3537" s="51" t="s">
        <v>3713</v>
      </c>
      <c r="D3537" s="50">
        <v>2376</v>
      </c>
      <c r="E3537" s="50">
        <v>19474</v>
      </c>
      <c r="F3537" s="50">
        <v>1</v>
      </c>
      <c r="G3537" s="50">
        <v>267</v>
      </c>
      <c r="H3537" s="50">
        <v>10</v>
      </c>
      <c r="I3537" s="50">
        <v>6</v>
      </c>
      <c r="J3537" s="50">
        <v>28</v>
      </c>
      <c r="K3537" s="50">
        <v>0</v>
      </c>
      <c r="L3537" s="50">
        <v>1</v>
      </c>
      <c r="M3537" s="50">
        <v>2</v>
      </c>
      <c r="N3537" s="50">
        <v>0</v>
      </c>
      <c r="O3537" s="50">
        <v>0</v>
      </c>
      <c r="P3537" s="50">
        <v>0</v>
      </c>
      <c r="Q3537" s="50">
        <v>0</v>
      </c>
      <c r="R3537" s="50">
        <v>0</v>
      </c>
      <c r="S3537" s="50">
        <v>1</v>
      </c>
      <c r="T3537" s="50">
        <v>1</v>
      </c>
      <c r="U3537" s="50">
        <v>0</v>
      </c>
      <c r="V3537" s="50">
        <v>2</v>
      </c>
    </row>
    <row r="3538" spans="3:22" x14ac:dyDescent="0.2">
      <c r="C3538" s="51" t="s">
        <v>3714</v>
      </c>
      <c r="D3538" s="50">
        <v>2873</v>
      </c>
      <c r="E3538" s="50">
        <v>23693</v>
      </c>
      <c r="F3538" s="50">
        <v>1</v>
      </c>
      <c r="G3538" s="50">
        <v>20</v>
      </c>
      <c r="H3538" s="50">
        <v>22</v>
      </c>
      <c r="I3538" s="50">
        <v>1</v>
      </c>
      <c r="J3538" s="50">
        <v>22</v>
      </c>
      <c r="K3538" s="50">
        <v>0</v>
      </c>
      <c r="L3538" s="50">
        <v>0</v>
      </c>
      <c r="M3538" s="50">
        <v>1</v>
      </c>
      <c r="N3538" s="50">
        <v>0</v>
      </c>
      <c r="O3538" s="50">
        <v>0</v>
      </c>
      <c r="P3538" s="50">
        <v>1</v>
      </c>
      <c r="Q3538" s="50">
        <v>0</v>
      </c>
      <c r="R3538" s="50">
        <v>0</v>
      </c>
      <c r="S3538" s="50">
        <v>0</v>
      </c>
      <c r="T3538" s="50">
        <v>0</v>
      </c>
      <c r="U3538" s="50">
        <v>0</v>
      </c>
      <c r="V3538" s="50">
        <v>1</v>
      </c>
    </row>
    <row r="3539" spans="3:22" x14ac:dyDescent="0.2">
      <c r="C3539" s="51" t="s">
        <v>3715</v>
      </c>
      <c r="D3539" s="50">
        <v>1021</v>
      </c>
      <c r="E3539" s="50">
        <v>8423</v>
      </c>
      <c r="F3539" s="50">
        <v>1</v>
      </c>
      <c r="G3539" s="50">
        <v>103</v>
      </c>
      <c r="H3539" s="50">
        <v>22</v>
      </c>
      <c r="I3539" s="50">
        <v>2</v>
      </c>
      <c r="J3539" s="50">
        <v>26</v>
      </c>
      <c r="K3539" s="50">
        <v>0</v>
      </c>
      <c r="L3539" s="50">
        <v>0</v>
      </c>
      <c r="M3539" s="50">
        <v>1</v>
      </c>
      <c r="N3539" s="50">
        <v>0</v>
      </c>
      <c r="O3539" s="50">
        <v>0</v>
      </c>
      <c r="P3539" s="50">
        <v>1</v>
      </c>
      <c r="Q3539" s="50">
        <v>0</v>
      </c>
      <c r="R3539" s="50">
        <v>0</v>
      </c>
      <c r="S3539" s="50">
        <v>0</v>
      </c>
      <c r="T3539" s="50">
        <v>0</v>
      </c>
      <c r="U3539" s="50">
        <v>0</v>
      </c>
      <c r="V3539" s="50">
        <v>1</v>
      </c>
    </row>
    <row r="3540" spans="3:22" x14ac:dyDescent="0.2">
      <c r="C3540" s="51" t="s">
        <v>595</v>
      </c>
      <c r="D3540" s="50">
        <v>103</v>
      </c>
      <c r="E3540" s="50">
        <v>876</v>
      </c>
      <c r="F3540" s="50">
        <v>0</v>
      </c>
      <c r="G3540" s="50">
        <v>176</v>
      </c>
      <c r="H3540" s="50">
        <v>6</v>
      </c>
      <c r="I3540" s="50">
        <v>7</v>
      </c>
      <c r="J3540" s="50">
        <v>20</v>
      </c>
      <c r="K3540" s="50">
        <v>2</v>
      </c>
      <c r="L3540" s="50">
        <v>1</v>
      </c>
      <c r="M3540" s="50">
        <v>1</v>
      </c>
      <c r="N3540" s="50">
        <v>0</v>
      </c>
      <c r="O3540" s="50">
        <v>0</v>
      </c>
      <c r="P3540" s="50">
        <v>0</v>
      </c>
      <c r="Q3540" s="50">
        <v>0</v>
      </c>
      <c r="R3540" s="50">
        <v>1</v>
      </c>
      <c r="S3540" s="50">
        <v>0</v>
      </c>
      <c r="T3540" s="50">
        <v>0</v>
      </c>
      <c r="U3540" s="50">
        <v>0</v>
      </c>
      <c r="V3540" s="50">
        <v>1</v>
      </c>
    </row>
    <row r="3541" spans="3:22" x14ac:dyDescent="0.2">
      <c r="C3541" s="51" t="s">
        <v>3716</v>
      </c>
      <c r="D3541" s="50">
        <v>2171</v>
      </c>
      <c r="E3541" s="50">
        <v>17935</v>
      </c>
      <c r="F3541" s="50">
        <v>1</v>
      </c>
      <c r="G3541" s="50">
        <v>188</v>
      </c>
      <c r="H3541" s="50">
        <v>14</v>
      </c>
      <c r="I3541" s="50">
        <v>1</v>
      </c>
      <c r="J3541" s="50">
        <v>14</v>
      </c>
      <c r="K3541" s="50">
        <v>0</v>
      </c>
      <c r="L3541" s="50">
        <v>0</v>
      </c>
      <c r="M3541" s="50">
        <v>1</v>
      </c>
      <c r="N3541" s="50">
        <v>0</v>
      </c>
      <c r="O3541" s="50">
        <v>0</v>
      </c>
      <c r="P3541" s="50">
        <v>0</v>
      </c>
      <c r="Q3541" s="50">
        <v>1</v>
      </c>
      <c r="R3541" s="50">
        <v>0</v>
      </c>
      <c r="S3541" s="50">
        <v>0</v>
      </c>
      <c r="T3541" s="50">
        <v>0</v>
      </c>
      <c r="U3541" s="50">
        <v>0</v>
      </c>
      <c r="V3541" s="50">
        <v>1</v>
      </c>
    </row>
    <row r="3542" spans="3:22" x14ac:dyDescent="0.2">
      <c r="C3542" s="51" t="s">
        <v>596</v>
      </c>
      <c r="D3542" s="50">
        <v>341</v>
      </c>
      <c r="E3542" s="50">
        <v>3014</v>
      </c>
      <c r="F3542" s="50">
        <v>0</v>
      </c>
      <c r="G3542" s="50">
        <v>369</v>
      </c>
      <c r="H3542" s="50">
        <v>16</v>
      </c>
      <c r="I3542" s="50">
        <v>6</v>
      </c>
      <c r="J3542" s="50">
        <v>40</v>
      </c>
      <c r="K3542" s="50">
        <v>1</v>
      </c>
      <c r="L3542" s="50">
        <v>0</v>
      </c>
      <c r="M3542" s="50">
        <v>3</v>
      </c>
      <c r="N3542" s="50">
        <v>0</v>
      </c>
      <c r="O3542" s="50">
        <v>1</v>
      </c>
      <c r="P3542" s="50">
        <v>0</v>
      </c>
      <c r="Q3542" s="50">
        <v>1</v>
      </c>
      <c r="R3542" s="50">
        <v>1</v>
      </c>
      <c r="S3542" s="50">
        <v>1</v>
      </c>
      <c r="T3542" s="50">
        <v>0</v>
      </c>
      <c r="U3542" s="50">
        <v>1</v>
      </c>
      <c r="V3542" s="50">
        <v>3</v>
      </c>
    </row>
    <row r="3543" spans="3:22" x14ac:dyDescent="0.2">
      <c r="C3543" s="51" t="s">
        <v>597</v>
      </c>
      <c r="D3543" s="50">
        <v>131</v>
      </c>
      <c r="E3543" s="50">
        <v>1119</v>
      </c>
      <c r="F3543" s="50">
        <v>1</v>
      </c>
      <c r="G3543" s="50">
        <v>285</v>
      </c>
      <c r="H3543" s="50">
        <v>22</v>
      </c>
      <c r="I3543" s="50">
        <v>1</v>
      </c>
      <c r="J3543" s="50">
        <v>22</v>
      </c>
      <c r="K3543" s="50">
        <v>0</v>
      </c>
      <c r="L3543" s="50">
        <v>0</v>
      </c>
      <c r="M3543" s="50">
        <v>1</v>
      </c>
      <c r="N3543" s="50">
        <v>0</v>
      </c>
      <c r="O3543" s="50">
        <v>0</v>
      </c>
      <c r="P3543" s="50">
        <v>0</v>
      </c>
      <c r="Q3543" s="50">
        <v>0</v>
      </c>
      <c r="R3543" s="50">
        <v>0</v>
      </c>
      <c r="S3543" s="50">
        <v>0</v>
      </c>
      <c r="T3543" s="50">
        <v>0</v>
      </c>
      <c r="U3543" s="50">
        <v>0</v>
      </c>
      <c r="V3543" s="50">
        <v>0</v>
      </c>
    </row>
    <row r="3544" spans="3:22" x14ac:dyDescent="0.2">
      <c r="C3544" s="51" t="s">
        <v>3717</v>
      </c>
      <c r="D3544" s="50">
        <v>2531</v>
      </c>
      <c r="E3544" s="50">
        <v>20883</v>
      </c>
      <c r="F3544" s="50">
        <v>1</v>
      </c>
      <c r="G3544" s="50">
        <v>190</v>
      </c>
      <c r="H3544" s="50">
        <v>14</v>
      </c>
      <c r="I3544" s="50">
        <v>2</v>
      </c>
      <c r="J3544" s="50">
        <v>22</v>
      </c>
      <c r="K3544" s="50">
        <v>0</v>
      </c>
      <c r="L3544" s="50">
        <v>0</v>
      </c>
      <c r="M3544" s="50">
        <v>0</v>
      </c>
      <c r="N3544" s="50">
        <v>0</v>
      </c>
      <c r="O3544" s="50">
        <v>0</v>
      </c>
      <c r="P3544" s="50">
        <v>0</v>
      </c>
      <c r="Q3544" s="50">
        <v>1</v>
      </c>
      <c r="R3544" s="50">
        <v>0</v>
      </c>
      <c r="S3544" s="50">
        <v>0</v>
      </c>
      <c r="T3544" s="50">
        <v>0</v>
      </c>
      <c r="U3544" s="50">
        <v>0</v>
      </c>
      <c r="V3544" s="50">
        <v>1</v>
      </c>
    </row>
    <row r="3545" spans="3:22" x14ac:dyDescent="0.2">
      <c r="C3545" s="51" t="s">
        <v>3718</v>
      </c>
      <c r="D3545" s="50">
        <v>3427</v>
      </c>
      <c r="E3545" s="50">
        <v>28374</v>
      </c>
      <c r="F3545" s="50">
        <v>0</v>
      </c>
      <c r="G3545" s="50">
        <v>268</v>
      </c>
      <c r="H3545" s="50">
        <v>20</v>
      </c>
      <c r="I3545" s="50">
        <v>7</v>
      </c>
      <c r="J3545" s="50">
        <v>50</v>
      </c>
      <c r="K3545" s="50">
        <v>3</v>
      </c>
      <c r="L3545" s="50">
        <v>0</v>
      </c>
      <c r="M3545" s="50">
        <v>2</v>
      </c>
      <c r="N3545" s="50">
        <v>0</v>
      </c>
      <c r="O3545" s="50">
        <v>1</v>
      </c>
      <c r="P3545" s="50">
        <v>0</v>
      </c>
      <c r="Q3545" s="50">
        <v>0</v>
      </c>
      <c r="R3545" s="50">
        <v>0</v>
      </c>
      <c r="S3545" s="50">
        <v>0</v>
      </c>
      <c r="T3545" s="50">
        <v>0</v>
      </c>
      <c r="U3545" s="50">
        <v>0</v>
      </c>
      <c r="V3545" s="50">
        <v>0</v>
      </c>
    </row>
    <row r="3546" spans="3:22" x14ac:dyDescent="0.2">
      <c r="C3546" s="51" t="s">
        <v>3719</v>
      </c>
      <c r="D3546" s="50">
        <v>3136</v>
      </c>
      <c r="E3546" s="50">
        <v>25904</v>
      </c>
      <c r="F3546" s="50">
        <v>0</v>
      </c>
      <c r="G3546" s="50">
        <v>100</v>
      </c>
      <c r="H3546" s="50">
        <v>8</v>
      </c>
      <c r="I3546" s="50">
        <v>1</v>
      </c>
      <c r="J3546" s="50">
        <v>8</v>
      </c>
      <c r="K3546" s="50">
        <v>0</v>
      </c>
      <c r="L3546" s="50">
        <v>0</v>
      </c>
      <c r="M3546" s="50">
        <v>0</v>
      </c>
      <c r="N3546" s="50">
        <v>0</v>
      </c>
      <c r="O3546" s="50">
        <v>0</v>
      </c>
      <c r="P3546" s="50">
        <v>1</v>
      </c>
      <c r="Q3546" s="50">
        <v>0</v>
      </c>
      <c r="R3546" s="50">
        <v>0</v>
      </c>
      <c r="S3546" s="50">
        <v>0</v>
      </c>
      <c r="T3546" s="50">
        <v>0</v>
      </c>
      <c r="U3546" s="50">
        <v>0</v>
      </c>
      <c r="V3546" s="50">
        <v>1</v>
      </c>
    </row>
    <row r="3547" spans="3:22" x14ac:dyDescent="0.2">
      <c r="C3547" s="51" t="s">
        <v>3720</v>
      </c>
      <c r="D3547" s="50">
        <v>1230</v>
      </c>
      <c r="E3547" s="50">
        <v>10286</v>
      </c>
      <c r="F3547" s="50">
        <v>1</v>
      </c>
      <c r="G3547" s="50">
        <v>80</v>
      </c>
      <c r="H3547" s="50">
        <v>10</v>
      </c>
      <c r="I3547" s="50">
        <v>2</v>
      </c>
      <c r="J3547" s="50">
        <v>18</v>
      </c>
      <c r="K3547" s="50">
        <v>1</v>
      </c>
      <c r="L3547" s="50">
        <v>0</v>
      </c>
      <c r="M3547" s="50">
        <v>0</v>
      </c>
      <c r="N3547" s="50">
        <v>0</v>
      </c>
      <c r="O3547" s="50">
        <v>0</v>
      </c>
      <c r="P3547" s="50">
        <v>0</v>
      </c>
      <c r="Q3547" s="50">
        <v>0</v>
      </c>
      <c r="R3547" s="50">
        <v>0</v>
      </c>
      <c r="S3547" s="50">
        <v>0</v>
      </c>
      <c r="T3547" s="50">
        <v>0</v>
      </c>
      <c r="U3547" s="50">
        <v>0</v>
      </c>
      <c r="V3547" s="50">
        <v>0</v>
      </c>
    </row>
    <row r="3548" spans="3:22" x14ac:dyDescent="0.2">
      <c r="C3548" s="51" t="s">
        <v>3721</v>
      </c>
      <c r="D3548" s="50">
        <v>1590</v>
      </c>
      <c r="E3548" s="50">
        <v>13191</v>
      </c>
      <c r="F3548" s="50">
        <v>1</v>
      </c>
      <c r="G3548" s="50">
        <v>212</v>
      </c>
      <c r="H3548" s="50">
        <v>8</v>
      </c>
      <c r="I3548" s="50">
        <v>7</v>
      </c>
      <c r="J3548" s="50">
        <v>36</v>
      </c>
      <c r="K3548" s="50">
        <v>1</v>
      </c>
      <c r="L3548" s="50">
        <v>0</v>
      </c>
      <c r="M3548" s="50">
        <v>3</v>
      </c>
      <c r="N3548" s="50">
        <v>0</v>
      </c>
      <c r="O3548" s="50">
        <v>1</v>
      </c>
      <c r="P3548" s="50">
        <v>1</v>
      </c>
      <c r="Q3548" s="50">
        <v>1</v>
      </c>
      <c r="R3548" s="50">
        <v>0</v>
      </c>
      <c r="S3548" s="50">
        <v>0</v>
      </c>
      <c r="T3548" s="50">
        <v>1</v>
      </c>
      <c r="U3548" s="50">
        <v>0</v>
      </c>
      <c r="V3548" s="50">
        <v>3</v>
      </c>
    </row>
    <row r="3549" spans="3:22" x14ac:dyDescent="0.2">
      <c r="C3549" s="51" t="s">
        <v>3722</v>
      </c>
      <c r="D3549" s="50">
        <v>1292</v>
      </c>
      <c r="E3549" s="50">
        <v>10820</v>
      </c>
      <c r="F3549" s="50">
        <v>1</v>
      </c>
      <c r="G3549" s="50">
        <v>81</v>
      </c>
      <c r="H3549" s="50">
        <v>12</v>
      </c>
      <c r="I3549" s="50">
        <v>2</v>
      </c>
      <c r="J3549" s="50">
        <v>20</v>
      </c>
      <c r="K3549" s="50">
        <v>1</v>
      </c>
      <c r="L3549" s="50">
        <v>0</v>
      </c>
      <c r="M3549" s="50">
        <v>0</v>
      </c>
      <c r="N3549" s="50">
        <v>0</v>
      </c>
      <c r="O3549" s="50">
        <v>0</v>
      </c>
      <c r="P3549" s="50">
        <v>0</v>
      </c>
      <c r="Q3549" s="50">
        <v>0</v>
      </c>
      <c r="R3549" s="50">
        <v>0</v>
      </c>
      <c r="S3549" s="50">
        <v>0</v>
      </c>
      <c r="T3549" s="50">
        <v>0</v>
      </c>
      <c r="U3549" s="50">
        <v>0</v>
      </c>
      <c r="V3549" s="50">
        <v>0</v>
      </c>
    </row>
    <row r="3550" spans="3:22" x14ac:dyDescent="0.2">
      <c r="C3550" s="51" t="s">
        <v>598</v>
      </c>
      <c r="D3550" s="50">
        <v>301</v>
      </c>
      <c r="E3550" s="50">
        <v>2673</v>
      </c>
      <c r="F3550" s="50">
        <v>1</v>
      </c>
      <c r="G3550" s="50">
        <v>110</v>
      </c>
      <c r="H3550" s="50">
        <v>10</v>
      </c>
      <c r="I3550" s="50">
        <v>6</v>
      </c>
      <c r="J3550" s="50">
        <v>28</v>
      </c>
      <c r="K3550" s="50">
        <v>0</v>
      </c>
      <c r="L3550" s="50">
        <v>2</v>
      </c>
      <c r="M3550" s="50">
        <v>1</v>
      </c>
      <c r="N3550" s="50">
        <v>0</v>
      </c>
      <c r="O3550" s="50">
        <v>1</v>
      </c>
      <c r="P3550" s="50">
        <v>0</v>
      </c>
      <c r="Q3550" s="50">
        <v>0</v>
      </c>
      <c r="R3550" s="50">
        <v>0</v>
      </c>
      <c r="S3550" s="50">
        <v>0</v>
      </c>
      <c r="T3550" s="50">
        <v>0</v>
      </c>
      <c r="U3550" s="50">
        <v>0</v>
      </c>
      <c r="V3550" s="50">
        <v>0</v>
      </c>
    </row>
    <row r="3551" spans="3:22" x14ac:dyDescent="0.2">
      <c r="C3551" s="51" t="s">
        <v>599</v>
      </c>
      <c r="D3551" s="50">
        <v>345</v>
      </c>
      <c r="E3551" s="50">
        <v>3043</v>
      </c>
      <c r="F3551" s="50">
        <v>1</v>
      </c>
      <c r="G3551" s="50">
        <v>211</v>
      </c>
      <c r="H3551" s="50">
        <v>28</v>
      </c>
      <c r="I3551" s="50">
        <v>1</v>
      </c>
      <c r="J3551" s="50">
        <v>28</v>
      </c>
      <c r="K3551" s="50">
        <v>0</v>
      </c>
      <c r="L3551" s="50">
        <v>0</v>
      </c>
      <c r="M3551" s="50">
        <v>1</v>
      </c>
      <c r="N3551" s="50">
        <v>0</v>
      </c>
      <c r="O3551" s="50">
        <v>0</v>
      </c>
      <c r="P3551" s="50">
        <v>0</v>
      </c>
      <c r="Q3551" s="50">
        <v>0</v>
      </c>
      <c r="R3551" s="50">
        <v>0</v>
      </c>
      <c r="S3551" s="50">
        <v>0</v>
      </c>
      <c r="T3551" s="50">
        <v>0</v>
      </c>
      <c r="U3551" s="50">
        <v>0</v>
      </c>
      <c r="V3551" s="50">
        <v>0</v>
      </c>
    </row>
    <row r="3552" spans="3:22" x14ac:dyDescent="0.2">
      <c r="C3552" s="51" t="s">
        <v>3723</v>
      </c>
      <c r="D3552" s="50">
        <v>1651</v>
      </c>
      <c r="E3552" s="50">
        <v>13690</v>
      </c>
      <c r="F3552" s="50">
        <v>0</v>
      </c>
      <c r="G3552" s="50">
        <v>311</v>
      </c>
      <c r="H3552" s="50">
        <v>12</v>
      </c>
      <c r="I3552" s="50">
        <v>2</v>
      </c>
      <c r="J3552" s="50">
        <v>16</v>
      </c>
      <c r="K3552" s="50">
        <v>1</v>
      </c>
      <c r="L3552" s="50">
        <v>0</v>
      </c>
      <c r="M3552" s="50">
        <v>0</v>
      </c>
      <c r="N3552" s="50">
        <v>0</v>
      </c>
      <c r="O3552" s="50">
        <v>0</v>
      </c>
      <c r="P3552" s="50">
        <v>0</v>
      </c>
      <c r="Q3552" s="50">
        <v>0</v>
      </c>
      <c r="R3552" s="50">
        <v>1</v>
      </c>
      <c r="S3552" s="50">
        <v>0</v>
      </c>
      <c r="T3552" s="50">
        <v>0</v>
      </c>
      <c r="U3552" s="50">
        <v>0</v>
      </c>
      <c r="V3552" s="50">
        <v>1</v>
      </c>
    </row>
    <row r="3553" spans="3:22" x14ac:dyDescent="0.2">
      <c r="C3553" s="51" t="s">
        <v>3724</v>
      </c>
      <c r="D3553" s="50">
        <v>847</v>
      </c>
      <c r="E3553" s="50">
        <v>7079</v>
      </c>
      <c r="F3553" s="50">
        <v>1</v>
      </c>
      <c r="G3553" s="50">
        <v>345</v>
      </c>
      <c r="H3553" s="50">
        <v>20</v>
      </c>
      <c r="I3553" s="50">
        <v>11</v>
      </c>
      <c r="J3553" s="50">
        <v>84</v>
      </c>
      <c r="K3553" s="50">
        <v>1</v>
      </c>
      <c r="L3553" s="50">
        <v>0</v>
      </c>
      <c r="M3553" s="50">
        <v>1</v>
      </c>
      <c r="N3553" s="50">
        <v>0</v>
      </c>
      <c r="O3553" s="50">
        <v>2</v>
      </c>
      <c r="P3553" s="50">
        <v>3</v>
      </c>
      <c r="Q3553" s="50">
        <v>4</v>
      </c>
      <c r="R3553" s="50">
        <v>0</v>
      </c>
      <c r="S3553" s="50">
        <v>0</v>
      </c>
      <c r="T3553" s="50">
        <v>0</v>
      </c>
      <c r="U3553" s="50">
        <v>1</v>
      </c>
      <c r="V3553" s="50">
        <v>7</v>
      </c>
    </row>
    <row r="3554" spans="3:22" x14ac:dyDescent="0.2">
      <c r="C3554" s="51" t="s">
        <v>600</v>
      </c>
      <c r="D3554" s="50">
        <v>227</v>
      </c>
      <c r="E3554" s="50">
        <v>1977</v>
      </c>
      <c r="F3554" s="50">
        <v>1</v>
      </c>
      <c r="G3554" s="50">
        <v>194</v>
      </c>
      <c r="H3554" s="50">
        <v>14</v>
      </c>
      <c r="I3554" s="50">
        <v>2</v>
      </c>
      <c r="J3554" s="50">
        <v>22</v>
      </c>
      <c r="K3554" s="50">
        <v>0</v>
      </c>
      <c r="L3554" s="50">
        <v>0</v>
      </c>
      <c r="M3554" s="50">
        <v>0</v>
      </c>
      <c r="N3554" s="50">
        <v>0</v>
      </c>
      <c r="O3554" s="50">
        <v>0</v>
      </c>
      <c r="P3554" s="50">
        <v>2</v>
      </c>
      <c r="Q3554" s="50">
        <v>0</v>
      </c>
      <c r="R3554" s="50">
        <v>0</v>
      </c>
      <c r="S3554" s="50">
        <v>0</v>
      </c>
      <c r="T3554" s="50">
        <v>0</v>
      </c>
      <c r="U3554" s="50">
        <v>0</v>
      </c>
      <c r="V3554" s="50">
        <v>2</v>
      </c>
    </row>
    <row r="3555" spans="3:22" x14ac:dyDescent="0.2">
      <c r="C3555" s="51" t="s">
        <v>3725</v>
      </c>
      <c r="D3555" s="50">
        <v>2799</v>
      </c>
      <c r="E3555" s="50">
        <v>23198</v>
      </c>
      <c r="F3555" s="50">
        <v>0</v>
      </c>
      <c r="G3555" s="50">
        <v>308</v>
      </c>
      <c r="H3555" s="50">
        <v>14</v>
      </c>
      <c r="I3555" s="50">
        <v>1</v>
      </c>
      <c r="J3555" s="50">
        <v>14</v>
      </c>
      <c r="K3555" s="50">
        <v>0</v>
      </c>
      <c r="L3555" s="50">
        <v>0</v>
      </c>
      <c r="M3555" s="50">
        <v>0</v>
      </c>
      <c r="N3555" s="50">
        <v>0</v>
      </c>
      <c r="O3555" s="50">
        <v>0</v>
      </c>
      <c r="P3555" s="50">
        <v>0</v>
      </c>
      <c r="Q3555" s="50">
        <v>1</v>
      </c>
      <c r="R3555" s="50">
        <v>0</v>
      </c>
      <c r="S3555" s="50">
        <v>0</v>
      </c>
      <c r="T3555" s="50">
        <v>0</v>
      </c>
      <c r="U3555" s="50">
        <v>0</v>
      </c>
      <c r="V3555" s="50">
        <v>1</v>
      </c>
    </row>
    <row r="3556" spans="3:22" x14ac:dyDescent="0.2">
      <c r="C3556" s="51" t="s">
        <v>3726</v>
      </c>
      <c r="D3556" s="50">
        <v>1744</v>
      </c>
      <c r="E3556" s="50">
        <v>14374</v>
      </c>
      <c r="F3556" s="50">
        <v>0</v>
      </c>
      <c r="G3556" s="50">
        <v>227</v>
      </c>
      <c r="H3556" s="50">
        <v>16</v>
      </c>
      <c r="I3556" s="50">
        <v>11</v>
      </c>
      <c r="J3556" s="50">
        <v>52</v>
      </c>
      <c r="K3556" s="50">
        <v>1</v>
      </c>
      <c r="L3556" s="50">
        <v>1</v>
      </c>
      <c r="M3556" s="50">
        <v>5</v>
      </c>
      <c r="N3556" s="50">
        <v>1</v>
      </c>
      <c r="O3556" s="50">
        <v>0</v>
      </c>
      <c r="P3556" s="50">
        <v>0</v>
      </c>
      <c r="Q3556" s="50">
        <v>0</v>
      </c>
      <c r="R3556" s="50">
        <v>0</v>
      </c>
      <c r="S3556" s="50">
        <v>0</v>
      </c>
      <c r="T3556" s="50">
        <v>0</v>
      </c>
      <c r="U3556" s="50">
        <v>0</v>
      </c>
      <c r="V3556" s="50">
        <v>0</v>
      </c>
    </row>
    <row r="3557" spans="3:22" x14ac:dyDescent="0.2">
      <c r="C3557" s="51" t="s">
        <v>3727</v>
      </c>
      <c r="D3557" s="50">
        <v>1349</v>
      </c>
      <c r="E3557" s="50">
        <v>11234</v>
      </c>
      <c r="F3557" s="50">
        <v>0</v>
      </c>
      <c r="G3557" s="50">
        <v>337</v>
      </c>
      <c r="H3557" s="50">
        <v>10</v>
      </c>
      <c r="I3557" s="50">
        <v>10</v>
      </c>
      <c r="J3557" s="50">
        <v>66</v>
      </c>
      <c r="K3557" s="50">
        <v>3</v>
      </c>
      <c r="L3557" s="50">
        <v>1</v>
      </c>
      <c r="M3557" s="50">
        <v>2</v>
      </c>
      <c r="N3557" s="50">
        <v>0</v>
      </c>
      <c r="O3557" s="50">
        <v>0</v>
      </c>
      <c r="P3557" s="50">
        <v>1</v>
      </c>
      <c r="Q3557" s="50">
        <v>2</v>
      </c>
      <c r="R3557" s="50">
        <v>0</v>
      </c>
      <c r="S3557" s="50">
        <v>0</v>
      </c>
      <c r="T3557" s="50">
        <v>0</v>
      </c>
      <c r="U3557" s="50">
        <v>0</v>
      </c>
      <c r="V3557" s="50">
        <v>3</v>
      </c>
    </row>
    <row r="3558" spans="3:22" x14ac:dyDescent="0.2">
      <c r="C3558" s="51" t="s">
        <v>601</v>
      </c>
      <c r="D3558" s="50">
        <v>206</v>
      </c>
      <c r="E3558" s="50">
        <v>1788</v>
      </c>
      <c r="F3558" s="50">
        <v>1</v>
      </c>
      <c r="G3558" s="50">
        <v>130</v>
      </c>
      <c r="H3558" s="50">
        <v>12</v>
      </c>
      <c r="I3558" s="50">
        <v>1</v>
      </c>
      <c r="J3558" s="50">
        <v>12</v>
      </c>
      <c r="K3558" s="50">
        <v>0</v>
      </c>
      <c r="L3558" s="50">
        <v>0</v>
      </c>
      <c r="M3558" s="50">
        <v>0</v>
      </c>
      <c r="N3558" s="50">
        <v>0</v>
      </c>
      <c r="O3558" s="50">
        <v>0</v>
      </c>
      <c r="P3558" s="50">
        <v>0</v>
      </c>
      <c r="Q3558" s="50">
        <v>0</v>
      </c>
      <c r="R3558" s="50">
        <v>0</v>
      </c>
      <c r="S3558" s="50">
        <v>0</v>
      </c>
      <c r="T3558" s="50">
        <v>0</v>
      </c>
      <c r="U3558" s="50">
        <v>1</v>
      </c>
      <c r="V3558" s="50">
        <v>0</v>
      </c>
    </row>
    <row r="3559" spans="3:22" x14ac:dyDescent="0.2">
      <c r="C3559" s="51" t="s">
        <v>3728</v>
      </c>
      <c r="D3559" s="50">
        <v>668</v>
      </c>
      <c r="E3559" s="50">
        <v>5907</v>
      </c>
      <c r="F3559" s="50">
        <v>0</v>
      </c>
      <c r="G3559" s="50">
        <v>160</v>
      </c>
      <c r="H3559" s="50">
        <v>24</v>
      </c>
      <c r="I3559" s="50">
        <v>10</v>
      </c>
      <c r="J3559" s="50">
        <v>50</v>
      </c>
      <c r="K3559" s="50">
        <v>2</v>
      </c>
      <c r="L3559" s="50">
        <v>0</v>
      </c>
      <c r="M3559" s="50">
        <v>1</v>
      </c>
      <c r="N3559" s="50">
        <v>2</v>
      </c>
      <c r="O3559" s="50">
        <v>1</v>
      </c>
      <c r="P3559" s="50">
        <v>1</v>
      </c>
      <c r="Q3559" s="50">
        <v>3</v>
      </c>
      <c r="R3559" s="50">
        <v>0</v>
      </c>
      <c r="S3559" s="50">
        <v>0</v>
      </c>
      <c r="T3559" s="50">
        <v>0</v>
      </c>
      <c r="U3559" s="50">
        <v>0</v>
      </c>
      <c r="V3559" s="50">
        <v>4</v>
      </c>
    </row>
    <row r="3560" spans="3:22" x14ac:dyDescent="0.2">
      <c r="C3560" s="51" t="s">
        <v>3729</v>
      </c>
      <c r="D3560" s="50">
        <v>3545</v>
      </c>
      <c r="E3560" s="50">
        <v>29445</v>
      </c>
      <c r="F3560" s="50">
        <v>1</v>
      </c>
      <c r="G3560" s="50">
        <v>142</v>
      </c>
      <c r="H3560" s="50">
        <v>14</v>
      </c>
      <c r="I3560" s="50">
        <v>1</v>
      </c>
      <c r="J3560" s="50">
        <v>14</v>
      </c>
      <c r="K3560" s="50">
        <v>0</v>
      </c>
      <c r="L3560" s="50">
        <v>0</v>
      </c>
      <c r="M3560" s="50">
        <v>0</v>
      </c>
      <c r="N3560" s="50">
        <v>0</v>
      </c>
      <c r="O3560" s="50">
        <v>0</v>
      </c>
      <c r="P3560" s="50">
        <v>0</v>
      </c>
      <c r="Q3560" s="50">
        <v>0</v>
      </c>
      <c r="R3560" s="50">
        <v>0</v>
      </c>
      <c r="S3560" s="50">
        <v>0</v>
      </c>
      <c r="T3560" s="50">
        <v>0</v>
      </c>
      <c r="U3560" s="50">
        <v>0</v>
      </c>
      <c r="V3560" s="50">
        <v>0</v>
      </c>
    </row>
    <row r="3561" spans="3:22" x14ac:dyDescent="0.2">
      <c r="C3561" s="51" t="s">
        <v>3730</v>
      </c>
      <c r="D3561" s="50">
        <v>1102</v>
      </c>
      <c r="E3561" s="50">
        <v>9234</v>
      </c>
      <c r="F3561" s="50">
        <v>1</v>
      </c>
      <c r="G3561" s="50">
        <v>221</v>
      </c>
      <c r="H3561" s="50">
        <v>8</v>
      </c>
      <c r="I3561" s="50">
        <v>1</v>
      </c>
      <c r="J3561" s="50">
        <v>8</v>
      </c>
      <c r="K3561" s="50">
        <v>0</v>
      </c>
      <c r="L3561" s="50">
        <v>0</v>
      </c>
      <c r="M3561" s="50">
        <v>0</v>
      </c>
      <c r="N3561" s="50">
        <v>0</v>
      </c>
      <c r="O3561" s="50">
        <v>0</v>
      </c>
      <c r="P3561" s="50">
        <v>0</v>
      </c>
      <c r="Q3561" s="50">
        <v>0</v>
      </c>
      <c r="R3561" s="50">
        <v>0</v>
      </c>
      <c r="S3561" s="50">
        <v>0</v>
      </c>
      <c r="T3561" s="50">
        <v>0</v>
      </c>
      <c r="U3561" s="50">
        <v>0</v>
      </c>
      <c r="V3561" s="50">
        <v>0</v>
      </c>
    </row>
    <row r="3562" spans="3:22" x14ac:dyDescent="0.2">
      <c r="C3562" s="51" t="s">
        <v>3731</v>
      </c>
      <c r="D3562" s="50">
        <v>1641</v>
      </c>
      <c r="E3562" s="50">
        <v>13587</v>
      </c>
      <c r="F3562" s="50">
        <v>1</v>
      </c>
      <c r="G3562" s="50">
        <v>30</v>
      </c>
      <c r="H3562" s="50">
        <v>14</v>
      </c>
      <c r="I3562" s="50">
        <v>1</v>
      </c>
      <c r="J3562" s="50">
        <v>14</v>
      </c>
      <c r="K3562" s="50">
        <v>0</v>
      </c>
      <c r="L3562" s="50">
        <v>0</v>
      </c>
      <c r="M3562" s="50">
        <v>0</v>
      </c>
      <c r="N3562" s="50">
        <v>0</v>
      </c>
      <c r="O3562" s="50">
        <v>0</v>
      </c>
      <c r="P3562" s="50">
        <v>1</v>
      </c>
      <c r="Q3562" s="50">
        <v>0</v>
      </c>
      <c r="R3562" s="50">
        <v>0</v>
      </c>
      <c r="S3562" s="50">
        <v>0</v>
      </c>
      <c r="T3562" s="50">
        <v>0</v>
      </c>
      <c r="U3562" s="50">
        <v>0</v>
      </c>
      <c r="V3562" s="50">
        <v>1</v>
      </c>
    </row>
    <row r="3563" spans="3:22" x14ac:dyDescent="0.2">
      <c r="C3563" s="51" t="s">
        <v>3732</v>
      </c>
      <c r="D3563" s="50">
        <v>2383</v>
      </c>
      <c r="E3563" s="50">
        <v>19517</v>
      </c>
      <c r="F3563" s="50">
        <v>0</v>
      </c>
      <c r="G3563" s="50">
        <v>317</v>
      </c>
      <c r="H3563" s="50">
        <v>6</v>
      </c>
      <c r="I3563" s="50">
        <v>2</v>
      </c>
      <c r="J3563" s="50">
        <v>12</v>
      </c>
      <c r="K3563" s="50">
        <v>0</v>
      </c>
      <c r="L3563" s="50">
        <v>0</v>
      </c>
      <c r="M3563" s="50">
        <v>0</v>
      </c>
      <c r="N3563" s="50">
        <v>0</v>
      </c>
      <c r="O3563" s="50">
        <v>0</v>
      </c>
      <c r="P3563" s="50">
        <v>0</v>
      </c>
      <c r="Q3563" s="50">
        <v>1</v>
      </c>
      <c r="R3563" s="50">
        <v>0</v>
      </c>
      <c r="S3563" s="50">
        <v>0</v>
      </c>
      <c r="T3563" s="50">
        <v>0</v>
      </c>
      <c r="U3563" s="50">
        <v>0</v>
      </c>
      <c r="V3563" s="50">
        <v>1</v>
      </c>
    </row>
    <row r="3564" spans="3:22" x14ac:dyDescent="0.2">
      <c r="C3564" s="51" t="s">
        <v>3733</v>
      </c>
      <c r="D3564" s="50">
        <v>801</v>
      </c>
      <c r="E3564" s="50">
        <v>6786</v>
      </c>
      <c r="F3564" s="50">
        <v>1</v>
      </c>
      <c r="G3564" s="50">
        <v>320</v>
      </c>
      <c r="H3564" s="50">
        <v>16</v>
      </c>
      <c r="I3564" s="50">
        <v>6</v>
      </c>
      <c r="J3564" s="50">
        <v>46</v>
      </c>
      <c r="K3564" s="50">
        <v>2</v>
      </c>
      <c r="L3564" s="50">
        <v>0</v>
      </c>
      <c r="M3564" s="50">
        <v>1</v>
      </c>
      <c r="N3564" s="50">
        <v>2</v>
      </c>
      <c r="O3564" s="50">
        <v>0</v>
      </c>
      <c r="P3564" s="50">
        <v>0</v>
      </c>
      <c r="Q3564" s="50">
        <v>1</v>
      </c>
      <c r="R3564" s="50">
        <v>0</v>
      </c>
      <c r="S3564" s="50">
        <v>0</v>
      </c>
      <c r="T3564" s="50">
        <v>0</v>
      </c>
      <c r="U3564" s="50">
        <v>0</v>
      </c>
      <c r="V3564" s="50">
        <v>1</v>
      </c>
    </row>
    <row r="3565" spans="3:22" x14ac:dyDescent="0.2">
      <c r="C3565" s="51" t="s">
        <v>3734</v>
      </c>
      <c r="D3565" s="50">
        <v>2034</v>
      </c>
      <c r="E3565" s="50">
        <v>16821</v>
      </c>
      <c r="F3565" s="50">
        <v>0</v>
      </c>
      <c r="G3565" s="50">
        <v>259</v>
      </c>
      <c r="H3565" s="50">
        <v>16</v>
      </c>
      <c r="I3565" s="50">
        <v>2</v>
      </c>
      <c r="J3565" s="50">
        <v>20</v>
      </c>
      <c r="K3565" s="50">
        <v>0</v>
      </c>
      <c r="L3565" s="50">
        <v>1</v>
      </c>
      <c r="M3565" s="50">
        <v>0</v>
      </c>
      <c r="N3565" s="50">
        <v>1</v>
      </c>
      <c r="O3565" s="50">
        <v>0</v>
      </c>
      <c r="P3565" s="50">
        <v>0</v>
      </c>
      <c r="Q3565" s="50">
        <v>1</v>
      </c>
      <c r="R3565" s="50">
        <v>0</v>
      </c>
      <c r="S3565" s="50">
        <v>0</v>
      </c>
      <c r="T3565" s="50">
        <v>0</v>
      </c>
      <c r="U3565" s="50">
        <v>0</v>
      </c>
      <c r="V3565" s="50">
        <v>1</v>
      </c>
    </row>
    <row r="3566" spans="3:22" x14ac:dyDescent="0.2">
      <c r="C3566" s="51" t="s">
        <v>602</v>
      </c>
      <c r="D3566" s="50">
        <v>152</v>
      </c>
      <c r="E3566" s="50">
        <v>1253</v>
      </c>
      <c r="F3566" s="50">
        <v>0</v>
      </c>
      <c r="G3566" s="50">
        <v>285</v>
      </c>
      <c r="H3566" s="50">
        <v>12</v>
      </c>
      <c r="I3566" s="50">
        <v>2</v>
      </c>
      <c r="J3566" s="50">
        <v>14</v>
      </c>
      <c r="K3566" s="50">
        <v>1</v>
      </c>
      <c r="L3566" s="50">
        <v>0</v>
      </c>
      <c r="M3566" s="50">
        <v>0</v>
      </c>
      <c r="N3566" s="50">
        <v>0</v>
      </c>
      <c r="O3566" s="50">
        <v>0</v>
      </c>
      <c r="P3566" s="50">
        <v>0</v>
      </c>
      <c r="Q3566" s="50">
        <v>0</v>
      </c>
      <c r="R3566" s="50">
        <v>0</v>
      </c>
      <c r="S3566" s="50">
        <v>0</v>
      </c>
      <c r="T3566" s="50">
        <v>0</v>
      </c>
      <c r="U3566" s="50">
        <v>0</v>
      </c>
      <c r="V3566" s="50">
        <v>0</v>
      </c>
    </row>
    <row r="3567" spans="3:22" x14ac:dyDescent="0.2">
      <c r="C3567" s="51" t="s">
        <v>3735</v>
      </c>
      <c r="D3567" s="50">
        <v>1312</v>
      </c>
      <c r="E3567" s="50">
        <v>10936</v>
      </c>
      <c r="F3567" s="50">
        <v>1</v>
      </c>
      <c r="G3567" s="50">
        <v>178</v>
      </c>
      <c r="H3567" s="50">
        <v>8</v>
      </c>
      <c r="I3567" s="50">
        <v>2</v>
      </c>
      <c r="J3567" s="50">
        <v>12</v>
      </c>
      <c r="K3567" s="50">
        <v>0</v>
      </c>
      <c r="L3567" s="50">
        <v>0</v>
      </c>
      <c r="M3567" s="50">
        <v>0</v>
      </c>
      <c r="N3567" s="50">
        <v>0</v>
      </c>
      <c r="O3567" s="50">
        <v>0</v>
      </c>
      <c r="P3567" s="50">
        <v>0</v>
      </c>
      <c r="Q3567" s="50">
        <v>0</v>
      </c>
      <c r="R3567" s="50">
        <v>0</v>
      </c>
      <c r="S3567" s="50">
        <v>0</v>
      </c>
      <c r="T3567" s="50">
        <v>0</v>
      </c>
      <c r="U3567" s="50">
        <v>0</v>
      </c>
      <c r="V3567" s="50">
        <v>0</v>
      </c>
    </row>
    <row r="3568" spans="3:22" x14ac:dyDescent="0.2">
      <c r="C3568" s="51" t="s">
        <v>3736</v>
      </c>
      <c r="D3568" s="50">
        <v>2706</v>
      </c>
      <c r="E3568" s="50">
        <v>22416</v>
      </c>
      <c r="F3568" s="50">
        <v>0</v>
      </c>
      <c r="G3568" s="50">
        <v>302</v>
      </c>
      <c r="H3568" s="50">
        <v>4</v>
      </c>
      <c r="I3568" s="50">
        <v>3</v>
      </c>
      <c r="J3568" s="50">
        <v>12</v>
      </c>
      <c r="K3568" s="50">
        <v>0</v>
      </c>
      <c r="L3568" s="50">
        <v>0</v>
      </c>
      <c r="M3568" s="50">
        <v>0</v>
      </c>
      <c r="N3568" s="50">
        <v>0</v>
      </c>
      <c r="O3568" s="50">
        <v>0</v>
      </c>
      <c r="P3568" s="50">
        <v>0</v>
      </c>
      <c r="Q3568" s="50">
        <v>0</v>
      </c>
      <c r="R3568" s="50">
        <v>0</v>
      </c>
      <c r="S3568" s="50">
        <v>0</v>
      </c>
      <c r="T3568" s="50">
        <v>0</v>
      </c>
      <c r="U3568" s="50">
        <v>0</v>
      </c>
      <c r="V3568" s="50">
        <v>0</v>
      </c>
    </row>
    <row r="3569" spans="3:22" x14ac:dyDescent="0.2">
      <c r="C3569" s="51" t="s">
        <v>3737</v>
      </c>
      <c r="D3569" s="50">
        <v>900</v>
      </c>
      <c r="E3569" s="50">
        <v>7493</v>
      </c>
      <c r="F3569" s="50">
        <v>0</v>
      </c>
      <c r="G3569" s="50">
        <v>244</v>
      </c>
      <c r="H3569" s="50">
        <v>14</v>
      </c>
      <c r="I3569" s="50">
        <v>10</v>
      </c>
      <c r="J3569" s="50">
        <v>58</v>
      </c>
      <c r="K3569" s="50">
        <v>1</v>
      </c>
      <c r="L3569" s="50">
        <v>2</v>
      </c>
      <c r="M3569" s="50">
        <v>6</v>
      </c>
      <c r="N3569" s="50">
        <v>0</v>
      </c>
      <c r="O3569" s="50">
        <v>0</v>
      </c>
      <c r="P3569" s="50">
        <v>0</v>
      </c>
      <c r="Q3569" s="50">
        <v>1</v>
      </c>
      <c r="R3569" s="50">
        <v>0</v>
      </c>
      <c r="S3569" s="50">
        <v>0</v>
      </c>
      <c r="T3569" s="50">
        <v>0</v>
      </c>
      <c r="U3569" s="50">
        <v>0</v>
      </c>
      <c r="V3569" s="50">
        <v>1</v>
      </c>
    </row>
    <row r="3570" spans="3:22" x14ac:dyDescent="0.2">
      <c r="C3570" s="51" t="s">
        <v>3738</v>
      </c>
      <c r="D3570" s="50">
        <v>3462</v>
      </c>
      <c r="E3570" s="50">
        <v>28744</v>
      </c>
      <c r="F3570" s="50">
        <v>1</v>
      </c>
      <c r="G3570" s="50">
        <v>128</v>
      </c>
      <c r="H3570" s="50">
        <v>16</v>
      </c>
      <c r="I3570" s="50">
        <v>2</v>
      </c>
      <c r="J3570" s="50">
        <v>22</v>
      </c>
      <c r="K3570" s="50">
        <v>2</v>
      </c>
      <c r="L3570" s="50">
        <v>0</v>
      </c>
      <c r="M3570" s="50">
        <v>0</v>
      </c>
      <c r="N3570" s="50">
        <v>0</v>
      </c>
      <c r="O3570" s="50">
        <v>0</v>
      </c>
      <c r="P3570" s="50">
        <v>0</v>
      </c>
      <c r="Q3570" s="50">
        <v>0</v>
      </c>
      <c r="R3570" s="50">
        <v>1</v>
      </c>
      <c r="S3570" s="50">
        <v>0</v>
      </c>
      <c r="T3570" s="50">
        <v>0</v>
      </c>
      <c r="U3570" s="50">
        <v>0</v>
      </c>
      <c r="V3570" s="50">
        <v>1</v>
      </c>
    </row>
    <row r="3571" spans="3:22" x14ac:dyDescent="0.2">
      <c r="C3571" s="51" t="s">
        <v>3739</v>
      </c>
      <c r="D3571" s="50">
        <v>2478</v>
      </c>
      <c r="E3571" s="50">
        <v>20394</v>
      </c>
      <c r="F3571" s="50">
        <v>1</v>
      </c>
      <c r="G3571" s="50">
        <v>160</v>
      </c>
      <c r="H3571" s="50">
        <v>26</v>
      </c>
      <c r="I3571" s="50">
        <v>10</v>
      </c>
      <c r="J3571" s="50">
        <v>48</v>
      </c>
      <c r="K3571" s="50">
        <v>1</v>
      </c>
      <c r="L3571" s="50">
        <v>0</v>
      </c>
      <c r="M3571" s="50">
        <v>4</v>
      </c>
      <c r="N3571" s="50">
        <v>0</v>
      </c>
      <c r="O3571" s="50">
        <v>2</v>
      </c>
      <c r="P3571" s="50">
        <v>0</v>
      </c>
      <c r="Q3571" s="50">
        <v>1</v>
      </c>
      <c r="R3571" s="50">
        <v>1</v>
      </c>
      <c r="S3571" s="50">
        <v>0</v>
      </c>
      <c r="T3571" s="50">
        <v>0</v>
      </c>
      <c r="U3571" s="50">
        <v>0</v>
      </c>
      <c r="V3571" s="50">
        <v>2</v>
      </c>
    </row>
    <row r="3572" spans="3:22" x14ac:dyDescent="0.2">
      <c r="C3572" s="51" t="s">
        <v>603</v>
      </c>
      <c r="D3572" s="50">
        <v>213</v>
      </c>
      <c r="E3572" s="50">
        <v>1825</v>
      </c>
      <c r="F3572" s="50">
        <v>1</v>
      </c>
      <c r="G3572" s="50">
        <v>432</v>
      </c>
      <c r="H3572" s="50">
        <v>12</v>
      </c>
      <c r="I3572" s="50">
        <v>11</v>
      </c>
      <c r="J3572" s="50">
        <v>76</v>
      </c>
      <c r="K3572" s="50">
        <v>3</v>
      </c>
      <c r="L3572" s="50">
        <v>2</v>
      </c>
      <c r="M3572" s="50">
        <v>2</v>
      </c>
      <c r="N3572" s="50">
        <v>0</v>
      </c>
      <c r="O3572" s="50">
        <v>0</v>
      </c>
      <c r="P3572" s="50">
        <v>1</v>
      </c>
      <c r="Q3572" s="50">
        <v>2</v>
      </c>
      <c r="R3572" s="50">
        <v>0</v>
      </c>
      <c r="S3572" s="50">
        <v>0</v>
      </c>
      <c r="T3572" s="50">
        <v>0</v>
      </c>
      <c r="U3572" s="50">
        <v>0</v>
      </c>
      <c r="V3572" s="50">
        <v>3</v>
      </c>
    </row>
    <row r="3573" spans="3:22" x14ac:dyDescent="0.2">
      <c r="C3573" s="51" t="s">
        <v>3740</v>
      </c>
      <c r="D3573" s="50">
        <v>2343</v>
      </c>
      <c r="E3573" s="50">
        <v>19244</v>
      </c>
      <c r="F3573" s="50">
        <v>1</v>
      </c>
      <c r="G3573" s="50">
        <v>318</v>
      </c>
      <c r="H3573" s="50">
        <v>20</v>
      </c>
      <c r="I3573" s="50">
        <v>2</v>
      </c>
      <c r="J3573" s="50">
        <v>24</v>
      </c>
      <c r="K3573" s="50">
        <v>1</v>
      </c>
      <c r="L3573" s="50">
        <v>0</v>
      </c>
      <c r="M3573" s="50">
        <v>0</v>
      </c>
      <c r="N3573" s="50">
        <v>1</v>
      </c>
      <c r="O3573" s="50">
        <v>0</v>
      </c>
      <c r="P3573" s="50">
        <v>1</v>
      </c>
      <c r="Q3573" s="50">
        <v>1</v>
      </c>
      <c r="R3573" s="50">
        <v>0</v>
      </c>
      <c r="S3573" s="50">
        <v>0</v>
      </c>
      <c r="T3573" s="50">
        <v>0</v>
      </c>
      <c r="U3573" s="50">
        <v>0</v>
      </c>
      <c r="V3573" s="50">
        <v>2</v>
      </c>
    </row>
    <row r="3574" spans="3:22" x14ac:dyDescent="0.2">
      <c r="C3574" s="51" t="s">
        <v>3741</v>
      </c>
      <c r="D3574" s="50">
        <v>809</v>
      </c>
      <c r="E3574" s="50">
        <v>6845</v>
      </c>
      <c r="F3574" s="50">
        <v>1</v>
      </c>
      <c r="G3574" s="50">
        <v>180</v>
      </c>
      <c r="H3574" s="50">
        <v>14</v>
      </c>
      <c r="I3574" s="50">
        <v>2</v>
      </c>
      <c r="J3574" s="50">
        <v>20</v>
      </c>
      <c r="K3574" s="50">
        <v>0</v>
      </c>
      <c r="L3574" s="50">
        <v>1</v>
      </c>
      <c r="M3574" s="50">
        <v>0</v>
      </c>
      <c r="N3574" s="50">
        <v>0</v>
      </c>
      <c r="O3574" s="50">
        <v>0</v>
      </c>
      <c r="P3574" s="50">
        <v>0</v>
      </c>
      <c r="Q3574" s="50">
        <v>0</v>
      </c>
      <c r="R3574" s="50">
        <v>0</v>
      </c>
      <c r="S3574" s="50">
        <v>0</v>
      </c>
      <c r="T3574" s="50">
        <v>0</v>
      </c>
      <c r="U3574" s="50">
        <v>0</v>
      </c>
      <c r="V3574" s="50">
        <v>0</v>
      </c>
    </row>
    <row r="3575" spans="3:22" x14ac:dyDescent="0.2">
      <c r="C3575" s="51" t="s">
        <v>604</v>
      </c>
      <c r="D3575" s="50">
        <v>395</v>
      </c>
      <c r="E3575" s="50">
        <v>3566</v>
      </c>
      <c r="F3575" s="50">
        <v>1</v>
      </c>
      <c r="G3575" s="50">
        <v>128</v>
      </c>
      <c r="H3575" s="50">
        <v>16</v>
      </c>
      <c r="I3575" s="50">
        <v>2</v>
      </c>
      <c r="J3575" s="50">
        <v>20</v>
      </c>
      <c r="K3575" s="50">
        <v>1</v>
      </c>
      <c r="L3575" s="50">
        <v>0</v>
      </c>
      <c r="M3575" s="50">
        <v>0</v>
      </c>
      <c r="N3575" s="50">
        <v>1</v>
      </c>
      <c r="O3575" s="50">
        <v>0</v>
      </c>
      <c r="P3575" s="50">
        <v>0</v>
      </c>
      <c r="Q3575" s="50">
        <v>0</v>
      </c>
      <c r="R3575" s="50">
        <v>0</v>
      </c>
      <c r="S3575" s="50">
        <v>0</v>
      </c>
      <c r="T3575" s="50">
        <v>0</v>
      </c>
      <c r="U3575" s="50">
        <v>0</v>
      </c>
      <c r="V3575" s="50">
        <v>0</v>
      </c>
    </row>
    <row r="3576" spans="3:22" x14ac:dyDescent="0.2">
      <c r="C3576" s="51" t="s">
        <v>3742</v>
      </c>
      <c r="D3576" s="50">
        <v>2951</v>
      </c>
      <c r="E3576" s="50">
        <v>24402</v>
      </c>
      <c r="F3576" s="50">
        <v>1</v>
      </c>
      <c r="G3576" s="50">
        <v>65</v>
      </c>
      <c r="H3576" s="50">
        <v>10</v>
      </c>
      <c r="I3576" s="50">
        <v>1</v>
      </c>
      <c r="J3576" s="50">
        <v>10</v>
      </c>
      <c r="K3576" s="50">
        <v>0</v>
      </c>
      <c r="L3576" s="50">
        <v>0</v>
      </c>
      <c r="M3576" s="50">
        <v>0</v>
      </c>
      <c r="N3576" s="50">
        <v>0</v>
      </c>
      <c r="O3576" s="50">
        <v>0</v>
      </c>
      <c r="P3576" s="50">
        <v>0</v>
      </c>
      <c r="Q3576" s="50">
        <v>0</v>
      </c>
      <c r="R3576" s="50">
        <v>0</v>
      </c>
      <c r="S3576" s="50">
        <v>0</v>
      </c>
      <c r="T3576" s="50">
        <v>0</v>
      </c>
      <c r="U3576" s="50">
        <v>0</v>
      </c>
      <c r="V3576" s="50">
        <v>0</v>
      </c>
    </row>
    <row r="3577" spans="3:22" x14ac:dyDescent="0.2">
      <c r="C3577" s="51" t="s">
        <v>3743</v>
      </c>
      <c r="D3577" s="50">
        <v>3051</v>
      </c>
      <c r="E3577" s="50">
        <v>25297</v>
      </c>
      <c r="F3577" s="50">
        <v>1</v>
      </c>
      <c r="G3577" s="50">
        <v>207</v>
      </c>
      <c r="H3577" s="50">
        <v>8</v>
      </c>
      <c r="I3577" s="50">
        <v>7</v>
      </c>
      <c r="J3577" s="50">
        <v>24</v>
      </c>
      <c r="K3577" s="50">
        <v>1</v>
      </c>
      <c r="L3577" s="50">
        <v>0</v>
      </c>
      <c r="M3577" s="50">
        <v>1</v>
      </c>
      <c r="N3577" s="50">
        <v>0</v>
      </c>
      <c r="O3577" s="50">
        <v>0</v>
      </c>
      <c r="P3577" s="50">
        <v>1</v>
      </c>
      <c r="Q3577" s="50">
        <v>0</v>
      </c>
      <c r="R3577" s="50">
        <v>0</v>
      </c>
      <c r="S3577" s="50">
        <v>0</v>
      </c>
      <c r="T3577" s="50">
        <v>0</v>
      </c>
      <c r="U3577" s="50">
        <v>0</v>
      </c>
      <c r="V3577" s="50">
        <v>1</v>
      </c>
    </row>
    <row r="3578" spans="3:22" x14ac:dyDescent="0.2">
      <c r="C3578" s="51" t="s">
        <v>605</v>
      </c>
      <c r="D3578" s="50">
        <v>46</v>
      </c>
      <c r="E3578" s="50">
        <v>354</v>
      </c>
      <c r="F3578" s="50">
        <v>0</v>
      </c>
      <c r="G3578" s="50">
        <v>49</v>
      </c>
      <c r="H3578" s="50">
        <v>22</v>
      </c>
      <c r="I3578" s="50">
        <v>3</v>
      </c>
      <c r="J3578" s="50">
        <v>32</v>
      </c>
      <c r="K3578" s="50">
        <v>0</v>
      </c>
      <c r="L3578" s="50">
        <v>0</v>
      </c>
      <c r="M3578" s="50">
        <v>1</v>
      </c>
      <c r="N3578" s="50">
        <v>1</v>
      </c>
      <c r="O3578" s="50">
        <v>0</v>
      </c>
      <c r="P3578" s="50">
        <v>1</v>
      </c>
      <c r="Q3578" s="50">
        <v>0</v>
      </c>
      <c r="R3578" s="50">
        <v>0</v>
      </c>
      <c r="S3578" s="50">
        <v>0</v>
      </c>
      <c r="T3578" s="50">
        <v>0</v>
      </c>
      <c r="U3578" s="50">
        <v>0</v>
      </c>
      <c r="V3578" s="50">
        <v>1</v>
      </c>
    </row>
    <row r="3579" spans="3:22" x14ac:dyDescent="0.2">
      <c r="C3579" s="51" t="s">
        <v>3744</v>
      </c>
      <c r="D3579" s="50">
        <v>3558</v>
      </c>
      <c r="E3579" s="50">
        <v>29551</v>
      </c>
      <c r="F3579" s="50">
        <v>1</v>
      </c>
      <c r="G3579" s="50">
        <v>363</v>
      </c>
      <c r="H3579" s="50">
        <v>4</v>
      </c>
      <c r="I3579" s="50">
        <v>7</v>
      </c>
      <c r="J3579" s="50">
        <v>20</v>
      </c>
      <c r="K3579" s="50">
        <v>1</v>
      </c>
      <c r="L3579" s="50">
        <v>1</v>
      </c>
      <c r="M3579" s="50">
        <v>1</v>
      </c>
      <c r="N3579" s="50">
        <v>0</v>
      </c>
      <c r="O3579" s="50">
        <v>0</v>
      </c>
      <c r="P3579" s="50">
        <v>0</v>
      </c>
      <c r="Q3579" s="50">
        <v>2</v>
      </c>
      <c r="R3579" s="50">
        <v>0</v>
      </c>
      <c r="S3579" s="50">
        <v>1</v>
      </c>
      <c r="T3579" s="50">
        <v>0</v>
      </c>
      <c r="U3579" s="50">
        <v>0</v>
      </c>
      <c r="V3579" s="50">
        <v>3</v>
      </c>
    </row>
    <row r="3580" spans="3:22" x14ac:dyDescent="0.2">
      <c r="C3580" s="51" t="s">
        <v>3745</v>
      </c>
      <c r="D3580" s="50">
        <v>1271</v>
      </c>
      <c r="E3580" s="50">
        <v>10669</v>
      </c>
      <c r="F3580" s="50">
        <v>1</v>
      </c>
      <c r="G3580" s="50">
        <v>259</v>
      </c>
      <c r="H3580" s="50">
        <v>14</v>
      </c>
      <c r="I3580" s="50">
        <v>2</v>
      </c>
      <c r="J3580" s="50">
        <v>22</v>
      </c>
      <c r="K3580" s="50">
        <v>0</v>
      </c>
      <c r="L3580" s="50">
        <v>0</v>
      </c>
      <c r="M3580" s="50">
        <v>2</v>
      </c>
      <c r="N3580" s="50">
        <v>0</v>
      </c>
      <c r="O3580" s="50">
        <v>0</v>
      </c>
      <c r="P3580" s="50">
        <v>0</v>
      </c>
      <c r="Q3580" s="50">
        <v>0</v>
      </c>
      <c r="R3580" s="50">
        <v>1</v>
      </c>
      <c r="S3580" s="50">
        <v>0</v>
      </c>
      <c r="T3580" s="50">
        <v>0</v>
      </c>
      <c r="U3580" s="50">
        <v>0</v>
      </c>
      <c r="V3580" s="50">
        <v>1</v>
      </c>
    </row>
    <row r="3581" spans="3:22" x14ac:dyDescent="0.2">
      <c r="C3581" s="51" t="s">
        <v>3746</v>
      </c>
      <c r="D3581" s="50">
        <v>3492</v>
      </c>
      <c r="E3581" s="50">
        <v>28984</v>
      </c>
      <c r="F3581" s="50">
        <v>0</v>
      </c>
      <c r="G3581" s="50">
        <v>186</v>
      </c>
      <c r="H3581" s="50">
        <v>12</v>
      </c>
      <c r="I3581" s="50">
        <v>1</v>
      </c>
      <c r="J3581" s="50">
        <v>12</v>
      </c>
      <c r="K3581" s="50">
        <v>0</v>
      </c>
      <c r="L3581" s="50">
        <v>0</v>
      </c>
      <c r="M3581" s="50">
        <v>0</v>
      </c>
      <c r="N3581" s="50">
        <v>0</v>
      </c>
      <c r="O3581" s="50">
        <v>0</v>
      </c>
      <c r="P3581" s="50">
        <v>1</v>
      </c>
      <c r="Q3581" s="50">
        <v>0</v>
      </c>
      <c r="R3581" s="50">
        <v>0</v>
      </c>
      <c r="S3581" s="50">
        <v>0</v>
      </c>
      <c r="T3581" s="50">
        <v>0</v>
      </c>
      <c r="U3581" s="50">
        <v>0</v>
      </c>
      <c r="V3581" s="50">
        <v>1</v>
      </c>
    </row>
    <row r="3582" spans="3:22" x14ac:dyDescent="0.2">
      <c r="C3582" s="51" t="s">
        <v>606</v>
      </c>
      <c r="D3582" s="50">
        <v>417</v>
      </c>
      <c r="E3582" s="50">
        <v>3706</v>
      </c>
      <c r="F3582" s="50">
        <v>1</v>
      </c>
      <c r="G3582" s="50">
        <v>261</v>
      </c>
      <c r="H3582" s="50">
        <v>22</v>
      </c>
      <c r="I3582" s="50">
        <v>2</v>
      </c>
      <c r="J3582" s="50">
        <v>30</v>
      </c>
      <c r="K3582" s="50">
        <v>0</v>
      </c>
      <c r="L3582" s="50">
        <v>0</v>
      </c>
      <c r="M3582" s="50">
        <v>1</v>
      </c>
      <c r="N3582" s="50">
        <v>0</v>
      </c>
      <c r="O3582" s="50">
        <v>0</v>
      </c>
      <c r="P3582" s="50">
        <v>0</v>
      </c>
      <c r="Q3582" s="50">
        <v>1</v>
      </c>
      <c r="R3582" s="50">
        <v>0</v>
      </c>
      <c r="S3582" s="50">
        <v>0</v>
      </c>
      <c r="T3582" s="50">
        <v>0</v>
      </c>
      <c r="U3582" s="50">
        <v>0</v>
      </c>
      <c r="V3582" s="50">
        <v>1</v>
      </c>
    </row>
    <row r="3583" spans="3:22" x14ac:dyDescent="0.2">
      <c r="C3583" s="51" t="s">
        <v>3747</v>
      </c>
      <c r="D3583" s="50">
        <v>2632</v>
      </c>
      <c r="E3583" s="50">
        <v>21849</v>
      </c>
      <c r="F3583" s="50">
        <v>1</v>
      </c>
      <c r="G3583" s="50">
        <v>91</v>
      </c>
      <c r="H3583" s="50">
        <v>12</v>
      </c>
      <c r="I3583" s="50">
        <v>2</v>
      </c>
      <c r="J3583" s="50">
        <v>16</v>
      </c>
      <c r="K3583" s="50">
        <v>1</v>
      </c>
      <c r="L3583" s="50">
        <v>0</v>
      </c>
      <c r="M3583" s="50">
        <v>0</v>
      </c>
      <c r="N3583" s="50">
        <v>0</v>
      </c>
      <c r="O3583" s="50">
        <v>0</v>
      </c>
      <c r="P3583" s="50">
        <v>0</v>
      </c>
      <c r="Q3583" s="50">
        <v>0</v>
      </c>
      <c r="R3583" s="50">
        <v>0</v>
      </c>
      <c r="S3583" s="50">
        <v>0</v>
      </c>
      <c r="T3583" s="50">
        <v>0</v>
      </c>
      <c r="U3583" s="50">
        <v>0</v>
      </c>
      <c r="V3583" s="50">
        <v>0</v>
      </c>
    </row>
    <row r="3584" spans="3:22" x14ac:dyDescent="0.2">
      <c r="C3584" s="51" t="s">
        <v>3748</v>
      </c>
      <c r="D3584" s="50">
        <v>999</v>
      </c>
      <c r="E3584" s="50">
        <v>8245</v>
      </c>
      <c r="F3584" s="50">
        <v>0</v>
      </c>
      <c r="G3584" s="50">
        <v>303</v>
      </c>
      <c r="H3584" s="50">
        <v>10</v>
      </c>
      <c r="I3584" s="50">
        <v>2</v>
      </c>
      <c r="J3584" s="50">
        <v>16</v>
      </c>
      <c r="K3584" s="50">
        <v>1</v>
      </c>
      <c r="L3584" s="50">
        <v>0</v>
      </c>
      <c r="M3584" s="50">
        <v>0</v>
      </c>
      <c r="N3584" s="50">
        <v>0</v>
      </c>
      <c r="O3584" s="50">
        <v>0</v>
      </c>
      <c r="P3584" s="50">
        <v>0</v>
      </c>
      <c r="Q3584" s="50">
        <v>0</v>
      </c>
      <c r="R3584" s="50">
        <v>0</v>
      </c>
      <c r="S3584" s="50">
        <v>0</v>
      </c>
      <c r="T3584" s="50">
        <v>0</v>
      </c>
      <c r="U3584" s="50">
        <v>0</v>
      </c>
      <c r="V3584" s="50">
        <v>0</v>
      </c>
    </row>
    <row r="3585" spans="3:22" x14ac:dyDescent="0.2">
      <c r="C3585" s="51" t="s">
        <v>3749</v>
      </c>
      <c r="D3585" s="50">
        <v>3533</v>
      </c>
      <c r="E3585" s="50">
        <v>29347</v>
      </c>
      <c r="F3585" s="50">
        <v>0</v>
      </c>
      <c r="G3585" s="50">
        <v>94</v>
      </c>
      <c r="H3585" s="50">
        <v>12</v>
      </c>
      <c r="I3585" s="50">
        <v>1</v>
      </c>
      <c r="J3585" s="50">
        <v>12</v>
      </c>
      <c r="K3585" s="50">
        <v>0</v>
      </c>
      <c r="L3585" s="50">
        <v>0</v>
      </c>
      <c r="M3585" s="50">
        <v>0</v>
      </c>
      <c r="N3585" s="50">
        <v>0</v>
      </c>
      <c r="O3585" s="50">
        <v>0</v>
      </c>
      <c r="P3585" s="50">
        <v>0</v>
      </c>
      <c r="Q3585" s="50">
        <v>1</v>
      </c>
      <c r="R3585" s="50">
        <v>0</v>
      </c>
      <c r="S3585" s="50">
        <v>0</v>
      </c>
      <c r="T3585" s="50">
        <v>0</v>
      </c>
      <c r="U3585" s="50">
        <v>0</v>
      </c>
      <c r="V3585" s="50">
        <v>1</v>
      </c>
    </row>
    <row r="3586" spans="3:22" x14ac:dyDescent="0.2">
      <c r="C3586" s="51" t="s">
        <v>607</v>
      </c>
      <c r="D3586" s="50">
        <v>9</v>
      </c>
      <c r="E3586" s="50">
        <v>81</v>
      </c>
      <c r="F3586" s="50">
        <v>1</v>
      </c>
      <c r="G3586" s="50">
        <v>252</v>
      </c>
      <c r="H3586" s="50">
        <v>10</v>
      </c>
      <c r="I3586" s="50">
        <v>1</v>
      </c>
      <c r="J3586" s="50">
        <v>10</v>
      </c>
      <c r="K3586" s="50">
        <v>0</v>
      </c>
      <c r="L3586" s="50">
        <v>0</v>
      </c>
      <c r="M3586" s="50">
        <v>0</v>
      </c>
      <c r="N3586" s="50">
        <v>0</v>
      </c>
      <c r="O3586" s="50">
        <v>0</v>
      </c>
      <c r="P3586" s="50">
        <v>0</v>
      </c>
      <c r="Q3586" s="50">
        <v>0</v>
      </c>
      <c r="R3586" s="50">
        <v>0</v>
      </c>
      <c r="S3586" s="50">
        <v>0</v>
      </c>
      <c r="T3586" s="50">
        <v>0</v>
      </c>
      <c r="U3586" s="50">
        <v>0</v>
      </c>
      <c r="V3586" s="50">
        <v>0</v>
      </c>
    </row>
    <row r="3587" spans="3:22" x14ac:dyDescent="0.2">
      <c r="C3587" s="51" t="s">
        <v>3750</v>
      </c>
      <c r="D3587" s="50">
        <v>529</v>
      </c>
      <c r="E3587" s="50">
        <v>4796</v>
      </c>
      <c r="F3587" s="50">
        <v>1</v>
      </c>
      <c r="G3587" s="50">
        <v>372</v>
      </c>
      <c r="H3587" s="50">
        <v>30</v>
      </c>
      <c r="I3587" s="50">
        <v>11</v>
      </c>
      <c r="J3587" s="50">
        <v>60</v>
      </c>
      <c r="K3587" s="50">
        <v>4</v>
      </c>
      <c r="L3587" s="50">
        <v>1</v>
      </c>
      <c r="M3587" s="50">
        <v>3</v>
      </c>
      <c r="N3587" s="50">
        <v>1</v>
      </c>
      <c r="O3587" s="50">
        <v>1</v>
      </c>
      <c r="P3587" s="50">
        <v>1</v>
      </c>
      <c r="Q3587" s="50">
        <v>0</v>
      </c>
      <c r="R3587" s="50">
        <v>1</v>
      </c>
      <c r="S3587" s="50">
        <v>1</v>
      </c>
      <c r="T3587" s="50">
        <v>1</v>
      </c>
      <c r="U3587" s="50">
        <v>0</v>
      </c>
      <c r="V3587" s="50">
        <v>4</v>
      </c>
    </row>
    <row r="3588" spans="3:22" x14ac:dyDescent="0.2">
      <c r="C3588" s="51" t="s">
        <v>3751</v>
      </c>
      <c r="D3588" s="50">
        <v>1304</v>
      </c>
      <c r="E3588" s="50">
        <v>10899</v>
      </c>
      <c r="F3588" s="50">
        <v>1</v>
      </c>
      <c r="G3588" s="50">
        <v>136</v>
      </c>
      <c r="H3588" s="50">
        <v>10</v>
      </c>
      <c r="I3588" s="50">
        <v>3</v>
      </c>
      <c r="J3588" s="50">
        <v>26</v>
      </c>
      <c r="K3588" s="50">
        <v>1</v>
      </c>
      <c r="L3588" s="50">
        <v>0</v>
      </c>
      <c r="M3588" s="50">
        <v>1</v>
      </c>
      <c r="N3588" s="50">
        <v>0</v>
      </c>
      <c r="O3588" s="50">
        <v>0</v>
      </c>
      <c r="P3588" s="50">
        <v>0</v>
      </c>
      <c r="Q3588" s="50">
        <v>0</v>
      </c>
      <c r="R3588" s="50">
        <v>0</v>
      </c>
      <c r="S3588" s="50">
        <v>0</v>
      </c>
      <c r="T3588" s="50">
        <v>0</v>
      </c>
      <c r="U3588" s="50">
        <v>0</v>
      </c>
      <c r="V3588" s="50">
        <v>0</v>
      </c>
    </row>
    <row r="3589" spans="3:22" x14ac:dyDescent="0.2">
      <c r="C3589" s="51" t="s">
        <v>3752</v>
      </c>
      <c r="D3589" s="50">
        <v>1726</v>
      </c>
      <c r="E3589" s="50">
        <v>14240</v>
      </c>
      <c r="F3589" s="50">
        <v>1</v>
      </c>
      <c r="G3589" s="50">
        <v>91</v>
      </c>
      <c r="H3589" s="50">
        <v>16</v>
      </c>
      <c r="I3589" s="50">
        <v>2</v>
      </c>
      <c r="J3589" s="50">
        <v>18</v>
      </c>
      <c r="K3589" s="50">
        <v>1</v>
      </c>
      <c r="L3589" s="50">
        <v>0</v>
      </c>
      <c r="M3589" s="50">
        <v>1</v>
      </c>
      <c r="N3589" s="50">
        <v>0</v>
      </c>
      <c r="O3589" s="50">
        <v>0</v>
      </c>
      <c r="P3589" s="50">
        <v>1</v>
      </c>
      <c r="Q3589" s="50">
        <v>0</v>
      </c>
      <c r="R3589" s="50">
        <v>0</v>
      </c>
      <c r="S3589" s="50">
        <v>0</v>
      </c>
      <c r="T3589" s="50">
        <v>0</v>
      </c>
      <c r="U3589" s="50">
        <v>0</v>
      </c>
      <c r="V3589" s="50">
        <v>1</v>
      </c>
    </row>
    <row r="3590" spans="3:22" x14ac:dyDescent="0.2">
      <c r="C3590" s="51" t="s">
        <v>3753</v>
      </c>
      <c r="D3590" s="50">
        <v>1032</v>
      </c>
      <c r="E3590" s="50">
        <v>8540</v>
      </c>
      <c r="F3590" s="50">
        <v>0</v>
      </c>
      <c r="G3590" s="50">
        <v>262</v>
      </c>
      <c r="H3590" s="50">
        <v>10</v>
      </c>
      <c r="I3590" s="50">
        <v>2</v>
      </c>
      <c r="J3590" s="50">
        <v>12</v>
      </c>
      <c r="K3590" s="50">
        <v>0</v>
      </c>
      <c r="L3590" s="50">
        <v>0</v>
      </c>
      <c r="M3590" s="50">
        <v>0</v>
      </c>
      <c r="N3590" s="50">
        <v>0</v>
      </c>
      <c r="O3590" s="50">
        <v>0</v>
      </c>
      <c r="P3590" s="50">
        <v>0</v>
      </c>
      <c r="Q3590" s="50">
        <v>0</v>
      </c>
      <c r="R3590" s="50">
        <v>0</v>
      </c>
      <c r="S3590" s="50">
        <v>0</v>
      </c>
      <c r="T3590" s="50">
        <v>0</v>
      </c>
      <c r="U3590" s="50">
        <v>0</v>
      </c>
      <c r="V3590" s="50">
        <v>0</v>
      </c>
    </row>
    <row r="3591" spans="3:22" x14ac:dyDescent="0.2">
      <c r="C3591" s="51" t="s">
        <v>608</v>
      </c>
      <c r="D3591" s="50">
        <v>505</v>
      </c>
      <c r="E3591" s="50">
        <v>4580</v>
      </c>
      <c r="F3591" s="50">
        <v>1</v>
      </c>
      <c r="G3591" s="50">
        <v>179</v>
      </c>
      <c r="H3591" s="50">
        <v>4</v>
      </c>
      <c r="I3591" s="50">
        <v>3</v>
      </c>
      <c r="J3591" s="50">
        <v>22</v>
      </c>
      <c r="K3591" s="50">
        <v>1</v>
      </c>
      <c r="L3591" s="50">
        <v>0</v>
      </c>
      <c r="M3591" s="50">
        <v>0</v>
      </c>
      <c r="N3591" s="50">
        <v>0</v>
      </c>
      <c r="O3591" s="50">
        <v>1</v>
      </c>
      <c r="P3591" s="50">
        <v>0</v>
      </c>
      <c r="Q3591" s="50">
        <v>0</v>
      </c>
      <c r="R3591" s="50">
        <v>0</v>
      </c>
      <c r="S3591" s="50">
        <v>0</v>
      </c>
      <c r="T3591" s="50">
        <v>0</v>
      </c>
      <c r="U3591" s="50">
        <v>0</v>
      </c>
      <c r="V3591" s="50">
        <v>0</v>
      </c>
    </row>
    <row r="3592" spans="3:22" x14ac:dyDescent="0.2">
      <c r="C3592" s="51" t="s">
        <v>3754</v>
      </c>
      <c r="D3592" s="50">
        <v>1782</v>
      </c>
      <c r="E3592" s="50">
        <v>14684</v>
      </c>
      <c r="F3592" s="50">
        <v>1</v>
      </c>
      <c r="G3592" s="50">
        <v>63</v>
      </c>
      <c r="H3592" s="50">
        <v>2</v>
      </c>
      <c r="I3592" s="50">
        <v>2</v>
      </c>
      <c r="J3592" s="50">
        <v>8</v>
      </c>
      <c r="K3592" s="50">
        <v>0</v>
      </c>
      <c r="L3592" s="50">
        <v>0</v>
      </c>
      <c r="M3592" s="50">
        <v>0</v>
      </c>
      <c r="N3592" s="50">
        <v>0</v>
      </c>
      <c r="O3592" s="50">
        <v>0</v>
      </c>
      <c r="P3592" s="50">
        <v>0</v>
      </c>
      <c r="Q3592" s="50">
        <v>0</v>
      </c>
      <c r="R3592" s="50">
        <v>0</v>
      </c>
      <c r="S3592" s="50">
        <v>0</v>
      </c>
      <c r="T3592" s="50">
        <v>0</v>
      </c>
      <c r="U3592" s="50">
        <v>0</v>
      </c>
      <c r="V3592" s="50">
        <v>0</v>
      </c>
    </row>
    <row r="3593" spans="3:22" x14ac:dyDescent="0.2">
      <c r="C3593" s="51" t="s">
        <v>609</v>
      </c>
      <c r="D3593" s="50">
        <v>471</v>
      </c>
      <c r="E3593" s="50">
        <v>4253</v>
      </c>
      <c r="F3593" s="50">
        <v>1</v>
      </c>
      <c r="G3593" s="50">
        <v>77</v>
      </c>
      <c r="H3593" s="50">
        <v>10</v>
      </c>
      <c r="I3593" s="50">
        <v>1</v>
      </c>
      <c r="J3593" s="50">
        <v>10</v>
      </c>
      <c r="K3593" s="50">
        <v>0</v>
      </c>
      <c r="L3593" s="50">
        <v>0</v>
      </c>
      <c r="M3593" s="50">
        <v>0</v>
      </c>
      <c r="N3593" s="50">
        <v>0</v>
      </c>
      <c r="O3593" s="50">
        <v>0</v>
      </c>
      <c r="P3593" s="50">
        <v>0</v>
      </c>
      <c r="Q3593" s="50">
        <v>0</v>
      </c>
      <c r="R3593" s="50">
        <v>0</v>
      </c>
      <c r="S3593" s="50">
        <v>0</v>
      </c>
      <c r="T3593" s="50">
        <v>0</v>
      </c>
      <c r="U3593" s="50">
        <v>0</v>
      </c>
      <c r="V3593" s="50">
        <v>0</v>
      </c>
    </row>
    <row r="3594" spans="3:22" x14ac:dyDescent="0.2">
      <c r="C3594" s="51" t="s">
        <v>3755</v>
      </c>
      <c r="D3594" s="50">
        <v>574</v>
      </c>
      <c r="E3594" s="50">
        <v>5202</v>
      </c>
      <c r="F3594" s="50">
        <v>1</v>
      </c>
      <c r="G3594" s="50">
        <v>299</v>
      </c>
      <c r="H3594" s="50">
        <v>20</v>
      </c>
      <c r="I3594" s="50">
        <v>1</v>
      </c>
      <c r="J3594" s="50">
        <v>20</v>
      </c>
      <c r="K3594" s="50">
        <v>0</v>
      </c>
      <c r="L3594" s="50">
        <v>0</v>
      </c>
      <c r="M3594" s="50">
        <v>1</v>
      </c>
      <c r="N3594" s="50">
        <v>0</v>
      </c>
      <c r="O3594" s="50">
        <v>0</v>
      </c>
      <c r="P3594" s="50">
        <v>0</v>
      </c>
      <c r="Q3594" s="50">
        <v>0</v>
      </c>
      <c r="R3594" s="50">
        <v>0</v>
      </c>
      <c r="S3594" s="50">
        <v>0</v>
      </c>
      <c r="T3594" s="50">
        <v>0</v>
      </c>
      <c r="U3594" s="50">
        <v>0</v>
      </c>
      <c r="V3594" s="50">
        <v>0</v>
      </c>
    </row>
    <row r="3595" spans="3:22" x14ac:dyDescent="0.2">
      <c r="C3595" s="51" t="s">
        <v>3756</v>
      </c>
      <c r="D3595" s="50">
        <v>836</v>
      </c>
      <c r="E3595" s="50">
        <v>7009</v>
      </c>
      <c r="F3595" s="50">
        <v>1</v>
      </c>
      <c r="G3595" s="50">
        <v>179</v>
      </c>
      <c r="H3595" s="50">
        <v>10</v>
      </c>
      <c r="I3595" s="50">
        <v>1</v>
      </c>
      <c r="J3595" s="50">
        <v>10</v>
      </c>
      <c r="K3595" s="50">
        <v>0</v>
      </c>
      <c r="L3595" s="50">
        <v>0</v>
      </c>
      <c r="M3595" s="50">
        <v>0</v>
      </c>
      <c r="N3595" s="50">
        <v>0</v>
      </c>
      <c r="O3595" s="50">
        <v>0</v>
      </c>
      <c r="P3595" s="50">
        <v>0</v>
      </c>
      <c r="Q3595" s="50">
        <v>0</v>
      </c>
      <c r="R3595" s="50">
        <v>0</v>
      </c>
      <c r="S3595" s="50">
        <v>0</v>
      </c>
      <c r="T3595" s="50">
        <v>0</v>
      </c>
      <c r="U3595" s="50">
        <v>0</v>
      </c>
      <c r="V3595" s="50">
        <v>0</v>
      </c>
    </row>
    <row r="3596" spans="3:22" x14ac:dyDescent="0.2">
      <c r="C3596" s="51" t="s">
        <v>3757</v>
      </c>
      <c r="D3596" s="50">
        <v>2419</v>
      </c>
      <c r="E3596" s="50">
        <v>19886</v>
      </c>
      <c r="F3596" s="50">
        <v>0</v>
      </c>
      <c r="G3596" s="50">
        <v>304</v>
      </c>
      <c r="H3596" s="50">
        <v>12</v>
      </c>
      <c r="I3596" s="50">
        <v>8</v>
      </c>
      <c r="J3596" s="50">
        <v>30</v>
      </c>
      <c r="K3596" s="50">
        <v>0</v>
      </c>
      <c r="L3596" s="50">
        <v>1</v>
      </c>
      <c r="M3596" s="50">
        <v>2</v>
      </c>
      <c r="N3596" s="50">
        <v>1</v>
      </c>
      <c r="O3596" s="50">
        <v>0</v>
      </c>
      <c r="P3596" s="50">
        <v>0</v>
      </c>
      <c r="Q3596" s="50">
        <v>0</v>
      </c>
      <c r="R3596" s="50">
        <v>0</v>
      </c>
      <c r="S3596" s="50">
        <v>0</v>
      </c>
      <c r="T3596" s="50">
        <v>0</v>
      </c>
      <c r="U3596" s="50">
        <v>0</v>
      </c>
      <c r="V3596" s="50">
        <v>0</v>
      </c>
    </row>
    <row r="3597" spans="3:22" x14ac:dyDescent="0.2">
      <c r="C3597" s="51" t="s">
        <v>3758</v>
      </c>
      <c r="D3597" s="50">
        <v>2275</v>
      </c>
      <c r="E3597" s="50">
        <v>18672</v>
      </c>
      <c r="F3597" s="50">
        <v>0</v>
      </c>
      <c r="G3597" s="50">
        <v>294</v>
      </c>
      <c r="H3597" s="50">
        <v>18</v>
      </c>
      <c r="I3597" s="50">
        <v>1</v>
      </c>
      <c r="J3597" s="50">
        <v>18</v>
      </c>
      <c r="K3597" s="50">
        <v>1</v>
      </c>
      <c r="L3597" s="50">
        <v>0</v>
      </c>
      <c r="M3597" s="50">
        <v>0</v>
      </c>
      <c r="N3597" s="50">
        <v>0</v>
      </c>
      <c r="O3597" s="50">
        <v>0</v>
      </c>
      <c r="P3597" s="50">
        <v>0</v>
      </c>
      <c r="Q3597" s="50">
        <v>0</v>
      </c>
      <c r="R3597" s="50">
        <v>0</v>
      </c>
      <c r="S3597" s="50">
        <v>0</v>
      </c>
      <c r="T3597" s="50">
        <v>0</v>
      </c>
      <c r="U3597" s="50">
        <v>0</v>
      </c>
      <c r="V3597" s="50">
        <v>0</v>
      </c>
    </row>
    <row r="3598" spans="3:22" x14ac:dyDescent="0.2">
      <c r="C3598" s="51" t="s">
        <v>3759</v>
      </c>
      <c r="D3598" s="50">
        <v>2294</v>
      </c>
      <c r="E3598" s="50">
        <v>18865</v>
      </c>
      <c r="F3598" s="50">
        <v>1</v>
      </c>
      <c r="G3598" s="50">
        <v>53</v>
      </c>
      <c r="H3598" s="50">
        <v>16</v>
      </c>
      <c r="I3598" s="50">
        <v>2</v>
      </c>
      <c r="J3598" s="50">
        <v>20</v>
      </c>
      <c r="K3598" s="50">
        <v>0</v>
      </c>
      <c r="L3598" s="50">
        <v>1</v>
      </c>
      <c r="M3598" s="50">
        <v>0</v>
      </c>
      <c r="N3598" s="50">
        <v>0</v>
      </c>
      <c r="O3598" s="50">
        <v>1</v>
      </c>
      <c r="P3598" s="50">
        <v>0</v>
      </c>
      <c r="Q3598" s="50">
        <v>0</v>
      </c>
      <c r="R3598" s="50">
        <v>0</v>
      </c>
      <c r="S3598" s="50">
        <v>0</v>
      </c>
      <c r="T3598" s="50">
        <v>0</v>
      </c>
      <c r="U3598" s="50">
        <v>0</v>
      </c>
      <c r="V3598" s="50">
        <v>0</v>
      </c>
    </row>
    <row r="3599" spans="3:22" x14ac:dyDescent="0.2">
      <c r="C3599" s="51" t="s">
        <v>3760</v>
      </c>
      <c r="D3599" s="50">
        <v>2272</v>
      </c>
      <c r="E3599" s="50">
        <v>18659</v>
      </c>
      <c r="F3599" s="50">
        <v>1</v>
      </c>
      <c r="G3599" s="50">
        <v>178</v>
      </c>
      <c r="H3599" s="50">
        <v>8</v>
      </c>
      <c r="I3599" s="50">
        <v>4</v>
      </c>
      <c r="J3599" s="50">
        <v>22</v>
      </c>
      <c r="K3599" s="50">
        <v>1</v>
      </c>
      <c r="L3599" s="50">
        <v>1</v>
      </c>
      <c r="M3599" s="50">
        <v>0</v>
      </c>
      <c r="N3599" s="50">
        <v>0</v>
      </c>
      <c r="O3599" s="50">
        <v>0</v>
      </c>
      <c r="P3599" s="50">
        <v>0</v>
      </c>
      <c r="Q3599" s="50">
        <v>0</v>
      </c>
      <c r="R3599" s="50">
        <v>0</v>
      </c>
      <c r="S3599" s="50">
        <v>0</v>
      </c>
      <c r="T3599" s="50">
        <v>0</v>
      </c>
      <c r="U3599" s="50">
        <v>0</v>
      </c>
      <c r="V3599" s="50">
        <v>0</v>
      </c>
    </row>
    <row r="3600" spans="3:22" x14ac:dyDescent="0.2">
      <c r="C3600" s="51" t="s">
        <v>3761</v>
      </c>
      <c r="D3600" s="50">
        <v>3600</v>
      </c>
      <c r="E3600" s="50">
        <v>29879</v>
      </c>
      <c r="F3600" s="50">
        <v>1</v>
      </c>
      <c r="G3600" s="50">
        <v>278</v>
      </c>
      <c r="H3600" s="50">
        <v>28</v>
      </c>
      <c r="I3600" s="50">
        <v>12</v>
      </c>
      <c r="J3600" s="50">
        <v>86</v>
      </c>
      <c r="K3600" s="50">
        <v>3</v>
      </c>
      <c r="L3600" s="50">
        <v>0</v>
      </c>
      <c r="M3600" s="50">
        <v>4</v>
      </c>
      <c r="N3600" s="50">
        <v>2</v>
      </c>
      <c r="O3600" s="50">
        <v>1</v>
      </c>
      <c r="P3600" s="50">
        <v>0</v>
      </c>
      <c r="Q3600" s="50">
        <v>1</v>
      </c>
      <c r="R3600" s="50">
        <v>0</v>
      </c>
      <c r="S3600" s="50">
        <v>0</v>
      </c>
      <c r="T3600" s="50">
        <v>0</v>
      </c>
      <c r="U3600" s="50">
        <v>0</v>
      </c>
      <c r="V3600" s="50">
        <v>1</v>
      </c>
    </row>
    <row r="3601" spans="3:22" x14ac:dyDescent="0.2">
      <c r="C3601" s="51" t="s">
        <v>610</v>
      </c>
      <c r="D3601" s="50">
        <v>231</v>
      </c>
      <c r="E3601" s="50">
        <v>2052</v>
      </c>
      <c r="F3601" s="50">
        <v>1</v>
      </c>
      <c r="G3601" s="50">
        <v>300</v>
      </c>
      <c r="H3601" s="50">
        <v>14</v>
      </c>
      <c r="I3601" s="50">
        <v>1</v>
      </c>
      <c r="J3601" s="50">
        <v>14</v>
      </c>
      <c r="K3601" s="50">
        <v>0</v>
      </c>
      <c r="L3601" s="50">
        <v>0</v>
      </c>
      <c r="M3601" s="50">
        <v>1</v>
      </c>
      <c r="N3601" s="50">
        <v>0</v>
      </c>
      <c r="O3601" s="50">
        <v>0</v>
      </c>
      <c r="P3601" s="50">
        <v>0</v>
      </c>
      <c r="Q3601" s="50">
        <v>0</v>
      </c>
      <c r="R3601" s="50">
        <v>0</v>
      </c>
      <c r="S3601" s="50">
        <v>0</v>
      </c>
      <c r="T3601" s="50">
        <v>0</v>
      </c>
      <c r="U3601" s="50">
        <v>0</v>
      </c>
      <c r="V3601" s="50">
        <v>0</v>
      </c>
    </row>
    <row r="3602" spans="3:22" x14ac:dyDescent="0.2">
      <c r="C3602" s="51" t="s">
        <v>3762</v>
      </c>
      <c r="D3602" s="50">
        <v>3168</v>
      </c>
      <c r="E3602" s="50">
        <v>26101</v>
      </c>
      <c r="F3602" s="50">
        <v>1</v>
      </c>
      <c r="G3602" s="50">
        <v>173</v>
      </c>
      <c r="H3602" s="50">
        <v>14</v>
      </c>
      <c r="I3602" s="50">
        <v>11</v>
      </c>
      <c r="J3602" s="50">
        <v>66</v>
      </c>
      <c r="K3602" s="50">
        <v>6</v>
      </c>
      <c r="L3602" s="50">
        <v>0</v>
      </c>
      <c r="M3602" s="50">
        <v>1</v>
      </c>
      <c r="N3602" s="50">
        <v>0</v>
      </c>
      <c r="O3602" s="50">
        <v>0</v>
      </c>
      <c r="P3602" s="50">
        <v>0</v>
      </c>
      <c r="Q3602" s="50">
        <v>0</v>
      </c>
      <c r="R3602" s="50">
        <v>1</v>
      </c>
      <c r="S3602" s="50">
        <v>0</v>
      </c>
      <c r="T3602" s="50">
        <v>0</v>
      </c>
      <c r="U3602" s="50">
        <v>0</v>
      </c>
      <c r="V3602" s="50">
        <v>1</v>
      </c>
    </row>
    <row r="3603" spans="3:22" x14ac:dyDescent="0.2">
      <c r="C3603" s="51" t="s">
        <v>3763</v>
      </c>
      <c r="D3603" s="50">
        <v>885</v>
      </c>
      <c r="E3603" s="50">
        <v>7381</v>
      </c>
      <c r="F3603" s="50">
        <v>0</v>
      </c>
      <c r="G3603" s="50">
        <v>239</v>
      </c>
      <c r="H3603" s="50">
        <v>16</v>
      </c>
      <c r="I3603" s="50">
        <v>1</v>
      </c>
      <c r="J3603" s="50">
        <v>16</v>
      </c>
      <c r="K3603" s="50">
        <v>0</v>
      </c>
      <c r="L3603" s="50">
        <v>0</v>
      </c>
      <c r="M3603" s="50">
        <v>1</v>
      </c>
      <c r="N3603" s="50">
        <v>0</v>
      </c>
      <c r="O3603" s="50">
        <v>0</v>
      </c>
      <c r="P3603" s="50">
        <v>0</v>
      </c>
      <c r="Q3603" s="50">
        <v>0</v>
      </c>
      <c r="R3603" s="50">
        <v>0</v>
      </c>
      <c r="S3603" s="50">
        <v>0</v>
      </c>
      <c r="T3603" s="50">
        <v>0</v>
      </c>
      <c r="U3603" s="50">
        <v>0</v>
      </c>
      <c r="V3603" s="50">
        <v>0</v>
      </c>
    </row>
    <row r="3604" spans="3:22" x14ac:dyDescent="0.2">
      <c r="C3604" s="51" t="s">
        <v>3764</v>
      </c>
      <c r="D3604" s="50">
        <v>811</v>
      </c>
      <c r="E3604" s="50">
        <v>6856</v>
      </c>
      <c r="F3604" s="50">
        <v>0</v>
      </c>
      <c r="G3604" s="50">
        <v>75</v>
      </c>
      <c r="H3604" s="50">
        <v>14</v>
      </c>
      <c r="I3604" s="50">
        <v>4</v>
      </c>
      <c r="J3604" s="50">
        <v>38</v>
      </c>
      <c r="K3604" s="50">
        <v>2</v>
      </c>
      <c r="L3604" s="50">
        <v>0</v>
      </c>
      <c r="M3604" s="50">
        <v>1</v>
      </c>
      <c r="N3604" s="50">
        <v>0</v>
      </c>
      <c r="O3604" s="50">
        <v>0</v>
      </c>
      <c r="P3604" s="50">
        <v>1</v>
      </c>
      <c r="Q3604" s="50">
        <v>0</v>
      </c>
      <c r="R3604" s="50">
        <v>0</v>
      </c>
      <c r="S3604" s="50">
        <v>0</v>
      </c>
      <c r="T3604" s="50">
        <v>0</v>
      </c>
      <c r="U3604" s="50">
        <v>0</v>
      </c>
      <c r="V3604" s="50">
        <v>1</v>
      </c>
    </row>
    <row r="3605" spans="3:22" x14ac:dyDescent="0.2">
      <c r="C3605" s="51" t="s">
        <v>3765</v>
      </c>
      <c r="D3605" s="50">
        <v>3273</v>
      </c>
      <c r="E3605" s="50">
        <v>26982</v>
      </c>
      <c r="F3605" s="50">
        <v>1</v>
      </c>
      <c r="G3605" s="50">
        <v>260</v>
      </c>
      <c r="H3605" s="50">
        <v>26</v>
      </c>
      <c r="I3605" s="50">
        <v>2</v>
      </c>
      <c r="J3605" s="50">
        <v>32</v>
      </c>
      <c r="K3605" s="50">
        <v>0</v>
      </c>
      <c r="L3605" s="50">
        <v>0</v>
      </c>
      <c r="M3605" s="50">
        <v>1</v>
      </c>
      <c r="N3605" s="50">
        <v>0</v>
      </c>
      <c r="O3605" s="50">
        <v>0</v>
      </c>
      <c r="P3605" s="50">
        <v>0</v>
      </c>
      <c r="Q3605" s="50">
        <v>0</v>
      </c>
      <c r="R3605" s="50">
        <v>0</v>
      </c>
      <c r="S3605" s="50">
        <v>0</v>
      </c>
      <c r="T3605" s="50">
        <v>0</v>
      </c>
      <c r="U3605" s="50">
        <v>0</v>
      </c>
      <c r="V3605" s="50">
        <v>0</v>
      </c>
    </row>
    <row r="3606" spans="3:22" x14ac:dyDescent="0.2">
      <c r="C3606" s="51" t="s">
        <v>3766</v>
      </c>
      <c r="D3606" s="50">
        <v>1084</v>
      </c>
      <c r="E3606" s="50">
        <v>9088</v>
      </c>
      <c r="F3606" s="50">
        <v>1</v>
      </c>
      <c r="G3606" s="50">
        <v>393</v>
      </c>
      <c r="H3606" s="50">
        <v>2</v>
      </c>
      <c r="I3606" s="50">
        <v>7</v>
      </c>
      <c r="J3606" s="50">
        <v>26</v>
      </c>
      <c r="K3606" s="50">
        <v>1</v>
      </c>
      <c r="L3606" s="50">
        <v>0</v>
      </c>
      <c r="M3606" s="50">
        <v>0</v>
      </c>
      <c r="N3606" s="50">
        <v>0</v>
      </c>
      <c r="O3606" s="50">
        <v>0</v>
      </c>
      <c r="P3606" s="50">
        <v>2</v>
      </c>
      <c r="Q3606" s="50">
        <v>0</v>
      </c>
      <c r="R3606" s="50">
        <v>0</v>
      </c>
      <c r="S3606" s="50">
        <v>0</v>
      </c>
      <c r="T3606" s="50">
        <v>0</v>
      </c>
      <c r="U3606" s="50">
        <v>0</v>
      </c>
      <c r="V3606" s="50">
        <v>2</v>
      </c>
    </row>
    <row r="3607" spans="3:22" x14ac:dyDescent="0.2">
      <c r="C3607" s="51" t="s">
        <v>3767</v>
      </c>
      <c r="D3607" s="50">
        <v>3004</v>
      </c>
      <c r="E3607" s="50">
        <v>24868</v>
      </c>
      <c r="F3607" s="50">
        <v>1</v>
      </c>
      <c r="G3607" s="50">
        <v>166</v>
      </c>
      <c r="H3607" s="50">
        <v>6</v>
      </c>
      <c r="I3607" s="50">
        <v>3</v>
      </c>
      <c r="J3607" s="50">
        <v>20</v>
      </c>
      <c r="K3607" s="50">
        <v>0</v>
      </c>
      <c r="L3607" s="50">
        <v>0</v>
      </c>
      <c r="M3607" s="50">
        <v>0</v>
      </c>
      <c r="N3607" s="50">
        <v>0</v>
      </c>
      <c r="O3607" s="50">
        <v>0</v>
      </c>
      <c r="P3607" s="50">
        <v>1</v>
      </c>
      <c r="Q3607" s="50">
        <v>0</v>
      </c>
      <c r="R3607" s="50">
        <v>0</v>
      </c>
      <c r="S3607" s="50">
        <v>0</v>
      </c>
      <c r="T3607" s="50">
        <v>0</v>
      </c>
      <c r="U3607" s="50">
        <v>0</v>
      </c>
      <c r="V3607" s="50">
        <v>1</v>
      </c>
    </row>
    <row r="3608" spans="3:22" x14ac:dyDescent="0.2">
      <c r="C3608" s="51" t="s">
        <v>3768</v>
      </c>
      <c r="D3608" s="50">
        <v>3046</v>
      </c>
      <c r="E3608" s="50">
        <v>25249</v>
      </c>
      <c r="F3608" s="50">
        <v>1</v>
      </c>
      <c r="G3608" s="50">
        <v>55</v>
      </c>
      <c r="H3608" s="50">
        <v>14</v>
      </c>
      <c r="I3608" s="50">
        <v>1</v>
      </c>
      <c r="J3608" s="50">
        <v>14</v>
      </c>
      <c r="K3608" s="50">
        <v>0</v>
      </c>
      <c r="L3608" s="50">
        <v>0</v>
      </c>
      <c r="M3608" s="50">
        <v>0</v>
      </c>
      <c r="N3608" s="50">
        <v>0</v>
      </c>
      <c r="O3608" s="50">
        <v>0</v>
      </c>
      <c r="P3608" s="50">
        <v>1</v>
      </c>
      <c r="Q3608" s="50">
        <v>0</v>
      </c>
      <c r="R3608" s="50">
        <v>1</v>
      </c>
      <c r="S3608" s="50">
        <v>0</v>
      </c>
      <c r="T3608" s="50">
        <v>0</v>
      </c>
      <c r="U3608" s="50">
        <v>0</v>
      </c>
      <c r="V3608" s="50">
        <v>2</v>
      </c>
    </row>
    <row r="3609" spans="3:22" x14ac:dyDescent="0.2">
      <c r="C3609" s="51" t="s">
        <v>3769</v>
      </c>
      <c r="D3609" s="50">
        <v>3624</v>
      </c>
      <c r="E3609" s="50">
        <v>30053</v>
      </c>
      <c r="F3609" s="50">
        <v>1</v>
      </c>
      <c r="G3609" s="50">
        <v>229</v>
      </c>
      <c r="H3609" s="50">
        <v>2</v>
      </c>
      <c r="I3609" s="50">
        <v>2</v>
      </c>
      <c r="J3609" s="50">
        <v>8</v>
      </c>
      <c r="K3609" s="50">
        <v>0</v>
      </c>
      <c r="L3609" s="50">
        <v>0</v>
      </c>
      <c r="M3609" s="50">
        <v>0</v>
      </c>
      <c r="N3609" s="50">
        <v>0</v>
      </c>
      <c r="O3609" s="50">
        <v>0</v>
      </c>
      <c r="P3609" s="50">
        <v>1</v>
      </c>
      <c r="Q3609" s="50">
        <v>0</v>
      </c>
      <c r="R3609" s="50">
        <v>0</v>
      </c>
      <c r="S3609" s="50">
        <v>0</v>
      </c>
      <c r="T3609" s="50">
        <v>0</v>
      </c>
      <c r="U3609" s="50">
        <v>0</v>
      </c>
      <c r="V3609" s="50">
        <v>1</v>
      </c>
    </row>
    <row r="3610" spans="3:22" x14ac:dyDescent="0.2">
      <c r="C3610" s="51" t="s">
        <v>3770</v>
      </c>
      <c r="D3610" s="50">
        <v>2968</v>
      </c>
      <c r="E3610" s="50">
        <v>24554</v>
      </c>
      <c r="F3610" s="50">
        <v>1</v>
      </c>
      <c r="G3610" s="50">
        <v>265</v>
      </c>
      <c r="H3610" s="50">
        <v>30</v>
      </c>
      <c r="I3610" s="50">
        <v>11</v>
      </c>
      <c r="J3610" s="50">
        <v>52</v>
      </c>
      <c r="K3610" s="50">
        <v>3</v>
      </c>
      <c r="L3610" s="50">
        <v>1</v>
      </c>
      <c r="M3610" s="50">
        <v>4</v>
      </c>
      <c r="N3610" s="50">
        <v>1</v>
      </c>
      <c r="O3610" s="50">
        <v>0</v>
      </c>
      <c r="P3610" s="50">
        <v>0</v>
      </c>
      <c r="Q3610" s="50">
        <v>0</v>
      </c>
      <c r="R3610" s="50">
        <v>0</v>
      </c>
      <c r="S3610" s="50">
        <v>0</v>
      </c>
      <c r="T3610" s="50">
        <v>0</v>
      </c>
      <c r="U3610" s="50">
        <v>1</v>
      </c>
      <c r="V3610" s="50">
        <v>0</v>
      </c>
    </row>
    <row r="3611" spans="3:22" x14ac:dyDescent="0.2">
      <c r="C3611" s="51" t="s">
        <v>3771</v>
      </c>
      <c r="D3611" s="50">
        <v>3143</v>
      </c>
      <c r="E3611" s="50">
        <v>25940</v>
      </c>
      <c r="F3611" s="50">
        <v>1</v>
      </c>
      <c r="G3611" s="50">
        <v>71</v>
      </c>
      <c r="H3611" s="50">
        <v>36</v>
      </c>
      <c r="I3611" s="50">
        <v>1</v>
      </c>
      <c r="J3611" s="50">
        <v>36</v>
      </c>
      <c r="K3611" s="50">
        <v>0</v>
      </c>
      <c r="L3611" s="50">
        <v>0</v>
      </c>
      <c r="M3611" s="50">
        <v>0</v>
      </c>
      <c r="N3611" s="50">
        <v>0</v>
      </c>
      <c r="O3611" s="50">
        <v>0</v>
      </c>
      <c r="P3611" s="50">
        <v>0</v>
      </c>
      <c r="Q3611" s="50">
        <v>0</v>
      </c>
      <c r="R3611" s="50">
        <v>0</v>
      </c>
      <c r="S3611" s="50">
        <v>0</v>
      </c>
      <c r="T3611" s="50">
        <v>0</v>
      </c>
      <c r="U3611" s="50">
        <v>0</v>
      </c>
      <c r="V3611" s="50">
        <v>0</v>
      </c>
    </row>
    <row r="3612" spans="3:22" x14ac:dyDescent="0.2">
      <c r="C3612" s="51" t="s">
        <v>3772</v>
      </c>
      <c r="D3612" s="50">
        <v>2545</v>
      </c>
      <c r="E3612" s="50">
        <v>21021</v>
      </c>
      <c r="F3612" s="50">
        <v>1</v>
      </c>
      <c r="G3612" s="50">
        <v>267</v>
      </c>
      <c r="H3612" s="50">
        <v>10</v>
      </c>
      <c r="I3612" s="50">
        <v>2</v>
      </c>
      <c r="J3612" s="50">
        <v>18</v>
      </c>
      <c r="K3612" s="50">
        <v>0</v>
      </c>
      <c r="L3612" s="50">
        <v>0</v>
      </c>
      <c r="M3612" s="50">
        <v>1</v>
      </c>
      <c r="N3612" s="50">
        <v>0</v>
      </c>
      <c r="O3612" s="50">
        <v>0</v>
      </c>
      <c r="P3612" s="50">
        <v>0</v>
      </c>
      <c r="Q3612" s="50">
        <v>0</v>
      </c>
      <c r="R3612" s="50">
        <v>0</v>
      </c>
      <c r="S3612" s="50">
        <v>0</v>
      </c>
      <c r="T3612" s="50">
        <v>0</v>
      </c>
      <c r="U3612" s="50">
        <v>0</v>
      </c>
      <c r="V3612" s="50">
        <v>0</v>
      </c>
    </row>
    <row r="3613" spans="3:22" x14ac:dyDescent="0.2">
      <c r="C3613" s="51" t="s">
        <v>3773</v>
      </c>
      <c r="D3613" s="50">
        <v>1913</v>
      </c>
      <c r="E3613" s="50">
        <v>15847</v>
      </c>
      <c r="F3613" s="50">
        <v>0</v>
      </c>
      <c r="G3613" s="50">
        <v>380</v>
      </c>
      <c r="H3613" s="50">
        <v>12</v>
      </c>
      <c r="I3613" s="50">
        <v>10</v>
      </c>
      <c r="J3613" s="50">
        <v>70</v>
      </c>
      <c r="K3613" s="50">
        <v>4</v>
      </c>
      <c r="L3613" s="50">
        <v>0</v>
      </c>
      <c r="M3613" s="50">
        <v>2</v>
      </c>
      <c r="N3613" s="50">
        <v>2</v>
      </c>
      <c r="O3613" s="50">
        <v>0</v>
      </c>
      <c r="P3613" s="50">
        <v>0</v>
      </c>
      <c r="Q3613" s="50">
        <v>0</v>
      </c>
      <c r="R3613" s="50">
        <v>0</v>
      </c>
      <c r="S3613" s="50">
        <v>0</v>
      </c>
      <c r="T3613" s="50">
        <v>0</v>
      </c>
      <c r="U3613" s="50">
        <v>0</v>
      </c>
      <c r="V3613" s="50">
        <v>0</v>
      </c>
    </row>
    <row r="3614" spans="3:22" x14ac:dyDescent="0.2">
      <c r="C3614" s="51" t="s">
        <v>3774</v>
      </c>
      <c r="D3614" s="50">
        <v>3380</v>
      </c>
      <c r="E3614" s="50">
        <v>27941</v>
      </c>
      <c r="F3614" s="50">
        <v>1</v>
      </c>
      <c r="G3614" s="50">
        <v>233</v>
      </c>
      <c r="H3614" s="50">
        <v>8</v>
      </c>
      <c r="I3614" s="50">
        <v>1</v>
      </c>
      <c r="J3614" s="50">
        <v>8</v>
      </c>
      <c r="K3614" s="50">
        <v>0</v>
      </c>
      <c r="L3614" s="50">
        <v>0</v>
      </c>
      <c r="M3614" s="50">
        <v>0</v>
      </c>
      <c r="N3614" s="50">
        <v>0</v>
      </c>
      <c r="O3614" s="50">
        <v>0</v>
      </c>
      <c r="P3614" s="50">
        <v>0</v>
      </c>
      <c r="Q3614" s="50">
        <v>0</v>
      </c>
      <c r="R3614" s="50">
        <v>0</v>
      </c>
      <c r="S3614" s="50">
        <v>0</v>
      </c>
      <c r="T3614" s="50">
        <v>0</v>
      </c>
      <c r="U3614" s="50">
        <v>0</v>
      </c>
      <c r="V3614" s="50">
        <v>0</v>
      </c>
    </row>
    <row r="3615" spans="3:22" x14ac:dyDescent="0.2">
      <c r="C3615" s="51" t="s">
        <v>3775</v>
      </c>
      <c r="D3615" s="50">
        <v>1169</v>
      </c>
      <c r="E3615" s="50">
        <v>9810</v>
      </c>
      <c r="F3615" s="50">
        <v>0</v>
      </c>
      <c r="G3615" s="50">
        <v>131</v>
      </c>
      <c r="H3615" s="50">
        <v>12</v>
      </c>
      <c r="I3615" s="50">
        <v>1</v>
      </c>
      <c r="J3615" s="50">
        <v>12</v>
      </c>
      <c r="K3615" s="50">
        <v>0</v>
      </c>
      <c r="L3615" s="50">
        <v>0</v>
      </c>
      <c r="M3615" s="50">
        <v>0</v>
      </c>
      <c r="N3615" s="50">
        <v>0</v>
      </c>
      <c r="O3615" s="50">
        <v>0</v>
      </c>
      <c r="P3615" s="50">
        <v>0</v>
      </c>
      <c r="Q3615" s="50">
        <v>0</v>
      </c>
      <c r="R3615" s="50">
        <v>0</v>
      </c>
      <c r="S3615" s="50">
        <v>0</v>
      </c>
      <c r="T3615" s="50">
        <v>0</v>
      </c>
      <c r="U3615" s="50">
        <v>0</v>
      </c>
      <c r="V3615" s="50">
        <v>0</v>
      </c>
    </row>
    <row r="3616" spans="3:22" x14ac:dyDescent="0.2">
      <c r="C3616" s="51" t="s">
        <v>3776</v>
      </c>
      <c r="D3616" s="50">
        <v>1372</v>
      </c>
      <c r="E3616" s="50">
        <v>11484</v>
      </c>
      <c r="F3616" s="50">
        <v>1</v>
      </c>
      <c r="G3616" s="50">
        <v>34</v>
      </c>
      <c r="H3616" s="50">
        <v>14</v>
      </c>
      <c r="I3616" s="50">
        <v>1</v>
      </c>
      <c r="J3616" s="50">
        <v>14</v>
      </c>
      <c r="K3616" s="50">
        <v>0</v>
      </c>
      <c r="L3616" s="50">
        <v>0</v>
      </c>
      <c r="M3616" s="50">
        <v>0</v>
      </c>
      <c r="N3616" s="50">
        <v>0</v>
      </c>
      <c r="O3616" s="50">
        <v>1</v>
      </c>
      <c r="P3616" s="50">
        <v>0</v>
      </c>
      <c r="Q3616" s="50">
        <v>0</v>
      </c>
      <c r="R3616" s="50">
        <v>0</v>
      </c>
      <c r="S3616" s="50">
        <v>0</v>
      </c>
      <c r="T3616" s="50">
        <v>0</v>
      </c>
      <c r="U3616" s="50">
        <v>0</v>
      </c>
      <c r="V3616" s="50">
        <v>0</v>
      </c>
    </row>
    <row r="3617" spans="3:22" x14ac:dyDescent="0.2">
      <c r="C3617" s="51" t="s">
        <v>3777</v>
      </c>
      <c r="D3617" s="50">
        <v>1829</v>
      </c>
      <c r="E3617" s="50">
        <v>15072</v>
      </c>
      <c r="F3617" s="50">
        <v>1</v>
      </c>
      <c r="G3617" s="50">
        <v>174</v>
      </c>
      <c r="H3617" s="50">
        <v>14</v>
      </c>
      <c r="I3617" s="50">
        <v>7</v>
      </c>
      <c r="J3617" s="50">
        <v>34</v>
      </c>
      <c r="K3617" s="50">
        <v>2</v>
      </c>
      <c r="L3617" s="50">
        <v>0</v>
      </c>
      <c r="M3617" s="50">
        <v>2</v>
      </c>
      <c r="N3617" s="50">
        <v>1</v>
      </c>
      <c r="O3617" s="50">
        <v>0</v>
      </c>
      <c r="P3617" s="50">
        <v>0</v>
      </c>
      <c r="Q3617" s="50">
        <v>1</v>
      </c>
      <c r="R3617" s="50">
        <v>0</v>
      </c>
      <c r="S3617" s="50">
        <v>0</v>
      </c>
      <c r="T3617" s="50">
        <v>0</v>
      </c>
      <c r="U3617" s="50">
        <v>0</v>
      </c>
      <c r="V3617" s="50">
        <v>1</v>
      </c>
    </row>
    <row r="3618" spans="3:22" x14ac:dyDescent="0.2">
      <c r="C3618" s="51" t="s">
        <v>3778</v>
      </c>
      <c r="D3618" s="50">
        <v>2640</v>
      </c>
      <c r="E3618" s="50">
        <v>21913</v>
      </c>
      <c r="F3618" s="50">
        <v>1</v>
      </c>
      <c r="G3618" s="50">
        <v>183</v>
      </c>
      <c r="H3618" s="50">
        <v>16</v>
      </c>
      <c r="I3618" s="50">
        <v>5</v>
      </c>
      <c r="J3618" s="50">
        <v>36</v>
      </c>
      <c r="K3618" s="50">
        <v>1</v>
      </c>
      <c r="L3618" s="50">
        <v>0</v>
      </c>
      <c r="M3618" s="50">
        <v>3</v>
      </c>
      <c r="N3618" s="50">
        <v>0</v>
      </c>
      <c r="O3618" s="50">
        <v>0</v>
      </c>
      <c r="P3618" s="50">
        <v>0</v>
      </c>
      <c r="Q3618" s="50">
        <v>2</v>
      </c>
      <c r="R3618" s="50">
        <v>0</v>
      </c>
      <c r="S3618" s="50">
        <v>0</v>
      </c>
      <c r="T3618" s="50">
        <v>0</v>
      </c>
      <c r="U3618" s="50">
        <v>0</v>
      </c>
      <c r="V3618" s="50">
        <v>2</v>
      </c>
    </row>
    <row r="3619" spans="3:22" x14ac:dyDescent="0.2">
      <c r="C3619" s="51" t="s">
        <v>3779</v>
      </c>
      <c r="D3619" s="50">
        <v>1276</v>
      </c>
      <c r="E3619" s="50">
        <v>10700</v>
      </c>
      <c r="F3619" s="50">
        <v>0</v>
      </c>
      <c r="G3619" s="50">
        <v>116</v>
      </c>
      <c r="H3619" s="50">
        <v>14</v>
      </c>
      <c r="I3619" s="50">
        <v>2</v>
      </c>
      <c r="J3619" s="50">
        <v>20</v>
      </c>
      <c r="K3619" s="50">
        <v>1</v>
      </c>
      <c r="L3619" s="50">
        <v>0</v>
      </c>
      <c r="M3619" s="50">
        <v>1</v>
      </c>
      <c r="N3619" s="50">
        <v>0</v>
      </c>
      <c r="O3619" s="50">
        <v>0</v>
      </c>
      <c r="P3619" s="50">
        <v>0</v>
      </c>
      <c r="Q3619" s="50">
        <v>0</v>
      </c>
      <c r="R3619" s="50">
        <v>1</v>
      </c>
      <c r="S3619" s="50">
        <v>0</v>
      </c>
      <c r="T3619" s="50">
        <v>0</v>
      </c>
      <c r="U3619" s="50">
        <v>0</v>
      </c>
      <c r="V3619" s="50">
        <v>1</v>
      </c>
    </row>
    <row r="3620" spans="3:22" x14ac:dyDescent="0.2">
      <c r="C3620" s="51" t="s">
        <v>3780</v>
      </c>
      <c r="D3620" s="50">
        <v>3615</v>
      </c>
      <c r="E3620" s="50">
        <v>30007</v>
      </c>
      <c r="F3620" s="50">
        <v>1</v>
      </c>
      <c r="G3620" s="50">
        <v>144</v>
      </c>
      <c r="H3620" s="50">
        <v>12</v>
      </c>
      <c r="I3620" s="50">
        <v>8</v>
      </c>
      <c r="J3620" s="50">
        <v>34</v>
      </c>
      <c r="K3620" s="50">
        <v>2</v>
      </c>
      <c r="L3620" s="50">
        <v>1</v>
      </c>
      <c r="M3620" s="50">
        <v>1</v>
      </c>
      <c r="N3620" s="50">
        <v>0</v>
      </c>
      <c r="O3620" s="50">
        <v>2</v>
      </c>
      <c r="P3620" s="50">
        <v>0</v>
      </c>
      <c r="Q3620" s="50">
        <v>1</v>
      </c>
      <c r="R3620" s="50">
        <v>1</v>
      </c>
      <c r="S3620" s="50">
        <v>0</v>
      </c>
      <c r="T3620" s="50">
        <v>0</v>
      </c>
      <c r="U3620" s="50">
        <v>0</v>
      </c>
      <c r="V3620" s="50">
        <v>2</v>
      </c>
    </row>
    <row r="3621" spans="3:22" x14ac:dyDescent="0.2">
      <c r="C3621" s="51" t="s">
        <v>3781</v>
      </c>
      <c r="D3621" s="50">
        <v>2861</v>
      </c>
      <c r="E3621" s="50">
        <v>23627</v>
      </c>
      <c r="F3621" s="50">
        <v>1</v>
      </c>
      <c r="G3621" s="50">
        <v>254</v>
      </c>
      <c r="H3621" s="50">
        <v>6</v>
      </c>
      <c r="I3621" s="50">
        <v>7</v>
      </c>
      <c r="J3621" s="50">
        <v>42</v>
      </c>
      <c r="K3621" s="50">
        <v>0</v>
      </c>
      <c r="L3621" s="50">
        <v>0</v>
      </c>
      <c r="M3621" s="50">
        <v>2</v>
      </c>
      <c r="N3621" s="50">
        <v>0</v>
      </c>
      <c r="O3621" s="50">
        <v>0</v>
      </c>
      <c r="P3621" s="50">
        <v>1</v>
      </c>
      <c r="Q3621" s="50">
        <v>0</v>
      </c>
      <c r="R3621" s="50">
        <v>0</v>
      </c>
      <c r="S3621" s="50">
        <v>0</v>
      </c>
      <c r="T3621" s="50">
        <v>0</v>
      </c>
      <c r="U3621" s="50">
        <v>0</v>
      </c>
      <c r="V3621" s="50">
        <v>1</v>
      </c>
    </row>
    <row r="3622" spans="3:22" x14ac:dyDescent="0.2">
      <c r="C3622" s="51" t="s">
        <v>3782</v>
      </c>
      <c r="D3622" s="50">
        <v>3254</v>
      </c>
      <c r="E3622" s="50">
        <v>26782</v>
      </c>
      <c r="F3622" s="50">
        <v>0</v>
      </c>
      <c r="G3622" s="50">
        <v>257</v>
      </c>
      <c r="H3622" s="50">
        <v>4</v>
      </c>
      <c r="I3622" s="50">
        <v>11</v>
      </c>
      <c r="J3622" s="50">
        <v>30</v>
      </c>
      <c r="K3622" s="50">
        <v>0</v>
      </c>
      <c r="L3622" s="50">
        <v>2</v>
      </c>
      <c r="M3622" s="50">
        <v>2</v>
      </c>
      <c r="N3622" s="50">
        <v>0</v>
      </c>
      <c r="O3622" s="50">
        <v>1</v>
      </c>
      <c r="P3622" s="50">
        <v>0</v>
      </c>
      <c r="Q3622" s="50">
        <v>0</v>
      </c>
      <c r="R3622" s="50">
        <v>0</v>
      </c>
      <c r="S3622" s="50">
        <v>0</v>
      </c>
      <c r="T3622" s="50">
        <v>0</v>
      </c>
      <c r="U3622" s="50">
        <v>0</v>
      </c>
      <c r="V3622" s="50">
        <v>0</v>
      </c>
    </row>
    <row r="3623" spans="3:22" x14ac:dyDescent="0.2">
      <c r="C3623" s="51" t="s">
        <v>3783</v>
      </c>
      <c r="D3623" s="50">
        <v>2607</v>
      </c>
      <c r="E3623" s="50">
        <v>21624</v>
      </c>
      <c r="F3623" s="50">
        <v>1</v>
      </c>
      <c r="G3623" s="50">
        <v>348</v>
      </c>
      <c r="H3623" s="50">
        <v>16</v>
      </c>
      <c r="I3623" s="50">
        <v>4</v>
      </c>
      <c r="J3623" s="50">
        <v>38</v>
      </c>
      <c r="K3623" s="50">
        <v>1</v>
      </c>
      <c r="L3623" s="50">
        <v>0</v>
      </c>
      <c r="M3623" s="50">
        <v>1</v>
      </c>
      <c r="N3623" s="50">
        <v>2</v>
      </c>
      <c r="O3623" s="50">
        <v>0</v>
      </c>
      <c r="P3623" s="50">
        <v>0</v>
      </c>
      <c r="Q3623" s="50">
        <v>0</v>
      </c>
      <c r="R3623" s="50">
        <v>0</v>
      </c>
      <c r="S3623" s="50">
        <v>0</v>
      </c>
      <c r="T3623" s="50">
        <v>0</v>
      </c>
      <c r="U3623" s="50">
        <v>1</v>
      </c>
      <c r="V3623" s="50">
        <v>0</v>
      </c>
    </row>
    <row r="3624" spans="3:22" x14ac:dyDescent="0.2">
      <c r="C3624" s="51" t="s">
        <v>611</v>
      </c>
      <c r="D3624" s="50">
        <v>331</v>
      </c>
      <c r="E3624" s="50">
        <v>2924</v>
      </c>
      <c r="F3624" s="50">
        <v>0</v>
      </c>
      <c r="G3624" s="50">
        <v>133</v>
      </c>
      <c r="H3624" s="50">
        <v>16</v>
      </c>
      <c r="I3624" s="50">
        <v>3</v>
      </c>
      <c r="J3624" s="50">
        <v>26</v>
      </c>
      <c r="K3624" s="50">
        <v>0</v>
      </c>
      <c r="L3624" s="50">
        <v>1</v>
      </c>
      <c r="M3624" s="50">
        <v>0</v>
      </c>
      <c r="N3624" s="50">
        <v>1</v>
      </c>
      <c r="O3624" s="50">
        <v>1</v>
      </c>
      <c r="P3624" s="50">
        <v>0</v>
      </c>
      <c r="Q3624" s="50">
        <v>0</v>
      </c>
      <c r="R3624" s="50">
        <v>0</v>
      </c>
      <c r="S3624" s="50">
        <v>0</v>
      </c>
      <c r="T3624" s="50">
        <v>0</v>
      </c>
      <c r="U3624" s="50">
        <v>0</v>
      </c>
      <c r="V3624" s="50">
        <v>0</v>
      </c>
    </row>
    <row r="3625" spans="3:22" x14ac:dyDescent="0.2">
      <c r="C3625" s="51" t="s">
        <v>3784</v>
      </c>
      <c r="D3625" s="50">
        <v>2838</v>
      </c>
      <c r="E3625" s="50">
        <v>23513</v>
      </c>
      <c r="F3625" s="50">
        <v>0</v>
      </c>
      <c r="G3625" s="50">
        <v>172</v>
      </c>
      <c r="H3625" s="50">
        <v>10</v>
      </c>
      <c r="I3625" s="50">
        <v>1</v>
      </c>
      <c r="J3625" s="50">
        <v>10</v>
      </c>
      <c r="K3625" s="50">
        <v>0</v>
      </c>
      <c r="L3625" s="50">
        <v>0</v>
      </c>
      <c r="M3625" s="50">
        <v>0</v>
      </c>
      <c r="N3625" s="50">
        <v>0</v>
      </c>
      <c r="O3625" s="50">
        <v>0</v>
      </c>
      <c r="P3625" s="50">
        <v>1</v>
      </c>
      <c r="Q3625" s="50">
        <v>0</v>
      </c>
      <c r="R3625" s="50">
        <v>0</v>
      </c>
      <c r="S3625" s="50">
        <v>0</v>
      </c>
      <c r="T3625" s="50">
        <v>0</v>
      </c>
      <c r="U3625" s="50">
        <v>0</v>
      </c>
      <c r="V3625" s="50">
        <v>1</v>
      </c>
    </row>
    <row r="3626" spans="3:22" x14ac:dyDescent="0.2">
      <c r="C3626" s="51" t="s">
        <v>3785</v>
      </c>
      <c r="D3626" s="50">
        <v>1853</v>
      </c>
      <c r="E3626" s="50">
        <v>15273</v>
      </c>
      <c r="F3626" s="50">
        <v>1</v>
      </c>
      <c r="G3626" s="50">
        <v>122</v>
      </c>
      <c r="H3626" s="50">
        <v>14</v>
      </c>
      <c r="I3626" s="50">
        <v>2</v>
      </c>
      <c r="J3626" s="50">
        <v>20</v>
      </c>
      <c r="K3626" s="50">
        <v>0</v>
      </c>
      <c r="L3626" s="50">
        <v>0</v>
      </c>
      <c r="M3626" s="50">
        <v>1</v>
      </c>
      <c r="N3626" s="50">
        <v>1</v>
      </c>
      <c r="O3626" s="50">
        <v>0</v>
      </c>
      <c r="P3626" s="50">
        <v>0</v>
      </c>
      <c r="Q3626" s="50">
        <v>0</v>
      </c>
      <c r="R3626" s="50">
        <v>0</v>
      </c>
      <c r="S3626" s="50">
        <v>0</v>
      </c>
      <c r="T3626" s="50">
        <v>0</v>
      </c>
      <c r="U3626" s="50">
        <v>0</v>
      </c>
      <c r="V3626" s="50">
        <v>0</v>
      </c>
    </row>
    <row r="3627" spans="3:22" x14ac:dyDescent="0.2">
      <c r="C3627" s="51" t="s">
        <v>3786</v>
      </c>
      <c r="D3627" s="50">
        <v>3241</v>
      </c>
      <c r="E3627" s="50">
        <v>26678</v>
      </c>
      <c r="F3627" s="50">
        <v>1</v>
      </c>
      <c r="G3627" s="50">
        <v>252</v>
      </c>
      <c r="H3627" s="50">
        <v>10</v>
      </c>
      <c r="I3627" s="50">
        <v>8</v>
      </c>
      <c r="J3627" s="50">
        <v>42</v>
      </c>
      <c r="K3627" s="50">
        <v>0</v>
      </c>
      <c r="L3627" s="50">
        <v>0</v>
      </c>
      <c r="M3627" s="50">
        <v>2</v>
      </c>
      <c r="N3627" s="50">
        <v>1</v>
      </c>
      <c r="O3627" s="50">
        <v>1</v>
      </c>
      <c r="P3627" s="50">
        <v>0</v>
      </c>
      <c r="Q3627" s="50">
        <v>0</v>
      </c>
      <c r="R3627" s="50">
        <v>0</v>
      </c>
      <c r="S3627" s="50">
        <v>0</v>
      </c>
      <c r="T3627" s="50">
        <v>0</v>
      </c>
      <c r="U3627" s="50">
        <v>0</v>
      </c>
      <c r="V3627" s="50">
        <v>0</v>
      </c>
    </row>
    <row r="3628" spans="3:22" x14ac:dyDescent="0.2">
      <c r="C3628" s="51" t="s">
        <v>3787</v>
      </c>
      <c r="D3628" s="50">
        <v>960</v>
      </c>
      <c r="E3628" s="50">
        <v>7933</v>
      </c>
      <c r="F3628" s="50">
        <v>1</v>
      </c>
      <c r="G3628" s="50">
        <v>248</v>
      </c>
      <c r="H3628" s="50">
        <v>28</v>
      </c>
      <c r="I3628" s="50">
        <v>1</v>
      </c>
      <c r="J3628" s="50">
        <v>28</v>
      </c>
      <c r="K3628" s="50">
        <v>1</v>
      </c>
      <c r="L3628" s="50">
        <v>0</v>
      </c>
      <c r="M3628" s="50">
        <v>0</v>
      </c>
      <c r="N3628" s="50">
        <v>0</v>
      </c>
      <c r="O3628" s="50">
        <v>0</v>
      </c>
      <c r="P3628" s="50">
        <v>0</v>
      </c>
      <c r="Q3628" s="50">
        <v>0</v>
      </c>
      <c r="R3628" s="50">
        <v>0</v>
      </c>
      <c r="S3628" s="50">
        <v>0</v>
      </c>
      <c r="T3628" s="50">
        <v>0</v>
      </c>
      <c r="U3628" s="50">
        <v>0</v>
      </c>
      <c r="V3628" s="50">
        <v>0</v>
      </c>
    </row>
    <row r="3629" spans="3:22" x14ac:dyDescent="0.2">
      <c r="C3629" s="51" t="s">
        <v>3788</v>
      </c>
      <c r="D3629" s="50">
        <v>2532</v>
      </c>
      <c r="E3629" s="50">
        <v>20886</v>
      </c>
      <c r="F3629" s="50">
        <v>0</v>
      </c>
      <c r="G3629" s="50">
        <v>160</v>
      </c>
      <c r="H3629" s="50">
        <v>10</v>
      </c>
      <c r="I3629" s="50">
        <v>9</v>
      </c>
      <c r="J3629" s="50">
        <v>38</v>
      </c>
      <c r="K3629" s="50">
        <v>2</v>
      </c>
      <c r="L3629" s="50">
        <v>0</v>
      </c>
      <c r="M3629" s="50">
        <v>0</v>
      </c>
      <c r="N3629" s="50">
        <v>0</v>
      </c>
      <c r="O3629" s="50">
        <v>1</v>
      </c>
      <c r="P3629" s="50">
        <v>0</v>
      </c>
      <c r="Q3629" s="50">
        <v>1</v>
      </c>
      <c r="R3629" s="50">
        <v>0</v>
      </c>
      <c r="S3629" s="50">
        <v>0</v>
      </c>
      <c r="T3629" s="50">
        <v>0</v>
      </c>
      <c r="U3629" s="50">
        <v>0</v>
      </c>
      <c r="V3629" s="50">
        <v>1</v>
      </c>
    </row>
    <row r="3630" spans="3:22" x14ac:dyDescent="0.2">
      <c r="C3630" s="51" t="s">
        <v>3789</v>
      </c>
      <c r="D3630" s="50">
        <v>3536</v>
      </c>
      <c r="E3630" s="50">
        <v>29379</v>
      </c>
      <c r="F3630" s="50">
        <v>1</v>
      </c>
      <c r="G3630" s="50">
        <v>416</v>
      </c>
      <c r="H3630" s="50">
        <v>6</v>
      </c>
      <c r="I3630" s="50">
        <v>8</v>
      </c>
      <c r="J3630" s="50">
        <v>24</v>
      </c>
      <c r="K3630" s="50">
        <v>4</v>
      </c>
      <c r="L3630" s="50">
        <v>0</v>
      </c>
      <c r="M3630" s="50">
        <v>0</v>
      </c>
      <c r="N3630" s="50">
        <v>0</v>
      </c>
      <c r="O3630" s="50">
        <v>3</v>
      </c>
      <c r="P3630" s="50">
        <v>1</v>
      </c>
      <c r="Q3630" s="50">
        <v>1</v>
      </c>
      <c r="R3630" s="50">
        <v>0</v>
      </c>
      <c r="S3630" s="50">
        <v>0</v>
      </c>
      <c r="T3630" s="50">
        <v>1</v>
      </c>
      <c r="U3630" s="50">
        <v>0</v>
      </c>
      <c r="V3630" s="50">
        <v>3</v>
      </c>
    </row>
    <row r="3631" spans="3:22" x14ac:dyDescent="0.2">
      <c r="C3631" s="51" t="s">
        <v>3790</v>
      </c>
      <c r="D3631" s="50">
        <v>2665</v>
      </c>
      <c r="E3631" s="50">
        <v>22100</v>
      </c>
      <c r="F3631" s="50">
        <v>1</v>
      </c>
      <c r="G3631" s="50">
        <v>114</v>
      </c>
      <c r="H3631" s="50">
        <v>4</v>
      </c>
      <c r="I3631" s="50">
        <v>2</v>
      </c>
      <c r="J3631" s="50">
        <v>6</v>
      </c>
      <c r="K3631" s="50">
        <v>0</v>
      </c>
      <c r="L3631" s="50">
        <v>0</v>
      </c>
      <c r="M3631" s="50">
        <v>0</v>
      </c>
      <c r="N3631" s="50">
        <v>0</v>
      </c>
      <c r="O3631" s="50">
        <v>0</v>
      </c>
      <c r="P3631" s="50">
        <v>0</v>
      </c>
      <c r="Q3631" s="50">
        <v>0</v>
      </c>
      <c r="R3631" s="50">
        <v>0</v>
      </c>
      <c r="S3631" s="50">
        <v>0</v>
      </c>
      <c r="T3631" s="50">
        <v>0</v>
      </c>
      <c r="U3631" s="50">
        <v>0</v>
      </c>
      <c r="V3631" s="50">
        <v>0</v>
      </c>
    </row>
    <row r="3632" spans="3:22" x14ac:dyDescent="0.2">
      <c r="C3632" s="51" t="s">
        <v>612</v>
      </c>
      <c r="D3632" s="50">
        <v>90</v>
      </c>
      <c r="E3632" s="50">
        <v>723</v>
      </c>
      <c r="F3632" s="50">
        <v>1</v>
      </c>
      <c r="G3632" s="50">
        <v>215</v>
      </c>
      <c r="H3632" s="50">
        <v>2</v>
      </c>
      <c r="I3632" s="50">
        <v>8</v>
      </c>
      <c r="J3632" s="50">
        <v>36</v>
      </c>
      <c r="K3632" s="50">
        <v>0</v>
      </c>
      <c r="L3632" s="50">
        <v>0</v>
      </c>
      <c r="M3632" s="50">
        <v>0</v>
      </c>
      <c r="N3632" s="50">
        <v>0</v>
      </c>
      <c r="O3632" s="50">
        <v>1</v>
      </c>
      <c r="P3632" s="50">
        <v>3</v>
      </c>
      <c r="Q3632" s="50">
        <v>2</v>
      </c>
      <c r="R3632" s="50">
        <v>0</v>
      </c>
      <c r="S3632" s="50">
        <v>0</v>
      </c>
      <c r="T3632" s="50">
        <v>0</v>
      </c>
      <c r="U3632" s="50">
        <v>1</v>
      </c>
      <c r="V3632" s="50">
        <v>5</v>
      </c>
    </row>
    <row r="3633" spans="3:22" x14ac:dyDescent="0.2">
      <c r="C3633" s="51" t="s">
        <v>3791</v>
      </c>
      <c r="D3633" s="50">
        <v>913</v>
      </c>
      <c r="E3633" s="50">
        <v>7612</v>
      </c>
      <c r="F3633" s="50">
        <v>0</v>
      </c>
      <c r="G3633" s="50">
        <v>277</v>
      </c>
      <c r="H3633" s="50">
        <v>14</v>
      </c>
      <c r="I3633" s="50">
        <v>1</v>
      </c>
      <c r="J3633" s="50">
        <v>14</v>
      </c>
      <c r="K3633" s="50">
        <v>0</v>
      </c>
      <c r="L3633" s="50">
        <v>0</v>
      </c>
      <c r="M3633" s="50">
        <v>0</v>
      </c>
      <c r="N3633" s="50">
        <v>0</v>
      </c>
      <c r="O3633" s="50">
        <v>1</v>
      </c>
      <c r="P3633" s="50">
        <v>0</v>
      </c>
      <c r="Q3633" s="50">
        <v>0</v>
      </c>
      <c r="R3633" s="50">
        <v>0</v>
      </c>
      <c r="S3633" s="50">
        <v>0</v>
      </c>
      <c r="T3633" s="50">
        <v>0</v>
      </c>
      <c r="U3633" s="50">
        <v>0</v>
      </c>
      <c r="V3633" s="50">
        <v>0</v>
      </c>
    </row>
    <row r="3634" spans="3:22" x14ac:dyDescent="0.2">
      <c r="C3634" s="51" t="s">
        <v>3792</v>
      </c>
      <c r="D3634" s="50">
        <v>1672</v>
      </c>
      <c r="E3634" s="50">
        <v>13828</v>
      </c>
      <c r="F3634" s="50">
        <v>1</v>
      </c>
      <c r="G3634" s="50">
        <v>278</v>
      </c>
      <c r="H3634" s="50">
        <v>4</v>
      </c>
      <c r="I3634" s="50">
        <v>2</v>
      </c>
      <c r="J3634" s="50">
        <v>12</v>
      </c>
      <c r="K3634" s="50">
        <v>0</v>
      </c>
      <c r="L3634" s="50">
        <v>0</v>
      </c>
      <c r="M3634" s="50">
        <v>0</v>
      </c>
      <c r="N3634" s="50">
        <v>0</v>
      </c>
      <c r="O3634" s="50">
        <v>0</v>
      </c>
      <c r="P3634" s="50">
        <v>0</v>
      </c>
      <c r="Q3634" s="50">
        <v>1</v>
      </c>
      <c r="R3634" s="50">
        <v>0</v>
      </c>
      <c r="S3634" s="50">
        <v>0</v>
      </c>
      <c r="T3634" s="50">
        <v>0</v>
      </c>
      <c r="U3634" s="50">
        <v>0</v>
      </c>
      <c r="V3634" s="50">
        <v>1</v>
      </c>
    </row>
    <row r="3635" spans="3:22" x14ac:dyDescent="0.2">
      <c r="C3635" s="51" t="s">
        <v>3793</v>
      </c>
      <c r="D3635" s="50">
        <v>784</v>
      </c>
      <c r="E3635" s="50">
        <v>6703</v>
      </c>
      <c r="F3635" s="50">
        <v>1</v>
      </c>
      <c r="G3635" s="50">
        <v>374</v>
      </c>
      <c r="H3635" s="50">
        <v>10</v>
      </c>
      <c r="I3635" s="50">
        <v>5</v>
      </c>
      <c r="J3635" s="50">
        <v>30</v>
      </c>
      <c r="K3635" s="50">
        <v>2</v>
      </c>
      <c r="L3635" s="50">
        <v>0</v>
      </c>
      <c r="M3635" s="50">
        <v>1</v>
      </c>
      <c r="N3635" s="50">
        <v>1</v>
      </c>
      <c r="O3635" s="50">
        <v>0</v>
      </c>
      <c r="P3635" s="50">
        <v>0</v>
      </c>
      <c r="Q3635" s="50">
        <v>0</v>
      </c>
      <c r="R3635" s="50">
        <v>1</v>
      </c>
      <c r="S3635" s="50">
        <v>0</v>
      </c>
      <c r="T3635" s="50">
        <v>0</v>
      </c>
      <c r="U3635" s="50">
        <v>0</v>
      </c>
      <c r="V3635" s="50">
        <v>1</v>
      </c>
    </row>
    <row r="3636" spans="3:22" x14ac:dyDescent="0.2">
      <c r="C3636" s="51" t="s">
        <v>3794</v>
      </c>
      <c r="D3636" s="50">
        <v>2227</v>
      </c>
      <c r="E3636" s="50">
        <v>18360</v>
      </c>
      <c r="F3636" s="50">
        <v>1</v>
      </c>
      <c r="G3636" s="50">
        <v>232</v>
      </c>
      <c r="H3636" s="50">
        <v>14</v>
      </c>
      <c r="I3636" s="50">
        <v>5</v>
      </c>
      <c r="J3636" s="50">
        <v>28</v>
      </c>
      <c r="K3636" s="50">
        <v>2</v>
      </c>
      <c r="L3636" s="50">
        <v>0</v>
      </c>
      <c r="M3636" s="50">
        <v>1</v>
      </c>
      <c r="N3636" s="50">
        <v>0</v>
      </c>
      <c r="O3636" s="50">
        <v>0</v>
      </c>
      <c r="P3636" s="50">
        <v>0</v>
      </c>
      <c r="Q3636" s="50">
        <v>0</v>
      </c>
      <c r="R3636" s="50">
        <v>0</v>
      </c>
      <c r="S3636" s="50">
        <v>0</v>
      </c>
      <c r="T3636" s="50">
        <v>0</v>
      </c>
      <c r="U3636" s="50">
        <v>0</v>
      </c>
      <c r="V3636" s="50">
        <v>0</v>
      </c>
    </row>
    <row r="3637" spans="3:22" x14ac:dyDescent="0.2">
      <c r="C3637" s="51" t="s">
        <v>3795</v>
      </c>
      <c r="D3637" s="50">
        <v>2092</v>
      </c>
      <c r="E3637" s="50">
        <v>17297</v>
      </c>
      <c r="F3637" s="50">
        <v>0</v>
      </c>
      <c r="G3637" s="50">
        <v>217</v>
      </c>
      <c r="H3637" s="50">
        <v>8</v>
      </c>
      <c r="I3637" s="50">
        <v>11</v>
      </c>
      <c r="J3637" s="50">
        <v>38</v>
      </c>
      <c r="K3637" s="50">
        <v>2</v>
      </c>
      <c r="L3637" s="50">
        <v>1</v>
      </c>
      <c r="M3637" s="50">
        <v>1</v>
      </c>
      <c r="N3637" s="50">
        <v>0</v>
      </c>
      <c r="O3637" s="50">
        <v>2</v>
      </c>
      <c r="P3637" s="50">
        <v>1</v>
      </c>
      <c r="Q3637" s="50">
        <v>1</v>
      </c>
      <c r="R3637" s="50">
        <v>0</v>
      </c>
      <c r="S3637" s="50">
        <v>0</v>
      </c>
      <c r="T3637" s="50">
        <v>0</v>
      </c>
      <c r="U3637" s="50">
        <v>1</v>
      </c>
      <c r="V3637" s="50">
        <v>2</v>
      </c>
    </row>
    <row r="3638" spans="3:22" x14ac:dyDescent="0.2">
      <c r="C3638" s="51" t="s">
        <v>3796</v>
      </c>
      <c r="D3638" s="50">
        <v>3330</v>
      </c>
      <c r="E3638" s="50">
        <v>27429</v>
      </c>
      <c r="F3638" s="50">
        <v>0</v>
      </c>
      <c r="G3638" s="50">
        <v>259</v>
      </c>
      <c r="H3638" s="50">
        <v>12</v>
      </c>
      <c r="I3638" s="50">
        <v>1</v>
      </c>
      <c r="J3638" s="50">
        <v>12</v>
      </c>
      <c r="K3638" s="50">
        <v>0</v>
      </c>
      <c r="L3638" s="50">
        <v>0</v>
      </c>
      <c r="M3638" s="50">
        <v>0</v>
      </c>
      <c r="N3638" s="50">
        <v>0</v>
      </c>
      <c r="O3638" s="50">
        <v>0</v>
      </c>
      <c r="P3638" s="50">
        <v>0</v>
      </c>
      <c r="Q3638" s="50">
        <v>0</v>
      </c>
      <c r="R3638" s="50">
        <v>0</v>
      </c>
      <c r="S3638" s="50">
        <v>0</v>
      </c>
      <c r="T3638" s="50">
        <v>0</v>
      </c>
      <c r="U3638" s="50">
        <v>0</v>
      </c>
      <c r="V3638" s="50">
        <v>0</v>
      </c>
    </row>
    <row r="3639" spans="3:22" x14ac:dyDescent="0.2">
      <c r="C3639" s="51" t="s">
        <v>3797</v>
      </c>
      <c r="D3639" s="50">
        <v>1618</v>
      </c>
      <c r="E3639" s="50">
        <v>13397</v>
      </c>
      <c r="F3639" s="50">
        <v>0</v>
      </c>
      <c r="G3639" s="50">
        <v>100</v>
      </c>
      <c r="H3639" s="50">
        <v>16</v>
      </c>
      <c r="I3639" s="50">
        <v>1</v>
      </c>
      <c r="J3639" s="50">
        <v>16</v>
      </c>
      <c r="K3639" s="50">
        <v>1</v>
      </c>
      <c r="L3639" s="50">
        <v>0</v>
      </c>
      <c r="M3639" s="50">
        <v>0</v>
      </c>
      <c r="N3639" s="50">
        <v>0</v>
      </c>
      <c r="O3639" s="50">
        <v>0</v>
      </c>
      <c r="P3639" s="50">
        <v>0</v>
      </c>
      <c r="Q3639" s="50">
        <v>0</v>
      </c>
      <c r="R3639" s="50">
        <v>0</v>
      </c>
      <c r="S3639" s="50">
        <v>0</v>
      </c>
      <c r="T3639" s="50">
        <v>0</v>
      </c>
      <c r="U3639" s="50">
        <v>0</v>
      </c>
      <c r="V3639" s="50">
        <v>0</v>
      </c>
    </row>
    <row r="3640" spans="3:22" x14ac:dyDescent="0.2">
      <c r="C3640" s="51" t="s">
        <v>3798</v>
      </c>
      <c r="D3640" s="50">
        <v>1785</v>
      </c>
      <c r="E3640" s="50">
        <v>14728</v>
      </c>
      <c r="F3640" s="50">
        <v>0</v>
      </c>
      <c r="G3640" s="50">
        <v>256</v>
      </c>
      <c r="H3640" s="50">
        <v>32</v>
      </c>
      <c r="I3640" s="50">
        <v>2</v>
      </c>
      <c r="J3640" s="50">
        <v>40</v>
      </c>
      <c r="K3640" s="50">
        <v>0</v>
      </c>
      <c r="L3640" s="50">
        <v>0</v>
      </c>
      <c r="M3640" s="50">
        <v>1</v>
      </c>
      <c r="N3640" s="50">
        <v>0</v>
      </c>
      <c r="O3640" s="50">
        <v>0</v>
      </c>
      <c r="P3640" s="50">
        <v>0</v>
      </c>
      <c r="Q3640" s="50">
        <v>0</v>
      </c>
      <c r="R3640" s="50">
        <v>2</v>
      </c>
      <c r="S3640" s="50">
        <v>0</v>
      </c>
      <c r="T3640" s="50">
        <v>0</v>
      </c>
      <c r="U3640" s="50">
        <v>0</v>
      </c>
      <c r="V3640" s="50">
        <v>2</v>
      </c>
    </row>
    <row r="3641" spans="3:22" x14ac:dyDescent="0.2">
      <c r="C3641" s="51" t="s">
        <v>3799</v>
      </c>
      <c r="D3641" s="50">
        <v>532</v>
      </c>
      <c r="E3641" s="50">
        <v>4818</v>
      </c>
      <c r="F3641" s="50">
        <v>1</v>
      </c>
      <c r="G3641" s="50">
        <v>221</v>
      </c>
      <c r="H3641" s="50">
        <v>22</v>
      </c>
      <c r="I3641" s="50">
        <v>2</v>
      </c>
      <c r="J3641" s="50">
        <v>24</v>
      </c>
      <c r="K3641" s="50">
        <v>1</v>
      </c>
      <c r="L3641" s="50">
        <v>0</v>
      </c>
      <c r="M3641" s="50">
        <v>0</v>
      </c>
      <c r="N3641" s="50">
        <v>0</v>
      </c>
      <c r="O3641" s="50">
        <v>0</v>
      </c>
      <c r="P3641" s="50">
        <v>0</v>
      </c>
      <c r="Q3641" s="50">
        <v>1</v>
      </c>
      <c r="R3641" s="50">
        <v>0</v>
      </c>
      <c r="S3641" s="50">
        <v>0</v>
      </c>
      <c r="T3641" s="50">
        <v>0</v>
      </c>
      <c r="U3641" s="50">
        <v>0</v>
      </c>
      <c r="V3641" s="50">
        <v>1</v>
      </c>
    </row>
    <row r="3642" spans="3:22" x14ac:dyDescent="0.2">
      <c r="C3642" s="51" t="s">
        <v>3800</v>
      </c>
      <c r="D3642" s="50">
        <v>2402</v>
      </c>
      <c r="E3642" s="50">
        <v>19689</v>
      </c>
      <c r="F3642" s="50">
        <v>1</v>
      </c>
      <c r="G3642" s="50">
        <v>143</v>
      </c>
      <c r="H3642" s="50">
        <v>16</v>
      </c>
      <c r="I3642" s="50">
        <v>1</v>
      </c>
      <c r="J3642" s="50">
        <v>16</v>
      </c>
      <c r="K3642" s="50">
        <v>0</v>
      </c>
      <c r="L3642" s="50">
        <v>0</v>
      </c>
      <c r="M3642" s="50">
        <v>0</v>
      </c>
      <c r="N3642" s="50">
        <v>1</v>
      </c>
      <c r="O3642" s="50">
        <v>0</v>
      </c>
      <c r="P3642" s="50">
        <v>0</v>
      </c>
      <c r="Q3642" s="50">
        <v>0</v>
      </c>
      <c r="R3642" s="50">
        <v>1</v>
      </c>
      <c r="S3642" s="50">
        <v>0</v>
      </c>
      <c r="T3642" s="50">
        <v>0</v>
      </c>
      <c r="U3642" s="50">
        <v>0</v>
      </c>
      <c r="V3642" s="50">
        <v>1</v>
      </c>
    </row>
    <row r="3643" spans="3:22" x14ac:dyDescent="0.2">
      <c r="C3643" s="51" t="s">
        <v>3801</v>
      </c>
      <c r="D3643" s="50">
        <v>1778</v>
      </c>
      <c r="E3643" s="50">
        <v>14636</v>
      </c>
      <c r="F3643" s="50">
        <v>1</v>
      </c>
      <c r="G3643" s="50">
        <v>246</v>
      </c>
      <c r="H3643" s="50">
        <v>10</v>
      </c>
      <c r="I3643" s="50">
        <v>4</v>
      </c>
      <c r="J3643" s="50">
        <v>28</v>
      </c>
      <c r="K3643" s="50">
        <v>0</v>
      </c>
      <c r="L3643" s="50">
        <v>0</v>
      </c>
      <c r="M3643" s="50">
        <v>0</v>
      </c>
      <c r="N3643" s="50">
        <v>0</v>
      </c>
      <c r="O3643" s="50">
        <v>1</v>
      </c>
      <c r="P3643" s="50">
        <v>0</v>
      </c>
      <c r="Q3643" s="50">
        <v>1</v>
      </c>
      <c r="R3643" s="50">
        <v>0</v>
      </c>
      <c r="S3643" s="50">
        <v>0</v>
      </c>
      <c r="T3643" s="50">
        <v>0</v>
      </c>
      <c r="U3643" s="50">
        <v>0</v>
      </c>
      <c r="V3643" s="50">
        <v>1</v>
      </c>
    </row>
    <row r="3644" spans="3:22" x14ac:dyDescent="0.2">
      <c r="C3644" s="51" t="s">
        <v>3802</v>
      </c>
      <c r="D3644" s="50">
        <v>3962</v>
      </c>
      <c r="E3644" s="50">
        <v>32661</v>
      </c>
      <c r="F3644" s="50">
        <v>0</v>
      </c>
      <c r="G3644" s="50">
        <v>88</v>
      </c>
      <c r="H3644" s="50">
        <v>4</v>
      </c>
      <c r="I3644" s="50">
        <v>2</v>
      </c>
      <c r="J3644" s="50">
        <v>8</v>
      </c>
      <c r="K3644" s="50">
        <v>0</v>
      </c>
      <c r="L3644" s="50">
        <v>0</v>
      </c>
      <c r="M3644" s="50">
        <v>0</v>
      </c>
      <c r="N3644" s="50">
        <v>0</v>
      </c>
      <c r="O3644" s="50">
        <v>0</v>
      </c>
      <c r="P3644" s="50">
        <v>1</v>
      </c>
      <c r="Q3644" s="50">
        <v>0</v>
      </c>
      <c r="R3644" s="50">
        <v>0</v>
      </c>
      <c r="S3644" s="50">
        <v>0</v>
      </c>
      <c r="T3644" s="50">
        <v>0</v>
      </c>
      <c r="U3644" s="50">
        <v>0</v>
      </c>
      <c r="V3644" s="50">
        <v>1</v>
      </c>
    </row>
    <row r="3645" spans="3:22" x14ac:dyDescent="0.2">
      <c r="C3645" s="51" t="s">
        <v>3803</v>
      </c>
      <c r="D3645" s="50">
        <v>3827</v>
      </c>
      <c r="E3645" s="50">
        <v>31558</v>
      </c>
      <c r="F3645" s="50">
        <v>1</v>
      </c>
      <c r="G3645" s="50">
        <v>186</v>
      </c>
      <c r="H3645" s="50">
        <v>16</v>
      </c>
      <c r="I3645" s="50">
        <v>1</v>
      </c>
      <c r="J3645" s="50">
        <v>16</v>
      </c>
      <c r="K3645" s="50">
        <v>0</v>
      </c>
      <c r="L3645" s="50">
        <v>0</v>
      </c>
      <c r="M3645" s="50">
        <v>1</v>
      </c>
      <c r="N3645" s="50">
        <v>0</v>
      </c>
      <c r="O3645" s="50">
        <v>0</v>
      </c>
      <c r="P3645" s="50">
        <v>0</v>
      </c>
      <c r="Q3645" s="50">
        <v>0</v>
      </c>
      <c r="R3645" s="50">
        <v>0</v>
      </c>
      <c r="S3645" s="50">
        <v>0</v>
      </c>
      <c r="T3645" s="50">
        <v>0</v>
      </c>
      <c r="U3645" s="50">
        <v>0</v>
      </c>
      <c r="V3645" s="50">
        <v>0</v>
      </c>
    </row>
    <row r="3646" spans="3:22" x14ac:dyDescent="0.2">
      <c r="C3646" s="51" t="s">
        <v>3804</v>
      </c>
      <c r="D3646" s="50">
        <v>3548</v>
      </c>
      <c r="E3646" s="50">
        <v>29459</v>
      </c>
      <c r="F3646" s="50">
        <v>1</v>
      </c>
      <c r="G3646" s="50">
        <v>126</v>
      </c>
      <c r="H3646" s="50">
        <v>4</v>
      </c>
      <c r="I3646" s="50">
        <v>2</v>
      </c>
      <c r="J3646" s="50">
        <v>6</v>
      </c>
      <c r="K3646" s="50">
        <v>0</v>
      </c>
      <c r="L3646" s="50">
        <v>0</v>
      </c>
      <c r="M3646" s="50">
        <v>0</v>
      </c>
      <c r="N3646" s="50">
        <v>0</v>
      </c>
      <c r="O3646" s="50">
        <v>0</v>
      </c>
      <c r="P3646" s="50">
        <v>0</v>
      </c>
      <c r="Q3646" s="50">
        <v>0</v>
      </c>
      <c r="R3646" s="50">
        <v>0</v>
      </c>
      <c r="S3646" s="50">
        <v>0</v>
      </c>
      <c r="T3646" s="50">
        <v>0</v>
      </c>
      <c r="U3646" s="50">
        <v>0</v>
      </c>
      <c r="V3646" s="50">
        <v>0</v>
      </c>
    </row>
    <row r="3647" spans="3:22" x14ac:dyDescent="0.2">
      <c r="C3647" s="51" t="s">
        <v>3805</v>
      </c>
      <c r="D3647" s="50">
        <v>3626</v>
      </c>
      <c r="E3647" s="50">
        <v>30083</v>
      </c>
      <c r="F3647" s="50">
        <v>1</v>
      </c>
      <c r="G3647" s="50">
        <v>262</v>
      </c>
      <c r="H3647" s="50">
        <v>8</v>
      </c>
      <c r="I3647" s="50">
        <v>11</v>
      </c>
      <c r="J3647" s="50">
        <v>30</v>
      </c>
      <c r="K3647" s="50">
        <v>4</v>
      </c>
      <c r="L3647" s="50">
        <v>1</v>
      </c>
      <c r="M3647" s="50">
        <v>2</v>
      </c>
      <c r="N3647" s="50">
        <v>0</v>
      </c>
      <c r="O3647" s="50">
        <v>0</v>
      </c>
      <c r="P3647" s="50">
        <v>1</v>
      </c>
      <c r="Q3647" s="50">
        <v>0</v>
      </c>
      <c r="R3647" s="50">
        <v>0</v>
      </c>
      <c r="S3647" s="50">
        <v>1</v>
      </c>
      <c r="T3647" s="50">
        <v>0</v>
      </c>
      <c r="U3647" s="50">
        <v>0</v>
      </c>
      <c r="V3647" s="50">
        <v>2</v>
      </c>
    </row>
    <row r="3648" spans="3:22" x14ac:dyDescent="0.2">
      <c r="C3648" s="51" t="s">
        <v>613</v>
      </c>
      <c r="D3648" s="50">
        <v>79</v>
      </c>
      <c r="E3648" s="50">
        <v>625</v>
      </c>
      <c r="F3648" s="50">
        <v>1</v>
      </c>
      <c r="G3648" s="50">
        <v>149</v>
      </c>
      <c r="H3648" s="50">
        <v>6</v>
      </c>
      <c r="I3648" s="50">
        <v>3</v>
      </c>
      <c r="J3648" s="50">
        <v>18</v>
      </c>
      <c r="K3648" s="50">
        <v>0</v>
      </c>
      <c r="L3648" s="50">
        <v>0</v>
      </c>
      <c r="M3648" s="50">
        <v>0</v>
      </c>
      <c r="N3648" s="50">
        <v>0</v>
      </c>
      <c r="O3648" s="50">
        <v>1</v>
      </c>
      <c r="P3648" s="50">
        <v>0</v>
      </c>
      <c r="Q3648" s="50">
        <v>0</v>
      </c>
      <c r="R3648" s="50">
        <v>0</v>
      </c>
      <c r="S3648" s="50">
        <v>0</v>
      </c>
      <c r="T3648" s="50">
        <v>0</v>
      </c>
      <c r="U3648" s="50">
        <v>0</v>
      </c>
      <c r="V3648" s="50">
        <v>0</v>
      </c>
    </row>
    <row r="3649" spans="3:22" x14ac:dyDescent="0.2">
      <c r="C3649" s="51" t="s">
        <v>3806</v>
      </c>
      <c r="D3649" s="50">
        <v>1523</v>
      </c>
      <c r="E3649" s="50">
        <v>12646</v>
      </c>
      <c r="F3649" s="50">
        <v>1</v>
      </c>
      <c r="G3649" s="50">
        <v>105</v>
      </c>
      <c r="H3649" s="50">
        <v>16</v>
      </c>
      <c r="I3649" s="50">
        <v>2</v>
      </c>
      <c r="J3649" s="50">
        <v>22</v>
      </c>
      <c r="K3649" s="50">
        <v>1</v>
      </c>
      <c r="L3649" s="50">
        <v>0</v>
      </c>
      <c r="M3649" s="50">
        <v>0</v>
      </c>
      <c r="N3649" s="50">
        <v>1</v>
      </c>
      <c r="O3649" s="50">
        <v>0</v>
      </c>
      <c r="P3649" s="50">
        <v>0</v>
      </c>
      <c r="Q3649" s="50">
        <v>0</v>
      </c>
      <c r="R3649" s="50">
        <v>1</v>
      </c>
      <c r="S3649" s="50">
        <v>0</v>
      </c>
      <c r="T3649" s="50">
        <v>0</v>
      </c>
      <c r="U3649" s="50">
        <v>0</v>
      </c>
      <c r="V3649" s="50">
        <v>1</v>
      </c>
    </row>
    <row r="3650" spans="3:22" x14ac:dyDescent="0.2">
      <c r="C3650" s="51" t="s">
        <v>3807</v>
      </c>
      <c r="D3650" s="50">
        <v>3014</v>
      </c>
      <c r="E3650" s="50">
        <v>24920</v>
      </c>
      <c r="F3650" s="50">
        <v>1</v>
      </c>
      <c r="G3650" s="50">
        <v>332</v>
      </c>
      <c r="H3650" s="50">
        <v>4</v>
      </c>
      <c r="I3650" s="50">
        <v>8</v>
      </c>
      <c r="J3650" s="50">
        <v>36</v>
      </c>
      <c r="K3650" s="50">
        <v>0</v>
      </c>
      <c r="L3650" s="50">
        <v>1</v>
      </c>
      <c r="M3650" s="50">
        <v>2</v>
      </c>
      <c r="N3650" s="50">
        <v>0</v>
      </c>
      <c r="O3650" s="50">
        <v>1</v>
      </c>
      <c r="P3650" s="50">
        <v>0</v>
      </c>
      <c r="Q3650" s="50">
        <v>0</v>
      </c>
      <c r="R3650" s="50">
        <v>0</v>
      </c>
      <c r="S3650" s="50">
        <v>0</v>
      </c>
      <c r="T3650" s="50">
        <v>1</v>
      </c>
      <c r="U3650" s="50">
        <v>0</v>
      </c>
      <c r="V3650" s="50">
        <v>1</v>
      </c>
    </row>
    <row r="3651" spans="3:22" x14ac:dyDescent="0.2">
      <c r="C3651" s="51" t="s">
        <v>614</v>
      </c>
      <c r="D3651" s="50">
        <v>124</v>
      </c>
      <c r="E3651" s="50">
        <v>1082</v>
      </c>
      <c r="F3651" s="50">
        <v>1</v>
      </c>
      <c r="G3651" s="50">
        <v>252</v>
      </c>
      <c r="H3651" s="50">
        <v>10</v>
      </c>
      <c r="I3651" s="50">
        <v>1</v>
      </c>
      <c r="J3651" s="50">
        <v>10</v>
      </c>
      <c r="K3651" s="50">
        <v>0</v>
      </c>
      <c r="L3651" s="50">
        <v>0</v>
      </c>
      <c r="M3651" s="50">
        <v>0</v>
      </c>
      <c r="N3651" s="50">
        <v>0</v>
      </c>
      <c r="O3651" s="50">
        <v>0</v>
      </c>
      <c r="P3651" s="50">
        <v>0</v>
      </c>
      <c r="Q3651" s="50">
        <v>0</v>
      </c>
      <c r="R3651" s="50">
        <v>0</v>
      </c>
      <c r="S3651" s="50">
        <v>0</v>
      </c>
      <c r="T3651" s="50">
        <v>0</v>
      </c>
      <c r="U3651" s="50">
        <v>0</v>
      </c>
      <c r="V3651" s="50">
        <v>0</v>
      </c>
    </row>
    <row r="3652" spans="3:22" x14ac:dyDescent="0.2">
      <c r="C3652" s="51" t="s">
        <v>3808</v>
      </c>
      <c r="D3652" s="50">
        <v>3126</v>
      </c>
      <c r="E3652" s="50">
        <v>25821</v>
      </c>
      <c r="F3652" s="50">
        <v>1</v>
      </c>
      <c r="G3652" s="50">
        <v>210</v>
      </c>
      <c r="H3652" s="50">
        <v>8</v>
      </c>
      <c r="I3652" s="50">
        <v>2</v>
      </c>
      <c r="J3652" s="50">
        <v>10</v>
      </c>
      <c r="K3652" s="50">
        <v>0</v>
      </c>
      <c r="L3652" s="50">
        <v>0</v>
      </c>
      <c r="M3652" s="50">
        <v>0</v>
      </c>
      <c r="N3652" s="50">
        <v>0</v>
      </c>
      <c r="O3652" s="50">
        <v>0</v>
      </c>
      <c r="P3652" s="50">
        <v>0</v>
      </c>
      <c r="Q3652" s="50">
        <v>1</v>
      </c>
      <c r="R3652" s="50">
        <v>0</v>
      </c>
      <c r="S3652" s="50">
        <v>0</v>
      </c>
      <c r="T3652" s="50">
        <v>0</v>
      </c>
      <c r="U3652" s="50">
        <v>0</v>
      </c>
      <c r="V3652" s="50">
        <v>1</v>
      </c>
    </row>
    <row r="3653" spans="3:22" x14ac:dyDescent="0.2">
      <c r="C3653" s="51" t="s">
        <v>3809</v>
      </c>
      <c r="D3653" s="50">
        <v>963</v>
      </c>
      <c r="E3653" s="50">
        <v>7943</v>
      </c>
      <c r="F3653" s="50">
        <v>1</v>
      </c>
      <c r="G3653" s="50">
        <v>302</v>
      </c>
      <c r="H3653" s="50">
        <v>2</v>
      </c>
      <c r="I3653" s="50">
        <v>1</v>
      </c>
      <c r="J3653" s="50">
        <v>2</v>
      </c>
      <c r="K3653" s="50">
        <v>0</v>
      </c>
      <c r="L3653" s="50">
        <v>0</v>
      </c>
      <c r="M3653" s="50">
        <v>0</v>
      </c>
      <c r="N3653" s="50">
        <v>0</v>
      </c>
      <c r="O3653" s="50">
        <v>0</v>
      </c>
      <c r="P3653" s="50">
        <v>0</v>
      </c>
      <c r="Q3653" s="50">
        <v>0</v>
      </c>
      <c r="R3653" s="50">
        <v>0</v>
      </c>
      <c r="S3653" s="50">
        <v>0</v>
      </c>
      <c r="T3653" s="50">
        <v>0</v>
      </c>
      <c r="U3653" s="50">
        <v>1</v>
      </c>
      <c r="V3653" s="50">
        <v>0</v>
      </c>
    </row>
    <row r="3654" spans="3:22" x14ac:dyDescent="0.2">
      <c r="C3654" s="51" t="s">
        <v>3810</v>
      </c>
      <c r="D3654" s="50">
        <v>2260</v>
      </c>
      <c r="E3654" s="50">
        <v>18600</v>
      </c>
      <c r="F3654" s="50">
        <v>0</v>
      </c>
      <c r="G3654" s="50">
        <v>176</v>
      </c>
      <c r="H3654" s="50">
        <v>12</v>
      </c>
      <c r="I3654" s="50">
        <v>1</v>
      </c>
      <c r="J3654" s="50">
        <v>12</v>
      </c>
      <c r="K3654" s="50">
        <v>0</v>
      </c>
      <c r="L3654" s="50">
        <v>0</v>
      </c>
      <c r="M3654" s="50">
        <v>0</v>
      </c>
      <c r="N3654" s="50">
        <v>0</v>
      </c>
      <c r="O3654" s="50">
        <v>0</v>
      </c>
      <c r="P3654" s="50">
        <v>0</v>
      </c>
      <c r="Q3654" s="50">
        <v>1</v>
      </c>
      <c r="R3654" s="50">
        <v>0</v>
      </c>
      <c r="S3654" s="50">
        <v>0</v>
      </c>
      <c r="T3654" s="50">
        <v>0</v>
      </c>
      <c r="U3654" s="50">
        <v>0</v>
      </c>
      <c r="V3654" s="50">
        <v>1</v>
      </c>
    </row>
    <row r="3655" spans="3:22" x14ac:dyDescent="0.2">
      <c r="C3655" s="51" t="s">
        <v>615</v>
      </c>
      <c r="D3655" s="50">
        <v>383</v>
      </c>
      <c r="E3655" s="50">
        <v>3375</v>
      </c>
      <c r="F3655" s="50">
        <v>1</v>
      </c>
      <c r="G3655" s="50">
        <v>137</v>
      </c>
      <c r="H3655" s="50">
        <v>16</v>
      </c>
      <c r="I3655" s="50">
        <v>1</v>
      </c>
      <c r="J3655" s="50">
        <v>16</v>
      </c>
      <c r="K3655" s="50">
        <v>0</v>
      </c>
      <c r="L3655" s="50">
        <v>0</v>
      </c>
      <c r="M3655" s="50">
        <v>1</v>
      </c>
      <c r="N3655" s="50">
        <v>0</v>
      </c>
      <c r="O3655" s="50">
        <v>0</v>
      </c>
      <c r="P3655" s="50">
        <v>0</v>
      </c>
      <c r="Q3655" s="50">
        <v>0</v>
      </c>
      <c r="R3655" s="50">
        <v>0</v>
      </c>
      <c r="S3655" s="50">
        <v>0</v>
      </c>
      <c r="T3655" s="50">
        <v>0</v>
      </c>
      <c r="U3655" s="50">
        <v>0</v>
      </c>
      <c r="V3655" s="50">
        <v>0</v>
      </c>
    </row>
    <row r="3656" spans="3:22" x14ac:dyDescent="0.2">
      <c r="C3656" s="51" t="s">
        <v>3811</v>
      </c>
      <c r="D3656" s="50">
        <v>3856</v>
      </c>
      <c r="E3656" s="50">
        <v>31847</v>
      </c>
      <c r="F3656" s="50">
        <v>1</v>
      </c>
      <c r="G3656" s="50">
        <v>89</v>
      </c>
      <c r="H3656" s="50">
        <v>4</v>
      </c>
      <c r="I3656" s="50">
        <v>1</v>
      </c>
      <c r="J3656" s="50">
        <v>4</v>
      </c>
      <c r="K3656" s="50">
        <v>0</v>
      </c>
      <c r="L3656" s="50">
        <v>0</v>
      </c>
      <c r="M3656" s="50">
        <v>0</v>
      </c>
      <c r="N3656" s="50">
        <v>0</v>
      </c>
      <c r="O3656" s="50">
        <v>0</v>
      </c>
      <c r="P3656" s="50">
        <v>0</v>
      </c>
      <c r="Q3656" s="50">
        <v>0</v>
      </c>
      <c r="R3656" s="50">
        <v>0</v>
      </c>
      <c r="S3656" s="50">
        <v>0</v>
      </c>
      <c r="T3656" s="50">
        <v>0</v>
      </c>
      <c r="U3656" s="50">
        <v>0</v>
      </c>
      <c r="V3656" s="50">
        <v>0</v>
      </c>
    </row>
    <row r="3657" spans="3:22" x14ac:dyDescent="0.2">
      <c r="C3657" s="51" t="s">
        <v>3812</v>
      </c>
      <c r="D3657" s="50">
        <v>3361</v>
      </c>
      <c r="E3657" s="50">
        <v>27764</v>
      </c>
      <c r="F3657" s="50">
        <v>0</v>
      </c>
      <c r="G3657" s="50">
        <v>97</v>
      </c>
      <c r="H3657" s="50">
        <v>16</v>
      </c>
      <c r="I3657" s="50">
        <v>2</v>
      </c>
      <c r="J3657" s="50">
        <v>22</v>
      </c>
      <c r="K3657" s="50">
        <v>0</v>
      </c>
      <c r="L3657" s="50">
        <v>0</v>
      </c>
      <c r="M3657" s="50">
        <v>2</v>
      </c>
      <c r="N3657" s="50">
        <v>0</v>
      </c>
      <c r="O3657" s="50">
        <v>0</v>
      </c>
      <c r="P3657" s="50">
        <v>0</v>
      </c>
      <c r="Q3657" s="50">
        <v>0</v>
      </c>
      <c r="R3657" s="50">
        <v>0</v>
      </c>
      <c r="S3657" s="50">
        <v>0</v>
      </c>
      <c r="T3657" s="50">
        <v>0</v>
      </c>
      <c r="U3657" s="50">
        <v>0</v>
      </c>
      <c r="V3657" s="50">
        <v>0</v>
      </c>
    </row>
    <row r="3658" spans="3:22" x14ac:dyDescent="0.2">
      <c r="C3658" s="51" t="s">
        <v>3813</v>
      </c>
      <c r="D3658" s="50">
        <v>2089</v>
      </c>
      <c r="E3658" s="50">
        <v>17281</v>
      </c>
      <c r="F3658" s="50">
        <v>1</v>
      </c>
      <c r="G3658" s="50">
        <v>418</v>
      </c>
      <c r="H3658" s="50">
        <v>10</v>
      </c>
      <c r="I3658" s="50">
        <v>8</v>
      </c>
      <c r="J3658" s="50">
        <v>36</v>
      </c>
      <c r="K3658" s="50">
        <v>2</v>
      </c>
      <c r="L3658" s="50">
        <v>1</v>
      </c>
      <c r="M3658" s="50">
        <v>0</v>
      </c>
      <c r="N3658" s="50">
        <v>2</v>
      </c>
      <c r="O3658" s="50">
        <v>0</v>
      </c>
      <c r="P3658" s="50">
        <v>0</v>
      </c>
      <c r="Q3658" s="50">
        <v>0</v>
      </c>
      <c r="R3658" s="50">
        <v>0</v>
      </c>
      <c r="S3658" s="50">
        <v>0</v>
      </c>
      <c r="T3658" s="50">
        <v>0</v>
      </c>
      <c r="U3658" s="50">
        <v>1</v>
      </c>
      <c r="V3658" s="50">
        <v>0</v>
      </c>
    </row>
    <row r="3659" spans="3:22" x14ac:dyDescent="0.2">
      <c r="C3659" s="51" t="s">
        <v>3814</v>
      </c>
      <c r="D3659" s="50">
        <v>783</v>
      </c>
      <c r="E3659" s="50">
        <v>6701</v>
      </c>
      <c r="F3659" s="50">
        <v>1</v>
      </c>
      <c r="G3659" s="50">
        <v>195</v>
      </c>
      <c r="H3659" s="50">
        <v>2</v>
      </c>
      <c r="I3659" s="50">
        <v>2</v>
      </c>
      <c r="J3659" s="50">
        <v>6</v>
      </c>
      <c r="K3659" s="50">
        <v>0</v>
      </c>
      <c r="L3659" s="50">
        <v>0</v>
      </c>
      <c r="M3659" s="50">
        <v>0</v>
      </c>
      <c r="N3659" s="50">
        <v>0</v>
      </c>
      <c r="O3659" s="50">
        <v>0</v>
      </c>
      <c r="P3659" s="50">
        <v>0</v>
      </c>
      <c r="Q3659" s="50">
        <v>0</v>
      </c>
      <c r="R3659" s="50">
        <v>0</v>
      </c>
      <c r="S3659" s="50">
        <v>0</v>
      </c>
      <c r="T3659" s="50">
        <v>0</v>
      </c>
      <c r="U3659" s="50">
        <v>0</v>
      </c>
      <c r="V3659" s="50">
        <v>0</v>
      </c>
    </row>
    <row r="3660" spans="3:22" x14ac:dyDescent="0.2">
      <c r="C3660" s="51" t="s">
        <v>3815</v>
      </c>
      <c r="D3660" s="50">
        <v>2834</v>
      </c>
      <c r="E3660" s="50">
        <v>23495</v>
      </c>
      <c r="F3660" s="50">
        <v>1</v>
      </c>
      <c r="G3660" s="50">
        <v>79</v>
      </c>
      <c r="H3660" s="50">
        <v>20</v>
      </c>
      <c r="I3660" s="50">
        <v>2</v>
      </c>
      <c r="J3660" s="50">
        <v>22</v>
      </c>
      <c r="K3660" s="50">
        <v>1</v>
      </c>
      <c r="L3660" s="50">
        <v>0</v>
      </c>
      <c r="M3660" s="50">
        <v>1</v>
      </c>
      <c r="N3660" s="50">
        <v>0</v>
      </c>
      <c r="O3660" s="50">
        <v>0</v>
      </c>
      <c r="P3660" s="50">
        <v>0</v>
      </c>
      <c r="Q3660" s="50">
        <v>0</v>
      </c>
      <c r="R3660" s="50">
        <v>0</v>
      </c>
      <c r="S3660" s="50">
        <v>0</v>
      </c>
      <c r="T3660" s="50">
        <v>0</v>
      </c>
      <c r="U3660" s="50">
        <v>0</v>
      </c>
      <c r="V3660" s="50">
        <v>0</v>
      </c>
    </row>
    <row r="3661" spans="3:22" x14ac:dyDescent="0.2">
      <c r="C3661" s="51" t="s">
        <v>3816</v>
      </c>
      <c r="D3661" s="50">
        <v>804</v>
      </c>
      <c r="E3661" s="50">
        <v>6814</v>
      </c>
      <c r="F3661" s="50">
        <v>0</v>
      </c>
      <c r="G3661" s="50">
        <v>190</v>
      </c>
      <c r="H3661" s="50">
        <v>18</v>
      </c>
      <c r="I3661" s="50">
        <v>1</v>
      </c>
      <c r="J3661" s="50">
        <v>18</v>
      </c>
      <c r="K3661" s="50">
        <v>0</v>
      </c>
      <c r="L3661" s="50">
        <v>0</v>
      </c>
      <c r="M3661" s="50">
        <v>0</v>
      </c>
      <c r="N3661" s="50">
        <v>1</v>
      </c>
      <c r="O3661" s="50">
        <v>0</v>
      </c>
      <c r="P3661" s="50">
        <v>0</v>
      </c>
      <c r="Q3661" s="50">
        <v>0</v>
      </c>
      <c r="R3661" s="50">
        <v>0</v>
      </c>
      <c r="S3661" s="50">
        <v>0</v>
      </c>
      <c r="T3661" s="50">
        <v>0</v>
      </c>
      <c r="U3661" s="50">
        <v>0</v>
      </c>
      <c r="V3661" s="50">
        <v>0</v>
      </c>
    </row>
    <row r="3662" spans="3:22" x14ac:dyDescent="0.2">
      <c r="C3662" s="51" t="s">
        <v>3817</v>
      </c>
      <c r="D3662" s="50">
        <v>1552</v>
      </c>
      <c r="E3662" s="50">
        <v>12860</v>
      </c>
      <c r="F3662" s="50">
        <v>1</v>
      </c>
      <c r="G3662" s="50">
        <v>267</v>
      </c>
      <c r="H3662" s="50">
        <v>10</v>
      </c>
      <c r="I3662" s="50">
        <v>11</v>
      </c>
      <c r="J3662" s="50">
        <v>40</v>
      </c>
      <c r="K3662" s="50">
        <v>1</v>
      </c>
      <c r="L3662" s="50">
        <v>1</v>
      </c>
      <c r="M3662" s="50">
        <v>3</v>
      </c>
      <c r="N3662" s="50">
        <v>2</v>
      </c>
      <c r="O3662" s="50">
        <v>1</v>
      </c>
      <c r="P3662" s="50">
        <v>0</v>
      </c>
      <c r="Q3662" s="50">
        <v>0</v>
      </c>
      <c r="R3662" s="50">
        <v>1</v>
      </c>
      <c r="S3662" s="50">
        <v>0</v>
      </c>
      <c r="T3662" s="50">
        <v>0</v>
      </c>
      <c r="U3662" s="50">
        <v>0</v>
      </c>
      <c r="V3662" s="50">
        <v>1</v>
      </c>
    </row>
    <row r="3663" spans="3:22" x14ac:dyDescent="0.2">
      <c r="C3663" s="51" t="s">
        <v>3818</v>
      </c>
      <c r="D3663" s="50">
        <v>3928</v>
      </c>
      <c r="E3663" s="50">
        <v>32355</v>
      </c>
      <c r="F3663" s="50">
        <v>0</v>
      </c>
      <c r="G3663" s="50">
        <v>122</v>
      </c>
      <c r="H3663" s="50">
        <v>14</v>
      </c>
      <c r="I3663" s="50">
        <v>1</v>
      </c>
      <c r="J3663" s="50">
        <v>14</v>
      </c>
      <c r="K3663" s="50">
        <v>0</v>
      </c>
      <c r="L3663" s="50">
        <v>0</v>
      </c>
      <c r="M3663" s="50">
        <v>1</v>
      </c>
      <c r="N3663" s="50">
        <v>0</v>
      </c>
      <c r="O3663" s="50">
        <v>0</v>
      </c>
      <c r="P3663" s="50">
        <v>0</v>
      </c>
      <c r="Q3663" s="50">
        <v>0</v>
      </c>
      <c r="R3663" s="50">
        <v>0</v>
      </c>
      <c r="S3663" s="50">
        <v>0</v>
      </c>
      <c r="T3663" s="50">
        <v>0</v>
      </c>
      <c r="U3663" s="50">
        <v>1</v>
      </c>
      <c r="V3663" s="50">
        <v>0</v>
      </c>
    </row>
    <row r="3664" spans="3:22" x14ac:dyDescent="0.2">
      <c r="C3664" s="51" t="s">
        <v>3819</v>
      </c>
      <c r="D3664" s="50">
        <v>3267</v>
      </c>
      <c r="E3664" s="50">
        <v>26906</v>
      </c>
      <c r="F3664" s="50">
        <v>1</v>
      </c>
      <c r="G3664" s="50">
        <v>364</v>
      </c>
      <c r="H3664" s="50">
        <v>30</v>
      </c>
      <c r="I3664" s="50">
        <v>10</v>
      </c>
      <c r="J3664" s="50">
        <v>84</v>
      </c>
      <c r="K3664" s="50">
        <v>2</v>
      </c>
      <c r="L3664" s="50">
        <v>4</v>
      </c>
      <c r="M3664" s="50">
        <v>3</v>
      </c>
      <c r="N3664" s="50">
        <v>1</v>
      </c>
      <c r="O3664" s="50">
        <v>0</v>
      </c>
      <c r="P3664" s="50">
        <v>0</v>
      </c>
      <c r="Q3664" s="50">
        <v>0</v>
      </c>
      <c r="R3664" s="50">
        <v>0</v>
      </c>
      <c r="S3664" s="50">
        <v>0</v>
      </c>
      <c r="T3664" s="50">
        <v>0</v>
      </c>
      <c r="U3664" s="50">
        <v>0</v>
      </c>
      <c r="V3664" s="50">
        <v>0</v>
      </c>
    </row>
    <row r="3665" spans="3:22" x14ac:dyDescent="0.2">
      <c r="C3665" s="51" t="s">
        <v>3820</v>
      </c>
      <c r="D3665" s="50">
        <v>2864</v>
      </c>
      <c r="E3665" s="50">
        <v>23652</v>
      </c>
      <c r="F3665" s="50">
        <v>1</v>
      </c>
      <c r="G3665" s="50">
        <v>173</v>
      </c>
      <c r="H3665" s="50">
        <v>16</v>
      </c>
      <c r="I3665" s="50">
        <v>9</v>
      </c>
      <c r="J3665" s="50">
        <v>40</v>
      </c>
      <c r="K3665" s="50">
        <v>4</v>
      </c>
      <c r="L3665" s="50">
        <v>3</v>
      </c>
      <c r="M3665" s="50">
        <v>0</v>
      </c>
      <c r="N3665" s="50">
        <v>0</v>
      </c>
      <c r="O3665" s="50">
        <v>2</v>
      </c>
      <c r="P3665" s="50">
        <v>3</v>
      </c>
      <c r="Q3665" s="50">
        <v>0</v>
      </c>
      <c r="R3665" s="50">
        <v>0</v>
      </c>
      <c r="S3665" s="50">
        <v>0</v>
      </c>
      <c r="T3665" s="50">
        <v>0</v>
      </c>
      <c r="U3665" s="50">
        <v>0</v>
      </c>
      <c r="V3665" s="50">
        <v>3</v>
      </c>
    </row>
    <row r="3666" spans="3:22" x14ac:dyDescent="0.2">
      <c r="C3666" s="51" t="s">
        <v>3821</v>
      </c>
      <c r="D3666" s="50">
        <v>1419</v>
      </c>
      <c r="E3666" s="50">
        <v>11815</v>
      </c>
      <c r="F3666" s="50">
        <v>1</v>
      </c>
      <c r="G3666" s="50">
        <v>178</v>
      </c>
      <c r="H3666" s="50">
        <v>10</v>
      </c>
      <c r="I3666" s="50">
        <v>2</v>
      </c>
      <c r="J3666" s="50">
        <v>14</v>
      </c>
      <c r="K3666" s="50">
        <v>1</v>
      </c>
      <c r="L3666" s="50">
        <v>0</v>
      </c>
      <c r="M3666" s="50">
        <v>0</v>
      </c>
      <c r="N3666" s="50">
        <v>0</v>
      </c>
      <c r="O3666" s="50">
        <v>0</v>
      </c>
      <c r="P3666" s="50">
        <v>0</v>
      </c>
      <c r="Q3666" s="50">
        <v>0</v>
      </c>
      <c r="R3666" s="50">
        <v>0</v>
      </c>
      <c r="S3666" s="50">
        <v>0</v>
      </c>
      <c r="T3666" s="50">
        <v>0</v>
      </c>
      <c r="U3666" s="50">
        <v>0</v>
      </c>
      <c r="V3666" s="50">
        <v>0</v>
      </c>
    </row>
    <row r="3667" spans="3:22" x14ac:dyDescent="0.2">
      <c r="C3667" s="51" t="s">
        <v>3822</v>
      </c>
      <c r="D3667" s="50">
        <v>3727</v>
      </c>
      <c r="E3667" s="50">
        <v>30983</v>
      </c>
      <c r="F3667" s="50">
        <v>1</v>
      </c>
      <c r="G3667" s="50">
        <v>280</v>
      </c>
      <c r="H3667" s="50">
        <v>12</v>
      </c>
      <c r="I3667" s="50">
        <v>11</v>
      </c>
      <c r="J3667" s="50">
        <v>60</v>
      </c>
      <c r="K3667" s="50">
        <v>2</v>
      </c>
      <c r="L3667" s="50">
        <v>0</v>
      </c>
      <c r="M3667" s="50">
        <v>3</v>
      </c>
      <c r="N3667" s="50">
        <v>1</v>
      </c>
      <c r="O3667" s="50">
        <v>0</v>
      </c>
      <c r="P3667" s="50">
        <v>0</v>
      </c>
      <c r="Q3667" s="50">
        <v>1</v>
      </c>
      <c r="R3667" s="50">
        <v>0</v>
      </c>
      <c r="S3667" s="50">
        <v>2</v>
      </c>
      <c r="T3667" s="50">
        <v>0</v>
      </c>
      <c r="U3667" s="50">
        <v>0</v>
      </c>
      <c r="V3667" s="50">
        <v>3</v>
      </c>
    </row>
    <row r="3668" spans="3:22" x14ac:dyDescent="0.2">
      <c r="C3668" s="51" t="s">
        <v>3823</v>
      </c>
      <c r="D3668" s="50">
        <v>683</v>
      </c>
      <c r="E3668" s="50">
        <v>6025</v>
      </c>
      <c r="F3668" s="50">
        <v>0</v>
      </c>
      <c r="G3668" s="50">
        <v>17</v>
      </c>
      <c r="H3668" s="50">
        <v>4</v>
      </c>
      <c r="I3668" s="50">
        <v>1</v>
      </c>
      <c r="J3668" s="50">
        <v>4</v>
      </c>
      <c r="K3668" s="50">
        <v>0</v>
      </c>
      <c r="L3668" s="50">
        <v>0</v>
      </c>
      <c r="M3668" s="50">
        <v>0</v>
      </c>
      <c r="N3668" s="50">
        <v>0</v>
      </c>
      <c r="O3668" s="50">
        <v>0</v>
      </c>
      <c r="P3668" s="50">
        <v>0</v>
      </c>
      <c r="Q3668" s="50">
        <v>0</v>
      </c>
      <c r="R3668" s="50">
        <v>0</v>
      </c>
      <c r="S3668" s="50">
        <v>0</v>
      </c>
      <c r="T3668" s="50">
        <v>0</v>
      </c>
      <c r="U3668" s="50">
        <v>1</v>
      </c>
      <c r="V3668" s="50">
        <v>0</v>
      </c>
    </row>
    <row r="3669" spans="3:22" x14ac:dyDescent="0.2">
      <c r="C3669" s="51" t="s">
        <v>3824</v>
      </c>
      <c r="D3669" s="50">
        <v>3883</v>
      </c>
      <c r="E3669" s="50">
        <v>32036</v>
      </c>
      <c r="F3669" s="50">
        <v>1</v>
      </c>
      <c r="G3669" s="50">
        <v>103</v>
      </c>
      <c r="H3669" s="50">
        <v>6</v>
      </c>
      <c r="I3669" s="50">
        <v>2</v>
      </c>
      <c r="J3669" s="50">
        <v>12</v>
      </c>
      <c r="K3669" s="50">
        <v>0</v>
      </c>
      <c r="L3669" s="50">
        <v>0</v>
      </c>
      <c r="M3669" s="50">
        <v>0</v>
      </c>
      <c r="N3669" s="50">
        <v>0</v>
      </c>
      <c r="O3669" s="50">
        <v>0</v>
      </c>
      <c r="P3669" s="50">
        <v>1</v>
      </c>
      <c r="Q3669" s="50">
        <v>0</v>
      </c>
      <c r="R3669" s="50">
        <v>0</v>
      </c>
      <c r="S3669" s="50">
        <v>0</v>
      </c>
      <c r="T3669" s="50">
        <v>0</v>
      </c>
      <c r="U3669" s="50">
        <v>0</v>
      </c>
      <c r="V3669" s="50">
        <v>1</v>
      </c>
    </row>
    <row r="3670" spans="3:22" x14ac:dyDescent="0.2">
      <c r="C3670" s="51" t="s">
        <v>3825</v>
      </c>
      <c r="D3670" s="50">
        <v>802</v>
      </c>
      <c r="E3670" s="50">
        <v>6794</v>
      </c>
      <c r="F3670" s="50">
        <v>1</v>
      </c>
      <c r="G3670" s="50">
        <v>192</v>
      </c>
      <c r="H3670" s="50">
        <v>12</v>
      </c>
      <c r="I3670" s="50">
        <v>1</v>
      </c>
      <c r="J3670" s="50">
        <v>12</v>
      </c>
      <c r="K3670" s="50">
        <v>0</v>
      </c>
      <c r="L3670" s="50">
        <v>0</v>
      </c>
      <c r="M3670" s="50">
        <v>0</v>
      </c>
      <c r="N3670" s="50">
        <v>0</v>
      </c>
      <c r="O3670" s="50">
        <v>0</v>
      </c>
      <c r="P3670" s="50">
        <v>0</v>
      </c>
      <c r="Q3670" s="50">
        <v>0</v>
      </c>
      <c r="R3670" s="50">
        <v>0</v>
      </c>
      <c r="S3670" s="50">
        <v>0</v>
      </c>
      <c r="T3670" s="50">
        <v>0</v>
      </c>
      <c r="U3670" s="50">
        <v>0</v>
      </c>
      <c r="V3670" s="50">
        <v>0</v>
      </c>
    </row>
    <row r="3671" spans="3:22" x14ac:dyDescent="0.2">
      <c r="C3671" s="51" t="s">
        <v>3826</v>
      </c>
      <c r="D3671" s="50">
        <v>1269</v>
      </c>
      <c r="E3671" s="50">
        <v>10654</v>
      </c>
      <c r="F3671" s="50">
        <v>0</v>
      </c>
      <c r="G3671" s="50">
        <v>207</v>
      </c>
      <c r="H3671" s="50">
        <v>4</v>
      </c>
      <c r="I3671" s="50">
        <v>11</v>
      </c>
      <c r="J3671" s="50">
        <v>60</v>
      </c>
      <c r="K3671" s="50">
        <v>1</v>
      </c>
      <c r="L3671" s="50">
        <v>1</v>
      </c>
      <c r="M3671" s="50">
        <v>3</v>
      </c>
      <c r="N3671" s="50">
        <v>1</v>
      </c>
      <c r="O3671" s="50">
        <v>2</v>
      </c>
      <c r="P3671" s="50">
        <v>0</v>
      </c>
      <c r="Q3671" s="50">
        <v>0</v>
      </c>
      <c r="R3671" s="50">
        <v>1</v>
      </c>
      <c r="S3671" s="50">
        <v>2</v>
      </c>
      <c r="T3671" s="50">
        <v>0</v>
      </c>
      <c r="U3671" s="50">
        <v>0</v>
      </c>
      <c r="V3671" s="50">
        <v>3</v>
      </c>
    </row>
    <row r="3672" spans="3:22" x14ac:dyDescent="0.2">
      <c r="C3672" s="51" t="s">
        <v>3827</v>
      </c>
      <c r="D3672" s="50">
        <v>1279</v>
      </c>
      <c r="E3672" s="50">
        <v>10733</v>
      </c>
      <c r="F3672" s="50">
        <v>0</v>
      </c>
      <c r="G3672" s="50">
        <v>207</v>
      </c>
      <c r="H3672" s="50">
        <v>4</v>
      </c>
      <c r="I3672" s="50">
        <v>2</v>
      </c>
      <c r="J3672" s="50">
        <v>12</v>
      </c>
      <c r="K3672" s="50">
        <v>0</v>
      </c>
      <c r="L3672" s="50">
        <v>0</v>
      </c>
      <c r="M3672" s="50">
        <v>0</v>
      </c>
      <c r="N3672" s="50">
        <v>0</v>
      </c>
      <c r="O3672" s="50">
        <v>0</v>
      </c>
      <c r="P3672" s="50">
        <v>0</v>
      </c>
      <c r="Q3672" s="50">
        <v>0</v>
      </c>
      <c r="R3672" s="50">
        <v>0</v>
      </c>
      <c r="S3672" s="50">
        <v>0</v>
      </c>
      <c r="T3672" s="50">
        <v>0</v>
      </c>
      <c r="U3672" s="50">
        <v>0</v>
      </c>
      <c r="V3672" s="50">
        <v>0</v>
      </c>
    </row>
    <row r="3673" spans="3:22" x14ac:dyDescent="0.2">
      <c r="C3673" s="51" t="s">
        <v>616</v>
      </c>
      <c r="D3673" s="50">
        <v>450</v>
      </c>
      <c r="E3673" s="50">
        <v>4048</v>
      </c>
      <c r="F3673" s="50">
        <v>1</v>
      </c>
      <c r="G3673" s="50">
        <v>244</v>
      </c>
      <c r="H3673" s="50">
        <v>30</v>
      </c>
      <c r="I3673" s="50">
        <v>9</v>
      </c>
      <c r="J3673" s="50">
        <v>52</v>
      </c>
      <c r="K3673" s="50">
        <v>1</v>
      </c>
      <c r="L3673" s="50">
        <v>3</v>
      </c>
      <c r="M3673" s="50">
        <v>1</v>
      </c>
      <c r="N3673" s="50">
        <v>2</v>
      </c>
      <c r="O3673" s="50">
        <v>1</v>
      </c>
      <c r="P3673" s="50">
        <v>0</v>
      </c>
      <c r="Q3673" s="50">
        <v>1</v>
      </c>
      <c r="R3673" s="50">
        <v>0</v>
      </c>
      <c r="S3673" s="50">
        <v>0</v>
      </c>
      <c r="T3673" s="50">
        <v>0</v>
      </c>
      <c r="U3673" s="50">
        <v>0</v>
      </c>
      <c r="V3673" s="50">
        <v>1</v>
      </c>
    </row>
    <row r="3674" spans="3:22" x14ac:dyDescent="0.2">
      <c r="C3674" s="51" t="s">
        <v>3828</v>
      </c>
      <c r="D3674" s="50">
        <v>3467</v>
      </c>
      <c r="E3674" s="50">
        <v>28771</v>
      </c>
      <c r="F3674" s="50">
        <v>1</v>
      </c>
      <c r="G3674" s="50">
        <v>189</v>
      </c>
      <c r="H3674" s="50">
        <v>34</v>
      </c>
      <c r="I3674" s="50">
        <v>1</v>
      </c>
      <c r="J3674" s="50">
        <v>34</v>
      </c>
      <c r="K3674" s="50">
        <v>0</v>
      </c>
      <c r="L3674" s="50">
        <v>1</v>
      </c>
      <c r="M3674" s="50">
        <v>0</v>
      </c>
      <c r="N3674" s="50">
        <v>0</v>
      </c>
      <c r="O3674" s="50">
        <v>0</v>
      </c>
      <c r="P3674" s="50">
        <v>0</v>
      </c>
      <c r="Q3674" s="50">
        <v>0</v>
      </c>
      <c r="R3674" s="50">
        <v>0</v>
      </c>
      <c r="S3674" s="50">
        <v>0</v>
      </c>
      <c r="T3674" s="50">
        <v>0</v>
      </c>
      <c r="U3674" s="50">
        <v>0</v>
      </c>
      <c r="V3674" s="50">
        <v>0</v>
      </c>
    </row>
    <row r="3675" spans="3:22" x14ac:dyDescent="0.2">
      <c r="C3675" s="51" t="s">
        <v>3829</v>
      </c>
      <c r="D3675" s="50">
        <v>3368</v>
      </c>
      <c r="E3675" s="50">
        <v>27831</v>
      </c>
      <c r="F3675" s="50">
        <v>1</v>
      </c>
      <c r="G3675" s="50">
        <v>39</v>
      </c>
      <c r="H3675" s="50">
        <v>10</v>
      </c>
      <c r="I3675" s="50">
        <v>2</v>
      </c>
      <c r="J3675" s="50">
        <v>18</v>
      </c>
      <c r="K3675" s="50">
        <v>0</v>
      </c>
      <c r="L3675" s="50">
        <v>0</v>
      </c>
      <c r="M3675" s="50">
        <v>0</v>
      </c>
      <c r="N3675" s="50">
        <v>1</v>
      </c>
      <c r="O3675" s="50">
        <v>0</v>
      </c>
      <c r="P3675" s="50">
        <v>0</v>
      </c>
      <c r="Q3675" s="50">
        <v>0</v>
      </c>
      <c r="R3675" s="50">
        <v>0</v>
      </c>
      <c r="S3675" s="50">
        <v>0</v>
      </c>
      <c r="T3675" s="50">
        <v>0</v>
      </c>
      <c r="U3675" s="50">
        <v>0</v>
      </c>
      <c r="V3675" s="50">
        <v>0</v>
      </c>
    </row>
    <row r="3676" spans="3:22" x14ac:dyDescent="0.2">
      <c r="C3676" s="51" t="s">
        <v>3830</v>
      </c>
      <c r="D3676" s="50">
        <v>2207</v>
      </c>
      <c r="E3676" s="50">
        <v>18208</v>
      </c>
      <c r="F3676" s="50">
        <v>1</v>
      </c>
      <c r="G3676" s="50">
        <v>222</v>
      </c>
      <c r="H3676" s="50">
        <v>18</v>
      </c>
      <c r="I3676" s="50">
        <v>2</v>
      </c>
      <c r="J3676" s="50">
        <v>24</v>
      </c>
      <c r="K3676" s="50">
        <v>0</v>
      </c>
      <c r="L3676" s="50">
        <v>0</v>
      </c>
      <c r="M3676" s="50">
        <v>0</v>
      </c>
      <c r="N3676" s="50">
        <v>0</v>
      </c>
      <c r="O3676" s="50">
        <v>0</v>
      </c>
      <c r="P3676" s="50">
        <v>1</v>
      </c>
      <c r="Q3676" s="50">
        <v>1</v>
      </c>
      <c r="R3676" s="50">
        <v>0</v>
      </c>
      <c r="S3676" s="50">
        <v>0</v>
      </c>
      <c r="T3676" s="50">
        <v>0</v>
      </c>
      <c r="U3676" s="50">
        <v>0</v>
      </c>
      <c r="V3676" s="50">
        <v>2</v>
      </c>
    </row>
    <row r="3677" spans="3:22" x14ac:dyDescent="0.2">
      <c r="C3677" s="51" t="s">
        <v>3831</v>
      </c>
      <c r="D3677" s="50">
        <v>1900</v>
      </c>
      <c r="E3677" s="50">
        <v>15724</v>
      </c>
      <c r="F3677" s="50">
        <v>1</v>
      </c>
      <c r="G3677" s="50">
        <v>230</v>
      </c>
      <c r="H3677" s="50">
        <v>16</v>
      </c>
      <c r="I3677" s="50">
        <v>1</v>
      </c>
      <c r="J3677" s="50">
        <v>16</v>
      </c>
      <c r="K3677" s="50">
        <v>1</v>
      </c>
      <c r="L3677" s="50">
        <v>0</v>
      </c>
      <c r="M3677" s="50">
        <v>0</v>
      </c>
      <c r="N3677" s="50">
        <v>0</v>
      </c>
      <c r="O3677" s="50">
        <v>0</v>
      </c>
      <c r="P3677" s="50">
        <v>1</v>
      </c>
      <c r="Q3677" s="50">
        <v>1</v>
      </c>
      <c r="R3677" s="50">
        <v>1</v>
      </c>
      <c r="S3677" s="50">
        <v>0</v>
      </c>
      <c r="T3677" s="50">
        <v>0</v>
      </c>
      <c r="U3677" s="50">
        <v>0</v>
      </c>
      <c r="V3677" s="50">
        <v>3</v>
      </c>
    </row>
    <row r="3678" spans="3:22" x14ac:dyDescent="0.2">
      <c r="C3678" s="51" t="s">
        <v>3832</v>
      </c>
      <c r="D3678" s="50">
        <v>2570</v>
      </c>
      <c r="E3678" s="50">
        <v>21208</v>
      </c>
      <c r="F3678" s="50">
        <v>0</v>
      </c>
      <c r="G3678" s="50">
        <v>252</v>
      </c>
      <c r="H3678" s="50">
        <v>10</v>
      </c>
      <c r="I3678" s="50">
        <v>5</v>
      </c>
      <c r="J3678" s="50">
        <v>30</v>
      </c>
      <c r="K3678" s="50">
        <v>1</v>
      </c>
      <c r="L3678" s="50">
        <v>0</v>
      </c>
      <c r="M3678" s="50">
        <v>1</v>
      </c>
      <c r="N3678" s="50">
        <v>1</v>
      </c>
      <c r="O3678" s="50">
        <v>0</v>
      </c>
      <c r="P3678" s="50">
        <v>0</v>
      </c>
      <c r="Q3678" s="50">
        <v>0</v>
      </c>
      <c r="R3678" s="50">
        <v>0</v>
      </c>
      <c r="S3678" s="50">
        <v>0</v>
      </c>
      <c r="T3678" s="50">
        <v>0</v>
      </c>
      <c r="U3678" s="50">
        <v>0</v>
      </c>
      <c r="V3678" s="50">
        <v>0</v>
      </c>
    </row>
    <row r="3679" spans="3:22" x14ac:dyDescent="0.2">
      <c r="C3679" s="51" t="s">
        <v>3833</v>
      </c>
      <c r="D3679" s="50">
        <v>2153</v>
      </c>
      <c r="E3679" s="50">
        <v>17768</v>
      </c>
      <c r="F3679" s="50">
        <v>1</v>
      </c>
      <c r="G3679" s="50">
        <v>409</v>
      </c>
      <c r="H3679" s="50">
        <v>12</v>
      </c>
      <c r="I3679" s="50">
        <v>10</v>
      </c>
      <c r="J3679" s="50">
        <v>68</v>
      </c>
      <c r="K3679" s="50">
        <v>3</v>
      </c>
      <c r="L3679" s="50">
        <v>0</v>
      </c>
      <c r="M3679" s="50">
        <v>2</v>
      </c>
      <c r="N3679" s="50">
        <v>0</v>
      </c>
      <c r="O3679" s="50">
        <v>2</v>
      </c>
      <c r="P3679" s="50">
        <v>0</v>
      </c>
      <c r="Q3679" s="50">
        <v>0</v>
      </c>
      <c r="R3679" s="50">
        <v>0</v>
      </c>
      <c r="S3679" s="50">
        <v>0</v>
      </c>
      <c r="T3679" s="50">
        <v>0</v>
      </c>
      <c r="U3679" s="50">
        <v>0</v>
      </c>
      <c r="V3679" s="50">
        <v>0</v>
      </c>
    </row>
    <row r="3680" spans="3:22" x14ac:dyDescent="0.2">
      <c r="C3680" s="51" t="s">
        <v>3834</v>
      </c>
      <c r="D3680" s="50">
        <v>2687</v>
      </c>
      <c r="E3680" s="50">
        <v>22288</v>
      </c>
      <c r="F3680" s="50">
        <v>0</v>
      </c>
      <c r="G3680" s="50">
        <v>264</v>
      </c>
      <c r="H3680" s="50">
        <v>16</v>
      </c>
      <c r="I3680" s="50">
        <v>1</v>
      </c>
      <c r="J3680" s="50">
        <v>16</v>
      </c>
      <c r="K3680" s="50">
        <v>0</v>
      </c>
      <c r="L3680" s="50">
        <v>0</v>
      </c>
      <c r="M3680" s="50">
        <v>0</v>
      </c>
      <c r="N3680" s="50">
        <v>1</v>
      </c>
      <c r="O3680" s="50">
        <v>0</v>
      </c>
      <c r="P3680" s="50">
        <v>0</v>
      </c>
      <c r="Q3680" s="50">
        <v>1</v>
      </c>
      <c r="R3680" s="50">
        <v>0</v>
      </c>
      <c r="S3680" s="50">
        <v>0</v>
      </c>
      <c r="T3680" s="50">
        <v>0</v>
      </c>
      <c r="U3680" s="50">
        <v>0</v>
      </c>
      <c r="V3680" s="50">
        <v>1</v>
      </c>
    </row>
    <row r="3681" spans="3:22" x14ac:dyDescent="0.2">
      <c r="C3681" s="51" t="s">
        <v>3835</v>
      </c>
      <c r="D3681" s="50">
        <v>1787</v>
      </c>
      <c r="E3681" s="50">
        <v>14734</v>
      </c>
      <c r="F3681" s="50">
        <v>1</v>
      </c>
      <c r="G3681" s="50">
        <v>250</v>
      </c>
      <c r="H3681" s="50">
        <v>4</v>
      </c>
      <c r="I3681" s="50">
        <v>3</v>
      </c>
      <c r="J3681" s="50">
        <v>12</v>
      </c>
      <c r="K3681" s="50">
        <v>0</v>
      </c>
      <c r="L3681" s="50">
        <v>0</v>
      </c>
      <c r="M3681" s="50">
        <v>0</v>
      </c>
      <c r="N3681" s="50">
        <v>0</v>
      </c>
      <c r="O3681" s="50">
        <v>0</v>
      </c>
      <c r="P3681" s="50">
        <v>0</v>
      </c>
      <c r="Q3681" s="50">
        <v>0</v>
      </c>
      <c r="R3681" s="50">
        <v>0</v>
      </c>
      <c r="S3681" s="50">
        <v>0</v>
      </c>
      <c r="T3681" s="50">
        <v>0</v>
      </c>
      <c r="U3681" s="50">
        <v>0</v>
      </c>
      <c r="V3681" s="50">
        <v>0</v>
      </c>
    </row>
    <row r="3682" spans="3:22" x14ac:dyDescent="0.2">
      <c r="C3682" s="51" t="s">
        <v>3836</v>
      </c>
      <c r="D3682" s="50">
        <v>1684</v>
      </c>
      <c r="E3682" s="50">
        <v>13898</v>
      </c>
      <c r="F3682" s="50">
        <v>1</v>
      </c>
      <c r="G3682" s="50">
        <v>167</v>
      </c>
      <c r="H3682" s="50">
        <v>4</v>
      </c>
      <c r="I3682" s="50">
        <v>7</v>
      </c>
      <c r="J3682" s="50">
        <v>26</v>
      </c>
      <c r="K3682" s="50">
        <v>2</v>
      </c>
      <c r="L3682" s="50">
        <v>1</v>
      </c>
      <c r="M3682" s="50">
        <v>1</v>
      </c>
      <c r="N3682" s="50">
        <v>1</v>
      </c>
      <c r="O3682" s="50">
        <v>0</v>
      </c>
      <c r="P3682" s="50">
        <v>1</v>
      </c>
      <c r="Q3682" s="50">
        <v>0</v>
      </c>
      <c r="R3682" s="50">
        <v>0</v>
      </c>
      <c r="S3682" s="50">
        <v>0</v>
      </c>
      <c r="T3682" s="50">
        <v>0</v>
      </c>
      <c r="U3682" s="50">
        <v>0</v>
      </c>
      <c r="V3682" s="50">
        <v>1</v>
      </c>
    </row>
    <row r="3683" spans="3:22" x14ac:dyDescent="0.2">
      <c r="C3683" s="51" t="s">
        <v>617</v>
      </c>
      <c r="D3683" s="50">
        <v>461</v>
      </c>
      <c r="E3683" s="50">
        <v>4137</v>
      </c>
      <c r="F3683" s="50">
        <v>0</v>
      </c>
      <c r="G3683" s="50">
        <v>153</v>
      </c>
      <c r="H3683" s="50">
        <v>36</v>
      </c>
      <c r="I3683" s="50">
        <v>2</v>
      </c>
      <c r="J3683" s="50">
        <v>42</v>
      </c>
      <c r="K3683" s="50">
        <v>0</v>
      </c>
      <c r="L3683" s="50">
        <v>1</v>
      </c>
      <c r="M3683" s="50">
        <v>1</v>
      </c>
      <c r="N3683" s="50">
        <v>0</v>
      </c>
      <c r="O3683" s="50">
        <v>0</v>
      </c>
      <c r="P3683" s="50">
        <v>0</v>
      </c>
      <c r="Q3683" s="50">
        <v>0</v>
      </c>
      <c r="R3683" s="50">
        <v>0</v>
      </c>
      <c r="S3683" s="50">
        <v>0</v>
      </c>
      <c r="T3683" s="50">
        <v>0</v>
      </c>
      <c r="U3683" s="50">
        <v>0</v>
      </c>
      <c r="V3683" s="50">
        <v>0</v>
      </c>
    </row>
    <row r="3684" spans="3:22" x14ac:dyDescent="0.2">
      <c r="C3684" s="51" t="s">
        <v>3837</v>
      </c>
      <c r="D3684" s="50">
        <v>1773</v>
      </c>
      <c r="E3684" s="50">
        <v>14597</v>
      </c>
      <c r="F3684" s="50">
        <v>1</v>
      </c>
      <c r="G3684" s="50">
        <v>284</v>
      </c>
      <c r="H3684" s="50">
        <v>32</v>
      </c>
      <c r="I3684" s="50">
        <v>9</v>
      </c>
      <c r="J3684" s="50">
        <v>68</v>
      </c>
      <c r="K3684" s="50">
        <v>1</v>
      </c>
      <c r="L3684" s="50">
        <v>0</v>
      </c>
      <c r="M3684" s="50">
        <v>1</v>
      </c>
      <c r="N3684" s="50">
        <v>3</v>
      </c>
      <c r="O3684" s="50">
        <v>0</v>
      </c>
      <c r="P3684" s="50">
        <v>2</v>
      </c>
      <c r="Q3684" s="50">
        <v>0</v>
      </c>
      <c r="R3684" s="50">
        <v>2</v>
      </c>
      <c r="S3684" s="50">
        <v>1</v>
      </c>
      <c r="T3684" s="50">
        <v>0</v>
      </c>
      <c r="U3684" s="50">
        <v>0</v>
      </c>
      <c r="V3684" s="50">
        <v>5</v>
      </c>
    </row>
    <row r="3685" spans="3:22" x14ac:dyDescent="0.2">
      <c r="C3685" s="51" t="s">
        <v>3838</v>
      </c>
      <c r="D3685" s="50">
        <v>878</v>
      </c>
      <c r="E3685" s="50">
        <v>7326</v>
      </c>
      <c r="F3685" s="50">
        <v>1</v>
      </c>
      <c r="G3685" s="50">
        <v>233</v>
      </c>
      <c r="H3685" s="50">
        <v>16</v>
      </c>
      <c r="I3685" s="50">
        <v>2</v>
      </c>
      <c r="J3685" s="50">
        <v>20</v>
      </c>
      <c r="K3685" s="50">
        <v>1</v>
      </c>
      <c r="L3685" s="50">
        <v>1</v>
      </c>
      <c r="M3685" s="50">
        <v>0</v>
      </c>
      <c r="N3685" s="50">
        <v>0</v>
      </c>
      <c r="O3685" s="50">
        <v>0</v>
      </c>
      <c r="P3685" s="50">
        <v>0</v>
      </c>
      <c r="Q3685" s="50">
        <v>0</v>
      </c>
      <c r="R3685" s="50">
        <v>0</v>
      </c>
      <c r="S3685" s="50">
        <v>0</v>
      </c>
      <c r="T3685" s="50">
        <v>0</v>
      </c>
      <c r="U3685" s="50">
        <v>0</v>
      </c>
      <c r="V3685" s="50">
        <v>0</v>
      </c>
    </row>
    <row r="3686" spans="3:22" x14ac:dyDescent="0.2">
      <c r="C3686" s="51" t="s">
        <v>618</v>
      </c>
      <c r="D3686" s="50">
        <v>305</v>
      </c>
      <c r="E3686" s="50">
        <v>2699</v>
      </c>
      <c r="F3686" s="50">
        <v>1</v>
      </c>
      <c r="G3686" s="50">
        <v>284</v>
      </c>
      <c r="H3686" s="50">
        <v>10</v>
      </c>
      <c r="I3686" s="50">
        <v>5</v>
      </c>
      <c r="J3686" s="50">
        <v>20</v>
      </c>
      <c r="K3686" s="50">
        <v>0</v>
      </c>
      <c r="L3686" s="50">
        <v>1</v>
      </c>
      <c r="M3686" s="50">
        <v>2</v>
      </c>
      <c r="N3686" s="50">
        <v>0</v>
      </c>
      <c r="O3686" s="50">
        <v>1</v>
      </c>
      <c r="P3686" s="50">
        <v>0</v>
      </c>
      <c r="Q3686" s="50">
        <v>0</v>
      </c>
      <c r="R3686" s="50">
        <v>0</v>
      </c>
      <c r="S3686" s="50">
        <v>0</v>
      </c>
      <c r="T3686" s="50">
        <v>0</v>
      </c>
      <c r="U3686" s="50">
        <v>0</v>
      </c>
      <c r="V3686" s="50">
        <v>0</v>
      </c>
    </row>
    <row r="3687" spans="3:22" x14ac:dyDescent="0.2">
      <c r="C3687" s="51" t="s">
        <v>3839</v>
      </c>
      <c r="D3687" s="50">
        <v>1766</v>
      </c>
      <c r="E3687" s="50">
        <v>14568</v>
      </c>
      <c r="F3687" s="50">
        <v>0</v>
      </c>
      <c r="G3687" s="50">
        <v>270</v>
      </c>
      <c r="H3687" s="50">
        <v>16</v>
      </c>
      <c r="I3687" s="50">
        <v>1</v>
      </c>
      <c r="J3687" s="50">
        <v>16</v>
      </c>
      <c r="K3687" s="50">
        <v>0</v>
      </c>
      <c r="L3687" s="50">
        <v>1</v>
      </c>
      <c r="M3687" s="50">
        <v>0</v>
      </c>
      <c r="N3687" s="50">
        <v>0</v>
      </c>
      <c r="O3687" s="50">
        <v>0</v>
      </c>
      <c r="P3687" s="50">
        <v>0</v>
      </c>
      <c r="Q3687" s="50">
        <v>0</v>
      </c>
      <c r="R3687" s="50">
        <v>0</v>
      </c>
      <c r="S3687" s="50">
        <v>0</v>
      </c>
      <c r="T3687" s="50">
        <v>0</v>
      </c>
      <c r="U3687" s="50">
        <v>0</v>
      </c>
      <c r="V3687" s="50">
        <v>0</v>
      </c>
    </row>
    <row r="3688" spans="3:22" x14ac:dyDescent="0.2">
      <c r="C3688" s="51" t="s">
        <v>3840</v>
      </c>
      <c r="D3688" s="50">
        <v>1626</v>
      </c>
      <c r="E3688" s="50">
        <v>13485</v>
      </c>
      <c r="F3688" s="50">
        <v>1</v>
      </c>
      <c r="G3688" s="50">
        <v>141</v>
      </c>
      <c r="H3688" s="50">
        <v>16</v>
      </c>
      <c r="I3688" s="50">
        <v>2</v>
      </c>
      <c r="J3688" s="50">
        <v>24</v>
      </c>
      <c r="K3688" s="50">
        <v>0</v>
      </c>
      <c r="L3688" s="50">
        <v>0</v>
      </c>
      <c r="M3688" s="50">
        <v>0</v>
      </c>
      <c r="N3688" s="50">
        <v>1</v>
      </c>
      <c r="O3688" s="50">
        <v>0</v>
      </c>
      <c r="P3688" s="50">
        <v>0</v>
      </c>
      <c r="Q3688" s="50">
        <v>0</v>
      </c>
      <c r="R3688" s="50">
        <v>0</v>
      </c>
      <c r="S3688" s="50">
        <v>0</v>
      </c>
      <c r="T3688" s="50">
        <v>0</v>
      </c>
      <c r="U3688" s="50">
        <v>0</v>
      </c>
      <c r="V3688" s="50">
        <v>0</v>
      </c>
    </row>
    <row r="3689" spans="3:22" x14ac:dyDescent="0.2">
      <c r="C3689" s="51" t="s">
        <v>3841</v>
      </c>
      <c r="D3689" s="50">
        <v>1755</v>
      </c>
      <c r="E3689" s="50">
        <v>14454</v>
      </c>
      <c r="F3689" s="50">
        <v>1</v>
      </c>
      <c r="G3689" s="50">
        <v>92</v>
      </c>
      <c r="H3689" s="50">
        <v>30</v>
      </c>
      <c r="I3689" s="50">
        <v>1</v>
      </c>
      <c r="J3689" s="50">
        <v>30</v>
      </c>
      <c r="K3689" s="50">
        <v>0</v>
      </c>
      <c r="L3689" s="50">
        <v>0</v>
      </c>
      <c r="M3689" s="50">
        <v>0</v>
      </c>
      <c r="N3689" s="50">
        <v>0</v>
      </c>
      <c r="O3689" s="50">
        <v>0</v>
      </c>
      <c r="P3689" s="50">
        <v>0</v>
      </c>
      <c r="Q3689" s="50">
        <v>2</v>
      </c>
      <c r="R3689" s="50">
        <v>1</v>
      </c>
      <c r="S3689" s="50">
        <v>0</v>
      </c>
      <c r="T3689" s="50">
        <v>0</v>
      </c>
      <c r="U3689" s="50">
        <v>0</v>
      </c>
      <c r="V3689" s="50">
        <v>3</v>
      </c>
    </row>
    <row r="3690" spans="3:22" x14ac:dyDescent="0.2">
      <c r="C3690" s="51" t="s">
        <v>3842</v>
      </c>
      <c r="D3690" s="50">
        <v>3589</v>
      </c>
      <c r="E3690" s="50">
        <v>29799</v>
      </c>
      <c r="F3690" s="50">
        <v>0</v>
      </c>
      <c r="G3690" s="50">
        <v>229</v>
      </c>
      <c r="H3690" s="50">
        <v>12</v>
      </c>
      <c r="I3690" s="50">
        <v>1</v>
      </c>
      <c r="J3690" s="50">
        <v>12</v>
      </c>
      <c r="K3690" s="50">
        <v>0</v>
      </c>
      <c r="L3690" s="50">
        <v>0</v>
      </c>
      <c r="M3690" s="50">
        <v>0</v>
      </c>
      <c r="N3690" s="50">
        <v>0</v>
      </c>
      <c r="O3690" s="50">
        <v>0</v>
      </c>
      <c r="P3690" s="50">
        <v>0</v>
      </c>
      <c r="Q3690" s="50">
        <v>0</v>
      </c>
      <c r="R3690" s="50">
        <v>0</v>
      </c>
      <c r="S3690" s="50">
        <v>0</v>
      </c>
      <c r="T3690" s="50">
        <v>0</v>
      </c>
      <c r="U3690" s="50">
        <v>0</v>
      </c>
      <c r="V3690" s="50">
        <v>0</v>
      </c>
    </row>
    <row r="3691" spans="3:22" x14ac:dyDescent="0.2">
      <c r="C3691" s="51" t="s">
        <v>3843</v>
      </c>
      <c r="D3691" s="50">
        <v>657</v>
      </c>
      <c r="E3691" s="50">
        <v>5856</v>
      </c>
      <c r="F3691" s="50">
        <v>0</v>
      </c>
      <c r="G3691" s="50">
        <v>295</v>
      </c>
      <c r="H3691" s="50">
        <v>30</v>
      </c>
      <c r="I3691" s="50">
        <v>2</v>
      </c>
      <c r="J3691" s="50">
        <v>34</v>
      </c>
      <c r="K3691" s="50">
        <v>0</v>
      </c>
      <c r="L3691" s="50">
        <v>0</v>
      </c>
      <c r="M3691" s="50">
        <v>0</v>
      </c>
      <c r="N3691" s="50">
        <v>0</v>
      </c>
      <c r="O3691" s="50">
        <v>2</v>
      </c>
      <c r="P3691" s="50">
        <v>0</v>
      </c>
      <c r="Q3691" s="50">
        <v>0</v>
      </c>
      <c r="R3691" s="50">
        <v>0</v>
      </c>
      <c r="S3691" s="50">
        <v>0</v>
      </c>
      <c r="T3691" s="50">
        <v>0</v>
      </c>
      <c r="U3691" s="50">
        <v>0</v>
      </c>
      <c r="V3691" s="50">
        <v>0</v>
      </c>
    </row>
    <row r="3692" spans="3:22" x14ac:dyDescent="0.2">
      <c r="C3692" s="51" t="s">
        <v>3844</v>
      </c>
      <c r="D3692" s="50">
        <v>1223</v>
      </c>
      <c r="E3692" s="50">
        <v>10232</v>
      </c>
      <c r="F3692" s="50">
        <v>1</v>
      </c>
      <c r="G3692" s="50">
        <v>325</v>
      </c>
      <c r="H3692" s="50">
        <v>16</v>
      </c>
      <c r="I3692" s="50">
        <v>2</v>
      </c>
      <c r="J3692" s="50">
        <v>18</v>
      </c>
      <c r="K3692" s="50">
        <v>0</v>
      </c>
      <c r="L3692" s="50">
        <v>0</v>
      </c>
      <c r="M3692" s="50">
        <v>0</v>
      </c>
      <c r="N3692" s="50">
        <v>0</v>
      </c>
      <c r="O3692" s="50">
        <v>0</v>
      </c>
      <c r="P3692" s="50">
        <v>1</v>
      </c>
      <c r="Q3692" s="50">
        <v>1</v>
      </c>
      <c r="R3692" s="50">
        <v>0</v>
      </c>
      <c r="S3692" s="50">
        <v>0</v>
      </c>
      <c r="T3692" s="50">
        <v>0</v>
      </c>
      <c r="U3692" s="50">
        <v>0</v>
      </c>
      <c r="V3692" s="50">
        <v>2</v>
      </c>
    </row>
    <row r="3693" spans="3:22" x14ac:dyDescent="0.2">
      <c r="C3693" s="51" t="s">
        <v>3845</v>
      </c>
      <c r="D3693" s="50">
        <v>2787</v>
      </c>
      <c r="E3693" s="50">
        <v>23069</v>
      </c>
      <c r="F3693" s="50">
        <v>1</v>
      </c>
      <c r="G3693" s="50">
        <v>298</v>
      </c>
      <c r="H3693" s="50">
        <v>10</v>
      </c>
      <c r="I3693" s="50">
        <v>1</v>
      </c>
      <c r="J3693" s="50">
        <v>10</v>
      </c>
      <c r="K3693" s="50">
        <v>0</v>
      </c>
      <c r="L3693" s="50">
        <v>0</v>
      </c>
      <c r="M3693" s="50">
        <v>0</v>
      </c>
      <c r="N3693" s="50">
        <v>0</v>
      </c>
      <c r="O3693" s="50">
        <v>0</v>
      </c>
      <c r="P3693" s="50">
        <v>0</v>
      </c>
      <c r="Q3693" s="50">
        <v>2</v>
      </c>
      <c r="R3693" s="50">
        <v>0</v>
      </c>
      <c r="S3693" s="50">
        <v>0</v>
      </c>
      <c r="T3693" s="50">
        <v>0</v>
      </c>
      <c r="U3693" s="50">
        <v>0</v>
      </c>
      <c r="V3693" s="50">
        <v>2</v>
      </c>
    </row>
    <row r="3694" spans="3:22" x14ac:dyDescent="0.2">
      <c r="C3694" s="51" t="s">
        <v>3846</v>
      </c>
      <c r="D3694" s="50">
        <v>1140</v>
      </c>
      <c r="E3694" s="50">
        <v>9618</v>
      </c>
      <c r="F3694" s="50">
        <v>0</v>
      </c>
      <c r="G3694" s="50">
        <v>331</v>
      </c>
      <c r="H3694" s="50">
        <v>8</v>
      </c>
      <c r="I3694" s="50">
        <v>11</v>
      </c>
      <c r="J3694" s="50">
        <v>64</v>
      </c>
      <c r="K3694" s="50">
        <v>1</v>
      </c>
      <c r="L3694" s="50">
        <v>1</v>
      </c>
      <c r="M3694" s="50">
        <v>3</v>
      </c>
      <c r="N3694" s="50">
        <v>1</v>
      </c>
      <c r="O3694" s="50">
        <v>0</v>
      </c>
      <c r="P3694" s="50">
        <v>2</v>
      </c>
      <c r="Q3694" s="50">
        <v>1</v>
      </c>
      <c r="R3694" s="50">
        <v>0</v>
      </c>
      <c r="S3694" s="50">
        <v>0</v>
      </c>
      <c r="T3694" s="50">
        <v>0</v>
      </c>
      <c r="U3694" s="50">
        <v>1</v>
      </c>
      <c r="V3694" s="50">
        <v>3</v>
      </c>
    </row>
    <row r="3695" spans="3:22" x14ac:dyDescent="0.2">
      <c r="C3695" s="51" t="s">
        <v>3847</v>
      </c>
      <c r="D3695" s="50">
        <v>3513</v>
      </c>
      <c r="E3695" s="50">
        <v>29153</v>
      </c>
      <c r="F3695" s="50">
        <v>0</v>
      </c>
      <c r="G3695" s="50">
        <v>228</v>
      </c>
      <c r="H3695" s="50">
        <v>10</v>
      </c>
      <c r="I3695" s="50">
        <v>1</v>
      </c>
      <c r="J3695" s="50">
        <v>10</v>
      </c>
      <c r="K3695" s="50">
        <v>0</v>
      </c>
      <c r="L3695" s="50">
        <v>0</v>
      </c>
      <c r="M3695" s="50">
        <v>0</v>
      </c>
      <c r="N3695" s="50">
        <v>0</v>
      </c>
      <c r="O3695" s="50">
        <v>0</v>
      </c>
      <c r="P3695" s="50">
        <v>0</v>
      </c>
      <c r="Q3695" s="50">
        <v>0</v>
      </c>
      <c r="R3695" s="50">
        <v>0</v>
      </c>
      <c r="S3695" s="50">
        <v>0</v>
      </c>
      <c r="T3695" s="50">
        <v>0</v>
      </c>
      <c r="U3695" s="50">
        <v>0</v>
      </c>
      <c r="V3695" s="50">
        <v>0</v>
      </c>
    </row>
    <row r="3696" spans="3:22" x14ac:dyDescent="0.2">
      <c r="C3696" s="51" t="s">
        <v>3848</v>
      </c>
      <c r="D3696" s="50">
        <v>3253</v>
      </c>
      <c r="E3696" s="50">
        <v>26777</v>
      </c>
      <c r="F3696" s="50">
        <v>0</v>
      </c>
      <c r="G3696" s="50">
        <v>178</v>
      </c>
      <c r="H3696" s="50">
        <v>28</v>
      </c>
      <c r="I3696" s="50">
        <v>2</v>
      </c>
      <c r="J3696" s="50">
        <v>32</v>
      </c>
      <c r="K3696" s="50">
        <v>1</v>
      </c>
      <c r="L3696" s="50">
        <v>0</v>
      </c>
      <c r="M3696" s="50">
        <v>1</v>
      </c>
      <c r="N3696" s="50">
        <v>0</v>
      </c>
      <c r="O3696" s="50">
        <v>0</v>
      </c>
      <c r="P3696" s="50">
        <v>0</v>
      </c>
      <c r="Q3696" s="50">
        <v>0</v>
      </c>
      <c r="R3696" s="50">
        <v>1</v>
      </c>
      <c r="S3696" s="50">
        <v>0</v>
      </c>
      <c r="T3696" s="50">
        <v>1</v>
      </c>
      <c r="U3696" s="50">
        <v>0</v>
      </c>
      <c r="V3696" s="50">
        <v>2</v>
      </c>
    </row>
    <row r="3697" spans="3:22" x14ac:dyDescent="0.2">
      <c r="C3697" s="51" t="s">
        <v>3849</v>
      </c>
      <c r="D3697" s="50">
        <v>1931</v>
      </c>
      <c r="E3697" s="50">
        <v>16001</v>
      </c>
      <c r="F3697" s="50">
        <v>1</v>
      </c>
      <c r="G3697" s="50">
        <v>92</v>
      </c>
      <c r="H3697" s="50">
        <v>16</v>
      </c>
      <c r="I3697" s="50">
        <v>2</v>
      </c>
      <c r="J3697" s="50">
        <v>22</v>
      </c>
      <c r="K3697" s="50">
        <v>1</v>
      </c>
      <c r="L3697" s="50">
        <v>0</v>
      </c>
      <c r="M3697" s="50">
        <v>0</v>
      </c>
      <c r="N3697" s="50">
        <v>0</v>
      </c>
      <c r="O3697" s="50">
        <v>0</v>
      </c>
      <c r="P3697" s="50">
        <v>0</v>
      </c>
      <c r="Q3697" s="50">
        <v>0</v>
      </c>
      <c r="R3697" s="50">
        <v>0</v>
      </c>
      <c r="S3697" s="50">
        <v>0</v>
      </c>
      <c r="T3697" s="50">
        <v>0</v>
      </c>
      <c r="U3697" s="50">
        <v>0</v>
      </c>
      <c r="V3697" s="50">
        <v>0</v>
      </c>
    </row>
    <row r="3698" spans="3:22" x14ac:dyDescent="0.2">
      <c r="C3698" s="51" t="s">
        <v>3850</v>
      </c>
      <c r="D3698" s="50">
        <v>1696</v>
      </c>
      <c r="E3698" s="50">
        <v>14001</v>
      </c>
      <c r="F3698" s="50">
        <v>1</v>
      </c>
      <c r="G3698" s="50">
        <v>94</v>
      </c>
      <c r="H3698" s="50">
        <v>14</v>
      </c>
      <c r="I3698" s="50">
        <v>2</v>
      </c>
      <c r="J3698" s="50">
        <v>22</v>
      </c>
      <c r="K3698" s="50">
        <v>1</v>
      </c>
      <c r="L3698" s="50">
        <v>0</v>
      </c>
      <c r="M3698" s="50">
        <v>0</v>
      </c>
      <c r="N3698" s="50">
        <v>0</v>
      </c>
      <c r="O3698" s="50">
        <v>0</v>
      </c>
      <c r="P3698" s="50">
        <v>0</v>
      </c>
      <c r="Q3698" s="50">
        <v>0</v>
      </c>
      <c r="R3698" s="50">
        <v>0</v>
      </c>
      <c r="S3698" s="50">
        <v>0</v>
      </c>
      <c r="T3698" s="50">
        <v>0</v>
      </c>
      <c r="U3698" s="50">
        <v>0</v>
      </c>
      <c r="V3698" s="50">
        <v>0</v>
      </c>
    </row>
    <row r="3699" spans="3:22" x14ac:dyDescent="0.2">
      <c r="C3699" s="51" t="s">
        <v>3851</v>
      </c>
      <c r="D3699" s="50">
        <v>3222</v>
      </c>
      <c r="E3699" s="50">
        <v>26528</v>
      </c>
      <c r="F3699" s="50">
        <v>1</v>
      </c>
      <c r="G3699" s="50">
        <v>99</v>
      </c>
      <c r="H3699" s="50">
        <v>12</v>
      </c>
      <c r="I3699" s="50">
        <v>2</v>
      </c>
      <c r="J3699" s="50">
        <v>18</v>
      </c>
      <c r="K3699" s="50">
        <v>0</v>
      </c>
      <c r="L3699" s="50">
        <v>0</v>
      </c>
      <c r="M3699" s="50">
        <v>0</v>
      </c>
      <c r="N3699" s="50">
        <v>1</v>
      </c>
      <c r="O3699" s="50">
        <v>0</v>
      </c>
      <c r="P3699" s="50">
        <v>0</v>
      </c>
      <c r="Q3699" s="50">
        <v>0</v>
      </c>
      <c r="R3699" s="50">
        <v>0</v>
      </c>
      <c r="S3699" s="50">
        <v>0</v>
      </c>
      <c r="T3699" s="50">
        <v>0</v>
      </c>
      <c r="U3699" s="50">
        <v>0</v>
      </c>
      <c r="V3699" s="50">
        <v>0</v>
      </c>
    </row>
    <row r="3700" spans="3:22" x14ac:dyDescent="0.2">
      <c r="C3700" s="51" t="s">
        <v>3852</v>
      </c>
      <c r="D3700" s="50">
        <v>2955</v>
      </c>
      <c r="E3700" s="50">
        <v>24431</v>
      </c>
      <c r="F3700" s="50">
        <v>0</v>
      </c>
      <c r="G3700" s="50">
        <v>152</v>
      </c>
      <c r="H3700" s="50">
        <v>10</v>
      </c>
      <c r="I3700" s="50">
        <v>1</v>
      </c>
      <c r="J3700" s="50">
        <v>10</v>
      </c>
      <c r="K3700" s="50">
        <v>0</v>
      </c>
      <c r="L3700" s="50">
        <v>0</v>
      </c>
      <c r="M3700" s="50">
        <v>0</v>
      </c>
      <c r="N3700" s="50">
        <v>0</v>
      </c>
      <c r="O3700" s="50">
        <v>0</v>
      </c>
      <c r="P3700" s="50">
        <v>0</v>
      </c>
      <c r="Q3700" s="50">
        <v>0</v>
      </c>
      <c r="R3700" s="50">
        <v>0</v>
      </c>
      <c r="S3700" s="50">
        <v>0</v>
      </c>
      <c r="T3700" s="50">
        <v>0</v>
      </c>
      <c r="U3700" s="50">
        <v>0</v>
      </c>
      <c r="V3700" s="50">
        <v>0</v>
      </c>
    </row>
    <row r="3701" spans="3:22" x14ac:dyDescent="0.2">
      <c r="C3701" s="51" t="s">
        <v>3853</v>
      </c>
      <c r="D3701" s="50">
        <v>3221</v>
      </c>
      <c r="E3701" s="50">
        <v>26522</v>
      </c>
      <c r="F3701" s="50">
        <v>1</v>
      </c>
      <c r="G3701" s="50">
        <v>169</v>
      </c>
      <c r="H3701" s="50">
        <v>28</v>
      </c>
      <c r="I3701" s="50">
        <v>1</v>
      </c>
      <c r="J3701" s="50">
        <v>28</v>
      </c>
      <c r="K3701" s="50">
        <v>0</v>
      </c>
      <c r="L3701" s="50">
        <v>1</v>
      </c>
      <c r="M3701" s="50">
        <v>0</v>
      </c>
      <c r="N3701" s="50">
        <v>0</v>
      </c>
      <c r="O3701" s="50">
        <v>0</v>
      </c>
      <c r="P3701" s="50">
        <v>1</v>
      </c>
      <c r="Q3701" s="50">
        <v>0</v>
      </c>
      <c r="R3701" s="50">
        <v>0</v>
      </c>
      <c r="S3701" s="50">
        <v>0</v>
      </c>
      <c r="T3701" s="50">
        <v>0</v>
      </c>
      <c r="U3701" s="50">
        <v>0</v>
      </c>
      <c r="V3701" s="50">
        <v>1</v>
      </c>
    </row>
    <row r="3702" spans="3:22" x14ac:dyDescent="0.2">
      <c r="C3702" s="51" t="s">
        <v>3854</v>
      </c>
      <c r="D3702" s="50">
        <v>2771</v>
      </c>
      <c r="E3702" s="50">
        <v>22938</v>
      </c>
      <c r="F3702" s="50">
        <v>1</v>
      </c>
      <c r="G3702" s="50">
        <v>203</v>
      </c>
      <c r="H3702" s="50">
        <v>34</v>
      </c>
      <c r="I3702" s="50">
        <v>1</v>
      </c>
      <c r="J3702" s="50">
        <v>34</v>
      </c>
      <c r="K3702" s="50">
        <v>0</v>
      </c>
      <c r="L3702" s="50">
        <v>0</v>
      </c>
      <c r="M3702" s="50">
        <v>0</v>
      </c>
      <c r="N3702" s="50">
        <v>0</v>
      </c>
      <c r="O3702" s="50">
        <v>0</v>
      </c>
      <c r="P3702" s="50">
        <v>0</v>
      </c>
      <c r="Q3702" s="50">
        <v>0</v>
      </c>
      <c r="R3702" s="50">
        <v>0</v>
      </c>
      <c r="S3702" s="50">
        <v>0</v>
      </c>
      <c r="T3702" s="50">
        <v>0</v>
      </c>
      <c r="U3702" s="50">
        <v>0</v>
      </c>
      <c r="V3702" s="50">
        <v>0</v>
      </c>
    </row>
    <row r="3703" spans="3:22" x14ac:dyDescent="0.2">
      <c r="C3703" s="51" t="s">
        <v>3855</v>
      </c>
      <c r="D3703" s="50">
        <v>2262</v>
      </c>
      <c r="E3703" s="50">
        <v>18603</v>
      </c>
      <c r="F3703" s="50">
        <v>1</v>
      </c>
      <c r="G3703" s="50">
        <v>227</v>
      </c>
      <c r="H3703" s="50">
        <v>14</v>
      </c>
      <c r="I3703" s="50">
        <v>2</v>
      </c>
      <c r="J3703" s="50">
        <v>20</v>
      </c>
      <c r="K3703" s="50">
        <v>1</v>
      </c>
      <c r="L3703" s="50">
        <v>0</v>
      </c>
      <c r="M3703" s="50">
        <v>1</v>
      </c>
      <c r="N3703" s="50">
        <v>0</v>
      </c>
      <c r="O3703" s="50">
        <v>0</v>
      </c>
      <c r="P3703" s="50">
        <v>1</v>
      </c>
      <c r="Q3703" s="50">
        <v>0</v>
      </c>
      <c r="R3703" s="50">
        <v>0</v>
      </c>
      <c r="S3703" s="50">
        <v>0</v>
      </c>
      <c r="T3703" s="50">
        <v>0</v>
      </c>
      <c r="U3703" s="50">
        <v>1</v>
      </c>
      <c r="V3703" s="50">
        <v>1</v>
      </c>
    </row>
    <row r="3704" spans="3:22" x14ac:dyDescent="0.2">
      <c r="C3704" s="51" t="s">
        <v>3856</v>
      </c>
      <c r="D3704" s="50">
        <v>3300</v>
      </c>
      <c r="E3704" s="50">
        <v>27254</v>
      </c>
      <c r="F3704" s="50">
        <v>0</v>
      </c>
      <c r="G3704" s="50">
        <v>235</v>
      </c>
      <c r="H3704" s="50">
        <v>16</v>
      </c>
      <c r="I3704" s="50">
        <v>1</v>
      </c>
      <c r="J3704" s="50">
        <v>16</v>
      </c>
      <c r="K3704" s="50">
        <v>0</v>
      </c>
      <c r="L3704" s="50">
        <v>0</v>
      </c>
      <c r="M3704" s="50">
        <v>0</v>
      </c>
      <c r="N3704" s="50">
        <v>1</v>
      </c>
      <c r="O3704" s="50">
        <v>0</v>
      </c>
      <c r="P3704" s="50">
        <v>0</v>
      </c>
      <c r="Q3704" s="50">
        <v>1</v>
      </c>
      <c r="R3704" s="50">
        <v>0</v>
      </c>
      <c r="S3704" s="50">
        <v>0</v>
      </c>
      <c r="T3704" s="50">
        <v>0</v>
      </c>
      <c r="U3704" s="50">
        <v>1</v>
      </c>
      <c r="V3704" s="50">
        <v>1</v>
      </c>
    </row>
    <row r="3705" spans="3:22" x14ac:dyDescent="0.2">
      <c r="C3705" s="51" t="s">
        <v>619</v>
      </c>
      <c r="D3705" s="50">
        <v>374</v>
      </c>
      <c r="E3705" s="50">
        <v>3270</v>
      </c>
      <c r="F3705" s="50">
        <v>1</v>
      </c>
      <c r="G3705" s="50">
        <v>223</v>
      </c>
      <c r="H3705" s="50">
        <v>10</v>
      </c>
      <c r="I3705" s="50">
        <v>6</v>
      </c>
      <c r="J3705" s="50">
        <v>24</v>
      </c>
      <c r="K3705" s="50">
        <v>0</v>
      </c>
      <c r="L3705" s="50">
        <v>0</v>
      </c>
      <c r="M3705" s="50">
        <v>2</v>
      </c>
      <c r="N3705" s="50">
        <v>1</v>
      </c>
      <c r="O3705" s="50">
        <v>1</v>
      </c>
      <c r="P3705" s="50">
        <v>0</v>
      </c>
      <c r="Q3705" s="50">
        <v>0</v>
      </c>
      <c r="R3705" s="50">
        <v>0</v>
      </c>
      <c r="S3705" s="50">
        <v>0</v>
      </c>
      <c r="T3705" s="50">
        <v>0</v>
      </c>
      <c r="U3705" s="50">
        <v>0</v>
      </c>
      <c r="V3705" s="50">
        <v>0</v>
      </c>
    </row>
    <row r="3706" spans="3:22" x14ac:dyDescent="0.2">
      <c r="C3706" s="51" t="s">
        <v>3857</v>
      </c>
      <c r="D3706" s="50">
        <v>2390</v>
      </c>
      <c r="E3706" s="50">
        <v>19573</v>
      </c>
      <c r="F3706" s="50">
        <v>1</v>
      </c>
      <c r="G3706" s="50">
        <v>198</v>
      </c>
      <c r="H3706" s="50">
        <v>8</v>
      </c>
      <c r="I3706" s="50">
        <v>2</v>
      </c>
      <c r="J3706" s="50">
        <v>14</v>
      </c>
      <c r="K3706" s="50">
        <v>0</v>
      </c>
      <c r="L3706" s="50">
        <v>0</v>
      </c>
      <c r="M3706" s="50">
        <v>0</v>
      </c>
      <c r="N3706" s="50">
        <v>1</v>
      </c>
      <c r="O3706" s="50">
        <v>0</v>
      </c>
      <c r="P3706" s="50">
        <v>1</v>
      </c>
      <c r="Q3706" s="50">
        <v>0</v>
      </c>
      <c r="R3706" s="50">
        <v>0</v>
      </c>
      <c r="S3706" s="50">
        <v>0</v>
      </c>
      <c r="T3706" s="50">
        <v>0</v>
      </c>
      <c r="U3706" s="50">
        <v>0</v>
      </c>
      <c r="V3706" s="50">
        <v>1</v>
      </c>
    </row>
    <row r="3707" spans="3:22" x14ac:dyDescent="0.2">
      <c r="C3707" s="51" t="s">
        <v>3858</v>
      </c>
      <c r="D3707" s="50">
        <v>1014</v>
      </c>
      <c r="E3707" s="50">
        <v>8373</v>
      </c>
      <c r="F3707" s="50">
        <v>1</v>
      </c>
      <c r="G3707" s="50">
        <v>275</v>
      </c>
      <c r="H3707" s="50">
        <v>16</v>
      </c>
      <c r="I3707" s="50">
        <v>2</v>
      </c>
      <c r="J3707" s="50">
        <v>24</v>
      </c>
      <c r="K3707" s="50">
        <v>0</v>
      </c>
      <c r="L3707" s="50">
        <v>0</v>
      </c>
      <c r="M3707" s="50">
        <v>0</v>
      </c>
      <c r="N3707" s="50">
        <v>0</v>
      </c>
      <c r="O3707" s="50">
        <v>0</v>
      </c>
      <c r="P3707" s="50">
        <v>1</v>
      </c>
      <c r="Q3707" s="50">
        <v>1</v>
      </c>
      <c r="R3707" s="50">
        <v>0</v>
      </c>
      <c r="S3707" s="50">
        <v>0</v>
      </c>
      <c r="T3707" s="50">
        <v>0</v>
      </c>
      <c r="U3707" s="50">
        <v>0</v>
      </c>
      <c r="V3707" s="50">
        <v>2</v>
      </c>
    </row>
    <row r="3708" spans="3:22" x14ac:dyDescent="0.2">
      <c r="C3708" s="51" t="s">
        <v>3859</v>
      </c>
      <c r="D3708" s="50">
        <v>904</v>
      </c>
      <c r="E3708" s="50">
        <v>7556</v>
      </c>
      <c r="F3708" s="50">
        <v>0</v>
      </c>
      <c r="G3708" s="50">
        <v>26</v>
      </c>
      <c r="H3708" s="50">
        <v>14</v>
      </c>
      <c r="I3708" s="50">
        <v>1</v>
      </c>
      <c r="J3708" s="50">
        <v>14</v>
      </c>
      <c r="K3708" s="50">
        <v>0</v>
      </c>
      <c r="L3708" s="50">
        <v>0</v>
      </c>
      <c r="M3708" s="50">
        <v>1</v>
      </c>
      <c r="N3708" s="50">
        <v>0</v>
      </c>
      <c r="O3708" s="50">
        <v>0</v>
      </c>
      <c r="P3708" s="50">
        <v>0</v>
      </c>
      <c r="Q3708" s="50">
        <v>0</v>
      </c>
      <c r="R3708" s="50">
        <v>0</v>
      </c>
      <c r="S3708" s="50">
        <v>0</v>
      </c>
      <c r="T3708" s="50">
        <v>0</v>
      </c>
      <c r="U3708" s="50">
        <v>0</v>
      </c>
      <c r="V3708" s="50">
        <v>0</v>
      </c>
    </row>
    <row r="3709" spans="3:22" x14ac:dyDescent="0.2">
      <c r="C3709" s="51" t="s">
        <v>3860</v>
      </c>
      <c r="D3709" s="50">
        <v>3025</v>
      </c>
      <c r="E3709" s="50">
        <v>25018</v>
      </c>
      <c r="F3709" s="50">
        <v>0</v>
      </c>
      <c r="G3709" s="50">
        <v>34</v>
      </c>
      <c r="H3709" s="50">
        <v>12</v>
      </c>
      <c r="I3709" s="50">
        <v>1</v>
      </c>
      <c r="J3709" s="50">
        <v>12</v>
      </c>
      <c r="K3709" s="50">
        <v>0</v>
      </c>
      <c r="L3709" s="50">
        <v>0</v>
      </c>
      <c r="M3709" s="50">
        <v>0</v>
      </c>
      <c r="N3709" s="50">
        <v>0</v>
      </c>
      <c r="O3709" s="50">
        <v>0</v>
      </c>
      <c r="P3709" s="50">
        <v>0</v>
      </c>
      <c r="Q3709" s="50">
        <v>0</v>
      </c>
      <c r="R3709" s="50">
        <v>0</v>
      </c>
      <c r="S3709" s="50">
        <v>0</v>
      </c>
      <c r="T3709" s="50">
        <v>0</v>
      </c>
      <c r="U3709" s="50">
        <v>0</v>
      </c>
      <c r="V3709" s="50">
        <v>0</v>
      </c>
    </row>
    <row r="3710" spans="3:22" x14ac:dyDescent="0.2">
      <c r="C3710" s="51" t="s">
        <v>3861</v>
      </c>
      <c r="D3710" s="50">
        <v>1378</v>
      </c>
      <c r="E3710" s="50">
        <v>11504</v>
      </c>
      <c r="F3710" s="50">
        <v>1</v>
      </c>
      <c r="G3710" s="50">
        <v>232</v>
      </c>
      <c r="H3710" s="50">
        <v>26</v>
      </c>
      <c r="I3710" s="50">
        <v>1</v>
      </c>
      <c r="J3710" s="50">
        <v>26</v>
      </c>
      <c r="K3710" s="50">
        <v>0</v>
      </c>
      <c r="L3710" s="50">
        <v>0</v>
      </c>
      <c r="M3710" s="50">
        <v>1</v>
      </c>
      <c r="N3710" s="50">
        <v>0</v>
      </c>
      <c r="O3710" s="50">
        <v>0</v>
      </c>
      <c r="P3710" s="50">
        <v>0</v>
      </c>
      <c r="Q3710" s="50">
        <v>0</v>
      </c>
      <c r="R3710" s="50">
        <v>0</v>
      </c>
      <c r="S3710" s="50">
        <v>0</v>
      </c>
      <c r="T3710" s="50">
        <v>0</v>
      </c>
      <c r="U3710" s="50">
        <v>0</v>
      </c>
      <c r="V3710" s="50">
        <v>0</v>
      </c>
    </row>
    <row r="3711" spans="3:22" x14ac:dyDescent="0.2">
      <c r="C3711" s="51" t="s">
        <v>3862</v>
      </c>
      <c r="D3711" s="50">
        <v>1526</v>
      </c>
      <c r="E3711" s="50">
        <v>12659</v>
      </c>
      <c r="F3711" s="50">
        <v>0</v>
      </c>
      <c r="G3711" s="50">
        <v>258</v>
      </c>
      <c r="H3711" s="50">
        <v>6</v>
      </c>
      <c r="I3711" s="50">
        <v>2</v>
      </c>
      <c r="J3711" s="50">
        <v>10</v>
      </c>
      <c r="K3711" s="50">
        <v>0</v>
      </c>
      <c r="L3711" s="50">
        <v>0</v>
      </c>
      <c r="M3711" s="50">
        <v>0</v>
      </c>
      <c r="N3711" s="50">
        <v>0</v>
      </c>
      <c r="O3711" s="50">
        <v>0</v>
      </c>
      <c r="P3711" s="50">
        <v>0</v>
      </c>
      <c r="Q3711" s="50">
        <v>0</v>
      </c>
      <c r="R3711" s="50">
        <v>0</v>
      </c>
      <c r="S3711" s="50">
        <v>0</v>
      </c>
      <c r="T3711" s="50">
        <v>0</v>
      </c>
      <c r="U3711" s="50">
        <v>0</v>
      </c>
      <c r="V3711" s="50">
        <v>0</v>
      </c>
    </row>
    <row r="3712" spans="3:22" x14ac:dyDescent="0.2">
      <c r="C3712" s="51" t="s">
        <v>3863</v>
      </c>
      <c r="D3712" s="50">
        <v>3743</v>
      </c>
      <c r="E3712" s="50">
        <v>31106</v>
      </c>
      <c r="F3712" s="50">
        <v>1</v>
      </c>
      <c r="G3712" s="50">
        <v>170</v>
      </c>
      <c r="H3712" s="50">
        <v>16</v>
      </c>
      <c r="I3712" s="50">
        <v>1</v>
      </c>
      <c r="J3712" s="50">
        <v>16</v>
      </c>
      <c r="K3712" s="50">
        <v>1</v>
      </c>
      <c r="L3712" s="50">
        <v>0</v>
      </c>
      <c r="M3712" s="50">
        <v>0</v>
      </c>
      <c r="N3712" s="50">
        <v>0</v>
      </c>
      <c r="O3712" s="50">
        <v>0</v>
      </c>
      <c r="P3712" s="50">
        <v>0</v>
      </c>
      <c r="Q3712" s="50">
        <v>0</v>
      </c>
      <c r="R3712" s="50">
        <v>0</v>
      </c>
      <c r="S3712" s="50">
        <v>0</v>
      </c>
      <c r="T3712" s="50">
        <v>0</v>
      </c>
      <c r="U3712" s="50">
        <v>0</v>
      </c>
      <c r="V3712" s="50">
        <v>0</v>
      </c>
    </row>
    <row r="3713" spans="3:22" x14ac:dyDescent="0.2">
      <c r="C3713" s="51" t="s">
        <v>3864</v>
      </c>
      <c r="D3713" s="50">
        <v>2352</v>
      </c>
      <c r="E3713" s="50">
        <v>19291</v>
      </c>
      <c r="F3713" s="50">
        <v>1</v>
      </c>
      <c r="G3713" s="50">
        <v>79</v>
      </c>
      <c r="H3713" s="50">
        <v>2</v>
      </c>
      <c r="I3713" s="50">
        <v>2</v>
      </c>
      <c r="J3713" s="50">
        <v>10</v>
      </c>
      <c r="K3713" s="50">
        <v>0</v>
      </c>
      <c r="L3713" s="50">
        <v>0</v>
      </c>
      <c r="M3713" s="50">
        <v>0</v>
      </c>
      <c r="N3713" s="50">
        <v>0</v>
      </c>
      <c r="O3713" s="50">
        <v>0</v>
      </c>
      <c r="P3713" s="50">
        <v>0</v>
      </c>
      <c r="Q3713" s="50">
        <v>0</v>
      </c>
      <c r="R3713" s="50">
        <v>0</v>
      </c>
      <c r="S3713" s="50">
        <v>0</v>
      </c>
      <c r="T3713" s="50">
        <v>0</v>
      </c>
      <c r="U3713" s="50">
        <v>0</v>
      </c>
      <c r="V3713" s="50">
        <v>0</v>
      </c>
    </row>
    <row r="3714" spans="3:22" x14ac:dyDescent="0.2">
      <c r="C3714" s="51" t="s">
        <v>3865</v>
      </c>
      <c r="D3714" s="50">
        <v>1669</v>
      </c>
      <c r="E3714" s="50">
        <v>13793</v>
      </c>
      <c r="F3714" s="50">
        <v>1</v>
      </c>
      <c r="G3714" s="50">
        <v>226</v>
      </c>
      <c r="H3714" s="50">
        <v>14</v>
      </c>
      <c r="I3714" s="50">
        <v>2</v>
      </c>
      <c r="J3714" s="50">
        <v>22</v>
      </c>
      <c r="K3714" s="50">
        <v>2</v>
      </c>
      <c r="L3714" s="50">
        <v>0</v>
      </c>
      <c r="M3714" s="50">
        <v>0</v>
      </c>
      <c r="N3714" s="50">
        <v>0</v>
      </c>
      <c r="O3714" s="50">
        <v>0</v>
      </c>
      <c r="P3714" s="50">
        <v>0</v>
      </c>
      <c r="Q3714" s="50">
        <v>0</v>
      </c>
      <c r="R3714" s="50">
        <v>0</v>
      </c>
      <c r="S3714" s="50">
        <v>0</v>
      </c>
      <c r="T3714" s="50">
        <v>0</v>
      </c>
      <c r="U3714" s="50">
        <v>0</v>
      </c>
      <c r="V3714" s="50">
        <v>0</v>
      </c>
    </row>
    <row r="3715" spans="3:22" x14ac:dyDescent="0.2">
      <c r="C3715" s="51" t="s">
        <v>3866</v>
      </c>
      <c r="D3715" s="50">
        <v>1049</v>
      </c>
      <c r="E3715" s="50">
        <v>8673</v>
      </c>
      <c r="F3715" s="50">
        <v>1</v>
      </c>
      <c r="G3715" s="50">
        <v>183</v>
      </c>
      <c r="H3715" s="50">
        <v>12</v>
      </c>
      <c r="I3715" s="50">
        <v>11</v>
      </c>
      <c r="J3715" s="50">
        <v>62</v>
      </c>
      <c r="K3715" s="50">
        <v>3</v>
      </c>
      <c r="L3715" s="50">
        <v>2</v>
      </c>
      <c r="M3715" s="50">
        <v>3</v>
      </c>
      <c r="N3715" s="50">
        <v>1</v>
      </c>
      <c r="O3715" s="50">
        <v>0</v>
      </c>
      <c r="P3715" s="50">
        <v>0</v>
      </c>
      <c r="Q3715" s="50">
        <v>1</v>
      </c>
      <c r="R3715" s="50">
        <v>0</v>
      </c>
      <c r="S3715" s="50">
        <v>0</v>
      </c>
      <c r="T3715" s="50">
        <v>0</v>
      </c>
      <c r="U3715" s="50">
        <v>0</v>
      </c>
      <c r="V3715" s="50">
        <v>1</v>
      </c>
    </row>
    <row r="3716" spans="3:22" x14ac:dyDescent="0.2">
      <c r="C3716" s="51" t="s">
        <v>3867</v>
      </c>
      <c r="D3716" s="50">
        <v>3660</v>
      </c>
      <c r="E3716" s="50">
        <v>30431</v>
      </c>
      <c r="F3716" s="50">
        <v>0</v>
      </c>
      <c r="G3716" s="50">
        <v>57</v>
      </c>
      <c r="H3716" s="50">
        <v>2</v>
      </c>
      <c r="I3716" s="50">
        <v>1</v>
      </c>
      <c r="J3716" s="50">
        <v>2</v>
      </c>
      <c r="K3716" s="50">
        <v>0</v>
      </c>
      <c r="L3716" s="50">
        <v>0</v>
      </c>
      <c r="M3716" s="50">
        <v>0</v>
      </c>
      <c r="N3716" s="50">
        <v>0</v>
      </c>
      <c r="O3716" s="50">
        <v>0</v>
      </c>
      <c r="P3716" s="50">
        <v>1</v>
      </c>
      <c r="Q3716" s="50">
        <v>1</v>
      </c>
      <c r="R3716" s="50">
        <v>0</v>
      </c>
      <c r="S3716" s="50">
        <v>0</v>
      </c>
      <c r="T3716" s="50">
        <v>0</v>
      </c>
      <c r="U3716" s="50">
        <v>0</v>
      </c>
      <c r="V3716" s="50">
        <v>2</v>
      </c>
    </row>
    <row r="3717" spans="3:22" x14ac:dyDescent="0.2">
      <c r="C3717" s="51" t="s">
        <v>620</v>
      </c>
      <c r="D3717" s="50">
        <v>367</v>
      </c>
      <c r="E3717" s="50">
        <v>3196</v>
      </c>
      <c r="F3717" s="50">
        <v>1</v>
      </c>
      <c r="G3717" s="50">
        <v>221</v>
      </c>
      <c r="H3717" s="50">
        <v>10</v>
      </c>
      <c r="I3717" s="50">
        <v>2</v>
      </c>
      <c r="J3717" s="50">
        <v>12</v>
      </c>
      <c r="K3717" s="50">
        <v>0</v>
      </c>
      <c r="L3717" s="50">
        <v>0</v>
      </c>
      <c r="M3717" s="50">
        <v>0</v>
      </c>
      <c r="N3717" s="50">
        <v>0</v>
      </c>
      <c r="O3717" s="50">
        <v>0</v>
      </c>
      <c r="P3717" s="50">
        <v>0</v>
      </c>
      <c r="Q3717" s="50">
        <v>0</v>
      </c>
      <c r="R3717" s="50">
        <v>0</v>
      </c>
      <c r="S3717" s="50">
        <v>0</v>
      </c>
      <c r="T3717" s="50">
        <v>0</v>
      </c>
      <c r="U3717" s="50">
        <v>0</v>
      </c>
      <c r="V3717" s="50">
        <v>0</v>
      </c>
    </row>
    <row r="3718" spans="3:22" x14ac:dyDescent="0.2">
      <c r="C3718" s="51" t="s">
        <v>3868</v>
      </c>
      <c r="D3718" s="50">
        <v>2817</v>
      </c>
      <c r="E3718" s="50">
        <v>23315</v>
      </c>
      <c r="F3718" s="50">
        <v>1</v>
      </c>
      <c r="G3718" s="50">
        <v>32</v>
      </c>
      <c r="H3718" s="50">
        <v>22</v>
      </c>
      <c r="I3718" s="50">
        <v>2</v>
      </c>
      <c r="J3718" s="50">
        <v>24</v>
      </c>
      <c r="K3718" s="50">
        <v>0</v>
      </c>
      <c r="L3718" s="50">
        <v>0</v>
      </c>
      <c r="M3718" s="50">
        <v>1</v>
      </c>
      <c r="N3718" s="50">
        <v>0</v>
      </c>
      <c r="O3718" s="50">
        <v>0</v>
      </c>
      <c r="P3718" s="50">
        <v>1</v>
      </c>
      <c r="Q3718" s="50">
        <v>0</v>
      </c>
      <c r="R3718" s="50">
        <v>0</v>
      </c>
      <c r="S3718" s="50">
        <v>0</v>
      </c>
      <c r="T3718" s="50">
        <v>0</v>
      </c>
      <c r="U3718" s="50">
        <v>0</v>
      </c>
      <c r="V3718" s="50">
        <v>1</v>
      </c>
    </row>
    <row r="3719" spans="3:22" x14ac:dyDescent="0.2">
      <c r="C3719" s="51" t="s">
        <v>3869</v>
      </c>
      <c r="D3719" s="50">
        <v>2082</v>
      </c>
      <c r="E3719" s="50">
        <v>17210</v>
      </c>
      <c r="F3719" s="50">
        <v>1</v>
      </c>
      <c r="G3719" s="50">
        <v>93</v>
      </c>
      <c r="H3719" s="50">
        <v>16</v>
      </c>
      <c r="I3719" s="50">
        <v>2</v>
      </c>
      <c r="J3719" s="50">
        <v>20</v>
      </c>
      <c r="K3719" s="50">
        <v>0</v>
      </c>
      <c r="L3719" s="50">
        <v>0</v>
      </c>
      <c r="M3719" s="50">
        <v>0</v>
      </c>
      <c r="N3719" s="50">
        <v>2</v>
      </c>
      <c r="O3719" s="50">
        <v>0</v>
      </c>
      <c r="P3719" s="50">
        <v>0</v>
      </c>
      <c r="Q3719" s="50">
        <v>0</v>
      </c>
      <c r="R3719" s="50">
        <v>0</v>
      </c>
      <c r="S3719" s="50">
        <v>0</v>
      </c>
      <c r="T3719" s="50">
        <v>0</v>
      </c>
      <c r="U3719" s="50">
        <v>0</v>
      </c>
      <c r="V3719" s="50">
        <v>0</v>
      </c>
    </row>
    <row r="3720" spans="3:22" x14ac:dyDescent="0.2">
      <c r="C3720" s="51" t="s">
        <v>3870</v>
      </c>
      <c r="D3720" s="50">
        <v>615</v>
      </c>
      <c r="E3720" s="50">
        <v>5570</v>
      </c>
      <c r="F3720" s="50">
        <v>1</v>
      </c>
      <c r="G3720" s="50">
        <v>93</v>
      </c>
      <c r="H3720" s="50">
        <v>14</v>
      </c>
      <c r="I3720" s="50">
        <v>3</v>
      </c>
      <c r="J3720" s="50">
        <v>28</v>
      </c>
      <c r="K3720" s="50">
        <v>1</v>
      </c>
      <c r="L3720" s="50">
        <v>0</v>
      </c>
      <c r="M3720" s="50">
        <v>0</v>
      </c>
      <c r="N3720" s="50">
        <v>0</v>
      </c>
      <c r="O3720" s="50">
        <v>1</v>
      </c>
      <c r="P3720" s="50">
        <v>1</v>
      </c>
      <c r="Q3720" s="50">
        <v>0</v>
      </c>
      <c r="R3720" s="50">
        <v>0</v>
      </c>
      <c r="S3720" s="50">
        <v>0</v>
      </c>
      <c r="T3720" s="50">
        <v>0</v>
      </c>
      <c r="U3720" s="50">
        <v>0</v>
      </c>
      <c r="V3720" s="50">
        <v>1</v>
      </c>
    </row>
    <row r="3721" spans="3:22" x14ac:dyDescent="0.2">
      <c r="C3721" s="51" t="s">
        <v>3871</v>
      </c>
      <c r="D3721" s="50">
        <v>3201</v>
      </c>
      <c r="E3721" s="50">
        <v>26362</v>
      </c>
      <c r="F3721" s="50">
        <v>1</v>
      </c>
      <c r="G3721" s="50">
        <v>157</v>
      </c>
      <c r="H3721" s="50">
        <v>8</v>
      </c>
      <c r="I3721" s="50">
        <v>2</v>
      </c>
      <c r="J3721" s="50">
        <v>12</v>
      </c>
      <c r="K3721" s="50">
        <v>0</v>
      </c>
      <c r="L3721" s="50">
        <v>0</v>
      </c>
      <c r="M3721" s="50">
        <v>0</v>
      </c>
      <c r="N3721" s="50">
        <v>0</v>
      </c>
      <c r="O3721" s="50">
        <v>0</v>
      </c>
      <c r="P3721" s="50">
        <v>0</v>
      </c>
      <c r="Q3721" s="50">
        <v>0</v>
      </c>
      <c r="R3721" s="50">
        <v>0</v>
      </c>
      <c r="S3721" s="50">
        <v>0</v>
      </c>
      <c r="T3721" s="50">
        <v>0</v>
      </c>
      <c r="U3721" s="50">
        <v>0</v>
      </c>
      <c r="V3721" s="50">
        <v>0</v>
      </c>
    </row>
    <row r="3722" spans="3:22" x14ac:dyDescent="0.2">
      <c r="C3722" s="51" t="s">
        <v>3872</v>
      </c>
      <c r="D3722" s="50">
        <v>2749</v>
      </c>
      <c r="E3722" s="50">
        <v>22745</v>
      </c>
      <c r="F3722" s="50">
        <v>1</v>
      </c>
      <c r="G3722" s="50">
        <v>313</v>
      </c>
      <c r="H3722" s="50">
        <v>10</v>
      </c>
      <c r="I3722" s="50">
        <v>8</v>
      </c>
      <c r="J3722" s="50">
        <v>30</v>
      </c>
      <c r="K3722" s="50">
        <v>4</v>
      </c>
      <c r="L3722" s="50">
        <v>1</v>
      </c>
      <c r="M3722" s="50">
        <v>1</v>
      </c>
      <c r="N3722" s="50">
        <v>1</v>
      </c>
      <c r="O3722" s="50">
        <v>0</v>
      </c>
      <c r="P3722" s="50">
        <v>1</v>
      </c>
      <c r="Q3722" s="50">
        <v>0</v>
      </c>
      <c r="R3722" s="50">
        <v>0</v>
      </c>
      <c r="S3722" s="50">
        <v>0</v>
      </c>
      <c r="T3722" s="50">
        <v>0</v>
      </c>
      <c r="U3722" s="50">
        <v>0</v>
      </c>
      <c r="V3722" s="50">
        <v>1</v>
      </c>
    </row>
    <row r="3723" spans="3:22" x14ac:dyDescent="0.2">
      <c r="C3723" s="51" t="s">
        <v>3873</v>
      </c>
      <c r="D3723" s="50">
        <v>2777</v>
      </c>
      <c r="E3723" s="50">
        <v>22991</v>
      </c>
      <c r="F3723" s="50">
        <v>1</v>
      </c>
      <c r="G3723" s="50">
        <v>302</v>
      </c>
      <c r="H3723" s="50">
        <v>10</v>
      </c>
      <c r="I3723" s="50">
        <v>1</v>
      </c>
      <c r="J3723" s="50">
        <v>10</v>
      </c>
      <c r="K3723" s="50">
        <v>0</v>
      </c>
      <c r="L3723" s="50">
        <v>0</v>
      </c>
      <c r="M3723" s="50">
        <v>0</v>
      </c>
      <c r="N3723" s="50">
        <v>0</v>
      </c>
      <c r="O3723" s="50">
        <v>0</v>
      </c>
      <c r="P3723" s="50">
        <v>1</v>
      </c>
      <c r="Q3723" s="50">
        <v>2</v>
      </c>
      <c r="R3723" s="50">
        <v>0</v>
      </c>
      <c r="S3723" s="50">
        <v>0</v>
      </c>
      <c r="T3723" s="50">
        <v>0</v>
      </c>
      <c r="U3723" s="50">
        <v>0</v>
      </c>
      <c r="V3723" s="50">
        <v>3</v>
      </c>
    </row>
    <row r="3724" spans="3:22" x14ac:dyDescent="0.2">
      <c r="C3724" s="51" t="s">
        <v>3874</v>
      </c>
      <c r="D3724" s="50">
        <v>2576</v>
      </c>
      <c r="E3724" s="50">
        <v>21286</v>
      </c>
      <c r="F3724" s="50">
        <v>1</v>
      </c>
      <c r="G3724" s="50">
        <v>243</v>
      </c>
      <c r="H3724" s="50">
        <v>14</v>
      </c>
      <c r="I3724" s="50">
        <v>1</v>
      </c>
      <c r="J3724" s="50">
        <v>14</v>
      </c>
      <c r="K3724" s="50">
        <v>0</v>
      </c>
      <c r="L3724" s="50">
        <v>0</v>
      </c>
      <c r="M3724" s="50">
        <v>0</v>
      </c>
      <c r="N3724" s="50">
        <v>0</v>
      </c>
      <c r="O3724" s="50">
        <v>0</v>
      </c>
      <c r="P3724" s="50">
        <v>0</v>
      </c>
      <c r="Q3724" s="50">
        <v>0</v>
      </c>
      <c r="R3724" s="50">
        <v>0</v>
      </c>
      <c r="S3724" s="50">
        <v>0</v>
      </c>
      <c r="T3724" s="50">
        <v>0</v>
      </c>
      <c r="U3724" s="50">
        <v>1</v>
      </c>
      <c r="V3724" s="50">
        <v>0</v>
      </c>
    </row>
    <row r="3725" spans="3:22" x14ac:dyDescent="0.2">
      <c r="C3725" s="51" t="s">
        <v>3875</v>
      </c>
      <c r="D3725" s="50">
        <v>2232</v>
      </c>
      <c r="E3725" s="50">
        <v>18401</v>
      </c>
      <c r="F3725" s="50">
        <v>1</v>
      </c>
      <c r="G3725" s="50">
        <v>153</v>
      </c>
      <c r="H3725" s="50">
        <v>4</v>
      </c>
      <c r="I3725" s="50">
        <v>1</v>
      </c>
      <c r="J3725" s="50">
        <v>4</v>
      </c>
      <c r="K3725" s="50">
        <v>0</v>
      </c>
      <c r="L3725" s="50">
        <v>0</v>
      </c>
      <c r="M3725" s="50">
        <v>0</v>
      </c>
      <c r="N3725" s="50">
        <v>0</v>
      </c>
      <c r="O3725" s="50">
        <v>0</v>
      </c>
      <c r="P3725" s="50">
        <v>1</v>
      </c>
      <c r="Q3725" s="50">
        <v>0</v>
      </c>
      <c r="R3725" s="50">
        <v>0</v>
      </c>
      <c r="S3725" s="50">
        <v>0</v>
      </c>
      <c r="T3725" s="50">
        <v>0</v>
      </c>
      <c r="U3725" s="50">
        <v>0</v>
      </c>
      <c r="V3725" s="50">
        <v>1</v>
      </c>
    </row>
    <row r="3726" spans="3:22" x14ac:dyDescent="0.2">
      <c r="C3726" s="51" t="s">
        <v>3876</v>
      </c>
      <c r="D3726" s="50">
        <v>650</v>
      </c>
      <c r="E3726" s="50">
        <v>5811</v>
      </c>
      <c r="F3726" s="50">
        <v>1</v>
      </c>
      <c r="G3726" s="50">
        <v>284</v>
      </c>
      <c r="H3726" s="50">
        <v>14</v>
      </c>
      <c r="I3726" s="50">
        <v>10</v>
      </c>
      <c r="J3726" s="50">
        <v>70</v>
      </c>
      <c r="K3726" s="50">
        <v>2</v>
      </c>
      <c r="L3726" s="50">
        <v>1</v>
      </c>
      <c r="M3726" s="50">
        <v>2</v>
      </c>
      <c r="N3726" s="50">
        <v>2</v>
      </c>
      <c r="O3726" s="50">
        <v>1</v>
      </c>
      <c r="P3726" s="50">
        <v>1</v>
      </c>
      <c r="Q3726" s="50">
        <v>1</v>
      </c>
      <c r="R3726" s="50">
        <v>1</v>
      </c>
      <c r="S3726" s="50">
        <v>0</v>
      </c>
      <c r="T3726" s="50">
        <v>0</v>
      </c>
      <c r="U3726" s="50">
        <v>0</v>
      </c>
      <c r="V3726" s="50">
        <v>3</v>
      </c>
    </row>
    <row r="3727" spans="3:22" x14ac:dyDescent="0.2">
      <c r="C3727" s="51" t="s">
        <v>3877</v>
      </c>
      <c r="D3727" s="50">
        <v>1909</v>
      </c>
      <c r="E3727" s="50">
        <v>15803</v>
      </c>
      <c r="F3727" s="50">
        <v>1</v>
      </c>
      <c r="G3727" s="50">
        <v>285</v>
      </c>
      <c r="H3727" s="50">
        <v>28</v>
      </c>
      <c r="I3727" s="50">
        <v>1</v>
      </c>
      <c r="J3727" s="50">
        <v>28</v>
      </c>
      <c r="K3727" s="50">
        <v>0</v>
      </c>
      <c r="L3727" s="50">
        <v>0</v>
      </c>
      <c r="M3727" s="50">
        <v>0</v>
      </c>
      <c r="N3727" s="50">
        <v>0</v>
      </c>
      <c r="O3727" s="50">
        <v>0</v>
      </c>
      <c r="P3727" s="50">
        <v>0</v>
      </c>
      <c r="Q3727" s="50">
        <v>0</v>
      </c>
      <c r="R3727" s="50">
        <v>0</v>
      </c>
      <c r="S3727" s="50">
        <v>0</v>
      </c>
      <c r="T3727" s="50">
        <v>0</v>
      </c>
      <c r="U3727" s="50">
        <v>0</v>
      </c>
      <c r="V3727" s="50">
        <v>0</v>
      </c>
    </row>
    <row r="3728" spans="3:22" x14ac:dyDescent="0.2">
      <c r="C3728" s="51" t="s">
        <v>3878</v>
      </c>
      <c r="D3728" s="50">
        <v>711</v>
      </c>
      <c r="E3728" s="50">
        <v>6196</v>
      </c>
      <c r="F3728" s="50">
        <v>1</v>
      </c>
      <c r="G3728" s="50">
        <v>49</v>
      </c>
      <c r="H3728" s="50">
        <v>12</v>
      </c>
      <c r="I3728" s="50">
        <v>3</v>
      </c>
      <c r="J3728" s="50">
        <v>26</v>
      </c>
      <c r="K3728" s="50">
        <v>0</v>
      </c>
      <c r="L3728" s="50">
        <v>1</v>
      </c>
      <c r="M3728" s="50">
        <v>1</v>
      </c>
      <c r="N3728" s="50">
        <v>0</v>
      </c>
      <c r="O3728" s="50">
        <v>0</v>
      </c>
      <c r="P3728" s="50">
        <v>0</v>
      </c>
      <c r="Q3728" s="50">
        <v>0</v>
      </c>
      <c r="R3728" s="50">
        <v>0</v>
      </c>
      <c r="S3728" s="50">
        <v>0</v>
      </c>
      <c r="T3728" s="50">
        <v>0</v>
      </c>
      <c r="U3728" s="50">
        <v>0</v>
      </c>
      <c r="V3728" s="50">
        <v>0</v>
      </c>
    </row>
    <row r="3729" spans="3:22" x14ac:dyDescent="0.2">
      <c r="C3729" s="51" t="s">
        <v>3879</v>
      </c>
      <c r="D3729" s="50">
        <v>3202</v>
      </c>
      <c r="E3729" s="50">
        <v>26374</v>
      </c>
      <c r="F3729" s="50">
        <v>1</v>
      </c>
      <c r="G3729" s="50">
        <v>328</v>
      </c>
      <c r="H3729" s="50">
        <v>8</v>
      </c>
      <c r="I3729" s="50">
        <v>2</v>
      </c>
      <c r="J3729" s="50">
        <v>14</v>
      </c>
      <c r="K3729" s="50">
        <v>0</v>
      </c>
      <c r="L3729" s="50">
        <v>0</v>
      </c>
      <c r="M3729" s="50">
        <v>0</v>
      </c>
      <c r="N3729" s="50">
        <v>0</v>
      </c>
      <c r="O3729" s="50">
        <v>1</v>
      </c>
      <c r="P3729" s="50">
        <v>0</v>
      </c>
      <c r="Q3729" s="50">
        <v>2</v>
      </c>
      <c r="R3729" s="50">
        <v>0</v>
      </c>
      <c r="S3729" s="50">
        <v>0</v>
      </c>
      <c r="T3729" s="50">
        <v>0</v>
      </c>
      <c r="U3729" s="50">
        <v>0</v>
      </c>
      <c r="V3729" s="50">
        <v>2</v>
      </c>
    </row>
    <row r="3730" spans="3:22" x14ac:dyDescent="0.2">
      <c r="C3730" s="51" t="s">
        <v>3880</v>
      </c>
      <c r="D3730" s="50">
        <v>2820</v>
      </c>
      <c r="E3730" s="50">
        <v>23336</v>
      </c>
      <c r="F3730" s="50">
        <v>0</v>
      </c>
      <c r="G3730" s="50">
        <v>157</v>
      </c>
      <c r="H3730" s="50">
        <v>14</v>
      </c>
      <c r="I3730" s="50">
        <v>2</v>
      </c>
      <c r="J3730" s="50">
        <v>18</v>
      </c>
      <c r="K3730" s="50">
        <v>1</v>
      </c>
      <c r="L3730" s="50">
        <v>1</v>
      </c>
      <c r="M3730" s="50">
        <v>0</v>
      </c>
      <c r="N3730" s="50">
        <v>0</v>
      </c>
      <c r="O3730" s="50">
        <v>0</v>
      </c>
      <c r="P3730" s="50">
        <v>0</v>
      </c>
      <c r="Q3730" s="50">
        <v>0</v>
      </c>
      <c r="R3730" s="50">
        <v>1</v>
      </c>
      <c r="S3730" s="50">
        <v>0</v>
      </c>
      <c r="T3730" s="50">
        <v>0</v>
      </c>
      <c r="U3730" s="50">
        <v>0</v>
      </c>
      <c r="V3730" s="50">
        <v>1</v>
      </c>
    </row>
    <row r="3731" spans="3:22" x14ac:dyDescent="0.2">
      <c r="C3731" s="51" t="s">
        <v>3881</v>
      </c>
      <c r="D3731" s="50">
        <v>3259</v>
      </c>
      <c r="E3731" s="50">
        <v>26840</v>
      </c>
      <c r="F3731" s="50">
        <v>1</v>
      </c>
      <c r="G3731" s="50">
        <v>279</v>
      </c>
      <c r="H3731" s="50">
        <v>10</v>
      </c>
      <c r="I3731" s="50">
        <v>1</v>
      </c>
      <c r="J3731" s="50">
        <v>10</v>
      </c>
      <c r="K3731" s="50">
        <v>0</v>
      </c>
      <c r="L3731" s="50">
        <v>0</v>
      </c>
      <c r="M3731" s="50">
        <v>0</v>
      </c>
      <c r="N3731" s="50">
        <v>0</v>
      </c>
      <c r="O3731" s="50">
        <v>0</v>
      </c>
      <c r="P3731" s="50">
        <v>0</v>
      </c>
      <c r="Q3731" s="50">
        <v>0</v>
      </c>
      <c r="R3731" s="50">
        <v>0</v>
      </c>
      <c r="S3731" s="50">
        <v>0</v>
      </c>
      <c r="T3731" s="50">
        <v>0</v>
      </c>
      <c r="U3731" s="50">
        <v>0</v>
      </c>
      <c r="V3731" s="50">
        <v>0</v>
      </c>
    </row>
    <row r="3732" spans="3:22" x14ac:dyDescent="0.2">
      <c r="C3732" s="51" t="s">
        <v>3882</v>
      </c>
      <c r="D3732" s="50">
        <v>2885</v>
      </c>
      <c r="E3732" s="50">
        <v>23818</v>
      </c>
      <c r="F3732" s="50">
        <v>1</v>
      </c>
      <c r="G3732" s="50">
        <v>216</v>
      </c>
      <c r="H3732" s="50">
        <v>16</v>
      </c>
      <c r="I3732" s="50">
        <v>1</v>
      </c>
      <c r="J3732" s="50">
        <v>16</v>
      </c>
      <c r="K3732" s="50">
        <v>0</v>
      </c>
      <c r="L3732" s="50">
        <v>0</v>
      </c>
      <c r="M3732" s="50">
        <v>1</v>
      </c>
      <c r="N3732" s="50">
        <v>0</v>
      </c>
      <c r="O3732" s="50">
        <v>0</v>
      </c>
      <c r="P3732" s="50">
        <v>1</v>
      </c>
      <c r="Q3732" s="50">
        <v>1</v>
      </c>
      <c r="R3732" s="50">
        <v>0</v>
      </c>
      <c r="S3732" s="50">
        <v>0</v>
      </c>
      <c r="T3732" s="50">
        <v>0</v>
      </c>
      <c r="U3732" s="50">
        <v>0</v>
      </c>
      <c r="V3732" s="50">
        <v>2</v>
      </c>
    </row>
    <row r="3733" spans="3:22" x14ac:dyDescent="0.2">
      <c r="C3733" s="51" t="s">
        <v>3883</v>
      </c>
      <c r="D3733" s="50">
        <v>3542</v>
      </c>
      <c r="E3733" s="50">
        <v>29433</v>
      </c>
      <c r="F3733" s="50">
        <v>0</v>
      </c>
      <c r="G3733" s="50">
        <v>181</v>
      </c>
      <c r="H3733" s="50">
        <v>18</v>
      </c>
      <c r="I3733" s="50">
        <v>4</v>
      </c>
      <c r="J3733" s="50">
        <v>34</v>
      </c>
      <c r="K3733" s="50">
        <v>2</v>
      </c>
      <c r="L3733" s="50">
        <v>0</v>
      </c>
      <c r="M3733" s="50">
        <v>0</v>
      </c>
      <c r="N3733" s="50">
        <v>1</v>
      </c>
      <c r="O3733" s="50">
        <v>1</v>
      </c>
      <c r="P3733" s="50">
        <v>1</v>
      </c>
      <c r="Q3733" s="50">
        <v>0</v>
      </c>
      <c r="R3733" s="50">
        <v>1</v>
      </c>
      <c r="S3733" s="50">
        <v>0</v>
      </c>
      <c r="T3733" s="50">
        <v>0</v>
      </c>
      <c r="U3733" s="50">
        <v>0</v>
      </c>
      <c r="V3733" s="50">
        <v>2</v>
      </c>
    </row>
    <row r="3734" spans="3:22" x14ac:dyDescent="0.2">
      <c r="C3734" s="51" t="s">
        <v>621</v>
      </c>
      <c r="D3734" s="50">
        <v>160</v>
      </c>
      <c r="E3734" s="50">
        <v>1329</v>
      </c>
      <c r="F3734" s="50">
        <v>1</v>
      </c>
      <c r="G3734" s="50">
        <v>163</v>
      </c>
      <c r="H3734" s="50">
        <v>2</v>
      </c>
      <c r="I3734" s="50">
        <v>1</v>
      </c>
      <c r="J3734" s="50">
        <v>2</v>
      </c>
      <c r="K3734" s="50">
        <v>0</v>
      </c>
      <c r="L3734" s="50">
        <v>0</v>
      </c>
      <c r="M3734" s="50">
        <v>0</v>
      </c>
      <c r="N3734" s="50">
        <v>0</v>
      </c>
      <c r="O3734" s="50">
        <v>0</v>
      </c>
      <c r="P3734" s="50">
        <v>0</v>
      </c>
      <c r="Q3734" s="50">
        <v>0</v>
      </c>
      <c r="R3734" s="50">
        <v>0</v>
      </c>
      <c r="S3734" s="50">
        <v>0</v>
      </c>
      <c r="T3734" s="50">
        <v>0</v>
      </c>
      <c r="U3734" s="50">
        <v>0</v>
      </c>
      <c r="V3734" s="50">
        <v>0</v>
      </c>
    </row>
    <row r="3735" spans="3:22" x14ac:dyDescent="0.2">
      <c r="C3735" s="51" t="s">
        <v>3884</v>
      </c>
      <c r="D3735" s="50">
        <v>632</v>
      </c>
      <c r="E3735" s="50">
        <v>5713</v>
      </c>
      <c r="F3735" s="50">
        <v>1</v>
      </c>
      <c r="G3735" s="50">
        <v>19</v>
      </c>
      <c r="H3735" s="50">
        <v>16</v>
      </c>
      <c r="I3735" s="50">
        <v>1</v>
      </c>
      <c r="J3735" s="50">
        <v>16</v>
      </c>
      <c r="K3735" s="50">
        <v>1</v>
      </c>
      <c r="L3735" s="50">
        <v>0</v>
      </c>
      <c r="M3735" s="50">
        <v>0</v>
      </c>
      <c r="N3735" s="50">
        <v>0</v>
      </c>
      <c r="O3735" s="50">
        <v>0</v>
      </c>
      <c r="P3735" s="50">
        <v>0</v>
      </c>
      <c r="Q3735" s="50">
        <v>0</v>
      </c>
      <c r="R3735" s="50">
        <v>0</v>
      </c>
      <c r="S3735" s="50">
        <v>0</v>
      </c>
      <c r="T3735" s="50">
        <v>0</v>
      </c>
      <c r="U3735" s="50">
        <v>0</v>
      </c>
      <c r="V3735" s="50">
        <v>0</v>
      </c>
    </row>
    <row r="3736" spans="3:22" x14ac:dyDescent="0.2">
      <c r="C3736" s="51" t="s">
        <v>3885</v>
      </c>
      <c r="D3736" s="50">
        <v>3884</v>
      </c>
      <c r="E3736" s="50">
        <v>32038</v>
      </c>
      <c r="F3736" s="50">
        <v>1</v>
      </c>
      <c r="G3736" s="50">
        <v>208</v>
      </c>
      <c r="H3736" s="50">
        <v>10</v>
      </c>
      <c r="I3736" s="50">
        <v>10</v>
      </c>
      <c r="J3736" s="50">
        <v>32</v>
      </c>
      <c r="K3736" s="50">
        <v>3</v>
      </c>
      <c r="L3736" s="50">
        <v>2</v>
      </c>
      <c r="M3736" s="50">
        <v>2</v>
      </c>
      <c r="N3736" s="50">
        <v>0</v>
      </c>
      <c r="O3736" s="50">
        <v>0</v>
      </c>
      <c r="P3736" s="50">
        <v>0</v>
      </c>
      <c r="Q3736" s="50">
        <v>1</v>
      </c>
      <c r="R3736" s="50">
        <v>0</v>
      </c>
      <c r="S3736" s="50">
        <v>0</v>
      </c>
      <c r="T3736" s="50">
        <v>0</v>
      </c>
      <c r="U3736" s="50">
        <v>0</v>
      </c>
      <c r="V3736" s="50">
        <v>1</v>
      </c>
    </row>
    <row r="3737" spans="3:22" x14ac:dyDescent="0.2">
      <c r="C3737" s="51" t="s">
        <v>3886</v>
      </c>
      <c r="D3737" s="50">
        <v>1231</v>
      </c>
      <c r="E3737" s="50">
        <v>10289</v>
      </c>
      <c r="F3737" s="50">
        <v>1</v>
      </c>
      <c r="G3737" s="50">
        <v>263</v>
      </c>
      <c r="H3737" s="50">
        <v>16</v>
      </c>
      <c r="I3737" s="50">
        <v>2</v>
      </c>
      <c r="J3737" s="50">
        <v>22</v>
      </c>
      <c r="K3737" s="50">
        <v>0</v>
      </c>
      <c r="L3737" s="50">
        <v>0</v>
      </c>
      <c r="M3737" s="50">
        <v>1</v>
      </c>
      <c r="N3737" s="50">
        <v>1</v>
      </c>
      <c r="O3737" s="50">
        <v>0</v>
      </c>
      <c r="P3737" s="50">
        <v>0</v>
      </c>
      <c r="Q3737" s="50">
        <v>0</v>
      </c>
      <c r="R3737" s="50">
        <v>0</v>
      </c>
      <c r="S3737" s="50">
        <v>0</v>
      </c>
      <c r="T3737" s="50">
        <v>0</v>
      </c>
      <c r="U3737" s="50">
        <v>0</v>
      </c>
      <c r="V3737" s="50">
        <v>0</v>
      </c>
    </row>
    <row r="3738" spans="3:22" x14ac:dyDescent="0.2">
      <c r="C3738" s="51" t="s">
        <v>3887</v>
      </c>
      <c r="D3738" s="50">
        <v>3084</v>
      </c>
      <c r="E3738" s="50">
        <v>25499</v>
      </c>
      <c r="F3738" s="50">
        <v>0</v>
      </c>
      <c r="G3738" s="50">
        <v>270</v>
      </c>
      <c r="H3738" s="50">
        <v>2</v>
      </c>
      <c r="I3738" s="50">
        <v>2</v>
      </c>
      <c r="J3738" s="50">
        <v>6</v>
      </c>
      <c r="K3738" s="50">
        <v>0</v>
      </c>
      <c r="L3738" s="50">
        <v>0</v>
      </c>
      <c r="M3738" s="50">
        <v>0</v>
      </c>
      <c r="N3738" s="50">
        <v>0</v>
      </c>
      <c r="O3738" s="50">
        <v>0</v>
      </c>
      <c r="P3738" s="50">
        <v>0</v>
      </c>
      <c r="Q3738" s="50">
        <v>0</v>
      </c>
      <c r="R3738" s="50">
        <v>0</v>
      </c>
      <c r="S3738" s="50">
        <v>0</v>
      </c>
      <c r="T3738" s="50">
        <v>0</v>
      </c>
      <c r="U3738" s="50">
        <v>0</v>
      </c>
      <c r="V3738" s="50">
        <v>0</v>
      </c>
    </row>
    <row r="3739" spans="3:22" x14ac:dyDescent="0.2">
      <c r="C3739" s="51" t="s">
        <v>3888</v>
      </c>
      <c r="D3739" s="50">
        <v>1685</v>
      </c>
      <c r="E3739" s="50">
        <v>13902</v>
      </c>
      <c r="F3739" s="50">
        <v>1</v>
      </c>
      <c r="G3739" s="50">
        <v>330</v>
      </c>
      <c r="H3739" s="50">
        <v>8</v>
      </c>
      <c r="I3739" s="50">
        <v>7</v>
      </c>
      <c r="J3739" s="50">
        <v>32</v>
      </c>
      <c r="K3739" s="50">
        <v>1</v>
      </c>
      <c r="L3739" s="50">
        <v>2</v>
      </c>
      <c r="M3739" s="50">
        <v>1</v>
      </c>
      <c r="N3739" s="50">
        <v>0</v>
      </c>
      <c r="O3739" s="50">
        <v>0</v>
      </c>
      <c r="P3739" s="50">
        <v>0</v>
      </c>
      <c r="Q3739" s="50">
        <v>0</v>
      </c>
      <c r="R3739" s="50">
        <v>1</v>
      </c>
      <c r="S3739" s="50">
        <v>0</v>
      </c>
      <c r="T3739" s="50">
        <v>0</v>
      </c>
      <c r="U3739" s="50">
        <v>0</v>
      </c>
      <c r="V3739" s="50">
        <v>1</v>
      </c>
    </row>
    <row r="3740" spans="3:22" x14ac:dyDescent="0.2">
      <c r="C3740" s="51" t="s">
        <v>3889</v>
      </c>
      <c r="D3740" s="50">
        <v>3690</v>
      </c>
      <c r="E3740" s="50">
        <v>30644</v>
      </c>
      <c r="F3740" s="50">
        <v>0</v>
      </c>
      <c r="G3740" s="50">
        <v>49</v>
      </c>
      <c r="H3740" s="50">
        <v>12</v>
      </c>
      <c r="I3740" s="50">
        <v>1</v>
      </c>
      <c r="J3740" s="50">
        <v>12</v>
      </c>
      <c r="K3740" s="50">
        <v>0</v>
      </c>
      <c r="L3740" s="50">
        <v>0</v>
      </c>
      <c r="M3740" s="50">
        <v>0</v>
      </c>
      <c r="N3740" s="50">
        <v>0</v>
      </c>
      <c r="O3740" s="50">
        <v>0</v>
      </c>
      <c r="P3740" s="50">
        <v>2</v>
      </c>
      <c r="Q3740" s="50">
        <v>0</v>
      </c>
      <c r="R3740" s="50">
        <v>0</v>
      </c>
      <c r="S3740" s="50">
        <v>0</v>
      </c>
      <c r="T3740" s="50">
        <v>0</v>
      </c>
      <c r="U3740" s="50">
        <v>0</v>
      </c>
      <c r="V3740" s="50">
        <v>2</v>
      </c>
    </row>
    <row r="3741" spans="3:22" x14ac:dyDescent="0.2">
      <c r="C3741" s="51" t="s">
        <v>3890</v>
      </c>
      <c r="D3741" s="50">
        <v>1354</v>
      </c>
      <c r="E3741" s="50">
        <v>11295</v>
      </c>
      <c r="F3741" s="50">
        <v>1</v>
      </c>
      <c r="G3741" s="50">
        <v>135</v>
      </c>
      <c r="H3741" s="50">
        <v>8</v>
      </c>
      <c r="I3741" s="50">
        <v>4</v>
      </c>
      <c r="J3741" s="50">
        <v>22</v>
      </c>
      <c r="K3741" s="50">
        <v>0</v>
      </c>
      <c r="L3741" s="50">
        <v>0</v>
      </c>
      <c r="M3741" s="50">
        <v>2</v>
      </c>
      <c r="N3741" s="50">
        <v>0</v>
      </c>
      <c r="O3741" s="50">
        <v>0</v>
      </c>
      <c r="P3741" s="50">
        <v>1</v>
      </c>
      <c r="Q3741" s="50">
        <v>0</v>
      </c>
      <c r="R3741" s="50">
        <v>0</v>
      </c>
      <c r="S3741" s="50">
        <v>0</v>
      </c>
      <c r="T3741" s="50">
        <v>0</v>
      </c>
      <c r="U3741" s="50">
        <v>0</v>
      </c>
      <c r="V3741" s="50">
        <v>1</v>
      </c>
    </row>
    <row r="3742" spans="3:22" x14ac:dyDescent="0.2">
      <c r="C3742" s="51" t="s">
        <v>3891</v>
      </c>
      <c r="D3742" s="50">
        <v>2976</v>
      </c>
      <c r="E3742" s="50">
        <v>24634</v>
      </c>
      <c r="F3742" s="50">
        <v>1</v>
      </c>
      <c r="G3742" s="50">
        <v>108</v>
      </c>
      <c r="H3742" s="50">
        <v>16</v>
      </c>
      <c r="I3742" s="50">
        <v>2</v>
      </c>
      <c r="J3742" s="50">
        <v>22</v>
      </c>
      <c r="K3742" s="50">
        <v>1</v>
      </c>
      <c r="L3742" s="50">
        <v>1</v>
      </c>
      <c r="M3742" s="50">
        <v>0</v>
      </c>
      <c r="N3742" s="50">
        <v>0</v>
      </c>
      <c r="O3742" s="50">
        <v>0</v>
      </c>
      <c r="P3742" s="50">
        <v>0</v>
      </c>
      <c r="Q3742" s="50">
        <v>0</v>
      </c>
      <c r="R3742" s="50">
        <v>0</v>
      </c>
      <c r="S3742" s="50">
        <v>0</v>
      </c>
      <c r="T3742" s="50">
        <v>0</v>
      </c>
      <c r="U3742" s="50">
        <v>0</v>
      </c>
      <c r="V3742" s="50">
        <v>0</v>
      </c>
    </row>
    <row r="3743" spans="3:22" x14ac:dyDescent="0.2">
      <c r="C3743" s="51" t="s">
        <v>3892</v>
      </c>
      <c r="D3743" s="50">
        <v>1464</v>
      </c>
      <c r="E3743" s="50">
        <v>12161</v>
      </c>
      <c r="F3743" s="50">
        <v>0</v>
      </c>
      <c r="G3743" s="50">
        <v>124</v>
      </c>
      <c r="H3743" s="50">
        <v>2</v>
      </c>
      <c r="I3743" s="50">
        <v>1</v>
      </c>
      <c r="J3743" s="50">
        <v>2</v>
      </c>
      <c r="K3743" s="50">
        <v>0</v>
      </c>
      <c r="L3743" s="50">
        <v>0</v>
      </c>
      <c r="M3743" s="50">
        <v>0</v>
      </c>
      <c r="N3743" s="50">
        <v>0</v>
      </c>
      <c r="O3743" s="50">
        <v>0</v>
      </c>
      <c r="P3743" s="50">
        <v>0</v>
      </c>
      <c r="Q3743" s="50">
        <v>0</v>
      </c>
      <c r="R3743" s="50">
        <v>0</v>
      </c>
      <c r="S3743" s="50">
        <v>0</v>
      </c>
      <c r="T3743" s="50">
        <v>0</v>
      </c>
      <c r="U3743" s="50">
        <v>0</v>
      </c>
      <c r="V3743" s="50">
        <v>0</v>
      </c>
    </row>
    <row r="3744" spans="3:22" x14ac:dyDescent="0.2">
      <c r="C3744" s="51" t="s">
        <v>3893</v>
      </c>
      <c r="D3744" s="50">
        <v>3880</v>
      </c>
      <c r="E3744" s="50">
        <v>32007</v>
      </c>
      <c r="F3744" s="50">
        <v>0</v>
      </c>
      <c r="G3744" s="50">
        <v>140</v>
      </c>
      <c r="H3744" s="50">
        <v>8</v>
      </c>
      <c r="I3744" s="50">
        <v>7</v>
      </c>
      <c r="J3744" s="50">
        <v>22</v>
      </c>
      <c r="K3744" s="50">
        <v>2</v>
      </c>
      <c r="L3744" s="50">
        <v>0</v>
      </c>
      <c r="M3744" s="50">
        <v>1</v>
      </c>
      <c r="N3744" s="50">
        <v>0</v>
      </c>
      <c r="O3744" s="50">
        <v>0</v>
      </c>
      <c r="P3744" s="50">
        <v>0</v>
      </c>
      <c r="Q3744" s="50">
        <v>1</v>
      </c>
      <c r="R3744" s="50">
        <v>0</v>
      </c>
      <c r="S3744" s="50">
        <v>0</v>
      </c>
      <c r="T3744" s="50">
        <v>0</v>
      </c>
      <c r="U3744" s="50">
        <v>1</v>
      </c>
      <c r="V3744" s="50">
        <v>1</v>
      </c>
    </row>
    <row r="3745" spans="3:22" x14ac:dyDescent="0.2">
      <c r="C3745" s="51" t="s">
        <v>3894</v>
      </c>
      <c r="D3745" s="50">
        <v>1713</v>
      </c>
      <c r="E3745" s="50">
        <v>14161</v>
      </c>
      <c r="F3745" s="50">
        <v>0</v>
      </c>
      <c r="G3745" s="50">
        <v>202</v>
      </c>
      <c r="H3745" s="50">
        <v>2</v>
      </c>
      <c r="I3745" s="50">
        <v>2</v>
      </c>
      <c r="J3745" s="50">
        <v>6</v>
      </c>
      <c r="K3745" s="50">
        <v>0</v>
      </c>
      <c r="L3745" s="50">
        <v>0</v>
      </c>
      <c r="M3745" s="50">
        <v>0</v>
      </c>
      <c r="N3745" s="50">
        <v>0</v>
      </c>
      <c r="O3745" s="50">
        <v>0</v>
      </c>
      <c r="P3745" s="50">
        <v>0</v>
      </c>
      <c r="Q3745" s="50">
        <v>0</v>
      </c>
      <c r="R3745" s="50">
        <v>0</v>
      </c>
      <c r="S3745" s="50">
        <v>0</v>
      </c>
      <c r="T3745" s="50">
        <v>0</v>
      </c>
      <c r="U3745" s="50">
        <v>0</v>
      </c>
      <c r="V3745" s="50">
        <v>0</v>
      </c>
    </row>
    <row r="3746" spans="3:22" x14ac:dyDescent="0.2">
      <c r="C3746" s="51" t="s">
        <v>3895</v>
      </c>
      <c r="D3746" s="50">
        <v>2527</v>
      </c>
      <c r="E3746" s="50">
        <v>20849</v>
      </c>
      <c r="F3746" s="50">
        <v>1</v>
      </c>
      <c r="G3746" s="50">
        <v>168</v>
      </c>
      <c r="H3746" s="50">
        <v>6</v>
      </c>
      <c r="I3746" s="50">
        <v>2</v>
      </c>
      <c r="J3746" s="50">
        <v>8</v>
      </c>
      <c r="K3746" s="50">
        <v>0</v>
      </c>
      <c r="L3746" s="50">
        <v>0</v>
      </c>
      <c r="M3746" s="50">
        <v>0</v>
      </c>
      <c r="N3746" s="50">
        <v>0</v>
      </c>
      <c r="O3746" s="50">
        <v>0</v>
      </c>
      <c r="P3746" s="50">
        <v>1</v>
      </c>
      <c r="Q3746" s="50">
        <v>0</v>
      </c>
      <c r="R3746" s="50">
        <v>1</v>
      </c>
      <c r="S3746" s="50">
        <v>0</v>
      </c>
      <c r="T3746" s="50">
        <v>0</v>
      </c>
      <c r="U3746" s="50">
        <v>0</v>
      </c>
      <c r="V3746" s="50">
        <v>2</v>
      </c>
    </row>
    <row r="3747" spans="3:22" x14ac:dyDescent="0.2">
      <c r="C3747" s="51" t="s">
        <v>3896</v>
      </c>
      <c r="D3747" s="50">
        <v>1613</v>
      </c>
      <c r="E3747" s="50">
        <v>13353</v>
      </c>
      <c r="F3747" s="50">
        <v>1</v>
      </c>
      <c r="G3747" s="50">
        <v>165</v>
      </c>
      <c r="H3747" s="50">
        <v>18</v>
      </c>
      <c r="I3747" s="50">
        <v>11</v>
      </c>
      <c r="J3747" s="50">
        <v>56</v>
      </c>
      <c r="K3747" s="50">
        <v>2</v>
      </c>
      <c r="L3747" s="50">
        <v>1</v>
      </c>
      <c r="M3747" s="50">
        <v>4</v>
      </c>
      <c r="N3747" s="50">
        <v>1</v>
      </c>
      <c r="O3747" s="50">
        <v>1</v>
      </c>
      <c r="P3747" s="50">
        <v>0</v>
      </c>
      <c r="Q3747" s="50">
        <v>0</v>
      </c>
      <c r="R3747" s="50">
        <v>0</v>
      </c>
      <c r="S3747" s="50">
        <v>0</v>
      </c>
      <c r="T3747" s="50">
        <v>0</v>
      </c>
      <c r="U3747" s="50">
        <v>0</v>
      </c>
      <c r="V3747" s="50">
        <v>0</v>
      </c>
    </row>
    <row r="3748" spans="3:22" x14ac:dyDescent="0.2">
      <c r="C3748" s="51" t="s">
        <v>3897</v>
      </c>
      <c r="D3748" s="50">
        <v>613</v>
      </c>
      <c r="E3748" s="50">
        <v>5557</v>
      </c>
      <c r="F3748" s="50">
        <v>0</v>
      </c>
      <c r="G3748" s="50">
        <v>170</v>
      </c>
      <c r="H3748" s="50">
        <v>16</v>
      </c>
      <c r="I3748" s="50">
        <v>1</v>
      </c>
      <c r="J3748" s="50">
        <v>16</v>
      </c>
      <c r="K3748" s="50">
        <v>0</v>
      </c>
      <c r="L3748" s="50">
        <v>0</v>
      </c>
      <c r="M3748" s="50">
        <v>1</v>
      </c>
      <c r="N3748" s="50">
        <v>0</v>
      </c>
      <c r="O3748" s="50">
        <v>0</v>
      </c>
      <c r="P3748" s="50">
        <v>0</v>
      </c>
      <c r="Q3748" s="50">
        <v>0</v>
      </c>
      <c r="R3748" s="50">
        <v>0</v>
      </c>
      <c r="S3748" s="50">
        <v>0</v>
      </c>
      <c r="T3748" s="50">
        <v>0</v>
      </c>
      <c r="U3748" s="50">
        <v>0</v>
      </c>
      <c r="V3748" s="50">
        <v>0</v>
      </c>
    </row>
    <row r="3749" spans="3:22" x14ac:dyDescent="0.2">
      <c r="C3749" s="51" t="s">
        <v>3898</v>
      </c>
      <c r="D3749" s="50">
        <v>2497</v>
      </c>
      <c r="E3749" s="50">
        <v>20581</v>
      </c>
      <c r="F3749" s="50">
        <v>0</v>
      </c>
      <c r="G3749" s="50">
        <v>63</v>
      </c>
      <c r="H3749" s="50">
        <v>24</v>
      </c>
      <c r="I3749" s="50">
        <v>3</v>
      </c>
      <c r="J3749" s="50">
        <v>38</v>
      </c>
      <c r="K3749" s="50">
        <v>2</v>
      </c>
      <c r="L3749" s="50">
        <v>0</v>
      </c>
      <c r="M3749" s="50">
        <v>0</v>
      </c>
      <c r="N3749" s="50">
        <v>0</v>
      </c>
      <c r="O3749" s="50">
        <v>1</v>
      </c>
      <c r="P3749" s="50">
        <v>0</v>
      </c>
      <c r="Q3749" s="50">
        <v>0</v>
      </c>
      <c r="R3749" s="50">
        <v>0</v>
      </c>
      <c r="S3749" s="50">
        <v>0</v>
      </c>
      <c r="T3749" s="50">
        <v>0</v>
      </c>
      <c r="U3749" s="50">
        <v>0</v>
      </c>
      <c r="V3749" s="50">
        <v>0</v>
      </c>
    </row>
    <row r="3750" spans="3:22" x14ac:dyDescent="0.2">
      <c r="C3750" s="51" t="s">
        <v>3899</v>
      </c>
      <c r="D3750" s="50">
        <v>2736</v>
      </c>
      <c r="E3750" s="50">
        <v>22667</v>
      </c>
      <c r="F3750" s="50">
        <v>1</v>
      </c>
      <c r="G3750" s="50">
        <v>131</v>
      </c>
      <c r="H3750" s="50">
        <v>14</v>
      </c>
      <c r="I3750" s="50">
        <v>2</v>
      </c>
      <c r="J3750" s="50">
        <v>20</v>
      </c>
      <c r="K3750" s="50">
        <v>0</v>
      </c>
      <c r="L3750" s="50">
        <v>0</v>
      </c>
      <c r="M3750" s="50">
        <v>1</v>
      </c>
      <c r="N3750" s="50">
        <v>1</v>
      </c>
      <c r="O3750" s="50">
        <v>0</v>
      </c>
      <c r="P3750" s="50">
        <v>0</v>
      </c>
      <c r="Q3750" s="50">
        <v>0</v>
      </c>
      <c r="R3750" s="50">
        <v>0</v>
      </c>
      <c r="S3750" s="50">
        <v>0</v>
      </c>
      <c r="T3750" s="50">
        <v>0</v>
      </c>
      <c r="U3750" s="50">
        <v>0</v>
      </c>
      <c r="V3750" s="50">
        <v>0</v>
      </c>
    </row>
    <row r="3751" spans="3:22" x14ac:dyDescent="0.2">
      <c r="C3751" s="51" t="s">
        <v>3900</v>
      </c>
      <c r="D3751" s="50">
        <v>3787</v>
      </c>
      <c r="E3751" s="50">
        <v>31317</v>
      </c>
      <c r="F3751" s="50">
        <v>1</v>
      </c>
      <c r="G3751" s="50">
        <v>250</v>
      </c>
      <c r="H3751" s="50">
        <v>8</v>
      </c>
      <c r="I3751" s="50">
        <v>2</v>
      </c>
      <c r="J3751" s="50">
        <v>10</v>
      </c>
      <c r="K3751" s="50">
        <v>0</v>
      </c>
      <c r="L3751" s="50">
        <v>0</v>
      </c>
      <c r="M3751" s="50">
        <v>0</v>
      </c>
      <c r="N3751" s="50">
        <v>0</v>
      </c>
      <c r="O3751" s="50">
        <v>0</v>
      </c>
      <c r="P3751" s="50">
        <v>0</v>
      </c>
      <c r="Q3751" s="50">
        <v>0</v>
      </c>
      <c r="R3751" s="50">
        <v>0</v>
      </c>
      <c r="S3751" s="50">
        <v>0</v>
      </c>
      <c r="T3751" s="50">
        <v>0</v>
      </c>
      <c r="U3751" s="50">
        <v>0</v>
      </c>
      <c r="V3751" s="50">
        <v>0</v>
      </c>
    </row>
    <row r="3752" spans="3:22" x14ac:dyDescent="0.2">
      <c r="C3752" s="51" t="s">
        <v>622</v>
      </c>
      <c r="D3752" s="50">
        <v>273</v>
      </c>
      <c r="E3752" s="50">
        <v>2382</v>
      </c>
      <c r="F3752" s="50">
        <v>1</v>
      </c>
      <c r="G3752" s="50">
        <v>305</v>
      </c>
      <c r="H3752" s="50">
        <v>16</v>
      </c>
      <c r="I3752" s="50">
        <v>8</v>
      </c>
      <c r="J3752" s="50">
        <v>60</v>
      </c>
      <c r="K3752" s="50">
        <v>2</v>
      </c>
      <c r="L3752" s="50">
        <v>0</v>
      </c>
      <c r="M3752" s="50">
        <v>0</v>
      </c>
      <c r="N3752" s="50">
        <v>2</v>
      </c>
      <c r="O3752" s="50">
        <v>2</v>
      </c>
      <c r="P3752" s="50">
        <v>0</v>
      </c>
      <c r="Q3752" s="50">
        <v>2</v>
      </c>
      <c r="R3752" s="50">
        <v>0</v>
      </c>
      <c r="S3752" s="50">
        <v>0</v>
      </c>
      <c r="T3752" s="50">
        <v>0</v>
      </c>
      <c r="U3752" s="50">
        <v>0</v>
      </c>
      <c r="V3752" s="50">
        <v>2</v>
      </c>
    </row>
    <row r="3753" spans="3:22" x14ac:dyDescent="0.2">
      <c r="C3753" s="51" t="s">
        <v>3901</v>
      </c>
      <c r="D3753" s="50">
        <v>684</v>
      </c>
      <c r="E3753" s="50">
        <v>6037</v>
      </c>
      <c r="F3753" s="50">
        <v>0</v>
      </c>
      <c r="G3753" s="50">
        <v>422</v>
      </c>
      <c r="H3753" s="50">
        <v>26</v>
      </c>
      <c r="I3753" s="50">
        <v>12</v>
      </c>
      <c r="J3753" s="50">
        <v>82</v>
      </c>
      <c r="K3753" s="50">
        <v>2</v>
      </c>
      <c r="L3753" s="50">
        <v>2</v>
      </c>
      <c r="M3753" s="50">
        <v>3</v>
      </c>
      <c r="N3753" s="50">
        <v>0</v>
      </c>
      <c r="O3753" s="50">
        <v>1</v>
      </c>
      <c r="P3753" s="50">
        <v>1</v>
      </c>
      <c r="Q3753" s="50">
        <v>3</v>
      </c>
      <c r="R3753" s="50">
        <v>2</v>
      </c>
      <c r="S3753" s="50">
        <v>0</v>
      </c>
      <c r="T3753" s="50">
        <v>0</v>
      </c>
      <c r="U3753" s="50">
        <v>0</v>
      </c>
      <c r="V3753" s="50">
        <v>6</v>
      </c>
    </row>
    <row r="3754" spans="3:22" x14ac:dyDescent="0.2">
      <c r="C3754" s="51" t="s">
        <v>3902</v>
      </c>
      <c r="D3754" s="50">
        <v>689</v>
      </c>
      <c r="E3754" s="50">
        <v>6069</v>
      </c>
      <c r="F3754" s="50">
        <v>1</v>
      </c>
      <c r="G3754" s="50">
        <v>113</v>
      </c>
      <c r="H3754" s="50">
        <v>8</v>
      </c>
      <c r="I3754" s="50">
        <v>2</v>
      </c>
      <c r="J3754" s="50">
        <v>14</v>
      </c>
      <c r="K3754" s="50">
        <v>0</v>
      </c>
      <c r="L3754" s="50">
        <v>0</v>
      </c>
      <c r="M3754" s="50">
        <v>1</v>
      </c>
      <c r="N3754" s="50">
        <v>0</v>
      </c>
      <c r="O3754" s="50">
        <v>0</v>
      </c>
      <c r="P3754" s="50">
        <v>0</v>
      </c>
      <c r="Q3754" s="50">
        <v>0</v>
      </c>
      <c r="R3754" s="50">
        <v>0</v>
      </c>
      <c r="S3754" s="50">
        <v>0</v>
      </c>
      <c r="T3754" s="50">
        <v>0</v>
      </c>
      <c r="U3754" s="50">
        <v>0</v>
      </c>
      <c r="V3754" s="50">
        <v>0</v>
      </c>
    </row>
    <row r="3755" spans="3:22" x14ac:dyDescent="0.2">
      <c r="C3755" s="51" t="s">
        <v>3903</v>
      </c>
      <c r="D3755" s="50">
        <v>1123</v>
      </c>
      <c r="E3755" s="50">
        <v>9464</v>
      </c>
      <c r="F3755" s="50">
        <v>0</v>
      </c>
      <c r="G3755" s="50">
        <v>264</v>
      </c>
      <c r="H3755" s="50">
        <v>10</v>
      </c>
      <c r="I3755" s="50">
        <v>12</v>
      </c>
      <c r="J3755" s="50">
        <v>58</v>
      </c>
      <c r="K3755" s="50">
        <v>1</v>
      </c>
      <c r="L3755" s="50">
        <v>1</v>
      </c>
      <c r="M3755" s="50">
        <v>4</v>
      </c>
      <c r="N3755" s="50">
        <v>0</v>
      </c>
      <c r="O3755" s="50">
        <v>0</v>
      </c>
      <c r="P3755" s="50">
        <v>1</v>
      </c>
      <c r="Q3755" s="50">
        <v>3</v>
      </c>
      <c r="R3755" s="50">
        <v>2</v>
      </c>
      <c r="S3755" s="50">
        <v>0</v>
      </c>
      <c r="T3755" s="50">
        <v>0</v>
      </c>
      <c r="U3755" s="50">
        <v>1</v>
      </c>
      <c r="V3755" s="50">
        <v>6</v>
      </c>
    </row>
    <row r="3756" spans="3:22" x14ac:dyDescent="0.2">
      <c r="C3756" s="51" t="s">
        <v>3904</v>
      </c>
      <c r="D3756" s="50">
        <v>3915</v>
      </c>
      <c r="E3756" s="50">
        <v>32253</v>
      </c>
      <c r="F3756" s="50">
        <v>0</v>
      </c>
      <c r="G3756" s="50">
        <v>235</v>
      </c>
      <c r="H3756" s="50">
        <v>2</v>
      </c>
      <c r="I3756" s="50">
        <v>11</v>
      </c>
      <c r="J3756" s="50">
        <v>26</v>
      </c>
      <c r="K3756" s="50">
        <v>0</v>
      </c>
      <c r="L3756" s="50">
        <v>0</v>
      </c>
      <c r="M3756" s="50">
        <v>2</v>
      </c>
      <c r="N3756" s="50">
        <v>1</v>
      </c>
      <c r="O3756" s="50">
        <v>0</v>
      </c>
      <c r="P3756" s="50">
        <v>0</v>
      </c>
      <c r="Q3756" s="50">
        <v>0</v>
      </c>
      <c r="R3756" s="50">
        <v>0</v>
      </c>
      <c r="S3756" s="50">
        <v>0</v>
      </c>
      <c r="T3756" s="50">
        <v>0</v>
      </c>
      <c r="U3756" s="50">
        <v>0</v>
      </c>
      <c r="V3756" s="50">
        <v>0</v>
      </c>
    </row>
    <row r="3757" spans="3:22" x14ac:dyDescent="0.2">
      <c r="C3757" s="51" t="s">
        <v>3905</v>
      </c>
      <c r="D3757" s="50">
        <v>2299</v>
      </c>
      <c r="E3757" s="50">
        <v>18890</v>
      </c>
      <c r="F3757" s="50">
        <v>1</v>
      </c>
      <c r="G3757" s="50">
        <v>310</v>
      </c>
      <c r="H3757" s="50">
        <v>16</v>
      </c>
      <c r="I3757" s="50">
        <v>1</v>
      </c>
      <c r="J3757" s="50">
        <v>16</v>
      </c>
      <c r="K3757" s="50">
        <v>0</v>
      </c>
      <c r="L3757" s="50">
        <v>0</v>
      </c>
      <c r="M3757" s="50">
        <v>0</v>
      </c>
      <c r="N3757" s="50">
        <v>1</v>
      </c>
      <c r="O3757" s="50">
        <v>0</v>
      </c>
      <c r="P3757" s="50">
        <v>1</v>
      </c>
      <c r="Q3757" s="50">
        <v>0</v>
      </c>
      <c r="R3757" s="50">
        <v>0</v>
      </c>
      <c r="S3757" s="50">
        <v>0</v>
      </c>
      <c r="T3757" s="50">
        <v>0</v>
      </c>
      <c r="U3757" s="50">
        <v>0</v>
      </c>
      <c r="V3757" s="50">
        <v>1</v>
      </c>
    </row>
    <row r="3758" spans="3:22" x14ac:dyDescent="0.2">
      <c r="C3758" s="51" t="s">
        <v>3906</v>
      </c>
      <c r="D3758" s="50">
        <v>1841</v>
      </c>
      <c r="E3758" s="50">
        <v>15170</v>
      </c>
      <c r="F3758" s="50">
        <v>0</v>
      </c>
      <c r="G3758" s="50">
        <v>61</v>
      </c>
      <c r="H3758" s="50">
        <v>10</v>
      </c>
      <c r="I3758" s="50">
        <v>1</v>
      </c>
      <c r="J3758" s="50">
        <v>10</v>
      </c>
      <c r="K3758" s="50">
        <v>0</v>
      </c>
      <c r="L3758" s="50">
        <v>0</v>
      </c>
      <c r="M3758" s="50">
        <v>0</v>
      </c>
      <c r="N3758" s="50">
        <v>0</v>
      </c>
      <c r="O3758" s="50">
        <v>0</v>
      </c>
      <c r="P3758" s="50">
        <v>0</v>
      </c>
      <c r="Q3758" s="50">
        <v>0</v>
      </c>
      <c r="R3758" s="50">
        <v>0</v>
      </c>
      <c r="S3758" s="50">
        <v>0</v>
      </c>
      <c r="T3758" s="50">
        <v>0</v>
      </c>
      <c r="U3758" s="50">
        <v>0</v>
      </c>
      <c r="V3758" s="50">
        <v>0</v>
      </c>
    </row>
    <row r="3759" spans="3:22" x14ac:dyDescent="0.2">
      <c r="C3759" s="51" t="s">
        <v>3907</v>
      </c>
      <c r="D3759" s="50">
        <v>2044</v>
      </c>
      <c r="E3759" s="50">
        <v>16902</v>
      </c>
      <c r="F3759" s="50">
        <v>1</v>
      </c>
      <c r="G3759" s="50">
        <v>279</v>
      </c>
      <c r="H3759" s="50">
        <v>14</v>
      </c>
      <c r="I3759" s="50">
        <v>1</v>
      </c>
      <c r="J3759" s="50">
        <v>14</v>
      </c>
      <c r="K3759" s="50">
        <v>0</v>
      </c>
      <c r="L3759" s="50">
        <v>1</v>
      </c>
      <c r="M3759" s="50">
        <v>0</v>
      </c>
      <c r="N3759" s="50">
        <v>0</v>
      </c>
      <c r="O3759" s="50">
        <v>0</v>
      </c>
      <c r="P3759" s="50">
        <v>0</v>
      </c>
      <c r="Q3759" s="50">
        <v>0</v>
      </c>
      <c r="R3759" s="50">
        <v>0</v>
      </c>
      <c r="S3759" s="50">
        <v>0</v>
      </c>
      <c r="T3759" s="50">
        <v>0</v>
      </c>
      <c r="U3759" s="50">
        <v>0</v>
      </c>
      <c r="V3759" s="50">
        <v>0</v>
      </c>
    </row>
    <row r="3760" spans="3:22" x14ac:dyDescent="0.2">
      <c r="C3760" s="51" t="s">
        <v>3908</v>
      </c>
      <c r="D3760" s="50">
        <v>1648</v>
      </c>
      <c r="E3760" s="50">
        <v>13667</v>
      </c>
      <c r="F3760" s="50">
        <v>1</v>
      </c>
      <c r="G3760" s="50">
        <v>101</v>
      </c>
      <c r="H3760" s="50">
        <v>16</v>
      </c>
      <c r="I3760" s="50">
        <v>1</v>
      </c>
      <c r="J3760" s="50">
        <v>16</v>
      </c>
      <c r="K3760" s="50">
        <v>0</v>
      </c>
      <c r="L3760" s="50">
        <v>0</v>
      </c>
      <c r="M3760" s="50">
        <v>0</v>
      </c>
      <c r="N3760" s="50">
        <v>0</v>
      </c>
      <c r="O3760" s="50">
        <v>1</v>
      </c>
      <c r="P3760" s="50">
        <v>0</v>
      </c>
      <c r="Q3760" s="50">
        <v>0</v>
      </c>
      <c r="R3760" s="50">
        <v>0</v>
      </c>
      <c r="S3760" s="50">
        <v>0</v>
      </c>
      <c r="T3760" s="50">
        <v>0</v>
      </c>
      <c r="U3760" s="50">
        <v>0</v>
      </c>
      <c r="V3760" s="50">
        <v>0</v>
      </c>
    </row>
    <row r="3761" spans="3:22" x14ac:dyDescent="0.2">
      <c r="C3761" s="51" t="s">
        <v>3909</v>
      </c>
      <c r="D3761" s="50">
        <v>3071</v>
      </c>
      <c r="E3761" s="50">
        <v>25424</v>
      </c>
      <c r="F3761" s="50">
        <v>1</v>
      </c>
      <c r="G3761" s="50">
        <v>235</v>
      </c>
      <c r="H3761" s="50">
        <v>8</v>
      </c>
      <c r="I3761" s="50">
        <v>1</v>
      </c>
      <c r="J3761" s="50">
        <v>8</v>
      </c>
      <c r="K3761" s="50">
        <v>0</v>
      </c>
      <c r="L3761" s="50">
        <v>0</v>
      </c>
      <c r="M3761" s="50">
        <v>0</v>
      </c>
      <c r="N3761" s="50">
        <v>0</v>
      </c>
      <c r="O3761" s="50">
        <v>0</v>
      </c>
      <c r="P3761" s="50">
        <v>0</v>
      </c>
      <c r="Q3761" s="50">
        <v>0</v>
      </c>
      <c r="R3761" s="50">
        <v>2</v>
      </c>
      <c r="S3761" s="50">
        <v>0</v>
      </c>
      <c r="T3761" s="50">
        <v>0</v>
      </c>
      <c r="U3761" s="50">
        <v>0</v>
      </c>
      <c r="V3761" s="50">
        <v>2</v>
      </c>
    </row>
    <row r="3762" spans="3:22" x14ac:dyDescent="0.2">
      <c r="C3762" s="51" t="s">
        <v>3910</v>
      </c>
      <c r="D3762" s="50">
        <v>2132</v>
      </c>
      <c r="E3762" s="50">
        <v>17609</v>
      </c>
      <c r="F3762" s="50">
        <v>1</v>
      </c>
      <c r="G3762" s="50">
        <v>101</v>
      </c>
      <c r="H3762" s="50">
        <v>16</v>
      </c>
      <c r="I3762" s="50">
        <v>1</v>
      </c>
      <c r="J3762" s="50">
        <v>16</v>
      </c>
      <c r="K3762" s="50">
        <v>0</v>
      </c>
      <c r="L3762" s="50">
        <v>0</v>
      </c>
      <c r="M3762" s="50">
        <v>1</v>
      </c>
      <c r="N3762" s="50">
        <v>0</v>
      </c>
      <c r="O3762" s="50">
        <v>0</v>
      </c>
      <c r="P3762" s="50">
        <v>0</v>
      </c>
      <c r="Q3762" s="50">
        <v>0</v>
      </c>
      <c r="R3762" s="50">
        <v>0</v>
      </c>
      <c r="S3762" s="50">
        <v>0</v>
      </c>
      <c r="T3762" s="50">
        <v>0</v>
      </c>
      <c r="U3762" s="50">
        <v>0</v>
      </c>
      <c r="V3762" s="50">
        <v>0</v>
      </c>
    </row>
    <row r="3763" spans="3:22" x14ac:dyDescent="0.2">
      <c r="C3763" s="51" t="s">
        <v>3911</v>
      </c>
      <c r="D3763" s="50">
        <v>1512</v>
      </c>
      <c r="E3763" s="50">
        <v>12565</v>
      </c>
      <c r="F3763" s="50">
        <v>0</v>
      </c>
      <c r="G3763" s="50">
        <v>286</v>
      </c>
      <c r="H3763" s="50">
        <v>4</v>
      </c>
      <c r="I3763" s="50">
        <v>1</v>
      </c>
      <c r="J3763" s="50">
        <v>4</v>
      </c>
      <c r="K3763" s="50">
        <v>0</v>
      </c>
      <c r="L3763" s="50">
        <v>0</v>
      </c>
      <c r="M3763" s="50">
        <v>0</v>
      </c>
      <c r="N3763" s="50">
        <v>0</v>
      </c>
      <c r="O3763" s="50">
        <v>0</v>
      </c>
      <c r="P3763" s="50">
        <v>0</v>
      </c>
      <c r="Q3763" s="50">
        <v>0</v>
      </c>
      <c r="R3763" s="50">
        <v>0</v>
      </c>
      <c r="S3763" s="50">
        <v>0</v>
      </c>
      <c r="T3763" s="50">
        <v>0</v>
      </c>
      <c r="U3763" s="50">
        <v>0</v>
      </c>
      <c r="V3763" s="50">
        <v>0</v>
      </c>
    </row>
    <row r="3764" spans="3:22" x14ac:dyDescent="0.2">
      <c r="C3764" s="51" t="s">
        <v>3912</v>
      </c>
      <c r="D3764" s="50">
        <v>2123</v>
      </c>
      <c r="E3764" s="50">
        <v>17536</v>
      </c>
      <c r="F3764" s="50">
        <v>1</v>
      </c>
      <c r="G3764" s="50">
        <v>89</v>
      </c>
      <c r="H3764" s="50">
        <v>16</v>
      </c>
      <c r="I3764" s="50">
        <v>1</v>
      </c>
      <c r="J3764" s="50">
        <v>16</v>
      </c>
      <c r="K3764" s="50">
        <v>0</v>
      </c>
      <c r="L3764" s="50">
        <v>0</v>
      </c>
      <c r="M3764" s="50">
        <v>0</v>
      </c>
      <c r="N3764" s="50">
        <v>0</v>
      </c>
      <c r="O3764" s="50">
        <v>1</v>
      </c>
      <c r="P3764" s="50">
        <v>1</v>
      </c>
      <c r="Q3764" s="50">
        <v>0</v>
      </c>
      <c r="R3764" s="50">
        <v>0</v>
      </c>
      <c r="S3764" s="50">
        <v>0</v>
      </c>
      <c r="T3764" s="50">
        <v>0</v>
      </c>
      <c r="U3764" s="50">
        <v>1</v>
      </c>
      <c r="V3764" s="50">
        <v>1</v>
      </c>
    </row>
    <row r="3765" spans="3:22" x14ac:dyDescent="0.2">
      <c r="C3765" s="51" t="s">
        <v>3913</v>
      </c>
      <c r="D3765" s="50">
        <v>3496</v>
      </c>
      <c r="E3765" s="50">
        <v>29008</v>
      </c>
      <c r="F3765" s="50">
        <v>1</v>
      </c>
      <c r="G3765" s="50">
        <v>85</v>
      </c>
      <c r="H3765" s="50">
        <v>4</v>
      </c>
      <c r="I3765" s="50">
        <v>1</v>
      </c>
      <c r="J3765" s="50">
        <v>4</v>
      </c>
      <c r="K3765" s="50">
        <v>0</v>
      </c>
      <c r="L3765" s="50">
        <v>0</v>
      </c>
      <c r="M3765" s="50">
        <v>0</v>
      </c>
      <c r="N3765" s="50">
        <v>0</v>
      </c>
      <c r="O3765" s="50">
        <v>0</v>
      </c>
      <c r="P3765" s="50">
        <v>0</v>
      </c>
      <c r="Q3765" s="50">
        <v>0</v>
      </c>
      <c r="R3765" s="50">
        <v>0</v>
      </c>
      <c r="S3765" s="50">
        <v>0</v>
      </c>
      <c r="T3765" s="50">
        <v>0</v>
      </c>
      <c r="U3765" s="50">
        <v>0</v>
      </c>
      <c r="V3765" s="50">
        <v>0</v>
      </c>
    </row>
    <row r="3766" spans="3:22" x14ac:dyDescent="0.2">
      <c r="C3766" s="51" t="s">
        <v>3914</v>
      </c>
      <c r="D3766" s="50">
        <v>3582</v>
      </c>
      <c r="E3766" s="50">
        <v>29742</v>
      </c>
      <c r="F3766" s="50">
        <v>0</v>
      </c>
      <c r="G3766" s="50">
        <v>257</v>
      </c>
      <c r="H3766" s="50">
        <v>14</v>
      </c>
      <c r="I3766" s="50">
        <v>1</v>
      </c>
      <c r="J3766" s="50">
        <v>14</v>
      </c>
      <c r="K3766" s="50">
        <v>0</v>
      </c>
      <c r="L3766" s="50">
        <v>0</v>
      </c>
      <c r="M3766" s="50">
        <v>1</v>
      </c>
      <c r="N3766" s="50">
        <v>0</v>
      </c>
      <c r="O3766" s="50">
        <v>0</v>
      </c>
      <c r="P3766" s="50">
        <v>0</v>
      </c>
      <c r="Q3766" s="50">
        <v>4</v>
      </c>
      <c r="R3766" s="50">
        <v>0</v>
      </c>
      <c r="S3766" s="50">
        <v>0</v>
      </c>
      <c r="T3766" s="50">
        <v>0</v>
      </c>
      <c r="U3766" s="50">
        <v>0</v>
      </c>
      <c r="V3766" s="50">
        <v>4</v>
      </c>
    </row>
    <row r="3767" spans="3:22" x14ac:dyDescent="0.2">
      <c r="C3767" s="51" t="s">
        <v>3915</v>
      </c>
      <c r="D3767" s="50">
        <v>2414</v>
      </c>
      <c r="E3767" s="50">
        <v>19834</v>
      </c>
      <c r="F3767" s="50">
        <v>0</v>
      </c>
      <c r="G3767" s="50">
        <v>130</v>
      </c>
      <c r="H3767" s="50">
        <v>10</v>
      </c>
      <c r="I3767" s="50">
        <v>3</v>
      </c>
      <c r="J3767" s="50">
        <v>24</v>
      </c>
      <c r="K3767" s="50">
        <v>0</v>
      </c>
      <c r="L3767" s="50">
        <v>0</v>
      </c>
      <c r="M3767" s="50">
        <v>1</v>
      </c>
      <c r="N3767" s="50">
        <v>0</v>
      </c>
      <c r="O3767" s="50">
        <v>0</v>
      </c>
      <c r="P3767" s="50">
        <v>2</v>
      </c>
      <c r="Q3767" s="50">
        <v>0</v>
      </c>
      <c r="R3767" s="50">
        <v>1</v>
      </c>
      <c r="S3767" s="50">
        <v>0</v>
      </c>
      <c r="T3767" s="50">
        <v>0</v>
      </c>
      <c r="U3767" s="50">
        <v>0</v>
      </c>
      <c r="V3767" s="50">
        <v>3</v>
      </c>
    </row>
    <row r="3768" spans="3:22" x14ac:dyDescent="0.2">
      <c r="C3768" s="51" t="s">
        <v>3916</v>
      </c>
      <c r="D3768" s="50">
        <v>3271</v>
      </c>
      <c r="E3768" s="50">
        <v>26975</v>
      </c>
      <c r="F3768" s="50">
        <v>1</v>
      </c>
      <c r="G3768" s="50">
        <v>408</v>
      </c>
      <c r="H3768" s="50">
        <v>6</v>
      </c>
      <c r="I3768" s="50">
        <v>8</v>
      </c>
      <c r="J3768" s="50">
        <v>40</v>
      </c>
      <c r="K3768" s="50">
        <v>1</v>
      </c>
      <c r="L3768" s="50">
        <v>1</v>
      </c>
      <c r="M3768" s="50">
        <v>1</v>
      </c>
      <c r="N3768" s="50">
        <v>0</v>
      </c>
      <c r="O3768" s="50">
        <v>0</v>
      </c>
      <c r="P3768" s="50">
        <v>0</v>
      </c>
      <c r="Q3768" s="50">
        <v>1</v>
      </c>
      <c r="R3768" s="50">
        <v>0</v>
      </c>
      <c r="S3768" s="50">
        <v>0</v>
      </c>
      <c r="T3768" s="50">
        <v>0</v>
      </c>
      <c r="U3768" s="50">
        <v>0</v>
      </c>
      <c r="V3768" s="50">
        <v>1</v>
      </c>
    </row>
    <row r="3769" spans="3:22" x14ac:dyDescent="0.2">
      <c r="C3769" s="51" t="s">
        <v>3917</v>
      </c>
      <c r="D3769" s="50">
        <v>2593</v>
      </c>
      <c r="E3769" s="50">
        <v>21455</v>
      </c>
      <c r="F3769" s="50">
        <v>1</v>
      </c>
      <c r="G3769" s="50">
        <v>79</v>
      </c>
      <c r="H3769" s="50">
        <v>2</v>
      </c>
      <c r="I3769" s="50">
        <v>3</v>
      </c>
      <c r="J3769" s="50">
        <v>16</v>
      </c>
      <c r="K3769" s="50">
        <v>1</v>
      </c>
      <c r="L3769" s="50">
        <v>0</v>
      </c>
      <c r="M3769" s="50">
        <v>0</v>
      </c>
      <c r="N3769" s="50">
        <v>1</v>
      </c>
      <c r="O3769" s="50">
        <v>0</v>
      </c>
      <c r="P3769" s="50">
        <v>0</v>
      </c>
      <c r="Q3769" s="50">
        <v>0</v>
      </c>
      <c r="R3769" s="50">
        <v>0</v>
      </c>
      <c r="S3769" s="50">
        <v>0</v>
      </c>
      <c r="T3769" s="50">
        <v>0</v>
      </c>
      <c r="U3769" s="50">
        <v>1</v>
      </c>
      <c r="V3769" s="50">
        <v>0</v>
      </c>
    </row>
    <row r="3770" spans="3:22" x14ac:dyDescent="0.2">
      <c r="C3770" s="51" t="s">
        <v>3918</v>
      </c>
      <c r="D3770" s="50">
        <v>3303</v>
      </c>
      <c r="E3770" s="50">
        <v>27263</v>
      </c>
      <c r="F3770" s="50">
        <v>0</v>
      </c>
      <c r="G3770" s="50">
        <v>132</v>
      </c>
      <c r="H3770" s="50">
        <v>10</v>
      </c>
      <c r="I3770" s="50">
        <v>1</v>
      </c>
      <c r="J3770" s="50">
        <v>10</v>
      </c>
      <c r="K3770" s="50">
        <v>0</v>
      </c>
      <c r="L3770" s="50">
        <v>0</v>
      </c>
      <c r="M3770" s="50">
        <v>0</v>
      </c>
      <c r="N3770" s="50">
        <v>0</v>
      </c>
      <c r="O3770" s="50">
        <v>0</v>
      </c>
      <c r="P3770" s="50">
        <v>0</v>
      </c>
      <c r="Q3770" s="50">
        <v>1</v>
      </c>
      <c r="R3770" s="50">
        <v>0</v>
      </c>
      <c r="S3770" s="50">
        <v>0</v>
      </c>
      <c r="T3770" s="50">
        <v>0</v>
      </c>
      <c r="U3770" s="50">
        <v>0</v>
      </c>
      <c r="V3770" s="50">
        <v>1</v>
      </c>
    </row>
    <row r="3771" spans="3:22" x14ac:dyDescent="0.2">
      <c r="C3771" s="51" t="s">
        <v>3919</v>
      </c>
      <c r="D3771" s="50">
        <v>1029</v>
      </c>
      <c r="E3771" s="50">
        <v>8511</v>
      </c>
      <c r="F3771" s="50">
        <v>1</v>
      </c>
      <c r="G3771" s="50">
        <v>216</v>
      </c>
      <c r="H3771" s="50">
        <v>8</v>
      </c>
      <c r="I3771" s="50">
        <v>2</v>
      </c>
      <c r="J3771" s="50">
        <v>14</v>
      </c>
      <c r="K3771" s="50">
        <v>0</v>
      </c>
      <c r="L3771" s="50">
        <v>1</v>
      </c>
      <c r="M3771" s="50">
        <v>0</v>
      </c>
      <c r="N3771" s="50">
        <v>0</v>
      </c>
      <c r="O3771" s="50">
        <v>0</v>
      </c>
      <c r="P3771" s="50">
        <v>0</v>
      </c>
      <c r="Q3771" s="50">
        <v>0</v>
      </c>
      <c r="R3771" s="50">
        <v>0</v>
      </c>
      <c r="S3771" s="50">
        <v>0</v>
      </c>
      <c r="T3771" s="50">
        <v>0</v>
      </c>
      <c r="U3771" s="50">
        <v>0</v>
      </c>
      <c r="V3771" s="50">
        <v>0</v>
      </c>
    </row>
    <row r="3772" spans="3:22" x14ac:dyDescent="0.2">
      <c r="C3772" s="51" t="s">
        <v>3920</v>
      </c>
      <c r="D3772" s="50">
        <v>3990</v>
      </c>
      <c r="E3772" s="50">
        <v>32919</v>
      </c>
      <c r="F3772" s="50">
        <v>1</v>
      </c>
      <c r="G3772" s="50">
        <v>136</v>
      </c>
      <c r="H3772" s="50">
        <v>14</v>
      </c>
      <c r="I3772" s="50">
        <v>1</v>
      </c>
      <c r="J3772" s="50">
        <v>14</v>
      </c>
      <c r="K3772" s="50">
        <v>0</v>
      </c>
      <c r="L3772" s="50">
        <v>0</v>
      </c>
      <c r="M3772" s="50">
        <v>0</v>
      </c>
      <c r="N3772" s="50">
        <v>0</v>
      </c>
      <c r="O3772" s="50">
        <v>0</v>
      </c>
      <c r="P3772" s="50">
        <v>0</v>
      </c>
      <c r="Q3772" s="50">
        <v>0</v>
      </c>
      <c r="R3772" s="50">
        <v>0</v>
      </c>
      <c r="S3772" s="50">
        <v>0</v>
      </c>
      <c r="T3772" s="50">
        <v>0</v>
      </c>
      <c r="U3772" s="50">
        <v>0</v>
      </c>
      <c r="V3772" s="50">
        <v>0</v>
      </c>
    </row>
    <row r="3773" spans="3:22" x14ac:dyDescent="0.2">
      <c r="C3773" s="51" t="s">
        <v>3921</v>
      </c>
      <c r="D3773" s="50">
        <v>1501</v>
      </c>
      <c r="E3773" s="50">
        <v>12478</v>
      </c>
      <c r="F3773" s="50">
        <v>1</v>
      </c>
      <c r="G3773" s="50">
        <v>269</v>
      </c>
      <c r="H3773" s="50">
        <v>10</v>
      </c>
      <c r="I3773" s="50">
        <v>1</v>
      </c>
      <c r="J3773" s="50">
        <v>10</v>
      </c>
      <c r="K3773" s="50">
        <v>0</v>
      </c>
      <c r="L3773" s="50">
        <v>0</v>
      </c>
      <c r="M3773" s="50">
        <v>0</v>
      </c>
      <c r="N3773" s="50">
        <v>0</v>
      </c>
      <c r="O3773" s="50">
        <v>0</v>
      </c>
      <c r="P3773" s="50">
        <v>0</v>
      </c>
      <c r="Q3773" s="50">
        <v>2</v>
      </c>
      <c r="R3773" s="50">
        <v>0</v>
      </c>
      <c r="S3773" s="50">
        <v>0</v>
      </c>
      <c r="T3773" s="50">
        <v>0</v>
      </c>
      <c r="U3773" s="50">
        <v>0</v>
      </c>
      <c r="V3773" s="50">
        <v>2</v>
      </c>
    </row>
    <row r="3774" spans="3:22" x14ac:dyDescent="0.2">
      <c r="C3774" s="51" t="s">
        <v>3922</v>
      </c>
      <c r="D3774" s="50">
        <v>3144</v>
      </c>
      <c r="E3774" s="50">
        <v>25942</v>
      </c>
      <c r="F3774" s="50">
        <v>1</v>
      </c>
      <c r="G3774" s="50">
        <v>49</v>
      </c>
      <c r="H3774" s="50">
        <v>10</v>
      </c>
      <c r="I3774" s="50">
        <v>1</v>
      </c>
      <c r="J3774" s="50">
        <v>10</v>
      </c>
      <c r="K3774" s="50">
        <v>0</v>
      </c>
      <c r="L3774" s="50">
        <v>0</v>
      </c>
      <c r="M3774" s="50">
        <v>0</v>
      </c>
      <c r="N3774" s="50">
        <v>0</v>
      </c>
      <c r="O3774" s="50">
        <v>0</v>
      </c>
      <c r="P3774" s="50">
        <v>0</v>
      </c>
      <c r="Q3774" s="50">
        <v>0</v>
      </c>
      <c r="R3774" s="50">
        <v>0</v>
      </c>
      <c r="S3774" s="50">
        <v>0</v>
      </c>
      <c r="T3774" s="50">
        <v>0</v>
      </c>
      <c r="U3774" s="50">
        <v>0</v>
      </c>
      <c r="V3774" s="50">
        <v>0</v>
      </c>
    </row>
    <row r="3775" spans="3:22" x14ac:dyDescent="0.2">
      <c r="C3775" s="51" t="s">
        <v>3923</v>
      </c>
      <c r="D3775" s="50">
        <v>543</v>
      </c>
      <c r="E3775" s="50">
        <v>4939</v>
      </c>
      <c r="F3775" s="50">
        <v>1</v>
      </c>
      <c r="G3775" s="50">
        <v>228</v>
      </c>
      <c r="H3775" s="50">
        <v>8</v>
      </c>
      <c r="I3775" s="50">
        <v>1</v>
      </c>
      <c r="J3775" s="50">
        <v>8</v>
      </c>
      <c r="K3775" s="50">
        <v>0</v>
      </c>
      <c r="L3775" s="50">
        <v>0</v>
      </c>
      <c r="M3775" s="50">
        <v>0</v>
      </c>
      <c r="N3775" s="50">
        <v>0</v>
      </c>
      <c r="O3775" s="50">
        <v>0</v>
      </c>
      <c r="P3775" s="50">
        <v>0</v>
      </c>
      <c r="Q3775" s="50">
        <v>0</v>
      </c>
      <c r="R3775" s="50">
        <v>0</v>
      </c>
      <c r="S3775" s="50">
        <v>0</v>
      </c>
      <c r="T3775" s="50">
        <v>0</v>
      </c>
      <c r="U3775" s="50">
        <v>0</v>
      </c>
      <c r="V3775" s="50">
        <v>0</v>
      </c>
    </row>
    <row r="3776" spans="3:22" x14ac:dyDescent="0.2">
      <c r="C3776" s="51" t="s">
        <v>3924</v>
      </c>
      <c r="D3776" s="50">
        <v>1022</v>
      </c>
      <c r="E3776" s="50">
        <v>8438</v>
      </c>
      <c r="F3776" s="50">
        <v>0</v>
      </c>
      <c r="G3776" s="50">
        <v>344</v>
      </c>
      <c r="H3776" s="50">
        <v>12</v>
      </c>
      <c r="I3776" s="50">
        <v>3</v>
      </c>
      <c r="J3776" s="50">
        <v>22</v>
      </c>
      <c r="K3776" s="50">
        <v>0</v>
      </c>
      <c r="L3776" s="50">
        <v>0</v>
      </c>
      <c r="M3776" s="50">
        <v>2</v>
      </c>
      <c r="N3776" s="50">
        <v>0</v>
      </c>
      <c r="O3776" s="50">
        <v>0</v>
      </c>
      <c r="P3776" s="50">
        <v>0</v>
      </c>
      <c r="Q3776" s="50">
        <v>0</v>
      </c>
      <c r="R3776" s="50">
        <v>1</v>
      </c>
      <c r="S3776" s="50">
        <v>0</v>
      </c>
      <c r="T3776" s="50">
        <v>0</v>
      </c>
      <c r="U3776" s="50">
        <v>0</v>
      </c>
      <c r="V3776" s="50">
        <v>1</v>
      </c>
    </row>
    <row r="3777" spans="3:22" x14ac:dyDescent="0.2">
      <c r="C3777" s="51" t="s">
        <v>3925</v>
      </c>
      <c r="D3777" s="50">
        <v>1200</v>
      </c>
      <c r="E3777" s="50">
        <v>10038</v>
      </c>
      <c r="F3777" s="50">
        <v>0</v>
      </c>
      <c r="G3777" s="50">
        <v>406</v>
      </c>
      <c r="H3777" s="50">
        <v>4</v>
      </c>
      <c r="I3777" s="50">
        <v>12</v>
      </c>
      <c r="J3777" s="50">
        <v>68</v>
      </c>
      <c r="K3777" s="50">
        <v>3</v>
      </c>
      <c r="L3777" s="50">
        <v>2</v>
      </c>
      <c r="M3777" s="50">
        <v>2</v>
      </c>
      <c r="N3777" s="50">
        <v>2</v>
      </c>
      <c r="O3777" s="50">
        <v>1</v>
      </c>
      <c r="P3777" s="50">
        <v>0</v>
      </c>
      <c r="Q3777" s="50">
        <v>0</v>
      </c>
      <c r="R3777" s="50">
        <v>1</v>
      </c>
      <c r="S3777" s="50">
        <v>0</v>
      </c>
      <c r="T3777" s="50">
        <v>0</v>
      </c>
      <c r="U3777" s="50">
        <v>0</v>
      </c>
      <c r="V3777" s="50">
        <v>1</v>
      </c>
    </row>
    <row r="3778" spans="3:22" x14ac:dyDescent="0.2">
      <c r="C3778" s="51" t="s">
        <v>3926</v>
      </c>
      <c r="D3778" s="50">
        <v>1071</v>
      </c>
      <c r="E3778" s="50">
        <v>8958</v>
      </c>
      <c r="F3778" s="50">
        <v>1</v>
      </c>
      <c r="G3778" s="50">
        <v>305</v>
      </c>
      <c r="H3778" s="50">
        <v>8</v>
      </c>
      <c r="I3778" s="50">
        <v>2</v>
      </c>
      <c r="J3778" s="50">
        <v>16</v>
      </c>
      <c r="K3778" s="50">
        <v>0</v>
      </c>
      <c r="L3778" s="50">
        <v>1</v>
      </c>
      <c r="M3778" s="50">
        <v>0</v>
      </c>
      <c r="N3778" s="50">
        <v>0</v>
      </c>
      <c r="O3778" s="50">
        <v>0</v>
      </c>
      <c r="P3778" s="50">
        <v>0</v>
      </c>
      <c r="Q3778" s="50">
        <v>0</v>
      </c>
      <c r="R3778" s="50">
        <v>0</v>
      </c>
      <c r="S3778" s="50">
        <v>0</v>
      </c>
      <c r="T3778" s="50">
        <v>0</v>
      </c>
      <c r="U3778" s="50">
        <v>0</v>
      </c>
      <c r="V3778" s="50">
        <v>0</v>
      </c>
    </row>
    <row r="3779" spans="3:22" x14ac:dyDescent="0.2">
      <c r="C3779" s="51" t="s">
        <v>3927</v>
      </c>
      <c r="D3779" s="50">
        <v>1828</v>
      </c>
      <c r="E3779" s="50">
        <v>15063</v>
      </c>
      <c r="F3779" s="50">
        <v>0</v>
      </c>
      <c r="G3779" s="50">
        <v>155</v>
      </c>
      <c r="H3779" s="50">
        <v>28</v>
      </c>
      <c r="I3779" s="50">
        <v>1</v>
      </c>
      <c r="J3779" s="50">
        <v>28</v>
      </c>
      <c r="K3779" s="50">
        <v>0</v>
      </c>
      <c r="L3779" s="50">
        <v>0</v>
      </c>
      <c r="M3779" s="50">
        <v>0</v>
      </c>
      <c r="N3779" s="50">
        <v>1</v>
      </c>
      <c r="O3779" s="50">
        <v>0</v>
      </c>
      <c r="P3779" s="50">
        <v>0</v>
      </c>
      <c r="Q3779" s="50">
        <v>1</v>
      </c>
      <c r="R3779" s="50">
        <v>0</v>
      </c>
      <c r="S3779" s="50">
        <v>0</v>
      </c>
      <c r="T3779" s="50">
        <v>0</v>
      </c>
      <c r="U3779" s="50">
        <v>0</v>
      </c>
      <c r="V3779" s="50">
        <v>1</v>
      </c>
    </row>
    <row r="3780" spans="3:22" x14ac:dyDescent="0.2">
      <c r="C3780" s="51" t="s">
        <v>3928</v>
      </c>
      <c r="D3780" s="50">
        <v>722</v>
      </c>
      <c r="E3780" s="50">
        <v>6257</v>
      </c>
      <c r="F3780" s="50">
        <v>0</v>
      </c>
      <c r="G3780" s="50">
        <v>330</v>
      </c>
      <c r="H3780" s="50">
        <v>4</v>
      </c>
      <c r="I3780" s="50">
        <v>4</v>
      </c>
      <c r="J3780" s="50">
        <v>14</v>
      </c>
      <c r="K3780" s="50">
        <v>0</v>
      </c>
      <c r="L3780" s="50">
        <v>1</v>
      </c>
      <c r="M3780" s="50">
        <v>0</v>
      </c>
      <c r="N3780" s="50">
        <v>0</v>
      </c>
      <c r="O3780" s="50">
        <v>0</v>
      </c>
      <c r="P3780" s="50">
        <v>0</v>
      </c>
      <c r="Q3780" s="50">
        <v>0</v>
      </c>
      <c r="R3780" s="50">
        <v>0</v>
      </c>
      <c r="S3780" s="50">
        <v>0</v>
      </c>
      <c r="T3780" s="50">
        <v>0</v>
      </c>
      <c r="U3780" s="50">
        <v>0</v>
      </c>
      <c r="V3780" s="50">
        <v>0</v>
      </c>
    </row>
    <row r="3781" spans="3:22" x14ac:dyDescent="0.2">
      <c r="C3781" s="51" t="s">
        <v>3929</v>
      </c>
      <c r="D3781" s="50">
        <v>2788</v>
      </c>
      <c r="E3781" s="50">
        <v>23081</v>
      </c>
      <c r="F3781" s="50">
        <v>1</v>
      </c>
      <c r="G3781" s="50">
        <v>342</v>
      </c>
      <c r="H3781" s="50">
        <v>8</v>
      </c>
      <c r="I3781" s="50">
        <v>6</v>
      </c>
      <c r="J3781" s="50">
        <v>30</v>
      </c>
      <c r="K3781" s="50">
        <v>1</v>
      </c>
      <c r="L3781" s="50">
        <v>1</v>
      </c>
      <c r="M3781" s="50">
        <v>3</v>
      </c>
      <c r="N3781" s="50">
        <v>0</v>
      </c>
      <c r="O3781" s="50">
        <v>0</v>
      </c>
      <c r="P3781" s="50">
        <v>0</v>
      </c>
      <c r="Q3781" s="50">
        <v>1</v>
      </c>
      <c r="R3781" s="50">
        <v>0</v>
      </c>
      <c r="S3781" s="50">
        <v>0</v>
      </c>
      <c r="T3781" s="50">
        <v>0</v>
      </c>
      <c r="U3781" s="50">
        <v>0</v>
      </c>
      <c r="V3781" s="50">
        <v>1</v>
      </c>
    </row>
    <row r="3782" spans="3:22" x14ac:dyDescent="0.2">
      <c r="C3782" s="51" t="s">
        <v>3930</v>
      </c>
      <c r="D3782" s="50">
        <v>708</v>
      </c>
      <c r="E3782" s="50">
        <v>6177</v>
      </c>
      <c r="F3782" s="50">
        <v>1</v>
      </c>
      <c r="G3782" s="50">
        <v>413</v>
      </c>
      <c r="H3782" s="50">
        <v>30</v>
      </c>
      <c r="I3782" s="50">
        <v>11</v>
      </c>
      <c r="J3782" s="50">
        <v>54</v>
      </c>
      <c r="K3782" s="50">
        <v>2</v>
      </c>
      <c r="L3782" s="50">
        <v>1</v>
      </c>
      <c r="M3782" s="50">
        <v>1</v>
      </c>
      <c r="N3782" s="50">
        <v>0</v>
      </c>
      <c r="O3782" s="50">
        <v>4</v>
      </c>
      <c r="P3782" s="50">
        <v>2</v>
      </c>
      <c r="Q3782" s="50">
        <v>1</v>
      </c>
      <c r="R3782" s="50">
        <v>0</v>
      </c>
      <c r="S3782" s="50">
        <v>0</v>
      </c>
      <c r="T3782" s="50">
        <v>0</v>
      </c>
      <c r="U3782" s="50">
        <v>1</v>
      </c>
      <c r="V3782" s="50">
        <v>3</v>
      </c>
    </row>
    <row r="3783" spans="3:22" x14ac:dyDescent="0.2">
      <c r="C3783" s="51" t="s">
        <v>3931</v>
      </c>
      <c r="D3783" s="50">
        <v>1492</v>
      </c>
      <c r="E3783" s="50">
        <v>12394</v>
      </c>
      <c r="F3783" s="50">
        <v>1</v>
      </c>
      <c r="G3783" s="50">
        <v>147</v>
      </c>
      <c r="H3783" s="50">
        <v>14</v>
      </c>
      <c r="I3783" s="50">
        <v>1</v>
      </c>
      <c r="J3783" s="50">
        <v>14</v>
      </c>
      <c r="K3783" s="50">
        <v>0</v>
      </c>
      <c r="L3783" s="50">
        <v>0</v>
      </c>
      <c r="M3783" s="50">
        <v>0</v>
      </c>
      <c r="N3783" s="50">
        <v>0</v>
      </c>
      <c r="O3783" s="50">
        <v>0</v>
      </c>
      <c r="P3783" s="50">
        <v>1</v>
      </c>
      <c r="Q3783" s="50">
        <v>0</v>
      </c>
      <c r="R3783" s="50">
        <v>0</v>
      </c>
      <c r="S3783" s="50">
        <v>0</v>
      </c>
      <c r="T3783" s="50">
        <v>0</v>
      </c>
      <c r="U3783" s="50">
        <v>1</v>
      </c>
      <c r="V3783" s="50">
        <v>1</v>
      </c>
    </row>
    <row r="3784" spans="3:22" x14ac:dyDescent="0.2">
      <c r="C3784" s="51" t="s">
        <v>3932</v>
      </c>
      <c r="D3784" s="50">
        <v>2877</v>
      </c>
      <c r="E3784" s="50">
        <v>23731</v>
      </c>
      <c r="F3784" s="50">
        <v>1</v>
      </c>
      <c r="G3784" s="50">
        <v>320</v>
      </c>
      <c r="H3784" s="50">
        <v>14</v>
      </c>
      <c r="I3784" s="50">
        <v>4</v>
      </c>
      <c r="J3784" s="50">
        <v>26</v>
      </c>
      <c r="K3784" s="50">
        <v>1</v>
      </c>
      <c r="L3784" s="50">
        <v>0</v>
      </c>
      <c r="M3784" s="50">
        <v>1</v>
      </c>
      <c r="N3784" s="50">
        <v>0</v>
      </c>
      <c r="O3784" s="50">
        <v>2</v>
      </c>
      <c r="P3784" s="50">
        <v>3</v>
      </c>
      <c r="Q3784" s="50">
        <v>0</v>
      </c>
      <c r="R3784" s="50">
        <v>0</v>
      </c>
      <c r="S3784" s="50">
        <v>0</v>
      </c>
      <c r="T3784" s="50">
        <v>0</v>
      </c>
      <c r="U3784" s="50">
        <v>0</v>
      </c>
      <c r="V3784" s="50">
        <v>3</v>
      </c>
    </row>
    <row r="3785" spans="3:22" x14ac:dyDescent="0.2">
      <c r="C3785" s="51" t="s">
        <v>3933</v>
      </c>
      <c r="D3785" s="50">
        <v>2761</v>
      </c>
      <c r="E3785" s="50">
        <v>22825</v>
      </c>
      <c r="F3785" s="50">
        <v>0</v>
      </c>
      <c r="G3785" s="50">
        <v>268</v>
      </c>
      <c r="H3785" s="50">
        <v>14</v>
      </c>
      <c r="I3785" s="50">
        <v>5</v>
      </c>
      <c r="J3785" s="50">
        <v>36</v>
      </c>
      <c r="K3785" s="50">
        <v>3</v>
      </c>
      <c r="L3785" s="50">
        <v>0</v>
      </c>
      <c r="M3785" s="50">
        <v>1</v>
      </c>
      <c r="N3785" s="50">
        <v>0</v>
      </c>
      <c r="O3785" s="50">
        <v>1</v>
      </c>
      <c r="P3785" s="50">
        <v>0</v>
      </c>
      <c r="Q3785" s="50">
        <v>0</v>
      </c>
      <c r="R3785" s="50">
        <v>0</v>
      </c>
      <c r="S3785" s="50">
        <v>0</v>
      </c>
      <c r="T3785" s="50">
        <v>0</v>
      </c>
      <c r="U3785" s="50">
        <v>0</v>
      </c>
      <c r="V3785" s="50">
        <v>0</v>
      </c>
    </row>
    <row r="3786" spans="3:22" x14ac:dyDescent="0.2">
      <c r="C3786" s="51" t="s">
        <v>3934</v>
      </c>
      <c r="D3786" s="50">
        <v>3190</v>
      </c>
      <c r="E3786" s="50">
        <v>26266</v>
      </c>
      <c r="F3786" s="50">
        <v>0</v>
      </c>
      <c r="G3786" s="50">
        <v>242</v>
      </c>
      <c r="H3786" s="50">
        <v>10</v>
      </c>
      <c r="I3786" s="50">
        <v>11</v>
      </c>
      <c r="J3786" s="50">
        <v>62</v>
      </c>
      <c r="K3786" s="50">
        <v>0</v>
      </c>
      <c r="L3786" s="50">
        <v>0</v>
      </c>
      <c r="M3786" s="50">
        <v>3</v>
      </c>
      <c r="N3786" s="50">
        <v>1</v>
      </c>
      <c r="O3786" s="50">
        <v>3</v>
      </c>
      <c r="P3786" s="50">
        <v>1</v>
      </c>
      <c r="Q3786" s="50">
        <v>0</v>
      </c>
      <c r="R3786" s="50">
        <v>0</v>
      </c>
      <c r="S3786" s="50">
        <v>0</v>
      </c>
      <c r="T3786" s="50">
        <v>0</v>
      </c>
      <c r="U3786" s="50">
        <v>0</v>
      </c>
      <c r="V3786" s="50">
        <v>1</v>
      </c>
    </row>
    <row r="3787" spans="3:22" x14ac:dyDescent="0.2">
      <c r="C3787" s="51" t="s">
        <v>3935</v>
      </c>
      <c r="D3787" s="50">
        <v>1225</v>
      </c>
      <c r="E3787" s="50">
        <v>10240</v>
      </c>
      <c r="F3787" s="50">
        <v>1</v>
      </c>
      <c r="G3787" s="50">
        <v>216</v>
      </c>
      <c r="H3787" s="50">
        <v>8</v>
      </c>
      <c r="I3787" s="50">
        <v>2</v>
      </c>
      <c r="J3787" s="50">
        <v>16</v>
      </c>
      <c r="K3787" s="50">
        <v>1</v>
      </c>
      <c r="L3787" s="50">
        <v>0</v>
      </c>
      <c r="M3787" s="50">
        <v>0</v>
      </c>
      <c r="N3787" s="50">
        <v>0</v>
      </c>
      <c r="O3787" s="50">
        <v>0</v>
      </c>
      <c r="P3787" s="50">
        <v>0</v>
      </c>
      <c r="Q3787" s="50">
        <v>0</v>
      </c>
      <c r="R3787" s="50">
        <v>0</v>
      </c>
      <c r="S3787" s="50">
        <v>0</v>
      </c>
      <c r="T3787" s="50">
        <v>0</v>
      </c>
      <c r="U3787" s="50">
        <v>0</v>
      </c>
      <c r="V3787" s="50">
        <v>0</v>
      </c>
    </row>
    <row r="3788" spans="3:22" x14ac:dyDescent="0.2">
      <c r="C3788" s="51" t="s">
        <v>3936</v>
      </c>
      <c r="D3788" s="50">
        <v>3045</v>
      </c>
      <c r="E3788" s="50">
        <v>25245</v>
      </c>
      <c r="F3788" s="50">
        <v>0</v>
      </c>
      <c r="G3788" s="50">
        <v>184</v>
      </c>
      <c r="H3788" s="50">
        <v>12</v>
      </c>
      <c r="I3788" s="50">
        <v>10</v>
      </c>
      <c r="J3788" s="50">
        <v>48</v>
      </c>
      <c r="K3788" s="50">
        <v>3</v>
      </c>
      <c r="L3788" s="50">
        <v>0</v>
      </c>
      <c r="M3788" s="50">
        <v>2</v>
      </c>
      <c r="N3788" s="50">
        <v>2</v>
      </c>
      <c r="O3788" s="50">
        <v>0</v>
      </c>
      <c r="P3788" s="50">
        <v>0</v>
      </c>
      <c r="Q3788" s="50">
        <v>0</v>
      </c>
      <c r="R3788" s="50">
        <v>0</v>
      </c>
      <c r="S3788" s="50">
        <v>2</v>
      </c>
      <c r="T3788" s="50">
        <v>0</v>
      </c>
      <c r="U3788" s="50">
        <v>0</v>
      </c>
      <c r="V3788" s="50">
        <v>2</v>
      </c>
    </row>
    <row r="3789" spans="3:22" x14ac:dyDescent="0.2">
      <c r="C3789" s="51" t="s">
        <v>3937</v>
      </c>
      <c r="D3789" s="50">
        <v>759</v>
      </c>
      <c r="E3789" s="50">
        <v>6549</v>
      </c>
      <c r="F3789" s="50">
        <v>1</v>
      </c>
      <c r="G3789" s="50">
        <v>148</v>
      </c>
      <c r="H3789" s="50">
        <v>16</v>
      </c>
      <c r="I3789" s="50">
        <v>1</v>
      </c>
      <c r="J3789" s="50">
        <v>16</v>
      </c>
      <c r="K3789" s="50">
        <v>0</v>
      </c>
      <c r="L3789" s="50">
        <v>0</v>
      </c>
      <c r="M3789" s="50">
        <v>0</v>
      </c>
      <c r="N3789" s="50">
        <v>0</v>
      </c>
      <c r="O3789" s="50">
        <v>0</v>
      </c>
      <c r="P3789" s="50">
        <v>1</v>
      </c>
      <c r="Q3789" s="50">
        <v>0</v>
      </c>
      <c r="R3789" s="50">
        <v>0</v>
      </c>
      <c r="S3789" s="50">
        <v>0</v>
      </c>
      <c r="T3789" s="50">
        <v>0</v>
      </c>
      <c r="U3789" s="50">
        <v>0</v>
      </c>
      <c r="V3789" s="50">
        <v>1</v>
      </c>
    </row>
    <row r="3790" spans="3:22" x14ac:dyDescent="0.2">
      <c r="C3790" s="51" t="s">
        <v>3938</v>
      </c>
      <c r="D3790" s="50">
        <v>3459</v>
      </c>
      <c r="E3790" s="50">
        <v>28723</v>
      </c>
      <c r="F3790" s="50">
        <v>1</v>
      </c>
      <c r="G3790" s="50">
        <v>215</v>
      </c>
      <c r="H3790" s="50">
        <v>34</v>
      </c>
      <c r="I3790" s="50">
        <v>1</v>
      </c>
      <c r="J3790" s="50">
        <v>34</v>
      </c>
      <c r="K3790" s="50">
        <v>0</v>
      </c>
      <c r="L3790" s="50">
        <v>0</v>
      </c>
      <c r="M3790" s="50">
        <v>0</v>
      </c>
      <c r="N3790" s="50">
        <v>0</v>
      </c>
      <c r="O3790" s="50">
        <v>0</v>
      </c>
      <c r="P3790" s="50">
        <v>0</v>
      </c>
      <c r="Q3790" s="50">
        <v>0</v>
      </c>
      <c r="R3790" s="50">
        <v>0</v>
      </c>
      <c r="S3790" s="50">
        <v>0</v>
      </c>
      <c r="T3790" s="50">
        <v>0</v>
      </c>
      <c r="U3790" s="50">
        <v>1</v>
      </c>
      <c r="V3790" s="50">
        <v>0</v>
      </c>
    </row>
    <row r="3791" spans="3:22" x14ac:dyDescent="0.2">
      <c r="C3791" s="51" t="s">
        <v>3939</v>
      </c>
      <c r="D3791" s="50">
        <v>2268</v>
      </c>
      <c r="E3791" s="50">
        <v>18644</v>
      </c>
      <c r="F3791" s="50">
        <v>1</v>
      </c>
      <c r="G3791" s="50">
        <v>27</v>
      </c>
      <c r="H3791" s="50">
        <v>30</v>
      </c>
      <c r="I3791" s="50">
        <v>1</v>
      </c>
      <c r="J3791" s="50">
        <v>30</v>
      </c>
      <c r="K3791" s="50">
        <v>0</v>
      </c>
      <c r="L3791" s="50">
        <v>0</v>
      </c>
      <c r="M3791" s="50">
        <v>0</v>
      </c>
      <c r="N3791" s="50">
        <v>1</v>
      </c>
      <c r="O3791" s="50">
        <v>0</v>
      </c>
      <c r="P3791" s="50">
        <v>0</v>
      </c>
      <c r="Q3791" s="50">
        <v>0</v>
      </c>
      <c r="R3791" s="50">
        <v>0</v>
      </c>
      <c r="S3791" s="50">
        <v>0</v>
      </c>
      <c r="T3791" s="50">
        <v>0</v>
      </c>
      <c r="U3791" s="50">
        <v>0</v>
      </c>
      <c r="V3791" s="50">
        <v>0</v>
      </c>
    </row>
    <row r="3792" spans="3:22" x14ac:dyDescent="0.2">
      <c r="C3792" s="51" t="s">
        <v>623</v>
      </c>
      <c r="D3792" s="50">
        <v>484</v>
      </c>
      <c r="E3792" s="50">
        <v>4386</v>
      </c>
      <c r="F3792" s="50">
        <v>1</v>
      </c>
      <c r="G3792" s="50">
        <v>47</v>
      </c>
      <c r="H3792" s="50">
        <v>10</v>
      </c>
      <c r="I3792" s="50">
        <v>2</v>
      </c>
      <c r="J3792" s="50">
        <v>14</v>
      </c>
      <c r="K3792" s="50">
        <v>0</v>
      </c>
      <c r="L3792" s="50">
        <v>0</v>
      </c>
      <c r="M3792" s="50">
        <v>0</v>
      </c>
      <c r="N3792" s="50">
        <v>1</v>
      </c>
      <c r="O3792" s="50">
        <v>0</v>
      </c>
      <c r="P3792" s="50">
        <v>0</v>
      </c>
      <c r="Q3792" s="50">
        <v>0</v>
      </c>
      <c r="R3792" s="50">
        <v>0</v>
      </c>
      <c r="S3792" s="50">
        <v>0</v>
      </c>
      <c r="T3792" s="50">
        <v>0</v>
      </c>
      <c r="U3792" s="50">
        <v>0</v>
      </c>
      <c r="V3792" s="50">
        <v>0</v>
      </c>
    </row>
    <row r="3793" spans="3:22" x14ac:dyDescent="0.2">
      <c r="C3793" s="51" t="s">
        <v>3940</v>
      </c>
      <c r="D3793" s="50">
        <v>2598</v>
      </c>
      <c r="E3793" s="50">
        <v>21544</v>
      </c>
      <c r="F3793" s="50">
        <v>1</v>
      </c>
      <c r="G3793" s="50">
        <v>318</v>
      </c>
      <c r="H3793" s="50">
        <v>10</v>
      </c>
      <c r="I3793" s="50">
        <v>2</v>
      </c>
      <c r="J3793" s="50">
        <v>14</v>
      </c>
      <c r="K3793" s="50">
        <v>0</v>
      </c>
      <c r="L3793" s="50">
        <v>0</v>
      </c>
      <c r="M3793" s="50">
        <v>1</v>
      </c>
      <c r="N3793" s="50">
        <v>0</v>
      </c>
      <c r="O3793" s="50">
        <v>0</v>
      </c>
      <c r="P3793" s="50">
        <v>1</v>
      </c>
      <c r="Q3793" s="50">
        <v>1</v>
      </c>
      <c r="R3793" s="50">
        <v>0</v>
      </c>
      <c r="S3793" s="50">
        <v>0</v>
      </c>
      <c r="T3793" s="50">
        <v>0</v>
      </c>
      <c r="U3793" s="50">
        <v>0</v>
      </c>
      <c r="V3793" s="50">
        <v>2</v>
      </c>
    </row>
    <row r="3794" spans="3:22" x14ac:dyDescent="0.2">
      <c r="C3794" s="51" t="s">
        <v>624</v>
      </c>
      <c r="D3794" s="50">
        <v>198</v>
      </c>
      <c r="E3794" s="50">
        <v>1705</v>
      </c>
      <c r="F3794" s="50">
        <v>0</v>
      </c>
      <c r="G3794" s="50">
        <v>271</v>
      </c>
      <c r="H3794" s="50">
        <v>12</v>
      </c>
      <c r="I3794" s="50">
        <v>2</v>
      </c>
      <c r="J3794" s="50">
        <v>14</v>
      </c>
      <c r="K3794" s="50">
        <v>0</v>
      </c>
      <c r="L3794" s="50">
        <v>1</v>
      </c>
      <c r="M3794" s="50">
        <v>0</v>
      </c>
      <c r="N3794" s="50">
        <v>0</v>
      </c>
      <c r="O3794" s="50">
        <v>0</v>
      </c>
      <c r="P3794" s="50">
        <v>0</v>
      </c>
      <c r="Q3794" s="50">
        <v>0</v>
      </c>
      <c r="R3794" s="50">
        <v>0</v>
      </c>
      <c r="S3794" s="50">
        <v>0</v>
      </c>
      <c r="T3794" s="50">
        <v>0</v>
      </c>
      <c r="U3794" s="50">
        <v>0</v>
      </c>
      <c r="V3794" s="50">
        <v>0</v>
      </c>
    </row>
    <row r="3795" spans="3:22" x14ac:dyDescent="0.2">
      <c r="C3795" s="51" t="s">
        <v>3941</v>
      </c>
      <c r="D3795" s="50">
        <v>1949</v>
      </c>
      <c r="E3795" s="50">
        <v>16121</v>
      </c>
      <c r="F3795" s="50">
        <v>0</v>
      </c>
      <c r="G3795" s="50">
        <v>287</v>
      </c>
      <c r="H3795" s="50">
        <v>10</v>
      </c>
      <c r="I3795" s="50">
        <v>1</v>
      </c>
      <c r="J3795" s="50">
        <v>10</v>
      </c>
      <c r="K3795" s="50">
        <v>0</v>
      </c>
      <c r="L3795" s="50">
        <v>0</v>
      </c>
      <c r="M3795" s="50">
        <v>0</v>
      </c>
      <c r="N3795" s="50">
        <v>0</v>
      </c>
      <c r="O3795" s="50">
        <v>0</v>
      </c>
      <c r="P3795" s="50">
        <v>0</v>
      </c>
      <c r="Q3795" s="50">
        <v>0</v>
      </c>
      <c r="R3795" s="50">
        <v>0</v>
      </c>
      <c r="S3795" s="50">
        <v>0</v>
      </c>
      <c r="T3795" s="50">
        <v>0</v>
      </c>
      <c r="U3795" s="50">
        <v>0</v>
      </c>
      <c r="V3795" s="50">
        <v>0</v>
      </c>
    </row>
    <row r="3796" spans="3:22" x14ac:dyDescent="0.2">
      <c r="C3796" s="51" t="s">
        <v>3942</v>
      </c>
      <c r="D3796" s="50">
        <v>507</v>
      </c>
      <c r="E3796" s="50">
        <v>4590</v>
      </c>
      <c r="F3796" s="50">
        <v>1</v>
      </c>
      <c r="G3796" s="50">
        <v>239</v>
      </c>
      <c r="H3796" s="50">
        <v>2</v>
      </c>
      <c r="I3796" s="50">
        <v>1</v>
      </c>
      <c r="J3796" s="50">
        <v>2</v>
      </c>
      <c r="K3796" s="50">
        <v>0</v>
      </c>
      <c r="L3796" s="50">
        <v>0</v>
      </c>
      <c r="M3796" s="50">
        <v>0</v>
      </c>
      <c r="N3796" s="50">
        <v>0</v>
      </c>
      <c r="O3796" s="50">
        <v>0</v>
      </c>
      <c r="P3796" s="50">
        <v>0</v>
      </c>
      <c r="Q3796" s="50">
        <v>0</v>
      </c>
      <c r="R3796" s="50">
        <v>0</v>
      </c>
      <c r="S3796" s="50">
        <v>0</v>
      </c>
      <c r="T3796" s="50">
        <v>0</v>
      </c>
      <c r="U3796" s="50">
        <v>0</v>
      </c>
      <c r="V3796" s="50">
        <v>0</v>
      </c>
    </row>
    <row r="3797" spans="3:22" x14ac:dyDescent="0.2">
      <c r="C3797" s="51" t="s">
        <v>3943</v>
      </c>
      <c r="D3797" s="50">
        <v>3642</v>
      </c>
      <c r="E3797" s="50">
        <v>30244</v>
      </c>
      <c r="F3797" s="50">
        <v>0</v>
      </c>
      <c r="G3797" s="50">
        <v>123</v>
      </c>
      <c r="H3797" s="50">
        <v>12</v>
      </c>
      <c r="I3797" s="50">
        <v>1</v>
      </c>
      <c r="J3797" s="50">
        <v>12</v>
      </c>
      <c r="K3797" s="50">
        <v>0</v>
      </c>
      <c r="L3797" s="50">
        <v>0</v>
      </c>
      <c r="M3797" s="50">
        <v>0</v>
      </c>
      <c r="N3797" s="50">
        <v>0</v>
      </c>
      <c r="O3797" s="50">
        <v>0</v>
      </c>
      <c r="P3797" s="50">
        <v>0</v>
      </c>
      <c r="Q3797" s="50">
        <v>1</v>
      </c>
      <c r="R3797" s="50">
        <v>0</v>
      </c>
      <c r="S3797" s="50">
        <v>0</v>
      </c>
      <c r="T3797" s="50">
        <v>0</v>
      </c>
      <c r="U3797" s="50">
        <v>0</v>
      </c>
      <c r="V3797" s="50">
        <v>1</v>
      </c>
    </row>
    <row r="3798" spans="3:22" x14ac:dyDescent="0.2">
      <c r="C3798" s="51" t="s">
        <v>3944</v>
      </c>
      <c r="D3798" s="50">
        <v>2860</v>
      </c>
      <c r="E3798" s="50">
        <v>23623</v>
      </c>
      <c r="F3798" s="50">
        <v>0</v>
      </c>
      <c r="G3798" s="50">
        <v>196</v>
      </c>
      <c r="H3798" s="50">
        <v>10</v>
      </c>
      <c r="I3798" s="50">
        <v>1</v>
      </c>
      <c r="J3798" s="50">
        <v>10</v>
      </c>
      <c r="K3798" s="50">
        <v>0</v>
      </c>
      <c r="L3798" s="50">
        <v>0</v>
      </c>
      <c r="M3798" s="50">
        <v>0</v>
      </c>
      <c r="N3798" s="50">
        <v>0</v>
      </c>
      <c r="O3798" s="50">
        <v>0</v>
      </c>
      <c r="P3798" s="50">
        <v>0</v>
      </c>
      <c r="Q3798" s="50">
        <v>0</v>
      </c>
      <c r="R3798" s="50">
        <v>0</v>
      </c>
      <c r="S3798" s="50">
        <v>0</v>
      </c>
      <c r="T3798" s="50">
        <v>0</v>
      </c>
      <c r="U3798" s="50">
        <v>0</v>
      </c>
      <c r="V3798" s="50">
        <v>0</v>
      </c>
    </row>
    <row r="3799" spans="3:22" x14ac:dyDescent="0.2">
      <c r="C3799" s="51" t="s">
        <v>3945</v>
      </c>
      <c r="D3799" s="50">
        <v>1421</v>
      </c>
      <c r="E3799" s="50">
        <v>11826</v>
      </c>
      <c r="F3799" s="50">
        <v>0</v>
      </c>
      <c r="G3799" s="50">
        <v>39</v>
      </c>
      <c r="H3799" s="50">
        <v>4</v>
      </c>
      <c r="I3799" s="50">
        <v>1</v>
      </c>
      <c r="J3799" s="50">
        <v>4</v>
      </c>
      <c r="K3799" s="50">
        <v>0</v>
      </c>
      <c r="L3799" s="50">
        <v>0</v>
      </c>
      <c r="M3799" s="50">
        <v>0</v>
      </c>
      <c r="N3799" s="50">
        <v>0</v>
      </c>
      <c r="O3799" s="50">
        <v>0</v>
      </c>
      <c r="P3799" s="50">
        <v>0</v>
      </c>
      <c r="Q3799" s="50">
        <v>0</v>
      </c>
      <c r="R3799" s="50">
        <v>0</v>
      </c>
      <c r="S3799" s="50">
        <v>0</v>
      </c>
      <c r="T3799" s="50">
        <v>0</v>
      </c>
      <c r="U3799" s="50">
        <v>0</v>
      </c>
      <c r="V3799" s="50">
        <v>0</v>
      </c>
    </row>
    <row r="3800" spans="3:22" x14ac:dyDescent="0.2">
      <c r="C3800" s="51" t="s">
        <v>3946</v>
      </c>
      <c r="D3800" s="50">
        <v>2305</v>
      </c>
      <c r="E3800" s="50">
        <v>18961</v>
      </c>
      <c r="F3800" s="50">
        <v>1</v>
      </c>
      <c r="G3800" s="50">
        <v>445</v>
      </c>
      <c r="H3800" s="50">
        <v>12</v>
      </c>
      <c r="I3800" s="50">
        <v>12</v>
      </c>
      <c r="J3800" s="50">
        <v>56</v>
      </c>
      <c r="K3800" s="50">
        <v>3</v>
      </c>
      <c r="L3800" s="50">
        <v>1</v>
      </c>
      <c r="M3800" s="50">
        <v>5</v>
      </c>
      <c r="N3800" s="50">
        <v>0</v>
      </c>
      <c r="O3800" s="50">
        <v>0</v>
      </c>
      <c r="P3800" s="50">
        <v>0</v>
      </c>
      <c r="Q3800" s="50">
        <v>0</v>
      </c>
      <c r="R3800" s="50">
        <v>0</v>
      </c>
      <c r="S3800" s="50">
        <v>0</v>
      </c>
      <c r="T3800" s="50">
        <v>1</v>
      </c>
      <c r="U3800" s="50">
        <v>0</v>
      </c>
      <c r="V3800" s="50">
        <v>1</v>
      </c>
    </row>
    <row r="3801" spans="3:22" x14ac:dyDescent="0.2">
      <c r="C3801" s="51" t="s">
        <v>3947</v>
      </c>
      <c r="D3801" s="50">
        <v>2950</v>
      </c>
      <c r="E3801" s="50">
        <v>24389</v>
      </c>
      <c r="F3801" s="50">
        <v>0</v>
      </c>
      <c r="G3801" s="50">
        <v>160</v>
      </c>
      <c r="H3801" s="50">
        <v>6</v>
      </c>
      <c r="I3801" s="50">
        <v>6</v>
      </c>
      <c r="J3801" s="50">
        <v>22</v>
      </c>
      <c r="K3801" s="50">
        <v>1</v>
      </c>
      <c r="L3801" s="50">
        <v>0</v>
      </c>
      <c r="M3801" s="50">
        <v>0</v>
      </c>
      <c r="N3801" s="50">
        <v>0</v>
      </c>
      <c r="O3801" s="50">
        <v>1</v>
      </c>
      <c r="P3801" s="50">
        <v>0</v>
      </c>
      <c r="Q3801" s="50">
        <v>1</v>
      </c>
      <c r="R3801" s="50">
        <v>0</v>
      </c>
      <c r="S3801" s="50">
        <v>0</v>
      </c>
      <c r="T3801" s="50">
        <v>0</v>
      </c>
      <c r="U3801" s="50">
        <v>0</v>
      </c>
      <c r="V3801" s="50">
        <v>1</v>
      </c>
    </row>
    <row r="3802" spans="3:22" x14ac:dyDescent="0.2">
      <c r="C3802" s="51" t="s">
        <v>3948</v>
      </c>
      <c r="D3802" s="50">
        <v>2357</v>
      </c>
      <c r="E3802" s="50">
        <v>19345</v>
      </c>
      <c r="F3802" s="50">
        <v>0</v>
      </c>
      <c r="G3802" s="50">
        <v>305</v>
      </c>
      <c r="H3802" s="50">
        <v>10</v>
      </c>
      <c r="I3802" s="50">
        <v>1</v>
      </c>
      <c r="J3802" s="50">
        <v>10</v>
      </c>
      <c r="K3802" s="50">
        <v>0</v>
      </c>
      <c r="L3802" s="50">
        <v>0</v>
      </c>
      <c r="M3802" s="50">
        <v>0</v>
      </c>
      <c r="N3802" s="50">
        <v>0</v>
      </c>
      <c r="O3802" s="50">
        <v>0</v>
      </c>
      <c r="P3802" s="50">
        <v>0</v>
      </c>
      <c r="Q3802" s="50">
        <v>2</v>
      </c>
      <c r="R3802" s="50">
        <v>0</v>
      </c>
      <c r="S3802" s="50">
        <v>0</v>
      </c>
      <c r="T3802" s="50">
        <v>0</v>
      </c>
      <c r="U3802" s="50">
        <v>0</v>
      </c>
      <c r="V3802" s="50">
        <v>2</v>
      </c>
    </row>
    <row r="3803" spans="3:22" x14ac:dyDescent="0.2">
      <c r="C3803" s="51" t="s">
        <v>3949</v>
      </c>
      <c r="D3803" s="50">
        <v>928</v>
      </c>
      <c r="E3803" s="50">
        <v>7714</v>
      </c>
      <c r="F3803" s="50">
        <v>1</v>
      </c>
      <c r="G3803" s="50">
        <v>238</v>
      </c>
      <c r="H3803" s="50">
        <v>2</v>
      </c>
      <c r="I3803" s="50">
        <v>10</v>
      </c>
      <c r="J3803" s="50">
        <v>40</v>
      </c>
      <c r="K3803" s="50">
        <v>0</v>
      </c>
      <c r="L3803" s="50">
        <v>0</v>
      </c>
      <c r="M3803" s="50">
        <v>3</v>
      </c>
      <c r="N3803" s="50">
        <v>1</v>
      </c>
      <c r="O3803" s="50">
        <v>1</v>
      </c>
      <c r="P3803" s="50">
        <v>0</v>
      </c>
      <c r="Q3803" s="50">
        <v>2</v>
      </c>
      <c r="R3803" s="50">
        <v>0</v>
      </c>
      <c r="S3803" s="50">
        <v>0</v>
      </c>
      <c r="T3803" s="50">
        <v>0</v>
      </c>
      <c r="U3803" s="50">
        <v>0</v>
      </c>
      <c r="V3803" s="50">
        <v>2</v>
      </c>
    </row>
    <row r="3804" spans="3:22" x14ac:dyDescent="0.2">
      <c r="C3804" s="51" t="s">
        <v>3950</v>
      </c>
      <c r="D3804" s="50">
        <v>3282</v>
      </c>
      <c r="E3804" s="50">
        <v>27065</v>
      </c>
      <c r="F3804" s="50">
        <v>1</v>
      </c>
      <c r="G3804" s="50">
        <v>193</v>
      </c>
      <c r="H3804" s="50">
        <v>16</v>
      </c>
      <c r="I3804" s="50">
        <v>2</v>
      </c>
      <c r="J3804" s="50">
        <v>20</v>
      </c>
      <c r="K3804" s="50">
        <v>1</v>
      </c>
      <c r="L3804" s="50">
        <v>0</v>
      </c>
      <c r="M3804" s="50">
        <v>1</v>
      </c>
      <c r="N3804" s="50">
        <v>0</v>
      </c>
      <c r="O3804" s="50">
        <v>0</v>
      </c>
      <c r="P3804" s="50">
        <v>0</v>
      </c>
      <c r="Q3804" s="50">
        <v>0</v>
      </c>
      <c r="R3804" s="50">
        <v>0</v>
      </c>
      <c r="S3804" s="50">
        <v>0</v>
      </c>
      <c r="T3804" s="50">
        <v>0</v>
      </c>
      <c r="U3804" s="50">
        <v>0</v>
      </c>
      <c r="V3804" s="50">
        <v>0</v>
      </c>
    </row>
    <row r="3805" spans="3:22" x14ac:dyDescent="0.2">
      <c r="C3805" s="51" t="s">
        <v>3951</v>
      </c>
      <c r="D3805" s="50">
        <v>1405</v>
      </c>
      <c r="E3805" s="50">
        <v>11712</v>
      </c>
      <c r="F3805" s="50">
        <v>1</v>
      </c>
      <c r="G3805" s="50">
        <v>140</v>
      </c>
      <c r="H3805" s="50">
        <v>6</v>
      </c>
      <c r="I3805" s="50">
        <v>1</v>
      </c>
      <c r="J3805" s="50">
        <v>6</v>
      </c>
      <c r="K3805" s="50">
        <v>0</v>
      </c>
      <c r="L3805" s="50">
        <v>0</v>
      </c>
      <c r="M3805" s="50">
        <v>0</v>
      </c>
      <c r="N3805" s="50">
        <v>0</v>
      </c>
      <c r="O3805" s="50">
        <v>0</v>
      </c>
      <c r="P3805" s="50">
        <v>0</v>
      </c>
      <c r="Q3805" s="50">
        <v>0</v>
      </c>
      <c r="R3805" s="50">
        <v>0</v>
      </c>
      <c r="S3805" s="50">
        <v>0</v>
      </c>
      <c r="T3805" s="50">
        <v>0</v>
      </c>
      <c r="U3805" s="50">
        <v>0</v>
      </c>
      <c r="V3805" s="50">
        <v>0</v>
      </c>
    </row>
    <row r="3806" spans="3:22" x14ac:dyDescent="0.2">
      <c r="C3806" s="51" t="s">
        <v>625</v>
      </c>
      <c r="D3806" s="50">
        <v>155</v>
      </c>
      <c r="E3806" s="50">
        <v>1283</v>
      </c>
      <c r="F3806" s="50">
        <v>1</v>
      </c>
      <c r="G3806" s="50">
        <v>217</v>
      </c>
      <c r="H3806" s="50">
        <v>14</v>
      </c>
      <c r="I3806" s="50">
        <v>2</v>
      </c>
      <c r="J3806" s="50">
        <v>20</v>
      </c>
      <c r="K3806" s="50">
        <v>1</v>
      </c>
      <c r="L3806" s="50">
        <v>0</v>
      </c>
      <c r="M3806" s="50">
        <v>0</v>
      </c>
      <c r="N3806" s="50">
        <v>0</v>
      </c>
      <c r="O3806" s="50">
        <v>1</v>
      </c>
      <c r="P3806" s="50">
        <v>0</v>
      </c>
      <c r="Q3806" s="50">
        <v>0</v>
      </c>
      <c r="R3806" s="50">
        <v>0</v>
      </c>
      <c r="S3806" s="50">
        <v>0</v>
      </c>
      <c r="T3806" s="50">
        <v>0</v>
      </c>
      <c r="U3806" s="50">
        <v>0</v>
      </c>
      <c r="V3806" s="50">
        <v>0</v>
      </c>
    </row>
    <row r="3807" spans="3:22" x14ac:dyDescent="0.2">
      <c r="C3807" s="51" t="s">
        <v>3952</v>
      </c>
      <c r="D3807" s="50">
        <v>2139</v>
      </c>
      <c r="E3807" s="50">
        <v>17676</v>
      </c>
      <c r="F3807" s="50">
        <v>0</v>
      </c>
      <c r="G3807" s="50">
        <v>232</v>
      </c>
      <c r="H3807" s="50">
        <v>14</v>
      </c>
      <c r="I3807" s="50">
        <v>2</v>
      </c>
      <c r="J3807" s="50">
        <v>18</v>
      </c>
      <c r="K3807" s="50">
        <v>1</v>
      </c>
      <c r="L3807" s="50">
        <v>0</v>
      </c>
      <c r="M3807" s="50">
        <v>0</v>
      </c>
      <c r="N3807" s="50">
        <v>0</v>
      </c>
      <c r="O3807" s="50">
        <v>1</v>
      </c>
      <c r="P3807" s="50">
        <v>0</v>
      </c>
      <c r="Q3807" s="50">
        <v>1</v>
      </c>
      <c r="R3807" s="50">
        <v>0</v>
      </c>
      <c r="S3807" s="50">
        <v>0</v>
      </c>
      <c r="T3807" s="50">
        <v>0</v>
      </c>
      <c r="U3807" s="50">
        <v>0</v>
      </c>
      <c r="V3807" s="50">
        <v>1</v>
      </c>
    </row>
    <row r="3808" spans="3:22" x14ac:dyDescent="0.2">
      <c r="C3808" s="51" t="s">
        <v>3953</v>
      </c>
      <c r="D3808" s="50">
        <v>1973</v>
      </c>
      <c r="E3808" s="50">
        <v>16362</v>
      </c>
      <c r="F3808" s="50">
        <v>0</v>
      </c>
      <c r="G3808" s="50">
        <v>361</v>
      </c>
      <c r="H3808" s="50">
        <v>10</v>
      </c>
      <c r="I3808" s="50">
        <v>12</v>
      </c>
      <c r="J3808" s="50">
        <v>64</v>
      </c>
      <c r="K3808" s="50">
        <v>3</v>
      </c>
      <c r="L3808" s="50">
        <v>1</v>
      </c>
      <c r="M3808" s="50">
        <v>3</v>
      </c>
      <c r="N3808" s="50">
        <v>2</v>
      </c>
      <c r="O3808" s="50">
        <v>1</v>
      </c>
      <c r="P3808" s="50">
        <v>0</v>
      </c>
      <c r="Q3808" s="50">
        <v>0</v>
      </c>
      <c r="R3808" s="50">
        <v>0</v>
      </c>
      <c r="S3808" s="50">
        <v>2</v>
      </c>
      <c r="T3808" s="50">
        <v>0</v>
      </c>
      <c r="U3808" s="50">
        <v>0</v>
      </c>
      <c r="V3808" s="50">
        <v>2</v>
      </c>
    </row>
    <row r="3809" spans="3:22" x14ac:dyDescent="0.2">
      <c r="C3809" s="51" t="s">
        <v>626</v>
      </c>
      <c r="D3809" s="50">
        <v>483</v>
      </c>
      <c r="E3809" s="50">
        <v>4382</v>
      </c>
      <c r="F3809" s="50">
        <v>1</v>
      </c>
      <c r="G3809" s="50">
        <v>228</v>
      </c>
      <c r="H3809" s="50">
        <v>10</v>
      </c>
      <c r="I3809" s="50">
        <v>2</v>
      </c>
      <c r="J3809" s="50">
        <v>16</v>
      </c>
      <c r="K3809" s="50">
        <v>1</v>
      </c>
      <c r="L3809" s="50">
        <v>0</v>
      </c>
      <c r="M3809" s="50">
        <v>0</v>
      </c>
      <c r="N3809" s="50">
        <v>0</v>
      </c>
      <c r="O3809" s="50">
        <v>0</v>
      </c>
      <c r="P3809" s="50">
        <v>0</v>
      </c>
      <c r="Q3809" s="50">
        <v>0</v>
      </c>
      <c r="R3809" s="50">
        <v>0</v>
      </c>
      <c r="S3809" s="50">
        <v>0</v>
      </c>
      <c r="T3809" s="50">
        <v>0</v>
      </c>
      <c r="U3809" s="50">
        <v>0</v>
      </c>
      <c r="V3809" s="50">
        <v>0</v>
      </c>
    </row>
    <row r="3810" spans="3:22" x14ac:dyDescent="0.2">
      <c r="C3810" s="51" t="s">
        <v>3954</v>
      </c>
      <c r="D3810" s="50">
        <v>1920</v>
      </c>
      <c r="E3810" s="50">
        <v>15896</v>
      </c>
      <c r="F3810" s="50">
        <v>0</v>
      </c>
      <c r="G3810" s="50">
        <v>220</v>
      </c>
      <c r="H3810" s="50">
        <v>24</v>
      </c>
      <c r="I3810" s="50">
        <v>1</v>
      </c>
      <c r="J3810" s="50">
        <v>24</v>
      </c>
      <c r="K3810" s="50">
        <v>0</v>
      </c>
      <c r="L3810" s="50">
        <v>0</v>
      </c>
      <c r="M3810" s="50">
        <v>1</v>
      </c>
      <c r="N3810" s="50">
        <v>0</v>
      </c>
      <c r="O3810" s="50">
        <v>0</v>
      </c>
      <c r="P3810" s="50">
        <v>0</v>
      </c>
      <c r="Q3810" s="50">
        <v>0</v>
      </c>
      <c r="R3810" s="50">
        <v>1</v>
      </c>
      <c r="S3810" s="50">
        <v>0</v>
      </c>
      <c r="T3810" s="50">
        <v>0</v>
      </c>
      <c r="U3810" s="50">
        <v>0</v>
      </c>
      <c r="V3810" s="50">
        <v>1</v>
      </c>
    </row>
    <row r="3811" spans="3:22" x14ac:dyDescent="0.2">
      <c r="C3811" s="51" t="s">
        <v>3955</v>
      </c>
      <c r="D3811" s="50">
        <v>2537</v>
      </c>
      <c r="E3811" s="50">
        <v>20945</v>
      </c>
      <c r="F3811" s="50">
        <v>1</v>
      </c>
      <c r="G3811" s="50">
        <v>152</v>
      </c>
      <c r="H3811" s="50">
        <v>36</v>
      </c>
      <c r="I3811" s="50">
        <v>2</v>
      </c>
      <c r="J3811" s="50">
        <v>44</v>
      </c>
      <c r="K3811" s="50">
        <v>1</v>
      </c>
      <c r="L3811" s="50">
        <v>0</v>
      </c>
      <c r="M3811" s="50">
        <v>1</v>
      </c>
      <c r="N3811" s="50">
        <v>0</v>
      </c>
      <c r="O3811" s="50">
        <v>0</v>
      </c>
      <c r="P3811" s="50">
        <v>0</v>
      </c>
      <c r="Q3811" s="50">
        <v>0</v>
      </c>
      <c r="R3811" s="50">
        <v>0</v>
      </c>
      <c r="S3811" s="50">
        <v>0</v>
      </c>
      <c r="T3811" s="50">
        <v>0</v>
      </c>
      <c r="U3811" s="50">
        <v>0</v>
      </c>
      <c r="V3811" s="50">
        <v>0</v>
      </c>
    </row>
    <row r="3812" spans="3:22" x14ac:dyDescent="0.2">
      <c r="C3812" s="51" t="s">
        <v>3956</v>
      </c>
      <c r="D3812" s="50">
        <v>1560</v>
      </c>
      <c r="E3812" s="50">
        <v>12923</v>
      </c>
      <c r="F3812" s="50">
        <v>0</v>
      </c>
      <c r="G3812" s="50">
        <v>118</v>
      </c>
      <c r="H3812" s="50">
        <v>8</v>
      </c>
      <c r="I3812" s="50">
        <v>2</v>
      </c>
      <c r="J3812" s="50">
        <v>14</v>
      </c>
      <c r="K3812" s="50">
        <v>1</v>
      </c>
      <c r="L3812" s="50">
        <v>0</v>
      </c>
      <c r="M3812" s="50">
        <v>0</v>
      </c>
      <c r="N3812" s="50">
        <v>0</v>
      </c>
      <c r="O3812" s="50">
        <v>0</v>
      </c>
      <c r="P3812" s="50">
        <v>0</v>
      </c>
      <c r="Q3812" s="50">
        <v>0</v>
      </c>
      <c r="R3812" s="50">
        <v>0</v>
      </c>
      <c r="S3812" s="50">
        <v>0</v>
      </c>
      <c r="T3812" s="50">
        <v>0</v>
      </c>
      <c r="U3812" s="50">
        <v>0</v>
      </c>
      <c r="V3812" s="50">
        <v>0</v>
      </c>
    </row>
    <row r="3813" spans="3:22" x14ac:dyDescent="0.2">
      <c r="C3813" s="51" t="s">
        <v>3957</v>
      </c>
      <c r="D3813" s="50">
        <v>1692</v>
      </c>
      <c r="E3813" s="50">
        <v>13966</v>
      </c>
      <c r="F3813" s="50">
        <v>1</v>
      </c>
      <c r="G3813" s="50">
        <v>185</v>
      </c>
      <c r="H3813" s="50">
        <v>30</v>
      </c>
      <c r="I3813" s="50">
        <v>1</v>
      </c>
      <c r="J3813" s="50">
        <v>30</v>
      </c>
      <c r="K3813" s="50">
        <v>0</v>
      </c>
      <c r="L3813" s="50">
        <v>0</v>
      </c>
      <c r="M3813" s="50">
        <v>1</v>
      </c>
      <c r="N3813" s="50">
        <v>0</v>
      </c>
      <c r="O3813" s="50">
        <v>0</v>
      </c>
      <c r="P3813" s="50">
        <v>0</v>
      </c>
      <c r="Q3813" s="50">
        <v>0</v>
      </c>
      <c r="R3813" s="50">
        <v>0</v>
      </c>
      <c r="S3813" s="50">
        <v>0</v>
      </c>
      <c r="T3813" s="50">
        <v>0</v>
      </c>
      <c r="U3813" s="50">
        <v>1</v>
      </c>
      <c r="V3813" s="50">
        <v>0</v>
      </c>
    </row>
    <row r="3814" spans="3:22" x14ac:dyDescent="0.2">
      <c r="C3814" s="51" t="s">
        <v>3958</v>
      </c>
      <c r="D3814" s="50">
        <v>1808</v>
      </c>
      <c r="E3814" s="50">
        <v>14922</v>
      </c>
      <c r="F3814" s="50">
        <v>1</v>
      </c>
      <c r="G3814" s="50">
        <v>369</v>
      </c>
      <c r="H3814" s="50">
        <v>12</v>
      </c>
      <c r="I3814" s="50">
        <v>8</v>
      </c>
      <c r="J3814" s="50">
        <v>52</v>
      </c>
      <c r="K3814" s="50">
        <v>1</v>
      </c>
      <c r="L3814" s="50">
        <v>0</v>
      </c>
      <c r="M3814" s="50">
        <v>2</v>
      </c>
      <c r="N3814" s="50">
        <v>0</v>
      </c>
      <c r="O3814" s="50">
        <v>1</v>
      </c>
      <c r="P3814" s="50">
        <v>0</v>
      </c>
      <c r="Q3814" s="50">
        <v>1</v>
      </c>
      <c r="R3814" s="50">
        <v>0</v>
      </c>
      <c r="S3814" s="50">
        <v>0</v>
      </c>
      <c r="T3814" s="50">
        <v>0</v>
      </c>
      <c r="U3814" s="50">
        <v>0</v>
      </c>
      <c r="V3814" s="50">
        <v>1</v>
      </c>
    </row>
    <row r="3815" spans="3:22" x14ac:dyDescent="0.2">
      <c r="C3815" s="51" t="s">
        <v>3959</v>
      </c>
      <c r="D3815" s="50">
        <v>3630</v>
      </c>
      <c r="E3815" s="50">
        <v>30112</v>
      </c>
      <c r="F3815" s="50">
        <v>1</v>
      </c>
      <c r="G3815" s="50">
        <v>40</v>
      </c>
      <c r="H3815" s="50">
        <v>10</v>
      </c>
      <c r="I3815" s="50">
        <v>2</v>
      </c>
      <c r="J3815" s="50">
        <v>16</v>
      </c>
      <c r="K3815" s="50">
        <v>1</v>
      </c>
      <c r="L3815" s="50">
        <v>0</v>
      </c>
      <c r="M3815" s="50">
        <v>0</v>
      </c>
      <c r="N3815" s="50">
        <v>0</v>
      </c>
      <c r="O3815" s="50">
        <v>0</v>
      </c>
      <c r="P3815" s="50">
        <v>1</v>
      </c>
      <c r="Q3815" s="50">
        <v>0</v>
      </c>
      <c r="R3815" s="50">
        <v>0</v>
      </c>
      <c r="S3815" s="50">
        <v>0</v>
      </c>
      <c r="T3815" s="50">
        <v>0</v>
      </c>
      <c r="U3815" s="50">
        <v>0</v>
      </c>
      <c r="V3815" s="50">
        <v>1</v>
      </c>
    </row>
    <row r="3816" spans="3:22" x14ac:dyDescent="0.2">
      <c r="C3816" s="51" t="s">
        <v>627</v>
      </c>
      <c r="D3816" s="50">
        <v>127</v>
      </c>
      <c r="E3816" s="50">
        <v>1093</v>
      </c>
      <c r="F3816" s="50">
        <v>1</v>
      </c>
      <c r="G3816" s="50">
        <v>263</v>
      </c>
      <c r="H3816" s="50">
        <v>12</v>
      </c>
      <c r="I3816" s="50">
        <v>8</v>
      </c>
      <c r="J3816" s="50">
        <v>58</v>
      </c>
      <c r="K3816" s="50">
        <v>1</v>
      </c>
      <c r="L3816" s="50">
        <v>1</v>
      </c>
      <c r="M3816" s="50">
        <v>3</v>
      </c>
      <c r="N3816" s="50">
        <v>0</v>
      </c>
      <c r="O3816" s="50">
        <v>0</v>
      </c>
      <c r="P3816" s="50">
        <v>1</v>
      </c>
      <c r="Q3816" s="50">
        <v>1</v>
      </c>
      <c r="R3816" s="50">
        <v>0</v>
      </c>
      <c r="S3816" s="50">
        <v>0</v>
      </c>
      <c r="T3816" s="50">
        <v>0</v>
      </c>
      <c r="U3816" s="50">
        <v>0</v>
      </c>
      <c r="V3816" s="50">
        <v>2</v>
      </c>
    </row>
    <row r="3817" spans="3:22" x14ac:dyDescent="0.2">
      <c r="C3817" s="51" t="s">
        <v>3960</v>
      </c>
      <c r="D3817" s="50">
        <v>2931</v>
      </c>
      <c r="E3817" s="50">
        <v>24205</v>
      </c>
      <c r="F3817" s="50">
        <v>0</v>
      </c>
      <c r="G3817" s="50">
        <v>158</v>
      </c>
      <c r="H3817" s="50">
        <v>16</v>
      </c>
      <c r="I3817" s="50">
        <v>1</v>
      </c>
      <c r="J3817" s="50">
        <v>16</v>
      </c>
      <c r="K3817" s="50">
        <v>0</v>
      </c>
      <c r="L3817" s="50">
        <v>0</v>
      </c>
      <c r="M3817" s="50">
        <v>0</v>
      </c>
      <c r="N3817" s="50">
        <v>0</v>
      </c>
      <c r="O3817" s="50">
        <v>0</v>
      </c>
      <c r="P3817" s="50">
        <v>1</v>
      </c>
      <c r="Q3817" s="50">
        <v>0</v>
      </c>
      <c r="R3817" s="50">
        <v>0</v>
      </c>
      <c r="S3817" s="50">
        <v>0</v>
      </c>
      <c r="T3817" s="50">
        <v>0</v>
      </c>
      <c r="U3817" s="50">
        <v>0</v>
      </c>
      <c r="V3817" s="50">
        <v>1</v>
      </c>
    </row>
    <row r="3818" spans="3:22" x14ac:dyDescent="0.2">
      <c r="C3818" s="51" t="s">
        <v>3961</v>
      </c>
      <c r="D3818" s="50">
        <v>513</v>
      </c>
      <c r="E3818" s="50">
        <v>4680</v>
      </c>
      <c r="F3818" s="50">
        <v>1</v>
      </c>
      <c r="G3818" s="50">
        <v>187</v>
      </c>
      <c r="H3818" s="50">
        <v>14</v>
      </c>
      <c r="I3818" s="50">
        <v>8</v>
      </c>
      <c r="J3818" s="50">
        <v>38</v>
      </c>
      <c r="K3818" s="50">
        <v>2</v>
      </c>
      <c r="L3818" s="50">
        <v>1</v>
      </c>
      <c r="M3818" s="50">
        <v>1</v>
      </c>
      <c r="N3818" s="50">
        <v>1</v>
      </c>
      <c r="O3818" s="50">
        <v>1</v>
      </c>
      <c r="P3818" s="50">
        <v>1</v>
      </c>
      <c r="Q3818" s="50">
        <v>1</v>
      </c>
      <c r="R3818" s="50">
        <v>0</v>
      </c>
      <c r="S3818" s="50">
        <v>0</v>
      </c>
      <c r="T3818" s="50">
        <v>0</v>
      </c>
      <c r="U3818" s="50">
        <v>0</v>
      </c>
      <c r="V3818" s="50">
        <v>2</v>
      </c>
    </row>
    <row r="3819" spans="3:22" x14ac:dyDescent="0.2">
      <c r="C3819" s="51" t="s">
        <v>3962</v>
      </c>
      <c r="D3819" s="50">
        <v>2658</v>
      </c>
      <c r="E3819" s="50">
        <v>22036</v>
      </c>
      <c r="F3819" s="50">
        <v>1</v>
      </c>
      <c r="G3819" s="50">
        <v>124</v>
      </c>
      <c r="H3819" s="50">
        <v>16</v>
      </c>
      <c r="I3819" s="50">
        <v>8</v>
      </c>
      <c r="J3819" s="50">
        <v>46</v>
      </c>
      <c r="K3819" s="50">
        <v>2</v>
      </c>
      <c r="L3819" s="50">
        <v>1</v>
      </c>
      <c r="M3819" s="50">
        <v>3</v>
      </c>
      <c r="N3819" s="50">
        <v>1</v>
      </c>
      <c r="O3819" s="50">
        <v>1</v>
      </c>
      <c r="P3819" s="50">
        <v>0</v>
      </c>
      <c r="Q3819" s="50">
        <v>0</v>
      </c>
      <c r="R3819" s="50">
        <v>0</v>
      </c>
      <c r="S3819" s="50">
        <v>0</v>
      </c>
      <c r="T3819" s="50">
        <v>0</v>
      </c>
      <c r="U3819" s="50">
        <v>0</v>
      </c>
      <c r="V3819" s="50">
        <v>0</v>
      </c>
    </row>
    <row r="3820" spans="3:22" x14ac:dyDescent="0.2">
      <c r="C3820" s="51" t="s">
        <v>3963</v>
      </c>
      <c r="D3820" s="50">
        <v>1594</v>
      </c>
      <c r="E3820" s="50">
        <v>13222</v>
      </c>
      <c r="F3820" s="50">
        <v>1</v>
      </c>
      <c r="G3820" s="50">
        <v>328</v>
      </c>
      <c r="H3820" s="50">
        <v>10</v>
      </c>
      <c r="I3820" s="50">
        <v>10</v>
      </c>
      <c r="J3820" s="50">
        <v>58</v>
      </c>
      <c r="K3820" s="50">
        <v>3</v>
      </c>
      <c r="L3820" s="50">
        <v>2</v>
      </c>
      <c r="M3820" s="50">
        <v>2</v>
      </c>
      <c r="N3820" s="50">
        <v>2</v>
      </c>
      <c r="O3820" s="50">
        <v>0</v>
      </c>
      <c r="P3820" s="50">
        <v>0</v>
      </c>
      <c r="Q3820" s="50">
        <v>0</v>
      </c>
      <c r="R3820" s="50">
        <v>0</v>
      </c>
      <c r="S3820" s="50">
        <v>0</v>
      </c>
      <c r="T3820" s="50">
        <v>0</v>
      </c>
      <c r="U3820" s="50">
        <v>0</v>
      </c>
      <c r="V3820" s="50">
        <v>0</v>
      </c>
    </row>
    <row r="3821" spans="3:22" x14ac:dyDescent="0.2">
      <c r="C3821" s="51" t="s">
        <v>3964</v>
      </c>
      <c r="D3821" s="50">
        <v>2832</v>
      </c>
      <c r="E3821" s="50">
        <v>23470</v>
      </c>
      <c r="F3821" s="50">
        <v>1</v>
      </c>
      <c r="G3821" s="50">
        <v>265</v>
      </c>
      <c r="H3821" s="50">
        <v>12</v>
      </c>
      <c r="I3821" s="50">
        <v>2</v>
      </c>
      <c r="J3821" s="50">
        <v>16</v>
      </c>
      <c r="K3821" s="50">
        <v>1</v>
      </c>
      <c r="L3821" s="50">
        <v>0</v>
      </c>
      <c r="M3821" s="50">
        <v>0</v>
      </c>
      <c r="N3821" s="50">
        <v>0</v>
      </c>
      <c r="O3821" s="50">
        <v>0</v>
      </c>
      <c r="P3821" s="50">
        <v>1</v>
      </c>
      <c r="Q3821" s="50">
        <v>0</v>
      </c>
      <c r="R3821" s="50">
        <v>0</v>
      </c>
      <c r="S3821" s="50">
        <v>0</v>
      </c>
      <c r="T3821" s="50">
        <v>0</v>
      </c>
      <c r="U3821" s="50">
        <v>0</v>
      </c>
      <c r="V3821" s="50">
        <v>1</v>
      </c>
    </row>
    <row r="3822" spans="3:22" x14ac:dyDescent="0.2">
      <c r="C3822" s="51" t="s">
        <v>3965</v>
      </c>
      <c r="D3822" s="50">
        <v>1090</v>
      </c>
      <c r="E3822" s="50">
        <v>9147</v>
      </c>
      <c r="F3822" s="50">
        <v>1</v>
      </c>
      <c r="G3822" s="50">
        <v>256</v>
      </c>
      <c r="H3822" s="50">
        <v>16</v>
      </c>
      <c r="I3822" s="50">
        <v>2</v>
      </c>
      <c r="J3822" s="50">
        <v>20</v>
      </c>
      <c r="K3822" s="50">
        <v>1</v>
      </c>
      <c r="L3822" s="50">
        <v>0</v>
      </c>
      <c r="M3822" s="50">
        <v>0</v>
      </c>
      <c r="N3822" s="50">
        <v>0</v>
      </c>
      <c r="O3822" s="50">
        <v>0</v>
      </c>
      <c r="P3822" s="50">
        <v>1</v>
      </c>
      <c r="Q3822" s="50">
        <v>0</v>
      </c>
      <c r="R3822" s="50">
        <v>0</v>
      </c>
      <c r="S3822" s="50">
        <v>0</v>
      </c>
      <c r="T3822" s="50">
        <v>0</v>
      </c>
      <c r="U3822" s="50">
        <v>0</v>
      </c>
      <c r="V3822" s="50">
        <v>1</v>
      </c>
    </row>
    <row r="3823" spans="3:22" x14ac:dyDescent="0.2">
      <c r="C3823" s="51" t="s">
        <v>3966</v>
      </c>
      <c r="D3823" s="50">
        <v>1416</v>
      </c>
      <c r="E3823" s="50">
        <v>11797</v>
      </c>
      <c r="F3823" s="50">
        <v>1</v>
      </c>
      <c r="G3823" s="50">
        <v>302</v>
      </c>
      <c r="H3823" s="50">
        <v>8</v>
      </c>
      <c r="I3823" s="50">
        <v>1</v>
      </c>
      <c r="J3823" s="50">
        <v>8</v>
      </c>
      <c r="K3823" s="50">
        <v>0</v>
      </c>
      <c r="L3823" s="50">
        <v>0</v>
      </c>
      <c r="M3823" s="50">
        <v>0</v>
      </c>
      <c r="N3823" s="50">
        <v>0</v>
      </c>
      <c r="O3823" s="50">
        <v>0</v>
      </c>
      <c r="P3823" s="50">
        <v>0</v>
      </c>
      <c r="Q3823" s="50">
        <v>0</v>
      </c>
      <c r="R3823" s="50">
        <v>0</v>
      </c>
      <c r="S3823" s="50">
        <v>0</v>
      </c>
      <c r="T3823" s="50">
        <v>0</v>
      </c>
      <c r="U3823" s="50">
        <v>0</v>
      </c>
      <c r="V3823" s="50">
        <v>0</v>
      </c>
    </row>
    <row r="3824" spans="3:22" x14ac:dyDescent="0.2">
      <c r="C3824" s="51" t="s">
        <v>3967</v>
      </c>
      <c r="D3824" s="50">
        <v>3709</v>
      </c>
      <c r="E3824" s="50">
        <v>30819</v>
      </c>
      <c r="F3824" s="50">
        <v>0</v>
      </c>
      <c r="G3824" s="50">
        <v>204</v>
      </c>
      <c r="H3824" s="50">
        <v>26</v>
      </c>
      <c r="I3824" s="50">
        <v>2</v>
      </c>
      <c r="J3824" s="50">
        <v>32</v>
      </c>
      <c r="K3824" s="50">
        <v>0</v>
      </c>
      <c r="L3824" s="50">
        <v>1</v>
      </c>
      <c r="M3824" s="50">
        <v>0</v>
      </c>
      <c r="N3824" s="50">
        <v>1</v>
      </c>
      <c r="O3824" s="50">
        <v>0</v>
      </c>
      <c r="P3824" s="50">
        <v>0</v>
      </c>
      <c r="Q3824" s="50">
        <v>1</v>
      </c>
      <c r="R3824" s="50">
        <v>0</v>
      </c>
      <c r="S3824" s="50">
        <v>0</v>
      </c>
      <c r="T3824" s="50">
        <v>0</v>
      </c>
      <c r="U3824" s="50">
        <v>0</v>
      </c>
      <c r="V3824" s="50">
        <v>1</v>
      </c>
    </row>
    <row r="3825" spans="3:22" x14ac:dyDescent="0.2">
      <c r="C3825" s="51" t="s">
        <v>3968</v>
      </c>
      <c r="D3825" s="50">
        <v>1942</v>
      </c>
      <c r="E3825" s="50">
        <v>16073</v>
      </c>
      <c r="F3825" s="50">
        <v>0</v>
      </c>
      <c r="G3825" s="50">
        <v>131</v>
      </c>
      <c r="H3825" s="50">
        <v>14</v>
      </c>
      <c r="I3825" s="50">
        <v>2</v>
      </c>
      <c r="J3825" s="50">
        <v>20</v>
      </c>
      <c r="K3825" s="50">
        <v>0</v>
      </c>
      <c r="L3825" s="50">
        <v>0</v>
      </c>
      <c r="M3825" s="50">
        <v>0</v>
      </c>
      <c r="N3825" s="50">
        <v>0</v>
      </c>
      <c r="O3825" s="50">
        <v>1</v>
      </c>
      <c r="P3825" s="50">
        <v>0</v>
      </c>
      <c r="Q3825" s="50">
        <v>0</v>
      </c>
      <c r="R3825" s="50">
        <v>0</v>
      </c>
      <c r="S3825" s="50">
        <v>0</v>
      </c>
      <c r="T3825" s="50">
        <v>0</v>
      </c>
      <c r="U3825" s="50">
        <v>0</v>
      </c>
      <c r="V3825" s="50">
        <v>0</v>
      </c>
    </row>
    <row r="3826" spans="3:22" x14ac:dyDescent="0.2">
      <c r="C3826" s="51" t="s">
        <v>3969</v>
      </c>
      <c r="D3826" s="50">
        <v>2456</v>
      </c>
      <c r="E3826" s="50">
        <v>20159</v>
      </c>
      <c r="F3826" s="50">
        <v>1</v>
      </c>
      <c r="G3826" s="50">
        <v>83</v>
      </c>
      <c r="H3826" s="50">
        <v>10</v>
      </c>
      <c r="I3826" s="50">
        <v>1</v>
      </c>
      <c r="J3826" s="50">
        <v>10</v>
      </c>
      <c r="K3826" s="50">
        <v>0</v>
      </c>
      <c r="L3826" s="50">
        <v>0</v>
      </c>
      <c r="M3826" s="50">
        <v>0</v>
      </c>
      <c r="N3826" s="50">
        <v>0</v>
      </c>
      <c r="O3826" s="50">
        <v>0</v>
      </c>
      <c r="P3826" s="50">
        <v>0</v>
      </c>
      <c r="Q3826" s="50">
        <v>0</v>
      </c>
      <c r="R3826" s="50">
        <v>0</v>
      </c>
      <c r="S3826" s="50">
        <v>0</v>
      </c>
      <c r="T3826" s="50">
        <v>0</v>
      </c>
      <c r="U3826" s="50">
        <v>0</v>
      </c>
      <c r="V3826" s="50">
        <v>0</v>
      </c>
    </row>
    <row r="3827" spans="3:22" x14ac:dyDescent="0.2">
      <c r="C3827" s="51" t="s">
        <v>3970</v>
      </c>
      <c r="D3827" s="50">
        <v>2714</v>
      </c>
      <c r="E3827" s="50">
        <v>22484</v>
      </c>
      <c r="F3827" s="50">
        <v>0</v>
      </c>
      <c r="G3827" s="50">
        <v>31</v>
      </c>
      <c r="H3827" s="50">
        <v>2</v>
      </c>
      <c r="I3827" s="50">
        <v>2</v>
      </c>
      <c r="J3827" s="50">
        <v>10</v>
      </c>
      <c r="K3827" s="50">
        <v>0</v>
      </c>
      <c r="L3827" s="50">
        <v>0</v>
      </c>
      <c r="M3827" s="50">
        <v>0</v>
      </c>
      <c r="N3827" s="50">
        <v>0</v>
      </c>
      <c r="O3827" s="50">
        <v>0</v>
      </c>
      <c r="P3827" s="50">
        <v>0</v>
      </c>
      <c r="Q3827" s="50">
        <v>0</v>
      </c>
      <c r="R3827" s="50">
        <v>0</v>
      </c>
      <c r="S3827" s="50">
        <v>0</v>
      </c>
      <c r="T3827" s="50">
        <v>0</v>
      </c>
      <c r="U3827" s="50">
        <v>0</v>
      </c>
      <c r="V3827" s="50">
        <v>0</v>
      </c>
    </row>
    <row r="3828" spans="3:22" x14ac:dyDescent="0.2">
      <c r="C3828" s="51" t="s">
        <v>3971</v>
      </c>
      <c r="D3828" s="50">
        <v>1186</v>
      </c>
      <c r="E3828" s="50">
        <v>9933</v>
      </c>
      <c r="F3828" s="50">
        <v>1</v>
      </c>
      <c r="G3828" s="50">
        <v>309</v>
      </c>
      <c r="H3828" s="50">
        <v>34</v>
      </c>
      <c r="I3828" s="50">
        <v>2</v>
      </c>
      <c r="J3828" s="50">
        <v>40</v>
      </c>
      <c r="K3828" s="50">
        <v>0</v>
      </c>
      <c r="L3828" s="50">
        <v>1</v>
      </c>
      <c r="M3828" s="50">
        <v>0</v>
      </c>
      <c r="N3828" s="50">
        <v>1</v>
      </c>
      <c r="O3828" s="50">
        <v>0</v>
      </c>
      <c r="P3828" s="50">
        <v>0</v>
      </c>
      <c r="Q3828" s="50">
        <v>0</v>
      </c>
      <c r="R3828" s="50">
        <v>0</v>
      </c>
      <c r="S3828" s="50">
        <v>0</v>
      </c>
      <c r="T3828" s="50">
        <v>0</v>
      </c>
      <c r="U3828" s="50">
        <v>0</v>
      </c>
      <c r="V3828" s="50">
        <v>0</v>
      </c>
    </row>
    <row r="3829" spans="3:22" x14ac:dyDescent="0.2">
      <c r="C3829" s="51" t="s">
        <v>628</v>
      </c>
      <c r="D3829" s="50">
        <v>382</v>
      </c>
      <c r="E3829" s="50">
        <v>3369</v>
      </c>
      <c r="F3829" s="50">
        <v>0</v>
      </c>
      <c r="G3829" s="50">
        <v>249</v>
      </c>
      <c r="H3829" s="50">
        <v>14</v>
      </c>
      <c r="I3829" s="50">
        <v>8</v>
      </c>
      <c r="J3829" s="50">
        <v>40</v>
      </c>
      <c r="K3829" s="50">
        <v>1</v>
      </c>
      <c r="L3829" s="50">
        <v>1</v>
      </c>
      <c r="M3829" s="50">
        <v>3</v>
      </c>
      <c r="N3829" s="50">
        <v>0</v>
      </c>
      <c r="O3829" s="50">
        <v>0</v>
      </c>
      <c r="P3829" s="50">
        <v>1</v>
      </c>
      <c r="Q3829" s="50">
        <v>2</v>
      </c>
      <c r="R3829" s="50">
        <v>1</v>
      </c>
      <c r="S3829" s="50">
        <v>0</v>
      </c>
      <c r="T3829" s="50">
        <v>0</v>
      </c>
      <c r="U3829" s="50">
        <v>0</v>
      </c>
      <c r="V3829" s="50">
        <v>4</v>
      </c>
    </row>
    <row r="3830" spans="3:22" x14ac:dyDescent="0.2">
      <c r="C3830" s="51" t="s">
        <v>3972</v>
      </c>
      <c r="D3830" s="50">
        <v>1910</v>
      </c>
      <c r="E3830" s="50">
        <v>15809</v>
      </c>
      <c r="F3830" s="50">
        <v>1</v>
      </c>
      <c r="G3830" s="50">
        <v>306</v>
      </c>
      <c r="H3830" s="50">
        <v>16</v>
      </c>
      <c r="I3830" s="50">
        <v>7</v>
      </c>
      <c r="J3830" s="50">
        <v>34</v>
      </c>
      <c r="K3830" s="50">
        <v>2</v>
      </c>
      <c r="L3830" s="50">
        <v>1</v>
      </c>
      <c r="M3830" s="50">
        <v>1</v>
      </c>
      <c r="N3830" s="50">
        <v>0</v>
      </c>
      <c r="O3830" s="50">
        <v>0</v>
      </c>
      <c r="P3830" s="50">
        <v>0</v>
      </c>
      <c r="Q3830" s="50">
        <v>0</v>
      </c>
      <c r="R3830" s="50">
        <v>0</v>
      </c>
      <c r="S3830" s="50">
        <v>0</v>
      </c>
      <c r="T3830" s="50">
        <v>0</v>
      </c>
      <c r="U3830" s="50">
        <v>0</v>
      </c>
      <c r="V3830" s="50">
        <v>0</v>
      </c>
    </row>
    <row r="3831" spans="3:22" x14ac:dyDescent="0.2">
      <c r="C3831" s="51" t="s">
        <v>3973</v>
      </c>
      <c r="D3831" s="50">
        <v>1096</v>
      </c>
      <c r="E3831" s="50">
        <v>9203</v>
      </c>
      <c r="F3831" s="50">
        <v>1</v>
      </c>
      <c r="G3831" s="50">
        <v>53</v>
      </c>
      <c r="H3831" s="50">
        <v>6</v>
      </c>
      <c r="I3831" s="50">
        <v>1</v>
      </c>
      <c r="J3831" s="50">
        <v>6</v>
      </c>
      <c r="K3831" s="50">
        <v>0</v>
      </c>
      <c r="L3831" s="50">
        <v>0</v>
      </c>
      <c r="M3831" s="50">
        <v>0</v>
      </c>
      <c r="N3831" s="50">
        <v>0</v>
      </c>
      <c r="O3831" s="50">
        <v>0</v>
      </c>
      <c r="P3831" s="50">
        <v>0</v>
      </c>
      <c r="Q3831" s="50">
        <v>0</v>
      </c>
      <c r="R3831" s="50">
        <v>0</v>
      </c>
      <c r="S3831" s="50">
        <v>0</v>
      </c>
      <c r="T3831" s="50">
        <v>0</v>
      </c>
      <c r="U3831" s="50">
        <v>0</v>
      </c>
      <c r="V3831" s="50">
        <v>0</v>
      </c>
    </row>
    <row r="3832" spans="3:22" x14ac:dyDescent="0.2">
      <c r="C3832" s="51" t="s">
        <v>3974</v>
      </c>
      <c r="D3832" s="50">
        <v>2721</v>
      </c>
      <c r="E3832" s="50">
        <v>22557</v>
      </c>
      <c r="F3832" s="50">
        <v>0</v>
      </c>
      <c r="G3832" s="50">
        <v>155</v>
      </c>
      <c r="H3832" s="50">
        <v>14</v>
      </c>
      <c r="I3832" s="50">
        <v>9</v>
      </c>
      <c r="J3832" s="50">
        <v>60</v>
      </c>
      <c r="K3832" s="50">
        <v>3</v>
      </c>
      <c r="L3832" s="50">
        <v>1</v>
      </c>
      <c r="M3832" s="50">
        <v>2</v>
      </c>
      <c r="N3832" s="50">
        <v>2</v>
      </c>
      <c r="O3832" s="50">
        <v>0</v>
      </c>
      <c r="P3832" s="50">
        <v>0</v>
      </c>
      <c r="Q3832" s="50">
        <v>2</v>
      </c>
      <c r="R3832" s="50">
        <v>0</v>
      </c>
      <c r="S3832" s="50">
        <v>0</v>
      </c>
      <c r="T3832" s="50">
        <v>0</v>
      </c>
      <c r="U3832" s="50">
        <v>0</v>
      </c>
      <c r="V3832" s="50">
        <v>2</v>
      </c>
    </row>
    <row r="3833" spans="3:22" x14ac:dyDescent="0.2">
      <c r="C3833" s="51" t="s">
        <v>3975</v>
      </c>
      <c r="D3833" s="50">
        <v>1689</v>
      </c>
      <c r="E3833" s="50">
        <v>13936</v>
      </c>
      <c r="F3833" s="50">
        <v>1</v>
      </c>
      <c r="G3833" s="50">
        <v>317</v>
      </c>
      <c r="H3833" s="50">
        <v>4</v>
      </c>
      <c r="I3833" s="50">
        <v>10</v>
      </c>
      <c r="J3833" s="50">
        <v>48</v>
      </c>
      <c r="K3833" s="50">
        <v>1</v>
      </c>
      <c r="L3833" s="50">
        <v>0</v>
      </c>
      <c r="M3833" s="50">
        <v>2</v>
      </c>
      <c r="N3833" s="50">
        <v>3</v>
      </c>
      <c r="O3833" s="50">
        <v>0</v>
      </c>
      <c r="P3833" s="50">
        <v>0</v>
      </c>
      <c r="Q3833" s="50">
        <v>0</v>
      </c>
      <c r="R3833" s="50">
        <v>0</v>
      </c>
      <c r="S3833" s="50">
        <v>0</v>
      </c>
      <c r="T3833" s="50">
        <v>0</v>
      </c>
      <c r="U3833" s="50">
        <v>1</v>
      </c>
      <c r="V3833" s="50">
        <v>0</v>
      </c>
    </row>
    <row r="3834" spans="3:22" x14ac:dyDescent="0.2">
      <c r="C3834" s="51" t="s">
        <v>3976</v>
      </c>
      <c r="D3834" s="50">
        <v>3121</v>
      </c>
      <c r="E3834" s="50">
        <v>25755</v>
      </c>
      <c r="F3834" s="50">
        <v>1</v>
      </c>
      <c r="G3834" s="50">
        <v>58</v>
      </c>
      <c r="H3834" s="50">
        <v>6</v>
      </c>
      <c r="I3834" s="50">
        <v>2</v>
      </c>
      <c r="J3834" s="50">
        <v>8</v>
      </c>
      <c r="K3834" s="50">
        <v>0</v>
      </c>
      <c r="L3834" s="50">
        <v>0</v>
      </c>
      <c r="M3834" s="50">
        <v>0</v>
      </c>
      <c r="N3834" s="50">
        <v>0</v>
      </c>
      <c r="O3834" s="50">
        <v>0</v>
      </c>
      <c r="P3834" s="50">
        <v>0</v>
      </c>
      <c r="Q3834" s="50">
        <v>0</v>
      </c>
      <c r="R3834" s="50">
        <v>0</v>
      </c>
      <c r="S3834" s="50">
        <v>0</v>
      </c>
      <c r="T3834" s="50">
        <v>0</v>
      </c>
      <c r="U3834" s="50">
        <v>0</v>
      </c>
      <c r="V3834" s="50">
        <v>0</v>
      </c>
    </row>
    <row r="3835" spans="3:22" x14ac:dyDescent="0.2">
      <c r="C3835" s="51" t="s">
        <v>3977</v>
      </c>
      <c r="D3835" s="50">
        <v>1161</v>
      </c>
      <c r="E3835" s="50">
        <v>9737</v>
      </c>
      <c r="F3835" s="50">
        <v>1</v>
      </c>
      <c r="G3835" s="50">
        <v>270</v>
      </c>
      <c r="H3835" s="50">
        <v>10</v>
      </c>
      <c r="I3835" s="50">
        <v>1</v>
      </c>
      <c r="J3835" s="50">
        <v>10</v>
      </c>
      <c r="K3835" s="50">
        <v>0</v>
      </c>
      <c r="L3835" s="50">
        <v>0</v>
      </c>
      <c r="M3835" s="50">
        <v>0</v>
      </c>
      <c r="N3835" s="50">
        <v>0</v>
      </c>
      <c r="O3835" s="50">
        <v>0</v>
      </c>
      <c r="P3835" s="50">
        <v>0</v>
      </c>
      <c r="Q3835" s="50">
        <v>0</v>
      </c>
      <c r="R3835" s="50">
        <v>0</v>
      </c>
      <c r="S3835" s="50">
        <v>0</v>
      </c>
      <c r="T3835" s="50">
        <v>0</v>
      </c>
      <c r="U3835" s="50">
        <v>0</v>
      </c>
      <c r="V3835" s="50">
        <v>0</v>
      </c>
    </row>
    <row r="3836" spans="3:22" x14ac:dyDescent="0.2">
      <c r="C3836" s="51" t="s">
        <v>3978</v>
      </c>
      <c r="D3836" s="50">
        <v>3666</v>
      </c>
      <c r="E3836" s="50">
        <v>30490</v>
      </c>
      <c r="F3836" s="50">
        <v>1</v>
      </c>
      <c r="G3836" s="50">
        <v>207</v>
      </c>
      <c r="H3836" s="50">
        <v>14</v>
      </c>
      <c r="I3836" s="50">
        <v>5</v>
      </c>
      <c r="J3836" s="50">
        <v>40</v>
      </c>
      <c r="K3836" s="50">
        <v>3</v>
      </c>
      <c r="L3836" s="50">
        <v>2</v>
      </c>
      <c r="M3836" s="50">
        <v>0</v>
      </c>
      <c r="N3836" s="50">
        <v>0</v>
      </c>
      <c r="O3836" s="50">
        <v>0</v>
      </c>
      <c r="P3836" s="50">
        <v>0</v>
      </c>
      <c r="Q3836" s="50">
        <v>0</v>
      </c>
      <c r="R3836" s="50">
        <v>0</v>
      </c>
      <c r="S3836" s="50">
        <v>0</v>
      </c>
      <c r="T3836" s="50">
        <v>0</v>
      </c>
      <c r="U3836" s="50">
        <v>0</v>
      </c>
      <c r="V3836" s="50">
        <v>0</v>
      </c>
    </row>
    <row r="3837" spans="3:22" x14ac:dyDescent="0.2">
      <c r="C3837" s="51" t="s">
        <v>3979</v>
      </c>
      <c r="D3837" s="50">
        <v>2925</v>
      </c>
      <c r="E3837" s="50">
        <v>24151</v>
      </c>
      <c r="F3837" s="50">
        <v>1</v>
      </c>
      <c r="G3837" s="50">
        <v>220</v>
      </c>
      <c r="H3837" s="50">
        <v>18</v>
      </c>
      <c r="I3837" s="50">
        <v>2</v>
      </c>
      <c r="J3837" s="50">
        <v>26</v>
      </c>
      <c r="K3837" s="50">
        <v>0</v>
      </c>
      <c r="L3837" s="50">
        <v>0</v>
      </c>
      <c r="M3837" s="50">
        <v>1</v>
      </c>
      <c r="N3837" s="50">
        <v>0</v>
      </c>
      <c r="O3837" s="50">
        <v>0</v>
      </c>
      <c r="P3837" s="50">
        <v>0</v>
      </c>
      <c r="Q3837" s="50">
        <v>0</v>
      </c>
      <c r="R3837" s="50">
        <v>1</v>
      </c>
      <c r="S3837" s="50">
        <v>0</v>
      </c>
      <c r="T3837" s="50">
        <v>0</v>
      </c>
      <c r="U3837" s="50">
        <v>0</v>
      </c>
      <c r="V3837" s="50">
        <v>1</v>
      </c>
    </row>
    <row r="3838" spans="3:22" x14ac:dyDescent="0.2">
      <c r="C3838" s="51" t="s">
        <v>3980</v>
      </c>
      <c r="D3838" s="50">
        <v>2212</v>
      </c>
      <c r="E3838" s="50">
        <v>18269</v>
      </c>
      <c r="F3838" s="50">
        <v>1</v>
      </c>
      <c r="G3838" s="50">
        <v>131</v>
      </c>
      <c r="H3838" s="50">
        <v>2</v>
      </c>
      <c r="I3838" s="50">
        <v>4</v>
      </c>
      <c r="J3838" s="50">
        <v>16</v>
      </c>
      <c r="K3838" s="50">
        <v>0</v>
      </c>
      <c r="L3838" s="50">
        <v>0</v>
      </c>
      <c r="M3838" s="50">
        <v>1</v>
      </c>
      <c r="N3838" s="50">
        <v>0</v>
      </c>
      <c r="O3838" s="50">
        <v>0</v>
      </c>
      <c r="P3838" s="50">
        <v>0</v>
      </c>
      <c r="Q3838" s="50">
        <v>0</v>
      </c>
      <c r="R3838" s="50">
        <v>0</v>
      </c>
      <c r="S3838" s="50">
        <v>0</v>
      </c>
      <c r="T3838" s="50">
        <v>0</v>
      </c>
      <c r="U3838" s="50">
        <v>0</v>
      </c>
      <c r="V3838" s="50">
        <v>0</v>
      </c>
    </row>
    <row r="3839" spans="3:22" x14ac:dyDescent="0.2">
      <c r="C3839" s="51" t="s">
        <v>3981</v>
      </c>
      <c r="D3839" s="50">
        <v>2852</v>
      </c>
      <c r="E3839" s="50">
        <v>23585</v>
      </c>
      <c r="F3839" s="50">
        <v>0</v>
      </c>
      <c r="G3839" s="50">
        <v>170</v>
      </c>
      <c r="H3839" s="50">
        <v>14</v>
      </c>
      <c r="I3839" s="50">
        <v>2</v>
      </c>
      <c r="J3839" s="50">
        <v>18</v>
      </c>
      <c r="K3839" s="50">
        <v>1</v>
      </c>
      <c r="L3839" s="50">
        <v>0</v>
      </c>
      <c r="M3839" s="50">
        <v>1</v>
      </c>
      <c r="N3839" s="50">
        <v>0</v>
      </c>
      <c r="O3839" s="50">
        <v>0</v>
      </c>
      <c r="P3839" s="50">
        <v>0</v>
      </c>
      <c r="Q3839" s="50">
        <v>0</v>
      </c>
      <c r="R3839" s="50">
        <v>0</v>
      </c>
      <c r="S3839" s="50">
        <v>0</v>
      </c>
      <c r="T3839" s="50">
        <v>0</v>
      </c>
      <c r="U3839" s="50">
        <v>1</v>
      </c>
      <c r="V3839" s="50">
        <v>0</v>
      </c>
    </row>
    <row r="3840" spans="3:22" x14ac:dyDescent="0.2">
      <c r="C3840" s="51" t="s">
        <v>3982</v>
      </c>
      <c r="D3840" s="50">
        <v>3722</v>
      </c>
      <c r="E3840" s="50">
        <v>30966</v>
      </c>
      <c r="F3840" s="50">
        <v>1</v>
      </c>
      <c r="G3840" s="50">
        <v>165</v>
      </c>
      <c r="H3840" s="50">
        <v>32</v>
      </c>
      <c r="I3840" s="50">
        <v>1</v>
      </c>
      <c r="J3840" s="50">
        <v>32</v>
      </c>
      <c r="K3840" s="50">
        <v>1</v>
      </c>
      <c r="L3840" s="50">
        <v>0</v>
      </c>
      <c r="M3840" s="50">
        <v>0</v>
      </c>
      <c r="N3840" s="50">
        <v>0</v>
      </c>
      <c r="O3840" s="50">
        <v>0</v>
      </c>
      <c r="P3840" s="50">
        <v>0</v>
      </c>
      <c r="Q3840" s="50">
        <v>0</v>
      </c>
      <c r="R3840" s="50">
        <v>0</v>
      </c>
      <c r="S3840" s="50">
        <v>0</v>
      </c>
      <c r="T3840" s="50">
        <v>0</v>
      </c>
      <c r="U3840" s="50">
        <v>0</v>
      </c>
      <c r="V3840" s="50">
        <v>0</v>
      </c>
    </row>
    <row r="3841" spans="3:22" x14ac:dyDescent="0.2">
      <c r="C3841" s="51" t="s">
        <v>629</v>
      </c>
      <c r="D3841" s="50">
        <v>197</v>
      </c>
      <c r="E3841" s="50">
        <v>1690</v>
      </c>
      <c r="F3841" s="50">
        <v>1</v>
      </c>
      <c r="G3841" s="50">
        <v>362</v>
      </c>
      <c r="H3841" s="50">
        <v>14</v>
      </c>
      <c r="I3841" s="50">
        <v>5</v>
      </c>
      <c r="J3841" s="50">
        <v>42</v>
      </c>
      <c r="K3841" s="50">
        <v>1</v>
      </c>
      <c r="L3841" s="50">
        <v>0</v>
      </c>
      <c r="M3841" s="50">
        <v>2</v>
      </c>
      <c r="N3841" s="50">
        <v>0</v>
      </c>
      <c r="O3841" s="50">
        <v>1</v>
      </c>
      <c r="P3841" s="50">
        <v>0</v>
      </c>
      <c r="Q3841" s="50">
        <v>1</v>
      </c>
      <c r="R3841" s="50">
        <v>1</v>
      </c>
      <c r="S3841" s="50">
        <v>1</v>
      </c>
      <c r="T3841" s="50">
        <v>0</v>
      </c>
      <c r="U3841" s="50">
        <v>0</v>
      </c>
      <c r="V3841" s="50">
        <v>3</v>
      </c>
    </row>
    <row r="3842" spans="3:22" x14ac:dyDescent="0.2">
      <c r="C3842" s="51" t="s">
        <v>630</v>
      </c>
      <c r="D3842" s="50">
        <v>135</v>
      </c>
      <c r="E3842" s="50">
        <v>1138</v>
      </c>
      <c r="F3842" s="50">
        <v>1</v>
      </c>
      <c r="G3842" s="50">
        <v>51</v>
      </c>
      <c r="H3842" s="50">
        <v>4</v>
      </c>
      <c r="I3842" s="50">
        <v>2</v>
      </c>
      <c r="J3842" s="50">
        <v>12</v>
      </c>
      <c r="K3842" s="50">
        <v>0</v>
      </c>
      <c r="L3842" s="50">
        <v>0</v>
      </c>
      <c r="M3842" s="50">
        <v>0</v>
      </c>
      <c r="N3842" s="50">
        <v>0</v>
      </c>
      <c r="O3842" s="50">
        <v>0</v>
      </c>
      <c r="P3842" s="50">
        <v>0</v>
      </c>
      <c r="Q3842" s="50">
        <v>0</v>
      </c>
      <c r="R3842" s="50">
        <v>0</v>
      </c>
      <c r="S3842" s="50">
        <v>0</v>
      </c>
      <c r="T3842" s="50">
        <v>0</v>
      </c>
      <c r="U3842" s="50">
        <v>0</v>
      </c>
      <c r="V3842" s="50">
        <v>0</v>
      </c>
    </row>
    <row r="3843" spans="3:22" x14ac:dyDescent="0.2">
      <c r="C3843" s="51" t="s">
        <v>3983</v>
      </c>
      <c r="D3843" s="50">
        <v>1597</v>
      </c>
      <c r="E3843" s="50">
        <v>13239</v>
      </c>
      <c r="F3843" s="50">
        <v>0</v>
      </c>
      <c r="G3843" s="50">
        <v>116</v>
      </c>
      <c r="H3843" s="50">
        <v>12</v>
      </c>
      <c r="I3843" s="50">
        <v>2</v>
      </c>
      <c r="J3843" s="50">
        <v>18</v>
      </c>
      <c r="K3843" s="50">
        <v>1</v>
      </c>
      <c r="L3843" s="50">
        <v>0</v>
      </c>
      <c r="M3843" s="50">
        <v>0</v>
      </c>
      <c r="N3843" s="50">
        <v>0</v>
      </c>
      <c r="O3843" s="50">
        <v>0</v>
      </c>
      <c r="P3843" s="50">
        <v>0</v>
      </c>
      <c r="Q3843" s="50">
        <v>0</v>
      </c>
      <c r="R3843" s="50">
        <v>2</v>
      </c>
      <c r="S3843" s="50">
        <v>0</v>
      </c>
      <c r="T3843" s="50">
        <v>0</v>
      </c>
      <c r="U3843" s="50">
        <v>0</v>
      </c>
      <c r="V3843" s="50">
        <v>2</v>
      </c>
    </row>
    <row r="3844" spans="3:22" x14ac:dyDescent="0.2">
      <c r="C3844" s="51" t="s">
        <v>3984</v>
      </c>
      <c r="D3844" s="50">
        <v>627</v>
      </c>
      <c r="E3844" s="50">
        <v>5670</v>
      </c>
      <c r="F3844" s="50">
        <v>0</v>
      </c>
      <c r="G3844" s="50">
        <v>173</v>
      </c>
      <c r="H3844" s="50">
        <v>16</v>
      </c>
      <c r="I3844" s="50">
        <v>8</v>
      </c>
      <c r="J3844" s="50">
        <v>44</v>
      </c>
      <c r="K3844" s="50">
        <v>3</v>
      </c>
      <c r="L3844" s="50">
        <v>1</v>
      </c>
      <c r="M3844" s="50">
        <v>1</v>
      </c>
      <c r="N3844" s="50">
        <v>1</v>
      </c>
      <c r="O3844" s="50">
        <v>1</v>
      </c>
      <c r="P3844" s="50">
        <v>1</v>
      </c>
      <c r="Q3844" s="50">
        <v>0</v>
      </c>
      <c r="R3844" s="50">
        <v>0</v>
      </c>
      <c r="S3844" s="50">
        <v>0</v>
      </c>
      <c r="T3844" s="50">
        <v>0</v>
      </c>
      <c r="U3844" s="50">
        <v>0</v>
      </c>
      <c r="V3844" s="50">
        <v>1</v>
      </c>
    </row>
    <row r="3845" spans="3:22" x14ac:dyDescent="0.2">
      <c r="C3845" s="51" t="s">
        <v>3985</v>
      </c>
      <c r="D3845" s="50">
        <v>3876</v>
      </c>
      <c r="E3845" s="50">
        <v>31970</v>
      </c>
      <c r="F3845" s="50">
        <v>0</v>
      </c>
      <c r="G3845" s="50">
        <v>261</v>
      </c>
      <c r="H3845" s="50">
        <v>10</v>
      </c>
      <c r="I3845" s="50">
        <v>2</v>
      </c>
      <c r="J3845" s="50">
        <v>18</v>
      </c>
      <c r="K3845" s="50">
        <v>0</v>
      </c>
      <c r="L3845" s="50">
        <v>1</v>
      </c>
      <c r="M3845" s="50">
        <v>0</v>
      </c>
      <c r="N3845" s="50">
        <v>0</v>
      </c>
      <c r="O3845" s="50">
        <v>0</v>
      </c>
      <c r="P3845" s="50">
        <v>0</v>
      </c>
      <c r="Q3845" s="50">
        <v>0</v>
      </c>
      <c r="R3845" s="50">
        <v>0</v>
      </c>
      <c r="S3845" s="50">
        <v>0</v>
      </c>
      <c r="T3845" s="50">
        <v>0</v>
      </c>
      <c r="U3845" s="50">
        <v>0</v>
      </c>
      <c r="V3845" s="50">
        <v>0</v>
      </c>
    </row>
    <row r="3846" spans="3:22" x14ac:dyDescent="0.2">
      <c r="C3846" s="51" t="s">
        <v>3986</v>
      </c>
      <c r="D3846" s="50">
        <v>2707</v>
      </c>
      <c r="E3846" s="50">
        <v>22424</v>
      </c>
      <c r="F3846" s="50">
        <v>1</v>
      </c>
      <c r="G3846" s="50">
        <v>259</v>
      </c>
      <c r="H3846" s="50">
        <v>14</v>
      </c>
      <c r="I3846" s="50">
        <v>2</v>
      </c>
      <c r="J3846" s="50">
        <v>20</v>
      </c>
      <c r="K3846" s="50">
        <v>0</v>
      </c>
      <c r="L3846" s="50">
        <v>0</v>
      </c>
      <c r="M3846" s="50">
        <v>1</v>
      </c>
      <c r="N3846" s="50">
        <v>0</v>
      </c>
      <c r="O3846" s="50">
        <v>1</v>
      </c>
      <c r="P3846" s="50">
        <v>0</v>
      </c>
      <c r="Q3846" s="50">
        <v>1</v>
      </c>
      <c r="R3846" s="50">
        <v>3</v>
      </c>
      <c r="S3846" s="50">
        <v>0</v>
      </c>
      <c r="T3846" s="50">
        <v>0</v>
      </c>
      <c r="U3846" s="50">
        <v>0</v>
      </c>
      <c r="V3846" s="50">
        <v>4</v>
      </c>
    </row>
    <row r="3847" spans="3:22" x14ac:dyDescent="0.2">
      <c r="C3847" s="51" t="s">
        <v>3987</v>
      </c>
      <c r="D3847" s="50">
        <v>2498</v>
      </c>
      <c r="E3847" s="50">
        <v>20583</v>
      </c>
      <c r="F3847" s="50">
        <v>1</v>
      </c>
      <c r="G3847" s="50">
        <v>249</v>
      </c>
      <c r="H3847" s="50">
        <v>10</v>
      </c>
      <c r="I3847" s="50">
        <v>7</v>
      </c>
      <c r="J3847" s="50">
        <v>50</v>
      </c>
      <c r="K3847" s="50">
        <v>2</v>
      </c>
      <c r="L3847" s="50">
        <v>1</v>
      </c>
      <c r="M3847" s="50">
        <v>1</v>
      </c>
      <c r="N3847" s="50">
        <v>1</v>
      </c>
      <c r="O3847" s="50">
        <v>1</v>
      </c>
      <c r="P3847" s="50">
        <v>0</v>
      </c>
      <c r="Q3847" s="50">
        <v>1</v>
      </c>
      <c r="R3847" s="50">
        <v>0</v>
      </c>
      <c r="S3847" s="50">
        <v>0</v>
      </c>
      <c r="T3847" s="50">
        <v>0</v>
      </c>
      <c r="U3847" s="50">
        <v>0</v>
      </c>
      <c r="V3847" s="50">
        <v>1</v>
      </c>
    </row>
    <row r="3848" spans="3:22" x14ac:dyDescent="0.2">
      <c r="C3848" s="51" t="s">
        <v>3988</v>
      </c>
      <c r="D3848" s="50">
        <v>724</v>
      </c>
      <c r="E3848" s="50">
        <v>6280</v>
      </c>
      <c r="F3848" s="50">
        <v>1</v>
      </c>
      <c r="G3848" s="50">
        <v>279</v>
      </c>
      <c r="H3848" s="50">
        <v>28</v>
      </c>
      <c r="I3848" s="50">
        <v>1</v>
      </c>
      <c r="J3848" s="50">
        <v>28</v>
      </c>
      <c r="K3848" s="50">
        <v>0</v>
      </c>
      <c r="L3848" s="50">
        <v>0</v>
      </c>
      <c r="M3848" s="50">
        <v>0</v>
      </c>
      <c r="N3848" s="50">
        <v>0</v>
      </c>
      <c r="O3848" s="50">
        <v>0</v>
      </c>
      <c r="P3848" s="50">
        <v>1</v>
      </c>
      <c r="Q3848" s="50">
        <v>0</v>
      </c>
      <c r="R3848" s="50">
        <v>0</v>
      </c>
      <c r="S3848" s="50">
        <v>0</v>
      </c>
      <c r="T3848" s="50">
        <v>0</v>
      </c>
      <c r="U3848" s="50">
        <v>0</v>
      </c>
      <c r="V3848" s="50">
        <v>1</v>
      </c>
    </row>
    <row r="3849" spans="3:22" x14ac:dyDescent="0.2">
      <c r="C3849" s="51" t="s">
        <v>3989</v>
      </c>
      <c r="D3849" s="50">
        <v>3550</v>
      </c>
      <c r="E3849" s="50">
        <v>29475</v>
      </c>
      <c r="F3849" s="50">
        <v>1</v>
      </c>
      <c r="G3849" s="50">
        <v>358</v>
      </c>
      <c r="H3849" s="50">
        <v>10</v>
      </c>
      <c r="I3849" s="50">
        <v>8</v>
      </c>
      <c r="J3849" s="50">
        <v>48</v>
      </c>
      <c r="K3849" s="50">
        <v>0</v>
      </c>
      <c r="L3849" s="50">
        <v>2</v>
      </c>
      <c r="M3849" s="50">
        <v>2</v>
      </c>
      <c r="N3849" s="50">
        <v>0</v>
      </c>
      <c r="O3849" s="50">
        <v>0</v>
      </c>
      <c r="P3849" s="50">
        <v>0</v>
      </c>
      <c r="Q3849" s="50">
        <v>3</v>
      </c>
      <c r="R3849" s="50">
        <v>0</v>
      </c>
      <c r="S3849" s="50">
        <v>0</v>
      </c>
      <c r="T3849" s="50">
        <v>0</v>
      </c>
      <c r="U3849" s="50">
        <v>0</v>
      </c>
      <c r="V3849" s="50">
        <v>3</v>
      </c>
    </row>
    <row r="3850" spans="3:22" x14ac:dyDescent="0.2">
      <c r="C3850" s="51" t="s">
        <v>3990</v>
      </c>
      <c r="D3850" s="50">
        <v>1323</v>
      </c>
      <c r="E3850" s="50">
        <v>11007</v>
      </c>
      <c r="F3850" s="50">
        <v>1</v>
      </c>
      <c r="G3850" s="50">
        <v>39</v>
      </c>
      <c r="H3850" s="50">
        <v>30</v>
      </c>
      <c r="I3850" s="50">
        <v>1</v>
      </c>
      <c r="J3850" s="50">
        <v>30</v>
      </c>
      <c r="K3850" s="50">
        <v>0</v>
      </c>
      <c r="L3850" s="50">
        <v>0</v>
      </c>
      <c r="M3850" s="50">
        <v>1</v>
      </c>
      <c r="N3850" s="50">
        <v>0</v>
      </c>
      <c r="O3850" s="50">
        <v>0</v>
      </c>
      <c r="P3850" s="50">
        <v>0</v>
      </c>
      <c r="Q3850" s="50">
        <v>0</v>
      </c>
      <c r="R3850" s="50">
        <v>0</v>
      </c>
      <c r="S3850" s="50">
        <v>0</v>
      </c>
      <c r="T3850" s="50">
        <v>0</v>
      </c>
      <c r="U3850" s="50">
        <v>0</v>
      </c>
      <c r="V3850" s="50">
        <v>0</v>
      </c>
    </row>
    <row r="3851" spans="3:22" x14ac:dyDescent="0.2">
      <c r="C3851" s="51" t="s">
        <v>3991</v>
      </c>
      <c r="D3851" s="50">
        <v>3701</v>
      </c>
      <c r="E3851" s="50">
        <v>30783</v>
      </c>
      <c r="F3851" s="50">
        <v>1</v>
      </c>
      <c r="G3851" s="50">
        <v>103</v>
      </c>
      <c r="H3851" s="50">
        <v>18</v>
      </c>
      <c r="I3851" s="50">
        <v>1</v>
      </c>
      <c r="J3851" s="50">
        <v>18</v>
      </c>
      <c r="K3851" s="50">
        <v>0</v>
      </c>
      <c r="L3851" s="50">
        <v>0</v>
      </c>
      <c r="M3851" s="50">
        <v>0</v>
      </c>
      <c r="N3851" s="50">
        <v>1</v>
      </c>
      <c r="O3851" s="50">
        <v>0</v>
      </c>
      <c r="P3851" s="50">
        <v>0</v>
      </c>
      <c r="Q3851" s="50">
        <v>0</v>
      </c>
      <c r="R3851" s="50">
        <v>0</v>
      </c>
      <c r="S3851" s="50">
        <v>0</v>
      </c>
      <c r="T3851" s="50">
        <v>0</v>
      </c>
      <c r="U3851" s="50">
        <v>0</v>
      </c>
      <c r="V3851" s="50">
        <v>0</v>
      </c>
    </row>
    <row r="3852" spans="3:22" x14ac:dyDescent="0.2">
      <c r="C3852" s="51" t="s">
        <v>3992</v>
      </c>
      <c r="D3852" s="50">
        <v>3853</v>
      </c>
      <c r="E3852" s="50">
        <v>31796</v>
      </c>
      <c r="F3852" s="50">
        <v>0</v>
      </c>
      <c r="G3852" s="50">
        <v>229</v>
      </c>
      <c r="H3852" s="50">
        <v>12</v>
      </c>
      <c r="I3852" s="50">
        <v>2</v>
      </c>
      <c r="J3852" s="50">
        <v>14</v>
      </c>
      <c r="K3852" s="50">
        <v>1</v>
      </c>
      <c r="L3852" s="50">
        <v>0</v>
      </c>
      <c r="M3852" s="50">
        <v>0</v>
      </c>
      <c r="N3852" s="50">
        <v>0</v>
      </c>
      <c r="O3852" s="50">
        <v>0</v>
      </c>
      <c r="P3852" s="50">
        <v>0</v>
      </c>
      <c r="Q3852" s="50">
        <v>0</v>
      </c>
      <c r="R3852" s="50">
        <v>0</v>
      </c>
      <c r="S3852" s="50">
        <v>0</v>
      </c>
      <c r="T3852" s="50">
        <v>0</v>
      </c>
      <c r="U3852" s="50">
        <v>0</v>
      </c>
      <c r="V3852" s="50">
        <v>0</v>
      </c>
    </row>
    <row r="3853" spans="3:22" x14ac:dyDescent="0.2">
      <c r="C3853" s="51" t="s">
        <v>3993</v>
      </c>
      <c r="D3853" s="50">
        <v>3193</v>
      </c>
      <c r="E3853" s="50">
        <v>26272</v>
      </c>
      <c r="F3853" s="50">
        <v>1</v>
      </c>
      <c r="G3853" s="50">
        <v>205</v>
      </c>
      <c r="H3853" s="50">
        <v>2</v>
      </c>
      <c r="I3853" s="50">
        <v>1</v>
      </c>
      <c r="J3853" s="50">
        <v>2</v>
      </c>
      <c r="K3853" s="50">
        <v>0</v>
      </c>
      <c r="L3853" s="50">
        <v>0</v>
      </c>
      <c r="M3853" s="50">
        <v>0</v>
      </c>
      <c r="N3853" s="50">
        <v>0</v>
      </c>
      <c r="O3853" s="50">
        <v>0</v>
      </c>
      <c r="P3853" s="50">
        <v>0</v>
      </c>
      <c r="Q3853" s="50">
        <v>1</v>
      </c>
      <c r="R3853" s="50">
        <v>0</v>
      </c>
      <c r="S3853" s="50">
        <v>0</v>
      </c>
      <c r="T3853" s="50">
        <v>0</v>
      </c>
      <c r="U3853" s="50">
        <v>0</v>
      </c>
      <c r="V3853" s="50">
        <v>1</v>
      </c>
    </row>
    <row r="3854" spans="3:22" x14ac:dyDescent="0.2">
      <c r="C3854" s="51" t="s">
        <v>3994</v>
      </c>
      <c r="D3854" s="50">
        <v>2878</v>
      </c>
      <c r="E3854" s="50">
        <v>23733</v>
      </c>
      <c r="F3854" s="50">
        <v>0</v>
      </c>
      <c r="G3854" s="50">
        <v>307</v>
      </c>
      <c r="H3854" s="50">
        <v>14</v>
      </c>
      <c r="I3854" s="50">
        <v>2</v>
      </c>
      <c r="J3854" s="50">
        <v>16</v>
      </c>
      <c r="K3854" s="50">
        <v>1</v>
      </c>
      <c r="L3854" s="50">
        <v>0</v>
      </c>
      <c r="M3854" s="50">
        <v>0</v>
      </c>
      <c r="N3854" s="50">
        <v>1</v>
      </c>
      <c r="O3854" s="50">
        <v>0</v>
      </c>
      <c r="P3854" s="50">
        <v>1</v>
      </c>
      <c r="Q3854" s="50">
        <v>0</v>
      </c>
      <c r="R3854" s="50">
        <v>0</v>
      </c>
      <c r="S3854" s="50">
        <v>0</v>
      </c>
      <c r="T3854" s="50">
        <v>0</v>
      </c>
      <c r="U3854" s="50">
        <v>0</v>
      </c>
      <c r="V3854" s="50">
        <v>1</v>
      </c>
    </row>
    <row r="3855" spans="3:22" x14ac:dyDescent="0.2">
      <c r="C3855" s="51" t="s">
        <v>631</v>
      </c>
      <c r="D3855" s="50">
        <v>339</v>
      </c>
      <c r="E3855" s="50">
        <v>3008</v>
      </c>
      <c r="F3855" s="50">
        <v>1</v>
      </c>
      <c r="G3855" s="50">
        <v>127</v>
      </c>
      <c r="H3855" s="50">
        <v>4</v>
      </c>
      <c r="I3855" s="50">
        <v>2</v>
      </c>
      <c r="J3855" s="50">
        <v>6</v>
      </c>
      <c r="K3855" s="50">
        <v>0</v>
      </c>
      <c r="L3855" s="50">
        <v>0</v>
      </c>
      <c r="M3855" s="50">
        <v>0</v>
      </c>
      <c r="N3855" s="50">
        <v>0</v>
      </c>
      <c r="O3855" s="50">
        <v>0</v>
      </c>
      <c r="P3855" s="50">
        <v>0</v>
      </c>
      <c r="Q3855" s="50">
        <v>0</v>
      </c>
      <c r="R3855" s="50">
        <v>0</v>
      </c>
      <c r="S3855" s="50">
        <v>0</v>
      </c>
      <c r="T3855" s="50">
        <v>0</v>
      </c>
      <c r="U3855" s="50">
        <v>0</v>
      </c>
      <c r="V3855" s="50">
        <v>0</v>
      </c>
    </row>
    <row r="3856" spans="3:22" x14ac:dyDescent="0.2">
      <c r="C3856" s="51" t="s">
        <v>3995</v>
      </c>
      <c r="D3856" s="50">
        <v>2812</v>
      </c>
      <c r="E3856" s="50">
        <v>23294</v>
      </c>
      <c r="F3856" s="50">
        <v>1</v>
      </c>
      <c r="G3856" s="50">
        <v>86</v>
      </c>
      <c r="H3856" s="50">
        <v>16</v>
      </c>
      <c r="I3856" s="50">
        <v>4</v>
      </c>
      <c r="J3856" s="50">
        <v>36</v>
      </c>
      <c r="K3856" s="50">
        <v>1</v>
      </c>
      <c r="L3856" s="50">
        <v>2</v>
      </c>
      <c r="M3856" s="50">
        <v>0</v>
      </c>
      <c r="N3856" s="50">
        <v>1</v>
      </c>
      <c r="O3856" s="50">
        <v>0</v>
      </c>
      <c r="P3856" s="50">
        <v>0</v>
      </c>
      <c r="Q3856" s="50">
        <v>0</v>
      </c>
      <c r="R3856" s="50">
        <v>0</v>
      </c>
      <c r="S3856" s="50">
        <v>0</v>
      </c>
      <c r="T3856" s="50">
        <v>0</v>
      </c>
      <c r="U3856" s="50">
        <v>0</v>
      </c>
      <c r="V3856" s="50">
        <v>0</v>
      </c>
    </row>
    <row r="3857" spans="3:22" x14ac:dyDescent="0.2">
      <c r="C3857" s="51" t="s">
        <v>3996</v>
      </c>
      <c r="D3857" s="50">
        <v>1213</v>
      </c>
      <c r="E3857" s="50">
        <v>10182</v>
      </c>
      <c r="F3857" s="50">
        <v>0</v>
      </c>
      <c r="G3857" s="50">
        <v>223</v>
      </c>
      <c r="H3857" s="50">
        <v>12</v>
      </c>
      <c r="I3857" s="50">
        <v>11</v>
      </c>
      <c r="J3857" s="50">
        <v>72</v>
      </c>
      <c r="K3857" s="50">
        <v>1</v>
      </c>
      <c r="L3857" s="50">
        <v>1</v>
      </c>
      <c r="M3857" s="50">
        <v>2</v>
      </c>
      <c r="N3857" s="50">
        <v>2</v>
      </c>
      <c r="O3857" s="50">
        <v>1</v>
      </c>
      <c r="P3857" s="50">
        <v>2</v>
      </c>
      <c r="Q3857" s="50">
        <v>1</v>
      </c>
      <c r="R3857" s="50">
        <v>0</v>
      </c>
      <c r="S3857" s="50">
        <v>0</v>
      </c>
      <c r="T3857" s="50">
        <v>0</v>
      </c>
      <c r="U3857" s="50">
        <v>0</v>
      </c>
      <c r="V3857" s="50">
        <v>3</v>
      </c>
    </row>
    <row r="3858" spans="3:22" x14ac:dyDescent="0.2">
      <c r="C3858" s="51" t="s">
        <v>632</v>
      </c>
      <c r="D3858" s="50">
        <v>180</v>
      </c>
      <c r="E3858" s="50">
        <v>1515</v>
      </c>
      <c r="F3858" s="50">
        <v>1</v>
      </c>
      <c r="G3858" s="50">
        <v>158</v>
      </c>
      <c r="H3858" s="50">
        <v>12</v>
      </c>
      <c r="I3858" s="50">
        <v>2</v>
      </c>
      <c r="J3858" s="50">
        <v>14</v>
      </c>
      <c r="K3858" s="50">
        <v>0</v>
      </c>
      <c r="L3858" s="50">
        <v>1</v>
      </c>
      <c r="M3858" s="50">
        <v>0</v>
      </c>
      <c r="N3858" s="50">
        <v>0</v>
      </c>
      <c r="O3858" s="50">
        <v>0</v>
      </c>
      <c r="P3858" s="50">
        <v>0</v>
      </c>
      <c r="Q3858" s="50">
        <v>0</v>
      </c>
      <c r="R3858" s="50">
        <v>0</v>
      </c>
      <c r="S3858" s="50">
        <v>0</v>
      </c>
      <c r="T3858" s="50">
        <v>0</v>
      </c>
      <c r="U3858" s="50">
        <v>0</v>
      </c>
      <c r="V3858" s="50">
        <v>0</v>
      </c>
    </row>
    <row r="3859" spans="3:22" x14ac:dyDescent="0.2">
      <c r="C3859" s="51" t="s">
        <v>3997</v>
      </c>
      <c r="D3859" s="50">
        <v>2073</v>
      </c>
      <c r="E3859" s="50">
        <v>17162</v>
      </c>
      <c r="F3859" s="50">
        <v>1</v>
      </c>
      <c r="G3859" s="50">
        <v>217</v>
      </c>
      <c r="H3859" s="50">
        <v>14</v>
      </c>
      <c r="I3859" s="50">
        <v>1</v>
      </c>
      <c r="J3859" s="50">
        <v>14</v>
      </c>
      <c r="K3859" s="50">
        <v>0</v>
      </c>
      <c r="L3859" s="50">
        <v>0</v>
      </c>
      <c r="M3859" s="50">
        <v>1</v>
      </c>
      <c r="N3859" s="50">
        <v>0</v>
      </c>
      <c r="O3859" s="50">
        <v>0</v>
      </c>
      <c r="P3859" s="50">
        <v>0</v>
      </c>
      <c r="Q3859" s="50">
        <v>1</v>
      </c>
      <c r="R3859" s="50">
        <v>0</v>
      </c>
      <c r="S3859" s="50">
        <v>0</v>
      </c>
      <c r="T3859" s="50">
        <v>0</v>
      </c>
      <c r="U3859" s="50">
        <v>0</v>
      </c>
      <c r="V3859" s="50">
        <v>1</v>
      </c>
    </row>
    <row r="3860" spans="3:22" x14ac:dyDescent="0.2">
      <c r="C3860" s="51" t="s">
        <v>3998</v>
      </c>
      <c r="D3860" s="50">
        <v>1302</v>
      </c>
      <c r="E3860" s="50">
        <v>10877</v>
      </c>
      <c r="F3860" s="50">
        <v>1</v>
      </c>
      <c r="G3860" s="50">
        <v>220</v>
      </c>
      <c r="H3860" s="50">
        <v>34</v>
      </c>
      <c r="I3860" s="50">
        <v>2</v>
      </c>
      <c r="J3860" s="50">
        <v>42</v>
      </c>
      <c r="K3860" s="50">
        <v>1</v>
      </c>
      <c r="L3860" s="50">
        <v>0</v>
      </c>
      <c r="M3860" s="50">
        <v>0</v>
      </c>
      <c r="N3860" s="50">
        <v>0</v>
      </c>
      <c r="O3860" s="50">
        <v>1</v>
      </c>
      <c r="P3860" s="50">
        <v>0</v>
      </c>
      <c r="Q3860" s="50">
        <v>0</v>
      </c>
      <c r="R3860" s="50">
        <v>0</v>
      </c>
      <c r="S3860" s="50">
        <v>0</v>
      </c>
      <c r="T3860" s="50">
        <v>0</v>
      </c>
      <c r="U3860" s="50">
        <v>0</v>
      </c>
      <c r="V3860" s="50">
        <v>0</v>
      </c>
    </row>
    <row r="3861" spans="3:22" x14ac:dyDescent="0.2">
      <c r="C3861" s="51" t="s">
        <v>3999</v>
      </c>
      <c r="D3861" s="50">
        <v>3383</v>
      </c>
      <c r="E3861" s="50">
        <v>27967</v>
      </c>
      <c r="F3861" s="50">
        <v>1</v>
      </c>
      <c r="G3861" s="50">
        <v>309</v>
      </c>
      <c r="H3861" s="50">
        <v>8</v>
      </c>
      <c r="I3861" s="50">
        <v>1</v>
      </c>
      <c r="J3861" s="50">
        <v>8</v>
      </c>
      <c r="K3861" s="50">
        <v>0</v>
      </c>
      <c r="L3861" s="50">
        <v>0</v>
      </c>
      <c r="M3861" s="50">
        <v>0</v>
      </c>
      <c r="N3861" s="50">
        <v>0</v>
      </c>
      <c r="O3861" s="50">
        <v>0</v>
      </c>
      <c r="P3861" s="50">
        <v>2</v>
      </c>
      <c r="Q3861" s="50">
        <v>0</v>
      </c>
      <c r="R3861" s="50">
        <v>0</v>
      </c>
      <c r="S3861" s="50">
        <v>0</v>
      </c>
      <c r="T3861" s="50">
        <v>0</v>
      </c>
      <c r="U3861" s="50">
        <v>0</v>
      </c>
      <c r="V3861" s="50">
        <v>2</v>
      </c>
    </row>
    <row r="3862" spans="3:22" x14ac:dyDescent="0.2">
      <c r="C3862" s="51" t="s">
        <v>4000</v>
      </c>
      <c r="D3862" s="50">
        <v>2863</v>
      </c>
      <c r="E3862" s="50">
        <v>23645</v>
      </c>
      <c r="F3862" s="50">
        <v>0</v>
      </c>
      <c r="G3862" s="50">
        <v>399</v>
      </c>
      <c r="H3862" s="50">
        <v>18</v>
      </c>
      <c r="I3862" s="50">
        <v>7</v>
      </c>
      <c r="J3862" s="50">
        <v>38</v>
      </c>
      <c r="K3862" s="50">
        <v>3</v>
      </c>
      <c r="L3862" s="50">
        <v>0</v>
      </c>
      <c r="M3862" s="50">
        <v>1</v>
      </c>
      <c r="N3862" s="50">
        <v>1</v>
      </c>
      <c r="O3862" s="50">
        <v>0</v>
      </c>
      <c r="P3862" s="50">
        <v>0</v>
      </c>
      <c r="Q3862" s="50">
        <v>0</v>
      </c>
      <c r="R3862" s="50">
        <v>0</v>
      </c>
      <c r="S3862" s="50">
        <v>0</v>
      </c>
      <c r="T3862" s="50">
        <v>0</v>
      </c>
      <c r="U3862" s="50">
        <v>0</v>
      </c>
      <c r="V3862" s="50">
        <v>0</v>
      </c>
    </row>
    <row r="3863" spans="3:22" x14ac:dyDescent="0.2">
      <c r="C3863" s="51" t="s">
        <v>4001</v>
      </c>
      <c r="D3863" s="50">
        <v>2029</v>
      </c>
      <c r="E3863" s="50">
        <v>16789</v>
      </c>
      <c r="F3863" s="50">
        <v>0</v>
      </c>
      <c r="G3863" s="50">
        <v>192</v>
      </c>
      <c r="H3863" s="50">
        <v>10</v>
      </c>
      <c r="I3863" s="50">
        <v>11</v>
      </c>
      <c r="J3863" s="50">
        <v>72</v>
      </c>
      <c r="K3863" s="50">
        <v>4</v>
      </c>
      <c r="L3863" s="50">
        <v>1</v>
      </c>
      <c r="M3863" s="50">
        <v>1</v>
      </c>
      <c r="N3863" s="50">
        <v>1</v>
      </c>
      <c r="O3863" s="50">
        <v>0</v>
      </c>
      <c r="P3863" s="50">
        <v>0</v>
      </c>
      <c r="Q3863" s="50">
        <v>0</v>
      </c>
      <c r="R3863" s="50">
        <v>0</v>
      </c>
      <c r="S3863" s="50">
        <v>0</v>
      </c>
      <c r="T3863" s="50">
        <v>0</v>
      </c>
      <c r="U3863" s="50">
        <v>0</v>
      </c>
      <c r="V3863" s="50">
        <v>0</v>
      </c>
    </row>
    <row r="3864" spans="3:22" x14ac:dyDescent="0.2">
      <c r="C3864" s="51" t="s">
        <v>4002</v>
      </c>
      <c r="D3864" s="50">
        <v>550</v>
      </c>
      <c r="E3864" s="50">
        <v>5025</v>
      </c>
      <c r="F3864" s="50">
        <v>1</v>
      </c>
      <c r="G3864" s="50">
        <v>357</v>
      </c>
      <c r="H3864" s="50">
        <v>18</v>
      </c>
      <c r="I3864" s="50">
        <v>10</v>
      </c>
      <c r="J3864" s="50">
        <v>56</v>
      </c>
      <c r="K3864" s="50">
        <v>4</v>
      </c>
      <c r="L3864" s="50">
        <v>1</v>
      </c>
      <c r="M3864" s="50">
        <v>0</v>
      </c>
      <c r="N3864" s="50">
        <v>1</v>
      </c>
      <c r="O3864" s="50">
        <v>1</v>
      </c>
      <c r="P3864" s="50">
        <v>0</v>
      </c>
      <c r="Q3864" s="50">
        <v>3</v>
      </c>
      <c r="R3864" s="50">
        <v>0</v>
      </c>
      <c r="S3864" s="50">
        <v>0</v>
      </c>
      <c r="T3864" s="50">
        <v>0</v>
      </c>
      <c r="U3864" s="50">
        <v>0</v>
      </c>
      <c r="V3864" s="50">
        <v>3</v>
      </c>
    </row>
    <row r="3865" spans="3:22" x14ac:dyDescent="0.2">
      <c r="C3865" s="51" t="s">
        <v>4003</v>
      </c>
      <c r="D3865" s="50">
        <v>1665</v>
      </c>
      <c r="E3865" s="50">
        <v>13777</v>
      </c>
      <c r="F3865" s="50">
        <v>1</v>
      </c>
      <c r="G3865" s="50">
        <v>292</v>
      </c>
      <c r="H3865" s="50">
        <v>24</v>
      </c>
      <c r="I3865" s="50">
        <v>2</v>
      </c>
      <c r="J3865" s="50">
        <v>26</v>
      </c>
      <c r="K3865" s="50">
        <v>1</v>
      </c>
      <c r="L3865" s="50">
        <v>0</v>
      </c>
      <c r="M3865" s="50">
        <v>0</v>
      </c>
      <c r="N3865" s="50">
        <v>0</v>
      </c>
      <c r="O3865" s="50">
        <v>1</v>
      </c>
      <c r="P3865" s="50">
        <v>0</v>
      </c>
      <c r="Q3865" s="50">
        <v>0</v>
      </c>
      <c r="R3865" s="50">
        <v>0</v>
      </c>
      <c r="S3865" s="50">
        <v>0</v>
      </c>
      <c r="T3865" s="50">
        <v>0</v>
      </c>
      <c r="U3865" s="50">
        <v>0</v>
      </c>
      <c r="V3865" s="50">
        <v>0</v>
      </c>
    </row>
    <row r="3866" spans="3:22" x14ac:dyDescent="0.2">
      <c r="C3866" s="51" t="s">
        <v>4004</v>
      </c>
      <c r="D3866" s="50">
        <v>598</v>
      </c>
      <c r="E3866" s="50">
        <v>5417</v>
      </c>
      <c r="F3866" s="50">
        <v>0</v>
      </c>
      <c r="G3866" s="50">
        <v>288</v>
      </c>
      <c r="H3866" s="50">
        <v>6</v>
      </c>
      <c r="I3866" s="50">
        <v>11</v>
      </c>
      <c r="J3866" s="50">
        <v>70</v>
      </c>
      <c r="K3866" s="50">
        <v>3</v>
      </c>
      <c r="L3866" s="50">
        <v>1</v>
      </c>
      <c r="M3866" s="50">
        <v>2</v>
      </c>
      <c r="N3866" s="50">
        <v>1</v>
      </c>
      <c r="O3866" s="50">
        <v>1</v>
      </c>
      <c r="P3866" s="50">
        <v>2</v>
      </c>
      <c r="Q3866" s="50">
        <v>0</v>
      </c>
      <c r="R3866" s="50">
        <v>2</v>
      </c>
      <c r="S3866" s="50">
        <v>0</v>
      </c>
      <c r="T3866" s="50">
        <v>0</v>
      </c>
      <c r="U3866" s="50">
        <v>1</v>
      </c>
      <c r="V3866" s="50">
        <v>4</v>
      </c>
    </row>
    <row r="3867" spans="3:22" x14ac:dyDescent="0.2">
      <c r="C3867" s="51" t="s">
        <v>633</v>
      </c>
      <c r="D3867" s="50">
        <v>459</v>
      </c>
      <c r="E3867" s="50">
        <v>4131</v>
      </c>
      <c r="F3867" s="50">
        <v>0</v>
      </c>
      <c r="G3867" s="50">
        <v>195</v>
      </c>
      <c r="H3867" s="50">
        <v>16</v>
      </c>
      <c r="I3867" s="50">
        <v>2</v>
      </c>
      <c r="J3867" s="50">
        <v>20</v>
      </c>
      <c r="K3867" s="50">
        <v>0</v>
      </c>
      <c r="L3867" s="50">
        <v>0</v>
      </c>
      <c r="M3867" s="50">
        <v>1</v>
      </c>
      <c r="N3867" s="50">
        <v>0</v>
      </c>
      <c r="O3867" s="50">
        <v>1</v>
      </c>
      <c r="P3867" s="50">
        <v>0</v>
      </c>
      <c r="Q3867" s="50">
        <v>0</v>
      </c>
      <c r="R3867" s="50">
        <v>0</v>
      </c>
      <c r="S3867" s="50">
        <v>0</v>
      </c>
      <c r="T3867" s="50">
        <v>0</v>
      </c>
      <c r="U3867" s="50">
        <v>0</v>
      </c>
      <c r="V3867" s="50">
        <v>0</v>
      </c>
    </row>
    <row r="3868" spans="3:22" x14ac:dyDescent="0.2">
      <c r="C3868" s="51" t="s">
        <v>4005</v>
      </c>
      <c r="D3868" s="50">
        <v>2684</v>
      </c>
      <c r="E3868" s="50">
        <v>22257</v>
      </c>
      <c r="F3868" s="50">
        <v>1</v>
      </c>
      <c r="G3868" s="50">
        <v>49</v>
      </c>
      <c r="H3868" s="50">
        <v>10</v>
      </c>
      <c r="I3868" s="50">
        <v>1</v>
      </c>
      <c r="J3868" s="50">
        <v>10</v>
      </c>
      <c r="K3868" s="50">
        <v>0</v>
      </c>
      <c r="L3868" s="50">
        <v>0</v>
      </c>
      <c r="M3868" s="50">
        <v>0</v>
      </c>
      <c r="N3868" s="50">
        <v>0</v>
      </c>
      <c r="O3868" s="50">
        <v>0</v>
      </c>
      <c r="P3868" s="50">
        <v>0</v>
      </c>
      <c r="Q3868" s="50">
        <v>0</v>
      </c>
      <c r="R3868" s="50">
        <v>0</v>
      </c>
      <c r="S3868" s="50">
        <v>0</v>
      </c>
      <c r="T3868" s="50">
        <v>0</v>
      </c>
      <c r="U3868" s="50">
        <v>0</v>
      </c>
      <c r="V3868" s="50">
        <v>0</v>
      </c>
    </row>
    <row r="3869" spans="3:22" x14ac:dyDescent="0.2">
      <c r="C3869" s="51" t="s">
        <v>4006</v>
      </c>
      <c r="D3869" s="50">
        <v>3671</v>
      </c>
      <c r="E3869" s="50">
        <v>30520</v>
      </c>
      <c r="F3869" s="50">
        <v>0</v>
      </c>
      <c r="G3869" s="50">
        <v>36</v>
      </c>
      <c r="H3869" s="50">
        <v>4</v>
      </c>
      <c r="I3869" s="50">
        <v>1</v>
      </c>
      <c r="J3869" s="50">
        <v>4</v>
      </c>
      <c r="K3869" s="50">
        <v>0</v>
      </c>
      <c r="L3869" s="50">
        <v>0</v>
      </c>
      <c r="M3869" s="50">
        <v>0</v>
      </c>
      <c r="N3869" s="50">
        <v>0</v>
      </c>
      <c r="O3869" s="50">
        <v>0</v>
      </c>
      <c r="P3869" s="50">
        <v>0</v>
      </c>
      <c r="Q3869" s="50">
        <v>0</v>
      </c>
      <c r="R3869" s="50">
        <v>0</v>
      </c>
      <c r="S3869" s="50">
        <v>0</v>
      </c>
      <c r="T3869" s="50">
        <v>0</v>
      </c>
      <c r="U3869" s="50">
        <v>0</v>
      </c>
      <c r="V3869" s="50">
        <v>0</v>
      </c>
    </row>
    <row r="3870" spans="3:22" x14ac:dyDescent="0.2">
      <c r="C3870" s="51" t="s">
        <v>4007</v>
      </c>
      <c r="D3870" s="50">
        <v>1815</v>
      </c>
      <c r="E3870" s="50">
        <v>14967</v>
      </c>
      <c r="F3870" s="50">
        <v>0</v>
      </c>
      <c r="G3870" s="50">
        <v>24</v>
      </c>
      <c r="H3870" s="50">
        <v>12</v>
      </c>
      <c r="I3870" s="50">
        <v>1</v>
      </c>
      <c r="J3870" s="50">
        <v>12</v>
      </c>
      <c r="K3870" s="50">
        <v>0</v>
      </c>
      <c r="L3870" s="50">
        <v>0</v>
      </c>
      <c r="M3870" s="50">
        <v>0</v>
      </c>
      <c r="N3870" s="50">
        <v>0</v>
      </c>
      <c r="O3870" s="50">
        <v>0</v>
      </c>
      <c r="P3870" s="50">
        <v>0</v>
      </c>
      <c r="Q3870" s="50">
        <v>0</v>
      </c>
      <c r="R3870" s="50">
        <v>0</v>
      </c>
      <c r="S3870" s="50">
        <v>0</v>
      </c>
      <c r="T3870" s="50">
        <v>0</v>
      </c>
      <c r="U3870" s="50">
        <v>0</v>
      </c>
      <c r="V3870" s="50">
        <v>0</v>
      </c>
    </row>
    <row r="3871" spans="3:22" x14ac:dyDescent="0.2">
      <c r="C3871" s="51" t="s">
        <v>4008</v>
      </c>
      <c r="D3871" s="50">
        <v>1775</v>
      </c>
      <c r="E3871" s="50">
        <v>14618</v>
      </c>
      <c r="F3871" s="50">
        <v>1</v>
      </c>
      <c r="G3871" s="50">
        <v>356</v>
      </c>
      <c r="H3871" s="50">
        <v>8</v>
      </c>
      <c r="I3871" s="50">
        <v>6</v>
      </c>
      <c r="J3871" s="50">
        <v>44</v>
      </c>
      <c r="K3871" s="50">
        <v>1</v>
      </c>
      <c r="L3871" s="50">
        <v>1</v>
      </c>
      <c r="M3871" s="50">
        <v>0</v>
      </c>
      <c r="N3871" s="50">
        <v>0</v>
      </c>
      <c r="O3871" s="50">
        <v>0</v>
      </c>
      <c r="P3871" s="50">
        <v>0</v>
      </c>
      <c r="Q3871" s="50">
        <v>0</v>
      </c>
      <c r="R3871" s="50">
        <v>0</v>
      </c>
      <c r="S3871" s="50">
        <v>0</v>
      </c>
      <c r="T3871" s="50">
        <v>0</v>
      </c>
      <c r="U3871" s="50">
        <v>0</v>
      </c>
      <c r="V3871" s="50">
        <v>0</v>
      </c>
    </row>
    <row r="3872" spans="3:22" x14ac:dyDescent="0.2">
      <c r="C3872" s="51" t="s">
        <v>4009</v>
      </c>
      <c r="D3872" s="50">
        <v>1451</v>
      </c>
      <c r="E3872" s="50">
        <v>12026</v>
      </c>
      <c r="F3872" s="50">
        <v>0</v>
      </c>
      <c r="G3872" s="50">
        <v>102</v>
      </c>
      <c r="H3872" s="50">
        <v>16</v>
      </c>
      <c r="I3872" s="50">
        <v>1</v>
      </c>
      <c r="J3872" s="50">
        <v>16</v>
      </c>
      <c r="K3872" s="50">
        <v>0</v>
      </c>
      <c r="L3872" s="50">
        <v>0</v>
      </c>
      <c r="M3872" s="50">
        <v>1</v>
      </c>
      <c r="N3872" s="50">
        <v>0</v>
      </c>
      <c r="O3872" s="50">
        <v>0</v>
      </c>
      <c r="P3872" s="50">
        <v>0</v>
      </c>
      <c r="Q3872" s="50">
        <v>0</v>
      </c>
      <c r="R3872" s="50">
        <v>0</v>
      </c>
      <c r="S3872" s="50">
        <v>0</v>
      </c>
      <c r="T3872" s="50">
        <v>0</v>
      </c>
      <c r="U3872" s="50">
        <v>0</v>
      </c>
      <c r="V3872" s="50">
        <v>0</v>
      </c>
    </row>
    <row r="3873" spans="3:22" x14ac:dyDescent="0.2">
      <c r="C3873" s="51" t="s">
        <v>634</v>
      </c>
      <c r="D3873" s="50">
        <v>151</v>
      </c>
      <c r="E3873" s="50">
        <v>1248</v>
      </c>
      <c r="F3873" s="50">
        <v>1</v>
      </c>
      <c r="G3873" s="50">
        <v>246</v>
      </c>
      <c r="H3873" s="50">
        <v>18</v>
      </c>
      <c r="I3873" s="50">
        <v>1</v>
      </c>
      <c r="J3873" s="50">
        <v>18</v>
      </c>
      <c r="K3873" s="50">
        <v>0</v>
      </c>
      <c r="L3873" s="50">
        <v>0</v>
      </c>
      <c r="M3873" s="50">
        <v>0</v>
      </c>
      <c r="N3873" s="50">
        <v>1</v>
      </c>
      <c r="O3873" s="50">
        <v>0</v>
      </c>
      <c r="P3873" s="50">
        <v>0</v>
      </c>
      <c r="Q3873" s="50">
        <v>0</v>
      </c>
      <c r="R3873" s="50">
        <v>0</v>
      </c>
      <c r="S3873" s="50">
        <v>0</v>
      </c>
      <c r="T3873" s="50">
        <v>0</v>
      </c>
      <c r="U3873" s="50">
        <v>0</v>
      </c>
      <c r="V3873" s="50">
        <v>0</v>
      </c>
    </row>
    <row r="3874" spans="3:22" x14ac:dyDescent="0.2">
      <c r="C3874" s="51" t="s">
        <v>4010</v>
      </c>
      <c r="D3874" s="50">
        <v>3453</v>
      </c>
      <c r="E3874" s="50">
        <v>28637</v>
      </c>
      <c r="F3874" s="50">
        <v>1</v>
      </c>
      <c r="G3874" s="50">
        <v>244</v>
      </c>
      <c r="H3874" s="50">
        <v>12</v>
      </c>
      <c r="I3874" s="50">
        <v>1</v>
      </c>
      <c r="J3874" s="50">
        <v>12</v>
      </c>
      <c r="K3874" s="50">
        <v>0</v>
      </c>
      <c r="L3874" s="50">
        <v>0</v>
      </c>
      <c r="M3874" s="50">
        <v>0</v>
      </c>
      <c r="N3874" s="50">
        <v>0</v>
      </c>
      <c r="O3874" s="50">
        <v>0</v>
      </c>
      <c r="P3874" s="50">
        <v>0</v>
      </c>
      <c r="Q3874" s="50">
        <v>0</v>
      </c>
      <c r="R3874" s="50">
        <v>0</v>
      </c>
      <c r="S3874" s="50">
        <v>0</v>
      </c>
      <c r="T3874" s="50">
        <v>0</v>
      </c>
      <c r="U3874" s="50">
        <v>0</v>
      </c>
      <c r="V3874" s="50">
        <v>0</v>
      </c>
    </row>
    <row r="3875" spans="3:22" x14ac:dyDescent="0.2">
      <c r="C3875" s="51" t="s">
        <v>4011</v>
      </c>
      <c r="D3875" s="50">
        <v>2667</v>
      </c>
      <c r="E3875" s="50">
        <v>22112</v>
      </c>
      <c r="F3875" s="50">
        <v>1</v>
      </c>
      <c r="G3875" s="50">
        <v>151</v>
      </c>
      <c r="H3875" s="50">
        <v>34</v>
      </c>
      <c r="I3875" s="50">
        <v>2</v>
      </c>
      <c r="J3875" s="50">
        <v>42</v>
      </c>
      <c r="K3875" s="50">
        <v>1</v>
      </c>
      <c r="L3875" s="50">
        <v>0</v>
      </c>
      <c r="M3875" s="50">
        <v>0</v>
      </c>
      <c r="N3875" s="50">
        <v>0</v>
      </c>
      <c r="O3875" s="50">
        <v>1</v>
      </c>
      <c r="P3875" s="50">
        <v>0</v>
      </c>
      <c r="Q3875" s="50">
        <v>0</v>
      </c>
      <c r="R3875" s="50">
        <v>0</v>
      </c>
      <c r="S3875" s="50">
        <v>0</v>
      </c>
      <c r="T3875" s="50">
        <v>0</v>
      </c>
      <c r="U3875" s="50">
        <v>0</v>
      </c>
      <c r="V3875" s="50">
        <v>0</v>
      </c>
    </row>
    <row r="3876" spans="3:22" x14ac:dyDescent="0.2">
      <c r="C3876" s="51" t="s">
        <v>4012</v>
      </c>
      <c r="D3876" s="50">
        <v>3648</v>
      </c>
      <c r="E3876" s="50">
        <v>30298</v>
      </c>
      <c r="F3876" s="50">
        <v>1</v>
      </c>
      <c r="G3876" s="50">
        <v>77</v>
      </c>
      <c r="H3876" s="50">
        <v>12</v>
      </c>
      <c r="I3876" s="50">
        <v>5</v>
      </c>
      <c r="J3876" s="50">
        <v>36</v>
      </c>
      <c r="K3876" s="50">
        <v>2</v>
      </c>
      <c r="L3876" s="50">
        <v>0</v>
      </c>
      <c r="M3876" s="50">
        <v>0</v>
      </c>
      <c r="N3876" s="50">
        <v>0</v>
      </c>
      <c r="O3876" s="50">
        <v>0</v>
      </c>
      <c r="P3876" s="50">
        <v>0</v>
      </c>
      <c r="Q3876" s="50">
        <v>0</v>
      </c>
      <c r="R3876" s="50">
        <v>0</v>
      </c>
      <c r="S3876" s="50">
        <v>0</v>
      </c>
      <c r="T3876" s="50">
        <v>0</v>
      </c>
      <c r="U3876" s="50">
        <v>0</v>
      </c>
      <c r="V3876" s="50">
        <v>0</v>
      </c>
    </row>
    <row r="3877" spans="3:22" x14ac:dyDescent="0.2">
      <c r="C3877" s="51" t="s">
        <v>4013</v>
      </c>
      <c r="D3877" s="50">
        <v>639</v>
      </c>
      <c r="E3877" s="50">
        <v>5755</v>
      </c>
      <c r="F3877" s="50">
        <v>0</v>
      </c>
      <c r="G3877" s="50">
        <v>130</v>
      </c>
      <c r="H3877" s="50">
        <v>22</v>
      </c>
      <c r="I3877" s="50">
        <v>2</v>
      </c>
      <c r="J3877" s="50">
        <v>24</v>
      </c>
      <c r="K3877" s="50">
        <v>1</v>
      </c>
      <c r="L3877" s="50">
        <v>1</v>
      </c>
      <c r="M3877" s="50">
        <v>0</v>
      </c>
      <c r="N3877" s="50">
        <v>0</v>
      </c>
      <c r="O3877" s="50">
        <v>0</v>
      </c>
      <c r="P3877" s="50">
        <v>0</v>
      </c>
      <c r="Q3877" s="50">
        <v>0</v>
      </c>
      <c r="R3877" s="50">
        <v>0</v>
      </c>
      <c r="S3877" s="50">
        <v>0</v>
      </c>
      <c r="T3877" s="50">
        <v>0</v>
      </c>
      <c r="U3877" s="50">
        <v>1</v>
      </c>
      <c r="V3877" s="50">
        <v>0</v>
      </c>
    </row>
    <row r="3878" spans="3:22" x14ac:dyDescent="0.2">
      <c r="C3878" s="51" t="s">
        <v>4014</v>
      </c>
      <c r="D3878" s="50">
        <v>3594</v>
      </c>
      <c r="E3878" s="50">
        <v>29823</v>
      </c>
      <c r="F3878" s="50">
        <v>0</v>
      </c>
      <c r="G3878" s="50">
        <v>295</v>
      </c>
      <c r="H3878" s="50">
        <v>12</v>
      </c>
      <c r="I3878" s="50">
        <v>1</v>
      </c>
      <c r="J3878" s="50">
        <v>12</v>
      </c>
      <c r="K3878" s="50">
        <v>0</v>
      </c>
      <c r="L3878" s="50">
        <v>0</v>
      </c>
      <c r="M3878" s="50">
        <v>0</v>
      </c>
      <c r="N3878" s="50">
        <v>0</v>
      </c>
      <c r="O3878" s="50">
        <v>0</v>
      </c>
      <c r="P3878" s="50">
        <v>0</v>
      </c>
      <c r="Q3878" s="50">
        <v>0</v>
      </c>
      <c r="R3878" s="50">
        <v>0</v>
      </c>
      <c r="S3878" s="50">
        <v>0</v>
      </c>
      <c r="T3878" s="50">
        <v>0</v>
      </c>
      <c r="U3878" s="50">
        <v>0</v>
      </c>
      <c r="V3878" s="50">
        <v>0</v>
      </c>
    </row>
    <row r="3879" spans="3:22" x14ac:dyDescent="0.2">
      <c r="C3879" s="51" t="s">
        <v>635</v>
      </c>
      <c r="D3879" s="50">
        <v>172</v>
      </c>
      <c r="E3879" s="50">
        <v>1442</v>
      </c>
      <c r="F3879" s="50">
        <v>1</v>
      </c>
      <c r="G3879" s="50">
        <v>149</v>
      </c>
      <c r="H3879" s="50">
        <v>8</v>
      </c>
      <c r="I3879" s="50">
        <v>1</v>
      </c>
      <c r="J3879" s="50">
        <v>8</v>
      </c>
      <c r="K3879" s="50">
        <v>0</v>
      </c>
      <c r="L3879" s="50">
        <v>0</v>
      </c>
      <c r="M3879" s="50">
        <v>0</v>
      </c>
      <c r="N3879" s="50">
        <v>0</v>
      </c>
      <c r="O3879" s="50">
        <v>0</v>
      </c>
      <c r="P3879" s="50">
        <v>0</v>
      </c>
      <c r="Q3879" s="50">
        <v>0</v>
      </c>
      <c r="R3879" s="50">
        <v>0</v>
      </c>
      <c r="S3879" s="50">
        <v>0</v>
      </c>
      <c r="T3879" s="50">
        <v>0</v>
      </c>
      <c r="U3879" s="50">
        <v>0</v>
      </c>
      <c r="V3879" s="50">
        <v>0</v>
      </c>
    </row>
    <row r="3880" spans="3:22" x14ac:dyDescent="0.2">
      <c r="C3880" s="51" t="s">
        <v>4015</v>
      </c>
      <c r="D3880" s="50">
        <v>1883</v>
      </c>
      <c r="E3880" s="50">
        <v>15544</v>
      </c>
      <c r="F3880" s="50">
        <v>1</v>
      </c>
      <c r="G3880" s="50">
        <v>152</v>
      </c>
      <c r="H3880" s="50">
        <v>2</v>
      </c>
      <c r="I3880" s="50">
        <v>1</v>
      </c>
      <c r="J3880" s="50">
        <v>2</v>
      </c>
      <c r="K3880" s="50">
        <v>0</v>
      </c>
      <c r="L3880" s="50">
        <v>0</v>
      </c>
      <c r="M3880" s="50">
        <v>0</v>
      </c>
      <c r="N3880" s="50">
        <v>0</v>
      </c>
      <c r="O3880" s="50">
        <v>0</v>
      </c>
      <c r="P3880" s="50">
        <v>0</v>
      </c>
      <c r="Q3880" s="50">
        <v>1</v>
      </c>
      <c r="R3880" s="50">
        <v>0</v>
      </c>
      <c r="S3880" s="50">
        <v>0</v>
      </c>
      <c r="T3880" s="50">
        <v>0</v>
      </c>
      <c r="U3880" s="50">
        <v>1</v>
      </c>
      <c r="V3880" s="50">
        <v>1</v>
      </c>
    </row>
    <row r="3881" spans="3:22" x14ac:dyDescent="0.2">
      <c r="C3881" s="51" t="s">
        <v>4016</v>
      </c>
      <c r="D3881" s="50">
        <v>1007</v>
      </c>
      <c r="E3881" s="50">
        <v>8324</v>
      </c>
      <c r="F3881" s="50">
        <v>1</v>
      </c>
      <c r="G3881" s="50">
        <v>382</v>
      </c>
      <c r="H3881" s="50">
        <v>2</v>
      </c>
      <c r="I3881" s="50">
        <v>11</v>
      </c>
      <c r="J3881" s="50">
        <v>30</v>
      </c>
      <c r="K3881" s="50">
        <v>2</v>
      </c>
      <c r="L3881" s="50">
        <v>0</v>
      </c>
      <c r="M3881" s="50">
        <v>3</v>
      </c>
      <c r="N3881" s="50">
        <v>1</v>
      </c>
      <c r="O3881" s="50">
        <v>0</v>
      </c>
      <c r="P3881" s="50">
        <v>0</v>
      </c>
      <c r="Q3881" s="50">
        <v>1</v>
      </c>
      <c r="R3881" s="50">
        <v>1</v>
      </c>
      <c r="S3881" s="50">
        <v>0</v>
      </c>
      <c r="T3881" s="50">
        <v>0</v>
      </c>
      <c r="U3881" s="50">
        <v>0</v>
      </c>
      <c r="V3881" s="50">
        <v>2</v>
      </c>
    </row>
    <row r="3882" spans="3:22" x14ac:dyDescent="0.2">
      <c r="C3882" s="51" t="s">
        <v>636</v>
      </c>
      <c r="D3882" s="50">
        <v>423</v>
      </c>
      <c r="E3882" s="50">
        <v>3742</v>
      </c>
      <c r="F3882" s="50">
        <v>1</v>
      </c>
      <c r="G3882" s="50">
        <v>289</v>
      </c>
      <c r="H3882" s="50">
        <v>4</v>
      </c>
      <c r="I3882" s="50">
        <v>6</v>
      </c>
      <c r="J3882" s="50">
        <v>28</v>
      </c>
      <c r="K3882" s="50">
        <v>0</v>
      </c>
      <c r="L3882" s="50">
        <v>0</v>
      </c>
      <c r="M3882" s="50">
        <v>2</v>
      </c>
      <c r="N3882" s="50">
        <v>0</v>
      </c>
      <c r="O3882" s="50">
        <v>0</v>
      </c>
      <c r="P3882" s="50">
        <v>0</v>
      </c>
      <c r="Q3882" s="50">
        <v>0</v>
      </c>
      <c r="R3882" s="50">
        <v>1</v>
      </c>
      <c r="S3882" s="50">
        <v>0</v>
      </c>
      <c r="T3882" s="50">
        <v>0</v>
      </c>
      <c r="U3882" s="50">
        <v>1</v>
      </c>
      <c r="V3882" s="50">
        <v>1</v>
      </c>
    </row>
    <row r="3883" spans="3:22" x14ac:dyDescent="0.2">
      <c r="C3883" s="51" t="s">
        <v>4017</v>
      </c>
      <c r="D3883" s="50">
        <v>3137</v>
      </c>
      <c r="E3883" s="50">
        <v>25911</v>
      </c>
      <c r="F3883" s="50">
        <v>1</v>
      </c>
      <c r="G3883" s="50">
        <v>392</v>
      </c>
      <c r="H3883" s="50">
        <v>8</v>
      </c>
      <c r="I3883" s="50">
        <v>9</v>
      </c>
      <c r="J3883" s="50">
        <v>46</v>
      </c>
      <c r="K3883" s="50">
        <v>3</v>
      </c>
      <c r="L3883" s="50">
        <v>1</v>
      </c>
      <c r="M3883" s="50">
        <v>2</v>
      </c>
      <c r="N3883" s="50">
        <v>1</v>
      </c>
      <c r="O3883" s="50">
        <v>0</v>
      </c>
      <c r="P3883" s="50">
        <v>0</v>
      </c>
      <c r="Q3883" s="50">
        <v>0</v>
      </c>
      <c r="R3883" s="50">
        <v>0</v>
      </c>
      <c r="S3883" s="50">
        <v>0</v>
      </c>
      <c r="T3883" s="50">
        <v>0</v>
      </c>
      <c r="U3883" s="50">
        <v>0</v>
      </c>
      <c r="V3883" s="50">
        <v>0</v>
      </c>
    </row>
    <row r="3884" spans="3:22" x14ac:dyDescent="0.2">
      <c r="C3884" s="51" t="s">
        <v>4018</v>
      </c>
      <c r="D3884" s="50">
        <v>1407</v>
      </c>
      <c r="E3884" s="50">
        <v>11726</v>
      </c>
      <c r="F3884" s="50">
        <v>0</v>
      </c>
      <c r="G3884" s="50">
        <v>265</v>
      </c>
      <c r="H3884" s="50">
        <v>2</v>
      </c>
      <c r="I3884" s="50">
        <v>2</v>
      </c>
      <c r="J3884" s="50">
        <v>10</v>
      </c>
      <c r="K3884" s="50">
        <v>0</v>
      </c>
      <c r="L3884" s="50">
        <v>0</v>
      </c>
      <c r="M3884" s="50">
        <v>0</v>
      </c>
      <c r="N3884" s="50">
        <v>0</v>
      </c>
      <c r="O3884" s="50">
        <v>0</v>
      </c>
      <c r="P3884" s="50">
        <v>0</v>
      </c>
      <c r="Q3884" s="50">
        <v>0</v>
      </c>
      <c r="R3884" s="50">
        <v>0</v>
      </c>
      <c r="S3884" s="50">
        <v>0</v>
      </c>
      <c r="T3884" s="50">
        <v>0</v>
      </c>
      <c r="U3884" s="50">
        <v>0</v>
      </c>
      <c r="V3884" s="50">
        <v>0</v>
      </c>
    </row>
    <row r="3885" spans="3:22" x14ac:dyDescent="0.2">
      <c r="C3885" s="51" t="s">
        <v>4019</v>
      </c>
      <c r="D3885" s="50">
        <v>3618</v>
      </c>
      <c r="E3885" s="50">
        <v>30026</v>
      </c>
      <c r="F3885" s="50">
        <v>0</v>
      </c>
      <c r="G3885" s="50">
        <v>288</v>
      </c>
      <c r="H3885" s="50">
        <v>2</v>
      </c>
      <c r="I3885" s="50">
        <v>5</v>
      </c>
      <c r="J3885" s="50">
        <v>16</v>
      </c>
      <c r="K3885" s="50">
        <v>1</v>
      </c>
      <c r="L3885" s="50">
        <v>0</v>
      </c>
      <c r="M3885" s="50">
        <v>0</v>
      </c>
      <c r="N3885" s="50">
        <v>0</v>
      </c>
      <c r="O3885" s="50">
        <v>0</v>
      </c>
      <c r="P3885" s="50">
        <v>0</v>
      </c>
      <c r="Q3885" s="50">
        <v>0</v>
      </c>
      <c r="R3885" s="50">
        <v>0</v>
      </c>
      <c r="S3885" s="50">
        <v>0</v>
      </c>
      <c r="T3885" s="50">
        <v>0</v>
      </c>
      <c r="U3885" s="50">
        <v>0</v>
      </c>
      <c r="V3885" s="50">
        <v>0</v>
      </c>
    </row>
    <row r="3886" spans="3:22" x14ac:dyDescent="0.2">
      <c r="C3886" s="51" t="s">
        <v>4020</v>
      </c>
      <c r="D3886" s="50">
        <v>1251</v>
      </c>
      <c r="E3886" s="50">
        <v>10457</v>
      </c>
      <c r="F3886" s="50">
        <v>1</v>
      </c>
      <c r="G3886" s="50">
        <v>255</v>
      </c>
      <c r="H3886" s="50">
        <v>4</v>
      </c>
      <c r="I3886" s="50">
        <v>1</v>
      </c>
      <c r="J3886" s="50">
        <v>4</v>
      </c>
      <c r="K3886" s="50">
        <v>0</v>
      </c>
      <c r="L3886" s="50">
        <v>0</v>
      </c>
      <c r="M3886" s="50">
        <v>0</v>
      </c>
      <c r="N3886" s="50">
        <v>0</v>
      </c>
      <c r="O3886" s="50">
        <v>0</v>
      </c>
      <c r="P3886" s="50">
        <v>0</v>
      </c>
      <c r="Q3886" s="50">
        <v>0</v>
      </c>
      <c r="R3886" s="50">
        <v>0</v>
      </c>
      <c r="S3886" s="50">
        <v>0</v>
      </c>
      <c r="T3886" s="50">
        <v>0</v>
      </c>
      <c r="U3886" s="50">
        <v>0</v>
      </c>
      <c r="V3886" s="50">
        <v>0</v>
      </c>
    </row>
    <row r="3887" spans="3:22" x14ac:dyDescent="0.2">
      <c r="C3887" s="51" t="s">
        <v>4021</v>
      </c>
      <c r="D3887" s="50">
        <v>858</v>
      </c>
      <c r="E3887" s="50">
        <v>7157</v>
      </c>
      <c r="F3887" s="50">
        <v>1</v>
      </c>
      <c r="G3887" s="50">
        <v>68</v>
      </c>
      <c r="H3887" s="50">
        <v>14</v>
      </c>
      <c r="I3887" s="50">
        <v>1</v>
      </c>
      <c r="J3887" s="50">
        <v>14</v>
      </c>
      <c r="K3887" s="50">
        <v>1</v>
      </c>
      <c r="L3887" s="50">
        <v>0</v>
      </c>
      <c r="M3887" s="50">
        <v>0</v>
      </c>
      <c r="N3887" s="50">
        <v>0</v>
      </c>
      <c r="O3887" s="50">
        <v>0</v>
      </c>
      <c r="P3887" s="50">
        <v>0</v>
      </c>
      <c r="Q3887" s="50">
        <v>0</v>
      </c>
      <c r="R3887" s="50">
        <v>0</v>
      </c>
      <c r="S3887" s="50">
        <v>0</v>
      </c>
      <c r="T3887" s="50">
        <v>0</v>
      </c>
      <c r="U3887" s="50">
        <v>0</v>
      </c>
      <c r="V3887" s="50">
        <v>0</v>
      </c>
    </row>
    <row r="3888" spans="3:22" x14ac:dyDescent="0.2">
      <c r="C3888" s="51" t="s">
        <v>637</v>
      </c>
      <c r="D3888" s="50">
        <v>121</v>
      </c>
      <c r="E3888" s="50">
        <v>1054</v>
      </c>
      <c r="F3888" s="50">
        <v>0</v>
      </c>
      <c r="G3888" s="50">
        <v>74</v>
      </c>
      <c r="H3888" s="50">
        <v>32</v>
      </c>
      <c r="I3888" s="50">
        <v>2</v>
      </c>
      <c r="J3888" s="50">
        <v>36</v>
      </c>
      <c r="K3888" s="50">
        <v>0</v>
      </c>
      <c r="L3888" s="50">
        <v>0</v>
      </c>
      <c r="M3888" s="50">
        <v>1</v>
      </c>
      <c r="N3888" s="50">
        <v>0</v>
      </c>
      <c r="O3888" s="50">
        <v>0</v>
      </c>
      <c r="P3888" s="50">
        <v>0</v>
      </c>
      <c r="Q3888" s="50">
        <v>1</v>
      </c>
      <c r="R3888" s="50">
        <v>0</v>
      </c>
      <c r="S3888" s="50">
        <v>0</v>
      </c>
      <c r="T3888" s="50">
        <v>0</v>
      </c>
      <c r="U3888" s="50">
        <v>0</v>
      </c>
      <c r="V3888" s="50">
        <v>1</v>
      </c>
    </row>
    <row r="3889" spans="3:22" x14ac:dyDescent="0.2">
      <c r="C3889" s="51" t="s">
        <v>4022</v>
      </c>
      <c r="D3889" s="50">
        <v>620</v>
      </c>
      <c r="E3889" s="50">
        <v>5614</v>
      </c>
      <c r="F3889" s="50">
        <v>0</v>
      </c>
      <c r="G3889" s="50">
        <v>145</v>
      </c>
      <c r="H3889" s="50">
        <v>12</v>
      </c>
      <c r="I3889" s="50">
        <v>1</v>
      </c>
      <c r="J3889" s="50">
        <v>12</v>
      </c>
      <c r="K3889" s="50">
        <v>0</v>
      </c>
      <c r="L3889" s="50">
        <v>0</v>
      </c>
      <c r="M3889" s="50">
        <v>0</v>
      </c>
      <c r="N3889" s="50">
        <v>0</v>
      </c>
      <c r="O3889" s="50">
        <v>0</v>
      </c>
      <c r="P3889" s="50">
        <v>0</v>
      </c>
      <c r="Q3889" s="50">
        <v>0</v>
      </c>
      <c r="R3889" s="50">
        <v>0</v>
      </c>
      <c r="S3889" s="50">
        <v>0</v>
      </c>
      <c r="T3889" s="50">
        <v>0</v>
      </c>
      <c r="U3889" s="50">
        <v>0</v>
      </c>
      <c r="V3889" s="50">
        <v>0</v>
      </c>
    </row>
    <row r="3890" spans="3:22" x14ac:dyDescent="0.2">
      <c r="C3890" s="51" t="s">
        <v>4023</v>
      </c>
      <c r="D3890" s="50">
        <v>2021</v>
      </c>
      <c r="E3890" s="50">
        <v>16708</v>
      </c>
      <c r="F3890" s="50">
        <v>1</v>
      </c>
      <c r="G3890" s="50">
        <v>61</v>
      </c>
      <c r="H3890" s="50">
        <v>16</v>
      </c>
      <c r="I3890" s="50">
        <v>2</v>
      </c>
      <c r="J3890" s="50">
        <v>20</v>
      </c>
      <c r="K3890" s="50">
        <v>1</v>
      </c>
      <c r="L3890" s="50">
        <v>0</v>
      </c>
      <c r="M3890" s="50">
        <v>0</v>
      </c>
      <c r="N3890" s="50">
        <v>0</v>
      </c>
      <c r="O3890" s="50">
        <v>0</v>
      </c>
      <c r="P3890" s="50">
        <v>1</v>
      </c>
      <c r="Q3890" s="50">
        <v>1</v>
      </c>
      <c r="R3890" s="50">
        <v>0</v>
      </c>
      <c r="S3890" s="50">
        <v>0</v>
      </c>
      <c r="T3890" s="50">
        <v>0</v>
      </c>
      <c r="U3890" s="50">
        <v>0</v>
      </c>
      <c r="V3890" s="50">
        <v>2</v>
      </c>
    </row>
    <row r="3891" spans="3:22" x14ac:dyDescent="0.2">
      <c r="C3891" s="51" t="s">
        <v>4024</v>
      </c>
      <c r="D3891" s="50">
        <v>1862</v>
      </c>
      <c r="E3891" s="50">
        <v>15365</v>
      </c>
      <c r="F3891" s="50">
        <v>1</v>
      </c>
      <c r="G3891" s="50">
        <v>166</v>
      </c>
      <c r="H3891" s="50">
        <v>10</v>
      </c>
      <c r="I3891" s="50">
        <v>10</v>
      </c>
      <c r="J3891" s="50">
        <v>58</v>
      </c>
      <c r="K3891" s="50">
        <v>2</v>
      </c>
      <c r="L3891" s="50">
        <v>1</v>
      </c>
      <c r="M3891" s="50">
        <v>2</v>
      </c>
      <c r="N3891" s="50">
        <v>2</v>
      </c>
      <c r="O3891" s="50">
        <v>0</v>
      </c>
      <c r="P3891" s="50">
        <v>1</v>
      </c>
      <c r="Q3891" s="50">
        <v>1</v>
      </c>
      <c r="R3891" s="50">
        <v>0</v>
      </c>
      <c r="S3891" s="50">
        <v>0</v>
      </c>
      <c r="T3891" s="50">
        <v>0</v>
      </c>
      <c r="U3891" s="50">
        <v>0</v>
      </c>
      <c r="V3891" s="50">
        <v>2</v>
      </c>
    </row>
    <row r="3892" spans="3:22" x14ac:dyDescent="0.2">
      <c r="C3892" s="51" t="s">
        <v>4025</v>
      </c>
      <c r="D3892" s="50">
        <v>3625</v>
      </c>
      <c r="E3892" s="50">
        <v>30081</v>
      </c>
      <c r="F3892" s="50">
        <v>1</v>
      </c>
      <c r="G3892" s="50">
        <v>271</v>
      </c>
      <c r="H3892" s="50">
        <v>16</v>
      </c>
      <c r="I3892" s="50">
        <v>1</v>
      </c>
      <c r="J3892" s="50">
        <v>16</v>
      </c>
      <c r="K3892" s="50">
        <v>0</v>
      </c>
      <c r="L3892" s="50">
        <v>0</v>
      </c>
      <c r="M3892" s="50">
        <v>0</v>
      </c>
      <c r="N3892" s="50">
        <v>1</v>
      </c>
      <c r="O3892" s="50">
        <v>0</v>
      </c>
      <c r="P3892" s="50">
        <v>1</v>
      </c>
      <c r="Q3892" s="50">
        <v>0</v>
      </c>
      <c r="R3892" s="50">
        <v>0</v>
      </c>
      <c r="S3892" s="50">
        <v>0</v>
      </c>
      <c r="T3892" s="50">
        <v>0</v>
      </c>
      <c r="U3892" s="50">
        <v>0</v>
      </c>
      <c r="V3892" s="50">
        <v>1</v>
      </c>
    </row>
    <row r="3893" spans="3:22" x14ac:dyDescent="0.2">
      <c r="C3893" s="51" t="s">
        <v>4026</v>
      </c>
      <c r="D3893" s="50">
        <v>3566</v>
      </c>
      <c r="E3893" s="50">
        <v>29624</v>
      </c>
      <c r="F3893" s="50">
        <v>1</v>
      </c>
      <c r="G3893" s="50">
        <v>271</v>
      </c>
      <c r="H3893" s="50">
        <v>14</v>
      </c>
      <c r="I3893" s="50">
        <v>3</v>
      </c>
      <c r="J3893" s="50">
        <v>22</v>
      </c>
      <c r="K3893" s="50">
        <v>0</v>
      </c>
      <c r="L3893" s="50">
        <v>1</v>
      </c>
      <c r="M3893" s="50">
        <v>1</v>
      </c>
      <c r="N3893" s="50">
        <v>0</v>
      </c>
      <c r="O3893" s="50">
        <v>0</v>
      </c>
      <c r="P3893" s="50">
        <v>0</v>
      </c>
      <c r="Q3893" s="50">
        <v>0</v>
      </c>
      <c r="R3893" s="50">
        <v>0</v>
      </c>
      <c r="S3893" s="50">
        <v>0</v>
      </c>
      <c r="T3893" s="50">
        <v>0</v>
      </c>
      <c r="U3893" s="50">
        <v>0</v>
      </c>
      <c r="V3893" s="50">
        <v>0</v>
      </c>
    </row>
    <row r="3894" spans="3:22" x14ac:dyDescent="0.2">
      <c r="C3894" s="51" t="s">
        <v>4027</v>
      </c>
      <c r="D3894" s="50">
        <v>3583</v>
      </c>
      <c r="E3894" s="50">
        <v>29744</v>
      </c>
      <c r="F3894" s="50">
        <v>1</v>
      </c>
      <c r="G3894" s="50">
        <v>91</v>
      </c>
      <c r="H3894" s="50">
        <v>24</v>
      </c>
      <c r="I3894" s="50">
        <v>6</v>
      </c>
      <c r="J3894" s="50">
        <v>56</v>
      </c>
      <c r="K3894" s="50">
        <v>2</v>
      </c>
      <c r="L3894" s="50">
        <v>0</v>
      </c>
      <c r="M3894" s="50">
        <v>1</v>
      </c>
      <c r="N3894" s="50">
        <v>1</v>
      </c>
      <c r="O3894" s="50">
        <v>1</v>
      </c>
      <c r="P3894" s="50">
        <v>0</v>
      </c>
      <c r="Q3894" s="50">
        <v>0</v>
      </c>
      <c r="R3894" s="50">
        <v>0</v>
      </c>
      <c r="S3894" s="50">
        <v>0</v>
      </c>
      <c r="T3894" s="50">
        <v>0</v>
      </c>
      <c r="U3894" s="50">
        <v>0</v>
      </c>
      <c r="V3894" s="50">
        <v>0</v>
      </c>
    </row>
    <row r="3895" spans="3:22" x14ac:dyDescent="0.2">
      <c r="C3895" s="51" t="s">
        <v>4028</v>
      </c>
      <c r="D3895" s="50">
        <v>638</v>
      </c>
      <c r="E3895" s="50">
        <v>5749</v>
      </c>
      <c r="F3895" s="50">
        <v>1</v>
      </c>
      <c r="G3895" s="50">
        <v>310</v>
      </c>
      <c r="H3895" s="50">
        <v>16</v>
      </c>
      <c r="I3895" s="50">
        <v>8</v>
      </c>
      <c r="J3895" s="50">
        <v>54</v>
      </c>
      <c r="K3895" s="50">
        <v>2</v>
      </c>
      <c r="L3895" s="50">
        <v>0</v>
      </c>
      <c r="M3895" s="50">
        <v>1</v>
      </c>
      <c r="N3895" s="50">
        <v>2</v>
      </c>
      <c r="O3895" s="50">
        <v>1</v>
      </c>
      <c r="P3895" s="50">
        <v>1</v>
      </c>
      <c r="Q3895" s="50">
        <v>1</v>
      </c>
      <c r="R3895" s="50">
        <v>0</v>
      </c>
      <c r="S3895" s="50">
        <v>0</v>
      </c>
      <c r="T3895" s="50">
        <v>0</v>
      </c>
      <c r="U3895" s="50">
        <v>0</v>
      </c>
      <c r="V3895" s="50">
        <v>2</v>
      </c>
    </row>
    <row r="3896" spans="3:22" x14ac:dyDescent="0.2">
      <c r="C3896" s="51" t="s">
        <v>4029</v>
      </c>
      <c r="D3896" s="50">
        <v>2215</v>
      </c>
      <c r="E3896" s="50">
        <v>18280</v>
      </c>
      <c r="F3896" s="50">
        <v>1</v>
      </c>
      <c r="G3896" s="50">
        <v>366</v>
      </c>
      <c r="H3896" s="50">
        <v>8</v>
      </c>
      <c r="I3896" s="50">
        <v>12</v>
      </c>
      <c r="J3896" s="50">
        <v>48</v>
      </c>
      <c r="K3896" s="50">
        <v>2</v>
      </c>
      <c r="L3896" s="50">
        <v>1</v>
      </c>
      <c r="M3896" s="50">
        <v>0</v>
      </c>
      <c r="N3896" s="50">
        <v>2</v>
      </c>
      <c r="O3896" s="50">
        <v>0</v>
      </c>
      <c r="P3896" s="50">
        <v>0</v>
      </c>
      <c r="Q3896" s="50">
        <v>1</v>
      </c>
      <c r="R3896" s="50">
        <v>0</v>
      </c>
      <c r="S3896" s="50">
        <v>1</v>
      </c>
      <c r="T3896" s="50">
        <v>0</v>
      </c>
      <c r="U3896" s="50">
        <v>0</v>
      </c>
      <c r="V3896" s="50">
        <v>2</v>
      </c>
    </row>
    <row r="3897" spans="3:22" x14ac:dyDescent="0.2">
      <c r="C3897" s="51" t="s">
        <v>4030</v>
      </c>
      <c r="D3897" s="50">
        <v>3525</v>
      </c>
      <c r="E3897" s="50">
        <v>29281</v>
      </c>
      <c r="F3897" s="50">
        <v>1</v>
      </c>
      <c r="G3897" s="50">
        <v>207</v>
      </c>
      <c r="H3897" s="50">
        <v>10</v>
      </c>
      <c r="I3897" s="50">
        <v>3</v>
      </c>
      <c r="J3897" s="50">
        <v>18</v>
      </c>
      <c r="K3897" s="50">
        <v>1</v>
      </c>
      <c r="L3897" s="50">
        <v>1</v>
      </c>
      <c r="M3897" s="50">
        <v>0</v>
      </c>
      <c r="N3897" s="50">
        <v>0</v>
      </c>
      <c r="O3897" s="50">
        <v>0</v>
      </c>
      <c r="P3897" s="50">
        <v>0</v>
      </c>
      <c r="Q3897" s="50">
        <v>0</v>
      </c>
      <c r="R3897" s="50">
        <v>0</v>
      </c>
      <c r="S3897" s="50">
        <v>0</v>
      </c>
      <c r="T3897" s="50">
        <v>0</v>
      </c>
      <c r="U3897" s="50">
        <v>0</v>
      </c>
      <c r="V3897" s="50">
        <v>0</v>
      </c>
    </row>
    <row r="3898" spans="3:22" x14ac:dyDescent="0.2">
      <c r="C3898" s="51" t="s">
        <v>4031</v>
      </c>
      <c r="D3898" s="50">
        <v>877</v>
      </c>
      <c r="E3898" s="50">
        <v>7324</v>
      </c>
      <c r="F3898" s="50">
        <v>1</v>
      </c>
      <c r="G3898" s="50">
        <v>310</v>
      </c>
      <c r="H3898" s="50">
        <v>10</v>
      </c>
      <c r="I3898" s="50">
        <v>2</v>
      </c>
      <c r="J3898" s="50">
        <v>14</v>
      </c>
      <c r="K3898" s="50">
        <v>0</v>
      </c>
      <c r="L3898" s="50">
        <v>0</v>
      </c>
      <c r="M3898" s="50">
        <v>0</v>
      </c>
      <c r="N3898" s="50">
        <v>1</v>
      </c>
      <c r="O3898" s="50">
        <v>0</v>
      </c>
      <c r="P3898" s="50">
        <v>0</v>
      </c>
      <c r="Q3898" s="50">
        <v>0</v>
      </c>
      <c r="R3898" s="50">
        <v>0</v>
      </c>
      <c r="S3898" s="50">
        <v>0</v>
      </c>
      <c r="T3898" s="50">
        <v>0</v>
      </c>
      <c r="U3898" s="50">
        <v>0</v>
      </c>
      <c r="V3898" s="50">
        <v>0</v>
      </c>
    </row>
    <row r="3899" spans="3:22" x14ac:dyDescent="0.2">
      <c r="C3899" s="51" t="s">
        <v>4032</v>
      </c>
      <c r="D3899" s="50">
        <v>2458</v>
      </c>
      <c r="E3899" s="50">
        <v>20183</v>
      </c>
      <c r="F3899" s="50">
        <v>0</v>
      </c>
      <c r="G3899" s="50">
        <v>171</v>
      </c>
      <c r="H3899" s="50">
        <v>6</v>
      </c>
      <c r="I3899" s="50">
        <v>6</v>
      </c>
      <c r="J3899" s="50">
        <v>34</v>
      </c>
      <c r="K3899" s="50">
        <v>0</v>
      </c>
      <c r="L3899" s="50">
        <v>0</v>
      </c>
      <c r="M3899" s="50">
        <v>1</v>
      </c>
      <c r="N3899" s="50">
        <v>1</v>
      </c>
      <c r="O3899" s="50">
        <v>0</v>
      </c>
      <c r="P3899" s="50">
        <v>0</v>
      </c>
      <c r="Q3899" s="50">
        <v>0</v>
      </c>
      <c r="R3899" s="50">
        <v>0</v>
      </c>
      <c r="S3899" s="50">
        <v>0</v>
      </c>
      <c r="T3899" s="50">
        <v>0</v>
      </c>
      <c r="U3899" s="50">
        <v>0</v>
      </c>
      <c r="V3899" s="50">
        <v>0</v>
      </c>
    </row>
    <row r="3900" spans="3:22" x14ac:dyDescent="0.2">
      <c r="C3900" s="51" t="s">
        <v>4033</v>
      </c>
      <c r="D3900" s="50">
        <v>3521</v>
      </c>
      <c r="E3900" s="50">
        <v>29240</v>
      </c>
      <c r="F3900" s="50">
        <v>0</v>
      </c>
      <c r="G3900" s="50">
        <v>244</v>
      </c>
      <c r="H3900" s="50">
        <v>10</v>
      </c>
      <c r="I3900" s="50">
        <v>12</v>
      </c>
      <c r="J3900" s="50">
        <v>60</v>
      </c>
      <c r="K3900" s="50">
        <v>5</v>
      </c>
      <c r="L3900" s="50">
        <v>2</v>
      </c>
      <c r="M3900" s="50">
        <v>1</v>
      </c>
      <c r="N3900" s="50">
        <v>1</v>
      </c>
      <c r="O3900" s="50">
        <v>0</v>
      </c>
      <c r="P3900" s="50">
        <v>0</v>
      </c>
      <c r="Q3900" s="50">
        <v>0</v>
      </c>
      <c r="R3900" s="50">
        <v>0</v>
      </c>
      <c r="S3900" s="50">
        <v>0</v>
      </c>
      <c r="T3900" s="50">
        <v>0</v>
      </c>
      <c r="U3900" s="50">
        <v>0</v>
      </c>
      <c r="V3900" s="50">
        <v>0</v>
      </c>
    </row>
    <row r="3901" spans="3:22" x14ac:dyDescent="0.2">
      <c r="C3901" s="51" t="s">
        <v>4034</v>
      </c>
      <c r="D3901" s="50">
        <v>1712</v>
      </c>
      <c r="E3901" s="50">
        <v>14148</v>
      </c>
      <c r="F3901" s="50">
        <v>0</v>
      </c>
      <c r="G3901" s="50">
        <v>218</v>
      </c>
      <c r="H3901" s="50">
        <v>2</v>
      </c>
      <c r="I3901" s="50">
        <v>2</v>
      </c>
      <c r="J3901" s="50">
        <v>4</v>
      </c>
      <c r="K3901" s="50">
        <v>0</v>
      </c>
      <c r="L3901" s="50">
        <v>0</v>
      </c>
      <c r="M3901" s="50">
        <v>0</v>
      </c>
      <c r="N3901" s="50">
        <v>0</v>
      </c>
      <c r="O3901" s="50">
        <v>0</v>
      </c>
      <c r="P3901" s="50">
        <v>0</v>
      </c>
      <c r="Q3901" s="50">
        <v>0</v>
      </c>
      <c r="R3901" s="50">
        <v>0</v>
      </c>
      <c r="S3901" s="50">
        <v>0</v>
      </c>
      <c r="T3901" s="50">
        <v>0</v>
      </c>
      <c r="U3901" s="50">
        <v>1</v>
      </c>
      <c r="V3901" s="50">
        <v>0</v>
      </c>
    </row>
    <row r="3902" spans="3:22" x14ac:dyDescent="0.2">
      <c r="C3902" s="51" t="s">
        <v>4035</v>
      </c>
      <c r="D3902" s="50">
        <v>3968</v>
      </c>
      <c r="E3902" s="50">
        <v>32695</v>
      </c>
      <c r="F3902" s="50">
        <v>0</v>
      </c>
      <c r="G3902" s="50">
        <v>191</v>
      </c>
      <c r="H3902" s="50">
        <v>12</v>
      </c>
      <c r="I3902" s="50">
        <v>12</v>
      </c>
      <c r="J3902" s="50">
        <v>76</v>
      </c>
      <c r="K3902" s="50">
        <v>2</v>
      </c>
      <c r="L3902" s="50">
        <v>2</v>
      </c>
      <c r="M3902" s="50">
        <v>4</v>
      </c>
      <c r="N3902" s="50">
        <v>0</v>
      </c>
      <c r="O3902" s="50">
        <v>1</v>
      </c>
      <c r="P3902" s="50">
        <v>2</v>
      </c>
      <c r="Q3902" s="50">
        <v>1</v>
      </c>
      <c r="R3902" s="50">
        <v>2</v>
      </c>
      <c r="S3902" s="50">
        <v>0</v>
      </c>
      <c r="T3902" s="50">
        <v>0</v>
      </c>
      <c r="U3902" s="50">
        <v>0</v>
      </c>
      <c r="V3902" s="50">
        <v>5</v>
      </c>
    </row>
    <row r="3903" spans="3:22" x14ac:dyDescent="0.2">
      <c r="C3903" s="51" t="s">
        <v>4036</v>
      </c>
      <c r="D3903" s="50">
        <v>2030</v>
      </c>
      <c r="E3903" s="50">
        <v>16801</v>
      </c>
      <c r="F3903" s="50">
        <v>1</v>
      </c>
      <c r="G3903" s="50">
        <v>20</v>
      </c>
      <c r="H3903" s="50">
        <v>30</v>
      </c>
      <c r="I3903" s="50">
        <v>1</v>
      </c>
      <c r="J3903" s="50">
        <v>30</v>
      </c>
      <c r="K3903" s="50">
        <v>0</v>
      </c>
      <c r="L3903" s="50">
        <v>0</v>
      </c>
      <c r="M3903" s="50">
        <v>0</v>
      </c>
      <c r="N3903" s="50">
        <v>1</v>
      </c>
      <c r="O3903" s="50">
        <v>0</v>
      </c>
      <c r="P3903" s="50">
        <v>0</v>
      </c>
      <c r="Q3903" s="50">
        <v>0</v>
      </c>
      <c r="R3903" s="50">
        <v>1</v>
      </c>
      <c r="S3903" s="50">
        <v>0</v>
      </c>
      <c r="T3903" s="50">
        <v>1</v>
      </c>
      <c r="U3903" s="50">
        <v>0</v>
      </c>
      <c r="V3903" s="50">
        <v>2</v>
      </c>
    </row>
    <row r="3904" spans="3:22" x14ac:dyDescent="0.2">
      <c r="C3904" s="51" t="s">
        <v>638</v>
      </c>
      <c r="D3904" s="50">
        <v>178</v>
      </c>
      <c r="E3904" s="50">
        <v>1496</v>
      </c>
      <c r="F3904" s="50">
        <v>1</v>
      </c>
      <c r="G3904" s="50">
        <v>246</v>
      </c>
      <c r="H3904" s="50">
        <v>6</v>
      </c>
      <c r="I3904" s="50">
        <v>1</v>
      </c>
      <c r="J3904" s="50">
        <v>6</v>
      </c>
      <c r="K3904" s="50">
        <v>0</v>
      </c>
      <c r="L3904" s="50">
        <v>0</v>
      </c>
      <c r="M3904" s="50">
        <v>0</v>
      </c>
      <c r="N3904" s="50">
        <v>0</v>
      </c>
      <c r="O3904" s="50">
        <v>0</v>
      </c>
      <c r="P3904" s="50">
        <v>0</v>
      </c>
      <c r="Q3904" s="50">
        <v>0</v>
      </c>
      <c r="R3904" s="50">
        <v>0</v>
      </c>
      <c r="S3904" s="50">
        <v>0</v>
      </c>
      <c r="T3904" s="50">
        <v>0</v>
      </c>
      <c r="U3904" s="50">
        <v>0</v>
      </c>
      <c r="V3904" s="50">
        <v>0</v>
      </c>
    </row>
    <row r="3905" spans="3:22" x14ac:dyDescent="0.2">
      <c r="C3905" s="51" t="s">
        <v>4037</v>
      </c>
      <c r="D3905" s="50">
        <v>799</v>
      </c>
      <c r="E3905" s="50">
        <v>6775</v>
      </c>
      <c r="F3905" s="50">
        <v>1</v>
      </c>
      <c r="G3905" s="50">
        <v>417</v>
      </c>
      <c r="H3905" s="50">
        <v>14</v>
      </c>
      <c r="I3905" s="50">
        <v>12</v>
      </c>
      <c r="J3905" s="50">
        <v>44</v>
      </c>
      <c r="K3905" s="50">
        <v>2</v>
      </c>
      <c r="L3905" s="50">
        <v>1</v>
      </c>
      <c r="M3905" s="50">
        <v>2</v>
      </c>
      <c r="N3905" s="50">
        <v>3</v>
      </c>
      <c r="O3905" s="50">
        <v>1</v>
      </c>
      <c r="P3905" s="50">
        <v>1</v>
      </c>
      <c r="Q3905" s="50">
        <v>2</v>
      </c>
      <c r="R3905" s="50">
        <v>0</v>
      </c>
      <c r="S3905" s="50">
        <v>0</v>
      </c>
      <c r="T3905" s="50">
        <v>0</v>
      </c>
      <c r="U3905" s="50">
        <v>0</v>
      </c>
      <c r="V3905" s="50">
        <v>3</v>
      </c>
    </row>
    <row r="3906" spans="3:22" x14ac:dyDescent="0.2">
      <c r="C3906" s="51" t="s">
        <v>4038</v>
      </c>
      <c r="D3906" s="50">
        <v>3042</v>
      </c>
      <c r="E3906" s="50">
        <v>25193</v>
      </c>
      <c r="F3906" s="50">
        <v>1</v>
      </c>
      <c r="G3906" s="50">
        <v>217</v>
      </c>
      <c r="H3906" s="50">
        <v>6</v>
      </c>
      <c r="I3906" s="50">
        <v>1</v>
      </c>
      <c r="J3906" s="50">
        <v>6</v>
      </c>
      <c r="K3906" s="50">
        <v>0</v>
      </c>
      <c r="L3906" s="50">
        <v>0</v>
      </c>
      <c r="M3906" s="50">
        <v>0</v>
      </c>
      <c r="N3906" s="50">
        <v>0</v>
      </c>
      <c r="O3906" s="50">
        <v>0</v>
      </c>
      <c r="P3906" s="50">
        <v>0</v>
      </c>
      <c r="Q3906" s="50">
        <v>0</v>
      </c>
      <c r="R3906" s="50">
        <v>0</v>
      </c>
      <c r="S3906" s="50">
        <v>0</v>
      </c>
      <c r="T3906" s="50">
        <v>0</v>
      </c>
      <c r="U3906" s="50">
        <v>0</v>
      </c>
      <c r="V3906" s="50">
        <v>0</v>
      </c>
    </row>
    <row r="3907" spans="3:22" x14ac:dyDescent="0.2">
      <c r="C3907" s="51" t="s">
        <v>4039</v>
      </c>
      <c r="D3907" s="50">
        <v>1511</v>
      </c>
      <c r="E3907" s="50">
        <v>12562</v>
      </c>
      <c r="F3907" s="50">
        <v>1</v>
      </c>
      <c r="G3907" s="50">
        <v>177</v>
      </c>
      <c r="H3907" s="50">
        <v>2</v>
      </c>
      <c r="I3907" s="50">
        <v>1</v>
      </c>
      <c r="J3907" s="50">
        <v>2</v>
      </c>
      <c r="K3907" s="50">
        <v>0</v>
      </c>
      <c r="L3907" s="50">
        <v>0</v>
      </c>
      <c r="M3907" s="50">
        <v>0</v>
      </c>
      <c r="N3907" s="50">
        <v>0</v>
      </c>
      <c r="O3907" s="50">
        <v>0</v>
      </c>
      <c r="P3907" s="50">
        <v>0</v>
      </c>
      <c r="Q3907" s="50">
        <v>0</v>
      </c>
      <c r="R3907" s="50">
        <v>0</v>
      </c>
      <c r="S3907" s="50">
        <v>0</v>
      </c>
      <c r="T3907" s="50">
        <v>0</v>
      </c>
      <c r="U3907" s="50">
        <v>0</v>
      </c>
      <c r="V3907" s="50">
        <v>0</v>
      </c>
    </row>
    <row r="3908" spans="3:22" x14ac:dyDescent="0.2">
      <c r="C3908" s="51" t="s">
        <v>639</v>
      </c>
      <c r="D3908" s="50">
        <v>276</v>
      </c>
      <c r="E3908" s="50">
        <v>2392</v>
      </c>
      <c r="F3908" s="50">
        <v>0</v>
      </c>
      <c r="G3908" s="50">
        <v>135</v>
      </c>
      <c r="H3908" s="50">
        <v>16</v>
      </c>
      <c r="I3908" s="50">
        <v>4</v>
      </c>
      <c r="J3908" s="50">
        <v>26</v>
      </c>
      <c r="K3908" s="50">
        <v>0</v>
      </c>
      <c r="L3908" s="50">
        <v>0</v>
      </c>
      <c r="M3908" s="50">
        <v>2</v>
      </c>
      <c r="N3908" s="50">
        <v>0</v>
      </c>
      <c r="O3908" s="50">
        <v>1</v>
      </c>
      <c r="P3908" s="50">
        <v>0</v>
      </c>
      <c r="Q3908" s="50">
        <v>1</v>
      </c>
      <c r="R3908" s="50">
        <v>0</v>
      </c>
      <c r="S3908" s="50">
        <v>0</v>
      </c>
      <c r="T3908" s="50">
        <v>0</v>
      </c>
      <c r="U3908" s="50">
        <v>0</v>
      </c>
      <c r="V3908" s="50">
        <v>1</v>
      </c>
    </row>
    <row r="3909" spans="3:22" x14ac:dyDescent="0.2">
      <c r="C3909" s="51" t="s">
        <v>4040</v>
      </c>
      <c r="D3909" s="50">
        <v>3371</v>
      </c>
      <c r="E3909" s="50">
        <v>27857</v>
      </c>
      <c r="F3909" s="50">
        <v>1</v>
      </c>
      <c r="G3909" s="50">
        <v>61</v>
      </c>
      <c r="H3909" s="50">
        <v>6</v>
      </c>
      <c r="I3909" s="50">
        <v>2</v>
      </c>
      <c r="J3909" s="50">
        <v>8</v>
      </c>
      <c r="K3909" s="50">
        <v>0</v>
      </c>
      <c r="L3909" s="50">
        <v>0</v>
      </c>
      <c r="M3909" s="50">
        <v>0</v>
      </c>
      <c r="N3909" s="50">
        <v>0</v>
      </c>
      <c r="O3909" s="50">
        <v>0</v>
      </c>
      <c r="P3909" s="50">
        <v>0</v>
      </c>
      <c r="Q3909" s="50">
        <v>1</v>
      </c>
      <c r="R3909" s="50">
        <v>0</v>
      </c>
      <c r="S3909" s="50">
        <v>0</v>
      </c>
      <c r="T3909" s="50">
        <v>0</v>
      </c>
      <c r="U3909" s="50">
        <v>0</v>
      </c>
      <c r="V3909" s="50">
        <v>1</v>
      </c>
    </row>
    <row r="3910" spans="3:22" x14ac:dyDescent="0.2">
      <c r="C3910" s="51" t="s">
        <v>4041</v>
      </c>
      <c r="D3910" s="50">
        <v>2522</v>
      </c>
      <c r="E3910" s="50">
        <v>20782</v>
      </c>
      <c r="F3910" s="50">
        <v>1</v>
      </c>
      <c r="G3910" s="50">
        <v>369</v>
      </c>
      <c r="H3910" s="50">
        <v>22</v>
      </c>
      <c r="I3910" s="50">
        <v>7</v>
      </c>
      <c r="J3910" s="50">
        <v>52</v>
      </c>
      <c r="K3910" s="50">
        <v>2</v>
      </c>
      <c r="L3910" s="50">
        <v>1</v>
      </c>
      <c r="M3910" s="50">
        <v>3</v>
      </c>
      <c r="N3910" s="50">
        <v>0</v>
      </c>
      <c r="O3910" s="50">
        <v>0</v>
      </c>
      <c r="P3910" s="50">
        <v>0</v>
      </c>
      <c r="Q3910" s="50">
        <v>1</v>
      </c>
      <c r="R3910" s="50">
        <v>0</v>
      </c>
      <c r="S3910" s="50">
        <v>0</v>
      </c>
      <c r="T3910" s="50">
        <v>0</v>
      </c>
      <c r="U3910" s="50">
        <v>0</v>
      </c>
      <c r="V3910" s="50">
        <v>1</v>
      </c>
    </row>
    <row r="3911" spans="3:22" x14ac:dyDescent="0.2">
      <c r="C3911" s="51" t="s">
        <v>4042</v>
      </c>
      <c r="D3911" s="50">
        <v>3559</v>
      </c>
      <c r="E3911" s="50">
        <v>29578</v>
      </c>
      <c r="F3911" s="50">
        <v>1</v>
      </c>
      <c r="G3911" s="50">
        <v>319</v>
      </c>
      <c r="H3911" s="50">
        <v>6</v>
      </c>
      <c r="I3911" s="50">
        <v>2</v>
      </c>
      <c r="J3911" s="50">
        <v>14</v>
      </c>
      <c r="K3911" s="50">
        <v>0</v>
      </c>
      <c r="L3911" s="50">
        <v>0</v>
      </c>
      <c r="M3911" s="50">
        <v>0</v>
      </c>
      <c r="N3911" s="50">
        <v>1</v>
      </c>
      <c r="O3911" s="50">
        <v>0</v>
      </c>
      <c r="P3911" s="50">
        <v>0</v>
      </c>
      <c r="Q3911" s="50">
        <v>1</v>
      </c>
      <c r="R3911" s="50">
        <v>0</v>
      </c>
      <c r="S3911" s="50">
        <v>0</v>
      </c>
      <c r="T3911" s="50">
        <v>0</v>
      </c>
      <c r="U3911" s="50">
        <v>0</v>
      </c>
      <c r="V3911" s="50">
        <v>1</v>
      </c>
    </row>
    <row r="3912" spans="3:22" x14ac:dyDescent="0.2">
      <c r="C3912" s="51" t="s">
        <v>640</v>
      </c>
      <c r="D3912" s="50">
        <v>34</v>
      </c>
      <c r="E3912" s="50">
        <v>266</v>
      </c>
      <c r="F3912" s="50">
        <v>1</v>
      </c>
      <c r="G3912" s="50">
        <v>319</v>
      </c>
      <c r="H3912" s="50">
        <v>12</v>
      </c>
      <c r="I3912" s="50">
        <v>8</v>
      </c>
      <c r="J3912" s="50">
        <v>32</v>
      </c>
      <c r="K3912" s="50">
        <v>2</v>
      </c>
      <c r="L3912" s="50">
        <v>1</v>
      </c>
      <c r="M3912" s="50">
        <v>1</v>
      </c>
      <c r="N3912" s="50">
        <v>1</v>
      </c>
      <c r="O3912" s="50">
        <v>0</v>
      </c>
      <c r="P3912" s="50">
        <v>0</v>
      </c>
      <c r="Q3912" s="50">
        <v>1</v>
      </c>
      <c r="R3912" s="50">
        <v>0</v>
      </c>
      <c r="S3912" s="50">
        <v>0</v>
      </c>
      <c r="T3912" s="50">
        <v>0</v>
      </c>
      <c r="U3912" s="50">
        <v>0</v>
      </c>
      <c r="V3912" s="50">
        <v>1</v>
      </c>
    </row>
    <row r="3913" spans="3:22" x14ac:dyDescent="0.2">
      <c r="C3913" s="51" t="s">
        <v>4043</v>
      </c>
      <c r="D3913" s="50">
        <v>671</v>
      </c>
      <c r="E3913" s="50">
        <v>5913</v>
      </c>
      <c r="F3913" s="50">
        <v>1</v>
      </c>
      <c r="G3913" s="50">
        <v>68</v>
      </c>
      <c r="H3913" s="50">
        <v>4</v>
      </c>
      <c r="I3913" s="50">
        <v>1</v>
      </c>
      <c r="J3913" s="50">
        <v>4</v>
      </c>
      <c r="K3913" s="50">
        <v>0</v>
      </c>
      <c r="L3913" s="50">
        <v>0</v>
      </c>
      <c r="M3913" s="50">
        <v>0</v>
      </c>
      <c r="N3913" s="50">
        <v>0</v>
      </c>
      <c r="O3913" s="50">
        <v>0</v>
      </c>
      <c r="P3913" s="50">
        <v>0</v>
      </c>
      <c r="Q3913" s="50">
        <v>0</v>
      </c>
      <c r="R3913" s="50">
        <v>0</v>
      </c>
      <c r="S3913" s="50">
        <v>0</v>
      </c>
      <c r="T3913" s="50">
        <v>0</v>
      </c>
      <c r="U3913" s="50">
        <v>0</v>
      </c>
      <c r="V3913" s="50">
        <v>0</v>
      </c>
    </row>
    <row r="3914" spans="3:22" x14ac:dyDescent="0.2">
      <c r="C3914" s="51" t="s">
        <v>4044</v>
      </c>
      <c r="D3914" s="50">
        <v>3706</v>
      </c>
      <c r="E3914" s="50">
        <v>30803</v>
      </c>
      <c r="F3914" s="50">
        <v>1</v>
      </c>
      <c r="G3914" s="50">
        <v>85</v>
      </c>
      <c r="H3914" s="50">
        <v>26</v>
      </c>
      <c r="I3914" s="50">
        <v>2</v>
      </c>
      <c r="J3914" s="50">
        <v>34</v>
      </c>
      <c r="K3914" s="50">
        <v>0</v>
      </c>
      <c r="L3914" s="50">
        <v>0</v>
      </c>
      <c r="M3914" s="50">
        <v>1</v>
      </c>
      <c r="N3914" s="50">
        <v>0</v>
      </c>
      <c r="O3914" s="50">
        <v>0</v>
      </c>
      <c r="P3914" s="50">
        <v>0</v>
      </c>
      <c r="Q3914" s="50">
        <v>2</v>
      </c>
      <c r="R3914" s="50">
        <v>0</v>
      </c>
      <c r="S3914" s="50">
        <v>0</v>
      </c>
      <c r="T3914" s="50">
        <v>0</v>
      </c>
      <c r="U3914" s="50">
        <v>0</v>
      </c>
      <c r="V3914" s="50">
        <v>2</v>
      </c>
    </row>
    <row r="3915" spans="3:22" x14ac:dyDescent="0.2">
      <c r="C3915" s="51" t="s">
        <v>4045</v>
      </c>
      <c r="D3915" s="50">
        <v>2342</v>
      </c>
      <c r="E3915" s="50">
        <v>19242</v>
      </c>
      <c r="F3915" s="50">
        <v>0</v>
      </c>
      <c r="G3915" s="50">
        <v>212</v>
      </c>
      <c r="H3915" s="50">
        <v>12</v>
      </c>
      <c r="I3915" s="50">
        <v>1</v>
      </c>
      <c r="J3915" s="50">
        <v>12</v>
      </c>
      <c r="K3915" s="50">
        <v>0</v>
      </c>
      <c r="L3915" s="50">
        <v>0</v>
      </c>
      <c r="M3915" s="50">
        <v>0</v>
      </c>
      <c r="N3915" s="50">
        <v>0</v>
      </c>
      <c r="O3915" s="50">
        <v>0</v>
      </c>
      <c r="P3915" s="50">
        <v>0</v>
      </c>
      <c r="Q3915" s="50">
        <v>0</v>
      </c>
      <c r="R3915" s="50">
        <v>0</v>
      </c>
      <c r="S3915" s="50">
        <v>0</v>
      </c>
      <c r="T3915" s="50">
        <v>0</v>
      </c>
      <c r="U3915" s="50">
        <v>0</v>
      </c>
      <c r="V3915" s="50">
        <v>0</v>
      </c>
    </row>
    <row r="3916" spans="3:22" x14ac:dyDescent="0.2">
      <c r="C3916" s="51" t="s">
        <v>4046</v>
      </c>
      <c r="D3916" s="50">
        <v>2258</v>
      </c>
      <c r="E3916" s="50">
        <v>18593</v>
      </c>
      <c r="F3916" s="50">
        <v>1</v>
      </c>
      <c r="G3916" s="50">
        <v>237</v>
      </c>
      <c r="H3916" s="50">
        <v>2</v>
      </c>
      <c r="I3916" s="50">
        <v>1</v>
      </c>
      <c r="J3916" s="50">
        <v>2</v>
      </c>
      <c r="K3916" s="50">
        <v>0</v>
      </c>
      <c r="L3916" s="50">
        <v>0</v>
      </c>
      <c r="M3916" s="50">
        <v>0</v>
      </c>
      <c r="N3916" s="50">
        <v>0</v>
      </c>
      <c r="O3916" s="50">
        <v>0</v>
      </c>
      <c r="P3916" s="50">
        <v>2</v>
      </c>
      <c r="Q3916" s="50">
        <v>0</v>
      </c>
      <c r="R3916" s="50">
        <v>0</v>
      </c>
      <c r="S3916" s="50">
        <v>0</v>
      </c>
      <c r="T3916" s="50">
        <v>0</v>
      </c>
      <c r="U3916" s="50">
        <v>0</v>
      </c>
      <c r="V3916" s="50">
        <v>2</v>
      </c>
    </row>
    <row r="3917" spans="3:22" x14ac:dyDescent="0.2">
      <c r="C3917" s="51" t="s">
        <v>4047</v>
      </c>
      <c r="D3917" s="50">
        <v>3356</v>
      </c>
      <c r="E3917" s="50">
        <v>27712</v>
      </c>
      <c r="F3917" s="50">
        <v>1</v>
      </c>
      <c r="G3917" s="50">
        <v>141</v>
      </c>
      <c r="H3917" s="50">
        <v>4</v>
      </c>
      <c r="I3917" s="50">
        <v>1</v>
      </c>
      <c r="J3917" s="50">
        <v>4</v>
      </c>
      <c r="K3917" s="50">
        <v>0</v>
      </c>
      <c r="L3917" s="50">
        <v>0</v>
      </c>
      <c r="M3917" s="50">
        <v>0</v>
      </c>
      <c r="N3917" s="50">
        <v>0</v>
      </c>
      <c r="O3917" s="50">
        <v>0</v>
      </c>
      <c r="P3917" s="50">
        <v>0</v>
      </c>
      <c r="Q3917" s="50">
        <v>0</v>
      </c>
      <c r="R3917" s="50">
        <v>0</v>
      </c>
      <c r="S3917" s="50">
        <v>0</v>
      </c>
      <c r="T3917" s="50">
        <v>0</v>
      </c>
      <c r="U3917" s="50">
        <v>0</v>
      </c>
      <c r="V3917" s="50">
        <v>0</v>
      </c>
    </row>
    <row r="3918" spans="3:22" x14ac:dyDescent="0.2">
      <c r="C3918" s="51" t="s">
        <v>4048</v>
      </c>
      <c r="D3918" s="50">
        <v>2088</v>
      </c>
      <c r="E3918" s="50">
        <v>17271</v>
      </c>
      <c r="F3918" s="50">
        <v>1</v>
      </c>
      <c r="G3918" s="50">
        <v>69</v>
      </c>
      <c r="H3918" s="50">
        <v>14</v>
      </c>
      <c r="I3918" s="50">
        <v>1</v>
      </c>
      <c r="J3918" s="50">
        <v>14</v>
      </c>
      <c r="K3918" s="50">
        <v>0</v>
      </c>
      <c r="L3918" s="50">
        <v>0</v>
      </c>
      <c r="M3918" s="50">
        <v>1</v>
      </c>
      <c r="N3918" s="50">
        <v>0</v>
      </c>
      <c r="O3918" s="50">
        <v>0</v>
      </c>
      <c r="P3918" s="50">
        <v>0</v>
      </c>
      <c r="Q3918" s="50">
        <v>0</v>
      </c>
      <c r="R3918" s="50">
        <v>0</v>
      </c>
      <c r="S3918" s="50">
        <v>0</v>
      </c>
      <c r="T3918" s="50">
        <v>0</v>
      </c>
      <c r="U3918" s="50">
        <v>0</v>
      </c>
      <c r="V3918" s="50">
        <v>0</v>
      </c>
    </row>
    <row r="3919" spans="3:22" x14ac:dyDescent="0.2">
      <c r="C3919" s="51" t="s">
        <v>4049</v>
      </c>
      <c r="D3919" s="50">
        <v>2489</v>
      </c>
      <c r="E3919" s="50">
        <v>20495</v>
      </c>
      <c r="F3919" s="50">
        <v>0</v>
      </c>
      <c r="G3919" s="50">
        <v>372</v>
      </c>
      <c r="H3919" s="50">
        <v>8</v>
      </c>
      <c r="I3919" s="50">
        <v>5</v>
      </c>
      <c r="J3919" s="50">
        <v>32</v>
      </c>
      <c r="K3919" s="50">
        <v>0</v>
      </c>
      <c r="L3919" s="50">
        <v>1</v>
      </c>
      <c r="M3919" s="50">
        <v>1</v>
      </c>
      <c r="N3919" s="50">
        <v>1</v>
      </c>
      <c r="O3919" s="50">
        <v>0</v>
      </c>
      <c r="P3919" s="50">
        <v>1</v>
      </c>
      <c r="Q3919" s="50">
        <v>1</v>
      </c>
      <c r="R3919" s="50">
        <v>0</v>
      </c>
      <c r="S3919" s="50">
        <v>0</v>
      </c>
      <c r="T3919" s="50">
        <v>0</v>
      </c>
      <c r="U3919" s="50">
        <v>0</v>
      </c>
      <c r="V3919" s="50">
        <v>2</v>
      </c>
    </row>
    <row r="3920" spans="3:22" x14ac:dyDescent="0.2">
      <c r="C3920" s="51" t="s">
        <v>4050</v>
      </c>
      <c r="D3920" s="50">
        <v>2242</v>
      </c>
      <c r="E3920" s="50">
        <v>18456</v>
      </c>
      <c r="F3920" s="50">
        <v>1</v>
      </c>
      <c r="G3920" s="50">
        <v>279</v>
      </c>
      <c r="H3920" s="50">
        <v>8</v>
      </c>
      <c r="I3920" s="50">
        <v>2</v>
      </c>
      <c r="J3920" s="50">
        <v>14</v>
      </c>
      <c r="K3920" s="50">
        <v>1</v>
      </c>
      <c r="L3920" s="50">
        <v>0</v>
      </c>
      <c r="M3920" s="50">
        <v>0</v>
      </c>
      <c r="N3920" s="50">
        <v>0</v>
      </c>
      <c r="O3920" s="50">
        <v>0</v>
      </c>
      <c r="P3920" s="50">
        <v>2</v>
      </c>
      <c r="Q3920" s="50">
        <v>0</v>
      </c>
      <c r="R3920" s="50">
        <v>0</v>
      </c>
      <c r="S3920" s="50">
        <v>0</v>
      </c>
      <c r="T3920" s="50">
        <v>0</v>
      </c>
      <c r="U3920" s="50">
        <v>0</v>
      </c>
      <c r="V3920" s="50">
        <v>2</v>
      </c>
    </row>
    <row r="3921" spans="3:22" x14ac:dyDescent="0.2">
      <c r="C3921" s="51" t="s">
        <v>4051</v>
      </c>
      <c r="D3921" s="50">
        <v>1010</v>
      </c>
      <c r="E3921" s="50">
        <v>8356</v>
      </c>
      <c r="F3921" s="50">
        <v>1</v>
      </c>
      <c r="G3921" s="50">
        <v>284</v>
      </c>
      <c r="H3921" s="50">
        <v>6</v>
      </c>
      <c r="I3921" s="50">
        <v>9</v>
      </c>
      <c r="J3921" s="50">
        <v>50</v>
      </c>
      <c r="K3921" s="50">
        <v>2</v>
      </c>
      <c r="L3921" s="50">
        <v>1</v>
      </c>
      <c r="M3921" s="50">
        <v>3</v>
      </c>
      <c r="N3921" s="50">
        <v>0</v>
      </c>
      <c r="O3921" s="50">
        <v>0</v>
      </c>
      <c r="P3921" s="50">
        <v>0</v>
      </c>
      <c r="Q3921" s="50">
        <v>1</v>
      </c>
      <c r="R3921" s="50">
        <v>1</v>
      </c>
      <c r="S3921" s="50">
        <v>0</v>
      </c>
      <c r="T3921" s="50">
        <v>0</v>
      </c>
      <c r="U3921" s="50">
        <v>0</v>
      </c>
      <c r="V3921" s="50">
        <v>2</v>
      </c>
    </row>
    <row r="3922" spans="3:22" x14ac:dyDescent="0.2">
      <c r="C3922" s="51" t="s">
        <v>4052</v>
      </c>
      <c r="D3922" s="50">
        <v>1979</v>
      </c>
      <c r="E3922" s="50">
        <v>16390</v>
      </c>
      <c r="F3922" s="50">
        <v>1</v>
      </c>
      <c r="G3922" s="50">
        <v>165</v>
      </c>
      <c r="H3922" s="50">
        <v>12</v>
      </c>
      <c r="I3922" s="50">
        <v>10</v>
      </c>
      <c r="J3922" s="50">
        <v>66</v>
      </c>
      <c r="K3922" s="50">
        <v>2</v>
      </c>
      <c r="L3922" s="50">
        <v>0</v>
      </c>
      <c r="M3922" s="50">
        <v>2</v>
      </c>
      <c r="N3922" s="50">
        <v>2</v>
      </c>
      <c r="O3922" s="50">
        <v>0</v>
      </c>
      <c r="P3922" s="50">
        <v>0</v>
      </c>
      <c r="Q3922" s="50">
        <v>0</v>
      </c>
      <c r="R3922" s="50">
        <v>0</v>
      </c>
      <c r="S3922" s="50">
        <v>0</v>
      </c>
      <c r="T3922" s="50">
        <v>0</v>
      </c>
      <c r="U3922" s="50">
        <v>0</v>
      </c>
      <c r="V3922" s="50">
        <v>0</v>
      </c>
    </row>
    <row r="3923" spans="3:22" x14ac:dyDescent="0.2">
      <c r="C3923" s="51" t="s">
        <v>641</v>
      </c>
      <c r="D3923" s="50">
        <v>365</v>
      </c>
      <c r="E3923" s="50">
        <v>3155</v>
      </c>
      <c r="F3923" s="50">
        <v>1</v>
      </c>
      <c r="G3923" s="50">
        <v>424</v>
      </c>
      <c r="H3923" s="50">
        <v>10</v>
      </c>
      <c r="I3923" s="50">
        <v>11</v>
      </c>
      <c r="J3923" s="50">
        <v>64</v>
      </c>
      <c r="K3923" s="50">
        <v>0</v>
      </c>
      <c r="L3923" s="50">
        <v>4</v>
      </c>
      <c r="M3923" s="50">
        <v>2</v>
      </c>
      <c r="N3923" s="50">
        <v>1</v>
      </c>
      <c r="O3923" s="50">
        <v>0</v>
      </c>
      <c r="P3923" s="50">
        <v>1</v>
      </c>
      <c r="Q3923" s="50">
        <v>2</v>
      </c>
      <c r="R3923" s="50">
        <v>0</v>
      </c>
      <c r="S3923" s="50">
        <v>0</v>
      </c>
      <c r="T3923" s="50">
        <v>0</v>
      </c>
      <c r="U3923" s="50">
        <v>0</v>
      </c>
      <c r="V3923" s="50">
        <v>3</v>
      </c>
    </row>
    <row r="3924" spans="3:22" x14ac:dyDescent="0.2">
      <c r="C3924" s="51" t="s">
        <v>4053</v>
      </c>
      <c r="D3924" s="50">
        <v>508</v>
      </c>
      <c r="E3924" s="50">
        <v>4596</v>
      </c>
      <c r="F3924" s="50">
        <v>1</v>
      </c>
      <c r="G3924" s="50">
        <v>231</v>
      </c>
      <c r="H3924" s="50">
        <v>26</v>
      </c>
      <c r="I3924" s="50">
        <v>1</v>
      </c>
      <c r="J3924" s="50">
        <v>26</v>
      </c>
      <c r="K3924" s="50">
        <v>0</v>
      </c>
      <c r="L3924" s="50">
        <v>0</v>
      </c>
      <c r="M3924" s="50">
        <v>1</v>
      </c>
      <c r="N3924" s="50">
        <v>0</v>
      </c>
      <c r="O3924" s="50">
        <v>0</v>
      </c>
      <c r="P3924" s="50">
        <v>0</v>
      </c>
      <c r="Q3924" s="50">
        <v>0</v>
      </c>
      <c r="R3924" s="50">
        <v>0</v>
      </c>
      <c r="S3924" s="50">
        <v>0</v>
      </c>
      <c r="T3924" s="50">
        <v>0</v>
      </c>
      <c r="U3924" s="50">
        <v>0</v>
      </c>
      <c r="V3924" s="50">
        <v>0</v>
      </c>
    </row>
    <row r="3925" spans="3:22" x14ac:dyDescent="0.2">
      <c r="C3925" s="51" t="s">
        <v>4054</v>
      </c>
      <c r="D3925" s="50">
        <v>3951</v>
      </c>
      <c r="E3925" s="50">
        <v>32594</v>
      </c>
      <c r="F3925" s="50">
        <v>1</v>
      </c>
      <c r="G3925" s="50">
        <v>363</v>
      </c>
      <c r="H3925" s="50">
        <v>28</v>
      </c>
      <c r="I3925" s="50">
        <v>5</v>
      </c>
      <c r="J3925" s="50">
        <v>48</v>
      </c>
      <c r="K3925" s="50">
        <v>2</v>
      </c>
      <c r="L3925" s="50">
        <v>0</v>
      </c>
      <c r="M3925" s="50">
        <v>0</v>
      </c>
      <c r="N3925" s="50">
        <v>0</v>
      </c>
      <c r="O3925" s="50">
        <v>0</v>
      </c>
      <c r="P3925" s="50">
        <v>0</v>
      </c>
      <c r="Q3925" s="50">
        <v>2</v>
      </c>
      <c r="R3925" s="50">
        <v>1</v>
      </c>
      <c r="S3925" s="50">
        <v>1</v>
      </c>
      <c r="T3925" s="50">
        <v>0</v>
      </c>
      <c r="U3925" s="50">
        <v>0</v>
      </c>
      <c r="V3925" s="50">
        <v>4</v>
      </c>
    </row>
    <row r="3926" spans="3:22" x14ac:dyDescent="0.2">
      <c r="C3926" s="51" t="s">
        <v>4055</v>
      </c>
      <c r="D3926" s="50">
        <v>3969</v>
      </c>
      <c r="E3926" s="50">
        <v>32705</v>
      </c>
      <c r="F3926" s="50">
        <v>1</v>
      </c>
      <c r="G3926" s="50">
        <v>62</v>
      </c>
      <c r="H3926" s="50">
        <v>8</v>
      </c>
      <c r="I3926" s="50">
        <v>2</v>
      </c>
      <c r="J3926" s="50">
        <v>12</v>
      </c>
      <c r="K3926" s="50">
        <v>0</v>
      </c>
      <c r="L3926" s="50">
        <v>0</v>
      </c>
      <c r="M3926" s="50">
        <v>0</v>
      </c>
      <c r="N3926" s="50">
        <v>0</v>
      </c>
      <c r="O3926" s="50">
        <v>0</v>
      </c>
      <c r="P3926" s="50">
        <v>0</v>
      </c>
      <c r="Q3926" s="50">
        <v>0</v>
      </c>
      <c r="R3926" s="50">
        <v>0</v>
      </c>
      <c r="S3926" s="50">
        <v>0</v>
      </c>
      <c r="T3926" s="50">
        <v>0</v>
      </c>
      <c r="U3926" s="50">
        <v>0</v>
      </c>
      <c r="V3926" s="50">
        <v>0</v>
      </c>
    </row>
    <row r="3927" spans="3:22" x14ac:dyDescent="0.2">
      <c r="C3927" s="51" t="s">
        <v>4056</v>
      </c>
      <c r="D3927" s="50">
        <v>1224</v>
      </c>
      <c r="E3927" s="50">
        <v>10238</v>
      </c>
      <c r="F3927" s="50">
        <v>1</v>
      </c>
      <c r="G3927" s="50">
        <v>247</v>
      </c>
      <c r="H3927" s="50">
        <v>14</v>
      </c>
      <c r="I3927" s="50">
        <v>12</v>
      </c>
      <c r="J3927" s="50">
        <v>64</v>
      </c>
      <c r="K3927" s="50">
        <v>2</v>
      </c>
      <c r="L3927" s="50">
        <v>0</v>
      </c>
      <c r="M3927" s="50">
        <v>2</v>
      </c>
      <c r="N3927" s="50">
        <v>1</v>
      </c>
      <c r="O3927" s="50">
        <v>1</v>
      </c>
      <c r="P3927" s="50">
        <v>0</v>
      </c>
      <c r="Q3927" s="50">
        <v>5</v>
      </c>
      <c r="R3927" s="50">
        <v>1</v>
      </c>
      <c r="S3927" s="50">
        <v>0</v>
      </c>
      <c r="T3927" s="50">
        <v>0</v>
      </c>
      <c r="U3927" s="50">
        <v>0</v>
      </c>
      <c r="V3927" s="50">
        <v>6</v>
      </c>
    </row>
    <row r="3928" spans="3:22" x14ac:dyDescent="0.2">
      <c r="C3928" s="51" t="s">
        <v>4057</v>
      </c>
      <c r="D3928" s="50">
        <v>2886</v>
      </c>
      <c r="E3928" s="50">
        <v>23829</v>
      </c>
      <c r="F3928" s="50">
        <v>0</v>
      </c>
      <c r="G3928" s="50">
        <v>225</v>
      </c>
      <c r="H3928" s="50">
        <v>34</v>
      </c>
      <c r="I3928" s="50">
        <v>5</v>
      </c>
      <c r="J3928" s="50">
        <v>50</v>
      </c>
      <c r="K3928" s="50">
        <v>1</v>
      </c>
      <c r="L3928" s="50">
        <v>1</v>
      </c>
      <c r="M3928" s="50">
        <v>0</v>
      </c>
      <c r="N3928" s="50">
        <v>1</v>
      </c>
      <c r="O3928" s="50">
        <v>2</v>
      </c>
      <c r="P3928" s="50">
        <v>1</v>
      </c>
      <c r="Q3928" s="50">
        <v>0</v>
      </c>
      <c r="R3928" s="50">
        <v>0</v>
      </c>
      <c r="S3928" s="50">
        <v>0</v>
      </c>
      <c r="T3928" s="50">
        <v>0</v>
      </c>
      <c r="U3928" s="50">
        <v>0</v>
      </c>
      <c r="V3928" s="50">
        <v>1</v>
      </c>
    </row>
    <row r="3929" spans="3:22" x14ac:dyDescent="0.2">
      <c r="C3929" s="51" t="s">
        <v>4058</v>
      </c>
      <c r="D3929" s="50">
        <v>3162</v>
      </c>
      <c r="E3929" s="50">
        <v>26068</v>
      </c>
      <c r="F3929" s="50">
        <v>0</v>
      </c>
      <c r="G3929" s="50">
        <v>19</v>
      </c>
      <c r="H3929" s="50">
        <v>16</v>
      </c>
      <c r="I3929" s="50">
        <v>1</v>
      </c>
      <c r="J3929" s="50">
        <v>16</v>
      </c>
      <c r="K3929" s="50">
        <v>1</v>
      </c>
      <c r="L3929" s="50">
        <v>0</v>
      </c>
      <c r="M3929" s="50">
        <v>0</v>
      </c>
      <c r="N3929" s="50">
        <v>0</v>
      </c>
      <c r="O3929" s="50">
        <v>0</v>
      </c>
      <c r="P3929" s="50">
        <v>0</v>
      </c>
      <c r="Q3929" s="50">
        <v>0</v>
      </c>
      <c r="R3929" s="50">
        <v>0</v>
      </c>
      <c r="S3929" s="50">
        <v>0</v>
      </c>
      <c r="T3929" s="50">
        <v>0</v>
      </c>
      <c r="U3929" s="50">
        <v>0</v>
      </c>
      <c r="V3929" s="50">
        <v>0</v>
      </c>
    </row>
    <row r="3930" spans="3:22" x14ac:dyDescent="0.2">
      <c r="C3930" s="51" t="s">
        <v>4059</v>
      </c>
      <c r="D3930" s="50">
        <v>3229</v>
      </c>
      <c r="E3930" s="50">
        <v>26590</v>
      </c>
      <c r="F3930" s="50">
        <v>1</v>
      </c>
      <c r="G3930" s="50">
        <v>191</v>
      </c>
      <c r="H3930" s="50">
        <v>16</v>
      </c>
      <c r="I3930" s="50">
        <v>9</v>
      </c>
      <c r="J3930" s="50">
        <v>50</v>
      </c>
      <c r="K3930" s="50">
        <v>3</v>
      </c>
      <c r="L3930" s="50">
        <v>1</v>
      </c>
      <c r="M3930" s="50">
        <v>0</v>
      </c>
      <c r="N3930" s="50">
        <v>0</v>
      </c>
      <c r="O3930" s="50">
        <v>0</v>
      </c>
      <c r="P3930" s="50">
        <v>1</v>
      </c>
      <c r="Q3930" s="50">
        <v>1</v>
      </c>
      <c r="R3930" s="50">
        <v>0</v>
      </c>
      <c r="S3930" s="50">
        <v>0</v>
      </c>
      <c r="T3930" s="50">
        <v>0</v>
      </c>
      <c r="U3930" s="50">
        <v>0</v>
      </c>
      <c r="V3930" s="50">
        <v>2</v>
      </c>
    </row>
    <row r="3931" spans="3:22" x14ac:dyDescent="0.2">
      <c r="C3931" s="51" t="s">
        <v>4060</v>
      </c>
      <c r="D3931" s="50">
        <v>2248</v>
      </c>
      <c r="E3931" s="50">
        <v>18508</v>
      </c>
      <c r="F3931" s="50">
        <v>1</v>
      </c>
      <c r="G3931" s="50">
        <v>347</v>
      </c>
      <c r="H3931" s="50">
        <v>4</v>
      </c>
      <c r="I3931" s="50">
        <v>7</v>
      </c>
      <c r="J3931" s="50">
        <v>40</v>
      </c>
      <c r="K3931" s="50">
        <v>1</v>
      </c>
      <c r="L3931" s="50">
        <v>1</v>
      </c>
      <c r="M3931" s="50">
        <v>2</v>
      </c>
      <c r="N3931" s="50">
        <v>1</v>
      </c>
      <c r="O3931" s="50">
        <v>0</v>
      </c>
      <c r="P3931" s="50">
        <v>0</v>
      </c>
      <c r="Q3931" s="50">
        <v>0</v>
      </c>
      <c r="R3931" s="50">
        <v>0</v>
      </c>
      <c r="S3931" s="50">
        <v>1</v>
      </c>
      <c r="T3931" s="50">
        <v>0</v>
      </c>
      <c r="U3931" s="50">
        <v>0</v>
      </c>
      <c r="V3931" s="50">
        <v>1</v>
      </c>
    </row>
    <row r="3932" spans="3:22" x14ac:dyDescent="0.2">
      <c r="C3932" s="51" t="s">
        <v>642</v>
      </c>
      <c r="D3932" s="50">
        <v>96</v>
      </c>
      <c r="E3932" s="50">
        <v>795</v>
      </c>
      <c r="F3932" s="50">
        <v>1</v>
      </c>
      <c r="G3932" s="50">
        <v>453</v>
      </c>
      <c r="H3932" s="50">
        <v>14</v>
      </c>
      <c r="I3932" s="50">
        <v>12</v>
      </c>
      <c r="J3932" s="50">
        <v>82</v>
      </c>
      <c r="K3932" s="50">
        <v>1</v>
      </c>
      <c r="L3932" s="50">
        <v>1</v>
      </c>
      <c r="M3932" s="50">
        <v>3</v>
      </c>
      <c r="N3932" s="50">
        <v>1</v>
      </c>
      <c r="O3932" s="50">
        <v>3</v>
      </c>
      <c r="P3932" s="50">
        <v>0</v>
      </c>
      <c r="Q3932" s="50">
        <v>3</v>
      </c>
      <c r="R3932" s="50">
        <v>1</v>
      </c>
      <c r="S3932" s="50">
        <v>1</v>
      </c>
      <c r="T3932" s="50">
        <v>0</v>
      </c>
      <c r="U3932" s="50">
        <v>0</v>
      </c>
      <c r="V3932" s="50">
        <v>5</v>
      </c>
    </row>
    <row r="3933" spans="3:22" x14ac:dyDescent="0.2">
      <c r="C3933" s="51" t="s">
        <v>4061</v>
      </c>
      <c r="D3933" s="50">
        <v>2493</v>
      </c>
      <c r="E3933" s="50">
        <v>20556</v>
      </c>
      <c r="F3933" s="50">
        <v>1</v>
      </c>
      <c r="G3933" s="50">
        <v>25</v>
      </c>
      <c r="H3933" s="50">
        <v>12</v>
      </c>
      <c r="I3933" s="50">
        <v>1</v>
      </c>
      <c r="J3933" s="50">
        <v>12</v>
      </c>
      <c r="K3933" s="50">
        <v>0</v>
      </c>
      <c r="L3933" s="50">
        <v>0</v>
      </c>
      <c r="M3933" s="50">
        <v>0</v>
      </c>
      <c r="N3933" s="50">
        <v>0</v>
      </c>
      <c r="O3933" s="50">
        <v>0</v>
      </c>
      <c r="P3933" s="50">
        <v>0</v>
      </c>
      <c r="Q3933" s="50">
        <v>0</v>
      </c>
      <c r="R3933" s="50">
        <v>0</v>
      </c>
      <c r="S3933" s="50">
        <v>0</v>
      </c>
      <c r="T3933" s="50">
        <v>0</v>
      </c>
      <c r="U3933" s="50">
        <v>0</v>
      </c>
      <c r="V3933" s="50">
        <v>0</v>
      </c>
    </row>
    <row r="3934" spans="3:22" x14ac:dyDescent="0.2">
      <c r="C3934" s="51" t="s">
        <v>4062</v>
      </c>
      <c r="D3934" s="50">
        <v>2738</v>
      </c>
      <c r="E3934" s="50">
        <v>22669</v>
      </c>
      <c r="F3934" s="50">
        <v>0</v>
      </c>
      <c r="G3934" s="50">
        <v>303</v>
      </c>
      <c r="H3934" s="50">
        <v>2</v>
      </c>
      <c r="I3934" s="50">
        <v>1</v>
      </c>
      <c r="J3934" s="50">
        <v>2</v>
      </c>
      <c r="K3934" s="50">
        <v>0</v>
      </c>
      <c r="L3934" s="50">
        <v>0</v>
      </c>
      <c r="M3934" s="50">
        <v>0</v>
      </c>
      <c r="N3934" s="50">
        <v>0</v>
      </c>
      <c r="O3934" s="50">
        <v>0</v>
      </c>
      <c r="P3934" s="50">
        <v>0</v>
      </c>
      <c r="Q3934" s="50">
        <v>0</v>
      </c>
      <c r="R3934" s="50">
        <v>0</v>
      </c>
      <c r="S3934" s="50">
        <v>0</v>
      </c>
      <c r="T3934" s="50">
        <v>0</v>
      </c>
      <c r="U3934" s="50">
        <v>0</v>
      </c>
      <c r="V3934" s="50">
        <v>0</v>
      </c>
    </row>
    <row r="3935" spans="3:22" x14ac:dyDescent="0.2">
      <c r="C3935" s="51" t="s">
        <v>4063</v>
      </c>
      <c r="D3935" s="50">
        <v>700</v>
      </c>
      <c r="E3935" s="50">
        <v>6118</v>
      </c>
      <c r="F3935" s="50">
        <v>0</v>
      </c>
      <c r="G3935" s="50">
        <v>202</v>
      </c>
      <c r="H3935" s="50">
        <v>16</v>
      </c>
      <c r="I3935" s="50">
        <v>2</v>
      </c>
      <c r="J3935" s="50">
        <v>18</v>
      </c>
      <c r="K3935" s="50">
        <v>0</v>
      </c>
      <c r="L3935" s="50">
        <v>0</v>
      </c>
      <c r="M3935" s="50">
        <v>2</v>
      </c>
      <c r="N3935" s="50">
        <v>0</v>
      </c>
      <c r="O3935" s="50">
        <v>0</v>
      </c>
      <c r="P3935" s="50">
        <v>0</v>
      </c>
      <c r="Q3935" s="50">
        <v>0</v>
      </c>
      <c r="R3935" s="50">
        <v>0</v>
      </c>
      <c r="S3935" s="50">
        <v>0</v>
      </c>
      <c r="T3935" s="50">
        <v>0</v>
      </c>
      <c r="U3935" s="50">
        <v>0</v>
      </c>
      <c r="V3935" s="50">
        <v>0</v>
      </c>
    </row>
    <row r="3936" spans="3:22" x14ac:dyDescent="0.2">
      <c r="C3936" s="51" t="s">
        <v>4064</v>
      </c>
      <c r="D3936" s="50">
        <v>2496</v>
      </c>
      <c r="E3936" s="50">
        <v>20575</v>
      </c>
      <c r="F3936" s="50">
        <v>1</v>
      </c>
      <c r="G3936" s="50">
        <v>31</v>
      </c>
      <c r="H3936" s="50">
        <v>14</v>
      </c>
      <c r="I3936" s="50">
        <v>2</v>
      </c>
      <c r="J3936" s="50">
        <v>22</v>
      </c>
      <c r="K3936" s="50">
        <v>0</v>
      </c>
      <c r="L3936" s="50">
        <v>0</v>
      </c>
      <c r="M3936" s="50">
        <v>0</v>
      </c>
      <c r="N3936" s="50">
        <v>2</v>
      </c>
      <c r="O3936" s="50">
        <v>0</v>
      </c>
      <c r="P3936" s="50">
        <v>0</v>
      </c>
      <c r="Q3936" s="50">
        <v>0</v>
      </c>
      <c r="R3936" s="50">
        <v>0</v>
      </c>
      <c r="S3936" s="50">
        <v>0</v>
      </c>
      <c r="T3936" s="50">
        <v>0</v>
      </c>
      <c r="U3936" s="50">
        <v>0</v>
      </c>
      <c r="V3936" s="50">
        <v>0</v>
      </c>
    </row>
    <row r="3937" spans="3:22" x14ac:dyDescent="0.2">
      <c r="C3937" s="51" t="s">
        <v>4065</v>
      </c>
      <c r="D3937" s="50">
        <v>581</v>
      </c>
      <c r="E3937" s="50">
        <v>5246</v>
      </c>
      <c r="F3937" s="50">
        <v>1</v>
      </c>
      <c r="G3937" s="50">
        <v>423</v>
      </c>
      <c r="H3937" s="50">
        <v>12</v>
      </c>
      <c r="I3937" s="50">
        <v>10</v>
      </c>
      <c r="J3937" s="50">
        <v>34</v>
      </c>
      <c r="K3937" s="50">
        <v>2</v>
      </c>
      <c r="L3937" s="50">
        <v>1</v>
      </c>
      <c r="M3937" s="50">
        <v>2</v>
      </c>
      <c r="N3937" s="50">
        <v>0</v>
      </c>
      <c r="O3937" s="50">
        <v>4</v>
      </c>
      <c r="P3937" s="50">
        <v>0</v>
      </c>
      <c r="Q3937" s="50">
        <v>0</v>
      </c>
      <c r="R3937" s="50">
        <v>1</v>
      </c>
      <c r="S3937" s="50">
        <v>1</v>
      </c>
      <c r="T3937" s="50">
        <v>0</v>
      </c>
      <c r="U3937" s="50">
        <v>0</v>
      </c>
      <c r="V3937" s="50">
        <v>2</v>
      </c>
    </row>
    <row r="3938" spans="3:22" x14ac:dyDescent="0.2">
      <c r="C3938" s="51" t="s">
        <v>4066</v>
      </c>
      <c r="D3938" s="50">
        <v>3767</v>
      </c>
      <c r="E3938" s="50">
        <v>31236</v>
      </c>
      <c r="F3938" s="50">
        <v>0</v>
      </c>
      <c r="G3938" s="50">
        <v>65</v>
      </c>
      <c r="H3938" s="50">
        <v>14</v>
      </c>
      <c r="I3938" s="50">
        <v>1</v>
      </c>
      <c r="J3938" s="50">
        <v>14</v>
      </c>
      <c r="K3938" s="50">
        <v>0</v>
      </c>
      <c r="L3938" s="50">
        <v>0</v>
      </c>
      <c r="M3938" s="50">
        <v>0</v>
      </c>
      <c r="N3938" s="50">
        <v>0</v>
      </c>
      <c r="O3938" s="50">
        <v>0</v>
      </c>
      <c r="P3938" s="50">
        <v>0</v>
      </c>
      <c r="Q3938" s="50">
        <v>0</v>
      </c>
      <c r="R3938" s="50">
        <v>0</v>
      </c>
      <c r="S3938" s="50">
        <v>0</v>
      </c>
      <c r="T3938" s="50">
        <v>0</v>
      </c>
      <c r="U3938" s="50">
        <v>1</v>
      </c>
      <c r="V3938" s="50">
        <v>0</v>
      </c>
    </row>
    <row r="3939" spans="3:22" x14ac:dyDescent="0.2">
      <c r="C3939" s="51" t="s">
        <v>4067</v>
      </c>
      <c r="D3939" s="50">
        <v>3730</v>
      </c>
      <c r="E3939" s="50">
        <v>31021</v>
      </c>
      <c r="F3939" s="50">
        <v>1</v>
      </c>
      <c r="G3939" s="50">
        <v>115</v>
      </c>
      <c r="H3939" s="50">
        <v>8</v>
      </c>
      <c r="I3939" s="50">
        <v>1</v>
      </c>
      <c r="J3939" s="50">
        <v>8</v>
      </c>
      <c r="K3939" s="50">
        <v>0</v>
      </c>
      <c r="L3939" s="50">
        <v>0</v>
      </c>
      <c r="M3939" s="50">
        <v>0</v>
      </c>
      <c r="N3939" s="50">
        <v>0</v>
      </c>
      <c r="O3939" s="50">
        <v>0</v>
      </c>
      <c r="P3939" s="50">
        <v>0</v>
      </c>
      <c r="Q3939" s="50">
        <v>1</v>
      </c>
      <c r="R3939" s="50">
        <v>0</v>
      </c>
      <c r="S3939" s="50">
        <v>0</v>
      </c>
      <c r="T3939" s="50">
        <v>0</v>
      </c>
      <c r="U3939" s="50">
        <v>0</v>
      </c>
      <c r="V3939" s="50">
        <v>1</v>
      </c>
    </row>
    <row r="3940" spans="3:22" x14ac:dyDescent="0.2">
      <c r="C3940" s="51" t="s">
        <v>4068</v>
      </c>
      <c r="D3940" s="50">
        <v>696</v>
      </c>
      <c r="E3940" s="50">
        <v>6102</v>
      </c>
      <c r="F3940" s="50">
        <v>1</v>
      </c>
      <c r="G3940" s="50">
        <v>158</v>
      </c>
      <c r="H3940" s="50">
        <v>16</v>
      </c>
      <c r="I3940" s="50">
        <v>7</v>
      </c>
      <c r="J3940" s="50">
        <v>44</v>
      </c>
      <c r="K3940" s="50">
        <v>0</v>
      </c>
      <c r="L3940" s="50">
        <v>2</v>
      </c>
      <c r="M3940" s="50">
        <v>1</v>
      </c>
      <c r="N3940" s="50">
        <v>2</v>
      </c>
      <c r="O3940" s="50">
        <v>0</v>
      </c>
      <c r="P3940" s="50">
        <v>0</v>
      </c>
      <c r="Q3940" s="50">
        <v>2</v>
      </c>
      <c r="R3940" s="50">
        <v>1</v>
      </c>
      <c r="S3940" s="50">
        <v>0</v>
      </c>
      <c r="T3940" s="50">
        <v>0</v>
      </c>
      <c r="U3940" s="50">
        <v>0</v>
      </c>
      <c r="V3940" s="50">
        <v>3</v>
      </c>
    </row>
    <row r="3941" spans="3:22" x14ac:dyDescent="0.2">
      <c r="C3941" s="51" t="s">
        <v>4069</v>
      </c>
      <c r="D3941" s="50">
        <v>1788</v>
      </c>
      <c r="E3941" s="50">
        <v>14763</v>
      </c>
      <c r="F3941" s="50">
        <v>0</v>
      </c>
      <c r="G3941" s="50">
        <v>31</v>
      </c>
      <c r="H3941" s="50">
        <v>2</v>
      </c>
      <c r="I3941" s="50">
        <v>1</v>
      </c>
      <c r="J3941" s="50">
        <v>2</v>
      </c>
      <c r="K3941" s="50">
        <v>0</v>
      </c>
      <c r="L3941" s="50">
        <v>0</v>
      </c>
      <c r="M3941" s="50">
        <v>0</v>
      </c>
      <c r="N3941" s="50">
        <v>0</v>
      </c>
      <c r="O3941" s="50">
        <v>0</v>
      </c>
      <c r="P3941" s="50">
        <v>0</v>
      </c>
      <c r="Q3941" s="50">
        <v>0</v>
      </c>
      <c r="R3941" s="50">
        <v>0</v>
      </c>
      <c r="S3941" s="50">
        <v>0</v>
      </c>
      <c r="T3941" s="50">
        <v>0</v>
      </c>
      <c r="U3941" s="50">
        <v>1</v>
      </c>
      <c r="V3941" s="50">
        <v>0</v>
      </c>
    </row>
    <row r="3942" spans="3:22" x14ac:dyDescent="0.2">
      <c r="C3942" s="51" t="s">
        <v>4070</v>
      </c>
      <c r="D3942" s="50">
        <v>3148</v>
      </c>
      <c r="E3942" s="50">
        <v>25972</v>
      </c>
      <c r="F3942" s="50">
        <v>1</v>
      </c>
      <c r="G3942" s="50">
        <v>139</v>
      </c>
      <c r="H3942" s="50">
        <v>28</v>
      </c>
      <c r="I3942" s="50">
        <v>2</v>
      </c>
      <c r="J3942" s="50">
        <v>30</v>
      </c>
      <c r="K3942" s="50">
        <v>1</v>
      </c>
      <c r="L3942" s="50">
        <v>1</v>
      </c>
      <c r="M3942" s="50">
        <v>0</v>
      </c>
      <c r="N3942" s="50">
        <v>0</v>
      </c>
      <c r="O3942" s="50">
        <v>0</v>
      </c>
      <c r="P3942" s="50">
        <v>0</v>
      </c>
      <c r="Q3942" s="50">
        <v>0</v>
      </c>
      <c r="R3942" s="50">
        <v>0</v>
      </c>
      <c r="S3942" s="50">
        <v>0</v>
      </c>
      <c r="T3942" s="50">
        <v>0</v>
      </c>
      <c r="U3942" s="50">
        <v>0</v>
      </c>
      <c r="V3942" s="50">
        <v>0</v>
      </c>
    </row>
    <row r="3943" spans="3:22" x14ac:dyDescent="0.2">
      <c r="C3943" s="51" t="s">
        <v>4071</v>
      </c>
      <c r="D3943" s="50">
        <v>1640</v>
      </c>
      <c r="E3943" s="50">
        <v>13586</v>
      </c>
      <c r="F3943" s="50">
        <v>0</v>
      </c>
      <c r="G3943" s="50">
        <v>253</v>
      </c>
      <c r="H3943" s="50">
        <v>12</v>
      </c>
      <c r="I3943" s="50">
        <v>7</v>
      </c>
      <c r="J3943" s="50">
        <v>32</v>
      </c>
      <c r="K3943" s="50">
        <v>0</v>
      </c>
      <c r="L3943" s="50">
        <v>0</v>
      </c>
      <c r="M3943" s="50">
        <v>2</v>
      </c>
      <c r="N3943" s="50">
        <v>0</v>
      </c>
      <c r="O3943" s="50">
        <v>1</v>
      </c>
      <c r="P3943" s="50">
        <v>0</v>
      </c>
      <c r="Q3943" s="50">
        <v>0</v>
      </c>
      <c r="R3943" s="50">
        <v>0</v>
      </c>
      <c r="S3943" s="50">
        <v>0</v>
      </c>
      <c r="T3943" s="50">
        <v>0</v>
      </c>
      <c r="U3943" s="50">
        <v>0</v>
      </c>
      <c r="V3943" s="50">
        <v>0</v>
      </c>
    </row>
    <row r="3944" spans="3:22" x14ac:dyDescent="0.2">
      <c r="C3944" s="51" t="s">
        <v>4072</v>
      </c>
      <c r="D3944" s="50">
        <v>1510</v>
      </c>
      <c r="E3944" s="50">
        <v>12560</v>
      </c>
      <c r="F3944" s="50">
        <v>0</v>
      </c>
      <c r="G3944" s="50">
        <v>297</v>
      </c>
      <c r="H3944" s="50">
        <v>12</v>
      </c>
      <c r="I3944" s="50">
        <v>1</v>
      </c>
      <c r="J3944" s="50">
        <v>12</v>
      </c>
      <c r="K3944" s="50">
        <v>0</v>
      </c>
      <c r="L3944" s="50">
        <v>0</v>
      </c>
      <c r="M3944" s="50">
        <v>0</v>
      </c>
      <c r="N3944" s="50">
        <v>0</v>
      </c>
      <c r="O3944" s="50">
        <v>0</v>
      </c>
      <c r="P3944" s="50">
        <v>0</v>
      </c>
      <c r="Q3944" s="50">
        <v>1</v>
      </c>
      <c r="R3944" s="50">
        <v>0</v>
      </c>
      <c r="S3944" s="50">
        <v>0</v>
      </c>
      <c r="T3944" s="50">
        <v>0</v>
      </c>
      <c r="U3944" s="50">
        <v>0</v>
      </c>
      <c r="V3944" s="50">
        <v>1</v>
      </c>
    </row>
    <row r="3945" spans="3:22" x14ac:dyDescent="0.2">
      <c r="C3945" s="51" t="s">
        <v>4073</v>
      </c>
      <c r="D3945" s="50">
        <v>1742</v>
      </c>
      <c r="E3945" s="50">
        <v>14351</v>
      </c>
      <c r="F3945" s="50">
        <v>1</v>
      </c>
      <c r="G3945" s="50">
        <v>105</v>
      </c>
      <c r="H3945" s="50">
        <v>10</v>
      </c>
      <c r="I3945" s="50">
        <v>1</v>
      </c>
      <c r="J3945" s="50">
        <v>10</v>
      </c>
      <c r="K3945" s="50">
        <v>0</v>
      </c>
      <c r="L3945" s="50">
        <v>0</v>
      </c>
      <c r="M3945" s="50">
        <v>0</v>
      </c>
      <c r="N3945" s="50">
        <v>0</v>
      </c>
      <c r="O3945" s="50">
        <v>0</v>
      </c>
      <c r="P3945" s="50">
        <v>0</v>
      </c>
      <c r="Q3945" s="50">
        <v>0</v>
      </c>
      <c r="R3945" s="50">
        <v>0</v>
      </c>
      <c r="S3945" s="50">
        <v>0</v>
      </c>
      <c r="T3945" s="50">
        <v>0</v>
      </c>
      <c r="U3945" s="50">
        <v>0</v>
      </c>
      <c r="V3945" s="50">
        <v>0</v>
      </c>
    </row>
    <row r="3946" spans="3:22" x14ac:dyDescent="0.2">
      <c r="C3946" s="51" t="s">
        <v>4074</v>
      </c>
      <c r="D3946" s="50">
        <v>3223</v>
      </c>
      <c r="E3946" s="50">
        <v>26530</v>
      </c>
      <c r="F3946" s="50">
        <v>1</v>
      </c>
      <c r="G3946" s="50">
        <v>208</v>
      </c>
      <c r="H3946" s="50">
        <v>14</v>
      </c>
      <c r="I3946" s="50">
        <v>6</v>
      </c>
      <c r="J3946" s="50">
        <v>26</v>
      </c>
      <c r="K3946" s="50">
        <v>0</v>
      </c>
      <c r="L3946" s="50">
        <v>1</v>
      </c>
      <c r="M3946" s="50">
        <v>1</v>
      </c>
      <c r="N3946" s="50">
        <v>0</v>
      </c>
      <c r="O3946" s="50">
        <v>3</v>
      </c>
      <c r="P3946" s="50">
        <v>0</v>
      </c>
      <c r="Q3946" s="50">
        <v>0</v>
      </c>
      <c r="R3946" s="50">
        <v>0</v>
      </c>
      <c r="S3946" s="50">
        <v>0</v>
      </c>
      <c r="T3946" s="50">
        <v>0</v>
      </c>
      <c r="U3946" s="50">
        <v>0</v>
      </c>
      <c r="V3946" s="50">
        <v>0</v>
      </c>
    </row>
    <row r="3947" spans="3:22" x14ac:dyDescent="0.2">
      <c r="C3947" s="51" t="s">
        <v>4075</v>
      </c>
      <c r="D3947" s="50">
        <v>736</v>
      </c>
      <c r="E3947" s="50">
        <v>6346</v>
      </c>
      <c r="F3947" s="50">
        <v>1</v>
      </c>
      <c r="G3947" s="50">
        <v>338</v>
      </c>
      <c r="H3947" s="50">
        <v>14</v>
      </c>
      <c r="I3947" s="50">
        <v>3</v>
      </c>
      <c r="J3947" s="50">
        <v>30</v>
      </c>
      <c r="K3947" s="50">
        <v>1</v>
      </c>
      <c r="L3947" s="50">
        <v>1</v>
      </c>
      <c r="M3947" s="50">
        <v>0</v>
      </c>
      <c r="N3947" s="50">
        <v>1</v>
      </c>
      <c r="O3947" s="50">
        <v>0</v>
      </c>
      <c r="P3947" s="50">
        <v>0</v>
      </c>
      <c r="Q3947" s="50">
        <v>0</v>
      </c>
      <c r="R3947" s="50">
        <v>0</v>
      </c>
      <c r="S3947" s="50">
        <v>0</v>
      </c>
      <c r="T3947" s="50">
        <v>0</v>
      </c>
      <c r="U3947" s="50">
        <v>0</v>
      </c>
      <c r="V3947" s="50">
        <v>0</v>
      </c>
    </row>
    <row r="3948" spans="3:22" x14ac:dyDescent="0.2">
      <c r="C3948" s="51" t="s">
        <v>4076</v>
      </c>
      <c r="D3948" s="50">
        <v>3153</v>
      </c>
      <c r="E3948" s="50">
        <v>26015</v>
      </c>
      <c r="F3948" s="50">
        <v>1</v>
      </c>
      <c r="G3948" s="50">
        <v>208</v>
      </c>
      <c r="H3948" s="50">
        <v>12</v>
      </c>
      <c r="I3948" s="50">
        <v>1</v>
      </c>
      <c r="J3948" s="50">
        <v>12</v>
      </c>
      <c r="K3948" s="50">
        <v>0</v>
      </c>
      <c r="L3948" s="50">
        <v>0</v>
      </c>
      <c r="M3948" s="50">
        <v>0</v>
      </c>
      <c r="N3948" s="50">
        <v>0</v>
      </c>
      <c r="O3948" s="50">
        <v>0</v>
      </c>
      <c r="P3948" s="50">
        <v>0</v>
      </c>
      <c r="Q3948" s="50">
        <v>0</v>
      </c>
      <c r="R3948" s="50">
        <v>0</v>
      </c>
      <c r="S3948" s="50">
        <v>0</v>
      </c>
      <c r="T3948" s="50">
        <v>0</v>
      </c>
      <c r="U3948" s="50">
        <v>0</v>
      </c>
      <c r="V3948" s="50">
        <v>0</v>
      </c>
    </row>
    <row r="3949" spans="3:22" x14ac:dyDescent="0.2">
      <c r="C3949" s="51" t="s">
        <v>4077</v>
      </c>
      <c r="D3949" s="50">
        <v>1338</v>
      </c>
      <c r="E3949" s="50">
        <v>11118</v>
      </c>
      <c r="F3949" s="50">
        <v>1</v>
      </c>
      <c r="G3949" s="50">
        <v>318</v>
      </c>
      <c r="H3949" s="50">
        <v>6</v>
      </c>
      <c r="I3949" s="50">
        <v>2</v>
      </c>
      <c r="J3949" s="50">
        <v>14</v>
      </c>
      <c r="K3949" s="50">
        <v>1</v>
      </c>
      <c r="L3949" s="50">
        <v>0</v>
      </c>
      <c r="M3949" s="50">
        <v>0</v>
      </c>
      <c r="N3949" s="50">
        <v>0</v>
      </c>
      <c r="O3949" s="50">
        <v>0</v>
      </c>
      <c r="P3949" s="50">
        <v>0</v>
      </c>
      <c r="Q3949" s="50">
        <v>0</v>
      </c>
      <c r="R3949" s="50">
        <v>0</v>
      </c>
      <c r="S3949" s="50">
        <v>0</v>
      </c>
      <c r="T3949" s="50">
        <v>0</v>
      </c>
      <c r="U3949" s="50">
        <v>0</v>
      </c>
      <c r="V3949" s="50">
        <v>0</v>
      </c>
    </row>
    <row r="3950" spans="3:22" x14ac:dyDescent="0.2">
      <c r="C3950" s="51" t="s">
        <v>4078</v>
      </c>
      <c r="D3950" s="50">
        <v>2745</v>
      </c>
      <c r="E3950" s="50">
        <v>22732</v>
      </c>
      <c r="F3950" s="50">
        <v>1</v>
      </c>
      <c r="G3950" s="50">
        <v>328</v>
      </c>
      <c r="H3950" s="50">
        <v>34</v>
      </c>
      <c r="I3950" s="50">
        <v>7</v>
      </c>
      <c r="J3950" s="50">
        <v>56</v>
      </c>
      <c r="K3950" s="50">
        <v>1</v>
      </c>
      <c r="L3950" s="50">
        <v>0</v>
      </c>
      <c r="M3950" s="50">
        <v>2</v>
      </c>
      <c r="N3950" s="50">
        <v>1</v>
      </c>
      <c r="O3950" s="50">
        <v>0</v>
      </c>
      <c r="P3950" s="50">
        <v>3</v>
      </c>
      <c r="Q3950" s="50">
        <v>0</v>
      </c>
      <c r="R3950" s="50">
        <v>0</v>
      </c>
      <c r="S3950" s="50">
        <v>0</v>
      </c>
      <c r="T3950" s="50">
        <v>0</v>
      </c>
      <c r="U3950" s="50">
        <v>0</v>
      </c>
      <c r="V3950" s="50">
        <v>3</v>
      </c>
    </row>
    <row r="3951" spans="3:22" x14ac:dyDescent="0.2">
      <c r="C3951" s="51" t="s">
        <v>643</v>
      </c>
      <c r="D3951" s="50">
        <v>480</v>
      </c>
      <c r="E3951" s="50">
        <v>4378</v>
      </c>
      <c r="F3951" s="50">
        <v>1</v>
      </c>
      <c r="G3951" s="50">
        <v>168</v>
      </c>
      <c r="H3951" s="50">
        <v>20</v>
      </c>
      <c r="I3951" s="50">
        <v>7</v>
      </c>
      <c r="J3951" s="50">
        <v>36</v>
      </c>
      <c r="K3951" s="50">
        <v>0</v>
      </c>
      <c r="L3951" s="50">
        <v>2</v>
      </c>
      <c r="M3951" s="50">
        <v>3</v>
      </c>
      <c r="N3951" s="50">
        <v>0</v>
      </c>
      <c r="O3951" s="50">
        <v>0</v>
      </c>
      <c r="P3951" s="50">
        <v>1</v>
      </c>
      <c r="Q3951" s="50">
        <v>1</v>
      </c>
      <c r="R3951" s="50">
        <v>0</v>
      </c>
      <c r="S3951" s="50">
        <v>0</v>
      </c>
      <c r="T3951" s="50">
        <v>0</v>
      </c>
      <c r="U3951" s="50">
        <v>0</v>
      </c>
      <c r="V3951" s="50">
        <v>2</v>
      </c>
    </row>
    <row r="3952" spans="3:22" x14ac:dyDescent="0.2">
      <c r="C3952" s="51" t="s">
        <v>4079</v>
      </c>
      <c r="D3952" s="50">
        <v>3863</v>
      </c>
      <c r="E3952" s="50">
        <v>31887</v>
      </c>
      <c r="F3952" s="50">
        <v>1</v>
      </c>
      <c r="G3952" s="50">
        <v>195</v>
      </c>
      <c r="H3952" s="50">
        <v>4</v>
      </c>
      <c r="I3952" s="50">
        <v>2</v>
      </c>
      <c r="J3952" s="50">
        <v>8</v>
      </c>
      <c r="K3952" s="50">
        <v>0</v>
      </c>
      <c r="L3952" s="50">
        <v>0</v>
      </c>
      <c r="M3952" s="50">
        <v>0</v>
      </c>
      <c r="N3952" s="50">
        <v>0</v>
      </c>
      <c r="O3952" s="50">
        <v>0</v>
      </c>
      <c r="P3952" s="50">
        <v>1</v>
      </c>
      <c r="Q3952" s="50">
        <v>0</v>
      </c>
      <c r="R3952" s="50">
        <v>0</v>
      </c>
      <c r="S3952" s="50">
        <v>0</v>
      </c>
      <c r="T3952" s="50">
        <v>0</v>
      </c>
      <c r="U3952" s="50">
        <v>1</v>
      </c>
      <c r="V3952" s="50">
        <v>1</v>
      </c>
    </row>
    <row r="3953" spans="3:22" x14ac:dyDescent="0.2">
      <c r="C3953" s="51" t="s">
        <v>4080</v>
      </c>
      <c r="D3953" s="50">
        <v>1060</v>
      </c>
      <c r="E3953" s="50">
        <v>8818</v>
      </c>
      <c r="F3953" s="50">
        <v>0</v>
      </c>
      <c r="G3953" s="50">
        <v>326</v>
      </c>
      <c r="H3953" s="50">
        <v>2</v>
      </c>
      <c r="I3953" s="50">
        <v>4</v>
      </c>
      <c r="J3953" s="50">
        <v>18</v>
      </c>
      <c r="K3953" s="50">
        <v>0</v>
      </c>
      <c r="L3953" s="50">
        <v>1</v>
      </c>
      <c r="M3953" s="50">
        <v>0</v>
      </c>
      <c r="N3953" s="50">
        <v>0</v>
      </c>
      <c r="O3953" s="50">
        <v>0</v>
      </c>
      <c r="P3953" s="50">
        <v>0</v>
      </c>
      <c r="Q3953" s="50">
        <v>0</v>
      </c>
      <c r="R3953" s="50">
        <v>0</v>
      </c>
      <c r="S3953" s="50">
        <v>0</v>
      </c>
      <c r="T3953" s="50">
        <v>0</v>
      </c>
      <c r="U3953" s="50">
        <v>0</v>
      </c>
      <c r="V3953" s="50">
        <v>0</v>
      </c>
    </row>
    <row r="3954" spans="3:22" x14ac:dyDescent="0.2">
      <c r="C3954" s="51" t="s">
        <v>4081</v>
      </c>
      <c r="D3954" s="50">
        <v>3307</v>
      </c>
      <c r="E3954" s="50">
        <v>27274</v>
      </c>
      <c r="F3954" s="50">
        <v>0</v>
      </c>
      <c r="G3954" s="50">
        <v>240</v>
      </c>
      <c r="H3954" s="50">
        <v>4</v>
      </c>
      <c r="I3954" s="50">
        <v>2</v>
      </c>
      <c r="J3954" s="50">
        <v>6</v>
      </c>
      <c r="K3954" s="50">
        <v>0</v>
      </c>
      <c r="L3954" s="50">
        <v>0</v>
      </c>
      <c r="M3954" s="50">
        <v>0</v>
      </c>
      <c r="N3954" s="50">
        <v>0</v>
      </c>
      <c r="O3954" s="50">
        <v>0</v>
      </c>
      <c r="P3954" s="50">
        <v>1</v>
      </c>
      <c r="Q3954" s="50">
        <v>0</v>
      </c>
      <c r="R3954" s="50">
        <v>0</v>
      </c>
      <c r="S3954" s="50">
        <v>0</v>
      </c>
      <c r="T3954" s="50">
        <v>0</v>
      </c>
      <c r="U3954" s="50">
        <v>0</v>
      </c>
      <c r="V3954" s="50">
        <v>1</v>
      </c>
    </row>
    <row r="3955" spans="3:22" x14ac:dyDescent="0.2">
      <c r="C3955" s="51" t="s">
        <v>4082</v>
      </c>
      <c r="D3955" s="50">
        <v>2991</v>
      </c>
      <c r="E3955" s="50">
        <v>24743</v>
      </c>
      <c r="F3955" s="50">
        <v>1</v>
      </c>
      <c r="G3955" s="50">
        <v>55</v>
      </c>
      <c r="H3955" s="50">
        <v>22</v>
      </c>
      <c r="I3955" s="50">
        <v>1</v>
      </c>
      <c r="J3955" s="50">
        <v>22</v>
      </c>
      <c r="K3955" s="50">
        <v>0</v>
      </c>
      <c r="L3955" s="50">
        <v>0</v>
      </c>
      <c r="M3955" s="50">
        <v>0</v>
      </c>
      <c r="N3955" s="50">
        <v>0</v>
      </c>
      <c r="O3955" s="50">
        <v>0</v>
      </c>
      <c r="P3955" s="50">
        <v>0</v>
      </c>
      <c r="Q3955" s="50">
        <v>0</v>
      </c>
      <c r="R3955" s="50">
        <v>0</v>
      </c>
      <c r="S3955" s="50">
        <v>0</v>
      </c>
      <c r="T3955" s="50">
        <v>0</v>
      </c>
      <c r="U3955" s="50">
        <v>0</v>
      </c>
      <c r="V3955" s="50">
        <v>0</v>
      </c>
    </row>
    <row r="3956" spans="3:22" x14ac:dyDescent="0.2">
      <c r="C3956" s="51" t="s">
        <v>4083</v>
      </c>
      <c r="D3956" s="50">
        <v>2009</v>
      </c>
      <c r="E3956" s="50">
        <v>16650</v>
      </c>
      <c r="F3956" s="50">
        <v>0</v>
      </c>
      <c r="G3956" s="50">
        <v>94</v>
      </c>
      <c r="H3956" s="50">
        <v>12</v>
      </c>
      <c r="I3956" s="50">
        <v>2</v>
      </c>
      <c r="J3956" s="50">
        <v>18</v>
      </c>
      <c r="K3956" s="50">
        <v>1</v>
      </c>
      <c r="L3956" s="50">
        <v>0</v>
      </c>
      <c r="M3956" s="50">
        <v>0</v>
      </c>
      <c r="N3956" s="50">
        <v>0</v>
      </c>
      <c r="O3956" s="50">
        <v>0</v>
      </c>
      <c r="P3956" s="50">
        <v>1</v>
      </c>
      <c r="Q3956" s="50">
        <v>0</v>
      </c>
      <c r="R3956" s="50">
        <v>1</v>
      </c>
      <c r="S3956" s="50">
        <v>0</v>
      </c>
      <c r="T3956" s="50">
        <v>0</v>
      </c>
      <c r="U3956" s="50">
        <v>0</v>
      </c>
      <c r="V3956" s="50">
        <v>2</v>
      </c>
    </row>
    <row r="3957" spans="3:22" x14ac:dyDescent="0.2">
      <c r="C3957" s="51" t="s">
        <v>644</v>
      </c>
      <c r="D3957" s="50">
        <v>288</v>
      </c>
      <c r="E3957" s="50">
        <v>2527</v>
      </c>
      <c r="F3957" s="50">
        <v>0</v>
      </c>
      <c r="G3957" s="50">
        <v>415</v>
      </c>
      <c r="H3957" s="50">
        <v>16</v>
      </c>
      <c r="I3957" s="50">
        <v>12</v>
      </c>
      <c r="J3957" s="50">
        <v>68</v>
      </c>
      <c r="K3957" s="50">
        <v>5</v>
      </c>
      <c r="L3957" s="50">
        <v>0</v>
      </c>
      <c r="M3957" s="50">
        <v>0</v>
      </c>
      <c r="N3957" s="50">
        <v>2</v>
      </c>
      <c r="O3957" s="50">
        <v>1</v>
      </c>
      <c r="P3957" s="50">
        <v>1</v>
      </c>
      <c r="Q3957" s="50">
        <v>3</v>
      </c>
      <c r="R3957" s="50">
        <v>0</v>
      </c>
      <c r="S3957" s="50">
        <v>0</v>
      </c>
      <c r="T3957" s="50">
        <v>0</v>
      </c>
      <c r="U3957" s="50">
        <v>1</v>
      </c>
      <c r="V3957" s="50">
        <v>4</v>
      </c>
    </row>
    <row r="3958" spans="3:22" x14ac:dyDescent="0.2">
      <c r="C3958" s="51" t="s">
        <v>4084</v>
      </c>
      <c r="D3958" s="50">
        <v>2699</v>
      </c>
      <c r="E3958" s="50">
        <v>22378</v>
      </c>
      <c r="F3958" s="50">
        <v>1</v>
      </c>
      <c r="G3958" s="50">
        <v>127</v>
      </c>
      <c r="H3958" s="50">
        <v>2</v>
      </c>
      <c r="I3958" s="50">
        <v>5</v>
      </c>
      <c r="J3958" s="50">
        <v>14</v>
      </c>
      <c r="K3958" s="50">
        <v>0</v>
      </c>
      <c r="L3958" s="50">
        <v>1</v>
      </c>
      <c r="M3958" s="50">
        <v>0</v>
      </c>
      <c r="N3958" s="50">
        <v>0</v>
      </c>
      <c r="O3958" s="50">
        <v>0</v>
      </c>
      <c r="P3958" s="50">
        <v>0</v>
      </c>
      <c r="Q3958" s="50">
        <v>0</v>
      </c>
      <c r="R3958" s="50">
        <v>0</v>
      </c>
      <c r="S3958" s="50">
        <v>0</v>
      </c>
      <c r="T3958" s="50">
        <v>0</v>
      </c>
      <c r="U3958" s="50">
        <v>0</v>
      </c>
      <c r="V3958" s="50">
        <v>0</v>
      </c>
    </row>
    <row r="3959" spans="3:22" x14ac:dyDescent="0.2">
      <c r="C3959" s="51" t="s">
        <v>4085</v>
      </c>
      <c r="D3959" s="50">
        <v>3923</v>
      </c>
      <c r="E3959" s="50">
        <v>32312</v>
      </c>
      <c r="F3959" s="50">
        <v>1</v>
      </c>
      <c r="G3959" s="50">
        <v>57</v>
      </c>
      <c r="H3959" s="50">
        <v>24</v>
      </c>
      <c r="I3959" s="50">
        <v>1</v>
      </c>
      <c r="J3959" s="50">
        <v>24</v>
      </c>
      <c r="K3959" s="50">
        <v>0</v>
      </c>
      <c r="L3959" s="50">
        <v>0</v>
      </c>
      <c r="M3959" s="50">
        <v>1</v>
      </c>
      <c r="N3959" s="50">
        <v>0</v>
      </c>
      <c r="O3959" s="50">
        <v>0</v>
      </c>
      <c r="P3959" s="50">
        <v>1</v>
      </c>
      <c r="Q3959" s="50">
        <v>1</v>
      </c>
      <c r="R3959" s="50">
        <v>0</v>
      </c>
      <c r="S3959" s="50">
        <v>0</v>
      </c>
      <c r="T3959" s="50">
        <v>0</v>
      </c>
      <c r="U3959" s="50">
        <v>1</v>
      </c>
      <c r="V3959" s="50">
        <v>2</v>
      </c>
    </row>
    <row r="3960" spans="3:22" x14ac:dyDescent="0.2">
      <c r="C3960" s="51" t="s">
        <v>4086</v>
      </c>
      <c r="D3960" s="50">
        <v>1668</v>
      </c>
      <c r="E3960" s="50">
        <v>13780</v>
      </c>
      <c r="F3960" s="50">
        <v>1</v>
      </c>
      <c r="G3960" s="50">
        <v>108</v>
      </c>
      <c r="H3960" s="50">
        <v>8</v>
      </c>
      <c r="I3960" s="50">
        <v>2</v>
      </c>
      <c r="J3960" s="50">
        <v>14</v>
      </c>
      <c r="K3960" s="50">
        <v>0</v>
      </c>
      <c r="L3960" s="50">
        <v>1</v>
      </c>
      <c r="M3960" s="50">
        <v>0</v>
      </c>
      <c r="N3960" s="50">
        <v>0</v>
      </c>
      <c r="O3960" s="50">
        <v>0</v>
      </c>
      <c r="P3960" s="50">
        <v>1</v>
      </c>
      <c r="Q3960" s="50">
        <v>0</v>
      </c>
      <c r="R3960" s="50">
        <v>0</v>
      </c>
      <c r="S3960" s="50">
        <v>0</v>
      </c>
      <c r="T3960" s="50">
        <v>0</v>
      </c>
      <c r="U3960" s="50">
        <v>0</v>
      </c>
      <c r="V3960" s="50">
        <v>1</v>
      </c>
    </row>
    <row r="3961" spans="3:22" x14ac:dyDescent="0.2">
      <c r="C3961" s="51" t="s">
        <v>4087</v>
      </c>
      <c r="D3961" s="50">
        <v>2362</v>
      </c>
      <c r="E3961" s="50">
        <v>19366</v>
      </c>
      <c r="F3961" s="50">
        <v>0</v>
      </c>
      <c r="G3961" s="50">
        <v>350</v>
      </c>
      <c r="H3961" s="50">
        <v>6</v>
      </c>
      <c r="I3961" s="50">
        <v>11</v>
      </c>
      <c r="J3961" s="50">
        <v>36</v>
      </c>
      <c r="K3961" s="50">
        <v>2</v>
      </c>
      <c r="L3961" s="50">
        <v>2</v>
      </c>
      <c r="M3961" s="50">
        <v>3</v>
      </c>
      <c r="N3961" s="50">
        <v>2</v>
      </c>
      <c r="O3961" s="50">
        <v>0</v>
      </c>
      <c r="P3961" s="50">
        <v>0</v>
      </c>
      <c r="Q3961" s="50">
        <v>2</v>
      </c>
      <c r="R3961" s="50">
        <v>0</v>
      </c>
      <c r="S3961" s="50">
        <v>0</v>
      </c>
      <c r="T3961" s="50">
        <v>1</v>
      </c>
      <c r="U3961" s="50">
        <v>0</v>
      </c>
      <c r="V3961" s="50">
        <v>3</v>
      </c>
    </row>
    <row r="3962" spans="3:22" x14ac:dyDescent="0.2">
      <c r="C3962" s="51" t="s">
        <v>4088</v>
      </c>
      <c r="D3962" s="50">
        <v>786</v>
      </c>
      <c r="E3962" s="50">
        <v>6713</v>
      </c>
      <c r="F3962" s="50">
        <v>0</v>
      </c>
      <c r="G3962" s="50">
        <v>124</v>
      </c>
      <c r="H3962" s="50">
        <v>2</v>
      </c>
      <c r="I3962" s="50">
        <v>4</v>
      </c>
      <c r="J3962" s="50">
        <v>22</v>
      </c>
      <c r="K3962" s="50">
        <v>0</v>
      </c>
      <c r="L3962" s="50">
        <v>0</v>
      </c>
      <c r="M3962" s="50">
        <v>1</v>
      </c>
      <c r="N3962" s="50">
        <v>1</v>
      </c>
      <c r="O3962" s="50">
        <v>0</v>
      </c>
      <c r="P3962" s="50">
        <v>0</v>
      </c>
      <c r="Q3962" s="50">
        <v>0</v>
      </c>
      <c r="R3962" s="50">
        <v>0</v>
      </c>
      <c r="S3962" s="50">
        <v>0</v>
      </c>
      <c r="T3962" s="50">
        <v>0</v>
      </c>
      <c r="U3962" s="50">
        <v>0</v>
      </c>
      <c r="V3962" s="50">
        <v>0</v>
      </c>
    </row>
    <row r="3963" spans="3:22" x14ac:dyDescent="0.2">
      <c r="C3963" s="51" t="s">
        <v>4089</v>
      </c>
      <c r="D3963" s="50">
        <v>2077</v>
      </c>
      <c r="E3963" s="50">
        <v>17188</v>
      </c>
      <c r="F3963" s="50">
        <v>0</v>
      </c>
      <c r="G3963" s="50">
        <v>52</v>
      </c>
      <c r="H3963" s="50">
        <v>24</v>
      </c>
      <c r="I3963" s="50">
        <v>2</v>
      </c>
      <c r="J3963" s="50">
        <v>28</v>
      </c>
      <c r="K3963" s="50">
        <v>1</v>
      </c>
      <c r="L3963" s="50">
        <v>0</v>
      </c>
      <c r="M3963" s="50">
        <v>1</v>
      </c>
      <c r="N3963" s="50">
        <v>0</v>
      </c>
      <c r="O3963" s="50">
        <v>0</v>
      </c>
      <c r="P3963" s="50">
        <v>0</v>
      </c>
      <c r="Q3963" s="50">
        <v>0</v>
      </c>
      <c r="R3963" s="50">
        <v>0</v>
      </c>
      <c r="S3963" s="50">
        <v>0</v>
      </c>
      <c r="T3963" s="50">
        <v>0</v>
      </c>
      <c r="U3963" s="50">
        <v>0</v>
      </c>
      <c r="V3963" s="50">
        <v>0</v>
      </c>
    </row>
    <row r="3964" spans="3:22" x14ac:dyDescent="0.2">
      <c r="C3964" s="51" t="s">
        <v>4090</v>
      </c>
      <c r="D3964" s="50">
        <v>1676</v>
      </c>
      <c r="E3964" s="50">
        <v>13844</v>
      </c>
      <c r="F3964" s="50">
        <v>0</v>
      </c>
      <c r="G3964" s="50">
        <v>94</v>
      </c>
      <c r="H3964" s="50">
        <v>10</v>
      </c>
      <c r="I3964" s="50">
        <v>5</v>
      </c>
      <c r="J3964" s="50">
        <v>38</v>
      </c>
      <c r="K3964" s="50">
        <v>0</v>
      </c>
      <c r="L3964" s="50">
        <v>0</v>
      </c>
      <c r="M3964" s="50">
        <v>1</v>
      </c>
      <c r="N3964" s="50">
        <v>0</v>
      </c>
      <c r="O3964" s="50">
        <v>2</v>
      </c>
      <c r="P3964" s="50">
        <v>1</v>
      </c>
      <c r="Q3964" s="50">
        <v>0</v>
      </c>
      <c r="R3964" s="50">
        <v>0</v>
      </c>
      <c r="S3964" s="50">
        <v>1</v>
      </c>
      <c r="T3964" s="50">
        <v>0</v>
      </c>
      <c r="U3964" s="50">
        <v>0</v>
      </c>
      <c r="V3964" s="50">
        <v>2</v>
      </c>
    </row>
    <row r="3965" spans="3:22" x14ac:dyDescent="0.2">
      <c r="C3965" s="51" t="s">
        <v>4091</v>
      </c>
      <c r="D3965" s="50">
        <v>3544</v>
      </c>
      <c r="E3965" s="50">
        <v>29441</v>
      </c>
      <c r="F3965" s="50">
        <v>1</v>
      </c>
      <c r="G3965" s="50">
        <v>253</v>
      </c>
      <c r="H3965" s="50">
        <v>14</v>
      </c>
      <c r="I3965" s="50">
        <v>11</v>
      </c>
      <c r="J3965" s="50">
        <v>62</v>
      </c>
      <c r="K3965" s="50">
        <v>4</v>
      </c>
      <c r="L3965" s="50">
        <v>1</v>
      </c>
      <c r="M3965" s="50">
        <v>5</v>
      </c>
      <c r="N3965" s="50">
        <v>1</v>
      </c>
      <c r="O3965" s="50">
        <v>0</v>
      </c>
      <c r="P3965" s="50">
        <v>0</v>
      </c>
      <c r="Q3965" s="50">
        <v>0</v>
      </c>
      <c r="R3965" s="50">
        <v>0</v>
      </c>
      <c r="S3965" s="50">
        <v>0</v>
      </c>
      <c r="T3965" s="50">
        <v>0</v>
      </c>
      <c r="U3965" s="50">
        <v>0</v>
      </c>
      <c r="V3965" s="50">
        <v>0</v>
      </c>
    </row>
    <row r="3966" spans="3:22" x14ac:dyDescent="0.2">
      <c r="C3966" s="51" t="s">
        <v>4092</v>
      </c>
      <c r="D3966" s="50">
        <v>1904</v>
      </c>
      <c r="E3966" s="50">
        <v>15753</v>
      </c>
      <c r="F3966" s="50">
        <v>1</v>
      </c>
      <c r="G3966" s="50">
        <v>247</v>
      </c>
      <c r="H3966" s="50">
        <v>14</v>
      </c>
      <c r="I3966" s="50">
        <v>12</v>
      </c>
      <c r="J3966" s="50">
        <v>60</v>
      </c>
      <c r="K3966" s="50">
        <v>3</v>
      </c>
      <c r="L3966" s="50">
        <v>0</v>
      </c>
      <c r="M3966" s="50">
        <v>5</v>
      </c>
      <c r="N3966" s="50">
        <v>0</v>
      </c>
      <c r="O3966" s="50">
        <v>2</v>
      </c>
      <c r="P3966" s="50">
        <v>0</v>
      </c>
      <c r="Q3966" s="50">
        <v>0</v>
      </c>
      <c r="R3966" s="50">
        <v>0</v>
      </c>
      <c r="S3966" s="50">
        <v>0</v>
      </c>
      <c r="T3966" s="50">
        <v>1</v>
      </c>
      <c r="U3966" s="50">
        <v>0</v>
      </c>
      <c r="V3966" s="50">
        <v>1</v>
      </c>
    </row>
    <row r="3967" spans="3:22" x14ac:dyDescent="0.2">
      <c r="C3967" s="51" t="s">
        <v>4093</v>
      </c>
      <c r="D3967" s="50">
        <v>2107</v>
      </c>
      <c r="E3967" s="50">
        <v>17399</v>
      </c>
      <c r="F3967" s="50">
        <v>1</v>
      </c>
      <c r="G3967" s="50">
        <v>311</v>
      </c>
      <c r="H3967" s="50">
        <v>24</v>
      </c>
      <c r="I3967" s="50">
        <v>2</v>
      </c>
      <c r="J3967" s="50">
        <v>26</v>
      </c>
      <c r="K3967" s="50">
        <v>0</v>
      </c>
      <c r="L3967" s="50">
        <v>0</v>
      </c>
      <c r="M3967" s="50">
        <v>2</v>
      </c>
      <c r="N3967" s="50">
        <v>0</v>
      </c>
      <c r="O3967" s="50">
        <v>0</v>
      </c>
      <c r="P3967" s="50">
        <v>0</v>
      </c>
      <c r="Q3967" s="50">
        <v>1</v>
      </c>
      <c r="R3967" s="50">
        <v>0</v>
      </c>
      <c r="S3967" s="50">
        <v>0</v>
      </c>
      <c r="T3967" s="50">
        <v>0</v>
      </c>
      <c r="U3967" s="50">
        <v>0</v>
      </c>
      <c r="V3967" s="50">
        <v>1</v>
      </c>
    </row>
    <row r="3968" spans="3:22" x14ac:dyDescent="0.2">
      <c r="C3968" s="51" t="s">
        <v>4094</v>
      </c>
      <c r="D3968" s="50">
        <v>3817</v>
      </c>
      <c r="E3968" s="50">
        <v>31522</v>
      </c>
      <c r="F3968" s="50">
        <v>1</v>
      </c>
      <c r="G3968" s="50">
        <v>298</v>
      </c>
      <c r="H3968" s="50">
        <v>26</v>
      </c>
      <c r="I3968" s="50">
        <v>2</v>
      </c>
      <c r="J3968" s="50">
        <v>28</v>
      </c>
      <c r="K3968" s="50">
        <v>1</v>
      </c>
      <c r="L3968" s="50">
        <v>0</v>
      </c>
      <c r="M3968" s="50">
        <v>0</v>
      </c>
      <c r="N3968" s="50">
        <v>0</v>
      </c>
      <c r="O3968" s="50">
        <v>0</v>
      </c>
      <c r="P3968" s="50">
        <v>0</v>
      </c>
      <c r="Q3968" s="50">
        <v>0</v>
      </c>
      <c r="R3968" s="50">
        <v>0</v>
      </c>
      <c r="S3968" s="50">
        <v>0</v>
      </c>
      <c r="T3968" s="50">
        <v>0</v>
      </c>
      <c r="U3968" s="50">
        <v>0</v>
      </c>
      <c r="V3968" s="50">
        <v>0</v>
      </c>
    </row>
    <row r="3969" spans="3:22" x14ac:dyDescent="0.2">
      <c r="C3969" s="51" t="s">
        <v>4095</v>
      </c>
      <c r="D3969" s="50">
        <v>805</v>
      </c>
      <c r="E3969" s="50">
        <v>6818</v>
      </c>
      <c r="F3969" s="50">
        <v>1</v>
      </c>
      <c r="G3969" s="50">
        <v>260</v>
      </c>
      <c r="H3969" s="50">
        <v>6</v>
      </c>
      <c r="I3969" s="50">
        <v>7</v>
      </c>
      <c r="J3969" s="50">
        <v>38</v>
      </c>
      <c r="K3969" s="50">
        <v>1</v>
      </c>
      <c r="L3969" s="50">
        <v>0</v>
      </c>
      <c r="M3969" s="50">
        <v>4</v>
      </c>
      <c r="N3969" s="50">
        <v>1</v>
      </c>
      <c r="O3969" s="50">
        <v>0</v>
      </c>
      <c r="P3969" s="50">
        <v>0</v>
      </c>
      <c r="Q3969" s="50">
        <v>0</v>
      </c>
      <c r="R3969" s="50">
        <v>0</v>
      </c>
      <c r="S3969" s="50">
        <v>0</v>
      </c>
      <c r="T3969" s="50">
        <v>0</v>
      </c>
      <c r="U3969" s="50">
        <v>0</v>
      </c>
      <c r="V3969" s="50">
        <v>0</v>
      </c>
    </row>
    <row r="3970" spans="3:22" x14ac:dyDescent="0.2">
      <c r="C3970" s="51" t="s">
        <v>4096</v>
      </c>
      <c r="D3970" s="50">
        <v>3165</v>
      </c>
      <c r="E3970" s="50">
        <v>26084</v>
      </c>
      <c r="F3970" s="50">
        <v>1</v>
      </c>
      <c r="G3970" s="50">
        <v>114</v>
      </c>
      <c r="H3970" s="50">
        <v>6</v>
      </c>
      <c r="I3970" s="50">
        <v>7</v>
      </c>
      <c r="J3970" s="50">
        <v>36</v>
      </c>
      <c r="K3970" s="50">
        <v>2</v>
      </c>
      <c r="L3970" s="50">
        <v>0</v>
      </c>
      <c r="M3970" s="50">
        <v>3</v>
      </c>
      <c r="N3970" s="50">
        <v>1</v>
      </c>
      <c r="O3970" s="50">
        <v>0</v>
      </c>
      <c r="P3970" s="50">
        <v>1</v>
      </c>
      <c r="Q3970" s="50">
        <v>0</v>
      </c>
      <c r="R3970" s="50">
        <v>1</v>
      </c>
      <c r="S3970" s="50">
        <v>0</v>
      </c>
      <c r="T3970" s="50">
        <v>0</v>
      </c>
      <c r="U3970" s="50">
        <v>0</v>
      </c>
      <c r="V3970" s="50">
        <v>2</v>
      </c>
    </row>
    <row r="3971" spans="3:22" x14ac:dyDescent="0.2">
      <c r="C3971" s="51" t="s">
        <v>4097</v>
      </c>
      <c r="D3971" s="50">
        <v>905</v>
      </c>
      <c r="E3971" s="50">
        <v>7559</v>
      </c>
      <c r="F3971" s="50">
        <v>1</v>
      </c>
      <c r="G3971" s="50">
        <v>207</v>
      </c>
      <c r="H3971" s="50">
        <v>16</v>
      </c>
      <c r="I3971" s="50">
        <v>1</v>
      </c>
      <c r="J3971" s="50">
        <v>16</v>
      </c>
      <c r="K3971" s="50">
        <v>0</v>
      </c>
      <c r="L3971" s="50">
        <v>0</v>
      </c>
      <c r="M3971" s="50">
        <v>1</v>
      </c>
      <c r="N3971" s="50">
        <v>0</v>
      </c>
      <c r="O3971" s="50">
        <v>0</v>
      </c>
      <c r="P3971" s="50">
        <v>0</v>
      </c>
      <c r="Q3971" s="50">
        <v>0</v>
      </c>
      <c r="R3971" s="50">
        <v>0</v>
      </c>
      <c r="S3971" s="50">
        <v>0</v>
      </c>
      <c r="T3971" s="50">
        <v>0</v>
      </c>
      <c r="U3971" s="50">
        <v>0</v>
      </c>
      <c r="V3971" s="50">
        <v>0</v>
      </c>
    </row>
    <row r="3972" spans="3:22" x14ac:dyDescent="0.2">
      <c r="C3972" s="51" t="s">
        <v>4098</v>
      </c>
      <c r="D3972" s="50">
        <v>3781</v>
      </c>
      <c r="E3972" s="50">
        <v>31294</v>
      </c>
      <c r="F3972" s="50">
        <v>0</v>
      </c>
      <c r="G3972" s="50">
        <v>174</v>
      </c>
      <c r="H3972" s="50">
        <v>8</v>
      </c>
      <c r="I3972" s="50">
        <v>6</v>
      </c>
      <c r="J3972" s="50">
        <v>36</v>
      </c>
      <c r="K3972" s="50">
        <v>0</v>
      </c>
      <c r="L3972" s="50">
        <v>1</v>
      </c>
      <c r="M3972" s="50">
        <v>2</v>
      </c>
      <c r="N3972" s="50">
        <v>1</v>
      </c>
      <c r="O3972" s="50">
        <v>0</v>
      </c>
      <c r="P3972" s="50">
        <v>0</v>
      </c>
      <c r="Q3972" s="50">
        <v>0</v>
      </c>
      <c r="R3972" s="50">
        <v>0</v>
      </c>
      <c r="S3972" s="50">
        <v>0</v>
      </c>
      <c r="T3972" s="50">
        <v>0</v>
      </c>
      <c r="U3972" s="50">
        <v>0</v>
      </c>
      <c r="V3972" s="50">
        <v>0</v>
      </c>
    </row>
    <row r="3973" spans="3:22" x14ac:dyDescent="0.2">
      <c r="C3973" s="51" t="s">
        <v>4099</v>
      </c>
      <c r="D3973" s="50">
        <v>2764</v>
      </c>
      <c r="E3973" s="50">
        <v>22861</v>
      </c>
      <c r="F3973" s="50">
        <v>0</v>
      </c>
      <c r="G3973" s="50">
        <v>50</v>
      </c>
      <c r="H3973" s="50">
        <v>34</v>
      </c>
      <c r="I3973" s="50">
        <v>1</v>
      </c>
      <c r="J3973" s="50">
        <v>34</v>
      </c>
      <c r="K3973" s="50">
        <v>0</v>
      </c>
      <c r="L3973" s="50">
        <v>0</v>
      </c>
      <c r="M3973" s="50">
        <v>0</v>
      </c>
      <c r="N3973" s="50">
        <v>0</v>
      </c>
      <c r="O3973" s="50">
        <v>1</v>
      </c>
      <c r="P3973" s="50">
        <v>1</v>
      </c>
      <c r="Q3973" s="50">
        <v>0</v>
      </c>
      <c r="R3973" s="50">
        <v>0</v>
      </c>
      <c r="S3973" s="50">
        <v>0</v>
      </c>
      <c r="T3973" s="50">
        <v>0</v>
      </c>
      <c r="U3973" s="50">
        <v>0</v>
      </c>
      <c r="V3973" s="50">
        <v>1</v>
      </c>
    </row>
    <row r="3974" spans="3:22" x14ac:dyDescent="0.2">
      <c r="C3974" s="51" t="s">
        <v>4100</v>
      </c>
      <c r="D3974" s="50">
        <v>2979</v>
      </c>
      <c r="E3974" s="50">
        <v>24646</v>
      </c>
      <c r="F3974" s="50">
        <v>1</v>
      </c>
      <c r="G3974" s="50">
        <v>184</v>
      </c>
      <c r="H3974" s="50">
        <v>16</v>
      </c>
      <c r="I3974" s="50">
        <v>1</v>
      </c>
      <c r="J3974" s="50">
        <v>16</v>
      </c>
      <c r="K3974" s="50">
        <v>0</v>
      </c>
      <c r="L3974" s="50">
        <v>0</v>
      </c>
      <c r="M3974" s="50">
        <v>0</v>
      </c>
      <c r="N3974" s="50">
        <v>0</v>
      </c>
      <c r="O3974" s="50">
        <v>0</v>
      </c>
      <c r="P3974" s="50">
        <v>0</v>
      </c>
      <c r="Q3974" s="50">
        <v>0</v>
      </c>
      <c r="R3974" s="50">
        <v>0</v>
      </c>
      <c r="S3974" s="50">
        <v>0</v>
      </c>
      <c r="T3974" s="50">
        <v>0</v>
      </c>
      <c r="U3974" s="50">
        <v>0</v>
      </c>
      <c r="V3974" s="50">
        <v>0</v>
      </c>
    </row>
    <row r="3975" spans="3:22" x14ac:dyDescent="0.2">
      <c r="C3975" s="51" t="s">
        <v>4101</v>
      </c>
      <c r="D3975" s="50">
        <v>1738</v>
      </c>
      <c r="E3975" s="50">
        <v>14309</v>
      </c>
      <c r="F3975" s="50">
        <v>0</v>
      </c>
      <c r="G3975" s="50">
        <v>323</v>
      </c>
      <c r="H3975" s="50">
        <v>12</v>
      </c>
      <c r="I3975" s="50">
        <v>5</v>
      </c>
      <c r="J3975" s="50">
        <v>32</v>
      </c>
      <c r="K3975" s="50">
        <v>0</v>
      </c>
      <c r="L3975" s="50">
        <v>0</v>
      </c>
      <c r="M3975" s="50">
        <v>0</v>
      </c>
      <c r="N3975" s="50">
        <v>1</v>
      </c>
      <c r="O3975" s="50">
        <v>0</v>
      </c>
      <c r="P3975" s="50">
        <v>0</v>
      </c>
      <c r="Q3975" s="50">
        <v>1</v>
      </c>
      <c r="R3975" s="50">
        <v>1</v>
      </c>
      <c r="S3975" s="50">
        <v>0</v>
      </c>
      <c r="T3975" s="50">
        <v>0</v>
      </c>
      <c r="U3975" s="50">
        <v>0</v>
      </c>
      <c r="V3975" s="50">
        <v>2</v>
      </c>
    </row>
    <row r="3976" spans="3:22" x14ac:dyDescent="0.2">
      <c r="C3976" s="51" t="s">
        <v>645</v>
      </c>
      <c r="D3976" s="50">
        <v>255</v>
      </c>
      <c r="E3976" s="50">
        <v>2227</v>
      </c>
      <c r="F3976" s="50">
        <v>1</v>
      </c>
      <c r="G3976" s="50">
        <v>167</v>
      </c>
      <c r="H3976" s="50">
        <v>18</v>
      </c>
      <c r="I3976" s="50">
        <v>5</v>
      </c>
      <c r="J3976" s="50">
        <v>32</v>
      </c>
      <c r="K3976" s="50">
        <v>1</v>
      </c>
      <c r="L3976" s="50">
        <v>0</v>
      </c>
      <c r="M3976" s="50">
        <v>1</v>
      </c>
      <c r="N3976" s="50">
        <v>3</v>
      </c>
      <c r="O3976" s="50">
        <v>0</v>
      </c>
      <c r="P3976" s="50">
        <v>0</v>
      </c>
      <c r="Q3976" s="50">
        <v>0</v>
      </c>
      <c r="R3976" s="50">
        <v>0</v>
      </c>
      <c r="S3976" s="50">
        <v>0</v>
      </c>
      <c r="T3976" s="50">
        <v>0</v>
      </c>
      <c r="U3976" s="50">
        <v>0</v>
      </c>
      <c r="V3976" s="50">
        <v>0</v>
      </c>
    </row>
    <row r="3977" spans="3:22" x14ac:dyDescent="0.2">
      <c r="C3977" s="51" t="s">
        <v>4102</v>
      </c>
      <c r="D3977" s="50">
        <v>1666</v>
      </c>
      <c r="E3977" s="50">
        <v>13778</v>
      </c>
      <c r="F3977" s="50">
        <v>1</v>
      </c>
      <c r="G3977" s="50">
        <v>269</v>
      </c>
      <c r="H3977" s="50">
        <v>2</v>
      </c>
      <c r="I3977" s="50">
        <v>1</v>
      </c>
      <c r="J3977" s="50">
        <v>2</v>
      </c>
      <c r="K3977" s="50">
        <v>0</v>
      </c>
      <c r="L3977" s="50">
        <v>0</v>
      </c>
      <c r="M3977" s="50">
        <v>0</v>
      </c>
      <c r="N3977" s="50">
        <v>0</v>
      </c>
      <c r="O3977" s="50">
        <v>0</v>
      </c>
      <c r="P3977" s="50">
        <v>0</v>
      </c>
      <c r="Q3977" s="50">
        <v>2</v>
      </c>
      <c r="R3977" s="50">
        <v>0</v>
      </c>
      <c r="S3977" s="50">
        <v>0</v>
      </c>
      <c r="T3977" s="50">
        <v>0</v>
      </c>
      <c r="U3977" s="50">
        <v>0</v>
      </c>
      <c r="V3977" s="50">
        <v>2</v>
      </c>
    </row>
    <row r="3978" spans="3:22" x14ac:dyDescent="0.2">
      <c r="C3978" s="51" t="s">
        <v>4103</v>
      </c>
      <c r="D3978" s="50">
        <v>3957</v>
      </c>
      <c r="E3978" s="50">
        <v>32630</v>
      </c>
      <c r="F3978" s="50">
        <v>1</v>
      </c>
      <c r="G3978" s="50">
        <v>100</v>
      </c>
      <c r="H3978" s="50">
        <v>16</v>
      </c>
      <c r="I3978" s="50">
        <v>1</v>
      </c>
      <c r="J3978" s="50">
        <v>16</v>
      </c>
      <c r="K3978" s="50">
        <v>0</v>
      </c>
      <c r="L3978" s="50">
        <v>1</v>
      </c>
      <c r="M3978" s="50">
        <v>0</v>
      </c>
      <c r="N3978" s="50">
        <v>0</v>
      </c>
      <c r="O3978" s="50">
        <v>0</v>
      </c>
      <c r="P3978" s="50">
        <v>0</v>
      </c>
      <c r="Q3978" s="50">
        <v>0</v>
      </c>
      <c r="R3978" s="50">
        <v>0</v>
      </c>
      <c r="S3978" s="50">
        <v>0</v>
      </c>
      <c r="T3978" s="50">
        <v>0</v>
      </c>
      <c r="U3978" s="50">
        <v>0</v>
      </c>
      <c r="V3978" s="50">
        <v>0</v>
      </c>
    </row>
    <row r="3979" spans="3:22" x14ac:dyDescent="0.2">
      <c r="C3979" s="51" t="s">
        <v>4104</v>
      </c>
      <c r="D3979" s="50">
        <v>1004</v>
      </c>
      <c r="E3979" s="50">
        <v>8291</v>
      </c>
      <c r="F3979" s="50">
        <v>1</v>
      </c>
      <c r="G3979" s="50">
        <v>217</v>
      </c>
      <c r="H3979" s="50">
        <v>16</v>
      </c>
      <c r="I3979" s="50">
        <v>11</v>
      </c>
      <c r="J3979" s="50">
        <v>82</v>
      </c>
      <c r="K3979" s="50">
        <v>3</v>
      </c>
      <c r="L3979" s="50">
        <v>0</v>
      </c>
      <c r="M3979" s="50">
        <v>3</v>
      </c>
      <c r="N3979" s="50">
        <v>3</v>
      </c>
      <c r="O3979" s="50">
        <v>1</v>
      </c>
      <c r="P3979" s="50">
        <v>1</v>
      </c>
      <c r="Q3979" s="50">
        <v>0</v>
      </c>
      <c r="R3979" s="50">
        <v>0</v>
      </c>
      <c r="S3979" s="50">
        <v>0</v>
      </c>
      <c r="T3979" s="50">
        <v>0</v>
      </c>
      <c r="U3979" s="50">
        <v>0</v>
      </c>
      <c r="V3979" s="50">
        <v>1</v>
      </c>
    </row>
    <row r="3980" spans="3:22" x14ac:dyDescent="0.2">
      <c r="C3980" s="51" t="s">
        <v>4105</v>
      </c>
      <c r="D3980" s="50">
        <v>682</v>
      </c>
      <c r="E3980" s="50">
        <v>6018</v>
      </c>
      <c r="F3980" s="50">
        <v>1</v>
      </c>
      <c r="G3980" s="50">
        <v>294</v>
      </c>
      <c r="H3980" s="50">
        <v>16</v>
      </c>
      <c r="I3980" s="50">
        <v>1</v>
      </c>
      <c r="J3980" s="50">
        <v>16</v>
      </c>
      <c r="K3980" s="50">
        <v>0</v>
      </c>
      <c r="L3980" s="50">
        <v>0</v>
      </c>
      <c r="M3980" s="50">
        <v>0</v>
      </c>
      <c r="N3980" s="50">
        <v>1</v>
      </c>
      <c r="O3980" s="50">
        <v>0</v>
      </c>
      <c r="P3980" s="50">
        <v>0</v>
      </c>
      <c r="Q3980" s="50">
        <v>0</v>
      </c>
      <c r="R3980" s="50">
        <v>0</v>
      </c>
      <c r="S3980" s="50">
        <v>0</v>
      </c>
      <c r="T3980" s="50">
        <v>0</v>
      </c>
      <c r="U3980" s="50">
        <v>0</v>
      </c>
      <c r="V3980" s="50">
        <v>0</v>
      </c>
    </row>
    <row r="3981" spans="3:22" x14ac:dyDescent="0.2">
      <c r="C3981" s="51" t="s">
        <v>4106</v>
      </c>
      <c r="D3981" s="50">
        <v>3954</v>
      </c>
      <c r="E3981" s="50">
        <v>32606</v>
      </c>
      <c r="F3981" s="50">
        <v>0</v>
      </c>
      <c r="G3981" s="50">
        <v>169</v>
      </c>
      <c r="H3981" s="50">
        <v>14</v>
      </c>
      <c r="I3981" s="50">
        <v>8</v>
      </c>
      <c r="J3981" s="50">
        <v>56</v>
      </c>
      <c r="K3981" s="50">
        <v>2</v>
      </c>
      <c r="L3981" s="50">
        <v>1</v>
      </c>
      <c r="M3981" s="50">
        <v>3</v>
      </c>
      <c r="N3981" s="50">
        <v>1</v>
      </c>
      <c r="O3981" s="50">
        <v>1</v>
      </c>
      <c r="P3981" s="50">
        <v>0</v>
      </c>
      <c r="Q3981" s="50">
        <v>0</v>
      </c>
      <c r="R3981" s="50">
        <v>0</v>
      </c>
      <c r="S3981" s="50">
        <v>0</v>
      </c>
      <c r="T3981" s="50">
        <v>1</v>
      </c>
      <c r="U3981" s="50">
        <v>0</v>
      </c>
      <c r="V3981" s="50">
        <v>1</v>
      </c>
    </row>
    <row r="3982" spans="3:22" x14ac:dyDescent="0.2">
      <c r="C3982" s="51" t="s">
        <v>646</v>
      </c>
      <c r="D3982" s="50">
        <v>490</v>
      </c>
      <c r="E3982" s="50">
        <v>4443</v>
      </c>
      <c r="F3982" s="50">
        <v>1</v>
      </c>
      <c r="G3982" s="50">
        <v>274</v>
      </c>
      <c r="H3982" s="50">
        <v>22</v>
      </c>
      <c r="I3982" s="50">
        <v>1</v>
      </c>
      <c r="J3982" s="50">
        <v>22</v>
      </c>
      <c r="K3982" s="50">
        <v>0</v>
      </c>
      <c r="L3982" s="50">
        <v>0</v>
      </c>
      <c r="M3982" s="50">
        <v>0</v>
      </c>
      <c r="N3982" s="50">
        <v>0</v>
      </c>
      <c r="O3982" s="50">
        <v>1</v>
      </c>
      <c r="P3982" s="50">
        <v>0</v>
      </c>
      <c r="Q3982" s="50">
        <v>0</v>
      </c>
      <c r="R3982" s="50">
        <v>0</v>
      </c>
      <c r="S3982" s="50">
        <v>0</v>
      </c>
      <c r="T3982" s="50">
        <v>0</v>
      </c>
      <c r="U3982" s="50">
        <v>0</v>
      </c>
      <c r="V3982" s="50">
        <v>0</v>
      </c>
    </row>
    <row r="3983" spans="3:22" x14ac:dyDescent="0.2">
      <c r="C3983" s="51" t="s">
        <v>4107</v>
      </c>
      <c r="D3983" s="50">
        <v>1430</v>
      </c>
      <c r="E3983" s="50">
        <v>11889</v>
      </c>
      <c r="F3983" s="50">
        <v>1</v>
      </c>
      <c r="G3983" s="50">
        <v>366</v>
      </c>
      <c r="H3983" s="50">
        <v>10</v>
      </c>
      <c r="I3983" s="50">
        <v>9</v>
      </c>
      <c r="J3983" s="50">
        <v>36</v>
      </c>
      <c r="K3983" s="50">
        <v>0</v>
      </c>
      <c r="L3983" s="50">
        <v>1</v>
      </c>
      <c r="M3983" s="50">
        <v>4</v>
      </c>
      <c r="N3983" s="50">
        <v>0</v>
      </c>
      <c r="O3983" s="50">
        <v>1</v>
      </c>
      <c r="P3983" s="50">
        <v>0</v>
      </c>
      <c r="Q3983" s="50">
        <v>1</v>
      </c>
      <c r="R3983" s="50">
        <v>0</v>
      </c>
      <c r="S3983" s="50">
        <v>0</v>
      </c>
      <c r="T3983" s="50">
        <v>0</v>
      </c>
      <c r="U3983" s="50">
        <v>0</v>
      </c>
      <c r="V3983" s="50">
        <v>1</v>
      </c>
    </row>
    <row r="3984" spans="3:22" x14ac:dyDescent="0.2">
      <c r="C3984" s="51" t="s">
        <v>4108</v>
      </c>
      <c r="D3984" s="50">
        <v>3799</v>
      </c>
      <c r="E3984" s="50">
        <v>31388</v>
      </c>
      <c r="F3984" s="50">
        <v>0</v>
      </c>
      <c r="G3984" s="50">
        <v>239</v>
      </c>
      <c r="H3984" s="50">
        <v>16</v>
      </c>
      <c r="I3984" s="50">
        <v>7</v>
      </c>
      <c r="J3984" s="50">
        <v>52</v>
      </c>
      <c r="K3984" s="50">
        <v>1</v>
      </c>
      <c r="L3984" s="50">
        <v>3</v>
      </c>
      <c r="M3984" s="50">
        <v>0</v>
      </c>
      <c r="N3984" s="50">
        <v>2</v>
      </c>
      <c r="O3984" s="50">
        <v>0</v>
      </c>
      <c r="P3984" s="50">
        <v>0</v>
      </c>
      <c r="Q3984" s="50">
        <v>2</v>
      </c>
      <c r="R3984" s="50">
        <v>0</v>
      </c>
      <c r="S3984" s="50">
        <v>0</v>
      </c>
      <c r="T3984" s="50">
        <v>0</v>
      </c>
      <c r="U3984" s="50">
        <v>0</v>
      </c>
      <c r="V3984" s="50">
        <v>2</v>
      </c>
    </row>
    <row r="3985" spans="3:22" x14ac:dyDescent="0.2">
      <c r="C3985" s="51" t="s">
        <v>4109</v>
      </c>
      <c r="D3985" s="50">
        <v>3673</v>
      </c>
      <c r="E3985" s="50">
        <v>30524</v>
      </c>
      <c r="F3985" s="50">
        <v>0</v>
      </c>
      <c r="G3985" s="50">
        <v>246</v>
      </c>
      <c r="H3985" s="50">
        <v>4</v>
      </c>
      <c r="I3985" s="50">
        <v>2</v>
      </c>
      <c r="J3985" s="50">
        <v>6</v>
      </c>
      <c r="K3985" s="50">
        <v>0</v>
      </c>
      <c r="L3985" s="50">
        <v>0</v>
      </c>
      <c r="M3985" s="50">
        <v>0</v>
      </c>
      <c r="N3985" s="50">
        <v>0</v>
      </c>
      <c r="O3985" s="50">
        <v>0</v>
      </c>
      <c r="P3985" s="50">
        <v>2</v>
      </c>
      <c r="Q3985" s="50">
        <v>0</v>
      </c>
      <c r="R3985" s="50">
        <v>0</v>
      </c>
      <c r="S3985" s="50">
        <v>0</v>
      </c>
      <c r="T3985" s="50">
        <v>0</v>
      </c>
      <c r="U3985" s="50">
        <v>0</v>
      </c>
      <c r="V3985" s="50">
        <v>2</v>
      </c>
    </row>
    <row r="3986" spans="3:22" x14ac:dyDescent="0.2">
      <c r="C3986" s="51" t="s">
        <v>4110</v>
      </c>
      <c r="D3986" s="50">
        <v>2466</v>
      </c>
      <c r="E3986" s="50">
        <v>20273</v>
      </c>
      <c r="F3986" s="50">
        <v>0</v>
      </c>
      <c r="G3986" s="50">
        <v>234</v>
      </c>
      <c r="H3986" s="50">
        <v>36</v>
      </c>
      <c r="I3986" s="50">
        <v>6</v>
      </c>
      <c r="J3986" s="50">
        <v>60</v>
      </c>
      <c r="K3986" s="50">
        <v>1</v>
      </c>
      <c r="L3986" s="50">
        <v>0</v>
      </c>
      <c r="M3986" s="50">
        <v>0</v>
      </c>
      <c r="N3986" s="50">
        <v>1</v>
      </c>
      <c r="O3986" s="50">
        <v>0</v>
      </c>
      <c r="P3986" s="50">
        <v>0</v>
      </c>
      <c r="Q3986" s="50">
        <v>0</v>
      </c>
      <c r="R3986" s="50">
        <v>0</v>
      </c>
      <c r="S3986" s="50">
        <v>0</v>
      </c>
      <c r="T3986" s="50">
        <v>0</v>
      </c>
      <c r="U3986" s="50">
        <v>0</v>
      </c>
      <c r="V3986" s="50">
        <v>0</v>
      </c>
    </row>
    <row r="3987" spans="3:22" x14ac:dyDescent="0.2">
      <c r="C3987" s="51" t="s">
        <v>4111</v>
      </c>
      <c r="D3987" s="50">
        <v>3619</v>
      </c>
      <c r="E3987" s="50">
        <v>30029</v>
      </c>
      <c r="F3987" s="50">
        <v>0</v>
      </c>
      <c r="G3987" s="50">
        <v>328</v>
      </c>
      <c r="H3987" s="50">
        <v>8</v>
      </c>
      <c r="I3987" s="50">
        <v>12</v>
      </c>
      <c r="J3987" s="50">
        <v>70</v>
      </c>
      <c r="K3987" s="50">
        <v>2</v>
      </c>
      <c r="L3987" s="50">
        <v>0</v>
      </c>
      <c r="M3987" s="50">
        <v>2</v>
      </c>
      <c r="N3987" s="50">
        <v>1</v>
      </c>
      <c r="O3987" s="50">
        <v>1</v>
      </c>
      <c r="P3987" s="50">
        <v>0</v>
      </c>
      <c r="Q3987" s="50">
        <v>1</v>
      </c>
      <c r="R3987" s="50">
        <v>0</v>
      </c>
      <c r="S3987" s="50">
        <v>0</v>
      </c>
      <c r="T3987" s="50">
        <v>0</v>
      </c>
      <c r="U3987" s="50">
        <v>0</v>
      </c>
      <c r="V3987" s="50">
        <v>1</v>
      </c>
    </row>
    <row r="3988" spans="3:22" x14ac:dyDescent="0.2">
      <c r="C3988" s="51" t="s">
        <v>4112</v>
      </c>
      <c r="D3988" s="50">
        <v>3785</v>
      </c>
      <c r="E3988" s="50">
        <v>31315</v>
      </c>
      <c r="F3988" s="50">
        <v>0</v>
      </c>
      <c r="G3988" s="50">
        <v>165</v>
      </c>
      <c r="H3988" s="50">
        <v>16</v>
      </c>
      <c r="I3988" s="50">
        <v>2</v>
      </c>
      <c r="J3988" s="50">
        <v>20</v>
      </c>
      <c r="K3988" s="50">
        <v>1</v>
      </c>
      <c r="L3988" s="50">
        <v>0</v>
      </c>
      <c r="M3988" s="50">
        <v>1</v>
      </c>
      <c r="N3988" s="50">
        <v>0</v>
      </c>
      <c r="O3988" s="50">
        <v>0</v>
      </c>
      <c r="P3988" s="50">
        <v>0</v>
      </c>
      <c r="Q3988" s="50">
        <v>0</v>
      </c>
      <c r="R3988" s="50">
        <v>0</v>
      </c>
      <c r="S3988" s="50">
        <v>0</v>
      </c>
      <c r="T3988" s="50">
        <v>0</v>
      </c>
      <c r="U3988" s="50">
        <v>0</v>
      </c>
      <c r="V3988" s="50">
        <v>0</v>
      </c>
    </row>
    <row r="3989" spans="3:22" x14ac:dyDescent="0.2">
      <c r="C3989" s="51" t="s">
        <v>4113</v>
      </c>
      <c r="D3989" s="50">
        <v>1556</v>
      </c>
      <c r="E3989" s="50">
        <v>12902</v>
      </c>
      <c r="F3989" s="50">
        <v>1</v>
      </c>
      <c r="G3989" s="50">
        <v>224</v>
      </c>
      <c r="H3989" s="50">
        <v>14</v>
      </c>
      <c r="I3989" s="50">
        <v>7</v>
      </c>
      <c r="J3989" s="50">
        <v>38</v>
      </c>
      <c r="K3989" s="50">
        <v>1</v>
      </c>
      <c r="L3989" s="50">
        <v>0</v>
      </c>
      <c r="M3989" s="50">
        <v>1</v>
      </c>
      <c r="N3989" s="50">
        <v>1</v>
      </c>
      <c r="O3989" s="50">
        <v>1</v>
      </c>
      <c r="P3989" s="50">
        <v>1</v>
      </c>
      <c r="Q3989" s="50">
        <v>0</v>
      </c>
      <c r="R3989" s="50">
        <v>0</v>
      </c>
      <c r="S3989" s="50">
        <v>0</v>
      </c>
      <c r="T3989" s="50">
        <v>0</v>
      </c>
      <c r="U3989" s="50">
        <v>0</v>
      </c>
      <c r="V3989" s="50">
        <v>1</v>
      </c>
    </row>
    <row r="3990" spans="3:22" x14ac:dyDescent="0.2">
      <c r="C3990" s="51" t="s">
        <v>4114</v>
      </c>
      <c r="D3990" s="50">
        <v>2001</v>
      </c>
      <c r="E3990" s="50">
        <v>16586</v>
      </c>
      <c r="F3990" s="50">
        <v>0</v>
      </c>
      <c r="G3990" s="50">
        <v>291</v>
      </c>
      <c r="H3990" s="50">
        <v>6</v>
      </c>
      <c r="I3990" s="50">
        <v>1</v>
      </c>
      <c r="J3990" s="50">
        <v>6</v>
      </c>
      <c r="K3990" s="50">
        <v>0</v>
      </c>
      <c r="L3990" s="50">
        <v>0</v>
      </c>
      <c r="M3990" s="50">
        <v>0</v>
      </c>
      <c r="N3990" s="50">
        <v>0</v>
      </c>
      <c r="O3990" s="50">
        <v>0</v>
      </c>
      <c r="P3990" s="50">
        <v>0</v>
      </c>
      <c r="Q3990" s="50">
        <v>1</v>
      </c>
      <c r="R3990" s="50">
        <v>0</v>
      </c>
      <c r="S3990" s="50">
        <v>0</v>
      </c>
      <c r="T3990" s="50">
        <v>0</v>
      </c>
      <c r="U3990" s="50">
        <v>0</v>
      </c>
      <c r="V3990" s="50">
        <v>1</v>
      </c>
    </row>
    <row r="3991" spans="3:22" x14ac:dyDescent="0.2">
      <c r="C3991" s="51" t="s">
        <v>4115</v>
      </c>
      <c r="D3991" s="50">
        <v>3875</v>
      </c>
      <c r="E3991" s="50">
        <v>31959</v>
      </c>
      <c r="F3991" s="50">
        <v>1</v>
      </c>
      <c r="G3991" s="50">
        <v>407</v>
      </c>
      <c r="H3991" s="50">
        <v>10</v>
      </c>
      <c r="I3991" s="50">
        <v>12</v>
      </c>
      <c r="J3991" s="50">
        <v>80</v>
      </c>
      <c r="K3991" s="50">
        <v>2</v>
      </c>
      <c r="L3991" s="50">
        <v>0</v>
      </c>
      <c r="M3991" s="50">
        <v>4</v>
      </c>
      <c r="N3991" s="50">
        <v>2</v>
      </c>
      <c r="O3991" s="50">
        <v>0</v>
      </c>
      <c r="P3991" s="50">
        <v>0</v>
      </c>
      <c r="Q3991" s="50">
        <v>1</v>
      </c>
      <c r="R3991" s="50">
        <v>0</v>
      </c>
      <c r="S3991" s="50">
        <v>0</v>
      </c>
      <c r="T3991" s="50">
        <v>0</v>
      </c>
      <c r="U3991" s="50">
        <v>0</v>
      </c>
      <c r="V3991" s="50">
        <v>1</v>
      </c>
    </row>
    <row r="3992" spans="3:22" x14ac:dyDescent="0.2">
      <c r="C3992" s="51" t="s">
        <v>4116</v>
      </c>
      <c r="D3992" s="50">
        <v>2641</v>
      </c>
      <c r="E3992" s="50">
        <v>21926</v>
      </c>
      <c r="F3992" s="50">
        <v>1</v>
      </c>
      <c r="G3992" s="50">
        <v>270</v>
      </c>
      <c r="H3992" s="50">
        <v>8</v>
      </c>
      <c r="I3992" s="50">
        <v>1</v>
      </c>
      <c r="J3992" s="50">
        <v>8</v>
      </c>
      <c r="K3992" s="50">
        <v>0</v>
      </c>
      <c r="L3992" s="50">
        <v>0</v>
      </c>
      <c r="M3992" s="50">
        <v>0</v>
      </c>
      <c r="N3992" s="50">
        <v>0</v>
      </c>
      <c r="O3992" s="50">
        <v>0</v>
      </c>
      <c r="P3992" s="50">
        <v>0</v>
      </c>
      <c r="Q3992" s="50">
        <v>0</v>
      </c>
      <c r="R3992" s="50">
        <v>0</v>
      </c>
      <c r="S3992" s="50">
        <v>0</v>
      </c>
      <c r="T3992" s="50">
        <v>0</v>
      </c>
      <c r="U3992" s="50">
        <v>0</v>
      </c>
      <c r="V3992" s="50">
        <v>0</v>
      </c>
    </row>
    <row r="3993" spans="3:22" x14ac:dyDescent="0.2">
      <c r="C3993" s="51" t="s">
        <v>4117</v>
      </c>
      <c r="D3993" s="50">
        <v>2323</v>
      </c>
      <c r="E3993" s="50">
        <v>19078</v>
      </c>
      <c r="F3993" s="50">
        <v>1</v>
      </c>
      <c r="G3993" s="50">
        <v>250</v>
      </c>
      <c r="H3993" s="50">
        <v>28</v>
      </c>
      <c r="I3993" s="50">
        <v>2</v>
      </c>
      <c r="J3993" s="50">
        <v>32</v>
      </c>
      <c r="K3993" s="50">
        <v>0</v>
      </c>
      <c r="L3993" s="50">
        <v>0</v>
      </c>
      <c r="M3993" s="50">
        <v>0</v>
      </c>
      <c r="N3993" s="50">
        <v>0</v>
      </c>
      <c r="O3993" s="50">
        <v>0</v>
      </c>
      <c r="P3993" s="50">
        <v>0</v>
      </c>
      <c r="Q3993" s="50">
        <v>1</v>
      </c>
      <c r="R3993" s="50">
        <v>0</v>
      </c>
      <c r="S3993" s="50">
        <v>0</v>
      </c>
      <c r="T3993" s="50">
        <v>0</v>
      </c>
      <c r="U3993" s="50">
        <v>0</v>
      </c>
      <c r="V3993" s="50">
        <v>1</v>
      </c>
    </row>
    <row r="3994" spans="3:22" x14ac:dyDescent="0.2">
      <c r="C3994" s="51" t="s">
        <v>4118</v>
      </c>
      <c r="D3994" s="50">
        <v>757</v>
      </c>
      <c r="E3994" s="50">
        <v>6521</v>
      </c>
      <c r="F3994" s="50">
        <v>1</v>
      </c>
      <c r="G3994" s="50">
        <v>100</v>
      </c>
      <c r="H3994" s="50">
        <v>10</v>
      </c>
      <c r="I3994" s="50">
        <v>1</v>
      </c>
      <c r="J3994" s="50">
        <v>10</v>
      </c>
      <c r="K3994" s="50">
        <v>0</v>
      </c>
      <c r="L3994" s="50">
        <v>0</v>
      </c>
      <c r="M3994" s="50">
        <v>0</v>
      </c>
      <c r="N3994" s="50">
        <v>0</v>
      </c>
      <c r="O3994" s="50">
        <v>0</v>
      </c>
      <c r="P3994" s="50">
        <v>0</v>
      </c>
      <c r="Q3994" s="50">
        <v>0</v>
      </c>
      <c r="R3994" s="50">
        <v>0</v>
      </c>
      <c r="S3994" s="50">
        <v>0</v>
      </c>
      <c r="T3994" s="50">
        <v>0</v>
      </c>
      <c r="U3994" s="50">
        <v>0</v>
      </c>
      <c r="V3994" s="50">
        <v>0</v>
      </c>
    </row>
    <row r="3995" spans="3:22" x14ac:dyDescent="0.2">
      <c r="C3995" s="51" t="s">
        <v>4119</v>
      </c>
      <c r="D3995" s="50">
        <v>1563</v>
      </c>
      <c r="E3995" s="50">
        <v>12956</v>
      </c>
      <c r="F3995" s="50">
        <v>1</v>
      </c>
      <c r="G3995" s="50">
        <v>323</v>
      </c>
      <c r="H3995" s="50">
        <v>12</v>
      </c>
      <c r="I3995" s="50">
        <v>7</v>
      </c>
      <c r="J3995" s="50">
        <v>26</v>
      </c>
      <c r="K3995" s="50">
        <v>2</v>
      </c>
      <c r="L3995" s="50">
        <v>1</v>
      </c>
      <c r="M3995" s="50">
        <v>1</v>
      </c>
      <c r="N3995" s="50">
        <v>0</v>
      </c>
      <c r="O3995" s="50">
        <v>0</v>
      </c>
      <c r="P3995" s="50">
        <v>0</v>
      </c>
      <c r="Q3995" s="50">
        <v>1</v>
      </c>
      <c r="R3995" s="50">
        <v>0</v>
      </c>
      <c r="S3995" s="50">
        <v>0</v>
      </c>
      <c r="T3995" s="50">
        <v>0</v>
      </c>
      <c r="U3995" s="50">
        <v>1</v>
      </c>
      <c r="V3995" s="50">
        <v>1</v>
      </c>
    </row>
    <row r="3996" spans="3:22" x14ac:dyDescent="0.2">
      <c r="C3996" s="51" t="s">
        <v>4120</v>
      </c>
      <c r="D3996" s="50">
        <v>2004</v>
      </c>
      <c r="E3996" s="50">
        <v>16619</v>
      </c>
      <c r="F3996" s="50">
        <v>1</v>
      </c>
      <c r="G3996" s="50">
        <v>64</v>
      </c>
      <c r="H3996" s="50">
        <v>10</v>
      </c>
      <c r="I3996" s="50">
        <v>1</v>
      </c>
      <c r="J3996" s="50">
        <v>10</v>
      </c>
      <c r="K3996" s="50">
        <v>0</v>
      </c>
      <c r="L3996" s="50">
        <v>0</v>
      </c>
      <c r="M3996" s="50">
        <v>0</v>
      </c>
      <c r="N3996" s="50">
        <v>0</v>
      </c>
      <c r="O3996" s="50">
        <v>0</v>
      </c>
      <c r="P3996" s="50">
        <v>0</v>
      </c>
      <c r="Q3996" s="50">
        <v>0</v>
      </c>
      <c r="R3996" s="50">
        <v>0</v>
      </c>
      <c r="S3996" s="50">
        <v>0</v>
      </c>
      <c r="T3996" s="50">
        <v>0</v>
      </c>
      <c r="U3996" s="50">
        <v>0</v>
      </c>
      <c r="V3996" s="50">
        <v>0</v>
      </c>
    </row>
    <row r="3997" spans="3:22" x14ac:dyDescent="0.2">
      <c r="C3997" s="51" t="s">
        <v>4121</v>
      </c>
      <c r="D3997" s="50">
        <v>3632</v>
      </c>
      <c r="E3997" s="50">
        <v>30151</v>
      </c>
      <c r="F3997" s="50">
        <v>0</v>
      </c>
      <c r="G3997" s="50">
        <v>76</v>
      </c>
      <c r="H3997" s="50">
        <v>12</v>
      </c>
      <c r="I3997" s="50">
        <v>4</v>
      </c>
      <c r="J3997" s="50">
        <v>32</v>
      </c>
      <c r="K3997" s="50">
        <v>2</v>
      </c>
      <c r="L3997" s="50">
        <v>0</v>
      </c>
      <c r="M3997" s="50">
        <v>0</v>
      </c>
      <c r="N3997" s="50">
        <v>1</v>
      </c>
      <c r="O3997" s="50">
        <v>0</v>
      </c>
      <c r="P3997" s="50">
        <v>1</v>
      </c>
      <c r="Q3997" s="50">
        <v>0</v>
      </c>
      <c r="R3997" s="50">
        <v>1</v>
      </c>
      <c r="S3997" s="50">
        <v>0</v>
      </c>
      <c r="T3997" s="50">
        <v>0</v>
      </c>
      <c r="U3997" s="50">
        <v>0</v>
      </c>
      <c r="V3997" s="50">
        <v>2</v>
      </c>
    </row>
    <row r="3998" spans="3:22" x14ac:dyDescent="0.2">
      <c r="C3998" s="51" t="s">
        <v>647</v>
      </c>
      <c r="D3998" s="50">
        <v>238</v>
      </c>
      <c r="E3998" s="50">
        <v>2081</v>
      </c>
      <c r="F3998" s="50">
        <v>0</v>
      </c>
      <c r="G3998" s="50">
        <v>109</v>
      </c>
      <c r="H3998" s="50">
        <v>14</v>
      </c>
      <c r="I3998" s="50">
        <v>2</v>
      </c>
      <c r="J3998" s="50">
        <v>20</v>
      </c>
      <c r="K3998" s="50">
        <v>0</v>
      </c>
      <c r="L3998" s="50">
        <v>0</v>
      </c>
      <c r="M3998" s="50">
        <v>1</v>
      </c>
      <c r="N3998" s="50">
        <v>0</v>
      </c>
      <c r="O3998" s="50">
        <v>1</v>
      </c>
      <c r="P3998" s="50">
        <v>0</v>
      </c>
      <c r="Q3998" s="50">
        <v>0</v>
      </c>
      <c r="R3998" s="50">
        <v>0</v>
      </c>
      <c r="S3998" s="50">
        <v>0</v>
      </c>
      <c r="T3998" s="50">
        <v>0</v>
      </c>
      <c r="U3998" s="50">
        <v>0</v>
      </c>
      <c r="V3998" s="50">
        <v>0</v>
      </c>
    </row>
    <row r="3999" spans="3:22" x14ac:dyDescent="0.2">
      <c r="C3999" s="51" t="s">
        <v>4122</v>
      </c>
      <c r="D3999" s="50">
        <v>1298</v>
      </c>
      <c r="E3999" s="50">
        <v>10845</v>
      </c>
      <c r="F3999" s="50">
        <v>1</v>
      </c>
      <c r="G3999" s="50">
        <v>291</v>
      </c>
      <c r="H3999" s="50">
        <v>14</v>
      </c>
      <c r="I3999" s="50">
        <v>1</v>
      </c>
      <c r="J3999" s="50">
        <v>14</v>
      </c>
      <c r="K3999" s="50">
        <v>1</v>
      </c>
      <c r="L3999" s="50">
        <v>0</v>
      </c>
      <c r="M3999" s="50">
        <v>0</v>
      </c>
      <c r="N3999" s="50">
        <v>0</v>
      </c>
      <c r="O3999" s="50">
        <v>0</v>
      </c>
      <c r="P3999" s="50">
        <v>0</v>
      </c>
      <c r="Q3999" s="50">
        <v>0</v>
      </c>
      <c r="R3999" s="50">
        <v>0</v>
      </c>
      <c r="S3999" s="50">
        <v>0</v>
      </c>
      <c r="T3999" s="50">
        <v>0</v>
      </c>
      <c r="U3999" s="50">
        <v>0</v>
      </c>
      <c r="V3999" s="50">
        <v>0</v>
      </c>
    </row>
    <row r="4000" spans="3:22" x14ac:dyDescent="0.2">
      <c r="C4000" s="51" t="s">
        <v>4123</v>
      </c>
      <c r="D4000" s="50">
        <v>2957</v>
      </c>
      <c r="E4000" s="50">
        <v>24451</v>
      </c>
      <c r="F4000" s="50">
        <v>1</v>
      </c>
      <c r="G4000" s="50">
        <v>239</v>
      </c>
      <c r="H4000" s="50">
        <v>36</v>
      </c>
      <c r="I4000" s="50">
        <v>1</v>
      </c>
      <c r="J4000" s="50">
        <v>36</v>
      </c>
      <c r="K4000" s="50">
        <v>0</v>
      </c>
      <c r="L4000" s="50">
        <v>0</v>
      </c>
      <c r="M4000" s="50">
        <v>0</v>
      </c>
      <c r="N4000" s="50">
        <v>0</v>
      </c>
      <c r="O4000" s="50">
        <v>1</v>
      </c>
      <c r="P4000" s="50">
        <v>1</v>
      </c>
      <c r="Q4000" s="50">
        <v>2</v>
      </c>
      <c r="R4000" s="50">
        <v>0</v>
      </c>
      <c r="S4000" s="50">
        <v>0</v>
      </c>
      <c r="T4000" s="50">
        <v>1</v>
      </c>
      <c r="U4000" s="50">
        <v>0</v>
      </c>
      <c r="V4000" s="50">
        <v>4</v>
      </c>
    </row>
    <row r="4001" spans="3:22" x14ac:dyDescent="0.2">
      <c r="C4001" s="51" t="s">
        <v>4124</v>
      </c>
      <c r="D4001" s="50">
        <v>1848</v>
      </c>
      <c r="E4001" s="50">
        <v>15211</v>
      </c>
      <c r="F4001" s="50">
        <v>0</v>
      </c>
      <c r="G4001" s="50">
        <v>328</v>
      </c>
      <c r="H4001" s="50">
        <v>24</v>
      </c>
      <c r="I4001" s="50">
        <v>3</v>
      </c>
      <c r="J4001" s="50">
        <v>40</v>
      </c>
      <c r="K4001" s="50">
        <v>0</v>
      </c>
      <c r="L4001" s="50">
        <v>0</v>
      </c>
      <c r="M4001" s="50">
        <v>1</v>
      </c>
      <c r="N4001" s="50">
        <v>0</v>
      </c>
      <c r="O4001" s="50">
        <v>0</v>
      </c>
      <c r="P4001" s="50">
        <v>0</v>
      </c>
      <c r="Q4001" s="50">
        <v>0</v>
      </c>
      <c r="R4001" s="50">
        <v>0</v>
      </c>
      <c r="S4001" s="50">
        <v>0</v>
      </c>
      <c r="T4001" s="50">
        <v>0</v>
      </c>
      <c r="U4001" s="50">
        <v>0</v>
      </c>
      <c r="V4001" s="50">
        <v>0</v>
      </c>
    </row>
    <row r="4002" spans="3:22" x14ac:dyDescent="0.2">
      <c r="C4002" s="51" t="s">
        <v>4125</v>
      </c>
      <c r="D4002" s="50">
        <v>2555</v>
      </c>
      <c r="E4002" s="50">
        <v>21101</v>
      </c>
      <c r="F4002" s="50">
        <v>1</v>
      </c>
      <c r="G4002" s="50">
        <v>86</v>
      </c>
      <c r="H4002" s="50">
        <v>6</v>
      </c>
      <c r="I4002" s="50">
        <v>3</v>
      </c>
      <c r="J4002" s="50">
        <v>14</v>
      </c>
      <c r="K4002" s="50">
        <v>0</v>
      </c>
      <c r="L4002" s="50">
        <v>0</v>
      </c>
      <c r="M4002" s="50">
        <v>0</v>
      </c>
      <c r="N4002" s="50">
        <v>0</v>
      </c>
      <c r="O4002" s="50">
        <v>0</v>
      </c>
      <c r="P4002" s="50">
        <v>1</v>
      </c>
      <c r="Q4002" s="50">
        <v>0</v>
      </c>
      <c r="R4002" s="50">
        <v>0</v>
      </c>
      <c r="S4002" s="50">
        <v>0</v>
      </c>
      <c r="T4002" s="50">
        <v>0</v>
      </c>
      <c r="U4002" s="50">
        <v>0</v>
      </c>
      <c r="V4002" s="50">
        <v>1</v>
      </c>
    </row>
    <row r="4003" spans="3:22" x14ac:dyDescent="0.2">
      <c r="C4003" s="51" t="s">
        <v>4126</v>
      </c>
      <c r="D4003" s="50">
        <v>3788</v>
      </c>
      <c r="E4003" s="50">
        <v>31323</v>
      </c>
      <c r="F4003" s="50">
        <v>1</v>
      </c>
      <c r="G4003" s="50">
        <v>222</v>
      </c>
      <c r="H4003" s="50">
        <v>8</v>
      </c>
      <c r="I4003" s="50">
        <v>5</v>
      </c>
      <c r="J4003" s="50">
        <v>30</v>
      </c>
      <c r="K4003" s="50">
        <v>0</v>
      </c>
      <c r="L4003" s="50">
        <v>0</v>
      </c>
      <c r="M4003" s="50">
        <v>1</v>
      </c>
      <c r="N4003" s="50">
        <v>1</v>
      </c>
      <c r="O4003" s="50">
        <v>0</v>
      </c>
      <c r="P4003" s="50">
        <v>1</v>
      </c>
      <c r="Q4003" s="50">
        <v>0</v>
      </c>
      <c r="R4003" s="50">
        <v>0</v>
      </c>
      <c r="S4003" s="50">
        <v>0</v>
      </c>
      <c r="T4003" s="50">
        <v>0</v>
      </c>
      <c r="U4003" s="50">
        <v>0</v>
      </c>
      <c r="V4003" s="50">
        <v>1</v>
      </c>
    </row>
    <row r="4004" spans="3:22" x14ac:dyDescent="0.2">
      <c r="C4004" s="51" t="s">
        <v>4127</v>
      </c>
      <c r="D4004" s="50">
        <v>2670</v>
      </c>
      <c r="E4004" s="50">
        <v>22124</v>
      </c>
      <c r="F4004" s="50">
        <v>0</v>
      </c>
      <c r="G4004" s="50">
        <v>122</v>
      </c>
      <c r="H4004" s="50">
        <v>12</v>
      </c>
      <c r="I4004" s="50">
        <v>2</v>
      </c>
      <c r="J4004" s="50">
        <v>18</v>
      </c>
      <c r="K4004" s="50">
        <v>0</v>
      </c>
      <c r="L4004" s="50">
        <v>0</v>
      </c>
      <c r="M4004" s="50">
        <v>1</v>
      </c>
      <c r="N4004" s="50">
        <v>0</v>
      </c>
      <c r="O4004" s="50">
        <v>0</v>
      </c>
      <c r="P4004" s="50">
        <v>0</v>
      </c>
      <c r="Q4004" s="50">
        <v>0</v>
      </c>
      <c r="R4004" s="50">
        <v>0</v>
      </c>
      <c r="S4004" s="50">
        <v>0</v>
      </c>
      <c r="T4004" s="50">
        <v>0</v>
      </c>
      <c r="U4004" s="50">
        <v>0</v>
      </c>
      <c r="V4004" s="50">
        <v>0</v>
      </c>
    </row>
    <row r="4005" spans="3:22" x14ac:dyDescent="0.2">
      <c r="C4005" s="51" t="s">
        <v>4128</v>
      </c>
      <c r="D4005" s="50">
        <v>3135</v>
      </c>
      <c r="E4005" s="50">
        <v>25898</v>
      </c>
      <c r="F4005" s="50">
        <v>1</v>
      </c>
      <c r="G4005" s="50">
        <v>30</v>
      </c>
      <c r="H4005" s="50">
        <v>4</v>
      </c>
      <c r="I4005" s="50">
        <v>1</v>
      </c>
      <c r="J4005" s="50">
        <v>4</v>
      </c>
      <c r="K4005" s="50">
        <v>0</v>
      </c>
      <c r="L4005" s="50">
        <v>0</v>
      </c>
      <c r="M4005" s="50">
        <v>0</v>
      </c>
      <c r="N4005" s="50">
        <v>0</v>
      </c>
      <c r="O4005" s="50">
        <v>0</v>
      </c>
      <c r="P4005" s="50">
        <v>0</v>
      </c>
      <c r="Q4005" s="50">
        <v>0</v>
      </c>
      <c r="R4005" s="50">
        <v>0</v>
      </c>
      <c r="S4005" s="50">
        <v>0</v>
      </c>
      <c r="T4005" s="50">
        <v>0</v>
      </c>
      <c r="U4005" s="50">
        <v>0</v>
      </c>
      <c r="V4005" s="50">
        <v>0</v>
      </c>
    </row>
    <row r="4006" spans="3:22" x14ac:dyDescent="0.2">
      <c r="C4006" s="51" t="s">
        <v>4129</v>
      </c>
      <c r="D4006" s="50">
        <v>2287</v>
      </c>
      <c r="E4006" s="50">
        <v>18749</v>
      </c>
      <c r="F4006" s="50">
        <v>0</v>
      </c>
      <c r="G4006" s="50">
        <v>235</v>
      </c>
      <c r="H4006" s="50">
        <v>28</v>
      </c>
      <c r="I4006" s="50">
        <v>1</v>
      </c>
      <c r="J4006" s="50">
        <v>28</v>
      </c>
      <c r="K4006" s="50">
        <v>1</v>
      </c>
      <c r="L4006" s="50">
        <v>0</v>
      </c>
      <c r="M4006" s="50">
        <v>0</v>
      </c>
      <c r="N4006" s="50">
        <v>0</v>
      </c>
      <c r="O4006" s="50">
        <v>0</v>
      </c>
      <c r="P4006" s="50">
        <v>0</v>
      </c>
      <c r="Q4006" s="50">
        <v>1</v>
      </c>
      <c r="R4006" s="50">
        <v>0</v>
      </c>
      <c r="S4006" s="50">
        <v>0</v>
      </c>
      <c r="T4006" s="50">
        <v>0</v>
      </c>
      <c r="U4006" s="50">
        <v>0</v>
      </c>
      <c r="V4006" s="50">
        <v>1</v>
      </c>
    </row>
    <row r="4007" spans="3:22" x14ac:dyDescent="0.2">
      <c r="C4007" s="51" t="s">
        <v>4130</v>
      </c>
      <c r="D4007" s="50">
        <v>2724</v>
      </c>
      <c r="E4007" s="50">
        <v>22567</v>
      </c>
      <c r="F4007" s="50">
        <v>1</v>
      </c>
      <c r="G4007" s="50">
        <v>149</v>
      </c>
      <c r="H4007" s="50">
        <v>14</v>
      </c>
      <c r="I4007" s="50">
        <v>2</v>
      </c>
      <c r="J4007" s="50">
        <v>16</v>
      </c>
      <c r="K4007" s="50">
        <v>1</v>
      </c>
      <c r="L4007" s="50">
        <v>0</v>
      </c>
      <c r="M4007" s="50">
        <v>0</v>
      </c>
      <c r="N4007" s="50">
        <v>0</v>
      </c>
      <c r="O4007" s="50">
        <v>0</v>
      </c>
      <c r="P4007" s="50">
        <v>1</v>
      </c>
      <c r="Q4007" s="50">
        <v>1</v>
      </c>
      <c r="R4007" s="50">
        <v>0</v>
      </c>
      <c r="S4007" s="50">
        <v>0</v>
      </c>
      <c r="T4007" s="50">
        <v>0</v>
      </c>
      <c r="U4007" s="50">
        <v>0</v>
      </c>
      <c r="V4007" s="50">
        <v>2</v>
      </c>
    </row>
    <row r="4008" spans="3:22" x14ac:dyDescent="0.2">
      <c r="C4008" s="51" t="s">
        <v>4131</v>
      </c>
      <c r="D4008" s="50">
        <v>898</v>
      </c>
      <c r="E4008" s="50">
        <v>7474</v>
      </c>
      <c r="F4008" s="50">
        <v>1</v>
      </c>
      <c r="G4008" s="50">
        <v>332</v>
      </c>
      <c r="H4008" s="50">
        <v>4</v>
      </c>
      <c r="I4008" s="50">
        <v>11</v>
      </c>
      <c r="J4008" s="50">
        <v>36</v>
      </c>
      <c r="K4008" s="50">
        <v>0</v>
      </c>
      <c r="L4008" s="50">
        <v>0</v>
      </c>
      <c r="M4008" s="50">
        <v>1</v>
      </c>
      <c r="N4008" s="50">
        <v>2</v>
      </c>
      <c r="O4008" s="50">
        <v>1</v>
      </c>
      <c r="P4008" s="50">
        <v>1</v>
      </c>
      <c r="Q4008" s="50">
        <v>2</v>
      </c>
      <c r="R4008" s="50">
        <v>0</v>
      </c>
      <c r="S4008" s="50">
        <v>0</v>
      </c>
      <c r="T4008" s="50">
        <v>0</v>
      </c>
      <c r="U4008" s="50">
        <v>0</v>
      </c>
      <c r="V4008" s="50">
        <v>3</v>
      </c>
    </row>
    <row r="4009" spans="3:22" x14ac:dyDescent="0.2">
      <c r="C4009" s="51" t="s">
        <v>4132</v>
      </c>
      <c r="D4009" s="50">
        <v>2994</v>
      </c>
      <c r="E4009" s="50">
        <v>24787</v>
      </c>
      <c r="F4009" s="50">
        <v>1</v>
      </c>
      <c r="G4009" s="50">
        <v>185</v>
      </c>
      <c r="H4009" s="50">
        <v>24</v>
      </c>
      <c r="I4009" s="50">
        <v>8</v>
      </c>
      <c r="J4009" s="50">
        <v>48</v>
      </c>
      <c r="K4009" s="50">
        <v>1</v>
      </c>
      <c r="L4009" s="50">
        <v>1</v>
      </c>
      <c r="M4009" s="50">
        <v>1</v>
      </c>
      <c r="N4009" s="50">
        <v>0</v>
      </c>
      <c r="O4009" s="50">
        <v>2</v>
      </c>
      <c r="P4009" s="50">
        <v>0</v>
      </c>
      <c r="Q4009" s="50">
        <v>2</v>
      </c>
      <c r="R4009" s="50">
        <v>0</v>
      </c>
      <c r="S4009" s="50">
        <v>0</v>
      </c>
      <c r="T4009" s="50">
        <v>0</v>
      </c>
      <c r="U4009" s="50">
        <v>0</v>
      </c>
      <c r="V4009" s="50">
        <v>2</v>
      </c>
    </row>
    <row r="4010" spans="3:22" x14ac:dyDescent="0.2">
      <c r="C4010" s="51" t="s">
        <v>4133</v>
      </c>
      <c r="D4010" s="50">
        <v>1686</v>
      </c>
      <c r="E4010" s="50">
        <v>13906</v>
      </c>
      <c r="F4010" s="50">
        <v>1</v>
      </c>
      <c r="G4010" s="50">
        <v>212</v>
      </c>
      <c r="H4010" s="50">
        <v>6</v>
      </c>
      <c r="I4010" s="50">
        <v>5</v>
      </c>
      <c r="J4010" s="50">
        <v>36</v>
      </c>
      <c r="K4010" s="50">
        <v>0</v>
      </c>
      <c r="L4010" s="50">
        <v>0</v>
      </c>
      <c r="M4010" s="50">
        <v>2</v>
      </c>
      <c r="N4010" s="50">
        <v>1</v>
      </c>
      <c r="O4010" s="50">
        <v>0</v>
      </c>
      <c r="P4010" s="50">
        <v>1</v>
      </c>
      <c r="Q4010" s="50">
        <v>1</v>
      </c>
      <c r="R4010" s="50">
        <v>0</v>
      </c>
      <c r="S4010" s="50">
        <v>1</v>
      </c>
      <c r="T4010" s="50">
        <v>0</v>
      </c>
      <c r="U4010" s="50">
        <v>0</v>
      </c>
      <c r="V4010" s="50">
        <v>3</v>
      </c>
    </row>
    <row r="4011" spans="3:22" x14ac:dyDescent="0.2">
      <c r="C4011" s="51" t="s">
        <v>4134</v>
      </c>
      <c r="D4011" s="50">
        <v>1507</v>
      </c>
      <c r="E4011" s="50">
        <v>12547</v>
      </c>
      <c r="F4011" s="50">
        <v>0</v>
      </c>
      <c r="G4011" s="50">
        <v>67</v>
      </c>
      <c r="H4011" s="50">
        <v>8</v>
      </c>
      <c r="I4011" s="50">
        <v>1</v>
      </c>
      <c r="J4011" s="50">
        <v>8</v>
      </c>
      <c r="K4011" s="50">
        <v>0</v>
      </c>
      <c r="L4011" s="50">
        <v>0</v>
      </c>
      <c r="M4011" s="50">
        <v>0</v>
      </c>
      <c r="N4011" s="50">
        <v>0</v>
      </c>
      <c r="O4011" s="50">
        <v>0</v>
      </c>
      <c r="P4011" s="50">
        <v>0</v>
      </c>
      <c r="Q4011" s="50">
        <v>0</v>
      </c>
      <c r="R4011" s="50">
        <v>0</v>
      </c>
      <c r="S4011" s="50">
        <v>0</v>
      </c>
      <c r="T4011" s="50">
        <v>0</v>
      </c>
      <c r="U4011" s="50">
        <v>0</v>
      </c>
      <c r="V4011" s="50">
        <v>0</v>
      </c>
    </row>
    <row r="4012" spans="3:22" x14ac:dyDescent="0.2">
      <c r="C4012" s="51" t="s">
        <v>4135</v>
      </c>
      <c r="D4012" s="50">
        <v>1436</v>
      </c>
      <c r="E4012" s="50">
        <v>11943</v>
      </c>
      <c r="F4012" s="50">
        <v>1</v>
      </c>
      <c r="G4012" s="50">
        <v>274</v>
      </c>
      <c r="H4012" s="50">
        <v>16</v>
      </c>
      <c r="I4012" s="50">
        <v>2</v>
      </c>
      <c r="J4012" s="50">
        <v>24</v>
      </c>
      <c r="K4012" s="50">
        <v>0</v>
      </c>
      <c r="L4012" s="50">
        <v>0</v>
      </c>
      <c r="M4012" s="50">
        <v>1</v>
      </c>
      <c r="N4012" s="50">
        <v>0</v>
      </c>
      <c r="O4012" s="50">
        <v>0</v>
      </c>
      <c r="P4012" s="50">
        <v>1</v>
      </c>
      <c r="Q4012" s="50">
        <v>0</v>
      </c>
      <c r="R4012" s="50">
        <v>0</v>
      </c>
      <c r="S4012" s="50">
        <v>0</v>
      </c>
      <c r="T4012" s="50">
        <v>0</v>
      </c>
      <c r="U4012" s="50">
        <v>0</v>
      </c>
      <c r="V4012" s="50">
        <v>1</v>
      </c>
    </row>
    <row r="4013" spans="3:22" x14ac:dyDescent="0.2">
      <c r="C4013" s="51" t="s">
        <v>4136</v>
      </c>
      <c r="D4013" s="50">
        <v>1762</v>
      </c>
      <c r="E4013" s="50">
        <v>14524</v>
      </c>
      <c r="F4013" s="50">
        <v>1</v>
      </c>
      <c r="G4013" s="50">
        <v>246</v>
      </c>
      <c r="H4013" s="50">
        <v>8</v>
      </c>
      <c r="I4013" s="50">
        <v>2</v>
      </c>
      <c r="J4013" s="50">
        <v>14</v>
      </c>
      <c r="K4013" s="50">
        <v>0</v>
      </c>
      <c r="L4013" s="50">
        <v>0</v>
      </c>
      <c r="M4013" s="50">
        <v>1</v>
      </c>
      <c r="N4013" s="50">
        <v>0</v>
      </c>
      <c r="O4013" s="50">
        <v>0</v>
      </c>
      <c r="P4013" s="50">
        <v>1</v>
      </c>
      <c r="Q4013" s="50">
        <v>1</v>
      </c>
      <c r="R4013" s="50">
        <v>0</v>
      </c>
      <c r="S4013" s="50">
        <v>0</v>
      </c>
      <c r="T4013" s="50">
        <v>0</v>
      </c>
      <c r="U4013" s="50">
        <v>0</v>
      </c>
      <c r="V4013" s="50">
        <v>2</v>
      </c>
    </row>
    <row r="4014" spans="3:22" x14ac:dyDescent="0.2">
      <c r="C4014" s="51" t="s">
        <v>4137</v>
      </c>
      <c r="D4014" s="50">
        <v>3176</v>
      </c>
      <c r="E4014" s="50">
        <v>26203</v>
      </c>
      <c r="F4014" s="50">
        <v>1</v>
      </c>
      <c r="G4014" s="50">
        <v>315</v>
      </c>
      <c r="H4014" s="50">
        <v>26</v>
      </c>
      <c r="I4014" s="50">
        <v>2</v>
      </c>
      <c r="J4014" s="50">
        <v>30</v>
      </c>
      <c r="K4014" s="50">
        <v>0</v>
      </c>
      <c r="L4014" s="50">
        <v>0</v>
      </c>
      <c r="M4014" s="50">
        <v>0</v>
      </c>
      <c r="N4014" s="50">
        <v>1</v>
      </c>
      <c r="O4014" s="50">
        <v>1</v>
      </c>
      <c r="P4014" s="50">
        <v>0</v>
      </c>
      <c r="Q4014" s="50">
        <v>2</v>
      </c>
      <c r="R4014" s="50">
        <v>0</v>
      </c>
      <c r="S4014" s="50">
        <v>0</v>
      </c>
      <c r="T4014" s="50">
        <v>0</v>
      </c>
      <c r="U4014" s="50">
        <v>0</v>
      </c>
      <c r="V4014" s="50">
        <v>2</v>
      </c>
    </row>
    <row r="4015" spans="3:22" x14ac:dyDescent="0.2">
      <c r="C4015" s="51" t="s">
        <v>4138</v>
      </c>
      <c r="D4015" s="50">
        <v>2440</v>
      </c>
      <c r="E4015" s="50">
        <v>20050</v>
      </c>
      <c r="F4015" s="50">
        <v>0</v>
      </c>
      <c r="G4015" s="50">
        <v>161</v>
      </c>
      <c r="H4015" s="50">
        <v>4</v>
      </c>
      <c r="I4015" s="50">
        <v>1</v>
      </c>
      <c r="J4015" s="50">
        <v>4</v>
      </c>
      <c r="K4015" s="50">
        <v>0</v>
      </c>
      <c r="L4015" s="50">
        <v>0</v>
      </c>
      <c r="M4015" s="50">
        <v>0</v>
      </c>
      <c r="N4015" s="50">
        <v>0</v>
      </c>
      <c r="O4015" s="50">
        <v>0</v>
      </c>
      <c r="P4015" s="50">
        <v>0</v>
      </c>
      <c r="Q4015" s="50">
        <v>0</v>
      </c>
      <c r="R4015" s="50">
        <v>0</v>
      </c>
      <c r="S4015" s="50">
        <v>0</v>
      </c>
      <c r="T4015" s="50">
        <v>0</v>
      </c>
      <c r="U4015" s="50">
        <v>0</v>
      </c>
      <c r="V4015" s="50">
        <v>0</v>
      </c>
    </row>
    <row r="4016" spans="3:22" x14ac:dyDescent="0.2">
      <c r="C4016" s="51" t="s">
        <v>4139</v>
      </c>
      <c r="D4016" s="50">
        <v>608</v>
      </c>
      <c r="E4016" s="50">
        <v>5485</v>
      </c>
      <c r="F4016" s="50">
        <v>0</v>
      </c>
      <c r="G4016" s="50">
        <v>66</v>
      </c>
      <c r="H4016" s="50">
        <v>10</v>
      </c>
      <c r="I4016" s="50">
        <v>2</v>
      </c>
      <c r="J4016" s="50">
        <v>16</v>
      </c>
      <c r="K4016" s="50">
        <v>0</v>
      </c>
      <c r="L4016" s="50">
        <v>0</v>
      </c>
      <c r="M4016" s="50">
        <v>1</v>
      </c>
      <c r="N4016" s="50">
        <v>0</v>
      </c>
      <c r="O4016" s="50">
        <v>0</v>
      </c>
      <c r="P4016" s="50">
        <v>0</v>
      </c>
      <c r="Q4016" s="50">
        <v>0</v>
      </c>
      <c r="R4016" s="50">
        <v>0</v>
      </c>
      <c r="S4016" s="50">
        <v>0</v>
      </c>
      <c r="T4016" s="50">
        <v>0</v>
      </c>
      <c r="U4016" s="50">
        <v>0</v>
      </c>
      <c r="V4016" s="50">
        <v>0</v>
      </c>
    </row>
    <row r="4017" spans="3:22" x14ac:dyDescent="0.2">
      <c r="C4017" s="51" t="s">
        <v>648</v>
      </c>
      <c r="D4017" s="50">
        <v>203</v>
      </c>
      <c r="E4017" s="50">
        <v>1766</v>
      </c>
      <c r="F4017" s="50">
        <v>0</v>
      </c>
      <c r="G4017" s="50">
        <v>164</v>
      </c>
      <c r="H4017" s="50">
        <v>12</v>
      </c>
      <c r="I4017" s="50">
        <v>3</v>
      </c>
      <c r="J4017" s="50">
        <v>24</v>
      </c>
      <c r="K4017" s="50">
        <v>0</v>
      </c>
      <c r="L4017" s="50">
        <v>1</v>
      </c>
      <c r="M4017" s="50">
        <v>1</v>
      </c>
      <c r="N4017" s="50">
        <v>0</v>
      </c>
      <c r="O4017" s="50">
        <v>0</v>
      </c>
      <c r="P4017" s="50">
        <v>0</v>
      </c>
      <c r="Q4017" s="50">
        <v>0</v>
      </c>
      <c r="R4017" s="50">
        <v>0</v>
      </c>
      <c r="S4017" s="50">
        <v>0</v>
      </c>
      <c r="T4017" s="50">
        <v>0</v>
      </c>
      <c r="U4017" s="50">
        <v>0</v>
      </c>
      <c r="V4017" s="50">
        <v>0</v>
      </c>
    </row>
    <row r="4018" spans="3:22" x14ac:dyDescent="0.2">
      <c r="C4018" s="51" t="s">
        <v>4140</v>
      </c>
      <c r="D4018" s="50">
        <v>1395</v>
      </c>
      <c r="E4018" s="50">
        <v>11622</v>
      </c>
      <c r="F4018" s="50">
        <v>1</v>
      </c>
      <c r="G4018" s="50">
        <v>83</v>
      </c>
      <c r="H4018" s="50">
        <v>16</v>
      </c>
      <c r="I4018" s="50">
        <v>1</v>
      </c>
      <c r="J4018" s="50">
        <v>16</v>
      </c>
      <c r="K4018" s="50">
        <v>0</v>
      </c>
      <c r="L4018" s="50">
        <v>0</v>
      </c>
      <c r="M4018" s="50">
        <v>1</v>
      </c>
      <c r="N4018" s="50">
        <v>0</v>
      </c>
      <c r="O4018" s="50">
        <v>0</v>
      </c>
      <c r="P4018" s="50">
        <v>0</v>
      </c>
      <c r="Q4018" s="50">
        <v>0</v>
      </c>
      <c r="R4018" s="50">
        <v>0</v>
      </c>
      <c r="S4018" s="50">
        <v>0</v>
      </c>
      <c r="T4018" s="50">
        <v>0</v>
      </c>
      <c r="U4018" s="50">
        <v>0</v>
      </c>
      <c r="V4018" s="50">
        <v>0</v>
      </c>
    </row>
    <row r="4019" spans="3:22" x14ac:dyDescent="0.2">
      <c r="C4019" s="51" t="s">
        <v>4141</v>
      </c>
      <c r="D4019" s="50">
        <v>2451</v>
      </c>
      <c r="E4019" s="50">
        <v>20109</v>
      </c>
      <c r="F4019" s="50">
        <v>0</v>
      </c>
      <c r="G4019" s="50">
        <v>72</v>
      </c>
      <c r="H4019" s="50">
        <v>2</v>
      </c>
      <c r="I4019" s="50">
        <v>2</v>
      </c>
      <c r="J4019" s="50">
        <v>4</v>
      </c>
      <c r="K4019" s="50">
        <v>0</v>
      </c>
      <c r="L4019" s="50">
        <v>0</v>
      </c>
      <c r="M4019" s="50">
        <v>0</v>
      </c>
      <c r="N4019" s="50">
        <v>0</v>
      </c>
      <c r="O4019" s="50">
        <v>0</v>
      </c>
      <c r="P4019" s="50">
        <v>3</v>
      </c>
      <c r="Q4019" s="50">
        <v>0</v>
      </c>
      <c r="R4019" s="50">
        <v>0</v>
      </c>
      <c r="S4019" s="50">
        <v>0</v>
      </c>
      <c r="T4019" s="50">
        <v>0</v>
      </c>
      <c r="U4019" s="50">
        <v>0</v>
      </c>
      <c r="V4019" s="50">
        <v>3</v>
      </c>
    </row>
    <row r="4020" spans="3:22" x14ac:dyDescent="0.2">
      <c r="C4020" s="51" t="s">
        <v>649</v>
      </c>
      <c r="D4020" s="50">
        <v>306</v>
      </c>
      <c r="E4020" s="50">
        <v>2707</v>
      </c>
      <c r="F4020" s="50">
        <v>1</v>
      </c>
      <c r="G4020" s="50">
        <v>332</v>
      </c>
      <c r="H4020" s="50">
        <v>12</v>
      </c>
      <c r="I4020" s="50">
        <v>10</v>
      </c>
      <c r="J4020" s="50">
        <v>48</v>
      </c>
      <c r="K4020" s="50">
        <v>2</v>
      </c>
      <c r="L4020" s="50">
        <v>1</v>
      </c>
      <c r="M4020" s="50">
        <v>3</v>
      </c>
      <c r="N4020" s="50">
        <v>1</v>
      </c>
      <c r="O4020" s="50">
        <v>0</v>
      </c>
      <c r="P4020" s="50">
        <v>1</v>
      </c>
      <c r="Q4020" s="50">
        <v>0</v>
      </c>
      <c r="R4020" s="50">
        <v>1</v>
      </c>
      <c r="S4020" s="50">
        <v>0</v>
      </c>
      <c r="T4020" s="50">
        <v>1</v>
      </c>
      <c r="U4020" s="50">
        <v>0</v>
      </c>
      <c r="V4020" s="50">
        <v>3</v>
      </c>
    </row>
    <row r="4021" spans="3:22" x14ac:dyDescent="0.2">
      <c r="C4021" s="51" t="s">
        <v>4142</v>
      </c>
      <c r="D4021" s="50">
        <v>544</v>
      </c>
      <c r="E4021" s="50">
        <v>4940</v>
      </c>
      <c r="F4021" s="50">
        <v>1</v>
      </c>
      <c r="G4021" s="50">
        <v>200</v>
      </c>
      <c r="H4021" s="50">
        <v>10</v>
      </c>
      <c r="I4021" s="50">
        <v>1</v>
      </c>
      <c r="J4021" s="50">
        <v>10</v>
      </c>
      <c r="K4021" s="50">
        <v>0</v>
      </c>
      <c r="L4021" s="50">
        <v>0</v>
      </c>
      <c r="M4021" s="50">
        <v>0</v>
      </c>
      <c r="N4021" s="50">
        <v>0</v>
      </c>
      <c r="O4021" s="50">
        <v>0</v>
      </c>
      <c r="P4021" s="50">
        <v>0</v>
      </c>
      <c r="Q4021" s="50">
        <v>0</v>
      </c>
      <c r="R4021" s="50">
        <v>0</v>
      </c>
      <c r="S4021" s="50">
        <v>0</v>
      </c>
      <c r="T4021" s="50">
        <v>0</v>
      </c>
      <c r="U4021" s="50">
        <v>0</v>
      </c>
      <c r="V4021" s="50">
        <v>0</v>
      </c>
    </row>
    <row r="4022" spans="3:22" x14ac:dyDescent="0.2">
      <c r="C4022" s="51" t="s">
        <v>4143</v>
      </c>
      <c r="D4022" s="50">
        <v>962</v>
      </c>
      <c r="E4022" s="50">
        <v>7942</v>
      </c>
      <c r="F4022" s="50">
        <v>1</v>
      </c>
      <c r="G4022" s="50">
        <v>84</v>
      </c>
      <c r="H4022" s="50">
        <v>24</v>
      </c>
      <c r="I4022" s="50">
        <v>1</v>
      </c>
      <c r="J4022" s="50">
        <v>24</v>
      </c>
      <c r="K4022" s="50">
        <v>0</v>
      </c>
      <c r="L4022" s="50">
        <v>0</v>
      </c>
      <c r="M4022" s="50">
        <v>0</v>
      </c>
      <c r="N4022" s="50">
        <v>1</v>
      </c>
      <c r="O4022" s="50">
        <v>0</v>
      </c>
      <c r="P4022" s="50">
        <v>0</v>
      </c>
      <c r="Q4022" s="50">
        <v>0</v>
      </c>
      <c r="R4022" s="50">
        <v>0</v>
      </c>
      <c r="S4022" s="50">
        <v>0</v>
      </c>
      <c r="T4022" s="50">
        <v>0</v>
      </c>
      <c r="U4022" s="50">
        <v>0</v>
      </c>
      <c r="V4022" s="50">
        <v>0</v>
      </c>
    </row>
    <row r="4023" spans="3:22" x14ac:dyDescent="0.2">
      <c r="C4023" s="51" t="s">
        <v>4144</v>
      </c>
      <c r="D4023" s="50">
        <v>1208</v>
      </c>
      <c r="E4023" s="50">
        <v>10099</v>
      </c>
      <c r="F4023" s="50">
        <v>1</v>
      </c>
      <c r="G4023" s="50">
        <v>210</v>
      </c>
      <c r="H4023" s="50">
        <v>30</v>
      </c>
      <c r="I4023" s="50">
        <v>2</v>
      </c>
      <c r="J4023" s="50">
        <v>34</v>
      </c>
      <c r="K4023" s="50">
        <v>0</v>
      </c>
      <c r="L4023" s="50">
        <v>1</v>
      </c>
      <c r="M4023" s="50">
        <v>0</v>
      </c>
      <c r="N4023" s="50">
        <v>0</v>
      </c>
      <c r="O4023" s="50">
        <v>0</v>
      </c>
      <c r="P4023" s="50">
        <v>1</v>
      </c>
      <c r="Q4023" s="50">
        <v>0</v>
      </c>
      <c r="R4023" s="50">
        <v>0</v>
      </c>
      <c r="S4023" s="50">
        <v>0</v>
      </c>
      <c r="T4023" s="50">
        <v>1</v>
      </c>
      <c r="U4023" s="50">
        <v>0</v>
      </c>
      <c r="V4023" s="50">
        <v>2</v>
      </c>
    </row>
    <row r="4024" spans="3:22" x14ac:dyDescent="0.2">
      <c r="C4024" s="51" t="s">
        <v>650</v>
      </c>
      <c r="D4024" s="50">
        <v>296</v>
      </c>
      <c r="E4024" s="50">
        <v>2624</v>
      </c>
      <c r="F4024" s="50">
        <v>1</v>
      </c>
      <c r="G4024" s="50">
        <v>159</v>
      </c>
      <c r="H4024" s="50">
        <v>34</v>
      </c>
      <c r="I4024" s="50">
        <v>1</v>
      </c>
      <c r="J4024" s="50">
        <v>34</v>
      </c>
      <c r="K4024" s="50">
        <v>0</v>
      </c>
      <c r="L4024" s="50">
        <v>0</v>
      </c>
      <c r="M4024" s="50">
        <v>1</v>
      </c>
      <c r="N4024" s="50">
        <v>0</v>
      </c>
      <c r="O4024" s="50">
        <v>0</v>
      </c>
      <c r="P4024" s="50">
        <v>0</v>
      </c>
      <c r="Q4024" s="50">
        <v>0</v>
      </c>
      <c r="R4024" s="50">
        <v>0</v>
      </c>
      <c r="S4024" s="50">
        <v>0</v>
      </c>
      <c r="T4024" s="50">
        <v>0</v>
      </c>
      <c r="U4024" s="50">
        <v>0</v>
      </c>
      <c r="V4024" s="50">
        <v>0</v>
      </c>
    </row>
    <row r="4025" spans="3:22" x14ac:dyDescent="0.2">
      <c r="C4025" s="51" t="s">
        <v>4145</v>
      </c>
      <c r="D4025" s="50">
        <v>3553</v>
      </c>
      <c r="E4025" s="50">
        <v>29496</v>
      </c>
      <c r="F4025" s="50">
        <v>0</v>
      </c>
      <c r="G4025" s="50">
        <v>306</v>
      </c>
      <c r="H4025" s="50">
        <v>10</v>
      </c>
      <c r="I4025" s="50">
        <v>3</v>
      </c>
      <c r="J4025" s="50">
        <v>24</v>
      </c>
      <c r="K4025" s="50">
        <v>0</v>
      </c>
      <c r="L4025" s="50">
        <v>0</v>
      </c>
      <c r="M4025" s="50">
        <v>0</v>
      </c>
      <c r="N4025" s="50">
        <v>0</v>
      </c>
      <c r="O4025" s="50">
        <v>0</v>
      </c>
      <c r="P4025" s="50">
        <v>2</v>
      </c>
      <c r="Q4025" s="50">
        <v>0</v>
      </c>
      <c r="R4025" s="50">
        <v>0</v>
      </c>
      <c r="S4025" s="50">
        <v>0</v>
      </c>
      <c r="T4025" s="50">
        <v>0</v>
      </c>
      <c r="U4025" s="50">
        <v>0</v>
      </c>
      <c r="V4025" s="50">
        <v>2</v>
      </c>
    </row>
    <row r="4026" spans="3:22" x14ac:dyDescent="0.2">
      <c r="C4026" s="51" t="s">
        <v>651</v>
      </c>
      <c r="D4026" s="50">
        <v>424</v>
      </c>
      <c r="E4026" s="50">
        <v>3746</v>
      </c>
      <c r="F4026" s="50">
        <v>1</v>
      </c>
      <c r="G4026" s="50">
        <v>222</v>
      </c>
      <c r="H4026" s="50">
        <v>6</v>
      </c>
      <c r="I4026" s="50">
        <v>2</v>
      </c>
      <c r="J4026" s="50">
        <v>10</v>
      </c>
      <c r="K4026" s="50">
        <v>0</v>
      </c>
      <c r="L4026" s="50">
        <v>0</v>
      </c>
      <c r="M4026" s="50">
        <v>0</v>
      </c>
      <c r="N4026" s="50">
        <v>0</v>
      </c>
      <c r="O4026" s="50">
        <v>0</v>
      </c>
      <c r="P4026" s="50">
        <v>0</v>
      </c>
      <c r="Q4026" s="50">
        <v>0</v>
      </c>
      <c r="R4026" s="50">
        <v>0</v>
      </c>
      <c r="S4026" s="50">
        <v>0</v>
      </c>
      <c r="T4026" s="50">
        <v>0</v>
      </c>
      <c r="U4026" s="50">
        <v>0</v>
      </c>
      <c r="V4026" s="50">
        <v>0</v>
      </c>
    </row>
    <row r="4027" spans="3:22" x14ac:dyDescent="0.2">
      <c r="C4027" s="51" t="s">
        <v>4146</v>
      </c>
      <c r="D4027" s="50">
        <v>1315</v>
      </c>
      <c r="E4027" s="50">
        <v>10955</v>
      </c>
      <c r="F4027" s="50">
        <v>0</v>
      </c>
      <c r="G4027" s="50">
        <v>293</v>
      </c>
      <c r="H4027" s="50">
        <v>10</v>
      </c>
      <c r="I4027" s="50">
        <v>1</v>
      </c>
      <c r="J4027" s="50">
        <v>10</v>
      </c>
      <c r="K4027" s="50">
        <v>0</v>
      </c>
      <c r="L4027" s="50">
        <v>0</v>
      </c>
      <c r="M4027" s="50">
        <v>0</v>
      </c>
      <c r="N4027" s="50">
        <v>0</v>
      </c>
      <c r="O4027" s="50">
        <v>0</v>
      </c>
      <c r="P4027" s="50">
        <v>0</v>
      </c>
      <c r="Q4027" s="50">
        <v>0</v>
      </c>
      <c r="R4027" s="50">
        <v>0</v>
      </c>
      <c r="S4027" s="50">
        <v>0</v>
      </c>
      <c r="T4027" s="50">
        <v>0</v>
      </c>
      <c r="U4027" s="50">
        <v>0</v>
      </c>
      <c r="V4027" s="50">
        <v>0</v>
      </c>
    </row>
    <row r="4028" spans="3:22" x14ac:dyDescent="0.2">
      <c r="C4028" s="51" t="s">
        <v>652</v>
      </c>
      <c r="D4028" s="50">
        <v>149</v>
      </c>
      <c r="E4028" s="50">
        <v>1230</v>
      </c>
      <c r="F4028" s="50">
        <v>1</v>
      </c>
      <c r="G4028" s="50">
        <v>359</v>
      </c>
      <c r="H4028" s="50">
        <v>18</v>
      </c>
      <c r="I4028" s="50">
        <v>9</v>
      </c>
      <c r="J4028" s="50">
        <v>48</v>
      </c>
      <c r="K4028" s="50">
        <v>1</v>
      </c>
      <c r="L4028" s="50">
        <v>0</v>
      </c>
      <c r="M4028" s="50">
        <v>3</v>
      </c>
      <c r="N4028" s="50">
        <v>2</v>
      </c>
      <c r="O4028" s="50">
        <v>0</v>
      </c>
      <c r="P4028" s="50">
        <v>2</v>
      </c>
      <c r="Q4028" s="50">
        <v>1</v>
      </c>
      <c r="R4028" s="50">
        <v>0</v>
      </c>
      <c r="S4028" s="50">
        <v>0</v>
      </c>
      <c r="T4028" s="50">
        <v>0</v>
      </c>
      <c r="U4028" s="50">
        <v>0</v>
      </c>
      <c r="V4028" s="50">
        <v>3</v>
      </c>
    </row>
    <row r="4029" spans="3:22" x14ac:dyDescent="0.2">
      <c r="C4029" s="51" t="s">
        <v>4147</v>
      </c>
      <c r="D4029" s="50">
        <v>1835</v>
      </c>
      <c r="E4029" s="50">
        <v>15127</v>
      </c>
      <c r="F4029" s="50">
        <v>0</v>
      </c>
      <c r="G4029" s="50">
        <v>187</v>
      </c>
      <c r="H4029" s="50">
        <v>32</v>
      </c>
      <c r="I4029" s="50">
        <v>11</v>
      </c>
      <c r="J4029" s="50">
        <v>88</v>
      </c>
      <c r="K4029" s="50">
        <v>2</v>
      </c>
      <c r="L4029" s="50">
        <v>1</v>
      </c>
      <c r="M4029" s="50">
        <v>2</v>
      </c>
      <c r="N4029" s="50">
        <v>2</v>
      </c>
      <c r="O4029" s="50">
        <v>1</v>
      </c>
      <c r="P4029" s="50">
        <v>0</v>
      </c>
      <c r="Q4029" s="50">
        <v>0</v>
      </c>
      <c r="R4029" s="50">
        <v>2</v>
      </c>
      <c r="S4029" s="50">
        <v>2</v>
      </c>
      <c r="T4029" s="50">
        <v>1</v>
      </c>
      <c r="U4029" s="50">
        <v>0</v>
      </c>
      <c r="V4029" s="50">
        <v>5</v>
      </c>
    </row>
    <row r="4030" spans="3:22" x14ac:dyDescent="0.2">
      <c r="C4030" s="51" t="s">
        <v>4148</v>
      </c>
      <c r="D4030" s="50">
        <v>779</v>
      </c>
      <c r="E4030" s="50">
        <v>6672</v>
      </c>
      <c r="F4030" s="50">
        <v>0</v>
      </c>
      <c r="G4030" s="50">
        <v>53</v>
      </c>
      <c r="H4030" s="50">
        <v>12</v>
      </c>
      <c r="I4030" s="50">
        <v>2</v>
      </c>
      <c r="J4030" s="50">
        <v>18</v>
      </c>
      <c r="K4030" s="50">
        <v>1</v>
      </c>
      <c r="L4030" s="50">
        <v>0</v>
      </c>
      <c r="M4030" s="50">
        <v>0</v>
      </c>
      <c r="N4030" s="50">
        <v>0</v>
      </c>
      <c r="O4030" s="50">
        <v>0</v>
      </c>
      <c r="P4030" s="50">
        <v>0</v>
      </c>
      <c r="Q4030" s="50">
        <v>0</v>
      </c>
      <c r="R4030" s="50">
        <v>0</v>
      </c>
      <c r="S4030" s="50">
        <v>0</v>
      </c>
      <c r="T4030" s="50">
        <v>0</v>
      </c>
      <c r="U4030" s="50">
        <v>0</v>
      </c>
      <c r="V4030" s="50">
        <v>0</v>
      </c>
    </row>
    <row r="4031" spans="3:22" x14ac:dyDescent="0.2">
      <c r="C4031" s="51" t="s">
        <v>653</v>
      </c>
      <c r="D4031" s="50">
        <v>406</v>
      </c>
      <c r="E4031" s="50">
        <v>3665</v>
      </c>
      <c r="F4031" s="50">
        <v>1</v>
      </c>
      <c r="G4031" s="50">
        <v>152</v>
      </c>
      <c r="H4031" s="50">
        <v>4</v>
      </c>
      <c r="I4031" s="50">
        <v>2</v>
      </c>
      <c r="J4031" s="50">
        <v>10</v>
      </c>
      <c r="K4031" s="50">
        <v>0</v>
      </c>
      <c r="L4031" s="50">
        <v>0</v>
      </c>
      <c r="M4031" s="50">
        <v>0</v>
      </c>
      <c r="N4031" s="50">
        <v>0</v>
      </c>
      <c r="O4031" s="50">
        <v>0</v>
      </c>
      <c r="P4031" s="50">
        <v>0</v>
      </c>
      <c r="Q4031" s="50">
        <v>0</v>
      </c>
      <c r="R4031" s="50">
        <v>0</v>
      </c>
      <c r="S4031" s="50">
        <v>0</v>
      </c>
      <c r="T4031" s="50">
        <v>0</v>
      </c>
      <c r="U4031" s="50">
        <v>0</v>
      </c>
      <c r="V4031" s="50">
        <v>0</v>
      </c>
    </row>
    <row r="4032" spans="3:22" x14ac:dyDescent="0.2">
      <c r="C4032" s="51" t="s">
        <v>654</v>
      </c>
      <c r="D4032" s="50">
        <v>310</v>
      </c>
      <c r="E4032" s="50">
        <v>2739</v>
      </c>
      <c r="F4032" s="50">
        <v>1</v>
      </c>
      <c r="G4032" s="50">
        <v>324</v>
      </c>
      <c r="H4032" s="50">
        <v>10</v>
      </c>
      <c r="I4032" s="50">
        <v>2</v>
      </c>
      <c r="J4032" s="50">
        <v>14</v>
      </c>
      <c r="K4032" s="50">
        <v>1</v>
      </c>
      <c r="L4032" s="50">
        <v>0</v>
      </c>
      <c r="M4032" s="50">
        <v>0</v>
      </c>
      <c r="N4032" s="50">
        <v>0</v>
      </c>
      <c r="O4032" s="50">
        <v>0</v>
      </c>
      <c r="P4032" s="50">
        <v>0</v>
      </c>
      <c r="Q4032" s="50">
        <v>0</v>
      </c>
      <c r="R4032" s="50">
        <v>0</v>
      </c>
      <c r="S4032" s="50">
        <v>0</v>
      </c>
      <c r="T4032" s="50">
        <v>0</v>
      </c>
      <c r="U4032" s="50">
        <v>0</v>
      </c>
      <c r="V4032" s="50">
        <v>0</v>
      </c>
    </row>
    <row r="4033" spans="3:22" x14ac:dyDescent="0.2">
      <c r="C4033" s="51" t="s">
        <v>4149</v>
      </c>
      <c r="D4033" s="50">
        <v>3895</v>
      </c>
      <c r="E4033" s="50">
        <v>32125</v>
      </c>
      <c r="F4033" s="50">
        <v>1</v>
      </c>
      <c r="G4033" s="50">
        <v>120</v>
      </c>
      <c r="H4033" s="50">
        <v>14</v>
      </c>
      <c r="I4033" s="50">
        <v>4</v>
      </c>
      <c r="J4033" s="50">
        <v>36</v>
      </c>
      <c r="K4033" s="50">
        <v>0</v>
      </c>
      <c r="L4033" s="50">
        <v>0</v>
      </c>
      <c r="M4033" s="50">
        <v>1</v>
      </c>
      <c r="N4033" s="50">
        <v>0</v>
      </c>
      <c r="O4033" s="50">
        <v>1</v>
      </c>
      <c r="P4033" s="50">
        <v>1</v>
      </c>
      <c r="Q4033" s="50">
        <v>0</v>
      </c>
      <c r="R4033" s="50">
        <v>0</v>
      </c>
      <c r="S4033" s="50">
        <v>0</v>
      </c>
      <c r="T4033" s="50">
        <v>0</v>
      </c>
      <c r="U4033" s="50">
        <v>0</v>
      </c>
      <c r="V4033" s="50">
        <v>1</v>
      </c>
    </row>
    <row r="4034" spans="3:22" x14ac:dyDescent="0.2">
      <c r="C4034" s="51" t="s">
        <v>4150</v>
      </c>
      <c r="D4034" s="50">
        <v>2166</v>
      </c>
      <c r="E4034" s="50">
        <v>17895</v>
      </c>
      <c r="F4034" s="50">
        <v>1</v>
      </c>
      <c r="G4034" s="50">
        <v>305</v>
      </c>
      <c r="H4034" s="50">
        <v>10</v>
      </c>
      <c r="I4034" s="50">
        <v>3</v>
      </c>
      <c r="J4034" s="50">
        <v>16</v>
      </c>
      <c r="K4034" s="50">
        <v>0</v>
      </c>
      <c r="L4034" s="50">
        <v>0</v>
      </c>
      <c r="M4034" s="50">
        <v>0</v>
      </c>
      <c r="N4034" s="50">
        <v>1</v>
      </c>
      <c r="O4034" s="50">
        <v>0</v>
      </c>
      <c r="P4034" s="50">
        <v>0</v>
      </c>
      <c r="Q4034" s="50">
        <v>0</v>
      </c>
      <c r="R4034" s="50">
        <v>0</v>
      </c>
      <c r="S4034" s="50">
        <v>0</v>
      </c>
      <c r="T4034" s="50">
        <v>0</v>
      </c>
      <c r="U4034" s="50">
        <v>0</v>
      </c>
      <c r="V4034" s="50">
        <v>0</v>
      </c>
    </row>
    <row r="4035" spans="3:22" x14ac:dyDescent="0.2">
      <c r="C4035" s="51" t="s">
        <v>4151</v>
      </c>
      <c r="D4035" s="50">
        <v>2624</v>
      </c>
      <c r="E4035" s="50">
        <v>21773</v>
      </c>
      <c r="F4035" s="50">
        <v>0</v>
      </c>
      <c r="G4035" s="50">
        <v>117</v>
      </c>
      <c r="H4035" s="50">
        <v>22</v>
      </c>
      <c r="I4035" s="50">
        <v>3</v>
      </c>
      <c r="J4035" s="50">
        <v>36</v>
      </c>
      <c r="K4035" s="50">
        <v>0</v>
      </c>
      <c r="L4035" s="50">
        <v>0</v>
      </c>
      <c r="M4035" s="50">
        <v>2</v>
      </c>
      <c r="N4035" s="50">
        <v>0</v>
      </c>
      <c r="O4035" s="50">
        <v>0</v>
      </c>
      <c r="P4035" s="50">
        <v>1</v>
      </c>
      <c r="Q4035" s="50">
        <v>0</v>
      </c>
      <c r="R4035" s="50">
        <v>0</v>
      </c>
      <c r="S4035" s="50">
        <v>0</v>
      </c>
      <c r="T4035" s="50">
        <v>0</v>
      </c>
      <c r="U4035" s="50">
        <v>0</v>
      </c>
      <c r="V4035" s="50">
        <v>1</v>
      </c>
    </row>
    <row r="4036" spans="3:22" x14ac:dyDescent="0.2">
      <c r="C4036" s="51" t="s">
        <v>4152</v>
      </c>
      <c r="D4036" s="50">
        <v>1415</v>
      </c>
      <c r="E4036" s="50">
        <v>11788</v>
      </c>
      <c r="F4036" s="50">
        <v>1</v>
      </c>
      <c r="G4036" s="50">
        <v>235</v>
      </c>
      <c r="H4036" s="50">
        <v>18</v>
      </c>
      <c r="I4036" s="50">
        <v>8</v>
      </c>
      <c r="J4036" s="50">
        <v>50</v>
      </c>
      <c r="K4036" s="50">
        <v>1</v>
      </c>
      <c r="L4036" s="50">
        <v>0</v>
      </c>
      <c r="M4036" s="50">
        <v>4</v>
      </c>
      <c r="N4036" s="50">
        <v>1</v>
      </c>
      <c r="O4036" s="50">
        <v>0</v>
      </c>
      <c r="P4036" s="50">
        <v>1</v>
      </c>
      <c r="Q4036" s="50">
        <v>1</v>
      </c>
      <c r="R4036" s="50">
        <v>1</v>
      </c>
      <c r="S4036" s="50">
        <v>0</v>
      </c>
      <c r="T4036" s="50">
        <v>0</v>
      </c>
      <c r="U4036" s="50">
        <v>0</v>
      </c>
      <c r="V4036" s="50">
        <v>3</v>
      </c>
    </row>
    <row r="4037" spans="3:22" x14ac:dyDescent="0.2">
      <c r="C4037" s="51" t="s">
        <v>4153</v>
      </c>
      <c r="D4037" s="50">
        <v>2327</v>
      </c>
      <c r="E4037" s="50">
        <v>19097</v>
      </c>
      <c r="F4037" s="50">
        <v>1</v>
      </c>
      <c r="G4037" s="50">
        <v>262</v>
      </c>
      <c r="H4037" s="50">
        <v>32</v>
      </c>
      <c r="I4037" s="50">
        <v>12</v>
      </c>
      <c r="J4037" s="50">
        <v>90</v>
      </c>
      <c r="K4037" s="50">
        <v>1</v>
      </c>
      <c r="L4037" s="50">
        <v>1</v>
      </c>
      <c r="M4037" s="50">
        <v>1</v>
      </c>
      <c r="N4037" s="50">
        <v>4</v>
      </c>
      <c r="O4037" s="50">
        <v>2</v>
      </c>
      <c r="P4037" s="50">
        <v>0</v>
      </c>
      <c r="Q4037" s="50">
        <v>0</v>
      </c>
      <c r="R4037" s="50">
        <v>0</v>
      </c>
      <c r="S4037" s="50">
        <v>1</v>
      </c>
      <c r="T4037" s="50">
        <v>0</v>
      </c>
      <c r="U4037" s="50">
        <v>0</v>
      </c>
      <c r="V4037" s="50">
        <v>1</v>
      </c>
    </row>
    <row r="4038" spans="3:22" x14ac:dyDescent="0.2">
      <c r="C4038" s="51" t="s">
        <v>4154</v>
      </c>
      <c r="D4038" s="50">
        <v>1981</v>
      </c>
      <c r="E4038" s="50">
        <v>16424</v>
      </c>
      <c r="F4038" s="50">
        <v>1</v>
      </c>
      <c r="G4038" s="50">
        <v>243</v>
      </c>
      <c r="H4038" s="50">
        <v>14</v>
      </c>
      <c r="I4038" s="50">
        <v>11</v>
      </c>
      <c r="J4038" s="50">
        <v>46</v>
      </c>
      <c r="K4038" s="50">
        <v>1</v>
      </c>
      <c r="L4038" s="50">
        <v>1</v>
      </c>
      <c r="M4038" s="50">
        <v>2</v>
      </c>
      <c r="N4038" s="50">
        <v>0</v>
      </c>
      <c r="O4038" s="50">
        <v>2</v>
      </c>
      <c r="P4038" s="50">
        <v>0</v>
      </c>
      <c r="Q4038" s="50">
        <v>0</v>
      </c>
      <c r="R4038" s="50">
        <v>0</v>
      </c>
      <c r="S4038" s="50">
        <v>0</v>
      </c>
      <c r="T4038" s="50">
        <v>1</v>
      </c>
      <c r="U4038" s="50">
        <v>0</v>
      </c>
      <c r="V4038" s="50">
        <v>1</v>
      </c>
    </row>
  </sheetData>
  <mergeCells count="29">
    <mergeCell ref="B4:C4"/>
    <mergeCell ref="D4:E4"/>
    <mergeCell ref="F4:G4"/>
    <mergeCell ref="B3:G3"/>
    <mergeCell ref="J3:M3"/>
    <mergeCell ref="C24:E24"/>
    <mergeCell ref="C25:E25"/>
    <mergeCell ref="C26:E26"/>
    <mergeCell ref="C27:E27"/>
    <mergeCell ref="F23:I23"/>
    <mergeCell ref="F24:I24"/>
    <mergeCell ref="F25:I25"/>
    <mergeCell ref="F26:I26"/>
    <mergeCell ref="F27:I27"/>
    <mergeCell ref="C18:X18"/>
    <mergeCell ref="C19:E19"/>
    <mergeCell ref="C20:E20"/>
    <mergeCell ref="F19:X19"/>
    <mergeCell ref="C22:I22"/>
    <mergeCell ref="C23:E23"/>
    <mergeCell ref="C12:I12"/>
    <mergeCell ref="C13:E13"/>
    <mergeCell ref="C14:E14"/>
    <mergeCell ref="C15:E15"/>
    <mergeCell ref="C16:E16"/>
    <mergeCell ref="F13:I13"/>
    <mergeCell ref="F14:I14"/>
    <mergeCell ref="F15:I15"/>
    <mergeCell ref="F16:I16"/>
  </mergeCells>
  <hyperlinks>
    <hyperlink ref="B4" location="'STDPartition1'!$B$10:$B$10" display="Inputs" xr:uid="{91E4FDEB-E36C-463B-A27C-67CF38B5DEC9}"/>
    <hyperlink ref="D4" location="'STDPartition1'!$B$29:$B$29" display="Partition Summary" xr:uid="{45E40C2C-0D0C-4090-9D55-2212A6017EC1}"/>
    <hyperlink ref="F4" location="'STDPartition1'!$B$36:$B$36" display="Partitioned Data" xr:uid="{5A379235-46B3-4460-8CBC-C6CBF090D922}"/>
  </hyperlinks>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E800-09E2-42E5-B9E7-E471A6625D35}">
  <sheetPr>
    <tabColor theme="8" tint="-0.249977111117893"/>
  </sheetPr>
  <dimension ref="B1:CV90"/>
  <sheetViews>
    <sheetView showGridLines="0" workbookViewId="0"/>
  </sheetViews>
  <sheetFormatPr defaultRowHeight="12.75" x14ac:dyDescent="0.2"/>
  <cols>
    <col min="3" max="3" width="11.42578125" customWidth="1"/>
    <col min="4" max="4" width="11.7109375" customWidth="1"/>
    <col min="5" max="5" width="11" customWidth="1"/>
    <col min="16" max="16" width="15.5703125" bestFit="1" customWidth="1"/>
  </cols>
  <sheetData>
    <row r="1" spans="2:100" ht="18.75" x14ac:dyDescent="0.3">
      <c r="B1" s="48" t="s">
        <v>4274</v>
      </c>
      <c r="N1" t="s">
        <v>4619</v>
      </c>
      <c r="CV1" s="54" t="s">
        <v>4293</v>
      </c>
    </row>
    <row r="3" spans="2:100" ht="15.75" x14ac:dyDescent="0.25">
      <c r="B3" s="55" t="s">
        <v>51</v>
      </c>
      <c r="C3" s="56"/>
      <c r="D3" s="56"/>
      <c r="E3" s="56"/>
      <c r="F3" s="56"/>
      <c r="G3" s="56"/>
      <c r="H3" s="56"/>
      <c r="I3" s="56"/>
      <c r="J3" s="56"/>
      <c r="K3" s="56"/>
      <c r="L3" s="56"/>
      <c r="M3" s="57"/>
      <c r="P3" s="55" t="s">
        <v>119</v>
      </c>
      <c r="Q3" s="56"/>
      <c r="R3" s="56"/>
      <c r="S3" s="57"/>
    </row>
    <row r="4" spans="2:100"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00" x14ac:dyDescent="0.2">
      <c r="B5" s="67" t="s">
        <v>4241</v>
      </c>
      <c r="C5" s="63"/>
      <c r="D5" s="67" t="s">
        <v>4242</v>
      </c>
      <c r="E5" s="63"/>
      <c r="F5" s="67" t="s">
        <v>4243</v>
      </c>
      <c r="G5" s="63"/>
      <c r="H5" s="67" t="s">
        <v>4244</v>
      </c>
      <c r="I5" s="63"/>
      <c r="J5" s="67" t="s">
        <v>4245</v>
      </c>
      <c r="K5" s="63"/>
      <c r="L5" s="67" t="s">
        <v>4246</v>
      </c>
      <c r="M5" s="63"/>
      <c r="P5" s="52">
        <v>76</v>
      </c>
      <c r="Q5" s="52">
        <v>13</v>
      </c>
      <c r="R5" s="52">
        <v>116</v>
      </c>
      <c r="S5" s="52">
        <v>205</v>
      </c>
    </row>
    <row r="10" spans="2:100" ht="18.75" x14ac:dyDescent="0.3">
      <c r="B10" s="49" t="s">
        <v>124</v>
      </c>
    </row>
    <row r="12" spans="2:100" ht="15.75" x14ac:dyDescent="0.25">
      <c r="C12" s="55" t="s">
        <v>53</v>
      </c>
      <c r="D12" s="56"/>
      <c r="E12" s="56"/>
      <c r="F12" s="56"/>
      <c r="G12" s="56"/>
      <c r="H12" s="56"/>
      <c r="I12" s="56"/>
      <c r="J12" s="56"/>
      <c r="K12" s="57"/>
    </row>
    <row r="13" spans="2:100" x14ac:dyDescent="0.2">
      <c r="C13" s="58" t="s">
        <v>125</v>
      </c>
      <c r="D13" s="59"/>
      <c r="E13" s="59"/>
      <c r="F13" s="60"/>
      <c r="G13" s="64" t="s">
        <v>126</v>
      </c>
      <c r="H13" s="65"/>
      <c r="I13" s="65"/>
      <c r="J13" s="65"/>
      <c r="K13" s="66"/>
    </row>
    <row r="14" spans="2:100" x14ac:dyDescent="0.2">
      <c r="C14" s="58" t="s">
        <v>127</v>
      </c>
      <c r="D14" s="59"/>
      <c r="E14" s="59"/>
      <c r="F14" s="60"/>
      <c r="G14" s="64" t="s">
        <v>4275</v>
      </c>
      <c r="H14" s="65"/>
      <c r="I14" s="65"/>
      <c r="J14" s="65"/>
      <c r="K14" s="66"/>
    </row>
    <row r="15" spans="2:100" x14ac:dyDescent="0.2">
      <c r="C15" s="58" t="s">
        <v>4276</v>
      </c>
      <c r="D15" s="59"/>
      <c r="E15" s="59"/>
      <c r="F15" s="60"/>
      <c r="G15" s="64" t="s">
        <v>4277</v>
      </c>
      <c r="H15" s="65"/>
      <c r="I15" s="65"/>
      <c r="J15" s="65"/>
      <c r="K15" s="66"/>
    </row>
    <row r="16" spans="2:100" x14ac:dyDescent="0.2">
      <c r="C16" s="58" t="s">
        <v>4278</v>
      </c>
      <c r="D16" s="59"/>
      <c r="E16" s="59"/>
      <c r="F16" s="60"/>
      <c r="G16" s="64">
        <v>2000</v>
      </c>
      <c r="H16" s="65"/>
      <c r="I16" s="65"/>
      <c r="J16" s="65"/>
      <c r="K16" s="66"/>
    </row>
    <row r="17" spans="3:11" x14ac:dyDescent="0.2">
      <c r="C17" s="58" t="s">
        <v>4279</v>
      </c>
      <c r="D17" s="59"/>
      <c r="E17" s="59"/>
      <c r="F17" s="60"/>
      <c r="G17" s="64" t="s">
        <v>4280</v>
      </c>
      <c r="H17" s="65"/>
      <c r="I17" s="65"/>
      <c r="J17" s="65"/>
      <c r="K17" s="66"/>
    </row>
    <row r="18" spans="3:11" x14ac:dyDescent="0.2">
      <c r="C18" s="58" t="s">
        <v>4281</v>
      </c>
      <c r="D18" s="59"/>
      <c r="E18" s="59"/>
      <c r="F18" s="60"/>
      <c r="G18" s="64">
        <v>1200</v>
      </c>
      <c r="H18" s="65"/>
      <c r="I18" s="65"/>
      <c r="J18" s="65"/>
      <c r="K18" s="66"/>
    </row>
    <row r="19" spans="3:11" x14ac:dyDescent="0.2">
      <c r="C19" s="58" t="s">
        <v>4282</v>
      </c>
      <c r="D19" s="59"/>
      <c r="E19" s="59"/>
      <c r="F19" s="60"/>
      <c r="G19" s="64" t="s">
        <v>4283</v>
      </c>
      <c r="H19" s="65"/>
      <c r="I19" s="65"/>
      <c r="J19" s="65"/>
      <c r="K19" s="66"/>
    </row>
    <row r="20" spans="3:11" x14ac:dyDescent="0.2">
      <c r="C20" s="58" t="s">
        <v>4284</v>
      </c>
      <c r="D20" s="59"/>
      <c r="E20" s="59"/>
      <c r="F20" s="60"/>
      <c r="G20" s="64">
        <v>800</v>
      </c>
      <c r="H20" s="65"/>
      <c r="I20" s="65"/>
      <c r="J20" s="65"/>
      <c r="K20" s="66"/>
    </row>
    <row r="22" spans="3:11" ht="15.75" x14ac:dyDescent="0.25">
      <c r="C22" s="55" t="s">
        <v>132</v>
      </c>
      <c r="D22" s="56"/>
      <c r="E22" s="56"/>
      <c r="F22" s="56"/>
      <c r="G22" s="57"/>
    </row>
    <row r="23" spans="3:11" x14ac:dyDescent="0.2">
      <c r="C23" s="58" t="s">
        <v>4285</v>
      </c>
      <c r="D23" s="60"/>
      <c r="E23" s="64">
        <v>3</v>
      </c>
      <c r="F23" s="65"/>
      <c r="G23" s="66"/>
    </row>
    <row r="24" spans="3:11" x14ac:dyDescent="0.2">
      <c r="C24" s="58" t="s">
        <v>4286</v>
      </c>
      <c r="D24" s="60"/>
      <c r="E24" s="52" t="s">
        <v>21</v>
      </c>
      <c r="F24" s="52" t="s">
        <v>22</v>
      </c>
      <c r="G24" s="52" t="s">
        <v>23</v>
      </c>
    </row>
    <row r="25" spans="3:11" x14ac:dyDescent="0.2">
      <c r="C25" s="58" t="s">
        <v>4287</v>
      </c>
      <c r="D25" s="60"/>
      <c r="E25" s="52"/>
      <c r="F25" s="52"/>
      <c r="G25" s="52"/>
    </row>
    <row r="26" spans="3:11" x14ac:dyDescent="0.2">
      <c r="C26" s="58" t="s">
        <v>4288</v>
      </c>
      <c r="D26" s="60"/>
      <c r="E26" s="61" t="s">
        <v>20</v>
      </c>
      <c r="F26" s="62"/>
      <c r="G26" s="63"/>
    </row>
    <row r="28" spans="3:11" ht="15.75" x14ac:dyDescent="0.25">
      <c r="C28" s="55" t="s">
        <v>4289</v>
      </c>
      <c r="D28" s="56"/>
      <c r="E28" s="56"/>
      <c r="F28" s="56"/>
      <c r="G28" s="56"/>
      <c r="H28" s="56"/>
      <c r="I28" s="57"/>
    </row>
    <row r="29" spans="3:11" x14ac:dyDescent="0.2">
      <c r="C29" s="58" t="s">
        <v>4290</v>
      </c>
      <c r="D29" s="59"/>
      <c r="E29" s="60"/>
      <c r="F29" s="64" t="b">
        <v>0</v>
      </c>
      <c r="G29" s="65"/>
      <c r="H29" s="65"/>
      <c r="I29" s="66"/>
    </row>
    <row r="31" spans="3:11" ht="15.75" x14ac:dyDescent="0.25">
      <c r="C31" s="55" t="s">
        <v>4291</v>
      </c>
      <c r="D31" s="56"/>
      <c r="E31" s="56"/>
      <c r="F31" s="56"/>
      <c r="G31" s="56"/>
      <c r="H31" s="56"/>
      <c r="I31" s="57"/>
    </row>
    <row r="32" spans="3:11" x14ac:dyDescent="0.2">
      <c r="C32" s="58" t="s">
        <v>4292</v>
      </c>
      <c r="D32" s="59"/>
      <c r="E32" s="60"/>
      <c r="F32" s="64" t="b">
        <v>1</v>
      </c>
      <c r="G32" s="65"/>
      <c r="H32" s="65"/>
      <c r="I32" s="66"/>
    </row>
    <row r="34" spans="3:9" ht="15.75" x14ac:dyDescent="0.25">
      <c r="C34" s="55" t="s">
        <v>4294</v>
      </c>
      <c r="D34" s="56"/>
      <c r="E34" s="56"/>
      <c r="F34" s="56"/>
      <c r="G34" s="56"/>
      <c r="H34" s="56"/>
      <c r="I34" s="57"/>
    </row>
    <row r="35" spans="3:9" x14ac:dyDescent="0.2">
      <c r="C35" s="58" t="s">
        <v>4295</v>
      </c>
      <c r="D35" s="59"/>
      <c r="E35" s="60"/>
      <c r="F35" s="64">
        <v>50</v>
      </c>
      <c r="G35" s="65"/>
      <c r="H35" s="65"/>
      <c r="I35" s="66"/>
    </row>
    <row r="36" spans="3:9" x14ac:dyDescent="0.2">
      <c r="C36" s="58" t="s">
        <v>4296</v>
      </c>
      <c r="D36" s="59"/>
      <c r="E36" s="60"/>
      <c r="F36" s="64" t="s">
        <v>4297</v>
      </c>
      <c r="G36" s="65"/>
      <c r="H36" s="65"/>
      <c r="I36" s="66"/>
    </row>
    <row r="38" spans="3:9" ht="15.75" x14ac:dyDescent="0.25">
      <c r="C38" s="55" t="s">
        <v>4298</v>
      </c>
      <c r="D38" s="56"/>
      <c r="E38" s="56"/>
      <c r="F38" s="56"/>
      <c r="G38" s="56"/>
      <c r="H38" s="56"/>
      <c r="I38" s="57"/>
    </row>
    <row r="39" spans="3:9" x14ac:dyDescent="0.2">
      <c r="C39" s="58" t="s">
        <v>4299</v>
      </c>
      <c r="D39" s="59"/>
      <c r="E39" s="60"/>
      <c r="F39" s="64">
        <v>2</v>
      </c>
      <c r="G39" s="65"/>
      <c r="H39" s="65"/>
      <c r="I39" s="66"/>
    </row>
    <row r="40" spans="3:9" x14ac:dyDescent="0.2">
      <c r="C40" s="58" t="s">
        <v>4267</v>
      </c>
      <c r="D40" s="59"/>
      <c r="E40" s="60"/>
      <c r="F40" s="64">
        <v>1</v>
      </c>
      <c r="G40" s="65"/>
      <c r="H40" s="65"/>
      <c r="I40" s="66"/>
    </row>
    <row r="41" spans="3:9" x14ac:dyDescent="0.2">
      <c r="C41" s="58" t="s">
        <v>4268</v>
      </c>
      <c r="D41" s="59"/>
      <c r="E41" s="60"/>
      <c r="F41" s="64">
        <v>0.2</v>
      </c>
      <c r="G41" s="65"/>
      <c r="H41" s="65"/>
      <c r="I41" s="66"/>
    </row>
    <row r="43" spans="3:9" ht="15.75" x14ac:dyDescent="0.25">
      <c r="C43" s="55" t="s">
        <v>4300</v>
      </c>
      <c r="D43" s="56"/>
      <c r="E43" s="56"/>
      <c r="F43" s="56"/>
      <c r="G43" s="56"/>
      <c r="H43" s="56"/>
      <c r="I43" s="57"/>
    </row>
    <row r="44" spans="3:9" x14ac:dyDescent="0.2">
      <c r="C44" s="58" t="s">
        <v>4301</v>
      </c>
      <c r="D44" s="59"/>
      <c r="E44" s="60"/>
      <c r="F44" s="64" t="b">
        <v>1</v>
      </c>
      <c r="G44" s="65"/>
      <c r="H44" s="65"/>
      <c r="I44" s="66"/>
    </row>
    <row r="45" spans="3:9" x14ac:dyDescent="0.2">
      <c r="C45" s="58" t="s">
        <v>4302</v>
      </c>
      <c r="D45" s="59"/>
      <c r="E45" s="60"/>
      <c r="F45" s="64" t="b">
        <v>0</v>
      </c>
      <c r="G45" s="65"/>
      <c r="H45" s="65"/>
      <c r="I45" s="66"/>
    </row>
    <row r="46" spans="3:9" x14ac:dyDescent="0.2">
      <c r="C46" s="58" t="s">
        <v>4303</v>
      </c>
      <c r="D46" s="59"/>
      <c r="E46" s="60"/>
      <c r="F46" s="64" t="b">
        <v>0</v>
      </c>
      <c r="G46" s="65"/>
      <c r="H46" s="65"/>
      <c r="I46" s="66"/>
    </row>
    <row r="48" spans="3:9" ht="15.75" x14ac:dyDescent="0.25">
      <c r="C48" s="55" t="s">
        <v>4304</v>
      </c>
      <c r="D48" s="56"/>
      <c r="E48" s="56"/>
      <c r="F48" s="56"/>
      <c r="G48" s="57"/>
    </row>
    <row r="49" spans="2:7" x14ac:dyDescent="0.2">
      <c r="C49" s="61" t="s">
        <v>4305</v>
      </c>
      <c r="D49" s="62"/>
      <c r="E49" s="62"/>
      <c r="F49" s="62"/>
      <c r="G49" s="63"/>
    </row>
    <row r="50" spans="2:7" x14ac:dyDescent="0.2">
      <c r="C50" s="61" t="s">
        <v>4306</v>
      </c>
      <c r="D50" s="62"/>
      <c r="E50" s="62"/>
      <c r="F50" s="62"/>
      <c r="G50" s="63"/>
    </row>
    <row r="51" spans="2:7" x14ac:dyDescent="0.2">
      <c r="C51" s="61" t="s">
        <v>4307</v>
      </c>
      <c r="D51" s="62"/>
      <c r="E51" s="62"/>
      <c r="F51" s="62"/>
      <c r="G51" s="63"/>
    </row>
    <row r="52" spans="2:7" x14ac:dyDescent="0.2">
      <c r="C52" s="61" t="s">
        <v>4308</v>
      </c>
      <c r="D52" s="62"/>
      <c r="E52" s="62"/>
      <c r="F52" s="62"/>
      <c r="G52" s="63"/>
    </row>
    <row r="53" spans="2:7" x14ac:dyDescent="0.2">
      <c r="C53" s="61" t="s">
        <v>4309</v>
      </c>
      <c r="D53" s="62"/>
      <c r="E53" s="62"/>
      <c r="F53" s="62"/>
      <c r="G53" s="63"/>
    </row>
    <row r="54" spans="2:7" x14ac:dyDescent="0.2">
      <c r="C54" s="61" t="s">
        <v>4310</v>
      </c>
      <c r="D54" s="62"/>
      <c r="E54" s="62"/>
      <c r="F54" s="62"/>
      <c r="G54" s="63"/>
    </row>
    <row r="57" spans="2:7" ht="18.75" x14ac:dyDescent="0.3">
      <c r="B57" s="49" t="s">
        <v>4237</v>
      </c>
    </row>
    <row r="59" spans="2:7" x14ac:dyDescent="0.2">
      <c r="C59" s="51" t="s">
        <v>4259</v>
      </c>
      <c r="D59" s="47" t="s">
        <v>4260</v>
      </c>
    </row>
    <row r="60" spans="2:7" x14ac:dyDescent="0.2">
      <c r="C60" s="51" t="s">
        <v>4311</v>
      </c>
      <c r="D60" s="50">
        <v>3</v>
      </c>
    </row>
    <row r="61" spans="2:7" x14ac:dyDescent="0.2">
      <c r="C61" s="51" t="s">
        <v>4312</v>
      </c>
      <c r="D61" s="50">
        <v>1996</v>
      </c>
    </row>
    <row r="62" spans="2:7" x14ac:dyDescent="0.2">
      <c r="C62" s="51" t="s">
        <v>4313</v>
      </c>
      <c r="D62" s="50">
        <v>1122.1232218038683</v>
      </c>
    </row>
    <row r="63" spans="2:7" x14ac:dyDescent="0.2">
      <c r="C63" s="51" t="s">
        <v>4314</v>
      </c>
      <c r="D63" s="50">
        <v>1.9246360117452732E-2</v>
      </c>
    </row>
    <row r="65" spans="2:5" ht="18.75" x14ac:dyDescent="0.3">
      <c r="B65" s="49" t="s">
        <v>4238</v>
      </c>
    </row>
    <row r="67" spans="2:5" x14ac:dyDescent="0.2">
      <c r="C67" s="51" t="s">
        <v>4315</v>
      </c>
      <c r="D67" s="47" t="s">
        <v>4316</v>
      </c>
      <c r="E67" s="47" t="s">
        <v>4317</v>
      </c>
    </row>
    <row r="68" spans="2:5" x14ac:dyDescent="0.2">
      <c r="C68" s="51" t="s">
        <v>4318</v>
      </c>
      <c r="D68" s="50">
        <v>15.676008915375663</v>
      </c>
      <c r="E68" s="50" t="b">
        <v>1</v>
      </c>
    </row>
    <row r="69" spans="2:5" x14ac:dyDescent="0.2">
      <c r="C69" s="51" t="s">
        <v>21</v>
      </c>
      <c r="D69" s="50">
        <v>10431.820167161635</v>
      </c>
      <c r="E69" s="50" t="b">
        <v>1</v>
      </c>
    </row>
    <row r="70" spans="2:5" x14ac:dyDescent="0.2">
      <c r="C70" s="51" t="s">
        <v>22</v>
      </c>
      <c r="D70" s="50">
        <v>444.39331803421442</v>
      </c>
      <c r="E70" s="50" t="b">
        <v>1</v>
      </c>
    </row>
    <row r="71" spans="2:5" x14ac:dyDescent="0.2">
      <c r="C71" s="51" t="s">
        <v>23</v>
      </c>
      <c r="D71" s="50">
        <v>133.39582863746452</v>
      </c>
      <c r="E71" s="50" t="b">
        <v>1</v>
      </c>
    </row>
    <row r="74" spans="2:5" x14ac:dyDescent="0.2">
      <c r="C74" s="51" t="s">
        <v>4319</v>
      </c>
      <c r="D74" s="50">
        <v>4.6325626998331391E-9</v>
      </c>
    </row>
    <row r="76" spans="2:5" ht="18.75" x14ac:dyDescent="0.3">
      <c r="B76" s="49" t="s">
        <v>4239</v>
      </c>
    </row>
    <row r="78" spans="2:5" x14ac:dyDescent="0.2">
      <c r="C78" s="51" t="s">
        <v>4315</v>
      </c>
      <c r="D78" s="47" t="s">
        <v>4320</v>
      </c>
    </row>
    <row r="79" spans="2:5" x14ac:dyDescent="0.2">
      <c r="C79" s="51" t="s">
        <v>4318</v>
      </c>
      <c r="D79" s="50">
        <v>-2.1733554532406751</v>
      </c>
    </row>
    <row r="80" spans="2:5" x14ac:dyDescent="0.2">
      <c r="C80" s="51" t="s">
        <v>21</v>
      </c>
      <c r="D80" s="50">
        <v>-2.2717444864431453E-4</v>
      </c>
    </row>
    <row r="81" spans="2:7" x14ac:dyDescent="0.2">
      <c r="C81" s="51" t="s">
        <v>22</v>
      </c>
      <c r="D81" s="50">
        <v>-3.8441236465109038E-2</v>
      </c>
    </row>
    <row r="82" spans="2:7" x14ac:dyDescent="0.2">
      <c r="C82" s="51" t="s">
        <v>23</v>
      </c>
      <c r="D82" s="50">
        <v>7.1774258720483416E-2</v>
      </c>
    </row>
    <row r="84" spans="2:7" ht="18.75" x14ac:dyDescent="0.3">
      <c r="B84" s="49" t="s">
        <v>4240</v>
      </c>
    </row>
    <row r="86" spans="2:7" x14ac:dyDescent="0.2">
      <c r="C86" s="51" t="s">
        <v>4315</v>
      </c>
      <c r="D86" s="47" t="s">
        <v>4318</v>
      </c>
      <c r="E86" s="47" t="s">
        <v>21</v>
      </c>
      <c r="F86" s="47" t="s">
        <v>22</v>
      </c>
      <c r="G86" s="47" t="s">
        <v>23</v>
      </c>
    </row>
    <row r="87" spans="2:7" x14ac:dyDescent="0.2">
      <c r="C87" s="51" t="s">
        <v>4318</v>
      </c>
      <c r="D87" s="50">
        <v>5.3861985153972447E-2</v>
      </c>
      <c r="E87" s="50">
        <v>-1.3333968569535418E-4</v>
      </c>
      <c r="F87" s="50">
        <v>-1.5280241953181039E-3</v>
      </c>
      <c r="G87" s="50">
        <v>-4.4569677708182507E-5</v>
      </c>
    </row>
    <row r="88" spans="2:7" x14ac:dyDescent="0.2">
      <c r="C88" s="51" t="s">
        <v>21</v>
      </c>
      <c r="D88" s="50">
        <v>-1.3333968569535418E-4</v>
      </c>
      <c r="E88" s="50">
        <v>8.7394283073232113E-7</v>
      </c>
      <c r="F88" s="50">
        <v>6.7647719316409883E-8</v>
      </c>
      <c r="G88" s="50">
        <v>-1.3116899451209298E-5</v>
      </c>
    </row>
    <row r="89" spans="2:7" x14ac:dyDescent="0.2">
      <c r="C89" s="51" t="s">
        <v>22</v>
      </c>
      <c r="D89" s="50">
        <v>-1.5280241953181039E-3</v>
      </c>
      <c r="E89" s="50">
        <v>6.7647719316409883E-8</v>
      </c>
      <c r="F89" s="50">
        <v>1.3189696194079557E-4</v>
      </c>
      <c r="G89" s="50">
        <v>-3.2114889074919099E-6</v>
      </c>
    </row>
    <row r="90" spans="2:7" x14ac:dyDescent="0.2">
      <c r="C90" s="51" t="s">
        <v>23</v>
      </c>
      <c r="D90" s="50">
        <v>-4.4569677708182507E-5</v>
      </c>
      <c r="E90" s="50">
        <v>-1.3116899451209298E-5</v>
      </c>
      <c r="F90" s="50">
        <v>-3.2114889074919099E-6</v>
      </c>
      <c r="G90" s="50">
        <v>6.5272968798842492E-4</v>
      </c>
    </row>
  </sheetData>
  <mergeCells count="70">
    <mergeCell ref="B3:M3"/>
    <mergeCell ref="P3:S3"/>
    <mergeCell ref="L4:M4"/>
    <mergeCell ref="B5:C5"/>
    <mergeCell ref="D5:E5"/>
    <mergeCell ref="F5:G5"/>
    <mergeCell ref="H5:I5"/>
    <mergeCell ref="J5:K5"/>
    <mergeCell ref="L5:M5"/>
    <mergeCell ref="C54:G54"/>
    <mergeCell ref="B4:C4"/>
    <mergeCell ref="D4:E4"/>
    <mergeCell ref="F4:G4"/>
    <mergeCell ref="H4:I4"/>
    <mergeCell ref="J4:K4"/>
    <mergeCell ref="C48:G48"/>
    <mergeCell ref="C49:G49"/>
    <mergeCell ref="C50:G50"/>
    <mergeCell ref="C51:G51"/>
    <mergeCell ref="C52:G52"/>
    <mergeCell ref="C53:G53"/>
    <mergeCell ref="C43:I43"/>
    <mergeCell ref="C44:E44"/>
    <mergeCell ref="C45:E45"/>
    <mergeCell ref="C46:E46"/>
    <mergeCell ref="F44:I44"/>
    <mergeCell ref="F45:I45"/>
    <mergeCell ref="F46:I46"/>
    <mergeCell ref="C39:E39"/>
    <mergeCell ref="C40:E40"/>
    <mergeCell ref="C41:E41"/>
    <mergeCell ref="F39:I39"/>
    <mergeCell ref="F40:I40"/>
    <mergeCell ref="F41:I41"/>
    <mergeCell ref="C34:I34"/>
    <mergeCell ref="C35:E35"/>
    <mergeCell ref="C36:E36"/>
    <mergeCell ref="F35:I35"/>
    <mergeCell ref="F36:I36"/>
    <mergeCell ref="C38:I38"/>
    <mergeCell ref="C28:I28"/>
    <mergeCell ref="C29:E29"/>
    <mergeCell ref="F29:I29"/>
    <mergeCell ref="C31:I31"/>
    <mergeCell ref="C32:E32"/>
    <mergeCell ref="F32:I32"/>
    <mergeCell ref="G20:K20"/>
    <mergeCell ref="C22:G22"/>
    <mergeCell ref="C23:D23"/>
    <mergeCell ref="C24:D24"/>
    <mergeCell ref="C25:D25"/>
    <mergeCell ref="C26:D26"/>
    <mergeCell ref="E23:G23"/>
    <mergeCell ref="E26:G26"/>
    <mergeCell ref="C18:F18"/>
    <mergeCell ref="C19:F19"/>
    <mergeCell ref="C20:F20"/>
    <mergeCell ref="G13:K13"/>
    <mergeCell ref="G14:K14"/>
    <mergeCell ref="G15:K15"/>
    <mergeCell ref="G16:K16"/>
    <mergeCell ref="G17:K17"/>
    <mergeCell ref="G18:K18"/>
    <mergeCell ref="G19:K19"/>
    <mergeCell ref="C12:K12"/>
    <mergeCell ref="C13:F13"/>
    <mergeCell ref="C14:F14"/>
    <mergeCell ref="C15:F15"/>
    <mergeCell ref="C16:F16"/>
    <mergeCell ref="C17:F17"/>
  </mergeCells>
  <hyperlinks>
    <hyperlink ref="B4" location="'LogReg_Output3'!$B$10:$B$10" display="Inputs" xr:uid="{5B7AD50B-365A-466C-A9A4-611D208A269E}"/>
    <hyperlink ref="D4" location="'LogReg_Output3'!$B$57:$B$57" display="Regression Summary" xr:uid="{D7AE18AD-2004-42BB-B4B6-45B421E14F60}"/>
    <hyperlink ref="F4" location="'LogReg_Output3'!$B$65:$B$65" display="Predictor Screening" xr:uid="{0DB310B4-DABB-4714-A2BE-DA654AD8C9DC}"/>
    <hyperlink ref="H4" location="'LogReg_Output3'!$B$76:$B$76" display="Coefficients" xr:uid="{08577FDE-19CF-467B-A81B-562CDD89CC2E}"/>
    <hyperlink ref="J4" location="'LogReg_Output3'!$B$84:$B$84" display="Variance-Covariance Matrix of Coefficients" xr:uid="{58A01ABC-AAD7-4A81-AB98-020B932695D2}"/>
    <hyperlink ref="L4" location="'LogReg_Stored3'!$B$10:$B$10" display="PMML Model" xr:uid="{59BD4BB5-C561-450C-B19C-040A9B641FF3}"/>
    <hyperlink ref="B5" location="'LogReg_TestScore3'!$B$10:$B$10" display="Testing: Classification Summary" xr:uid="{573AA8E0-6AF1-4689-93E8-FC966D858AF3}"/>
    <hyperlink ref="D5" location="'LogReg_TestScore3'!$B$34:$B$34" display="Testing: Classification Details" xr:uid="{87AA8CE5-B7B4-4935-8260-92087E8926EE}"/>
    <hyperlink ref="F5" location="'LogReg_TrainingScore3'!$B$10:$B$10" display="Training: Classification Summary" xr:uid="{9AB02516-753D-4BCC-9201-E9871B81104D}"/>
    <hyperlink ref="H5" location="'LogReg_TrainingScore3'!$B$34:$B$34" display="Training: Classification Details" xr:uid="{5CDC628C-DEC1-46C5-A7E6-E731F6E253AB}"/>
    <hyperlink ref="J5" location="'LogReg_ValidationScore3'!$B$10:$B$10" display="Validation: Classification Summary" xr:uid="{17894E4A-38F0-465C-BBC5-0BB15E0A6CF0}"/>
    <hyperlink ref="L5" location="'LogReg_ValidationScore3'!$B$34:$B$34" display="Validation: Classification Details" xr:uid="{F1B2779C-4326-4F72-9427-848774A6ED0F}"/>
  </hyperlinks>
  <pageMargins left="0.7" right="0.7" top="0.75" bottom="0.75" header="0.3" footer="0.3"/>
  <tableParts count="5">
    <tablePart r:id="rId1"/>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64D0-FE82-46C7-BCEF-B2B2EEB2AEC7}">
  <sheetPr>
    <tabColor theme="8" tint="-0.249977111117893"/>
  </sheetPr>
  <dimension ref="B1:S2036"/>
  <sheetViews>
    <sheetView showGridLines="0" workbookViewId="0">
      <selection activeCell="J23" sqref="J23"/>
    </sheetView>
  </sheetViews>
  <sheetFormatPr defaultRowHeight="12.75" x14ac:dyDescent="0.2"/>
  <cols>
    <col min="3" max="3" width="18.28515625" bestFit="1" customWidth="1"/>
    <col min="4" max="4" width="11.140625" customWidth="1"/>
    <col min="5" max="5" width="21.5703125" customWidth="1"/>
    <col min="6" max="7" width="13.42578125" customWidth="1"/>
    <col min="16" max="16" width="15.5703125" bestFit="1" customWidth="1"/>
  </cols>
  <sheetData>
    <row r="1" spans="2:19" ht="18.75" x14ac:dyDescent="0.3">
      <c r="B1" s="48" t="s">
        <v>4273</v>
      </c>
      <c r="N1" t="s">
        <v>4619</v>
      </c>
    </row>
    <row r="3" spans="2:19" ht="15.75" x14ac:dyDescent="0.25">
      <c r="B3" s="55" t="s">
        <v>51</v>
      </c>
      <c r="C3" s="56"/>
      <c r="D3" s="56"/>
      <c r="E3" s="56"/>
      <c r="F3" s="56"/>
      <c r="G3" s="56"/>
      <c r="H3" s="56"/>
      <c r="I3" s="56"/>
      <c r="J3" s="56"/>
      <c r="K3" s="56"/>
      <c r="L3" s="56"/>
      <c r="M3" s="57"/>
      <c r="P3" s="55" t="s">
        <v>119</v>
      </c>
      <c r="Q3" s="56"/>
      <c r="R3" s="56"/>
      <c r="S3" s="57"/>
    </row>
    <row r="4" spans="2:19"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9" x14ac:dyDescent="0.2">
      <c r="B5" s="67" t="s">
        <v>4241</v>
      </c>
      <c r="C5" s="63"/>
      <c r="D5" s="67" t="s">
        <v>4242</v>
      </c>
      <c r="E5" s="63"/>
      <c r="F5" s="67" t="s">
        <v>4243</v>
      </c>
      <c r="G5" s="63"/>
      <c r="H5" s="67" t="s">
        <v>4244</v>
      </c>
      <c r="I5" s="63"/>
      <c r="J5" s="67" t="s">
        <v>4245</v>
      </c>
      <c r="K5" s="63"/>
      <c r="L5" s="67" t="s">
        <v>4246</v>
      </c>
      <c r="M5" s="63"/>
      <c r="P5" s="52">
        <v>76</v>
      </c>
      <c r="Q5" s="52">
        <v>13</v>
      </c>
      <c r="R5" s="52">
        <v>116</v>
      </c>
      <c r="S5" s="52">
        <v>205</v>
      </c>
    </row>
    <row r="10" spans="2:19" ht="18.75" x14ac:dyDescent="0.3">
      <c r="B10" s="49" t="s">
        <v>4243</v>
      </c>
    </row>
    <row r="12" spans="2:19" ht="15.75" x14ac:dyDescent="0.25">
      <c r="C12" s="70" t="s">
        <v>4248</v>
      </c>
      <c r="D12" s="71"/>
      <c r="E12" s="72"/>
    </row>
    <row r="13" spans="2:19" x14ac:dyDescent="0.2">
      <c r="C13" s="51" t="s">
        <v>4249</v>
      </c>
      <c r="D13" s="47" t="s">
        <v>4250</v>
      </c>
      <c r="E13" s="47" t="s">
        <v>4251</v>
      </c>
    </row>
    <row r="14" spans="2:19" x14ac:dyDescent="0.2">
      <c r="C14" s="51">
        <v>0</v>
      </c>
      <c r="D14" s="50">
        <v>1834</v>
      </c>
      <c r="E14" s="50">
        <v>0</v>
      </c>
    </row>
    <row r="15" spans="2:19" x14ac:dyDescent="0.2">
      <c r="C15" s="51">
        <v>1</v>
      </c>
      <c r="D15" s="50">
        <v>166</v>
      </c>
      <c r="E15" s="50">
        <v>0</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1834</v>
      </c>
      <c r="E19">
        <f>SUM($D$14:$E$14) - $D$14</f>
        <v>0</v>
      </c>
      <c r="F19">
        <f>IF($D$19=0,"Undefined",$E$19*100 / $D$19)</f>
        <v>0</v>
      </c>
    </row>
    <row r="20" spans="3:6" x14ac:dyDescent="0.2">
      <c r="C20" s="51">
        <v>1</v>
      </c>
      <c r="D20">
        <f>SUM($D$15:$E$15)</f>
        <v>166</v>
      </c>
      <c r="E20">
        <f>SUM($D$15:$E$15) - $E$15</f>
        <v>166</v>
      </c>
      <c r="F20">
        <f>IF($D$20=0,"Undefined",$E$20*100 / $D$20)</f>
        <v>100</v>
      </c>
    </row>
    <row r="21" spans="3:6" x14ac:dyDescent="0.2">
      <c r="C21" s="51" t="s">
        <v>4257</v>
      </c>
      <c r="D21">
        <f>SUM($D$19:$D$20)</f>
        <v>2000</v>
      </c>
      <c r="E21">
        <f>SUM($E$19:$E$20)</f>
        <v>166</v>
      </c>
      <c r="F21">
        <f>IF($D$21=0,"Undefined",$E$21*100 / $D$21)</f>
        <v>8.3000000000000007</v>
      </c>
    </row>
    <row r="23" spans="3:6" ht="15.75" x14ac:dyDescent="0.25">
      <c r="C23" s="70" t="s">
        <v>4258</v>
      </c>
      <c r="D23" s="72"/>
    </row>
    <row r="24" spans="3:6" x14ac:dyDescent="0.2">
      <c r="C24" t="s">
        <v>4259</v>
      </c>
      <c r="D24" t="s">
        <v>4260</v>
      </c>
    </row>
    <row r="25" spans="3:6" x14ac:dyDescent="0.2">
      <c r="C25" t="s">
        <v>4261</v>
      </c>
      <c r="D25">
        <v>1834</v>
      </c>
    </row>
    <row r="26" spans="3:6" x14ac:dyDescent="0.2">
      <c r="C26" t="s">
        <v>4262</v>
      </c>
      <c r="D26">
        <v>91.7</v>
      </c>
    </row>
    <row r="27" spans="3:6" x14ac:dyDescent="0.2">
      <c r="C27" t="s">
        <v>4263</v>
      </c>
      <c r="D27">
        <v>1</v>
      </c>
    </row>
    <row r="28" spans="3:6" x14ac:dyDescent="0.2">
      <c r="C28" t="s">
        <v>4264</v>
      </c>
      <c r="D28">
        <v>0</v>
      </c>
    </row>
    <row r="29" spans="3:6" x14ac:dyDescent="0.2">
      <c r="C29" t="s">
        <v>4265</v>
      </c>
      <c r="D29" t="e">
        <f>NA()</f>
        <v>#N/A</v>
      </c>
    </row>
    <row r="30" spans="3:6" x14ac:dyDescent="0.2">
      <c r="C30" t="s">
        <v>4266</v>
      </c>
      <c r="D30" t="e">
        <f>NA()</f>
        <v>#N/A</v>
      </c>
    </row>
    <row r="31" spans="3:6" x14ac:dyDescent="0.2">
      <c r="C31" t="s">
        <v>4267</v>
      </c>
      <c r="D31">
        <v>1</v>
      </c>
    </row>
    <row r="32" spans="3:6" x14ac:dyDescent="0.2">
      <c r="C32" t="s">
        <v>4268</v>
      </c>
      <c r="D32">
        <v>0.2</v>
      </c>
    </row>
    <row r="34" spans="2:7" ht="18.75" x14ac:dyDescent="0.3">
      <c r="B34" s="49" t="s">
        <v>4244</v>
      </c>
    </row>
    <row r="36" spans="2:7" x14ac:dyDescent="0.2">
      <c r="C36" s="51" t="s">
        <v>148</v>
      </c>
      <c r="D36" s="47" t="s">
        <v>20</v>
      </c>
      <c r="E36" s="47" t="s">
        <v>4269</v>
      </c>
      <c r="F36" s="47" t="s">
        <v>4270</v>
      </c>
      <c r="G36" s="47" t="s">
        <v>4271</v>
      </c>
    </row>
    <row r="37" spans="2:7" x14ac:dyDescent="0.2">
      <c r="C37" s="51" t="s">
        <v>149</v>
      </c>
      <c r="D37" s="50">
        <v>0</v>
      </c>
      <c r="E37" s="50">
        <v>0</v>
      </c>
      <c r="F37" s="50">
        <v>6.6891158224178918E-2</v>
      </c>
      <c r="G37" s="50">
        <v>0.9331088417758211</v>
      </c>
    </row>
    <row r="38" spans="2:7" x14ac:dyDescent="0.2">
      <c r="C38" s="51" t="s">
        <v>150</v>
      </c>
      <c r="D38" s="50">
        <v>0</v>
      </c>
      <c r="E38" s="50">
        <v>0</v>
      </c>
      <c r="F38" s="50">
        <v>7.2805126422094399E-2</v>
      </c>
      <c r="G38" s="50">
        <v>0.92719487357790564</v>
      </c>
    </row>
    <row r="39" spans="2:7" x14ac:dyDescent="0.2">
      <c r="C39" s="51" t="s">
        <v>151</v>
      </c>
      <c r="D39" s="50">
        <v>0</v>
      </c>
      <c r="E39" s="50">
        <v>0</v>
      </c>
      <c r="F39" s="50">
        <v>6.4029495043697052E-2</v>
      </c>
      <c r="G39" s="50">
        <v>0.93597050495630296</v>
      </c>
    </row>
    <row r="40" spans="2:7" x14ac:dyDescent="0.2">
      <c r="C40" s="69" t="s">
        <v>153</v>
      </c>
      <c r="D40" s="68">
        <v>1</v>
      </c>
      <c r="E40" s="68">
        <v>0</v>
      </c>
      <c r="F40" s="68">
        <v>0.10835927274605339</v>
      </c>
      <c r="G40" s="68">
        <v>0.89164072725394661</v>
      </c>
    </row>
    <row r="41" spans="2:7" x14ac:dyDescent="0.2">
      <c r="C41" s="51" t="s">
        <v>154</v>
      </c>
      <c r="D41" s="50">
        <v>0</v>
      </c>
      <c r="E41" s="50">
        <v>0</v>
      </c>
      <c r="F41" s="50">
        <v>9.6916954811497813E-2</v>
      </c>
      <c r="G41" s="50">
        <v>0.90308304518850213</v>
      </c>
    </row>
    <row r="42" spans="2:7" x14ac:dyDescent="0.2">
      <c r="C42" s="51" t="s">
        <v>155</v>
      </c>
      <c r="D42" s="50">
        <v>0</v>
      </c>
      <c r="E42" s="50">
        <v>0</v>
      </c>
      <c r="F42" s="50">
        <v>0.10681254486310839</v>
      </c>
      <c r="G42" s="50">
        <v>0.89318745513689157</v>
      </c>
    </row>
    <row r="43" spans="2:7" x14ac:dyDescent="0.2">
      <c r="C43" s="51" t="s">
        <v>156</v>
      </c>
      <c r="D43" s="50">
        <v>0</v>
      </c>
      <c r="E43" s="50">
        <v>0</v>
      </c>
      <c r="F43" s="50">
        <v>4.9000197456276429E-2</v>
      </c>
      <c r="G43" s="50">
        <v>0.95099980254372363</v>
      </c>
    </row>
    <row r="44" spans="2:7" x14ac:dyDescent="0.2">
      <c r="C44" s="69" t="s">
        <v>157</v>
      </c>
      <c r="D44" s="68">
        <v>1</v>
      </c>
      <c r="E44" s="68">
        <v>0</v>
      </c>
      <c r="F44" s="68">
        <v>0.1262629314549602</v>
      </c>
      <c r="G44" s="68">
        <v>0.87373706854503985</v>
      </c>
    </row>
    <row r="45" spans="2:7" x14ac:dyDescent="0.2">
      <c r="C45" s="51" t="s">
        <v>158</v>
      </c>
      <c r="D45" s="50">
        <v>0</v>
      </c>
      <c r="E45" s="50">
        <v>0</v>
      </c>
      <c r="F45" s="50">
        <v>9.7364967952080397E-2</v>
      </c>
      <c r="G45" s="50">
        <v>0.90263503204791962</v>
      </c>
    </row>
    <row r="46" spans="2:7" x14ac:dyDescent="0.2">
      <c r="C46" s="51" t="s">
        <v>159</v>
      </c>
      <c r="D46" s="50">
        <v>0</v>
      </c>
      <c r="E46" s="50">
        <v>0</v>
      </c>
      <c r="F46" s="50">
        <v>7.3020112629033226E-2</v>
      </c>
      <c r="G46" s="50">
        <v>0.92697988737096682</v>
      </c>
    </row>
    <row r="47" spans="2:7" x14ac:dyDescent="0.2">
      <c r="C47" s="51" t="s">
        <v>160</v>
      </c>
      <c r="D47" s="50">
        <v>0</v>
      </c>
      <c r="E47" s="50">
        <v>0</v>
      </c>
      <c r="F47" s="50">
        <v>9.3667230754236275E-2</v>
      </c>
      <c r="G47" s="50">
        <v>0.90633276924576367</v>
      </c>
    </row>
    <row r="48" spans="2:7" x14ac:dyDescent="0.2">
      <c r="C48" s="51" t="s">
        <v>161</v>
      </c>
      <c r="D48" s="50">
        <v>0</v>
      </c>
      <c r="E48" s="50">
        <v>0</v>
      </c>
      <c r="F48" s="50">
        <v>6.0091958947231711E-2</v>
      </c>
      <c r="G48" s="50">
        <v>0.93990804105276826</v>
      </c>
    </row>
    <row r="49" spans="3:7" x14ac:dyDescent="0.2">
      <c r="C49" s="51" t="s">
        <v>162</v>
      </c>
      <c r="D49" s="50">
        <v>0</v>
      </c>
      <c r="E49" s="50">
        <v>0</v>
      </c>
      <c r="F49" s="50">
        <v>4.580177153892568E-2</v>
      </c>
      <c r="G49" s="50">
        <v>0.95419822846107427</v>
      </c>
    </row>
    <row r="50" spans="3:7" x14ac:dyDescent="0.2">
      <c r="C50" s="51" t="s">
        <v>163</v>
      </c>
      <c r="D50" s="50">
        <v>0</v>
      </c>
      <c r="E50" s="50">
        <v>0</v>
      </c>
      <c r="F50" s="50">
        <v>7.1069689076678461E-2</v>
      </c>
      <c r="G50" s="50">
        <v>0.92893031092332157</v>
      </c>
    </row>
    <row r="51" spans="3:7" x14ac:dyDescent="0.2">
      <c r="C51" s="51" t="s">
        <v>164</v>
      </c>
      <c r="D51" s="50">
        <v>0</v>
      </c>
      <c r="E51" s="50">
        <v>0</v>
      </c>
      <c r="F51" s="50">
        <v>5.9764699679847072E-2</v>
      </c>
      <c r="G51" s="50">
        <v>0.9402353003201529</v>
      </c>
    </row>
    <row r="52" spans="3:7" x14ac:dyDescent="0.2">
      <c r="C52" s="51" t="s">
        <v>165</v>
      </c>
      <c r="D52" s="50">
        <v>0</v>
      </c>
      <c r="E52" s="50">
        <v>0</v>
      </c>
      <c r="F52" s="50">
        <v>6.6172418153893853E-2</v>
      </c>
      <c r="G52" s="50">
        <v>0.93382758184610615</v>
      </c>
    </row>
    <row r="53" spans="3:7" x14ac:dyDescent="0.2">
      <c r="C53" s="51" t="s">
        <v>166</v>
      </c>
      <c r="D53" s="50">
        <v>0</v>
      </c>
      <c r="E53" s="50">
        <v>0</v>
      </c>
      <c r="F53" s="50">
        <v>0.12729405630562057</v>
      </c>
      <c r="G53" s="50">
        <v>0.87270594369437937</v>
      </c>
    </row>
    <row r="54" spans="3:7" x14ac:dyDescent="0.2">
      <c r="C54" s="51" t="s">
        <v>167</v>
      </c>
      <c r="D54" s="50">
        <v>0</v>
      </c>
      <c r="E54" s="50">
        <v>0</v>
      </c>
      <c r="F54" s="50">
        <v>9.5015933329464272E-2</v>
      </c>
      <c r="G54" s="50">
        <v>0.90498406667053577</v>
      </c>
    </row>
    <row r="55" spans="3:7" x14ac:dyDescent="0.2">
      <c r="C55" s="51" t="s">
        <v>168</v>
      </c>
      <c r="D55" s="50">
        <v>0</v>
      </c>
      <c r="E55" s="50">
        <v>0</v>
      </c>
      <c r="F55" s="50">
        <v>8.8132339498922144E-2</v>
      </c>
      <c r="G55" s="50">
        <v>0.91186766050107781</v>
      </c>
    </row>
    <row r="56" spans="3:7" x14ac:dyDescent="0.2">
      <c r="C56" s="51" t="s">
        <v>169</v>
      </c>
      <c r="D56" s="50">
        <v>0</v>
      </c>
      <c r="E56" s="50">
        <v>0</v>
      </c>
      <c r="F56" s="50">
        <v>4.2816026815060616E-2</v>
      </c>
      <c r="G56" s="50">
        <v>0.95718397318493942</v>
      </c>
    </row>
    <row r="57" spans="3:7" x14ac:dyDescent="0.2">
      <c r="C57" s="51" t="s">
        <v>170</v>
      </c>
      <c r="D57" s="50">
        <v>0</v>
      </c>
      <c r="E57" s="50">
        <v>0</v>
      </c>
      <c r="F57" s="50">
        <v>8.2076723961565803E-2</v>
      </c>
      <c r="G57" s="50">
        <v>0.91792327603843415</v>
      </c>
    </row>
    <row r="58" spans="3:7" x14ac:dyDescent="0.2">
      <c r="C58" s="51" t="s">
        <v>171</v>
      </c>
      <c r="D58" s="50">
        <v>0</v>
      </c>
      <c r="E58" s="50">
        <v>0</v>
      </c>
      <c r="F58" s="50">
        <v>0.10107081243318729</v>
      </c>
      <c r="G58" s="50">
        <v>0.89892918756681273</v>
      </c>
    </row>
    <row r="59" spans="3:7" x14ac:dyDescent="0.2">
      <c r="C59" s="51" t="s">
        <v>172</v>
      </c>
      <c r="D59" s="50">
        <v>0</v>
      </c>
      <c r="E59" s="50">
        <v>0</v>
      </c>
      <c r="F59" s="50">
        <v>0.10928645826221738</v>
      </c>
      <c r="G59" s="50">
        <v>0.89071354173778261</v>
      </c>
    </row>
    <row r="60" spans="3:7" x14ac:dyDescent="0.2">
      <c r="C60" s="51" t="s">
        <v>173</v>
      </c>
      <c r="D60" s="50">
        <v>0</v>
      </c>
      <c r="E60" s="50">
        <v>0</v>
      </c>
      <c r="F60" s="50">
        <v>8.3551770140733006E-2</v>
      </c>
      <c r="G60" s="50">
        <v>0.91644822985926699</v>
      </c>
    </row>
    <row r="61" spans="3:7" x14ac:dyDescent="0.2">
      <c r="C61" s="51" t="s">
        <v>174</v>
      </c>
      <c r="D61" s="50">
        <v>0</v>
      </c>
      <c r="E61" s="50">
        <v>0</v>
      </c>
      <c r="F61" s="50">
        <v>6.1190798351407796E-2</v>
      </c>
      <c r="G61" s="50">
        <v>0.93880920164859216</v>
      </c>
    </row>
    <row r="62" spans="3:7" x14ac:dyDescent="0.2">
      <c r="C62" s="51" t="s">
        <v>175</v>
      </c>
      <c r="D62" s="50">
        <v>0</v>
      </c>
      <c r="E62" s="50">
        <v>0</v>
      </c>
      <c r="F62" s="50">
        <v>0.13855751878474118</v>
      </c>
      <c r="G62" s="50">
        <v>0.86144248121525879</v>
      </c>
    </row>
    <row r="63" spans="3:7" x14ac:dyDescent="0.2">
      <c r="C63" s="69" t="s">
        <v>176</v>
      </c>
      <c r="D63" s="68">
        <v>1</v>
      </c>
      <c r="E63" s="68">
        <v>0</v>
      </c>
      <c r="F63" s="68">
        <v>0.14178745974828058</v>
      </c>
      <c r="G63" s="68">
        <v>0.85821254025171945</v>
      </c>
    </row>
    <row r="64" spans="3:7" x14ac:dyDescent="0.2">
      <c r="C64" s="51" t="s">
        <v>177</v>
      </c>
      <c r="D64" s="50">
        <v>0</v>
      </c>
      <c r="E64" s="50">
        <v>0</v>
      </c>
      <c r="F64" s="50">
        <v>5.5338295900245783E-2</v>
      </c>
      <c r="G64" s="50">
        <v>0.94466170409975425</v>
      </c>
    </row>
    <row r="65" spans="3:7" x14ac:dyDescent="0.2">
      <c r="C65" s="69" t="s">
        <v>178</v>
      </c>
      <c r="D65" s="68">
        <v>1</v>
      </c>
      <c r="E65" s="68">
        <v>0</v>
      </c>
      <c r="F65" s="68">
        <v>0.11003997159016034</v>
      </c>
      <c r="G65" s="68">
        <v>0.88996002840983968</v>
      </c>
    </row>
    <row r="66" spans="3:7" x14ac:dyDescent="0.2">
      <c r="C66" s="69" t="s">
        <v>179</v>
      </c>
      <c r="D66" s="68">
        <v>1</v>
      </c>
      <c r="E66" s="68">
        <v>0</v>
      </c>
      <c r="F66" s="68">
        <v>7.4533845954112304E-2</v>
      </c>
      <c r="G66" s="68">
        <v>0.92546615404588772</v>
      </c>
    </row>
    <row r="67" spans="3:7" x14ac:dyDescent="0.2">
      <c r="C67" s="51" t="s">
        <v>180</v>
      </c>
      <c r="D67" s="50">
        <v>0</v>
      </c>
      <c r="E67" s="50">
        <v>0</v>
      </c>
      <c r="F67" s="50">
        <v>8.5948124750042529E-2</v>
      </c>
      <c r="G67" s="50">
        <v>0.91405187524995746</v>
      </c>
    </row>
    <row r="68" spans="3:7" x14ac:dyDescent="0.2">
      <c r="C68" s="51" t="s">
        <v>181</v>
      </c>
      <c r="D68" s="50">
        <v>0</v>
      </c>
      <c r="E68" s="50">
        <v>0</v>
      </c>
      <c r="F68" s="50">
        <v>6.3379097429260831E-2</v>
      </c>
      <c r="G68" s="50">
        <v>0.93662090257073916</v>
      </c>
    </row>
    <row r="69" spans="3:7" x14ac:dyDescent="0.2">
      <c r="C69" s="51" t="s">
        <v>182</v>
      </c>
      <c r="D69" s="50">
        <v>0</v>
      </c>
      <c r="E69" s="50">
        <v>0</v>
      </c>
      <c r="F69" s="50">
        <v>9.5968417132350436E-2</v>
      </c>
      <c r="G69" s="50">
        <v>0.90403158286764951</v>
      </c>
    </row>
    <row r="70" spans="3:7" x14ac:dyDescent="0.2">
      <c r="C70" s="51" t="s">
        <v>183</v>
      </c>
      <c r="D70" s="50">
        <v>0</v>
      </c>
      <c r="E70" s="50">
        <v>0</v>
      </c>
      <c r="F70" s="50">
        <v>7.6756660517823649E-2</v>
      </c>
      <c r="G70" s="50">
        <v>0.92324333948217641</v>
      </c>
    </row>
    <row r="71" spans="3:7" x14ac:dyDescent="0.2">
      <c r="C71" s="51" t="s">
        <v>184</v>
      </c>
      <c r="D71" s="50">
        <v>0</v>
      </c>
      <c r="E71" s="50">
        <v>0</v>
      </c>
      <c r="F71" s="50">
        <v>7.4487290177834606E-2</v>
      </c>
      <c r="G71" s="50">
        <v>0.92551270982216538</v>
      </c>
    </row>
    <row r="72" spans="3:7" x14ac:dyDescent="0.2">
      <c r="C72" s="51" t="s">
        <v>185</v>
      </c>
      <c r="D72" s="50">
        <v>0</v>
      </c>
      <c r="E72" s="50">
        <v>0</v>
      </c>
      <c r="F72" s="50">
        <v>2.9003418495097695E-2</v>
      </c>
      <c r="G72" s="50">
        <v>0.97099658150490231</v>
      </c>
    </row>
    <row r="73" spans="3:7" x14ac:dyDescent="0.2">
      <c r="C73" s="51" t="s">
        <v>186</v>
      </c>
      <c r="D73" s="50">
        <v>0</v>
      </c>
      <c r="E73" s="50">
        <v>0</v>
      </c>
      <c r="F73" s="50">
        <v>8.1259882573879144E-2</v>
      </c>
      <c r="G73" s="50">
        <v>0.91874011742612083</v>
      </c>
    </row>
    <row r="74" spans="3:7" x14ac:dyDescent="0.2">
      <c r="C74" s="51" t="s">
        <v>187</v>
      </c>
      <c r="D74" s="50">
        <v>0</v>
      </c>
      <c r="E74" s="50">
        <v>0</v>
      </c>
      <c r="F74" s="50">
        <v>4.6566605765278012E-2</v>
      </c>
      <c r="G74" s="50">
        <v>0.95343339423472195</v>
      </c>
    </row>
    <row r="75" spans="3:7" x14ac:dyDescent="0.2">
      <c r="C75" s="51" t="s">
        <v>188</v>
      </c>
      <c r="D75" s="50">
        <v>0</v>
      </c>
      <c r="E75" s="50">
        <v>0</v>
      </c>
      <c r="F75" s="50">
        <v>0.10776868828545849</v>
      </c>
      <c r="G75" s="50">
        <v>0.89223131171454151</v>
      </c>
    </row>
    <row r="76" spans="3:7" x14ac:dyDescent="0.2">
      <c r="C76" s="51" t="s">
        <v>189</v>
      </c>
      <c r="D76" s="50">
        <v>0</v>
      </c>
      <c r="E76" s="50">
        <v>0</v>
      </c>
      <c r="F76" s="50">
        <v>4.8400299099767542E-2</v>
      </c>
      <c r="G76" s="50">
        <v>0.95159970090023249</v>
      </c>
    </row>
    <row r="77" spans="3:7" x14ac:dyDescent="0.2">
      <c r="C77" s="51" t="s">
        <v>190</v>
      </c>
      <c r="D77" s="50">
        <v>0</v>
      </c>
      <c r="E77" s="50">
        <v>0</v>
      </c>
      <c r="F77" s="50">
        <v>7.341341634431453E-2</v>
      </c>
      <c r="G77" s="50">
        <v>0.92658658365568547</v>
      </c>
    </row>
    <row r="78" spans="3:7" x14ac:dyDescent="0.2">
      <c r="C78" s="51" t="s">
        <v>191</v>
      </c>
      <c r="D78" s="50">
        <v>0</v>
      </c>
      <c r="E78" s="50">
        <v>0</v>
      </c>
      <c r="F78" s="50">
        <v>6.4899667016525164E-2</v>
      </c>
      <c r="G78" s="50">
        <v>0.93510033298347484</v>
      </c>
    </row>
    <row r="79" spans="3:7" x14ac:dyDescent="0.2">
      <c r="C79" s="51" t="s">
        <v>192</v>
      </c>
      <c r="D79" s="50">
        <v>0</v>
      </c>
      <c r="E79" s="50">
        <v>0</v>
      </c>
      <c r="F79" s="50">
        <v>7.7006334861967868E-2</v>
      </c>
      <c r="G79" s="50">
        <v>0.92299366513803216</v>
      </c>
    </row>
    <row r="80" spans="3:7" x14ac:dyDescent="0.2">
      <c r="C80" s="51" t="s">
        <v>193</v>
      </c>
      <c r="D80" s="50">
        <v>0</v>
      </c>
      <c r="E80" s="50">
        <v>0</v>
      </c>
      <c r="F80" s="50">
        <v>3.4681173699313131E-2</v>
      </c>
      <c r="G80" s="50">
        <v>0.96531882630068688</v>
      </c>
    </row>
    <row r="81" spans="3:7" x14ac:dyDescent="0.2">
      <c r="C81" s="51" t="s">
        <v>194</v>
      </c>
      <c r="D81" s="50">
        <v>0</v>
      </c>
      <c r="E81" s="50">
        <v>0</v>
      </c>
      <c r="F81" s="50">
        <v>5.0934960741433222E-2</v>
      </c>
      <c r="G81" s="50">
        <v>0.94906503925856678</v>
      </c>
    </row>
    <row r="82" spans="3:7" x14ac:dyDescent="0.2">
      <c r="C82" s="51" t="s">
        <v>195</v>
      </c>
      <c r="D82" s="50">
        <v>0</v>
      </c>
      <c r="E82" s="50">
        <v>0</v>
      </c>
      <c r="F82" s="50">
        <v>9.0907989038687645E-2</v>
      </c>
      <c r="G82" s="50">
        <v>0.90909201096131231</v>
      </c>
    </row>
    <row r="83" spans="3:7" x14ac:dyDescent="0.2">
      <c r="C83" s="51" t="s">
        <v>196</v>
      </c>
      <c r="D83" s="50">
        <v>0</v>
      </c>
      <c r="E83" s="50">
        <v>0</v>
      </c>
      <c r="F83" s="50">
        <v>8.2317142732249826E-2</v>
      </c>
      <c r="G83" s="50">
        <v>0.91768285726775023</v>
      </c>
    </row>
    <row r="84" spans="3:7" x14ac:dyDescent="0.2">
      <c r="C84" s="51" t="s">
        <v>197</v>
      </c>
      <c r="D84" s="50">
        <v>0</v>
      </c>
      <c r="E84" s="50">
        <v>0</v>
      </c>
      <c r="F84" s="50">
        <v>6.8027079841358265E-2</v>
      </c>
      <c r="G84" s="50">
        <v>0.93197292015864175</v>
      </c>
    </row>
    <row r="85" spans="3:7" x14ac:dyDescent="0.2">
      <c r="C85" s="69" t="s">
        <v>198</v>
      </c>
      <c r="D85" s="68">
        <v>1</v>
      </c>
      <c r="E85" s="68">
        <v>0</v>
      </c>
      <c r="F85" s="68">
        <v>0.10930794882793032</v>
      </c>
      <c r="G85" s="68">
        <v>0.89069205117206973</v>
      </c>
    </row>
    <row r="86" spans="3:7" x14ac:dyDescent="0.2">
      <c r="C86" s="51" t="s">
        <v>199</v>
      </c>
      <c r="D86" s="50">
        <v>0</v>
      </c>
      <c r="E86" s="50">
        <v>0</v>
      </c>
      <c r="F86" s="50">
        <v>4.6854762350905632E-2</v>
      </c>
      <c r="G86" s="50">
        <v>0.95314523764909431</v>
      </c>
    </row>
    <row r="87" spans="3:7" x14ac:dyDescent="0.2">
      <c r="C87" s="51" t="s">
        <v>200</v>
      </c>
      <c r="D87" s="50">
        <v>0</v>
      </c>
      <c r="E87" s="50">
        <v>0</v>
      </c>
      <c r="F87" s="50">
        <v>9.9746426619929551E-2</v>
      </c>
      <c r="G87" s="50">
        <v>0.9002535733800705</v>
      </c>
    </row>
    <row r="88" spans="3:7" x14ac:dyDescent="0.2">
      <c r="C88" s="51" t="s">
        <v>201</v>
      </c>
      <c r="D88" s="50">
        <v>0</v>
      </c>
      <c r="E88" s="50">
        <v>0</v>
      </c>
      <c r="F88" s="50">
        <v>5.9841339176045026E-2</v>
      </c>
      <c r="G88" s="50">
        <v>0.94015866082395494</v>
      </c>
    </row>
    <row r="89" spans="3:7" x14ac:dyDescent="0.2">
      <c r="C89" s="51" t="s">
        <v>202</v>
      </c>
      <c r="D89" s="50">
        <v>0</v>
      </c>
      <c r="E89" s="50">
        <v>0</v>
      </c>
      <c r="F89" s="50">
        <v>4.0814439048914748E-2</v>
      </c>
      <c r="G89" s="50">
        <v>0.9591855609510852</v>
      </c>
    </row>
    <row r="90" spans="3:7" x14ac:dyDescent="0.2">
      <c r="C90" s="51" t="s">
        <v>203</v>
      </c>
      <c r="D90" s="50">
        <v>0</v>
      </c>
      <c r="E90" s="50">
        <v>0</v>
      </c>
      <c r="F90" s="50">
        <v>7.9264810887392331E-2</v>
      </c>
      <c r="G90" s="50">
        <v>0.92073518911260765</v>
      </c>
    </row>
    <row r="91" spans="3:7" x14ac:dyDescent="0.2">
      <c r="C91" s="51" t="s">
        <v>204</v>
      </c>
      <c r="D91" s="50">
        <v>0</v>
      </c>
      <c r="E91" s="50">
        <v>0</v>
      </c>
      <c r="F91" s="50">
        <v>6.0213062278475678E-2</v>
      </c>
      <c r="G91" s="50">
        <v>0.93978693772152433</v>
      </c>
    </row>
    <row r="92" spans="3:7" x14ac:dyDescent="0.2">
      <c r="C92" s="51" t="s">
        <v>205</v>
      </c>
      <c r="D92" s="50">
        <v>0</v>
      </c>
      <c r="E92" s="50">
        <v>0</v>
      </c>
      <c r="F92" s="50">
        <v>0.13238648704975597</v>
      </c>
      <c r="G92" s="50">
        <v>0.86761351295024403</v>
      </c>
    </row>
    <row r="93" spans="3:7" x14ac:dyDescent="0.2">
      <c r="C93" s="51" t="s">
        <v>206</v>
      </c>
      <c r="D93" s="50">
        <v>0</v>
      </c>
      <c r="E93" s="50">
        <v>0</v>
      </c>
      <c r="F93" s="50">
        <v>6.776828831876186E-2</v>
      </c>
      <c r="G93" s="50">
        <v>0.9322317116812382</v>
      </c>
    </row>
    <row r="94" spans="3:7" x14ac:dyDescent="0.2">
      <c r="C94" s="51" t="s">
        <v>207</v>
      </c>
      <c r="D94" s="50">
        <v>0</v>
      </c>
      <c r="E94" s="50">
        <v>0</v>
      </c>
      <c r="F94" s="50">
        <v>9.6867536959682199E-2</v>
      </c>
      <c r="G94" s="50">
        <v>0.9031324630403178</v>
      </c>
    </row>
    <row r="95" spans="3:7" x14ac:dyDescent="0.2">
      <c r="C95" s="51" t="s">
        <v>208</v>
      </c>
      <c r="D95" s="50">
        <v>0</v>
      </c>
      <c r="E95" s="50">
        <v>0</v>
      </c>
      <c r="F95" s="50">
        <v>7.2392156537865779E-2</v>
      </c>
      <c r="G95" s="50">
        <v>0.92760784346213421</v>
      </c>
    </row>
    <row r="96" spans="3:7" x14ac:dyDescent="0.2">
      <c r="C96" s="51" t="s">
        <v>209</v>
      </c>
      <c r="D96" s="50">
        <v>0</v>
      </c>
      <c r="E96" s="50">
        <v>0</v>
      </c>
      <c r="F96" s="50">
        <v>6.7303538504764976E-2</v>
      </c>
      <c r="G96" s="50">
        <v>0.932696461495235</v>
      </c>
    </row>
    <row r="97" spans="3:7" x14ac:dyDescent="0.2">
      <c r="C97" s="51" t="s">
        <v>210</v>
      </c>
      <c r="D97" s="50">
        <v>0</v>
      </c>
      <c r="E97" s="50">
        <v>0</v>
      </c>
      <c r="F97" s="50">
        <v>6.8765305115993519E-2</v>
      </c>
      <c r="G97" s="50">
        <v>0.93123469488400645</v>
      </c>
    </row>
    <row r="98" spans="3:7" x14ac:dyDescent="0.2">
      <c r="C98" s="51" t="s">
        <v>211</v>
      </c>
      <c r="D98" s="50">
        <v>0</v>
      </c>
      <c r="E98" s="50">
        <v>0</v>
      </c>
      <c r="F98" s="50">
        <v>6.4295684266920172E-2</v>
      </c>
      <c r="G98" s="50">
        <v>0.93570431573307977</v>
      </c>
    </row>
    <row r="99" spans="3:7" x14ac:dyDescent="0.2">
      <c r="C99" s="51" t="s">
        <v>212</v>
      </c>
      <c r="D99" s="50">
        <v>0</v>
      </c>
      <c r="E99" s="50">
        <v>0</v>
      </c>
      <c r="F99" s="50">
        <v>3.8619190500489266E-2</v>
      </c>
      <c r="G99" s="50">
        <v>0.96138080949951077</v>
      </c>
    </row>
    <row r="100" spans="3:7" x14ac:dyDescent="0.2">
      <c r="C100" s="51" t="s">
        <v>213</v>
      </c>
      <c r="D100" s="50">
        <v>0</v>
      </c>
      <c r="E100" s="50">
        <v>0</v>
      </c>
      <c r="F100" s="50">
        <v>7.1966173488233115E-2</v>
      </c>
      <c r="G100" s="50">
        <v>0.92803382651176691</v>
      </c>
    </row>
    <row r="101" spans="3:7" x14ac:dyDescent="0.2">
      <c r="C101" s="51" t="s">
        <v>214</v>
      </c>
      <c r="D101" s="50">
        <v>0</v>
      </c>
      <c r="E101" s="50">
        <v>0</v>
      </c>
      <c r="F101" s="50">
        <v>9.6490026263349349E-2</v>
      </c>
      <c r="G101" s="50">
        <v>0.90350997373665065</v>
      </c>
    </row>
    <row r="102" spans="3:7" x14ac:dyDescent="0.2">
      <c r="C102" s="51" t="s">
        <v>215</v>
      </c>
      <c r="D102" s="50">
        <v>0</v>
      </c>
      <c r="E102" s="50">
        <v>0</v>
      </c>
      <c r="F102" s="50">
        <v>9.2535556188262563E-2</v>
      </c>
      <c r="G102" s="50">
        <v>0.90746444381173741</v>
      </c>
    </row>
    <row r="103" spans="3:7" x14ac:dyDescent="0.2">
      <c r="C103" s="51" t="s">
        <v>216</v>
      </c>
      <c r="D103" s="50">
        <v>0</v>
      </c>
      <c r="E103" s="50">
        <v>0</v>
      </c>
      <c r="F103" s="50">
        <v>0.1867282214182108</v>
      </c>
      <c r="G103" s="50">
        <v>0.81327177858178923</v>
      </c>
    </row>
    <row r="104" spans="3:7" x14ac:dyDescent="0.2">
      <c r="C104" s="51" t="s">
        <v>217</v>
      </c>
      <c r="D104" s="50">
        <v>0</v>
      </c>
      <c r="E104" s="50">
        <v>0</v>
      </c>
      <c r="F104" s="50">
        <v>7.2118044197010192E-2</v>
      </c>
      <c r="G104" s="50">
        <v>0.92788195580298982</v>
      </c>
    </row>
    <row r="105" spans="3:7" x14ac:dyDescent="0.2">
      <c r="C105" s="51" t="s">
        <v>218</v>
      </c>
      <c r="D105" s="50">
        <v>0</v>
      </c>
      <c r="E105" s="50">
        <v>0</v>
      </c>
      <c r="F105" s="50">
        <v>6.1243391220209088E-2</v>
      </c>
      <c r="G105" s="50">
        <v>0.93875660877979095</v>
      </c>
    </row>
    <row r="106" spans="3:7" x14ac:dyDescent="0.2">
      <c r="C106" s="69" t="s">
        <v>219</v>
      </c>
      <c r="D106" s="68">
        <v>1</v>
      </c>
      <c r="E106" s="68">
        <v>0</v>
      </c>
      <c r="F106" s="68">
        <v>9.9410625288264318E-2</v>
      </c>
      <c r="G106" s="68">
        <v>0.90058937471173572</v>
      </c>
    </row>
    <row r="107" spans="3:7" x14ac:dyDescent="0.2">
      <c r="C107" s="51" t="s">
        <v>220</v>
      </c>
      <c r="D107" s="50">
        <v>0</v>
      </c>
      <c r="E107" s="50">
        <v>0</v>
      </c>
      <c r="F107" s="50">
        <v>5.8588483800608708E-2</v>
      </c>
      <c r="G107" s="50">
        <v>0.94141151619939134</v>
      </c>
    </row>
    <row r="108" spans="3:7" x14ac:dyDescent="0.2">
      <c r="C108" s="51" t="s">
        <v>221</v>
      </c>
      <c r="D108" s="50">
        <v>0</v>
      </c>
      <c r="E108" s="50">
        <v>0</v>
      </c>
      <c r="F108" s="50">
        <v>6.4357020778469692E-2</v>
      </c>
      <c r="G108" s="50">
        <v>0.93564297922153028</v>
      </c>
    </row>
    <row r="109" spans="3:7" x14ac:dyDescent="0.2">
      <c r="C109" s="51" t="s">
        <v>222</v>
      </c>
      <c r="D109" s="50">
        <v>0</v>
      </c>
      <c r="E109" s="50">
        <v>0</v>
      </c>
      <c r="F109" s="50">
        <v>6.6933709241949982E-2</v>
      </c>
      <c r="G109" s="50">
        <v>0.93306629075805003</v>
      </c>
    </row>
    <row r="110" spans="3:7" x14ac:dyDescent="0.2">
      <c r="C110" s="51" t="s">
        <v>223</v>
      </c>
      <c r="D110" s="50">
        <v>0</v>
      </c>
      <c r="E110" s="50">
        <v>0</v>
      </c>
      <c r="F110" s="50">
        <v>6.0290239866360604E-2</v>
      </c>
      <c r="G110" s="50">
        <v>0.93970976013363938</v>
      </c>
    </row>
    <row r="111" spans="3:7" x14ac:dyDescent="0.2">
      <c r="C111" s="51" t="s">
        <v>224</v>
      </c>
      <c r="D111" s="50">
        <v>0</v>
      </c>
      <c r="E111" s="50">
        <v>0</v>
      </c>
      <c r="F111" s="50">
        <v>7.9630330435593713E-2</v>
      </c>
      <c r="G111" s="50">
        <v>0.92036966956440625</v>
      </c>
    </row>
    <row r="112" spans="3:7" x14ac:dyDescent="0.2">
      <c r="C112" s="51" t="s">
        <v>225</v>
      </c>
      <c r="D112" s="50">
        <v>0</v>
      </c>
      <c r="E112" s="50">
        <v>0</v>
      </c>
      <c r="F112" s="50">
        <v>4.1617758644526839E-2</v>
      </c>
      <c r="G112" s="50">
        <v>0.95838224135547312</v>
      </c>
    </row>
    <row r="113" spans="3:7" x14ac:dyDescent="0.2">
      <c r="C113" s="51" t="s">
        <v>226</v>
      </c>
      <c r="D113" s="50">
        <v>0</v>
      </c>
      <c r="E113" s="50">
        <v>0</v>
      </c>
      <c r="F113" s="50">
        <v>0.15102466575282003</v>
      </c>
      <c r="G113" s="50">
        <v>0.84897533424717997</v>
      </c>
    </row>
    <row r="114" spans="3:7" x14ac:dyDescent="0.2">
      <c r="C114" s="51" t="s">
        <v>227</v>
      </c>
      <c r="D114" s="50">
        <v>0</v>
      </c>
      <c r="E114" s="50">
        <v>0</v>
      </c>
      <c r="F114" s="50">
        <v>8.5467978218437143E-2</v>
      </c>
      <c r="G114" s="50">
        <v>0.9145320217815629</v>
      </c>
    </row>
    <row r="115" spans="3:7" x14ac:dyDescent="0.2">
      <c r="C115" s="51" t="s">
        <v>228</v>
      </c>
      <c r="D115" s="50">
        <v>0</v>
      </c>
      <c r="E115" s="50">
        <v>0</v>
      </c>
      <c r="F115" s="50">
        <v>0.14595568445889301</v>
      </c>
      <c r="G115" s="50">
        <v>0.85404431554110705</v>
      </c>
    </row>
    <row r="116" spans="3:7" x14ac:dyDescent="0.2">
      <c r="C116" s="51" t="s">
        <v>229</v>
      </c>
      <c r="D116" s="50">
        <v>0</v>
      </c>
      <c r="E116" s="50">
        <v>0</v>
      </c>
      <c r="F116" s="50">
        <v>7.5431980907386217E-2</v>
      </c>
      <c r="G116" s="50">
        <v>0.92456801909261377</v>
      </c>
    </row>
    <row r="117" spans="3:7" x14ac:dyDescent="0.2">
      <c r="C117" s="51" t="s">
        <v>230</v>
      </c>
      <c r="D117" s="50">
        <v>0</v>
      </c>
      <c r="E117" s="50">
        <v>0</v>
      </c>
      <c r="F117" s="50">
        <v>6.3251295396192647E-2</v>
      </c>
      <c r="G117" s="50">
        <v>0.93674870460380733</v>
      </c>
    </row>
    <row r="118" spans="3:7" x14ac:dyDescent="0.2">
      <c r="C118" s="51" t="s">
        <v>231</v>
      </c>
      <c r="D118" s="50">
        <v>0</v>
      </c>
      <c r="E118" s="50">
        <v>0</v>
      </c>
      <c r="F118" s="50">
        <v>7.4572809243824784E-2</v>
      </c>
      <c r="G118" s="50">
        <v>0.92542719075617519</v>
      </c>
    </row>
    <row r="119" spans="3:7" x14ac:dyDescent="0.2">
      <c r="C119" s="51" t="s">
        <v>232</v>
      </c>
      <c r="D119" s="50">
        <v>0</v>
      </c>
      <c r="E119" s="50">
        <v>0</v>
      </c>
      <c r="F119" s="50">
        <v>3.465836462924262E-2</v>
      </c>
      <c r="G119" s="50">
        <v>0.96534163537075734</v>
      </c>
    </row>
    <row r="120" spans="3:7" x14ac:dyDescent="0.2">
      <c r="C120" s="51" t="s">
        <v>233</v>
      </c>
      <c r="D120" s="50">
        <v>0</v>
      </c>
      <c r="E120" s="50">
        <v>0</v>
      </c>
      <c r="F120" s="50">
        <v>0.13876139320222602</v>
      </c>
      <c r="G120" s="50">
        <v>0.86123860679777398</v>
      </c>
    </row>
    <row r="121" spans="3:7" x14ac:dyDescent="0.2">
      <c r="C121" s="51" t="s">
        <v>234</v>
      </c>
      <c r="D121" s="50">
        <v>0</v>
      </c>
      <c r="E121" s="50">
        <v>0</v>
      </c>
      <c r="F121" s="50">
        <v>4.3298476524653275E-2</v>
      </c>
      <c r="G121" s="50">
        <v>0.95670152347534676</v>
      </c>
    </row>
    <row r="122" spans="3:7" x14ac:dyDescent="0.2">
      <c r="C122" s="69" t="s">
        <v>235</v>
      </c>
      <c r="D122" s="68">
        <v>1</v>
      </c>
      <c r="E122" s="68">
        <v>0</v>
      </c>
      <c r="F122" s="68">
        <v>8.531741775298167E-2</v>
      </c>
      <c r="G122" s="68">
        <v>0.91468258224701837</v>
      </c>
    </row>
    <row r="123" spans="3:7" x14ac:dyDescent="0.2">
      <c r="C123" s="51" t="s">
        <v>236</v>
      </c>
      <c r="D123" s="50">
        <v>0</v>
      </c>
      <c r="E123" s="50">
        <v>0</v>
      </c>
      <c r="F123" s="50">
        <v>8.1361701259507813E-2</v>
      </c>
      <c r="G123" s="50">
        <v>0.91863829874049219</v>
      </c>
    </row>
    <row r="124" spans="3:7" x14ac:dyDescent="0.2">
      <c r="C124" s="51" t="s">
        <v>237</v>
      </c>
      <c r="D124" s="50">
        <v>0</v>
      </c>
      <c r="E124" s="50">
        <v>0</v>
      </c>
      <c r="F124" s="50">
        <v>6.1852610469663255E-2</v>
      </c>
      <c r="G124" s="50">
        <v>0.93814738953033672</v>
      </c>
    </row>
    <row r="125" spans="3:7" x14ac:dyDescent="0.2">
      <c r="C125" s="69" t="s">
        <v>238</v>
      </c>
      <c r="D125" s="68">
        <v>1</v>
      </c>
      <c r="E125" s="68">
        <v>0</v>
      </c>
      <c r="F125" s="68">
        <v>0.11183114674936516</v>
      </c>
      <c r="G125" s="68">
        <v>0.88816885325063488</v>
      </c>
    </row>
    <row r="126" spans="3:7" x14ac:dyDescent="0.2">
      <c r="C126" s="51" t="s">
        <v>239</v>
      </c>
      <c r="D126" s="50">
        <v>0</v>
      </c>
      <c r="E126" s="50">
        <v>0</v>
      </c>
      <c r="F126" s="50">
        <v>9.4829693191406994E-2</v>
      </c>
      <c r="G126" s="50">
        <v>0.90517030680859301</v>
      </c>
    </row>
    <row r="127" spans="3:7" x14ac:dyDescent="0.2">
      <c r="C127" s="51" t="s">
        <v>240</v>
      </c>
      <c r="D127" s="50">
        <v>0</v>
      </c>
      <c r="E127" s="50">
        <v>0</v>
      </c>
      <c r="F127" s="50">
        <v>7.6219766937329542E-2</v>
      </c>
      <c r="G127" s="50">
        <v>0.92378023306267043</v>
      </c>
    </row>
    <row r="128" spans="3:7" x14ac:dyDescent="0.2">
      <c r="C128" s="51" t="s">
        <v>241</v>
      </c>
      <c r="D128" s="50">
        <v>0</v>
      </c>
      <c r="E128" s="50">
        <v>0</v>
      </c>
      <c r="F128" s="50">
        <v>8.8873250494726469E-2</v>
      </c>
      <c r="G128" s="50">
        <v>0.9111267495052735</v>
      </c>
    </row>
    <row r="129" spans="3:7" x14ac:dyDescent="0.2">
      <c r="C129" s="51" t="s">
        <v>242</v>
      </c>
      <c r="D129" s="50">
        <v>0</v>
      </c>
      <c r="E129" s="50">
        <v>0</v>
      </c>
      <c r="F129" s="50">
        <v>6.4152134826120213E-2</v>
      </c>
      <c r="G129" s="50">
        <v>0.93584786517387974</v>
      </c>
    </row>
    <row r="130" spans="3:7" x14ac:dyDescent="0.2">
      <c r="C130" s="51" t="s">
        <v>243</v>
      </c>
      <c r="D130" s="50">
        <v>0</v>
      </c>
      <c r="E130" s="50">
        <v>0</v>
      </c>
      <c r="F130" s="50">
        <v>4.4205992658110579E-2</v>
      </c>
      <c r="G130" s="50">
        <v>0.95579400734188946</v>
      </c>
    </row>
    <row r="131" spans="3:7" x14ac:dyDescent="0.2">
      <c r="C131" s="51" t="s">
        <v>244</v>
      </c>
      <c r="D131" s="50">
        <v>0</v>
      </c>
      <c r="E131" s="50">
        <v>0</v>
      </c>
      <c r="F131" s="50">
        <v>0.15776920387286075</v>
      </c>
      <c r="G131" s="50">
        <v>0.84223079612713925</v>
      </c>
    </row>
    <row r="132" spans="3:7" x14ac:dyDescent="0.2">
      <c r="C132" s="51" t="s">
        <v>245</v>
      </c>
      <c r="D132" s="50">
        <v>0</v>
      </c>
      <c r="E132" s="50">
        <v>0</v>
      </c>
      <c r="F132" s="50">
        <v>6.0554811628837572E-2</v>
      </c>
      <c r="G132" s="50">
        <v>0.93944518837116242</v>
      </c>
    </row>
    <row r="133" spans="3:7" x14ac:dyDescent="0.2">
      <c r="C133" s="51" t="s">
        <v>246</v>
      </c>
      <c r="D133" s="50">
        <v>0</v>
      </c>
      <c r="E133" s="50">
        <v>0</v>
      </c>
      <c r="F133" s="50">
        <v>0.10633606112069606</v>
      </c>
      <c r="G133" s="50">
        <v>0.89366393887930395</v>
      </c>
    </row>
    <row r="134" spans="3:7" x14ac:dyDescent="0.2">
      <c r="C134" s="51" t="s">
        <v>247</v>
      </c>
      <c r="D134" s="50">
        <v>0</v>
      </c>
      <c r="E134" s="50">
        <v>0</v>
      </c>
      <c r="F134" s="50">
        <v>6.7232270554307763E-2</v>
      </c>
      <c r="G134" s="50">
        <v>0.9327677294456922</v>
      </c>
    </row>
    <row r="135" spans="3:7" x14ac:dyDescent="0.2">
      <c r="C135" s="51" t="s">
        <v>248</v>
      </c>
      <c r="D135" s="50">
        <v>0</v>
      </c>
      <c r="E135" s="50">
        <v>0</v>
      </c>
      <c r="F135" s="50">
        <v>6.7132613064212809E-2</v>
      </c>
      <c r="G135" s="50">
        <v>0.93286738693578719</v>
      </c>
    </row>
    <row r="136" spans="3:7" x14ac:dyDescent="0.2">
      <c r="C136" s="51" t="s">
        <v>249</v>
      </c>
      <c r="D136" s="50">
        <v>0</v>
      </c>
      <c r="E136" s="50">
        <v>0</v>
      </c>
      <c r="F136" s="50">
        <v>5.5219323124342801E-2</v>
      </c>
      <c r="G136" s="50">
        <v>0.94478067687565725</v>
      </c>
    </row>
    <row r="137" spans="3:7" x14ac:dyDescent="0.2">
      <c r="C137" s="51" t="s">
        <v>250</v>
      </c>
      <c r="D137" s="50">
        <v>0</v>
      </c>
      <c r="E137" s="50">
        <v>0</v>
      </c>
      <c r="F137" s="50">
        <v>6.2156496557172168E-2</v>
      </c>
      <c r="G137" s="50">
        <v>0.93784350344282785</v>
      </c>
    </row>
    <row r="138" spans="3:7" x14ac:dyDescent="0.2">
      <c r="C138" s="51" t="s">
        <v>251</v>
      </c>
      <c r="D138" s="50">
        <v>0</v>
      </c>
      <c r="E138" s="50">
        <v>0</v>
      </c>
      <c r="F138" s="50">
        <v>3.8291587244356842E-2</v>
      </c>
      <c r="G138" s="50">
        <v>0.96170841275564312</v>
      </c>
    </row>
    <row r="139" spans="3:7" x14ac:dyDescent="0.2">
      <c r="C139" s="51" t="s">
        <v>252</v>
      </c>
      <c r="D139" s="50">
        <v>0</v>
      </c>
      <c r="E139" s="50">
        <v>0</v>
      </c>
      <c r="F139" s="50">
        <v>6.2614751934717994E-2</v>
      </c>
      <c r="G139" s="50">
        <v>0.93738524806528201</v>
      </c>
    </row>
    <row r="140" spans="3:7" x14ac:dyDescent="0.2">
      <c r="C140" s="51" t="s">
        <v>253</v>
      </c>
      <c r="D140" s="50">
        <v>0</v>
      </c>
      <c r="E140" s="50">
        <v>0</v>
      </c>
      <c r="F140" s="50">
        <v>9.7105728364560079E-2</v>
      </c>
      <c r="G140" s="50">
        <v>0.90289427163543989</v>
      </c>
    </row>
    <row r="141" spans="3:7" x14ac:dyDescent="0.2">
      <c r="C141" s="51" t="s">
        <v>254</v>
      </c>
      <c r="D141" s="50">
        <v>0</v>
      </c>
      <c r="E141" s="50">
        <v>0</v>
      </c>
      <c r="F141" s="50">
        <v>7.5321150560359651E-2</v>
      </c>
      <c r="G141" s="50">
        <v>0.92467884943964029</v>
      </c>
    </row>
    <row r="142" spans="3:7" x14ac:dyDescent="0.2">
      <c r="C142" s="51" t="s">
        <v>255</v>
      </c>
      <c r="D142" s="50">
        <v>0</v>
      </c>
      <c r="E142" s="50">
        <v>0</v>
      </c>
      <c r="F142" s="50">
        <v>9.8721252423172284E-2</v>
      </c>
      <c r="G142" s="50">
        <v>0.90127874757682769</v>
      </c>
    </row>
    <row r="143" spans="3:7" x14ac:dyDescent="0.2">
      <c r="C143" s="51" t="s">
        <v>256</v>
      </c>
      <c r="D143" s="50">
        <v>0</v>
      </c>
      <c r="E143" s="50">
        <v>0</v>
      </c>
      <c r="F143" s="50">
        <v>0.13294886897724201</v>
      </c>
      <c r="G143" s="50">
        <v>0.86705113102275799</v>
      </c>
    </row>
    <row r="144" spans="3:7" x14ac:dyDescent="0.2">
      <c r="C144" s="51" t="s">
        <v>257</v>
      </c>
      <c r="D144" s="50">
        <v>0</v>
      </c>
      <c r="E144" s="50">
        <v>0</v>
      </c>
      <c r="F144" s="50">
        <v>0.14016509067757849</v>
      </c>
      <c r="G144" s="50">
        <v>0.85983490932242157</v>
      </c>
    </row>
    <row r="145" spans="3:7" x14ac:dyDescent="0.2">
      <c r="C145" s="51" t="s">
        <v>258</v>
      </c>
      <c r="D145" s="50">
        <v>0</v>
      </c>
      <c r="E145" s="50">
        <v>0</v>
      </c>
      <c r="F145" s="50">
        <v>6.7668299080106784E-2</v>
      </c>
      <c r="G145" s="50">
        <v>0.93233170091989326</v>
      </c>
    </row>
    <row r="146" spans="3:7" x14ac:dyDescent="0.2">
      <c r="C146" s="51" t="s">
        <v>259</v>
      </c>
      <c r="D146" s="50">
        <v>0</v>
      </c>
      <c r="E146" s="50">
        <v>0</v>
      </c>
      <c r="F146" s="50">
        <v>4.4013878608903739E-2</v>
      </c>
      <c r="G146" s="50">
        <v>0.95598612139109629</v>
      </c>
    </row>
    <row r="147" spans="3:7" x14ac:dyDescent="0.2">
      <c r="C147" s="51" t="s">
        <v>260</v>
      </c>
      <c r="D147" s="50">
        <v>0</v>
      </c>
      <c r="E147" s="50">
        <v>0</v>
      </c>
      <c r="F147" s="50">
        <v>6.0846060499293385E-2</v>
      </c>
      <c r="G147" s="50">
        <v>0.93915393950070658</v>
      </c>
    </row>
    <row r="148" spans="3:7" x14ac:dyDescent="0.2">
      <c r="C148" s="51" t="s">
        <v>261</v>
      </c>
      <c r="D148" s="50">
        <v>0</v>
      </c>
      <c r="E148" s="50">
        <v>0</v>
      </c>
      <c r="F148" s="50">
        <v>9.182293370795816E-2</v>
      </c>
      <c r="G148" s="50">
        <v>0.90817706629204187</v>
      </c>
    </row>
    <row r="149" spans="3:7" x14ac:dyDescent="0.2">
      <c r="C149" s="51" t="s">
        <v>262</v>
      </c>
      <c r="D149" s="50">
        <v>0</v>
      </c>
      <c r="E149" s="50">
        <v>0</v>
      </c>
      <c r="F149" s="50">
        <v>8.5050868990963854E-2</v>
      </c>
      <c r="G149" s="50">
        <v>0.91494913100903619</v>
      </c>
    </row>
    <row r="150" spans="3:7" x14ac:dyDescent="0.2">
      <c r="C150" s="51" t="s">
        <v>263</v>
      </c>
      <c r="D150" s="50">
        <v>0</v>
      </c>
      <c r="E150" s="50">
        <v>0</v>
      </c>
      <c r="F150" s="50">
        <v>6.4947742149310927E-2</v>
      </c>
      <c r="G150" s="50">
        <v>0.93505225785068902</v>
      </c>
    </row>
    <row r="151" spans="3:7" x14ac:dyDescent="0.2">
      <c r="C151" s="51" t="s">
        <v>264</v>
      </c>
      <c r="D151" s="50">
        <v>0</v>
      </c>
      <c r="E151" s="50">
        <v>0</v>
      </c>
      <c r="F151" s="50">
        <v>5.9281446937632626E-2</v>
      </c>
      <c r="G151" s="50">
        <v>0.9407185530623674</v>
      </c>
    </row>
    <row r="152" spans="3:7" x14ac:dyDescent="0.2">
      <c r="C152" s="51" t="s">
        <v>265</v>
      </c>
      <c r="D152" s="50">
        <v>0</v>
      </c>
      <c r="E152" s="50">
        <v>0</v>
      </c>
      <c r="F152" s="50">
        <v>6.7104164685045875E-2</v>
      </c>
      <c r="G152" s="50">
        <v>0.93289583531495412</v>
      </c>
    </row>
    <row r="153" spans="3:7" x14ac:dyDescent="0.2">
      <c r="C153" s="51" t="s">
        <v>266</v>
      </c>
      <c r="D153" s="50">
        <v>0</v>
      </c>
      <c r="E153" s="50">
        <v>0</v>
      </c>
      <c r="F153" s="50">
        <v>3.2585295938484513E-2</v>
      </c>
      <c r="G153" s="50">
        <v>0.96741470406151553</v>
      </c>
    </row>
    <row r="154" spans="3:7" x14ac:dyDescent="0.2">
      <c r="C154" s="69" t="s">
        <v>267</v>
      </c>
      <c r="D154" s="68">
        <v>1</v>
      </c>
      <c r="E154" s="68">
        <v>0</v>
      </c>
      <c r="F154" s="68">
        <v>0.14225804873861633</v>
      </c>
      <c r="G154" s="68">
        <v>0.85774195126138364</v>
      </c>
    </row>
    <row r="155" spans="3:7" x14ac:dyDescent="0.2">
      <c r="C155" s="51" t="s">
        <v>268</v>
      </c>
      <c r="D155" s="50">
        <v>0</v>
      </c>
      <c r="E155" s="50">
        <v>0</v>
      </c>
      <c r="F155" s="50">
        <v>8.1514647320462749E-2</v>
      </c>
      <c r="G155" s="50">
        <v>0.91848535267953724</v>
      </c>
    </row>
    <row r="156" spans="3:7" x14ac:dyDescent="0.2">
      <c r="C156" s="51" t="s">
        <v>269</v>
      </c>
      <c r="D156" s="50">
        <v>0</v>
      </c>
      <c r="E156" s="50">
        <v>0</v>
      </c>
      <c r="F156" s="50">
        <v>6.0962999993249514E-2</v>
      </c>
      <c r="G156" s="50">
        <v>0.9390370000067505</v>
      </c>
    </row>
    <row r="157" spans="3:7" x14ac:dyDescent="0.2">
      <c r="C157" s="51" t="s">
        <v>270</v>
      </c>
      <c r="D157" s="50">
        <v>0</v>
      </c>
      <c r="E157" s="50">
        <v>0</v>
      </c>
      <c r="F157" s="50">
        <v>4.5170531944286545E-2</v>
      </c>
      <c r="G157" s="50">
        <v>0.95482946805571345</v>
      </c>
    </row>
    <row r="158" spans="3:7" x14ac:dyDescent="0.2">
      <c r="C158" s="51" t="s">
        <v>271</v>
      </c>
      <c r="D158" s="50">
        <v>0</v>
      </c>
      <c r="E158" s="50">
        <v>0</v>
      </c>
      <c r="F158" s="50">
        <v>6.4583293001094902E-2</v>
      </c>
      <c r="G158" s="50">
        <v>0.93541670699890511</v>
      </c>
    </row>
    <row r="159" spans="3:7" x14ac:dyDescent="0.2">
      <c r="C159" s="51" t="s">
        <v>272</v>
      </c>
      <c r="D159" s="50">
        <v>0</v>
      </c>
      <c r="E159" s="50">
        <v>0</v>
      </c>
      <c r="F159" s="50">
        <v>7.0368013511596467E-2</v>
      </c>
      <c r="G159" s="50">
        <v>0.92963198648840351</v>
      </c>
    </row>
    <row r="160" spans="3:7" x14ac:dyDescent="0.2">
      <c r="C160" s="51" t="s">
        <v>273</v>
      </c>
      <c r="D160" s="50">
        <v>0</v>
      </c>
      <c r="E160" s="50">
        <v>0</v>
      </c>
      <c r="F160" s="50">
        <v>4.9436057058686818E-2</v>
      </c>
      <c r="G160" s="50">
        <v>0.95056394294131319</v>
      </c>
    </row>
    <row r="161" spans="3:7" x14ac:dyDescent="0.2">
      <c r="C161" s="51" t="s">
        <v>274</v>
      </c>
      <c r="D161" s="50">
        <v>0</v>
      </c>
      <c r="E161" s="50">
        <v>0</v>
      </c>
      <c r="F161" s="50">
        <v>9.0852741962549124E-2</v>
      </c>
      <c r="G161" s="50">
        <v>0.90914725803745089</v>
      </c>
    </row>
    <row r="162" spans="3:7" x14ac:dyDescent="0.2">
      <c r="C162" s="51" t="s">
        <v>275</v>
      </c>
      <c r="D162" s="50">
        <v>0</v>
      </c>
      <c r="E162" s="50">
        <v>0</v>
      </c>
      <c r="F162" s="50">
        <v>0.11196660059215317</v>
      </c>
      <c r="G162" s="50">
        <v>0.88803339940784687</v>
      </c>
    </row>
    <row r="163" spans="3:7" x14ac:dyDescent="0.2">
      <c r="C163" s="51" t="s">
        <v>276</v>
      </c>
      <c r="D163" s="50">
        <v>0</v>
      </c>
      <c r="E163" s="50">
        <v>0</v>
      </c>
      <c r="F163" s="50">
        <v>9.8026947881083543E-2</v>
      </c>
      <c r="G163" s="50">
        <v>0.90197305211891643</v>
      </c>
    </row>
    <row r="164" spans="3:7" x14ac:dyDescent="0.2">
      <c r="C164" s="51" t="s">
        <v>277</v>
      </c>
      <c r="D164" s="50">
        <v>0</v>
      </c>
      <c r="E164" s="50">
        <v>0</v>
      </c>
      <c r="F164" s="50">
        <v>7.5638206132482455E-2</v>
      </c>
      <c r="G164" s="50">
        <v>0.92436179386751749</v>
      </c>
    </row>
    <row r="165" spans="3:7" x14ac:dyDescent="0.2">
      <c r="C165" s="51" t="s">
        <v>278</v>
      </c>
      <c r="D165" s="50">
        <v>0</v>
      </c>
      <c r="E165" s="50">
        <v>0</v>
      </c>
      <c r="F165" s="50">
        <v>7.3189440475859652E-2</v>
      </c>
      <c r="G165" s="50">
        <v>0.92681055952414038</v>
      </c>
    </row>
    <row r="166" spans="3:7" x14ac:dyDescent="0.2">
      <c r="C166" s="51" t="s">
        <v>279</v>
      </c>
      <c r="D166" s="50">
        <v>0</v>
      </c>
      <c r="E166" s="50">
        <v>0</v>
      </c>
      <c r="F166" s="50">
        <v>8.018963807126514E-2</v>
      </c>
      <c r="G166" s="50">
        <v>0.91981036192873489</v>
      </c>
    </row>
    <row r="167" spans="3:7" x14ac:dyDescent="0.2">
      <c r="C167" s="51" t="s">
        <v>280</v>
      </c>
      <c r="D167" s="50">
        <v>0</v>
      </c>
      <c r="E167" s="50">
        <v>0</v>
      </c>
      <c r="F167" s="50">
        <v>4.3383249346051561E-2</v>
      </c>
      <c r="G167" s="50">
        <v>0.95661675065394847</v>
      </c>
    </row>
    <row r="168" spans="3:7" x14ac:dyDescent="0.2">
      <c r="C168" s="51" t="s">
        <v>281</v>
      </c>
      <c r="D168" s="50">
        <v>0</v>
      </c>
      <c r="E168" s="50">
        <v>0</v>
      </c>
      <c r="F168" s="50">
        <v>7.4416183722615714E-2</v>
      </c>
      <c r="G168" s="50">
        <v>0.92558381627738429</v>
      </c>
    </row>
    <row r="169" spans="3:7" x14ac:dyDescent="0.2">
      <c r="C169" s="51" t="s">
        <v>282</v>
      </c>
      <c r="D169" s="50">
        <v>0</v>
      </c>
      <c r="E169" s="50">
        <v>0</v>
      </c>
      <c r="F169" s="50">
        <v>0.10093643974086285</v>
      </c>
      <c r="G169" s="50">
        <v>0.89906356025913714</v>
      </c>
    </row>
    <row r="170" spans="3:7" x14ac:dyDescent="0.2">
      <c r="C170" s="51" t="s">
        <v>283</v>
      </c>
      <c r="D170" s="50">
        <v>0</v>
      </c>
      <c r="E170" s="50">
        <v>0</v>
      </c>
      <c r="F170" s="50">
        <v>8.8414437911619723E-2</v>
      </c>
      <c r="G170" s="50">
        <v>0.91158556208838026</v>
      </c>
    </row>
    <row r="171" spans="3:7" x14ac:dyDescent="0.2">
      <c r="C171" s="69" t="s">
        <v>284</v>
      </c>
      <c r="D171" s="68">
        <v>1</v>
      </c>
      <c r="E171" s="68">
        <v>0</v>
      </c>
      <c r="F171" s="68">
        <v>6.3900470980397514E-2</v>
      </c>
      <c r="G171" s="68">
        <v>0.93609952901960247</v>
      </c>
    </row>
    <row r="172" spans="3:7" x14ac:dyDescent="0.2">
      <c r="C172" s="51" t="s">
        <v>285</v>
      </c>
      <c r="D172" s="50">
        <v>0</v>
      </c>
      <c r="E172" s="50">
        <v>0</v>
      </c>
      <c r="F172" s="50">
        <v>9.7016416488286975E-2</v>
      </c>
      <c r="G172" s="50">
        <v>0.90298358351171304</v>
      </c>
    </row>
    <row r="173" spans="3:7" x14ac:dyDescent="0.2">
      <c r="C173" s="51" t="s">
        <v>286</v>
      </c>
      <c r="D173" s="50">
        <v>0</v>
      </c>
      <c r="E173" s="50">
        <v>0</v>
      </c>
      <c r="F173" s="50">
        <v>8.1166411363500904E-2</v>
      </c>
      <c r="G173" s="50">
        <v>0.91883358863649911</v>
      </c>
    </row>
    <row r="174" spans="3:7" x14ac:dyDescent="0.2">
      <c r="C174" s="51" t="s">
        <v>287</v>
      </c>
      <c r="D174" s="50">
        <v>0</v>
      </c>
      <c r="E174" s="50">
        <v>0</v>
      </c>
      <c r="F174" s="50">
        <v>9.6589096662852522E-2</v>
      </c>
      <c r="G174" s="50">
        <v>0.90341090333714746</v>
      </c>
    </row>
    <row r="175" spans="3:7" x14ac:dyDescent="0.2">
      <c r="C175" s="51" t="s">
        <v>288</v>
      </c>
      <c r="D175" s="50">
        <v>0</v>
      </c>
      <c r="E175" s="50">
        <v>0</v>
      </c>
      <c r="F175" s="50">
        <v>6.9064334644211439E-2</v>
      </c>
      <c r="G175" s="50">
        <v>0.93093566535578853</v>
      </c>
    </row>
    <row r="176" spans="3:7" x14ac:dyDescent="0.2">
      <c r="C176" s="51" t="s">
        <v>289</v>
      </c>
      <c r="D176" s="50">
        <v>0</v>
      </c>
      <c r="E176" s="50">
        <v>0</v>
      </c>
      <c r="F176" s="50">
        <v>5.6999490654959607E-2</v>
      </c>
      <c r="G176" s="50">
        <v>0.94300050934504043</v>
      </c>
    </row>
    <row r="177" spans="3:7" x14ac:dyDescent="0.2">
      <c r="C177" s="51" t="s">
        <v>290</v>
      </c>
      <c r="D177" s="50">
        <v>0</v>
      </c>
      <c r="E177" s="50">
        <v>0</v>
      </c>
      <c r="F177" s="50">
        <v>5.9841339176045026E-2</v>
      </c>
      <c r="G177" s="50">
        <v>0.94015866082395494</v>
      </c>
    </row>
    <row r="178" spans="3:7" x14ac:dyDescent="0.2">
      <c r="C178" s="51" t="s">
        <v>291</v>
      </c>
      <c r="D178" s="50">
        <v>0</v>
      </c>
      <c r="E178" s="50">
        <v>0</v>
      </c>
      <c r="F178" s="50">
        <v>3.0581834639514544E-2</v>
      </c>
      <c r="G178" s="50">
        <v>0.96941816536048542</v>
      </c>
    </row>
    <row r="179" spans="3:7" x14ac:dyDescent="0.2">
      <c r="C179" s="51" t="s">
        <v>292</v>
      </c>
      <c r="D179" s="50">
        <v>0</v>
      </c>
      <c r="E179" s="50">
        <v>0</v>
      </c>
      <c r="F179" s="50">
        <v>7.4572809243824784E-2</v>
      </c>
      <c r="G179" s="50">
        <v>0.92542719075617519</v>
      </c>
    </row>
    <row r="180" spans="3:7" x14ac:dyDescent="0.2">
      <c r="C180" s="51" t="s">
        <v>293</v>
      </c>
      <c r="D180" s="50">
        <v>0</v>
      </c>
      <c r="E180" s="50">
        <v>0</v>
      </c>
      <c r="F180" s="50">
        <v>3.3010471871807549E-2</v>
      </c>
      <c r="G180" s="50">
        <v>0.9669895281281925</v>
      </c>
    </row>
    <row r="181" spans="3:7" x14ac:dyDescent="0.2">
      <c r="C181" s="51" t="s">
        <v>294</v>
      </c>
      <c r="D181" s="50">
        <v>0</v>
      </c>
      <c r="E181" s="50">
        <v>0</v>
      </c>
      <c r="F181" s="50">
        <v>6.1761144788923632E-2</v>
      </c>
      <c r="G181" s="50">
        <v>0.93823885521107642</v>
      </c>
    </row>
    <row r="182" spans="3:7" x14ac:dyDescent="0.2">
      <c r="C182" s="51" t="s">
        <v>295</v>
      </c>
      <c r="D182" s="50">
        <v>0</v>
      </c>
      <c r="E182" s="50">
        <v>0</v>
      </c>
      <c r="F182" s="50">
        <v>6.264828329539826E-2</v>
      </c>
      <c r="G182" s="50">
        <v>0.93735171670460171</v>
      </c>
    </row>
    <row r="183" spans="3:7" x14ac:dyDescent="0.2">
      <c r="C183" s="51" t="s">
        <v>296</v>
      </c>
      <c r="D183" s="50">
        <v>0</v>
      </c>
      <c r="E183" s="50">
        <v>0</v>
      </c>
      <c r="F183" s="50">
        <v>6.872167547653793E-2</v>
      </c>
      <c r="G183" s="50">
        <v>0.93127832452346204</v>
      </c>
    </row>
    <row r="184" spans="3:7" x14ac:dyDescent="0.2">
      <c r="C184" s="51" t="s">
        <v>297</v>
      </c>
      <c r="D184" s="50">
        <v>0</v>
      </c>
      <c r="E184" s="50">
        <v>0</v>
      </c>
      <c r="F184" s="50">
        <v>0.16049016515430045</v>
      </c>
      <c r="G184" s="50">
        <v>0.83950983484569952</v>
      </c>
    </row>
    <row r="185" spans="3:7" x14ac:dyDescent="0.2">
      <c r="C185" s="69" t="s">
        <v>298</v>
      </c>
      <c r="D185" s="68">
        <v>1</v>
      </c>
      <c r="E185" s="68">
        <v>0</v>
      </c>
      <c r="F185" s="68">
        <v>0.10037063007210187</v>
      </c>
      <c r="G185" s="68">
        <v>0.8996293699278981</v>
      </c>
    </row>
    <row r="186" spans="3:7" x14ac:dyDescent="0.2">
      <c r="C186" s="51" t="s">
        <v>299</v>
      </c>
      <c r="D186" s="50">
        <v>0</v>
      </c>
      <c r="E186" s="50">
        <v>0</v>
      </c>
      <c r="F186" s="50">
        <v>8.0382308703756594E-2</v>
      </c>
      <c r="G186" s="50">
        <v>0.91961769129624338</v>
      </c>
    </row>
    <row r="187" spans="3:7" x14ac:dyDescent="0.2">
      <c r="C187" s="51" t="s">
        <v>300</v>
      </c>
      <c r="D187" s="50">
        <v>0</v>
      </c>
      <c r="E187" s="50">
        <v>0</v>
      </c>
      <c r="F187" s="50">
        <v>9.5534577234387075E-2</v>
      </c>
      <c r="G187" s="50">
        <v>0.90446542276561293</v>
      </c>
    </row>
    <row r="188" spans="3:7" x14ac:dyDescent="0.2">
      <c r="C188" s="51" t="s">
        <v>301</v>
      </c>
      <c r="D188" s="50">
        <v>0</v>
      </c>
      <c r="E188" s="50">
        <v>0</v>
      </c>
      <c r="F188" s="50">
        <v>6.8027079841358265E-2</v>
      </c>
      <c r="G188" s="50">
        <v>0.93197292015864175</v>
      </c>
    </row>
    <row r="189" spans="3:7" x14ac:dyDescent="0.2">
      <c r="C189" s="51" t="s">
        <v>302</v>
      </c>
      <c r="D189" s="50">
        <v>0</v>
      </c>
      <c r="E189" s="50">
        <v>0</v>
      </c>
      <c r="F189" s="50">
        <v>4.73391804259716E-2</v>
      </c>
      <c r="G189" s="50">
        <v>0.95266081957402837</v>
      </c>
    </row>
    <row r="190" spans="3:7" x14ac:dyDescent="0.2">
      <c r="C190" s="69" t="s">
        <v>303</v>
      </c>
      <c r="D190" s="68">
        <v>1</v>
      </c>
      <c r="E190" s="68">
        <v>0</v>
      </c>
      <c r="F190" s="68">
        <v>5.0634580285874871E-2</v>
      </c>
      <c r="G190" s="68">
        <v>0.94936541971412514</v>
      </c>
    </row>
    <row r="191" spans="3:7" x14ac:dyDescent="0.2">
      <c r="C191" s="51" t="s">
        <v>304</v>
      </c>
      <c r="D191" s="50">
        <v>0</v>
      </c>
      <c r="E191" s="50">
        <v>0</v>
      </c>
      <c r="F191" s="50">
        <v>7.2376902907387741E-2</v>
      </c>
      <c r="G191" s="50">
        <v>0.92762309709261226</v>
      </c>
    </row>
    <row r="192" spans="3:7" x14ac:dyDescent="0.2">
      <c r="C192" s="51" t="s">
        <v>305</v>
      </c>
      <c r="D192" s="50">
        <v>0</v>
      </c>
      <c r="E192" s="50">
        <v>0</v>
      </c>
      <c r="F192" s="50">
        <v>0.10549766102563625</v>
      </c>
      <c r="G192" s="50">
        <v>0.89450233897436371</v>
      </c>
    </row>
    <row r="193" spans="3:7" x14ac:dyDescent="0.2">
      <c r="C193" s="51" t="s">
        <v>306</v>
      </c>
      <c r="D193" s="50">
        <v>0</v>
      </c>
      <c r="E193" s="50">
        <v>0</v>
      </c>
      <c r="F193" s="50">
        <v>0.11096632212066111</v>
      </c>
      <c r="G193" s="50">
        <v>0.88903367787933885</v>
      </c>
    </row>
    <row r="194" spans="3:7" x14ac:dyDescent="0.2">
      <c r="C194" s="51" t="s">
        <v>307</v>
      </c>
      <c r="D194" s="50">
        <v>0</v>
      </c>
      <c r="E194" s="50">
        <v>0</v>
      </c>
      <c r="F194" s="50">
        <v>0.11350006203933159</v>
      </c>
      <c r="G194" s="50">
        <v>0.88649993796066839</v>
      </c>
    </row>
    <row r="195" spans="3:7" x14ac:dyDescent="0.2">
      <c r="C195" s="69" t="s">
        <v>308</v>
      </c>
      <c r="D195" s="68">
        <v>1</v>
      </c>
      <c r="E195" s="68">
        <v>0</v>
      </c>
      <c r="F195" s="68">
        <v>7.3467739769609325E-2</v>
      </c>
      <c r="G195" s="68">
        <v>0.9265322602303907</v>
      </c>
    </row>
    <row r="196" spans="3:7" x14ac:dyDescent="0.2">
      <c r="C196" s="51" t="s">
        <v>309</v>
      </c>
      <c r="D196" s="50">
        <v>0</v>
      </c>
      <c r="E196" s="50">
        <v>0</v>
      </c>
      <c r="F196" s="50">
        <v>8.6601527101598449E-2</v>
      </c>
      <c r="G196" s="50">
        <v>0.91339847289840159</v>
      </c>
    </row>
    <row r="197" spans="3:7" x14ac:dyDescent="0.2">
      <c r="C197" s="51" t="s">
        <v>310</v>
      </c>
      <c r="D197" s="50">
        <v>0</v>
      </c>
      <c r="E197" s="50">
        <v>0</v>
      </c>
      <c r="F197" s="50">
        <v>7.1981347273393961E-2</v>
      </c>
      <c r="G197" s="50">
        <v>0.928018652726606</v>
      </c>
    </row>
    <row r="198" spans="3:7" x14ac:dyDescent="0.2">
      <c r="C198" s="51" t="s">
        <v>311</v>
      </c>
      <c r="D198" s="50">
        <v>0</v>
      </c>
      <c r="E198" s="50">
        <v>0</v>
      </c>
      <c r="F198" s="50">
        <v>0.19136006324655469</v>
      </c>
      <c r="G198" s="50">
        <v>0.80863993675344537</v>
      </c>
    </row>
    <row r="199" spans="3:7" x14ac:dyDescent="0.2">
      <c r="C199" s="69" t="s">
        <v>312</v>
      </c>
      <c r="D199" s="68">
        <v>1</v>
      </c>
      <c r="E199" s="68">
        <v>0</v>
      </c>
      <c r="F199" s="68">
        <v>0.10184656782447689</v>
      </c>
      <c r="G199" s="68">
        <v>0.89815343217552313</v>
      </c>
    </row>
    <row r="200" spans="3:7" x14ac:dyDescent="0.2">
      <c r="C200" s="51" t="s">
        <v>313</v>
      </c>
      <c r="D200" s="50">
        <v>0</v>
      </c>
      <c r="E200" s="50">
        <v>0</v>
      </c>
      <c r="F200" s="50">
        <v>7.1792528821250506E-2</v>
      </c>
      <c r="G200" s="50">
        <v>0.92820747117874947</v>
      </c>
    </row>
    <row r="201" spans="3:7" x14ac:dyDescent="0.2">
      <c r="C201" s="51" t="s">
        <v>314</v>
      </c>
      <c r="D201" s="50">
        <v>0</v>
      </c>
      <c r="E201" s="50">
        <v>0</v>
      </c>
      <c r="F201" s="50">
        <v>3.2520905504220508E-2</v>
      </c>
      <c r="G201" s="50">
        <v>0.96747909449577951</v>
      </c>
    </row>
    <row r="202" spans="3:7" x14ac:dyDescent="0.2">
      <c r="C202" s="51" t="s">
        <v>315</v>
      </c>
      <c r="D202" s="50">
        <v>0</v>
      </c>
      <c r="E202" s="50">
        <v>0</v>
      </c>
      <c r="F202" s="50">
        <v>8.767698383008124E-2</v>
      </c>
      <c r="G202" s="50">
        <v>0.91232301616991873</v>
      </c>
    </row>
    <row r="203" spans="3:7" x14ac:dyDescent="0.2">
      <c r="C203" s="51" t="s">
        <v>316</v>
      </c>
      <c r="D203" s="50">
        <v>0</v>
      </c>
      <c r="E203" s="50">
        <v>0</v>
      </c>
      <c r="F203" s="50">
        <v>6.9673162285634221E-2</v>
      </c>
      <c r="G203" s="50">
        <v>0.93032683771436575</v>
      </c>
    </row>
    <row r="204" spans="3:7" x14ac:dyDescent="0.2">
      <c r="C204" s="51" t="s">
        <v>317</v>
      </c>
      <c r="D204" s="50">
        <v>0</v>
      </c>
      <c r="E204" s="50">
        <v>0</v>
      </c>
      <c r="F204" s="50">
        <v>7.9488219981880645E-2</v>
      </c>
      <c r="G204" s="50">
        <v>0.9205117800181194</v>
      </c>
    </row>
    <row r="205" spans="3:7" x14ac:dyDescent="0.2">
      <c r="C205" s="69" t="s">
        <v>318</v>
      </c>
      <c r="D205" s="68">
        <v>1</v>
      </c>
      <c r="E205" s="68">
        <v>0</v>
      </c>
      <c r="F205" s="68">
        <v>9.3590659304374796E-2</v>
      </c>
      <c r="G205" s="68">
        <v>0.90640934069562518</v>
      </c>
    </row>
    <row r="206" spans="3:7" x14ac:dyDescent="0.2">
      <c r="C206" s="51" t="s">
        <v>319</v>
      </c>
      <c r="D206" s="50">
        <v>0</v>
      </c>
      <c r="E206" s="50">
        <v>0</v>
      </c>
      <c r="F206" s="50">
        <v>6.42410370579347E-2</v>
      </c>
      <c r="G206" s="50">
        <v>0.93575896294206529</v>
      </c>
    </row>
    <row r="207" spans="3:7" x14ac:dyDescent="0.2">
      <c r="C207" s="51" t="s">
        <v>320</v>
      </c>
      <c r="D207" s="50">
        <v>0</v>
      </c>
      <c r="E207" s="50">
        <v>0</v>
      </c>
      <c r="F207" s="50">
        <v>6.717530661957212E-2</v>
      </c>
      <c r="G207" s="50">
        <v>0.93282469338042784</v>
      </c>
    </row>
    <row r="208" spans="3:7" x14ac:dyDescent="0.2">
      <c r="C208" s="51" t="s">
        <v>321</v>
      </c>
      <c r="D208" s="50">
        <v>0</v>
      </c>
      <c r="E208" s="50">
        <v>0</v>
      </c>
      <c r="F208" s="50">
        <v>7.8373655716275595E-2</v>
      </c>
      <c r="G208" s="50">
        <v>0.92162634428372436</v>
      </c>
    </row>
    <row r="209" spans="3:7" x14ac:dyDescent="0.2">
      <c r="C209" s="51" t="s">
        <v>322</v>
      </c>
      <c r="D209" s="50">
        <v>0</v>
      </c>
      <c r="E209" s="50">
        <v>0</v>
      </c>
      <c r="F209" s="50">
        <v>7.4041516030996929E-2</v>
      </c>
      <c r="G209" s="50">
        <v>0.92595848396900304</v>
      </c>
    </row>
    <row r="210" spans="3:7" x14ac:dyDescent="0.2">
      <c r="C210" s="51" t="s">
        <v>323</v>
      </c>
      <c r="D210" s="50">
        <v>0</v>
      </c>
      <c r="E210" s="50">
        <v>0</v>
      </c>
      <c r="F210" s="50">
        <v>9.8277458928965541E-2</v>
      </c>
      <c r="G210" s="50">
        <v>0.90172254107103444</v>
      </c>
    </row>
    <row r="211" spans="3:7" x14ac:dyDescent="0.2">
      <c r="C211" s="51" t="s">
        <v>324</v>
      </c>
      <c r="D211" s="50">
        <v>0</v>
      </c>
      <c r="E211" s="50">
        <v>0</v>
      </c>
      <c r="F211" s="50">
        <v>7.3174032103192815E-2</v>
      </c>
      <c r="G211" s="50">
        <v>0.92682596789680716</v>
      </c>
    </row>
    <row r="212" spans="3:7" x14ac:dyDescent="0.2">
      <c r="C212" s="51" t="s">
        <v>326</v>
      </c>
      <c r="D212" s="50">
        <v>0</v>
      </c>
      <c r="E212" s="50">
        <v>0</v>
      </c>
      <c r="F212" s="50">
        <v>0.10683299453212042</v>
      </c>
      <c r="G212" s="50">
        <v>0.89316700546787953</v>
      </c>
    </row>
    <row r="213" spans="3:7" x14ac:dyDescent="0.2">
      <c r="C213" s="51" t="s">
        <v>327</v>
      </c>
      <c r="D213" s="50">
        <v>0</v>
      </c>
      <c r="E213" s="50">
        <v>0</v>
      </c>
      <c r="F213" s="50">
        <v>6.867101198889064E-2</v>
      </c>
      <c r="G213" s="50">
        <v>0.9313289880111093</v>
      </c>
    </row>
    <row r="214" spans="3:7" x14ac:dyDescent="0.2">
      <c r="C214" s="51" t="s">
        <v>328</v>
      </c>
      <c r="D214" s="50">
        <v>0</v>
      </c>
      <c r="E214" s="50">
        <v>0</v>
      </c>
      <c r="F214" s="50">
        <v>0.11370723913503909</v>
      </c>
      <c r="G214" s="50">
        <v>0.88629276086496089</v>
      </c>
    </row>
    <row r="215" spans="3:7" x14ac:dyDescent="0.2">
      <c r="C215" s="51" t="s">
        <v>329</v>
      </c>
      <c r="D215" s="50">
        <v>0</v>
      </c>
      <c r="E215" s="50">
        <v>0</v>
      </c>
      <c r="F215" s="50">
        <v>9.9716119640750764E-2</v>
      </c>
      <c r="G215" s="50">
        <v>0.90028388035924922</v>
      </c>
    </row>
    <row r="216" spans="3:7" x14ac:dyDescent="0.2">
      <c r="C216" s="51" t="s">
        <v>330</v>
      </c>
      <c r="D216" s="50">
        <v>0</v>
      </c>
      <c r="E216" s="50">
        <v>0</v>
      </c>
      <c r="F216" s="50">
        <v>0.11512186597107779</v>
      </c>
      <c r="G216" s="50">
        <v>0.88487813402892224</v>
      </c>
    </row>
    <row r="217" spans="3:7" x14ac:dyDescent="0.2">
      <c r="C217" s="51" t="s">
        <v>331</v>
      </c>
      <c r="D217" s="50">
        <v>0</v>
      </c>
      <c r="E217" s="50">
        <v>0</v>
      </c>
      <c r="F217" s="50">
        <v>6.00718101381221E-2</v>
      </c>
      <c r="G217" s="50">
        <v>0.93992818986187787</v>
      </c>
    </row>
    <row r="218" spans="3:7" x14ac:dyDescent="0.2">
      <c r="C218" s="51" t="s">
        <v>332</v>
      </c>
      <c r="D218" s="50">
        <v>0</v>
      </c>
      <c r="E218" s="50">
        <v>0</v>
      </c>
      <c r="F218" s="50">
        <v>6.1655916539783369E-2</v>
      </c>
      <c r="G218" s="50">
        <v>0.93834408346021658</v>
      </c>
    </row>
    <row r="219" spans="3:7" x14ac:dyDescent="0.2">
      <c r="C219" s="51" t="s">
        <v>333</v>
      </c>
      <c r="D219" s="50">
        <v>0</v>
      </c>
      <c r="E219" s="50">
        <v>0</v>
      </c>
      <c r="F219" s="50">
        <v>9.297524983183475E-2</v>
      </c>
      <c r="G219" s="50">
        <v>0.90702475016816519</v>
      </c>
    </row>
    <row r="220" spans="3:7" x14ac:dyDescent="0.2">
      <c r="C220" s="51" t="s">
        <v>334</v>
      </c>
      <c r="D220" s="50">
        <v>0</v>
      </c>
      <c r="E220" s="50">
        <v>0</v>
      </c>
      <c r="F220" s="50">
        <v>0.1510679503359994</v>
      </c>
      <c r="G220" s="50">
        <v>0.8489320496640006</v>
      </c>
    </row>
    <row r="221" spans="3:7" x14ac:dyDescent="0.2">
      <c r="C221" s="51" t="s">
        <v>335</v>
      </c>
      <c r="D221" s="50">
        <v>0</v>
      </c>
      <c r="E221" s="50">
        <v>0</v>
      </c>
      <c r="F221" s="50">
        <v>7.2294136045791435E-2</v>
      </c>
      <c r="G221" s="50">
        <v>0.92770586395420862</v>
      </c>
    </row>
    <row r="222" spans="3:7" x14ac:dyDescent="0.2">
      <c r="C222" s="51" t="s">
        <v>336</v>
      </c>
      <c r="D222" s="50">
        <v>0</v>
      </c>
      <c r="E222" s="50">
        <v>0</v>
      </c>
      <c r="F222" s="50">
        <v>7.1369377123988623E-2</v>
      </c>
      <c r="G222" s="50">
        <v>0.92863062287601139</v>
      </c>
    </row>
    <row r="223" spans="3:7" x14ac:dyDescent="0.2">
      <c r="C223" s="51" t="s">
        <v>337</v>
      </c>
      <c r="D223" s="50">
        <v>0</v>
      </c>
      <c r="E223" s="50">
        <v>0</v>
      </c>
      <c r="F223" s="50">
        <v>7.8398967168632594E-2</v>
      </c>
      <c r="G223" s="50">
        <v>0.92160103283136741</v>
      </c>
    </row>
    <row r="224" spans="3:7" x14ac:dyDescent="0.2">
      <c r="C224" s="51" t="s">
        <v>338</v>
      </c>
      <c r="D224" s="50">
        <v>0</v>
      </c>
      <c r="E224" s="50">
        <v>0</v>
      </c>
      <c r="F224" s="50">
        <v>0.1679554942300881</v>
      </c>
      <c r="G224" s="50">
        <v>0.83204450576991196</v>
      </c>
    </row>
    <row r="225" spans="3:7" x14ac:dyDescent="0.2">
      <c r="C225" s="51" t="s">
        <v>339</v>
      </c>
      <c r="D225" s="50">
        <v>0</v>
      </c>
      <c r="E225" s="50">
        <v>0</v>
      </c>
      <c r="F225" s="50">
        <v>8.8579881968081545E-2</v>
      </c>
      <c r="G225" s="50">
        <v>0.91142011803191847</v>
      </c>
    </row>
    <row r="226" spans="3:7" x14ac:dyDescent="0.2">
      <c r="C226" s="51" t="s">
        <v>340</v>
      </c>
      <c r="D226" s="50">
        <v>0</v>
      </c>
      <c r="E226" s="50">
        <v>0</v>
      </c>
      <c r="F226" s="50">
        <v>6.0612810611698389E-2</v>
      </c>
      <c r="G226" s="50">
        <v>0.93938718938830157</v>
      </c>
    </row>
    <row r="227" spans="3:7" x14ac:dyDescent="0.2">
      <c r="C227" s="51" t="s">
        <v>341</v>
      </c>
      <c r="D227" s="50">
        <v>0</v>
      </c>
      <c r="E227" s="50">
        <v>0</v>
      </c>
      <c r="F227" s="50">
        <v>6.8656484401519655E-2</v>
      </c>
      <c r="G227" s="50">
        <v>0.93134351559848039</v>
      </c>
    </row>
    <row r="228" spans="3:7" x14ac:dyDescent="0.2">
      <c r="C228" s="51" t="s">
        <v>342</v>
      </c>
      <c r="D228" s="50">
        <v>0</v>
      </c>
      <c r="E228" s="50">
        <v>0</v>
      </c>
      <c r="F228" s="50">
        <v>9.0253013943368279E-2</v>
      </c>
      <c r="G228" s="50">
        <v>0.90974698605663173</v>
      </c>
    </row>
    <row r="229" spans="3:7" x14ac:dyDescent="0.2">
      <c r="C229" s="51" t="s">
        <v>343</v>
      </c>
      <c r="D229" s="50">
        <v>0</v>
      </c>
      <c r="E229" s="50">
        <v>0</v>
      </c>
      <c r="F229" s="50">
        <v>8.6073136469617242E-2</v>
      </c>
      <c r="G229" s="50">
        <v>0.91392686353038277</v>
      </c>
    </row>
    <row r="230" spans="3:7" x14ac:dyDescent="0.2">
      <c r="C230" s="51" t="s">
        <v>344</v>
      </c>
      <c r="D230" s="50">
        <v>0</v>
      </c>
      <c r="E230" s="50">
        <v>0</v>
      </c>
      <c r="F230" s="50">
        <v>0.10504770854413641</v>
      </c>
      <c r="G230" s="50">
        <v>0.89495229145586364</v>
      </c>
    </row>
    <row r="231" spans="3:7" x14ac:dyDescent="0.2">
      <c r="C231" s="51" t="s">
        <v>345</v>
      </c>
      <c r="D231" s="50">
        <v>0</v>
      </c>
      <c r="E231" s="50">
        <v>0</v>
      </c>
      <c r="F231" s="50">
        <v>6.3982053099789951E-2</v>
      </c>
      <c r="G231" s="50">
        <v>0.93601794690021001</v>
      </c>
    </row>
    <row r="232" spans="3:7" x14ac:dyDescent="0.2">
      <c r="C232" s="51" t="s">
        <v>346</v>
      </c>
      <c r="D232" s="50">
        <v>0</v>
      </c>
      <c r="E232" s="50">
        <v>0</v>
      </c>
      <c r="F232" s="50">
        <v>7.0561450828250827E-2</v>
      </c>
      <c r="G232" s="50">
        <v>0.92943854917174917</v>
      </c>
    </row>
    <row r="233" spans="3:7" x14ac:dyDescent="0.2">
      <c r="C233" s="51" t="s">
        <v>347</v>
      </c>
      <c r="D233" s="50">
        <v>0</v>
      </c>
      <c r="E233" s="50">
        <v>0</v>
      </c>
      <c r="F233" s="50">
        <v>9.4372708282294493E-2</v>
      </c>
      <c r="G233" s="50">
        <v>0.90562729171770551</v>
      </c>
    </row>
    <row r="234" spans="3:7" x14ac:dyDescent="0.2">
      <c r="C234" s="51" t="s">
        <v>348</v>
      </c>
      <c r="D234" s="50">
        <v>0</v>
      </c>
      <c r="E234" s="50">
        <v>0</v>
      </c>
      <c r="F234" s="50">
        <v>0.13440937202195657</v>
      </c>
      <c r="G234" s="50">
        <v>0.86559062797804343</v>
      </c>
    </row>
    <row r="235" spans="3:7" x14ac:dyDescent="0.2">
      <c r="C235" s="51" t="s">
        <v>349</v>
      </c>
      <c r="D235" s="50">
        <v>0</v>
      </c>
      <c r="E235" s="50">
        <v>0</v>
      </c>
      <c r="F235" s="50">
        <v>7.2636618023589533E-2</v>
      </c>
      <c r="G235" s="50">
        <v>0.92736338197641044</v>
      </c>
    </row>
    <row r="236" spans="3:7" x14ac:dyDescent="0.2">
      <c r="C236" s="51" t="s">
        <v>350</v>
      </c>
      <c r="D236" s="50">
        <v>0</v>
      </c>
      <c r="E236" s="50">
        <v>0</v>
      </c>
      <c r="F236" s="50">
        <v>8.1412654195774439E-2</v>
      </c>
      <c r="G236" s="50">
        <v>0.91858734580422552</v>
      </c>
    </row>
    <row r="237" spans="3:7" x14ac:dyDescent="0.2">
      <c r="C237" s="51" t="s">
        <v>351</v>
      </c>
      <c r="D237" s="50">
        <v>0</v>
      </c>
      <c r="E237" s="50">
        <v>0</v>
      </c>
      <c r="F237" s="50">
        <v>6.1145323653087398E-2</v>
      </c>
      <c r="G237" s="50">
        <v>0.93885467634691255</v>
      </c>
    </row>
    <row r="238" spans="3:7" x14ac:dyDescent="0.2">
      <c r="C238" s="51" t="s">
        <v>352</v>
      </c>
      <c r="D238" s="50">
        <v>0</v>
      </c>
      <c r="E238" s="50">
        <v>0</v>
      </c>
      <c r="F238" s="50">
        <v>6.2116780324334993E-2</v>
      </c>
      <c r="G238" s="50">
        <v>0.93788321967566501</v>
      </c>
    </row>
    <row r="239" spans="3:7" x14ac:dyDescent="0.2">
      <c r="C239" s="51" t="s">
        <v>353</v>
      </c>
      <c r="D239" s="50">
        <v>0</v>
      </c>
      <c r="E239" s="50">
        <v>0</v>
      </c>
      <c r="F239" s="50">
        <v>5.8488324137224025E-2</v>
      </c>
      <c r="G239" s="50">
        <v>0.94151167586277595</v>
      </c>
    </row>
    <row r="240" spans="3:7" x14ac:dyDescent="0.2">
      <c r="C240" s="51" t="s">
        <v>354</v>
      </c>
      <c r="D240" s="50">
        <v>0</v>
      </c>
      <c r="E240" s="50">
        <v>0</v>
      </c>
      <c r="F240" s="50">
        <v>0.10104959090891021</v>
      </c>
      <c r="G240" s="50">
        <v>0.89895040909108981</v>
      </c>
    </row>
    <row r="241" spans="3:7" x14ac:dyDescent="0.2">
      <c r="C241" s="51" t="s">
        <v>355</v>
      </c>
      <c r="D241" s="50">
        <v>0</v>
      </c>
      <c r="E241" s="50">
        <v>0</v>
      </c>
      <c r="F241" s="50">
        <v>8.4592363902075099E-2</v>
      </c>
      <c r="G241" s="50">
        <v>0.91540763609792486</v>
      </c>
    </row>
    <row r="242" spans="3:7" x14ac:dyDescent="0.2">
      <c r="C242" s="69" t="s">
        <v>356</v>
      </c>
      <c r="D242" s="68">
        <v>1</v>
      </c>
      <c r="E242" s="68">
        <v>0</v>
      </c>
      <c r="F242" s="68">
        <v>0.16405562391922007</v>
      </c>
      <c r="G242" s="68">
        <v>0.83594437608077987</v>
      </c>
    </row>
    <row r="243" spans="3:7" x14ac:dyDescent="0.2">
      <c r="C243" s="51" t="s">
        <v>357</v>
      </c>
      <c r="D243" s="50">
        <v>0</v>
      </c>
      <c r="E243" s="50">
        <v>0</v>
      </c>
      <c r="F243" s="50">
        <v>7.1144714531008096E-2</v>
      </c>
      <c r="G243" s="50">
        <v>0.92885528546899188</v>
      </c>
    </row>
    <row r="244" spans="3:7" x14ac:dyDescent="0.2">
      <c r="C244" s="51" t="s">
        <v>358</v>
      </c>
      <c r="D244" s="50">
        <v>0</v>
      </c>
      <c r="E244" s="50">
        <v>0</v>
      </c>
      <c r="F244" s="50">
        <v>7.4588488455209712E-2</v>
      </c>
      <c r="G244" s="50">
        <v>0.92541151154479029</v>
      </c>
    </row>
    <row r="245" spans="3:7" x14ac:dyDescent="0.2">
      <c r="C245" s="51" t="s">
        <v>359</v>
      </c>
      <c r="D245" s="50">
        <v>0</v>
      </c>
      <c r="E245" s="50">
        <v>0</v>
      </c>
      <c r="F245" s="50">
        <v>6.2781820646774358E-2</v>
      </c>
      <c r="G245" s="50">
        <v>0.9372181793532256</v>
      </c>
    </row>
    <row r="246" spans="3:7" x14ac:dyDescent="0.2">
      <c r="C246" s="51" t="s">
        <v>360</v>
      </c>
      <c r="D246" s="50">
        <v>0</v>
      </c>
      <c r="E246" s="50">
        <v>0</v>
      </c>
      <c r="F246" s="50">
        <v>4.1640545219553474E-2</v>
      </c>
      <c r="G246" s="50">
        <v>0.95835945478044648</v>
      </c>
    </row>
    <row r="247" spans="3:7" x14ac:dyDescent="0.2">
      <c r="C247" s="51" t="s">
        <v>361</v>
      </c>
      <c r="D247" s="50">
        <v>0</v>
      </c>
      <c r="E247" s="50">
        <v>0</v>
      </c>
      <c r="F247" s="50">
        <v>0.13430293669737611</v>
      </c>
      <c r="G247" s="50">
        <v>0.86569706330262386</v>
      </c>
    </row>
    <row r="248" spans="3:7" x14ac:dyDescent="0.2">
      <c r="C248" s="51" t="s">
        <v>362</v>
      </c>
      <c r="D248" s="50">
        <v>0</v>
      </c>
      <c r="E248" s="50">
        <v>0</v>
      </c>
      <c r="F248" s="50">
        <v>5.1642398973208152E-2</v>
      </c>
      <c r="G248" s="50">
        <v>0.9483576010267919</v>
      </c>
    </row>
    <row r="249" spans="3:7" x14ac:dyDescent="0.2">
      <c r="C249" s="51" t="s">
        <v>363</v>
      </c>
      <c r="D249" s="50">
        <v>0</v>
      </c>
      <c r="E249" s="50">
        <v>0</v>
      </c>
      <c r="F249" s="50">
        <v>6.0820102448694534E-2</v>
      </c>
      <c r="G249" s="50">
        <v>0.93917989755130549</v>
      </c>
    </row>
    <row r="250" spans="3:7" x14ac:dyDescent="0.2">
      <c r="C250" s="51" t="s">
        <v>364</v>
      </c>
      <c r="D250" s="50">
        <v>0</v>
      </c>
      <c r="E250" s="50">
        <v>0</v>
      </c>
      <c r="F250" s="50">
        <v>8.1030496045314829E-2</v>
      </c>
      <c r="G250" s="50">
        <v>0.91896950395468513</v>
      </c>
    </row>
    <row r="251" spans="3:7" x14ac:dyDescent="0.2">
      <c r="C251" s="51" t="s">
        <v>365</v>
      </c>
      <c r="D251" s="50">
        <v>0</v>
      </c>
      <c r="E251" s="50">
        <v>0</v>
      </c>
      <c r="F251" s="50">
        <v>6.3507522114508802E-2</v>
      </c>
      <c r="G251" s="50">
        <v>0.93649247788549117</v>
      </c>
    </row>
    <row r="252" spans="3:7" x14ac:dyDescent="0.2">
      <c r="C252" s="51" t="s">
        <v>366</v>
      </c>
      <c r="D252" s="50">
        <v>0</v>
      </c>
      <c r="E252" s="50">
        <v>0</v>
      </c>
      <c r="F252" s="50">
        <v>7.5956486683359234E-2</v>
      </c>
      <c r="G252" s="50">
        <v>0.92404351331664081</v>
      </c>
    </row>
    <row r="253" spans="3:7" x14ac:dyDescent="0.2">
      <c r="C253" s="51" t="s">
        <v>367</v>
      </c>
      <c r="D253" s="50">
        <v>0</v>
      </c>
      <c r="E253" s="50">
        <v>0</v>
      </c>
      <c r="F253" s="50">
        <v>8.0122165455503519E-2</v>
      </c>
      <c r="G253" s="50">
        <v>0.91987783454449645</v>
      </c>
    </row>
    <row r="254" spans="3:7" x14ac:dyDescent="0.2">
      <c r="C254" s="51" t="s">
        <v>368</v>
      </c>
      <c r="D254" s="50">
        <v>0</v>
      </c>
      <c r="E254" s="50">
        <v>0</v>
      </c>
      <c r="F254" s="50">
        <v>7.2392156537865779E-2</v>
      </c>
      <c r="G254" s="50">
        <v>0.92760784346213421</v>
      </c>
    </row>
    <row r="255" spans="3:7" x14ac:dyDescent="0.2">
      <c r="C255" s="51" t="s">
        <v>369</v>
      </c>
      <c r="D255" s="50">
        <v>0</v>
      </c>
      <c r="E255" s="50">
        <v>0</v>
      </c>
      <c r="F255" s="50">
        <v>9.4869803190860344E-2</v>
      </c>
      <c r="G255" s="50">
        <v>0.90513019680913964</v>
      </c>
    </row>
    <row r="256" spans="3:7" x14ac:dyDescent="0.2">
      <c r="C256" s="51" t="s">
        <v>370</v>
      </c>
      <c r="D256" s="50">
        <v>0</v>
      </c>
      <c r="E256" s="50">
        <v>0</v>
      </c>
      <c r="F256" s="50">
        <v>8.1471895758114365E-2</v>
      </c>
      <c r="G256" s="50">
        <v>0.91852810424188558</v>
      </c>
    </row>
    <row r="257" spans="3:7" x14ac:dyDescent="0.2">
      <c r="C257" s="51" t="s">
        <v>371</v>
      </c>
      <c r="D257" s="50">
        <v>0</v>
      </c>
      <c r="E257" s="50">
        <v>0</v>
      </c>
      <c r="F257" s="50">
        <v>9.2251417670438138E-2</v>
      </c>
      <c r="G257" s="50">
        <v>0.9077485823295619</v>
      </c>
    </row>
    <row r="258" spans="3:7" x14ac:dyDescent="0.2">
      <c r="C258" s="51" t="s">
        <v>372</v>
      </c>
      <c r="D258" s="50">
        <v>0</v>
      </c>
      <c r="E258" s="50">
        <v>0</v>
      </c>
      <c r="F258" s="50">
        <v>7.5852685825996011E-2</v>
      </c>
      <c r="G258" s="50">
        <v>0.92414731417400398</v>
      </c>
    </row>
    <row r="259" spans="3:7" x14ac:dyDescent="0.2">
      <c r="C259" s="51" t="s">
        <v>373</v>
      </c>
      <c r="D259" s="50">
        <v>0</v>
      </c>
      <c r="E259" s="50">
        <v>0</v>
      </c>
      <c r="F259" s="50">
        <v>4.9053155292692427E-2</v>
      </c>
      <c r="G259" s="50">
        <v>0.95094684470730761</v>
      </c>
    </row>
    <row r="260" spans="3:7" x14ac:dyDescent="0.2">
      <c r="C260" s="51" t="s">
        <v>374</v>
      </c>
      <c r="D260" s="50">
        <v>0</v>
      </c>
      <c r="E260" s="50">
        <v>0</v>
      </c>
      <c r="F260" s="50">
        <v>6.6997382172921463E-2</v>
      </c>
      <c r="G260" s="50">
        <v>0.9330026178270785</v>
      </c>
    </row>
    <row r="261" spans="3:7" x14ac:dyDescent="0.2">
      <c r="C261" s="51" t="s">
        <v>375</v>
      </c>
      <c r="D261" s="50">
        <v>0</v>
      </c>
      <c r="E261" s="50">
        <v>0</v>
      </c>
      <c r="F261" s="50">
        <v>0.11044106260266139</v>
      </c>
      <c r="G261" s="50">
        <v>0.8895589373973386</v>
      </c>
    </row>
    <row r="262" spans="3:7" x14ac:dyDescent="0.2">
      <c r="C262" s="51" t="s">
        <v>376</v>
      </c>
      <c r="D262" s="50">
        <v>0</v>
      </c>
      <c r="E262" s="50">
        <v>0</v>
      </c>
      <c r="F262" s="50">
        <v>6.0039931871675924E-2</v>
      </c>
      <c r="G262" s="50">
        <v>0.93996006812832411</v>
      </c>
    </row>
    <row r="263" spans="3:7" x14ac:dyDescent="0.2">
      <c r="C263" s="69" t="s">
        <v>377</v>
      </c>
      <c r="D263" s="68">
        <v>1</v>
      </c>
      <c r="E263" s="68">
        <v>0</v>
      </c>
      <c r="F263" s="68">
        <v>9.5789511159717261E-2</v>
      </c>
      <c r="G263" s="68">
        <v>0.90421048884028277</v>
      </c>
    </row>
    <row r="264" spans="3:7" x14ac:dyDescent="0.2">
      <c r="C264" s="51" t="s">
        <v>378</v>
      </c>
      <c r="D264" s="50">
        <v>0</v>
      </c>
      <c r="E264" s="50">
        <v>0</v>
      </c>
      <c r="F264" s="50">
        <v>8.07520510501709E-2</v>
      </c>
      <c r="G264" s="50">
        <v>0.91924794894982909</v>
      </c>
    </row>
    <row r="265" spans="3:7" x14ac:dyDescent="0.2">
      <c r="C265" s="51" t="s">
        <v>379</v>
      </c>
      <c r="D265" s="50">
        <v>0</v>
      </c>
      <c r="E265" s="50">
        <v>0</v>
      </c>
      <c r="F265" s="50">
        <v>0.10326776296657901</v>
      </c>
      <c r="G265" s="50">
        <v>0.89673223703342098</v>
      </c>
    </row>
    <row r="266" spans="3:7" x14ac:dyDescent="0.2">
      <c r="C266" s="51" t="s">
        <v>380</v>
      </c>
      <c r="D266" s="50">
        <v>0</v>
      </c>
      <c r="E266" s="50">
        <v>0</v>
      </c>
      <c r="F266" s="50">
        <v>6.4043880759471677E-2</v>
      </c>
      <c r="G266" s="50">
        <v>0.93595611924052835</v>
      </c>
    </row>
    <row r="267" spans="3:7" x14ac:dyDescent="0.2">
      <c r="C267" s="51" t="s">
        <v>381</v>
      </c>
      <c r="D267" s="50">
        <v>0</v>
      </c>
      <c r="E267" s="50">
        <v>0</v>
      </c>
      <c r="F267" s="50">
        <v>9.3735023191403477E-2</v>
      </c>
      <c r="G267" s="50">
        <v>0.90626497680859652</v>
      </c>
    </row>
    <row r="268" spans="3:7" x14ac:dyDescent="0.2">
      <c r="C268" s="51" t="s">
        <v>382</v>
      </c>
      <c r="D268" s="50">
        <v>0</v>
      </c>
      <c r="E268" s="50">
        <v>0</v>
      </c>
      <c r="F268" s="50">
        <v>4.0747663957040228E-2</v>
      </c>
      <c r="G268" s="50">
        <v>0.95925233604295979</v>
      </c>
    </row>
    <row r="269" spans="3:7" x14ac:dyDescent="0.2">
      <c r="C269" s="51" t="s">
        <v>383</v>
      </c>
      <c r="D269" s="50">
        <v>0</v>
      </c>
      <c r="E269" s="50">
        <v>0</v>
      </c>
      <c r="F269" s="50">
        <v>0.10864556231606178</v>
      </c>
      <c r="G269" s="50">
        <v>0.89135443768393818</v>
      </c>
    </row>
    <row r="270" spans="3:7" x14ac:dyDescent="0.2">
      <c r="C270" s="51" t="s">
        <v>384</v>
      </c>
      <c r="D270" s="50">
        <v>0</v>
      </c>
      <c r="E270" s="50">
        <v>0</v>
      </c>
      <c r="F270" s="50">
        <v>6.5787617012218441E-2</v>
      </c>
      <c r="G270" s="50">
        <v>0.93421238298778153</v>
      </c>
    </row>
    <row r="271" spans="3:7" x14ac:dyDescent="0.2">
      <c r="C271" s="51" t="s">
        <v>385</v>
      </c>
      <c r="D271" s="50">
        <v>0</v>
      </c>
      <c r="E271" s="50">
        <v>0</v>
      </c>
      <c r="F271" s="50">
        <v>7.2202774499796576E-2</v>
      </c>
      <c r="G271" s="50">
        <v>0.92779722550020338</v>
      </c>
    </row>
    <row r="272" spans="3:7" x14ac:dyDescent="0.2">
      <c r="C272" s="51" t="s">
        <v>386</v>
      </c>
      <c r="D272" s="50">
        <v>0</v>
      </c>
      <c r="E272" s="50">
        <v>0</v>
      </c>
      <c r="F272" s="50">
        <v>7.341341634431453E-2</v>
      </c>
      <c r="G272" s="50">
        <v>0.92658658365568547</v>
      </c>
    </row>
    <row r="273" spans="3:7" x14ac:dyDescent="0.2">
      <c r="C273" s="69" t="s">
        <v>387</v>
      </c>
      <c r="D273" s="68">
        <v>1</v>
      </c>
      <c r="E273" s="68">
        <v>0</v>
      </c>
      <c r="F273" s="68">
        <v>8.9741638207083876E-2</v>
      </c>
      <c r="G273" s="68">
        <v>0.91025836179291608</v>
      </c>
    </row>
    <row r="274" spans="3:7" x14ac:dyDescent="0.2">
      <c r="C274" s="69" t="s">
        <v>388</v>
      </c>
      <c r="D274" s="68">
        <v>1</v>
      </c>
      <c r="E274" s="68">
        <v>0</v>
      </c>
      <c r="F274" s="68">
        <v>0.12515152972999666</v>
      </c>
      <c r="G274" s="68">
        <v>0.87484847027000334</v>
      </c>
    </row>
    <row r="275" spans="3:7" x14ac:dyDescent="0.2">
      <c r="C275" s="51" t="s">
        <v>389</v>
      </c>
      <c r="D275" s="50">
        <v>0</v>
      </c>
      <c r="E275" s="50">
        <v>0</v>
      </c>
      <c r="F275" s="50">
        <v>6.5620270577879072E-2</v>
      </c>
      <c r="G275" s="50">
        <v>0.93437972942212089</v>
      </c>
    </row>
    <row r="276" spans="3:7" x14ac:dyDescent="0.2">
      <c r="C276" s="51" t="s">
        <v>390</v>
      </c>
      <c r="D276" s="50">
        <v>0</v>
      </c>
      <c r="E276" s="50">
        <v>0</v>
      </c>
      <c r="F276" s="50">
        <v>7.789210641974495E-2</v>
      </c>
      <c r="G276" s="50">
        <v>0.92210789358025502</v>
      </c>
    </row>
    <row r="277" spans="3:7" x14ac:dyDescent="0.2">
      <c r="C277" s="51" t="s">
        <v>391</v>
      </c>
      <c r="D277" s="50">
        <v>0</v>
      </c>
      <c r="E277" s="50">
        <v>0</v>
      </c>
      <c r="F277" s="50">
        <v>7.0740444371173758E-2</v>
      </c>
      <c r="G277" s="50">
        <v>0.92925955562882623</v>
      </c>
    </row>
    <row r="278" spans="3:7" x14ac:dyDescent="0.2">
      <c r="C278" s="51" t="s">
        <v>392</v>
      </c>
      <c r="D278" s="50">
        <v>0</v>
      </c>
      <c r="E278" s="50">
        <v>0</v>
      </c>
      <c r="F278" s="50">
        <v>6.9152022477737329E-2</v>
      </c>
      <c r="G278" s="50">
        <v>0.93084797752226267</v>
      </c>
    </row>
    <row r="279" spans="3:7" x14ac:dyDescent="0.2">
      <c r="C279" s="51" t="s">
        <v>393</v>
      </c>
      <c r="D279" s="50">
        <v>0</v>
      </c>
      <c r="E279" s="50">
        <v>0</v>
      </c>
      <c r="F279" s="50">
        <v>7.0405385036921939E-2</v>
      </c>
      <c r="G279" s="50">
        <v>0.92959461496307805</v>
      </c>
    </row>
    <row r="280" spans="3:7" x14ac:dyDescent="0.2">
      <c r="C280" s="51" t="s">
        <v>394</v>
      </c>
      <c r="D280" s="50">
        <v>0</v>
      </c>
      <c r="E280" s="50">
        <v>0</v>
      </c>
      <c r="F280" s="50">
        <v>0.15831332166026699</v>
      </c>
      <c r="G280" s="50">
        <v>0.84168667833973299</v>
      </c>
    </row>
    <row r="281" spans="3:7" x14ac:dyDescent="0.2">
      <c r="C281" s="69" t="s">
        <v>395</v>
      </c>
      <c r="D281" s="68">
        <v>1</v>
      </c>
      <c r="E281" s="68">
        <v>0</v>
      </c>
      <c r="F281" s="68">
        <v>7.5542510898383305E-2</v>
      </c>
      <c r="G281" s="68">
        <v>0.92445748910161674</v>
      </c>
    </row>
    <row r="282" spans="3:7" x14ac:dyDescent="0.2">
      <c r="C282" s="51" t="s">
        <v>661</v>
      </c>
      <c r="D282" s="50">
        <v>0</v>
      </c>
      <c r="E282" s="50">
        <v>0</v>
      </c>
      <c r="F282" s="50">
        <v>3.0047611156156926E-2</v>
      </c>
      <c r="G282" s="50">
        <v>0.96995238884384305</v>
      </c>
    </row>
    <row r="283" spans="3:7" x14ac:dyDescent="0.2">
      <c r="C283" s="69" t="s">
        <v>662</v>
      </c>
      <c r="D283" s="68">
        <v>1</v>
      </c>
      <c r="E283" s="68">
        <v>0</v>
      </c>
      <c r="F283" s="68">
        <v>5.7006114152593067E-2</v>
      </c>
      <c r="G283" s="68">
        <v>0.94299388584740695</v>
      </c>
    </row>
    <row r="284" spans="3:7" x14ac:dyDescent="0.2">
      <c r="C284" s="51" t="s">
        <v>663</v>
      </c>
      <c r="D284" s="50">
        <v>0</v>
      </c>
      <c r="E284" s="50">
        <v>0</v>
      </c>
      <c r="F284" s="50">
        <v>6.8294218740808446E-2</v>
      </c>
      <c r="G284" s="50">
        <v>0.93170578125919157</v>
      </c>
    </row>
    <row r="285" spans="3:7" x14ac:dyDescent="0.2">
      <c r="C285" s="69" t="s">
        <v>664</v>
      </c>
      <c r="D285" s="68">
        <v>1</v>
      </c>
      <c r="E285" s="68">
        <v>0</v>
      </c>
      <c r="F285" s="68">
        <v>0.11672699814576412</v>
      </c>
      <c r="G285" s="68">
        <v>0.88327300185423585</v>
      </c>
    </row>
    <row r="286" spans="3:7" x14ac:dyDescent="0.2">
      <c r="C286" s="51" t="s">
        <v>665</v>
      </c>
      <c r="D286" s="50">
        <v>0</v>
      </c>
      <c r="E286" s="50">
        <v>0</v>
      </c>
      <c r="F286" s="50">
        <v>6.7068419038469496E-2</v>
      </c>
      <c r="G286" s="50">
        <v>0.9329315809615305</v>
      </c>
    </row>
    <row r="287" spans="3:7" x14ac:dyDescent="0.2">
      <c r="C287" s="51" t="s">
        <v>666</v>
      </c>
      <c r="D287" s="50">
        <v>0</v>
      </c>
      <c r="E287" s="50">
        <v>0</v>
      </c>
      <c r="F287" s="50">
        <v>0.15206118887025624</v>
      </c>
      <c r="G287" s="50">
        <v>0.84793881112974379</v>
      </c>
    </row>
    <row r="288" spans="3:7" x14ac:dyDescent="0.2">
      <c r="C288" s="51" t="s">
        <v>667</v>
      </c>
      <c r="D288" s="50">
        <v>0</v>
      </c>
      <c r="E288" s="50">
        <v>0</v>
      </c>
      <c r="F288" s="50">
        <v>3.6346071545030369E-2</v>
      </c>
      <c r="G288" s="50">
        <v>0.96365392845496967</v>
      </c>
    </row>
    <row r="289" spans="3:7" x14ac:dyDescent="0.2">
      <c r="C289" s="51" t="s">
        <v>668</v>
      </c>
      <c r="D289" s="50">
        <v>0</v>
      </c>
      <c r="E289" s="50">
        <v>0</v>
      </c>
      <c r="F289" s="50">
        <v>7.5305328231932089E-2</v>
      </c>
      <c r="G289" s="50">
        <v>0.92469467176806797</v>
      </c>
    </row>
    <row r="290" spans="3:7" x14ac:dyDescent="0.2">
      <c r="C290" s="51" t="s">
        <v>669</v>
      </c>
      <c r="D290" s="50">
        <v>0</v>
      </c>
      <c r="E290" s="50">
        <v>0</v>
      </c>
      <c r="F290" s="50">
        <v>6.1944950335636892E-2</v>
      </c>
      <c r="G290" s="50">
        <v>0.93805504966436315</v>
      </c>
    </row>
    <row r="291" spans="3:7" x14ac:dyDescent="0.2">
      <c r="C291" s="51" t="s">
        <v>670</v>
      </c>
      <c r="D291" s="50">
        <v>0</v>
      </c>
      <c r="E291" s="50">
        <v>0</v>
      </c>
      <c r="F291" s="50">
        <v>8.1514164763469468E-2</v>
      </c>
      <c r="G291" s="50">
        <v>0.91848583523653049</v>
      </c>
    </row>
    <row r="292" spans="3:7" x14ac:dyDescent="0.2">
      <c r="C292" s="51" t="s">
        <v>671</v>
      </c>
      <c r="D292" s="50">
        <v>0</v>
      </c>
      <c r="E292" s="50">
        <v>0</v>
      </c>
      <c r="F292" s="50">
        <v>0.10415527546343943</v>
      </c>
      <c r="G292" s="50">
        <v>0.89584472453656061</v>
      </c>
    </row>
    <row r="293" spans="3:7" x14ac:dyDescent="0.2">
      <c r="C293" s="51" t="s">
        <v>672</v>
      </c>
      <c r="D293" s="50">
        <v>0</v>
      </c>
      <c r="E293" s="50">
        <v>0</v>
      </c>
      <c r="F293" s="50">
        <v>0.14464342383004319</v>
      </c>
      <c r="G293" s="50">
        <v>0.85535657616995686</v>
      </c>
    </row>
    <row r="294" spans="3:7" x14ac:dyDescent="0.2">
      <c r="C294" s="51" t="s">
        <v>673</v>
      </c>
      <c r="D294" s="50">
        <v>0</v>
      </c>
      <c r="E294" s="50">
        <v>0</v>
      </c>
      <c r="F294" s="50">
        <v>0.14004231807820969</v>
      </c>
      <c r="G294" s="50">
        <v>0.85995768192179034</v>
      </c>
    </row>
    <row r="295" spans="3:7" x14ac:dyDescent="0.2">
      <c r="C295" s="51" t="s">
        <v>674</v>
      </c>
      <c r="D295" s="50">
        <v>0</v>
      </c>
      <c r="E295" s="50">
        <v>0</v>
      </c>
      <c r="F295" s="50">
        <v>8.3725884244873372E-2</v>
      </c>
      <c r="G295" s="50">
        <v>0.91627411575512663</v>
      </c>
    </row>
    <row r="296" spans="3:7" x14ac:dyDescent="0.2">
      <c r="C296" s="51" t="s">
        <v>675</v>
      </c>
      <c r="D296" s="50">
        <v>0</v>
      </c>
      <c r="E296" s="50">
        <v>0</v>
      </c>
      <c r="F296" s="50">
        <v>4.7590674513868635E-2</v>
      </c>
      <c r="G296" s="50">
        <v>0.95240932548613133</v>
      </c>
    </row>
    <row r="297" spans="3:7" x14ac:dyDescent="0.2">
      <c r="C297" s="51" t="s">
        <v>676</v>
      </c>
      <c r="D297" s="50">
        <v>0</v>
      </c>
      <c r="E297" s="50">
        <v>0</v>
      </c>
      <c r="F297" s="50">
        <v>7.2652354761862409E-2</v>
      </c>
      <c r="G297" s="50">
        <v>0.92734764523813762</v>
      </c>
    </row>
    <row r="298" spans="3:7" x14ac:dyDescent="0.2">
      <c r="C298" s="51" t="s">
        <v>677</v>
      </c>
      <c r="D298" s="50">
        <v>0</v>
      </c>
      <c r="E298" s="50">
        <v>0</v>
      </c>
      <c r="F298" s="50">
        <v>7.9821302166800903E-2</v>
      </c>
      <c r="G298" s="50">
        <v>0.92017869783319906</v>
      </c>
    </row>
    <row r="299" spans="3:7" x14ac:dyDescent="0.2">
      <c r="C299" s="51" t="s">
        <v>678</v>
      </c>
      <c r="D299" s="50">
        <v>0</v>
      </c>
      <c r="E299" s="50">
        <v>0</v>
      </c>
      <c r="F299" s="50">
        <v>9.1321874343316789E-2</v>
      </c>
      <c r="G299" s="50">
        <v>0.90867812565668316</v>
      </c>
    </row>
    <row r="300" spans="3:7" x14ac:dyDescent="0.2">
      <c r="C300" s="69" t="s">
        <v>679</v>
      </c>
      <c r="D300" s="68">
        <v>1</v>
      </c>
      <c r="E300" s="68">
        <v>0</v>
      </c>
      <c r="F300" s="68">
        <v>0.1111342041690888</v>
      </c>
      <c r="G300" s="68">
        <v>0.88886579583091119</v>
      </c>
    </row>
    <row r="301" spans="3:7" x14ac:dyDescent="0.2">
      <c r="C301" s="51" t="s">
        <v>680</v>
      </c>
      <c r="D301" s="50">
        <v>0</v>
      </c>
      <c r="E301" s="50">
        <v>0</v>
      </c>
      <c r="F301" s="50">
        <v>7.2095459562304662E-2</v>
      </c>
      <c r="G301" s="50">
        <v>0.92790454043769532</v>
      </c>
    </row>
    <row r="302" spans="3:7" x14ac:dyDescent="0.2">
      <c r="C302" s="51" t="s">
        <v>681</v>
      </c>
      <c r="D302" s="50">
        <v>0</v>
      </c>
      <c r="E302" s="50">
        <v>0</v>
      </c>
      <c r="F302" s="50">
        <v>6.5141156379803791E-2</v>
      </c>
      <c r="G302" s="50">
        <v>0.93485884362019622</v>
      </c>
    </row>
    <row r="303" spans="3:7" x14ac:dyDescent="0.2">
      <c r="C303" s="51" t="s">
        <v>682</v>
      </c>
      <c r="D303" s="50">
        <v>0</v>
      </c>
      <c r="E303" s="50">
        <v>0</v>
      </c>
      <c r="F303" s="50">
        <v>6.8359091082986503E-2</v>
      </c>
      <c r="G303" s="50">
        <v>0.93164090891701345</v>
      </c>
    </row>
    <row r="304" spans="3:7" x14ac:dyDescent="0.2">
      <c r="C304" s="51" t="s">
        <v>683</v>
      </c>
      <c r="D304" s="50">
        <v>0</v>
      </c>
      <c r="E304" s="50">
        <v>0</v>
      </c>
      <c r="F304" s="50">
        <v>5.5642414044798853E-2</v>
      </c>
      <c r="G304" s="50">
        <v>0.94435758595520114</v>
      </c>
    </row>
    <row r="305" spans="3:7" x14ac:dyDescent="0.2">
      <c r="C305" s="51" t="s">
        <v>684</v>
      </c>
      <c r="D305" s="50">
        <v>0</v>
      </c>
      <c r="E305" s="50">
        <v>0</v>
      </c>
      <c r="F305" s="50">
        <v>3.284409175020285E-2</v>
      </c>
      <c r="G305" s="50">
        <v>0.96715590824979714</v>
      </c>
    </row>
    <row r="306" spans="3:7" x14ac:dyDescent="0.2">
      <c r="C306" s="51" t="s">
        <v>685</v>
      </c>
      <c r="D306" s="50">
        <v>0</v>
      </c>
      <c r="E306" s="50">
        <v>0</v>
      </c>
      <c r="F306" s="50">
        <v>6.2802441100186138E-2</v>
      </c>
      <c r="G306" s="50">
        <v>0.93719755889981382</v>
      </c>
    </row>
    <row r="307" spans="3:7" x14ac:dyDescent="0.2">
      <c r="C307" s="51" t="s">
        <v>686</v>
      </c>
      <c r="D307" s="50">
        <v>0</v>
      </c>
      <c r="E307" s="50">
        <v>0</v>
      </c>
      <c r="F307" s="50">
        <v>5.2613157498119692E-2</v>
      </c>
      <c r="G307" s="50">
        <v>0.94738684250188032</v>
      </c>
    </row>
    <row r="308" spans="3:7" x14ac:dyDescent="0.2">
      <c r="C308" s="51" t="s">
        <v>687</v>
      </c>
      <c r="D308" s="50">
        <v>0</v>
      </c>
      <c r="E308" s="50">
        <v>0</v>
      </c>
      <c r="F308" s="50">
        <v>0.1281915848823674</v>
      </c>
      <c r="G308" s="50">
        <v>0.87180841511763263</v>
      </c>
    </row>
    <row r="309" spans="3:7" x14ac:dyDescent="0.2">
      <c r="C309" s="51" t="s">
        <v>688</v>
      </c>
      <c r="D309" s="50">
        <v>0</v>
      </c>
      <c r="E309" s="50">
        <v>0</v>
      </c>
      <c r="F309" s="50">
        <v>7.9049075915433295E-2</v>
      </c>
      <c r="G309" s="50">
        <v>0.92095092408456669</v>
      </c>
    </row>
    <row r="310" spans="3:7" x14ac:dyDescent="0.2">
      <c r="C310" s="51" t="s">
        <v>689</v>
      </c>
      <c r="D310" s="50">
        <v>0</v>
      </c>
      <c r="E310" s="50">
        <v>0</v>
      </c>
      <c r="F310" s="50">
        <v>0.11046275205741093</v>
      </c>
      <c r="G310" s="50">
        <v>0.88953724794258904</v>
      </c>
    </row>
    <row r="311" spans="3:7" x14ac:dyDescent="0.2">
      <c r="C311" s="51" t="s">
        <v>690</v>
      </c>
      <c r="D311" s="50">
        <v>0</v>
      </c>
      <c r="E311" s="50">
        <v>0</v>
      </c>
      <c r="F311" s="50">
        <v>3.3899055858509747E-2</v>
      </c>
      <c r="G311" s="50">
        <v>0.96610094414149028</v>
      </c>
    </row>
    <row r="312" spans="3:7" x14ac:dyDescent="0.2">
      <c r="C312" s="51" t="s">
        <v>691</v>
      </c>
      <c r="D312" s="50">
        <v>0</v>
      </c>
      <c r="E312" s="50">
        <v>0</v>
      </c>
      <c r="F312" s="50">
        <v>7.2004328034727588E-2</v>
      </c>
      <c r="G312" s="50">
        <v>0.92799567196527244</v>
      </c>
    </row>
    <row r="313" spans="3:7" x14ac:dyDescent="0.2">
      <c r="C313" s="51" t="s">
        <v>692</v>
      </c>
      <c r="D313" s="50">
        <v>0</v>
      </c>
      <c r="E313" s="50">
        <v>0</v>
      </c>
      <c r="F313" s="50">
        <v>0.13855751878474118</v>
      </c>
      <c r="G313" s="50">
        <v>0.86144248121525879</v>
      </c>
    </row>
    <row r="314" spans="3:7" x14ac:dyDescent="0.2">
      <c r="C314" s="51" t="s">
        <v>693</v>
      </c>
      <c r="D314" s="50">
        <v>0</v>
      </c>
      <c r="E314" s="50">
        <v>0</v>
      </c>
      <c r="F314" s="50">
        <v>0.1366029517446129</v>
      </c>
      <c r="G314" s="50">
        <v>0.8633970482553871</v>
      </c>
    </row>
    <row r="315" spans="3:7" x14ac:dyDescent="0.2">
      <c r="C315" s="51" t="s">
        <v>694</v>
      </c>
      <c r="D315" s="50">
        <v>0</v>
      </c>
      <c r="E315" s="50">
        <v>0</v>
      </c>
      <c r="F315" s="50">
        <v>7.9248232848957822E-2</v>
      </c>
      <c r="G315" s="50">
        <v>0.92075176715104212</v>
      </c>
    </row>
    <row r="316" spans="3:7" x14ac:dyDescent="0.2">
      <c r="C316" s="51" t="s">
        <v>695</v>
      </c>
      <c r="D316" s="50">
        <v>0</v>
      </c>
      <c r="E316" s="50">
        <v>0</v>
      </c>
      <c r="F316" s="50">
        <v>0.13723420255861454</v>
      </c>
      <c r="G316" s="50">
        <v>0.86276579744138548</v>
      </c>
    </row>
    <row r="317" spans="3:7" x14ac:dyDescent="0.2">
      <c r="C317" s="51" t="s">
        <v>696</v>
      </c>
      <c r="D317" s="50">
        <v>0</v>
      </c>
      <c r="E317" s="50">
        <v>0</v>
      </c>
      <c r="F317" s="50">
        <v>0.10673640600555456</v>
      </c>
      <c r="G317" s="50">
        <v>0.89326359399444544</v>
      </c>
    </row>
    <row r="318" spans="3:7" x14ac:dyDescent="0.2">
      <c r="C318" s="51" t="s">
        <v>697</v>
      </c>
      <c r="D318" s="50">
        <v>0</v>
      </c>
      <c r="E318" s="50">
        <v>0</v>
      </c>
      <c r="F318" s="50">
        <v>9.7555085232734665E-2</v>
      </c>
      <c r="G318" s="50">
        <v>0.90244491476726529</v>
      </c>
    </row>
    <row r="319" spans="3:7" x14ac:dyDescent="0.2">
      <c r="C319" s="69" t="s">
        <v>698</v>
      </c>
      <c r="D319" s="68">
        <v>1</v>
      </c>
      <c r="E319" s="68">
        <v>0</v>
      </c>
      <c r="F319" s="68">
        <v>6.6990884396951333E-2</v>
      </c>
      <c r="G319" s="68">
        <v>0.93300911560304867</v>
      </c>
    </row>
    <row r="320" spans="3:7" x14ac:dyDescent="0.2">
      <c r="C320" s="51" t="s">
        <v>699</v>
      </c>
      <c r="D320" s="50">
        <v>0</v>
      </c>
      <c r="E320" s="50">
        <v>0</v>
      </c>
      <c r="F320" s="50">
        <v>8.7549352845018427E-2</v>
      </c>
      <c r="G320" s="50">
        <v>0.91245064715498159</v>
      </c>
    </row>
    <row r="321" spans="3:7" x14ac:dyDescent="0.2">
      <c r="C321" s="51" t="s">
        <v>700</v>
      </c>
      <c r="D321" s="50">
        <v>0</v>
      </c>
      <c r="E321" s="50">
        <v>0</v>
      </c>
      <c r="F321" s="50">
        <v>6.388688338697926E-2</v>
      </c>
      <c r="G321" s="50">
        <v>0.93611311661302077</v>
      </c>
    </row>
    <row r="322" spans="3:7" x14ac:dyDescent="0.2">
      <c r="C322" s="69" t="s">
        <v>701</v>
      </c>
      <c r="D322" s="68">
        <v>1</v>
      </c>
      <c r="E322" s="68">
        <v>0</v>
      </c>
      <c r="F322" s="68">
        <v>7.2141495061071384E-2</v>
      </c>
      <c r="G322" s="68">
        <v>0.92785850493892863</v>
      </c>
    </row>
    <row r="323" spans="3:7" x14ac:dyDescent="0.2">
      <c r="C323" s="51" t="s">
        <v>702</v>
      </c>
      <c r="D323" s="50">
        <v>0</v>
      </c>
      <c r="E323" s="50">
        <v>0</v>
      </c>
      <c r="F323" s="50">
        <v>5.5845018826526205E-2</v>
      </c>
      <c r="G323" s="50">
        <v>0.94415498117347374</v>
      </c>
    </row>
    <row r="324" spans="3:7" x14ac:dyDescent="0.2">
      <c r="C324" s="51" t="s">
        <v>703</v>
      </c>
      <c r="D324" s="50">
        <v>0</v>
      </c>
      <c r="E324" s="50">
        <v>0</v>
      </c>
      <c r="F324" s="50">
        <v>5.2766396503434371E-2</v>
      </c>
      <c r="G324" s="50">
        <v>0.9472336034965656</v>
      </c>
    </row>
    <row r="325" spans="3:7" x14ac:dyDescent="0.2">
      <c r="C325" s="51" t="s">
        <v>704</v>
      </c>
      <c r="D325" s="50">
        <v>0</v>
      </c>
      <c r="E325" s="50">
        <v>0</v>
      </c>
      <c r="F325" s="50">
        <v>7.4330389609998035E-2</v>
      </c>
      <c r="G325" s="50">
        <v>0.92566961039000195</v>
      </c>
    </row>
    <row r="326" spans="3:7" x14ac:dyDescent="0.2">
      <c r="C326" s="69" t="s">
        <v>705</v>
      </c>
      <c r="D326" s="68">
        <v>1</v>
      </c>
      <c r="E326" s="68">
        <v>0</v>
      </c>
      <c r="F326" s="68">
        <v>6.1015040531112466E-2</v>
      </c>
      <c r="G326" s="68">
        <v>0.93898495946888749</v>
      </c>
    </row>
    <row r="327" spans="3:7" x14ac:dyDescent="0.2">
      <c r="C327" s="51" t="s">
        <v>706</v>
      </c>
      <c r="D327" s="50">
        <v>0</v>
      </c>
      <c r="E327" s="50">
        <v>0</v>
      </c>
      <c r="F327" s="50">
        <v>4.6748493041652198E-2</v>
      </c>
      <c r="G327" s="50">
        <v>0.95325150695834782</v>
      </c>
    </row>
    <row r="328" spans="3:7" x14ac:dyDescent="0.2">
      <c r="C328" s="51" t="s">
        <v>707</v>
      </c>
      <c r="D328" s="50">
        <v>0</v>
      </c>
      <c r="E328" s="50">
        <v>0</v>
      </c>
      <c r="F328" s="50">
        <v>2.8603066638589081E-2</v>
      </c>
      <c r="G328" s="50">
        <v>0.97139693336141097</v>
      </c>
    </row>
    <row r="329" spans="3:7" x14ac:dyDescent="0.2">
      <c r="C329" s="51" t="s">
        <v>708</v>
      </c>
      <c r="D329" s="50">
        <v>0</v>
      </c>
      <c r="E329" s="50">
        <v>0</v>
      </c>
      <c r="F329" s="50">
        <v>6.5682782011010771E-2</v>
      </c>
      <c r="G329" s="50">
        <v>0.93431721798898926</v>
      </c>
    </row>
    <row r="330" spans="3:7" x14ac:dyDescent="0.2">
      <c r="C330" s="51" t="s">
        <v>709</v>
      </c>
      <c r="D330" s="50">
        <v>0</v>
      </c>
      <c r="E330" s="50">
        <v>0</v>
      </c>
      <c r="F330" s="50">
        <v>7.7841787213273533E-2</v>
      </c>
      <c r="G330" s="50">
        <v>0.92215821278672649</v>
      </c>
    </row>
    <row r="331" spans="3:7" x14ac:dyDescent="0.2">
      <c r="C331" s="51" t="s">
        <v>710</v>
      </c>
      <c r="D331" s="50">
        <v>0</v>
      </c>
      <c r="E331" s="50">
        <v>0</v>
      </c>
      <c r="F331" s="50">
        <v>0.10789920343815491</v>
      </c>
      <c r="G331" s="50">
        <v>0.89210079656184504</v>
      </c>
    </row>
    <row r="332" spans="3:7" x14ac:dyDescent="0.2">
      <c r="C332" s="51" t="s">
        <v>711</v>
      </c>
      <c r="D332" s="50">
        <v>0</v>
      </c>
      <c r="E332" s="50">
        <v>0</v>
      </c>
      <c r="F332" s="50">
        <v>0.14856548066528916</v>
      </c>
      <c r="G332" s="50">
        <v>0.85143451933471082</v>
      </c>
    </row>
    <row r="333" spans="3:7" x14ac:dyDescent="0.2">
      <c r="C333" s="51" t="s">
        <v>712</v>
      </c>
      <c r="D333" s="50">
        <v>0</v>
      </c>
      <c r="E333" s="50">
        <v>0</v>
      </c>
      <c r="F333" s="50">
        <v>6.9100652181307884E-2</v>
      </c>
      <c r="G333" s="50">
        <v>0.9308993478186921</v>
      </c>
    </row>
    <row r="334" spans="3:7" x14ac:dyDescent="0.2">
      <c r="C334" s="69" t="s">
        <v>713</v>
      </c>
      <c r="D334" s="68">
        <v>1</v>
      </c>
      <c r="E334" s="68">
        <v>0</v>
      </c>
      <c r="F334" s="68">
        <v>0.11900662692024684</v>
      </c>
      <c r="G334" s="68">
        <v>0.88099337307975312</v>
      </c>
    </row>
    <row r="335" spans="3:7" x14ac:dyDescent="0.2">
      <c r="C335" s="51" t="s">
        <v>714</v>
      </c>
      <c r="D335" s="50">
        <v>0</v>
      </c>
      <c r="E335" s="50">
        <v>0</v>
      </c>
      <c r="F335" s="50">
        <v>0.11099962914355983</v>
      </c>
      <c r="G335" s="50">
        <v>0.88900037085644013</v>
      </c>
    </row>
    <row r="336" spans="3:7" x14ac:dyDescent="0.2">
      <c r="C336" s="51" t="s">
        <v>715</v>
      </c>
      <c r="D336" s="50">
        <v>0</v>
      </c>
      <c r="E336" s="50">
        <v>0</v>
      </c>
      <c r="F336" s="50">
        <v>4.1229874843918754E-2</v>
      </c>
      <c r="G336" s="50">
        <v>0.95877012515608129</v>
      </c>
    </row>
    <row r="337" spans="3:7" x14ac:dyDescent="0.2">
      <c r="C337" s="51" t="s">
        <v>716</v>
      </c>
      <c r="D337" s="50">
        <v>0</v>
      </c>
      <c r="E337" s="50">
        <v>0</v>
      </c>
      <c r="F337" s="50">
        <v>5.9924650018066399E-2</v>
      </c>
      <c r="G337" s="50">
        <v>0.94007534998193365</v>
      </c>
    </row>
    <row r="338" spans="3:7" x14ac:dyDescent="0.2">
      <c r="C338" s="51" t="s">
        <v>717</v>
      </c>
      <c r="D338" s="50">
        <v>0</v>
      </c>
      <c r="E338" s="50">
        <v>0</v>
      </c>
      <c r="F338" s="50">
        <v>3.1214434980309715E-2</v>
      </c>
      <c r="G338" s="50">
        <v>0.96878556501969026</v>
      </c>
    </row>
    <row r="339" spans="3:7" x14ac:dyDescent="0.2">
      <c r="C339" s="51" t="s">
        <v>718</v>
      </c>
      <c r="D339" s="50">
        <v>0</v>
      </c>
      <c r="E339" s="50">
        <v>0</v>
      </c>
      <c r="F339" s="50">
        <v>7.8439317224301405E-2</v>
      </c>
      <c r="G339" s="50">
        <v>0.92156068277569858</v>
      </c>
    </row>
    <row r="340" spans="3:7" x14ac:dyDescent="0.2">
      <c r="C340" s="51" t="s">
        <v>719</v>
      </c>
      <c r="D340" s="50">
        <v>0</v>
      </c>
      <c r="E340" s="50">
        <v>0</v>
      </c>
      <c r="F340" s="50">
        <v>5.3016758042391199E-2</v>
      </c>
      <c r="G340" s="50">
        <v>0.94698324195760875</v>
      </c>
    </row>
    <row r="341" spans="3:7" x14ac:dyDescent="0.2">
      <c r="C341" s="51" t="s">
        <v>720</v>
      </c>
      <c r="D341" s="50">
        <v>0</v>
      </c>
      <c r="E341" s="50">
        <v>0</v>
      </c>
      <c r="F341" s="50">
        <v>9.8984329994885906E-2</v>
      </c>
      <c r="G341" s="50">
        <v>0.90101567000511407</v>
      </c>
    </row>
    <row r="342" spans="3:7" x14ac:dyDescent="0.2">
      <c r="C342" s="51" t="s">
        <v>721</v>
      </c>
      <c r="D342" s="50">
        <v>0</v>
      </c>
      <c r="E342" s="50">
        <v>0</v>
      </c>
      <c r="F342" s="50">
        <v>6.3812007913438065E-2</v>
      </c>
      <c r="G342" s="50">
        <v>0.93618799208656189</v>
      </c>
    </row>
    <row r="343" spans="3:7" x14ac:dyDescent="0.2">
      <c r="C343" s="51" t="s">
        <v>722</v>
      </c>
      <c r="D343" s="50">
        <v>0</v>
      </c>
      <c r="E343" s="50">
        <v>0</v>
      </c>
      <c r="F343" s="50">
        <v>4.5856268389237551E-2</v>
      </c>
      <c r="G343" s="50">
        <v>0.95414373161076249</v>
      </c>
    </row>
    <row r="344" spans="3:7" x14ac:dyDescent="0.2">
      <c r="C344" s="51" t="s">
        <v>723</v>
      </c>
      <c r="D344" s="50">
        <v>0</v>
      </c>
      <c r="E344" s="50">
        <v>0</v>
      </c>
      <c r="F344" s="50">
        <v>7.7022483146366158E-2</v>
      </c>
      <c r="G344" s="50">
        <v>0.92297751685363383</v>
      </c>
    </row>
    <row r="345" spans="3:7" x14ac:dyDescent="0.2">
      <c r="C345" s="51" t="s">
        <v>724</v>
      </c>
      <c r="D345" s="50">
        <v>0</v>
      </c>
      <c r="E345" s="50">
        <v>0</v>
      </c>
      <c r="F345" s="50">
        <v>5.5474857707752005E-2</v>
      </c>
      <c r="G345" s="50">
        <v>0.94452514229224804</v>
      </c>
    </row>
    <row r="346" spans="3:7" x14ac:dyDescent="0.2">
      <c r="C346" s="51" t="s">
        <v>725</v>
      </c>
      <c r="D346" s="50">
        <v>0</v>
      </c>
      <c r="E346" s="50">
        <v>0</v>
      </c>
      <c r="F346" s="50">
        <v>8.9435649406717069E-2</v>
      </c>
      <c r="G346" s="50">
        <v>0.91056435059328289</v>
      </c>
    </row>
    <row r="347" spans="3:7" x14ac:dyDescent="0.2">
      <c r="C347" s="51" t="s">
        <v>726</v>
      </c>
      <c r="D347" s="50">
        <v>0</v>
      </c>
      <c r="E347" s="50">
        <v>0</v>
      </c>
      <c r="F347" s="50">
        <v>3.5609283919756991E-2</v>
      </c>
      <c r="G347" s="50">
        <v>0.96439071608024296</v>
      </c>
    </row>
    <row r="348" spans="3:7" x14ac:dyDescent="0.2">
      <c r="C348" s="51" t="s">
        <v>727</v>
      </c>
      <c r="D348" s="50">
        <v>0</v>
      </c>
      <c r="E348" s="50">
        <v>0</v>
      </c>
      <c r="F348" s="50">
        <v>5.9218134273053447E-2</v>
      </c>
      <c r="G348" s="50">
        <v>0.94078186572694655</v>
      </c>
    </row>
    <row r="349" spans="3:7" x14ac:dyDescent="0.2">
      <c r="C349" s="51" t="s">
        <v>728</v>
      </c>
      <c r="D349" s="50">
        <v>0</v>
      </c>
      <c r="E349" s="50">
        <v>0</v>
      </c>
      <c r="F349" s="50">
        <v>6.2169740569695833E-2</v>
      </c>
      <c r="G349" s="50">
        <v>0.93783025943030418</v>
      </c>
    </row>
    <row r="350" spans="3:7" x14ac:dyDescent="0.2">
      <c r="C350" s="51" t="s">
        <v>729</v>
      </c>
      <c r="D350" s="50">
        <v>0</v>
      </c>
      <c r="E350" s="50">
        <v>0</v>
      </c>
      <c r="F350" s="50">
        <v>6.1577105303954431E-2</v>
      </c>
      <c r="G350" s="50">
        <v>0.93842289469604556</v>
      </c>
    </row>
    <row r="351" spans="3:7" x14ac:dyDescent="0.2">
      <c r="C351" s="51" t="s">
        <v>730</v>
      </c>
      <c r="D351" s="50">
        <v>0</v>
      </c>
      <c r="E351" s="50">
        <v>0</v>
      </c>
      <c r="F351" s="50">
        <v>6.9842483733916189E-2</v>
      </c>
      <c r="G351" s="50">
        <v>0.93015751626608378</v>
      </c>
    </row>
    <row r="352" spans="3:7" x14ac:dyDescent="0.2">
      <c r="C352" s="51" t="s">
        <v>731</v>
      </c>
      <c r="D352" s="50">
        <v>0</v>
      </c>
      <c r="E352" s="50">
        <v>0</v>
      </c>
      <c r="F352" s="50">
        <v>3.4879459399558346E-2</v>
      </c>
      <c r="G352" s="50">
        <v>0.96512054060044161</v>
      </c>
    </row>
    <row r="353" spans="3:7" x14ac:dyDescent="0.2">
      <c r="C353" s="51" t="s">
        <v>732</v>
      </c>
      <c r="D353" s="50">
        <v>0</v>
      </c>
      <c r="E353" s="50">
        <v>0</v>
      </c>
      <c r="F353" s="50">
        <v>6.256143788819668E-2</v>
      </c>
      <c r="G353" s="50">
        <v>0.93743856211180332</v>
      </c>
    </row>
    <row r="354" spans="3:7" x14ac:dyDescent="0.2">
      <c r="C354" s="51" t="s">
        <v>733</v>
      </c>
      <c r="D354" s="50">
        <v>0</v>
      </c>
      <c r="E354" s="50">
        <v>0</v>
      </c>
      <c r="F354" s="50">
        <v>6.5738569494252996E-2</v>
      </c>
      <c r="G354" s="50">
        <v>0.93426143050574706</v>
      </c>
    </row>
    <row r="355" spans="3:7" x14ac:dyDescent="0.2">
      <c r="C355" s="69" t="s">
        <v>734</v>
      </c>
      <c r="D355" s="68">
        <v>1</v>
      </c>
      <c r="E355" s="68">
        <v>0</v>
      </c>
      <c r="F355" s="68">
        <v>6.4631149974436003E-2</v>
      </c>
      <c r="G355" s="68">
        <v>0.93536885002556402</v>
      </c>
    </row>
    <row r="356" spans="3:7" x14ac:dyDescent="0.2">
      <c r="C356" s="51" t="s">
        <v>735</v>
      </c>
      <c r="D356" s="50">
        <v>0</v>
      </c>
      <c r="E356" s="50">
        <v>0</v>
      </c>
      <c r="F356" s="50">
        <v>7.4635544276380264E-2</v>
      </c>
      <c r="G356" s="50">
        <v>0.92536445572361969</v>
      </c>
    </row>
    <row r="357" spans="3:7" x14ac:dyDescent="0.2">
      <c r="C357" s="51" t="s">
        <v>736</v>
      </c>
      <c r="D357" s="50">
        <v>0</v>
      </c>
      <c r="E357" s="50">
        <v>0</v>
      </c>
      <c r="F357" s="50">
        <v>6.6074220383891255E-2</v>
      </c>
      <c r="G357" s="50">
        <v>0.93392577961610879</v>
      </c>
    </row>
    <row r="358" spans="3:7" x14ac:dyDescent="0.2">
      <c r="C358" s="51" t="s">
        <v>737</v>
      </c>
      <c r="D358" s="50">
        <v>0</v>
      </c>
      <c r="E358" s="50">
        <v>0</v>
      </c>
      <c r="F358" s="50">
        <v>8.5174697260532478E-2</v>
      </c>
      <c r="G358" s="50">
        <v>0.91482530273946749</v>
      </c>
    </row>
    <row r="359" spans="3:7" x14ac:dyDescent="0.2">
      <c r="C359" s="51" t="s">
        <v>738</v>
      </c>
      <c r="D359" s="50">
        <v>0</v>
      </c>
      <c r="E359" s="50">
        <v>0</v>
      </c>
      <c r="F359" s="50">
        <v>6.3244375394775093E-2</v>
      </c>
      <c r="G359" s="50">
        <v>0.93675562460522488</v>
      </c>
    </row>
    <row r="360" spans="3:7" x14ac:dyDescent="0.2">
      <c r="C360" s="51" t="s">
        <v>739</v>
      </c>
      <c r="D360" s="50">
        <v>0</v>
      </c>
      <c r="E360" s="50">
        <v>0</v>
      </c>
      <c r="F360" s="50">
        <v>8.3490662290042414E-2</v>
      </c>
      <c r="G360" s="50">
        <v>0.91650933770995757</v>
      </c>
    </row>
    <row r="361" spans="3:7" x14ac:dyDescent="0.2">
      <c r="C361" s="51" t="s">
        <v>740</v>
      </c>
      <c r="D361" s="50">
        <v>0</v>
      </c>
      <c r="E361" s="50">
        <v>0</v>
      </c>
      <c r="F361" s="50">
        <v>7.2560142188106844E-2</v>
      </c>
      <c r="G361" s="50">
        <v>0.9274398578118932</v>
      </c>
    </row>
    <row r="362" spans="3:7" x14ac:dyDescent="0.2">
      <c r="C362" s="51" t="s">
        <v>741</v>
      </c>
      <c r="D362" s="50">
        <v>0</v>
      </c>
      <c r="E362" s="50">
        <v>0</v>
      </c>
      <c r="F362" s="50">
        <v>8.8414955490433711E-2</v>
      </c>
      <c r="G362" s="50">
        <v>0.91158504450956634</v>
      </c>
    </row>
    <row r="363" spans="3:7" x14ac:dyDescent="0.2">
      <c r="C363" s="51" t="s">
        <v>742</v>
      </c>
      <c r="D363" s="50">
        <v>0</v>
      </c>
      <c r="E363" s="50">
        <v>0</v>
      </c>
      <c r="F363" s="50">
        <v>7.933921503301411E-2</v>
      </c>
      <c r="G363" s="50">
        <v>0.92066078496698589</v>
      </c>
    </row>
    <row r="364" spans="3:7" x14ac:dyDescent="0.2">
      <c r="C364" s="51" t="s">
        <v>743</v>
      </c>
      <c r="D364" s="50">
        <v>0</v>
      </c>
      <c r="E364" s="50">
        <v>0</v>
      </c>
      <c r="F364" s="50">
        <v>8.230929023784149E-2</v>
      </c>
      <c r="G364" s="50">
        <v>0.9176907097621585</v>
      </c>
    </row>
    <row r="365" spans="3:7" x14ac:dyDescent="0.2">
      <c r="C365" s="51" t="s">
        <v>744</v>
      </c>
      <c r="D365" s="50">
        <v>0</v>
      </c>
      <c r="E365" s="50">
        <v>0</v>
      </c>
      <c r="F365" s="50">
        <v>0.12040738111322546</v>
      </c>
      <c r="G365" s="50">
        <v>0.87959261888677454</v>
      </c>
    </row>
    <row r="366" spans="3:7" x14ac:dyDescent="0.2">
      <c r="C366" s="51" t="s">
        <v>745</v>
      </c>
      <c r="D366" s="50">
        <v>0</v>
      </c>
      <c r="E366" s="50">
        <v>0</v>
      </c>
      <c r="F366" s="50">
        <v>0.14584244933333401</v>
      </c>
      <c r="G366" s="50">
        <v>0.85415755066666599</v>
      </c>
    </row>
    <row r="367" spans="3:7" x14ac:dyDescent="0.2">
      <c r="C367" s="51" t="s">
        <v>746</v>
      </c>
      <c r="D367" s="50">
        <v>0</v>
      </c>
      <c r="E367" s="50">
        <v>0</v>
      </c>
      <c r="F367" s="50">
        <v>6.327129842122263E-2</v>
      </c>
      <c r="G367" s="50">
        <v>0.93672870157877741</v>
      </c>
    </row>
    <row r="368" spans="3:7" x14ac:dyDescent="0.2">
      <c r="C368" s="51" t="s">
        <v>747</v>
      </c>
      <c r="D368" s="50">
        <v>0</v>
      </c>
      <c r="E368" s="50">
        <v>0</v>
      </c>
      <c r="F368" s="50">
        <v>9.2688820960284093E-2</v>
      </c>
      <c r="G368" s="50">
        <v>0.90731117903971592</v>
      </c>
    </row>
    <row r="369" spans="3:7" x14ac:dyDescent="0.2">
      <c r="C369" s="51" t="s">
        <v>748</v>
      </c>
      <c r="D369" s="50">
        <v>0</v>
      </c>
      <c r="E369" s="50">
        <v>0</v>
      </c>
      <c r="F369" s="50">
        <v>5.4624021823479751E-2</v>
      </c>
      <c r="G369" s="50">
        <v>0.9453759781765203</v>
      </c>
    </row>
    <row r="370" spans="3:7" x14ac:dyDescent="0.2">
      <c r="C370" s="51" t="s">
        <v>749</v>
      </c>
      <c r="D370" s="50">
        <v>0</v>
      </c>
      <c r="E370" s="50">
        <v>0</v>
      </c>
      <c r="F370" s="50">
        <v>7.2675100186174693E-2</v>
      </c>
      <c r="G370" s="50">
        <v>0.92732489981382527</v>
      </c>
    </row>
    <row r="371" spans="3:7" x14ac:dyDescent="0.2">
      <c r="C371" s="51" t="s">
        <v>750</v>
      </c>
      <c r="D371" s="50">
        <v>0</v>
      </c>
      <c r="E371" s="50">
        <v>0</v>
      </c>
      <c r="F371" s="50">
        <v>8.5974646799133581E-2</v>
      </c>
      <c r="G371" s="50">
        <v>0.91402535320086642</v>
      </c>
    </row>
    <row r="372" spans="3:7" x14ac:dyDescent="0.2">
      <c r="C372" s="51" t="s">
        <v>751</v>
      </c>
      <c r="D372" s="50">
        <v>0</v>
      </c>
      <c r="E372" s="50">
        <v>0</v>
      </c>
      <c r="F372" s="50">
        <v>8.1522911579789387E-2</v>
      </c>
      <c r="G372" s="50">
        <v>0.91847708842021059</v>
      </c>
    </row>
    <row r="373" spans="3:7" x14ac:dyDescent="0.2">
      <c r="C373" s="51" t="s">
        <v>752</v>
      </c>
      <c r="D373" s="50">
        <v>0</v>
      </c>
      <c r="E373" s="50">
        <v>0</v>
      </c>
      <c r="F373" s="50">
        <v>7.3839296382284952E-2</v>
      </c>
      <c r="G373" s="50">
        <v>0.92616070361771508</v>
      </c>
    </row>
    <row r="374" spans="3:7" x14ac:dyDescent="0.2">
      <c r="C374" s="51" t="s">
        <v>753</v>
      </c>
      <c r="D374" s="50">
        <v>0</v>
      </c>
      <c r="E374" s="50">
        <v>0</v>
      </c>
      <c r="F374" s="50">
        <v>9.3493801825012657E-2</v>
      </c>
      <c r="G374" s="50">
        <v>0.90650619817498734</v>
      </c>
    </row>
    <row r="375" spans="3:7" x14ac:dyDescent="0.2">
      <c r="C375" s="51" t="s">
        <v>754</v>
      </c>
      <c r="D375" s="50">
        <v>0</v>
      </c>
      <c r="E375" s="50">
        <v>0</v>
      </c>
      <c r="F375" s="50">
        <v>0.13010928209195152</v>
      </c>
      <c r="G375" s="50">
        <v>0.86989071790804851</v>
      </c>
    </row>
    <row r="376" spans="3:7" x14ac:dyDescent="0.2">
      <c r="C376" s="51" t="s">
        <v>755</v>
      </c>
      <c r="D376" s="50">
        <v>0</v>
      </c>
      <c r="E376" s="50">
        <v>0</v>
      </c>
      <c r="F376" s="50">
        <v>3.048097187437895E-2</v>
      </c>
      <c r="G376" s="50">
        <v>0.96951902812562107</v>
      </c>
    </row>
    <row r="377" spans="3:7" x14ac:dyDescent="0.2">
      <c r="C377" s="51" t="s">
        <v>756</v>
      </c>
      <c r="D377" s="50">
        <v>0</v>
      </c>
      <c r="E377" s="50">
        <v>0</v>
      </c>
      <c r="F377" s="50">
        <v>9.6371261599475289E-2</v>
      </c>
      <c r="G377" s="50">
        <v>0.90362873840052471</v>
      </c>
    </row>
    <row r="378" spans="3:7" x14ac:dyDescent="0.2">
      <c r="C378" s="51" t="s">
        <v>757</v>
      </c>
      <c r="D378" s="50">
        <v>0</v>
      </c>
      <c r="E378" s="50">
        <v>0</v>
      </c>
      <c r="F378" s="50">
        <v>0.10840317863107976</v>
      </c>
      <c r="G378" s="50">
        <v>0.89159682136892027</v>
      </c>
    </row>
    <row r="379" spans="3:7" x14ac:dyDescent="0.2">
      <c r="C379" s="51" t="s">
        <v>758</v>
      </c>
      <c r="D379" s="50">
        <v>0</v>
      </c>
      <c r="E379" s="50">
        <v>0</v>
      </c>
      <c r="F379" s="50">
        <v>6.8409950606449582E-2</v>
      </c>
      <c r="G379" s="50">
        <v>0.93159004939355039</v>
      </c>
    </row>
    <row r="380" spans="3:7" x14ac:dyDescent="0.2">
      <c r="C380" s="51" t="s">
        <v>759</v>
      </c>
      <c r="D380" s="50">
        <v>0</v>
      </c>
      <c r="E380" s="50">
        <v>0</v>
      </c>
      <c r="F380" s="50">
        <v>6.1878980160818615E-2</v>
      </c>
      <c r="G380" s="50">
        <v>0.93812101983918139</v>
      </c>
    </row>
    <row r="381" spans="3:7" x14ac:dyDescent="0.2">
      <c r="C381" s="51" t="s">
        <v>760</v>
      </c>
      <c r="D381" s="50">
        <v>0</v>
      </c>
      <c r="E381" s="50">
        <v>0</v>
      </c>
      <c r="F381" s="50">
        <v>8.6511721711568623E-2</v>
      </c>
      <c r="G381" s="50">
        <v>0.91348827828843138</v>
      </c>
    </row>
    <row r="382" spans="3:7" x14ac:dyDescent="0.2">
      <c r="C382" s="51" t="s">
        <v>761</v>
      </c>
      <c r="D382" s="50">
        <v>0</v>
      </c>
      <c r="E382" s="50">
        <v>0</v>
      </c>
      <c r="F382" s="50">
        <v>6.9672746035308208E-2</v>
      </c>
      <c r="G382" s="50">
        <v>0.93032725396469185</v>
      </c>
    </row>
    <row r="383" spans="3:7" x14ac:dyDescent="0.2">
      <c r="C383" s="51" t="s">
        <v>762</v>
      </c>
      <c r="D383" s="50">
        <v>0</v>
      </c>
      <c r="E383" s="50">
        <v>0</v>
      </c>
      <c r="F383" s="50">
        <v>6.9159127742838208E-2</v>
      </c>
      <c r="G383" s="50">
        <v>0.93084087225716183</v>
      </c>
    </row>
    <row r="384" spans="3:7" x14ac:dyDescent="0.2">
      <c r="C384" s="51" t="s">
        <v>763</v>
      </c>
      <c r="D384" s="50">
        <v>0</v>
      </c>
      <c r="E384" s="50">
        <v>0</v>
      </c>
      <c r="F384" s="50">
        <v>8.2970638974632069E-2</v>
      </c>
      <c r="G384" s="50">
        <v>0.91702936102536792</v>
      </c>
    </row>
    <row r="385" spans="3:7" x14ac:dyDescent="0.2">
      <c r="C385" s="51" t="s">
        <v>764</v>
      </c>
      <c r="D385" s="50">
        <v>0</v>
      </c>
      <c r="E385" s="50">
        <v>0</v>
      </c>
      <c r="F385" s="50">
        <v>8.6763394691782944E-2</v>
      </c>
      <c r="G385" s="50">
        <v>0.91323660530821704</v>
      </c>
    </row>
    <row r="386" spans="3:7" x14ac:dyDescent="0.2">
      <c r="C386" s="69" t="s">
        <v>765</v>
      </c>
      <c r="D386" s="68">
        <v>1</v>
      </c>
      <c r="E386" s="68">
        <v>0</v>
      </c>
      <c r="F386" s="68">
        <v>3.7937505182268162E-2</v>
      </c>
      <c r="G386" s="68">
        <v>0.96206249481773187</v>
      </c>
    </row>
    <row r="387" spans="3:7" x14ac:dyDescent="0.2">
      <c r="C387" s="51" t="s">
        <v>766</v>
      </c>
      <c r="D387" s="50">
        <v>0</v>
      </c>
      <c r="E387" s="50">
        <v>0</v>
      </c>
      <c r="F387" s="50">
        <v>0.11491440502025257</v>
      </c>
      <c r="G387" s="50">
        <v>0.88508559497974737</v>
      </c>
    </row>
    <row r="388" spans="3:7" x14ac:dyDescent="0.2">
      <c r="C388" s="51" t="s">
        <v>767</v>
      </c>
      <c r="D388" s="50">
        <v>0</v>
      </c>
      <c r="E388" s="50">
        <v>0</v>
      </c>
      <c r="F388" s="50">
        <v>9.3512512891999619E-2</v>
      </c>
      <c r="G388" s="50">
        <v>0.90648748710800042</v>
      </c>
    </row>
    <row r="389" spans="3:7" x14ac:dyDescent="0.2">
      <c r="C389" s="51" t="s">
        <v>768</v>
      </c>
      <c r="D389" s="50">
        <v>0</v>
      </c>
      <c r="E389" s="50">
        <v>0</v>
      </c>
      <c r="F389" s="50">
        <v>9.5829427728976305E-2</v>
      </c>
      <c r="G389" s="50">
        <v>0.90417057227102371</v>
      </c>
    </row>
    <row r="390" spans="3:7" x14ac:dyDescent="0.2">
      <c r="C390" s="51" t="s">
        <v>769</v>
      </c>
      <c r="D390" s="50">
        <v>0</v>
      </c>
      <c r="E390" s="50">
        <v>0</v>
      </c>
      <c r="F390" s="50">
        <v>6.045777565763525E-2</v>
      </c>
      <c r="G390" s="50">
        <v>0.93954222434236478</v>
      </c>
    </row>
    <row r="391" spans="3:7" x14ac:dyDescent="0.2">
      <c r="C391" s="51" t="s">
        <v>770</v>
      </c>
      <c r="D391" s="50">
        <v>0</v>
      </c>
      <c r="E391" s="50">
        <v>0</v>
      </c>
      <c r="F391" s="50">
        <v>9.6076594220887573E-2</v>
      </c>
      <c r="G391" s="50">
        <v>0.90392340577911245</v>
      </c>
    </row>
    <row r="392" spans="3:7" x14ac:dyDescent="0.2">
      <c r="C392" s="51" t="s">
        <v>771</v>
      </c>
      <c r="D392" s="50">
        <v>0</v>
      </c>
      <c r="E392" s="50">
        <v>0</v>
      </c>
      <c r="F392" s="50">
        <v>8.1107370564658013E-2</v>
      </c>
      <c r="G392" s="50">
        <v>0.918892629435342</v>
      </c>
    </row>
    <row r="393" spans="3:7" x14ac:dyDescent="0.2">
      <c r="C393" s="51" t="s">
        <v>772</v>
      </c>
      <c r="D393" s="50">
        <v>0</v>
      </c>
      <c r="E393" s="50">
        <v>0</v>
      </c>
      <c r="F393" s="50">
        <v>6.8663542506614786E-2</v>
      </c>
      <c r="G393" s="50">
        <v>0.93133645749338523</v>
      </c>
    </row>
    <row r="394" spans="3:7" x14ac:dyDescent="0.2">
      <c r="C394" s="51" t="s">
        <v>773</v>
      </c>
      <c r="D394" s="50">
        <v>0</v>
      </c>
      <c r="E394" s="50">
        <v>0</v>
      </c>
      <c r="F394" s="50">
        <v>0.10394230020863209</v>
      </c>
      <c r="G394" s="50">
        <v>0.89605769979136796</v>
      </c>
    </row>
    <row r="395" spans="3:7" x14ac:dyDescent="0.2">
      <c r="C395" s="51" t="s">
        <v>774</v>
      </c>
      <c r="D395" s="50">
        <v>0</v>
      </c>
      <c r="E395" s="50">
        <v>0</v>
      </c>
      <c r="F395" s="50">
        <v>7.3321186833399901E-2</v>
      </c>
      <c r="G395" s="50">
        <v>0.92667881316660006</v>
      </c>
    </row>
    <row r="396" spans="3:7" x14ac:dyDescent="0.2">
      <c r="C396" s="51" t="s">
        <v>775</v>
      </c>
      <c r="D396" s="50">
        <v>0</v>
      </c>
      <c r="E396" s="50">
        <v>0</v>
      </c>
      <c r="F396" s="50">
        <v>6.8330161036110074E-2</v>
      </c>
      <c r="G396" s="50">
        <v>0.93166983896388988</v>
      </c>
    </row>
    <row r="397" spans="3:7" x14ac:dyDescent="0.2">
      <c r="C397" s="51" t="s">
        <v>776</v>
      </c>
      <c r="D397" s="50">
        <v>0</v>
      </c>
      <c r="E397" s="50">
        <v>0</v>
      </c>
      <c r="F397" s="50">
        <v>8.9853045151289529E-2</v>
      </c>
      <c r="G397" s="50">
        <v>0.91014695484871044</v>
      </c>
    </row>
    <row r="398" spans="3:7" x14ac:dyDescent="0.2">
      <c r="C398" s="51" t="s">
        <v>777</v>
      </c>
      <c r="D398" s="50">
        <v>0</v>
      </c>
      <c r="E398" s="50">
        <v>0</v>
      </c>
      <c r="F398" s="50">
        <v>6.8402507434750098E-2</v>
      </c>
      <c r="G398" s="50">
        <v>0.93159749256524993</v>
      </c>
    </row>
    <row r="399" spans="3:7" x14ac:dyDescent="0.2">
      <c r="C399" s="51" t="s">
        <v>778</v>
      </c>
      <c r="D399" s="50">
        <v>0</v>
      </c>
      <c r="E399" s="50">
        <v>0</v>
      </c>
      <c r="F399" s="50">
        <v>3.5341220537509974E-2</v>
      </c>
      <c r="G399" s="50">
        <v>0.96465877946249001</v>
      </c>
    </row>
    <row r="400" spans="3:7" x14ac:dyDescent="0.2">
      <c r="C400" s="69" t="s">
        <v>779</v>
      </c>
      <c r="D400" s="68">
        <v>1</v>
      </c>
      <c r="E400" s="68">
        <v>0</v>
      </c>
      <c r="F400" s="68">
        <v>6.1223618314705373E-2</v>
      </c>
      <c r="G400" s="68">
        <v>0.93877638168529465</v>
      </c>
    </row>
    <row r="401" spans="3:7" x14ac:dyDescent="0.2">
      <c r="C401" s="51" t="s">
        <v>780</v>
      </c>
      <c r="D401" s="50">
        <v>0</v>
      </c>
      <c r="E401" s="50">
        <v>0</v>
      </c>
      <c r="F401" s="50">
        <v>8.8488221886199939E-2</v>
      </c>
      <c r="G401" s="50">
        <v>0.91151177811380002</v>
      </c>
    </row>
    <row r="402" spans="3:7" x14ac:dyDescent="0.2">
      <c r="C402" s="51" t="s">
        <v>781</v>
      </c>
      <c r="D402" s="50">
        <v>0</v>
      </c>
      <c r="E402" s="50">
        <v>0</v>
      </c>
      <c r="F402" s="50">
        <v>5.2387466992455126E-2</v>
      </c>
      <c r="G402" s="50">
        <v>0.94761253300754489</v>
      </c>
    </row>
    <row r="403" spans="3:7" x14ac:dyDescent="0.2">
      <c r="C403" s="51" t="s">
        <v>782</v>
      </c>
      <c r="D403" s="50">
        <v>0</v>
      </c>
      <c r="E403" s="50">
        <v>0</v>
      </c>
      <c r="F403" s="50">
        <v>6.2608273802615425E-2</v>
      </c>
      <c r="G403" s="50">
        <v>0.93739172619738453</v>
      </c>
    </row>
    <row r="404" spans="3:7" x14ac:dyDescent="0.2">
      <c r="C404" s="51" t="s">
        <v>783</v>
      </c>
      <c r="D404" s="50">
        <v>0</v>
      </c>
      <c r="E404" s="50">
        <v>0</v>
      </c>
      <c r="F404" s="50">
        <v>0.15640099518576403</v>
      </c>
      <c r="G404" s="50">
        <v>0.843599004814236</v>
      </c>
    </row>
    <row r="405" spans="3:7" x14ac:dyDescent="0.2">
      <c r="C405" s="51" t="s">
        <v>784</v>
      </c>
      <c r="D405" s="50">
        <v>0</v>
      </c>
      <c r="E405" s="50">
        <v>0</v>
      </c>
      <c r="F405" s="50">
        <v>0.10068874109241964</v>
      </c>
      <c r="G405" s="50">
        <v>0.89931125890758035</v>
      </c>
    </row>
    <row r="406" spans="3:7" x14ac:dyDescent="0.2">
      <c r="C406" s="51" t="s">
        <v>785</v>
      </c>
      <c r="D406" s="50">
        <v>0</v>
      </c>
      <c r="E406" s="50">
        <v>0</v>
      </c>
      <c r="F406" s="50">
        <v>6.4913455074169152E-2</v>
      </c>
      <c r="G406" s="50">
        <v>0.93508654492583088</v>
      </c>
    </row>
    <row r="407" spans="3:7" x14ac:dyDescent="0.2">
      <c r="C407" s="51" t="s">
        <v>786</v>
      </c>
      <c r="D407" s="50">
        <v>0</v>
      </c>
      <c r="E407" s="50">
        <v>0</v>
      </c>
      <c r="F407" s="50">
        <v>8.0130774202463381E-2</v>
      </c>
      <c r="G407" s="50">
        <v>0.9198692257975366</v>
      </c>
    </row>
    <row r="408" spans="3:7" x14ac:dyDescent="0.2">
      <c r="C408" s="51" t="s">
        <v>787</v>
      </c>
      <c r="D408" s="50">
        <v>0</v>
      </c>
      <c r="E408" s="50">
        <v>0</v>
      </c>
      <c r="F408" s="50">
        <v>0.10940783083243351</v>
      </c>
      <c r="G408" s="50">
        <v>0.89059216916756645</v>
      </c>
    </row>
    <row r="409" spans="3:7" x14ac:dyDescent="0.2">
      <c r="C409" s="51" t="s">
        <v>788</v>
      </c>
      <c r="D409" s="50">
        <v>0</v>
      </c>
      <c r="E409" s="50">
        <v>0</v>
      </c>
      <c r="F409" s="50">
        <v>7.3668584563259698E-2</v>
      </c>
      <c r="G409" s="50">
        <v>0.92633141543674036</v>
      </c>
    </row>
    <row r="410" spans="3:7" x14ac:dyDescent="0.2">
      <c r="C410" s="51" t="s">
        <v>789</v>
      </c>
      <c r="D410" s="50">
        <v>0</v>
      </c>
      <c r="E410" s="50">
        <v>0</v>
      </c>
      <c r="F410" s="50">
        <v>9.8529681011418041E-2</v>
      </c>
      <c r="G410" s="50">
        <v>0.90147031898858199</v>
      </c>
    </row>
    <row r="411" spans="3:7" x14ac:dyDescent="0.2">
      <c r="C411" s="51" t="s">
        <v>790</v>
      </c>
      <c r="D411" s="50">
        <v>0</v>
      </c>
      <c r="E411" s="50">
        <v>0</v>
      </c>
      <c r="F411" s="50">
        <v>6.576647975139667E-2</v>
      </c>
      <c r="G411" s="50">
        <v>0.93423352024860329</v>
      </c>
    </row>
    <row r="412" spans="3:7" x14ac:dyDescent="0.2">
      <c r="C412" s="51" t="s">
        <v>791</v>
      </c>
      <c r="D412" s="50">
        <v>0</v>
      </c>
      <c r="E412" s="50">
        <v>0</v>
      </c>
      <c r="F412" s="50">
        <v>0.10446212900070069</v>
      </c>
      <c r="G412" s="50">
        <v>0.89553787099929927</v>
      </c>
    </row>
    <row r="413" spans="3:7" x14ac:dyDescent="0.2">
      <c r="C413" s="51" t="s">
        <v>792</v>
      </c>
      <c r="D413" s="50">
        <v>0</v>
      </c>
      <c r="E413" s="50">
        <v>0</v>
      </c>
      <c r="F413" s="50">
        <v>7.2997700687473507E-2</v>
      </c>
      <c r="G413" s="50">
        <v>0.92700229931252653</v>
      </c>
    </row>
    <row r="414" spans="3:7" x14ac:dyDescent="0.2">
      <c r="C414" s="51" t="s">
        <v>793</v>
      </c>
      <c r="D414" s="50">
        <v>0</v>
      </c>
      <c r="E414" s="50">
        <v>0</v>
      </c>
      <c r="F414" s="50">
        <v>9.624414368906492E-2</v>
      </c>
      <c r="G414" s="50">
        <v>0.90375585631093514</v>
      </c>
    </row>
    <row r="415" spans="3:7" x14ac:dyDescent="0.2">
      <c r="C415" s="51" t="s">
        <v>794</v>
      </c>
      <c r="D415" s="50">
        <v>0</v>
      </c>
      <c r="E415" s="50">
        <v>0</v>
      </c>
      <c r="F415" s="50">
        <v>7.9504843888593621E-2</v>
      </c>
      <c r="G415" s="50">
        <v>0.92049515611140642</v>
      </c>
    </row>
    <row r="416" spans="3:7" x14ac:dyDescent="0.2">
      <c r="C416" s="51" t="s">
        <v>795</v>
      </c>
      <c r="D416" s="50">
        <v>0</v>
      </c>
      <c r="E416" s="50">
        <v>0</v>
      </c>
      <c r="F416" s="50">
        <v>7.5749463142966142E-2</v>
      </c>
      <c r="G416" s="50">
        <v>0.92425053685703384</v>
      </c>
    </row>
    <row r="417" spans="3:7" x14ac:dyDescent="0.2">
      <c r="C417" s="69" t="s">
        <v>796</v>
      </c>
      <c r="D417" s="68">
        <v>1</v>
      </c>
      <c r="E417" s="68">
        <v>0</v>
      </c>
      <c r="F417" s="68">
        <v>9.2659355865626153E-2</v>
      </c>
      <c r="G417" s="68">
        <v>0.90734064413437387</v>
      </c>
    </row>
    <row r="418" spans="3:7" x14ac:dyDescent="0.2">
      <c r="C418" s="51" t="s">
        <v>797</v>
      </c>
      <c r="D418" s="50">
        <v>0</v>
      </c>
      <c r="E418" s="50">
        <v>0</v>
      </c>
      <c r="F418" s="50">
        <v>6.7153755549941782E-2</v>
      </c>
      <c r="G418" s="50">
        <v>0.93284624445005826</v>
      </c>
    </row>
    <row r="419" spans="3:7" x14ac:dyDescent="0.2">
      <c r="C419" s="51" t="s">
        <v>798</v>
      </c>
      <c r="D419" s="50">
        <v>0</v>
      </c>
      <c r="E419" s="50">
        <v>0</v>
      </c>
      <c r="F419" s="50">
        <v>4.3861191979979848E-2</v>
      </c>
      <c r="G419" s="50">
        <v>0.95613880802002016</v>
      </c>
    </row>
    <row r="420" spans="3:7" x14ac:dyDescent="0.2">
      <c r="C420" s="51" t="s">
        <v>799</v>
      </c>
      <c r="D420" s="50">
        <v>0</v>
      </c>
      <c r="E420" s="50">
        <v>0</v>
      </c>
      <c r="F420" s="50">
        <v>9.2097730784405085E-2</v>
      </c>
      <c r="G420" s="50">
        <v>0.90790226921559491</v>
      </c>
    </row>
    <row r="421" spans="3:7" x14ac:dyDescent="0.2">
      <c r="C421" s="69" t="s">
        <v>800</v>
      </c>
      <c r="D421" s="68">
        <v>1</v>
      </c>
      <c r="E421" s="68">
        <v>0</v>
      </c>
      <c r="F421" s="68">
        <v>0.16675167827237153</v>
      </c>
      <c r="G421" s="68">
        <v>0.83324832172762853</v>
      </c>
    </row>
    <row r="422" spans="3:7" x14ac:dyDescent="0.2">
      <c r="C422" s="51" t="s">
        <v>801</v>
      </c>
      <c r="D422" s="50">
        <v>0</v>
      </c>
      <c r="E422" s="50">
        <v>0</v>
      </c>
      <c r="F422" s="50">
        <v>8.0047089168726729E-2</v>
      </c>
      <c r="G422" s="50">
        <v>0.91995291083127329</v>
      </c>
    </row>
    <row r="423" spans="3:7" x14ac:dyDescent="0.2">
      <c r="C423" s="51" t="s">
        <v>802</v>
      </c>
      <c r="D423" s="50">
        <v>0</v>
      </c>
      <c r="E423" s="50">
        <v>0</v>
      </c>
      <c r="F423" s="50">
        <v>9.1794255313621009E-2</v>
      </c>
      <c r="G423" s="50">
        <v>0.90820574468637894</v>
      </c>
    </row>
    <row r="424" spans="3:7" x14ac:dyDescent="0.2">
      <c r="C424" s="51" t="s">
        <v>803</v>
      </c>
      <c r="D424" s="50">
        <v>0</v>
      </c>
      <c r="E424" s="50">
        <v>0</v>
      </c>
      <c r="F424" s="50">
        <v>4.195900583623751E-2</v>
      </c>
      <c r="G424" s="50">
        <v>0.95804099416376254</v>
      </c>
    </row>
    <row r="425" spans="3:7" x14ac:dyDescent="0.2">
      <c r="C425" s="51" t="s">
        <v>804</v>
      </c>
      <c r="D425" s="50">
        <v>0</v>
      </c>
      <c r="E425" s="50">
        <v>0</v>
      </c>
      <c r="F425" s="50">
        <v>5.8126590078433196E-2</v>
      </c>
      <c r="G425" s="50">
        <v>0.94187340992156676</v>
      </c>
    </row>
    <row r="426" spans="3:7" x14ac:dyDescent="0.2">
      <c r="C426" s="51" t="s">
        <v>805</v>
      </c>
      <c r="D426" s="50">
        <v>0</v>
      </c>
      <c r="E426" s="50">
        <v>0</v>
      </c>
      <c r="F426" s="50">
        <v>0.13523006816487651</v>
      </c>
      <c r="G426" s="50">
        <v>0.86476993183512352</v>
      </c>
    </row>
    <row r="427" spans="3:7" x14ac:dyDescent="0.2">
      <c r="C427" s="51" t="s">
        <v>806</v>
      </c>
      <c r="D427" s="50">
        <v>0</v>
      </c>
      <c r="E427" s="50">
        <v>0</v>
      </c>
      <c r="F427" s="50">
        <v>0.13458013688998444</v>
      </c>
      <c r="G427" s="50">
        <v>0.86541986311001562</v>
      </c>
    </row>
    <row r="428" spans="3:7" x14ac:dyDescent="0.2">
      <c r="C428" s="51" t="s">
        <v>807</v>
      </c>
      <c r="D428" s="50">
        <v>0</v>
      </c>
      <c r="E428" s="50">
        <v>0</v>
      </c>
      <c r="F428" s="50">
        <v>0.1145893664677632</v>
      </c>
      <c r="G428" s="50">
        <v>0.88541063353223681</v>
      </c>
    </row>
    <row r="429" spans="3:7" x14ac:dyDescent="0.2">
      <c r="C429" s="51" t="s">
        <v>808</v>
      </c>
      <c r="D429" s="50">
        <v>0</v>
      </c>
      <c r="E429" s="50">
        <v>0</v>
      </c>
      <c r="F429" s="50">
        <v>6.5016757237456993E-2</v>
      </c>
      <c r="G429" s="50">
        <v>0.93498324276254297</v>
      </c>
    </row>
    <row r="430" spans="3:7" x14ac:dyDescent="0.2">
      <c r="C430" s="51" t="s">
        <v>809</v>
      </c>
      <c r="D430" s="50">
        <v>0</v>
      </c>
      <c r="E430" s="50">
        <v>0</v>
      </c>
      <c r="F430" s="50">
        <v>0.15214825292657452</v>
      </c>
      <c r="G430" s="50">
        <v>0.84785174707342548</v>
      </c>
    </row>
    <row r="431" spans="3:7" x14ac:dyDescent="0.2">
      <c r="C431" s="51" t="s">
        <v>810</v>
      </c>
      <c r="D431" s="50">
        <v>0</v>
      </c>
      <c r="E431" s="50">
        <v>0</v>
      </c>
      <c r="F431" s="50">
        <v>8.0424063647627039E-2</v>
      </c>
      <c r="G431" s="50">
        <v>0.919575936352373</v>
      </c>
    </row>
    <row r="432" spans="3:7" x14ac:dyDescent="0.2">
      <c r="C432" s="51" t="s">
        <v>811</v>
      </c>
      <c r="D432" s="50">
        <v>0</v>
      </c>
      <c r="E432" s="50">
        <v>0</v>
      </c>
      <c r="F432" s="50">
        <v>4.8285628440000332E-2</v>
      </c>
      <c r="G432" s="50">
        <v>0.95171437155999972</v>
      </c>
    </row>
    <row r="433" spans="3:7" x14ac:dyDescent="0.2">
      <c r="C433" s="51" t="s">
        <v>812</v>
      </c>
      <c r="D433" s="50">
        <v>0</v>
      </c>
      <c r="E433" s="50">
        <v>0</v>
      </c>
      <c r="F433" s="50">
        <v>0.1630309754311968</v>
      </c>
      <c r="G433" s="50">
        <v>0.83696902456880318</v>
      </c>
    </row>
    <row r="434" spans="3:7" x14ac:dyDescent="0.2">
      <c r="C434" s="51" t="s">
        <v>813</v>
      </c>
      <c r="D434" s="50">
        <v>0</v>
      </c>
      <c r="E434" s="50">
        <v>0</v>
      </c>
      <c r="F434" s="50">
        <v>8.562742106962512E-2</v>
      </c>
      <c r="G434" s="50">
        <v>0.91437257893037494</v>
      </c>
    </row>
    <row r="435" spans="3:7" x14ac:dyDescent="0.2">
      <c r="C435" s="51" t="s">
        <v>814</v>
      </c>
      <c r="D435" s="50">
        <v>0</v>
      </c>
      <c r="E435" s="50">
        <v>0</v>
      </c>
      <c r="F435" s="50">
        <v>8.2085523976454328E-2</v>
      </c>
      <c r="G435" s="50">
        <v>0.9179144760235457</v>
      </c>
    </row>
    <row r="436" spans="3:7" x14ac:dyDescent="0.2">
      <c r="C436" s="51" t="s">
        <v>815</v>
      </c>
      <c r="D436" s="50">
        <v>0</v>
      </c>
      <c r="E436" s="50">
        <v>0</v>
      </c>
      <c r="F436" s="50">
        <v>6.3103394523256445E-2</v>
      </c>
      <c r="G436" s="50">
        <v>0.93689660547674358</v>
      </c>
    </row>
    <row r="437" spans="3:7" x14ac:dyDescent="0.2">
      <c r="C437" s="51" t="s">
        <v>816</v>
      </c>
      <c r="D437" s="50">
        <v>0</v>
      </c>
      <c r="E437" s="50">
        <v>0</v>
      </c>
      <c r="F437" s="50">
        <v>0.13155519707484853</v>
      </c>
      <c r="G437" s="50">
        <v>0.86844480292515147</v>
      </c>
    </row>
    <row r="438" spans="3:7" x14ac:dyDescent="0.2">
      <c r="C438" s="51" t="s">
        <v>817</v>
      </c>
      <c r="D438" s="50">
        <v>0</v>
      </c>
      <c r="E438" s="50">
        <v>0</v>
      </c>
      <c r="F438" s="50">
        <v>5.9053817762450965E-2</v>
      </c>
      <c r="G438" s="50">
        <v>0.940946182237549</v>
      </c>
    </row>
    <row r="439" spans="3:7" x14ac:dyDescent="0.2">
      <c r="C439" s="51" t="s">
        <v>818</v>
      </c>
      <c r="D439" s="50">
        <v>0</v>
      </c>
      <c r="E439" s="50">
        <v>0</v>
      </c>
      <c r="F439" s="50">
        <v>3.6417750606244081E-2</v>
      </c>
      <c r="G439" s="50">
        <v>0.96358224939375592</v>
      </c>
    </row>
    <row r="440" spans="3:7" x14ac:dyDescent="0.2">
      <c r="C440" s="51" t="s">
        <v>819</v>
      </c>
      <c r="D440" s="50">
        <v>0</v>
      </c>
      <c r="E440" s="50">
        <v>0</v>
      </c>
      <c r="F440" s="50">
        <v>8.814121218976953E-2</v>
      </c>
      <c r="G440" s="50">
        <v>0.91185878781023044</v>
      </c>
    </row>
    <row r="441" spans="3:7" x14ac:dyDescent="0.2">
      <c r="C441" s="51" t="s">
        <v>820</v>
      </c>
      <c r="D441" s="50">
        <v>0</v>
      </c>
      <c r="E441" s="50">
        <v>0</v>
      </c>
      <c r="F441" s="50">
        <v>8.5957803678995887E-2</v>
      </c>
      <c r="G441" s="50">
        <v>0.91404219632100414</v>
      </c>
    </row>
    <row r="442" spans="3:7" x14ac:dyDescent="0.2">
      <c r="C442" s="51" t="s">
        <v>821</v>
      </c>
      <c r="D442" s="50">
        <v>0</v>
      </c>
      <c r="E442" s="50">
        <v>0</v>
      </c>
      <c r="F442" s="50">
        <v>7.1505427781399622E-2</v>
      </c>
      <c r="G442" s="50">
        <v>0.92849457221860043</v>
      </c>
    </row>
    <row r="443" spans="3:7" x14ac:dyDescent="0.2">
      <c r="C443" s="51" t="s">
        <v>822</v>
      </c>
      <c r="D443" s="50">
        <v>0</v>
      </c>
      <c r="E443" s="50">
        <v>0</v>
      </c>
      <c r="F443" s="50">
        <v>6.5432282628752128E-2</v>
      </c>
      <c r="G443" s="50">
        <v>0.93456771737124789</v>
      </c>
    </row>
    <row r="444" spans="3:7" x14ac:dyDescent="0.2">
      <c r="C444" s="51" t="s">
        <v>823</v>
      </c>
      <c r="D444" s="50">
        <v>0</v>
      </c>
      <c r="E444" s="50">
        <v>0</v>
      </c>
      <c r="F444" s="50">
        <v>8.236815498360231E-2</v>
      </c>
      <c r="G444" s="50">
        <v>0.91763184501639772</v>
      </c>
    </row>
    <row r="445" spans="3:7" x14ac:dyDescent="0.2">
      <c r="C445" s="51" t="s">
        <v>824</v>
      </c>
      <c r="D445" s="50">
        <v>0</v>
      </c>
      <c r="E445" s="50">
        <v>0</v>
      </c>
      <c r="F445" s="50">
        <v>0.12856125095340409</v>
      </c>
      <c r="G445" s="50">
        <v>0.87143874904659591</v>
      </c>
    </row>
    <row r="446" spans="3:7" x14ac:dyDescent="0.2">
      <c r="C446" s="51" t="s">
        <v>825</v>
      </c>
      <c r="D446" s="50">
        <v>0</v>
      </c>
      <c r="E446" s="50">
        <v>0</v>
      </c>
      <c r="F446" s="50">
        <v>9.5956613125975226E-2</v>
      </c>
      <c r="G446" s="50">
        <v>0.90404338687402475</v>
      </c>
    </row>
    <row r="447" spans="3:7" x14ac:dyDescent="0.2">
      <c r="C447" s="51" t="s">
        <v>826</v>
      </c>
      <c r="D447" s="50">
        <v>0</v>
      </c>
      <c r="E447" s="50">
        <v>0</v>
      </c>
      <c r="F447" s="50">
        <v>0.1237913018155385</v>
      </c>
      <c r="G447" s="50">
        <v>0.87620869818446145</v>
      </c>
    </row>
    <row r="448" spans="3:7" x14ac:dyDescent="0.2">
      <c r="C448" s="51" t="s">
        <v>827</v>
      </c>
      <c r="D448" s="50">
        <v>0</v>
      </c>
      <c r="E448" s="50">
        <v>0</v>
      </c>
      <c r="F448" s="50">
        <v>3.6489565674931716E-2</v>
      </c>
      <c r="G448" s="50">
        <v>0.96351043432506833</v>
      </c>
    </row>
    <row r="449" spans="3:7" x14ac:dyDescent="0.2">
      <c r="C449" s="51" t="s">
        <v>828</v>
      </c>
      <c r="D449" s="50">
        <v>0</v>
      </c>
      <c r="E449" s="50">
        <v>0</v>
      </c>
      <c r="F449" s="50">
        <v>0.10474908198134907</v>
      </c>
      <c r="G449" s="50">
        <v>0.89525091801865098</v>
      </c>
    </row>
    <row r="450" spans="3:7" x14ac:dyDescent="0.2">
      <c r="C450" s="51" t="s">
        <v>829</v>
      </c>
      <c r="D450" s="50">
        <v>0</v>
      </c>
      <c r="E450" s="50">
        <v>0</v>
      </c>
      <c r="F450" s="50">
        <v>0.10192854429178831</v>
      </c>
      <c r="G450" s="50">
        <v>0.89807145570821167</v>
      </c>
    </row>
    <row r="451" spans="3:7" x14ac:dyDescent="0.2">
      <c r="C451" s="51" t="s">
        <v>830</v>
      </c>
      <c r="D451" s="50">
        <v>0</v>
      </c>
      <c r="E451" s="50">
        <v>0</v>
      </c>
      <c r="F451" s="50">
        <v>0.10373149893819235</v>
      </c>
      <c r="G451" s="50">
        <v>0.89626850106180767</v>
      </c>
    </row>
    <row r="452" spans="3:7" x14ac:dyDescent="0.2">
      <c r="C452" s="51" t="s">
        <v>831</v>
      </c>
      <c r="D452" s="50">
        <v>0</v>
      </c>
      <c r="E452" s="50">
        <v>0</v>
      </c>
      <c r="F452" s="50">
        <v>4.3614153592209472E-2</v>
      </c>
      <c r="G452" s="50">
        <v>0.95638584640779056</v>
      </c>
    </row>
    <row r="453" spans="3:7" x14ac:dyDescent="0.2">
      <c r="C453" s="51" t="s">
        <v>832</v>
      </c>
      <c r="D453" s="50">
        <v>0</v>
      </c>
      <c r="E453" s="50">
        <v>0</v>
      </c>
      <c r="F453" s="50">
        <v>0.1166574095390301</v>
      </c>
      <c r="G453" s="50">
        <v>0.88334259046096986</v>
      </c>
    </row>
    <row r="454" spans="3:7" x14ac:dyDescent="0.2">
      <c r="C454" s="69" t="s">
        <v>833</v>
      </c>
      <c r="D454" s="68">
        <v>1</v>
      </c>
      <c r="E454" s="68">
        <v>0</v>
      </c>
      <c r="F454" s="68">
        <v>9.3638578755545057E-2</v>
      </c>
      <c r="G454" s="68">
        <v>0.90636142124445496</v>
      </c>
    </row>
    <row r="455" spans="3:7" x14ac:dyDescent="0.2">
      <c r="C455" s="51" t="s">
        <v>834</v>
      </c>
      <c r="D455" s="50">
        <v>0</v>
      </c>
      <c r="E455" s="50">
        <v>0</v>
      </c>
      <c r="F455" s="50">
        <v>3.9231076780840493E-2</v>
      </c>
      <c r="G455" s="50">
        <v>0.96076892321915952</v>
      </c>
    </row>
    <row r="456" spans="3:7" x14ac:dyDescent="0.2">
      <c r="C456" s="51" t="s">
        <v>835</v>
      </c>
      <c r="D456" s="50">
        <v>0</v>
      </c>
      <c r="E456" s="50">
        <v>0</v>
      </c>
      <c r="F456" s="50">
        <v>9.6006170959255746E-2</v>
      </c>
      <c r="G456" s="50">
        <v>0.90399382904074421</v>
      </c>
    </row>
    <row r="457" spans="3:7" x14ac:dyDescent="0.2">
      <c r="C457" s="51" t="s">
        <v>836</v>
      </c>
      <c r="D457" s="50">
        <v>0</v>
      </c>
      <c r="E457" s="50">
        <v>0</v>
      </c>
      <c r="F457" s="50">
        <v>0.10753923400801289</v>
      </c>
      <c r="G457" s="50">
        <v>0.89246076599198709</v>
      </c>
    </row>
    <row r="458" spans="3:7" x14ac:dyDescent="0.2">
      <c r="C458" s="51" t="s">
        <v>837</v>
      </c>
      <c r="D458" s="50">
        <v>0</v>
      </c>
      <c r="E458" s="50">
        <v>0</v>
      </c>
      <c r="F458" s="50">
        <v>6.116507291988478E-2</v>
      </c>
      <c r="G458" s="50">
        <v>0.93883492708011518</v>
      </c>
    </row>
    <row r="459" spans="3:7" x14ac:dyDescent="0.2">
      <c r="C459" s="51" t="s">
        <v>838</v>
      </c>
      <c r="D459" s="50">
        <v>0</v>
      </c>
      <c r="E459" s="50">
        <v>0</v>
      </c>
      <c r="F459" s="50">
        <v>9.2831936230257164E-2</v>
      </c>
      <c r="G459" s="50">
        <v>0.90716806376974279</v>
      </c>
    </row>
    <row r="460" spans="3:7" x14ac:dyDescent="0.2">
      <c r="C460" s="51" t="s">
        <v>839</v>
      </c>
      <c r="D460" s="50">
        <v>0</v>
      </c>
      <c r="E460" s="50">
        <v>0</v>
      </c>
      <c r="F460" s="50">
        <v>6.7467518858128531E-2</v>
      </c>
      <c r="G460" s="50">
        <v>0.93253248114187148</v>
      </c>
    </row>
    <row r="461" spans="3:7" x14ac:dyDescent="0.2">
      <c r="C461" s="51" t="s">
        <v>840</v>
      </c>
      <c r="D461" s="50">
        <v>0</v>
      </c>
      <c r="E461" s="50">
        <v>0</v>
      </c>
      <c r="F461" s="50">
        <v>4.61653855408065E-2</v>
      </c>
      <c r="G461" s="50">
        <v>0.95383461445919349</v>
      </c>
    </row>
    <row r="462" spans="3:7" x14ac:dyDescent="0.2">
      <c r="C462" s="51" t="s">
        <v>841</v>
      </c>
      <c r="D462" s="50">
        <v>0</v>
      </c>
      <c r="E462" s="50">
        <v>0</v>
      </c>
      <c r="F462" s="50">
        <v>9.6450983167660029E-2</v>
      </c>
      <c r="G462" s="50">
        <v>0.90354901683234001</v>
      </c>
    </row>
    <row r="463" spans="3:7" x14ac:dyDescent="0.2">
      <c r="C463" s="51" t="s">
        <v>842</v>
      </c>
      <c r="D463" s="50">
        <v>0</v>
      </c>
      <c r="E463" s="50">
        <v>0</v>
      </c>
      <c r="F463" s="50">
        <v>0.10700714972534882</v>
      </c>
      <c r="G463" s="50">
        <v>0.89299285027465114</v>
      </c>
    </row>
    <row r="464" spans="3:7" x14ac:dyDescent="0.2">
      <c r="C464" s="51" t="s">
        <v>843</v>
      </c>
      <c r="D464" s="50">
        <v>0</v>
      </c>
      <c r="E464" s="50">
        <v>0</v>
      </c>
      <c r="F464" s="50">
        <v>0.10055540034867737</v>
      </c>
      <c r="G464" s="50">
        <v>0.89944459965132262</v>
      </c>
    </row>
    <row r="465" spans="3:7" x14ac:dyDescent="0.2">
      <c r="C465" s="69" t="s">
        <v>844</v>
      </c>
      <c r="D465" s="68">
        <v>1</v>
      </c>
      <c r="E465" s="68">
        <v>0</v>
      </c>
      <c r="F465" s="68">
        <v>0.11460252039075274</v>
      </c>
      <c r="G465" s="68">
        <v>0.88539747960924731</v>
      </c>
    </row>
    <row r="466" spans="3:7" x14ac:dyDescent="0.2">
      <c r="C466" s="51" t="s">
        <v>845</v>
      </c>
      <c r="D466" s="50">
        <v>0</v>
      </c>
      <c r="E466" s="50">
        <v>0</v>
      </c>
      <c r="F466" s="50">
        <v>0.14731939089852769</v>
      </c>
      <c r="G466" s="50">
        <v>0.85268060910147225</v>
      </c>
    </row>
    <row r="467" spans="3:7" x14ac:dyDescent="0.2">
      <c r="C467" s="51" t="s">
        <v>846</v>
      </c>
      <c r="D467" s="50">
        <v>0</v>
      </c>
      <c r="E467" s="50">
        <v>0</v>
      </c>
      <c r="F467" s="50">
        <v>9.5437028564994059E-2</v>
      </c>
      <c r="G467" s="50">
        <v>0.90456297143500597</v>
      </c>
    </row>
    <row r="468" spans="3:7" x14ac:dyDescent="0.2">
      <c r="C468" s="51" t="s">
        <v>847</v>
      </c>
      <c r="D468" s="50">
        <v>0</v>
      </c>
      <c r="E468" s="50">
        <v>0</v>
      </c>
      <c r="F468" s="50">
        <v>9.337834590496738E-2</v>
      </c>
      <c r="G468" s="50">
        <v>0.90662165409503259</v>
      </c>
    </row>
    <row r="469" spans="3:7" x14ac:dyDescent="0.2">
      <c r="C469" s="69" t="s">
        <v>848</v>
      </c>
      <c r="D469" s="68">
        <v>1</v>
      </c>
      <c r="E469" s="68">
        <v>0</v>
      </c>
      <c r="F469" s="68">
        <v>7.0770315836087991E-2</v>
      </c>
      <c r="G469" s="68">
        <v>0.92922968416391205</v>
      </c>
    </row>
    <row r="470" spans="3:7" x14ac:dyDescent="0.2">
      <c r="C470" s="51" t="s">
        <v>849</v>
      </c>
      <c r="D470" s="50">
        <v>0</v>
      </c>
      <c r="E470" s="50">
        <v>0</v>
      </c>
      <c r="F470" s="50">
        <v>0.11747926182792405</v>
      </c>
      <c r="G470" s="50">
        <v>0.88252073817207599</v>
      </c>
    </row>
    <row r="471" spans="3:7" x14ac:dyDescent="0.2">
      <c r="C471" s="51" t="s">
        <v>850</v>
      </c>
      <c r="D471" s="50">
        <v>0</v>
      </c>
      <c r="E471" s="50">
        <v>0</v>
      </c>
      <c r="F471" s="50">
        <v>0.11779726395544919</v>
      </c>
      <c r="G471" s="50">
        <v>0.88220273604455079</v>
      </c>
    </row>
    <row r="472" spans="3:7" x14ac:dyDescent="0.2">
      <c r="C472" s="51" t="s">
        <v>851</v>
      </c>
      <c r="D472" s="50">
        <v>0</v>
      </c>
      <c r="E472" s="50">
        <v>0</v>
      </c>
      <c r="F472" s="50">
        <v>7.7924284836179622E-2</v>
      </c>
      <c r="G472" s="50">
        <v>0.92207571516382036</v>
      </c>
    </row>
    <row r="473" spans="3:7" x14ac:dyDescent="0.2">
      <c r="C473" s="51" t="s">
        <v>852</v>
      </c>
      <c r="D473" s="50">
        <v>0</v>
      </c>
      <c r="E473" s="50">
        <v>0</v>
      </c>
      <c r="F473" s="50">
        <v>9.9736513474003835E-2</v>
      </c>
      <c r="G473" s="50">
        <v>0.90026348652599619</v>
      </c>
    </row>
    <row r="474" spans="3:7" x14ac:dyDescent="0.2">
      <c r="C474" s="51" t="s">
        <v>853</v>
      </c>
      <c r="D474" s="50">
        <v>0</v>
      </c>
      <c r="E474" s="50">
        <v>0</v>
      </c>
      <c r="F474" s="50">
        <v>0.12079287127658264</v>
      </c>
      <c r="G474" s="50">
        <v>0.87920712872341733</v>
      </c>
    </row>
    <row r="475" spans="3:7" x14ac:dyDescent="0.2">
      <c r="C475" s="51" t="s">
        <v>854</v>
      </c>
      <c r="D475" s="50">
        <v>0</v>
      </c>
      <c r="E475" s="50">
        <v>0</v>
      </c>
      <c r="F475" s="50">
        <v>7.349867339822827E-2</v>
      </c>
      <c r="G475" s="50">
        <v>0.92650132660177176</v>
      </c>
    </row>
    <row r="476" spans="3:7" x14ac:dyDescent="0.2">
      <c r="C476" s="51" t="s">
        <v>855</v>
      </c>
      <c r="D476" s="50">
        <v>0</v>
      </c>
      <c r="E476" s="50">
        <v>0</v>
      </c>
      <c r="F476" s="50">
        <v>7.2859035126777189E-2</v>
      </c>
      <c r="G476" s="50">
        <v>0.92714096487322284</v>
      </c>
    </row>
    <row r="477" spans="3:7" x14ac:dyDescent="0.2">
      <c r="C477" s="51" t="s">
        <v>856</v>
      </c>
      <c r="D477" s="50">
        <v>0</v>
      </c>
      <c r="E477" s="50">
        <v>0</v>
      </c>
      <c r="F477" s="50">
        <v>5.9174031871476948E-2</v>
      </c>
      <c r="G477" s="50">
        <v>0.94082596812852304</v>
      </c>
    </row>
    <row r="478" spans="3:7" x14ac:dyDescent="0.2">
      <c r="C478" s="51" t="s">
        <v>857</v>
      </c>
      <c r="D478" s="50">
        <v>0</v>
      </c>
      <c r="E478" s="50">
        <v>0</v>
      </c>
      <c r="F478" s="50">
        <v>4.303093923058593E-2</v>
      </c>
      <c r="G478" s="50">
        <v>0.95696906076941413</v>
      </c>
    </row>
    <row r="479" spans="3:7" x14ac:dyDescent="0.2">
      <c r="C479" s="51" t="s">
        <v>858</v>
      </c>
      <c r="D479" s="50">
        <v>0</v>
      </c>
      <c r="E479" s="50">
        <v>0</v>
      </c>
      <c r="F479" s="50">
        <v>0.11282782548116493</v>
      </c>
      <c r="G479" s="50">
        <v>0.88717217451883501</v>
      </c>
    </row>
    <row r="480" spans="3:7" x14ac:dyDescent="0.2">
      <c r="C480" s="51" t="s">
        <v>859</v>
      </c>
      <c r="D480" s="50">
        <v>0</v>
      </c>
      <c r="E480" s="50">
        <v>0</v>
      </c>
      <c r="F480" s="50">
        <v>8.4848040612384823E-2</v>
      </c>
      <c r="G480" s="50">
        <v>0.91515195938761518</v>
      </c>
    </row>
    <row r="481" spans="3:7" x14ac:dyDescent="0.2">
      <c r="C481" s="51" t="s">
        <v>860</v>
      </c>
      <c r="D481" s="50">
        <v>0</v>
      </c>
      <c r="E481" s="50">
        <v>0</v>
      </c>
      <c r="F481" s="50">
        <v>5.8270313087539841E-2</v>
      </c>
      <c r="G481" s="50">
        <v>0.94172968691246017</v>
      </c>
    </row>
    <row r="482" spans="3:7" x14ac:dyDescent="0.2">
      <c r="C482" s="51" t="s">
        <v>861</v>
      </c>
      <c r="D482" s="50">
        <v>0</v>
      </c>
      <c r="E482" s="50">
        <v>0</v>
      </c>
      <c r="F482" s="50">
        <v>0.12087768024429232</v>
      </c>
      <c r="G482" s="50">
        <v>0.87912231975570765</v>
      </c>
    </row>
    <row r="483" spans="3:7" x14ac:dyDescent="0.2">
      <c r="C483" s="51" t="s">
        <v>862</v>
      </c>
      <c r="D483" s="50">
        <v>0</v>
      </c>
      <c r="E483" s="50">
        <v>0</v>
      </c>
      <c r="F483" s="50">
        <v>0.12200370727575885</v>
      </c>
      <c r="G483" s="50">
        <v>0.87799629272424118</v>
      </c>
    </row>
    <row r="484" spans="3:7" x14ac:dyDescent="0.2">
      <c r="C484" s="51" t="s">
        <v>863</v>
      </c>
      <c r="D484" s="50">
        <v>0</v>
      </c>
      <c r="E484" s="50">
        <v>0</v>
      </c>
      <c r="F484" s="50">
        <v>7.193583476942432E-2</v>
      </c>
      <c r="G484" s="50">
        <v>0.92806416523057567</v>
      </c>
    </row>
    <row r="485" spans="3:7" x14ac:dyDescent="0.2">
      <c r="C485" s="51" t="s">
        <v>864</v>
      </c>
      <c r="D485" s="50">
        <v>0</v>
      </c>
      <c r="E485" s="50">
        <v>0</v>
      </c>
      <c r="F485" s="50">
        <v>3.8078711976329178E-2</v>
      </c>
      <c r="G485" s="50">
        <v>0.96192128802367083</v>
      </c>
    </row>
    <row r="486" spans="3:7" x14ac:dyDescent="0.2">
      <c r="C486" s="51" t="s">
        <v>865</v>
      </c>
      <c r="D486" s="50">
        <v>0</v>
      </c>
      <c r="E486" s="50">
        <v>0</v>
      </c>
      <c r="F486" s="50">
        <v>3.6294275478223732E-2</v>
      </c>
      <c r="G486" s="50">
        <v>0.96370572452177627</v>
      </c>
    </row>
    <row r="487" spans="3:7" x14ac:dyDescent="0.2">
      <c r="C487" s="51" t="s">
        <v>866</v>
      </c>
      <c r="D487" s="50">
        <v>0</v>
      </c>
      <c r="E487" s="50">
        <v>0</v>
      </c>
      <c r="F487" s="50">
        <v>8.4928202167947747E-2</v>
      </c>
      <c r="G487" s="50">
        <v>0.91507179783205228</v>
      </c>
    </row>
    <row r="488" spans="3:7" x14ac:dyDescent="0.2">
      <c r="C488" s="51" t="s">
        <v>867</v>
      </c>
      <c r="D488" s="50">
        <v>0</v>
      </c>
      <c r="E488" s="50">
        <v>0</v>
      </c>
      <c r="F488" s="50">
        <v>5.2845935653216936E-2</v>
      </c>
      <c r="G488" s="50">
        <v>0.94715406434678306</v>
      </c>
    </row>
    <row r="489" spans="3:7" x14ac:dyDescent="0.2">
      <c r="C489" s="69" t="s">
        <v>868</v>
      </c>
      <c r="D489" s="68">
        <v>1</v>
      </c>
      <c r="E489" s="68">
        <v>0</v>
      </c>
      <c r="F489" s="68">
        <v>9.665878034611082E-2</v>
      </c>
      <c r="G489" s="68">
        <v>0.90334121965388914</v>
      </c>
    </row>
    <row r="490" spans="3:7" x14ac:dyDescent="0.2">
      <c r="C490" s="51" t="s">
        <v>869</v>
      </c>
      <c r="D490" s="50">
        <v>0</v>
      </c>
      <c r="E490" s="50">
        <v>0</v>
      </c>
      <c r="F490" s="50">
        <v>9.3735025188724883E-2</v>
      </c>
      <c r="G490" s="50">
        <v>0.9062649748112751</v>
      </c>
    </row>
    <row r="491" spans="3:7" x14ac:dyDescent="0.2">
      <c r="C491" s="51" t="s">
        <v>870</v>
      </c>
      <c r="D491" s="50">
        <v>0</v>
      </c>
      <c r="E491" s="50">
        <v>0</v>
      </c>
      <c r="F491" s="50">
        <v>9.5388287648739009E-2</v>
      </c>
      <c r="G491" s="50">
        <v>0.90461171235126103</v>
      </c>
    </row>
    <row r="492" spans="3:7" x14ac:dyDescent="0.2">
      <c r="C492" s="51" t="s">
        <v>871</v>
      </c>
      <c r="D492" s="50">
        <v>0</v>
      </c>
      <c r="E492" s="50">
        <v>0</v>
      </c>
      <c r="F492" s="50">
        <v>8.3830510893885199E-2</v>
      </c>
      <c r="G492" s="50">
        <v>0.91616948910611484</v>
      </c>
    </row>
    <row r="493" spans="3:7" x14ac:dyDescent="0.2">
      <c r="C493" s="51" t="s">
        <v>872</v>
      </c>
      <c r="D493" s="50">
        <v>0</v>
      </c>
      <c r="E493" s="50">
        <v>0</v>
      </c>
      <c r="F493" s="50">
        <v>7.1761829876540423E-2</v>
      </c>
      <c r="G493" s="50">
        <v>0.92823817012345955</v>
      </c>
    </row>
    <row r="494" spans="3:7" x14ac:dyDescent="0.2">
      <c r="C494" s="51" t="s">
        <v>873</v>
      </c>
      <c r="D494" s="50">
        <v>0</v>
      </c>
      <c r="E494" s="50">
        <v>0</v>
      </c>
      <c r="F494" s="50">
        <v>8.5210106785380019E-2</v>
      </c>
      <c r="G494" s="50">
        <v>0.91478989321462001</v>
      </c>
    </row>
    <row r="495" spans="3:7" x14ac:dyDescent="0.2">
      <c r="C495" s="69" t="s">
        <v>874</v>
      </c>
      <c r="D495" s="68">
        <v>1</v>
      </c>
      <c r="E495" s="68">
        <v>0</v>
      </c>
      <c r="F495" s="68">
        <v>5.8375836481151119E-2</v>
      </c>
      <c r="G495" s="68">
        <v>0.94162416351884892</v>
      </c>
    </row>
    <row r="496" spans="3:7" x14ac:dyDescent="0.2">
      <c r="C496" s="51" t="s">
        <v>875</v>
      </c>
      <c r="D496" s="50">
        <v>0</v>
      </c>
      <c r="E496" s="50">
        <v>0</v>
      </c>
      <c r="F496" s="50">
        <v>8.0105423704055545E-2</v>
      </c>
      <c r="G496" s="50">
        <v>0.91989457629594451</v>
      </c>
    </row>
    <row r="497" spans="3:7" x14ac:dyDescent="0.2">
      <c r="C497" s="51" t="s">
        <v>876</v>
      </c>
      <c r="D497" s="50">
        <v>0</v>
      </c>
      <c r="E497" s="50">
        <v>0</v>
      </c>
      <c r="F497" s="50">
        <v>7.2422672690725901E-2</v>
      </c>
      <c r="G497" s="50">
        <v>0.92757732730927411</v>
      </c>
    </row>
    <row r="498" spans="3:7" x14ac:dyDescent="0.2">
      <c r="C498" s="69" t="s">
        <v>877</v>
      </c>
      <c r="D498" s="68">
        <v>1</v>
      </c>
      <c r="E498" s="68">
        <v>0</v>
      </c>
      <c r="F498" s="68">
        <v>0.12924927474446615</v>
      </c>
      <c r="G498" s="68">
        <v>0.87075072525553388</v>
      </c>
    </row>
    <row r="499" spans="3:7" x14ac:dyDescent="0.2">
      <c r="C499" s="51" t="s">
        <v>878</v>
      </c>
      <c r="D499" s="50">
        <v>0</v>
      </c>
      <c r="E499" s="50">
        <v>0</v>
      </c>
      <c r="F499" s="50">
        <v>8.6502999349697796E-2</v>
      </c>
      <c r="G499" s="50">
        <v>0.91349700065030226</v>
      </c>
    </row>
    <row r="500" spans="3:7" x14ac:dyDescent="0.2">
      <c r="C500" s="51" t="s">
        <v>879</v>
      </c>
      <c r="D500" s="50">
        <v>0</v>
      </c>
      <c r="E500" s="50">
        <v>0</v>
      </c>
      <c r="F500" s="50">
        <v>6.776828831876186E-2</v>
      </c>
      <c r="G500" s="50">
        <v>0.9322317116812382</v>
      </c>
    </row>
    <row r="501" spans="3:7" x14ac:dyDescent="0.2">
      <c r="C501" s="51" t="s">
        <v>880</v>
      </c>
      <c r="D501" s="50">
        <v>0</v>
      </c>
      <c r="E501" s="50">
        <v>0</v>
      </c>
      <c r="F501" s="50">
        <v>9.8146960837342367E-2</v>
      </c>
      <c r="G501" s="50">
        <v>0.90185303916265758</v>
      </c>
    </row>
    <row r="502" spans="3:7" x14ac:dyDescent="0.2">
      <c r="C502" s="51" t="s">
        <v>881</v>
      </c>
      <c r="D502" s="50">
        <v>0</v>
      </c>
      <c r="E502" s="50">
        <v>0</v>
      </c>
      <c r="F502" s="50">
        <v>0.1247172481300103</v>
      </c>
      <c r="G502" s="50">
        <v>0.87528275186998972</v>
      </c>
    </row>
    <row r="503" spans="3:7" x14ac:dyDescent="0.2">
      <c r="C503" s="51" t="s">
        <v>882</v>
      </c>
      <c r="D503" s="50">
        <v>0</v>
      </c>
      <c r="E503" s="50">
        <v>0</v>
      </c>
      <c r="F503" s="50">
        <v>7.2805126422094399E-2</v>
      </c>
      <c r="G503" s="50">
        <v>0.92719487357790564</v>
      </c>
    </row>
    <row r="504" spans="3:7" x14ac:dyDescent="0.2">
      <c r="C504" s="51" t="s">
        <v>883</v>
      </c>
      <c r="D504" s="50">
        <v>0</v>
      </c>
      <c r="E504" s="50">
        <v>0</v>
      </c>
      <c r="F504" s="50">
        <v>8.9131123126948986E-2</v>
      </c>
      <c r="G504" s="50">
        <v>0.91086887687305107</v>
      </c>
    </row>
    <row r="505" spans="3:7" x14ac:dyDescent="0.2">
      <c r="C505" s="51" t="s">
        <v>884</v>
      </c>
      <c r="D505" s="50">
        <v>0</v>
      </c>
      <c r="E505" s="50">
        <v>0</v>
      </c>
      <c r="F505" s="50">
        <v>4.2997812669867116E-2</v>
      </c>
      <c r="G505" s="50">
        <v>0.95700218733013287</v>
      </c>
    </row>
    <row r="506" spans="3:7" x14ac:dyDescent="0.2">
      <c r="C506" s="51" t="s">
        <v>885</v>
      </c>
      <c r="D506" s="50">
        <v>0</v>
      </c>
      <c r="E506" s="50">
        <v>0</v>
      </c>
      <c r="F506" s="50">
        <v>6.9739246435596119E-2</v>
      </c>
      <c r="G506" s="50">
        <v>0.93026075356440385</v>
      </c>
    </row>
    <row r="507" spans="3:7" x14ac:dyDescent="0.2">
      <c r="C507" s="51" t="s">
        <v>886</v>
      </c>
      <c r="D507" s="50">
        <v>0</v>
      </c>
      <c r="E507" s="50">
        <v>0</v>
      </c>
      <c r="F507" s="50">
        <v>0.12188139893274788</v>
      </c>
      <c r="G507" s="50">
        <v>0.87811860106725215</v>
      </c>
    </row>
    <row r="508" spans="3:7" x14ac:dyDescent="0.2">
      <c r="C508" s="51" t="s">
        <v>887</v>
      </c>
      <c r="D508" s="50">
        <v>0</v>
      </c>
      <c r="E508" s="50">
        <v>0</v>
      </c>
      <c r="F508" s="50">
        <v>5.397077671501406E-2</v>
      </c>
      <c r="G508" s="50">
        <v>0.94602922328498595</v>
      </c>
    </row>
    <row r="509" spans="3:7" x14ac:dyDescent="0.2">
      <c r="C509" s="51" t="s">
        <v>888</v>
      </c>
      <c r="D509" s="50">
        <v>0</v>
      </c>
      <c r="E509" s="50">
        <v>0</v>
      </c>
      <c r="F509" s="50">
        <v>8.5849762842731436E-2</v>
      </c>
      <c r="G509" s="50">
        <v>0.91415023715726851</v>
      </c>
    </row>
    <row r="510" spans="3:7" x14ac:dyDescent="0.2">
      <c r="C510" s="51" t="s">
        <v>889</v>
      </c>
      <c r="D510" s="50">
        <v>0</v>
      </c>
      <c r="E510" s="50">
        <v>0</v>
      </c>
      <c r="F510" s="50">
        <v>3.3884390117452146E-2</v>
      </c>
      <c r="G510" s="50">
        <v>0.96611560988254785</v>
      </c>
    </row>
    <row r="511" spans="3:7" x14ac:dyDescent="0.2">
      <c r="C511" s="51" t="s">
        <v>890</v>
      </c>
      <c r="D511" s="50">
        <v>0</v>
      </c>
      <c r="E511" s="50">
        <v>0</v>
      </c>
      <c r="F511" s="50">
        <v>0.10411169122131982</v>
      </c>
      <c r="G511" s="50">
        <v>0.8958883087786802</v>
      </c>
    </row>
    <row r="512" spans="3:7" x14ac:dyDescent="0.2">
      <c r="C512" s="51" t="s">
        <v>891</v>
      </c>
      <c r="D512" s="50">
        <v>0</v>
      </c>
      <c r="E512" s="50">
        <v>0</v>
      </c>
      <c r="F512" s="50">
        <v>6.7976891050572988E-2</v>
      </c>
      <c r="G512" s="50">
        <v>0.93202310894942697</v>
      </c>
    </row>
    <row r="513" spans="3:7" x14ac:dyDescent="0.2">
      <c r="C513" s="51" t="s">
        <v>892</v>
      </c>
      <c r="D513" s="50">
        <v>0</v>
      </c>
      <c r="E513" s="50">
        <v>0</v>
      </c>
      <c r="F513" s="50">
        <v>8.8891647617491784E-2</v>
      </c>
      <c r="G513" s="50">
        <v>0.9111083523825082</v>
      </c>
    </row>
    <row r="514" spans="3:7" x14ac:dyDescent="0.2">
      <c r="C514" s="51" t="s">
        <v>893</v>
      </c>
      <c r="D514" s="50">
        <v>0</v>
      </c>
      <c r="E514" s="50">
        <v>0</v>
      </c>
      <c r="F514" s="50">
        <v>9.7225300773258833E-2</v>
      </c>
      <c r="G514" s="50">
        <v>0.90277469922674114</v>
      </c>
    </row>
    <row r="515" spans="3:7" x14ac:dyDescent="0.2">
      <c r="C515" s="51" t="s">
        <v>894</v>
      </c>
      <c r="D515" s="50">
        <v>0</v>
      </c>
      <c r="E515" s="50">
        <v>0</v>
      </c>
      <c r="F515" s="50">
        <v>7.1913302773412693E-2</v>
      </c>
      <c r="G515" s="50">
        <v>0.92808669722658732</v>
      </c>
    </row>
    <row r="516" spans="3:7" x14ac:dyDescent="0.2">
      <c r="C516" s="51" t="s">
        <v>895</v>
      </c>
      <c r="D516" s="50">
        <v>0</v>
      </c>
      <c r="E516" s="50">
        <v>0</v>
      </c>
      <c r="F516" s="50">
        <v>8.1081740091303534E-2</v>
      </c>
      <c r="G516" s="50">
        <v>0.91891825990869647</v>
      </c>
    </row>
    <row r="517" spans="3:7" x14ac:dyDescent="0.2">
      <c r="C517" s="51" t="s">
        <v>896</v>
      </c>
      <c r="D517" s="50">
        <v>0</v>
      </c>
      <c r="E517" s="50">
        <v>0</v>
      </c>
      <c r="F517" s="50">
        <v>5.7872324110444323E-2</v>
      </c>
      <c r="G517" s="50">
        <v>0.9421276758895557</v>
      </c>
    </row>
    <row r="518" spans="3:7" x14ac:dyDescent="0.2">
      <c r="C518" s="51" t="s">
        <v>897</v>
      </c>
      <c r="D518" s="50">
        <v>0</v>
      </c>
      <c r="E518" s="50">
        <v>0</v>
      </c>
      <c r="F518" s="50">
        <v>8.4223671805932113E-2</v>
      </c>
      <c r="G518" s="50">
        <v>0.91577632819406785</v>
      </c>
    </row>
    <row r="519" spans="3:7" x14ac:dyDescent="0.2">
      <c r="C519" s="51" t="s">
        <v>898</v>
      </c>
      <c r="D519" s="50">
        <v>0</v>
      </c>
      <c r="E519" s="50">
        <v>0</v>
      </c>
      <c r="F519" s="50">
        <v>6.8286787238018079E-2</v>
      </c>
      <c r="G519" s="50">
        <v>0.93171321276198193</v>
      </c>
    </row>
    <row r="520" spans="3:7" x14ac:dyDescent="0.2">
      <c r="C520" s="51" t="s">
        <v>899</v>
      </c>
      <c r="D520" s="50">
        <v>0</v>
      </c>
      <c r="E520" s="50">
        <v>0</v>
      </c>
      <c r="F520" s="50">
        <v>7.302141667335342E-2</v>
      </c>
      <c r="G520" s="50">
        <v>0.92697858332664662</v>
      </c>
    </row>
    <row r="521" spans="3:7" x14ac:dyDescent="0.2">
      <c r="C521" s="69" t="s">
        <v>900</v>
      </c>
      <c r="D521" s="68">
        <v>1</v>
      </c>
      <c r="E521" s="68">
        <v>0</v>
      </c>
      <c r="F521" s="68">
        <v>9.7066462900273334E-2</v>
      </c>
      <c r="G521" s="68">
        <v>0.90293353709972668</v>
      </c>
    </row>
    <row r="522" spans="3:7" x14ac:dyDescent="0.2">
      <c r="C522" s="51" t="s">
        <v>901</v>
      </c>
      <c r="D522" s="50">
        <v>0</v>
      </c>
      <c r="E522" s="50">
        <v>0</v>
      </c>
      <c r="F522" s="50">
        <v>8.1582707410043767E-2</v>
      </c>
      <c r="G522" s="50">
        <v>0.91841729258995619</v>
      </c>
    </row>
    <row r="523" spans="3:7" x14ac:dyDescent="0.2">
      <c r="C523" s="51" t="s">
        <v>902</v>
      </c>
      <c r="D523" s="50">
        <v>0</v>
      </c>
      <c r="E523" s="50">
        <v>0</v>
      </c>
      <c r="F523" s="50">
        <v>7.8250444331547819E-2</v>
      </c>
      <c r="G523" s="50">
        <v>0.92174955566845218</v>
      </c>
    </row>
    <row r="524" spans="3:7" x14ac:dyDescent="0.2">
      <c r="C524" s="51" t="s">
        <v>903</v>
      </c>
      <c r="D524" s="50">
        <v>0</v>
      </c>
      <c r="E524" s="50">
        <v>0</v>
      </c>
      <c r="F524" s="50">
        <v>7.3351627144653E-2</v>
      </c>
      <c r="G524" s="50">
        <v>0.92664837285534696</v>
      </c>
    </row>
    <row r="525" spans="3:7" x14ac:dyDescent="0.2">
      <c r="C525" s="51" t="s">
        <v>904</v>
      </c>
      <c r="D525" s="50">
        <v>0</v>
      </c>
      <c r="E525" s="50">
        <v>0</v>
      </c>
      <c r="F525" s="50">
        <v>6.0755984194569505E-2</v>
      </c>
      <c r="G525" s="50">
        <v>0.93924401580543049</v>
      </c>
    </row>
    <row r="526" spans="3:7" x14ac:dyDescent="0.2">
      <c r="C526" s="51" t="s">
        <v>905</v>
      </c>
      <c r="D526" s="50">
        <v>0</v>
      </c>
      <c r="E526" s="50">
        <v>0</v>
      </c>
      <c r="F526" s="50">
        <v>0.13934496902406093</v>
      </c>
      <c r="G526" s="50">
        <v>0.86065503097593909</v>
      </c>
    </row>
    <row r="527" spans="3:7" x14ac:dyDescent="0.2">
      <c r="C527" s="51" t="s">
        <v>906</v>
      </c>
      <c r="D527" s="50">
        <v>0</v>
      </c>
      <c r="E527" s="50">
        <v>0</v>
      </c>
      <c r="F527" s="50">
        <v>6.7417713034707283E-2</v>
      </c>
      <c r="G527" s="50">
        <v>0.93258228696529266</v>
      </c>
    </row>
    <row r="528" spans="3:7" x14ac:dyDescent="0.2">
      <c r="C528" s="51" t="s">
        <v>907</v>
      </c>
      <c r="D528" s="50">
        <v>0</v>
      </c>
      <c r="E528" s="50">
        <v>0</v>
      </c>
      <c r="F528" s="50">
        <v>6.5203241814000917E-2</v>
      </c>
      <c r="G528" s="50">
        <v>0.93479675818599905</v>
      </c>
    </row>
    <row r="529" spans="3:7" x14ac:dyDescent="0.2">
      <c r="C529" s="51" t="s">
        <v>908</v>
      </c>
      <c r="D529" s="50">
        <v>0</v>
      </c>
      <c r="E529" s="50">
        <v>0</v>
      </c>
      <c r="F529" s="50">
        <v>5.8126590078433196E-2</v>
      </c>
      <c r="G529" s="50">
        <v>0.94187340992156676</v>
      </c>
    </row>
    <row r="530" spans="3:7" x14ac:dyDescent="0.2">
      <c r="C530" s="51" t="s">
        <v>909</v>
      </c>
      <c r="D530" s="50">
        <v>0</v>
      </c>
      <c r="E530" s="50">
        <v>0</v>
      </c>
      <c r="F530" s="50">
        <v>0.11352357046471057</v>
      </c>
      <c r="G530" s="50">
        <v>0.88647642953528938</v>
      </c>
    </row>
    <row r="531" spans="3:7" x14ac:dyDescent="0.2">
      <c r="C531" s="51" t="s">
        <v>910</v>
      </c>
      <c r="D531" s="50">
        <v>0</v>
      </c>
      <c r="E531" s="50">
        <v>0</v>
      </c>
      <c r="F531" s="50">
        <v>6.8331386001180716E-2</v>
      </c>
      <c r="G531" s="50">
        <v>0.93166861399881928</v>
      </c>
    </row>
    <row r="532" spans="3:7" x14ac:dyDescent="0.2">
      <c r="C532" s="51" t="s">
        <v>911</v>
      </c>
      <c r="D532" s="50">
        <v>0</v>
      </c>
      <c r="E532" s="50">
        <v>0</v>
      </c>
      <c r="F532" s="50">
        <v>8.2988902934178377E-2</v>
      </c>
      <c r="G532" s="50">
        <v>0.91701109706582162</v>
      </c>
    </row>
    <row r="533" spans="3:7" x14ac:dyDescent="0.2">
      <c r="C533" s="51" t="s">
        <v>912</v>
      </c>
      <c r="D533" s="50">
        <v>0</v>
      </c>
      <c r="E533" s="50">
        <v>0</v>
      </c>
      <c r="F533" s="50">
        <v>7.4259860765400906E-2</v>
      </c>
      <c r="G533" s="50">
        <v>0.92574013923459908</v>
      </c>
    </row>
    <row r="534" spans="3:7" x14ac:dyDescent="0.2">
      <c r="C534" s="51" t="s">
        <v>913</v>
      </c>
      <c r="D534" s="50">
        <v>0</v>
      </c>
      <c r="E534" s="50">
        <v>0</v>
      </c>
      <c r="F534" s="50">
        <v>0.10161762317290823</v>
      </c>
      <c r="G534" s="50">
        <v>0.89838237682709177</v>
      </c>
    </row>
    <row r="535" spans="3:7" x14ac:dyDescent="0.2">
      <c r="C535" s="51" t="s">
        <v>914</v>
      </c>
      <c r="D535" s="50">
        <v>0</v>
      </c>
      <c r="E535" s="50">
        <v>0</v>
      </c>
      <c r="F535" s="50">
        <v>0.10167927077389959</v>
      </c>
      <c r="G535" s="50">
        <v>0.8983207292261004</v>
      </c>
    </row>
    <row r="536" spans="3:7" x14ac:dyDescent="0.2">
      <c r="C536" s="51" t="s">
        <v>915</v>
      </c>
      <c r="D536" s="50">
        <v>0</v>
      </c>
      <c r="E536" s="50">
        <v>0</v>
      </c>
      <c r="F536" s="50">
        <v>0.10238813337836751</v>
      </c>
      <c r="G536" s="50">
        <v>0.8976118666216325</v>
      </c>
    </row>
    <row r="537" spans="3:7" x14ac:dyDescent="0.2">
      <c r="C537" s="51" t="s">
        <v>916</v>
      </c>
      <c r="D537" s="50">
        <v>0</v>
      </c>
      <c r="E537" s="50">
        <v>0</v>
      </c>
      <c r="F537" s="50">
        <v>8.4013646283274096E-2</v>
      </c>
      <c r="G537" s="50">
        <v>0.91598635371672588</v>
      </c>
    </row>
    <row r="538" spans="3:7" x14ac:dyDescent="0.2">
      <c r="C538" s="51" t="s">
        <v>917</v>
      </c>
      <c r="D538" s="50">
        <v>0</v>
      </c>
      <c r="E538" s="50">
        <v>0</v>
      </c>
      <c r="F538" s="50">
        <v>8.0189164407573899E-2</v>
      </c>
      <c r="G538" s="50">
        <v>0.91981083559242616</v>
      </c>
    </row>
    <row r="539" spans="3:7" x14ac:dyDescent="0.2">
      <c r="C539" s="51" t="s">
        <v>918</v>
      </c>
      <c r="D539" s="50">
        <v>0</v>
      </c>
      <c r="E539" s="50">
        <v>0</v>
      </c>
      <c r="F539" s="50">
        <v>7.3050872643905987E-2</v>
      </c>
      <c r="G539" s="50">
        <v>0.92694912735609403</v>
      </c>
    </row>
    <row r="540" spans="3:7" x14ac:dyDescent="0.2">
      <c r="C540" s="51" t="s">
        <v>919</v>
      </c>
      <c r="D540" s="50">
        <v>0</v>
      </c>
      <c r="E540" s="50">
        <v>0</v>
      </c>
      <c r="F540" s="50">
        <v>0.11693796225325186</v>
      </c>
      <c r="G540" s="50">
        <v>0.88306203774674819</v>
      </c>
    </row>
    <row r="541" spans="3:7" x14ac:dyDescent="0.2">
      <c r="C541" s="69" t="s">
        <v>920</v>
      </c>
      <c r="D541" s="68">
        <v>1</v>
      </c>
      <c r="E541" s="68">
        <v>0</v>
      </c>
      <c r="F541" s="68">
        <v>0.11441824059653351</v>
      </c>
      <c r="G541" s="68">
        <v>0.88558175940346651</v>
      </c>
    </row>
    <row r="542" spans="3:7" x14ac:dyDescent="0.2">
      <c r="C542" s="51" t="s">
        <v>921</v>
      </c>
      <c r="D542" s="50">
        <v>0</v>
      </c>
      <c r="E542" s="50">
        <v>0</v>
      </c>
      <c r="F542" s="50">
        <v>9.0151793420996329E-2</v>
      </c>
      <c r="G542" s="50">
        <v>0.90984820657900367</v>
      </c>
    </row>
    <row r="543" spans="3:7" x14ac:dyDescent="0.2">
      <c r="C543" s="51" t="s">
        <v>922</v>
      </c>
      <c r="D543" s="50">
        <v>0</v>
      </c>
      <c r="E543" s="50">
        <v>0</v>
      </c>
      <c r="F543" s="50">
        <v>9.8862833248347978E-2</v>
      </c>
      <c r="G543" s="50">
        <v>0.90113716675165201</v>
      </c>
    </row>
    <row r="544" spans="3:7" x14ac:dyDescent="0.2">
      <c r="C544" s="51" t="s">
        <v>923</v>
      </c>
      <c r="D544" s="50">
        <v>0</v>
      </c>
      <c r="E544" s="50">
        <v>0</v>
      </c>
      <c r="F544" s="50">
        <v>6.2428338068490408E-2</v>
      </c>
      <c r="G544" s="50">
        <v>0.93757166193150954</v>
      </c>
    </row>
    <row r="545" spans="3:7" x14ac:dyDescent="0.2">
      <c r="C545" s="51" t="s">
        <v>924</v>
      </c>
      <c r="D545" s="50">
        <v>0</v>
      </c>
      <c r="E545" s="50">
        <v>0</v>
      </c>
      <c r="F545" s="50">
        <v>0.1002686908202681</v>
      </c>
      <c r="G545" s="50">
        <v>0.89973130917973188</v>
      </c>
    </row>
    <row r="546" spans="3:7" x14ac:dyDescent="0.2">
      <c r="C546" s="51" t="s">
        <v>925</v>
      </c>
      <c r="D546" s="50">
        <v>0</v>
      </c>
      <c r="E546" s="50">
        <v>0</v>
      </c>
      <c r="F546" s="50">
        <v>8.9556236643902221E-2</v>
      </c>
      <c r="G546" s="50">
        <v>0.91044376335609778</v>
      </c>
    </row>
    <row r="547" spans="3:7" x14ac:dyDescent="0.2">
      <c r="C547" s="51" t="s">
        <v>926</v>
      </c>
      <c r="D547" s="50">
        <v>0</v>
      </c>
      <c r="E547" s="50">
        <v>0</v>
      </c>
      <c r="F547" s="50">
        <v>7.3506190007546102E-2</v>
      </c>
      <c r="G547" s="50">
        <v>0.9264938099924539</v>
      </c>
    </row>
    <row r="548" spans="3:7" x14ac:dyDescent="0.2">
      <c r="C548" s="51" t="s">
        <v>927</v>
      </c>
      <c r="D548" s="50">
        <v>0</v>
      </c>
      <c r="E548" s="50">
        <v>0</v>
      </c>
      <c r="F548" s="50">
        <v>6.3649344519777176E-2</v>
      </c>
      <c r="G548" s="50">
        <v>0.93635065548022278</v>
      </c>
    </row>
    <row r="549" spans="3:7" x14ac:dyDescent="0.2">
      <c r="C549" s="51" t="s">
        <v>928</v>
      </c>
      <c r="D549" s="50">
        <v>0</v>
      </c>
      <c r="E549" s="50">
        <v>0</v>
      </c>
      <c r="F549" s="50">
        <v>8.716951293986111E-2</v>
      </c>
      <c r="G549" s="50">
        <v>0.91283048706013892</v>
      </c>
    </row>
    <row r="550" spans="3:7" x14ac:dyDescent="0.2">
      <c r="C550" s="51" t="s">
        <v>929</v>
      </c>
      <c r="D550" s="50">
        <v>0</v>
      </c>
      <c r="E550" s="50">
        <v>0</v>
      </c>
      <c r="F550" s="50">
        <v>6.2975732107934598E-2</v>
      </c>
      <c r="G550" s="50">
        <v>0.93702426789206539</v>
      </c>
    </row>
    <row r="551" spans="3:7" x14ac:dyDescent="0.2">
      <c r="C551" s="51" t="s">
        <v>930</v>
      </c>
      <c r="D551" s="50">
        <v>0</v>
      </c>
      <c r="E551" s="50">
        <v>0</v>
      </c>
      <c r="F551" s="50">
        <v>5.8613548837334911E-2</v>
      </c>
      <c r="G551" s="50">
        <v>0.94138645116266506</v>
      </c>
    </row>
    <row r="552" spans="3:7" x14ac:dyDescent="0.2">
      <c r="C552" s="51" t="s">
        <v>931</v>
      </c>
      <c r="D552" s="50">
        <v>0</v>
      </c>
      <c r="E552" s="50">
        <v>0</v>
      </c>
      <c r="F552" s="50">
        <v>9.4150486547084106E-2</v>
      </c>
      <c r="G552" s="50">
        <v>0.90584951345291587</v>
      </c>
    </row>
    <row r="553" spans="3:7" x14ac:dyDescent="0.2">
      <c r="C553" s="51" t="s">
        <v>932</v>
      </c>
      <c r="D553" s="50">
        <v>0</v>
      </c>
      <c r="E553" s="50">
        <v>0</v>
      </c>
      <c r="F553" s="50">
        <v>6.3683392283768112E-2</v>
      </c>
      <c r="G553" s="50">
        <v>0.93631660771623193</v>
      </c>
    </row>
    <row r="554" spans="3:7" x14ac:dyDescent="0.2">
      <c r="C554" s="51" t="s">
        <v>933</v>
      </c>
      <c r="D554" s="50">
        <v>0</v>
      </c>
      <c r="E554" s="50">
        <v>0</v>
      </c>
      <c r="F554" s="50">
        <v>6.93130512287089E-2</v>
      </c>
      <c r="G554" s="50">
        <v>0.9306869487712911</v>
      </c>
    </row>
    <row r="555" spans="3:7" x14ac:dyDescent="0.2">
      <c r="C555" s="51" t="s">
        <v>934</v>
      </c>
      <c r="D555" s="50">
        <v>0</v>
      </c>
      <c r="E555" s="50">
        <v>0</v>
      </c>
      <c r="F555" s="50">
        <v>0.12500306768050826</v>
      </c>
      <c r="G555" s="50">
        <v>0.87499693231949172</v>
      </c>
    </row>
    <row r="556" spans="3:7" x14ac:dyDescent="0.2">
      <c r="C556" s="51" t="s">
        <v>935</v>
      </c>
      <c r="D556" s="50">
        <v>0</v>
      </c>
      <c r="E556" s="50">
        <v>0</v>
      </c>
      <c r="F556" s="50">
        <v>5.534406498430567E-2</v>
      </c>
      <c r="G556" s="50">
        <v>0.94465593501569434</v>
      </c>
    </row>
    <row r="557" spans="3:7" x14ac:dyDescent="0.2">
      <c r="C557" s="51" t="s">
        <v>936</v>
      </c>
      <c r="D557" s="50">
        <v>0</v>
      </c>
      <c r="E557" s="50">
        <v>0</v>
      </c>
      <c r="F557" s="50">
        <v>3.5395474781945588E-2</v>
      </c>
      <c r="G557" s="50">
        <v>0.9646045252180544</v>
      </c>
    </row>
    <row r="558" spans="3:7" x14ac:dyDescent="0.2">
      <c r="C558" s="51" t="s">
        <v>937</v>
      </c>
      <c r="D558" s="50">
        <v>0</v>
      </c>
      <c r="E558" s="50">
        <v>0</v>
      </c>
      <c r="F558" s="50">
        <v>8.5502996138963741E-2</v>
      </c>
      <c r="G558" s="50">
        <v>0.91449700386103627</v>
      </c>
    </row>
    <row r="559" spans="3:7" x14ac:dyDescent="0.2">
      <c r="C559" s="51" t="s">
        <v>938</v>
      </c>
      <c r="D559" s="50">
        <v>0</v>
      </c>
      <c r="E559" s="50">
        <v>0</v>
      </c>
      <c r="F559" s="50">
        <v>4.7380467754943076E-2</v>
      </c>
      <c r="G559" s="50">
        <v>0.95261953224505691</v>
      </c>
    </row>
    <row r="560" spans="3:7" x14ac:dyDescent="0.2">
      <c r="C560" s="51" t="s">
        <v>939</v>
      </c>
      <c r="D560" s="50">
        <v>0</v>
      </c>
      <c r="E560" s="50">
        <v>0</v>
      </c>
      <c r="F560" s="50">
        <v>0.10839313163031136</v>
      </c>
      <c r="G560" s="50">
        <v>0.89160686836968861</v>
      </c>
    </row>
    <row r="561" spans="3:7" x14ac:dyDescent="0.2">
      <c r="C561" s="51" t="s">
        <v>940</v>
      </c>
      <c r="D561" s="50">
        <v>0</v>
      </c>
      <c r="E561" s="50">
        <v>0</v>
      </c>
      <c r="F561" s="50">
        <v>8.2927681119115304E-2</v>
      </c>
      <c r="G561" s="50">
        <v>0.9170723188808847</v>
      </c>
    </row>
    <row r="562" spans="3:7" x14ac:dyDescent="0.2">
      <c r="C562" s="51" t="s">
        <v>941</v>
      </c>
      <c r="D562" s="50">
        <v>0</v>
      </c>
      <c r="E562" s="50">
        <v>0</v>
      </c>
      <c r="F562" s="50">
        <v>0.10569015373537927</v>
      </c>
      <c r="G562" s="50">
        <v>0.89430984626462073</v>
      </c>
    </row>
    <row r="563" spans="3:7" x14ac:dyDescent="0.2">
      <c r="C563" s="51" t="s">
        <v>942</v>
      </c>
      <c r="D563" s="50">
        <v>0</v>
      </c>
      <c r="E563" s="50">
        <v>0</v>
      </c>
      <c r="F563" s="50">
        <v>0.10857014019029312</v>
      </c>
      <c r="G563" s="50">
        <v>0.8914298598097069</v>
      </c>
    </row>
    <row r="564" spans="3:7" x14ac:dyDescent="0.2">
      <c r="C564" s="51" t="s">
        <v>943</v>
      </c>
      <c r="D564" s="50">
        <v>0</v>
      </c>
      <c r="E564" s="50">
        <v>0</v>
      </c>
      <c r="F564" s="50">
        <v>0.10705057352293459</v>
      </c>
      <c r="G564" s="50">
        <v>0.89294942647706543</v>
      </c>
    </row>
    <row r="565" spans="3:7" x14ac:dyDescent="0.2">
      <c r="C565" s="69" t="s">
        <v>944</v>
      </c>
      <c r="D565" s="68">
        <v>1</v>
      </c>
      <c r="E565" s="68">
        <v>0</v>
      </c>
      <c r="F565" s="68">
        <v>6.7125298856035423E-2</v>
      </c>
      <c r="G565" s="68">
        <v>0.93287470114396454</v>
      </c>
    </row>
    <row r="566" spans="3:7" x14ac:dyDescent="0.2">
      <c r="C566" s="51" t="s">
        <v>945</v>
      </c>
      <c r="D566" s="50">
        <v>0</v>
      </c>
      <c r="E566" s="50">
        <v>0</v>
      </c>
      <c r="F566" s="50">
        <v>0.12257707197870842</v>
      </c>
      <c r="G566" s="50">
        <v>0.87742292802129163</v>
      </c>
    </row>
    <row r="567" spans="3:7" x14ac:dyDescent="0.2">
      <c r="C567" s="51" t="s">
        <v>946</v>
      </c>
      <c r="D567" s="50">
        <v>0</v>
      </c>
      <c r="E567" s="50">
        <v>0</v>
      </c>
      <c r="F567" s="50">
        <v>5.9066442307925335E-2</v>
      </c>
      <c r="G567" s="50">
        <v>0.94093355769207465</v>
      </c>
    </row>
    <row r="568" spans="3:7" x14ac:dyDescent="0.2">
      <c r="C568" s="51" t="s">
        <v>947</v>
      </c>
      <c r="D568" s="50">
        <v>0</v>
      </c>
      <c r="E568" s="50">
        <v>0</v>
      </c>
      <c r="F568" s="50">
        <v>7.0301796760853325E-2</v>
      </c>
      <c r="G568" s="50">
        <v>0.92969820323914665</v>
      </c>
    </row>
    <row r="569" spans="3:7" x14ac:dyDescent="0.2">
      <c r="C569" s="51" t="s">
        <v>948</v>
      </c>
      <c r="D569" s="50">
        <v>0</v>
      </c>
      <c r="E569" s="50">
        <v>0</v>
      </c>
      <c r="F569" s="50">
        <v>7.2966528504865971E-2</v>
      </c>
      <c r="G569" s="50">
        <v>0.92703347149513404</v>
      </c>
    </row>
    <row r="570" spans="3:7" x14ac:dyDescent="0.2">
      <c r="C570" s="51" t="s">
        <v>949</v>
      </c>
      <c r="D570" s="50">
        <v>0</v>
      </c>
      <c r="E570" s="50">
        <v>0</v>
      </c>
      <c r="F570" s="50">
        <v>6.3392584339159064E-2</v>
      </c>
      <c r="G570" s="50">
        <v>0.93660741566084094</v>
      </c>
    </row>
    <row r="571" spans="3:7" x14ac:dyDescent="0.2">
      <c r="C571" s="51" t="s">
        <v>950</v>
      </c>
      <c r="D571" s="50">
        <v>0</v>
      </c>
      <c r="E571" s="50">
        <v>0</v>
      </c>
      <c r="F571" s="50">
        <v>4.371850735503123E-2</v>
      </c>
      <c r="G571" s="50">
        <v>0.95628149264496876</v>
      </c>
    </row>
    <row r="572" spans="3:7" x14ac:dyDescent="0.2">
      <c r="C572" s="51" t="s">
        <v>951</v>
      </c>
      <c r="D572" s="50">
        <v>0</v>
      </c>
      <c r="E572" s="50">
        <v>0</v>
      </c>
      <c r="F572" s="50">
        <v>6.5557421067097485E-2</v>
      </c>
      <c r="G572" s="50">
        <v>0.9344425789329025</v>
      </c>
    </row>
    <row r="573" spans="3:7" x14ac:dyDescent="0.2">
      <c r="C573" s="51" t="s">
        <v>952</v>
      </c>
      <c r="D573" s="50">
        <v>0</v>
      </c>
      <c r="E573" s="50">
        <v>0</v>
      </c>
      <c r="F573" s="50">
        <v>7.5439679134495244E-2</v>
      </c>
      <c r="G573" s="50">
        <v>0.92456032086550477</v>
      </c>
    </row>
    <row r="574" spans="3:7" x14ac:dyDescent="0.2">
      <c r="C574" s="51" t="s">
        <v>953</v>
      </c>
      <c r="D574" s="50">
        <v>0</v>
      </c>
      <c r="E574" s="50">
        <v>0</v>
      </c>
      <c r="F574" s="50">
        <v>9.5653530953651505E-2</v>
      </c>
      <c r="G574" s="50">
        <v>0.90434646904634852</v>
      </c>
    </row>
    <row r="575" spans="3:7" x14ac:dyDescent="0.2">
      <c r="C575" s="51" t="s">
        <v>954</v>
      </c>
      <c r="D575" s="50">
        <v>0</v>
      </c>
      <c r="E575" s="50">
        <v>0</v>
      </c>
      <c r="F575" s="50">
        <v>8.8315079216561676E-2</v>
      </c>
      <c r="G575" s="50">
        <v>0.91168492078343832</v>
      </c>
    </row>
    <row r="576" spans="3:7" x14ac:dyDescent="0.2">
      <c r="C576" s="51" t="s">
        <v>955</v>
      </c>
      <c r="D576" s="50">
        <v>0</v>
      </c>
      <c r="E576" s="50">
        <v>0</v>
      </c>
      <c r="F576" s="50">
        <v>9.2211764357302217E-2</v>
      </c>
      <c r="G576" s="50">
        <v>0.90778823564269784</v>
      </c>
    </row>
    <row r="577" spans="3:7" x14ac:dyDescent="0.2">
      <c r="C577" s="51" t="s">
        <v>956</v>
      </c>
      <c r="D577" s="50">
        <v>0</v>
      </c>
      <c r="E577" s="50">
        <v>0</v>
      </c>
      <c r="F577" s="50">
        <v>6.0658282103159433E-2</v>
      </c>
      <c r="G577" s="50">
        <v>0.93934171789684062</v>
      </c>
    </row>
    <row r="578" spans="3:7" x14ac:dyDescent="0.2">
      <c r="C578" s="69" t="s">
        <v>957</v>
      </c>
      <c r="D578" s="68">
        <v>1</v>
      </c>
      <c r="E578" s="68">
        <v>0</v>
      </c>
      <c r="F578" s="68">
        <v>9.048670845886593E-2</v>
      </c>
      <c r="G578" s="68">
        <v>0.90951329154113403</v>
      </c>
    </row>
    <row r="579" spans="3:7" x14ac:dyDescent="0.2">
      <c r="C579" s="51" t="s">
        <v>958</v>
      </c>
      <c r="D579" s="50">
        <v>0</v>
      </c>
      <c r="E579" s="50">
        <v>0</v>
      </c>
      <c r="F579" s="50">
        <v>7.0539316601446383E-2</v>
      </c>
      <c r="G579" s="50">
        <v>0.92946068339855359</v>
      </c>
    </row>
    <row r="580" spans="3:7" x14ac:dyDescent="0.2">
      <c r="C580" s="51" t="s">
        <v>959</v>
      </c>
      <c r="D580" s="50">
        <v>0</v>
      </c>
      <c r="E580" s="50">
        <v>0</v>
      </c>
      <c r="F580" s="50">
        <v>9.7175744677079429E-2</v>
      </c>
      <c r="G580" s="50">
        <v>0.90282425532292054</v>
      </c>
    </row>
    <row r="581" spans="3:7" x14ac:dyDescent="0.2">
      <c r="C581" s="51" t="s">
        <v>960</v>
      </c>
      <c r="D581" s="50">
        <v>0</v>
      </c>
      <c r="E581" s="50">
        <v>0</v>
      </c>
      <c r="F581" s="50">
        <v>0.15206035782663938</v>
      </c>
      <c r="G581" s="50">
        <v>0.8479396421733606</v>
      </c>
    </row>
    <row r="582" spans="3:7" x14ac:dyDescent="0.2">
      <c r="C582" s="69" t="s">
        <v>961</v>
      </c>
      <c r="D582" s="68">
        <v>1</v>
      </c>
      <c r="E582" s="68">
        <v>0</v>
      </c>
      <c r="F582" s="68">
        <v>0.10406932060988133</v>
      </c>
      <c r="G582" s="68">
        <v>0.89593067939011872</v>
      </c>
    </row>
    <row r="583" spans="3:7" x14ac:dyDescent="0.2">
      <c r="C583" s="51" t="s">
        <v>962</v>
      </c>
      <c r="D583" s="50">
        <v>0</v>
      </c>
      <c r="E583" s="50">
        <v>0</v>
      </c>
      <c r="F583" s="50">
        <v>7.2270641004298614E-2</v>
      </c>
      <c r="G583" s="50">
        <v>0.92772935899570141</v>
      </c>
    </row>
    <row r="584" spans="3:7" x14ac:dyDescent="0.2">
      <c r="C584" s="51" t="s">
        <v>963</v>
      </c>
      <c r="D584" s="50">
        <v>0</v>
      </c>
      <c r="E584" s="50">
        <v>0</v>
      </c>
      <c r="F584" s="50">
        <v>5.467096618964528E-2</v>
      </c>
      <c r="G584" s="50">
        <v>0.94532903381035471</v>
      </c>
    </row>
    <row r="585" spans="3:7" x14ac:dyDescent="0.2">
      <c r="C585" s="51" t="s">
        <v>964</v>
      </c>
      <c r="D585" s="50">
        <v>0</v>
      </c>
      <c r="E585" s="50">
        <v>0</v>
      </c>
      <c r="F585" s="50">
        <v>4.9090406859743543E-2</v>
      </c>
      <c r="G585" s="50">
        <v>0.95090959314025647</v>
      </c>
    </row>
    <row r="586" spans="3:7" x14ac:dyDescent="0.2">
      <c r="C586" s="51" t="s">
        <v>965</v>
      </c>
      <c r="D586" s="50">
        <v>0</v>
      </c>
      <c r="E586" s="50">
        <v>0</v>
      </c>
      <c r="F586" s="50">
        <v>0.13357862016762079</v>
      </c>
      <c r="G586" s="50">
        <v>0.86642137983237921</v>
      </c>
    </row>
    <row r="587" spans="3:7" x14ac:dyDescent="0.2">
      <c r="C587" s="51" t="s">
        <v>966</v>
      </c>
      <c r="D587" s="50">
        <v>0</v>
      </c>
      <c r="E587" s="50">
        <v>0</v>
      </c>
      <c r="F587" s="50">
        <v>7.2118473923947157E-2</v>
      </c>
      <c r="G587" s="50">
        <v>0.9278815260760529</v>
      </c>
    </row>
    <row r="588" spans="3:7" x14ac:dyDescent="0.2">
      <c r="C588" s="51" t="s">
        <v>967</v>
      </c>
      <c r="D588" s="50">
        <v>0</v>
      </c>
      <c r="E588" s="50">
        <v>0</v>
      </c>
      <c r="F588" s="50">
        <v>6.8707137961836778E-2</v>
      </c>
      <c r="G588" s="50">
        <v>0.93129286203816319</v>
      </c>
    </row>
    <row r="589" spans="3:7" x14ac:dyDescent="0.2">
      <c r="C589" s="51" t="s">
        <v>968</v>
      </c>
      <c r="D589" s="50">
        <v>0</v>
      </c>
      <c r="E589" s="50">
        <v>0</v>
      </c>
      <c r="F589" s="50">
        <v>9.1359584211072709E-2</v>
      </c>
      <c r="G589" s="50">
        <v>0.90864041578892729</v>
      </c>
    </row>
    <row r="590" spans="3:7" x14ac:dyDescent="0.2">
      <c r="C590" s="51" t="s">
        <v>969</v>
      </c>
      <c r="D590" s="50">
        <v>0</v>
      </c>
      <c r="E590" s="50">
        <v>0</v>
      </c>
      <c r="F590" s="50">
        <v>5.783517652724942E-2</v>
      </c>
      <c r="G590" s="50">
        <v>0.94216482347275055</v>
      </c>
    </row>
    <row r="591" spans="3:7" x14ac:dyDescent="0.2">
      <c r="C591" s="51" t="s">
        <v>970</v>
      </c>
      <c r="D591" s="50">
        <v>0</v>
      </c>
      <c r="E591" s="50">
        <v>0</v>
      </c>
      <c r="F591" s="50">
        <v>6.5286764506796213E-2</v>
      </c>
      <c r="G591" s="50">
        <v>0.93471323549320373</v>
      </c>
    </row>
    <row r="592" spans="3:7" x14ac:dyDescent="0.2">
      <c r="C592" s="51" t="s">
        <v>971</v>
      </c>
      <c r="D592" s="50">
        <v>0</v>
      </c>
      <c r="E592" s="50">
        <v>0</v>
      </c>
      <c r="F592" s="50">
        <v>8.1693174615903044E-2</v>
      </c>
      <c r="G592" s="50">
        <v>0.91830682538409691</v>
      </c>
    </row>
    <row r="593" spans="3:7" x14ac:dyDescent="0.2">
      <c r="C593" s="51" t="s">
        <v>972</v>
      </c>
      <c r="D593" s="50">
        <v>0</v>
      </c>
      <c r="E593" s="50">
        <v>0</v>
      </c>
      <c r="F593" s="50">
        <v>8.300570414484533E-2</v>
      </c>
      <c r="G593" s="50">
        <v>0.91699429585515468</v>
      </c>
    </row>
    <row r="594" spans="3:7" x14ac:dyDescent="0.2">
      <c r="C594" s="51" t="s">
        <v>973</v>
      </c>
      <c r="D594" s="50">
        <v>0</v>
      </c>
      <c r="E594" s="50">
        <v>0</v>
      </c>
      <c r="F594" s="50">
        <v>0.10722442158278751</v>
      </c>
      <c r="G594" s="50">
        <v>0.89277557841721245</v>
      </c>
    </row>
    <row r="595" spans="3:7" x14ac:dyDescent="0.2">
      <c r="C595" s="51" t="s">
        <v>974</v>
      </c>
      <c r="D595" s="50">
        <v>0</v>
      </c>
      <c r="E595" s="50">
        <v>0</v>
      </c>
      <c r="F595" s="50">
        <v>9.7106289340944077E-2</v>
      </c>
      <c r="G595" s="50">
        <v>0.90289371065905588</v>
      </c>
    </row>
    <row r="596" spans="3:7" x14ac:dyDescent="0.2">
      <c r="C596" s="51" t="s">
        <v>975</v>
      </c>
      <c r="D596" s="50">
        <v>0</v>
      </c>
      <c r="E596" s="50">
        <v>0</v>
      </c>
      <c r="F596" s="50">
        <v>8.3917790489208152E-2</v>
      </c>
      <c r="G596" s="50">
        <v>0.91608220951079189</v>
      </c>
    </row>
    <row r="597" spans="3:7" x14ac:dyDescent="0.2">
      <c r="C597" s="51" t="s">
        <v>976</v>
      </c>
      <c r="D597" s="50">
        <v>0</v>
      </c>
      <c r="E597" s="50">
        <v>0</v>
      </c>
      <c r="F597" s="50">
        <v>0.13529687366657575</v>
      </c>
      <c r="G597" s="50">
        <v>0.86470312633342428</v>
      </c>
    </row>
    <row r="598" spans="3:7" x14ac:dyDescent="0.2">
      <c r="C598" s="51" t="s">
        <v>977</v>
      </c>
      <c r="D598" s="50">
        <v>0</v>
      </c>
      <c r="E598" s="50">
        <v>0</v>
      </c>
      <c r="F598" s="50">
        <v>7.3761655016811145E-2</v>
      </c>
      <c r="G598" s="50">
        <v>0.9262383449831888</v>
      </c>
    </row>
    <row r="599" spans="3:7" x14ac:dyDescent="0.2">
      <c r="C599" s="69" t="s">
        <v>978</v>
      </c>
      <c r="D599" s="68">
        <v>1</v>
      </c>
      <c r="E599" s="68">
        <v>0</v>
      </c>
      <c r="F599" s="68">
        <v>0.16016947420898989</v>
      </c>
      <c r="G599" s="68">
        <v>0.83983052579101014</v>
      </c>
    </row>
    <row r="600" spans="3:7" x14ac:dyDescent="0.2">
      <c r="C600" s="51" t="s">
        <v>979</v>
      </c>
      <c r="D600" s="50">
        <v>0</v>
      </c>
      <c r="E600" s="50">
        <v>0</v>
      </c>
      <c r="F600" s="50">
        <v>7.1595549742688433E-2</v>
      </c>
      <c r="G600" s="50">
        <v>0.92840445025731155</v>
      </c>
    </row>
    <row r="601" spans="3:7" x14ac:dyDescent="0.2">
      <c r="C601" s="51" t="s">
        <v>980</v>
      </c>
      <c r="D601" s="50">
        <v>0</v>
      </c>
      <c r="E601" s="50">
        <v>0</v>
      </c>
      <c r="F601" s="50">
        <v>0.1057760743995218</v>
      </c>
      <c r="G601" s="50">
        <v>0.89422392560047825</v>
      </c>
    </row>
    <row r="602" spans="3:7" x14ac:dyDescent="0.2">
      <c r="C602" s="51" t="s">
        <v>981</v>
      </c>
      <c r="D602" s="50">
        <v>0</v>
      </c>
      <c r="E602" s="50">
        <v>0</v>
      </c>
      <c r="F602" s="50">
        <v>6.4145508520511943E-2</v>
      </c>
      <c r="G602" s="50">
        <v>0.93585449147948807</v>
      </c>
    </row>
    <row r="603" spans="3:7" x14ac:dyDescent="0.2">
      <c r="C603" s="51" t="s">
        <v>982</v>
      </c>
      <c r="D603" s="50">
        <v>0</v>
      </c>
      <c r="E603" s="50">
        <v>0</v>
      </c>
      <c r="F603" s="50">
        <v>9.3474549952606498E-2</v>
      </c>
      <c r="G603" s="50">
        <v>0.90652545004739349</v>
      </c>
    </row>
    <row r="604" spans="3:7" x14ac:dyDescent="0.2">
      <c r="C604" s="51" t="s">
        <v>983</v>
      </c>
      <c r="D604" s="50">
        <v>0</v>
      </c>
      <c r="E604" s="50">
        <v>0</v>
      </c>
      <c r="F604" s="50">
        <v>8.0828207533727617E-2</v>
      </c>
      <c r="G604" s="50">
        <v>0.91917179246627234</v>
      </c>
    </row>
    <row r="605" spans="3:7" x14ac:dyDescent="0.2">
      <c r="C605" s="51" t="s">
        <v>984</v>
      </c>
      <c r="D605" s="50">
        <v>0</v>
      </c>
      <c r="E605" s="50">
        <v>0</v>
      </c>
      <c r="F605" s="50">
        <v>7.2553146858695849E-2</v>
      </c>
      <c r="G605" s="50">
        <v>0.92744685314130415</v>
      </c>
    </row>
    <row r="606" spans="3:7" x14ac:dyDescent="0.2">
      <c r="C606" s="69" t="s">
        <v>985</v>
      </c>
      <c r="D606" s="68">
        <v>1</v>
      </c>
      <c r="E606" s="68">
        <v>0</v>
      </c>
      <c r="F606" s="68">
        <v>3.7202465512465997E-2</v>
      </c>
      <c r="G606" s="68">
        <v>0.96279753448753402</v>
      </c>
    </row>
    <row r="607" spans="3:7" x14ac:dyDescent="0.2">
      <c r="C607" s="69" t="s">
        <v>986</v>
      </c>
      <c r="D607" s="68">
        <v>1</v>
      </c>
      <c r="E607" s="68">
        <v>0</v>
      </c>
      <c r="F607" s="68">
        <v>0.17071908584266987</v>
      </c>
      <c r="G607" s="68">
        <v>0.82928091415733007</v>
      </c>
    </row>
    <row r="608" spans="3:7" x14ac:dyDescent="0.2">
      <c r="C608" s="69" t="s">
        <v>987</v>
      </c>
      <c r="D608" s="68">
        <v>1</v>
      </c>
      <c r="E608" s="68">
        <v>0</v>
      </c>
      <c r="F608" s="68">
        <v>8.5077639799470153E-2</v>
      </c>
      <c r="G608" s="68">
        <v>0.91492236020052986</v>
      </c>
    </row>
    <row r="609" spans="3:7" x14ac:dyDescent="0.2">
      <c r="C609" s="69" t="s">
        <v>988</v>
      </c>
      <c r="D609" s="68">
        <v>1</v>
      </c>
      <c r="E609" s="68">
        <v>0</v>
      </c>
      <c r="F609" s="68">
        <v>7.9413686434128231E-2</v>
      </c>
      <c r="G609" s="68">
        <v>0.92058631356587173</v>
      </c>
    </row>
    <row r="610" spans="3:7" x14ac:dyDescent="0.2">
      <c r="C610" s="51" t="s">
        <v>989</v>
      </c>
      <c r="D610" s="50">
        <v>0</v>
      </c>
      <c r="E610" s="50">
        <v>0</v>
      </c>
      <c r="F610" s="50">
        <v>7.0004999389243927E-2</v>
      </c>
      <c r="G610" s="50">
        <v>0.92999500061075602</v>
      </c>
    </row>
    <row r="611" spans="3:7" x14ac:dyDescent="0.2">
      <c r="C611" s="69" t="s">
        <v>990</v>
      </c>
      <c r="D611" s="68">
        <v>1</v>
      </c>
      <c r="E611" s="68">
        <v>0</v>
      </c>
      <c r="F611" s="68">
        <v>8.4111085634797494E-2</v>
      </c>
      <c r="G611" s="68">
        <v>0.91588891436520248</v>
      </c>
    </row>
    <row r="612" spans="3:7" x14ac:dyDescent="0.2">
      <c r="C612" s="51" t="s">
        <v>991</v>
      </c>
      <c r="D612" s="50">
        <v>0</v>
      </c>
      <c r="E612" s="50">
        <v>0</v>
      </c>
      <c r="F612" s="50">
        <v>6.0020522670223751E-2</v>
      </c>
      <c r="G612" s="50">
        <v>0.93997947732977627</v>
      </c>
    </row>
    <row r="613" spans="3:7" x14ac:dyDescent="0.2">
      <c r="C613" s="51" t="s">
        <v>992</v>
      </c>
      <c r="D613" s="50">
        <v>0</v>
      </c>
      <c r="E613" s="50">
        <v>0</v>
      </c>
      <c r="F613" s="50">
        <v>0.11938891387879773</v>
      </c>
      <c r="G613" s="50">
        <v>0.88061108612120231</v>
      </c>
    </row>
    <row r="614" spans="3:7" x14ac:dyDescent="0.2">
      <c r="C614" s="51" t="s">
        <v>993</v>
      </c>
      <c r="D614" s="50">
        <v>0</v>
      </c>
      <c r="E614" s="50">
        <v>0</v>
      </c>
      <c r="F614" s="50">
        <v>5.9630981741675568E-2</v>
      </c>
      <c r="G614" s="50">
        <v>0.94036901825832442</v>
      </c>
    </row>
    <row r="615" spans="3:7" x14ac:dyDescent="0.2">
      <c r="C615" s="51" t="s">
        <v>994</v>
      </c>
      <c r="D615" s="50">
        <v>0</v>
      </c>
      <c r="E615" s="50">
        <v>0</v>
      </c>
      <c r="F615" s="50">
        <v>2.9396238051305233E-2</v>
      </c>
      <c r="G615" s="50">
        <v>0.9706037619486948</v>
      </c>
    </row>
    <row r="616" spans="3:7" x14ac:dyDescent="0.2">
      <c r="C616" s="51" t="s">
        <v>995</v>
      </c>
      <c r="D616" s="50">
        <v>0</v>
      </c>
      <c r="E616" s="50">
        <v>0</v>
      </c>
      <c r="F616" s="50">
        <v>8.1251163237302373E-2</v>
      </c>
      <c r="G616" s="50">
        <v>0.91874883676269758</v>
      </c>
    </row>
    <row r="617" spans="3:7" x14ac:dyDescent="0.2">
      <c r="C617" s="51" t="s">
        <v>996</v>
      </c>
      <c r="D617" s="50">
        <v>0</v>
      </c>
      <c r="E617" s="50">
        <v>0</v>
      </c>
      <c r="F617" s="50">
        <v>0.12990154842301993</v>
      </c>
      <c r="G617" s="50">
        <v>0.87009845157698007</v>
      </c>
    </row>
    <row r="618" spans="3:7" x14ac:dyDescent="0.2">
      <c r="C618" s="51" t="s">
        <v>997</v>
      </c>
      <c r="D618" s="50">
        <v>0</v>
      </c>
      <c r="E618" s="50">
        <v>0</v>
      </c>
      <c r="F618" s="50">
        <v>6.5113493003970735E-2</v>
      </c>
      <c r="G618" s="50">
        <v>0.93488650699602927</v>
      </c>
    </row>
    <row r="619" spans="3:7" x14ac:dyDescent="0.2">
      <c r="C619" s="51" t="s">
        <v>998</v>
      </c>
      <c r="D619" s="50">
        <v>0</v>
      </c>
      <c r="E619" s="50">
        <v>0</v>
      </c>
      <c r="F619" s="50">
        <v>9.2583528122747394E-2</v>
      </c>
      <c r="G619" s="50">
        <v>0.90741647187725261</v>
      </c>
    </row>
    <row r="620" spans="3:7" x14ac:dyDescent="0.2">
      <c r="C620" s="51" t="s">
        <v>999</v>
      </c>
      <c r="D620" s="50">
        <v>0</v>
      </c>
      <c r="E620" s="50">
        <v>0</v>
      </c>
      <c r="F620" s="50">
        <v>9.9930173337505854E-2</v>
      </c>
      <c r="G620" s="50">
        <v>0.90006982666249413</v>
      </c>
    </row>
    <row r="621" spans="3:7" x14ac:dyDescent="0.2">
      <c r="C621" s="69" t="s">
        <v>1000</v>
      </c>
      <c r="D621" s="68">
        <v>1</v>
      </c>
      <c r="E621" s="68">
        <v>0</v>
      </c>
      <c r="F621" s="68">
        <v>0.13115232906261101</v>
      </c>
      <c r="G621" s="68">
        <v>0.86884767093738902</v>
      </c>
    </row>
    <row r="622" spans="3:7" x14ac:dyDescent="0.2">
      <c r="C622" s="51" t="s">
        <v>1001</v>
      </c>
      <c r="D622" s="50">
        <v>0</v>
      </c>
      <c r="E622" s="50">
        <v>0</v>
      </c>
      <c r="F622" s="50">
        <v>6.9688303712968122E-2</v>
      </c>
      <c r="G622" s="50">
        <v>0.93031169628703192</v>
      </c>
    </row>
    <row r="623" spans="3:7" x14ac:dyDescent="0.2">
      <c r="C623" s="51" t="s">
        <v>1002</v>
      </c>
      <c r="D623" s="50">
        <v>0</v>
      </c>
      <c r="E623" s="50">
        <v>0</v>
      </c>
      <c r="F623" s="50">
        <v>7.8423361250669718E-2</v>
      </c>
      <c r="G623" s="50">
        <v>0.92157663874933027</v>
      </c>
    </row>
    <row r="624" spans="3:7" x14ac:dyDescent="0.2">
      <c r="C624" s="51" t="s">
        <v>1003</v>
      </c>
      <c r="D624" s="50">
        <v>0</v>
      </c>
      <c r="E624" s="50">
        <v>0</v>
      </c>
      <c r="F624" s="50">
        <v>6.3615696257993723E-2</v>
      </c>
      <c r="G624" s="50">
        <v>0.93638430374200632</v>
      </c>
    </row>
    <row r="625" spans="3:7" x14ac:dyDescent="0.2">
      <c r="C625" s="51" t="s">
        <v>1004</v>
      </c>
      <c r="D625" s="50">
        <v>0</v>
      </c>
      <c r="E625" s="50">
        <v>0</v>
      </c>
      <c r="F625" s="50">
        <v>9.884316836022583E-2</v>
      </c>
      <c r="G625" s="50">
        <v>0.90115683163977423</v>
      </c>
    </row>
    <row r="626" spans="3:7" x14ac:dyDescent="0.2">
      <c r="C626" s="51" t="s">
        <v>1005</v>
      </c>
      <c r="D626" s="50">
        <v>0</v>
      </c>
      <c r="E626" s="50">
        <v>0</v>
      </c>
      <c r="F626" s="50">
        <v>0.11658653897039084</v>
      </c>
      <c r="G626" s="50">
        <v>0.88341346102960916</v>
      </c>
    </row>
    <row r="627" spans="3:7" x14ac:dyDescent="0.2">
      <c r="C627" s="51" t="s">
        <v>1006</v>
      </c>
      <c r="D627" s="50">
        <v>0</v>
      </c>
      <c r="E627" s="50">
        <v>0</v>
      </c>
      <c r="F627" s="50">
        <v>7.1716445443352608E-2</v>
      </c>
      <c r="G627" s="50">
        <v>0.92828355455664735</v>
      </c>
    </row>
    <row r="628" spans="3:7" x14ac:dyDescent="0.2">
      <c r="C628" s="51" t="s">
        <v>1007</v>
      </c>
      <c r="D628" s="50">
        <v>0</v>
      </c>
      <c r="E628" s="50">
        <v>0</v>
      </c>
      <c r="F628" s="50">
        <v>0.1278495864317416</v>
      </c>
      <c r="G628" s="50">
        <v>0.8721504135682584</v>
      </c>
    </row>
    <row r="629" spans="3:7" x14ac:dyDescent="0.2">
      <c r="C629" s="51" t="s">
        <v>1008</v>
      </c>
      <c r="D629" s="50">
        <v>0</v>
      </c>
      <c r="E629" s="50">
        <v>0</v>
      </c>
      <c r="F629" s="50">
        <v>8.7133366729307007E-2</v>
      </c>
      <c r="G629" s="50">
        <v>0.91286663327069295</v>
      </c>
    </row>
    <row r="630" spans="3:7" x14ac:dyDescent="0.2">
      <c r="C630" s="51" t="s">
        <v>1009</v>
      </c>
      <c r="D630" s="50">
        <v>0</v>
      </c>
      <c r="E630" s="50">
        <v>0</v>
      </c>
      <c r="F630" s="50">
        <v>6.2077087789267849E-2</v>
      </c>
      <c r="G630" s="50">
        <v>0.93792291221073221</v>
      </c>
    </row>
    <row r="631" spans="3:7" x14ac:dyDescent="0.2">
      <c r="C631" s="51" t="s">
        <v>1010</v>
      </c>
      <c r="D631" s="50">
        <v>0</v>
      </c>
      <c r="E631" s="50">
        <v>0</v>
      </c>
      <c r="F631" s="50">
        <v>7.4080683037571135E-2</v>
      </c>
      <c r="G631" s="50">
        <v>0.92591931696242891</v>
      </c>
    </row>
    <row r="632" spans="3:7" x14ac:dyDescent="0.2">
      <c r="C632" s="69" t="s">
        <v>1011</v>
      </c>
      <c r="D632" s="68">
        <v>1</v>
      </c>
      <c r="E632" s="68">
        <v>0</v>
      </c>
      <c r="F632" s="68">
        <v>9.5789511159717261E-2</v>
      </c>
      <c r="G632" s="68">
        <v>0.90421048884028277</v>
      </c>
    </row>
    <row r="633" spans="3:7" x14ac:dyDescent="0.2">
      <c r="C633" s="51" t="s">
        <v>1012</v>
      </c>
      <c r="D633" s="50">
        <v>0</v>
      </c>
      <c r="E633" s="50">
        <v>0</v>
      </c>
      <c r="F633" s="50">
        <v>4.7452004691854031E-2</v>
      </c>
      <c r="G633" s="50">
        <v>0.95254799530814593</v>
      </c>
    </row>
    <row r="634" spans="3:7" x14ac:dyDescent="0.2">
      <c r="C634" s="51" t="s">
        <v>1013</v>
      </c>
      <c r="D634" s="50">
        <v>0</v>
      </c>
      <c r="E634" s="50">
        <v>0</v>
      </c>
      <c r="F634" s="50">
        <v>7.5773100605045662E-2</v>
      </c>
      <c r="G634" s="50">
        <v>0.92422689939495428</v>
      </c>
    </row>
    <row r="635" spans="3:7" x14ac:dyDescent="0.2">
      <c r="C635" s="51" t="s">
        <v>1014</v>
      </c>
      <c r="D635" s="50">
        <v>0</v>
      </c>
      <c r="E635" s="50">
        <v>0</v>
      </c>
      <c r="F635" s="50">
        <v>7.2224529508828905E-2</v>
      </c>
      <c r="G635" s="50">
        <v>0.92777547049117115</v>
      </c>
    </row>
    <row r="636" spans="3:7" x14ac:dyDescent="0.2">
      <c r="C636" s="51" t="s">
        <v>1015</v>
      </c>
      <c r="D636" s="50">
        <v>0</v>
      </c>
      <c r="E636" s="50">
        <v>0</v>
      </c>
      <c r="F636" s="50">
        <v>0.12327546427952715</v>
      </c>
      <c r="G636" s="50">
        <v>0.87672453572047282</v>
      </c>
    </row>
    <row r="637" spans="3:7" x14ac:dyDescent="0.2">
      <c r="C637" s="51" t="s">
        <v>1016</v>
      </c>
      <c r="D637" s="50">
        <v>0</v>
      </c>
      <c r="E637" s="50">
        <v>0</v>
      </c>
      <c r="F637" s="50">
        <v>7.7988678181371215E-2</v>
      </c>
      <c r="G637" s="50">
        <v>0.92201132181862877</v>
      </c>
    </row>
    <row r="638" spans="3:7" x14ac:dyDescent="0.2">
      <c r="C638" s="51" t="s">
        <v>1017</v>
      </c>
      <c r="D638" s="50">
        <v>0</v>
      </c>
      <c r="E638" s="50">
        <v>0</v>
      </c>
      <c r="F638" s="50">
        <v>7.5344663625798794E-2</v>
      </c>
      <c r="G638" s="50">
        <v>0.92465533637420116</v>
      </c>
    </row>
    <row r="639" spans="3:7" x14ac:dyDescent="0.2">
      <c r="C639" s="51" t="s">
        <v>1018</v>
      </c>
      <c r="D639" s="50">
        <v>0</v>
      </c>
      <c r="E639" s="50">
        <v>0</v>
      </c>
      <c r="F639" s="50">
        <v>0.10143053802051889</v>
      </c>
      <c r="G639" s="50">
        <v>0.89856946197948107</v>
      </c>
    </row>
    <row r="640" spans="3:7" x14ac:dyDescent="0.2">
      <c r="C640" s="51" t="s">
        <v>1019</v>
      </c>
      <c r="D640" s="50">
        <v>0</v>
      </c>
      <c r="E640" s="50">
        <v>0</v>
      </c>
      <c r="F640" s="50">
        <v>7.1610651413221746E-2</v>
      </c>
      <c r="G640" s="50">
        <v>0.92838934858677824</v>
      </c>
    </row>
    <row r="641" spans="3:7" x14ac:dyDescent="0.2">
      <c r="C641" s="51" t="s">
        <v>1020</v>
      </c>
      <c r="D641" s="50">
        <v>0</v>
      </c>
      <c r="E641" s="50">
        <v>0</v>
      </c>
      <c r="F641" s="50">
        <v>5.8902520353906473E-2</v>
      </c>
      <c r="G641" s="50">
        <v>0.94109747964609358</v>
      </c>
    </row>
    <row r="642" spans="3:7" x14ac:dyDescent="0.2">
      <c r="C642" s="51" t="s">
        <v>1021</v>
      </c>
      <c r="D642" s="50">
        <v>0</v>
      </c>
      <c r="E642" s="50">
        <v>0</v>
      </c>
      <c r="F642" s="50">
        <v>6.1288935444375234E-2</v>
      </c>
      <c r="G642" s="50">
        <v>0.93871106455562481</v>
      </c>
    </row>
    <row r="643" spans="3:7" x14ac:dyDescent="0.2">
      <c r="C643" s="51" t="s">
        <v>1022</v>
      </c>
      <c r="D643" s="50">
        <v>0</v>
      </c>
      <c r="E643" s="50">
        <v>0</v>
      </c>
      <c r="F643" s="50">
        <v>6.9834896383059564E-2</v>
      </c>
      <c r="G643" s="50">
        <v>0.93016510361694049</v>
      </c>
    </row>
    <row r="644" spans="3:7" x14ac:dyDescent="0.2">
      <c r="C644" s="51" t="s">
        <v>1023</v>
      </c>
      <c r="D644" s="50">
        <v>0</v>
      </c>
      <c r="E644" s="50">
        <v>0</v>
      </c>
      <c r="F644" s="50">
        <v>6.9569740868413332E-2</v>
      </c>
      <c r="G644" s="50">
        <v>0.93043025913158672</v>
      </c>
    </row>
    <row r="645" spans="3:7" x14ac:dyDescent="0.2">
      <c r="C645" s="51" t="s">
        <v>1024</v>
      </c>
      <c r="D645" s="50">
        <v>0</v>
      </c>
      <c r="E645" s="50">
        <v>0</v>
      </c>
      <c r="F645" s="50">
        <v>8.509582272905318E-2</v>
      </c>
      <c r="G645" s="50">
        <v>0.91490417727094686</v>
      </c>
    </row>
    <row r="646" spans="3:7" x14ac:dyDescent="0.2">
      <c r="C646" s="51" t="s">
        <v>1025</v>
      </c>
      <c r="D646" s="50">
        <v>0</v>
      </c>
      <c r="E646" s="50">
        <v>0</v>
      </c>
      <c r="F646" s="50">
        <v>4.2510363207408801E-2</v>
      </c>
      <c r="G646" s="50">
        <v>0.95748963679259125</v>
      </c>
    </row>
    <row r="647" spans="3:7" x14ac:dyDescent="0.2">
      <c r="C647" s="51" t="s">
        <v>1026</v>
      </c>
      <c r="D647" s="50">
        <v>0</v>
      </c>
      <c r="E647" s="50">
        <v>0</v>
      </c>
      <c r="F647" s="50">
        <v>7.3676993717332509E-2</v>
      </c>
      <c r="G647" s="50">
        <v>0.9263230062826675</v>
      </c>
    </row>
    <row r="648" spans="3:7" x14ac:dyDescent="0.2">
      <c r="C648" s="51" t="s">
        <v>1027</v>
      </c>
      <c r="D648" s="50">
        <v>0</v>
      </c>
      <c r="E648" s="50">
        <v>0</v>
      </c>
      <c r="F648" s="50">
        <v>9.272649743152124E-2</v>
      </c>
      <c r="G648" s="50">
        <v>0.90727350256847872</v>
      </c>
    </row>
    <row r="649" spans="3:7" x14ac:dyDescent="0.2">
      <c r="C649" s="69" t="s">
        <v>1028</v>
      </c>
      <c r="D649" s="68">
        <v>1</v>
      </c>
      <c r="E649" s="68">
        <v>0</v>
      </c>
      <c r="F649" s="68">
        <v>9.946119553440258E-2</v>
      </c>
      <c r="G649" s="68">
        <v>0.90053880446559742</v>
      </c>
    </row>
    <row r="650" spans="3:7" x14ac:dyDescent="0.2">
      <c r="C650" s="51" t="s">
        <v>1029</v>
      </c>
      <c r="D650" s="50">
        <v>0</v>
      </c>
      <c r="E650" s="50">
        <v>0</v>
      </c>
      <c r="F650" s="50">
        <v>6.6327002928948345E-2</v>
      </c>
      <c r="G650" s="50">
        <v>0.93367299707105167</v>
      </c>
    </row>
    <row r="651" spans="3:7" x14ac:dyDescent="0.2">
      <c r="C651" s="51" t="s">
        <v>1030</v>
      </c>
      <c r="D651" s="50">
        <v>0</v>
      </c>
      <c r="E651" s="50">
        <v>0</v>
      </c>
      <c r="F651" s="50">
        <v>6.8519229037852694E-2</v>
      </c>
      <c r="G651" s="50">
        <v>0.93148077096214732</v>
      </c>
    </row>
    <row r="652" spans="3:7" x14ac:dyDescent="0.2">
      <c r="C652" s="51" t="s">
        <v>1031</v>
      </c>
      <c r="D652" s="50">
        <v>0</v>
      </c>
      <c r="E652" s="50">
        <v>0</v>
      </c>
      <c r="F652" s="50">
        <v>7.3886356717586893E-2</v>
      </c>
      <c r="G652" s="50">
        <v>0.92611364328241308</v>
      </c>
    </row>
    <row r="653" spans="3:7" x14ac:dyDescent="0.2">
      <c r="C653" s="51" t="s">
        <v>1032</v>
      </c>
      <c r="D653" s="50">
        <v>0</v>
      </c>
      <c r="E653" s="50">
        <v>0</v>
      </c>
      <c r="F653" s="50">
        <v>8.9556236643902221E-2</v>
      </c>
      <c r="G653" s="50">
        <v>0.91044376335609778</v>
      </c>
    </row>
    <row r="654" spans="3:7" x14ac:dyDescent="0.2">
      <c r="C654" s="69" t="s">
        <v>1033</v>
      </c>
      <c r="D654" s="68">
        <v>1</v>
      </c>
      <c r="E654" s="68">
        <v>0</v>
      </c>
      <c r="F654" s="68">
        <v>0.11899437941352516</v>
      </c>
      <c r="G654" s="68">
        <v>0.8810056205864748</v>
      </c>
    </row>
    <row r="655" spans="3:7" x14ac:dyDescent="0.2">
      <c r="C655" s="51" t="s">
        <v>1034</v>
      </c>
      <c r="D655" s="50">
        <v>0</v>
      </c>
      <c r="E655" s="50">
        <v>0</v>
      </c>
      <c r="F655" s="50">
        <v>6.8294218740808446E-2</v>
      </c>
      <c r="G655" s="50">
        <v>0.93170578125919157</v>
      </c>
    </row>
    <row r="656" spans="3:7" x14ac:dyDescent="0.2">
      <c r="C656" s="51" t="s">
        <v>1035</v>
      </c>
      <c r="D656" s="50">
        <v>0</v>
      </c>
      <c r="E656" s="50">
        <v>0</v>
      </c>
      <c r="F656" s="50">
        <v>6.5836303593710385E-2</v>
      </c>
      <c r="G656" s="50">
        <v>0.9341636964062896</v>
      </c>
    </row>
    <row r="657" spans="3:7" x14ac:dyDescent="0.2">
      <c r="C657" s="51" t="s">
        <v>1036</v>
      </c>
      <c r="D657" s="50">
        <v>0</v>
      </c>
      <c r="E657" s="50">
        <v>0</v>
      </c>
      <c r="F657" s="50">
        <v>7.3066257127184814E-2</v>
      </c>
      <c r="G657" s="50">
        <v>0.92693374287281516</v>
      </c>
    </row>
    <row r="658" spans="3:7" x14ac:dyDescent="0.2">
      <c r="C658" s="51" t="s">
        <v>1037</v>
      </c>
      <c r="D658" s="50">
        <v>0</v>
      </c>
      <c r="E658" s="50">
        <v>0</v>
      </c>
      <c r="F658" s="50">
        <v>6.2655519584927183E-2</v>
      </c>
      <c r="G658" s="50">
        <v>0.93734448041507279</v>
      </c>
    </row>
    <row r="659" spans="3:7" x14ac:dyDescent="0.2">
      <c r="C659" s="51" t="s">
        <v>1038</v>
      </c>
      <c r="D659" s="50">
        <v>0</v>
      </c>
      <c r="E659" s="50">
        <v>0</v>
      </c>
      <c r="F659" s="50">
        <v>0.13493810363217335</v>
      </c>
      <c r="G659" s="50">
        <v>0.86506189636782671</v>
      </c>
    </row>
    <row r="660" spans="3:7" x14ac:dyDescent="0.2">
      <c r="C660" s="51" t="s">
        <v>1039</v>
      </c>
      <c r="D660" s="50">
        <v>0</v>
      </c>
      <c r="E660" s="50">
        <v>0</v>
      </c>
      <c r="F660" s="50">
        <v>4.2330286703031572E-2</v>
      </c>
      <c r="G660" s="50">
        <v>0.95766971329696848</v>
      </c>
    </row>
    <row r="661" spans="3:7" x14ac:dyDescent="0.2">
      <c r="C661" s="51" t="s">
        <v>1040</v>
      </c>
      <c r="D661" s="50">
        <v>0</v>
      </c>
      <c r="E661" s="50">
        <v>0</v>
      </c>
      <c r="F661" s="50">
        <v>0.10242871696526916</v>
      </c>
      <c r="G661" s="50">
        <v>0.89757128303473088</v>
      </c>
    </row>
    <row r="662" spans="3:7" x14ac:dyDescent="0.2">
      <c r="C662" s="51" t="s">
        <v>1041</v>
      </c>
      <c r="D662" s="50">
        <v>0</v>
      </c>
      <c r="E662" s="50">
        <v>0</v>
      </c>
      <c r="F662" s="50">
        <v>6.5599183309207831E-2</v>
      </c>
      <c r="G662" s="50">
        <v>0.93440081669079222</v>
      </c>
    </row>
    <row r="663" spans="3:7" x14ac:dyDescent="0.2">
      <c r="C663" s="51" t="s">
        <v>1042</v>
      </c>
      <c r="D663" s="50">
        <v>0</v>
      </c>
      <c r="E663" s="50">
        <v>0</v>
      </c>
      <c r="F663" s="50">
        <v>0.12251634763205989</v>
      </c>
      <c r="G663" s="50">
        <v>0.87748365236794013</v>
      </c>
    </row>
    <row r="664" spans="3:7" x14ac:dyDescent="0.2">
      <c r="C664" s="51" t="s">
        <v>1043</v>
      </c>
      <c r="D664" s="50">
        <v>0</v>
      </c>
      <c r="E664" s="50">
        <v>0</v>
      </c>
      <c r="F664" s="50">
        <v>7.2706159216789884E-2</v>
      </c>
      <c r="G664" s="50">
        <v>0.92729384078321009</v>
      </c>
    </row>
    <row r="665" spans="3:7" x14ac:dyDescent="0.2">
      <c r="C665" s="51" t="s">
        <v>1044</v>
      </c>
      <c r="D665" s="50">
        <v>0</v>
      </c>
      <c r="E665" s="50">
        <v>0</v>
      </c>
      <c r="F665" s="50">
        <v>7.966363572737381E-2</v>
      </c>
      <c r="G665" s="50">
        <v>0.92033636427262622</v>
      </c>
    </row>
    <row r="666" spans="3:7" x14ac:dyDescent="0.2">
      <c r="C666" s="51" t="s">
        <v>1045</v>
      </c>
      <c r="D666" s="50">
        <v>0</v>
      </c>
      <c r="E666" s="50">
        <v>0</v>
      </c>
      <c r="F666" s="50">
        <v>9.8883073831171009E-2</v>
      </c>
      <c r="G666" s="50">
        <v>0.90111692616882899</v>
      </c>
    </row>
    <row r="667" spans="3:7" x14ac:dyDescent="0.2">
      <c r="C667" s="51" t="s">
        <v>1046</v>
      </c>
      <c r="D667" s="50">
        <v>0</v>
      </c>
      <c r="E667" s="50">
        <v>0</v>
      </c>
      <c r="F667" s="50">
        <v>9.5015381136387744E-2</v>
      </c>
      <c r="G667" s="50">
        <v>0.90498461886361226</v>
      </c>
    </row>
    <row r="668" spans="3:7" x14ac:dyDescent="0.2">
      <c r="C668" s="51" t="s">
        <v>1047</v>
      </c>
      <c r="D668" s="50">
        <v>0</v>
      </c>
      <c r="E668" s="50">
        <v>0</v>
      </c>
      <c r="F668" s="50">
        <v>8.9779809574197109E-2</v>
      </c>
      <c r="G668" s="50">
        <v>0.91022019042580293</v>
      </c>
    </row>
    <row r="669" spans="3:7" x14ac:dyDescent="0.2">
      <c r="C669" s="51" t="s">
        <v>1048</v>
      </c>
      <c r="D669" s="50">
        <v>0</v>
      </c>
      <c r="E669" s="50">
        <v>0</v>
      </c>
      <c r="F669" s="50">
        <v>3.6951495812175834E-2</v>
      </c>
      <c r="G669" s="50">
        <v>0.96304850418782417</v>
      </c>
    </row>
    <row r="670" spans="3:7" x14ac:dyDescent="0.2">
      <c r="C670" s="51" t="s">
        <v>1049</v>
      </c>
      <c r="D670" s="50">
        <v>0</v>
      </c>
      <c r="E670" s="50">
        <v>0</v>
      </c>
      <c r="F670" s="50">
        <v>0.10713746764653771</v>
      </c>
      <c r="G670" s="50">
        <v>0.89286253235346225</v>
      </c>
    </row>
    <row r="671" spans="3:7" x14ac:dyDescent="0.2">
      <c r="C671" s="51" t="s">
        <v>1050</v>
      </c>
      <c r="D671" s="50">
        <v>0</v>
      </c>
      <c r="E671" s="50">
        <v>0</v>
      </c>
      <c r="F671" s="50">
        <v>9.3397580004740161E-2</v>
      </c>
      <c r="G671" s="50">
        <v>0.90660241999525981</v>
      </c>
    </row>
    <row r="672" spans="3:7" x14ac:dyDescent="0.2">
      <c r="C672" s="51" t="s">
        <v>1051</v>
      </c>
      <c r="D672" s="50">
        <v>0</v>
      </c>
      <c r="E672" s="50">
        <v>0</v>
      </c>
      <c r="F672" s="50">
        <v>7.1845317616647017E-2</v>
      </c>
      <c r="G672" s="50">
        <v>0.92815468238335297</v>
      </c>
    </row>
    <row r="673" spans="3:7" x14ac:dyDescent="0.2">
      <c r="C673" s="51" t="s">
        <v>1052</v>
      </c>
      <c r="D673" s="50">
        <v>0</v>
      </c>
      <c r="E673" s="50">
        <v>0</v>
      </c>
      <c r="F673" s="50">
        <v>0.12239359700969812</v>
      </c>
      <c r="G673" s="50">
        <v>0.8776064029903019</v>
      </c>
    </row>
    <row r="674" spans="3:7" x14ac:dyDescent="0.2">
      <c r="C674" s="51" t="s">
        <v>1053</v>
      </c>
      <c r="D674" s="50">
        <v>0</v>
      </c>
      <c r="E674" s="50">
        <v>0</v>
      </c>
      <c r="F674" s="50">
        <v>6.264828329539826E-2</v>
      </c>
      <c r="G674" s="50">
        <v>0.93735171670460171</v>
      </c>
    </row>
    <row r="675" spans="3:7" x14ac:dyDescent="0.2">
      <c r="C675" s="51" t="s">
        <v>1054</v>
      </c>
      <c r="D675" s="50">
        <v>0</v>
      </c>
      <c r="E675" s="50">
        <v>0</v>
      </c>
      <c r="F675" s="50">
        <v>6.4913455074169152E-2</v>
      </c>
      <c r="G675" s="50">
        <v>0.93508654492583088</v>
      </c>
    </row>
    <row r="676" spans="3:7" x14ac:dyDescent="0.2">
      <c r="C676" s="51" t="s">
        <v>1055</v>
      </c>
      <c r="D676" s="50">
        <v>0</v>
      </c>
      <c r="E676" s="50">
        <v>0</v>
      </c>
      <c r="F676" s="50">
        <v>0.12161557344430494</v>
      </c>
      <c r="G676" s="50">
        <v>0.87838442655569504</v>
      </c>
    </row>
    <row r="677" spans="3:7" x14ac:dyDescent="0.2">
      <c r="C677" s="51" t="s">
        <v>1056</v>
      </c>
      <c r="D677" s="50">
        <v>0</v>
      </c>
      <c r="E677" s="50">
        <v>0</v>
      </c>
      <c r="F677" s="50">
        <v>0.11277195031052881</v>
      </c>
      <c r="G677" s="50">
        <v>0.88722804968947122</v>
      </c>
    </row>
    <row r="678" spans="3:7" x14ac:dyDescent="0.2">
      <c r="C678" s="51" t="s">
        <v>1057</v>
      </c>
      <c r="D678" s="50">
        <v>0</v>
      </c>
      <c r="E678" s="50">
        <v>0</v>
      </c>
      <c r="F678" s="50">
        <v>7.4065102028371035E-2</v>
      </c>
      <c r="G678" s="50">
        <v>0.92593489797162898</v>
      </c>
    </row>
    <row r="679" spans="3:7" x14ac:dyDescent="0.2">
      <c r="C679" s="51" t="s">
        <v>1058</v>
      </c>
      <c r="D679" s="50">
        <v>0</v>
      </c>
      <c r="E679" s="50">
        <v>0</v>
      </c>
      <c r="F679" s="50">
        <v>7.8792877751327622E-2</v>
      </c>
      <c r="G679" s="50">
        <v>0.92120712224867241</v>
      </c>
    </row>
    <row r="680" spans="3:7" x14ac:dyDescent="0.2">
      <c r="C680" s="51" t="s">
        <v>1059</v>
      </c>
      <c r="D680" s="50">
        <v>0</v>
      </c>
      <c r="E680" s="50">
        <v>0</v>
      </c>
      <c r="F680" s="50">
        <v>0.12627581725532669</v>
      </c>
      <c r="G680" s="50">
        <v>0.87372418274467334</v>
      </c>
    </row>
    <row r="681" spans="3:7" x14ac:dyDescent="0.2">
      <c r="C681" s="51" t="s">
        <v>1060</v>
      </c>
      <c r="D681" s="50">
        <v>0</v>
      </c>
      <c r="E681" s="50">
        <v>0</v>
      </c>
      <c r="F681" s="50">
        <v>2.9885914746653131E-2</v>
      </c>
      <c r="G681" s="50">
        <v>0.97011408525334686</v>
      </c>
    </row>
    <row r="682" spans="3:7" x14ac:dyDescent="0.2">
      <c r="C682" s="69" t="s">
        <v>1061</v>
      </c>
      <c r="D682" s="68">
        <v>1</v>
      </c>
      <c r="E682" s="68">
        <v>0</v>
      </c>
      <c r="F682" s="68">
        <v>0.13897872671782288</v>
      </c>
      <c r="G682" s="68">
        <v>0.86102127328217715</v>
      </c>
    </row>
    <row r="683" spans="3:7" x14ac:dyDescent="0.2">
      <c r="C683" s="51" t="s">
        <v>1062</v>
      </c>
      <c r="D683" s="50">
        <v>0</v>
      </c>
      <c r="E683" s="50">
        <v>0</v>
      </c>
      <c r="F683" s="50">
        <v>6.5710670248670167E-2</v>
      </c>
      <c r="G683" s="50">
        <v>0.93428932975132983</v>
      </c>
    </row>
    <row r="684" spans="3:7" x14ac:dyDescent="0.2">
      <c r="C684" s="51" t="s">
        <v>1063</v>
      </c>
      <c r="D684" s="50">
        <v>0</v>
      </c>
      <c r="E684" s="50">
        <v>0</v>
      </c>
      <c r="F684" s="50">
        <v>8.430379355650397E-2</v>
      </c>
      <c r="G684" s="50">
        <v>0.91569620644349603</v>
      </c>
    </row>
    <row r="685" spans="3:7" x14ac:dyDescent="0.2">
      <c r="C685" s="51" t="s">
        <v>1064</v>
      </c>
      <c r="D685" s="50">
        <v>0</v>
      </c>
      <c r="E685" s="50">
        <v>0</v>
      </c>
      <c r="F685" s="50">
        <v>4.7170277596374766E-2</v>
      </c>
      <c r="G685" s="50">
        <v>0.95282972240362529</v>
      </c>
    </row>
    <row r="686" spans="3:7" x14ac:dyDescent="0.2">
      <c r="C686" s="51" t="s">
        <v>1065</v>
      </c>
      <c r="D686" s="50">
        <v>0</v>
      </c>
      <c r="E686" s="50">
        <v>0</v>
      </c>
      <c r="F686" s="50">
        <v>6.5801580441749913E-2</v>
      </c>
      <c r="G686" s="50">
        <v>0.93419841955825011</v>
      </c>
    </row>
    <row r="687" spans="3:7" x14ac:dyDescent="0.2">
      <c r="C687" s="51" t="s">
        <v>1066</v>
      </c>
      <c r="D687" s="50">
        <v>0</v>
      </c>
      <c r="E687" s="50">
        <v>0</v>
      </c>
      <c r="F687" s="50">
        <v>0.12870093688279086</v>
      </c>
      <c r="G687" s="50">
        <v>0.87129906311720917</v>
      </c>
    </row>
    <row r="688" spans="3:7" x14ac:dyDescent="0.2">
      <c r="C688" s="51" t="s">
        <v>1067</v>
      </c>
      <c r="D688" s="50">
        <v>0</v>
      </c>
      <c r="E688" s="50">
        <v>0</v>
      </c>
      <c r="F688" s="50">
        <v>7.1913302773412693E-2</v>
      </c>
      <c r="G688" s="50">
        <v>0.92808669722658732</v>
      </c>
    </row>
    <row r="689" spans="3:7" x14ac:dyDescent="0.2">
      <c r="C689" s="51" t="s">
        <v>1068</v>
      </c>
      <c r="D689" s="50">
        <v>0</v>
      </c>
      <c r="E689" s="50">
        <v>0</v>
      </c>
      <c r="F689" s="50">
        <v>4.1360412007177716E-2</v>
      </c>
      <c r="G689" s="50">
        <v>0.95863958799282223</v>
      </c>
    </row>
    <row r="690" spans="3:7" x14ac:dyDescent="0.2">
      <c r="C690" s="51" t="s">
        <v>1069</v>
      </c>
      <c r="D690" s="50">
        <v>0</v>
      </c>
      <c r="E690" s="50">
        <v>0</v>
      </c>
      <c r="F690" s="50">
        <v>8.9750655046261063E-2</v>
      </c>
      <c r="G690" s="50">
        <v>0.91024934495373899</v>
      </c>
    </row>
    <row r="691" spans="3:7" x14ac:dyDescent="0.2">
      <c r="C691" s="51" t="s">
        <v>1070</v>
      </c>
      <c r="D691" s="50">
        <v>0</v>
      </c>
      <c r="E691" s="50">
        <v>0</v>
      </c>
      <c r="F691" s="50">
        <v>4.10332681962257E-2</v>
      </c>
      <c r="G691" s="50">
        <v>0.95896673180377434</v>
      </c>
    </row>
    <row r="692" spans="3:7" x14ac:dyDescent="0.2">
      <c r="C692" s="51" t="s">
        <v>1071</v>
      </c>
      <c r="D692" s="50">
        <v>0</v>
      </c>
      <c r="E692" s="50">
        <v>0</v>
      </c>
      <c r="F692" s="50">
        <v>9.0665273555722098E-2</v>
      </c>
      <c r="G692" s="50">
        <v>0.90933472644427793</v>
      </c>
    </row>
    <row r="693" spans="3:7" x14ac:dyDescent="0.2">
      <c r="C693" s="51" t="s">
        <v>1072</v>
      </c>
      <c r="D693" s="50">
        <v>0</v>
      </c>
      <c r="E693" s="50">
        <v>0</v>
      </c>
      <c r="F693" s="50">
        <v>7.5717659634252851E-2</v>
      </c>
      <c r="G693" s="50">
        <v>0.92428234036574719</v>
      </c>
    </row>
    <row r="694" spans="3:7" x14ac:dyDescent="0.2">
      <c r="C694" s="51" t="s">
        <v>1073</v>
      </c>
      <c r="D694" s="50">
        <v>0</v>
      </c>
      <c r="E694" s="50">
        <v>0</v>
      </c>
      <c r="F694" s="50">
        <v>0.13049544543737329</v>
      </c>
      <c r="G694" s="50">
        <v>0.86950455456262676</v>
      </c>
    </row>
    <row r="695" spans="3:7" x14ac:dyDescent="0.2">
      <c r="C695" s="51" t="s">
        <v>1074</v>
      </c>
      <c r="D695" s="50">
        <v>0</v>
      </c>
      <c r="E695" s="50">
        <v>0</v>
      </c>
      <c r="F695" s="50">
        <v>0.18090247069667625</v>
      </c>
      <c r="G695" s="50">
        <v>0.8190975293033238</v>
      </c>
    </row>
    <row r="696" spans="3:7" x14ac:dyDescent="0.2">
      <c r="C696" s="51" t="s">
        <v>1075</v>
      </c>
      <c r="D696" s="50">
        <v>0</v>
      </c>
      <c r="E696" s="50">
        <v>0</v>
      </c>
      <c r="F696" s="50">
        <v>6.4200080042494265E-2</v>
      </c>
      <c r="G696" s="50">
        <v>0.93579991995750578</v>
      </c>
    </row>
    <row r="697" spans="3:7" x14ac:dyDescent="0.2">
      <c r="C697" s="51" t="s">
        <v>1076</v>
      </c>
      <c r="D697" s="50">
        <v>0</v>
      </c>
      <c r="E697" s="50">
        <v>0</v>
      </c>
      <c r="F697" s="50">
        <v>8.4795136078536559E-2</v>
      </c>
      <c r="G697" s="50">
        <v>0.91520486392146339</v>
      </c>
    </row>
    <row r="698" spans="3:7" x14ac:dyDescent="0.2">
      <c r="C698" s="51" t="s">
        <v>1077</v>
      </c>
      <c r="D698" s="50">
        <v>0</v>
      </c>
      <c r="E698" s="50">
        <v>0</v>
      </c>
      <c r="F698" s="50">
        <v>9.8277458928965541E-2</v>
      </c>
      <c r="G698" s="50">
        <v>0.90172254107103444</v>
      </c>
    </row>
    <row r="699" spans="3:7" x14ac:dyDescent="0.2">
      <c r="C699" s="51" t="s">
        <v>1078</v>
      </c>
      <c r="D699" s="50">
        <v>0</v>
      </c>
      <c r="E699" s="50">
        <v>0</v>
      </c>
      <c r="F699" s="50">
        <v>0.119531619049504</v>
      </c>
      <c r="G699" s="50">
        <v>0.88046838095049595</v>
      </c>
    </row>
    <row r="700" spans="3:7" x14ac:dyDescent="0.2">
      <c r="C700" s="51" t="s">
        <v>1079</v>
      </c>
      <c r="D700" s="50">
        <v>0</v>
      </c>
      <c r="E700" s="50">
        <v>0</v>
      </c>
      <c r="F700" s="50">
        <v>3.5314014081497959E-2</v>
      </c>
      <c r="G700" s="50">
        <v>0.96468598591850208</v>
      </c>
    </row>
    <row r="701" spans="3:7" x14ac:dyDescent="0.2">
      <c r="C701" s="51" t="s">
        <v>1080</v>
      </c>
      <c r="D701" s="50">
        <v>0</v>
      </c>
      <c r="E701" s="50">
        <v>0</v>
      </c>
      <c r="F701" s="50">
        <v>9.6313605039566597E-2</v>
      </c>
      <c r="G701" s="50">
        <v>0.90368639496043346</v>
      </c>
    </row>
    <row r="702" spans="3:7" x14ac:dyDescent="0.2">
      <c r="C702" s="51" t="s">
        <v>1081</v>
      </c>
      <c r="D702" s="50">
        <v>0</v>
      </c>
      <c r="E702" s="50">
        <v>0</v>
      </c>
      <c r="F702" s="50">
        <v>6.93277074028259E-2</v>
      </c>
      <c r="G702" s="50">
        <v>0.9306722925971741</v>
      </c>
    </row>
    <row r="703" spans="3:7" x14ac:dyDescent="0.2">
      <c r="C703" s="69" t="s">
        <v>1082</v>
      </c>
      <c r="D703" s="68">
        <v>1</v>
      </c>
      <c r="E703" s="68">
        <v>0</v>
      </c>
      <c r="F703" s="68">
        <v>0.13930449217848345</v>
      </c>
      <c r="G703" s="68">
        <v>0.8606955078215166</v>
      </c>
    </row>
    <row r="704" spans="3:7" x14ac:dyDescent="0.2">
      <c r="C704" s="69" t="s">
        <v>1083</v>
      </c>
      <c r="D704" s="68">
        <v>1</v>
      </c>
      <c r="E704" s="68">
        <v>0</v>
      </c>
      <c r="F704" s="68">
        <v>0.11885155899203489</v>
      </c>
      <c r="G704" s="68">
        <v>0.88114844100796508</v>
      </c>
    </row>
    <row r="705" spans="3:7" x14ac:dyDescent="0.2">
      <c r="C705" s="51" t="s">
        <v>1084</v>
      </c>
      <c r="D705" s="50">
        <v>0</v>
      </c>
      <c r="E705" s="50">
        <v>0</v>
      </c>
      <c r="F705" s="50">
        <v>0.10383655458391165</v>
      </c>
      <c r="G705" s="50">
        <v>0.89616344541608839</v>
      </c>
    </row>
    <row r="706" spans="3:7" x14ac:dyDescent="0.2">
      <c r="C706" s="51" t="s">
        <v>1085</v>
      </c>
      <c r="D706" s="50">
        <v>0</v>
      </c>
      <c r="E706" s="50">
        <v>0</v>
      </c>
      <c r="F706" s="50">
        <v>7.7500026282415715E-2</v>
      </c>
      <c r="G706" s="50">
        <v>0.9224999737175843</v>
      </c>
    </row>
    <row r="707" spans="3:7" x14ac:dyDescent="0.2">
      <c r="C707" s="51" t="s">
        <v>1086</v>
      </c>
      <c r="D707" s="50">
        <v>0</v>
      </c>
      <c r="E707" s="50">
        <v>0</v>
      </c>
      <c r="F707" s="50">
        <v>0.10174271220360845</v>
      </c>
      <c r="G707" s="50">
        <v>0.89825728779639158</v>
      </c>
    </row>
    <row r="708" spans="3:7" x14ac:dyDescent="0.2">
      <c r="C708" s="51" t="s">
        <v>1087</v>
      </c>
      <c r="D708" s="50">
        <v>0</v>
      </c>
      <c r="E708" s="50">
        <v>0</v>
      </c>
      <c r="F708" s="50">
        <v>7.4518177304168987E-2</v>
      </c>
      <c r="G708" s="50">
        <v>0.92548182269583101</v>
      </c>
    </row>
    <row r="709" spans="3:7" x14ac:dyDescent="0.2">
      <c r="C709" s="51" t="s">
        <v>1088</v>
      </c>
      <c r="D709" s="50">
        <v>0</v>
      </c>
      <c r="E709" s="50">
        <v>0</v>
      </c>
      <c r="F709" s="50">
        <v>6.7132613064212809E-2</v>
      </c>
      <c r="G709" s="50">
        <v>0.93286738693578719</v>
      </c>
    </row>
    <row r="710" spans="3:7" x14ac:dyDescent="0.2">
      <c r="C710" s="51" t="s">
        <v>1089</v>
      </c>
      <c r="D710" s="50">
        <v>0</v>
      </c>
      <c r="E710" s="50">
        <v>0</v>
      </c>
      <c r="F710" s="50">
        <v>0.10025757510116594</v>
      </c>
      <c r="G710" s="50">
        <v>0.89974242489883405</v>
      </c>
    </row>
    <row r="711" spans="3:7" x14ac:dyDescent="0.2">
      <c r="C711" s="51" t="s">
        <v>1090</v>
      </c>
      <c r="D711" s="50">
        <v>0</v>
      </c>
      <c r="E711" s="50">
        <v>0</v>
      </c>
      <c r="F711" s="50">
        <v>6.7467518858128531E-2</v>
      </c>
      <c r="G711" s="50">
        <v>0.93253248114187148</v>
      </c>
    </row>
    <row r="712" spans="3:7" x14ac:dyDescent="0.2">
      <c r="C712" s="51" t="s">
        <v>1091</v>
      </c>
      <c r="D712" s="50">
        <v>0</v>
      </c>
      <c r="E712" s="50">
        <v>0</v>
      </c>
      <c r="F712" s="50">
        <v>7.1580877782056046E-2</v>
      </c>
      <c r="G712" s="50">
        <v>0.92841912221794398</v>
      </c>
    </row>
    <row r="713" spans="3:7" x14ac:dyDescent="0.2">
      <c r="C713" s="51" t="s">
        <v>1092</v>
      </c>
      <c r="D713" s="50">
        <v>0</v>
      </c>
      <c r="E713" s="50">
        <v>0</v>
      </c>
      <c r="F713" s="50">
        <v>3.5368228091124124E-2</v>
      </c>
      <c r="G713" s="50">
        <v>0.96463177190887583</v>
      </c>
    </row>
    <row r="714" spans="3:7" x14ac:dyDescent="0.2">
      <c r="C714" s="51" t="s">
        <v>1093</v>
      </c>
      <c r="D714" s="50">
        <v>0</v>
      </c>
      <c r="E714" s="50">
        <v>0</v>
      </c>
      <c r="F714" s="50">
        <v>6.5703894263367604E-2</v>
      </c>
      <c r="G714" s="50">
        <v>0.93429610573663235</v>
      </c>
    </row>
    <row r="715" spans="3:7" x14ac:dyDescent="0.2">
      <c r="C715" s="69" t="s">
        <v>1094</v>
      </c>
      <c r="D715" s="68">
        <v>1</v>
      </c>
      <c r="E715" s="68">
        <v>0</v>
      </c>
      <c r="F715" s="68">
        <v>0.10236725684110984</v>
      </c>
      <c r="G715" s="68">
        <v>0.89763274315889019</v>
      </c>
    </row>
    <row r="716" spans="3:7" x14ac:dyDescent="0.2">
      <c r="C716" s="51" t="s">
        <v>1095</v>
      </c>
      <c r="D716" s="50">
        <v>0</v>
      </c>
      <c r="E716" s="50">
        <v>0</v>
      </c>
      <c r="F716" s="50">
        <v>6.1616499148708426E-2</v>
      </c>
      <c r="G716" s="50">
        <v>0.93838350085129152</v>
      </c>
    </row>
    <row r="717" spans="3:7" x14ac:dyDescent="0.2">
      <c r="C717" s="51" t="s">
        <v>1096</v>
      </c>
      <c r="D717" s="50">
        <v>0</v>
      </c>
      <c r="E717" s="50">
        <v>0</v>
      </c>
      <c r="F717" s="50">
        <v>6.9035540973310244E-2</v>
      </c>
      <c r="G717" s="50">
        <v>0.93096445902668978</v>
      </c>
    </row>
    <row r="718" spans="3:7" x14ac:dyDescent="0.2">
      <c r="C718" s="51" t="s">
        <v>1097</v>
      </c>
      <c r="D718" s="50">
        <v>0</v>
      </c>
      <c r="E718" s="50">
        <v>0</v>
      </c>
      <c r="F718" s="50">
        <v>5.4635754353113554E-2</v>
      </c>
      <c r="G718" s="50">
        <v>0.94536424564688648</v>
      </c>
    </row>
    <row r="719" spans="3:7" x14ac:dyDescent="0.2">
      <c r="C719" s="51" t="s">
        <v>1098</v>
      </c>
      <c r="D719" s="50">
        <v>0</v>
      </c>
      <c r="E719" s="50">
        <v>0</v>
      </c>
      <c r="F719" s="50">
        <v>0.11169647099934099</v>
      </c>
      <c r="G719" s="50">
        <v>0.88830352900065901</v>
      </c>
    </row>
    <row r="720" spans="3:7" x14ac:dyDescent="0.2">
      <c r="C720" s="51" t="s">
        <v>1099</v>
      </c>
      <c r="D720" s="50">
        <v>0</v>
      </c>
      <c r="E720" s="50">
        <v>0</v>
      </c>
      <c r="F720" s="50">
        <v>0.1098843359093976</v>
      </c>
      <c r="G720" s="50">
        <v>0.89011566409060239</v>
      </c>
    </row>
    <row r="721" spans="3:7" x14ac:dyDescent="0.2">
      <c r="C721" s="51" t="s">
        <v>1100</v>
      </c>
      <c r="D721" s="50">
        <v>0</v>
      </c>
      <c r="E721" s="50">
        <v>0</v>
      </c>
      <c r="F721" s="50">
        <v>7.6316245962222765E-2</v>
      </c>
      <c r="G721" s="50">
        <v>0.92368375403777725</v>
      </c>
    </row>
    <row r="722" spans="3:7" x14ac:dyDescent="0.2">
      <c r="C722" s="51" t="s">
        <v>1101</v>
      </c>
      <c r="D722" s="50">
        <v>0</v>
      </c>
      <c r="E722" s="50">
        <v>0</v>
      </c>
      <c r="F722" s="50">
        <v>0.10519730121728424</v>
      </c>
      <c r="G722" s="50">
        <v>0.89480269878271579</v>
      </c>
    </row>
    <row r="723" spans="3:7" x14ac:dyDescent="0.2">
      <c r="C723" s="51" t="s">
        <v>1102</v>
      </c>
      <c r="D723" s="50">
        <v>0</v>
      </c>
      <c r="E723" s="50">
        <v>0</v>
      </c>
      <c r="F723" s="50">
        <v>6.8265314136658747E-2</v>
      </c>
      <c r="G723" s="50">
        <v>0.93173468586334129</v>
      </c>
    </row>
    <row r="724" spans="3:7" x14ac:dyDescent="0.2">
      <c r="C724" s="51" t="s">
        <v>1103</v>
      </c>
      <c r="D724" s="50">
        <v>0</v>
      </c>
      <c r="E724" s="50">
        <v>0</v>
      </c>
      <c r="F724" s="50">
        <v>8.3534868469504378E-2</v>
      </c>
      <c r="G724" s="50">
        <v>0.91646513153049558</v>
      </c>
    </row>
    <row r="725" spans="3:7" x14ac:dyDescent="0.2">
      <c r="C725" s="51" t="s">
        <v>1104</v>
      </c>
      <c r="D725" s="50">
        <v>0</v>
      </c>
      <c r="E725" s="50">
        <v>0</v>
      </c>
      <c r="F725" s="50">
        <v>9.5377101540381024E-2</v>
      </c>
      <c r="G725" s="50">
        <v>0.90462289845961896</v>
      </c>
    </row>
    <row r="726" spans="3:7" x14ac:dyDescent="0.2">
      <c r="C726" s="69" t="s">
        <v>1105</v>
      </c>
      <c r="D726" s="68">
        <v>1</v>
      </c>
      <c r="E726" s="68">
        <v>0</v>
      </c>
      <c r="F726" s="68">
        <v>0.10633605888637455</v>
      </c>
      <c r="G726" s="68">
        <v>0.89366394111362546</v>
      </c>
    </row>
    <row r="727" spans="3:7" x14ac:dyDescent="0.2">
      <c r="C727" s="51" t="s">
        <v>1106</v>
      </c>
      <c r="D727" s="50">
        <v>0</v>
      </c>
      <c r="E727" s="50">
        <v>0</v>
      </c>
      <c r="F727" s="50">
        <v>0.1595287873068213</v>
      </c>
      <c r="G727" s="50">
        <v>0.8404712126931787</v>
      </c>
    </row>
    <row r="728" spans="3:7" x14ac:dyDescent="0.2">
      <c r="C728" s="51" t="s">
        <v>1107</v>
      </c>
      <c r="D728" s="50">
        <v>0</v>
      </c>
      <c r="E728" s="50">
        <v>0</v>
      </c>
      <c r="F728" s="50">
        <v>0.11195562633381183</v>
      </c>
      <c r="G728" s="50">
        <v>0.88804437366618816</v>
      </c>
    </row>
    <row r="729" spans="3:7" x14ac:dyDescent="0.2">
      <c r="C729" s="51" t="s">
        <v>1108</v>
      </c>
      <c r="D729" s="50">
        <v>0</v>
      </c>
      <c r="E729" s="50">
        <v>0</v>
      </c>
      <c r="F729" s="50">
        <v>9.3523502924357654E-2</v>
      </c>
      <c r="G729" s="50">
        <v>0.90647649707564237</v>
      </c>
    </row>
    <row r="730" spans="3:7" x14ac:dyDescent="0.2">
      <c r="C730" s="51" t="s">
        <v>1109</v>
      </c>
      <c r="D730" s="50">
        <v>0</v>
      </c>
      <c r="E730" s="50">
        <v>0</v>
      </c>
      <c r="F730" s="50">
        <v>6.9990210800582348E-2</v>
      </c>
      <c r="G730" s="50">
        <v>0.93000978919941768</v>
      </c>
    </row>
    <row r="731" spans="3:7" x14ac:dyDescent="0.2">
      <c r="C731" s="51" t="s">
        <v>1110</v>
      </c>
      <c r="D731" s="50">
        <v>0</v>
      </c>
      <c r="E731" s="50">
        <v>0</v>
      </c>
      <c r="F731" s="50">
        <v>6.3608739096472189E-2</v>
      </c>
      <c r="G731" s="50">
        <v>0.93639126090352787</v>
      </c>
    </row>
    <row r="732" spans="3:7" x14ac:dyDescent="0.2">
      <c r="C732" s="69" t="s">
        <v>1111</v>
      </c>
      <c r="D732" s="68">
        <v>1</v>
      </c>
      <c r="E732" s="68">
        <v>0</v>
      </c>
      <c r="F732" s="68">
        <v>8.0382308703756594E-2</v>
      </c>
      <c r="G732" s="68">
        <v>0.91961769129624338</v>
      </c>
    </row>
    <row r="733" spans="3:7" x14ac:dyDescent="0.2">
      <c r="C733" s="51" t="s">
        <v>1112</v>
      </c>
      <c r="D733" s="50">
        <v>0</v>
      </c>
      <c r="E733" s="50">
        <v>0</v>
      </c>
      <c r="F733" s="50">
        <v>0.10167927077389959</v>
      </c>
      <c r="G733" s="50">
        <v>0.8983207292261004</v>
      </c>
    </row>
    <row r="734" spans="3:7" x14ac:dyDescent="0.2">
      <c r="C734" s="51" t="s">
        <v>1113</v>
      </c>
      <c r="D734" s="50">
        <v>0</v>
      </c>
      <c r="E734" s="50">
        <v>0</v>
      </c>
      <c r="F734" s="50">
        <v>0.12757192055624608</v>
      </c>
      <c r="G734" s="50">
        <v>0.87242807944375389</v>
      </c>
    </row>
    <row r="735" spans="3:7" x14ac:dyDescent="0.2">
      <c r="C735" s="51" t="s">
        <v>1114</v>
      </c>
      <c r="D735" s="50">
        <v>0</v>
      </c>
      <c r="E735" s="50">
        <v>0</v>
      </c>
      <c r="F735" s="50">
        <v>7.707094662346485E-2</v>
      </c>
      <c r="G735" s="50">
        <v>0.92292905337653519</v>
      </c>
    </row>
    <row r="736" spans="3:7" x14ac:dyDescent="0.2">
      <c r="C736" s="51" t="s">
        <v>1115</v>
      </c>
      <c r="D736" s="50">
        <v>0</v>
      </c>
      <c r="E736" s="50">
        <v>0</v>
      </c>
      <c r="F736" s="50">
        <v>6.5550659775877873E-2</v>
      </c>
      <c r="G736" s="50">
        <v>0.93444934022412207</v>
      </c>
    </row>
    <row r="737" spans="3:7" x14ac:dyDescent="0.2">
      <c r="C737" s="51" t="s">
        <v>1116</v>
      </c>
      <c r="D737" s="50">
        <v>0</v>
      </c>
      <c r="E737" s="50">
        <v>0</v>
      </c>
      <c r="F737" s="50">
        <v>8.134520153604341E-2</v>
      </c>
      <c r="G737" s="50">
        <v>0.91865479846395659</v>
      </c>
    </row>
    <row r="738" spans="3:7" x14ac:dyDescent="0.2">
      <c r="C738" s="51" t="s">
        <v>1117</v>
      </c>
      <c r="D738" s="50">
        <v>0</v>
      </c>
      <c r="E738" s="50">
        <v>0</v>
      </c>
      <c r="F738" s="50">
        <v>7.9996916456147607E-2</v>
      </c>
      <c r="G738" s="50">
        <v>0.92000308354385241</v>
      </c>
    </row>
    <row r="739" spans="3:7" x14ac:dyDescent="0.2">
      <c r="C739" s="51" t="s">
        <v>1118</v>
      </c>
      <c r="D739" s="50">
        <v>0</v>
      </c>
      <c r="E739" s="50">
        <v>0</v>
      </c>
      <c r="F739" s="50">
        <v>9.5445448787071605E-2</v>
      </c>
      <c r="G739" s="50">
        <v>0.90455455121292838</v>
      </c>
    </row>
    <row r="740" spans="3:7" x14ac:dyDescent="0.2">
      <c r="C740" s="51" t="s">
        <v>1119</v>
      </c>
      <c r="D740" s="50">
        <v>0</v>
      </c>
      <c r="E740" s="50">
        <v>0</v>
      </c>
      <c r="F740" s="50">
        <v>8.3726869553291963E-2</v>
      </c>
      <c r="G740" s="50">
        <v>0.916273130446708</v>
      </c>
    </row>
    <row r="741" spans="3:7" x14ac:dyDescent="0.2">
      <c r="C741" s="51" t="s">
        <v>1120</v>
      </c>
      <c r="D741" s="50">
        <v>0</v>
      </c>
      <c r="E741" s="50">
        <v>0</v>
      </c>
      <c r="F741" s="50">
        <v>9.1020699127782045E-2</v>
      </c>
      <c r="G741" s="50">
        <v>0.90897930087221801</v>
      </c>
    </row>
    <row r="742" spans="3:7" x14ac:dyDescent="0.2">
      <c r="C742" s="51" t="s">
        <v>1121</v>
      </c>
      <c r="D742" s="50">
        <v>0</v>
      </c>
      <c r="E742" s="50">
        <v>0</v>
      </c>
      <c r="F742" s="50">
        <v>0.11022953237279298</v>
      </c>
      <c r="G742" s="50">
        <v>0.88977046762720702</v>
      </c>
    </row>
    <row r="743" spans="3:7" x14ac:dyDescent="0.2">
      <c r="C743" s="51" t="s">
        <v>1122</v>
      </c>
      <c r="D743" s="50">
        <v>0</v>
      </c>
      <c r="E743" s="50">
        <v>0</v>
      </c>
      <c r="F743" s="50">
        <v>7.690951030578623E-2</v>
      </c>
      <c r="G743" s="50">
        <v>0.92309048969421381</v>
      </c>
    </row>
    <row r="744" spans="3:7" x14ac:dyDescent="0.2">
      <c r="C744" s="69" t="s">
        <v>1123</v>
      </c>
      <c r="D744" s="68">
        <v>1</v>
      </c>
      <c r="E744" s="68">
        <v>0</v>
      </c>
      <c r="F744" s="68">
        <v>7.0935672241672174E-2</v>
      </c>
      <c r="G744" s="68">
        <v>0.92906432775832781</v>
      </c>
    </row>
    <row r="745" spans="3:7" x14ac:dyDescent="0.2">
      <c r="C745" s="51" t="s">
        <v>1124</v>
      </c>
      <c r="D745" s="50">
        <v>0</v>
      </c>
      <c r="E745" s="50">
        <v>0</v>
      </c>
      <c r="F745" s="50">
        <v>0.1012661872382134</v>
      </c>
      <c r="G745" s="50">
        <v>0.89873381276178654</v>
      </c>
    </row>
    <row r="746" spans="3:7" x14ac:dyDescent="0.2">
      <c r="C746" s="51" t="s">
        <v>1125</v>
      </c>
      <c r="D746" s="50">
        <v>0</v>
      </c>
      <c r="E746" s="50">
        <v>0</v>
      </c>
      <c r="F746" s="50">
        <v>7.8005476910758195E-2</v>
      </c>
      <c r="G746" s="50">
        <v>0.92199452308924179</v>
      </c>
    </row>
    <row r="747" spans="3:7" x14ac:dyDescent="0.2">
      <c r="C747" s="51" t="s">
        <v>1126</v>
      </c>
      <c r="D747" s="50">
        <v>0</v>
      </c>
      <c r="E747" s="50">
        <v>0</v>
      </c>
      <c r="F747" s="50">
        <v>6.9217649109148197E-2</v>
      </c>
      <c r="G747" s="50">
        <v>0.93078235089085182</v>
      </c>
    </row>
    <row r="748" spans="3:7" x14ac:dyDescent="0.2">
      <c r="C748" s="51" t="s">
        <v>1127</v>
      </c>
      <c r="D748" s="50">
        <v>0</v>
      </c>
      <c r="E748" s="50">
        <v>0</v>
      </c>
      <c r="F748" s="50">
        <v>6.8772784850941973E-2</v>
      </c>
      <c r="G748" s="50">
        <v>0.93122721514905804</v>
      </c>
    </row>
    <row r="749" spans="3:7" x14ac:dyDescent="0.2">
      <c r="C749" s="51" t="s">
        <v>1128</v>
      </c>
      <c r="D749" s="50">
        <v>0</v>
      </c>
      <c r="E749" s="50">
        <v>0</v>
      </c>
      <c r="F749" s="50">
        <v>5.0112348965112519E-2</v>
      </c>
      <c r="G749" s="50">
        <v>0.94988765103488748</v>
      </c>
    </row>
    <row r="750" spans="3:7" x14ac:dyDescent="0.2">
      <c r="C750" s="51" t="s">
        <v>1129</v>
      </c>
      <c r="D750" s="50">
        <v>0</v>
      </c>
      <c r="E750" s="50">
        <v>0</v>
      </c>
      <c r="F750" s="50">
        <v>7.614759116673199E-2</v>
      </c>
      <c r="G750" s="50">
        <v>0.92385240883326802</v>
      </c>
    </row>
    <row r="751" spans="3:7" x14ac:dyDescent="0.2">
      <c r="C751" s="69" t="s">
        <v>1130</v>
      </c>
      <c r="D751" s="68">
        <v>1</v>
      </c>
      <c r="E751" s="68">
        <v>0</v>
      </c>
      <c r="F751" s="68">
        <v>4.1899558678344571E-2</v>
      </c>
      <c r="G751" s="68">
        <v>0.95810044132165539</v>
      </c>
    </row>
    <row r="752" spans="3:7" x14ac:dyDescent="0.2">
      <c r="C752" s="51" t="s">
        <v>1131</v>
      </c>
      <c r="D752" s="50">
        <v>0</v>
      </c>
      <c r="E752" s="50">
        <v>0</v>
      </c>
      <c r="F752" s="50">
        <v>0.16349560371518257</v>
      </c>
      <c r="G752" s="50">
        <v>0.83650439628481743</v>
      </c>
    </row>
    <row r="753" spans="3:7" x14ac:dyDescent="0.2">
      <c r="C753" s="51" t="s">
        <v>1132</v>
      </c>
      <c r="D753" s="50">
        <v>0</v>
      </c>
      <c r="E753" s="50">
        <v>0</v>
      </c>
      <c r="F753" s="50">
        <v>8.2927681119115304E-2</v>
      </c>
      <c r="G753" s="50">
        <v>0.9170723188808847</v>
      </c>
    </row>
    <row r="754" spans="3:7" x14ac:dyDescent="0.2">
      <c r="C754" s="51" t="s">
        <v>1133</v>
      </c>
      <c r="D754" s="50">
        <v>0</v>
      </c>
      <c r="E754" s="50">
        <v>0</v>
      </c>
      <c r="F754" s="50">
        <v>3.9708952505585364E-2</v>
      </c>
      <c r="G754" s="50">
        <v>0.96029104749441463</v>
      </c>
    </row>
    <row r="755" spans="3:7" x14ac:dyDescent="0.2">
      <c r="C755" s="51" t="s">
        <v>1134</v>
      </c>
      <c r="D755" s="50">
        <v>0</v>
      </c>
      <c r="E755" s="50">
        <v>0</v>
      </c>
      <c r="F755" s="50">
        <v>4.5896043483500855E-2</v>
      </c>
      <c r="G755" s="50">
        <v>0.95410395651649915</v>
      </c>
    </row>
    <row r="756" spans="3:7" x14ac:dyDescent="0.2">
      <c r="C756" s="51" t="s">
        <v>1135</v>
      </c>
      <c r="D756" s="50">
        <v>0</v>
      </c>
      <c r="E756" s="50">
        <v>0</v>
      </c>
      <c r="F756" s="50">
        <v>5.4349154888676726E-2</v>
      </c>
      <c r="G756" s="50">
        <v>0.94565084511132325</v>
      </c>
    </row>
    <row r="757" spans="3:7" x14ac:dyDescent="0.2">
      <c r="C757" s="51" t="s">
        <v>1136</v>
      </c>
      <c r="D757" s="50">
        <v>0</v>
      </c>
      <c r="E757" s="50">
        <v>0</v>
      </c>
      <c r="F757" s="50">
        <v>6.1846205986437509E-2</v>
      </c>
      <c r="G757" s="50">
        <v>0.93815379401356247</v>
      </c>
    </row>
    <row r="758" spans="3:7" x14ac:dyDescent="0.2">
      <c r="C758" s="51" t="s">
        <v>1137</v>
      </c>
      <c r="D758" s="50">
        <v>0</v>
      </c>
      <c r="E758" s="50">
        <v>0</v>
      </c>
      <c r="F758" s="50">
        <v>0.10316203260951151</v>
      </c>
      <c r="G758" s="50">
        <v>0.89683796739048849</v>
      </c>
    </row>
    <row r="759" spans="3:7" x14ac:dyDescent="0.2">
      <c r="C759" s="51" t="s">
        <v>1138</v>
      </c>
      <c r="D759" s="50">
        <v>0</v>
      </c>
      <c r="E759" s="50">
        <v>0</v>
      </c>
      <c r="F759" s="50">
        <v>5.4617990655063904E-2</v>
      </c>
      <c r="G759" s="50">
        <v>0.9453820093449361</v>
      </c>
    </row>
    <row r="760" spans="3:7" x14ac:dyDescent="0.2">
      <c r="C760" s="51" t="s">
        <v>1139</v>
      </c>
      <c r="D760" s="50">
        <v>0</v>
      </c>
      <c r="E760" s="50">
        <v>0</v>
      </c>
      <c r="F760" s="50">
        <v>6.6284810206135858E-2</v>
      </c>
      <c r="G760" s="50">
        <v>0.93371518979386414</v>
      </c>
    </row>
    <row r="761" spans="3:7" x14ac:dyDescent="0.2">
      <c r="C761" s="51" t="s">
        <v>1140</v>
      </c>
      <c r="D761" s="50">
        <v>0</v>
      </c>
      <c r="E761" s="50">
        <v>0</v>
      </c>
      <c r="F761" s="50">
        <v>7.5344663625798794E-2</v>
      </c>
      <c r="G761" s="50">
        <v>0.92465533637420116</v>
      </c>
    </row>
    <row r="762" spans="3:7" x14ac:dyDescent="0.2">
      <c r="C762" s="51" t="s">
        <v>1141</v>
      </c>
      <c r="D762" s="50">
        <v>0</v>
      </c>
      <c r="E762" s="50">
        <v>0</v>
      </c>
      <c r="F762" s="50">
        <v>3.085587722259036E-2</v>
      </c>
      <c r="G762" s="50">
        <v>0.96914412277740969</v>
      </c>
    </row>
    <row r="763" spans="3:7" x14ac:dyDescent="0.2">
      <c r="C763" s="51" t="s">
        <v>1142</v>
      </c>
      <c r="D763" s="50">
        <v>0</v>
      </c>
      <c r="E763" s="50">
        <v>0</v>
      </c>
      <c r="F763" s="50">
        <v>9.0749326260672239E-2</v>
      </c>
      <c r="G763" s="50">
        <v>0.90925067373932777</v>
      </c>
    </row>
    <row r="764" spans="3:7" x14ac:dyDescent="0.2">
      <c r="C764" s="51" t="s">
        <v>1143</v>
      </c>
      <c r="D764" s="50">
        <v>0</v>
      </c>
      <c r="E764" s="50">
        <v>0</v>
      </c>
      <c r="F764" s="50">
        <v>9.1369280436512892E-2</v>
      </c>
      <c r="G764" s="50">
        <v>0.90863071956348707</v>
      </c>
    </row>
    <row r="765" spans="3:7" x14ac:dyDescent="0.2">
      <c r="C765" s="51" t="s">
        <v>1144</v>
      </c>
      <c r="D765" s="50">
        <v>0</v>
      </c>
      <c r="E765" s="50">
        <v>0</v>
      </c>
      <c r="F765" s="50">
        <v>6.5640970286422684E-2</v>
      </c>
      <c r="G765" s="50">
        <v>0.93435902971357732</v>
      </c>
    </row>
    <row r="766" spans="3:7" x14ac:dyDescent="0.2">
      <c r="C766" s="51" t="s">
        <v>1145</v>
      </c>
      <c r="D766" s="50">
        <v>0</v>
      </c>
      <c r="E766" s="50">
        <v>0</v>
      </c>
      <c r="F766" s="50">
        <v>0.19157107172214907</v>
      </c>
      <c r="G766" s="50">
        <v>0.80842892827785096</v>
      </c>
    </row>
    <row r="767" spans="3:7" x14ac:dyDescent="0.2">
      <c r="C767" s="51" t="s">
        <v>1146</v>
      </c>
      <c r="D767" s="50">
        <v>0</v>
      </c>
      <c r="E767" s="50">
        <v>0</v>
      </c>
      <c r="F767" s="50">
        <v>0.14944366110984422</v>
      </c>
      <c r="G767" s="50">
        <v>0.85055633889015581</v>
      </c>
    </row>
    <row r="768" spans="3:7" x14ac:dyDescent="0.2">
      <c r="C768" s="51" t="s">
        <v>1147</v>
      </c>
      <c r="D768" s="50">
        <v>0</v>
      </c>
      <c r="E768" s="50">
        <v>0</v>
      </c>
      <c r="F768" s="50">
        <v>9.6164016729314641E-2</v>
      </c>
      <c r="G768" s="50">
        <v>0.90383598327068537</v>
      </c>
    </row>
    <row r="769" spans="3:7" x14ac:dyDescent="0.2">
      <c r="C769" s="51" t="s">
        <v>1148</v>
      </c>
      <c r="D769" s="50">
        <v>0</v>
      </c>
      <c r="E769" s="50">
        <v>0</v>
      </c>
      <c r="F769" s="50">
        <v>6.5162106680586473E-2</v>
      </c>
      <c r="G769" s="50">
        <v>0.93483789331941347</v>
      </c>
    </row>
    <row r="770" spans="3:7" x14ac:dyDescent="0.2">
      <c r="C770" s="51" t="s">
        <v>1149</v>
      </c>
      <c r="D770" s="50">
        <v>0</v>
      </c>
      <c r="E770" s="50">
        <v>0</v>
      </c>
      <c r="F770" s="50">
        <v>0.1278503024868895</v>
      </c>
      <c r="G770" s="50">
        <v>0.87214969751311044</v>
      </c>
    </row>
    <row r="771" spans="3:7" x14ac:dyDescent="0.2">
      <c r="C771" s="51" t="s">
        <v>1150</v>
      </c>
      <c r="D771" s="50">
        <v>0</v>
      </c>
      <c r="E771" s="50">
        <v>0</v>
      </c>
      <c r="F771" s="50">
        <v>8.1014061066122578E-2</v>
      </c>
      <c r="G771" s="50">
        <v>0.91898593893387748</v>
      </c>
    </row>
    <row r="772" spans="3:7" x14ac:dyDescent="0.2">
      <c r="C772" s="51" t="s">
        <v>1151</v>
      </c>
      <c r="D772" s="50">
        <v>0</v>
      </c>
      <c r="E772" s="50">
        <v>0</v>
      </c>
      <c r="F772" s="50">
        <v>0.16998063172088862</v>
      </c>
      <c r="G772" s="50">
        <v>0.83001936827911138</v>
      </c>
    </row>
    <row r="773" spans="3:7" x14ac:dyDescent="0.2">
      <c r="C773" s="51" t="s">
        <v>1152</v>
      </c>
      <c r="D773" s="50">
        <v>0</v>
      </c>
      <c r="E773" s="50">
        <v>0</v>
      </c>
      <c r="F773" s="50">
        <v>7.3723081781368507E-2</v>
      </c>
      <c r="G773" s="50">
        <v>0.92627691821863145</v>
      </c>
    </row>
    <row r="774" spans="3:7" x14ac:dyDescent="0.2">
      <c r="C774" s="51" t="s">
        <v>1153</v>
      </c>
      <c r="D774" s="50">
        <v>0</v>
      </c>
      <c r="E774" s="50">
        <v>0</v>
      </c>
      <c r="F774" s="50">
        <v>7.2927904163962512E-2</v>
      </c>
      <c r="G774" s="50">
        <v>0.92707209583603745</v>
      </c>
    </row>
    <row r="775" spans="3:7" x14ac:dyDescent="0.2">
      <c r="C775" s="51" t="s">
        <v>1154</v>
      </c>
      <c r="D775" s="50">
        <v>0</v>
      </c>
      <c r="E775" s="50">
        <v>0</v>
      </c>
      <c r="F775" s="50">
        <v>7.2422672690725901E-2</v>
      </c>
      <c r="G775" s="50">
        <v>0.92757732730927411</v>
      </c>
    </row>
    <row r="776" spans="3:7" x14ac:dyDescent="0.2">
      <c r="C776" s="51" t="s">
        <v>1155</v>
      </c>
      <c r="D776" s="50">
        <v>0</v>
      </c>
      <c r="E776" s="50">
        <v>0</v>
      </c>
      <c r="F776" s="50">
        <v>0.12347202041393758</v>
      </c>
      <c r="G776" s="50">
        <v>0.87652797958606243</v>
      </c>
    </row>
    <row r="777" spans="3:7" x14ac:dyDescent="0.2">
      <c r="C777" s="51" t="s">
        <v>1156</v>
      </c>
      <c r="D777" s="50">
        <v>0</v>
      </c>
      <c r="E777" s="50">
        <v>0</v>
      </c>
      <c r="F777" s="50">
        <v>0.1371950012688592</v>
      </c>
      <c r="G777" s="50">
        <v>0.8628049987311408</v>
      </c>
    </row>
    <row r="778" spans="3:7" x14ac:dyDescent="0.2">
      <c r="C778" s="51" t="s">
        <v>1157</v>
      </c>
      <c r="D778" s="50">
        <v>0</v>
      </c>
      <c r="E778" s="50">
        <v>0</v>
      </c>
      <c r="F778" s="50">
        <v>0.12150675259081246</v>
      </c>
      <c r="G778" s="50">
        <v>0.87849324740918755</v>
      </c>
    </row>
    <row r="779" spans="3:7" x14ac:dyDescent="0.2">
      <c r="C779" s="51" t="s">
        <v>1158</v>
      </c>
      <c r="D779" s="50">
        <v>0</v>
      </c>
      <c r="E779" s="50">
        <v>0</v>
      </c>
      <c r="F779" s="50">
        <v>7.9239242213093017E-2</v>
      </c>
      <c r="G779" s="50">
        <v>0.92076075778690702</v>
      </c>
    </row>
    <row r="780" spans="3:7" x14ac:dyDescent="0.2">
      <c r="C780" s="51" t="s">
        <v>1159</v>
      </c>
      <c r="D780" s="50">
        <v>0</v>
      </c>
      <c r="E780" s="50">
        <v>0</v>
      </c>
      <c r="F780" s="50">
        <v>3.6175275415192033E-2</v>
      </c>
      <c r="G780" s="50">
        <v>0.96382472458480795</v>
      </c>
    </row>
    <row r="781" spans="3:7" x14ac:dyDescent="0.2">
      <c r="C781" s="51" t="s">
        <v>1160</v>
      </c>
      <c r="D781" s="50">
        <v>0</v>
      </c>
      <c r="E781" s="50">
        <v>0</v>
      </c>
      <c r="F781" s="50">
        <v>8.398767359027827E-2</v>
      </c>
      <c r="G781" s="50">
        <v>0.91601232640972174</v>
      </c>
    </row>
    <row r="782" spans="3:7" x14ac:dyDescent="0.2">
      <c r="C782" s="51" t="s">
        <v>1161</v>
      </c>
      <c r="D782" s="50">
        <v>0</v>
      </c>
      <c r="E782" s="50">
        <v>0</v>
      </c>
      <c r="F782" s="50">
        <v>7.8990977385772279E-2</v>
      </c>
      <c r="G782" s="50">
        <v>0.92100902261422768</v>
      </c>
    </row>
    <row r="783" spans="3:7" x14ac:dyDescent="0.2">
      <c r="C783" s="51" t="s">
        <v>1162</v>
      </c>
      <c r="D783" s="50">
        <v>0</v>
      </c>
      <c r="E783" s="50">
        <v>0</v>
      </c>
      <c r="F783" s="50">
        <v>9.652964352693004E-2</v>
      </c>
      <c r="G783" s="50">
        <v>0.90347035647306995</v>
      </c>
    </row>
    <row r="784" spans="3:7" x14ac:dyDescent="0.2">
      <c r="C784" s="51" t="s">
        <v>1163</v>
      </c>
      <c r="D784" s="50">
        <v>0</v>
      </c>
      <c r="E784" s="50">
        <v>0</v>
      </c>
      <c r="F784" s="50">
        <v>0.14381744381328812</v>
      </c>
      <c r="G784" s="50">
        <v>0.85618255618671191</v>
      </c>
    </row>
    <row r="785" spans="3:7" x14ac:dyDescent="0.2">
      <c r="C785" s="69" t="s">
        <v>1164</v>
      </c>
      <c r="D785" s="68">
        <v>1</v>
      </c>
      <c r="E785" s="68">
        <v>0</v>
      </c>
      <c r="F785" s="68">
        <v>7.9771730112909153E-2</v>
      </c>
      <c r="G785" s="68">
        <v>0.92022826988709083</v>
      </c>
    </row>
    <row r="786" spans="3:7" x14ac:dyDescent="0.2">
      <c r="C786" s="51" t="s">
        <v>1165</v>
      </c>
      <c r="D786" s="50">
        <v>0</v>
      </c>
      <c r="E786" s="50">
        <v>0</v>
      </c>
      <c r="F786" s="50">
        <v>7.333618732905596E-2</v>
      </c>
      <c r="G786" s="50">
        <v>0.926663812670944</v>
      </c>
    </row>
    <row r="787" spans="3:7" x14ac:dyDescent="0.2">
      <c r="C787" s="51" t="s">
        <v>1166</v>
      </c>
      <c r="D787" s="50">
        <v>0</v>
      </c>
      <c r="E787" s="50">
        <v>0</v>
      </c>
      <c r="F787" s="50">
        <v>6.7224946270729335E-2</v>
      </c>
      <c r="G787" s="50">
        <v>0.93277505372927072</v>
      </c>
    </row>
    <row r="788" spans="3:7" x14ac:dyDescent="0.2">
      <c r="C788" s="51" t="s">
        <v>1167</v>
      </c>
      <c r="D788" s="50">
        <v>0</v>
      </c>
      <c r="E788" s="50">
        <v>0</v>
      </c>
      <c r="F788" s="50">
        <v>8.9965628247436411E-2</v>
      </c>
      <c r="G788" s="50">
        <v>0.91003437175256363</v>
      </c>
    </row>
    <row r="789" spans="3:7" x14ac:dyDescent="0.2">
      <c r="C789" s="51" t="s">
        <v>1168</v>
      </c>
      <c r="D789" s="50">
        <v>0</v>
      </c>
      <c r="E789" s="50">
        <v>0</v>
      </c>
      <c r="F789" s="50">
        <v>9.3735025188724883E-2</v>
      </c>
      <c r="G789" s="50">
        <v>0.9062649748112751</v>
      </c>
    </row>
    <row r="790" spans="3:7" x14ac:dyDescent="0.2">
      <c r="C790" s="51" t="s">
        <v>1169</v>
      </c>
      <c r="D790" s="50">
        <v>0</v>
      </c>
      <c r="E790" s="50">
        <v>0</v>
      </c>
      <c r="F790" s="50">
        <v>0.1177379251460241</v>
      </c>
      <c r="G790" s="50">
        <v>0.8822620748539759</v>
      </c>
    </row>
    <row r="791" spans="3:7" x14ac:dyDescent="0.2">
      <c r="C791" s="51" t="s">
        <v>1170</v>
      </c>
      <c r="D791" s="50">
        <v>0</v>
      </c>
      <c r="E791" s="50">
        <v>0</v>
      </c>
      <c r="F791" s="50">
        <v>8.3725884244873372E-2</v>
      </c>
      <c r="G791" s="50">
        <v>0.91627411575512663</v>
      </c>
    </row>
    <row r="792" spans="3:7" x14ac:dyDescent="0.2">
      <c r="C792" s="51" t="s">
        <v>1171</v>
      </c>
      <c r="D792" s="50">
        <v>0</v>
      </c>
      <c r="E792" s="50">
        <v>0</v>
      </c>
      <c r="F792" s="50">
        <v>9.0524107814948046E-2</v>
      </c>
      <c r="G792" s="50">
        <v>0.90947589218505198</v>
      </c>
    </row>
    <row r="793" spans="3:7" x14ac:dyDescent="0.2">
      <c r="C793" s="51" t="s">
        <v>1172</v>
      </c>
      <c r="D793" s="50">
        <v>0</v>
      </c>
      <c r="E793" s="50">
        <v>0</v>
      </c>
      <c r="F793" s="50">
        <v>3.520979356941558E-2</v>
      </c>
      <c r="G793" s="50">
        <v>0.96479020643058444</v>
      </c>
    </row>
    <row r="794" spans="3:7" x14ac:dyDescent="0.2">
      <c r="C794" s="51" t="s">
        <v>1173</v>
      </c>
      <c r="D794" s="50">
        <v>0</v>
      </c>
      <c r="E794" s="50">
        <v>0</v>
      </c>
      <c r="F794" s="50">
        <v>0.10368986415839163</v>
      </c>
      <c r="G794" s="50">
        <v>0.89631013584160835</v>
      </c>
    </row>
    <row r="795" spans="3:7" x14ac:dyDescent="0.2">
      <c r="C795" s="51" t="s">
        <v>1174</v>
      </c>
      <c r="D795" s="50">
        <v>0</v>
      </c>
      <c r="E795" s="50">
        <v>0</v>
      </c>
      <c r="F795" s="50">
        <v>6.4425451401192352E-2</v>
      </c>
      <c r="G795" s="50">
        <v>0.93557454859880762</v>
      </c>
    </row>
    <row r="796" spans="3:7" x14ac:dyDescent="0.2">
      <c r="C796" s="69" t="s">
        <v>1175</v>
      </c>
      <c r="D796" s="68">
        <v>1</v>
      </c>
      <c r="E796" s="68">
        <v>0</v>
      </c>
      <c r="F796" s="68">
        <v>7.3197363607323415E-2</v>
      </c>
      <c r="G796" s="68">
        <v>0.92680263639267657</v>
      </c>
    </row>
    <row r="797" spans="3:7" x14ac:dyDescent="0.2">
      <c r="C797" s="51" t="s">
        <v>1176</v>
      </c>
      <c r="D797" s="50">
        <v>0</v>
      </c>
      <c r="E797" s="50">
        <v>0</v>
      </c>
      <c r="F797" s="50">
        <v>7.6828908438821286E-2</v>
      </c>
      <c r="G797" s="50">
        <v>0.92317109156117871</v>
      </c>
    </row>
    <row r="798" spans="3:7" x14ac:dyDescent="0.2">
      <c r="C798" s="51" t="s">
        <v>1177</v>
      </c>
      <c r="D798" s="50">
        <v>0</v>
      </c>
      <c r="E798" s="50">
        <v>0</v>
      </c>
      <c r="F798" s="50">
        <v>3.8661384987920218E-2</v>
      </c>
      <c r="G798" s="50">
        <v>0.96133861501207973</v>
      </c>
    </row>
    <row r="799" spans="3:7" x14ac:dyDescent="0.2">
      <c r="C799" s="51" t="s">
        <v>1178</v>
      </c>
      <c r="D799" s="50">
        <v>0</v>
      </c>
      <c r="E799" s="50">
        <v>0</v>
      </c>
      <c r="F799" s="50">
        <v>5.8783178667785117E-2</v>
      </c>
      <c r="G799" s="50">
        <v>0.94121682133221485</v>
      </c>
    </row>
    <row r="800" spans="3:7" x14ac:dyDescent="0.2">
      <c r="C800" s="51" t="s">
        <v>1179</v>
      </c>
      <c r="D800" s="50">
        <v>0</v>
      </c>
      <c r="E800" s="50">
        <v>0</v>
      </c>
      <c r="F800" s="50">
        <v>0.10562575363123619</v>
      </c>
      <c r="G800" s="50">
        <v>0.89437424636876384</v>
      </c>
    </row>
    <row r="801" spans="3:7" x14ac:dyDescent="0.2">
      <c r="C801" s="51" t="s">
        <v>1180</v>
      </c>
      <c r="D801" s="50">
        <v>0</v>
      </c>
      <c r="E801" s="50">
        <v>0</v>
      </c>
      <c r="F801" s="50">
        <v>7.6813252746690347E-2</v>
      </c>
      <c r="G801" s="50">
        <v>0.92318674725330963</v>
      </c>
    </row>
    <row r="802" spans="3:7" x14ac:dyDescent="0.2">
      <c r="C802" s="69" t="s">
        <v>1181</v>
      </c>
      <c r="D802" s="68">
        <v>1</v>
      </c>
      <c r="E802" s="68">
        <v>0</v>
      </c>
      <c r="F802" s="68">
        <v>9.5701837303174372E-2</v>
      </c>
      <c r="G802" s="68">
        <v>0.90429816269682561</v>
      </c>
    </row>
    <row r="803" spans="3:7" x14ac:dyDescent="0.2">
      <c r="C803" s="51" t="s">
        <v>1182</v>
      </c>
      <c r="D803" s="50">
        <v>0</v>
      </c>
      <c r="E803" s="50">
        <v>0</v>
      </c>
      <c r="F803" s="50">
        <v>6.9035128249668745E-2</v>
      </c>
      <c r="G803" s="50">
        <v>0.93096487175033127</v>
      </c>
    </row>
    <row r="804" spans="3:7" x14ac:dyDescent="0.2">
      <c r="C804" s="51" t="s">
        <v>1183</v>
      </c>
      <c r="D804" s="50">
        <v>0</v>
      </c>
      <c r="E804" s="50">
        <v>0</v>
      </c>
      <c r="F804" s="50">
        <v>3.9969401495824772E-2</v>
      </c>
      <c r="G804" s="50">
        <v>0.96003059850417527</v>
      </c>
    </row>
    <row r="805" spans="3:7" x14ac:dyDescent="0.2">
      <c r="C805" s="51" t="s">
        <v>1184</v>
      </c>
      <c r="D805" s="50">
        <v>0</v>
      </c>
      <c r="E805" s="50">
        <v>0</v>
      </c>
      <c r="F805" s="50">
        <v>9.1747721237522645E-2</v>
      </c>
      <c r="G805" s="50">
        <v>0.90825227876247738</v>
      </c>
    </row>
    <row r="806" spans="3:7" x14ac:dyDescent="0.2">
      <c r="C806" s="51" t="s">
        <v>1185</v>
      </c>
      <c r="D806" s="50">
        <v>0</v>
      </c>
      <c r="E806" s="50">
        <v>0</v>
      </c>
      <c r="F806" s="50">
        <v>8.6763394691782944E-2</v>
      </c>
      <c r="G806" s="50">
        <v>0.91323660530821704</v>
      </c>
    </row>
    <row r="807" spans="3:7" x14ac:dyDescent="0.2">
      <c r="C807" s="51" t="s">
        <v>1186</v>
      </c>
      <c r="D807" s="50">
        <v>0</v>
      </c>
      <c r="E807" s="50">
        <v>0</v>
      </c>
      <c r="F807" s="50">
        <v>0.10003353895978677</v>
      </c>
      <c r="G807" s="50">
        <v>0.89996646104021327</v>
      </c>
    </row>
    <row r="808" spans="3:7" x14ac:dyDescent="0.2">
      <c r="C808" s="51" t="s">
        <v>1187</v>
      </c>
      <c r="D808" s="50">
        <v>0</v>
      </c>
      <c r="E808" s="50">
        <v>0</v>
      </c>
      <c r="F808" s="50">
        <v>0.12810382668083092</v>
      </c>
      <c r="G808" s="50">
        <v>0.87189617331916902</v>
      </c>
    </row>
    <row r="809" spans="3:7" x14ac:dyDescent="0.2">
      <c r="C809" s="51" t="s">
        <v>1188</v>
      </c>
      <c r="D809" s="50">
        <v>0</v>
      </c>
      <c r="E809" s="50">
        <v>0</v>
      </c>
      <c r="F809" s="50">
        <v>7.5352352029797093E-2</v>
      </c>
      <c r="G809" s="50">
        <v>0.92464764797020293</v>
      </c>
    </row>
    <row r="810" spans="3:7" x14ac:dyDescent="0.2">
      <c r="C810" s="51" t="s">
        <v>1189</v>
      </c>
      <c r="D810" s="50">
        <v>0</v>
      </c>
      <c r="E810" s="50">
        <v>0</v>
      </c>
      <c r="F810" s="50">
        <v>7.0286532108400371E-2</v>
      </c>
      <c r="G810" s="50">
        <v>0.92971346789159959</v>
      </c>
    </row>
    <row r="811" spans="3:7" x14ac:dyDescent="0.2">
      <c r="C811" s="51" t="s">
        <v>1190</v>
      </c>
      <c r="D811" s="50">
        <v>0</v>
      </c>
      <c r="E811" s="50">
        <v>0</v>
      </c>
      <c r="F811" s="50">
        <v>0.10301499875991491</v>
      </c>
      <c r="G811" s="50">
        <v>0.89698500124008507</v>
      </c>
    </row>
    <row r="812" spans="3:7" x14ac:dyDescent="0.2">
      <c r="C812" s="51" t="s">
        <v>1191</v>
      </c>
      <c r="D812" s="50">
        <v>0</v>
      </c>
      <c r="E812" s="50">
        <v>0</v>
      </c>
      <c r="F812" s="50">
        <v>8.5582713487872053E-2</v>
      </c>
      <c r="G812" s="50">
        <v>0.91441728651212795</v>
      </c>
    </row>
    <row r="813" spans="3:7" x14ac:dyDescent="0.2">
      <c r="C813" s="51" t="s">
        <v>1192</v>
      </c>
      <c r="D813" s="50">
        <v>0</v>
      </c>
      <c r="E813" s="50">
        <v>0</v>
      </c>
      <c r="F813" s="50">
        <v>7.4934198751434367E-2</v>
      </c>
      <c r="G813" s="50">
        <v>0.92506580124856563</v>
      </c>
    </row>
    <row r="814" spans="3:7" x14ac:dyDescent="0.2">
      <c r="C814" s="51" t="s">
        <v>1193</v>
      </c>
      <c r="D814" s="50">
        <v>0</v>
      </c>
      <c r="E814" s="50">
        <v>0</v>
      </c>
      <c r="F814" s="50">
        <v>0.12607473217339024</v>
      </c>
      <c r="G814" s="50">
        <v>0.87392526782660973</v>
      </c>
    </row>
    <row r="815" spans="3:7" x14ac:dyDescent="0.2">
      <c r="C815" s="51" t="s">
        <v>1194</v>
      </c>
      <c r="D815" s="50">
        <v>0</v>
      </c>
      <c r="E815" s="50">
        <v>0</v>
      </c>
      <c r="F815" s="50">
        <v>9.3898913348682417E-2</v>
      </c>
      <c r="G815" s="50">
        <v>0.90610108665131761</v>
      </c>
    </row>
    <row r="816" spans="3:7" x14ac:dyDescent="0.2">
      <c r="C816" s="51" t="s">
        <v>1195</v>
      </c>
      <c r="D816" s="50">
        <v>0</v>
      </c>
      <c r="E816" s="50">
        <v>0</v>
      </c>
      <c r="F816" s="50">
        <v>8.9528194485250442E-2</v>
      </c>
      <c r="G816" s="50">
        <v>0.9104718055147496</v>
      </c>
    </row>
    <row r="817" spans="3:7" x14ac:dyDescent="0.2">
      <c r="C817" s="51" t="s">
        <v>1196</v>
      </c>
      <c r="D817" s="50">
        <v>0</v>
      </c>
      <c r="E817" s="50">
        <v>0</v>
      </c>
      <c r="F817" s="50">
        <v>0.14875358235548528</v>
      </c>
      <c r="G817" s="50">
        <v>0.8512464176445147</v>
      </c>
    </row>
    <row r="818" spans="3:7" x14ac:dyDescent="0.2">
      <c r="C818" s="51" t="s">
        <v>1197</v>
      </c>
      <c r="D818" s="50">
        <v>0</v>
      </c>
      <c r="E818" s="50">
        <v>0</v>
      </c>
      <c r="F818" s="50">
        <v>0.10338441977997018</v>
      </c>
      <c r="G818" s="50">
        <v>0.89661558022002985</v>
      </c>
    </row>
    <row r="819" spans="3:7" x14ac:dyDescent="0.2">
      <c r="C819" s="51" t="s">
        <v>1198</v>
      </c>
      <c r="D819" s="50">
        <v>0</v>
      </c>
      <c r="E819" s="50">
        <v>0</v>
      </c>
      <c r="F819" s="50">
        <v>6.2768454969923795E-2</v>
      </c>
      <c r="G819" s="50">
        <v>0.93723154503007622</v>
      </c>
    </row>
    <row r="820" spans="3:7" x14ac:dyDescent="0.2">
      <c r="C820" s="51" t="s">
        <v>1199</v>
      </c>
      <c r="D820" s="50">
        <v>0</v>
      </c>
      <c r="E820" s="50">
        <v>0</v>
      </c>
      <c r="F820" s="50">
        <v>6.4597018487659641E-2</v>
      </c>
      <c r="G820" s="50">
        <v>0.93540298151234036</v>
      </c>
    </row>
    <row r="821" spans="3:7" x14ac:dyDescent="0.2">
      <c r="C821" s="51" t="s">
        <v>1200</v>
      </c>
      <c r="D821" s="50">
        <v>0</v>
      </c>
      <c r="E821" s="50">
        <v>0</v>
      </c>
      <c r="F821" s="50">
        <v>7.9007506226397475E-2</v>
      </c>
      <c r="G821" s="50">
        <v>0.92099249377360248</v>
      </c>
    </row>
    <row r="822" spans="3:7" x14ac:dyDescent="0.2">
      <c r="C822" s="51" t="s">
        <v>1201</v>
      </c>
      <c r="D822" s="50">
        <v>0</v>
      </c>
      <c r="E822" s="50">
        <v>0</v>
      </c>
      <c r="F822" s="50">
        <v>0.12625004677952084</v>
      </c>
      <c r="G822" s="50">
        <v>0.8737499532204791</v>
      </c>
    </row>
    <row r="823" spans="3:7" x14ac:dyDescent="0.2">
      <c r="C823" s="51" t="s">
        <v>1202</v>
      </c>
      <c r="D823" s="50">
        <v>0</v>
      </c>
      <c r="E823" s="50">
        <v>0</v>
      </c>
      <c r="F823" s="50">
        <v>7.31828232387947E-2</v>
      </c>
      <c r="G823" s="50">
        <v>0.92681717676120534</v>
      </c>
    </row>
    <row r="824" spans="3:7" x14ac:dyDescent="0.2">
      <c r="C824" s="51" t="s">
        <v>1203</v>
      </c>
      <c r="D824" s="50">
        <v>0</v>
      </c>
      <c r="E824" s="50">
        <v>0</v>
      </c>
      <c r="F824" s="50">
        <v>0.11791535626784193</v>
      </c>
      <c r="G824" s="50">
        <v>0.88208464373215811</v>
      </c>
    </row>
    <row r="825" spans="3:7" x14ac:dyDescent="0.2">
      <c r="C825" s="51" t="s">
        <v>1204</v>
      </c>
      <c r="D825" s="50">
        <v>0</v>
      </c>
      <c r="E825" s="50">
        <v>0</v>
      </c>
      <c r="F825" s="50">
        <v>7.7858095914262335E-2</v>
      </c>
      <c r="G825" s="50">
        <v>0.92214190408573771</v>
      </c>
    </row>
    <row r="826" spans="3:7" x14ac:dyDescent="0.2">
      <c r="C826" s="51" t="s">
        <v>1205</v>
      </c>
      <c r="D826" s="50">
        <v>0</v>
      </c>
      <c r="E826" s="50">
        <v>0</v>
      </c>
      <c r="F826" s="50">
        <v>0.12771068908037461</v>
      </c>
      <c r="G826" s="50">
        <v>0.87228931091962536</v>
      </c>
    </row>
    <row r="827" spans="3:7" x14ac:dyDescent="0.2">
      <c r="C827" s="51" t="s">
        <v>1206</v>
      </c>
      <c r="D827" s="50">
        <v>0</v>
      </c>
      <c r="E827" s="50">
        <v>0</v>
      </c>
      <c r="F827" s="50">
        <v>7.8966423582009587E-2</v>
      </c>
      <c r="G827" s="50">
        <v>0.92103357641799044</v>
      </c>
    </row>
    <row r="828" spans="3:7" x14ac:dyDescent="0.2">
      <c r="C828" s="51" t="s">
        <v>1207</v>
      </c>
      <c r="D828" s="50">
        <v>0</v>
      </c>
      <c r="E828" s="50">
        <v>0</v>
      </c>
      <c r="F828" s="50">
        <v>7.8825862778141437E-2</v>
      </c>
      <c r="G828" s="50">
        <v>0.92117413722185859</v>
      </c>
    </row>
    <row r="829" spans="3:7" x14ac:dyDescent="0.2">
      <c r="C829" s="51" t="s">
        <v>1208</v>
      </c>
      <c r="D829" s="50">
        <v>0</v>
      </c>
      <c r="E829" s="50">
        <v>0</v>
      </c>
      <c r="F829" s="50">
        <v>0.14513717635066906</v>
      </c>
      <c r="G829" s="50">
        <v>0.85486282364933097</v>
      </c>
    </row>
    <row r="830" spans="3:7" x14ac:dyDescent="0.2">
      <c r="C830" s="51" t="s">
        <v>1209</v>
      </c>
      <c r="D830" s="50">
        <v>0</v>
      </c>
      <c r="E830" s="50">
        <v>0</v>
      </c>
      <c r="F830" s="50">
        <v>0.14371996444249913</v>
      </c>
      <c r="G830" s="50">
        <v>0.85628003555750087</v>
      </c>
    </row>
    <row r="831" spans="3:7" x14ac:dyDescent="0.2">
      <c r="C831" s="51" t="s">
        <v>1210</v>
      </c>
      <c r="D831" s="50">
        <v>0</v>
      </c>
      <c r="E831" s="50">
        <v>0</v>
      </c>
      <c r="F831" s="50">
        <v>7.52497580481679E-2</v>
      </c>
      <c r="G831" s="50">
        <v>0.92475024195183209</v>
      </c>
    </row>
    <row r="832" spans="3:7" x14ac:dyDescent="0.2">
      <c r="C832" s="51" t="s">
        <v>1211</v>
      </c>
      <c r="D832" s="50">
        <v>0</v>
      </c>
      <c r="E832" s="50">
        <v>0</v>
      </c>
      <c r="F832" s="50">
        <v>7.425227326364621E-2</v>
      </c>
      <c r="G832" s="50">
        <v>0.92574772673635375</v>
      </c>
    </row>
    <row r="833" spans="3:7" x14ac:dyDescent="0.2">
      <c r="C833" s="51" t="s">
        <v>1212</v>
      </c>
      <c r="D833" s="50">
        <v>0</v>
      </c>
      <c r="E833" s="50">
        <v>0</v>
      </c>
      <c r="F833" s="50">
        <v>3.776376761880984E-2</v>
      </c>
      <c r="G833" s="50">
        <v>0.96223623238119016</v>
      </c>
    </row>
    <row r="834" spans="3:7" x14ac:dyDescent="0.2">
      <c r="C834" s="51" t="s">
        <v>1213</v>
      </c>
      <c r="D834" s="50">
        <v>0</v>
      </c>
      <c r="E834" s="50">
        <v>0</v>
      </c>
      <c r="F834" s="50">
        <v>7.3050872643905987E-2</v>
      </c>
      <c r="G834" s="50">
        <v>0.92694912735609403</v>
      </c>
    </row>
    <row r="835" spans="3:7" x14ac:dyDescent="0.2">
      <c r="C835" s="51" t="s">
        <v>1214</v>
      </c>
      <c r="D835" s="50">
        <v>0</v>
      </c>
      <c r="E835" s="50">
        <v>0</v>
      </c>
      <c r="F835" s="50">
        <v>0.1304299247816357</v>
      </c>
      <c r="G835" s="50">
        <v>0.86957007521836427</v>
      </c>
    </row>
    <row r="836" spans="3:7" x14ac:dyDescent="0.2">
      <c r="C836" s="51" t="s">
        <v>1215</v>
      </c>
      <c r="D836" s="50">
        <v>0</v>
      </c>
      <c r="E836" s="50">
        <v>0</v>
      </c>
      <c r="F836" s="50">
        <v>7.5305329869181883E-2</v>
      </c>
      <c r="G836" s="50">
        <v>0.92469467013081807</v>
      </c>
    </row>
    <row r="837" spans="3:7" x14ac:dyDescent="0.2">
      <c r="C837" s="51" t="s">
        <v>1216</v>
      </c>
      <c r="D837" s="50">
        <v>0</v>
      </c>
      <c r="E837" s="50">
        <v>0</v>
      </c>
      <c r="F837" s="50">
        <v>9.3503703244285238E-2</v>
      </c>
      <c r="G837" s="50">
        <v>0.90649629675571475</v>
      </c>
    </row>
    <row r="838" spans="3:7" x14ac:dyDescent="0.2">
      <c r="C838" s="51" t="s">
        <v>1217</v>
      </c>
      <c r="D838" s="50">
        <v>0</v>
      </c>
      <c r="E838" s="50">
        <v>0</v>
      </c>
      <c r="F838" s="50">
        <v>0.15926962261695704</v>
      </c>
      <c r="G838" s="50">
        <v>0.84073037738304301</v>
      </c>
    </row>
    <row r="839" spans="3:7" x14ac:dyDescent="0.2">
      <c r="C839" s="51" t="s">
        <v>1218</v>
      </c>
      <c r="D839" s="50">
        <v>0</v>
      </c>
      <c r="E839" s="50">
        <v>0</v>
      </c>
      <c r="F839" s="50">
        <v>9.8257326710451051E-2</v>
      </c>
      <c r="G839" s="50">
        <v>0.90174267328954893</v>
      </c>
    </row>
    <row r="840" spans="3:7" x14ac:dyDescent="0.2">
      <c r="C840" s="51" t="s">
        <v>1219</v>
      </c>
      <c r="D840" s="50">
        <v>0</v>
      </c>
      <c r="E840" s="50">
        <v>0</v>
      </c>
      <c r="F840" s="50">
        <v>6.1629635662218574E-2</v>
      </c>
      <c r="G840" s="50">
        <v>0.93837036433778143</v>
      </c>
    </row>
    <row r="841" spans="3:7" x14ac:dyDescent="0.2">
      <c r="C841" s="51" t="s">
        <v>1220</v>
      </c>
      <c r="D841" s="50">
        <v>0</v>
      </c>
      <c r="E841" s="50">
        <v>0</v>
      </c>
      <c r="F841" s="50">
        <v>5.9950250284609673E-2</v>
      </c>
      <c r="G841" s="50">
        <v>0.94004974971539035</v>
      </c>
    </row>
    <row r="842" spans="3:7" x14ac:dyDescent="0.2">
      <c r="C842" s="51" t="s">
        <v>1221</v>
      </c>
      <c r="D842" s="50">
        <v>0</v>
      </c>
      <c r="E842" s="50">
        <v>0</v>
      </c>
      <c r="F842" s="50">
        <v>6.8714611836689393E-2</v>
      </c>
      <c r="G842" s="50">
        <v>0.93128538816331063</v>
      </c>
    </row>
    <row r="843" spans="3:7" x14ac:dyDescent="0.2">
      <c r="C843" s="51" t="s">
        <v>1222</v>
      </c>
      <c r="D843" s="50">
        <v>0</v>
      </c>
      <c r="E843" s="50">
        <v>0</v>
      </c>
      <c r="F843" s="50">
        <v>7.8529451627754196E-2</v>
      </c>
      <c r="G843" s="50">
        <v>0.92147054837224585</v>
      </c>
    </row>
    <row r="844" spans="3:7" x14ac:dyDescent="0.2">
      <c r="C844" s="51" t="s">
        <v>1223</v>
      </c>
      <c r="D844" s="50">
        <v>0</v>
      </c>
      <c r="E844" s="50">
        <v>0</v>
      </c>
      <c r="F844" s="50">
        <v>6.7503461823214664E-2</v>
      </c>
      <c r="G844" s="50">
        <v>0.93249653817678535</v>
      </c>
    </row>
    <row r="845" spans="3:7" x14ac:dyDescent="0.2">
      <c r="C845" s="51" t="s">
        <v>1224</v>
      </c>
      <c r="D845" s="50">
        <v>0</v>
      </c>
      <c r="E845" s="50">
        <v>0</v>
      </c>
      <c r="F845" s="50">
        <v>6.2461776253038233E-2</v>
      </c>
      <c r="G845" s="50">
        <v>0.93753822374696172</v>
      </c>
    </row>
    <row r="846" spans="3:7" x14ac:dyDescent="0.2">
      <c r="C846" s="51" t="s">
        <v>1225</v>
      </c>
      <c r="D846" s="50">
        <v>0</v>
      </c>
      <c r="E846" s="50">
        <v>0</v>
      </c>
      <c r="F846" s="50">
        <v>8.057682721274638E-2</v>
      </c>
      <c r="G846" s="50">
        <v>0.91942317278725361</v>
      </c>
    </row>
    <row r="847" spans="3:7" x14ac:dyDescent="0.2">
      <c r="C847" s="51" t="s">
        <v>1226</v>
      </c>
      <c r="D847" s="50">
        <v>0</v>
      </c>
      <c r="E847" s="50">
        <v>0</v>
      </c>
      <c r="F847" s="50">
        <v>7.5869060674341932E-2</v>
      </c>
      <c r="G847" s="50">
        <v>0.92413093932565804</v>
      </c>
    </row>
    <row r="848" spans="3:7" x14ac:dyDescent="0.2">
      <c r="C848" s="51" t="s">
        <v>1227</v>
      </c>
      <c r="D848" s="50">
        <v>0</v>
      </c>
      <c r="E848" s="50">
        <v>0</v>
      </c>
      <c r="F848" s="50">
        <v>7.4839768355866851E-2</v>
      </c>
      <c r="G848" s="50">
        <v>0.92516023164413319</v>
      </c>
    </row>
    <row r="849" spans="3:7" x14ac:dyDescent="0.2">
      <c r="C849" s="51" t="s">
        <v>1228</v>
      </c>
      <c r="D849" s="50">
        <v>0</v>
      </c>
      <c r="E849" s="50">
        <v>0</v>
      </c>
      <c r="F849" s="50">
        <v>6.1015040531112466E-2</v>
      </c>
      <c r="G849" s="50">
        <v>0.93898495946888749</v>
      </c>
    </row>
    <row r="850" spans="3:7" x14ac:dyDescent="0.2">
      <c r="C850" s="51" t="s">
        <v>1229</v>
      </c>
      <c r="D850" s="50">
        <v>0</v>
      </c>
      <c r="E850" s="50">
        <v>0</v>
      </c>
      <c r="F850" s="50">
        <v>0.10101893240659049</v>
      </c>
      <c r="G850" s="50">
        <v>0.89898106759340957</v>
      </c>
    </row>
    <row r="851" spans="3:7" x14ac:dyDescent="0.2">
      <c r="C851" s="51" t="s">
        <v>1230</v>
      </c>
      <c r="D851" s="50">
        <v>0</v>
      </c>
      <c r="E851" s="50">
        <v>0</v>
      </c>
      <c r="F851" s="50">
        <v>8.3917790489208152E-2</v>
      </c>
      <c r="G851" s="50">
        <v>0.91608220951079189</v>
      </c>
    </row>
    <row r="852" spans="3:7" x14ac:dyDescent="0.2">
      <c r="C852" s="51" t="s">
        <v>1231</v>
      </c>
      <c r="D852" s="50">
        <v>0</v>
      </c>
      <c r="E852" s="50">
        <v>0</v>
      </c>
      <c r="F852" s="50">
        <v>0.1164936395706842</v>
      </c>
      <c r="G852" s="50">
        <v>0.88350636042931585</v>
      </c>
    </row>
    <row r="853" spans="3:7" x14ac:dyDescent="0.2">
      <c r="C853" s="51" t="s">
        <v>1232</v>
      </c>
      <c r="D853" s="50">
        <v>0</v>
      </c>
      <c r="E853" s="50">
        <v>0</v>
      </c>
      <c r="F853" s="50">
        <v>5.8776716828116582E-2</v>
      </c>
      <c r="G853" s="50">
        <v>0.94122328317188342</v>
      </c>
    </row>
    <row r="854" spans="3:7" x14ac:dyDescent="0.2">
      <c r="C854" s="51" t="s">
        <v>1233</v>
      </c>
      <c r="D854" s="50">
        <v>0</v>
      </c>
      <c r="E854" s="50">
        <v>0</v>
      </c>
      <c r="F854" s="50">
        <v>7.51793190412893E-2</v>
      </c>
      <c r="G854" s="50">
        <v>0.92482068095871073</v>
      </c>
    </row>
    <row r="855" spans="3:7" x14ac:dyDescent="0.2">
      <c r="C855" s="51" t="s">
        <v>1234</v>
      </c>
      <c r="D855" s="50">
        <v>0</v>
      </c>
      <c r="E855" s="50">
        <v>0</v>
      </c>
      <c r="F855" s="50">
        <v>6.3710489488330246E-2</v>
      </c>
      <c r="G855" s="50">
        <v>0.93628951051166975</v>
      </c>
    </row>
    <row r="856" spans="3:7" x14ac:dyDescent="0.2">
      <c r="C856" s="51" t="s">
        <v>1235</v>
      </c>
      <c r="D856" s="50">
        <v>0</v>
      </c>
      <c r="E856" s="50">
        <v>0</v>
      </c>
      <c r="F856" s="50">
        <v>9.0917642130903531E-2</v>
      </c>
      <c r="G856" s="50">
        <v>0.90908235786909652</v>
      </c>
    </row>
    <row r="857" spans="3:7" x14ac:dyDescent="0.2">
      <c r="C857" s="51" t="s">
        <v>1236</v>
      </c>
      <c r="D857" s="50">
        <v>0</v>
      </c>
      <c r="E857" s="50">
        <v>0</v>
      </c>
      <c r="F857" s="50">
        <v>7.8817848465742968E-2</v>
      </c>
      <c r="G857" s="50">
        <v>0.92118215153425709</v>
      </c>
    </row>
    <row r="858" spans="3:7" x14ac:dyDescent="0.2">
      <c r="C858" s="51" t="s">
        <v>1237</v>
      </c>
      <c r="D858" s="50">
        <v>0</v>
      </c>
      <c r="E858" s="50">
        <v>0</v>
      </c>
      <c r="F858" s="50">
        <v>8.9500683554701074E-2</v>
      </c>
      <c r="G858" s="50">
        <v>0.91049931644529891</v>
      </c>
    </row>
    <row r="859" spans="3:7" x14ac:dyDescent="0.2">
      <c r="C859" s="51" t="s">
        <v>1238</v>
      </c>
      <c r="D859" s="50">
        <v>0</v>
      </c>
      <c r="E859" s="50">
        <v>0</v>
      </c>
      <c r="F859" s="50">
        <v>3.710494419066869E-2</v>
      </c>
      <c r="G859" s="50">
        <v>0.96289505580933132</v>
      </c>
    </row>
    <row r="860" spans="3:7" x14ac:dyDescent="0.2">
      <c r="C860" s="51" t="s">
        <v>1239</v>
      </c>
      <c r="D860" s="50">
        <v>0</v>
      </c>
      <c r="E860" s="50">
        <v>0</v>
      </c>
      <c r="F860" s="50">
        <v>7.4018377088834172E-2</v>
      </c>
      <c r="G860" s="50">
        <v>0.92598162291116581</v>
      </c>
    </row>
    <row r="861" spans="3:7" x14ac:dyDescent="0.2">
      <c r="C861" s="51" t="s">
        <v>1240</v>
      </c>
      <c r="D861" s="50">
        <v>0</v>
      </c>
      <c r="E861" s="50">
        <v>0</v>
      </c>
      <c r="F861" s="50">
        <v>5.2749205501078103E-2</v>
      </c>
      <c r="G861" s="50">
        <v>0.94725079449892191</v>
      </c>
    </row>
    <row r="862" spans="3:7" x14ac:dyDescent="0.2">
      <c r="C862" s="51" t="s">
        <v>1241</v>
      </c>
      <c r="D862" s="50">
        <v>0</v>
      </c>
      <c r="E862" s="50">
        <v>0</v>
      </c>
      <c r="F862" s="50">
        <v>5.972641440824817E-2</v>
      </c>
      <c r="G862" s="50">
        <v>0.94027358559175178</v>
      </c>
    </row>
    <row r="863" spans="3:7" x14ac:dyDescent="0.2">
      <c r="C863" s="51" t="s">
        <v>1242</v>
      </c>
      <c r="D863" s="50">
        <v>0</v>
      </c>
      <c r="E863" s="50">
        <v>0</v>
      </c>
      <c r="F863" s="50">
        <v>7.3382515756085245E-2</v>
      </c>
      <c r="G863" s="50">
        <v>0.92661748424391477</v>
      </c>
    </row>
    <row r="864" spans="3:7" x14ac:dyDescent="0.2">
      <c r="C864" s="69" t="s">
        <v>1243</v>
      </c>
      <c r="D864" s="68">
        <v>1</v>
      </c>
      <c r="E864" s="68">
        <v>0</v>
      </c>
      <c r="F864" s="68">
        <v>9.2717212075781805E-2</v>
      </c>
      <c r="G864" s="68">
        <v>0.90728278792421824</v>
      </c>
    </row>
    <row r="865" spans="3:7" x14ac:dyDescent="0.2">
      <c r="C865" s="51" t="s">
        <v>1244</v>
      </c>
      <c r="D865" s="50">
        <v>0</v>
      </c>
      <c r="E865" s="50">
        <v>0</v>
      </c>
      <c r="F865" s="50">
        <v>8.9834468674990051E-2</v>
      </c>
      <c r="G865" s="50">
        <v>0.91016553132500999</v>
      </c>
    </row>
    <row r="866" spans="3:7" x14ac:dyDescent="0.2">
      <c r="C866" s="51" t="s">
        <v>1245</v>
      </c>
      <c r="D866" s="50">
        <v>0</v>
      </c>
      <c r="E866" s="50">
        <v>0</v>
      </c>
      <c r="F866" s="50">
        <v>7.3870373982058812E-2</v>
      </c>
      <c r="G866" s="50">
        <v>0.92612962601794124</v>
      </c>
    </row>
    <row r="867" spans="3:7" x14ac:dyDescent="0.2">
      <c r="C867" s="51" t="s">
        <v>1246</v>
      </c>
      <c r="D867" s="50">
        <v>0</v>
      </c>
      <c r="E867" s="50">
        <v>0</v>
      </c>
      <c r="F867" s="50">
        <v>0.11094391270639438</v>
      </c>
      <c r="G867" s="50">
        <v>0.88905608729360563</v>
      </c>
    </row>
    <row r="868" spans="3:7" x14ac:dyDescent="0.2">
      <c r="C868" s="51" t="s">
        <v>1247</v>
      </c>
      <c r="D868" s="50">
        <v>0</v>
      </c>
      <c r="E868" s="50">
        <v>0</v>
      </c>
      <c r="F868" s="50">
        <v>7.2156273000903881E-2</v>
      </c>
      <c r="G868" s="50">
        <v>0.92784372699909612</v>
      </c>
    </row>
    <row r="869" spans="3:7" x14ac:dyDescent="0.2">
      <c r="C869" s="51" t="s">
        <v>1248</v>
      </c>
      <c r="D869" s="50">
        <v>0</v>
      </c>
      <c r="E869" s="50">
        <v>0</v>
      </c>
      <c r="F869" s="50">
        <v>4.4258407214061858E-2</v>
      </c>
      <c r="G869" s="50">
        <v>0.95574159278593818</v>
      </c>
    </row>
    <row r="870" spans="3:7" x14ac:dyDescent="0.2">
      <c r="C870" s="51" t="s">
        <v>1249</v>
      </c>
      <c r="D870" s="50">
        <v>0</v>
      </c>
      <c r="E870" s="50">
        <v>0</v>
      </c>
      <c r="F870" s="50">
        <v>3.5410990725608375E-2</v>
      </c>
      <c r="G870" s="50">
        <v>0.96458900927439162</v>
      </c>
    </row>
    <row r="871" spans="3:7" x14ac:dyDescent="0.2">
      <c r="C871" s="51" t="s">
        <v>1250</v>
      </c>
      <c r="D871" s="50">
        <v>0</v>
      </c>
      <c r="E871" s="50">
        <v>0</v>
      </c>
      <c r="F871" s="50">
        <v>6.4480243255890107E-2</v>
      </c>
      <c r="G871" s="50">
        <v>0.93551975674410992</v>
      </c>
    </row>
    <row r="872" spans="3:7" x14ac:dyDescent="0.2">
      <c r="C872" s="51" t="s">
        <v>1251</v>
      </c>
      <c r="D872" s="50">
        <v>0</v>
      </c>
      <c r="E872" s="50">
        <v>0</v>
      </c>
      <c r="F872" s="50">
        <v>6.408397462618641E-2</v>
      </c>
      <c r="G872" s="50">
        <v>0.93591602537381358</v>
      </c>
    </row>
    <row r="873" spans="3:7" x14ac:dyDescent="0.2">
      <c r="C873" s="51" t="s">
        <v>1252</v>
      </c>
      <c r="D873" s="50">
        <v>0</v>
      </c>
      <c r="E873" s="50">
        <v>0</v>
      </c>
      <c r="F873" s="50">
        <v>0.15879911793283533</v>
      </c>
      <c r="G873" s="50">
        <v>0.8412008820671647</v>
      </c>
    </row>
    <row r="874" spans="3:7" x14ac:dyDescent="0.2">
      <c r="C874" s="51" t="s">
        <v>1253</v>
      </c>
      <c r="D874" s="50">
        <v>0</v>
      </c>
      <c r="E874" s="50">
        <v>0</v>
      </c>
      <c r="F874" s="50">
        <v>0.1202150345045073</v>
      </c>
      <c r="G874" s="50">
        <v>0.87978496549549268</v>
      </c>
    </row>
    <row r="875" spans="3:7" x14ac:dyDescent="0.2">
      <c r="C875" s="51" t="s">
        <v>1254</v>
      </c>
      <c r="D875" s="50">
        <v>0</v>
      </c>
      <c r="E875" s="50">
        <v>0</v>
      </c>
      <c r="F875" s="50">
        <v>7.8046101981643842E-2</v>
      </c>
      <c r="G875" s="50">
        <v>0.92195389801835614</v>
      </c>
    </row>
    <row r="876" spans="3:7" x14ac:dyDescent="0.2">
      <c r="C876" s="51" t="s">
        <v>1255</v>
      </c>
      <c r="D876" s="50">
        <v>0</v>
      </c>
      <c r="E876" s="50">
        <v>0</v>
      </c>
      <c r="F876" s="50">
        <v>0.10421828397092327</v>
      </c>
      <c r="G876" s="50">
        <v>0.89578171602907675</v>
      </c>
    </row>
    <row r="877" spans="3:7" x14ac:dyDescent="0.2">
      <c r="C877" s="51" t="s">
        <v>1256</v>
      </c>
      <c r="D877" s="50">
        <v>0</v>
      </c>
      <c r="E877" s="50">
        <v>0</v>
      </c>
      <c r="F877" s="50">
        <v>9.1331566968796324E-2</v>
      </c>
      <c r="G877" s="50">
        <v>0.9086684330312037</v>
      </c>
    </row>
    <row r="878" spans="3:7" x14ac:dyDescent="0.2">
      <c r="C878" s="69" t="s">
        <v>1257</v>
      </c>
      <c r="D878" s="68">
        <v>1</v>
      </c>
      <c r="E878" s="68">
        <v>0</v>
      </c>
      <c r="F878" s="68">
        <v>7.0271688539751201E-2</v>
      </c>
      <c r="G878" s="68">
        <v>0.92972831146024881</v>
      </c>
    </row>
    <row r="879" spans="3:7" x14ac:dyDescent="0.2">
      <c r="C879" s="51" t="s">
        <v>1258</v>
      </c>
      <c r="D879" s="50">
        <v>0</v>
      </c>
      <c r="E879" s="50">
        <v>0</v>
      </c>
      <c r="F879" s="50">
        <v>0.15234008224389164</v>
      </c>
      <c r="G879" s="50">
        <v>0.84765991775610838</v>
      </c>
    </row>
    <row r="880" spans="3:7" x14ac:dyDescent="0.2">
      <c r="C880" s="51" t="s">
        <v>1259</v>
      </c>
      <c r="D880" s="50">
        <v>0</v>
      </c>
      <c r="E880" s="50">
        <v>0</v>
      </c>
      <c r="F880" s="50">
        <v>8.6700668647761686E-2</v>
      </c>
      <c r="G880" s="50">
        <v>0.91329933135223829</v>
      </c>
    </row>
    <row r="881" spans="3:7" x14ac:dyDescent="0.2">
      <c r="C881" s="51" t="s">
        <v>1260</v>
      </c>
      <c r="D881" s="50">
        <v>0</v>
      </c>
      <c r="E881" s="50">
        <v>0</v>
      </c>
      <c r="F881" s="50">
        <v>5.1199791671024612E-2</v>
      </c>
      <c r="G881" s="50">
        <v>0.94880020832897538</v>
      </c>
    </row>
    <row r="882" spans="3:7" x14ac:dyDescent="0.2">
      <c r="C882" s="51" t="s">
        <v>1261</v>
      </c>
      <c r="D882" s="50">
        <v>0</v>
      </c>
      <c r="E882" s="50">
        <v>0</v>
      </c>
      <c r="F882" s="50">
        <v>4.5450738962384045E-2</v>
      </c>
      <c r="G882" s="50">
        <v>0.95454926103761595</v>
      </c>
    </row>
    <row r="883" spans="3:7" x14ac:dyDescent="0.2">
      <c r="C883" s="51" t="s">
        <v>1262</v>
      </c>
      <c r="D883" s="50">
        <v>0</v>
      </c>
      <c r="E883" s="50">
        <v>0</v>
      </c>
      <c r="F883" s="50">
        <v>0.13859781353738482</v>
      </c>
      <c r="G883" s="50">
        <v>0.86140218646261513</v>
      </c>
    </row>
    <row r="884" spans="3:7" x14ac:dyDescent="0.2">
      <c r="C884" s="51" t="s">
        <v>1263</v>
      </c>
      <c r="D884" s="50">
        <v>0</v>
      </c>
      <c r="E884" s="50">
        <v>0</v>
      </c>
      <c r="F884" s="50">
        <v>0.16732151532972731</v>
      </c>
      <c r="G884" s="50">
        <v>0.83267848467027272</v>
      </c>
    </row>
    <row r="885" spans="3:7" x14ac:dyDescent="0.2">
      <c r="C885" s="51" t="s">
        <v>1264</v>
      </c>
      <c r="D885" s="50">
        <v>0</v>
      </c>
      <c r="E885" s="50">
        <v>0</v>
      </c>
      <c r="F885" s="50">
        <v>7.7842248184830556E-2</v>
      </c>
      <c r="G885" s="50">
        <v>0.92215775181516946</v>
      </c>
    </row>
    <row r="886" spans="3:7" x14ac:dyDescent="0.2">
      <c r="C886" s="51" t="s">
        <v>1265</v>
      </c>
      <c r="D886" s="50">
        <v>0</v>
      </c>
      <c r="E886" s="50">
        <v>0</v>
      </c>
      <c r="F886" s="50">
        <v>4.0916711839883109E-2</v>
      </c>
      <c r="G886" s="50">
        <v>0.9590832881601169</v>
      </c>
    </row>
    <row r="887" spans="3:7" x14ac:dyDescent="0.2">
      <c r="C887" s="51" t="s">
        <v>1266</v>
      </c>
      <c r="D887" s="50">
        <v>0</v>
      </c>
      <c r="E887" s="50">
        <v>0</v>
      </c>
      <c r="F887" s="50">
        <v>9.9034709329235096E-2</v>
      </c>
      <c r="G887" s="50">
        <v>0.90096529067076492</v>
      </c>
    </row>
    <row r="888" spans="3:7" x14ac:dyDescent="0.2">
      <c r="C888" s="51" t="s">
        <v>1267</v>
      </c>
      <c r="D888" s="50">
        <v>0</v>
      </c>
      <c r="E888" s="50">
        <v>0</v>
      </c>
      <c r="F888" s="50">
        <v>4.4625003980988745E-2</v>
      </c>
      <c r="G888" s="50">
        <v>0.95537499601901121</v>
      </c>
    </row>
    <row r="889" spans="3:7" x14ac:dyDescent="0.2">
      <c r="C889" s="51" t="s">
        <v>1268</v>
      </c>
      <c r="D889" s="50">
        <v>0</v>
      </c>
      <c r="E889" s="50">
        <v>0</v>
      </c>
      <c r="F889" s="50">
        <v>6.7897569763644167E-2</v>
      </c>
      <c r="G889" s="50">
        <v>0.93210243023635586</v>
      </c>
    </row>
    <row r="890" spans="3:7" x14ac:dyDescent="0.2">
      <c r="C890" s="51" t="s">
        <v>1269</v>
      </c>
      <c r="D890" s="50">
        <v>0</v>
      </c>
      <c r="E890" s="50">
        <v>0</v>
      </c>
      <c r="F890" s="50">
        <v>9.6570395841191412E-2</v>
      </c>
      <c r="G890" s="50">
        <v>0.90342960415880857</v>
      </c>
    </row>
    <row r="891" spans="3:7" x14ac:dyDescent="0.2">
      <c r="C891" s="51" t="s">
        <v>1270</v>
      </c>
      <c r="D891" s="50">
        <v>0</v>
      </c>
      <c r="E891" s="50">
        <v>0</v>
      </c>
      <c r="F891" s="50">
        <v>7.4714031296833738E-2</v>
      </c>
      <c r="G891" s="50">
        <v>0.92528596870316626</v>
      </c>
    </row>
    <row r="892" spans="3:7" x14ac:dyDescent="0.2">
      <c r="C892" s="51" t="s">
        <v>1271</v>
      </c>
      <c r="D892" s="50">
        <v>0</v>
      </c>
      <c r="E892" s="50">
        <v>0</v>
      </c>
      <c r="F892" s="50">
        <v>3.7574592981662595E-2</v>
      </c>
      <c r="G892" s="50">
        <v>0.96242540701833745</v>
      </c>
    </row>
    <row r="893" spans="3:7" x14ac:dyDescent="0.2">
      <c r="C893" s="51" t="s">
        <v>1272</v>
      </c>
      <c r="D893" s="50">
        <v>0</v>
      </c>
      <c r="E893" s="50">
        <v>0</v>
      </c>
      <c r="F893" s="50">
        <v>6.2408583787523751E-2</v>
      </c>
      <c r="G893" s="50">
        <v>0.93759141621247621</v>
      </c>
    </row>
    <row r="894" spans="3:7" x14ac:dyDescent="0.2">
      <c r="C894" s="69" t="s">
        <v>1273</v>
      </c>
      <c r="D894" s="68">
        <v>1</v>
      </c>
      <c r="E894" s="68">
        <v>0</v>
      </c>
      <c r="F894" s="68">
        <v>0.15479008914821554</v>
      </c>
      <c r="G894" s="68">
        <v>0.84520991085178443</v>
      </c>
    </row>
    <row r="895" spans="3:7" x14ac:dyDescent="0.2">
      <c r="C895" s="69" t="s">
        <v>1274</v>
      </c>
      <c r="D895" s="68">
        <v>1</v>
      </c>
      <c r="E895" s="68">
        <v>0</v>
      </c>
      <c r="F895" s="68">
        <v>6.4343342778552762E-2</v>
      </c>
      <c r="G895" s="68">
        <v>0.9356566572214472</v>
      </c>
    </row>
    <row r="896" spans="3:7" x14ac:dyDescent="0.2">
      <c r="C896" s="51" t="s">
        <v>1275</v>
      </c>
      <c r="D896" s="50">
        <v>0</v>
      </c>
      <c r="E896" s="50">
        <v>0</v>
      </c>
      <c r="F896" s="50">
        <v>6.3968449344442332E-2</v>
      </c>
      <c r="G896" s="50">
        <v>0.93603155065555765</v>
      </c>
    </row>
    <row r="897" spans="3:7" x14ac:dyDescent="0.2">
      <c r="C897" s="51" t="s">
        <v>1276</v>
      </c>
      <c r="D897" s="50">
        <v>0</v>
      </c>
      <c r="E897" s="50">
        <v>0</v>
      </c>
      <c r="F897" s="50">
        <v>5.0902025581465359E-2</v>
      </c>
      <c r="G897" s="50">
        <v>0.94909797441853461</v>
      </c>
    </row>
    <row r="898" spans="3:7" x14ac:dyDescent="0.2">
      <c r="C898" s="51" t="s">
        <v>1277</v>
      </c>
      <c r="D898" s="50">
        <v>0</v>
      </c>
      <c r="E898" s="50">
        <v>0</v>
      </c>
      <c r="F898" s="50">
        <v>0.11317001252843686</v>
      </c>
      <c r="G898" s="50">
        <v>0.88682998747156316</v>
      </c>
    </row>
    <row r="899" spans="3:7" x14ac:dyDescent="0.2">
      <c r="C899" s="51" t="s">
        <v>1278</v>
      </c>
      <c r="D899" s="50">
        <v>0</v>
      </c>
      <c r="E899" s="50">
        <v>0</v>
      </c>
      <c r="F899" s="50">
        <v>0.13530903594222493</v>
      </c>
      <c r="G899" s="50">
        <v>0.86469096405777512</v>
      </c>
    </row>
    <row r="900" spans="3:7" x14ac:dyDescent="0.2">
      <c r="C900" s="51" t="s">
        <v>1279</v>
      </c>
      <c r="D900" s="50">
        <v>0</v>
      </c>
      <c r="E900" s="50">
        <v>0</v>
      </c>
      <c r="F900" s="50">
        <v>5.663461653249114E-2</v>
      </c>
      <c r="G900" s="50">
        <v>0.94336538346750887</v>
      </c>
    </row>
    <row r="901" spans="3:7" x14ac:dyDescent="0.2">
      <c r="C901" s="69" t="s">
        <v>1280</v>
      </c>
      <c r="D901" s="68">
        <v>1</v>
      </c>
      <c r="E901" s="68">
        <v>0</v>
      </c>
      <c r="F901" s="68">
        <v>9.773579766229544E-2</v>
      </c>
      <c r="G901" s="68">
        <v>0.90226420233770455</v>
      </c>
    </row>
    <row r="902" spans="3:7" x14ac:dyDescent="0.2">
      <c r="C902" s="51" t="s">
        <v>1281</v>
      </c>
      <c r="D902" s="50">
        <v>0</v>
      </c>
      <c r="E902" s="50">
        <v>0</v>
      </c>
      <c r="F902" s="50">
        <v>0.11626135074780458</v>
      </c>
      <c r="G902" s="50">
        <v>0.88373864925219547</v>
      </c>
    </row>
    <row r="903" spans="3:7" x14ac:dyDescent="0.2">
      <c r="C903" s="51" t="s">
        <v>1282</v>
      </c>
      <c r="D903" s="50">
        <v>0</v>
      </c>
      <c r="E903" s="50">
        <v>0</v>
      </c>
      <c r="F903" s="50">
        <v>0.14620992835891503</v>
      </c>
      <c r="G903" s="50">
        <v>0.853790071641085</v>
      </c>
    </row>
    <row r="904" spans="3:7" x14ac:dyDescent="0.2">
      <c r="C904" s="51" t="s">
        <v>1283</v>
      </c>
      <c r="D904" s="50">
        <v>0</v>
      </c>
      <c r="E904" s="50">
        <v>0</v>
      </c>
      <c r="F904" s="50">
        <v>6.3022857327587112E-2</v>
      </c>
      <c r="G904" s="50">
        <v>0.93697714267241294</v>
      </c>
    </row>
    <row r="905" spans="3:7" x14ac:dyDescent="0.2">
      <c r="C905" s="69" t="s">
        <v>1284</v>
      </c>
      <c r="D905" s="68">
        <v>1</v>
      </c>
      <c r="E905" s="68">
        <v>0</v>
      </c>
      <c r="F905" s="68">
        <v>6.5433066589294944E-2</v>
      </c>
      <c r="G905" s="68">
        <v>0.93456693341070507</v>
      </c>
    </row>
    <row r="906" spans="3:7" x14ac:dyDescent="0.2">
      <c r="C906" s="51" t="s">
        <v>1285</v>
      </c>
      <c r="D906" s="50">
        <v>0</v>
      </c>
      <c r="E906" s="50">
        <v>0</v>
      </c>
      <c r="F906" s="50">
        <v>8.4067096969312236E-2</v>
      </c>
      <c r="G906" s="50">
        <v>0.91593290303068775</v>
      </c>
    </row>
    <row r="907" spans="3:7" x14ac:dyDescent="0.2">
      <c r="C907" s="51" t="s">
        <v>1286</v>
      </c>
      <c r="D907" s="50">
        <v>0</v>
      </c>
      <c r="E907" s="50">
        <v>0</v>
      </c>
      <c r="F907" s="50">
        <v>6.439845652789683E-2</v>
      </c>
      <c r="G907" s="50">
        <v>0.93560154347210323</v>
      </c>
    </row>
    <row r="908" spans="3:7" x14ac:dyDescent="0.2">
      <c r="C908" s="51" t="s">
        <v>1287</v>
      </c>
      <c r="D908" s="50">
        <v>0</v>
      </c>
      <c r="E908" s="50">
        <v>0</v>
      </c>
      <c r="F908" s="50">
        <v>6.5238064320235031E-2</v>
      </c>
      <c r="G908" s="50">
        <v>0.93476193567976495</v>
      </c>
    </row>
    <row r="909" spans="3:7" x14ac:dyDescent="0.2">
      <c r="C909" s="51" t="s">
        <v>1288</v>
      </c>
      <c r="D909" s="50">
        <v>0</v>
      </c>
      <c r="E909" s="50">
        <v>0</v>
      </c>
      <c r="F909" s="50">
        <v>4.1180638828658585E-2</v>
      </c>
      <c r="G909" s="50">
        <v>0.95881936117134137</v>
      </c>
    </row>
    <row r="910" spans="3:7" x14ac:dyDescent="0.2">
      <c r="C910" s="51" t="s">
        <v>1289</v>
      </c>
      <c r="D910" s="50">
        <v>0</v>
      </c>
      <c r="E910" s="50">
        <v>0</v>
      </c>
      <c r="F910" s="50">
        <v>8.667343365135842E-2</v>
      </c>
      <c r="G910" s="50">
        <v>0.91332656634864162</v>
      </c>
    </row>
    <row r="911" spans="3:7" x14ac:dyDescent="0.2">
      <c r="C911" s="51" t="s">
        <v>1290</v>
      </c>
      <c r="D911" s="50">
        <v>0</v>
      </c>
      <c r="E911" s="50">
        <v>0</v>
      </c>
      <c r="F911" s="50">
        <v>9.0664744113800461E-2</v>
      </c>
      <c r="G911" s="50">
        <v>0.90933525588619957</v>
      </c>
    </row>
    <row r="912" spans="3:7" x14ac:dyDescent="0.2">
      <c r="C912" s="51" t="s">
        <v>1291</v>
      </c>
      <c r="D912" s="50">
        <v>0</v>
      </c>
      <c r="E912" s="50">
        <v>0</v>
      </c>
      <c r="F912" s="50">
        <v>5.397077671501406E-2</v>
      </c>
      <c r="G912" s="50">
        <v>0.94602922328498595</v>
      </c>
    </row>
    <row r="913" spans="3:7" x14ac:dyDescent="0.2">
      <c r="C913" s="51" t="s">
        <v>1292</v>
      </c>
      <c r="D913" s="50">
        <v>0</v>
      </c>
      <c r="E913" s="50">
        <v>0</v>
      </c>
      <c r="F913" s="50">
        <v>6.9680317088750263E-2</v>
      </c>
      <c r="G913" s="50">
        <v>0.93031968291124978</v>
      </c>
    </row>
    <row r="914" spans="3:7" x14ac:dyDescent="0.2">
      <c r="C914" s="51" t="s">
        <v>1293</v>
      </c>
      <c r="D914" s="50">
        <v>0</v>
      </c>
      <c r="E914" s="50">
        <v>0</v>
      </c>
      <c r="F914" s="50">
        <v>5.9459059968507977E-2</v>
      </c>
      <c r="G914" s="50">
        <v>0.94054094003149202</v>
      </c>
    </row>
    <row r="915" spans="3:7" x14ac:dyDescent="0.2">
      <c r="C915" s="51" t="s">
        <v>1294</v>
      </c>
      <c r="D915" s="50">
        <v>0</v>
      </c>
      <c r="E915" s="50">
        <v>0</v>
      </c>
      <c r="F915" s="50">
        <v>5.8839587070824047E-2</v>
      </c>
      <c r="G915" s="50">
        <v>0.94116041292917596</v>
      </c>
    </row>
    <row r="916" spans="3:7" x14ac:dyDescent="0.2">
      <c r="C916" s="51" t="s">
        <v>1295</v>
      </c>
      <c r="D916" s="50">
        <v>0</v>
      </c>
      <c r="E916" s="50">
        <v>0</v>
      </c>
      <c r="F916" s="50">
        <v>8.6341573483600179E-2</v>
      </c>
      <c r="G916" s="50">
        <v>0.91365842651639984</v>
      </c>
    </row>
    <row r="917" spans="3:7" x14ac:dyDescent="0.2">
      <c r="C917" s="51" t="s">
        <v>1296</v>
      </c>
      <c r="D917" s="50">
        <v>0</v>
      </c>
      <c r="E917" s="50">
        <v>0</v>
      </c>
      <c r="F917" s="50">
        <v>6.8308675295607982E-2</v>
      </c>
      <c r="G917" s="50">
        <v>0.93169132470439198</v>
      </c>
    </row>
    <row r="918" spans="3:7" x14ac:dyDescent="0.2">
      <c r="C918" s="51" t="s">
        <v>1297</v>
      </c>
      <c r="D918" s="50">
        <v>0</v>
      </c>
      <c r="E918" s="50">
        <v>0</v>
      </c>
      <c r="F918" s="50">
        <v>7.5900473781142924E-2</v>
      </c>
      <c r="G918" s="50">
        <v>0.92409952621885705</v>
      </c>
    </row>
    <row r="919" spans="3:7" x14ac:dyDescent="0.2">
      <c r="C919" s="51" t="s">
        <v>1298</v>
      </c>
      <c r="D919" s="50">
        <v>0</v>
      </c>
      <c r="E919" s="50">
        <v>0</v>
      </c>
      <c r="F919" s="50">
        <v>7.0874964720494732E-2</v>
      </c>
      <c r="G919" s="50">
        <v>0.9291250352795053</v>
      </c>
    </row>
    <row r="920" spans="3:7" x14ac:dyDescent="0.2">
      <c r="C920" s="51" t="s">
        <v>1299</v>
      </c>
      <c r="D920" s="50">
        <v>0</v>
      </c>
      <c r="E920" s="50">
        <v>0</v>
      </c>
      <c r="F920" s="50">
        <v>7.3862823100895869E-2</v>
      </c>
      <c r="G920" s="50">
        <v>0.92613717689910413</v>
      </c>
    </row>
    <row r="921" spans="3:7" x14ac:dyDescent="0.2">
      <c r="C921" s="51" t="s">
        <v>1300</v>
      </c>
      <c r="D921" s="50">
        <v>0</v>
      </c>
      <c r="E921" s="50">
        <v>0</v>
      </c>
      <c r="F921" s="50">
        <v>0.11478575347396971</v>
      </c>
      <c r="G921" s="50">
        <v>0.88521424652603031</v>
      </c>
    </row>
    <row r="922" spans="3:7" x14ac:dyDescent="0.2">
      <c r="C922" s="51" t="s">
        <v>1301</v>
      </c>
      <c r="D922" s="50">
        <v>0</v>
      </c>
      <c r="E922" s="50">
        <v>0</v>
      </c>
      <c r="F922" s="50">
        <v>5.7391844068526411E-2</v>
      </c>
      <c r="G922" s="50">
        <v>0.94260815593147362</v>
      </c>
    </row>
    <row r="923" spans="3:7" x14ac:dyDescent="0.2">
      <c r="C923" s="51" t="s">
        <v>1302</v>
      </c>
      <c r="D923" s="50">
        <v>0</v>
      </c>
      <c r="E923" s="50">
        <v>0</v>
      </c>
      <c r="F923" s="50">
        <v>0.14499630278047562</v>
      </c>
      <c r="G923" s="50">
        <v>0.85500369721952441</v>
      </c>
    </row>
    <row r="924" spans="3:7" x14ac:dyDescent="0.2">
      <c r="C924" s="51" t="s">
        <v>1303</v>
      </c>
      <c r="D924" s="50">
        <v>0</v>
      </c>
      <c r="E924" s="50">
        <v>0</v>
      </c>
      <c r="F924" s="50">
        <v>9.2126496339666297E-2</v>
      </c>
      <c r="G924" s="50">
        <v>0.9078735036603337</v>
      </c>
    </row>
    <row r="925" spans="3:7" x14ac:dyDescent="0.2">
      <c r="C925" s="69" t="s">
        <v>1304</v>
      </c>
      <c r="D925" s="68">
        <v>1</v>
      </c>
      <c r="E925" s="68">
        <v>0</v>
      </c>
      <c r="F925" s="68">
        <v>7.4088254408562343E-2</v>
      </c>
      <c r="G925" s="68">
        <v>0.92591174559143763</v>
      </c>
    </row>
    <row r="926" spans="3:7" x14ac:dyDescent="0.2">
      <c r="C926" s="51" t="s">
        <v>1305</v>
      </c>
      <c r="D926" s="50">
        <v>0</v>
      </c>
      <c r="E926" s="50">
        <v>0</v>
      </c>
      <c r="F926" s="50">
        <v>8.0794459852918041E-2</v>
      </c>
      <c r="G926" s="50">
        <v>0.919205540147082</v>
      </c>
    </row>
    <row r="927" spans="3:7" x14ac:dyDescent="0.2">
      <c r="C927" s="51" t="s">
        <v>1306</v>
      </c>
      <c r="D927" s="50">
        <v>0</v>
      </c>
      <c r="E927" s="50">
        <v>0</v>
      </c>
      <c r="F927" s="50">
        <v>8.1829616466559688E-2</v>
      </c>
      <c r="G927" s="50">
        <v>0.91817038353344027</v>
      </c>
    </row>
    <row r="928" spans="3:7" x14ac:dyDescent="0.2">
      <c r="C928" s="69" t="s">
        <v>1307</v>
      </c>
      <c r="D928" s="68">
        <v>1</v>
      </c>
      <c r="E928" s="68">
        <v>0</v>
      </c>
      <c r="F928" s="68">
        <v>9.3148896642532203E-2</v>
      </c>
      <c r="G928" s="68">
        <v>0.90685110335746777</v>
      </c>
    </row>
    <row r="929" spans="3:7" x14ac:dyDescent="0.2">
      <c r="C929" s="51" t="s">
        <v>1308</v>
      </c>
      <c r="D929" s="50">
        <v>0</v>
      </c>
      <c r="E929" s="50">
        <v>0</v>
      </c>
      <c r="F929" s="50">
        <v>8.2307835054659884E-2</v>
      </c>
      <c r="G929" s="50">
        <v>0.91769216494534012</v>
      </c>
    </row>
    <row r="930" spans="3:7" x14ac:dyDescent="0.2">
      <c r="C930" s="51" t="s">
        <v>1309</v>
      </c>
      <c r="D930" s="50">
        <v>0</v>
      </c>
      <c r="E930" s="50">
        <v>0</v>
      </c>
      <c r="F930" s="50">
        <v>9.8036137606503551E-2</v>
      </c>
      <c r="G930" s="50">
        <v>0.90196386239349646</v>
      </c>
    </row>
    <row r="931" spans="3:7" x14ac:dyDescent="0.2">
      <c r="C931" s="51" t="s">
        <v>1310</v>
      </c>
      <c r="D931" s="50">
        <v>0</v>
      </c>
      <c r="E931" s="50">
        <v>0</v>
      </c>
      <c r="F931" s="50">
        <v>4.3349597537807906E-2</v>
      </c>
      <c r="G931" s="50">
        <v>0.95665040246219213</v>
      </c>
    </row>
    <row r="932" spans="3:7" x14ac:dyDescent="0.2">
      <c r="C932" s="51" t="s">
        <v>1311</v>
      </c>
      <c r="D932" s="50">
        <v>0</v>
      </c>
      <c r="E932" s="50">
        <v>0</v>
      </c>
      <c r="F932" s="50">
        <v>6.1761144788923632E-2</v>
      </c>
      <c r="G932" s="50">
        <v>0.93823885521107642</v>
      </c>
    </row>
    <row r="933" spans="3:7" x14ac:dyDescent="0.2">
      <c r="C933" s="51" t="s">
        <v>1312</v>
      </c>
      <c r="D933" s="50">
        <v>0</v>
      </c>
      <c r="E933" s="50">
        <v>0</v>
      </c>
      <c r="F933" s="50">
        <v>6.6913032012026336E-2</v>
      </c>
      <c r="G933" s="50">
        <v>0.93308696798797364</v>
      </c>
    </row>
    <row r="934" spans="3:7" x14ac:dyDescent="0.2">
      <c r="C934" s="51" t="s">
        <v>1313</v>
      </c>
      <c r="D934" s="50">
        <v>0</v>
      </c>
      <c r="E934" s="50">
        <v>0</v>
      </c>
      <c r="F934" s="50">
        <v>3.3839797434537633E-2</v>
      </c>
      <c r="G934" s="50">
        <v>0.96616020256546231</v>
      </c>
    </row>
    <row r="935" spans="3:7" x14ac:dyDescent="0.2">
      <c r="C935" s="51" t="s">
        <v>1314</v>
      </c>
      <c r="D935" s="50">
        <v>0</v>
      </c>
      <c r="E935" s="50">
        <v>0</v>
      </c>
      <c r="F935" s="50">
        <v>0.12369207569576708</v>
      </c>
      <c r="G935" s="50">
        <v>0.87630792430423288</v>
      </c>
    </row>
    <row r="936" spans="3:7" x14ac:dyDescent="0.2">
      <c r="C936" s="51" t="s">
        <v>1315</v>
      </c>
      <c r="D936" s="50">
        <v>0</v>
      </c>
      <c r="E936" s="50">
        <v>0</v>
      </c>
      <c r="F936" s="50">
        <v>0.11232915855229048</v>
      </c>
      <c r="G936" s="50">
        <v>0.88767084144770947</v>
      </c>
    </row>
    <row r="937" spans="3:7" x14ac:dyDescent="0.2">
      <c r="C937" s="69" t="s">
        <v>1316</v>
      </c>
      <c r="D937" s="68">
        <v>1</v>
      </c>
      <c r="E937" s="68">
        <v>0</v>
      </c>
      <c r="F937" s="68">
        <v>8.4865682110939186E-2</v>
      </c>
      <c r="G937" s="68">
        <v>0.91513431788906086</v>
      </c>
    </row>
    <row r="938" spans="3:7" x14ac:dyDescent="0.2">
      <c r="C938" s="51" t="s">
        <v>1317</v>
      </c>
      <c r="D938" s="50">
        <v>0</v>
      </c>
      <c r="E938" s="50">
        <v>0</v>
      </c>
      <c r="F938" s="50">
        <v>3.7751503724817392E-2</v>
      </c>
      <c r="G938" s="50">
        <v>0.96224849627518261</v>
      </c>
    </row>
    <row r="939" spans="3:7" x14ac:dyDescent="0.2">
      <c r="C939" s="51" t="s">
        <v>1318</v>
      </c>
      <c r="D939" s="50">
        <v>0</v>
      </c>
      <c r="E939" s="50">
        <v>0</v>
      </c>
      <c r="F939" s="50">
        <v>0.14832260589434998</v>
      </c>
      <c r="G939" s="50">
        <v>0.85167739410565002</v>
      </c>
    </row>
    <row r="940" spans="3:7" x14ac:dyDescent="0.2">
      <c r="C940" s="51" t="s">
        <v>1319</v>
      </c>
      <c r="D940" s="50">
        <v>0</v>
      </c>
      <c r="E940" s="50">
        <v>0</v>
      </c>
      <c r="F940" s="50">
        <v>7.678058449764226E-2</v>
      </c>
      <c r="G940" s="50">
        <v>0.92321941550235775</v>
      </c>
    </row>
    <row r="941" spans="3:7" x14ac:dyDescent="0.2">
      <c r="C941" s="51" t="s">
        <v>1320</v>
      </c>
      <c r="D941" s="50">
        <v>0</v>
      </c>
      <c r="E941" s="50">
        <v>0</v>
      </c>
      <c r="F941" s="50">
        <v>7.4361657306509746E-2</v>
      </c>
      <c r="G941" s="50">
        <v>0.92563834269349021</v>
      </c>
    </row>
    <row r="942" spans="3:7" x14ac:dyDescent="0.2">
      <c r="C942" s="51" t="s">
        <v>1321</v>
      </c>
      <c r="D942" s="50">
        <v>0</v>
      </c>
      <c r="E942" s="50">
        <v>0</v>
      </c>
      <c r="F942" s="50">
        <v>3.7512911188017299E-2</v>
      </c>
      <c r="G942" s="50">
        <v>0.96248708881198275</v>
      </c>
    </row>
    <row r="943" spans="3:7" x14ac:dyDescent="0.2">
      <c r="C943" s="51" t="s">
        <v>1322</v>
      </c>
      <c r="D943" s="50">
        <v>0</v>
      </c>
      <c r="E943" s="50">
        <v>0</v>
      </c>
      <c r="F943" s="50">
        <v>0.11082105043258537</v>
      </c>
      <c r="G943" s="50">
        <v>0.88917894956741461</v>
      </c>
    </row>
    <row r="944" spans="3:7" x14ac:dyDescent="0.2">
      <c r="C944" s="51" t="s">
        <v>1323</v>
      </c>
      <c r="D944" s="50">
        <v>0</v>
      </c>
      <c r="E944" s="50">
        <v>0</v>
      </c>
      <c r="F944" s="50">
        <v>9.3580753616362589E-2</v>
      </c>
      <c r="G944" s="50">
        <v>0.90641924638363736</v>
      </c>
    </row>
    <row r="945" spans="3:7" x14ac:dyDescent="0.2">
      <c r="C945" s="69" t="s">
        <v>1324</v>
      </c>
      <c r="D945" s="68">
        <v>1</v>
      </c>
      <c r="E945" s="68">
        <v>0</v>
      </c>
      <c r="F945" s="68">
        <v>0.12005860905972202</v>
      </c>
      <c r="G945" s="68">
        <v>0.87994139094027801</v>
      </c>
    </row>
    <row r="946" spans="3:7" x14ac:dyDescent="0.2">
      <c r="C946" s="51" t="s">
        <v>1325</v>
      </c>
      <c r="D946" s="50">
        <v>0</v>
      </c>
      <c r="E946" s="50">
        <v>0</v>
      </c>
      <c r="F946" s="50">
        <v>0.11203438477519234</v>
      </c>
      <c r="G946" s="50">
        <v>0.88796561522480766</v>
      </c>
    </row>
    <row r="947" spans="3:7" x14ac:dyDescent="0.2">
      <c r="C947" s="69" t="s">
        <v>1326</v>
      </c>
      <c r="D947" s="68">
        <v>1</v>
      </c>
      <c r="E947" s="68">
        <v>0</v>
      </c>
      <c r="F947" s="68">
        <v>0.16436652986755276</v>
      </c>
      <c r="G947" s="68">
        <v>0.83563347013244726</v>
      </c>
    </row>
    <row r="948" spans="3:7" x14ac:dyDescent="0.2">
      <c r="C948" s="51" t="s">
        <v>1327</v>
      </c>
      <c r="D948" s="50">
        <v>0</v>
      </c>
      <c r="E948" s="50">
        <v>0</v>
      </c>
      <c r="F948" s="50">
        <v>4.8926147581514187E-2</v>
      </c>
      <c r="G948" s="50">
        <v>0.95107385241848585</v>
      </c>
    </row>
    <row r="949" spans="3:7" x14ac:dyDescent="0.2">
      <c r="C949" s="51" t="s">
        <v>1328</v>
      </c>
      <c r="D949" s="50">
        <v>0</v>
      </c>
      <c r="E949" s="50">
        <v>0</v>
      </c>
      <c r="F949" s="50">
        <v>6.6284808750947194E-2</v>
      </c>
      <c r="G949" s="50">
        <v>0.93371519124905278</v>
      </c>
    </row>
    <row r="950" spans="3:7" x14ac:dyDescent="0.2">
      <c r="C950" s="51" t="s">
        <v>1329</v>
      </c>
      <c r="D950" s="50">
        <v>0</v>
      </c>
      <c r="E950" s="50">
        <v>0</v>
      </c>
      <c r="F950" s="50">
        <v>9.4732238161528606E-2</v>
      </c>
      <c r="G950" s="50">
        <v>0.90526776183847135</v>
      </c>
    </row>
    <row r="951" spans="3:7" x14ac:dyDescent="0.2">
      <c r="C951" s="51" t="s">
        <v>1330</v>
      </c>
      <c r="D951" s="50">
        <v>0</v>
      </c>
      <c r="E951" s="50">
        <v>0</v>
      </c>
      <c r="F951" s="50">
        <v>7.6004334655783615E-2</v>
      </c>
      <c r="G951" s="50">
        <v>0.9239956653442164</v>
      </c>
    </row>
    <row r="952" spans="3:7" x14ac:dyDescent="0.2">
      <c r="C952" s="51" t="s">
        <v>1331</v>
      </c>
      <c r="D952" s="50">
        <v>0</v>
      </c>
      <c r="E952" s="50">
        <v>0</v>
      </c>
      <c r="F952" s="50">
        <v>5.9029288340253762E-2</v>
      </c>
      <c r="G952" s="50">
        <v>0.94097071165974622</v>
      </c>
    </row>
    <row r="953" spans="3:7" x14ac:dyDescent="0.2">
      <c r="C953" s="51" t="s">
        <v>1332</v>
      </c>
      <c r="D953" s="50">
        <v>0</v>
      </c>
      <c r="E953" s="50">
        <v>0</v>
      </c>
      <c r="F953" s="50">
        <v>7.168620386998667E-2</v>
      </c>
      <c r="G953" s="50">
        <v>0.9283137961300133</v>
      </c>
    </row>
    <row r="954" spans="3:7" x14ac:dyDescent="0.2">
      <c r="C954" s="51" t="s">
        <v>1333</v>
      </c>
      <c r="D954" s="50">
        <v>0</v>
      </c>
      <c r="E954" s="50">
        <v>0</v>
      </c>
      <c r="F954" s="50">
        <v>9.7415737339977146E-2</v>
      </c>
      <c r="G954" s="50">
        <v>0.9025842626600229</v>
      </c>
    </row>
    <row r="955" spans="3:7" x14ac:dyDescent="0.2">
      <c r="C955" s="51" t="s">
        <v>1334</v>
      </c>
      <c r="D955" s="50">
        <v>0</v>
      </c>
      <c r="E955" s="50">
        <v>0</v>
      </c>
      <c r="F955" s="50">
        <v>6.5780439010440644E-2</v>
      </c>
      <c r="G955" s="50">
        <v>0.93421956098955938</v>
      </c>
    </row>
    <row r="956" spans="3:7" x14ac:dyDescent="0.2">
      <c r="C956" s="51" t="s">
        <v>1335</v>
      </c>
      <c r="D956" s="50">
        <v>0</v>
      </c>
      <c r="E956" s="50">
        <v>0</v>
      </c>
      <c r="F956" s="50">
        <v>7.9397079943752447E-2</v>
      </c>
      <c r="G956" s="50">
        <v>0.92060292005624755</v>
      </c>
    </row>
    <row r="957" spans="3:7" x14ac:dyDescent="0.2">
      <c r="C957" s="51" t="s">
        <v>1336</v>
      </c>
      <c r="D957" s="50">
        <v>0</v>
      </c>
      <c r="E957" s="50">
        <v>0</v>
      </c>
      <c r="F957" s="50">
        <v>4.6481091020844675E-2</v>
      </c>
      <c r="G957" s="50">
        <v>0.95351890897915537</v>
      </c>
    </row>
    <row r="958" spans="3:7" x14ac:dyDescent="0.2">
      <c r="C958" s="51" t="s">
        <v>1337</v>
      </c>
      <c r="D958" s="50">
        <v>0</v>
      </c>
      <c r="E958" s="50">
        <v>0</v>
      </c>
      <c r="F958" s="50">
        <v>7.3020112629033226E-2</v>
      </c>
      <c r="G958" s="50">
        <v>0.92697988737096682</v>
      </c>
    </row>
    <row r="959" spans="3:7" x14ac:dyDescent="0.2">
      <c r="C959" s="51" t="s">
        <v>1338</v>
      </c>
      <c r="D959" s="50">
        <v>0</v>
      </c>
      <c r="E959" s="50">
        <v>0</v>
      </c>
      <c r="F959" s="50">
        <v>9.2994949090035736E-2</v>
      </c>
      <c r="G959" s="50">
        <v>0.90700505090996431</v>
      </c>
    </row>
    <row r="960" spans="3:7" x14ac:dyDescent="0.2">
      <c r="C960" s="51" t="s">
        <v>1339</v>
      </c>
      <c r="D960" s="50">
        <v>0</v>
      </c>
      <c r="E960" s="50">
        <v>0</v>
      </c>
      <c r="F960" s="50">
        <v>8.7986393731894194E-2</v>
      </c>
      <c r="G960" s="50">
        <v>0.91201360626810579</v>
      </c>
    </row>
    <row r="961" spans="3:7" x14ac:dyDescent="0.2">
      <c r="C961" s="69" t="s">
        <v>1340</v>
      </c>
      <c r="D961" s="68">
        <v>1</v>
      </c>
      <c r="E961" s="68">
        <v>0</v>
      </c>
      <c r="F961" s="68">
        <v>0.1074862788829784</v>
      </c>
      <c r="G961" s="68">
        <v>0.89251372111702154</v>
      </c>
    </row>
    <row r="962" spans="3:7" x14ac:dyDescent="0.2">
      <c r="C962" s="51" t="s">
        <v>1341</v>
      </c>
      <c r="D962" s="50">
        <v>0</v>
      </c>
      <c r="E962" s="50">
        <v>0</v>
      </c>
      <c r="F962" s="50">
        <v>0.14852359977857413</v>
      </c>
      <c r="G962" s="50">
        <v>0.8514764002214259</v>
      </c>
    </row>
    <row r="963" spans="3:7" x14ac:dyDescent="0.2">
      <c r="C963" s="69" t="s">
        <v>1342</v>
      </c>
      <c r="D963" s="68">
        <v>1</v>
      </c>
      <c r="E963" s="68">
        <v>0</v>
      </c>
      <c r="F963" s="68">
        <v>0.1909736752674904</v>
      </c>
      <c r="G963" s="68">
        <v>0.80902632473250957</v>
      </c>
    </row>
    <row r="964" spans="3:7" x14ac:dyDescent="0.2">
      <c r="C964" s="51" t="s">
        <v>1343</v>
      </c>
      <c r="D964" s="50">
        <v>0</v>
      </c>
      <c r="E964" s="50">
        <v>0</v>
      </c>
      <c r="F964" s="50">
        <v>6.3365613194606457E-2</v>
      </c>
      <c r="G964" s="50">
        <v>0.93663438680539357</v>
      </c>
    </row>
    <row r="965" spans="3:7" x14ac:dyDescent="0.2">
      <c r="C965" s="51" t="s">
        <v>1344</v>
      </c>
      <c r="D965" s="50">
        <v>0</v>
      </c>
      <c r="E965" s="50">
        <v>0</v>
      </c>
      <c r="F965" s="50">
        <v>7.4267890489676455E-2</v>
      </c>
      <c r="G965" s="50">
        <v>0.92573210951032359</v>
      </c>
    </row>
    <row r="966" spans="3:7" x14ac:dyDescent="0.2">
      <c r="C966" s="51" t="s">
        <v>1345</v>
      </c>
      <c r="D966" s="50">
        <v>0</v>
      </c>
      <c r="E966" s="50">
        <v>0</v>
      </c>
      <c r="F966" s="50">
        <v>0.10199212359397382</v>
      </c>
      <c r="G966" s="50">
        <v>0.8980078764060262</v>
      </c>
    </row>
    <row r="967" spans="3:7" x14ac:dyDescent="0.2">
      <c r="C967" s="51" t="s">
        <v>1346</v>
      </c>
      <c r="D967" s="50">
        <v>0</v>
      </c>
      <c r="E967" s="50">
        <v>0</v>
      </c>
      <c r="F967" s="50">
        <v>9.7016977004158886E-2</v>
      </c>
      <c r="G967" s="50">
        <v>0.9029830229958411</v>
      </c>
    </row>
    <row r="968" spans="3:7" x14ac:dyDescent="0.2">
      <c r="C968" s="69" t="s">
        <v>1347</v>
      </c>
      <c r="D968" s="68">
        <v>1</v>
      </c>
      <c r="E968" s="68">
        <v>0</v>
      </c>
      <c r="F968" s="68">
        <v>8.6871457239551142E-2</v>
      </c>
      <c r="G968" s="68">
        <v>0.91312854276044886</v>
      </c>
    </row>
    <row r="969" spans="3:7" x14ac:dyDescent="0.2">
      <c r="C969" s="51" t="s">
        <v>1348</v>
      </c>
      <c r="D969" s="50">
        <v>0</v>
      </c>
      <c r="E969" s="50">
        <v>0</v>
      </c>
      <c r="F969" s="50">
        <v>6.8373560362253158E-2</v>
      </c>
      <c r="G969" s="50">
        <v>0.93162643963774683</v>
      </c>
    </row>
    <row r="970" spans="3:7" x14ac:dyDescent="0.2">
      <c r="C970" s="51" t="s">
        <v>1349</v>
      </c>
      <c r="D970" s="50">
        <v>0</v>
      </c>
      <c r="E970" s="50">
        <v>0</v>
      </c>
      <c r="F970" s="50">
        <v>0.11782154413532162</v>
      </c>
      <c r="G970" s="50">
        <v>0.88217845586467836</v>
      </c>
    </row>
    <row r="971" spans="3:7" x14ac:dyDescent="0.2">
      <c r="C971" s="51" t="s">
        <v>1350</v>
      </c>
      <c r="D971" s="50">
        <v>0</v>
      </c>
      <c r="E971" s="50">
        <v>0</v>
      </c>
      <c r="F971" s="50">
        <v>9.39375793539797E-2</v>
      </c>
      <c r="G971" s="50">
        <v>0.90606242064602027</v>
      </c>
    </row>
    <row r="972" spans="3:7" x14ac:dyDescent="0.2">
      <c r="C972" s="51" t="s">
        <v>1351</v>
      </c>
      <c r="D972" s="50">
        <v>0</v>
      </c>
      <c r="E972" s="50">
        <v>0</v>
      </c>
      <c r="F972" s="50">
        <v>4.7048767565059636E-2</v>
      </c>
      <c r="G972" s="50">
        <v>0.9529512324349404</v>
      </c>
    </row>
    <row r="973" spans="3:7" x14ac:dyDescent="0.2">
      <c r="C973" s="51" t="s">
        <v>1352</v>
      </c>
      <c r="D973" s="50">
        <v>0</v>
      </c>
      <c r="E973" s="50">
        <v>0</v>
      </c>
      <c r="F973" s="50">
        <v>0.14205145236884076</v>
      </c>
      <c r="G973" s="50">
        <v>0.85794854763115924</v>
      </c>
    </row>
    <row r="974" spans="3:7" x14ac:dyDescent="0.2">
      <c r="C974" s="51" t="s">
        <v>1353</v>
      </c>
      <c r="D974" s="50">
        <v>0</v>
      </c>
      <c r="E974" s="50">
        <v>0</v>
      </c>
      <c r="F974" s="50">
        <v>6.9599156530224082E-2</v>
      </c>
      <c r="G974" s="50">
        <v>0.93040084346977592</v>
      </c>
    </row>
    <row r="975" spans="3:7" x14ac:dyDescent="0.2">
      <c r="C975" s="51" t="s">
        <v>1354</v>
      </c>
      <c r="D975" s="50">
        <v>0</v>
      </c>
      <c r="E975" s="50">
        <v>0</v>
      </c>
      <c r="F975" s="50">
        <v>4.208233254092246E-2</v>
      </c>
      <c r="G975" s="50">
        <v>0.95791766745907758</v>
      </c>
    </row>
    <row r="976" spans="3:7" x14ac:dyDescent="0.2">
      <c r="C976" s="51" t="s">
        <v>1355</v>
      </c>
      <c r="D976" s="50">
        <v>0</v>
      </c>
      <c r="E976" s="50">
        <v>0</v>
      </c>
      <c r="F976" s="50">
        <v>3.334211992726422E-2</v>
      </c>
      <c r="G976" s="50">
        <v>0.96665788007273579</v>
      </c>
    </row>
    <row r="977" spans="3:7" x14ac:dyDescent="0.2">
      <c r="C977" s="51" t="s">
        <v>1356</v>
      </c>
      <c r="D977" s="50">
        <v>0</v>
      </c>
      <c r="E977" s="50">
        <v>0</v>
      </c>
      <c r="F977" s="50">
        <v>3.5395474781945588E-2</v>
      </c>
      <c r="G977" s="50">
        <v>0.9646045252180544</v>
      </c>
    </row>
    <row r="978" spans="3:7" x14ac:dyDescent="0.2">
      <c r="C978" s="51" t="s">
        <v>1357</v>
      </c>
      <c r="D978" s="50">
        <v>0</v>
      </c>
      <c r="E978" s="50">
        <v>0</v>
      </c>
      <c r="F978" s="50">
        <v>7.1882984616846973E-2</v>
      </c>
      <c r="G978" s="50">
        <v>0.92811701538315305</v>
      </c>
    </row>
    <row r="979" spans="3:7" x14ac:dyDescent="0.2">
      <c r="C979" s="51" t="s">
        <v>1358</v>
      </c>
      <c r="D979" s="50">
        <v>0</v>
      </c>
      <c r="E979" s="50">
        <v>0</v>
      </c>
      <c r="F979" s="50">
        <v>7.7858095914262335E-2</v>
      </c>
      <c r="G979" s="50">
        <v>0.92214190408573771</v>
      </c>
    </row>
    <row r="980" spans="3:7" x14ac:dyDescent="0.2">
      <c r="C980" s="51" t="s">
        <v>1359</v>
      </c>
      <c r="D980" s="50">
        <v>0</v>
      </c>
      <c r="E980" s="50">
        <v>0</v>
      </c>
      <c r="F980" s="50">
        <v>0.11123554421379082</v>
      </c>
      <c r="G980" s="50">
        <v>0.88876445578620922</v>
      </c>
    </row>
    <row r="981" spans="3:7" x14ac:dyDescent="0.2">
      <c r="C981" s="51" t="s">
        <v>1360</v>
      </c>
      <c r="D981" s="50">
        <v>0</v>
      </c>
      <c r="E981" s="50">
        <v>0</v>
      </c>
      <c r="F981" s="50">
        <v>8.7803239928471555E-2</v>
      </c>
      <c r="G981" s="50">
        <v>0.91219676007152839</v>
      </c>
    </row>
    <row r="982" spans="3:7" x14ac:dyDescent="0.2">
      <c r="C982" s="51" t="s">
        <v>1361</v>
      </c>
      <c r="D982" s="50">
        <v>0</v>
      </c>
      <c r="E982" s="50">
        <v>0</v>
      </c>
      <c r="F982" s="50">
        <v>6.4720670118942905E-2</v>
      </c>
      <c r="G982" s="50">
        <v>0.93527932988105711</v>
      </c>
    </row>
    <row r="983" spans="3:7" x14ac:dyDescent="0.2">
      <c r="C983" s="51" t="s">
        <v>1362</v>
      </c>
      <c r="D983" s="50">
        <v>0</v>
      </c>
      <c r="E983" s="50">
        <v>0</v>
      </c>
      <c r="F983" s="50">
        <v>0.10513316833088295</v>
      </c>
      <c r="G983" s="50">
        <v>0.89486683166911707</v>
      </c>
    </row>
    <row r="984" spans="3:7" x14ac:dyDescent="0.2">
      <c r="C984" s="51" t="s">
        <v>1363</v>
      </c>
      <c r="D984" s="50">
        <v>0</v>
      </c>
      <c r="E984" s="50">
        <v>0</v>
      </c>
      <c r="F984" s="50">
        <v>3.1111552777846989E-2</v>
      </c>
      <c r="G984" s="50">
        <v>0.96888844722215306</v>
      </c>
    </row>
    <row r="985" spans="3:7" x14ac:dyDescent="0.2">
      <c r="C985" s="51" t="s">
        <v>1364</v>
      </c>
      <c r="D985" s="50">
        <v>0</v>
      </c>
      <c r="E985" s="50">
        <v>0</v>
      </c>
      <c r="F985" s="50">
        <v>9.5417418669323628E-2</v>
      </c>
      <c r="G985" s="50">
        <v>0.90458258133067637</v>
      </c>
    </row>
    <row r="986" spans="3:7" x14ac:dyDescent="0.2">
      <c r="C986" s="51" t="s">
        <v>1365</v>
      </c>
      <c r="D986" s="50">
        <v>0</v>
      </c>
      <c r="E986" s="50">
        <v>0</v>
      </c>
      <c r="F986" s="50">
        <v>5.875158637020194E-2</v>
      </c>
      <c r="G986" s="50">
        <v>0.94124841362979805</v>
      </c>
    </row>
    <row r="987" spans="3:7" x14ac:dyDescent="0.2">
      <c r="C987" s="51" t="s">
        <v>1366</v>
      </c>
      <c r="D987" s="50">
        <v>0</v>
      </c>
      <c r="E987" s="50">
        <v>0</v>
      </c>
      <c r="F987" s="50">
        <v>0.10165852240178648</v>
      </c>
      <c r="G987" s="50">
        <v>0.89834147759821348</v>
      </c>
    </row>
    <row r="988" spans="3:7" x14ac:dyDescent="0.2">
      <c r="C988" s="51" t="s">
        <v>1367</v>
      </c>
      <c r="D988" s="50">
        <v>0</v>
      </c>
      <c r="E988" s="50">
        <v>0</v>
      </c>
      <c r="F988" s="50">
        <v>6.719646158251838E-2</v>
      </c>
      <c r="G988" s="50">
        <v>0.93280353841748165</v>
      </c>
    </row>
    <row r="989" spans="3:7" x14ac:dyDescent="0.2">
      <c r="C989" s="69" t="s">
        <v>1368</v>
      </c>
      <c r="D989" s="68">
        <v>1</v>
      </c>
      <c r="E989" s="68">
        <v>0</v>
      </c>
      <c r="F989" s="68">
        <v>9.39375793539797E-2</v>
      </c>
      <c r="G989" s="68">
        <v>0.90606242064602027</v>
      </c>
    </row>
    <row r="990" spans="3:7" x14ac:dyDescent="0.2">
      <c r="C990" s="51" t="s">
        <v>1369</v>
      </c>
      <c r="D990" s="50">
        <v>0</v>
      </c>
      <c r="E990" s="50">
        <v>0</v>
      </c>
      <c r="F990" s="50">
        <v>9.3100119612308962E-2</v>
      </c>
      <c r="G990" s="50">
        <v>0.90689988038769109</v>
      </c>
    </row>
    <row r="991" spans="3:7" x14ac:dyDescent="0.2">
      <c r="C991" s="51" t="s">
        <v>1370</v>
      </c>
      <c r="D991" s="50">
        <v>0</v>
      </c>
      <c r="E991" s="50">
        <v>0</v>
      </c>
      <c r="F991" s="50">
        <v>0.14181510544260129</v>
      </c>
      <c r="G991" s="50">
        <v>0.85818489455739866</v>
      </c>
    </row>
    <row r="992" spans="3:7" x14ac:dyDescent="0.2">
      <c r="C992" s="51" t="s">
        <v>1371</v>
      </c>
      <c r="D992" s="50">
        <v>0</v>
      </c>
      <c r="E992" s="50">
        <v>0</v>
      </c>
      <c r="F992" s="50">
        <v>9.2297645218088309E-2</v>
      </c>
      <c r="G992" s="50">
        <v>0.90770235478191164</v>
      </c>
    </row>
    <row r="993" spans="3:7" x14ac:dyDescent="0.2">
      <c r="C993" s="51" t="s">
        <v>1372</v>
      </c>
      <c r="D993" s="50">
        <v>0</v>
      </c>
      <c r="E993" s="50">
        <v>0</v>
      </c>
      <c r="F993" s="50">
        <v>0.10673701828266094</v>
      </c>
      <c r="G993" s="50">
        <v>0.89326298171733909</v>
      </c>
    </row>
    <row r="994" spans="3:7" x14ac:dyDescent="0.2">
      <c r="C994" s="51" t="s">
        <v>1373</v>
      </c>
      <c r="D994" s="50">
        <v>0</v>
      </c>
      <c r="E994" s="50">
        <v>0</v>
      </c>
      <c r="F994" s="50">
        <v>6.1080149615330342E-2</v>
      </c>
      <c r="G994" s="50">
        <v>0.93891985038466963</v>
      </c>
    </row>
    <row r="995" spans="3:7" x14ac:dyDescent="0.2">
      <c r="C995" s="51" t="s">
        <v>1374</v>
      </c>
      <c r="D995" s="50">
        <v>0</v>
      </c>
      <c r="E995" s="50">
        <v>0</v>
      </c>
      <c r="F995" s="50">
        <v>7.4903153143956722E-2</v>
      </c>
      <c r="G995" s="50">
        <v>0.92509684685604332</v>
      </c>
    </row>
    <row r="996" spans="3:7" x14ac:dyDescent="0.2">
      <c r="C996" s="51" t="s">
        <v>1375</v>
      </c>
      <c r="D996" s="50">
        <v>0</v>
      </c>
      <c r="E996" s="50">
        <v>0</v>
      </c>
      <c r="F996" s="50">
        <v>7.9796512624204563E-2</v>
      </c>
      <c r="G996" s="50">
        <v>0.92020348737579538</v>
      </c>
    </row>
    <row r="997" spans="3:7" x14ac:dyDescent="0.2">
      <c r="C997" s="51" t="s">
        <v>1376</v>
      </c>
      <c r="D997" s="50">
        <v>0</v>
      </c>
      <c r="E997" s="50">
        <v>0</v>
      </c>
      <c r="F997" s="50">
        <v>0.10258635090151468</v>
      </c>
      <c r="G997" s="50">
        <v>0.89741364909848531</v>
      </c>
    </row>
    <row r="998" spans="3:7" x14ac:dyDescent="0.2">
      <c r="C998" s="51" t="s">
        <v>1377</v>
      </c>
      <c r="D998" s="50">
        <v>0</v>
      </c>
      <c r="E998" s="50">
        <v>0</v>
      </c>
      <c r="F998" s="50">
        <v>0.1479483084859097</v>
      </c>
      <c r="G998" s="50">
        <v>0.85205169151409033</v>
      </c>
    </row>
    <row r="999" spans="3:7" x14ac:dyDescent="0.2">
      <c r="C999" s="51" t="s">
        <v>1378</v>
      </c>
      <c r="D999" s="50">
        <v>0</v>
      </c>
      <c r="E999" s="50">
        <v>0</v>
      </c>
      <c r="F999" s="50">
        <v>7.2095459562304662E-2</v>
      </c>
      <c r="G999" s="50">
        <v>0.92790454043769532</v>
      </c>
    </row>
    <row r="1000" spans="3:7" x14ac:dyDescent="0.2">
      <c r="C1000" s="51" t="s">
        <v>1379</v>
      </c>
      <c r="D1000" s="50">
        <v>0</v>
      </c>
      <c r="E1000" s="50">
        <v>0</v>
      </c>
      <c r="F1000" s="50">
        <v>7.4816400105845227E-2</v>
      </c>
      <c r="G1000" s="50">
        <v>0.92518359989415477</v>
      </c>
    </row>
    <row r="1001" spans="3:7" x14ac:dyDescent="0.2">
      <c r="C1001" s="69" t="s">
        <v>1380</v>
      </c>
      <c r="D1001" s="68">
        <v>1</v>
      </c>
      <c r="E1001" s="68">
        <v>0</v>
      </c>
      <c r="F1001" s="68">
        <v>5.8488324137224025E-2</v>
      </c>
      <c r="G1001" s="68">
        <v>0.94151167586277595</v>
      </c>
    </row>
    <row r="1002" spans="3:7" x14ac:dyDescent="0.2">
      <c r="C1002" s="51" t="s">
        <v>1381</v>
      </c>
      <c r="D1002" s="50">
        <v>0</v>
      </c>
      <c r="E1002" s="50">
        <v>0</v>
      </c>
      <c r="F1002" s="50">
        <v>0.1166574095390301</v>
      </c>
      <c r="G1002" s="50">
        <v>0.88334259046096986</v>
      </c>
    </row>
    <row r="1003" spans="3:7" x14ac:dyDescent="0.2">
      <c r="C1003" s="69" t="s">
        <v>1382</v>
      </c>
      <c r="D1003" s="68">
        <v>1</v>
      </c>
      <c r="E1003" s="68">
        <v>0</v>
      </c>
      <c r="F1003" s="68">
        <v>6.2962327922427008E-2</v>
      </c>
      <c r="G1003" s="68">
        <v>0.93703767207757305</v>
      </c>
    </row>
    <row r="1004" spans="3:7" x14ac:dyDescent="0.2">
      <c r="C1004" s="51" t="s">
        <v>1383</v>
      </c>
      <c r="D1004" s="50">
        <v>0</v>
      </c>
      <c r="E1004" s="50">
        <v>0</v>
      </c>
      <c r="F1004" s="50">
        <v>8.6395349918684278E-2</v>
      </c>
      <c r="G1004" s="50">
        <v>0.91360465008131575</v>
      </c>
    </row>
    <row r="1005" spans="3:7" x14ac:dyDescent="0.2">
      <c r="C1005" s="51" t="s">
        <v>1384</v>
      </c>
      <c r="D1005" s="50">
        <v>0</v>
      </c>
      <c r="E1005" s="50">
        <v>0</v>
      </c>
      <c r="F1005" s="50">
        <v>3.4025974652298938E-2</v>
      </c>
      <c r="G1005" s="50">
        <v>0.96597402534770105</v>
      </c>
    </row>
    <row r="1006" spans="3:7" x14ac:dyDescent="0.2">
      <c r="C1006" s="51" t="s">
        <v>1385</v>
      </c>
      <c r="D1006" s="50">
        <v>0</v>
      </c>
      <c r="E1006" s="50">
        <v>0</v>
      </c>
      <c r="F1006" s="50">
        <v>0.10899743906409751</v>
      </c>
      <c r="G1006" s="50">
        <v>0.89100256093590247</v>
      </c>
    </row>
    <row r="1007" spans="3:7" x14ac:dyDescent="0.2">
      <c r="C1007" s="51" t="s">
        <v>1386</v>
      </c>
      <c r="D1007" s="50">
        <v>0</v>
      </c>
      <c r="E1007" s="50">
        <v>0</v>
      </c>
      <c r="F1007" s="50">
        <v>0.1373964295297356</v>
      </c>
      <c r="G1007" s="50">
        <v>0.86260357047026437</v>
      </c>
    </row>
    <row r="1008" spans="3:7" x14ac:dyDescent="0.2">
      <c r="C1008" s="51" t="s">
        <v>1387</v>
      </c>
      <c r="D1008" s="50">
        <v>0</v>
      </c>
      <c r="E1008" s="50">
        <v>0</v>
      </c>
      <c r="F1008" s="50">
        <v>0.10966170465677738</v>
      </c>
      <c r="G1008" s="50">
        <v>0.89033829534322262</v>
      </c>
    </row>
    <row r="1009" spans="3:7" x14ac:dyDescent="0.2">
      <c r="C1009" s="51" t="s">
        <v>1388</v>
      </c>
      <c r="D1009" s="50">
        <v>0</v>
      </c>
      <c r="E1009" s="50">
        <v>0</v>
      </c>
      <c r="F1009" s="50">
        <v>0.10649838598794965</v>
      </c>
      <c r="G1009" s="50">
        <v>0.8935016140120503</v>
      </c>
    </row>
    <row r="1010" spans="3:7" x14ac:dyDescent="0.2">
      <c r="C1010" s="51" t="s">
        <v>1389</v>
      </c>
      <c r="D1010" s="50">
        <v>0</v>
      </c>
      <c r="E1010" s="50">
        <v>0</v>
      </c>
      <c r="F1010" s="50">
        <v>5.7490935353140697E-2</v>
      </c>
      <c r="G1010" s="50">
        <v>0.94250906464685935</v>
      </c>
    </row>
    <row r="1011" spans="3:7" x14ac:dyDescent="0.2">
      <c r="C1011" s="51" t="s">
        <v>1390</v>
      </c>
      <c r="D1011" s="50">
        <v>0</v>
      </c>
      <c r="E1011" s="50">
        <v>0</v>
      </c>
      <c r="F1011" s="50">
        <v>7.2027315563456068E-2</v>
      </c>
      <c r="G1011" s="50">
        <v>0.9279726844365439</v>
      </c>
    </row>
    <row r="1012" spans="3:7" x14ac:dyDescent="0.2">
      <c r="C1012" s="51" t="s">
        <v>1391</v>
      </c>
      <c r="D1012" s="50">
        <v>0</v>
      </c>
      <c r="E1012" s="50">
        <v>0</v>
      </c>
      <c r="F1012" s="50">
        <v>7.761379360308869E-2</v>
      </c>
      <c r="G1012" s="50">
        <v>0.92238620639691127</v>
      </c>
    </row>
    <row r="1013" spans="3:7" x14ac:dyDescent="0.2">
      <c r="C1013" s="51" t="s">
        <v>1392</v>
      </c>
      <c r="D1013" s="50">
        <v>0</v>
      </c>
      <c r="E1013" s="50">
        <v>0</v>
      </c>
      <c r="F1013" s="50">
        <v>8.4830402441123748E-2</v>
      </c>
      <c r="G1013" s="50">
        <v>0.91516959755887628</v>
      </c>
    </row>
    <row r="1014" spans="3:7" x14ac:dyDescent="0.2">
      <c r="C1014" s="51" t="s">
        <v>1393</v>
      </c>
      <c r="D1014" s="50">
        <v>0</v>
      </c>
      <c r="E1014" s="50">
        <v>0</v>
      </c>
      <c r="F1014" s="50">
        <v>9.1605574288153316E-2</v>
      </c>
      <c r="G1014" s="50">
        <v>0.9083944257118467</v>
      </c>
    </row>
    <row r="1015" spans="3:7" x14ac:dyDescent="0.2">
      <c r="C1015" s="51" t="s">
        <v>1394</v>
      </c>
      <c r="D1015" s="50">
        <v>0</v>
      </c>
      <c r="E1015" s="50">
        <v>0</v>
      </c>
      <c r="F1015" s="50">
        <v>3.5954145990952265E-2</v>
      </c>
      <c r="G1015" s="50">
        <v>0.96404585400904774</v>
      </c>
    </row>
    <row r="1016" spans="3:7" x14ac:dyDescent="0.2">
      <c r="C1016" s="51" t="s">
        <v>1395</v>
      </c>
      <c r="D1016" s="50">
        <v>0</v>
      </c>
      <c r="E1016" s="50">
        <v>0</v>
      </c>
      <c r="F1016" s="50">
        <v>7.6772760800271678E-2</v>
      </c>
      <c r="G1016" s="50">
        <v>0.92322723919972827</v>
      </c>
    </row>
    <row r="1017" spans="3:7" x14ac:dyDescent="0.2">
      <c r="C1017" s="51" t="s">
        <v>1396</v>
      </c>
      <c r="D1017" s="50">
        <v>0</v>
      </c>
      <c r="E1017" s="50">
        <v>0</v>
      </c>
      <c r="F1017" s="50">
        <v>7.3498236098637149E-2</v>
      </c>
      <c r="G1017" s="50">
        <v>0.92650176390136285</v>
      </c>
    </row>
    <row r="1018" spans="3:7" x14ac:dyDescent="0.2">
      <c r="C1018" s="51" t="s">
        <v>1397</v>
      </c>
      <c r="D1018" s="50">
        <v>0</v>
      </c>
      <c r="E1018" s="50">
        <v>0</v>
      </c>
      <c r="F1018" s="50">
        <v>5.0209762320377389E-2</v>
      </c>
      <c r="G1018" s="50">
        <v>0.94979023767962256</v>
      </c>
    </row>
    <row r="1019" spans="3:7" x14ac:dyDescent="0.2">
      <c r="C1019" s="51" t="s">
        <v>1398</v>
      </c>
      <c r="D1019" s="50">
        <v>0</v>
      </c>
      <c r="E1019" s="50">
        <v>0</v>
      </c>
      <c r="F1019" s="50">
        <v>9.3417359528711039E-2</v>
      </c>
      <c r="G1019" s="50">
        <v>0.906582640471289</v>
      </c>
    </row>
    <row r="1020" spans="3:7" x14ac:dyDescent="0.2">
      <c r="C1020" s="51" t="s">
        <v>1399</v>
      </c>
      <c r="D1020" s="50">
        <v>0</v>
      </c>
      <c r="E1020" s="50">
        <v>0</v>
      </c>
      <c r="F1020" s="50">
        <v>9.6153865525444207E-2</v>
      </c>
      <c r="G1020" s="50">
        <v>0.90384613447455575</v>
      </c>
    </row>
    <row r="1021" spans="3:7" x14ac:dyDescent="0.2">
      <c r="C1021" s="51" t="s">
        <v>1400</v>
      </c>
      <c r="D1021" s="50">
        <v>0</v>
      </c>
      <c r="E1021" s="50">
        <v>0</v>
      </c>
      <c r="F1021" s="50">
        <v>9.0823804058184243E-2</v>
      </c>
      <c r="G1021" s="50">
        <v>0.90917619594181576</v>
      </c>
    </row>
    <row r="1022" spans="3:7" x14ac:dyDescent="0.2">
      <c r="C1022" s="51" t="s">
        <v>1401</v>
      </c>
      <c r="D1022" s="50">
        <v>0</v>
      </c>
      <c r="E1022" s="50">
        <v>0</v>
      </c>
      <c r="F1022" s="50">
        <v>6.0251639507404357E-2</v>
      </c>
      <c r="G1022" s="50">
        <v>0.93974836049259569</v>
      </c>
    </row>
    <row r="1023" spans="3:7" x14ac:dyDescent="0.2">
      <c r="C1023" s="51" t="s">
        <v>1402</v>
      </c>
      <c r="D1023" s="50">
        <v>0</v>
      </c>
      <c r="E1023" s="50">
        <v>0</v>
      </c>
      <c r="F1023" s="50">
        <v>7.1807240808745967E-2</v>
      </c>
      <c r="G1023" s="50">
        <v>0.92819275919125399</v>
      </c>
    </row>
    <row r="1024" spans="3:7" x14ac:dyDescent="0.2">
      <c r="C1024" s="51" t="s">
        <v>1403</v>
      </c>
      <c r="D1024" s="50">
        <v>0</v>
      </c>
      <c r="E1024" s="50">
        <v>0</v>
      </c>
      <c r="F1024" s="50">
        <v>6.5948165080932972E-2</v>
      </c>
      <c r="G1024" s="50">
        <v>0.93405183491906707</v>
      </c>
    </row>
    <row r="1025" spans="3:7" x14ac:dyDescent="0.2">
      <c r="C1025" s="51" t="s">
        <v>1404</v>
      </c>
      <c r="D1025" s="50">
        <v>0</v>
      </c>
      <c r="E1025" s="50">
        <v>0</v>
      </c>
      <c r="F1025" s="50">
        <v>0.14436337979836533</v>
      </c>
      <c r="G1025" s="50">
        <v>0.85563662020163467</v>
      </c>
    </row>
    <row r="1026" spans="3:7" x14ac:dyDescent="0.2">
      <c r="C1026" s="51" t="s">
        <v>1405</v>
      </c>
      <c r="D1026" s="50">
        <v>0</v>
      </c>
      <c r="E1026" s="50">
        <v>0</v>
      </c>
      <c r="F1026" s="50">
        <v>8.4136103294086773E-2</v>
      </c>
      <c r="G1026" s="50">
        <v>0.91586389670591317</v>
      </c>
    </row>
    <row r="1027" spans="3:7" x14ac:dyDescent="0.2">
      <c r="C1027" s="51" t="s">
        <v>1406</v>
      </c>
      <c r="D1027" s="50">
        <v>0</v>
      </c>
      <c r="E1027" s="50">
        <v>0</v>
      </c>
      <c r="F1027" s="50">
        <v>0.11426838071486786</v>
      </c>
      <c r="G1027" s="50">
        <v>0.88573161928513211</v>
      </c>
    </row>
    <row r="1028" spans="3:7" x14ac:dyDescent="0.2">
      <c r="C1028" s="51" t="s">
        <v>1407</v>
      </c>
      <c r="D1028" s="50">
        <v>0</v>
      </c>
      <c r="E1028" s="50">
        <v>0</v>
      </c>
      <c r="F1028" s="50">
        <v>8.9213893109343495E-2</v>
      </c>
      <c r="G1028" s="50">
        <v>0.91078610689065653</v>
      </c>
    </row>
    <row r="1029" spans="3:7" x14ac:dyDescent="0.2">
      <c r="C1029" s="51" t="s">
        <v>1408</v>
      </c>
      <c r="D1029" s="50">
        <v>0</v>
      </c>
      <c r="E1029" s="50">
        <v>0</v>
      </c>
      <c r="F1029" s="50">
        <v>9.7564802986571067E-2</v>
      </c>
      <c r="G1029" s="50">
        <v>0.90243519701342889</v>
      </c>
    </row>
    <row r="1030" spans="3:7" x14ac:dyDescent="0.2">
      <c r="C1030" s="51" t="s">
        <v>1409</v>
      </c>
      <c r="D1030" s="50">
        <v>0</v>
      </c>
      <c r="E1030" s="50">
        <v>0</v>
      </c>
      <c r="F1030" s="50">
        <v>0.10154652405294601</v>
      </c>
      <c r="G1030" s="50">
        <v>0.89845347594705394</v>
      </c>
    </row>
    <row r="1031" spans="3:7" x14ac:dyDescent="0.2">
      <c r="C1031" s="51" t="s">
        <v>1410</v>
      </c>
      <c r="D1031" s="50">
        <v>0</v>
      </c>
      <c r="E1031" s="50">
        <v>0</v>
      </c>
      <c r="F1031" s="50">
        <v>6.8714611836689393E-2</v>
      </c>
      <c r="G1031" s="50">
        <v>0.93128538816331063</v>
      </c>
    </row>
    <row r="1032" spans="3:7" x14ac:dyDescent="0.2">
      <c r="C1032" s="51" t="s">
        <v>1411</v>
      </c>
      <c r="D1032" s="50">
        <v>0</v>
      </c>
      <c r="E1032" s="50">
        <v>0</v>
      </c>
      <c r="F1032" s="50">
        <v>3.7627912319386642E-2</v>
      </c>
      <c r="G1032" s="50">
        <v>0.96237208768061333</v>
      </c>
    </row>
    <row r="1033" spans="3:7" x14ac:dyDescent="0.2">
      <c r="C1033" s="51" t="s">
        <v>1412</v>
      </c>
      <c r="D1033" s="50">
        <v>0</v>
      </c>
      <c r="E1033" s="50">
        <v>0</v>
      </c>
      <c r="F1033" s="50">
        <v>6.869260329559064E-2</v>
      </c>
      <c r="G1033" s="50">
        <v>0.93130739670440932</v>
      </c>
    </row>
    <row r="1034" spans="3:7" x14ac:dyDescent="0.2">
      <c r="C1034" s="69" t="s">
        <v>1413</v>
      </c>
      <c r="D1034" s="68">
        <v>1</v>
      </c>
      <c r="E1034" s="68">
        <v>0</v>
      </c>
      <c r="F1034" s="68">
        <v>0.1025750097046641</v>
      </c>
      <c r="G1034" s="68">
        <v>0.89742499029533596</v>
      </c>
    </row>
    <row r="1035" spans="3:7" x14ac:dyDescent="0.2">
      <c r="C1035" s="51" t="s">
        <v>1414</v>
      </c>
      <c r="D1035" s="50">
        <v>0</v>
      </c>
      <c r="E1035" s="50">
        <v>0</v>
      </c>
      <c r="F1035" s="50">
        <v>0.12034758419754184</v>
      </c>
      <c r="G1035" s="50">
        <v>0.87965241580245812</v>
      </c>
    </row>
    <row r="1036" spans="3:7" x14ac:dyDescent="0.2">
      <c r="C1036" s="51" t="s">
        <v>1415</v>
      </c>
      <c r="D1036" s="50">
        <v>0</v>
      </c>
      <c r="E1036" s="50">
        <v>0</v>
      </c>
      <c r="F1036" s="50">
        <v>6.8532909832761613E-2</v>
      </c>
      <c r="G1036" s="50">
        <v>0.93146709016723839</v>
      </c>
    </row>
    <row r="1037" spans="3:7" x14ac:dyDescent="0.2">
      <c r="C1037" s="51" t="s">
        <v>1416</v>
      </c>
      <c r="D1037" s="50">
        <v>0</v>
      </c>
      <c r="E1037" s="50">
        <v>0</v>
      </c>
      <c r="F1037" s="50">
        <v>6.649522471654723E-2</v>
      </c>
      <c r="G1037" s="50">
        <v>0.93350477528345277</v>
      </c>
    </row>
    <row r="1038" spans="3:7" x14ac:dyDescent="0.2">
      <c r="C1038" s="51" t="s">
        <v>1417</v>
      </c>
      <c r="D1038" s="50">
        <v>0</v>
      </c>
      <c r="E1038" s="50">
        <v>0</v>
      </c>
      <c r="F1038" s="50">
        <v>7.6028043456073321E-2</v>
      </c>
      <c r="G1038" s="50">
        <v>0.92397195654392672</v>
      </c>
    </row>
    <row r="1039" spans="3:7" x14ac:dyDescent="0.2">
      <c r="C1039" s="51" t="s">
        <v>1418</v>
      </c>
      <c r="D1039" s="50">
        <v>0</v>
      </c>
      <c r="E1039" s="50">
        <v>0</v>
      </c>
      <c r="F1039" s="50">
        <v>6.7611397317180744E-2</v>
      </c>
      <c r="G1039" s="50">
        <v>0.9323886026828192</v>
      </c>
    </row>
    <row r="1040" spans="3:7" x14ac:dyDescent="0.2">
      <c r="C1040" s="51" t="s">
        <v>1419</v>
      </c>
      <c r="D1040" s="50">
        <v>0</v>
      </c>
      <c r="E1040" s="50">
        <v>0</v>
      </c>
      <c r="F1040" s="50">
        <v>7.1174745185625027E-2</v>
      </c>
      <c r="G1040" s="50">
        <v>0.92882525481437495</v>
      </c>
    </row>
    <row r="1041" spans="3:7" x14ac:dyDescent="0.2">
      <c r="C1041" s="51" t="s">
        <v>1420</v>
      </c>
      <c r="D1041" s="50">
        <v>0</v>
      </c>
      <c r="E1041" s="50">
        <v>0</v>
      </c>
      <c r="F1041" s="50">
        <v>0.11692722554279864</v>
      </c>
      <c r="G1041" s="50">
        <v>0.88307277445720134</v>
      </c>
    </row>
    <row r="1042" spans="3:7" x14ac:dyDescent="0.2">
      <c r="C1042" s="51" t="s">
        <v>1421</v>
      </c>
      <c r="D1042" s="50">
        <v>0</v>
      </c>
      <c r="E1042" s="50">
        <v>0</v>
      </c>
      <c r="F1042" s="50">
        <v>6.3446558740153536E-2</v>
      </c>
      <c r="G1042" s="50">
        <v>0.93655344125984641</v>
      </c>
    </row>
    <row r="1043" spans="3:7" x14ac:dyDescent="0.2">
      <c r="C1043" s="51" t="s">
        <v>1422</v>
      </c>
      <c r="D1043" s="50">
        <v>0</v>
      </c>
      <c r="E1043" s="50">
        <v>0</v>
      </c>
      <c r="F1043" s="50">
        <v>5.3520196988128953E-2</v>
      </c>
      <c r="G1043" s="50">
        <v>0.94647980301187107</v>
      </c>
    </row>
    <row r="1044" spans="3:7" x14ac:dyDescent="0.2">
      <c r="C1044" s="51" t="s">
        <v>1423</v>
      </c>
      <c r="D1044" s="50">
        <v>0</v>
      </c>
      <c r="E1044" s="50">
        <v>0</v>
      </c>
      <c r="F1044" s="50">
        <v>9.6203514391064518E-2</v>
      </c>
      <c r="G1044" s="50">
        <v>0.90379648560893544</v>
      </c>
    </row>
    <row r="1045" spans="3:7" x14ac:dyDescent="0.2">
      <c r="C1045" s="51" t="s">
        <v>1424</v>
      </c>
      <c r="D1045" s="50">
        <v>0</v>
      </c>
      <c r="E1045" s="50">
        <v>0</v>
      </c>
      <c r="F1045" s="50">
        <v>6.0135977163373891E-2</v>
      </c>
      <c r="G1045" s="50">
        <v>0.93986402283662607</v>
      </c>
    </row>
    <row r="1046" spans="3:7" x14ac:dyDescent="0.2">
      <c r="C1046" s="69" t="s">
        <v>1425</v>
      </c>
      <c r="D1046" s="68">
        <v>1</v>
      </c>
      <c r="E1046" s="68">
        <v>0</v>
      </c>
      <c r="F1046" s="68">
        <v>9.0776652705672714E-2</v>
      </c>
      <c r="G1046" s="68">
        <v>0.9092233472943273</v>
      </c>
    </row>
    <row r="1047" spans="3:7" x14ac:dyDescent="0.2">
      <c r="C1047" s="69" t="s">
        <v>1426</v>
      </c>
      <c r="D1047" s="68">
        <v>1</v>
      </c>
      <c r="E1047" s="68">
        <v>0</v>
      </c>
      <c r="F1047" s="68">
        <v>3.4635570021975974E-2</v>
      </c>
      <c r="G1047" s="68">
        <v>0.96536442997802407</v>
      </c>
    </row>
    <row r="1048" spans="3:7" x14ac:dyDescent="0.2">
      <c r="C1048" s="51" t="s">
        <v>1427</v>
      </c>
      <c r="D1048" s="50">
        <v>0</v>
      </c>
      <c r="E1048" s="50">
        <v>0</v>
      </c>
      <c r="F1048" s="50">
        <v>9.4800722799238415E-2</v>
      </c>
      <c r="G1048" s="50">
        <v>0.90519927720076154</v>
      </c>
    </row>
    <row r="1049" spans="3:7" x14ac:dyDescent="0.2">
      <c r="C1049" s="51" t="s">
        <v>1428</v>
      </c>
      <c r="D1049" s="50">
        <v>0</v>
      </c>
      <c r="E1049" s="50">
        <v>0</v>
      </c>
      <c r="F1049" s="50">
        <v>9.0012398115231068E-2</v>
      </c>
      <c r="G1049" s="50">
        <v>0.9099876018847689</v>
      </c>
    </row>
    <row r="1050" spans="3:7" x14ac:dyDescent="0.2">
      <c r="C1050" s="51" t="s">
        <v>1429</v>
      </c>
      <c r="D1050" s="50">
        <v>0</v>
      </c>
      <c r="E1050" s="50">
        <v>0</v>
      </c>
      <c r="F1050" s="50">
        <v>0.10502635317985466</v>
      </c>
      <c r="G1050" s="50">
        <v>0.89497364682014535</v>
      </c>
    </row>
    <row r="1051" spans="3:7" x14ac:dyDescent="0.2">
      <c r="C1051" s="51" t="s">
        <v>1430</v>
      </c>
      <c r="D1051" s="50">
        <v>0</v>
      </c>
      <c r="E1051" s="50">
        <v>0</v>
      </c>
      <c r="F1051" s="50">
        <v>9.6867536959682199E-2</v>
      </c>
      <c r="G1051" s="50">
        <v>0.9031324630403178</v>
      </c>
    </row>
    <row r="1052" spans="3:7" x14ac:dyDescent="0.2">
      <c r="C1052" s="51" t="s">
        <v>1431</v>
      </c>
      <c r="D1052" s="50">
        <v>0</v>
      </c>
      <c r="E1052" s="50">
        <v>0</v>
      </c>
      <c r="F1052" s="50">
        <v>6.7281949263242699E-2</v>
      </c>
      <c r="G1052" s="50">
        <v>0.93271805073675729</v>
      </c>
    </row>
    <row r="1053" spans="3:7" x14ac:dyDescent="0.2">
      <c r="C1053" s="51" t="s">
        <v>1432</v>
      </c>
      <c r="D1053" s="50">
        <v>0</v>
      </c>
      <c r="E1053" s="50">
        <v>0</v>
      </c>
      <c r="F1053" s="50">
        <v>5.9873478864173747E-2</v>
      </c>
      <c r="G1053" s="50">
        <v>0.94012652113582629</v>
      </c>
    </row>
    <row r="1054" spans="3:7" x14ac:dyDescent="0.2">
      <c r="C1054" s="51" t="s">
        <v>1433</v>
      </c>
      <c r="D1054" s="50">
        <v>0</v>
      </c>
      <c r="E1054" s="50">
        <v>0</v>
      </c>
      <c r="F1054" s="50">
        <v>6.9254455204314905E-2</v>
      </c>
      <c r="G1054" s="50">
        <v>0.93074554479568505</v>
      </c>
    </row>
    <row r="1055" spans="3:7" x14ac:dyDescent="0.2">
      <c r="C1055" s="51" t="s">
        <v>1434</v>
      </c>
      <c r="D1055" s="50">
        <v>0</v>
      </c>
      <c r="E1055" s="50">
        <v>0</v>
      </c>
      <c r="F1055" s="50">
        <v>0.10524128654087674</v>
      </c>
      <c r="G1055" s="50">
        <v>0.89475871345912328</v>
      </c>
    </row>
    <row r="1056" spans="3:7" x14ac:dyDescent="0.2">
      <c r="C1056" s="51" t="s">
        <v>1435</v>
      </c>
      <c r="D1056" s="50">
        <v>0</v>
      </c>
      <c r="E1056" s="50">
        <v>0</v>
      </c>
      <c r="F1056" s="50">
        <v>3.8962119477563457E-2</v>
      </c>
      <c r="G1056" s="50">
        <v>0.96103788052243655</v>
      </c>
    </row>
    <row r="1057" spans="3:7" x14ac:dyDescent="0.2">
      <c r="C1057" s="51" t="s">
        <v>1436</v>
      </c>
      <c r="D1057" s="50">
        <v>0</v>
      </c>
      <c r="E1057" s="50">
        <v>0</v>
      </c>
      <c r="F1057" s="50">
        <v>9.3253682346108188E-2</v>
      </c>
      <c r="G1057" s="50">
        <v>0.9067463176538918</v>
      </c>
    </row>
    <row r="1058" spans="3:7" x14ac:dyDescent="0.2">
      <c r="C1058" s="69" t="s">
        <v>1437</v>
      </c>
      <c r="D1058" s="68">
        <v>1</v>
      </c>
      <c r="E1058" s="68">
        <v>0</v>
      </c>
      <c r="F1058" s="68">
        <v>0.1660745821962121</v>
      </c>
      <c r="G1058" s="68">
        <v>0.83392541780378793</v>
      </c>
    </row>
    <row r="1059" spans="3:7" x14ac:dyDescent="0.2">
      <c r="C1059" s="51" t="s">
        <v>1438</v>
      </c>
      <c r="D1059" s="50">
        <v>0</v>
      </c>
      <c r="E1059" s="50">
        <v>0</v>
      </c>
      <c r="F1059" s="50">
        <v>0.12386454411692953</v>
      </c>
      <c r="G1059" s="50">
        <v>0.87613545588307051</v>
      </c>
    </row>
    <row r="1060" spans="3:7" x14ac:dyDescent="0.2">
      <c r="C1060" s="51" t="s">
        <v>1439</v>
      </c>
      <c r="D1060" s="50">
        <v>0</v>
      </c>
      <c r="E1060" s="50">
        <v>0</v>
      </c>
      <c r="F1060" s="50">
        <v>3.3294456827346323E-2</v>
      </c>
      <c r="G1060" s="50">
        <v>0.96670554317265367</v>
      </c>
    </row>
    <row r="1061" spans="3:7" x14ac:dyDescent="0.2">
      <c r="C1061" s="51" t="s">
        <v>1440</v>
      </c>
      <c r="D1061" s="50">
        <v>0</v>
      </c>
      <c r="E1061" s="50">
        <v>0</v>
      </c>
      <c r="F1061" s="50">
        <v>0.1058522149732047</v>
      </c>
      <c r="G1061" s="50">
        <v>0.89414778502679526</v>
      </c>
    </row>
    <row r="1062" spans="3:7" x14ac:dyDescent="0.2">
      <c r="C1062" s="51" t="s">
        <v>1441</v>
      </c>
      <c r="D1062" s="50">
        <v>0</v>
      </c>
      <c r="E1062" s="50">
        <v>0</v>
      </c>
      <c r="F1062" s="50">
        <v>8.6359494356610514E-2</v>
      </c>
      <c r="G1062" s="50">
        <v>0.9136405056433895</v>
      </c>
    </row>
    <row r="1063" spans="3:7" x14ac:dyDescent="0.2">
      <c r="C1063" s="51" t="s">
        <v>1442</v>
      </c>
      <c r="D1063" s="50">
        <v>0</v>
      </c>
      <c r="E1063" s="50">
        <v>0</v>
      </c>
      <c r="F1063" s="50">
        <v>9.0851681110790797E-2</v>
      </c>
      <c r="G1063" s="50">
        <v>0.90914831888920922</v>
      </c>
    </row>
    <row r="1064" spans="3:7" x14ac:dyDescent="0.2">
      <c r="C1064" s="51" t="s">
        <v>1443</v>
      </c>
      <c r="D1064" s="50">
        <v>0</v>
      </c>
      <c r="E1064" s="50">
        <v>0</v>
      </c>
      <c r="F1064" s="50">
        <v>9.1105580078770121E-2</v>
      </c>
      <c r="G1064" s="50">
        <v>0.90889441992122988</v>
      </c>
    </row>
    <row r="1065" spans="3:7" x14ac:dyDescent="0.2">
      <c r="C1065" s="51" t="s">
        <v>1444</v>
      </c>
      <c r="D1065" s="50">
        <v>0</v>
      </c>
      <c r="E1065" s="50">
        <v>0</v>
      </c>
      <c r="F1065" s="50">
        <v>0.10885504772571993</v>
      </c>
      <c r="G1065" s="50">
        <v>0.89114495227428003</v>
      </c>
    </row>
    <row r="1066" spans="3:7" x14ac:dyDescent="0.2">
      <c r="C1066" s="51" t="s">
        <v>1445</v>
      </c>
      <c r="D1066" s="50">
        <v>0</v>
      </c>
      <c r="E1066" s="50">
        <v>0</v>
      </c>
      <c r="F1066" s="50">
        <v>6.3982053099789951E-2</v>
      </c>
      <c r="G1066" s="50">
        <v>0.93601794690021001</v>
      </c>
    </row>
    <row r="1067" spans="3:7" x14ac:dyDescent="0.2">
      <c r="C1067" s="51" t="s">
        <v>1446</v>
      </c>
      <c r="D1067" s="50">
        <v>0</v>
      </c>
      <c r="E1067" s="50">
        <v>0</v>
      </c>
      <c r="F1067" s="50">
        <v>0.15282433534707623</v>
      </c>
      <c r="G1067" s="50">
        <v>0.84717566465292382</v>
      </c>
    </row>
    <row r="1068" spans="3:7" x14ac:dyDescent="0.2">
      <c r="C1068" s="51" t="s">
        <v>1447</v>
      </c>
      <c r="D1068" s="50">
        <v>0</v>
      </c>
      <c r="E1068" s="50">
        <v>0</v>
      </c>
      <c r="F1068" s="50">
        <v>7.5487228145084198E-2</v>
      </c>
      <c r="G1068" s="50">
        <v>0.92451277185491576</v>
      </c>
    </row>
    <row r="1069" spans="3:7" x14ac:dyDescent="0.2">
      <c r="C1069" s="51" t="s">
        <v>1448</v>
      </c>
      <c r="D1069" s="50">
        <v>0</v>
      </c>
      <c r="E1069" s="50">
        <v>0</v>
      </c>
      <c r="F1069" s="50">
        <v>9.4751721990982113E-2</v>
      </c>
      <c r="G1069" s="50">
        <v>0.90524827800901786</v>
      </c>
    </row>
    <row r="1070" spans="3:7" x14ac:dyDescent="0.2">
      <c r="C1070" s="51" t="s">
        <v>1449</v>
      </c>
      <c r="D1070" s="50">
        <v>0</v>
      </c>
      <c r="E1070" s="50">
        <v>0</v>
      </c>
      <c r="F1070" s="50">
        <v>5.911696578842085E-2</v>
      </c>
      <c r="G1070" s="50">
        <v>0.94088303421157915</v>
      </c>
    </row>
    <row r="1071" spans="3:7" x14ac:dyDescent="0.2">
      <c r="C1071" s="69" t="s">
        <v>1450</v>
      </c>
      <c r="D1071" s="68">
        <v>1</v>
      </c>
      <c r="E1071" s="68">
        <v>0</v>
      </c>
      <c r="F1071" s="68">
        <v>0.10662937952153873</v>
      </c>
      <c r="G1071" s="68">
        <v>0.89337062047846127</v>
      </c>
    </row>
    <row r="1072" spans="3:7" x14ac:dyDescent="0.2">
      <c r="C1072" s="51" t="s">
        <v>1451</v>
      </c>
      <c r="D1072" s="50">
        <v>0</v>
      </c>
      <c r="E1072" s="50">
        <v>0</v>
      </c>
      <c r="F1072" s="50">
        <v>5.7649774105869987E-2</v>
      </c>
      <c r="G1072" s="50">
        <v>0.94235022589412998</v>
      </c>
    </row>
    <row r="1073" spans="3:7" x14ac:dyDescent="0.2">
      <c r="C1073" s="51" t="s">
        <v>1452</v>
      </c>
      <c r="D1073" s="50">
        <v>0</v>
      </c>
      <c r="E1073" s="50">
        <v>0</v>
      </c>
      <c r="F1073" s="50">
        <v>9.8994749386613595E-2</v>
      </c>
      <c r="G1073" s="50">
        <v>0.90100525061338643</v>
      </c>
    </row>
    <row r="1074" spans="3:7" x14ac:dyDescent="0.2">
      <c r="C1074" s="51" t="s">
        <v>1453</v>
      </c>
      <c r="D1074" s="50">
        <v>0</v>
      </c>
      <c r="E1074" s="50">
        <v>0</v>
      </c>
      <c r="F1074" s="50">
        <v>7.5273697643728099E-2</v>
      </c>
      <c r="G1074" s="50">
        <v>0.92472630235627196</v>
      </c>
    </row>
    <row r="1075" spans="3:7" x14ac:dyDescent="0.2">
      <c r="C1075" s="51" t="s">
        <v>1454</v>
      </c>
      <c r="D1075" s="50">
        <v>0</v>
      </c>
      <c r="E1075" s="50">
        <v>0</v>
      </c>
      <c r="F1075" s="50">
        <v>7.3420924925459402E-2</v>
      </c>
      <c r="G1075" s="50">
        <v>0.92657907507454063</v>
      </c>
    </row>
    <row r="1076" spans="3:7" x14ac:dyDescent="0.2">
      <c r="C1076" s="51" t="s">
        <v>1455</v>
      </c>
      <c r="D1076" s="50">
        <v>0</v>
      </c>
      <c r="E1076" s="50">
        <v>0</v>
      </c>
      <c r="F1076" s="50">
        <v>7.2057260475533583E-2</v>
      </c>
      <c r="G1076" s="50">
        <v>0.92794273952446638</v>
      </c>
    </row>
    <row r="1077" spans="3:7" x14ac:dyDescent="0.2">
      <c r="C1077" s="51" t="s">
        <v>1456</v>
      </c>
      <c r="D1077" s="50">
        <v>0</v>
      </c>
      <c r="E1077" s="50">
        <v>0</v>
      </c>
      <c r="F1077" s="50">
        <v>9.4402659515787107E-2</v>
      </c>
      <c r="G1077" s="50">
        <v>0.90559734048421292</v>
      </c>
    </row>
    <row r="1078" spans="3:7" x14ac:dyDescent="0.2">
      <c r="C1078" s="51" t="s">
        <v>1457</v>
      </c>
      <c r="D1078" s="50">
        <v>0</v>
      </c>
      <c r="E1078" s="50">
        <v>0</v>
      </c>
      <c r="F1078" s="50">
        <v>0.12454446136805886</v>
      </c>
      <c r="G1078" s="50">
        <v>0.87545553863194114</v>
      </c>
    </row>
    <row r="1079" spans="3:7" x14ac:dyDescent="0.2">
      <c r="C1079" s="51" t="s">
        <v>1458</v>
      </c>
      <c r="D1079" s="50">
        <v>0</v>
      </c>
      <c r="E1079" s="50">
        <v>0</v>
      </c>
      <c r="F1079" s="50">
        <v>7.5630040355901512E-2</v>
      </c>
      <c r="G1079" s="50">
        <v>0.92436995964409852</v>
      </c>
    </row>
    <row r="1080" spans="3:7" x14ac:dyDescent="0.2">
      <c r="C1080" s="51" t="s">
        <v>1459</v>
      </c>
      <c r="D1080" s="50">
        <v>0</v>
      </c>
      <c r="E1080" s="50">
        <v>0</v>
      </c>
      <c r="F1080" s="50">
        <v>8.5050868990963854E-2</v>
      </c>
      <c r="G1080" s="50">
        <v>0.91494913100903619</v>
      </c>
    </row>
    <row r="1081" spans="3:7" x14ac:dyDescent="0.2">
      <c r="C1081" s="51" t="s">
        <v>1460</v>
      </c>
      <c r="D1081" s="50">
        <v>0</v>
      </c>
      <c r="E1081" s="50">
        <v>0</v>
      </c>
      <c r="F1081" s="50">
        <v>0.10678034556807049</v>
      </c>
      <c r="G1081" s="50">
        <v>0.89321965443192952</v>
      </c>
    </row>
    <row r="1082" spans="3:7" x14ac:dyDescent="0.2">
      <c r="C1082" s="51" t="s">
        <v>1461</v>
      </c>
      <c r="D1082" s="50">
        <v>0</v>
      </c>
      <c r="E1082" s="50">
        <v>0</v>
      </c>
      <c r="F1082" s="50">
        <v>6.448024467419794E-2</v>
      </c>
      <c r="G1082" s="50">
        <v>0.93551975532580212</v>
      </c>
    </row>
    <row r="1083" spans="3:7" x14ac:dyDescent="0.2">
      <c r="C1083" s="51" t="s">
        <v>1462</v>
      </c>
      <c r="D1083" s="50">
        <v>0</v>
      </c>
      <c r="E1083" s="50">
        <v>0</v>
      </c>
      <c r="F1083" s="50">
        <v>0.18967838173957735</v>
      </c>
      <c r="G1083" s="50">
        <v>0.8103216182604227</v>
      </c>
    </row>
    <row r="1084" spans="3:7" x14ac:dyDescent="0.2">
      <c r="C1084" s="51" t="s">
        <v>1463</v>
      </c>
      <c r="D1084" s="50">
        <v>0</v>
      </c>
      <c r="E1084" s="50">
        <v>0</v>
      </c>
      <c r="F1084" s="50">
        <v>5.5665619321507133E-2</v>
      </c>
      <c r="G1084" s="50">
        <v>0.94433438067849285</v>
      </c>
    </row>
    <row r="1085" spans="3:7" x14ac:dyDescent="0.2">
      <c r="C1085" s="51" t="s">
        <v>1464</v>
      </c>
      <c r="D1085" s="50">
        <v>0</v>
      </c>
      <c r="E1085" s="50">
        <v>0</v>
      </c>
      <c r="F1085" s="50">
        <v>6.2902231282749174E-2</v>
      </c>
      <c r="G1085" s="50">
        <v>0.93709776871725081</v>
      </c>
    </row>
    <row r="1086" spans="3:7" x14ac:dyDescent="0.2">
      <c r="C1086" s="51" t="s">
        <v>1465</v>
      </c>
      <c r="D1086" s="50">
        <v>0</v>
      </c>
      <c r="E1086" s="50">
        <v>0</v>
      </c>
      <c r="F1086" s="50">
        <v>0.11596891899684561</v>
      </c>
      <c r="G1086" s="50">
        <v>0.88403108100315442</v>
      </c>
    </row>
    <row r="1087" spans="3:7" x14ac:dyDescent="0.2">
      <c r="C1087" s="51" t="s">
        <v>1466</v>
      </c>
      <c r="D1087" s="50">
        <v>0</v>
      </c>
      <c r="E1087" s="50">
        <v>0</v>
      </c>
      <c r="F1087" s="50">
        <v>3.0353674832675266E-2</v>
      </c>
      <c r="G1087" s="50">
        <v>0.96964632516732474</v>
      </c>
    </row>
    <row r="1088" spans="3:7" x14ac:dyDescent="0.2">
      <c r="C1088" s="51" t="s">
        <v>1467</v>
      </c>
      <c r="D1088" s="50">
        <v>0</v>
      </c>
      <c r="E1088" s="50">
        <v>0</v>
      </c>
      <c r="F1088" s="50">
        <v>7.5139173677956972E-2</v>
      </c>
      <c r="G1088" s="50">
        <v>0.92486082632204303</v>
      </c>
    </row>
    <row r="1089" spans="3:7" x14ac:dyDescent="0.2">
      <c r="C1089" s="51" t="s">
        <v>1468</v>
      </c>
      <c r="D1089" s="50">
        <v>0</v>
      </c>
      <c r="E1089" s="50">
        <v>0</v>
      </c>
      <c r="F1089" s="50">
        <v>7.5416138835685056E-2</v>
      </c>
      <c r="G1089" s="50">
        <v>0.9245838611643149</v>
      </c>
    </row>
    <row r="1090" spans="3:7" x14ac:dyDescent="0.2">
      <c r="C1090" s="51" t="s">
        <v>1469</v>
      </c>
      <c r="D1090" s="50">
        <v>0</v>
      </c>
      <c r="E1090" s="50">
        <v>0</v>
      </c>
      <c r="F1090" s="50">
        <v>7.2239753527042719E-2</v>
      </c>
      <c r="G1090" s="50">
        <v>0.9277602464729573</v>
      </c>
    </row>
    <row r="1091" spans="3:7" x14ac:dyDescent="0.2">
      <c r="C1091" s="51" t="s">
        <v>1470</v>
      </c>
      <c r="D1091" s="50">
        <v>0</v>
      </c>
      <c r="E1091" s="50">
        <v>0</v>
      </c>
      <c r="F1091" s="50">
        <v>8.3405259286978672E-2</v>
      </c>
      <c r="G1091" s="50">
        <v>0.91659474071302127</v>
      </c>
    </row>
    <row r="1092" spans="3:7" x14ac:dyDescent="0.2">
      <c r="C1092" s="51" t="s">
        <v>1471</v>
      </c>
      <c r="D1092" s="50">
        <v>0</v>
      </c>
      <c r="E1092" s="50">
        <v>0</v>
      </c>
      <c r="F1092" s="50">
        <v>4.4736379940528023E-2</v>
      </c>
      <c r="G1092" s="50">
        <v>0.95526362005947196</v>
      </c>
    </row>
    <row r="1093" spans="3:7" x14ac:dyDescent="0.2">
      <c r="C1093" s="51" t="s">
        <v>1472</v>
      </c>
      <c r="D1093" s="50">
        <v>0</v>
      </c>
      <c r="E1093" s="50">
        <v>0</v>
      </c>
      <c r="F1093" s="50">
        <v>6.5585259814098545E-2</v>
      </c>
      <c r="G1093" s="50">
        <v>0.93441474018590143</v>
      </c>
    </row>
    <row r="1094" spans="3:7" x14ac:dyDescent="0.2">
      <c r="C1094" s="51" t="s">
        <v>1473</v>
      </c>
      <c r="D1094" s="50">
        <v>0</v>
      </c>
      <c r="E1094" s="50">
        <v>0</v>
      </c>
      <c r="F1094" s="50">
        <v>7.0004999389243927E-2</v>
      </c>
      <c r="G1094" s="50">
        <v>0.92999500061075602</v>
      </c>
    </row>
    <row r="1095" spans="3:7" x14ac:dyDescent="0.2">
      <c r="C1095" s="51" t="s">
        <v>1474</v>
      </c>
      <c r="D1095" s="50">
        <v>0</v>
      </c>
      <c r="E1095" s="50">
        <v>0</v>
      </c>
      <c r="F1095" s="50">
        <v>7.346022678039256E-2</v>
      </c>
      <c r="G1095" s="50">
        <v>0.92653977321960745</v>
      </c>
    </row>
    <row r="1096" spans="3:7" x14ac:dyDescent="0.2">
      <c r="C1096" s="51" t="s">
        <v>1475</v>
      </c>
      <c r="D1096" s="50">
        <v>0</v>
      </c>
      <c r="E1096" s="50">
        <v>0</v>
      </c>
      <c r="F1096" s="50">
        <v>6.272150724516927E-2</v>
      </c>
      <c r="G1096" s="50">
        <v>0.93727849275483077</v>
      </c>
    </row>
    <row r="1097" spans="3:7" x14ac:dyDescent="0.2">
      <c r="C1097" s="51" t="s">
        <v>1476</v>
      </c>
      <c r="D1097" s="50">
        <v>0</v>
      </c>
      <c r="E1097" s="50">
        <v>0</v>
      </c>
      <c r="F1097" s="50">
        <v>8.0718808889276031E-2</v>
      </c>
      <c r="G1097" s="50">
        <v>0.91928119111072393</v>
      </c>
    </row>
    <row r="1098" spans="3:7" x14ac:dyDescent="0.2">
      <c r="C1098" s="51" t="s">
        <v>1477</v>
      </c>
      <c r="D1098" s="50">
        <v>0</v>
      </c>
      <c r="E1098" s="50">
        <v>0</v>
      </c>
      <c r="F1098" s="50">
        <v>3.4879459399558346E-2</v>
      </c>
      <c r="G1098" s="50">
        <v>0.96512054060044161</v>
      </c>
    </row>
    <row r="1099" spans="3:7" x14ac:dyDescent="0.2">
      <c r="C1099" s="51" t="s">
        <v>1478</v>
      </c>
      <c r="D1099" s="50">
        <v>0</v>
      </c>
      <c r="E1099" s="50">
        <v>0</v>
      </c>
      <c r="F1099" s="50">
        <v>7.5972432934897596E-2</v>
      </c>
      <c r="G1099" s="50">
        <v>0.92402756706510236</v>
      </c>
    </row>
    <row r="1100" spans="3:7" x14ac:dyDescent="0.2">
      <c r="C1100" s="51" t="s">
        <v>1479</v>
      </c>
      <c r="D1100" s="50">
        <v>0</v>
      </c>
      <c r="E1100" s="50">
        <v>0</v>
      </c>
      <c r="F1100" s="50">
        <v>7.298189662383392E-2</v>
      </c>
      <c r="G1100" s="50">
        <v>0.92701810337616608</v>
      </c>
    </row>
    <row r="1101" spans="3:7" x14ac:dyDescent="0.2">
      <c r="C1101" s="51" t="s">
        <v>1480</v>
      </c>
      <c r="D1101" s="50">
        <v>0</v>
      </c>
      <c r="E1101" s="50">
        <v>0</v>
      </c>
      <c r="F1101" s="50">
        <v>9.9807642120425907E-2</v>
      </c>
      <c r="G1101" s="50">
        <v>0.90019235787957408</v>
      </c>
    </row>
    <row r="1102" spans="3:7" x14ac:dyDescent="0.2">
      <c r="C1102" s="51" t="s">
        <v>1481</v>
      </c>
      <c r="D1102" s="50">
        <v>0</v>
      </c>
      <c r="E1102" s="50">
        <v>0</v>
      </c>
      <c r="F1102" s="50">
        <v>0.12548805145737249</v>
      </c>
      <c r="G1102" s="50">
        <v>0.87451194854262748</v>
      </c>
    </row>
    <row r="1103" spans="3:7" x14ac:dyDescent="0.2">
      <c r="C1103" s="51" t="s">
        <v>1482</v>
      </c>
      <c r="D1103" s="50">
        <v>0</v>
      </c>
      <c r="E1103" s="50">
        <v>0</v>
      </c>
      <c r="F1103" s="50">
        <v>0.15251534632014005</v>
      </c>
      <c r="G1103" s="50">
        <v>0.84748465367985992</v>
      </c>
    </row>
    <row r="1104" spans="3:7" x14ac:dyDescent="0.2">
      <c r="C1104" s="51" t="s">
        <v>1483</v>
      </c>
      <c r="D1104" s="50">
        <v>0</v>
      </c>
      <c r="E1104" s="50">
        <v>0</v>
      </c>
      <c r="F1104" s="50">
        <v>3.5958194601659242E-2</v>
      </c>
      <c r="G1104" s="50">
        <v>0.96404180539834072</v>
      </c>
    </row>
    <row r="1105" spans="3:7" x14ac:dyDescent="0.2">
      <c r="C1105" s="51" t="s">
        <v>1484</v>
      </c>
      <c r="D1105" s="50">
        <v>0</v>
      </c>
      <c r="E1105" s="50">
        <v>0</v>
      </c>
      <c r="F1105" s="50">
        <v>0.10118351538837152</v>
      </c>
      <c r="G1105" s="50">
        <v>0.89881648461162844</v>
      </c>
    </row>
    <row r="1106" spans="3:7" x14ac:dyDescent="0.2">
      <c r="C1106" s="51" t="s">
        <v>1485</v>
      </c>
      <c r="D1106" s="50">
        <v>0</v>
      </c>
      <c r="E1106" s="50">
        <v>0</v>
      </c>
      <c r="F1106" s="50">
        <v>8.4075596317799289E-2</v>
      </c>
      <c r="G1106" s="50">
        <v>0.91592440368220074</v>
      </c>
    </row>
    <row r="1107" spans="3:7" x14ac:dyDescent="0.2">
      <c r="C1107" s="51" t="s">
        <v>1486</v>
      </c>
      <c r="D1107" s="50">
        <v>0</v>
      </c>
      <c r="E1107" s="50">
        <v>0</v>
      </c>
      <c r="F1107" s="50">
        <v>0.11991400745620719</v>
      </c>
      <c r="G1107" s="50">
        <v>0.88008599254379283</v>
      </c>
    </row>
    <row r="1108" spans="3:7" x14ac:dyDescent="0.2">
      <c r="C1108" s="51" t="s">
        <v>1487</v>
      </c>
      <c r="D1108" s="50">
        <v>0</v>
      </c>
      <c r="E1108" s="50">
        <v>0</v>
      </c>
      <c r="F1108" s="50">
        <v>6.8099128800026679E-2</v>
      </c>
      <c r="G1108" s="50">
        <v>0.93190087119997334</v>
      </c>
    </row>
    <row r="1109" spans="3:7" x14ac:dyDescent="0.2">
      <c r="C1109" s="51" t="s">
        <v>1488</v>
      </c>
      <c r="D1109" s="50">
        <v>0</v>
      </c>
      <c r="E1109" s="50">
        <v>0</v>
      </c>
      <c r="F1109" s="50">
        <v>0.12711750287235349</v>
      </c>
      <c r="G1109" s="50">
        <v>0.87288249712764654</v>
      </c>
    </row>
    <row r="1110" spans="3:7" x14ac:dyDescent="0.2">
      <c r="C1110" s="69" t="s">
        <v>1489</v>
      </c>
      <c r="D1110" s="68">
        <v>1</v>
      </c>
      <c r="E1110" s="68">
        <v>0</v>
      </c>
      <c r="F1110" s="68">
        <v>7.4010372184789869E-2</v>
      </c>
      <c r="G1110" s="68">
        <v>0.9259896278152101</v>
      </c>
    </row>
    <row r="1111" spans="3:7" x14ac:dyDescent="0.2">
      <c r="C1111" s="51" t="s">
        <v>1490</v>
      </c>
      <c r="D1111" s="50">
        <v>0</v>
      </c>
      <c r="E1111" s="50">
        <v>0</v>
      </c>
      <c r="F1111" s="50">
        <v>0.10342594606631245</v>
      </c>
      <c r="G1111" s="50">
        <v>0.8965740539336875</v>
      </c>
    </row>
    <row r="1112" spans="3:7" x14ac:dyDescent="0.2">
      <c r="C1112" s="51" t="s">
        <v>1491</v>
      </c>
      <c r="D1112" s="50">
        <v>0</v>
      </c>
      <c r="E1112" s="50">
        <v>0</v>
      </c>
      <c r="F1112" s="50">
        <v>7.4816400105845227E-2</v>
      </c>
      <c r="G1112" s="50">
        <v>0.92518359989415477</v>
      </c>
    </row>
    <row r="1113" spans="3:7" x14ac:dyDescent="0.2">
      <c r="C1113" s="51" t="s">
        <v>1492</v>
      </c>
      <c r="D1113" s="50">
        <v>0</v>
      </c>
      <c r="E1113" s="50">
        <v>0</v>
      </c>
      <c r="F1113" s="50">
        <v>7.2759133894331154E-2</v>
      </c>
      <c r="G1113" s="50">
        <v>0.9272408661056688</v>
      </c>
    </row>
    <row r="1114" spans="3:7" x14ac:dyDescent="0.2">
      <c r="C1114" s="51" t="s">
        <v>1493</v>
      </c>
      <c r="D1114" s="50">
        <v>0</v>
      </c>
      <c r="E1114" s="50">
        <v>0</v>
      </c>
      <c r="F1114" s="50">
        <v>3.1407363368468999E-2</v>
      </c>
      <c r="G1114" s="50">
        <v>0.96859263663153095</v>
      </c>
    </row>
    <row r="1115" spans="3:7" x14ac:dyDescent="0.2">
      <c r="C1115" s="51" t="s">
        <v>1494</v>
      </c>
      <c r="D1115" s="50">
        <v>0</v>
      </c>
      <c r="E1115" s="50">
        <v>0</v>
      </c>
      <c r="F1115" s="50">
        <v>6.0911000962173049E-2</v>
      </c>
      <c r="G1115" s="50">
        <v>0.93908899903782694</v>
      </c>
    </row>
    <row r="1116" spans="3:7" x14ac:dyDescent="0.2">
      <c r="C1116" s="51" t="s">
        <v>1495</v>
      </c>
      <c r="D1116" s="50">
        <v>0</v>
      </c>
      <c r="E1116" s="50">
        <v>0</v>
      </c>
      <c r="F1116" s="50">
        <v>0.10579756418636559</v>
      </c>
      <c r="G1116" s="50">
        <v>0.89420243581363446</v>
      </c>
    </row>
    <row r="1117" spans="3:7" x14ac:dyDescent="0.2">
      <c r="C1117" s="51" t="s">
        <v>1496</v>
      </c>
      <c r="D1117" s="50">
        <v>0</v>
      </c>
      <c r="E1117" s="50">
        <v>0</v>
      </c>
      <c r="F1117" s="50">
        <v>6.4282018407422134E-2</v>
      </c>
      <c r="G1117" s="50">
        <v>0.93571798159257791</v>
      </c>
    </row>
    <row r="1118" spans="3:7" x14ac:dyDescent="0.2">
      <c r="C1118" s="51" t="s">
        <v>1497</v>
      </c>
      <c r="D1118" s="50">
        <v>0</v>
      </c>
      <c r="E1118" s="50">
        <v>0</v>
      </c>
      <c r="F1118" s="50">
        <v>7.9380944207482096E-2</v>
      </c>
      <c r="G1118" s="50">
        <v>0.9206190557925179</v>
      </c>
    </row>
    <row r="1119" spans="3:7" x14ac:dyDescent="0.2">
      <c r="C1119" s="51" t="s">
        <v>1498</v>
      </c>
      <c r="D1119" s="50">
        <v>0</v>
      </c>
      <c r="E1119" s="50">
        <v>0</v>
      </c>
      <c r="F1119" s="50">
        <v>8.8086451937289909E-2</v>
      </c>
      <c r="G1119" s="50">
        <v>0.91191354806271008</v>
      </c>
    </row>
    <row r="1120" spans="3:7" x14ac:dyDescent="0.2">
      <c r="C1120" s="51" t="s">
        <v>1499</v>
      </c>
      <c r="D1120" s="50">
        <v>0</v>
      </c>
      <c r="E1120" s="50">
        <v>0</v>
      </c>
      <c r="F1120" s="50">
        <v>6.4631149974436003E-2</v>
      </c>
      <c r="G1120" s="50">
        <v>0.93536885002556402</v>
      </c>
    </row>
    <row r="1121" spans="3:7" x14ac:dyDescent="0.2">
      <c r="C1121" s="51" t="s">
        <v>1500</v>
      </c>
      <c r="D1121" s="50">
        <v>0</v>
      </c>
      <c r="E1121" s="50">
        <v>0</v>
      </c>
      <c r="F1121" s="50">
        <v>4.4009234575251591E-2</v>
      </c>
      <c r="G1121" s="50">
        <v>0.95599076542474837</v>
      </c>
    </row>
    <row r="1122" spans="3:7" x14ac:dyDescent="0.2">
      <c r="C1122" s="51" t="s">
        <v>1501</v>
      </c>
      <c r="D1122" s="50">
        <v>0</v>
      </c>
      <c r="E1122" s="50">
        <v>0</v>
      </c>
      <c r="F1122" s="50">
        <v>8.7386161137973234E-2</v>
      </c>
      <c r="G1122" s="50">
        <v>0.91261383886202674</v>
      </c>
    </row>
    <row r="1123" spans="3:7" x14ac:dyDescent="0.2">
      <c r="C1123" s="69" t="s">
        <v>1502</v>
      </c>
      <c r="D1123" s="68">
        <v>1</v>
      </c>
      <c r="E1123" s="68">
        <v>0</v>
      </c>
      <c r="F1123" s="68">
        <v>3.2417524636466917E-2</v>
      </c>
      <c r="G1123" s="68">
        <v>0.96758247536353303</v>
      </c>
    </row>
    <row r="1124" spans="3:7" x14ac:dyDescent="0.2">
      <c r="C1124" s="51" t="s">
        <v>1503</v>
      </c>
      <c r="D1124" s="50">
        <v>0</v>
      </c>
      <c r="E1124" s="50">
        <v>0</v>
      </c>
      <c r="F1124" s="50">
        <v>9.0626763202472801E-2</v>
      </c>
      <c r="G1124" s="50">
        <v>0.90937323679752724</v>
      </c>
    </row>
    <row r="1125" spans="3:7" x14ac:dyDescent="0.2">
      <c r="C1125" s="51" t="s">
        <v>1504</v>
      </c>
      <c r="D1125" s="50">
        <v>0</v>
      </c>
      <c r="E1125" s="50">
        <v>0</v>
      </c>
      <c r="F1125" s="50">
        <v>5.2106242021233297E-2</v>
      </c>
      <c r="G1125" s="50">
        <v>0.94789375797876674</v>
      </c>
    </row>
    <row r="1126" spans="3:7" x14ac:dyDescent="0.2">
      <c r="C1126" s="51" t="s">
        <v>1505</v>
      </c>
      <c r="D1126" s="50">
        <v>0</v>
      </c>
      <c r="E1126" s="50">
        <v>0</v>
      </c>
      <c r="F1126" s="50">
        <v>6.5460071958685806E-2</v>
      </c>
      <c r="G1126" s="50">
        <v>0.93453992804131425</v>
      </c>
    </row>
    <row r="1127" spans="3:7" x14ac:dyDescent="0.2">
      <c r="C1127" s="51" t="s">
        <v>1506</v>
      </c>
      <c r="D1127" s="50">
        <v>0</v>
      </c>
      <c r="E1127" s="50">
        <v>0</v>
      </c>
      <c r="F1127" s="50">
        <v>9.4092376100149658E-2</v>
      </c>
      <c r="G1127" s="50">
        <v>0.90590762389985036</v>
      </c>
    </row>
    <row r="1128" spans="3:7" x14ac:dyDescent="0.2">
      <c r="C1128" s="51" t="s">
        <v>1507</v>
      </c>
      <c r="D1128" s="50">
        <v>0</v>
      </c>
      <c r="E1128" s="50">
        <v>0</v>
      </c>
      <c r="F1128" s="50">
        <v>6.707572749445942E-2</v>
      </c>
      <c r="G1128" s="50">
        <v>0.93292427250554055</v>
      </c>
    </row>
    <row r="1129" spans="3:7" x14ac:dyDescent="0.2">
      <c r="C1129" s="51" t="s">
        <v>1508</v>
      </c>
      <c r="D1129" s="50">
        <v>0</v>
      </c>
      <c r="E1129" s="50">
        <v>0</v>
      </c>
      <c r="F1129" s="50">
        <v>0.11296433299367478</v>
      </c>
      <c r="G1129" s="50">
        <v>0.88703566700632519</v>
      </c>
    </row>
    <row r="1130" spans="3:7" x14ac:dyDescent="0.2">
      <c r="C1130" s="51" t="s">
        <v>1509</v>
      </c>
      <c r="D1130" s="50">
        <v>0</v>
      </c>
      <c r="E1130" s="50">
        <v>0</v>
      </c>
      <c r="F1130" s="50">
        <v>0.11798692916119036</v>
      </c>
      <c r="G1130" s="50">
        <v>0.88201307083880964</v>
      </c>
    </row>
    <row r="1131" spans="3:7" x14ac:dyDescent="0.2">
      <c r="C1131" s="51" t="s">
        <v>1510</v>
      </c>
      <c r="D1131" s="50">
        <v>0</v>
      </c>
      <c r="E1131" s="50">
        <v>0</v>
      </c>
      <c r="F1131" s="50">
        <v>6.3662885028707275E-2</v>
      </c>
      <c r="G1131" s="50">
        <v>0.93633711497129268</v>
      </c>
    </row>
    <row r="1132" spans="3:7" x14ac:dyDescent="0.2">
      <c r="C1132" s="51" t="s">
        <v>1511</v>
      </c>
      <c r="D1132" s="50">
        <v>0</v>
      </c>
      <c r="E1132" s="50">
        <v>0</v>
      </c>
      <c r="F1132" s="50">
        <v>7.3583583833581614E-2</v>
      </c>
      <c r="G1132" s="50">
        <v>0.92641641616641834</v>
      </c>
    </row>
    <row r="1133" spans="3:7" x14ac:dyDescent="0.2">
      <c r="C1133" s="51" t="s">
        <v>1512</v>
      </c>
      <c r="D1133" s="50">
        <v>0</v>
      </c>
      <c r="E1133" s="50">
        <v>0</v>
      </c>
      <c r="F1133" s="50">
        <v>5.8207661456335866E-2</v>
      </c>
      <c r="G1133" s="50">
        <v>0.94179233854366418</v>
      </c>
    </row>
    <row r="1134" spans="3:7" x14ac:dyDescent="0.2">
      <c r="C1134" s="51" t="s">
        <v>1513</v>
      </c>
      <c r="D1134" s="50">
        <v>0</v>
      </c>
      <c r="E1134" s="50">
        <v>0</v>
      </c>
      <c r="F1134" s="50">
        <v>0.11676379156117223</v>
      </c>
      <c r="G1134" s="50">
        <v>0.88323620843882777</v>
      </c>
    </row>
    <row r="1135" spans="3:7" x14ac:dyDescent="0.2">
      <c r="C1135" s="51" t="s">
        <v>1514</v>
      </c>
      <c r="D1135" s="50">
        <v>0</v>
      </c>
      <c r="E1135" s="50">
        <v>0</v>
      </c>
      <c r="F1135" s="50">
        <v>3.5962243651252959E-2</v>
      </c>
      <c r="G1135" s="50">
        <v>0.964037756348747</v>
      </c>
    </row>
    <row r="1136" spans="3:7" x14ac:dyDescent="0.2">
      <c r="C1136" s="51" t="s">
        <v>1515</v>
      </c>
      <c r="D1136" s="50">
        <v>0</v>
      </c>
      <c r="E1136" s="50">
        <v>0</v>
      </c>
      <c r="F1136" s="50">
        <v>3.085238470759975E-2</v>
      </c>
      <c r="G1136" s="50">
        <v>0.96914761529240023</v>
      </c>
    </row>
    <row r="1137" spans="3:7" x14ac:dyDescent="0.2">
      <c r="C1137" s="51" t="s">
        <v>1516</v>
      </c>
      <c r="D1137" s="50">
        <v>0</v>
      </c>
      <c r="E1137" s="50">
        <v>0</v>
      </c>
      <c r="F1137" s="50">
        <v>5.8096381800658368E-2</v>
      </c>
      <c r="G1137" s="50">
        <v>0.94190361819934165</v>
      </c>
    </row>
    <row r="1138" spans="3:7" x14ac:dyDescent="0.2">
      <c r="C1138" s="51" t="s">
        <v>1517</v>
      </c>
      <c r="D1138" s="50">
        <v>0</v>
      </c>
      <c r="E1138" s="50">
        <v>0</v>
      </c>
      <c r="F1138" s="50">
        <v>0.10265868861938739</v>
      </c>
      <c r="G1138" s="50">
        <v>0.89734131138061257</v>
      </c>
    </row>
    <row r="1139" spans="3:7" x14ac:dyDescent="0.2">
      <c r="C1139" s="51" t="s">
        <v>1518</v>
      </c>
      <c r="D1139" s="50">
        <v>0</v>
      </c>
      <c r="E1139" s="50">
        <v>0</v>
      </c>
      <c r="F1139" s="50">
        <v>0.12322636728030954</v>
      </c>
      <c r="G1139" s="50">
        <v>0.87677363271969044</v>
      </c>
    </row>
    <row r="1140" spans="3:7" x14ac:dyDescent="0.2">
      <c r="C1140" s="51" t="s">
        <v>1519</v>
      </c>
      <c r="D1140" s="50">
        <v>0</v>
      </c>
      <c r="E1140" s="50">
        <v>0</v>
      </c>
      <c r="F1140" s="50">
        <v>6.2768454969923795E-2</v>
      </c>
      <c r="G1140" s="50">
        <v>0.93723154503007622</v>
      </c>
    </row>
    <row r="1141" spans="3:7" x14ac:dyDescent="0.2">
      <c r="C1141" s="51" t="s">
        <v>1520</v>
      </c>
      <c r="D1141" s="50">
        <v>0</v>
      </c>
      <c r="E1141" s="50">
        <v>0</v>
      </c>
      <c r="F1141" s="50">
        <v>8.2274492866986057E-2</v>
      </c>
      <c r="G1141" s="50">
        <v>0.91772550713301393</v>
      </c>
    </row>
    <row r="1142" spans="3:7" x14ac:dyDescent="0.2">
      <c r="C1142" s="51" t="s">
        <v>1521</v>
      </c>
      <c r="D1142" s="50">
        <v>0</v>
      </c>
      <c r="E1142" s="50">
        <v>0</v>
      </c>
      <c r="F1142" s="50">
        <v>9.8136625119935469E-2</v>
      </c>
      <c r="G1142" s="50">
        <v>0.90186337488006452</v>
      </c>
    </row>
    <row r="1143" spans="3:7" x14ac:dyDescent="0.2">
      <c r="C1143" s="51" t="s">
        <v>1522</v>
      </c>
      <c r="D1143" s="50">
        <v>0</v>
      </c>
      <c r="E1143" s="50">
        <v>0</v>
      </c>
      <c r="F1143" s="50">
        <v>6.3879898591036183E-2</v>
      </c>
      <c r="G1143" s="50">
        <v>0.93612010140896385</v>
      </c>
    </row>
    <row r="1144" spans="3:7" x14ac:dyDescent="0.2">
      <c r="C1144" s="51" t="s">
        <v>1523</v>
      </c>
      <c r="D1144" s="50">
        <v>0</v>
      </c>
      <c r="E1144" s="50">
        <v>0</v>
      </c>
      <c r="F1144" s="50">
        <v>7.3808230815021719E-2</v>
      </c>
      <c r="G1144" s="50">
        <v>0.92619176918497825</v>
      </c>
    </row>
    <row r="1145" spans="3:7" x14ac:dyDescent="0.2">
      <c r="C1145" s="51" t="s">
        <v>1524</v>
      </c>
      <c r="D1145" s="50">
        <v>0</v>
      </c>
      <c r="E1145" s="50">
        <v>0</v>
      </c>
      <c r="F1145" s="50">
        <v>7.88753639941491E-2</v>
      </c>
      <c r="G1145" s="50">
        <v>0.92112463600585093</v>
      </c>
    </row>
    <row r="1146" spans="3:7" x14ac:dyDescent="0.2">
      <c r="C1146" s="51" t="s">
        <v>1525</v>
      </c>
      <c r="D1146" s="50">
        <v>0</v>
      </c>
      <c r="E1146" s="50">
        <v>0</v>
      </c>
      <c r="F1146" s="50">
        <v>9.782513536239193E-2</v>
      </c>
      <c r="G1146" s="50">
        <v>0.9021748646376081</v>
      </c>
    </row>
    <row r="1147" spans="3:7" x14ac:dyDescent="0.2">
      <c r="C1147" s="69" t="s">
        <v>1526</v>
      </c>
      <c r="D1147" s="68">
        <v>1</v>
      </c>
      <c r="E1147" s="68">
        <v>0</v>
      </c>
      <c r="F1147" s="68">
        <v>9.819696043017638E-2</v>
      </c>
      <c r="G1147" s="68">
        <v>0.90180303956982366</v>
      </c>
    </row>
    <row r="1148" spans="3:7" x14ac:dyDescent="0.2">
      <c r="C1148" s="51" t="s">
        <v>1527</v>
      </c>
      <c r="D1148" s="50">
        <v>0</v>
      </c>
      <c r="E1148" s="50">
        <v>0</v>
      </c>
      <c r="F1148" s="50">
        <v>0.12284539714930447</v>
      </c>
      <c r="G1148" s="50">
        <v>0.87715460285069558</v>
      </c>
    </row>
    <row r="1149" spans="3:7" x14ac:dyDescent="0.2">
      <c r="C1149" s="51" t="s">
        <v>1528</v>
      </c>
      <c r="D1149" s="50">
        <v>0</v>
      </c>
      <c r="E1149" s="50">
        <v>0</v>
      </c>
      <c r="F1149" s="50">
        <v>6.4186433109477636E-2</v>
      </c>
      <c r="G1149" s="50">
        <v>0.93581356689052231</v>
      </c>
    </row>
    <row r="1150" spans="3:7" x14ac:dyDescent="0.2">
      <c r="C1150" s="51" t="s">
        <v>1529</v>
      </c>
      <c r="D1150" s="50">
        <v>0</v>
      </c>
      <c r="E1150" s="50">
        <v>0</v>
      </c>
      <c r="F1150" s="50">
        <v>6.518978926970305E-2</v>
      </c>
      <c r="G1150" s="50">
        <v>0.93481021073029691</v>
      </c>
    </row>
    <row r="1151" spans="3:7" x14ac:dyDescent="0.2">
      <c r="C1151" s="51" t="s">
        <v>1530</v>
      </c>
      <c r="D1151" s="50">
        <v>0</v>
      </c>
      <c r="E1151" s="50">
        <v>0</v>
      </c>
      <c r="F1151" s="50">
        <v>6.3622271554108448E-2</v>
      </c>
      <c r="G1151" s="50">
        <v>0.93637772844589151</v>
      </c>
    </row>
    <row r="1152" spans="3:7" x14ac:dyDescent="0.2">
      <c r="C1152" s="51" t="s">
        <v>1531</v>
      </c>
      <c r="D1152" s="50">
        <v>0</v>
      </c>
      <c r="E1152" s="50">
        <v>0</v>
      </c>
      <c r="F1152" s="50">
        <v>3.6194969816275652E-2</v>
      </c>
      <c r="G1152" s="50">
        <v>0.96380503018372432</v>
      </c>
    </row>
    <row r="1153" spans="3:7" x14ac:dyDescent="0.2">
      <c r="C1153" s="51" t="s">
        <v>1532</v>
      </c>
      <c r="D1153" s="50">
        <v>0</v>
      </c>
      <c r="E1153" s="50">
        <v>0</v>
      </c>
      <c r="F1153" s="50">
        <v>3.6326072397963149E-2</v>
      </c>
      <c r="G1153" s="50">
        <v>0.96367392760203685</v>
      </c>
    </row>
    <row r="1154" spans="3:7" x14ac:dyDescent="0.2">
      <c r="C1154" s="51" t="s">
        <v>1533</v>
      </c>
      <c r="D1154" s="50">
        <v>0</v>
      </c>
      <c r="E1154" s="50">
        <v>0</v>
      </c>
      <c r="F1154" s="50">
        <v>5.6374400200374528E-2</v>
      </c>
      <c r="G1154" s="50">
        <v>0.94362559979962546</v>
      </c>
    </row>
    <row r="1155" spans="3:7" x14ac:dyDescent="0.2">
      <c r="C1155" s="51" t="s">
        <v>1534</v>
      </c>
      <c r="D1155" s="50">
        <v>0</v>
      </c>
      <c r="E1155" s="50">
        <v>0</v>
      </c>
      <c r="F1155" s="50">
        <v>8.1141240916125706E-2</v>
      </c>
      <c r="G1155" s="50">
        <v>0.91885875908387427</v>
      </c>
    </row>
    <row r="1156" spans="3:7" x14ac:dyDescent="0.2">
      <c r="C1156" s="51" t="s">
        <v>1535</v>
      </c>
      <c r="D1156" s="50">
        <v>0</v>
      </c>
      <c r="E1156" s="50">
        <v>0</v>
      </c>
      <c r="F1156" s="50">
        <v>9.9105961731992986E-2</v>
      </c>
      <c r="G1156" s="50">
        <v>0.90089403826800707</v>
      </c>
    </row>
    <row r="1157" spans="3:7" x14ac:dyDescent="0.2">
      <c r="C1157" s="51" t="s">
        <v>1536</v>
      </c>
      <c r="D1157" s="50">
        <v>0</v>
      </c>
      <c r="E1157" s="50">
        <v>0</v>
      </c>
      <c r="F1157" s="50">
        <v>7.2026886337533333E-2</v>
      </c>
      <c r="G1157" s="50">
        <v>0.92797311366246671</v>
      </c>
    </row>
    <row r="1158" spans="3:7" x14ac:dyDescent="0.2">
      <c r="C1158" s="51" t="s">
        <v>1537</v>
      </c>
      <c r="D1158" s="50">
        <v>0</v>
      </c>
      <c r="E1158" s="50">
        <v>0</v>
      </c>
      <c r="F1158" s="50">
        <v>6.5460071958685806E-2</v>
      </c>
      <c r="G1158" s="50">
        <v>0.93453992804131425</v>
      </c>
    </row>
    <row r="1159" spans="3:7" x14ac:dyDescent="0.2">
      <c r="C1159" s="51" t="s">
        <v>1538</v>
      </c>
      <c r="D1159" s="50">
        <v>0</v>
      </c>
      <c r="E1159" s="50">
        <v>0</v>
      </c>
      <c r="F1159" s="50">
        <v>8.405810397280733E-2</v>
      </c>
      <c r="G1159" s="50">
        <v>0.91594189602719267</v>
      </c>
    </row>
    <row r="1160" spans="3:7" x14ac:dyDescent="0.2">
      <c r="C1160" s="51" t="s">
        <v>1539</v>
      </c>
      <c r="D1160" s="50">
        <v>0</v>
      </c>
      <c r="E1160" s="50">
        <v>0</v>
      </c>
      <c r="F1160" s="50">
        <v>7.4871232995558243E-2</v>
      </c>
      <c r="G1160" s="50">
        <v>0.9251287670044418</v>
      </c>
    </row>
    <row r="1161" spans="3:7" x14ac:dyDescent="0.2">
      <c r="C1161" s="51" t="s">
        <v>1540</v>
      </c>
      <c r="D1161" s="50">
        <v>0</v>
      </c>
      <c r="E1161" s="50">
        <v>0</v>
      </c>
      <c r="F1161" s="50">
        <v>7.505261362162903E-2</v>
      </c>
      <c r="G1161" s="50">
        <v>0.92494738637837093</v>
      </c>
    </row>
    <row r="1162" spans="3:7" x14ac:dyDescent="0.2">
      <c r="C1162" s="51" t="s">
        <v>1541</v>
      </c>
      <c r="D1162" s="50">
        <v>0</v>
      </c>
      <c r="E1162" s="50">
        <v>0</v>
      </c>
      <c r="F1162" s="50">
        <v>0.111493130516771</v>
      </c>
      <c r="G1162" s="50">
        <v>0.88850686948322899</v>
      </c>
    </row>
    <row r="1163" spans="3:7" x14ac:dyDescent="0.2">
      <c r="C1163" s="51" t="s">
        <v>1542</v>
      </c>
      <c r="D1163" s="50">
        <v>0</v>
      </c>
      <c r="E1163" s="50">
        <v>0</v>
      </c>
      <c r="F1163" s="50">
        <v>0.10328880201903119</v>
      </c>
      <c r="G1163" s="50">
        <v>0.89671119798096877</v>
      </c>
    </row>
    <row r="1164" spans="3:7" x14ac:dyDescent="0.2">
      <c r="C1164" s="51" t="s">
        <v>1543</v>
      </c>
      <c r="D1164" s="50">
        <v>0</v>
      </c>
      <c r="E1164" s="50">
        <v>0</v>
      </c>
      <c r="F1164" s="50">
        <v>8.7886954900428152E-2</v>
      </c>
      <c r="G1164" s="50">
        <v>0.91211304509957181</v>
      </c>
    </row>
    <row r="1165" spans="3:7" x14ac:dyDescent="0.2">
      <c r="C1165" s="51" t="s">
        <v>1544</v>
      </c>
      <c r="D1165" s="50">
        <v>0</v>
      </c>
      <c r="E1165" s="50">
        <v>0</v>
      </c>
      <c r="F1165" s="50">
        <v>3.3316399272521995E-2</v>
      </c>
      <c r="G1165" s="50">
        <v>0.96668360072747805</v>
      </c>
    </row>
    <row r="1166" spans="3:7" x14ac:dyDescent="0.2">
      <c r="C1166" s="51" t="s">
        <v>1545</v>
      </c>
      <c r="D1166" s="50">
        <v>0</v>
      </c>
      <c r="E1166" s="50">
        <v>0</v>
      </c>
      <c r="F1166" s="50">
        <v>7.512338810443682E-2</v>
      </c>
      <c r="G1166" s="50">
        <v>0.92487661189556314</v>
      </c>
    </row>
    <row r="1167" spans="3:7" x14ac:dyDescent="0.2">
      <c r="C1167" s="51" t="s">
        <v>1546</v>
      </c>
      <c r="D1167" s="50">
        <v>0</v>
      </c>
      <c r="E1167" s="50">
        <v>0</v>
      </c>
      <c r="F1167" s="50">
        <v>8.4531559088021443E-2</v>
      </c>
      <c r="G1167" s="50">
        <v>0.91546844091197854</v>
      </c>
    </row>
    <row r="1168" spans="3:7" x14ac:dyDescent="0.2">
      <c r="C1168" s="51" t="s">
        <v>1547</v>
      </c>
      <c r="D1168" s="50">
        <v>0</v>
      </c>
      <c r="E1168" s="50">
        <v>0</v>
      </c>
      <c r="F1168" s="50">
        <v>6.7962499591138217E-2</v>
      </c>
      <c r="G1168" s="50">
        <v>0.9320375004088618</v>
      </c>
    </row>
    <row r="1169" spans="3:7" x14ac:dyDescent="0.2">
      <c r="C1169" s="51" t="s">
        <v>1548</v>
      </c>
      <c r="D1169" s="50">
        <v>0</v>
      </c>
      <c r="E1169" s="50">
        <v>0</v>
      </c>
      <c r="F1169" s="50">
        <v>6.5085840558002039E-2</v>
      </c>
      <c r="G1169" s="50">
        <v>0.93491415944199796</v>
      </c>
    </row>
    <row r="1170" spans="3:7" x14ac:dyDescent="0.2">
      <c r="C1170" s="69" t="s">
        <v>1549</v>
      </c>
      <c r="D1170" s="68">
        <v>1</v>
      </c>
      <c r="E1170" s="68">
        <v>0</v>
      </c>
      <c r="F1170" s="68">
        <v>8.9761246745589551E-2</v>
      </c>
      <c r="G1170" s="68">
        <v>0.9102387532544105</v>
      </c>
    </row>
    <row r="1171" spans="3:7" x14ac:dyDescent="0.2">
      <c r="C1171" s="51" t="s">
        <v>1550</v>
      </c>
      <c r="D1171" s="50">
        <v>0</v>
      </c>
      <c r="E1171" s="50">
        <v>0</v>
      </c>
      <c r="F1171" s="50">
        <v>6.8416985228903285E-2</v>
      </c>
      <c r="G1171" s="50">
        <v>0.93158301477109673</v>
      </c>
    </row>
    <row r="1172" spans="3:7" x14ac:dyDescent="0.2">
      <c r="C1172" s="51" t="s">
        <v>1551</v>
      </c>
      <c r="D1172" s="50">
        <v>0</v>
      </c>
      <c r="E1172" s="50">
        <v>0</v>
      </c>
      <c r="F1172" s="50">
        <v>9.8761685654051509E-2</v>
      </c>
      <c r="G1172" s="50">
        <v>0.90123831434594848</v>
      </c>
    </row>
    <row r="1173" spans="3:7" x14ac:dyDescent="0.2">
      <c r="C1173" s="51" t="s">
        <v>1552</v>
      </c>
      <c r="D1173" s="50">
        <v>0</v>
      </c>
      <c r="E1173" s="50">
        <v>0</v>
      </c>
      <c r="F1173" s="50">
        <v>7.7119438046457336E-2</v>
      </c>
      <c r="G1173" s="50">
        <v>0.92288056195354262</v>
      </c>
    </row>
    <row r="1174" spans="3:7" x14ac:dyDescent="0.2">
      <c r="C1174" s="51" t="s">
        <v>1553</v>
      </c>
      <c r="D1174" s="50">
        <v>0</v>
      </c>
      <c r="E1174" s="50">
        <v>0</v>
      </c>
      <c r="F1174" s="50">
        <v>9.2088500034942844E-2</v>
      </c>
      <c r="G1174" s="50">
        <v>0.90791149996505716</v>
      </c>
    </row>
    <row r="1175" spans="3:7" x14ac:dyDescent="0.2">
      <c r="C1175" s="51" t="s">
        <v>1554</v>
      </c>
      <c r="D1175" s="50">
        <v>0</v>
      </c>
      <c r="E1175" s="50">
        <v>0</v>
      </c>
      <c r="F1175" s="50">
        <v>6.5051485650206131E-2</v>
      </c>
      <c r="G1175" s="50">
        <v>0.93494851434979387</v>
      </c>
    </row>
    <row r="1176" spans="3:7" x14ac:dyDescent="0.2">
      <c r="C1176" s="51" t="s">
        <v>1555</v>
      </c>
      <c r="D1176" s="50">
        <v>0</v>
      </c>
      <c r="E1176" s="50">
        <v>0</v>
      </c>
      <c r="F1176" s="50">
        <v>7.6524236452012187E-2</v>
      </c>
      <c r="G1176" s="50">
        <v>0.92347576354798777</v>
      </c>
    </row>
    <row r="1177" spans="3:7" x14ac:dyDescent="0.2">
      <c r="C1177" s="51" t="s">
        <v>1556</v>
      </c>
      <c r="D1177" s="50">
        <v>0</v>
      </c>
      <c r="E1177" s="50">
        <v>0</v>
      </c>
      <c r="F1177" s="50">
        <v>4.7874786296248049E-2</v>
      </c>
      <c r="G1177" s="50">
        <v>0.95212521370375192</v>
      </c>
    </row>
    <row r="1178" spans="3:7" x14ac:dyDescent="0.2">
      <c r="C1178" s="51" t="s">
        <v>1557</v>
      </c>
      <c r="D1178" s="50">
        <v>0</v>
      </c>
      <c r="E1178" s="50">
        <v>0</v>
      </c>
      <c r="F1178" s="50">
        <v>6.010406702289061E-2</v>
      </c>
      <c r="G1178" s="50">
        <v>0.93989593297710938</v>
      </c>
    </row>
    <row r="1179" spans="3:7" x14ac:dyDescent="0.2">
      <c r="C1179" s="51" t="s">
        <v>1558</v>
      </c>
      <c r="D1179" s="50">
        <v>0</v>
      </c>
      <c r="E1179" s="50">
        <v>0</v>
      </c>
      <c r="F1179" s="50">
        <v>7.547952546196536E-2</v>
      </c>
      <c r="G1179" s="50">
        <v>0.92452047453803465</v>
      </c>
    </row>
    <row r="1180" spans="3:7" x14ac:dyDescent="0.2">
      <c r="C1180" s="51" t="s">
        <v>1559</v>
      </c>
      <c r="D1180" s="50">
        <v>0</v>
      </c>
      <c r="E1180" s="50">
        <v>0</v>
      </c>
      <c r="F1180" s="50">
        <v>7.3312815075445709E-2</v>
      </c>
      <c r="G1180" s="50">
        <v>0.92668718492455426</v>
      </c>
    </row>
    <row r="1181" spans="3:7" x14ac:dyDescent="0.2">
      <c r="C1181" s="51" t="s">
        <v>1560</v>
      </c>
      <c r="D1181" s="50">
        <v>0</v>
      </c>
      <c r="E1181" s="50">
        <v>0</v>
      </c>
      <c r="F1181" s="50">
        <v>0.11022953237279298</v>
      </c>
      <c r="G1181" s="50">
        <v>0.88977046762720702</v>
      </c>
    </row>
    <row r="1182" spans="3:7" x14ac:dyDescent="0.2">
      <c r="C1182" s="51" t="s">
        <v>1561</v>
      </c>
      <c r="D1182" s="50">
        <v>0</v>
      </c>
      <c r="E1182" s="50">
        <v>0</v>
      </c>
      <c r="F1182" s="50">
        <v>0.13472610010166194</v>
      </c>
      <c r="G1182" s="50">
        <v>0.86527389989833803</v>
      </c>
    </row>
    <row r="1183" spans="3:7" x14ac:dyDescent="0.2">
      <c r="C1183" s="69" t="s">
        <v>1562</v>
      </c>
      <c r="D1183" s="68">
        <v>1</v>
      </c>
      <c r="E1183" s="68">
        <v>0</v>
      </c>
      <c r="F1183" s="68">
        <v>6.7703935899939727E-2</v>
      </c>
      <c r="G1183" s="68">
        <v>0.93229606410006027</v>
      </c>
    </row>
    <row r="1184" spans="3:7" x14ac:dyDescent="0.2">
      <c r="C1184" s="51" t="s">
        <v>1563</v>
      </c>
      <c r="D1184" s="50">
        <v>0</v>
      </c>
      <c r="E1184" s="50">
        <v>0</v>
      </c>
      <c r="F1184" s="50">
        <v>0.10309958919437802</v>
      </c>
      <c r="G1184" s="50">
        <v>0.89690041080562199</v>
      </c>
    </row>
    <row r="1185" spans="3:7" x14ac:dyDescent="0.2">
      <c r="C1185" s="51" t="s">
        <v>1564</v>
      </c>
      <c r="D1185" s="50">
        <v>0</v>
      </c>
      <c r="E1185" s="50">
        <v>0</v>
      </c>
      <c r="F1185" s="50">
        <v>6.0458503873026509E-2</v>
      </c>
      <c r="G1185" s="50">
        <v>0.93954149612697346</v>
      </c>
    </row>
    <row r="1186" spans="3:7" x14ac:dyDescent="0.2">
      <c r="C1186" s="51" t="s">
        <v>1565</v>
      </c>
      <c r="D1186" s="50">
        <v>0</v>
      </c>
      <c r="E1186" s="50">
        <v>0</v>
      </c>
      <c r="F1186" s="50">
        <v>6.707572749445942E-2</v>
      </c>
      <c r="G1186" s="50">
        <v>0.93292427250554055</v>
      </c>
    </row>
    <row r="1187" spans="3:7" x14ac:dyDescent="0.2">
      <c r="C1187" s="51" t="s">
        <v>1566</v>
      </c>
      <c r="D1187" s="50">
        <v>0</v>
      </c>
      <c r="E1187" s="50">
        <v>0</v>
      </c>
      <c r="F1187" s="50">
        <v>4.9292288449290581E-2</v>
      </c>
      <c r="G1187" s="50">
        <v>0.95070771155070943</v>
      </c>
    </row>
    <row r="1188" spans="3:7" x14ac:dyDescent="0.2">
      <c r="C1188" s="51" t="s">
        <v>1567</v>
      </c>
      <c r="D1188" s="50">
        <v>0</v>
      </c>
      <c r="E1188" s="50">
        <v>0</v>
      </c>
      <c r="F1188" s="50">
        <v>8.7459681843795808E-2</v>
      </c>
      <c r="G1188" s="50">
        <v>0.91254031815620418</v>
      </c>
    </row>
    <row r="1189" spans="3:7" x14ac:dyDescent="0.2">
      <c r="C1189" s="51" t="s">
        <v>1568</v>
      </c>
      <c r="D1189" s="50">
        <v>0</v>
      </c>
      <c r="E1189" s="50">
        <v>0</v>
      </c>
      <c r="F1189" s="50">
        <v>0.10307799053976194</v>
      </c>
      <c r="G1189" s="50">
        <v>0.89692200946023803</v>
      </c>
    </row>
    <row r="1190" spans="3:7" x14ac:dyDescent="0.2">
      <c r="C1190" s="51" t="s">
        <v>1569</v>
      </c>
      <c r="D1190" s="50">
        <v>0</v>
      </c>
      <c r="E1190" s="50">
        <v>0</v>
      </c>
      <c r="F1190" s="50">
        <v>7.168620386998667E-2</v>
      </c>
      <c r="G1190" s="50">
        <v>0.9283137961300133</v>
      </c>
    </row>
    <row r="1191" spans="3:7" x14ac:dyDescent="0.2">
      <c r="C1191" s="69" t="s">
        <v>1570</v>
      </c>
      <c r="D1191" s="68">
        <v>1</v>
      </c>
      <c r="E1191" s="68">
        <v>0</v>
      </c>
      <c r="F1191" s="68">
        <v>8.4909550931605474E-2</v>
      </c>
      <c r="G1191" s="68">
        <v>0.91509044906839454</v>
      </c>
    </row>
    <row r="1192" spans="3:7" x14ac:dyDescent="0.2">
      <c r="C1192" s="69" t="s">
        <v>1571</v>
      </c>
      <c r="D1192" s="68">
        <v>1</v>
      </c>
      <c r="E1192" s="68">
        <v>0</v>
      </c>
      <c r="F1192" s="68">
        <v>6.5314496353836737E-2</v>
      </c>
      <c r="G1192" s="68">
        <v>0.93468550364616321</v>
      </c>
    </row>
    <row r="1193" spans="3:7" x14ac:dyDescent="0.2">
      <c r="C1193" s="69" t="s">
        <v>1572</v>
      </c>
      <c r="D1193" s="68">
        <v>1</v>
      </c>
      <c r="E1193" s="68">
        <v>0</v>
      </c>
      <c r="F1193" s="68">
        <v>7.2141065207625213E-2</v>
      </c>
      <c r="G1193" s="68">
        <v>0.9278589347923748</v>
      </c>
    </row>
    <row r="1194" spans="3:7" x14ac:dyDescent="0.2">
      <c r="C1194" s="51" t="s">
        <v>1573</v>
      </c>
      <c r="D1194" s="50">
        <v>0</v>
      </c>
      <c r="E1194" s="50">
        <v>0</v>
      </c>
      <c r="F1194" s="50">
        <v>7.0904890203766599E-2</v>
      </c>
      <c r="G1194" s="50">
        <v>0.92909510979623344</v>
      </c>
    </row>
    <row r="1195" spans="3:7" x14ac:dyDescent="0.2">
      <c r="C1195" s="51" t="s">
        <v>1574</v>
      </c>
      <c r="D1195" s="50">
        <v>0</v>
      </c>
      <c r="E1195" s="50">
        <v>0</v>
      </c>
      <c r="F1195" s="50">
        <v>4.3927930095866846E-2</v>
      </c>
      <c r="G1195" s="50">
        <v>0.95607206990413318</v>
      </c>
    </row>
    <row r="1196" spans="3:7" x14ac:dyDescent="0.2">
      <c r="C1196" s="51" t="s">
        <v>1575</v>
      </c>
      <c r="D1196" s="50">
        <v>0</v>
      </c>
      <c r="E1196" s="50">
        <v>0</v>
      </c>
      <c r="F1196" s="50">
        <v>7.0331080206244331E-2</v>
      </c>
      <c r="G1196" s="50">
        <v>0.92966891979375565</v>
      </c>
    </row>
    <row r="1197" spans="3:7" x14ac:dyDescent="0.2">
      <c r="C1197" s="69" t="s">
        <v>1576</v>
      </c>
      <c r="D1197" s="68">
        <v>1</v>
      </c>
      <c r="E1197" s="68">
        <v>0</v>
      </c>
      <c r="F1197" s="68">
        <v>0.12052705187841913</v>
      </c>
      <c r="G1197" s="68">
        <v>0.87947294812158083</v>
      </c>
    </row>
    <row r="1198" spans="3:7" x14ac:dyDescent="0.2">
      <c r="C1198" s="51" t="s">
        <v>1577</v>
      </c>
      <c r="D1198" s="50">
        <v>0</v>
      </c>
      <c r="E1198" s="50">
        <v>0</v>
      </c>
      <c r="F1198" s="50">
        <v>9.1020699127782045E-2</v>
      </c>
      <c r="G1198" s="50">
        <v>0.90897930087221801</v>
      </c>
    </row>
    <row r="1199" spans="3:7" x14ac:dyDescent="0.2">
      <c r="C1199" s="51" t="s">
        <v>1578</v>
      </c>
      <c r="D1199" s="50">
        <v>0</v>
      </c>
      <c r="E1199" s="50">
        <v>0</v>
      </c>
      <c r="F1199" s="50">
        <v>0.10481301021779833</v>
      </c>
      <c r="G1199" s="50">
        <v>0.89518698978220168</v>
      </c>
    </row>
    <row r="1200" spans="3:7" x14ac:dyDescent="0.2">
      <c r="C1200" s="51" t="s">
        <v>1579</v>
      </c>
      <c r="D1200" s="50">
        <v>0</v>
      </c>
      <c r="E1200" s="50">
        <v>0</v>
      </c>
      <c r="F1200" s="50">
        <v>6.3771305785707944E-2</v>
      </c>
      <c r="G1200" s="50">
        <v>0.93622869421429211</v>
      </c>
    </row>
    <row r="1201" spans="3:7" x14ac:dyDescent="0.2">
      <c r="C1201" s="51" t="s">
        <v>1580</v>
      </c>
      <c r="D1201" s="50">
        <v>0</v>
      </c>
      <c r="E1201" s="50">
        <v>0</v>
      </c>
      <c r="F1201" s="50">
        <v>0.17469279220481329</v>
      </c>
      <c r="G1201" s="50">
        <v>0.82530720779518674</v>
      </c>
    </row>
    <row r="1202" spans="3:7" x14ac:dyDescent="0.2">
      <c r="C1202" s="69" t="s">
        <v>1581</v>
      </c>
      <c r="D1202" s="68">
        <v>1</v>
      </c>
      <c r="E1202" s="68">
        <v>0</v>
      </c>
      <c r="F1202" s="68">
        <v>8.0921325318311518E-2</v>
      </c>
      <c r="G1202" s="68">
        <v>0.91907867468168847</v>
      </c>
    </row>
    <row r="1203" spans="3:7" x14ac:dyDescent="0.2">
      <c r="C1203" s="51" t="s">
        <v>1582</v>
      </c>
      <c r="D1203" s="50">
        <v>0</v>
      </c>
      <c r="E1203" s="50">
        <v>0</v>
      </c>
      <c r="F1203" s="50">
        <v>0.10576623977618273</v>
      </c>
      <c r="G1203" s="50">
        <v>0.89423376022381729</v>
      </c>
    </row>
    <row r="1204" spans="3:7" x14ac:dyDescent="0.2">
      <c r="C1204" s="69" t="s">
        <v>1583</v>
      </c>
      <c r="D1204" s="68">
        <v>1</v>
      </c>
      <c r="E1204" s="68">
        <v>0</v>
      </c>
      <c r="F1204" s="68">
        <v>8.1608002639960153E-2</v>
      </c>
      <c r="G1204" s="68">
        <v>0.91839199736003985</v>
      </c>
    </row>
    <row r="1205" spans="3:7" x14ac:dyDescent="0.2">
      <c r="C1205" s="69" t="s">
        <v>1584</v>
      </c>
      <c r="D1205" s="68">
        <v>1</v>
      </c>
      <c r="E1205" s="68">
        <v>0</v>
      </c>
      <c r="F1205" s="68">
        <v>6.6523433348268532E-2</v>
      </c>
      <c r="G1205" s="68">
        <v>0.93347656665173151</v>
      </c>
    </row>
    <row r="1206" spans="3:7" x14ac:dyDescent="0.2">
      <c r="C1206" s="51" t="s">
        <v>1585</v>
      </c>
      <c r="D1206" s="50">
        <v>0</v>
      </c>
      <c r="E1206" s="50">
        <v>0</v>
      </c>
      <c r="F1206" s="50">
        <v>6.8998430077228362E-2</v>
      </c>
      <c r="G1206" s="50">
        <v>0.93100156992277161</v>
      </c>
    </row>
    <row r="1207" spans="3:7" x14ac:dyDescent="0.2">
      <c r="C1207" s="69" t="s">
        <v>1586</v>
      </c>
      <c r="D1207" s="68">
        <v>1</v>
      </c>
      <c r="E1207" s="68">
        <v>0</v>
      </c>
      <c r="F1207" s="68">
        <v>7.2935801210859255E-2</v>
      </c>
      <c r="G1207" s="68">
        <v>0.9270641987891407</v>
      </c>
    </row>
    <row r="1208" spans="3:7" x14ac:dyDescent="0.2">
      <c r="C1208" s="51" t="s">
        <v>1587</v>
      </c>
      <c r="D1208" s="50">
        <v>0</v>
      </c>
      <c r="E1208" s="50">
        <v>0</v>
      </c>
      <c r="F1208" s="50">
        <v>5.6024962200039087E-2</v>
      </c>
      <c r="G1208" s="50">
        <v>0.94397503779996095</v>
      </c>
    </row>
    <row r="1209" spans="3:7" x14ac:dyDescent="0.2">
      <c r="C1209" s="69" t="s">
        <v>1588</v>
      </c>
      <c r="D1209" s="68">
        <v>1</v>
      </c>
      <c r="E1209" s="68">
        <v>0</v>
      </c>
      <c r="F1209" s="68">
        <v>3.600930604709246E-2</v>
      </c>
      <c r="G1209" s="68">
        <v>0.96399069395290748</v>
      </c>
    </row>
    <row r="1210" spans="3:7" x14ac:dyDescent="0.2">
      <c r="C1210" s="51" t="s">
        <v>1589</v>
      </c>
      <c r="D1210" s="50">
        <v>0</v>
      </c>
      <c r="E1210" s="50">
        <v>0</v>
      </c>
      <c r="F1210" s="50">
        <v>9.1548343709455623E-2</v>
      </c>
      <c r="G1210" s="50">
        <v>0.90845165629054436</v>
      </c>
    </row>
    <row r="1211" spans="3:7" x14ac:dyDescent="0.2">
      <c r="C1211" s="51" t="s">
        <v>1590</v>
      </c>
      <c r="D1211" s="50">
        <v>0</v>
      </c>
      <c r="E1211" s="50">
        <v>0</v>
      </c>
      <c r="F1211" s="50">
        <v>7.6131611179412917E-2</v>
      </c>
      <c r="G1211" s="50">
        <v>0.92386838882058708</v>
      </c>
    </row>
    <row r="1212" spans="3:7" x14ac:dyDescent="0.2">
      <c r="C1212" s="51" t="s">
        <v>1591</v>
      </c>
      <c r="D1212" s="50">
        <v>0</v>
      </c>
      <c r="E1212" s="50">
        <v>0</v>
      </c>
      <c r="F1212" s="50">
        <v>0.14164929875497281</v>
      </c>
      <c r="G1212" s="50">
        <v>0.85835070124502721</v>
      </c>
    </row>
    <row r="1213" spans="3:7" x14ac:dyDescent="0.2">
      <c r="C1213" s="51" t="s">
        <v>1592</v>
      </c>
      <c r="D1213" s="50">
        <v>0</v>
      </c>
      <c r="E1213" s="50">
        <v>0</v>
      </c>
      <c r="F1213" s="50">
        <v>8.0938222586831018E-2</v>
      </c>
      <c r="G1213" s="50">
        <v>0.91906177741316897</v>
      </c>
    </row>
    <row r="1214" spans="3:7" x14ac:dyDescent="0.2">
      <c r="C1214" s="51" t="s">
        <v>1593</v>
      </c>
      <c r="D1214" s="50">
        <v>0</v>
      </c>
      <c r="E1214" s="50">
        <v>0</v>
      </c>
      <c r="F1214" s="50">
        <v>4.3524354907433845E-2</v>
      </c>
      <c r="G1214" s="50">
        <v>0.95647564509256611</v>
      </c>
    </row>
    <row r="1215" spans="3:7" x14ac:dyDescent="0.2">
      <c r="C1215" s="51" t="s">
        <v>1594</v>
      </c>
      <c r="D1215" s="50">
        <v>0</v>
      </c>
      <c r="E1215" s="50">
        <v>0</v>
      </c>
      <c r="F1215" s="50">
        <v>0.11723184895432591</v>
      </c>
      <c r="G1215" s="50">
        <v>0.88276815104567408</v>
      </c>
    </row>
    <row r="1216" spans="3:7" x14ac:dyDescent="0.2">
      <c r="C1216" s="51" t="s">
        <v>1595</v>
      </c>
      <c r="D1216" s="50">
        <v>0</v>
      </c>
      <c r="E1216" s="50">
        <v>0</v>
      </c>
      <c r="F1216" s="50">
        <v>7.7678872154713377E-2</v>
      </c>
      <c r="G1216" s="50">
        <v>0.92232112784528664</v>
      </c>
    </row>
    <row r="1217" spans="3:7" x14ac:dyDescent="0.2">
      <c r="C1217" s="51" t="s">
        <v>1596</v>
      </c>
      <c r="D1217" s="50">
        <v>0</v>
      </c>
      <c r="E1217" s="50">
        <v>0</v>
      </c>
      <c r="F1217" s="50">
        <v>5.980300793184859E-2</v>
      </c>
      <c r="G1217" s="50">
        <v>0.94019699206815144</v>
      </c>
    </row>
    <row r="1218" spans="3:7" x14ac:dyDescent="0.2">
      <c r="C1218" s="51" t="s">
        <v>1597</v>
      </c>
      <c r="D1218" s="50">
        <v>0</v>
      </c>
      <c r="E1218" s="50">
        <v>0</v>
      </c>
      <c r="F1218" s="50">
        <v>8.2290677457163827E-2</v>
      </c>
      <c r="G1218" s="50">
        <v>0.91770932254283621</v>
      </c>
    </row>
    <row r="1219" spans="3:7" x14ac:dyDescent="0.2">
      <c r="C1219" s="51" t="s">
        <v>1598</v>
      </c>
      <c r="D1219" s="50">
        <v>0</v>
      </c>
      <c r="E1219" s="50">
        <v>0</v>
      </c>
      <c r="F1219" s="50">
        <v>9.951236411418822E-2</v>
      </c>
      <c r="G1219" s="50">
        <v>0.90048763588581182</v>
      </c>
    </row>
    <row r="1220" spans="3:7" x14ac:dyDescent="0.2">
      <c r="C1220" s="51" t="s">
        <v>1599</v>
      </c>
      <c r="D1220" s="50">
        <v>0</v>
      </c>
      <c r="E1220" s="50">
        <v>0</v>
      </c>
      <c r="F1220" s="50">
        <v>5.099020824254058E-2</v>
      </c>
      <c r="G1220" s="50">
        <v>0.94900979175745936</v>
      </c>
    </row>
    <row r="1221" spans="3:7" x14ac:dyDescent="0.2">
      <c r="C1221" s="51" t="s">
        <v>1600</v>
      </c>
      <c r="D1221" s="50">
        <v>0</v>
      </c>
      <c r="E1221" s="50">
        <v>0</v>
      </c>
      <c r="F1221" s="50">
        <v>9.9573451856097256E-2</v>
      </c>
      <c r="G1221" s="50">
        <v>0.90042654814390277</v>
      </c>
    </row>
    <row r="1222" spans="3:7" x14ac:dyDescent="0.2">
      <c r="C1222" s="51" t="s">
        <v>1601</v>
      </c>
      <c r="D1222" s="50">
        <v>0</v>
      </c>
      <c r="E1222" s="50">
        <v>0</v>
      </c>
      <c r="F1222" s="50">
        <v>6.7467518858128531E-2</v>
      </c>
      <c r="G1222" s="50">
        <v>0.93253248114187148</v>
      </c>
    </row>
    <row r="1223" spans="3:7" x14ac:dyDescent="0.2">
      <c r="C1223" s="51" t="s">
        <v>1602</v>
      </c>
      <c r="D1223" s="50">
        <v>0</v>
      </c>
      <c r="E1223" s="50">
        <v>0</v>
      </c>
      <c r="F1223" s="50">
        <v>0.11717341656215287</v>
      </c>
      <c r="G1223" s="50">
        <v>0.88282658343784715</v>
      </c>
    </row>
    <row r="1224" spans="3:7" x14ac:dyDescent="0.2">
      <c r="C1224" s="51" t="s">
        <v>1603</v>
      </c>
      <c r="D1224" s="50">
        <v>0</v>
      </c>
      <c r="E1224" s="50">
        <v>0</v>
      </c>
      <c r="F1224" s="50">
        <v>7.2186697457536586E-2</v>
      </c>
      <c r="G1224" s="50">
        <v>0.92781330254246341</v>
      </c>
    </row>
    <row r="1225" spans="3:7" x14ac:dyDescent="0.2">
      <c r="C1225" s="51" t="s">
        <v>1604</v>
      </c>
      <c r="D1225" s="50">
        <v>0</v>
      </c>
      <c r="E1225" s="50">
        <v>0</v>
      </c>
      <c r="F1225" s="50">
        <v>0.1266766792385389</v>
      </c>
      <c r="G1225" s="50">
        <v>0.87332332076146113</v>
      </c>
    </row>
    <row r="1226" spans="3:7" x14ac:dyDescent="0.2">
      <c r="C1226" s="51" t="s">
        <v>1605</v>
      </c>
      <c r="D1226" s="50">
        <v>0</v>
      </c>
      <c r="E1226" s="50">
        <v>0</v>
      </c>
      <c r="F1226" s="50">
        <v>6.2528326342907503E-2</v>
      </c>
      <c r="G1226" s="50">
        <v>0.9374716736570925</v>
      </c>
    </row>
    <row r="1227" spans="3:7" x14ac:dyDescent="0.2">
      <c r="C1227" s="51" t="s">
        <v>1606</v>
      </c>
      <c r="D1227" s="50">
        <v>0</v>
      </c>
      <c r="E1227" s="50">
        <v>0</v>
      </c>
      <c r="F1227" s="50">
        <v>0.11319217208474602</v>
      </c>
      <c r="G1227" s="50">
        <v>0.88680782791525403</v>
      </c>
    </row>
    <row r="1228" spans="3:7" x14ac:dyDescent="0.2">
      <c r="C1228" s="51" t="s">
        <v>1607</v>
      </c>
      <c r="D1228" s="50">
        <v>0</v>
      </c>
      <c r="E1228" s="50">
        <v>0</v>
      </c>
      <c r="F1228" s="50">
        <v>5.2100473526395831E-2</v>
      </c>
      <c r="G1228" s="50">
        <v>0.9478995264736042</v>
      </c>
    </row>
    <row r="1229" spans="3:7" x14ac:dyDescent="0.2">
      <c r="C1229" s="51" t="s">
        <v>1608</v>
      </c>
      <c r="D1229" s="50">
        <v>0</v>
      </c>
      <c r="E1229" s="50">
        <v>0</v>
      </c>
      <c r="F1229" s="50">
        <v>7.1039699358014297E-2</v>
      </c>
      <c r="G1229" s="50">
        <v>0.92896030064198576</v>
      </c>
    </row>
    <row r="1230" spans="3:7" x14ac:dyDescent="0.2">
      <c r="C1230" s="51" t="s">
        <v>1609</v>
      </c>
      <c r="D1230" s="50">
        <v>0</v>
      </c>
      <c r="E1230" s="50">
        <v>0</v>
      </c>
      <c r="F1230" s="50">
        <v>5.8739024919333235E-2</v>
      </c>
      <c r="G1230" s="50">
        <v>0.94126097508066675</v>
      </c>
    </row>
    <row r="1231" spans="3:7" x14ac:dyDescent="0.2">
      <c r="C1231" s="51" t="s">
        <v>1610</v>
      </c>
      <c r="D1231" s="50">
        <v>0</v>
      </c>
      <c r="E1231" s="50">
        <v>0</v>
      </c>
      <c r="F1231" s="50">
        <v>0.14314818774907404</v>
      </c>
      <c r="G1231" s="50">
        <v>0.85685181225092599</v>
      </c>
    </row>
    <row r="1232" spans="3:7" x14ac:dyDescent="0.2">
      <c r="C1232" s="51" t="s">
        <v>1611</v>
      </c>
      <c r="D1232" s="50">
        <v>0</v>
      </c>
      <c r="E1232" s="50">
        <v>0</v>
      </c>
      <c r="F1232" s="50">
        <v>8.0803134489532122E-2</v>
      </c>
      <c r="G1232" s="50">
        <v>0.91919686551046786</v>
      </c>
    </row>
    <row r="1233" spans="3:7" x14ac:dyDescent="0.2">
      <c r="C1233" s="51" t="s">
        <v>1612</v>
      </c>
      <c r="D1233" s="50">
        <v>0</v>
      </c>
      <c r="E1233" s="50">
        <v>0</v>
      </c>
      <c r="F1233" s="50">
        <v>9.7866375355536425E-2</v>
      </c>
      <c r="G1233" s="50">
        <v>0.90213362464446356</v>
      </c>
    </row>
    <row r="1234" spans="3:7" x14ac:dyDescent="0.2">
      <c r="C1234" s="51" t="s">
        <v>1613</v>
      </c>
      <c r="D1234" s="50">
        <v>0</v>
      </c>
      <c r="E1234" s="50">
        <v>0</v>
      </c>
      <c r="F1234" s="50">
        <v>6.2574762426734945E-2</v>
      </c>
      <c r="G1234" s="50">
        <v>0.93742523757326501</v>
      </c>
    </row>
    <row r="1235" spans="3:7" x14ac:dyDescent="0.2">
      <c r="C1235" s="51" t="s">
        <v>1614</v>
      </c>
      <c r="D1235" s="50">
        <v>0</v>
      </c>
      <c r="E1235" s="50">
        <v>0</v>
      </c>
      <c r="F1235" s="50">
        <v>5.7557804791378869E-2</v>
      </c>
      <c r="G1235" s="50">
        <v>0.94244219520862116</v>
      </c>
    </row>
    <row r="1236" spans="3:7" x14ac:dyDescent="0.2">
      <c r="C1236" s="51" t="s">
        <v>1615</v>
      </c>
      <c r="D1236" s="50">
        <v>0</v>
      </c>
      <c r="E1236" s="50">
        <v>0</v>
      </c>
      <c r="F1236" s="50">
        <v>5.2624803493814827E-2</v>
      </c>
      <c r="G1236" s="50">
        <v>0.94737519650618518</v>
      </c>
    </row>
    <row r="1237" spans="3:7" x14ac:dyDescent="0.2">
      <c r="C1237" s="51" t="s">
        <v>1616</v>
      </c>
      <c r="D1237" s="50">
        <v>0</v>
      </c>
      <c r="E1237" s="50">
        <v>0</v>
      </c>
      <c r="F1237" s="50">
        <v>7.9024505601686446E-2</v>
      </c>
      <c r="G1237" s="50">
        <v>0.9209754943983135</v>
      </c>
    </row>
    <row r="1238" spans="3:7" x14ac:dyDescent="0.2">
      <c r="C1238" s="51" t="s">
        <v>1617</v>
      </c>
      <c r="D1238" s="50">
        <v>0</v>
      </c>
      <c r="E1238" s="50">
        <v>0</v>
      </c>
      <c r="F1238" s="50">
        <v>8.3936242049738222E-2</v>
      </c>
      <c r="G1238" s="50">
        <v>0.91606375795026174</v>
      </c>
    </row>
    <row r="1239" spans="3:7" x14ac:dyDescent="0.2">
      <c r="C1239" s="51" t="s">
        <v>1618</v>
      </c>
      <c r="D1239" s="50">
        <v>0</v>
      </c>
      <c r="E1239" s="50">
        <v>0</v>
      </c>
      <c r="F1239" s="50">
        <v>0.16352579715204121</v>
      </c>
      <c r="G1239" s="50">
        <v>0.83647420284795881</v>
      </c>
    </row>
    <row r="1240" spans="3:7" x14ac:dyDescent="0.2">
      <c r="C1240" s="51" t="s">
        <v>1619</v>
      </c>
      <c r="D1240" s="50">
        <v>0</v>
      </c>
      <c r="E1240" s="50">
        <v>0</v>
      </c>
      <c r="F1240" s="50">
        <v>0.10086459891730144</v>
      </c>
      <c r="G1240" s="50">
        <v>0.89913540108269852</v>
      </c>
    </row>
    <row r="1241" spans="3:7" x14ac:dyDescent="0.2">
      <c r="C1241" s="51" t="s">
        <v>1620</v>
      </c>
      <c r="D1241" s="50">
        <v>0</v>
      </c>
      <c r="E1241" s="50">
        <v>0</v>
      </c>
      <c r="F1241" s="50">
        <v>8.6216208668184316E-2</v>
      </c>
      <c r="G1241" s="50">
        <v>0.91378379133181564</v>
      </c>
    </row>
    <row r="1242" spans="3:7" x14ac:dyDescent="0.2">
      <c r="C1242" s="51" t="s">
        <v>1621</v>
      </c>
      <c r="D1242" s="50">
        <v>0</v>
      </c>
      <c r="E1242" s="50">
        <v>0</v>
      </c>
      <c r="F1242" s="50">
        <v>5.9192826952748218E-2</v>
      </c>
      <c r="G1242" s="50">
        <v>0.94080717304725181</v>
      </c>
    </row>
    <row r="1243" spans="3:7" x14ac:dyDescent="0.2">
      <c r="C1243" s="51" t="s">
        <v>1622</v>
      </c>
      <c r="D1243" s="50">
        <v>0</v>
      </c>
      <c r="E1243" s="50">
        <v>0</v>
      </c>
      <c r="F1243" s="50">
        <v>4.429191634622643E-2</v>
      </c>
      <c r="G1243" s="50">
        <v>0.95570808365377358</v>
      </c>
    </row>
    <row r="1244" spans="3:7" x14ac:dyDescent="0.2">
      <c r="C1244" s="51" t="s">
        <v>1623</v>
      </c>
      <c r="D1244" s="50">
        <v>0</v>
      </c>
      <c r="E1244" s="50">
        <v>0</v>
      </c>
      <c r="F1244" s="50">
        <v>3.7904353224150276E-2</v>
      </c>
      <c r="G1244" s="50">
        <v>0.96209564677584969</v>
      </c>
    </row>
    <row r="1245" spans="3:7" x14ac:dyDescent="0.2">
      <c r="C1245" s="69" t="s">
        <v>1624</v>
      </c>
      <c r="D1245" s="68">
        <v>1</v>
      </c>
      <c r="E1245" s="68">
        <v>0</v>
      </c>
      <c r="F1245" s="68">
        <v>0.1191611908299684</v>
      </c>
      <c r="G1245" s="68">
        <v>0.88083880917003166</v>
      </c>
    </row>
    <row r="1246" spans="3:7" x14ac:dyDescent="0.2">
      <c r="C1246" s="51" t="s">
        <v>1625</v>
      </c>
      <c r="D1246" s="50">
        <v>0</v>
      </c>
      <c r="E1246" s="50">
        <v>0</v>
      </c>
      <c r="F1246" s="50">
        <v>0.10060648788745562</v>
      </c>
      <c r="G1246" s="50">
        <v>0.89939351211254437</v>
      </c>
    </row>
    <row r="1247" spans="3:7" x14ac:dyDescent="0.2">
      <c r="C1247" s="51" t="s">
        <v>1626</v>
      </c>
      <c r="D1247" s="50">
        <v>0</v>
      </c>
      <c r="E1247" s="50">
        <v>0</v>
      </c>
      <c r="F1247" s="50">
        <v>7.5273697643728099E-2</v>
      </c>
      <c r="G1247" s="50">
        <v>0.92472630235627196</v>
      </c>
    </row>
    <row r="1248" spans="3:7" x14ac:dyDescent="0.2">
      <c r="C1248" s="51" t="s">
        <v>1627</v>
      </c>
      <c r="D1248" s="50">
        <v>0</v>
      </c>
      <c r="E1248" s="50">
        <v>0</v>
      </c>
      <c r="F1248" s="50">
        <v>6.3413010421028967E-2</v>
      </c>
      <c r="G1248" s="50">
        <v>0.93658698957897102</v>
      </c>
    </row>
    <row r="1249" spans="3:7" x14ac:dyDescent="0.2">
      <c r="C1249" s="51" t="s">
        <v>1628</v>
      </c>
      <c r="D1249" s="50">
        <v>0</v>
      </c>
      <c r="E1249" s="50">
        <v>0</v>
      </c>
      <c r="F1249" s="50">
        <v>0.13026363067971738</v>
      </c>
      <c r="G1249" s="50">
        <v>0.86973636932028264</v>
      </c>
    </row>
    <row r="1250" spans="3:7" x14ac:dyDescent="0.2">
      <c r="C1250" s="51" t="s">
        <v>1629</v>
      </c>
      <c r="D1250" s="50">
        <v>0</v>
      </c>
      <c r="E1250" s="50">
        <v>0</v>
      </c>
      <c r="F1250" s="50">
        <v>0.12888008580509819</v>
      </c>
      <c r="G1250" s="50">
        <v>0.87111991419490176</v>
      </c>
    </row>
    <row r="1251" spans="3:7" x14ac:dyDescent="0.2">
      <c r="C1251" s="51" t="s">
        <v>1630</v>
      </c>
      <c r="D1251" s="50">
        <v>0</v>
      </c>
      <c r="E1251" s="50">
        <v>0</v>
      </c>
      <c r="F1251" s="50">
        <v>8.7033779415683452E-2</v>
      </c>
      <c r="G1251" s="50">
        <v>0.91296622058431653</v>
      </c>
    </row>
    <row r="1252" spans="3:7" x14ac:dyDescent="0.2">
      <c r="C1252" s="69" t="s">
        <v>1631</v>
      </c>
      <c r="D1252" s="68">
        <v>1</v>
      </c>
      <c r="E1252" s="68">
        <v>0</v>
      </c>
      <c r="F1252" s="68">
        <v>7.2217133744067477E-2</v>
      </c>
      <c r="G1252" s="68">
        <v>0.92778286625593254</v>
      </c>
    </row>
    <row r="1253" spans="3:7" x14ac:dyDescent="0.2">
      <c r="C1253" s="51" t="s">
        <v>1632</v>
      </c>
      <c r="D1253" s="50">
        <v>0</v>
      </c>
      <c r="E1253" s="50">
        <v>0</v>
      </c>
      <c r="F1253" s="50">
        <v>6.9939098537588201E-2</v>
      </c>
      <c r="G1253" s="50">
        <v>0.93006090146241183</v>
      </c>
    </row>
    <row r="1254" spans="3:7" x14ac:dyDescent="0.2">
      <c r="C1254" s="51" t="s">
        <v>1633</v>
      </c>
      <c r="D1254" s="50">
        <v>0</v>
      </c>
      <c r="E1254" s="50">
        <v>0</v>
      </c>
      <c r="F1254" s="50">
        <v>0.11759707783734494</v>
      </c>
      <c r="G1254" s="50">
        <v>0.88240292216265503</v>
      </c>
    </row>
    <row r="1255" spans="3:7" x14ac:dyDescent="0.2">
      <c r="C1255" s="51" t="s">
        <v>1634</v>
      </c>
      <c r="D1255" s="50">
        <v>0</v>
      </c>
      <c r="E1255" s="50">
        <v>0</v>
      </c>
      <c r="F1255" s="50">
        <v>3.929105933315151E-2</v>
      </c>
      <c r="G1255" s="50">
        <v>0.96070894066684853</v>
      </c>
    </row>
    <row r="1256" spans="3:7" x14ac:dyDescent="0.2">
      <c r="C1256" s="51" t="s">
        <v>1635</v>
      </c>
      <c r="D1256" s="50">
        <v>0</v>
      </c>
      <c r="E1256" s="50">
        <v>0</v>
      </c>
      <c r="F1256" s="50">
        <v>5.8300957482079231E-2</v>
      </c>
      <c r="G1256" s="50">
        <v>0.9416990425179208</v>
      </c>
    </row>
    <row r="1257" spans="3:7" x14ac:dyDescent="0.2">
      <c r="C1257" s="51" t="s">
        <v>1636</v>
      </c>
      <c r="D1257" s="50">
        <v>0</v>
      </c>
      <c r="E1257" s="50">
        <v>0</v>
      </c>
      <c r="F1257" s="50">
        <v>0.1741861650991543</v>
      </c>
      <c r="G1257" s="50">
        <v>0.8258138349008457</v>
      </c>
    </row>
    <row r="1258" spans="3:7" x14ac:dyDescent="0.2">
      <c r="C1258" s="51" t="s">
        <v>1637</v>
      </c>
      <c r="D1258" s="50">
        <v>0</v>
      </c>
      <c r="E1258" s="50">
        <v>0</v>
      </c>
      <c r="F1258" s="50">
        <v>7.7265080119884269E-2</v>
      </c>
      <c r="G1258" s="50">
        <v>0.92273491988011569</v>
      </c>
    </row>
    <row r="1259" spans="3:7" x14ac:dyDescent="0.2">
      <c r="C1259" s="51" t="s">
        <v>1638</v>
      </c>
      <c r="D1259" s="50">
        <v>0</v>
      </c>
      <c r="E1259" s="50">
        <v>0</v>
      </c>
      <c r="F1259" s="50">
        <v>6.80703007325619E-2</v>
      </c>
      <c r="G1259" s="50">
        <v>0.93192969926743807</v>
      </c>
    </row>
    <row r="1260" spans="3:7" x14ac:dyDescent="0.2">
      <c r="C1260" s="51" t="s">
        <v>1639</v>
      </c>
      <c r="D1260" s="50">
        <v>0</v>
      </c>
      <c r="E1260" s="50">
        <v>0</v>
      </c>
      <c r="F1260" s="50">
        <v>5.2466466588300904E-2</v>
      </c>
      <c r="G1260" s="50">
        <v>0.9475335334116991</v>
      </c>
    </row>
    <row r="1261" spans="3:7" x14ac:dyDescent="0.2">
      <c r="C1261" s="51" t="s">
        <v>1640</v>
      </c>
      <c r="D1261" s="50">
        <v>0</v>
      </c>
      <c r="E1261" s="50">
        <v>0</v>
      </c>
      <c r="F1261" s="50">
        <v>9.0338305583244488E-2</v>
      </c>
      <c r="G1261" s="50">
        <v>0.90966169441675548</v>
      </c>
    </row>
    <row r="1262" spans="3:7" x14ac:dyDescent="0.2">
      <c r="C1262" s="51" t="s">
        <v>1641</v>
      </c>
      <c r="D1262" s="50">
        <v>0</v>
      </c>
      <c r="E1262" s="50">
        <v>0</v>
      </c>
      <c r="F1262" s="50">
        <v>9.5956613125975226E-2</v>
      </c>
      <c r="G1262" s="50">
        <v>0.90404338687402475</v>
      </c>
    </row>
    <row r="1263" spans="3:7" x14ac:dyDescent="0.2">
      <c r="C1263" s="51" t="s">
        <v>1642</v>
      </c>
      <c r="D1263" s="50">
        <v>0</v>
      </c>
      <c r="E1263" s="50">
        <v>0</v>
      </c>
      <c r="F1263" s="50">
        <v>6.3029375472627852E-2</v>
      </c>
      <c r="G1263" s="50">
        <v>0.93697062452737212</v>
      </c>
    </row>
    <row r="1264" spans="3:7" x14ac:dyDescent="0.2">
      <c r="C1264" s="51" t="s">
        <v>1643</v>
      </c>
      <c r="D1264" s="50">
        <v>0</v>
      </c>
      <c r="E1264" s="50">
        <v>0</v>
      </c>
      <c r="F1264" s="50">
        <v>8.2273523115626593E-2</v>
      </c>
      <c r="G1264" s="50">
        <v>0.91772647688437337</v>
      </c>
    </row>
    <row r="1265" spans="3:7" x14ac:dyDescent="0.2">
      <c r="C1265" s="51" t="s">
        <v>1644</v>
      </c>
      <c r="D1265" s="50">
        <v>0</v>
      </c>
      <c r="E1265" s="50">
        <v>0</v>
      </c>
      <c r="F1265" s="50">
        <v>9.4363826032966142E-2</v>
      </c>
      <c r="G1265" s="50">
        <v>0.90563617396703389</v>
      </c>
    </row>
    <row r="1266" spans="3:7" x14ac:dyDescent="0.2">
      <c r="C1266" s="51" t="s">
        <v>1645</v>
      </c>
      <c r="D1266" s="50">
        <v>0</v>
      </c>
      <c r="E1266" s="50">
        <v>0</v>
      </c>
      <c r="F1266" s="50">
        <v>4.7344737728496802E-2</v>
      </c>
      <c r="G1266" s="50">
        <v>0.95265526227150321</v>
      </c>
    </row>
    <row r="1267" spans="3:7" x14ac:dyDescent="0.2">
      <c r="C1267" s="51" t="s">
        <v>1646</v>
      </c>
      <c r="D1267" s="50">
        <v>0</v>
      </c>
      <c r="E1267" s="50">
        <v>0</v>
      </c>
      <c r="F1267" s="50">
        <v>7.4855499156254127E-2</v>
      </c>
      <c r="G1267" s="50">
        <v>0.92514450084374589</v>
      </c>
    </row>
    <row r="1268" spans="3:7" x14ac:dyDescent="0.2">
      <c r="C1268" s="51" t="s">
        <v>1647</v>
      </c>
      <c r="D1268" s="50">
        <v>0</v>
      </c>
      <c r="E1268" s="50">
        <v>0</v>
      </c>
      <c r="F1268" s="50">
        <v>0.14006967904047704</v>
      </c>
      <c r="G1268" s="50">
        <v>0.85993032095952293</v>
      </c>
    </row>
    <row r="1269" spans="3:7" x14ac:dyDescent="0.2">
      <c r="C1269" s="51" t="s">
        <v>1648</v>
      </c>
      <c r="D1269" s="50">
        <v>0</v>
      </c>
      <c r="E1269" s="50">
        <v>0</v>
      </c>
      <c r="F1269" s="50">
        <v>8.0432701995829178E-2</v>
      </c>
      <c r="G1269" s="50">
        <v>0.91956729800417081</v>
      </c>
    </row>
    <row r="1270" spans="3:7" x14ac:dyDescent="0.2">
      <c r="C1270" s="51" t="s">
        <v>1649</v>
      </c>
      <c r="D1270" s="50">
        <v>0</v>
      </c>
      <c r="E1270" s="50">
        <v>0</v>
      </c>
      <c r="F1270" s="50">
        <v>8.0938220837833322E-2</v>
      </c>
      <c r="G1270" s="50">
        <v>0.91906177916216669</v>
      </c>
    </row>
    <row r="1271" spans="3:7" x14ac:dyDescent="0.2">
      <c r="C1271" s="51" t="s">
        <v>1650</v>
      </c>
      <c r="D1271" s="50">
        <v>0</v>
      </c>
      <c r="E1271" s="50">
        <v>0</v>
      </c>
      <c r="F1271" s="50">
        <v>7.9879958439821874E-2</v>
      </c>
      <c r="G1271" s="50">
        <v>0.92012004156017813</v>
      </c>
    </row>
    <row r="1272" spans="3:7" x14ac:dyDescent="0.2">
      <c r="C1272" s="51" t="s">
        <v>1651</v>
      </c>
      <c r="D1272" s="50">
        <v>0</v>
      </c>
      <c r="E1272" s="50">
        <v>0</v>
      </c>
      <c r="F1272" s="50">
        <v>7.9082158987178436E-2</v>
      </c>
      <c r="G1272" s="50">
        <v>0.92091784101282159</v>
      </c>
    </row>
    <row r="1273" spans="3:7" x14ac:dyDescent="0.2">
      <c r="C1273" s="69" t="s">
        <v>1652</v>
      </c>
      <c r="D1273" s="68">
        <v>1</v>
      </c>
      <c r="E1273" s="68">
        <v>0</v>
      </c>
      <c r="F1273" s="68">
        <v>9.1493278475632878E-2</v>
      </c>
      <c r="G1273" s="68">
        <v>0.90850672152436718</v>
      </c>
    </row>
    <row r="1274" spans="3:7" x14ac:dyDescent="0.2">
      <c r="C1274" s="51" t="s">
        <v>1653</v>
      </c>
      <c r="D1274" s="50">
        <v>0</v>
      </c>
      <c r="E1274" s="50">
        <v>0</v>
      </c>
      <c r="F1274" s="50">
        <v>6.4043494415798569E-2</v>
      </c>
      <c r="G1274" s="50">
        <v>0.9359565055842014</v>
      </c>
    </row>
    <row r="1275" spans="3:7" x14ac:dyDescent="0.2">
      <c r="C1275" s="69" t="s">
        <v>1654</v>
      </c>
      <c r="D1275" s="68">
        <v>1</v>
      </c>
      <c r="E1275" s="68">
        <v>0</v>
      </c>
      <c r="F1275" s="68">
        <v>6.549502057870811E-2</v>
      </c>
      <c r="G1275" s="68">
        <v>0.93450497942129185</v>
      </c>
    </row>
    <row r="1276" spans="3:7" x14ac:dyDescent="0.2">
      <c r="C1276" s="51" t="s">
        <v>1655</v>
      </c>
      <c r="D1276" s="50">
        <v>0</v>
      </c>
      <c r="E1276" s="50">
        <v>0</v>
      </c>
      <c r="F1276" s="50">
        <v>7.7915431690736239E-2</v>
      </c>
      <c r="G1276" s="50">
        <v>0.92208456830926377</v>
      </c>
    </row>
    <row r="1277" spans="3:7" x14ac:dyDescent="0.2">
      <c r="C1277" s="51" t="s">
        <v>1656</v>
      </c>
      <c r="D1277" s="50">
        <v>0</v>
      </c>
      <c r="E1277" s="50">
        <v>0</v>
      </c>
      <c r="F1277" s="50">
        <v>5.1910076018195021E-2</v>
      </c>
      <c r="G1277" s="50">
        <v>0.94808992398180503</v>
      </c>
    </row>
    <row r="1278" spans="3:7" x14ac:dyDescent="0.2">
      <c r="C1278" s="51" t="s">
        <v>1657</v>
      </c>
      <c r="D1278" s="50">
        <v>0</v>
      </c>
      <c r="E1278" s="50">
        <v>0</v>
      </c>
      <c r="F1278" s="50">
        <v>7.1054692756166105E-2</v>
      </c>
      <c r="G1278" s="50">
        <v>0.92894530724383384</v>
      </c>
    </row>
    <row r="1279" spans="3:7" x14ac:dyDescent="0.2">
      <c r="C1279" s="69" t="s">
        <v>1658</v>
      </c>
      <c r="D1279" s="68">
        <v>1</v>
      </c>
      <c r="E1279" s="68">
        <v>0</v>
      </c>
      <c r="F1279" s="68">
        <v>5.0188711665899749E-2</v>
      </c>
      <c r="G1279" s="68">
        <v>0.94981128833410022</v>
      </c>
    </row>
    <row r="1280" spans="3:7" x14ac:dyDescent="0.2">
      <c r="C1280" s="51" t="s">
        <v>1659</v>
      </c>
      <c r="D1280" s="50">
        <v>0</v>
      </c>
      <c r="E1280" s="50">
        <v>0</v>
      </c>
      <c r="F1280" s="50">
        <v>9.8549860845948023E-2</v>
      </c>
      <c r="G1280" s="50">
        <v>0.90145013915405192</v>
      </c>
    </row>
    <row r="1281" spans="3:7" x14ac:dyDescent="0.2">
      <c r="C1281" s="51" t="s">
        <v>1660</v>
      </c>
      <c r="D1281" s="50">
        <v>0</v>
      </c>
      <c r="E1281" s="50">
        <v>0</v>
      </c>
      <c r="F1281" s="50">
        <v>5.582140472174419E-2</v>
      </c>
      <c r="G1281" s="50">
        <v>0.94417859527825576</v>
      </c>
    </row>
    <row r="1282" spans="3:7" x14ac:dyDescent="0.2">
      <c r="C1282" s="51" t="s">
        <v>1661</v>
      </c>
      <c r="D1282" s="50">
        <v>0</v>
      </c>
      <c r="E1282" s="50">
        <v>0</v>
      </c>
      <c r="F1282" s="50">
        <v>0.12332457808893629</v>
      </c>
      <c r="G1282" s="50">
        <v>0.87667542191106373</v>
      </c>
    </row>
    <row r="1283" spans="3:7" x14ac:dyDescent="0.2">
      <c r="C1283" s="51" t="s">
        <v>1662</v>
      </c>
      <c r="D1283" s="50">
        <v>0</v>
      </c>
      <c r="E1283" s="50">
        <v>0</v>
      </c>
      <c r="F1283" s="50">
        <v>7.7265080119884269E-2</v>
      </c>
      <c r="G1283" s="50">
        <v>0.92273491988011569</v>
      </c>
    </row>
    <row r="1284" spans="3:7" x14ac:dyDescent="0.2">
      <c r="C1284" s="51" t="s">
        <v>1663</v>
      </c>
      <c r="D1284" s="50">
        <v>0</v>
      </c>
      <c r="E1284" s="50">
        <v>0</v>
      </c>
      <c r="F1284" s="50">
        <v>7.0353154037317109E-2</v>
      </c>
      <c r="G1284" s="50">
        <v>0.92964684596268288</v>
      </c>
    </row>
    <row r="1285" spans="3:7" x14ac:dyDescent="0.2">
      <c r="C1285" s="51" t="s">
        <v>1664</v>
      </c>
      <c r="D1285" s="50">
        <v>0</v>
      </c>
      <c r="E1285" s="50">
        <v>0</v>
      </c>
      <c r="F1285" s="50">
        <v>6.6749502796753693E-2</v>
      </c>
      <c r="G1285" s="50">
        <v>0.93325049720324627</v>
      </c>
    </row>
    <row r="1286" spans="3:7" x14ac:dyDescent="0.2">
      <c r="C1286" s="51" t="s">
        <v>1665</v>
      </c>
      <c r="D1286" s="50">
        <v>0</v>
      </c>
      <c r="E1286" s="50">
        <v>0</v>
      </c>
      <c r="F1286" s="50">
        <v>7.4792594183460459E-2</v>
      </c>
      <c r="G1286" s="50">
        <v>0.9252074058165396</v>
      </c>
    </row>
    <row r="1287" spans="3:7" x14ac:dyDescent="0.2">
      <c r="C1287" s="51" t="s">
        <v>1666</v>
      </c>
      <c r="D1287" s="50">
        <v>0</v>
      </c>
      <c r="E1287" s="50">
        <v>0</v>
      </c>
      <c r="F1287" s="50">
        <v>5.8613548837334911E-2</v>
      </c>
      <c r="G1287" s="50">
        <v>0.94138645116266506</v>
      </c>
    </row>
    <row r="1288" spans="3:7" x14ac:dyDescent="0.2">
      <c r="C1288" s="51" t="s">
        <v>1667</v>
      </c>
      <c r="D1288" s="50">
        <v>0</v>
      </c>
      <c r="E1288" s="50">
        <v>0</v>
      </c>
      <c r="F1288" s="50">
        <v>7.7703519602381949E-2</v>
      </c>
      <c r="G1288" s="50">
        <v>0.92229648039761802</v>
      </c>
    </row>
    <row r="1289" spans="3:7" x14ac:dyDescent="0.2">
      <c r="C1289" s="51" t="s">
        <v>1668</v>
      </c>
      <c r="D1289" s="50">
        <v>0</v>
      </c>
      <c r="E1289" s="50">
        <v>0</v>
      </c>
      <c r="F1289" s="50">
        <v>8.0575401711109343E-2</v>
      </c>
      <c r="G1289" s="50">
        <v>0.91942459828889067</v>
      </c>
    </row>
    <row r="1290" spans="3:7" x14ac:dyDescent="0.2">
      <c r="C1290" s="51" t="s">
        <v>1669</v>
      </c>
      <c r="D1290" s="50">
        <v>0</v>
      </c>
      <c r="E1290" s="50">
        <v>0</v>
      </c>
      <c r="F1290" s="50">
        <v>3.3951174076762125E-2</v>
      </c>
      <c r="G1290" s="50">
        <v>0.96604882592323782</v>
      </c>
    </row>
    <row r="1291" spans="3:7" x14ac:dyDescent="0.2">
      <c r="C1291" s="51" t="s">
        <v>1670</v>
      </c>
      <c r="D1291" s="50">
        <v>0</v>
      </c>
      <c r="E1291" s="50">
        <v>0</v>
      </c>
      <c r="F1291" s="50">
        <v>4.2045716890327739E-2</v>
      </c>
      <c r="G1291" s="50">
        <v>0.95795428310967223</v>
      </c>
    </row>
    <row r="1292" spans="3:7" x14ac:dyDescent="0.2">
      <c r="C1292" s="51" t="s">
        <v>1671</v>
      </c>
      <c r="D1292" s="50">
        <v>0</v>
      </c>
      <c r="E1292" s="50">
        <v>0</v>
      </c>
      <c r="F1292" s="50">
        <v>0.11104510322865779</v>
      </c>
      <c r="G1292" s="50">
        <v>0.88895489677134221</v>
      </c>
    </row>
    <row r="1293" spans="3:7" x14ac:dyDescent="0.2">
      <c r="C1293" s="51" t="s">
        <v>1672</v>
      </c>
      <c r="D1293" s="50">
        <v>0</v>
      </c>
      <c r="E1293" s="50">
        <v>0</v>
      </c>
      <c r="F1293" s="50">
        <v>9.3359115358329803E-2</v>
      </c>
      <c r="G1293" s="50">
        <v>0.90664088464167025</v>
      </c>
    </row>
    <row r="1294" spans="3:7" x14ac:dyDescent="0.2">
      <c r="C1294" s="51" t="s">
        <v>1673</v>
      </c>
      <c r="D1294" s="50">
        <v>0</v>
      </c>
      <c r="E1294" s="50">
        <v>0</v>
      </c>
      <c r="F1294" s="50">
        <v>0.12403722153313321</v>
      </c>
      <c r="G1294" s="50">
        <v>0.87596277846686676</v>
      </c>
    </row>
    <row r="1295" spans="3:7" x14ac:dyDescent="0.2">
      <c r="C1295" s="51" t="s">
        <v>1674</v>
      </c>
      <c r="D1295" s="50">
        <v>0</v>
      </c>
      <c r="E1295" s="50">
        <v>0</v>
      </c>
      <c r="F1295" s="50">
        <v>6.9923489079049841E-2</v>
      </c>
      <c r="G1295" s="50">
        <v>0.93007651092095012</v>
      </c>
    </row>
    <row r="1296" spans="3:7" x14ac:dyDescent="0.2">
      <c r="C1296" s="51" t="s">
        <v>1675</v>
      </c>
      <c r="D1296" s="50">
        <v>0</v>
      </c>
      <c r="E1296" s="50">
        <v>0</v>
      </c>
      <c r="F1296" s="50">
        <v>0.13823321958309104</v>
      </c>
      <c r="G1296" s="50">
        <v>0.86176678041690891</v>
      </c>
    </row>
    <row r="1297" spans="3:7" x14ac:dyDescent="0.2">
      <c r="C1297" s="51" t="s">
        <v>1676</v>
      </c>
      <c r="D1297" s="50">
        <v>0</v>
      </c>
      <c r="E1297" s="50">
        <v>0</v>
      </c>
      <c r="F1297" s="50">
        <v>9.6223268657506619E-2</v>
      </c>
      <c r="G1297" s="50">
        <v>0.90377673134249337</v>
      </c>
    </row>
    <row r="1298" spans="3:7" x14ac:dyDescent="0.2">
      <c r="C1298" s="51" t="s">
        <v>1677</v>
      </c>
      <c r="D1298" s="50">
        <v>0</v>
      </c>
      <c r="E1298" s="50">
        <v>0</v>
      </c>
      <c r="F1298" s="50">
        <v>5.9091698987584748E-2</v>
      </c>
      <c r="G1298" s="50">
        <v>0.94090830101241529</v>
      </c>
    </row>
    <row r="1299" spans="3:7" x14ac:dyDescent="0.2">
      <c r="C1299" s="51" t="s">
        <v>1678</v>
      </c>
      <c r="D1299" s="50">
        <v>0</v>
      </c>
      <c r="E1299" s="50">
        <v>0</v>
      </c>
      <c r="F1299" s="50">
        <v>8.9778760013481382E-2</v>
      </c>
      <c r="G1299" s="50">
        <v>0.9102212399865186</v>
      </c>
    </row>
    <row r="1300" spans="3:7" x14ac:dyDescent="0.2">
      <c r="C1300" s="51" t="s">
        <v>1679</v>
      </c>
      <c r="D1300" s="50">
        <v>0</v>
      </c>
      <c r="E1300" s="50">
        <v>0</v>
      </c>
      <c r="F1300" s="50">
        <v>6.205063925872796E-2</v>
      </c>
      <c r="G1300" s="50">
        <v>0.937949360741272</v>
      </c>
    </row>
    <row r="1301" spans="3:7" x14ac:dyDescent="0.2">
      <c r="C1301" s="51" t="s">
        <v>1680</v>
      </c>
      <c r="D1301" s="50">
        <v>0</v>
      </c>
      <c r="E1301" s="50">
        <v>0</v>
      </c>
      <c r="F1301" s="50">
        <v>7.7329890791342976E-2</v>
      </c>
      <c r="G1301" s="50">
        <v>0.922670109208657</v>
      </c>
    </row>
    <row r="1302" spans="3:7" x14ac:dyDescent="0.2">
      <c r="C1302" s="51" t="s">
        <v>1681</v>
      </c>
      <c r="D1302" s="50">
        <v>0</v>
      </c>
      <c r="E1302" s="50">
        <v>0</v>
      </c>
      <c r="F1302" s="50">
        <v>0.12627581725532669</v>
      </c>
      <c r="G1302" s="50">
        <v>0.87372418274467334</v>
      </c>
    </row>
    <row r="1303" spans="3:7" x14ac:dyDescent="0.2">
      <c r="C1303" s="51" t="s">
        <v>1682</v>
      </c>
      <c r="D1303" s="50">
        <v>0</v>
      </c>
      <c r="E1303" s="50">
        <v>0</v>
      </c>
      <c r="F1303" s="50">
        <v>0.10643293903533056</v>
      </c>
      <c r="G1303" s="50">
        <v>0.89356706096466942</v>
      </c>
    </row>
    <row r="1304" spans="3:7" x14ac:dyDescent="0.2">
      <c r="C1304" s="51" t="s">
        <v>1683</v>
      </c>
      <c r="D1304" s="50">
        <v>0</v>
      </c>
      <c r="E1304" s="50">
        <v>0</v>
      </c>
      <c r="F1304" s="50">
        <v>7.8266831383935156E-2</v>
      </c>
      <c r="G1304" s="50">
        <v>0.9217331686160648</v>
      </c>
    </row>
    <row r="1305" spans="3:7" x14ac:dyDescent="0.2">
      <c r="C1305" s="69" t="s">
        <v>1684</v>
      </c>
      <c r="D1305" s="68">
        <v>1</v>
      </c>
      <c r="E1305" s="68">
        <v>0</v>
      </c>
      <c r="F1305" s="68">
        <v>8.6664698393117509E-2</v>
      </c>
      <c r="G1305" s="68">
        <v>0.91333530160688248</v>
      </c>
    </row>
    <row r="1306" spans="3:7" x14ac:dyDescent="0.2">
      <c r="C1306" s="51" t="s">
        <v>1685</v>
      </c>
      <c r="D1306" s="50">
        <v>0</v>
      </c>
      <c r="E1306" s="50">
        <v>0</v>
      </c>
      <c r="F1306" s="50">
        <v>6.1236676532883061E-2</v>
      </c>
      <c r="G1306" s="50">
        <v>0.93876332346711688</v>
      </c>
    </row>
    <row r="1307" spans="3:7" x14ac:dyDescent="0.2">
      <c r="C1307" s="51" t="s">
        <v>1686</v>
      </c>
      <c r="D1307" s="50">
        <v>0</v>
      </c>
      <c r="E1307" s="50">
        <v>0</v>
      </c>
      <c r="F1307" s="50">
        <v>9.8943817716318522E-2</v>
      </c>
      <c r="G1307" s="50">
        <v>0.90105618228368145</v>
      </c>
    </row>
    <row r="1308" spans="3:7" x14ac:dyDescent="0.2">
      <c r="C1308" s="51" t="s">
        <v>1687</v>
      </c>
      <c r="D1308" s="50">
        <v>0</v>
      </c>
      <c r="E1308" s="50">
        <v>0</v>
      </c>
      <c r="F1308" s="50">
        <v>9.7965570716065445E-2</v>
      </c>
      <c r="G1308" s="50">
        <v>0.90203442928393451</v>
      </c>
    </row>
    <row r="1309" spans="3:7" x14ac:dyDescent="0.2">
      <c r="C1309" s="51" t="s">
        <v>1688</v>
      </c>
      <c r="D1309" s="50">
        <v>0</v>
      </c>
      <c r="E1309" s="50">
        <v>0</v>
      </c>
      <c r="F1309" s="50">
        <v>9.8731073633452279E-2</v>
      </c>
      <c r="G1309" s="50">
        <v>0.90126892636654776</v>
      </c>
    </row>
    <row r="1310" spans="3:7" x14ac:dyDescent="0.2">
      <c r="C1310" s="51" t="s">
        <v>1689</v>
      </c>
      <c r="D1310" s="50">
        <v>0</v>
      </c>
      <c r="E1310" s="50">
        <v>0</v>
      </c>
      <c r="F1310" s="50">
        <v>7.6331810390217969E-2</v>
      </c>
      <c r="G1310" s="50">
        <v>0.92366818960978203</v>
      </c>
    </row>
    <row r="1311" spans="3:7" x14ac:dyDescent="0.2">
      <c r="C1311" s="51" t="s">
        <v>1690</v>
      </c>
      <c r="D1311" s="50">
        <v>0</v>
      </c>
      <c r="E1311" s="50">
        <v>0</v>
      </c>
      <c r="F1311" s="50">
        <v>4.8873319815676261E-2</v>
      </c>
      <c r="G1311" s="50">
        <v>0.95112668018432378</v>
      </c>
    </row>
    <row r="1312" spans="3:7" x14ac:dyDescent="0.2">
      <c r="C1312" s="51" t="s">
        <v>1691</v>
      </c>
      <c r="D1312" s="50">
        <v>0</v>
      </c>
      <c r="E1312" s="50">
        <v>0</v>
      </c>
      <c r="F1312" s="50">
        <v>9.5573288609756488E-2</v>
      </c>
      <c r="G1312" s="50">
        <v>0.90442671139024355</v>
      </c>
    </row>
    <row r="1313" spans="3:7" x14ac:dyDescent="0.2">
      <c r="C1313" s="51" t="s">
        <v>1692</v>
      </c>
      <c r="D1313" s="50">
        <v>0</v>
      </c>
      <c r="E1313" s="50">
        <v>0</v>
      </c>
      <c r="F1313" s="50">
        <v>3.4814407407166896E-2</v>
      </c>
      <c r="G1313" s="50">
        <v>0.9651855925928331</v>
      </c>
    </row>
    <row r="1314" spans="3:7" x14ac:dyDescent="0.2">
      <c r="C1314" s="51" t="s">
        <v>1693</v>
      </c>
      <c r="D1314" s="50">
        <v>0</v>
      </c>
      <c r="E1314" s="50">
        <v>0</v>
      </c>
      <c r="F1314" s="50">
        <v>8.2541483612617012E-2</v>
      </c>
      <c r="G1314" s="50">
        <v>0.91745851638738296</v>
      </c>
    </row>
    <row r="1315" spans="3:7" x14ac:dyDescent="0.2">
      <c r="C1315" s="51" t="s">
        <v>1694</v>
      </c>
      <c r="D1315" s="50">
        <v>0</v>
      </c>
      <c r="E1315" s="50">
        <v>0</v>
      </c>
      <c r="F1315" s="50">
        <v>0.11635408688386284</v>
      </c>
      <c r="G1315" s="50">
        <v>0.88364591311613716</v>
      </c>
    </row>
    <row r="1316" spans="3:7" x14ac:dyDescent="0.2">
      <c r="C1316" s="51" t="s">
        <v>1695</v>
      </c>
      <c r="D1316" s="50">
        <v>0</v>
      </c>
      <c r="E1316" s="50">
        <v>0</v>
      </c>
      <c r="F1316" s="50">
        <v>8.1183355288200407E-2</v>
      </c>
      <c r="G1316" s="50">
        <v>0.91881664471179958</v>
      </c>
    </row>
    <row r="1317" spans="3:7" x14ac:dyDescent="0.2">
      <c r="C1317" s="51" t="s">
        <v>1696</v>
      </c>
      <c r="D1317" s="50">
        <v>0</v>
      </c>
      <c r="E1317" s="50">
        <v>0</v>
      </c>
      <c r="F1317" s="50">
        <v>9.8721250331177249E-2</v>
      </c>
      <c r="G1317" s="50">
        <v>0.90127874966882271</v>
      </c>
    </row>
    <row r="1318" spans="3:7" x14ac:dyDescent="0.2">
      <c r="C1318" s="51" t="s">
        <v>1697</v>
      </c>
      <c r="D1318" s="50">
        <v>0</v>
      </c>
      <c r="E1318" s="50">
        <v>0</v>
      </c>
      <c r="F1318" s="50">
        <v>3.2800821644069493E-2</v>
      </c>
      <c r="G1318" s="50">
        <v>0.9671991783559305</v>
      </c>
    </row>
    <row r="1319" spans="3:7" x14ac:dyDescent="0.2">
      <c r="C1319" s="51" t="s">
        <v>1698</v>
      </c>
      <c r="D1319" s="50">
        <v>0</v>
      </c>
      <c r="E1319" s="50">
        <v>0</v>
      </c>
      <c r="F1319" s="50">
        <v>6.4768621841793689E-2</v>
      </c>
      <c r="G1319" s="50">
        <v>0.93523137815820634</v>
      </c>
    </row>
    <row r="1320" spans="3:7" x14ac:dyDescent="0.2">
      <c r="C1320" s="51" t="s">
        <v>1699</v>
      </c>
      <c r="D1320" s="50">
        <v>0</v>
      </c>
      <c r="E1320" s="50">
        <v>0</v>
      </c>
      <c r="F1320" s="50">
        <v>3.5194362567230478E-2</v>
      </c>
      <c r="G1320" s="50">
        <v>0.96480563743276948</v>
      </c>
    </row>
    <row r="1321" spans="3:7" x14ac:dyDescent="0.2">
      <c r="C1321" s="51" t="s">
        <v>1700</v>
      </c>
      <c r="D1321" s="50">
        <v>0</v>
      </c>
      <c r="E1321" s="50">
        <v>0</v>
      </c>
      <c r="F1321" s="50">
        <v>0.17118548543136003</v>
      </c>
      <c r="G1321" s="50">
        <v>0.82881451456863997</v>
      </c>
    </row>
    <row r="1322" spans="3:7" x14ac:dyDescent="0.2">
      <c r="C1322" s="51" t="s">
        <v>1701</v>
      </c>
      <c r="D1322" s="50">
        <v>0</v>
      </c>
      <c r="E1322" s="50">
        <v>0</v>
      </c>
      <c r="F1322" s="50">
        <v>7.8636603823344461E-2</v>
      </c>
      <c r="G1322" s="50">
        <v>0.92136339617665552</v>
      </c>
    </row>
    <row r="1323" spans="3:7" x14ac:dyDescent="0.2">
      <c r="C1323" s="51" t="s">
        <v>1702</v>
      </c>
      <c r="D1323" s="50">
        <v>0</v>
      </c>
      <c r="E1323" s="50">
        <v>0</v>
      </c>
      <c r="F1323" s="50">
        <v>7.0256847868975181E-2</v>
      </c>
      <c r="G1323" s="50">
        <v>0.92974315213102487</v>
      </c>
    </row>
    <row r="1324" spans="3:7" x14ac:dyDescent="0.2">
      <c r="C1324" s="51" t="s">
        <v>1703</v>
      </c>
      <c r="D1324" s="50">
        <v>0</v>
      </c>
      <c r="E1324" s="50">
        <v>0</v>
      </c>
      <c r="F1324" s="50">
        <v>3.6927250718143761E-2</v>
      </c>
      <c r="G1324" s="50">
        <v>0.96307274928185627</v>
      </c>
    </row>
    <row r="1325" spans="3:7" x14ac:dyDescent="0.2">
      <c r="C1325" s="51" t="s">
        <v>1704</v>
      </c>
      <c r="D1325" s="50">
        <v>0</v>
      </c>
      <c r="E1325" s="50">
        <v>0</v>
      </c>
      <c r="F1325" s="50">
        <v>0.10403784976099581</v>
      </c>
      <c r="G1325" s="50">
        <v>0.89596215023900416</v>
      </c>
    </row>
    <row r="1326" spans="3:7" x14ac:dyDescent="0.2">
      <c r="C1326" s="51" t="s">
        <v>1705</v>
      </c>
      <c r="D1326" s="50">
        <v>0</v>
      </c>
      <c r="E1326" s="50">
        <v>0</v>
      </c>
      <c r="F1326" s="50">
        <v>7.8620145953845408E-2</v>
      </c>
      <c r="G1326" s="50">
        <v>0.92137985404615463</v>
      </c>
    </row>
    <row r="1327" spans="3:7" x14ac:dyDescent="0.2">
      <c r="C1327" s="51" t="s">
        <v>1706</v>
      </c>
      <c r="D1327" s="50">
        <v>0</v>
      </c>
      <c r="E1327" s="50">
        <v>0</v>
      </c>
      <c r="F1327" s="50">
        <v>7.8735417230137078E-2</v>
      </c>
      <c r="G1327" s="50">
        <v>0.92126458276986289</v>
      </c>
    </row>
    <row r="1328" spans="3:7" x14ac:dyDescent="0.2">
      <c r="C1328" s="51" t="s">
        <v>1707</v>
      </c>
      <c r="D1328" s="50">
        <v>0</v>
      </c>
      <c r="E1328" s="50">
        <v>0</v>
      </c>
      <c r="F1328" s="50">
        <v>0.11252152528357423</v>
      </c>
      <c r="G1328" s="50">
        <v>0.88747847471642571</v>
      </c>
    </row>
    <row r="1329" spans="3:7" x14ac:dyDescent="0.2">
      <c r="C1329" s="51" t="s">
        <v>1708</v>
      </c>
      <c r="D1329" s="50">
        <v>0</v>
      </c>
      <c r="E1329" s="50">
        <v>0</v>
      </c>
      <c r="F1329" s="50">
        <v>6.2841809961010284E-2</v>
      </c>
      <c r="G1329" s="50">
        <v>0.9371581900389897</v>
      </c>
    </row>
    <row r="1330" spans="3:7" x14ac:dyDescent="0.2">
      <c r="C1330" s="51" t="s">
        <v>1709</v>
      </c>
      <c r="D1330" s="50">
        <v>0</v>
      </c>
      <c r="E1330" s="50">
        <v>0</v>
      </c>
      <c r="F1330" s="50">
        <v>6.4617417736640453E-2</v>
      </c>
      <c r="G1330" s="50">
        <v>0.93538258226335957</v>
      </c>
    </row>
    <row r="1331" spans="3:7" x14ac:dyDescent="0.2">
      <c r="C1331" s="51" t="s">
        <v>1710</v>
      </c>
      <c r="D1331" s="50">
        <v>0</v>
      </c>
      <c r="E1331" s="50">
        <v>0</v>
      </c>
      <c r="F1331" s="50">
        <v>0.14595648495112623</v>
      </c>
      <c r="G1331" s="50">
        <v>0.85404351504887377</v>
      </c>
    </row>
    <row r="1332" spans="3:7" x14ac:dyDescent="0.2">
      <c r="C1332" s="51" t="s">
        <v>1711</v>
      </c>
      <c r="D1332" s="50">
        <v>0</v>
      </c>
      <c r="E1332" s="50">
        <v>0</v>
      </c>
      <c r="F1332" s="50">
        <v>0.10615300419911292</v>
      </c>
      <c r="G1332" s="50">
        <v>0.89384699580088711</v>
      </c>
    </row>
    <row r="1333" spans="3:7" x14ac:dyDescent="0.2">
      <c r="C1333" s="51" t="s">
        <v>1712</v>
      </c>
      <c r="D1333" s="50">
        <v>0</v>
      </c>
      <c r="E1333" s="50">
        <v>0</v>
      </c>
      <c r="F1333" s="50">
        <v>4.0473283849637193E-2</v>
      </c>
      <c r="G1333" s="50">
        <v>0.95952671615036278</v>
      </c>
    </row>
    <row r="1334" spans="3:7" x14ac:dyDescent="0.2">
      <c r="C1334" s="51" t="s">
        <v>1713</v>
      </c>
      <c r="D1334" s="50">
        <v>0</v>
      </c>
      <c r="E1334" s="50">
        <v>0</v>
      </c>
      <c r="F1334" s="50">
        <v>8.3638786020642064E-2</v>
      </c>
      <c r="G1334" s="50">
        <v>0.91636121397935799</v>
      </c>
    </row>
    <row r="1335" spans="3:7" x14ac:dyDescent="0.2">
      <c r="C1335" s="51" t="s">
        <v>1714</v>
      </c>
      <c r="D1335" s="50">
        <v>0</v>
      </c>
      <c r="E1335" s="50">
        <v>0</v>
      </c>
      <c r="F1335" s="50">
        <v>8.2316657626461884E-2</v>
      </c>
      <c r="G1335" s="50">
        <v>0.9176833423735381</v>
      </c>
    </row>
    <row r="1336" spans="3:7" x14ac:dyDescent="0.2">
      <c r="C1336" s="69" t="s">
        <v>1715</v>
      </c>
      <c r="D1336" s="68">
        <v>1</v>
      </c>
      <c r="E1336" s="68">
        <v>0</v>
      </c>
      <c r="F1336" s="68">
        <v>6.0859043409687869E-2</v>
      </c>
      <c r="G1336" s="68">
        <v>0.93914095659031216</v>
      </c>
    </row>
    <row r="1337" spans="3:7" x14ac:dyDescent="0.2">
      <c r="C1337" s="51" t="s">
        <v>1716</v>
      </c>
      <c r="D1337" s="50">
        <v>0</v>
      </c>
      <c r="E1337" s="50">
        <v>0</v>
      </c>
      <c r="F1337" s="50">
        <v>9.5956613125975226E-2</v>
      </c>
      <c r="G1337" s="50">
        <v>0.90404338687402475</v>
      </c>
    </row>
    <row r="1338" spans="3:7" x14ac:dyDescent="0.2">
      <c r="C1338" s="69" t="s">
        <v>1717</v>
      </c>
      <c r="D1338" s="68">
        <v>1</v>
      </c>
      <c r="E1338" s="68">
        <v>0</v>
      </c>
      <c r="F1338" s="68">
        <v>8.7885927216111034E-2</v>
      </c>
      <c r="G1338" s="68">
        <v>0.91211407278388901</v>
      </c>
    </row>
    <row r="1339" spans="3:7" x14ac:dyDescent="0.2">
      <c r="C1339" s="51" t="s">
        <v>1718</v>
      </c>
      <c r="D1339" s="50">
        <v>0</v>
      </c>
      <c r="E1339" s="50">
        <v>0</v>
      </c>
      <c r="F1339" s="50">
        <v>0.10245137613565969</v>
      </c>
      <c r="G1339" s="50">
        <v>0.89754862386434031</v>
      </c>
    </row>
    <row r="1340" spans="3:7" x14ac:dyDescent="0.2">
      <c r="C1340" s="51" t="s">
        <v>1719</v>
      </c>
      <c r="D1340" s="50">
        <v>0</v>
      </c>
      <c r="E1340" s="50">
        <v>0</v>
      </c>
      <c r="F1340" s="50">
        <v>0.1079123011885843</v>
      </c>
      <c r="G1340" s="50">
        <v>0.8920876988114157</v>
      </c>
    </row>
    <row r="1341" spans="3:7" x14ac:dyDescent="0.2">
      <c r="C1341" s="51" t="s">
        <v>1720</v>
      </c>
      <c r="D1341" s="50">
        <v>0</v>
      </c>
      <c r="E1341" s="50">
        <v>0</v>
      </c>
      <c r="F1341" s="50">
        <v>5.0754840097719002E-2</v>
      </c>
      <c r="G1341" s="50">
        <v>0.94924515990228098</v>
      </c>
    </row>
    <row r="1342" spans="3:7" x14ac:dyDescent="0.2">
      <c r="C1342" s="51" t="s">
        <v>1721</v>
      </c>
      <c r="D1342" s="50">
        <v>0</v>
      </c>
      <c r="E1342" s="50">
        <v>0</v>
      </c>
      <c r="F1342" s="50">
        <v>3.4948351010897993E-2</v>
      </c>
      <c r="G1342" s="50">
        <v>0.96505164898910201</v>
      </c>
    </row>
    <row r="1343" spans="3:7" x14ac:dyDescent="0.2">
      <c r="C1343" s="51" t="s">
        <v>1722</v>
      </c>
      <c r="D1343" s="50">
        <v>0</v>
      </c>
      <c r="E1343" s="50">
        <v>0</v>
      </c>
      <c r="F1343" s="50">
        <v>3.0400513716226141E-2</v>
      </c>
      <c r="G1343" s="50">
        <v>0.9695994862837739</v>
      </c>
    </row>
    <row r="1344" spans="3:7" x14ac:dyDescent="0.2">
      <c r="C1344" s="51" t="s">
        <v>1723</v>
      </c>
      <c r="D1344" s="50">
        <v>0</v>
      </c>
      <c r="E1344" s="50">
        <v>0</v>
      </c>
      <c r="F1344" s="50">
        <v>5.5302343902016847E-2</v>
      </c>
      <c r="G1344" s="50">
        <v>0.94469765609798317</v>
      </c>
    </row>
    <row r="1345" spans="3:7" x14ac:dyDescent="0.2">
      <c r="C1345" s="51" t="s">
        <v>1724</v>
      </c>
      <c r="D1345" s="50">
        <v>0</v>
      </c>
      <c r="E1345" s="50">
        <v>0</v>
      </c>
      <c r="F1345" s="50">
        <v>7.2537429928322669E-2</v>
      </c>
      <c r="G1345" s="50">
        <v>0.92746257007167732</v>
      </c>
    </row>
    <row r="1346" spans="3:7" x14ac:dyDescent="0.2">
      <c r="C1346" s="51" t="s">
        <v>1725</v>
      </c>
      <c r="D1346" s="50">
        <v>0</v>
      </c>
      <c r="E1346" s="50">
        <v>0</v>
      </c>
      <c r="F1346" s="50">
        <v>3.409708654151504E-2</v>
      </c>
      <c r="G1346" s="50">
        <v>0.965902913458485</v>
      </c>
    </row>
    <row r="1347" spans="3:7" x14ac:dyDescent="0.2">
      <c r="C1347" s="51" t="s">
        <v>1726</v>
      </c>
      <c r="D1347" s="50">
        <v>0</v>
      </c>
      <c r="E1347" s="50">
        <v>0</v>
      </c>
      <c r="F1347" s="50">
        <v>7.0012185704571156E-2</v>
      </c>
      <c r="G1347" s="50">
        <v>0.92998781429542887</v>
      </c>
    </row>
    <row r="1348" spans="3:7" x14ac:dyDescent="0.2">
      <c r="C1348" s="51" t="s">
        <v>1727</v>
      </c>
      <c r="D1348" s="50">
        <v>0</v>
      </c>
      <c r="E1348" s="50">
        <v>0</v>
      </c>
      <c r="F1348" s="50">
        <v>7.352918154873489E-2</v>
      </c>
      <c r="G1348" s="50">
        <v>0.92647081845126511</v>
      </c>
    </row>
    <row r="1349" spans="3:7" x14ac:dyDescent="0.2">
      <c r="C1349" s="51" t="s">
        <v>1728</v>
      </c>
      <c r="D1349" s="50">
        <v>0</v>
      </c>
      <c r="E1349" s="50">
        <v>0</v>
      </c>
      <c r="F1349" s="50">
        <v>4.8667956782304359E-2</v>
      </c>
      <c r="G1349" s="50">
        <v>0.9513320432176956</v>
      </c>
    </row>
    <row r="1350" spans="3:7" x14ac:dyDescent="0.2">
      <c r="C1350" s="51" t="s">
        <v>1729</v>
      </c>
      <c r="D1350" s="50">
        <v>0</v>
      </c>
      <c r="E1350" s="50">
        <v>0</v>
      </c>
      <c r="F1350" s="50">
        <v>7.3174032103192815E-2</v>
      </c>
      <c r="G1350" s="50">
        <v>0.92682596789680716</v>
      </c>
    </row>
    <row r="1351" spans="3:7" x14ac:dyDescent="0.2">
      <c r="C1351" s="51" t="s">
        <v>1730</v>
      </c>
      <c r="D1351" s="50">
        <v>0</v>
      </c>
      <c r="E1351" s="50">
        <v>0</v>
      </c>
      <c r="F1351" s="50">
        <v>7.2156702937918996E-2</v>
      </c>
      <c r="G1351" s="50">
        <v>0.92784329706208102</v>
      </c>
    </row>
    <row r="1352" spans="3:7" x14ac:dyDescent="0.2">
      <c r="C1352" s="51" t="s">
        <v>1731</v>
      </c>
      <c r="D1352" s="50">
        <v>0</v>
      </c>
      <c r="E1352" s="50">
        <v>0</v>
      </c>
      <c r="F1352" s="50">
        <v>6.8758237322722071E-2</v>
      </c>
      <c r="G1352" s="50">
        <v>0.93124176267727798</v>
      </c>
    </row>
    <row r="1353" spans="3:7" x14ac:dyDescent="0.2">
      <c r="C1353" s="51" t="s">
        <v>1732</v>
      </c>
      <c r="D1353" s="50">
        <v>0</v>
      </c>
      <c r="E1353" s="50">
        <v>0</v>
      </c>
      <c r="F1353" s="50">
        <v>0.1130560635615986</v>
      </c>
      <c r="G1353" s="50">
        <v>0.88694393643840141</v>
      </c>
    </row>
    <row r="1354" spans="3:7" x14ac:dyDescent="0.2">
      <c r="C1354" s="51" t="s">
        <v>1733</v>
      </c>
      <c r="D1354" s="50">
        <v>0</v>
      </c>
      <c r="E1354" s="50">
        <v>0</v>
      </c>
      <c r="F1354" s="50">
        <v>7.7459661576918082E-2</v>
      </c>
      <c r="G1354" s="50">
        <v>0.92254033842308192</v>
      </c>
    </row>
    <row r="1355" spans="3:7" x14ac:dyDescent="0.2">
      <c r="C1355" s="51" t="s">
        <v>1734</v>
      </c>
      <c r="D1355" s="50">
        <v>0</v>
      </c>
      <c r="E1355" s="50">
        <v>0</v>
      </c>
      <c r="F1355" s="50">
        <v>6.827233497606848E-2</v>
      </c>
      <c r="G1355" s="50">
        <v>0.93172766502393156</v>
      </c>
    </row>
    <row r="1356" spans="3:7" x14ac:dyDescent="0.2">
      <c r="C1356" s="51" t="s">
        <v>1735</v>
      </c>
      <c r="D1356" s="50">
        <v>0</v>
      </c>
      <c r="E1356" s="50">
        <v>0</v>
      </c>
      <c r="F1356" s="50">
        <v>6.317058216588825E-2</v>
      </c>
      <c r="G1356" s="50">
        <v>0.93682941783411178</v>
      </c>
    </row>
    <row r="1357" spans="3:7" x14ac:dyDescent="0.2">
      <c r="C1357" s="51" t="s">
        <v>1736</v>
      </c>
      <c r="D1357" s="50">
        <v>0</v>
      </c>
      <c r="E1357" s="50">
        <v>0</v>
      </c>
      <c r="F1357" s="50">
        <v>7.9388543217497998E-2</v>
      </c>
      <c r="G1357" s="50">
        <v>0.920611456782502</v>
      </c>
    </row>
    <row r="1358" spans="3:7" x14ac:dyDescent="0.2">
      <c r="C1358" s="51" t="s">
        <v>1737</v>
      </c>
      <c r="D1358" s="50">
        <v>0</v>
      </c>
      <c r="E1358" s="50">
        <v>0</v>
      </c>
      <c r="F1358" s="50">
        <v>6.9298810586244389E-2</v>
      </c>
      <c r="G1358" s="50">
        <v>0.93070118941375557</v>
      </c>
    </row>
    <row r="1359" spans="3:7" x14ac:dyDescent="0.2">
      <c r="C1359" s="51" t="s">
        <v>1738</v>
      </c>
      <c r="D1359" s="50">
        <v>0</v>
      </c>
      <c r="E1359" s="50">
        <v>0</v>
      </c>
      <c r="F1359" s="50">
        <v>5.5113088965645783E-2</v>
      </c>
      <c r="G1359" s="50">
        <v>0.94488691103435418</v>
      </c>
    </row>
    <row r="1360" spans="3:7" x14ac:dyDescent="0.2">
      <c r="C1360" s="51" t="s">
        <v>1739</v>
      </c>
      <c r="D1360" s="50">
        <v>0</v>
      </c>
      <c r="E1360" s="50">
        <v>0</v>
      </c>
      <c r="F1360" s="50">
        <v>6.0033340692923862E-2</v>
      </c>
      <c r="G1360" s="50">
        <v>0.93996665930707612</v>
      </c>
    </row>
    <row r="1361" spans="3:7" x14ac:dyDescent="0.2">
      <c r="C1361" s="51" t="s">
        <v>1740</v>
      </c>
      <c r="D1361" s="50">
        <v>0</v>
      </c>
      <c r="E1361" s="50">
        <v>0</v>
      </c>
      <c r="F1361" s="50">
        <v>7.6667936990056487E-2</v>
      </c>
      <c r="G1361" s="50">
        <v>0.92333206300994353</v>
      </c>
    </row>
    <row r="1362" spans="3:7" x14ac:dyDescent="0.2">
      <c r="C1362" s="51" t="s">
        <v>1741</v>
      </c>
      <c r="D1362" s="50">
        <v>0</v>
      </c>
      <c r="E1362" s="50">
        <v>0</v>
      </c>
      <c r="F1362" s="50">
        <v>6.0671227535101027E-2</v>
      </c>
      <c r="G1362" s="50">
        <v>0.93932877246489899</v>
      </c>
    </row>
    <row r="1363" spans="3:7" x14ac:dyDescent="0.2">
      <c r="C1363" s="51" t="s">
        <v>1742</v>
      </c>
      <c r="D1363" s="50">
        <v>0</v>
      </c>
      <c r="E1363" s="50">
        <v>0</v>
      </c>
      <c r="F1363" s="50">
        <v>5.9420958116025456E-2</v>
      </c>
      <c r="G1363" s="50">
        <v>0.94057904188397456</v>
      </c>
    </row>
    <row r="1364" spans="3:7" x14ac:dyDescent="0.2">
      <c r="C1364" s="51" t="s">
        <v>1743</v>
      </c>
      <c r="D1364" s="50">
        <v>0</v>
      </c>
      <c r="E1364" s="50">
        <v>0</v>
      </c>
      <c r="F1364" s="50">
        <v>4.4186528345683443E-2</v>
      </c>
      <c r="G1364" s="50">
        <v>0.95581347165431652</v>
      </c>
    </row>
    <row r="1365" spans="3:7" x14ac:dyDescent="0.2">
      <c r="C1365" s="51" t="s">
        <v>1744</v>
      </c>
      <c r="D1365" s="50">
        <v>0</v>
      </c>
      <c r="E1365" s="50">
        <v>0</v>
      </c>
      <c r="F1365" s="50">
        <v>7.2376902907387741E-2</v>
      </c>
      <c r="G1365" s="50">
        <v>0.92762309709261226</v>
      </c>
    </row>
    <row r="1366" spans="3:7" x14ac:dyDescent="0.2">
      <c r="C1366" s="51" t="s">
        <v>1745</v>
      </c>
      <c r="D1366" s="50">
        <v>0</v>
      </c>
      <c r="E1366" s="50">
        <v>0</v>
      </c>
      <c r="F1366" s="50">
        <v>0.10569075849856895</v>
      </c>
      <c r="G1366" s="50">
        <v>0.8943092415014311</v>
      </c>
    </row>
    <row r="1367" spans="3:7" x14ac:dyDescent="0.2">
      <c r="C1367" s="51" t="s">
        <v>1746</v>
      </c>
      <c r="D1367" s="50">
        <v>0</v>
      </c>
      <c r="E1367" s="50">
        <v>0</v>
      </c>
      <c r="F1367" s="50">
        <v>4.2598163015080161E-2</v>
      </c>
      <c r="G1367" s="50">
        <v>0.95740183698491987</v>
      </c>
    </row>
    <row r="1368" spans="3:7" x14ac:dyDescent="0.2">
      <c r="C1368" s="51" t="s">
        <v>1747</v>
      </c>
      <c r="D1368" s="50">
        <v>0</v>
      </c>
      <c r="E1368" s="50">
        <v>0</v>
      </c>
      <c r="F1368" s="50">
        <v>7.8168556157165767E-2</v>
      </c>
      <c r="G1368" s="50">
        <v>0.92183144384283422</v>
      </c>
    </row>
    <row r="1369" spans="3:7" x14ac:dyDescent="0.2">
      <c r="C1369" s="69" t="s">
        <v>1748</v>
      </c>
      <c r="D1369" s="68">
        <v>1</v>
      </c>
      <c r="E1369" s="68">
        <v>0</v>
      </c>
      <c r="F1369" s="68">
        <v>0.10403844836118555</v>
      </c>
      <c r="G1369" s="68">
        <v>0.89596155163881441</v>
      </c>
    </row>
    <row r="1370" spans="3:7" x14ac:dyDescent="0.2">
      <c r="C1370" s="51" t="s">
        <v>1749</v>
      </c>
      <c r="D1370" s="50">
        <v>0</v>
      </c>
      <c r="E1370" s="50">
        <v>0</v>
      </c>
      <c r="F1370" s="50">
        <v>7.2828349543626103E-2</v>
      </c>
      <c r="G1370" s="50">
        <v>0.92717165045637384</v>
      </c>
    </row>
    <row r="1371" spans="3:7" x14ac:dyDescent="0.2">
      <c r="C1371" s="51" t="s">
        <v>1750</v>
      </c>
      <c r="D1371" s="50">
        <v>0</v>
      </c>
      <c r="E1371" s="50">
        <v>0</v>
      </c>
      <c r="F1371" s="50">
        <v>9.0374593862603381E-2</v>
      </c>
      <c r="G1371" s="50">
        <v>0.90962540613739662</v>
      </c>
    </row>
    <row r="1372" spans="3:7" x14ac:dyDescent="0.2">
      <c r="C1372" s="51" t="s">
        <v>1751</v>
      </c>
      <c r="D1372" s="50">
        <v>0</v>
      </c>
      <c r="E1372" s="50">
        <v>0</v>
      </c>
      <c r="F1372" s="50">
        <v>7.031622794118117E-2</v>
      </c>
      <c r="G1372" s="50">
        <v>0.9296837720588188</v>
      </c>
    </row>
    <row r="1373" spans="3:7" x14ac:dyDescent="0.2">
      <c r="C1373" s="51" t="s">
        <v>1752</v>
      </c>
      <c r="D1373" s="50">
        <v>0</v>
      </c>
      <c r="E1373" s="50">
        <v>0</v>
      </c>
      <c r="F1373" s="50">
        <v>5.805201107865892E-2</v>
      </c>
      <c r="G1373" s="50">
        <v>0.94194798892134113</v>
      </c>
    </row>
    <row r="1374" spans="3:7" x14ac:dyDescent="0.2">
      <c r="C1374" s="69" t="s">
        <v>1753</v>
      </c>
      <c r="D1374" s="68">
        <v>1</v>
      </c>
      <c r="E1374" s="68">
        <v>0</v>
      </c>
      <c r="F1374" s="68">
        <v>0.15398847661677664</v>
      </c>
      <c r="G1374" s="68">
        <v>0.84601152338322338</v>
      </c>
    </row>
    <row r="1375" spans="3:7" x14ac:dyDescent="0.2">
      <c r="C1375" s="51" t="s">
        <v>1754</v>
      </c>
      <c r="D1375" s="50">
        <v>0</v>
      </c>
      <c r="E1375" s="50">
        <v>0</v>
      </c>
      <c r="F1375" s="50">
        <v>6.8903840934784702E-2</v>
      </c>
      <c r="G1375" s="50">
        <v>0.93109615906521526</v>
      </c>
    </row>
    <row r="1376" spans="3:7" x14ac:dyDescent="0.2">
      <c r="C1376" s="69" t="s">
        <v>1755</v>
      </c>
      <c r="D1376" s="68">
        <v>1</v>
      </c>
      <c r="E1376" s="68">
        <v>0</v>
      </c>
      <c r="F1376" s="68">
        <v>0.11201242324887513</v>
      </c>
      <c r="G1376" s="68">
        <v>0.88798757675112483</v>
      </c>
    </row>
    <row r="1377" spans="3:7" x14ac:dyDescent="0.2">
      <c r="C1377" s="51" t="s">
        <v>1756</v>
      </c>
      <c r="D1377" s="50">
        <v>0</v>
      </c>
      <c r="E1377" s="50">
        <v>0</v>
      </c>
      <c r="F1377" s="50">
        <v>9.0609100980471341E-2</v>
      </c>
      <c r="G1377" s="50">
        <v>0.90939089901952863</v>
      </c>
    </row>
    <row r="1378" spans="3:7" x14ac:dyDescent="0.2">
      <c r="C1378" s="51" t="s">
        <v>1757</v>
      </c>
      <c r="D1378" s="50">
        <v>0</v>
      </c>
      <c r="E1378" s="50">
        <v>0</v>
      </c>
      <c r="F1378" s="50">
        <v>8.0542224156535613E-2</v>
      </c>
      <c r="G1378" s="50">
        <v>0.91945777584346433</v>
      </c>
    </row>
    <row r="1379" spans="3:7" x14ac:dyDescent="0.2">
      <c r="C1379" s="51" t="s">
        <v>1758</v>
      </c>
      <c r="D1379" s="50">
        <v>0</v>
      </c>
      <c r="E1379" s="50">
        <v>0</v>
      </c>
      <c r="F1379" s="50">
        <v>7.7500942839468775E-2</v>
      </c>
      <c r="G1379" s="50">
        <v>0.92249905716053127</v>
      </c>
    </row>
    <row r="1380" spans="3:7" x14ac:dyDescent="0.2">
      <c r="C1380" s="51" t="s">
        <v>1759</v>
      </c>
      <c r="D1380" s="50">
        <v>0</v>
      </c>
      <c r="E1380" s="50">
        <v>0</v>
      </c>
      <c r="F1380" s="50">
        <v>8.338691202919285E-2</v>
      </c>
      <c r="G1380" s="50">
        <v>0.91661308797080721</v>
      </c>
    </row>
    <row r="1381" spans="3:7" x14ac:dyDescent="0.2">
      <c r="C1381" s="51" t="s">
        <v>1760</v>
      </c>
      <c r="D1381" s="50">
        <v>0</v>
      </c>
      <c r="E1381" s="50">
        <v>0</v>
      </c>
      <c r="F1381" s="50">
        <v>0.17955989390206548</v>
      </c>
      <c r="G1381" s="50">
        <v>0.8204401060979345</v>
      </c>
    </row>
    <row r="1382" spans="3:7" x14ac:dyDescent="0.2">
      <c r="C1382" s="51" t="s">
        <v>1761</v>
      </c>
      <c r="D1382" s="50">
        <v>0</v>
      </c>
      <c r="E1382" s="50">
        <v>0</v>
      </c>
      <c r="F1382" s="50">
        <v>0.12632595418848933</v>
      </c>
      <c r="G1382" s="50">
        <v>0.87367404581151065</v>
      </c>
    </row>
    <row r="1383" spans="3:7" x14ac:dyDescent="0.2">
      <c r="C1383" s="51" t="s">
        <v>1762</v>
      </c>
      <c r="D1383" s="50">
        <v>0</v>
      </c>
      <c r="E1383" s="50">
        <v>0</v>
      </c>
      <c r="F1383" s="50">
        <v>4.4287244335049131E-2</v>
      </c>
      <c r="G1383" s="50">
        <v>0.95571275566495084</v>
      </c>
    </row>
    <row r="1384" spans="3:7" x14ac:dyDescent="0.2">
      <c r="C1384" s="51" t="s">
        <v>1763</v>
      </c>
      <c r="D1384" s="50">
        <v>0</v>
      </c>
      <c r="E1384" s="50">
        <v>0</v>
      </c>
      <c r="F1384" s="50">
        <v>9.0281260619162695E-2</v>
      </c>
      <c r="G1384" s="50">
        <v>0.90971873938083725</v>
      </c>
    </row>
    <row r="1385" spans="3:7" x14ac:dyDescent="0.2">
      <c r="C1385" s="51" t="s">
        <v>1764</v>
      </c>
      <c r="D1385" s="50">
        <v>0</v>
      </c>
      <c r="E1385" s="50">
        <v>0</v>
      </c>
      <c r="F1385" s="50">
        <v>6.9923489079049841E-2</v>
      </c>
      <c r="G1385" s="50">
        <v>0.93007651092095012</v>
      </c>
    </row>
    <row r="1386" spans="3:7" x14ac:dyDescent="0.2">
      <c r="C1386" s="69" t="s">
        <v>1765</v>
      </c>
      <c r="D1386" s="68">
        <v>1</v>
      </c>
      <c r="E1386" s="68">
        <v>0</v>
      </c>
      <c r="F1386" s="68">
        <v>5.9732974030400905E-2</v>
      </c>
      <c r="G1386" s="68">
        <v>0.9402670259695991</v>
      </c>
    </row>
    <row r="1387" spans="3:7" x14ac:dyDescent="0.2">
      <c r="C1387" s="51" t="s">
        <v>1766</v>
      </c>
      <c r="D1387" s="50">
        <v>0</v>
      </c>
      <c r="E1387" s="50">
        <v>0</v>
      </c>
      <c r="F1387" s="50">
        <v>0.13019893623333761</v>
      </c>
      <c r="G1387" s="50">
        <v>0.86980106376666244</v>
      </c>
    </row>
    <row r="1388" spans="3:7" x14ac:dyDescent="0.2">
      <c r="C1388" s="51" t="s">
        <v>1767</v>
      </c>
      <c r="D1388" s="50">
        <v>0</v>
      </c>
      <c r="E1388" s="50">
        <v>0</v>
      </c>
      <c r="F1388" s="50">
        <v>5.9598962654489877E-2</v>
      </c>
      <c r="G1388" s="50">
        <v>0.94040103734551017</v>
      </c>
    </row>
    <row r="1389" spans="3:7" x14ac:dyDescent="0.2">
      <c r="C1389" s="51" t="s">
        <v>1768</v>
      </c>
      <c r="D1389" s="50">
        <v>0</v>
      </c>
      <c r="E1389" s="50">
        <v>0</v>
      </c>
      <c r="F1389" s="50">
        <v>2.9961658253042974E-2</v>
      </c>
      <c r="G1389" s="50">
        <v>0.97003834174695702</v>
      </c>
    </row>
    <row r="1390" spans="3:7" x14ac:dyDescent="0.2">
      <c r="C1390" s="51" t="s">
        <v>1769</v>
      </c>
      <c r="D1390" s="50">
        <v>0</v>
      </c>
      <c r="E1390" s="50">
        <v>0</v>
      </c>
      <c r="F1390" s="50">
        <v>7.4659304244705849E-2</v>
      </c>
      <c r="G1390" s="50">
        <v>0.9253406957552941</v>
      </c>
    </row>
    <row r="1391" spans="3:7" x14ac:dyDescent="0.2">
      <c r="C1391" s="69" t="s">
        <v>1770</v>
      </c>
      <c r="D1391" s="68">
        <v>1</v>
      </c>
      <c r="E1391" s="68">
        <v>0</v>
      </c>
      <c r="F1391" s="68">
        <v>0.11147062805399865</v>
      </c>
      <c r="G1391" s="68">
        <v>0.88852937194600135</v>
      </c>
    </row>
    <row r="1392" spans="3:7" x14ac:dyDescent="0.2">
      <c r="C1392" s="51" t="s">
        <v>1771</v>
      </c>
      <c r="D1392" s="50">
        <v>0</v>
      </c>
      <c r="E1392" s="50">
        <v>0</v>
      </c>
      <c r="F1392" s="50">
        <v>6.3069635962459347E-2</v>
      </c>
      <c r="G1392" s="50">
        <v>0.9369303640375406</v>
      </c>
    </row>
    <row r="1393" spans="3:7" x14ac:dyDescent="0.2">
      <c r="C1393" s="51" t="s">
        <v>1772</v>
      </c>
      <c r="D1393" s="50">
        <v>0</v>
      </c>
      <c r="E1393" s="50">
        <v>0</v>
      </c>
      <c r="F1393" s="50">
        <v>7.0345935371043763E-2</v>
      </c>
      <c r="G1393" s="50">
        <v>0.92965406462895628</v>
      </c>
    </row>
    <row r="1394" spans="3:7" x14ac:dyDescent="0.2">
      <c r="C1394" s="51" t="s">
        <v>1773</v>
      </c>
      <c r="D1394" s="50">
        <v>0</v>
      </c>
      <c r="E1394" s="50">
        <v>0</v>
      </c>
      <c r="F1394" s="50">
        <v>6.7260769327467246E-2</v>
      </c>
      <c r="G1394" s="50">
        <v>0.93273923067253273</v>
      </c>
    </row>
    <row r="1395" spans="3:7" x14ac:dyDescent="0.2">
      <c r="C1395" s="51" t="s">
        <v>1774</v>
      </c>
      <c r="D1395" s="50">
        <v>0</v>
      </c>
      <c r="E1395" s="50">
        <v>0</v>
      </c>
      <c r="F1395" s="50">
        <v>7.4667372052611827E-2</v>
      </c>
      <c r="G1395" s="50">
        <v>0.92533262794738813</v>
      </c>
    </row>
    <row r="1396" spans="3:7" x14ac:dyDescent="0.2">
      <c r="C1396" s="51" t="s">
        <v>1775</v>
      </c>
      <c r="D1396" s="50">
        <v>0</v>
      </c>
      <c r="E1396" s="50">
        <v>0</v>
      </c>
      <c r="F1396" s="50">
        <v>9.9420507515003836E-2</v>
      </c>
      <c r="G1396" s="50">
        <v>0.90057949248499614</v>
      </c>
    </row>
    <row r="1397" spans="3:7" x14ac:dyDescent="0.2">
      <c r="C1397" s="51" t="s">
        <v>1776</v>
      </c>
      <c r="D1397" s="50">
        <v>0</v>
      </c>
      <c r="E1397" s="50">
        <v>0</v>
      </c>
      <c r="F1397" s="50">
        <v>0.11183114441403016</v>
      </c>
      <c r="G1397" s="50">
        <v>0.88816885558596981</v>
      </c>
    </row>
    <row r="1398" spans="3:7" x14ac:dyDescent="0.2">
      <c r="C1398" s="51" t="s">
        <v>1777</v>
      </c>
      <c r="D1398" s="50">
        <v>0</v>
      </c>
      <c r="E1398" s="50">
        <v>0</v>
      </c>
      <c r="F1398" s="50">
        <v>0.10963890162760702</v>
      </c>
      <c r="G1398" s="50">
        <v>0.89036109837239297</v>
      </c>
    </row>
    <row r="1399" spans="3:7" x14ac:dyDescent="0.2">
      <c r="C1399" s="51" t="s">
        <v>1778</v>
      </c>
      <c r="D1399" s="50">
        <v>0</v>
      </c>
      <c r="E1399" s="50">
        <v>0</v>
      </c>
      <c r="F1399" s="50">
        <v>4.8952731258875254E-2</v>
      </c>
      <c r="G1399" s="50">
        <v>0.95104726874112477</v>
      </c>
    </row>
    <row r="1400" spans="3:7" x14ac:dyDescent="0.2">
      <c r="C1400" s="51" t="s">
        <v>1779</v>
      </c>
      <c r="D1400" s="50">
        <v>0</v>
      </c>
      <c r="E1400" s="50">
        <v>0</v>
      </c>
      <c r="F1400" s="50">
        <v>7.780125951895317E-2</v>
      </c>
      <c r="G1400" s="50">
        <v>0.92219874048104677</v>
      </c>
    </row>
    <row r="1401" spans="3:7" x14ac:dyDescent="0.2">
      <c r="C1401" s="51" t="s">
        <v>1780</v>
      </c>
      <c r="D1401" s="50">
        <v>0</v>
      </c>
      <c r="E1401" s="50">
        <v>0</v>
      </c>
      <c r="F1401" s="50">
        <v>8.8955804395035865E-2</v>
      </c>
      <c r="G1401" s="50">
        <v>0.91104419560496419</v>
      </c>
    </row>
    <row r="1402" spans="3:7" x14ac:dyDescent="0.2">
      <c r="C1402" s="51" t="s">
        <v>1781</v>
      </c>
      <c r="D1402" s="50">
        <v>0</v>
      </c>
      <c r="E1402" s="50">
        <v>0</v>
      </c>
      <c r="F1402" s="50">
        <v>9.1851088408501202E-2</v>
      </c>
      <c r="G1402" s="50">
        <v>0.9081489115914988</v>
      </c>
    </row>
    <row r="1403" spans="3:7" x14ac:dyDescent="0.2">
      <c r="C1403" s="51" t="s">
        <v>1782</v>
      </c>
      <c r="D1403" s="50">
        <v>0</v>
      </c>
      <c r="E1403" s="50">
        <v>0</v>
      </c>
      <c r="F1403" s="50">
        <v>7.4424671357674679E-2</v>
      </c>
      <c r="G1403" s="50">
        <v>0.92557532864232528</v>
      </c>
    </row>
    <row r="1404" spans="3:7" x14ac:dyDescent="0.2">
      <c r="C1404" s="51" t="s">
        <v>1783</v>
      </c>
      <c r="D1404" s="50">
        <v>0</v>
      </c>
      <c r="E1404" s="50">
        <v>0</v>
      </c>
      <c r="F1404" s="50">
        <v>7.168748593468173E-2</v>
      </c>
      <c r="G1404" s="50">
        <v>0.92831251406531823</v>
      </c>
    </row>
    <row r="1405" spans="3:7" x14ac:dyDescent="0.2">
      <c r="C1405" s="51" t="s">
        <v>1784</v>
      </c>
      <c r="D1405" s="50">
        <v>0</v>
      </c>
      <c r="E1405" s="50">
        <v>0</v>
      </c>
      <c r="F1405" s="50">
        <v>8.8946859607684947E-2</v>
      </c>
      <c r="G1405" s="50">
        <v>0.911053140392315</v>
      </c>
    </row>
    <row r="1406" spans="3:7" x14ac:dyDescent="0.2">
      <c r="C1406" s="69" t="s">
        <v>1785</v>
      </c>
      <c r="D1406" s="68">
        <v>1</v>
      </c>
      <c r="E1406" s="68">
        <v>0</v>
      </c>
      <c r="F1406" s="68">
        <v>9.5661412706530266E-2</v>
      </c>
      <c r="G1406" s="68">
        <v>0.90433858729346972</v>
      </c>
    </row>
    <row r="1407" spans="3:7" x14ac:dyDescent="0.2">
      <c r="C1407" s="69" t="s">
        <v>1786</v>
      </c>
      <c r="D1407" s="68">
        <v>1</v>
      </c>
      <c r="E1407" s="68">
        <v>0</v>
      </c>
      <c r="F1407" s="68">
        <v>9.8670446054465788E-2</v>
      </c>
      <c r="G1407" s="68">
        <v>0.90132955394553416</v>
      </c>
    </row>
    <row r="1408" spans="3:7" x14ac:dyDescent="0.2">
      <c r="C1408" s="51" t="s">
        <v>1787</v>
      </c>
      <c r="D1408" s="50">
        <v>0</v>
      </c>
      <c r="E1408" s="50">
        <v>0</v>
      </c>
      <c r="F1408" s="50">
        <v>5.6392699818407881E-2</v>
      </c>
      <c r="G1408" s="50">
        <v>0.94360730018159211</v>
      </c>
    </row>
    <row r="1409" spans="3:7" x14ac:dyDescent="0.2">
      <c r="C1409" s="51" t="s">
        <v>1788</v>
      </c>
      <c r="D1409" s="50">
        <v>0</v>
      </c>
      <c r="E1409" s="50">
        <v>0</v>
      </c>
      <c r="F1409" s="50">
        <v>0.12662642588264791</v>
      </c>
      <c r="G1409" s="50">
        <v>0.87337357411735206</v>
      </c>
    </row>
    <row r="1410" spans="3:7" x14ac:dyDescent="0.2">
      <c r="C1410" s="69" t="s">
        <v>1789</v>
      </c>
      <c r="D1410" s="68">
        <v>1</v>
      </c>
      <c r="E1410" s="68">
        <v>0</v>
      </c>
      <c r="F1410" s="68">
        <v>9.8478962461272537E-2</v>
      </c>
      <c r="G1410" s="68">
        <v>0.90152103753872748</v>
      </c>
    </row>
    <row r="1411" spans="3:7" x14ac:dyDescent="0.2">
      <c r="C1411" s="69" t="s">
        <v>1790</v>
      </c>
      <c r="D1411" s="68">
        <v>1</v>
      </c>
      <c r="E1411" s="68">
        <v>0</v>
      </c>
      <c r="F1411" s="68">
        <v>0.10575519577332954</v>
      </c>
      <c r="G1411" s="68">
        <v>0.89424480422667041</v>
      </c>
    </row>
    <row r="1412" spans="3:7" x14ac:dyDescent="0.2">
      <c r="C1412" s="51" t="s">
        <v>1791</v>
      </c>
      <c r="D1412" s="50">
        <v>0</v>
      </c>
      <c r="E1412" s="50">
        <v>0</v>
      </c>
      <c r="F1412" s="50">
        <v>8.4189129600081222E-2</v>
      </c>
      <c r="G1412" s="50">
        <v>0.91581087039991882</v>
      </c>
    </row>
    <row r="1413" spans="3:7" x14ac:dyDescent="0.2">
      <c r="C1413" s="51" t="s">
        <v>1792</v>
      </c>
      <c r="D1413" s="50">
        <v>0</v>
      </c>
      <c r="E1413" s="50">
        <v>0</v>
      </c>
      <c r="F1413" s="50">
        <v>5.2573700400561717E-2</v>
      </c>
      <c r="G1413" s="50">
        <v>0.94742629959943825</v>
      </c>
    </row>
    <row r="1414" spans="3:7" x14ac:dyDescent="0.2">
      <c r="C1414" s="51" t="s">
        <v>1793</v>
      </c>
      <c r="D1414" s="50">
        <v>0</v>
      </c>
      <c r="E1414" s="50">
        <v>0</v>
      </c>
      <c r="F1414" s="50">
        <v>0.11070853678670582</v>
      </c>
      <c r="G1414" s="50">
        <v>0.88929146321329422</v>
      </c>
    </row>
    <row r="1415" spans="3:7" x14ac:dyDescent="0.2">
      <c r="C1415" s="51" t="s">
        <v>1794</v>
      </c>
      <c r="D1415" s="50">
        <v>0</v>
      </c>
      <c r="E1415" s="50">
        <v>0</v>
      </c>
      <c r="F1415" s="50">
        <v>7.2621316915702228E-2</v>
      </c>
      <c r="G1415" s="50">
        <v>0.92737868308429783</v>
      </c>
    </row>
    <row r="1416" spans="3:7" x14ac:dyDescent="0.2">
      <c r="C1416" s="51" t="s">
        <v>1795</v>
      </c>
      <c r="D1416" s="50">
        <v>0</v>
      </c>
      <c r="E1416" s="50">
        <v>0</v>
      </c>
      <c r="F1416" s="50">
        <v>7.3344123491462201E-2</v>
      </c>
      <c r="G1416" s="50">
        <v>0.92665587650853776</v>
      </c>
    </row>
    <row r="1417" spans="3:7" x14ac:dyDescent="0.2">
      <c r="C1417" s="51" t="s">
        <v>1796</v>
      </c>
      <c r="D1417" s="50">
        <v>0</v>
      </c>
      <c r="E1417" s="50">
        <v>0</v>
      </c>
      <c r="F1417" s="50">
        <v>7.7948542021758258E-2</v>
      </c>
      <c r="G1417" s="50">
        <v>0.92205145797824173</v>
      </c>
    </row>
    <row r="1418" spans="3:7" x14ac:dyDescent="0.2">
      <c r="C1418" s="51" t="s">
        <v>1797</v>
      </c>
      <c r="D1418" s="50">
        <v>0</v>
      </c>
      <c r="E1418" s="50">
        <v>0</v>
      </c>
      <c r="F1418" s="50">
        <v>0.10419767480575096</v>
      </c>
      <c r="G1418" s="50">
        <v>0.89580232519424907</v>
      </c>
    </row>
    <row r="1419" spans="3:7" x14ac:dyDescent="0.2">
      <c r="C1419" s="51" t="s">
        <v>1798</v>
      </c>
      <c r="D1419" s="50">
        <v>0</v>
      </c>
      <c r="E1419" s="50">
        <v>0</v>
      </c>
      <c r="F1419" s="50">
        <v>7.9913359072858972E-2</v>
      </c>
      <c r="G1419" s="50">
        <v>0.92008664092714099</v>
      </c>
    </row>
    <row r="1420" spans="3:7" x14ac:dyDescent="0.2">
      <c r="C1420" s="51" t="s">
        <v>1799</v>
      </c>
      <c r="D1420" s="50">
        <v>0</v>
      </c>
      <c r="E1420" s="50">
        <v>0</v>
      </c>
      <c r="F1420" s="50">
        <v>0.10513316611886302</v>
      </c>
      <c r="G1420" s="50">
        <v>0.89486683388113697</v>
      </c>
    </row>
    <row r="1421" spans="3:7" x14ac:dyDescent="0.2">
      <c r="C1421" s="51" t="s">
        <v>1800</v>
      </c>
      <c r="D1421" s="50">
        <v>0</v>
      </c>
      <c r="E1421" s="50">
        <v>0</v>
      </c>
      <c r="F1421" s="50">
        <v>5.1692646207176556E-2</v>
      </c>
      <c r="G1421" s="50">
        <v>0.94830735379282349</v>
      </c>
    </row>
    <row r="1422" spans="3:7" x14ac:dyDescent="0.2">
      <c r="C1422" s="51" t="s">
        <v>1801</v>
      </c>
      <c r="D1422" s="50">
        <v>0</v>
      </c>
      <c r="E1422" s="50">
        <v>0</v>
      </c>
      <c r="F1422" s="50">
        <v>0.10219920181032636</v>
      </c>
      <c r="G1422" s="50">
        <v>0.89780079818967362</v>
      </c>
    </row>
    <row r="1423" spans="3:7" x14ac:dyDescent="0.2">
      <c r="C1423" s="51" t="s">
        <v>1802</v>
      </c>
      <c r="D1423" s="50">
        <v>0</v>
      </c>
      <c r="E1423" s="50">
        <v>0</v>
      </c>
      <c r="F1423" s="50">
        <v>8.2266157466363288E-2</v>
      </c>
      <c r="G1423" s="50">
        <v>0.91773384253363677</v>
      </c>
    </row>
    <row r="1424" spans="3:7" x14ac:dyDescent="0.2">
      <c r="C1424" s="51" t="s">
        <v>1803</v>
      </c>
      <c r="D1424" s="50">
        <v>0</v>
      </c>
      <c r="E1424" s="50">
        <v>0</v>
      </c>
      <c r="F1424" s="50">
        <v>0.10737674659278923</v>
      </c>
      <c r="G1424" s="50">
        <v>0.89262325340721071</v>
      </c>
    </row>
    <row r="1425" spans="3:7" x14ac:dyDescent="0.2">
      <c r="C1425" s="51" t="s">
        <v>1804</v>
      </c>
      <c r="D1425" s="50">
        <v>0</v>
      </c>
      <c r="E1425" s="50">
        <v>0</v>
      </c>
      <c r="F1425" s="50">
        <v>0.1032251039511802</v>
      </c>
      <c r="G1425" s="50">
        <v>0.89677489604881977</v>
      </c>
    </row>
    <row r="1426" spans="3:7" x14ac:dyDescent="0.2">
      <c r="C1426" s="51" t="s">
        <v>1805</v>
      </c>
      <c r="D1426" s="50">
        <v>0</v>
      </c>
      <c r="E1426" s="50">
        <v>0</v>
      </c>
      <c r="F1426" s="50">
        <v>3.5298539074875616E-2</v>
      </c>
      <c r="G1426" s="50">
        <v>0.96470146092512443</v>
      </c>
    </row>
    <row r="1427" spans="3:7" x14ac:dyDescent="0.2">
      <c r="C1427" s="51" t="s">
        <v>1806</v>
      </c>
      <c r="D1427" s="50">
        <v>0</v>
      </c>
      <c r="E1427" s="50">
        <v>0</v>
      </c>
      <c r="F1427" s="50">
        <v>8.4707028365667028E-2</v>
      </c>
      <c r="G1427" s="50">
        <v>0.91529297163433299</v>
      </c>
    </row>
    <row r="1428" spans="3:7" x14ac:dyDescent="0.2">
      <c r="C1428" s="51" t="s">
        <v>1807</v>
      </c>
      <c r="D1428" s="50">
        <v>0</v>
      </c>
      <c r="E1428" s="50">
        <v>0</v>
      </c>
      <c r="F1428" s="50">
        <v>0.1242722519312001</v>
      </c>
      <c r="G1428" s="50">
        <v>0.87572774806879994</v>
      </c>
    </row>
    <row r="1429" spans="3:7" x14ac:dyDescent="0.2">
      <c r="C1429" s="51" t="s">
        <v>1808</v>
      </c>
      <c r="D1429" s="50">
        <v>0</v>
      </c>
      <c r="E1429" s="50">
        <v>0</v>
      </c>
      <c r="F1429" s="50">
        <v>3.3621476862997615E-2</v>
      </c>
      <c r="G1429" s="50">
        <v>0.96637852313700234</v>
      </c>
    </row>
    <row r="1430" spans="3:7" x14ac:dyDescent="0.2">
      <c r="C1430" s="51" t="s">
        <v>1809</v>
      </c>
      <c r="D1430" s="50">
        <v>0</v>
      </c>
      <c r="E1430" s="50">
        <v>0</v>
      </c>
      <c r="F1430" s="50">
        <v>0.11421058464331078</v>
      </c>
      <c r="G1430" s="50">
        <v>0.8857894153566892</v>
      </c>
    </row>
    <row r="1431" spans="3:7" x14ac:dyDescent="0.2">
      <c r="C1431" s="51" t="s">
        <v>1810</v>
      </c>
      <c r="D1431" s="50">
        <v>0</v>
      </c>
      <c r="E1431" s="50">
        <v>0</v>
      </c>
      <c r="F1431" s="50">
        <v>0.1060778885901723</v>
      </c>
      <c r="G1431" s="50">
        <v>0.89392211140982769</v>
      </c>
    </row>
    <row r="1432" spans="3:7" x14ac:dyDescent="0.2">
      <c r="C1432" s="69" t="s">
        <v>1811</v>
      </c>
      <c r="D1432" s="68">
        <v>1</v>
      </c>
      <c r="E1432" s="68">
        <v>0</v>
      </c>
      <c r="F1432" s="68">
        <v>6.8373560362253158E-2</v>
      </c>
      <c r="G1432" s="68">
        <v>0.93162643963774683</v>
      </c>
    </row>
    <row r="1433" spans="3:7" x14ac:dyDescent="0.2">
      <c r="C1433" s="51" t="s">
        <v>1812</v>
      </c>
      <c r="D1433" s="50">
        <v>0</v>
      </c>
      <c r="E1433" s="50">
        <v>0</v>
      </c>
      <c r="F1433" s="50">
        <v>0.12475480457150173</v>
      </c>
      <c r="G1433" s="50">
        <v>0.87524519542849832</v>
      </c>
    </row>
    <row r="1434" spans="3:7" x14ac:dyDescent="0.2">
      <c r="C1434" s="51" t="s">
        <v>1813</v>
      </c>
      <c r="D1434" s="50">
        <v>0</v>
      </c>
      <c r="E1434" s="50">
        <v>0</v>
      </c>
      <c r="F1434" s="50">
        <v>3.9021708389812004E-2</v>
      </c>
      <c r="G1434" s="50">
        <v>0.960978291610188</v>
      </c>
    </row>
    <row r="1435" spans="3:7" x14ac:dyDescent="0.2">
      <c r="C1435" s="51" t="s">
        <v>1814</v>
      </c>
      <c r="D1435" s="50">
        <v>0</v>
      </c>
      <c r="E1435" s="50">
        <v>0</v>
      </c>
      <c r="F1435" s="50">
        <v>4.9874980586351619E-2</v>
      </c>
      <c r="G1435" s="50">
        <v>0.95012501941364835</v>
      </c>
    </row>
    <row r="1436" spans="3:7" x14ac:dyDescent="0.2">
      <c r="C1436" s="51" t="s">
        <v>1815</v>
      </c>
      <c r="D1436" s="50">
        <v>0</v>
      </c>
      <c r="E1436" s="50">
        <v>0</v>
      </c>
      <c r="F1436" s="50">
        <v>8.2513980365674922E-2</v>
      </c>
      <c r="G1436" s="50">
        <v>0.91748601963432508</v>
      </c>
    </row>
    <row r="1437" spans="3:7" x14ac:dyDescent="0.2">
      <c r="C1437" s="51" t="s">
        <v>1816</v>
      </c>
      <c r="D1437" s="50">
        <v>0</v>
      </c>
      <c r="E1437" s="50">
        <v>0</v>
      </c>
      <c r="F1437" s="50">
        <v>0.1050586873441645</v>
      </c>
      <c r="G1437" s="50">
        <v>0.89494131265583554</v>
      </c>
    </row>
    <row r="1438" spans="3:7" x14ac:dyDescent="0.2">
      <c r="C1438" s="51" t="s">
        <v>1817</v>
      </c>
      <c r="D1438" s="50">
        <v>0</v>
      </c>
      <c r="E1438" s="50">
        <v>0</v>
      </c>
      <c r="F1438" s="50">
        <v>4.0676686145941311E-2</v>
      </c>
      <c r="G1438" s="50">
        <v>0.95932331385405867</v>
      </c>
    </row>
    <row r="1439" spans="3:7" x14ac:dyDescent="0.2">
      <c r="C1439" s="51" t="s">
        <v>1818</v>
      </c>
      <c r="D1439" s="50">
        <v>0</v>
      </c>
      <c r="E1439" s="50">
        <v>0</v>
      </c>
      <c r="F1439" s="50">
        <v>7.2461050363671689E-2</v>
      </c>
      <c r="G1439" s="50">
        <v>0.92753894963632832</v>
      </c>
    </row>
    <row r="1440" spans="3:7" x14ac:dyDescent="0.2">
      <c r="C1440" s="51" t="s">
        <v>1819</v>
      </c>
      <c r="D1440" s="50">
        <v>0</v>
      </c>
      <c r="E1440" s="50">
        <v>0</v>
      </c>
      <c r="F1440" s="50">
        <v>8.4215158864587941E-2</v>
      </c>
      <c r="G1440" s="50">
        <v>0.91578484113541203</v>
      </c>
    </row>
    <row r="1441" spans="3:7" x14ac:dyDescent="0.2">
      <c r="C1441" s="51" t="s">
        <v>1820</v>
      </c>
      <c r="D1441" s="50">
        <v>0</v>
      </c>
      <c r="E1441" s="50">
        <v>0</v>
      </c>
      <c r="F1441" s="50">
        <v>7.9622241401745494E-2</v>
      </c>
      <c r="G1441" s="50">
        <v>0.92037775859825455</v>
      </c>
    </row>
    <row r="1442" spans="3:7" x14ac:dyDescent="0.2">
      <c r="C1442" s="51" t="s">
        <v>1821</v>
      </c>
      <c r="D1442" s="50">
        <v>0</v>
      </c>
      <c r="E1442" s="50">
        <v>0</v>
      </c>
      <c r="F1442" s="50">
        <v>6.044487283923488E-2</v>
      </c>
      <c r="G1442" s="50">
        <v>0.93955512716076517</v>
      </c>
    </row>
    <row r="1443" spans="3:7" x14ac:dyDescent="0.2">
      <c r="C1443" s="51" t="s">
        <v>1822</v>
      </c>
      <c r="D1443" s="50">
        <v>0</v>
      </c>
      <c r="E1443" s="50">
        <v>0</v>
      </c>
      <c r="F1443" s="50">
        <v>6.4193063352662699E-2</v>
      </c>
      <c r="G1443" s="50">
        <v>0.93580693664733727</v>
      </c>
    </row>
    <row r="1444" spans="3:7" x14ac:dyDescent="0.2">
      <c r="C1444" s="51" t="s">
        <v>1823</v>
      </c>
      <c r="D1444" s="50">
        <v>0</v>
      </c>
      <c r="E1444" s="50">
        <v>0</v>
      </c>
      <c r="F1444" s="50">
        <v>8.7495439609373102E-2</v>
      </c>
      <c r="G1444" s="50">
        <v>0.91250456039062688</v>
      </c>
    </row>
    <row r="1445" spans="3:7" x14ac:dyDescent="0.2">
      <c r="C1445" s="51" t="s">
        <v>1824</v>
      </c>
      <c r="D1445" s="50">
        <v>0</v>
      </c>
      <c r="E1445" s="50">
        <v>0</v>
      </c>
      <c r="F1445" s="50">
        <v>7.4525789790048452E-2</v>
      </c>
      <c r="G1445" s="50">
        <v>0.92547421020995158</v>
      </c>
    </row>
    <row r="1446" spans="3:7" x14ac:dyDescent="0.2">
      <c r="C1446" s="51" t="s">
        <v>1825</v>
      </c>
      <c r="D1446" s="50">
        <v>0</v>
      </c>
      <c r="E1446" s="50">
        <v>0</v>
      </c>
      <c r="F1446" s="50">
        <v>0.13726034198450143</v>
      </c>
      <c r="G1446" s="50">
        <v>0.86273965801549857</v>
      </c>
    </row>
    <row r="1447" spans="3:7" x14ac:dyDescent="0.2">
      <c r="C1447" s="51" t="s">
        <v>1826</v>
      </c>
      <c r="D1447" s="50">
        <v>0</v>
      </c>
      <c r="E1447" s="50">
        <v>0</v>
      </c>
      <c r="F1447" s="50">
        <v>6.6186457471121882E-2</v>
      </c>
      <c r="G1447" s="50">
        <v>0.93381354252887816</v>
      </c>
    </row>
    <row r="1448" spans="3:7" x14ac:dyDescent="0.2">
      <c r="C1448" s="51" t="s">
        <v>1827</v>
      </c>
      <c r="D1448" s="50">
        <v>0</v>
      </c>
      <c r="E1448" s="50">
        <v>0</v>
      </c>
      <c r="F1448" s="50">
        <v>0.10785671056620959</v>
      </c>
      <c r="G1448" s="50">
        <v>0.8921432894337904</v>
      </c>
    </row>
    <row r="1449" spans="3:7" x14ac:dyDescent="0.2">
      <c r="C1449" s="51" t="s">
        <v>1828</v>
      </c>
      <c r="D1449" s="50">
        <v>0</v>
      </c>
      <c r="E1449" s="50">
        <v>0</v>
      </c>
      <c r="F1449" s="50">
        <v>7.3074167974833723E-2</v>
      </c>
      <c r="G1449" s="50">
        <v>0.92692583202516632</v>
      </c>
    </row>
    <row r="1450" spans="3:7" x14ac:dyDescent="0.2">
      <c r="C1450" s="51" t="s">
        <v>1829</v>
      </c>
      <c r="D1450" s="50">
        <v>0</v>
      </c>
      <c r="E1450" s="50">
        <v>0</v>
      </c>
      <c r="F1450" s="50">
        <v>5.8213712530414859E-2</v>
      </c>
      <c r="G1450" s="50">
        <v>0.94178628746958515</v>
      </c>
    </row>
    <row r="1451" spans="3:7" x14ac:dyDescent="0.2">
      <c r="C1451" s="51" t="s">
        <v>1830</v>
      </c>
      <c r="D1451" s="50">
        <v>0</v>
      </c>
      <c r="E1451" s="50">
        <v>0</v>
      </c>
      <c r="F1451" s="50">
        <v>7.2828349543626103E-2</v>
      </c>
      <c r="G1451" s="50">
        <v>0.92717165045637384</v>
      </c>
    </row>
    <row r="1452" spans="3:7" x14ac:dyDescent="0.2">
      <c r="C1452" s="51" t="s">
        <v>1831</v>
      </c>
      <c r="D1452" s="50">
        <v>0</v>
      </c>
      <c r="E1452" s="50">
        <v>0</v>
      </c>
      <c r="F1452" s="50">
        <v>7.4189834561519952E-2</v>
      </c>
      <c r="G1452" s="50">
        <v>0.92581016543848005</v>
      </c>
    </row>
    <row r="1453" spans="3:7" x14ac:dyDescent="0.2">
      <c r="C1453" s="69" t="s">
        <v>1832</v>
      </c>
      <c r="D1453" s="68">
        <v>1</v>
      </c>
      <c r="E1453" s="68">
        <v>0</v>
      </c>
      <c r="F1453" s="68">
        <v>7.780172027075774E-2</v>
      </c>
      <c r="G1453" s="68">
        <v>0.92219827972924229</v>
      </c>
    </row>
    <row r="1454" spans="3:7" x14ac:dyDescent="0.2">
      <c r="C1454" s="51" t="s">
        <v>1833</v>
      </c>
      <c r="D1454" s="50">
        <v>0</v>
      </c>
      <c r="E1454" s="50">
        <v>0</v>
      </c>
      <c r="F1454" s="50">
        <v>6.934236644507738E-2</v>
      </c>
      <c r="G1454" s="50">
        <v>0.93065763355492259</v>
      </c>
    </row>
    <row r="1455" spans="3:7" x14ac:dyDescent="0.2">
      <c r="C1455" s="51" t="s">
        <v>1834</v>
      </c>
      <c r="D1455" s="50">
        <v>0</v>
      </c>
      <c r="E1455" s="50">
        <v>0</v>
      </c>
      <c r="F1455" s="50">
        <v>0.12542538931265174</v>
      </c>
      <c r="G1455" s="50">
        <v>0.87457461068734821</v>
      </c>
    </row>
    <row r="1456" spans="3:7" x14ac:dyDescent="0.2">
      <c r="C1456" s="51" t="s">
        <v>1835</v>
      </c>
      <c r="D1456" s="50">
        <v>0</v>
      </c>
      <c r="E1456" s="50">
        <v>0</v>
      </c>
      <c r="F1456" s="50">
        <v>8.4672803959359097E-2</v>
      </c>
      <c r="G1456" s="50">
        <v>0.91532719604064094</v>
      </c>
    </row>
    <row r="1457" spans="3:7" x14ac:dyDescent="0.2">
      <c r="C1457" s="51" t="s">
        <v>1836</v>
      </c>
      <c r="D1457" s="50">
        <v>0</v>
      </c>
      <c r="E1457" s="50">
        <v>0</v>
      </c>
      <c r="F1457" s="50">
        <v>6.7417713034707283E-2</v>
      </c>
      <c r="G1457" s="50">
        <v>0.93258228696529266</v>
      </c>
    </row>
    <row r="1458" spans="3:7" x14ac:dyDescent="0.2">
      <c r="C1458" s="51" t="s">
        <v>1837</v>
      </c>
      <c r="D1458" s="50">
        <v>0</v>
      </c>
      <c r="E1458" s="50">
        <v>0</v>
      </c>
      <c r="F1458" s="50">
        <v>3.6111962352319185E-2</v>
      </c>
      <c r="G1458" s="50">
        <v>0.96388803764768083</v>
      </c>
    </row>
    <row r="1459" spans="3:7" x14ac:dyDescent="0.2">
      <c r="C1459" s="51" t="s">
        <v>1838</v>
      </c>
      <c r="D1459" s="50">
        <v>0</v>
      </c>
      <c r="E1459" s="50">
        <v>0</v>
      </c>
      <c r="F1459" s="50">
        <v>3.9004674321842944E-2</v>
      </c>
      <c r="G1459" s="50">
        <v>0.96099532567815704</v>
      </c>
    </row>
    <row r="1460" spans="3:7" x14ac:dyDescent="0.2">
      <c r="C1460" s="51" t="s">
        <v>1839</v>
      </c>
      <c r="D1460" s="50">
        <v>0</v>
      </c>
      <c r="E1460" s="50">
        <v>0</v>
      </c>
      <c r="F1460" s="50">
        <v>8.4522024085771072E-2</v>
      </c>
      <c r="G1460" s="50">
        <v>0.91547797591422897</v>
      </c>
    </row>
    <row r="1461" spans="3:7" x14ac:dyDescent="0.2">
      <c r="C1461" s="51" t="s">
        <v>1840</v>
      </c>
      <c r="D1461" s="50">
        <v>0</v>
      </c>
      <c r="E1461" s="50">
        <v>0</v>
      </c>
      <c r="F1461" s="50">
        <v>6.059987684005691E-2</v>
      </c>
      <c r="G1461" s="50">
        <v>0.93940012315994315</v>
      </c>
    </row>
    <row r="1462" spans="3:7" x14ac:dyDescent="0.2">
      <c r="C1462" s="51" t="s">
        <v>1841</v>
      </c>
      <c r="D1462" s="50">
        <v>0</v>
      </c>
      <c r="E1462" s="50">
        <v>0</v>
      </c>
      <c r="F1462" s="50">
        <v>9.7955817377443147E-2</v>
      </c>
      <c r="G1462" s="50">
        <v>0.90204418262255681</v>
      </c>
    </row>
    <row r="1463" spans="3:7" x14ac:dyDescent="0.2">
      <c r="C1463" s="51" t="s">
        <v>1842</v>
      </c>
      <c r="D1463" s="50">
        <v>0</v>
      </c>
      <c r="E1463" s="50">
        <v>0</v>
      </c>
      <c r="F1463" s="50">
        <v>0.12676431276465489</v>
      </c>
      <c r="G1463" s="50">
        <v>0.87323568723534506</v>
      </c>
    </row>
    <row r="1464" spans="3:7" x14ac:dyDescent="0.2">
      <c r="C1464" s="51" t="s">
        <v>1843</v>
      </c>
      <c r="D1464" s="50">
        <v>0</v>
      </c>
      <c r="E1464" s="50">
        <v>0</v>
      </c>
      <c r="F1464" s="50">
        <v>9.9217287358563139E-2</v>
      </c>
      <c r="G1464" s="50">
        <v>0.90078271264143683</v>
      </c>
    </row>
    <row r="1465" spans="3:7" x14ac:dyDescent="0.2">
      <c r="C1465" s="51" t="s">
        <v>1844</v>
      </c>
      <c r="D1465" s="50">
        <v>0</v>
      </c>
      <c r="E1465" s="50">
        <v>0</v>
      </c>
      <c r="F1465" s="50">
        <v>8.9362718715897502E-2</v>
      </c>
      <c r="G1465" s="50">
        <v>0.91063728128410248</v>
      </c>
    </row>
    <row r="1466" spans="3:7" x14ac:dyDescent="0.2">
      <c r="C1466" s="51" t="s">
        <v>1845</v>
      </c>
      <c r="D1466" s="50">
        <v>0</v>
      </c>
      <c r="E1466" s="50">
        <v>0</v>
      </c>
      <c r="F1466" s="50">
        <v>6.9570156549368101E-2</v>
      </c>
      <c r="G1466" s="50">
        <v>0.93042984345063195</v>
      </c>
    </row>
    <row r="1467" spans="3:7" x14ac:dyDescent="0.2">
      <c r="C1467" s="51" t="s">
        <v>1846</v>
      </c>
      <c r="D1467" s="50">
        <v>0</v>
      </c>
      <c r="E1467" s="50">
        <v>0</v>
      </c>
      <c r="F1467" s="50">
        <v>7.2026886337533333E-2</v>
      </c>
      <c r="G1467" s="50">
        <v>0.92797311366246671</v>
      </c>
    </row>
    <row r="1468" spans="3:7" x14ac:dyDescent="0.2">
      <c r="C1468" s="51" t="s">
        <v>1847</v>
      </c>
      <c r="D1468" s="50">
        <v>0</v>
      </c>
      <c r="E1468" s="50">
        <v>0</v>
      </c>
      <c r="F1468" s="50">
        <v>9.2116727904043738E-2</v>
      </c>
      <c r="G1468" s="50">
        <v>0.90788327209595621</v>
      </c>
    </row>
    <row r="1469" spans="3:7" x14ac:dyDescent="0.2">
      <c r="C1469" s="51" t="s">
        <v>1848</v>
      </c>
      <c r="D1469" s="50">
        <v>0</v>
      </c>
      <c r="E1469" s="50">
        <v>0</v>
      </c>
      <c r="F1469" s="50">
        <v>6.4569570229589646E-2</v>
      </c>
      <c r="G1469" s="50">
        <v>0.93543042977041035</v>
      </c>
    </row>
    <row r="1470" spans="3:7" x14ac:dyDescent="0.2">
      <c r="C1470" s="51" t="s">
        <v>1849</v>
      </c>
      <c r="D1470" s="50">
        <v>0</v>
      </c>
      <c r="E1470" s="50">
        <v>0</v>
      </c>
      <c r="F1470" s="50">
        <v>7.5495379761568768E-2</v>
      </c>
      <c r="G1470" s="50">
        <v>0.92450462023843127</v>
      </c>
    </row>
    <row r="1471" spans="3:7" x14ac:dyDescent="0.2">
      <c r="C1471" s="51" t="s">
        <v>1850</v>
      </c>
      <c r="D1471" s="50">
        <v>0</v>
      </c>
      <c r="E1471" s="50">
        <v>0</v>
      </c>
      <c r="F1471" s="50">
        <v>0.10477038756710542</v>
      </c>
      <c r="G1471" s="50">
        <v>0.89522961243289456</v>
      </c>
    </row>
    <row r="1472" spans="3:7" x14ac:dyDescent="0.2">
      <c r="C1472" s="51" t="s">
        <v>1851</v>
      </c>
      <c r="D1472" s="50">
        <v>0</v>
      </c>
      <c r="E1472" s="50">
        <v>0</v>
      </c>
      <c r="F1472" s="50">
        <v>5.2551074015426247E-2</v>
      </c>
      <c r="G1472" s="50">
        <v>0.94744892598457375</v>
      </c>
    </row>
    <row r="1473" spans="3:7" x14ac:dyDescent="0.2">
      <c r="C1473" s="51" t="s">
        <v>1852</v>
      </c>
      <c r="D1473" s="50">
        <v>0</v>
      </c>
      <c r="E1473" s="50">
        <v>0</v>
      </c>
      <c r="F1473" s="50">
        <v>0.17004474415432222</v>
      </c>
      <c r="G1473" s="50">
        <v>0.82995525584567775</v>
      </c>
    </row>
    <row r="1474" spans="3:7" x14ac:dyDescent="0.2">
      <c r="C1474" s="51" t="s">
        <v>1853</v>
      </c>
      <c r="D1474" s="50">
        <v>0</v>
      </c>
      <c r="E1474" s="50">
        <v>0</v>
      </c>
      <c r="F1474" s="50">
        <v>0.13224340812569649</v>
      </c>
      <c r="G1474" s="50">
        <v>0.86775659187430354</v>
      </c>
    </row>
    <row r="1475" spans="3:7" x14ac:dyDescent="0.2">
      <c r="C1475" s="51" t="s">
        <v>1854</v>
      </c>
      <c r="D1475" s="50">
        <v>0</v>
      </c>
      <c r="E1475" s="50">
        <v>0</v>
      </c>
      <c r="F1475" s="50">
        <v>8.0130774202463381E-2</v>
      </c>
      <c r="G1475" s="50">
        <v>0.9198692257975366</v>
      </c>
    </row>
    <row r="1476" spans="3:7" x14ac:dyDescent="0.2">
      <c r="C1476" s="51" t="s">
        <v>1855</v>
      </c>
      <c r="D1476" s="50">
        <v>0</v>
      </c>
      <c r="E1476" s="50">
        <v>0</v>
      </c>
      <c r="F1476" s="50">
        <v>6.6502475163896943E-2</v>
      </c>
      <c r="G1476" s="50">
        <v>0.93349752483610304</v>
      </c>
    </row>
    <row r="1477" spans="3:7" x14ac:dyDescent="0.2">
      <c r="C1477" s="51" t="s">
        <v>1856</v>
      </c>
      <c r="D1477" s="50">
        <v>0</v>
      </c>
      <c r="E1477" s="50">
        <v>0</v>
      </c>
      <c r="F1477" s="50">
        <v>0.11601616562443236</v>
      </c>
      <c r="G1477" s="50">
        <v>0.8839838343755676</v>
      </c>
    </row>
    <row r="1478" spans="3:7" x14ac:dyDescent="0.2">
      <c r="C1478" s="69" t="s">
        <v>1857</v>
      </c>
      <c r="D1478" s="68">
        <v>1</v>
      </c>
      <c r="E1478" s="68">
        <v>0</v>
      </c>
      <c r="F1478" s="68">
        <v>0.16797091949660303</v>
      </c>
      <c r="G1478" s="68">
        <v>0.83202908050339697</v>
      </c>
    </row>
    <row r="1479" spans="3:7" x14ac:dyDescent="0.2">
      <c r="C1479" s="69" t="s">
        <v>1858</v>
      </c>
      <c r="D1479" s="68">
        <v>1</v>
      </c>
      <c r="E1479" s="68">
        <v>0</v>
      </c>
      <c r="F1479" s="68">
        <v>5.6768274630963601E-2</v>
      </c>
      <c r="G1479" s="68">
        <v>0.94323172536903643</v>
      </c>
    </row>
    <row r="1480" spans="3:7" x14ac:dyDescent="0.2">
      <c r="C1480" s="69" t="s">
        <v>1859</v>
      </c>
      <c r="D1480" s="68">
        <v>1</v>
      </c>
      <c r="E1480" s="68">
        <v>0</v>
      </c>
      <c r="F1480" s="68">
        <v>0.11264667821636241</v>
      </c>
      <c r="G1480" s="68">
        <v>0.88735332178363757</v>
      </c>
    </row>
    <row r="1481" spans="3:7" x14ac:dyDescent="0.2">
      <c r="C1481" s="51" t="s">
        <v>1860</v>
      </c>
      <c r="D1481" s="50">
        <v>0</v>
      </c>
      <c r="E1481" s="50">
        <v>0</v>
      </c>
      <c r="F1481" s="50">
        <v>0.11764489951559469</v>
      </c>
      <c r="G1481" s="50">
        <v>0.88235510048440535</v>
      </c>
    </row>
    <row r="1482" spans="3:7" x14ac:dyDescent="0.2">
      <c r="C1482" s="51" t="s">
        <v>1861</v>
      </c>
      <c r="D1482" s="50">
        <v>0</v>
      </c>
      <c r="E1482" s="50">
        <v>0</v>
      </c>
      <c r="F1482" s="50">
        <v>4.1270430815366195E-2</v>
      </c>
      <c r="G1482" s="50">
        <v>0.95872956918463381</v>
      </c>
    </row>
    <row r="1483" spans="3:7" x14ac:dyDescent="0.2">
      <c r="C1483" s="51" t="s">
        <v>1862</v>
      </c>
      <c r="D1483" s="50">
        <v>0</v>
      </c>
      <c r="E1483" s="50">
        <v>0</v>
      </c>
      <c r="F1483" s="50">
        <v>9.1002436598128386E-2</v>
      </c>
      <c r="G1483" s="50">
        <v>0.90899756340187166</v>
      </c>
    </row>
    <row r="1484" spans="3:7" x14ac:dyDescent="0.2">
      <c r="C1484" s="51" t="s">
        <v>1863</v>
      </c>
      <c r="D1484" s="50">
        <v>0</v>
      </c>
      <c r="E1484" s="50">
        <v>0</v>
      </c>
      <c r="F1484" s="50">
        <v>0.10832790431952843</v>
      </c>
      <c r="G1484" s="50">
        <v>0.89167209568047157</v>
      </c>
    </row>
    <row r="1485" spans="3:7" x14ac:dyDescent="0.2">
      <c r="C1485" s="51" t="s">
        <v>1864</v>
      </c>
      <c r="D1485" s="50">
        <v>0</v>
      </c>
      <c r="E1485" s="50">
        <v>0</v>
      </c>
      <c r="F1485" s="50">
        <v>9.251702065112373E-2</v>
      </c>
      <c r="G1485" s="50">
        <v>0.90748297934887623</v>
      </c>
    </row>
    <row r="1486" spans="3:7" x14ac:dyDescent="0.2">
      <c r="C1486" s="51" t="s">
        <v>1865</v>
      </c>
      <c r="D1486" s="50">
        <v>0</v>
      </c>
      <c r="E1486" s="50">
        <v>0</v>
      </c>
      <c r="F1486" s="50">
        <v>6.1852610469663255E-2</v>
      </c>
      <c r="G1486" s="50">
        <v>0.93814738953033672</v>
      </c>
    </row>
    <row r="1487" spans="3:7" x14ac:dyDescent="0.2">
      <c r="C1487" s="51" t="s">
        <v>1866</v>
      </c>
      <c r="D1487" s="50">
        <v>0</v>
      </c>
      <c r="E1487" s="50">
        <v>0</v>
      </c>
      <c r="F1487" s="50">
        <v>3.5314014081497959E-2</v>
      </c>
      <c r="G1487" s="50">
        <v>0.96468598591850208</v>
      </c>
    </row>
    <row r="1488" spans="3:7" x14ac:dyDescent="0.2">
      <c r="C1488" s="51" t="s">
        <v>1867</v>
      </c>
      <c r="D1488" s="50">
        <v>0</v>
      </c>
      <c r="E1488" s="50">
        <v>0</v>
      </c>
      <c r="F1488" s="50">
        <v>0.14116779104033028</v>
      </c>
      <c r="G1488" s="50">
        <v>0.85883220895966972</v>
      </c>
    </row>
    <row r="1489" spans="3:7" x14ac:dyDescent="0.2">
      <c r="C1489" s="51" t="s">
        <v>1868</v>
      </c>
      <c r="D1489" s="50">
        <v>0</v>
      </c>
      <c r="E1489" s="50">
        <v>0</v>
      </c>
      <c r="F1489" s="50">
        <v>6.6341866789369236E-2</v>
      </c>
      <c r="G1489" s="50">
        <v>0.93365813321063074</v>
      </c>
    </row>
    <row r="1490" spans="3:7" x14ac:dyDescent="0.2">
      <c r="C1490" s="51" t="s">
        <v>1869</v>
      </c>
      <c r="D1490" s="50">
        <v>0</v>
      </c>
      <c r="E1490" s="50">
        <v>0</v>
      </c>
      <c r="F1490" s="50">
        <v>0.11427890011513529</v>
      </c>
      <c r="G1490" s="50">
        <v>0.88572109988486469</v>
      </c>
    </row>
    <row r="1491" spans="3:7" x14ac:dyDescent="0.2">
      <c r="C1491" s="69" t="s">
        <v>1870</v>
      </c>
      <c r="D1491" s="68">
        <v>1</v>
      </c>
      <c r="E1491" s="68">
        <v>0</v>
      </c>
      <c r="F1491" s="68">
        <v>9.39375793539797E-2</v>
      </c>
      <c r="G1491" s="68">
        <v>0.90606242064602027</v>
      </c>
    </row>
    <row r="1492" spans="3:7" x14ac:dyDescent="0.2">
      <c r="C1492" s="51" t="s">
        <v>1871</v>
      </c>
      <c r="D1492" s="50">
        <v>0</v>
      </c>
      <c r="E1492" s="50">
        <v>0</v>
      </c>
      <c r="F1492" s="50">
        <v>0.10624973963264966</v>
      </c>
      <c r="G1492" s="50">
        <v>0.89375026036735039</v>
      </c>
    </row>
    <row r="1493" spans="3:7" x14ac:dyDescent="0.2">
      <c r="C1493" s="51" t="s">
        <v>1872</v>
      </c>
      <c r="D1493" s="50">
        <v>0</v>
      </c>
      <c r="E1493" s="50">
        <v>0</v>
      </c>
      <c r="F1493" s="50">
        <v>3.7496510053022111E-2</v>
      </c>
      <c r="G1493" s="50">
        <v>0.96250348994697787</v>
      </c>
    </row>
    <row r="1494" spans="3:7" x14ac:dyDescent="0.2">
      <c r="C1494" s="51" t="s">
        <v>1873</v>
      </c>
      <c r="D1494" s="50">
        <v>0</v>
      </c>
      <c r="E1494" s="50">
        <v>0</v>
      </c>
      <c r="F1494" s="50">
        <v>5.0004321878712808E-2</v>
      </c>
      <c r="G1494" s="50">
        <v>0.94999567812128716</v>
      </c>
    </row>
    <row r="1495" spans="3:7" x14ac:dyDescent="0.2">
      <c r="C1495" s="51" t="s">
        <v>1874</v>
      </c>
      <c r="D1495" s="50">
        <v>0</v>
      </c>
      <c r="E1495" s="50">
        <v>0</v>
      </c>
      <c r="F1495" s="50">
        <v>3.8606421600411979E-2</v>
      </c>
      <c r="G1495" s="50">
        <v>0.96139357839958806</v>
      </c>
    </row>
    <row r="1496" spans="3:7" x14ac:dyDescent="0.2">
      <c r="C1496" s="51" t="s">
        <v>1875</v>
      </c>
      <c r="D1496" s="50">
        <v>0</v>
      </c>
      <c r="E1496" s="50">
        <v>0</v>
      </c>
      <c r="F1496" s="50">
        <v>5.8940310605683867E-2</v>
      </c>
      <c r="G1496" s="50">
        <v>0.94105968939431617</v>
      </c>
    </row>
    <row r="1497" spans="3:7" x14ac:dyDescent="0.2">
      <c r="C1497" s="51" t="s">
        <v>1876</v>
      </c>
      <c r="D1497" s="50">
        <v>0</v>
      </c>
      <c r="E1497" s="50">
        <v>0</v>
      </c>
      <c r="F1497" s="50">
        <v>6.9857243453197493E-2</v>
      </c>
      <c r="G1497" s="50">
        <v>0.93014275654680256</v>
      </c>
    </row>
    <row r="1498" spans="3:7" x14ac:dyDescent="0.2">
      <c r="C1498" s="51" t="s">
        <v>1877</v>
      </c>
      <c r="D1498" s="50">
        <v>0</v>
      </c>
      <c r="E1498" s="50">
        <v>0</v>
      </c>
      <c r="F1498" s="50">
        <v>4.9419592776505462E-2</v>
      </c>
      <c r="G1498" s="50">
        <v>0.95058040722349457</v>
      </c>
    </row>
    <row r="1499" spans="3:7" x14ac:dyDescent="0.2">
      <c r="C1499" s="51" t="s">
        <v>1878</v>
      </c>
      <c r="D1499" s="50">
        <v>0</v>
      </c>
      <c r="E1499" s="50">
        <v>0</v>
      </c>
      <c r="F1499" s="50">
        <v>5.980300793184859E-2</v>
      </c>
      <c r="G1499" s="50">
        <v>0.94019699206815144</v>
      </c>
    </row>
    <row r="1500" spans="3:7" x14ac:dyDescent="0.2">
      <c r="C1500" s="51" t="s">
        <v>1879</v>
      </c>
      <c r="D1500" s="50">
        <v>0</v>
      </c>
      <c r="E1500" s="50">
        <v>0</v>
      </c>
      <c r="F1500" s="50">
        <v>0.10689865805467748</v>
      </c>
      <c r="G1500" s="50">
        <v>0.89310134194532254</v>
      </c>
    </row>
    <row r="1501" spans="3:7" x14ac:dyDescent="0.2">
      <c r="C1501" s="51" t="s">
        <v>1880</v>
      </c>
      <c r="D1501" s="50">
        <v>0</v>
      </c>
      <c r="E1501" s="50">
        <v>0</v>
      </c>
      <c r="F1501" s="50">
        <v>7.7670964625380826E-2</v>
      </c>
      <c r="G1501" s="50">
        <v>0.92232903537461919</v>
      </c>
    </row>
    <row r="1502" spans="3:7" x14ac:dyDescent="0.2">
      <c r="C1502" s="51" t="s">
        <v>1881</v>
      </c>
      <c r="D1502" s="50">
        <v>0</v>
      </c>
      <c r="E1502" s="50">
        <v>0</v>
      </c>
      <c r="F1502" s="50">
        <v>9.7045991388369543E-2</v>
      </c>
      <c r="G1502" s="50">
        <v>0.90295400861163044</v>
      </c>
    </row>
    <row r="1503" spans="3:7" x14ac:dyDescent="0.2">
      <c r="C1503" s="51" t="s">
        <v>1882</v>
      </c>
      <c r="D1503" s="50">
        <v>0</v>
      </c>
      <c r="E1503" s="50">
        <v>0</v>
      </c>
      <c r="F1503" s="50">
        <v>9.7565368398588051E-2</v>
      </c>
      <c r="G1503" s="50">
        <v>0.90243463160141191</v>
      </c>
    </row>
    <row r="1504" spans="3:7" x14ac:dyDescent="0.2">
      <c r="C1504" s="51" t="s">
        <v>1883</v>
      </c>
      <c r="D1504" s="50">
        <v>0</v>
      </c>
      <c r="E1504" s="50">
        <v>0</v>
      </c>
      <c r="F1504" s="50">
        <v>6.937169313583845E-2</v>
      </c>
      <c r="G1504" s="50">
        <v>0.93062830686416154</v>
      </c>
    </row>
    <row r="1505" spans="3:7" x14ac:dyDescent="0.2">
      <c r="C1505" s="51" t="s">
        <v>1884</v>
      </c>
      <c r="D1505" s="50">
        <v>0</v>
      </c>
      <c r="E1505" s="50">
        <v>0</v>
      </c>
      <c r="F1505" s="50">
        <v>0.13181348781575186</v>
      </c>
      <c r="G1505" s="50">
        <v>0.86818651218424814</v>
      </c>
    </row>
    <row r="1506" spans="3:7" x14ac:dyDescent="0.2">
      <c r="C1506" s="51" t="s">
        <v>1885</v>
      </c>
      <c r="D1506" s="50">
        <v>0</v>
      </c>
      <c r="E1506" s="50">
        <v>0</v>
      </c>
      <c r="F1506" s="50">
        <v>6.8860129897819741E-2</v>
      </c>
      <c r="G1506" s="50">
        <v>0.93113987010218024</v>
      </c>
    </row>
    <row r="1507" spans="3:7" x14ac:dyDescent="0.2">
      <c r="C1507" s="51" t="s">
        <v>1886</v>
      </c>
      <c r="D1507" s="50">
        <v>0</v>
      </c>
      <c r="E1507" s="50">
        <v>0</v>
      </c>
      <c r="F1507" s="50">
        <v>6.0200208340126987E-2</v>
      </c>
      <c r="G1507" s="50">
        <v>0.93979979165987304</v>
      </c>
    </row>
    <row r="1508" spans="3:7" x14ac:dyDescent="0.2">
      <c r="C1508" s="51" t="s">
        <v>1887</v>
      </c>
      <c r="D1508" s="50">
        <v>0</v>
      </c>
      <c r="E1508" s="50">
        <v>0</v>
      </c>
      <c r="F1508" s="50">
        <v>3.9605131038508164E-2</v>
      </c>
      <c r="G1508" s="50">
        <v>0.96039486896149184</v>
      </c>
    </row>
    <row r="1509" spans="3:7" x14ac:dyDescent="0.2">
      <c r="C1509" s="51" t="s">
        <v>1888</v>
      </c>
      <c r="D1509" s="50">
        <v>0</v>
      </c>
      <c r="E1509" s="50">
        <v>0</v>
      </c>
      <c r="F1509" s="50">
        <v>6.2741731580487792E-2</v>
      </c>
      <c r="G1509" s="50">
        <v>0.93725826841951221</v>
      </c>
    </row>
    <row r="1510" spans="3:7" x14ac:dyDescent="0.2">
      <c r="C1510" s="51" t="s">
        <v>1889</v>
      </c>
      <c r="D1510" s="50">
        <v>0</v>
      </c>
      <c r="E1510" s="50">
        <v>0</v>
      </c>
      <c r="F1510" s="50">
        <v>9.8670446054465788E-2</v>
      </c>
      <c r="G1510" s="50">
        <v>0.90132955394553416</v>
      </c>
    </row>
    <row r="1511" spans="3:7" x14ac:dyDescent="0.2">
      <c r="C1511" s="51" t="s">
        <v>1890</v>
      </c>
      <c r="D1511" s="50">
        <v>0</v>
      </c>
      <c r="E1511" s="50">
        <v>0</v>
      </c>
      <c r="F1511" s="50">
        <v>8.7305947739298437E-2</v>
      </c>
      <c r="G1511" s="50">
        <v>0.91269405226070155</v>
      </c>
    </row>
    <row r="1512" spans="3:7" x14ac:dyDescent="0.2">
      <c r="C1512" s="51" t="s">
        <v>1891</v>
      </c>
      <c r="D1512" s="50">
        <v>0</v>
      </c>
      <c r="E1512" s="50">
        <v>0</v>
      </c>
      <c r="F1512" s="50">
        <v>2.9067464364091078E-2</v>
      </c>
      <c r="G1512" s="50">
        <v>0.97093253563590887</v>
      </c>
    </row>
    <row r="1513" spans="3:7" x14ac:dyDescent="0.2">
      <c r="C1513" s="51" t="s">
        <v>1892</v>
      </c>
      <c r="D1513" s="50">
        <v>0</v>
      </c>
      <c r="E1513" s="50">
        <v>0</v>
      </c>
      <c r="F1513" s="50">
        <v>0.1001656880659844</v>
      </c>
      <c r="G1513" s="50">
        <v>0.89983431193401564</v>
      </c>
    </row>
    <row r="1514" spans="3:7" x14ac:dyDescent="0.2">
      <c r="C1514" s="51" t="s">
        <v>1893</v>
      </c>
      <c r="D1514" s="50">
        <v>0</v>
      </c>
      <c r="E1514" s="50">
        <v>0</v>
      </c>
      <c r="F1514" s="50">
        <v>0.16812972511653057</v>
      </c>
      <c r="G1514" s="50">
        <v>0.83187027488346943</v>
      </c>
    </row>
    <row r="1515" spans="3:7" x14ac:dyDescent="0.2">
      <c r="C1515" s="51" t="s">
        <v>1894</v>
      </c>
      <c r="D1515" s="50">
        <v>0</v>
      </c>
      <c r="E1515" s="50">
        <v>0</v>
      </c>
      <c r="F1515" s="50">
        <v>3.8429980355345755E-2</v>
      </c>
      <c r="G1515" s="50">
        <v>0.96157001964465427</v>
      </c>
    </row>
    <row r="1516" spans="3:7" x14ac:dyDescent="0.2">
      <c r="C1516" s="51" t="s">
        <v>1895</v>
      </c>
      <c r="D1516" s="50">
        <v>0</v>
      </c>
      <c r="E1516" s="50">
        <v>0</v>
      </c>
      <c r="F1516" s="50">
        <v>0.12041907399009587</v>
      </c>
      <c r="G1516" s="50">
        <v>0.87958092600990412</v>
      </c>
    </row>
    <row r="1517" spans="3:7" x14ac:dyDescent="0.2">
      <c r="C1517" s="51" t="s">
        <v>1896</v>
      </c>
      <c r="D1517" s="50">
        <v>0</v>
      </c>
      <c r="E1517" s="50">
        <v>0</v>
      </c>
      <c r="F1517" s="50">
        <v>6.7474867658647936E-2</v>
      </c>
      <c r="G1517" s="50">
        <v>0.93252513234135204</v>
      </c>
    </row>
    <row r="1518" spans="3:7" x14ac:dyDescent="0.2">
      <c r="C1518" s="51" t="s">
        <v>1897</v>
      </c>
      <c r="D1518" s="50">
        <v>0</v>
      </c>
      <c r="E1518" s="50">
        <v>0</v>
      </c>
      <c r="F1518" s="50">
        <v>8.4671808547749111E-2</v>
      </c>
      <c r="G1518" s="50">
        <v>0.91532819145225086</v>
      </c>
    </row>
    <row r="1519" spans="3:7" x14ac:dyDescent="0.2">
      <c r="C1519" s="51" t="s">
        <v>1898</v>
      </c>
      <c r="D1519" s="50">
        <v>0</v>
      </c>
      <c r="E1519" s="50">
        <v>0</v>
      </c>
      <c r="F1519" s="50">
        <v>9.2965942119163023E-2</v>
      </c>
      <c r="G1519" s="50">
        <v>0.90703405788083702</v>
      </c>
    </row>
    <row r="1520" spans="3:7" x14ac:dyDescent="0.2">
      <c r="C1520" s="51" t="s">
        <v>1899</v>
      </c>
      <c r="D1520" s="50">
        <v>0</v>
      </c>
      <c r="E1520" s="50">
        <v>0</v>
      </c>
      <c r="F1520" s="50">
        <v>7.5598282885854837E-2</v>
      </c>
      <c r="G1520" s="50">
        <v>0.9244017171141452</v>
      </c>
    </row>
    <row r="1521" spans="3:7" x14ac:dyDescent="0.2">
      <c r="C1521" s="51" t="s">
        <v>1900</v>
      </c>
      <c r="D1521" s="50">
        <v>0</v>
      </c>
      <c r="E1521" s="50">
        <v>0</v>
      </c>
      <c r="F1521" s="50">
        <v>3.3188701269333334E-2</v>
      </c>
      <c r="G1521" s="50">
        <v>0.96681129873066662</v>
      </c>
    </row>
    <row r="1522" spans="3:7" x14ac:dyDescent="0.2">
      <c r="C1522" s="51" t="s">
        <v>1901</v>
      </c>
      <c r="D1522" s="50">
        <v>0</v>
      </c>
      <c r="E1522" s="50">
        <v>0</v>
      </c>
      <c r="F1522" s="50">
        <v>7.1913302773412693E-2</v>
      </c>
      <c r="G1522" s="50">
        <v>0.92808669722658732</v>
      </c>
    </row>
    <row r="1523" spans="3:7" x14ac:dyDescent="0.2">
      <c r="C1523" s="51" t="s">
        <v>1902</v>
      </c>
      <c r="D1523" s="50">
        <v>0</v>
      </c>
      <c r="E1523" s="50">
        <v>0</v>
      </c>
      <c r="F1523" s="50">
        <v>3.5652548024494503E-2</v>
      </c>
      <c r="G1523" s="50">
        <v>0.96434745197550553</v>
      </c>
    </row>
    <row r="1524" spans="3:7" x14ac:dyDescent="0.2">
      <c r="C1524" s="51" t="s">
        <v>1903</v>
      </c>
      <c r="D1524" s="50">
        <v>0</v>
      </c>
      <c r="E1524" s="50">
        <v>0</v>
      </c>
      <c r="F1524" s="50">
        <v>2.776928423683309E-2</v>
      </c>
      <c r="G1524" s="50">
        <v>0.97223071576316689</v>
      </c>
    </row>
    <row r="1525" spans="3:7" x14ac:dyDescent="0.2">
      <c r="C1525" s="51" t="s">
        <v>1904</v>
      </c>
      <c r="D1525" s="50">
        <v>0</v>
      </c>
      <c r="E1525" s="50">
        <v>0</v>
      </c>
      <c r="F1525" s="50">
        <v>7.7329890791342976E-2</v>
      </c>
      <c r="G1525" s="50">
        <v>0.922670109208657</v>
      </c>
    </row>
    <row r="1526" spans="3:7" x14ac:dyDescent="0.2">
      <c r="C1526" s="51" t="s">
        <v>1905</v>
      </c>
      <c r="D1526" s="50">
        <v>0</v>
      </c>
      <c r="E1526" s="50">
        <v>0</v>
      </c>
      <c r="F1526" s="50">
        <v>6.1524616784569532E-2</v>
      </c>
      <c r="G1526" s="50">
        <v>0.93847538321543045</v>
      </c>
    </row>
    <row r="1527" spans="3:7" x14ac:dyDescent="0.2">
      <c r="C1527" s="51" t="s">
        <v>1906</v>
      </c>
      <c r="D1527" s="50">
        <v>0</v>
      </c>
      <c r="E1527" s="50">
        <v>0</v>
      </c>
      <c r="F1527" s="50">
        <v>8.9548284535906117E-2</v>
      </c>
      <c r="G1527" s="50">
        <v>0.91045171546409387</v>
      </c>
    </row>
    <row r="1528" spans="3:7" x14ac:dyDescent="0.2">
      <c r="C1528" s="51" t="s">
        <v>1907</v>
      </c>
      <c r="D1528" s="50">
        <v>0</v>
      </c>
      <c r="E1528" s="50">
        <v>0</v>
      </c>
      <c r="F1528" s="50">
        <v>0.15279492560489388</v>
      </c>
      <c r="G1528" s="50">
        <v>0.84720507439510606</v>
      </c>
    </row>
    <row r="1529" spans="3:7" x14ac:dyDescent="0.2">
      <c r="C1529" s="51" t="s">
        <v>1908</v>
      </c>
      <c r="D1529" s="50">
        <v>0</v>
      </c>
      <c r="E1529" s="50">
        <v>0</v>
      </c>
      <c r="F1529" s="50">
        <v>6.5099665414979871E-2</v>
      </c>
      <c r="G1529" s="50">
        <v>0.93490033458502009</v>
      </c>
    </row>
    <row r="1530" spans="3:7" x14ac:dyDescent="0.2">
      <c r="C1530" s="51" t="s">
        <v>1909</v>
      </c>
      <c r="D1530" s="50">
        <v>0</v>
      </c>
      <c r="E1530" s="50">
        <v>0</v>
      </c>
      <c r="F1530" s="50">
        <v>0.18374538334019691</v>
      </c>
      <c r="G1530" s="50">
        <v>0.81625461665980303</v>
      </c>
    </row>
    <row r="1531" spans="3:7" x14ac:dyDescent="0.2">
      <c r="C1531" s="51" t="s">
        <v>1910</v>
      </c>
      <c r="D1531" s="50">
        <v>0</v>
      </c>
      <c r="E1531" s="50">
        <v>0</v>
      </c>
      <c r="F1531" s="50">
        <v>6.3332104782329562E-2</v>
      </c>
      <c r="G1531" s="50">
        <v>0.93666789521767047</v>
      </c>
    </row>
    <row r="1532" spans="3:7" x14ac:dyDescent="0.2">
      <c r="C1532" s="51" t="s">
        <v>1911</v>
      </c>
      <c r="D1532" s="50">
        <v>0</v>
      </c>
      <c r="E1532" s="50">
        <v>0</v>
      </c>
      <c r="F1532" s="50">
        <v>6.0200208340126987E-2</v>
      </c>
      <c r="G1532" s="50">
        <v>0.93979979165987304</v>
      </c>
    </row>
    <row r="1533" spans="3:7" x14ac:dyDescent="0.2">
      <c r="C1533" s="51" t="s">
        <v>1912</v>
      </c>
      <c r="D1533" s="50">
        <v>0</v>
      </c>
      <c r="E1533" s="50">
        <v>0</v>
      </c>
      <c r="F1533" s="50">
        <v>0.11176410756054311</v>
      </c>
      <c r="G1533" s="50">
        <v>0.88823589243945689</v>
      </c>
    </row>
    <row r="1534" spans="3:7" x14ac:dyDescent="0.2">
      <c r="C1534" s="51" t="s">
        <v>1913</v>
      </c>
      <c r="D1534" s="50">
        <v>0</v>
      </c>
      <c r="E1534" s="50">
        <v>0</v>
      </c>
      <c r="F1534" s="50">
        <v>0.15437444820199495</v>
      </c>
      <c r="G1534" s="50">
        <v>0.84562555179800503</v>
      </c>
    </row>
    <row r="1535" spans="3:7" x14ac:dyDescent="0.2">
      <c r="C1535" s="51" t="s">
        <v>1914</v>
      </c>
      <c r="D1535" s="50">
        <v>0</v>
      </c>
      <c r="E1535" s="50">
        <v>0</v>
      </c>
      <c r="F1535" s="50">
        <v>7.4965699875213246E-2</v>
      </c>
      <c r="G1535" s="50">
        <v>0.92503430012478671</v>
      </c>
    </row>
    <row r="1536" spans="3:7" x14ac:dyDescent="0.2">
      <c r="C1536" s="51" t="s">
        <v>1915</v>
      </c>
      <c r="D1536" s="50">
        <v>0</v>
      </c>
      <c r="E1536" s="50">
        <v>0</v>
      </c>
      <c r="F1536" s="50">
        <v>6.3069635962459347E-2</v>
      </c>
      <c r="G1536" s="50">
        <v>0.9369303640375406</v>
      </c>
    </row>
    <row r="1537" spans="3:7" x14ac:dyDescent="0.2">
      <c r="C1537" s="51" t="s">
        <v>1916</v>
      </c>
      <c r="D1537" s="50">
        <v>0</v>
      </c>
      <c r="E1537" s="50">
        <v>0</v>
      </c>
      <c r="F1537" s="50">
        <v>8.7449849981623501E-2</v>
      </c>
      <c r="G1537" s="50">
        <v>0.91255015001837647</v>
      </c>
    </row>
    <row r="1538" spans="3:7" x14ac:dyDescent="0.2">
      <c r="C1538" s="51" t="s">
        <v>1917</v>
      </c>
      <c r="D1538" s="50">
        <v>0</v>
      </c>
      <c r="E1538" s="50">
        <v>0</v>
      </c>
      <c r="F1538" s="50">
        <v>8.9131123126948986E-2</v>
      </c>
      <c r="G1538" s="50">
        <v>0.91086887687305107</v>
      </c>
    </row>
    <row r="1539" spans="3:7" x14ac:dyDescent="0.2">
      <c r="C1539" s="51" t="s">
        <v>1918</v>
      </c>
      <c r="D1539" s="50">
        <v>0</v>
      </c>
      <c r="E1539" s="50">
        <v>0</v>
      </c>
      <c r="F1539" s="50">
        <v>6.4548797281363035E-2</v>
      </c>
      <c r="G1539" s="50">
        <v>0.93545120271863702</v>
      </c>
    </row>
    <row r="1540" spans="3:7" x14ac:dyDescent="0.2">
      <c r="C1540" s="51" t="s">
        <v>1919</v>
      </c>
      <c r="D1540" s="50">
        <v>0</v>
      </c>
      <c r="E1540" s="50">
        <v>0</v>
      </c>
      <c r="F1540" s="50">
        <v>6.4789460633764853E-2</v>
      </c>
      <c r="G1540" s="50">
        <v>0.93521053936623511</v>
      </c>
    </row>
    <row r="1541" spans="3:7" x14ac:dyDescent="0.2">
      <c r="C1541" s="51" t="s">
        <v>1920</v>
      </c>
      <c r="D1541" s="50">
        <v>0</v>
      </c>
      <c r="E1541" s="50">
        <v>0</v>
      </c>
      <c r="F1541" s="50">
        <v>5.2880058504161956E-2</v>
      </c>
      <c r="G1541" s="50">
        <v>0.947119941495838</v>
      </c>
    </row>
    <row r="1542" spans="3:7" x14ac:dyDescent="0.2">
      <c r="C1542" s="51" t="s">
        <v>1921</v>
      </c>
      <c r="D1542" s="50">
        <v>0</v>
      </c>
      <c r="E1542" s="50">
        <v>0</v>
      </c>
      <c r="F1542" s="50">
        <v>4.0499759233622729E-2</v>
      </c>
      <c r="G1542" s="50">
        <v>0.9595002407663773</v>
      </c>
    </row>
    <row r="1543" spans="3:7" x14ac:dyDescent="0.2">
      <c r="C1543" s="51" t="s">
        <v>1922</v>
      </c>
      <c r="D1543" s="50">
        <v>0</v>
      </c>
      <c r="E1543" s="50">
        <v>0</v>
      </c>
      <c r="F1543" s="50">
        <v>0.16668945007843031</v>
      </c>
      <c r="G1543" s="50">
        <v>0.83331054992156972</v>
      </c>
    </row>
    <row r="1544" spans="3:7" x14ac:dyDescent="0.2">
      <c r="C1544" s="51" t="s">
        <v>1923</v>
      </c>
      <c r="D1544" s="50">
        <v>0</v>
      </c>
      <c r="E1544" s="50">
        <v>0</v>
      </c>
      <c r="F1544" s="50">
        <v>6.768959803121416E-2</v>
      </c>
      <c r="G1544" s="50">
        <v>0.93231040196878578</v>
      </c>
    </row>
    <row r="1545" spans="3:7" x14ac:dyDescent="0.2">
      <c r="C1545" s="51" t="s">
        <v>1924</v>
      </c>
      <c r="D1545" s="50">
        <v>0</v>
      </c>
      <c r="E1545" s="50">
        <v>0</v>
      </c>
      <c r="F1545" s="50">
        <v>0.10966170465677738</v>
      </c>
      <c r="G1545" s="50">
        <v>0.89033829534322262</v>
      </c>
    </row>
    <row r="1546" spans="3:7" x14ac:dyDescent="0.2">
      <c r="C1546" s="51" t="s">
        <v>1925</v>
      </c>
      <c r="D1546" s="50">
        <v>0</v>
      </c>
      <c r="E1546" s="50">
        <v>0</v>
      </c>
      <c r="F1546" s="50">
        <v>7.7103271132897139E-2</v>
      </c>
      <c r="G1546" s="50">
        <v>0.92289672886710283</v>
      </c>
    </row>
    <row r="1547" spans="3:7" x14ac:dyDescent="0.2">
      <c r="C1547" s="51" t="s">
        <v>1926</v>
      </c>
      <c r="D1547" s="50">
        <v>0</v>
      </c>
      <c r="E1547" s="50">
        <v>0</v>
      </c>
      <c r="F1547" s="50">
        <v>0.1133753731615425</v>
      </c>
      <c r="G1547" s="50">
        <v>0.88662462683845744</v>
      </c>
    </row>
    <row r="1548" spans="3:7" x14ac:dyDescent="0.2">
      <c r="C1548" s="51" t="s">
        <v>1927</v>
      </c>
      <c r="D1548" s="50">
        <v>0</v>
      </c>
      <c r="E1548" s="50">
        <v>0</v>
      </c>
      <c r="F1548" s="50">
        <v>7.5820840886813706E-2</v>
      </c>
      <c r="G1548" s="50">
        <v>0.92417915911318627</v>
      </c>
    </row>
    <row r="1549" spans="3:7" x14ac:dyDescent="0.2">
      <c r="C1549" s="51" t="s">
        <v>1928</v>
      </c>
      <c r="D1549" s="50">
        <v>0</v>
      </c>
      <c r="E1549" s="50">
        <v>0</v>
      </c>
      <c r="F1549" s="50">
        <v>6.803448514457329E-2</v>
      </c>
      <c r="G1549" s="50">
        <v>0.93196551485542667</v>
      </c>
    </row>
    <row r="1550" spans="3:7" x14ac:dyDescent="0.2">
      <c r="C1550" s="51" t="s">
        <v>1929</v>
      </c>
      <c r="D1550" s="50">
        <v>0</v>
      </c>
      <c r="E1550" s="50">
        <v>0</v>
      </c>
      <c r="F1550" s="50">
        <v>6.5106774307428089E-2</v>
      </c>
      <c r="G1550" s="50">
        <v>0.93489322569257194</v>
      </c>
    </row>
    <row r="1551" spans="3:7" x14ac:dyDescent="0.2">
      <c r="C1551" s="51" t="s">
        <v>1930</v>
      </c>
      <c r="D1551" s="50">
        <v>0</v>
      </c>
      <c r="E1551" s="50">
        <v>0</v>
      </c>
      <c r="F1551" s="50">
        <v>5.4560031001417604E-2</v>
      </c>
      <c r="G1551" s="50">
        <v>0.9454399689985824</v>
      </c>
    </row>
    <row r="1552" spans="3:7" x14ac:dyDescent="0.2">
      <c r="C1552" s="51" t="s">
        <v>1931</v>
      </c>
      <c r="D1552" s="50">
        <v>0</v>
      </c>
      <c r="E1552" s="50">
        <v>0</v>
      </c>
      <c r="F1552" s="50">
        <v>9.1256182037033992E-2</v>
      </c>
      <c r="G1552" s="50">
        <v>0.90874381796296599</v>
      </c>
    </row>
    <row r="1553" spans="3:7" x14ac:dyDescent="0.2">
      <c r="C1553" s="51" t="s">
        <v>1932</v>
      </c>
      <c r="D1553" s="50">
        <v>0</v>
      </c>
      <c r="E1553" s="50">
        <v>0</v>
      </c>
      <c r="F1553" s="50">
        <v>6.7890584655335956E-2</v>
      </c>
      <c r="G1553" s="50">
        <v>0.93210941534466407</v>
      </c>
    </row>
    <row r="1554" spans="3:7" x14ac:dyDescent="0.2">
      <c r="C1554" s="51" t="s">
        <v>1933</v>
      </c>
      <c r="D1554" s="50">
        <v>0</v>
      </c>
      <c r="E1554" s="50">
        <v>0</v>
      </c>
      <c r="F1554" s="50">
        <v>8.0021761111216949E-2</v>
      </c>
      <c r="G1554" s="50">
        <v>0.91997823888878305</v>
      </c>
    </row>
    <row r="1555" spans="3:7" x14ac:dyDescent="0.2">
      <c r="C1555" s="51" t="s">
        <v>1934</v>
      </c>
      <c r="D1555" s="50">
        <v>0</v>
      </c>
      <c r="E1555" s="50">
        <v>0</v>
      </c>
      <c r="F1555" s="50">
        <v>7.4737814233211283E-2</v>
      </c>
      <c r="G1555" s="50">
        <v>0.92526218576678876</v>
      </c>
    </row>
    <row r="1556" spans="3:7" x14ac:dyDescent="0.2">
      <c r="C1556" s="51" t="s">
        <v>1935</v>
      </c>
      <c r="D1556" s="50">
        <v>0</v>
      </c>
      <c r="E1556" s="50">
        <v>0</v>
      </c>
      <c r="F1556" s="50">
        <v>6.1067122603967669E-2</v>
      </c>
      <c r="G1556" s="50">
        <v>0.93893287739603237</v>
      </c>
    </row>
    <row r="1557" spans="3:7" x14ac:dyDescent="0.2">
      <c r="C1557" s="51" t="s">
        <v>1936</v>
      </c>
      <c r="D1557" s="50">
        <v>0</v>
      </c>
      <c r="E1557" s="50">
        <v>0</v>
      </c>
      <c r="F1557" s="50">
        <v>5.5266749189103279E-2</v>
      </c>
      <c r="G1557" s="50">
        <v>0.94473325081089676</v>
      </c>
    </row>
    <row r="1558" spans="3:7" x14ac:dyDescent="0.2">
      <c r="C1558" s="51" t="s">
        <v>1937</v>
      </c>
      <c r="D1558" s="50">
        <v>0</v>
      </c>
      <c r="E1558" s="50">
        <v>0</v>
      </c>
      <c r="F1558" s="50">
        <v>8.2987925523680561E-2</v>
      </c>
      <c r="G1558" s="50">
        <v>0.91701207447631949</v>
      </c>
    </row>
    <row r="1559" spans="3:7" x14ac:dyDescent="0.2">
      <c r="C1559" s="69" t="s">
        <v>1938</v>
      </c>
      <c r="D1559" s="68">
        <v>1</v>
      </c>
      <c r="E1559" s="68">
        <v>0</v>
      </c>
      <c r="F1559" s="68">
        <v>6.522421212273681E-2</v>
      </c>
      <c r="G1559" s="68">
        <v>0.93477578787726323</v>
      </c>
    </row>
    <row r="1560" spans="3:7" x14ac:dyDescent="0.2">
      <c r="C1560" s="51" t="s">
        <v>1939</v>
      </c>
      <c r="D1560" s="50">
        <v>0</v>
      </c>
      <c r="E1560" s="50">
        <v>0</v>
      </c>
      <c r="F1560" s="50">
        <v>7.7825481640109717E-2</v>
      </c>
      <c r="G1560" s="50">
        <v>0.92217451835989028</v>
      </c>
    </row>
    <row r="1561" spans="3:7" x14ac:dyDescent="0.2">
      <c r="C1561" s="51" t="s">
        <v>1940</v>
      </c>
      <c r="D1561" s="50">
        <v>0</v>
      </c>
      <c r="E1561" s="50">
        <v>0</v>
      </c>
      <c r="F1561" s="50">
        <v>9.4383241990146402E-2</v>
      </c>
      <c r="G1561" s="50">
        <v>0.90561675800985364</v>
      </c>
    </row>
    <row r="1562" spans="3:7" x14ac:dyDescent="0.2">
      <c r="C1562" s="51" t="s">
        <v>1941</v>
      </c>
      <c r="D1562" s="50">
        <v>0</v>
      </c>
      <c r="E1562" s="50">
        <v>0</v>
      </c>
      <c r="F1562" s="50">
        <v>6.5390619204433634E-2</v>
      </c>
      <c r="G1562" s="50">
        <v>0.93460938079556632</v>
      </c>
    </row>
    <row r="1563" spans="3:7" x14ac:dyDescent="0.2">
      <c r="C1563" s="51" t="s">
        <v>1942</v>
      </c>
      <c r="D1563" s="50">
        <v>0</v>
      </c>
      <c r="E1563" s="50">
        <v>0</v>
      </c>
      <c r="F1563" s="50">
        <v>5.2800470858672864E-2</v>
      </c>
      <c r="G1563" s="50">
        <v>0.9471995291413271</v>
      </c>
    </row>
    <row r="1564" spans="3:7" x14ac:dyDescent="0.2">
      <c r="C1564" s="51" t="s">
        <v>1943</v>
      </c>
      <c r="D1564" s="50">
        <v>0</v>
      </c>
      <c r="E1564" s="50">
        <v>0</v>
      </c>
      <c r="F1564" s="50">
        <v>9.8257897782083506E-2</v>
      </c>
      <c r="G1564" s="50">
        <v>0.90174210221791651</v>
      </c>
    </row>
    <row r="1565" spans="3:7" x14ac:dyDescent="0.2">
      <c r="C1565" s="51" t="s">
        <v>1944</v>
      </c>
      <c r="D1565" s="50">
        <v>0</v>
      </c>
      <c r="E1565" s="50">
        <v>0</v>
      </c>
      <c r="F1565" s="50">
        <v>5.3543217057813529E-2</v>
      </c>
      <c r="G1565" s="50">
        <v>0.94645678294218649</v>
      </c>
    </row>
    <row r="1566" spans="3:7" x14ac:dyDescent="0.2">
      <c r="C1566" s="51" t="s">
        <v>1945</v>
      </c>
      <c r="D1566" s="50">
        <v>0</v>
      </c>
      <c r="E1566" s="50">
        <v>0</v>
      </c>
      <c r="F1566" s="50">
        <v>8.9760722061652837E-2</v>
      </c>
      <c r="G1566" s="50">
        <v>0.91023927793834714</v>
      </c>
    </row>
    <row r="1567" spans="3:7" x14ac:dyDescent="0.2">
      <c r="C1567" s="51" t="s">
        <v>1946</v>
      </c>
      <c r="D1567" s="50">
        <v>0</v>
      </c>
      <c r="E1567" s="50">
        <v>0</v>
      </c>
      <c r="F1567" s="50">
        <v>6.099570436744612E-2</v>
      </c>
      <c r="G1567" s="50">
        <v>0.93900429563255383</v>
      </c>
    </row>
    <row r="1568" spans="3:7" x14ac:dyDescent="0.2">
      <c r="C1568" s="51" t="s">
        <v>1947</v>
      </c>
      <c r="D1568" s="50">
        <v>0</v>
      </c>
      <c r="E1568" s="50">
        <v>0</v>
      </c>
      <c r="F1568" s="50">
        <v>6.3846136757413158E-2</v>
      </c>
      <c r="G1568" s="50">
        <v>0.93615386324258687</v>
      </c>
    </row>
    <row r="1569" spans="3:7" x14ac:dyDescent="0.2">
      <c r="C1569" s="51" t="s">
        <v>1948</v>
      </c>
      <c r="D1569" s="50">
        <v>0</v>
      </c>
      <c r="E1569" s="50">
        <v>0</v>
      </c>
      <c r="F1569" s="50">
        <v>7.4627921483578968E-2</v>
      </c>
      <c r="G1569" s="50">
        <v>0.925372078516421</v>
      </c>
    </row>
    <row r="1570" spans="3:7" x14ac:dyDescent="0.2">
      <c r="C1570" s="51" t="s">
        <v>1949</v>
      </c>
      <c r="D1570" s="50">
        <v>0</v>
      </c>
      <c r="E1570" s="50">
        <v>0</v>
      </c>
      <c r="F1570" s="50">
        <v>3.7353178340693557E-2</v>
      </c>
      <c r="G1570" s="50">
        <v>0.96264682165930648</v>
      </c>
    </row>
    <row r="1571" spans="3:7" x14ac:dyDescent="0.2">
      <c r="C1571" s="51" t="s">
        <v>1950</v>
      </c>
      <c r="D1571" s="50">
        <v>0</v>
      </c>
      <c r="E1571" s="50">
        <v>0</v>
      </c>
      <c r="F1571" s="50">
        <v>4.1468636114199472E-2</v>
      </c>
      <c r="G1571" s="50">
        <v>0.95853136388580051</v>
      </c>
    </row>
    <row r="1572" spans="3:7" x14ac:dyDescent="0.2">
      <c r="C1572" s="51" t="s">
        <v>1951</v>
      </c>
      <c r="D1572" s="50">
        <v>0</v>
      </c>
      <c r="E1572" s="50">
        <v>0</v>
      </c>
      <c r="F1572" s="50">
        <v>0.16065901306703251</v>
      </c>
      <c r="G1572" s="50">
        <v>0.83934098693296755</v>
      </c>
    </row>
    <row r="1573" spans="3:7" x14ac:dyDescent="0.2">
      <c r="C1573" s="51" t="s">
        <v>1952</v>
      </c>
      <c r="D1573" s="50">
        <v>0</v>
      </c>
      <c r="E1573" s="50">
        <v>0</v>
      </c>
      <c r="F1573" s="50">
        <v>0.11152721215178758</v>
      </c>
      <c r="G1573" s="50">
        <v>0.88847278784821238</v>
      </c>
    </row>
    <row r="1574" spans="3:7" x14ac:dyDescent="0.2">
      <c r="C1574" s="69" t="s">
        <v>1953</v>
      </c>
      <c r="D1574" s="68">
        <v>1</v>
      </c>
      <c r="E1574" s="68">
        <v>0</v>
      </c>
      <c r="F1574" s="68">
        <v>7.4197416194322421E-2</v>
      </c>
      <c r="G1574" s="68">
        <v>0.92580258380567759</v>
      </c>
    </row>
    <row r="1575" spans="3:7" x14ac:dyDescent="0.2">
      <c r="C1575" s="51" t="s">
        <v>1954</v>
      </c>
      <c r="D1575" s="50">
        <v>0</v>
      </c>
      <c r="E1575" s="50">
        <v>0</v>
      </c>
      <c r="F1575" s="50">
        <v>0.12099843713608832</v>
      </c>
      <c r="G1575" s="50">
        <v>0.87900156286391162</v>
      </c>
    </row>
    <row r="1576" spans="3:7" x14ac:dyDescent="0.2">
      <c r="C1576" s="51" t="s">
        <v>1955</v>
      </c>
      <c r="D1576" s="50">
        <v>0</v>
      </c>
      <c r="E1576" s="50">
        <v>0</v>
      </c>
      <c r="F1576" s="50">
        <v>9.782513536239193E-2</v>
      </c>
      <c r="G1576" s="50">
        <v>0.9021748646376081</v>
      </c>
    </row>
    <row r="1577" spans="3:7" x14ac:dyDescent="0.2">
      <c r="C1577" s="51" t="s">
        <v>1956</v>
      </c>
      <c r="D1577" s="50">
        <v>0</v>
      </c>
      <c r="E1577" s="50">
        <v>0</v>
      </c>
      <c r="F1577" s="50">
        <v>8.7088456440977874E-2</v>
      </c>
      <c r="G1577" s="50">
        <v>0.91291154355902215</v>
      </c>
    </row>
    <row r="1578" spans="3:7" x14ac:dyDescent="0.2">
      <c r="C1578" s="51" t="s">
        <v>1957</v>
      </c>
      <c r="D1578" s="50">
        <v>0</v>
      </c>
      <c r="E1578" s="50">
        <v>0</v>
      </c>
      <c r="F1578" s="50">
        <v>6.0143303551644038E-2</v>
      </c>
      <c r="G1578" s="50">
        <v>0.93985669644835601</v>
      </c>
    </row>
    <row r="1579" spans="3:7" x14ac:dyDescent="0.2">
      <c r="C1579" s="51" t="s">
        <v>1958</v>
      </c>
      <c r="D1579" s="50">
        <v>0</v>
      </c>
      <c r="E1579" s="50">
        <v>0</v>
      </c>
      <c r="F1579" s="50">
        <v>9.3629209496828916E-2</v>
      </c>
      <c r="G1579" s="50">
        <v>0.90637079050317104</v>
      </c>
    </row>
    <row r="1580" spans="3:7" x14ac:dyDescent="0.2">
      <c r="C1580" s="51" t="s">
        <v>1959</v>
      </c>
      <c r="D1580" s="50">
        <v>0</v>
      </c>
      <c r="E1580" s="50">
        <v>0</v>
      </c>
      <c r="F1580" s="50">
        <v>8.022268305812448E-2</v>
      </c>
      <c r="G1580" s="50">
        <v>0.91977731694187548</v>
      </c>
    </row>
    <row r="1581" spans="3:7" x14ac:dyDescent="0.2">
      <c r="C1581" s="51" t="s">
        <v>1960</v>
      </c>
      <c r="D1581" s="50">
        <v>0</v>
      </c>
      <c r="E1581" s="50">
        <v>0</v>
      </c>
      <c r="F1581" s="50">
        <v>0.15398847661677664</v>
      </c>
      <c r="G1581" s="50">
        <v>0.84601152338322338</v>
      </c>
    </row>
    <row r="1582" spans="3:7" x14ac:dyDescent="0.2">
      <c r="C1582" s="51" t="s">
        <v>1961</v>
      </c>
      <c r="D1582" s="50">
        <v>0</v>
      </c>
      <c r="E1582" s="50">
        <v>0</v>
      </c>
      <c r="F1582" s="50">
        <v>0.11222694564761845</v>
      </c>
      <c r="G1582" s="50">
        <v>0.88777305435238152</v>
      </c>
    </row>
    <row r="1583" spans="3:7" x14ac:dyDescent="0.2">
      <c r="C1583" s="51" t="s">
        <v>1962</v>
      </c>
      <c r="D1583" s="50">
        <v>0</v>
      </c>
      <c r="E1583" s="50">
        <v>0</v>
      </c>
      <c r="F1583" s="50">
        <v>0.11261293957761762</v>
      </c>
      <c r="G1583" s="50">
        <v>0.88738706042238236</v>
      </c>
    </row>
    <row r="1584" spans="3:7" x14ac:dyDescent="0.2">
      <c r="C1584" s="69" t="s">
        <v>1963</v>
      </c>
      <c r="D1584" s="68">
        <v>1</v>
      </c>
      <c r="E1584" s="68">
        <v>0</v>
      </c>
      <c r="F1584" s="68">
        <v>8.3961214279988386E-2</v>
      </c>
      <c r="G1584" s="68">
        <v>0.91603878572001163</v>
      </c>
    </row>
    <row r="1585" spans="3:7" x14ac:dyDescent="0.2">
      <c r="C1585" s="69" t="s">
        <v>1964</v>
      </c>
      <c r="D1585" s="68">
        <v>1</v>
      </c>
      <c r="E1585" s="68">
        <v>0</v>
      </c>
      <c r="F1585" s="68">
        <v>6.4124862646752573E-2</v>
      </c>
      <c r="G1585" s="68">
        <v>0.93587513735324745</v>
      </c>
    </row>
    <row r="1586" spans="3:7" x14ac:dyDescent="0.2">
      <c r="C1586" s="51" t="s">
        <v>1965</v>
      </c>
      <c r="D1586" s="50">
        <v>0</v>
      </c>
      <c r="E1586" s="50">
        <v>0</v>
      </c>
      <c r="F1586" s="50">
        <v>0.10591552054335247</v>
      </c>
      <c r="G1586" s="50">
        <v>0.89408447945664749</v>
      </c>
    </row>
    <row r="1587" spans="3:7" x14ac:dyDescent="0.2">
      <c r="C1587" s="51" t="s">
        <v>1966</v>
      </c>
      <c r="D1587" s="50">
        <v>0</v>
      </c>
      <c r="E1587" s="50">
        <v>0</v>
      </c>
      <c r="F1587" s="50">
        <v>4.8437081216745732E-2</v>
      </c>
      <c r="G1587" s="50">
        <v>0.95156291878325427</v>
      </c>
    </row>
    <row r="1588" spans="3:7" x14ac:dyDescent="0.2">
      <c r="C1588" s="51" t="s">
        <v>1967</v>
      </c>
      <c r="D1588" s="50">
        <v>0</v>
      </c>
      <c r="E1588" s="50">
        <v>0</v>
      </c>
      <c r="F1588" s="50">
        <v>3.0835503605067011E-2</v>
      </c>
      <c r="G1588" s="50">
        <v>0.96916449639493296</v>
      </c>
    </row>
    <row r="1589" spans="3:7" x14ac:dyDescent="0.2">
      <c r="C1589" s="51" t="s">
        <v>1968</v>
      </c>
      <c r="D1589" s="50">
        <v>0</v>
      </c>
      <c r="E1589" s="50">
        <v>0</v>
      </c>
      <c r="F1589" s="50">
        <v>0.10209502747470096</v>
      </c>
      <c r="G1589" s="50">
        <v>0.89790497252529899</v>
      </c>
    </row>
    <row r="1590" spans="3:7" x14ac:dyDescent="0.2">
      <c r="C1590" s="51" t="s">
        <v>1969</v>
      </c>
      <c r="D1590" s="50">
        <v>0</v>
      </c>
      <c r="E1590" s="50">
        <v>0</v>
      </c>
      <c r="F1590" s="50">
        <v>9.1747721237522645E-2</v>
      </c>
      <c r="G1590" s="50">
        <v>0.90825227876247738</v>
      </c>
    </row>
    <row r="1591" spans="3:7" x14ac:dyDescent="0.2">
      <c r="C1591" s="51" t="s">
        <v>1970</v>
      </c>
      <c r="D1591" s="50">
        <v>0</v>
      </c>
      <c r="E1591" s="50">
        <v>0</v>
      </c>
      <c r="F1591" s="50">
        <v>0.13613587462887697</v>
      </c>
      <c r="G1591" s="50">
        <v>0.863864125371123</v>
      </c>
    </row>
    <row r="1592" spans="3:7" x14ac:dyDescent="0.2">
      <c r="C1592" s="51" t="s">
        <v>1971</v>
      </c>
      <c r="D1592" s="50">
        <v>0</v>
      </c>
      <c r="E1592" s="50">
        <v>0</v>
      </c>
      <c r="F1592" s="50">
        <v>7.3738596569990614E-2</v>
      </c>
      <c r="G1592" s="50">
        <v>0.9262614034300094</v>
      </c>
    </row>
    <row r="1593" spans="3:7" x14ac:dyDescent="0.2">
      <c r="C1593" s="51" t="s">
        <v>1972</v>
      </c>
      <c r="D1593" s="50">
        <v>0</v>
      </c>
      <c r="E1593" s="50">
        <v>0</v>
      </c>
      <c r="F1593" s="50">
        <v>6.5906196337878933E-2</v>
      </c>
      <c r="G1593" s="50">
        <v>0.93409380366212102</v>
      </c>
    </row>
    <row r="1594" spans="3:7" x14ac:dyDescent="0.2">
      <c r="C1594" s="51" t="s">
        <v>1973</v>
      </c>
      <c r="D1594" s="50">
        <v>0</v>
      </c>
      <c r="E1594" s="50">
        <v>0</v>
      </c>
      <c r="F1594" s="50">
        <v>5.5575954543429493E-2</v>
      </c>
      <c r="G1594" s="50">
        <v>0.94442404545657055</v>
      </c>
    </row>
    <row r="1595" spans="3:7" x14ac:dyDescent="0.2">
      <c r="C1595" s="51" t="s">
        <v>1974</v>
      </c>
      <c r="D1595" s="50">
        <v>0</v>
      </c>
      <c r="E1595" s="50">
        <v>0</v>
      </c>
      <c r="F1595" s="50">
        <v>3.1698920848730619E-2</v>
      </c>
      <c r="G1595" s="50">
        <v>0.96830107915126939</v>
      </c>
    </row>
    <row r="1596" spans="3:7" x14ac:dyDescent="0.2">
      <c r="C1596" s="51" t="s">
        <v>1975</v>
      </c>
      <c r="D1596" s="50">
        <v>0</v>
      </c>
      <c r="E1596" s="50">
        <v>0</v>
      </c>
      <c r="F1596" s="50">
        <v>9.4567045327356547E-2</v>
      </c>
      <c r="G1596" s="50">
        <v>0.9054329546726434</v>
      </c>
    </row>
    <row r="1597" spans="3:7" x14ac:dyDescent="0.2">
      <c r="C1597" s="51" t="s">
        <v>1976</v>
      </c>
      <c r="D1597" s="50">
        <v>0</v>
      </c>
      <c r="E1597" s="50">
        <v>0</v>
      </c>
      <c r="F1597" s="50">
        <v>5.7798051325834203E-2</v>
      </c>
      <c r="G1597" s="50">
        <v>0.94220194867416585</v>
      </c>
    </row>
    <row r="1598" spans="3:7" x14ac:dyDescent="0.2">
      <c r="C1598" s="51" t="s">
        <v>1977</v>
      </c>
      <c r="D1598" s="50">
        <v>0</v>
      </c>
      <c r="E1598" s="50">
        <v>0</v>
      </c>
      <c r="F1598" s="50">
        <v>9.6509833079427898E-2</v>
      </c>
      <c r="G1598" s="50">
        <v>0.90349016692057216</v>
      </c>
    </row>
    <row r="1599" spans="3:7" x14ac:dyDescent="0.2">
      <c r="C1599" s="51" t="s">
        <v>1978</v>
      </c>
      <c r="D1599" s="50">
        <v>0</v>
      </c>
      <c r="E1599" s="50">
        <v>0</v>
      </c>
      <c r="F1599" s="50">
        <v>9.5230474392121858E-2</v>
      </c>
      <c r="G1599" s="50">
        <v>0.90476952560787816</v>
      </c>
    </row>
    <row r="1600" spans="3:7" x14ac:dyDescent="0.2">
      <c r="C1600" s="51" t="s">
        <v>1979</v>
      </c>
      <c r="D1600" s="50">
        <v>0</v>
      </c>
      <c r="E1600" s="50">
        <v>0</v>
      </c>
      <c r="F1600" s="50">
        <v>6.00718101381221E-2</v>
      </c>
      <c r="G1600" s="50">
        <v>0.93992818986187787</v>
      </c>
    </row>
    <row r="1601" spans="3:7" x14ac:dyDescent="0.2">
      <c r="C1601" s="51" t="s">
        <v>1980</v>
      </c>
      <c r="D1601" s="50">
        <v>0</v>
      </c>
      <c r="E1601" s="50">
        <v>0</v>
      </c>
      <c r="F1601" s="50">
        <v>8.4408083254840727E-2</v>
      </c>
      <c r="G1601" s="50">
        <v>0.91559191674515927</v>
      </c>
    </row>
    <row r="1602" spans="3:7" x14ac:dyDescent="0.2">
      <c r="C1602" s="51" t="s">
        <v>1981</v>
      </c>
      <c r="D1602" s="50">
        <v>0</v>
      </c>
      <c r="E1602" s="50">
        <v>0</v>
      </c>
      <c r="F1602" s="50">
        <v>0.18659026513218394</v>
      </c>
      <c r="G1602" s="50">
        <v>0.81340973486781609</v>
      </c>
    </row>
    <row r="1603" spans="3:7" x14ac:dyDescent="0.2">
      <c r="C1603" s="51" t="s">
        <v>1982</v>
      </c>
      <c r="D1603" s="50">
        <v>0</v>
      </c>
      <c r="E1603" s="50">
        <v>0</v>
      </c>
      <c r="F1603" s="50">
        <v>9.7626519895195912E-2</v>
      </c>
      <c r="G1603" s="50">
        <v>0.90237348010480412</v>
      </c>
    </row>
    <row r="1604" spans="3:7" x14ac:dyDescent="0.2">
      <c r="C1604" s="51" t="s">
        <v>1983</v>
      </c>
      <c r="D1604" s="50">
        <v>0</v>
      </c>
      <c r="E1604" s="50">
        <v>0</v>
      </c>
      <c r="F1604" s="50">
        <v>7.771143016681975E-2</v>
      </c>
      <c r="G1604" s="50">
        <v>0.92228856983318019</v>
      </c>
    </row>
    <row r="1605" spans="3:7" x14ac:dyDescent="0.2">
      <c r="C1605" s="51" t="s">
        <v>1984</v>
      </c>
      <c r="D1605" s="50">
        <v>0</v>
      </c>
      <c r="E1605" s="50">
        <v>0</v>
      </c>
      <c r="F1605" s="50">
        <v>8.2205909088692672E-2</v>
      </c>
      <c r="G1605" s="50">
        <v>0.91779409091130737</v>
      </c>
    </row>
    <row r="1606" spans="3:7" x14ac:dyDescent="0.2">
      <c r="C1606" s="51" t="s">
        <v>1985</v>
      </c>
      <c r="D1606" s="50">
        <v>0</v>
      </c>
      <c r="E1606" s="50">
        <v>0</v>
      </c>
      <c r="F1606" s="50">
        <v>9.056152108953977E-2</v>
      </c>
      <c r="G1606" s="50">
        <v>0.90943847891046026</v>
      </c>
    </row>
    <row r="1607" spans="3:7" x14ac:dyDescent="0.2">
      <c r="C1607" s="51" t="s">
        <v>1986</v>
      </c>
      <c r="D1607" s="50">
        <v>0</v>
      </c>
      <c r="E1607" s="50">
        <v>0</v>
      </c>
      <c r="F1607" s="50">
        <v>0.12781195287300523</v>
      </c>
      <c r="G1607" s="50">
        <v>0.87218804712699471</v>
      </c>
    </row>
    <row r="1608" spans="3:7" x14ac:dyDescent="0.2">
      <c r="C1608" s="51" t="s">
        <v>1987</v>
      </c>
      <c r="D1608" s="50">
        <v>0</v>
      </c>
      <c r="E1608" s="50">
        <v>0</v>
      </c>
      <c r="F1608" s="50">
        <v>9.8428834951856239E-2</v>
      </c>
      <c r="G1608" s="50">
        <v>0.90157116504814372</v>
      </c>
    </row>
    <row r="1609" spans="3:7" x14ac:dyDescent="0.2">
      <c r="C1609" s="51" t="s">
        <v>1988</v>
      </c>
      <c r="D1609" s="50">
        <v>0</v>
      </c>
      <c r="E1609" s="50">
        <v>0</v>
      </c>
      <c r="F1609" s="50">
        <v>6.638329870312204E-2</v>
      </c>
      <c r="G1609" s="50">
        <v>0.9336167012968779</v>
      </c>
    </row>
    <row r="1610" spans="3:7" x14ac:dyDescent="0.2">
      <c r="C1610" s="51" t="s">
        <v>1989</v>
      </c>
      <c r="D1610" s="50">
        <v>0</v>
      </c>
      <c r="E1610" s="50">
        <v>0</v>
      </c>
      <c r="F1610" s="50">
        <v>0.11696274962365656</v>
      </c>
      <c r="G1610" s="50">
        <v>0.8830372503763434</v>
      </c>
    </row>
    <row r="1611" spans="3:7" x14ac:dyDescent="0.2">
      <c r="C1611" s="51" t="s">
        <v>1990</v>
      </c>
      <c r="D1611" s="50">
        <v>0</v>
      </c>
      <c r="E1611" s="50">
        <v>0</v>
      </c>
      <c r="F1611" s="50">
        <v>3.2631978099408619E-2</v>
      </c>
      <c r="G1611" s="50">
        <v>0.96736802190059135</v>
      </c>
    </row>
    <row r="1612" spans="3:7" x14ac:dyDescent="0.2">
      <c r="C1612" s="51" t="s">
        <v>1991</v>
      </c>
      <c r="D1612" s="50">
        <v>0</v>
      </c>
      <c r="E1612" s="50">
        <v>0</v>
      </c>
      <c r="F1612" s="50">
        <v>5.6477380532194935E-2</v>
      </c>
      <c r="G1612" s="50">
        <v>0.94352261946780502</v>
      </c>
    </row>
    <row r="1613" spans="3:7" x14ac:dyDescent="0.2">
      <c r="C1613" s="51" t="s">
        <v>1992</v>
      </c>
      <c r="D1613" s="50">
        <v>0</v>
      </c>
      <c r="E1613" s="50">
        <v>0</v>
      </c>
      <c r="F1613" s="50">
        <v>9.9848471009388151E-2</v>
      </c>
      <c r="G1613" s="50">
        <v>0.9001515289906119</v>
      </c>
    </row>
    <row r="1614" spans="3:7" x14ac:dyDescent="0.2">
      <c r="C1614" s="51" t="s">
        <v>1993</v>
      </c>
      <c r="D1614" s="50">
        <v>0</v>
      </c>
      <c r="E1614" s="50">
        <v>0</v>
      </c>
      <c r="F1614" s="50">
        <v>6.4329667485792844E-2</v>
      </c>
      <c r="G1614" s="50">
        <v>0.93567033251420717</v>
      </c>
    </row>
    <row r="1615" spans="3:7" x14ac:dyDescent="0.2">
      <c r="C1615" s="51" t="s">
        <v>1994</v>
      </c>
      <c r="D1615" s="50">
        <v>0</v>
      </c>
      <c r="E1615" s="50">
        <v>0</v>
      </c>
      <c r="F1615" s="50">
        <v>7.3043398923798242E-2</v>
      </c>
      <c r="G1615" s="50">
        <v>0.92695660107620181</v>
      </c>
    </row>
    <row r="1616" spans="3:7" x14ac:dyDescent="0.2">
      <c r="C1616" s="51" t="s">
        <v>1995</v>
      </c>
      <c r="D1616" s="50">
        <v>0</v>
      </c>
      <c r="E1616" s="50">
        <v>0</v>
      </c>
      <c r="F1616" s="50">
        <v>5.9389760835871074E-2</v>
      </c>
      <c r="G1616" s="50">
        <v>0.94061023916412889</v>
      </c>
    </row>
    <row r="1617" spans="3:7" x14ac:dyDescent="0.2">
      <c r="C1617" s="51" t="s">
        <v>1996</v>
      </c>
      <c r="D1617" s="50">
        <v>0</v>
      </c>
      <c r="E1617" s="50">
        <v>0</v>
      </c>
      <c r="F1617" s="50">
        <v>7.7337766508244601E-2</v>
      </c>
      <c r="G1617" s="50">
        <v>0.92266223349175536</v>
      </c>
    </row>
    <row r="1618" spans="3:7" x14ac:dyDescent="0.2">
      <c r="C1618" s="51" t="s">
        <v>1997</v>
      </c>
      <c r="D1618" s="50">
        <v>0</v>
      </c>
      <c r="E1618" s="50">
        <v>0</v>
      </c>
      <c r="F1618" s="50">
        <v>8.0558573548490442E-2</v>
      </c>
      <c r="G1618" s="50">
        <v>0.91944142645150961</v>
      </c>
    </row>
    <row r="1619" spans="3:7" x14ac:dyDescent="0.2">
      <c r="C1619" s="51" t="s">
        <v>1998</v>
      </c>
      <c r="D1619" s="50">
        <v>0</v>
      </c>
      <c r="E1619" s="50">
        <v>0</v>
      </c>
      <c r="F1619" s="50">
        <v>9.1841881839846581E-2</v>
      </c>
      <c r="G1619" s="50">
        <v>0.90815811816015346</v>
      </c>
    </row>
    <row r="1620" spans="3:7" x14ac:dyDescent="0.2">
      <c r="C1620" s="51" t="s">
        <v>1999</v>
      </c>
      <c r="D1620" s="50">
        <v>0</v>
      </c>
      <c r="E1620" s="50">
        <v>0</v>
      </c>
      <c r="F1620" s="50">
        <v>0.18714256171393684</v>
      </c>
      <c r="G1620" s="50">
        <v>0.81285743828606316</v>
      </c>
    </row>
    <row r="1621" spans="3:7" x14ac:dyDescent="0.2">
      <c r="C1621" s="51" t="s">
        <v>2000</v>
      </c>
      <c r="D1621" s="50">
        <v>0</v>
      </c>
      <c r="E1621" s="50">
        <v>0</v>
      </c>
      <c r="F1621" s="50">
        <v>7.5900473781142924E-2</v>
      </c>
      <c r="G1621" s="50">
        <v>0.92409952621885705</v>
      </c>
    </row>
    <row r="1622" spans="3:7" x14ac:dyDescent="0.2">
      <c r="C1622" s="51" t="s">
        <v>2001</v>
      </c>
      <c r="D1622" s="50">
        <v>0</v>
      </c>
      <c r="E1622" s="50">
        <v>0</v>
      </c>
      <c r="F1622" s="50">
        <v>0.1092637213975793</v>
      </c>
      <c r="G1622" s="50">
        <v>0.89073627860242066</v>
      </c>
    </row>
    <row r="1623" spans="3:7" x14ac:dyDescent="0.2">
      <c r="C1623" s="51" t="s">
        <v>2002</v>
      </c>
      <c r="D1623" s="50">
        <v>0</v>
      </c>
      <c r="E1623" s="50">
        <v>0</v>
      </c>
      <c r="F1623" s="50">
        <v>0.13561612373296941</v>
      </c>
      <c r="G1623" s="50">
        <v>0.86438387626703062</v>
      </c>
    </row>
    <row r="1624" spans="3:7" x14ac:dyDescent="0.2">
      <c r="C1624" s="51" t="s">
        <v>2003</v>
      </c>
      <c r="D1624" s="50">
        <v>0</v>
      </c>
      <c r="E1624" s="50">
        <v>0</v>
      </c>
      <c r="F1624" s="50">
        <v>0.1761885309633375</v>
      </c>
      <c r="G1624" s="50">
        <v>0.82381146903666247</v>
      </c>
    </row>
    <row r="1625" spans="3:7" x14ac:dyDescent="0.2">
      <c r="C1625" s="51" t="s">
        <v>2004</v>
      </c>
      <c r="D1625" s="50">
        <v>0</v>
      </c>
      <c r="E1625" s="50">
        <v>0</v>
      </c>
      <c r="F1625" s="50">
        <v>4.9212354677216845E-2</v>
      </c>
      <c r="G1625" s="50">
        <v>0.95078764532278315</v>
      </c>
    </row>
    <row r="1626" spans="3:7" x14ac:dyDescent="0.2">
      <c r="C1626" s="51" t="s">
        <v>2005</v>
      </c>
      <c r="D1626" s="50">
        <v>0</v>
      </c>
      <c r="E1626" s="50">
        <v>0</v>
      </c>
      <c r="F1626" s="50">
        <v>8.5948124750042529E-2</v>
      </c>
      <c r="G1626" s="50">
        <v>0.91405187524995746</v>
      </c>
    </row>
    <row r="1627" spans="3:7" x14ac:dyDescent="0.2">
      <c r="C1627" s="51" t="s">
        <v>2006</v>
      </c>
      <c r="D1627" s="50">
        <v>0</v>
      </c>
      <c r="E1627" s="50">
        <v>0</v>
      </c>
      <c r="F1627" s="50">
        <v>5.2834243449618519E-2</v>
      </c>
      <c r="G1627" s="50">
        <v>0.94716575655038149</v>
      </c>
    </row>
    <row r="1628" spans="3:7" x14ac:dyDescent="0.2">
      <c r="C1628" s="51" t="s">
        <v>2007</v>
      </c>
      <c r="D1628" s="50">
        <v>0</v>
      </c>
      <c r="E1628" s="50">
        <v>0</v>
      </c>
      <c r="F1628" s="50">
        <v>9.8943815620124845E-2</v>
      </c>
      <c r="G1628" s="50">
        <v>0.90105618437987511</v>
      </c>
    </row>
    <row r="1629" spans="3:7" x14ac:dyDescent="0.2">
      <c r="C1629" s="51" t="s">
        <v>2008</v>
      </c>
      <c r="D1629" s="50">
        <v>0</v>
      </c>
      <c r="E1629" s="50">
        <v>0</v>
      </c>
      <c r="F1629" s="50">
        <v>0.11825806928119205</v>
      </c>
      <c r="G1629" s="50">
        <v>0.88174193071880791</v>
      </c>
    </row>
    <row r="1630" spans="3:7" x14ac:dyDescent="0.2">
      <c r="C1630" s="51" t="s">
        <v>2009</v>
      </c>
      <c r="D1630" s="50">
        <v>0</v>
      </c>
      <c r="E1630" s="50">
        <v>0</v>
      </c>
      <c r="F1630" s="50">
        <v>0.101587397901587</v>
      </c>
      <c r="G1630" s="50">
        <v>0.898412602098413</v>
      </c>
    </row>
    <row r="1631" spans="3:7" x14ac:dyDescent="0.2">
      <c r="C1631" s="51" t="s">
        <v>2010</v>
      </c>
      <c r="D1631" s="50">
        <v>0</v>
      </c>
      <c r="E1631" s="50">
        <v>0</v>
      </c>
      <c r="F1631" s="50">
        <v>7.7135608066551051E-2</v>
      </c>
      <c r="G1631" s="50">
        <v>0.92286439193344894</v>
      </c>
    </row>
    <row r="1632" spans="3:7" x14ac:dyDescent="0.2">
      <c r="C1632" s="51" t="s">
        <v>2011</v>
      </c>
      <c r="D1632" s="50">
        <v>0</v>
      </c>
      <c r="E1632" s="50">
        <v>0</v>
      </c>
      <c r="F1632" s="50">
        <v>5.8877339472360048E-2</v>
      </c>
      <c r="G1632" s="50">
        <v>0.94112266052763993</v>
      </c>
    </row>
    <row r="1633" spans="3:7" x14ac:dyDescent="0.2">
      <c r="C1633" s="51" t="s">
        <v>2012</v>
      </c>
      <c r="D1633" s="50">
        <v>0</v>
      </c>
      <c r="E1633" s="50">
        <v>0</v>
      </c>
      <c r="F1633" s="50">
        <v>9.7395202177971638E-2</v>
      </c>
      <c r="G1633" s="50">
        <v>0.9026047978220284</v>
      </c>
    </row>
    <row r="1634" spans="3:7" x14ac:dyDescent="0.2">
      <c r="C1634" s="51" t="s">
        <v>2013</v>
      </c>
      <c r="D1634" s="50">
        <v>0</v>
      </c>
      <c r="E1634" s="50">
        <v>0</v>
      </c>
      <c r="F1634" s="50">
        <v>9.5602470157619746E-2</v>
      </c>
      <c r="G1634" s="50">
        <v>0.90439752984238031</v>
      </c>
    </row>
    <row r="1635" spans="3:7" x14ac:dyDescent="0.2">
      <c r="C1635" s="51" t="s">
        <v>2014</v>
      </c>
      <c r="D1635" s="50">
        <v>0</v>
      </c>
      <c r="E1635" s="50">
        <v>0</v>
      </c>
      <c r="F1635" s="50">
        <v>0.1035198882269136</v>
      </c>
      <c r="G1635" s="50">
        <v>0.8964801117730864</v>
      </c>
    </row>
    <row r="1636" spans="3:7" x14ac:dyDescent="0.2">
      <c r="C1636" s="51" t="s">
        <v>2015</v>
      </c>
      <c r="D1636" s="50">
        <v>0</v>
      </c>
      <c r="E1636" s="50">
        <v>0</v>
      </c>
      <c r="F1636" s="50">
        <v>8.9261356514249393E-2</v>
      </c>
      <c r="G1636" s="50">
        <v>0.91073864348575062</v>
      </c>
    </row>
    <row r="1637" spans="3:7" x14ac:dyDescent="0.2">
      <c r="C1637" s="51" t="s">
        <v>2016</v>
      </c>
      <c r="D1637" s="50">
        <v>0</v>
      </c>
      <c r="E1637" s="50">
        <v>0</v>
      </c>
      <c r="F1637" s="50">
        <v>6.5529593308024756E-2</v>
      </c>
      <c r="G1637" s="50">
        <v>0.93447040669197523</v>
      </c>
    </row>
    <row r="1638" spans="3:7" x14ac:dyDescent="0.2">
      <c r="C1638" s="51" t="s">
        <v>2017</v>
      </c>
      <c r="D1638" s="50">
        <v>0</v>
      </c>
      <c r="E1638" s="50">
        <v>0</v>
      </c>
      <c r="F1638" s="50">
        <v>8.7214459162823124E-2</v>
      </c>
      <c r="G1638" s="50">
        <v>0.91278554083717689</v>
      </c>
    </row>
    <row r="1639" spans="3:7" x14ac:dyDescent="0.2">
      <c r="C1639" s="51" t="s">
        <v>2018</v>
      </c>
      <c r="D1639" s="50">
        <v>0</v>
      </c>
      <c r="E1639" s="50">
        <v>0</v>
      </c>
      <c r="F1639" s="50">
        <v>0.10661703278513682</v>
      </c>
      <c r="G1639" s="50">
        <v>0.89338296721486321</v>
      </c>
    </row>
    <row r="1640" spans="3:7" x14ac:dyDescent="0.2">
      <c r="C1640" s="51" t="s">
        <v>2019</v>
      </c>
      <c r="D1640" s="50">
        <v>0</v>
      </c>
      <c r="E1640" s="50">
        <v>0</v>
      </c>
      <c r="F1640" s="50">
        <v>8.4953939530129183E-2</v>
      </c>
      <c r="G1640" s="50">
        <v>0.9150460604698708</v>
      </c>
    </row>
    <row r="1641" spans="3:7" x14ac:dyDescent="0.2">
      <c r="C1641" s="51" t="s">
        <v>2020</v>
      </c>
      <c r="D1641" s="50">
        <v>0</v>
      </c>
      <c r="E1641" s="50">
        <v>0</v>
      </c>
      <c r="F1641" s="50">
        <v>4.8019968375830481E-2</v>
      </c>
      <c r="G1641" s="50">
        <v>0.95198003162416955</v>
      </c>
    </row>
    <row r="1642" spans="3:7" x14ac:dyDescent="0.2">
      <c r="C1642" s="51" t="s">
        <v>2021</v>
      </c>
      <c r="D1642" s="50">
        <v>0</v>
      </c>
      <c r="E1642" s="50">
        <v>0</v>
      </c>
      <c r="F1642" s="50">
        <v>6.8236420870033926E-2</v>
      </c>
      <c r="G1642" s="50">
        <v>0.9317635791299661</v>
      </c>
    </row>
    <row r="1643" spans="3:7" x14ac:dyDescent="0.2">
      <c r="C1643" s="51" t="s">
        <v>2022</v>
      </c>
      <c r="D1643" s="50">
        <v>0</v>
      </c>
      <c r="E1643" s="50">
        <v>0</v>
      </c>
      <c r="F1643" s="50">
        <v>7.2982765565161617E-2</v>
      </c>
      <c r="G1643" s="50">
        <v>0.92701723443483841</v>
      </c>
    </row>
    <row r="1644" spans="3:7" x14ac:dyDescent="0.2">
      <c r="C1644" s="51" t="s">
        <v>2023</v>
      </c>
      <c r="D1644" s="50">
        <v>0</v>
      </c>
      <c r="E1644" s="50">
        <v>0</v>
      </c>
      <c r="F1644" s="50">
        <v>7.3521662774912663E-2</v>
      </c>
      <c r="G1644" s="50">
        <v>0.92647833722508732</v>
      </c>
    </row>
    <row r="1645" spans="3:7" x14ac:dyDescent="0.2">
      <c r="C1645" s="51" t="s">
        <v>2024</v>
      </c>
      <c r="D1645" s="50">
        <v>0</v>
      </c>
      <c r="E1645" s="50">
        <v>0</v>
      </c>
      <c r="F1645" s="50">
        <v>4.2965766698852485E-2</v>
      </c>
      <c r="G1645" s="50">
        <v>0.95703423330114756</v>
      </c>
    </row>
    <row r="1646" spans="3:7" x14ac:dyDescent="0.2">
      <c r="C1646" s="51" t="s">
        <v>2025</v>
      </c>
      <c r="D1646" s="50">
        <v>0</v>
      </c>
      <c r="E1646" s="50">
        <v>0</v>
      </c>
      <c r="F1646" s="50">
        <v>9.9045131342993586E-2</v>
      </c>
      <c r="G1646" s="50">
        <v>0.90095486865700636</v>
      </c>
    </row>
    <row r="1647" spans="3:7" x14ac:dyDescent="0.2">
      <c r="C1647" s="51" t="s">
        <v>2026</v>
      </c>
      <c r="D1647" s="50">
        <v>0</v>
      </c>
      <c r="E1647" s="50">
        <v>0</v>
      </c>
      <c r="F1647" s="50">
        <v>7.2667229153844048E-2</v>
      </c>
      <c r="G1647" s="50">
        <v>0.92733277084615595</v>
      </c>
    </row>
    <row r="1648" spans="3:7" x14ac:dyDescent="0.2">
      <c r="C1648" s="51" t="s">
        <v>2027</v>
      </c>
      <c r="D1648" s="50">
        <v>0</v>
      </c>
      <c r="E1648" s="50">
        <v>0</v>
      </c>
      <c r="F1648" s="50">
        <v>3.0662757506617507E-2</v>
      </c>
      <c r="G1648" s="50">
        <v>0.96933724249338249</v>
      </c>
    </row>
    <row r="1649" spans="3:7" x14ac:dyDescent="0.2">
      <c r="C1649" s="51" t="s">
        <v>2028</v>
      </c>
      <c r="D1649" s="50">
        <v>0</v>
      </c>
      <c r="E1649" s="50">
        <v>0</v>
      </c>
      <c r="F1649" s="50">
        <v>5.7613457964350162E-2</v>
      </c>
      <c r="G1649" s="50">
        <v>0.94238654203564987</v>
      </c>
    </row>
    <row r="1650" spans="3:7" x14ac:dyDescent="0.2">
      <c r="C1650" s="51" t="s">
        <v>2029</v>
      </c>
      <c r="D1650" s="50">
        <v>0</v>
      </c>
      <c r="E1650" s="50">
        <v>0</v>
      </c>
      <c r="F1650" s="50">
        <v>5.4022832189459163E-2</v>
      </c>
      <c r="G1650" s="50">
        <v>0.94597716781054086</v>
      </c>
    </row>
    <row r="1651" spans="3:7" x14ac:dyDescent="0.2">
      <c r="C1651" s="51" t="s">
        <v>2030</v>
      </c>
      <c r="D1651" s="50">
        <v>0</v>
      </c>
      <c r="E1651" s="50">
        <v>0</v>
      </c>
      <c r="F1651" s="50">
        <v>0.12742029671354529</v>
      </c>
      <c r="G1651" s="50">
        <v>0.87257970328645473</v>
      </c>
    </row>
    <row r="1652" spans="3:7" x14ac:dyDescent="0.2">
      <c r="C1652" s="51" t="s">
        <v>2031</v>
      </c>
      <c r="D1652" s="50">
        <v>0</v>
      </c>
      <c r="E1652" s="50">
        <v>0</v>
      </c>
      <c r="F1652" s="50">
        <v>0.13525663955454531</v>
      </c>
      <c r="G1652" s="50">
        <v>0.86474336044545463</v>
      </c>
    </row>
    <row r="1653" spans="3:7" x14ac:dyDescent="0.2">
      <c r="C1653" s="51" t="s">
        <v>2032</v>
      </c>
      <c r="D1653" s="50">
        <v>0</v>
      </c>
      <c r="E1653" s="50">
        <v>0</v>
      </c>
      <c r="F1653" s="50">
        <v>3.1646764090642029E-2</v>
      </c>
      <c r="G1653" s="50">
        <v>0.96835323590935796</v>
      </c>
    </row>
    <row r="1654" spans="3:7" x14ac:dyDescent="0.2">
      <c r="C1654" s="51" t="s">
        <v>2033</v>
      </c>
      <c r="D1654" s="50">
        <v>0</v>
      </c>
      <c r="E1654" s="50">
        <v>0</v>
      </c>
      <c r="F1654" s="50">
        <v>6.5342239157058266E-2</v>
      </c>
      <c r="G1654" s="50">
        <v>0.93465776084294172</v>
      </c>
    </row>
    <row r="1655" spans="3:7" x14ac:dyDescent="0.2">
      <c r="C1655" s="51" t="s">
        <v>2034</v>
      </c>
      <c r="D1655" s="50">
        <v>0</v>
      </c>
      <c r="E1655" s="50">
        <v>0</v>
      </c>
      <c r="F1655" s="50">
        <v>6.5100445667952991E-2</v>
      </c>
      <c r="G1655" s="50">
        <v>0.93489955433204697</v>
      </c>
    </row>
    <row r="1656" spans="3:7" x14ac:dyDescent="0.2">
      <c r="C1656" s="51" t="s">
        <v>2035</v>
      </c>
      <c r="D1656" s="50">
        <v>0</v>
      </c>
      <c r="E1656" s="50">
        <v>0</v>
      </c>
      <c r="F1656" s="50">
        <v>6.7161072635626679E-2</v>
      </c>
      <c r="G1656" s="50">
        <v>0.93283892736437335</v>
      </c>
    </row>
    <row r="1657" spans="3:7" x14ac:dyDescent="0.2">
      <c r="C1657" s="51" t="s">
        <v>2036</v>
      </c>
      <c r="D1657" s="50">
        <v>0</v>
      </c>
      <c r="E1657" s="50">
        <v>0</v>
      </c>
      <c r="F1657" s="50">
        <v>3.2948991253911861E-2</v>
      </c>
      <c r="G1657" s="50">
        <v>0.96705100874608818</v>
      </c>
    </row>
    <row r="1658" spans="3:7" x14ac:dyDescent="0.2">
      <c r="C1658" s="51" t="s">
        <v>2037</v>
      </c>
      <c r="D1658" s="50">
        <v>0</v>
      </c>
      <c r="E1658" s="50">
        <v>0</v>
      </c>
      <c r="F1658" s="50">
        <v>0.11026264336667482</v>
      </c>
      <c r="G1658" s="50">
        <v>0.8897373566333252</v>
      </c>
    </row>
    <row r="1659" spans="3:7" x14ac:dyDescent="0.2">
      <c r="C1659" s="51" t="s">
        <v>2038</v>
      </c>
      <c r="D1659" s="50">
        <v>0</v>
      </c>
      <c r="E1659" s="50">
        <v>0</v>
      </c>
      <c r="F1659" s="50">
        <v>5.8338385712225126E-2</v>
      </c>
      <c r="G1659" s="50">
        <v>0.94166161428777484</v>
      </c>
    </row>
    <row r="1660" spans="3:7" x14ac:dyDescent="0.2">
      <c r="C1660" s="69" t="s">
        <v>2039</v>
      </c>
      <c r="D1660" s="68">
        <v>1</v>
      </c>
      <c r="E1660" s="68">
        <v>0</v>
      </c>
      <c r="F1660" s="68">
        <v>0.13004319981814155</v>
      </c>
      <c r="G1660" s="68">
        <v>0.8699568001818585</v>
      </c>
    </row>
    <row r="1661" spans="3:7" x14ac:dyDescent="0.2">
      <c r="C1661" s="51" t="s">
        <v>2040</v>
      </c>
      <c r="D1661" s="50">
        <v>0</v>
      </c>
      <c r="E1661" s="50">
        <v>0</v>
      </c>
      <c r="F1661" s="50">
        <v>9.9004594816692562E-2</v>
      </c>
      <c r="G1661" s="50">
        <v>0.90099540518330745</v>
      </c>
    </row>
    <row r="1662" spans="3:7" x14ac:dyDescent="0.2">
      <c r="C1662" s="51" t="s">
        <v>2041</v>
      </c>
      <c r="D1662" s="50">
        <v>0</v>
      </c>
      <c r="E1662" s="50">
        <v>0</v>
      </c>
      <c r="F1662" s="50">
        <v>7.193583476942432E-2</v>
      </c>
      <c r="G1662" s="50">
        <v>0.92806416523057567</v>
      </c>
    </row>
    <row r="1663" spans="3:7" x14ac:dyDescent="0.2">
      <c r="C1663" s="51" t="s">
        <v>2042</v>
      </c>
      <c r="D1663" s="50">
        <v>0</v>
      </c>
      <c r="E1663" s="50">
        <v>0</v>
      </c>
      <c r="F1663" s="50">
        <v>7.6700106519281844E-2</v>
      </c>
      <c r="G1663" s="50">
        <v>0.92329989348071817</v>
      </c>
    </row>
    <row r="1664" spans="3:7" x14ac:dyDescent="0.2">
      <c r="C1664" s="51" t="s">
        <v>2043</v>
      </c>
      <c r="D1664" s="50">
        <v>0</v>
      </c>
      <c r="E1664" s="50">
        <v>0</v>
      </c>
      <c r="F1664" s="50">
        <v>0.13708595255407283</v>
      </c>
      <c r="G1664" s="50">
        <v>0.86291404744592715</v>
      </c>
    </row>
    <row r="1665" spans="3:7" x14ac:dyDescent="0.2">
      <c r="C1665" s="69" t="s">
        <v>2044</v>
      </c>
      <c r="D1665" s="68">
        <v>1</v>
      </c>
      <c r="E1665" s="68">
        <v>0</v>
      </c>
      <c r="F1665" s="68">
        <v>7.2247581864254187E-2</v>
      </c>
      <c r="G1665" s="68">
        <v>0.92775241813574583</v>
      </c>
    </row>
    <row r="1666" spans="3:7" x14ac:dyDescent="0.2">
      <c r="C1666" s="51" t="s">
        <v>2045</v>
      </c>
      <c r="D1666" s="50">
        <v>0</v>
      </c>
      <c r="E1666" s="50">
        <v>0</v>
      </c>
      <c r="F1666" s="50">
        <v>8.5176196592671963E-2</v>
      </c>
      <c r="G1666" s="50">
        <v>0.91482380340732805</v>
      </c>
    </row>
    <row r="1667" spans="3:7" x14ac:dyDescent="0.2">
      <c r="C1667" s="51" t="s">
        <v>2046</v>
      </c>
      <c r="D1667" s="50">
        <v>0</v>
      </c>
      <c r="E1667" s="50">
        <v>0</v>
      </c>
      <c r="F1667" s="50">
        <v>4.965000290565371E-2</v>
      </c>
      <c r="G1667" s="50">
        <v>0.95034999709434631</v>
      </c>
    </row>
    <row r="1668" spans="3:7" x14ac:dyDescent="0.2">
      <c r="C1668" s="51" t="s">
        <v>2047</v>
      </c>
      <c r="D1668" s="50">
        <v>0</v>
      </c>
      <c r="E1668" s="50">
        <v>0</v>
      </c>
      <c r="F1668" s="50">
        <v>0.17083122754768149</v>
      </c>
      <c r="G1668" s="50">
        <v>0.82916877245231846</v>
      </c>
    </row>
    <row r="1669" spans="3:7" x14ac:dyDescent="0.2">
      <c r="C1669" s="51" t="s">
        <v>2048</v>
      </c>
      <c r="D1669" s="50">
        <v>0</v>
      </c>
      <c r="E1669" s="50">
        <v>0</v>
      </c>
      <c r="F1669" s="50">
        <v>8.1386932279634366E-2</v>
      </c>
      <c r="G1669" s="50">
        <v>0.91861306772036566</v>
      </c>
    </row>
    <row r="1670" spans="3:7" x14ac:dyDescent="0.2">
      <c r="C1670" s="51" t="s">
        <v>2049</v>
      </c>
      <c r="D1670" s="50">
        <v>0</v>
      </c>
      <c r="E1670" s="50">
        <v>0</v>
      </c>
      <c r="F1670" s="50">
        <v>6.5259043612308568E-2</v>
      </c>
      <c r="G1670" s="50">
        <v>0.93474095638769139</v>
      </c>
    </row>
    <row r="1671" spans="3:7" x14ac:dyDescent="0.2">
      <c r="C1671" s="51" t="s">
        <v>2050</v>
      </c>
      <c r="D1671" s="50">
        <v>0</v>
      </c>
      <c r="E1671" s="50">
        <v>0</v>
      </c>
      <c r="F1671" s="50">
        <v>8.8432749276572492E-2</v>
      </c>
      <c r="G1671" s="50">
        <v>0.91156725072342748</v>
      </c>
    </row>
    <row r="1672" spans="3:7" x14ac:dyDescent="0.2">
      <c r="C1672" s="51" t="s">
        <v>2051</v>
      </c>
      <c r="D1672" s="50">
        <v>0</v>
      </c>
      <c r="E1672" s="50">
        <v>0</v>
      </c>
      <c r="F1672" s="50">
        <v>8.451348377133934E-2</v>
      </c>
      <c r="G1672" s="50">
        <v>0.91548651622866062</v>
      </c>
    </row>
    <row r="1673" spans="3:7" x14ac:dyDescent="0.2">
      <c r="C1673" s="51" t="s">
        <v>2052</v>
      </c>
      <c r="D1673" s="50">
        <v>0</v>
      </c>
      <c r="E1673" s="50">
        <v>0</v>
      </c>
      <c r="F1673" s="50">
        <v>0.11198919289542657</v>
      </c>
      <c r="G1673" s="50">
        <v>0.88801080710457347</v>
      </c>
    </row>
    <row r="1674" spans="3:7" x14ac:dyDescent="0.2">
      <c r="C1674" s="51" t="s">
        <v>2053</v>
      </c>
      <c r="D1674" s="50">
        <v>0</v>
      </c>
      <c r="E1674" s="50">
        <v>0</v>
      </c>
      <c r="F1674" s="50">
        <v>6.2401749841171056E-2</v>
      </c>
      <c r="G1674" s="50">
        <v>0.93759825015882892</v>
      </c>
    </row>
    <row r="1675" spans="3:7" x14ac:dyDescent="0.2">
      <c r="C1675" s="51" t="s">
        <v>2054</v>
      </c>
      <c r="D1675" s="50">
        <v>0</v>
      </c>
      <c r="E1675" s="50">
        <v>0</v>
      </c>
      <c r="F1675" s="50">
        <v>5.194394280697779E-2</v>
      </c>
      <c r="G1675" s="50">
        <v>0.94805605719302222</v>
      </c>
    </row>
    <row r="1676" spans="3:7" x14ac:dyDescent="0.2">
      <c r="C1676" s="51" t="s">
        <v>2055</v>
      </c>
      <c r="D1676" s="50">
        <v>0</v>
      </c>
      <c r="E1676" s="50">
        <v>0</v>
      </c>
      <c r="F1676" s="50">
        <v>0.13675152028257759</v>
      </c>
      <c r="G1676" s="50">
        <v>0.86324847971742247</v>
      </c>
    </row>
    <row r="1677" spans="3:7" x14ac:dyDescent="0.2">
      <c r="C1677" s="51" t="s">
        <v>2056</v>
      </c>
      <c r="D1677" s="50">
        <v>0</v>
      </c>
      <c r="E1677" s="50">
        <v>0</v>
      </c>
      <c r="F1677" s="50">
        <v>0.10515454286237659</v>
      </c>
      <c r="G1677" s="50">
        <v>0.89484545713762342</v>
      </c>
    </row>
    <row r="1678" spans="3:7" x14ac:dyDescent="0.2">
      <c r="C1678" s="51" t="s">
        <v>2057</v>
      </c>
      <c r="D1678" s="50">
        <v>0</v>
      </c>
      <c r="E1678" s="50">
        <v>0</v>
      </c>
      <c r="F1678" s="50">
        <v>6.7253442163081156E-2</v>
      </c>
      <c r="G1678" s="50">
        <v>0.93274655783691884</v>
      </c>
    </row>
    <row r="1679" spans="3:7" x14ac:dyDescent="0.2">
      <c r="C1679" s="51" t="s">
        <v>2058</v>
      </c>
      <c r="D1679" s="50">
        <v>0</v>
      </c>
      <c r="E1679" s="50">
        <v>0</v>
      </c>
      <c r="F1679" s="50">
        <v>8.6835422865325904E-2</v>
      </c>
      <c r="G1679" s="50">
        <v>0.91316457713467414</v>
      </c>
    </row>
    <row r="1680" spans="3:7" x14ac:dyDescent="0.2">
      <c r="C1680" s="51" t="s">
        <v>2059</v>
      </c>
      <c r="D1680" s="50">
        <v>0</v>
      </c>
      <c r="E1680" s="50">
        <v>0</v>
      </c>
      <c r="F1680" s="50">
        <v>9.7895614148888602E-2</v>
      </c>
      <c r="G1680" s="50">
        <v>0.90210438585111141</v>
      </c>
    </row>
    <row r="1681" spans="3:7" x14ac:dyDescent="0.2">
      <c r="C1681" s="51" t="s">
        <v>2060</v>
      </c>
      <c r="D1681" s="50">
        <v>0</v>
      </c>
      <c r="E1681" s="50">
        <v>0</v>
      </c>
      <c r="F1681" s="50">
        <v>9.9430965647990158E-2</v>
      </c>
      <c r="G1681" s="50">
        <v>0.90056903435200986</v>
      </c>
    </row>
    <row r="1682" spans="3:7" x14ac:dyDescent="0.2">
      <c r="C1682" s="51" t="s">
        <v>2061</v>
      </c>
      <c r="D1682" s="50">
        <v>0</v>
      </c>
      <c r="E1682" s="50">
        <v>0</v>
      </c>
      <c r="F1682" s="50">
        <v>0.11829461332310154</v>
      </c>
      <c r="G1682" s="50">
        <v>0.88170538667689846</v>
      </c>
    </row>
    <row r="1683" spans="3:7" x14ac:dyDescent="0.2">
      <c r="C1683" s="51" t="s">
        <v>2062</v>
      </c>
      <c r="D1683" s="50">
        <v>0</v>
      </c>
      <c r="E1683" s="50">
        <v>0</v>
      </c>
      <c r="F1683" s="50">
        <v>8.9334733119336568E-2</v>
      </c>
      <c r="G1683" s="50">
        <v>0.9106652668806634</v>
      </c>
    </row>
    <row r="1684" spans="3:7" x14ac:dyDescent="0.2">
      <c r="C1684" s="51" t="s">
        <v>2063</v>
      </c>
      <c r="D1684" s="50">
        <v>0</v>
      </c>
      <c r="E1684" s="50">
        <v>0</v>
      </c>
      <c r="F1684" s="50">
        <v>7.6139828303817894E-2</v>
      </c>
      <c r="G1684" s="50">
        <v>0.92386017169618206</v>
      </c>
    </row>
    <row r="1685" spans="3:7" x14ac:dyDescent="0.2">
      <c r="C1685" s="51" t="s">
        <v>2064</v>
      </c>
      <c r="D1685" s="50">
        <v>0</v>
      </c>
      <c r="E1685" s="50">
        <v>0</v>
      </c>
      <c r="F1685" s="50">
        <v>6.4775697088934631E-2</v>
      </c>
      <c r="G1685" s="50">
        <v>0.9352243029110654</v>
      </c>
    </row>
    <row r="1686" spans="3:7" x14ac:dyDescent="0.2">
      <c r="C1686" s="51" t="s">
        <v>2065</v>
      </c>
      <c r="D1686" s="50">
        <v>0</v>
      </c>
      <c r="E1686" s="50">
        <v>0</v>
      </c>
      <c r="F1686" s="50">
        <v>5.1770655265719299E-2</v>
      </c>
      <c r="G1686" s="50">
        <v>0.94822934473428067</v>
      </c>
    </row>
    <row r="1687" spans="3:7" x14ac:dyDescent="0.2">
      <c r="C1687" s="51" t="s">
        <v>2066</v>
      </c>
      <c r="D1687" s="50">
        <v>0</v>
      </c>
      <c r="E1687" s="50">
        <v>0</v>
      </c>
      <c r="F1687" s="50">
        <v>0.11594562866485139</v>
      </c>
      <c r="G1687" s="50">
        <v>0.88405437133514864</v>
      </c>
    </row>
    <row r="1688" spans="3:7" x14ac:dyDescent="0.2">
      <c r="C1688" s="51" t="s">
        <v>2067</v>
      </c>
      <c r="D1688" s="50">
        <v>0</v>
      </c>
      <c r="E1688" s="50">
        <v>0</v>
      </c>
      <c r="F1688" s="50">
        <v>9.1946416687713556E-2</v>
      </c>
      <c r="G1688" s="50">
        <v>0.90805358331228647</v>
      </c>
    </row>
    <row r="1689" spans="3:7" x14ac:dyDescent="0.2">
      <c r="C1689" s="51" t="s">
        <v>2068</v>
      </c>
      <c r="D1689" s="50">
        <v>0</v>
      </c>
      <c r="E1689" s="50">
        <v>0</v>
      </c>
      <c r="F1689" s="50">
        <v>7.5084160484668733E-2</v>
      </c>
      <c r="G1689" s="50">
        <v>0.9249158395153313</v>
      </c>
    </row>
    <row r="1690" spans="3:7" x14ac:dyDescent="0.2">
      <c r="C1690" s="51" t="s">
        <v>2069</v>
      </c>
      <c r="D1690" s="50">
        <v>0</v>
      </c>
      <c r="E1690" s="50">
        <v>0</v>
      </c>
      <c r="F1690" s="50">
        <v>0.15060239234029671</v>
      </c>
      <c r="G1690" s="50">
        <v>0.84939760765970329</v>
      </c>
    </row>
    <row r="1691" spans="3:7" x14ac:dyDescent="0.2">
      <c r="C1691" s="51" t="s">
        <v>2070</v>
      </c>
      <c r="D1691" s="50">
        <v>0</v>
      </c>
      <c r="E1691" s="50">
        <v>0</v>
      </c>
      <c r="F1691" s="50">
        <v>9.8287807862444732E-2</v>
      </c>
      <c r="G1691" s="50">
        <v>0.90171219213755527</v>
      </c>
    </row>
    <row r="1692" spans="3:7" x14ac:dyDescent="0.2">
      <c r="C1692" s="51" t="s">
        <v>2071</v>
      </c>
      <c r="D1692" s="50">
        <v>0</v>
      </c>
      <c r="E1692" s="50">
        <v>0</v>
      </c>
      <c r="F1692" s="50">
        <v>9.7565366328435696E-2</v>
      </c>
      <c r="G1692" s="50">
        <v>0.90243463367156429</v>
      </c>
    </row>
    <row r="1693" spans="3:7" x14ac:dyDescent="0.2">
      <c r="C1693" s="51" t="s">
        <v>2072</v>
      </c>
      <c r="D1693" s="50">
        <v>0</v>
      </c>
      <c r="E1693" s="50">
        <v>0</v>
      </c>
      <c r="F1693" s="50">
        <v>3.5644517520341146E-2</v>
      </c>
      <c r="G1693" s="50">
        <v>0.96435548247965885</v>
      </c>
    </row>
    <row r="1694" spans="3:7" x14ac:dyDescent="0.2">
      <c r="C1694" s="51" t="s">
        <v>2073</v>
      </c>
      <c r="D1694" s="50">
        <v>0</v>
      </c>
      <c r="E1694" s="50">
        <v>0</v>
      </c>
      <c r="F1694" s="50">
        <v>9.5426946000578855E-2</v>
      </c>
      <c r="G1694" s="50">
        <v>0.90457305399942112</v>
      </c>
    </row>
    <row r="1695" spans="3:7" x14ac:dyDescent="0.2">
      <c r="C1695" s="51" t="s">
        <v>2074</v>
      </c>
      <c r="D1695" s="50">
        <v>0</v>
      </c>
      <c r="E1695" s="50">
        <v>0</v>
      </c>
      <c r="F1695" s="50">
        <v>4.5667503511783107E-2</v>
      </c>
      <c r="G1695" s="50">
        <v>0.95433249648821694</v>
      </c>
    </row>
    <row r="1696" spans="3:7" x14ac:dyDescent="0.2">
      <c r="C1696" s="51" t="s">
        <v>2075</v>
      </c>
      <c r="D1696" s="50">
        <v>0</v>
      </c>
      <c r="E1696" s="50">
        <v>0</v>
      </c>
      <c r="F1696" s="50">
        <v>7.0123412159454557E-2</v>
      </c>
      <c r="G1696" s="50">
        <v>0.9298765878405455</v>
      </c>
    </row>
    <row r="1697" spans="3:7" x14ac:dyDescent="0.2">
      <c r="C1697" s="51" t="s">
        <v>2076</v>
      </c>
      <c r="D1697" s="50">
        <v>0</v>
      </c>
      <c r="E1697" s="50">
        <v>0</v>
      </c>
      <c r="F1697" s="50">
        <v>9.0832918778479876E-2</v>
      </c>
      <c r="G1697" s="50">
        <v>0.90916708122152012</v>
      </c>
    </row>
    <row r="1698" spans="3:7" x14ac:dyDescent="0.2">
      <c r="C1698" s="51" t="s">
        <v>2077</v>
      </c>
      <c r="D1698" s="50">
        <v>0</v>
      </c>
      <c r="E1698" s="50">
        <v>0</v>
      </c>
      <c r="F1698" s="50">
        <v>3.5867630218615297E-2</v>
      </c>
      <c r="G1698" s="50">
        <v>0.96413236978138472</v>
      </c>
    </row>
    <row r="1699" spans="3:7" x14ac:dyDescent="0.2">
      <c r="C1699" s="51" t="s">
        <v>2078</v>
      </c>
      <c r="D1699" s="50">
        <v>0</v>
      </c>
      <c r="E1699" s="50">
        <v>0</v>
      </c>
      <c r="F1699" s="50">
        <v>8.0181023551573638E-2</v>
      </c>
      <c r="G1699" s="50">
        <v>0.91981897644842636</v>
      </c>
    </row>
    <row r="1700" spans="3:7" x14ac:dyDescent="0.2">
      <c r="C1700" s="51" t="s">
        <v>2079</v>
      </c>
      <c r="D1700" s="50">
        <v>0</v>
      </c>
      <c r="E1700" s="50">
        <v>0</v>
      </c>
      <c r="F1700" s="50">
        <v>0.12109443406393572</v>
      </c>
      <c r="G1700" s="50">
        <v>0.87890556593606428</v>
      </c>
    </row>
    <row r="1701" spans="3:7" x14ac:dyDescent="0.2">
      <c r="C1701" s="51" t="s">
        <v>2080</v>
      </c>
      <c r="D1701" s="50">
        <v>0</v>
      </c>
      <c r="E1701" s="50">
        <v>0</v>
      </c>
      <c r="F1701" s="50">
        <v>4.5229355803622653E-2</v>
      </c>
      <c r="G1701" s="50">
        <v>0.95477064419637736</v>
      </c>
    </row>
    <row r="1702" spans="3:7" x14ac:dyDescent="0.2">
      <c r="C1702" s="51" t="s">
        <v>2081</v>
      </c>
      <c r="D1702" s="50">
        <v>0</v>
      </c>
      <c r="E1702" s="50">
        <v>0</v>
      </c>
      <c r="F1702" s="50">
        <v>4.3694903857036102E-2</v>
      </c>
      <c r="G1702" s="50">
        <v>0.95630509614296388</v>
      </c>
    </row>
    <row r="1703" spans="3:7" x14ac:dyDescent="0.2">
      <c r="C1703" s="51" t="s">
        <v>2082</v>
      </c>
      <c r="D1703" s="50">
        <v>0</v>
      </c>
      <c r="E1703" s="50">
        <v>0</v>
      </c>
      <c r="F1703" s="50">
        <v>9.1425876901373063E-2</v>
      </c>
      <c r="G1703" s="50">
        <v>0.90857412309862695</v>
      </c>
    </row>
    <row r="1704" spans="3:7" x14ac:dyDescent="0.2">
      <c r="C1704" s="51" t="s">
        <v>2083</v>
      </c>
      <c r="D1704" s="50">
        <v>0</v>
      </c>
      <c r="E1704" s="50">
        <v>0</v>
      </c>
      <c r="F1704" s="50">
        <v>8.1471895758114365E-2</v>
      </c>
      <c r="G1704" s="50">
        <v>0.91852810424188558</v>
      </c>
    </row>
    <row r="1705" spans="3:7" x14ac:dyDescent="0.2">
      <c r="C1705" s="51" t="s">
        <v>2084</v>
      </c>
      <c r="D1705" s="50">
        <v>0</v>
      </c>
      <c r="E1705" s="50">
        <v>0</v>
      </c>
      <c r="F1705" s="50">
        <v>7.3220266186550906E-2</v>
      </c>
      <c r="G1705" s="50">
        <v>0.92677973381344914</v>
      </c>
    </row>
    <row r="1706" spans="3:7" x14ac:dyDescent="0.2">
      <c r="C1706" s="51" t="s">
        <v>2085</v>
      </c>
      <c r="D1706" s="50">
        <v>0</v>
      </c>
      <c r="E1706" s="50">
        <v>0</v>
      </c>
      <c r="F1706" s="50">
        <v>0.14195340141367493</v>
      </c>
      <c r="G1706" s="50">
        <v>0.85804659858632504</v>
      </c>
    </row>
    <row r="1707" spans="3:7" x14ac:dyDescent="0.2">
      <c r="C1707" s="51" t="s">
        <v>2086</v>
      </c>
      <c r="D1707" s="50">
        <v>0</v>
      </c>
      <c r="E1707" s="50">
        <v>0</v>
      </c>
      <c r="F1707" s="50">
        <v>7.9073653212677883E-2</v>
      </c>
      <c r="G1707" s="50">
        <v>0.9209263467873221</v>
      </c>
    </row>
    <row r="1708" spans="3:7" x14ac:dyDescent="0.2">
      <c r="C1708" s="51" t="s">
        <v>2087</v>
      </c>
      <c r="D1708" s="50">
        <v>0</v>
      </c>
      <c r="E1708" s="50">
        <v>0</v>
      </c>
      <c r="F1708" s="50">
        <v>9.1879784724162278E-2</v>
      </c>
      <c r="G1708" s="50">
        <v>0.90812021527583775</v>
      </c>
    </row>
    <row r="1709" spans="3:7" x14ac:dyDescent="0.2">
      <c r="C1709" s="51" t="s">
        <v>2088</v>
      </c>
      <c r="D1709" s="50">
        <v>0</v>
      </c>
      <c r="E1709" s="50">
        <v>0</v>
      </c>
      <c r="F1709" s="50">
        <v>6.7560683875910105E-2</v>
      </c>
      <c r="G1709" s="50">
        <v>0.93243931612408992</v>
      </c>
    </row>
    <row r="1710" spans="3:7" x14ac:dyDescent="0.2">
      <c r="C1710" s="69" t="s">
        <v>2089</v>
      </c>
      <c r="D1710" s="68">
        <v>1</v>
      </c>
      <c r="E1710" s="68">
        <v>0</v>
      </c>
      <c r="F1710" s="68">
        <v>8.7106010644097745E-2</v>
      </c>
      <c r="G1710" s="68">
        <v>0.91289398935590227</v>
      </c>
    </row>
    <row r="1711" spans="3:7" x14ac:dyDescent="0.2">
      <c r="C1711" s="69" t="s">
        <v>2090</v>
      </c>
      <c r="D1711" s="68">
        <v>1</v>
      </c>
      <c r="E1711" s="68">
        <v>0</v>
      </c>
      <c r="F1711" s="68">
        <v>6.4713600466329957E-2</v>
      </c>
      <c r="G1711" s="68">
        <v>0.93528639953366999</v>
      </c>
    </row>
    <row r="1712" spans="3:7" x14ac:dyDescent="0.2">
      <c r="C1712" s="69" t="s">
        <v>2091</v>
      </c>
      <c r="D1712" s="68">
        <v>1</v>
      </c>
      <c r="E1712" s="68">
        <v>0</v>
      </c>
      <c r="F1712" s="68">
        <v>6.7281949263242699E-2</v>
      </c>
      <c r="G1712" s="68">
        <v>0.93271805073675729</v>
      </c>
    </row>
    <row r="1713" spans="3:7" x14ac:dyDescent="0.2">
      <c r="C1713" s="51" t="s">
        <v>2092</v>
      </c>
      <c r="D1713" s="50">
        <v>0</v>
      </c>
      <c r="E1713" s="50">
        <v>0</v>
      </c>
      <c r="F1713" s="50">
        <v>6.140667044268177E-2</v>
      </c>
      <c r="G1713" s="50">
        <v>0.93859332955731822</v>
      </c>
    </row>
    <row r="1714" spans="3:7" x14ac:dyDescent="0.2">
      <c r="C1714" s="51" t="s">
        <v>2093</v>
      </c>
      <c r="D1714" s="50">
        <v>0</v>
      </c>
      <c r="E1714" s="50">
        <v>0</v>
      </c>
      <c r="F1714" s="50">
        <v>5.8002341639016804E-2</v>
      </c>
      <c r="G1714" s="50">
        <v>0.94199765836098315</v>
      </c>
    </row>
    <row r="1715" spans="3:7" x14ac:dyDescent="0.2">
      <c r="C1715" s="51" t="s">
        <v>2094</v>
      </c>
      <c r="D1715" s="50">
        <v>0</v>
      </c>
      <c r="E1715" s="50">
        <v>0</v>
      </c>
      <c r="F1715" s="50">
        <v>0.16996505959761701</v>
      </c>
      <c r="G1715" s="50">
        <v>0.83003494040238301</v>
      </c>
    </row>
    <row r="1716" spans="3:7" x14ac:dyDescent="0.2">
      <c r="C1716" s="51" t="s">
        <v>2095</v>
      </c>
      <c r="D1716" s="50">
        <v>0</v>
      </c>
      <c r="E1716" s="50">
        <v>0</v>
      </c>
      <c r="F1716" s="50">
        <v>6.0963733899216638E-2</v>
      </c>
      <c r="G1716" s="50">
        <v>0.93903626610078339</v>
      </c>
    </row>
    <row r="1717" spans="3:7" x14ac:dyDescent="0.2">
      <c r="C1717" s="51" t="s">
        <v>2096</v>
      </c>
      <c r="D1717" s="50">
        <v>0</v>
      </c>
      <c r="E1717" s="50">
        <v>0</v>
      </c>
      <c r="F1717" s="50">
        <v>6.8867207390273702E-2</v>
      </c>
      <c r="G1717" s="50">
        <v>0.93113279260972626</v>
      </c>
    </row>
    <row r="1718" spans="3:7" x14ac:dyDescent="0.2">
      <c r="C1718" s="51" t="s">
        <v>2097</v>
      </c>
      <c r="D1718" s="50">
        <v>0</v>
      </c>
      <c r="E1718" s="50">
        <v>0</v>
      </c>
      <c r="F1718" s="50">
        <v>0.13454157825233951</v>
      </c>
      <c r="G1718" s="50">
        <v>0.86545842174766052</v>
      </c>
    </row>
    <row r="1719" spans="3:7" x14ac:dyDescent="0.2">
      <c r="C1719" s="51" t="s">
        <v>2098</v>
      </c>
      <c r="D1719" s="50">
        <v>0</v>
      </c>
      <c r="E1719" s="50">
        <v>0</v>
      </c>
      <c r="F1719" s="50">
        <v>4.3477093072738809E-2</v>
      </c>
      <c r="G1719" s="50">
        <v>0.95652290692726116</v>
      </c>
    </row>
    <row r="1720" spans="3:7" x14ac:dyDescent="0.2">
      <c r="C1720" s="51" t="s">
        <v>2099</v>
      </c>
      <c r="D1720" s="50">
        <v>0</v>
      </c>
      <c r="E1720" s="50">
        <v>0</v>
      </c>
      <c r="F1720" s="50">
        <v>5.4935570536390387E-2</v>
      </c>
      <c r="G1720" s="50">
        <v>0.94506442946360958</v>
      </c>
    </row>
    <row r="1721" spans="3:7" x14ac:dyDescent="0.2">
      <c r="C1721" s="51" t="s">
        <v>2100</v>
      </c>
      <c r="D1721" s="50">
        <v>0</v>
      </c>
      <c r="E1721" s="50">
        <v>0</v>
      </c>
      <c r="F1721" s="50">
        <v>8.1735548208687059E-2</v>
      </c>
      <c r="G1721" s="50">
        <v>0.918264451791313</v>
      </c>
    </row>
    <row r="1722" spans="3:7" x14ac:dyDescent="0.2">
      <c r="C1722" s="51" t="s">
        <v>2101</v>
      </c>
      <c r="D1722" s="50">
        <v>0</v>
      </c>
      <c r="E1722" s="50">
        <v>0</v>
      </c>
      <c r="F1722" s="50">
        <v>7.5044505932157363E-2</v>
      </c>
      <c r="G1722" s="50">
        <v>0.92495549406784261</v>
      </c>
    </row>
    <row r="1723" spans="3:7" x14ac:dyDescent="0.2">
      <c r="C1723" s="51" t="s">
        <v>2102</v>
      </c>
      <c r="D1723" s="50">
        <v>0</v>
      </c>
      <c r="E1723" s="50">
        <v>0</v>
      </c>
      <c r="F1723" s="50">
        <v>9.9573451856097256E-2</v>
      </c>
      <c r="G1723" s="50">
        <v>0.90042654814390277</v>
      </c>
    </row>
    <row r="1724" spans="3:7" x14ac:dyDescent="0.2">
      <c r="C1724" s="69" t="s">
        <v>2103</v>
      </c>
      <c r="D1724" s="68">
        <v>1</v>
      </c>
      <c r="E1724" s="68">
        <v>0</v>
      </c>
      <c r="F1724" s="68">
        <v>0.15415174027515566</v>
      </c>
      <c r="G1724" s="68">
        <v>0.84584825972484434</v>
      </c>
    </row>
    <row r="1725" spans="3:7" x14ac:dyDescent="0.2">
      <c r="C1725" s="69" t="s">
        <v>2104</v>
      </c>
      <c r="D1725" s="68">
        <v>1</v>
      </c>
      <c r="E1725" s="68">
        <v>0</v>
      </c>
      <c r="F1725" s="68">
        <v>9.0730053171529518E-2</v>
      </c>
      <c r="G1725" s="68">
        <v>0.90926994682847051</v>
      </c>
    </row>
    <row r="1726" spans="3:7" x14ac:dyDescent="0.2">
      <c r="C1726" s="51" t="s">
        <v>2105</v>
      </c>
      <c r="D1726" s="50">
        <v>0</v>
      </c>
      <c r="E1726" s="50">
        <v>0</v>
      </c>
      <c r="F1726" s="50">
        <v>6.988760488658087E-2</v>
      </c>
      <c r="G1726" s="50">
        <v>0.93011239511341914</v>
      </c>
    </row>
    <row r="1727" spans="3:7" x14ac:dyDescent="0.2">
      <c r="C1727" s="69" t="s">
        <v>2106</v>
      </c>
      <c r="D1727" s="68">
        <v>1</v>
      </c>
      <c r="E1727" s="68">
        <v>0</v>
      </c>
      <c r="F1727" s="68">
        <v>7.4541459911718178E-2</v>
      </c>
      <c r="G1727" s="68">
        <v>0.92545854008828177</v>
      </c>
    </row>
    <row r="1728" spans="3:7" x14ac:dyDescent="0.2">
      <c r="C1728" s="69" t="s">
        <v>2107</v>
      </c>
      <c r="D1728" s="68">
        <v>1</v>
      </c>
      <c r="E1728" s="68">
        <v>0</v>
      </c>
      <c r="F1728" s="68">
        <v>6.7275022917100025E-2</v>
      </c>
      <c r="G1728" s="68">
        <v>0.93272497708290003</v>
      </c>
    </row>
    <row r="1729" spans="3:7" x14ac:dyDescent="0.2">
      <c r="C1729" s="51" t="s">
        <v>2108</v>
      </c>
      <c r="D1729" s="50">
        <v>0</v>
      </c>
      <c r="E1729" s="50">
        <v>0</v>
      </c>
      <c r="F1729" s="50">
        <v>5.4337480366211485E-2</v>
      </c>
      <c r="G1729" s="50">
        <v>0.94566251963378856</v>
      </c>
    </row>
    <row r="1730" spans="3:7" x14ac:dyDescent="0.2">
      <c r="C1730" s="69" t="s">
        <v>2109</v>
      </c>
      <c r="D1730" s="68">
        <v>1</v>
      </c>
      <c r="E1730" s="68">
        <v>0</v>
      </c>
      <c r="F1730" s="68">
        <v>9.452924858616811E-2</v>
      </c>
      <c r="G1730" s="68">
        <v>0.90547075141383193</v>
      </c>
    </row>
    <row r="1731" spans="3:7" x14ac:dyDescent="0.2">
      <c r="C1731" s="51" t="s">
        <v>2110</v>
      </c>
      <c r="D1731" s="50">
        <v>0</v>
      </c>
      <c r="E1731" s="50">
        <v>0</v>
      </c>
      <c r="F1731" s="50">
        <v>8.2051781879515104E-2</v>
      </c>
      <c r="G1731" s="50">
        <v>0.91794821812048488</v>
      </c>
    </row>
    <row r="1732" spans="3:7" x14ac:dyDescent="0.2">
      <c r="C1732" s="51" t="s">
        <v>2111</v>
      </c>
      <c r="D1732" s="50">
        <v>0</v>
      </c>
      <c r="E1732" s="50">
        <v>0</v>
      </c>
      <c r="F1732" s="50">
        <v>7.8661529241049924E-2</v>
      </c>
      <c r="G1732" s="50">
        <v>0.92133847075895003</v>
      </c>
    </row>
    <row r="1733" spans="3:7" x14ac:dyDescent="0.2">
      <c r="C1733" s="51" t="s">
        <v>2112</v>
      </c>
      <c r="D1733" s="50">
        <v>0</v>
      </c>
      <c r="E1733" s="50">
        <v>0</v>
      </c>
      <c r="F1733" s="50">
        <v>6.3581682229351927E-2</v>
      </c>
      <c r="G1733" s="50">
        <v>0.9364183177706481</v>
      </c>
    </row>
    <row r="1734" spans="3:7" x14ac:dyDescent="0.2">
      <c r="C1734" s="51" t="s">
        <v>2113</v>
      </c>
      <c r="D1734" s="50">
        <v>0</v>
      </c>
      <c r="E1734" s="50">
        <v>0</v>
      </c>
      <c r="F1734" s="50">
        <v>7.3205287528758614E-2</v>
      </c>
      <c r="G1734" s="50">
        <v>0.92679471247124134</v>
      </c>
    </row>
    <row r="1735" spans="3:7" x14ac:dyDescent="0.2">
      <c r="C1735" s="51" t="s">
        <v>2114</v>
      </c>
      <c r="D1735" s="50">
        <v>0</v>
      </c>
      <c r="E1735" s="50">
        <v>0</v>
      </c>
      <c r="F1735" s="50">
        <v>0.12824380667970134</v>
      </c>
      <c r="G1735" s="50">
        <v>0.87175619332029863</v>
      </c>
    </row>
    <row r="1736" spans="3:7" x14ac:dyDescent="0.2">
      <c r="C1736" s="51" t="s">
        <v>2115</v>
      </c>
      <c r="D1736" s="50">
        <v>0</v>
      </c>
      <c r="E1736" s="50">
        <v>0</v>
      </c>
      <c r="F1736" s="50">
        <v>8.3369059181998259E-2</v>
      </c>
      <c r="G1736" s="50">
        <v>0.91663094081800178</v>
      </c>
    </row>
    <row r="1737" spans="3:7" x14ac:dyDescent="0.2">
      <c r="C1737" s="51" t="s">
        <v>2116</v>
      </c>
      <c r="D1737" s="50">
        <v>0</v>
      </c>
      <c r="E1737" s="50">
        <v>0</v>
      </c>
      <c r="F1737" s="50">
        <v>9.6243026548310184E-2</v>
      </c>
      <c r="G1737" s="50">
        <v>0.90375697345168982</v>
      </c>
    </row>
    <row r="1738" spans="3:7" x14ac:dyDescent="0.2">
      <c r="C1738" s="51" t="s">
        <v>2117</v>
      </c>
      <c r="D1738" s="50">
        <v>0</v>
      </c>
      <c r="E1738" s="50">
        <v>0</v>
      </c>
      <c r="F1738" s="50">
        <v>6.6622251102452901E-2</v>
      </c>
      <c r="G1738" s="50">
        <v>0.9333777488975471</v>
      </c>
    </row>
    <row r="1739" spans="3:7" x14ac:dyDescent="0.2">
      <c r="C1739" s="51" t="s">
        <v>2118</v>
      </c>
      <c r="D1739" s="50">
        <v>0</v>
      </c>
      <c r="E1739" s="50">
        <v>0</v>
      </c>
      <c r="F1739" s="50">
        <v>5.9777466543220588E-2</v>
      </c>
      <c r="G1739" s="50">
        <v>0.94022253345677942</v>
      </c>
    </row>
    <row r="1740" spans="3:7" x14ac:dyDescent="0.2">
      <c r="C1740" s="51" t="s">
        <v>2119</v>
      </c>
      <c r="D1740" s="50">
        <v>0</v>
      </c>
      <c r="E1740" s="50">
        <v>0</v>
      </c>
      <c r="F1740" s="50">
        <v>0.10418617395920379</v>
      </c>
      <c r="G1740" s="50">
        <v>0.89581382604079618</v>
      </c>
    </row>
    <row r="1741" spans="3:7" x14ac:dyDescent="0.2">
      <c r="C1741" s="51" t="s">
        <v>2120</v>
      </c>
      <c r="D1741" s="50">
        <v>0</v>
      </c>
      <c r="E1741" s="50">
        <v>0</v>
      </c>
      <c r="F1741" s="50">
        <v>0.15203106872157698</v>
      </c>
      <c r="G1741" s="50">
        <v>0.84796893127842299</v>
      </c>
    </row>
    <row r="1742" spans="3:7" x14ac:dyDescent="0.2">
      <c r="C1742" s="51" t="s">
        <v>2121</v>
      </c>
      <c r="D1742" s="50">
        <v>0</v>
      </c>
      <c r="E1742" s="50">
        <v>0</v>
      </c>
      <c r="F1742" s="50">
        <v>0.10120417773404748</v>
      </c>
      <c r="G1742" s="50">
        <v>0.89879582226595256</v>
      </c>
    </row>
    <row r="1743" spans="3:7" x14ac:dyDescent="0.2">
      <c r="C1743" s="51" t="s">
        <v>2122</v>
      </c>
      <c r="D1743" s="50">
        <v>0</v>
      </c>
      <c r="E1743" s="50">
        <v>0</v>
      </c>
      <c r="F1743" s="50">
        <v>7.267553138786953E-2</v>
      </c>
      <c r="G1743" s="50">
        <v>0.92732446861213047</v>
      </c>
    </row>
    <row r="1744" spans="3:7" x14ac:dyDescent="0.2">
      <c r="C1744" s="51" t="s">
        <v>2123</v>
      </c>
      <c r="D1744" s="50">
        <v>0</v>
      </c>
      <c r="E1744" s="50">
        <v>0</v>
      </c>
      <c r="F1744" s="50">
        <v>5.2201539208183441E-2</v>
      </c>
      <c r="G1744" s="50">
        <v>0.94779846079181651</v>
      </c>
    </row>
    <row r="1745" spans="3:7" x14ac:dyDescent="0.2">
      <c r="C1745" s="69" t="s">
        <v>2124</v>
      </c>
      <c r="D1745" s="68">
        <v>1</v>
      </c>
      <c r="E1745" s="68">
        <v>0</v>
      </c>
      <c r="F1745" s="68">
        <v>9.3013570564671424E-2</v>
      </c>
      <c r="G1745" s="68">
        <v>0.90698642943532859</v>
      </c>
    </row>
    <row r="1746" spans="3:7" x14ac:dyDescent="0.2">
      <c r="C1746" s="51" t="s">
        <v>2125</v>
      </c>
      <c r="D1746" s="50">
        <v>0</v>
      </c>
      <c r="E1746" s="50">
        <v>0</v>
      </c>
      <c r="F1746" s="50">
        <v>7.2590723612054722E-2</v>
      </c>
      <c r="G1746" s="50">
        <v>0.92740927638794524</v>
      </c>
    </row>
    <row r="1747" spans="3:7" x14ac:dyDescent="0.2">
      <c r="C1747" s="51" t="s">
        <v>2126</v>
      </c>
      <c r="D1747" s="50">
        <v>0</v>
      </c>
      <c r="E1747" s="50">
        <v>0</v>
      </c>
      <c r="F1747" s="50">
        <v>7.2171483750717816E-2</v>
      </c>
      <c r="G1747" s="50">
        <v>0.9278285162492822</v>
      </c>
    </row>
    <row r="1748" spans="3:7" x14ac:dyDescent="0.2">
      <c r="C1748" s="69" t="s">
        <v>2127</v>
      </c>
      <c r="D1748" s="68">
        <v>1</v>
      </c>
      <c r="E1748" s="68">
        <v>0</v>
      </c>
      <c r="F1748" s="68">
        <v>8.3117923783047429E-2</v>
      </c>
      <c r="G1748" s="68">
        <v>0.91688207621695261</v>
      </c>
    </row>
    <row r="1749" spans="3:7" x14ac:dyDescent="0.2">
      <c r="C1749" s="51" t="s">
        <v>2128</v>
      </c>
      <c r="D1749" s="50">
        <v>0</v>
      </c>
      <c r="E1749" s="50">
        <v>0</v>
      </c>
      <c r="F1749" s="50">
        <v>7.6925639978228738E-2</v>
      </c>
      <c r="G1749" s="50">
        <v>0.92307436002177123</v>
      </c>
    </row>
    <row r="1750" spans="3:7" x14ac:dyDescent="0.2">
      <c r="C1750" s="51" t="s">
        <v>2129</v>
      </c>
      <c r="D1750" s="50">
        <v>0</v>
      </c>
      <c r="E1750" s="50">
        <v>0</v>
      </c>
      <c r="F1750" s="50">
        <v>5.6229215266455537E-2</v>
      </c>
      <c r="G1750" s="50">
        <v>0.94377078473354448</v>
      </c>
    </row>
    <row r="1751" spans="3:7" x14ac:dyDescent="0.2">
      <c r="C1751" s="51" t="s">
        <v>2130</v>
      </c>
      <c r="D1751" s="50">
        <v>0</v>
      </c>
      <c r="E1751" s="50">
        <v>0</v>
      </c>
      <c r="F1751" s="50">
        <v>4.8599486619324679E-2</v>
      </c>
      <c r="G1751" s="50">
        <v>0.95140051338067533</v>
      </c>
    </row>
    <row r="1752" spans="3:7" x14ac:dyDescent="0.2">
      <c r="C1752" s="51" t="s">
        <v>2131</v>
      </c>
      <c r="D1752" s="50">
        <v>0</v>
      </c>
      <c r="E1752" s="50">
        <v>0</v>
      </c>
      <c r="F1752" s="50">
        <v>8.7160219646926204E-2</v>
      </c>
      <c r="G1752" s="50">
        <v>0.91283978035307378</v>
      </c>
    </row>
    <row r="1753" spans="3:7" x14ac:dyDescent="0.2">
      <c r="C1753" s="51" t="s">
        <v>2132</v>
      </c>
      <c r="D1753" s="50">
        <v>0</v>
      </c>
      <c r="E1753" s="50">
        <v>0</v>
      </c>
      <c r="F1753" s="50">
        <v>0.10031907146465499</v>
      </c>
      <c r="G1753" s="50">
        <v>0.89968092853534498</v>
      </c>
    </row>
    <row r="1754" spans="3:7" x14ac:dyDescent="0.2">
      <c r="C1754" s="51" t="s">
        <v>2133</v>
      </c>
      <c r="D1754" s="50">
        <v>0</v>
      </c>
      <c r="E1754" s="50">
        <v>0</v>
      </c>
      <c r="F1754" s="50">
        <v>7.8562800656377482E-2</v>
      </c>
      <c r="G1754" s="50">
        <v>0.92143719934362256</v>
      </c>
    </row>
    <row r="1755" spans="3:7" x14ac:dyDescent="0.2">
      <c r="C1755" s="51" t="s">
        <v>2134</v>
      </c>
      <c r="D1755" s="50">
        <v>0</v>
      </c>
      <c r="E1755" s="50">
        <v>0</v>
      </c>
      <c r="F1755" s="50">
        <v>9.636165003202693E-2</v>
      </c>
      <c r="G1755" s="50">
        <v>0.9036383499679731</v>
      </c>
    </row>
    <row r="1756" spans="3:7" x14ac:dyDescent="0.2">
      <c r="C1756" s="51" t="s">
        <v>2135</v>
      </c>
      <c r="D1756" s="50">
        <v>0</v>
      </c>
      <c r="E1756" s="50">
        <v>0</v>
      </c>
      <c r="F1756" s="50">
        <v>0.14049318322024273</v>
      </c>
      <c r="G1756" s="50">
        <v>0.85950681677975727</v>
      </c>
    </row>
    <row r="1757" spans="3:7" x14ac:dyDescent="0.2">
      <c r="C1757" s="51" t="s">
        <v>2136</v>
      </c>
      <c r="D1757" s="50">
        <v>0</v>
      </c>
      <c r="E1757" s="50">
        <v>0</v>
      </c>
      <c r="F1757" s="50">
        <v>6.2010986193293142E-2</v>
      </c>
      <c r="G1757" s="50">
        <v>0.93798901380670685</v>
      </c>
    </row>
    <row r="1758" spans="3:7" x14ac:dyDescent="0.2">
      <c r="C1758" s="51" t="s">
        <v>2137</v>
      </c>
      <c r="D1758" s="50">
        <v>0</v>
      </c>
      <c r="E1758" s="50">
        <v>0</v>
      </c>
      <c r="F1758" s="50">
        <v>0.11514566428213846</v>
      </c>
      <c r="G1758" s="50">
        <v>0.88485433571786154</v>
      </c>
    </row>
    <row r="1759" spans="3:7" x14ac:dyDescent="0.2">
      <c r="C1759" s="51" t="s">
        <v>2138</v>
      </c>
      <c r="D1759" s="50">
        <v>0</v>
      </c>
      <c r="E1759" s="50">
        <v>0</v>
      </c>
      <c r="F1759" s="50">
        <v>4.1917801850735556E-2</v>
      </c>
      <c r="G1759" s="50">
        <v>0.95808219814926443</v>
      </c>
    </row>
    <row r="1760" spans="3:7" x14ac:dyDescent="0.2">
      <c r="C1760" s="51" t="s">
        <v>2139</v>
      </c>
      <c r="D1760" s="50">
        <v>0</v>
      </c>
      <c r="E1760" s="50">
        <v>0</v>
      </c>
      <c r="F1760" s="50">
        <v>3.2948991253911861E-2</v>
      </c>
      <c r="G1760" s="50">
        <v>0.96705100874608818</v>
      </c>
    </row>
    <row r="1761" spans="3:7" x14ac:dyDescent="0.2">
      <c r="C1761" s="51" t="s">
        <v>2140</v>
      </c>
      <c r="D1761" s="50">
        <v>0</v>
      </c>
      <c r="E1761" s="50">
        <v>0</v>
      </c>
      <c r="F1761" s="50">
        <v>7.8374119569816117E-2</v>
      </c>
      <c r="G1761" s="50">
        <v>0.9216258804301839</v>
      </c>
    </row>
    <row r="1762" spans="3:7" x14ac:dyDescent="0.2">
      <c r="C1762" s="51" t="s">
        <v>2141</v>
      </c>
      <c r="D1762" s="50">
        <v>0</v>
      </c>
      <c r="E1762" s="50">
        <v>0</v>
      </c>
      <c r="F1762" s="50">
        <v>7.6379875250779508E-2</v>
      </c>
      <c r="G1762" s="50">
        <v>0.92362012474922051</v>
      </c>
    </row>
    <row r="1763" spans="3:7" x14ac:dyDescent="0.2">
      <c r="C1763" s="51" t="s">
        <v>2142</v>
      </c>
      <c r="D1763" s="50">
        <v>0</v>
      </c>
      <c r="E1763" s="50">
        <v>0</v>
      </c>
      <c r="F1763" s="50">
        <v>7.7167957428251333E-2</v>
      </c>
      <c r="G1763" s="50">
        <v>0.92283204257174867</v>
      </c>
    </row>
    <row r="1764" spans="3:7" x14ac:dyDescent="0.2">
      <c r="C1764" s="51" t="s">
        <v>2143</v>
      </c>
      <c r="D1764" s="50">
        <v>0</v>
      </c>
      <c r="E1764" s="50">
        <v>0</v>
      </c>
      <c r="F1764" s="50">
        <v>7.047211108268954E-2</v>
      </c>
      <c r="G1764" s="50">
        <v>0.92952788891731042</v>
      </c>
    </row>
    <row r="1765" spans="3:7" x14ac:dyDescent="0.2">
      <c r="C1765" s="51" t="s">
        <v>2144</v>
      </c>
      <c r="D1765" s="50">
        <v>0</v>
      </c>
      <c r="E1765" s="50">
        <v>0</v>
      </c>
      <c r="F1765" s="50">
        <v>0.12119118059428476</v>
      </c>
      <c r="G1765" s="50">
        <v>0.8788088194057152</v>
      </c>
    </row>
    <row r="1766" spans="3:7" x14ac:dyDescent="0.2">
      <c r="C1766" s="69" t="s">
        <v>2145</v>
      </c>
      <c r="D1766" s="68">
        <v>1</v>
      </c>
      <c r="E1766" s="68">
        <v>0</v>
      </c>
      <c r="F1766" s="68">
        <v>0.10405902749940275</v>
      </c>
      <c r="G1766" s="68">
        <v>0.89594097250059723</v>
      </c>
    </row>
    <row r="1767" spans="3:7" x14ac:dyDescent="0.2">
      <c r="C1767" s="51" t="s">
        <v>2146</v>
      </c>
      <c r="D1767" s="50">
        <v>0</v>
      </c>
      <c r="E1767" s="50">
        <v>0</v>
      </c>
      <c r="F1767" s="50">
        <v>6.4452842616164699E-2</v>
      </c>
      <c r="G1767" s="50">
        <v>0.93554715738383531</v>
      </c>
    </row>
    <row r="1768" spans="3:7" x14ac:dyDescent="0.2">
      <c r="C1768" s="51" t="s">
        <v>2147</v>
      </c>
      <c r="D1768" s="50">
        <v>0</v>
      </c>
      <c r="E1768" s="50">
        <v>0</v>
      </c>
      <c r="F1768" s="50">
        <v>0.13141214749909075</v>
      </c>
      <c r="G1768" s="50">
        <v>0.8685878525009092</v>
      </c>
    </row>
    <row r="1769" spans="3:7" x14ac:dyDescent="0.2">
      <c r="C1769" s="69" t="s">
        <v>2148</v>
      </c>
      <c r="D1769" s="68">
        <v>1</v>
      </c>
      <c r="E1769" s="68">
        <v>0</v>
      </c>
      <c r="F1769" s="68">
        <v>6.6158381603670047E-2</v>
      </c>
      <c r="G1769" s="68">
        <v>0.93384161839632995</v>
      </c>
    </row>
    <row r="1770" spans="3:7" x14ac:dyDescent="0.2">
      <c r="C1770" s="51" t="s">
        <v>2149</v>
      </c>
      <c r="D1770" s="50">
        <v>0</v>
      </c>
      <c r="E1770" s="50">
        <v>0</v>
      </c>
      <c r="F1770" s="50">
        <v>6.6509327643443028E-2</v>
      </c>
      <c r="G1770" s="50">
        <v>0.93349067235655703</v>
      </c>
    </row>
    <row r="1771" spans="3:7" x14ac:dyDescent="0.2">
      <c r="C1771" s="51" t="s">
        <v>2150</v>
      </c>
      <c r="D1771" s="50">
        <v>0</v>
      </c>
      <c r="E1771" s="50">
        <v>0</v>
      </c>
      <c r="F1771" s="50">
        <v>5.1039544021256968E-2</v>
      </c>
      <c r="G1771" s="50">
        <v>0.94896045597874301</v>
      </c>
    </row>
    <row r="1772" spans="3:7" x14ac:dyDescent="0.2">
      <c r="C1772" s="51" t="s">
        <v>2151</v>
      </c>
      <c r="D1772" s="50">
        <v>0</v>
      </c>
      <c r="E1772" s="50">
        <v>0</v>
      </c>
      <c r="F1772" s="50">
        <v>6.5501776533246833E-2</v>
      </c>
      <c r="G1772" s="50">
        <v>0.93449822346675315</v>
      </c>
    </row>
    <row r="1773" spans="3:7" x14ac:dyDescent="0.2">
      <c r="C1773" s="51" t="s">
        <v>2152</v>
      </c>
      <c r="D1773" s="50">
        <v>0</v>
      </c>
      <c r="E1773" s="50">
        <v>0</v>
      </c>
      <c r="F1773" s="50">
        <v>5.0134286703563069E-2</v>
      </c>
      <c r="G1773" s="50">
        <v>0.94986571329643699</v>
      </c>
    </row>
    <row r="1774" spans="3:7" x14ac:dyDescent="0.2">
      <c r="C1774" s="51" t="s">
        <v>2153</v>
      </c>
      <c r="D1774" s="50">
        <v>0</v>
      </c>
      <c r="E1774" s="50">
        <v>0</v>
      </c>
      <c r="F1774" s="50">
        <v>0.14460166648064454</v>
      </c>
      <c r="G1774" s="50">
        <v>0.85539833351935546</v>
      </c>
    </row>
    <row r="1775" spans="3:7" x14ac:dyDescent="0.2">
      <c r="C1775" s="51" t="s">
        <v>2154</v>
      </c>
      <c r="D1775" s="50">
        <v>0</v>
      </c>
      <c r="E1775" s="50">
        <v>0</v>
      </c>
      <c r="F1775" s="50">
        <v>3.1386637406823466E-2</v>
      </c>
      <c r="G1775" s="50">
        <v>0.96861336259317654</v>
      </c>
    </row>
    <row r="1776" spans="3:7" x14ac:dyDescent="0.2">
      <c r="C1776" s="51" t="s">
        <v>2155</v>
      </c>
      <c r="D1776" s="50">
        <v>0</v>
      </c>
      <c r="E1776" s="50">
        <v>0</v>
      </c>
      <c r="F1776" s="50">
        <v>6.4056729439546989E-2</v>
      </c>
      <c r="G1776" s="50">
        <v>0.93594327056045301</v>
      </c>
    </row>
    <row r="1777" spans="3:7" x14ac:dyDescent="0.2">
      <c r="C1777" s="51" t="s">
        <v>2156</v>
      </c>
      <c r="D1777" s="50">
        <v>0</v>
      </c>
      <c r="E1777" s="50">
        <v>0</v>
      </c>
      <c r="F1777" s="50">
        <v>8.4293786193085432E-2</v>
      </c>
      <c r="G1777" s="50">
        <v>0.91570621380691453</v>
      </c>
    </row>
    <row r="1778" spans="3:7" x14ac:dyDescent="0.2">
      <c r="C1778" s="51" t="s">
        <v>2157</v>
      </c>
      <c r="D1778" s="50">
        <v>0</v>
      </c>
      <c r="E1778" s="50">
        <v>0</v>
      </c>
      <c r="F1778" s="50">
        <v>5.1994151976683493E-2</v>
      </c>
      <c r="G1778" s="50">
        <v>0.94800584802331656</v>
      </c>
    </row>
    <row r="1779" spans="3:7" x14ac:dyDescent="0.2">
      <c r="C1779" s="51" t="s">
        <v>2158</v>
      </c>
      <c r="D1779" s="50">
        <v>0</v>
      </c>
      <c r="E1779" s="50">
        <v>0</v>
      </c>
      <c r="F1779" s="50">
        <v>0.1909736752674904</v>
      </c>
      <c r="G1779" s="50">
        <v>0.80902632473250957</v>
      </c>
    </row>
    <row r="1780" spans="3:7" x14ac:dyDescent="0.2">
      <c r="C1780" s="51" t="s">
        <v>2159</v>
      </c>
      <c r="D1780" s="50">
        <v>0</v>
      </c>
      <c r="E1780" s="50">
        <v>0</v>
      </c>
      <c r="F1780" s="50">
        <v>3.9278077364854447E-2</v>
      </c>
      <c r="G1780" s="50">
        <v>0.96072192263514555</v>
      </c>
    </row>
    <row r="1781" spans="3:7" x14ac:dyDescent="0.2">
      <c r="C1781" s="51" t="s">
        <v>2160</v>
      </c>
      <c r="D1781" s="50">
        <v>0</v>
      </c>
      <c r="E1781" s="50">
        <v>0</v>
      </c>
      <c r="F1781" s="50">
        <v>9.7155815891452807E-2</v>
      </c>
      <c r="G1781" s="50">
        <v>0.90284418410854717</v>
      </c>
    </row>
    <row r="1782" spans="3:7" x14ac:dyDescent="0.2">
      <c r="C1782" s="51" t="s">
        <v>2161</v>
      </c>
      <c r="D1782" s="50">
        <v>0</v>
      </c>
      <c r="E1782" s="50">
        <v>0</v>
      </c>
      <c r="F1782" s="50">
        <v>6.3779046416652496E-2</v>
      </c>
      <c r="G1782" s="50">
        <v>0.93622095358334745</v>
      </c>
    </row>
    <row r="1783" spans="3:7" x14ac:dyDescent="0.2">
      <c r="C1783" s="51" t="s">
        <v>2162</v>
      </c>
      <c r="D1783" s="50">
        <v>0</v>
      </c>
      <c r="E1783" s="50">
        <v>0</v>
      </c>
      <c r="F1783" s="50">
        <v>7.3560138993542537E-2</v>
      </c>
      <c r="G1783" s="50">
        <v>0.92643986100645748</v>
      </c>
    </row>
    <row r="1784" spans="3:7" x14ac:dyDescent="0.2">
      <c r="C1784" s="51" t="s">
        <v>2163</v>
      </c>
      <c r="D1784" s="50">
        <v>0</v>
      </c>
      <c r="E1784" s="50">
        <v>0</v>
      </c>
      <c r="F1784" s="50">
        <v>0.14689346211346166</v>
      </c>
      <c r="G1784" s="50">
        <v>0.85310653788653834</v>
      </c>
    </row>
    <row r="1785" spans="3:7" x14ac:dyDescent="0.2">
      <c r="C1785" s="51" t="s">
        <v>2164</v>
      </c>
      <c r="D1785" s="50">
        <v>0</v>
      </c>
      <c r="E1785" s="50">
        <v>0</v>
      </c>
      <c r="F1785" s="50">
        <v>5.4617990655063904E-2</v>
      </c>
      <c r="G1785" s="50">
        <v>0.9453820093449361</v>
      </c>
    </row>
    <row r="1786" spans="3:7" x14ac:dyDescent="0.2">
      <c r="C1786" s="51" t="s">
        <v>2165</v>
      </c>
      <c r="D1786" s="50">
        <v>0</v>
      </c>
      <c r="E1786" s="50">
        <v>0</v>
      </c>
      <c r="F1786" s="50">
        <v>0.10376348286474167</v>
      </c>
      <c r="G1786" s="50">
        <v>0.89623651713525831</v>
      </c>
    </row>
    <row r="1787" spans="3:7" x14ac:dyDescent="0.2">
      <c r="C1787" s="51" t="s">
        <v>2166</v>
      </c>
      <c r="D1787" s="50">
        <v>0</v>
      </c>
      <c r="E1787" s="50">
        <v>0</v>
      </c>
      <c r="F1787" s="50">
        <v>7.9239242213093017E-2</v>
      </c>
      <c r="G1787" s="50">
        <v>0.92076075778690702</v>
      </c>
    </row>
    <row r="1788" spans="3:7" x14ac:dyDescent="0.2">
      <c r="C1788" s="51" t="s">
        <v>2167</v>
      </c>
      <c r="D1788" s="50">
        <v>0</v>
      </c>
      <c r="E1788" s="50">
        <v>0</v>
      </c>
      <c r="F1788" s="50">
        <v>3.5205826145556694E-2</v>
      </c>
      <c r="G1788" s="50">
        <v>0.96479417385444333</v>
      </c>
    </row>
    <row r="1789" spans="3:7" x14ac:dyDescent="0.2">
      <c r="C1789" s="51" t="s">
        <v>2168</v>
      </c>
      <c r="D1789" s="50">
        <v>0</v>
      </c>
      <c r="E1789" s="50">
        <v>0</v>
      </c>
      <c r="F1789" s="50">
        <v>3.7088714550880315E-2</v>
      </c>
      <c r="G1789" s="50">
        <v>0.96291128544911964</v>
      </c>
    </row>
    <row r="1790" spans="3:7" x14ac:dyDescent="0.2">
      <c r="C1790" s="51" t="s">
        <v>2169</v>
      </c>
      <c r="D1790" s="50">
        <v>0</v>
      </c>
      <c r="E1790" s="50">
        <v>0</v>
      </c>
      <c r="F1790" s="50">
        <v>0.12413668786418632</v>
      </c>
      <c r="G1790" s="50">
        <v>0.8758633121358137</v>
      </c>
    </row>
    <row r="1791" spans="3:7" x14ac:dyDescent="0.2">
      <c r="C1791" s="51" t="s">
        <v>2170</v>
      </c>
      <c r="D1791" s="50">
        <v>0</v>
      </c>
      <c r="E1791" s="50">
        <v>0</v>
      </c>
      <c r="F1791" s="50">
        <v>6.4384384901578287E-2</v>
      </c>
      <c r="G1791" s="50">
        <v>0.93561561509842173</v>
      </c>
    </row>
    <row r="1792" spans="3:7" x14ac:dyDescent="0.2">
      <c r="C1792" s="51" t="s">
        <v>2171</v>
      </c>
      <c r="D1792" s="50">
        <v>0</v>
      </c>
      <c r="E1792" s="50">
        <v>0</v>
      </c>
      <c r="F1792" s="50">
        <v>0.10182461455445352</v>
      </c>
      <c r="G1792" s="50">
        <v>0.89817538544554654</v>
      </c>
    </row>
    <row r="1793" spans="3:7" x14ac:dyDescent="0.2">
      <c r="C1793" s="51" t="s">
        <v>2172</v>
      </c>
      <c r="D1793" s="50">
        <v>0</v>
      </c>
      <c r="E1793" s="50">
        <v>0</v>
      </c>
      <c r="F1793" s="50">
        <v>6.6905339105883768E-2</v>
      </c>
      <c r="G1793" s="50">
        <v>0.93309466089411619</v>
      </c>
    </row>
    <row r="1794" spans="3:7" x14ac:dyDescent="0.2">
      <c r="C1794" s="51" t="s">
        <v>2173</v>
      </c>
      <c r="D1794" s="50">
        <v>0</v>
      </c>
      <c r="E1794" s="50">
        <v>0</v>
      </c>
      <c r="F1794" s="50">
        <v>6.4844930025645967E-2</v>
      </c>
      <c r="G1794" s="50">
        <v>0.93515506997435405</v>
      </c>
    </row>
    <row r="1795" spans="3:7" x14ac:dyDescent="0.2">
      <c r="C1795" s="51" t="s">
        <v>2174</v>
      </c>
      <c r="D1795" s="50">
        <v>0</v>
      </c>
      <c r="E1795" s="50">
        <v>0</v>
      </c>
      <c r="F1795" s="50">
        <v>8.1471893998606854E-2</v>
      </c>
      <c r="G1795" s="50">
        <v>0.91852810600139312</v>
      </c>
    </row>
    <row r="1796" spans="3:7" x14ac:dyDescent="0.2">
      <c r="C1796" s="51" t="s">
        <v>2175</v>
      </c>
      <c r="D1796" s="50">
        <v>0</v>
      </c>
      <c r="E1796" s="50">
        <v>0</v>
      </c>
      <c r="F1796" s="50">
        <v>4.2413247015772565E-2</v>
      </c>
      <c r="G1796" s="50">
        <v>0.95758675298422746</v>
      </c>
    </row>
    <row r="1797" spans="3:7" x14ac:dyDescent="0.2">
      <c r="C1797" s="51" t="s">
        <v>2176</v>
      </c>
      <c r="D1797" s="50">
        <v>0</v>
      </c>
      <c r="E1797" s="50">
        <v>0</v>
      </c>
      <c r="F1797" s="50">
        <v>9.1360115351075216E-2</v>
      </c>
      <c r="G1797" s="50">
        <v>0.90863988464892476</v>
      </c>
    </row>
    <row r="1798" spans="3:7" x14ac:dyDescent="0.2">
      <c r="C1798" s="51" t="s">
        <v>2177</v>
      </c>
      <c r="D1798" s="50">
        <v>0</v>
      </c>
      <c r="E1798" s="50">
        <v>0</v>
      </c>
      <c r="F1798" s="50">
        <v>6.0697124811760816E-2</v>
      </c>
      <c r="G1798" s="50">
        <v>0.93930287518823918</v>
      </c>
    </row>
    <row r="1799" spans="3:7" x14ac:dyDescent="0.2">
      <c r="C1799" s="51" t="s">
        <v>2178</v>
      </c>
      <c r="D1799" s="50">
        <v>0</v>
      </c>
      <c r="E1799" s="50">
        <v>0</v>
      </c>
      <c r="F1799" s="50">
        <v>0.15538460431724291</v>
      </c>
      <c r="G1799" s="50">
        <v>0.84461539568275712</v>
      </c>
    </row>
    <row r="1800" spans="3:7" x14ac:dyDescent="0.2">
      <c r="C1800" s="69" t="s">
        <v>2179</v>
      </c>
      <c r="D1800" s="68">
        <v>1</v>
      </c>
      <c r="E1800" s="68">
        <v>0</v>
      </c>
      <c r="F1800" s="68">
        <v>5.9440544716274996E-2</v>
      </c>
      <c r="G1800" s="68">
        <v>0.94055945528372498</v>
      </c>
    </row>
    <row r="1801" spans="3:7" x14ac:dyDescent="0.2">
      <c r="C1801" s="69" t="s">
        <v>2180</v>
      </c>
      <c r="D1801" s="68">
        <v>1</v>
      </c>
      <c r="E1801" s="68">
        <v>0</v>
      </c>
      <c r="F1801" s="68">
        <v>0.11479827443820227</v>
      </c>
      <c r="G1801" s="68">
        <v>0.88520172556179777</v>
      </c>
    </row>
    <row r="1802" spans="3:7" x14ac:dyDescent="0.2">
      <c r="C1802" s="51" t="s">
        <v>2181</v>
      </c>
      <c r="D1802" s="50">
        <v>0</v>
      </c>
      <c r="E1802" s="50">
        <v>0</v>
      </c>
      <c r="F1802" s="50">
        <v>4.0765678046207642E-2</v>
      </c>
      <c r="G1802" s="50">
        <v>0.95923432195379232</v>
      </c>
    </row>
    <row r="1803" spans="3:7" x14ac:dyDescent="0.2">
      <c r="C1803" s="69" t="s">
        <v>2182</v>
      </c>
      <c r="D1803" s="68">
        <v>1</v>
      </c>
      <c r="E1803" s="68">
        <v>0</v>
      </c>
      <c r="F1803" s="68">
        <v>6.3022857327587112E-2</v>
      </c>
      <c r="G1803" s="68">
        <v>0.93697714267241294</v>
      </c>
    </row>
    <row r="1804" spans="3:7" x14ac:dyDescent="0.2">
      <c r="C1804" s="51" t="s">
        <v>2183</v>
      </c>
      <c r="D1804" s="50">
        <v>0</v>
      </c>
      <c r="E1804" s="50">
        <v>0</v>
      </c>
      <c r="F1804" s="50">
        <v>4.977818270934533E-2</v>
      </c>
      <c r="G1804" s="50">
        <v>0.95022181729065469</v>
      </c>
    </row>
    <row r="1805" spans="3:7" x14ac:dyDescent="0.2">
      <c r="C1805" s="51" t="s">
        <v>2184</v>
      </c>
      <c r="D1805" s="50">
        <v>0</v>
      </c>
      <c r="E1805" s="50">
        <v>0</v>
      </c>
      <c r="F1805" s="50">
        <v>6.4577011731296E-2</v>
      </c>
      <c r="G1805" s="50">
        <v>0.93542298826870396</v>
      </c>
    </row>
    <row r="1806" spans="3:7" x14ac:dyDescent="0.2">
      <c r="C1806" s="51" t="s">
        <v>2185</v>
      </c>
      <c r="D1806" s="50">
        <v>0</v>
      </c>
      <c r="E1806" s="50">
        <v>0</v>
      </c>
      <c r="F1806" s="50">
        <v>6.4789460633764853E-2</v>
      </c>
      <c r="G1806" s="50">
        <v>0.93521053936623511</v>
      </c>
    </row>
    <row r="1807" spans="3:7" x14ac:dyDescent="0.2">
      <c r="C1807" s="51" t="s">
        <v>2186</v>
      </c>
      <c r="D1807" s="50">
        <v>0</v>
      </c>
      <c r="E1807" s="50">
        <v>0</v>
      </c>
      <c r="F1807" s="50">
        <v>6.7596268130325418E-2</v>
      </c>
      <c r="G1807" s="50">
        <v>0.93240373186967462</v>
      </c>
    </row>
    <row r="1808" spans="3:7" x14ac:dyDescent="0.2">
      <c r="C1808" s="51" t="s">
        <v>2187</v>
      </c>
      <c r="D1808" s="50">
        <v>0</v>
      </c>
      <c r="E1808" s="50">
        <v>0</v>
      </c>
      <c r="F1808" s="50">
        <v>4.2468379689945247E-2</v>
      </c>
      <c r="G1808" s="50">
        <v>0.95753162031005479</v>
      </c>
    </row>
    <row r="1809" spans="3:7" x14ac:dyDescent="0.2">
      <c r="C1809" s="51" t="s">
        <v>2188</v>
      </c>
      <c r="D1809" s="50">
        <v>0</v>
      </c>
      <c r="E1809" s="50">
        <v>0</v>
      </c>
      <c r="F1809" s="50">
        <v>7.798074178094952E-2</v>
      </c>
      <c r="G1809" s="50">
        <v>0.92201925821905051</v>
      </c>
    </row>
    <row r="1810" spans="3:7" x14ac:dyDescent="0.2">
      <c r="C1810" s="51" t="s">
        <v>2189</v>
      </c>
      <c r="D1810" s="50">
        <v>0</v>
      </c>
      <c r="E1810" s="50">
        <v>0</v>
      </c>
      <c r="F1810" s="50">
        <v>6.9805388562491896E-2</v>
      </c>
      <c r="G1810" s="50">
        <v>0.93019461143750815</v>
      </c>
    </row>
    <row r="1811" spans="3:7" x14ac:dyDescent="0.2">
      <c r="C1811" s="51" t="s">
        <v>2190</v>
      </c>
      <c r="D1811" s="50">
        <v>0</v>
      </c>
      <c r="E1811" s="50">
        <v>0</v>
      </c>
      <c r="F1811" s="50">
        <v>6.4111230607216046E-2</v>
      </c>
      <c r="G1811" s="50">
        <v>0.93588876939278398</v>
      </c>
    </row>
    <row r="1812" spans="3:7" x14ac:dyDescent="0.2">
      <c r="C1812" s="51" t="s">
        <v>2191</v>
      </c>
      <c r="D1812" s="50">
        <v>0</v>
      </c>
      <c r="E1812" s="50">
        <v>0</v>
      </c>
      <c r="F1812" s="50">
        <v>7.5749013546589708E-2</v>
      </c>
      <c r="G1812" s="50">
        <v>0.92425098645341031</v>
      </c>
    </row>
    <row r="1813" spans="3:7" x14ac:dyDescent="0.2">
      <c r="C1813" s="51" t="s">
        <v>2192</v>
      </c>
      <c r="D1813" s="50">
        <v>0</v>
      </c>
      <c r="E1813" s="50">
        <v>0</v>
      </c>
      <c r="F1813" s="50">
        <v>9.6797720960896338E-2</v>
      </c>
      <c r="G1813" s="50">
        <v>0.90320227903910366</v>
      </c>
    </row>
    <row r="1814" spans="3:7" x14ac:dyDescent="0.2">
      <c r="C1814" s="51" t="s">
        <v>2193</v>
      </c>
      <c r="D1814" s="50">
        <v>0</v>
      </c>
      <c r="E1814" s="50">
        <v>0</v>
      </c>
      <c r="F1814" s="50">
        <v>6.9313049711974578E-2</v>
      </c>
      <c r="G1814" s="50">
        <v>0.93068695028802539</v>
      </c>
    </row>
    <row r="1815" spans="3:7" x14ac:dyDescent="0.2">
      <c r="C1815" s="51" t="s">
        <v>2194</v>
      </c>
      <c r="D1815" s="50">
        <v>0</v>
      </c>
      <c r="E1815" s="50">
        <v>0</v>
      </c>
      <c r="F1815" s="50">
        <v>8.8561024743342168E-2</v>
      </c>
      <c r="G1815" s="50">
        <v>0.91143897525665785</v>
      </c>
    </row>
    <row r="1816" spans="3:7" x14ac:dyDescent="0.2">
      <c r="C1816" s="51" t="s">
        <v>2195</v>
      </c>
      <c r="D1816" s="50">
        <v>0</v>
      </c>
      <c r="E1816" s="50">
        <v>0</v>
      </c>
      <c r="F1816" s="50">
        <v>0.13111386946796455</v>
      </c>
      <c r="G1816" s="50">
        <v>0.86888613053203545</v>
      </c>
    </row>
    <row r="1817" spans="3:7" x14ac:dyDescent="0.2">
      <c r="C1817" s="51" t="s">
        <v>2196</v>
      </c>
      <c r="D1817" s="50">
        <v>0</v>
      </c>
      <c r="E1817" s="50">
        <v>0</v>
      </c>
      <c r="F1817" s="50">
        <v>6.0684175551319351E-2</v>
      </c>
      <c r="G1817" s="50">
        <v>0.93931582444868067</v>
      </c>
    </row>
    <row r="1818" spans="3:7" x14ac:dyDescent="0.2">
      <c r="C1818" s="51" t="s">
        <v>2197</v>
      </c>
      <c r="D1818" s="50">
        <v>0</v>
      </c>
      <c r="E1818" s="50">
        <v>0</v>
      </c>
      <c r="F1818" s="50">
        <v>0.13504496380404521</v>
      </c>
      <c r="G1818" s="50">
        <v>0.86495503619595482</v>
      </c>
    </row>
    <row r="1819" spans="3:7" x14ac:dyDescent="0.2">
      <c r="C1819" s="69" t="s">
        <v>2198</v>
      </c>
      <c r="D1819" s="68">
        <v>1</v>
      </c>
      <c r="E1819" s="68">
        <v>0</v>
      </c>
      <c r="F1819" s="68">
        <v>8.9158531584804246E-2</v>
      </c>
      <c r="G1819" s="68">
        <v>0.91084146841519575</v>
      </c>
    </row>
    <row r="1820" spans="3:7" x14ac:dyDescent="0.2">
      <c r="C1820" s="51" t="s">
        <v>2199</v>
      </c>
      <c r="D1820" s="50">
        <v>0</v>
      </c>
      <c r="E1820" s="50">
        <v>0</v>
      </c>
      <c r="F1820" s="50">
        <v>7.2529572640095033E-2</v>
      </c>
      <c r="G1820" s="50">
        <v>0.92747042735990493</v>
      </c>
    </row>
    <row r="1821" spans="3:7" x14ac:dyDescent="0.2">
      <c r="C1821" s="51" t="s">
        <v>2200</v>
      </c>
      <c r="D1821" s="50">
        <v>0</v>
      </c>
      <c r="E1821" s="50">
        <v>0</v>
      </c>
      <c r="F1821" s="50">
        <v>9.0748796376906096E-2</v>
      </c>
      <c r="G1821" s="50">
        <v>0.90925120362309386</v>
      </c>
    </row>
    <row r="1822" spans="3:7" x14ac:dyDescent="0.2">
      <c r="C1822" s="51" t="s">
        <v>2201</v>
      </c>
      <c r="D1822" s="50">
        <v>0</v>
      </c>
      <c r="E1822" s="50">
        <v>0</v>
      </c>
      <c r="F1822" s="50">
        <v>0.12830623647405609</v>
      </c>
      <c r="G1822" s="50">
        <v>0.87169376352594385</v>
      </c>
    </row>
    <row r="1823" spans="3:7" x14ac:dyDescent="0.2">
      <c r="C1823" s="51" t="s">
        <v>2202</v>
      </c>
      <c r="D1823" s="50">
        <v>0</v>
      </c>
      <c r="E1823" s="50">
        <v>0</v>
      </c>
      <c r="F1823" s="50">
        <v>8.8799696360477354E-2</v>
      </c>
      <c r="G1823" s="50">
        <v>0.91120030363952265</v>
      </c>
    </row>
    <row r="1824" spans="3:7" x14ac:dyDescent="0.2">
      <c r="C1824" s="51" t="s">
        <v>2203</v>
      </c>
      <c r="D1824" s="50">
        <v>0</v>
      </c>
      <c r="E1824" s="50">
        <v>0</v>
      </c>
      <c r="F1824" s="50">
        <v>6.4809916443911195E-2</v>
      </c>
      <c r="G1824" s="50">
        <v>0.93519008355608879</v>
      </c>
    </row>
    <row r="1825" spans="3:7" x14ac:dyDescent="0.2">
      <c r="C1825" s="51" t="s">
        <v>2204</v>
      </c>
      <c r="D1825" s="50">
        <v>0</v>
      </c>
      <c r="E1825" s="50">
        <v>0</v>
      </c>
      <c r="F1825" s="50">
        <v>8.2223050595529534E-2</v>
      </c>
      <c r="G1825" s="50">
        <v>0.91777694940447052</v>
      </c>
    </row>
    <row r="1826" spans="3:7" x14ac:dyDescent="0.2">
      <c r="C1826" s="51" t="s">
        <v>2205</v>
      </c>
      <c r="D1826" s="50">
        <v>0</v>
      </c>
      <c r="E1826" s="50">
        <v>0</v>
      </c>
      <c r="F1826" s="50">
        <v>7.1279944673506776E-2</v>
      </c>
      <c r="G1826" s="50">
        <v>0.92872005532649327</v>
      </c>
    </row>
    <row r="1827" spans="3:7" x14ac:dyDescent="0.2">
      <c r="C1827" s="51" t="s">
        <v>2206</v>
      </c>
      <c r="D1827" s="50">
        <v>0</v>
      </c>
      <c r="E1827" s="50">
        <v>0</v>
      </c>
      <c r="F1827" s="50">
        <v>8.1761370496635316E-2</v>
      </c>
      <c r="G1827" s="50">
        <v>0.91823862950336466</v>
      </c>
    </row>
    <row r="1828" spans="3:7" x14ac:dyDescent="0.2">
      <c r="C1828" s="51" t="s">
        <v>2207</v>
      </c>
      <c r="D1828" s="50">
        <v>0</v>
      </c>
      <c r="E1828" s="50">
        <v>0</v>
      </c>
      <c r="F1828" s="50">
        <v>4.4248798820442192E-2</v>
      </c>
      <c r="G1828" s="50">
        <v>0.95575120117955781</v>
      </c>
    </row>
    <row r="1829" spans="3:7" x14ac:dyDescent="0.2">
      <c r="C1829" s="51" t="s">
        <v>2208</v>
      </c>
      <c r="D1829" s="50">
        <v>0</v>
      </c>
      <c r="E1829" s="50">
        <v>0</v>
      </c>
      <c r="F1829" s="50">
        <v>6.1734822008719034E-2</v>
      </c>
      <c r="G1829" s="50">
        <v>0.93826517799128095</v>
      </c>
    </row>
    <row r="1830" spans="3:7" x14ac:dyDescent="0.2">
      <c r="C1830" s="51" t="s">
        <v>2209</v>
      </c>
      <c r="D1830" s="50">
        <v>0</v>
      </c>
      <c r="E1830" s="50">
        <v>0</v>
      </c>
      <c r="F1830" s="50">
        <v>0.16230251047713926</v>
      </c>
      <c r="G1830" s="50">
        <v>0.83769748952286072</v>
      </c>
    </row>
    <row r="1831" spans="3:7" x14ac:dyDescent="0.2">
      <c r="C1831" s="51" t="s">
        <v>2210</v>
      </c>
      <c r="D1831" s="50">
        <v>0</v>
      </c>
      <c r="E1831" s="50">
        <v>0</v>
      </c>
      <c r="F1831" s="50">
        <v>6.4576237318540231E-2</v>
      </c>
      <c r="G1831" s="50">
        <v>0.93542376268145977</v>
      </c>
    </row>
    <row r="1832" spans="3:7" x14ac:dyDescent="0.2">
      <c r="C1832" s="51" t="s">
        <v>2211</v>
      </c>
      <c r="D1832" s="50">
        <v>0</v>
      </c>
      <c r="E1832" s="50">
        <v>0</v>
      </c>
      <c r="F1832" s="50">
        <v>7.8070393877221728E-2</v>
      </c>
      <c r="G1832" s="50">
        <v>0.9219296061227783</v>
      </c>
    </row>
    <row r="1833" spans="3:7" x14ac:dyDescent="0.2">
      <c r="C1833" s="51" t="s">
        <v>2212</v>
      </c>
      <c r="D1833" s="50">
        <v>0</v>
      </c>
      <c r="E1833" s="50">
        <v>0</v>
      </c>
      <c r="F1833" s="50">
        <v>0.17835824070368289</v>
      </c>
      <c r="G1833" s="50">
        <v>0.82164175929631711</v>
      </c>
    </row>
    <row r="1834" spans="3:7" x14ac:dyDescent="0.2">
      <c r="C1834" s="51" t="s">
        <v>2213</v>
      </c>
      <c r="D1834" s="50">
        <v>0</v>
      </c>
      <c r="E1834" s="50">
        <v>0</v>
      </c>
      <c r="F1834" s="50">
        <v>9.3272893409410973E-2</v>
      </c>
      <c r="G1834" s="50">
        <v>0.90672710659058908</v>
      </c>
    </row>
    <row r="1835" spans="3:7" x14ac:dyDescent="0.2">
      <c r="C1835" s="51" t="s">
        <v>2214</v>
      </c>
      <c r="D1835" s="50">
        <v>0</v>
      </c>
      <c r="E1835" s="50">
        <v>0</v>
      </c>
      <c r="F1835" s="50">
        <v>7.0845050904239731E-2</v>
      </c>
      <c r="G1835" s="50">
        <v>0.92915494909576024</v>
      </c>
    </row>
    <row r="1836" spans="3:7" x14ac:dyDescent="0.2">
      <c r="C1836" s="51" t="s">
        <v>2215</v>
      </c>
      <c r="D1836" s="50">
        <v>0</v>
      </c>
      <c r="E1836" s="50">
        <v>0</v>
      </c>
      <c r="F1836" s="50">
        <v>8.0164270573339913E-2</v>
      </c>
      <c r="G1836" s="50">
        <v>0.91983572942666014</v>
      </c>
    </row>
    <row r="1837" spans="3:7" x14ac:dyDescent="0.2">
      <c r="C1837" s="51" t="s">
        <v>2216</v>
      </c>
      <c r="D1837" s="50">
        <v>0</v>
      </c>
      <c r="E1837" s="50">
        <v>0</v>
      </c>
      <c r="F1837" s="50">
        <v>0.10527247156583852</v>
      </c>
      <c r="G1837" s="50">
        <v>0.89472752843416148</v>
      </c>
    </row>
    <row r="1838" spans="3:7" x14ac:dyDescent="0.2">
      <c r="C1838" s="51" t="s">
        <v>2217</v>
      </c>
      <c r="D1838" s="50">
        <v>0</v>
      </c>
      <c r="E1838" s="50">
        <v>0</v>
      </c>
      <c r="F1838" s="50">
        <v>6.9195905032991945E-2</v>
      </c>
      <c r="G1838" s="50">
        <v>0.930804094967008</v>
      </c>
    </row>
    <row r="1839" spans="3:7" x14ac:dyDescent="0.2">
      <c r="C1839" s="51" t="s">
        <v>2218</v>
      </c>
      <c r="D1839" s="50">
        <v>0</v>
      </c>
      <c r="E1839" s="50">
        <v>0</v>
      </c>
      <c r="F1839" s="50">
        <v>8.406610802439797E-2</v>
      </c>
      <c r="G1839" s="50">
        <v>0.91593389197560204</v>
      </c>
    </row>
    <row r="1840" spans="3:7" x14ac:dyDescent="0.2">
      <c r="C1840" s="51" t="s">
        <v>2219</v>
      </c>
      <c r="D1840" s="50">
        <v>0</v>
      </c>
      <c r="E1840" s="50">
        <v>0</v>
      </c>
      <c r="F1840" s="50">
        <v>7.1414558818360854E-2</v>
      </c>
      <c r="G1840" s="50">
        <v>0.9285854411816391</v>
      </c>
    </row>
    <row r="1841" spans="3:7" x14ac:dyDescent="0.2">
      <c r="C1841" s="51" t="s">
        <v>2220</v>
      </c>
      <c r="D1841" s="50">
        <v>0</v>
      </c>
      <c r="E1841" s="50">
        <v>0</v>
      </c>
      <c r="F1841" s="50">
        <v>7.9654602041432113E-2</v>
      </c>
      <c r="G1841" s="50">
        <v>0.92034539795856785</v>
      </c>
    </row>
    <row r="1842" spans="3:7" x14ac:dyDescent="0.2">
      <c r="C1842" s="51" t="s">
        <v>2221</v>
      </c>
      <c r="D1842" s="50">
        <v>0</v>
      </c>
      <c r="E1842" s="50">
        <v>0</v>
      </c>
      <c r="F1842" s="50">
        <v>3.3636242274773617E-2</v>
      </c>
      <c r="G1842" s="50">
        <v>0.96636375772522642</v>
      </c>
    </row>
    <row r="1843" spans="3:7" x14ac:dyDescent="0.2">
      <c r="C1843" s="51" t="s">
        <v>2222</v>
      </c>
      <c r="D1843" s="50">
        <v>0</v>
      </c>
      <c r="E1843" s="50">
        <v>0</v>
      </c>
      <c r="F1843" s="50">
        <v>0.15106877390682671</v>
      </c>
      <c r="G1843" s="50">
        <v>0.84893122609317329</v>
      </c>
    </row>
    <row r="1844" spans="3:7" x14ac:dyDescent="0.2">
      <c r="C1844" s="51" t="s">
        <v>325</v>
      </c>
      <c r="D1844" s="50">
        <v>0</v>
      </c>
      <c r="E1844" s="50">
        <v>0</v>
      </c>
      <c r="F1844" s="50">
        <v>6.3467001034932316E-2</v>
      </c>
      <c r="G1844" s="50">
        <v>0.9365329989650677</v>
      </c>
    </row>
    <row r="1845" spans="3:7" x14ac:dyDescent="0.2">
      <c r="C1845" s="51" t="s">
        <v>2223</v>
      </c>
      <c r="D1845" s="50">
        <v>0</v>
      </c>
      <c r="E1845" s="50">
        <v>0</v>
      </c>
      <c r="F1845" s="50">
        <v>3.5679563741532527E-2</v>
      </c>
      <c r="G1845" s="50">
        <v>0.96432043625846742</v>
      </c>
    </row>
    <row r="1846" spans="3:7" x14ac:dyDescent="0.2">
      <c r="C1846" s="51" t="s">
        <v>2224</v>
      </c>
      <c r="D1846" s="50">
        <v>0</v>
      </c>
      <c r="E1846" s="50">
        <v>0</v>
      </c>
      <c r="F1846" s="50">
        <v>9.5063951531249136E-2</v>
      </c>
      <c r="G1846" s="50">
        <v>0.90493604846875086</v>
      </c>
    </row>
    <row r="1847" spans="3:7" x14ac:dyDescent="0.2">
      <c r="C1847" s="51" t="s">
        <v>2225</v>
      </c>
      <c r="D1847" s="50">
        <v>0</v>
      </c>
      <c r="E1847" s="50">
        <v>0</v>
      </c>
      <c r="F1847" s="50">
        <v>5.8139028648627897E-2</v>
      </c>
      <c r="G1847" s="50">
        <v>0.94186097135137214</v>
      </c>
    </row>
    <row r="1848" spans="3:7" x14ac:dyDescent="0.2">
      <c r="C1848" s="51" t="s">
        <v>2226</v>
      </c>
      <c r="D1848" s="50">
        <v>0</v>
      </c>
      <c r="E1848" s="50">
        <v>0</v>
      </c>
      <c r="F1848" s="50">
        <v>3.151812566850154E-2</v>
      </c>
      <c r="G1848" s="50">
        <v>0.96848187433149846</v>
      </c>
    </row>
    <row r="1849" spans="3:7" x14ac:dyDescent="0.2">
      <c r="C1849" s="51" t="s">
        <v>2227</v>
      </c>
      <c r="D1849" s="50">
        <v>0</v>
      </c>
      <c r="E1849" s="50">
        <v>0</v>
      </c>
      <c r="F1849" s="50">
        <v>9.351305924656389E-2</v>
      </c>
      <c r="G1849" s="50">
        <v>0.90648694075343617</v>
      </c>
    </row>
    <row r="1850" spans="3:7" x14ac:dyDescent="0.2">
      <c r="C1850" s="51" t="s">
        <v>2228</v>
      </c>
      <c r="D1850" s="50">
        <v>0</v>
      </c>
      <c r="E1850" s="50">
        <v>0</v>
      </c>
      <c r="F1850" s="50">
        <v>7.1655974064586708E-2</v>
      </c>
      <c r="G1850" s="50">
        <v>0.92834402593541332</v>
      </c>
    </row>
    <row r="1851" spans="3:7" x14ac:dyDescent="0.2">
      <c r="C1851" s="51" t="s">
        <v>2229</v>
      </c>
      <c r="D1851" s="50">
        <v>0</v>
      </c>
      <c r="E1851" s="50">
        <v>0</v>
      </c>
      <c r="F1851" s="50">
        <v>0.11685687304955721</v>
      </c>
      <c r="G1851" s="50">
        <v>0.88314312695044284</v>
      </c>
    </row>
    <row r="1852" spans="3:7" x14ac:dyDescent="0.2">
      <c r="C1852" s="51" t="s">
        <v>2230</v>
      </c>
      <c r="D1852" s="50">
        <v>0</v>
      </c>
      <c r="E1852" s="50">
        <v>0</v>
      </c>
      <c r="F1852" s="50">
        <v>9.9564705437364176E-2</v>
      </c>
      <c r="G1852" s="50">
        <v>0.90043529456263582</v>
      </c>
    </row>
    <row r="1853" spans="3:7" x14ac:dyDescent="0.2">
      <c r="C1853" s="51" t="s">
        <v>2231</v>
      </c>
      <c r="D1853" s="50">
        <v>0</v>
      </c>
      <c r="E1853" s="50">
        <v>0</v>
      </c>
      <c r="F1853" s="50">
        <v>5.2528456828215046E-2</v>
      </c>
      <c r="G1853" s="50">
        <v>0.94747154317178495</v>
      </c>
    </row>
    <row r="1854" spans="3:7" x14ac:dyDescent="0.2">
      <c r="C1854" s="51" t="s">
        <v>2232</v>
      </c>
      <c r="D1854" s="50">
        <v>0</v>
      </c>
      <c r="E1854" s="50">
        <v>0</v>
      </c>
      <c r="F1854" s="50">
        <v>0.1171264251568498</v>
      </c>
      <c r="G1854" s="50">
        <v>0.88287357484315021</v>
      </c>
    </row>
    <row r="1855" spans="3:7" x14ac:dyDescent="0.2">
      <c r="C1855" s="51" t="s">
        <v>2233</v>
      </c>
      <c r="D1855" s="50">
        <v>0</v>
      </c>
      <c r="E1855" s="50">
        <v>0</v>
      </c>
      <c r="F1855" s="50">
        <v>9.277455823311366E-2</v>
      </c>
      <c r="G1855" s="50">
        <v>0.90722544176688635</v>
      </c>
    </row>
    <row r="1856" spans="3:7" x14ac:dyDescent="0.2">
      <c r="C1856" s="51" t="s">
        <v>2234</v>
      </c>
      <c r="D1856" s="50">
        <v>0</v>
      </c>
      <c r="E1856" s="50">
        <v>0</v>
      </c>
      <c r="F1856" s="50">
        <v>6.5342237721114305E-2</v>
      </c>
      <c r="G1856" s="50">
        <v>0.93465776227888564</v>
      </c>
    </row>
    <row r="1857" spans="3:7" x14ac:dyDescent="0.2">
      <c r="C1857" s="51" t="s">
        <v>2235</v>
      </c>
      <c r="D1857" s="50">
        <v>0</v>
      </c>
      <c r="E1857" s="50">
        <v>0</v>
      </c>
      <c r="F1857" s="50">
        <v>8.082000924871692E-2</v>
      </c>
      <c r="G1857" s="50">
        <v>0.91917999075128309</v>
      </c>
    </row>
    <row r="1858" spans="3:7" x14ac:dyDescent="0.2">
      <c r="C1858" s="51" t="s">
        <v>2236</v>
      </c>
      <c r="D1858" s="50">
        <v>0</v>
      </c>
      <c r="E1858" s="50">
        <v>0</v>
      </c>
      <c r="F1858" s="50">
        <v>6.4357020778469692E-2</v>
      </c>
      <c r="G1858" s="50">
        <v>0.93564297922153028</v>
      </c>
    </row>
    <row r="1859" spans="3:7" x14ac:dyDescent="0.2">
      <c r="C1859" s="51" t="s">
        <v>2237</v>
      </c>
      <c r="D1859" s="50">
        <v>0</v>
      </c>
      <c r="E1859" s="50">
        <v>0</v>
      </c>
      <c r="F1859" s="50">
        <v>0.15505776932337806</v>
      </c>
      <c r="G1859" s="50">
        <v>0.84494223067662189</v>
      </c>
    </row>
    <row r="1860" spans="3:7" x14ac:dyDescent="0.2">
      <c r="C1860" s="51" t="s">
        <v>152</v>
      </c>
      <c r="D1860" s="50">
        <v>0</v>
      </c>
      <c r="E1860" s="50">
        <v>0</v>
      </c>
      <c r="F1860" s="50">
        <v>0.116539751857778</v>
      </c>
      <c r="G1860" s="50">
        <v>0.88346024814222202</v>
      </c>
    </row>
    <row r="1861" spans="3:7" x14ac:dyDescent="0.2">
      <c r="C1861" s="51" t="s">
        <v>2238</v>
      </c>
      <c r="D1861" s="50">
        <v>0</v>
      </c>
      <c r="E1861" s="50">
        <v>0</v>
      </c>
      <c r="F1861" s="50">
        <v>5.038958765536837E-2</v>
      </c>
      <c r="G1861" s="50">
        <v>0.94961041234463162</v>
      </c>
    </row>
    <row r="1862" spans="3:7" x14ac:dyDescent="0.2">
      <c r="C1862" s="51" t="s">
        <v>2239</v>
      </c>
      <c r="D1862" s="50">
        <v>0</v>
      </c>
      <c r="E1862" s="50">
        <v>0</v>
      </c>
      <c r="F1862" s="50">
        <v>5.0918645810211438E-2</v>
      </c>
      <c r="G1862" s="50">
        <v>0.94908135418978856</v>
      </c>
    </row>
    <row r="1863" spans="3:7" x14ac:dyDescent="0.2">
      <c r="C1863" s="51" t="s">
        <v>2240</v>
      </c>
      <c r="D1863" s="50">
        <v>0</v>
      </c>
      <c r="E1863" s="50">
        <v>0</v>
      </c>
      <c r="F1863" s="50">
        <v>7.9729813300240038E-2</v>
      </c>
      <c r="G1863" s="50">
        <v>0.92027018669976002</v>
      </c>
    </row>
    <row r="1864" spans="3:7" x14ac:dyDescent="0.2">
      <c r="C1864" s="51" t="s">
        <v>2241</v>
      </c>
      <c r="D1864" s="50">
        <v>0</v>
      </c>
      <c r="E1864" s="50">
        <v>0</v>
      </c>
      <c r="F1864" s="50">
        <v>0.16946842413406291</v>
      </c>
      <c r="G1864" s="50">
        <v>0.83053157586593707</v>
      </c>
    </row>
    <row r="1865" spans="3:7" x14ac:dyDescent="0.2">
      <c r="C1865" s="51" t="s">
        <v>2242</v>
      </c>
      <c r="D1865" s="50">
        <v>0</v>
      </c>
      <c r="E1865" s="50">
        <v>0</v>
      </c>
      <c r="F1865" s="50">
        <v>3.9295225063129297E-2</v>
      </c>
      <c r="G1865" s="50">
        <v>0.96070477493687068</v>
      </c>
    </row>
    <row r="1866" spans="3:7" x14ac:dyDescent="0.2">
      <c r="C1866" s="51" t="s">
        <v>2243</v>
      </c>
      <c r="D1866" s="50">
        <v>0</v>
      </c>
      <c r="E1866" s="50">
        <v>0</v>
      </c>
      <c r="F1866" s="50">
        <v>0.11121245479942622</v>
      </c>
      <c r="G1866" s="50">
        <v>0.88878754520057379</v>
      </c>
    </row>
    <row r="1867" spans="3:7" x14ac:dyDescent="0.2">
      <c r="C1867" s="51" t="s">
        <v>2244</v>
      </c>
      <c r="D1867" s="50">
        <v>0</v>
      </c>
      <c r="E1867" s="50">
        <v>0</v>
      </c>
      <c r="F1867" s="50">
        <v>8.427625262954748E-2</v>
      </c>
      <c r="G1867" s="50">
        <v>0.91572374737045248</v>
      </c>
    </row>
    <row r="1868" spans="3:7" x14ac:dyDescent="0.2">
      <c r="C1868" s="51" t="s">
        <v>2245</v>
      </c>
      <c r="D1868" s="50">
        <v>0</v>
      </c>
      <c r="E1868" s="50">
        <v>0</v>
      </c>
      <c r="F1868" s="50">
        <v>5.5611736678312984E-2</v>
      </c>
      <c r="G1868" s="50">
        <v>0.94438826332168702</v>
      </c>
    </row>
    <row r="1869" spans="3:7" x14ac:dyDescent="0.2">
      <c r="C1869" s="51" t="s">
        <v>2246</v>
      </c>
      <c r="D1869" s="50">
        <v>0</v>
      </c>
      <c r="E1869" s="50">
        <v>0</v>
      </c>
      <c r="F1869" s="50">
        <v>0.13741027287029578</v>
      </c>
      <c r="G1869" s="50">
        <v>0.86258972712970428</v>
      </c>
    </row>
    <row r="1870" spans="3:7" x14ac:dyDescent="0.2">
      <c r="C1870" s="51" t="s">
        <v>2247</v>
      </c>
      <c r="D1870" s="50">
        <v>0</v>
      </c>
      <c r="E1870" s="50">
        <v>0</v>
      </c>
      <c r="F1870" s="50">
        <v>8.6242805637792755E-2</v>
      </c>
      <c r="G1870" s="50">
        <v>0.91375719436220726</v>
      </c>
    </row>
    <row r="1871" spans="3:7" x14ac:dyDescent="0.2">
      <c r="C1871" s="51" t="s">
        <v>2248</v>
      </c>
      <c r="D1871" s="50">
        <v>0</v>
      </c>
      <c r="E1871" s="50">
        <v>0</v>
      </c>
      <c r="F1871" s="50">
        <v>8.1310777389892272E-2</v>
      </c>
      <c r="G1871" s="50">
        <v>0.91868922261010777</v>
      </c>
    </row>
    <row r="1872" spans="3:7" x14ac:dyDescent="0.2">
      <c r="C1872" s="51" t="s">
        <v>2249</v>
      </c>
      <c r="D1872" s="50">
        <v>0</v>
      </c>
      <c r="E1872" s="50">
        <v>0</v>
      </c>
      <c r="F1872" s="50">
        <v>0.11472968870371909</v>
      </c>
      <c r="G1872" s="50">
        <v>0.88527031129628087</v>
      </c>
    </row>
    <row r="1873" spans="3:7" x14ac:dyDescent="0.2">
      <c r="C1873" s="69" t="s">
        <v>2250</v>
      </c>
      <c r="D1873" s="68">
        <v>1</v>
      </c>
      <c r="E1873" s="68">
        <v>0</v>
      </c>
      <c r="F1873" s="68">
        <v>0.11118999957220854</v>
      </c>
      <c r="G1873" s="68">
        <v>0.88881000042779146</v>
      </c>
    </row>
    <row r="1874" spans="3:7" x14ac:dyDescent="0.2">
      <c r="C1874" s="51" t="s">
        <v>2251</v>
      </c>
      <c r="D1874" s="50">
        <v>0</v>
      </c>
      <c r="E1874" s="50">
        <v>0</v>
      </c>
      <c r="F1874" s="50">
        <v>9.1832140530134068E-2</v>
      </c>
      <c r="G1874" s="50">
        <v>0.90816785946986589</v>
      </c>
    </row>
    <row r="1875" spans="3:7" x14ac:dyDescent="0.2">
      <c r="C1875" s="69" t="s">
        <v>2252</v>
      </c>
      <c r="D1875" s="68">
        <v>1</v>
      </c>
      <c r="E1875" s="68">
        <v>0</v>
      </c>
      <c r="F1875" s="68">
        <v>0.15614681393319249</v>
      </c>
      <c r="G1875" s="68">
        <v>0.84385318606680748</v>
      </c>
    </row>
    <row r="1876" spans="3:7" x14ac:dyDescent="0.2">
      <c r="C1876" s="51" t="s">
        <v>396</v>
      </c>
      <c r="D1876" s="50">
        <v>0</v>
      </c>
      <c r="E1876" s="50">
        <v>0</v>
      </c>
      <c r="F1876" s="50">
        <v>3.7447347986751874E-2</v>
      </c>
      <c r="G1876" s="50">
        <v>0.96255265201324813</v>
      </c>
    </row>
    <row r="1877" spans="3:7" x14ac:dyDescent="0.2">
      <c r="C1877" s="51" t="s">
        <v>2253</v>
      </c>
      <c r="D1877" s="50">
        <v>0</v>
      </c>
      <c r="E1877" s="50">
        <v>0</v>
      </c>
      <c r="F1877" s="50">
        <v>8.4268725961223576E-2</v>
      </c>
      <c r="G1877" s="50">
        <v>0.91573127403877641</v>
      </c>
    </row>
    <row r="1878" spans="3:7" x14ac:dyDescent="0.2">
      <c r="C1878" s="51" t="s">
        <v>2254</v>
      </c>
      <c r="D1878" s="50">
        <v>0</v>
      </c>
      <c r="E1878" s="50">
        <v>0</v>
      </c>
      <c r="F1878" s="50">
        <v>7.6131611179412917E-2</v>
      </c>
      <c r="G1878" s="50">
        <v>0.92386838882058708</v>
      </c>
    </row>
    <row r="1879" spans="3:7" x14ac:dyDescent="0.2">
      <c r="C1879" s="69" t="s">
        <v>2255</v>
      </c>
      <c r="D1879" s="68">
        <v>1</v>
      </c>
      <c r="E1879" s="68">
        <v>0</v>
      </c>
      <c r="F1879" s="68">
        <v>7.0889501489158374E-2</v>
      </c>
      <c r="G1879" s="68">
        <v>0.9291104985108416</v>
      </c>
    </row>
    <row r="1880" spans="3:7" x14ac:dyDescent="0.2">
      <c r="C1880" s="51" t="s">
        <v>397</v>
      </c>
      <c r="D1880" s="50">
        <v>0</v>
      </c>
      <c r="E1880" s="50">
        <v>0</v>
      </c>
      <c r="F1880" s="50">
        <v>7.8242483553426251E-2</v>
      </c>
      <c r="G1880" s="50">
        <v>0.92175751644657378</v>
      </c>
    </row>
    <row r="1881" spans="3:7" x14ac:dyDescent="0.2">
      <c r="C1881" s="51" t="s">
        <v>2256</v>
      </c>
      <c r="D1881" s="50">
        <v>0</v>
      </c>
      <c r="E1881" s="50">
        <v>0</v>
      </c>
      <c r="F1881" s="50">
        <v>7.4635544276380264E-2</v>
      </c>
      <c r="G1881" s="50">
        <v>0.92536445572361969</v>
      </c>
    </row>
    <row r="1882" spans="3:7" x14ac:dyDescent="0.2">
      <c r="C1882" s="51" t="s">
        <v>2257</v>
      </c>
      <c r="D1882" s="50">
        <v>0</v>
      </c>
      <c r="E1882" s="50">
        <v>0</v>
      </c>
      <c r="F1882" s="50">
        <v>7.8275721067718906E-2</v>
      </c>
      <c r="G1882" s="50">
        <v>0.92172427893228104</v>
      </c>
    </row>
    <row r="1883" spans="3:7" x14ac:dyDescent="0.2">
      <c r="C1883" s="51" t="s">
        <v>2258</v>
      </c>
      <c r="D1883" s="50">
        <v>0</v>
      </c>
      <c r="E1883" s="50">
        <v>0</v>
      </c>
      <c r="F1883" s="50">
        <v>0.15376789855622694</v>
      </c>
      <c r="G1883" s="50">
        <v>0.84623210144377303</v>
      </c>
    </row>
    <row r="1884" spans="3:7" x14ac:dyDescent="0.2">
      <c r="C1884" s="51" t="s">
        <v>2259</v>
      </c>
      <c r="D1884" s="50">
        <v>0</v>
      </c>
      <c r="E1884" s="50">
        <v>0</v>
      </c>
      <c r="F1884" s="50">
        <v>9.688685311105294E-2</v>
      </c>
      <c r="G1884" s="50">
        <v>0.90311314688894706</v>
      </c>
    </row>
    <row r="1885" spans="3:7" x14ac:dyDescent="0.2">
      <c r="C1885" s="51" t="s">
        <v>2260</v>
      </c>
      <c r="D1885" s="50">
        <v>0</v>
      </c>
      <c r="E1885" s="50">
        <v>0</v>
      </c>
      <c r="F1885" s="50">
        <v>6.0957415473763807E-2</v>
      </c>
      <c r="G1885" s="50">
        <v>0.93904258452623623</v>
      </c>
    </row>
    <row r="1886" spans="3:7" x14ac:dyDescent="0.2">
      <c r="C1886" s="51" t="s">
        <v>2261</v>
      </c>
      <c r="D1886" s="50">
        <v>0</v>
      </c>
      <c r="E1886" s="50">
        <v>0</v>
      </c>
      <c r="F1886" s="50">
        <v>9.6430627598780641E-2</v>
      </c>
      <c r="G1886" s="50">
        <v>0.90356937240121937</v>
      </c>
    </row>
    <row r="1887" spans="3:7" x14ac:dyDescent="0.2">
      <c r="C1887" s="51" t="s">
        <v>2262</v>
      </c>
      <c r="D1887" s="50">
        <v>0</v>
      </c>
      <c r="E1887" s="50">
        <v>0</v>
      </c>
      <c r="F1887" s="50">
        <v>7.864460127989438E-2</v>
      </c>
      <c r="G1887" s="50">
        <v>0.92135539872010563</v>
      </c>
    </row>
    <row r="1888" spans="3:7" x14ac:dyDescent="0.2">
      <c r="C1888" s="51" t="s">
        <v>2263</v>
      </c>
      <c r="D1888" s="50">
        <v>0</v>
      </c>
      <c r="E1888" s="50">
        <v>0</v>
      </c>
      <c r="F1888" s="50">
        <v>7.254485592984411E-2</v>
      </c>
      <c r="G1888" s="50">
        <v>0.92745514407015595</v>
      </c>
    </row>
    <row r="1889" spans="3:7" x14ac:dyDescent="0.2">
      <c r="C1889" s="51" t="s">
        <v>2264</v>
      </c>
      <c r="D1889" s="50">
        <v>0</v>
      </c>
      <c r="E1889" s="50">
        <v>0</v>
      </c>
      <c r="F1889" s="50">
        <v>0.10649838375062383</v>
      </c>
      <c r="G1889" s="50">
        <v>0.89350161624937618</v>
      </c>
    </row>
    <row r="1890" spans="3:7" x14ac:dyDescent="0.2">
      <c r="C1890" s="51" t="s">
        <v>2265</v>
      </c>
      <c r="D1890" s="50">
        <v>0</v>
      </c>
      <c r="E1890" s="50">
        <v>0</v>
      </c>
      <c r="F1890" s="50">
        <v>3.5985656054838173E-2</v>
      </c>
      <c r="G1890" s="50">
        <v>0.96401434394516183</v>
      </c>
    </row>
    <row r="1891" spans="3:7" x14ac:dyDescent="0.2">
      <c r="C1891" s="69" t="s">
        <v>2266</v>
      </c>
      <c r="D1891" s="68">
        <v>1</v>
      </c>
      <c r="E1891" s="68">
        <v>0</v>
      </c>
      <c r="F1891" s="68">
        <v>9.6858445013371319E-2</v>
      </c>
      <c r="G1891" s="68">
        <v>0.90314155498662863</v>
      </c>
    </row>
    <row r="1892" spans="3:7" x14ac:dyDescent="0.2">
      <c r="C1892" s="51" t="s">
        <v>2267</v>
      </c>
      <c r="D1892" s="50">
        <v>0</v>
      </c>
      <c r="E1892" s="50">
        <v>0</v>
      </c>
      <c r="F1892" s="50">
        <v>0.10174153842403059</v>
      </c>
      <c r="G1892" s="50">
        <v>0.89825846157596945</v>
      </c>
    </row>
    <row r="1893" spans="3:7" x14ac:dyDescent="0.2">
      <c r="C1893" s="51" t="s">
        <v>2268</v>
      </c>
      <c r="D1893" s="50">
        <v>0</v>
      </c>
      <c r="E1893" s="50">
        <v>0</v>
      </c>
      <c r="F1893" s="50">
        <v>0.12650085797000438</v>
      </c>
      <c r="G1893" s="50">
        <v>0.87349914202999557</v>
      </c>
    </row>
    <row r="1894" spans="3:7" x14ac:dyDescent="0.2">
      <c r="C1894" s="51" t="s">
        <v>2269</v>
      </c>
      <c r="D1894" s="50">
        <v>0</v>
      </c>
      <c r="E1894" s="50">
        <v>0</v>
      </c>
      <c r="F1894" s="50">
        <v>5.8276017844436881E-2</v>
      </c>
      <c r="G1894" s="50">
        <v>0.94172398215556308</v>
      </c>
    </row>
    <row r="1895" spans="3:7" x14ac:dyDescent="0.2">
      <c r="C1895" s="51" t="s">
        <v>2270</v>
      </c>
      <c r="D1895" s="50">
        <v>0</v>
      </c>
      <c r="E1895" s="50">
        <v>0</v>
      </c>
      <c r="F1895" s="50">
        <v>6.5079124516136955E-2</v>
      </c>
      <c r="G1895" s="50">
        <v>0.93492087548386305</v>
      </c>
    </row>
    <row r="1896" spans="3:7" x14ac:dyDescent="0.2">
      <c r="C1896" s="51" t="s">
        <v>2271</v>
      </c>
      <c r="D1896" s="50">
        <v>0</v>
      </c>
      <c r="E1896" s="50">
        <v>0</v>
      </c>
      <c r="F1896" s="50">
        <v>0.11561936996227279</v>
      </c>
      <c r="G1896" s="50">
        <v>0.88438063003772727</v>
      </c>
    </row>
    <row r="1897" spans="3:7" x14ac:dyDescent="0.2">
      <c r="C1897" s="51" t="s">
        <v>2272</v>
      </c>
      <c r="D1897" s="50">
        <v>0</v>
      </c>
      <c r="E1897" s="50">
        <v>0</v>
      </c>
      <c r="F1897" s="50">
        <v>9.6996516867162832E-2</v>
      </c>
      <c r="G1897" s="50">
        <v>0.90300348313283718</v>
      </c>
    </row>
    <row r="1898" spans="3:7" x14ac:dyDescent="0.2">
      <c r="C1898" s="51" t="s">
        <v>2273</v>
      </c>
      <c r="D1898" s="50">
        <v>0</v>
      </c>
      <c r="E1898" s="50">
        <v>0</v>
      </c>
      <c r="F1898" s="50">
        <v>9.0684532317797051E-2</v>
      </c>
      <c r="G1898" s="50">
        <v>0.90931546768220295</v>
      </c>
    </row>
    <row r="1899" spans="3:7" x14ac:dyDescent="0.2">
      <c r="C1899" s="51" t="s">
        <v>2274</v>
      </c>
      <c r="D1899" s="50">
        <v>0</v>
      </c>
      <c r="E1899" s="50">
        <v>0</v>
      </c>
      <c r="F1899" s="50">
        <v>8.5796797809231329E-2</v>
      </c>
      <c r="G1899" s="50">
        <v>0.91420320219076867</v>
      </c>
    </row>
    <row r="1900" spans="3:7" x14ac:dyDescent="0.2">
      <c r="C1900" s="69" t="s">
        <v>2275</v>
      </c>
      <c r="D1900" s="68">
        <v>1</v>
      </c>
      <c r="E1900" s="68">
        <v>0</v>
      </c>
      <c r="F1900" s="68">
        <v>9.7265749227693876E-2</v>
      </c>
      <c r="G1900" s="68">
        <v>0.90273425077230618</v>
      </c>
    </row>
    <row r="1901" spans="3:7" x14ac:dyDescent="0.2">
      <c r="C1901" s="51" t="s">
        <v>2276</v>
      </c>
      <c r="D1901" s="50">
        <v>0</v>
      </c>
      <c r="E1901" s="50">
        <v>0</v>
      </c>
      <c r="F1901" s="50">
        <v>6.2969219137570073E-2</v>
      </c>
      <c r="G1901" s="50">
        <v>0.93703078086242997</v>
      </c>
    </row>
    <row r="1902" spans="3:7" x14ac:dyDescent="0.2">
      <c r="C1902" s="51" t="s">
        <v>398</v>
      </c>
      <c r="D1902" s="50">
        <v>0</v>
      </c>
      <c r="E1902" s="50">
        <v>0</v>
      </c>
      <c r="F1902" s="50">
        <v>0.10052429436481006</v>
      </c>
      <c r="G1902" s="50">
        <v>0.89947570563518997</v>
      </c>
    </row>
    <row r="1903" spans="3:7" x14ac:dyDescent="0.2">
      <c r="C1903" s="51" t="s">
        <v>2277</v>
      </c>
      <c r="D1903" s="50">
        <v>0</v>
      </c>
      <c r="E1903" s="50">
        <v>0</v>
      </c>
      <c r="F1903" s="50">
        <v>7.9613212003777425E-2</v>
      </c>
      <c r="G1903" s="50">
        <v>0.92038678799622253</v>
      </c>
    </row>
    <row r="1904" spans="3:7" x14ac:dyDescent="0.2">
      <c r="C1904" s="51" t="s">
        <v>2278</v>
      </c>
      <c r="D1904" s="50">
        <v>0</v>
      </c>
      <c r="E1904" s="50">
        <v>0</v>
      </c>
      <c r="F1904" s="50">
        <v>8.8671108824102174E-2</v>
      </c>
      <c r="G1904" s="50">
        <v>0.91132889117589788</v>
      </c>
    </row>
    <row r="1905" spans="3:7" x14ac:dyDescent="0.2">
      <c r="C1905" s="51" t="s">
        <v>2279</v>
      </c>
      <c r="D1905" s="50">
        <v>0</v>
      </c>
      <c r="E1905" s="50">
        <v>0</v>
      </c>
      <c r="F1905" s="50">
        <v>0.10596962109556403</v>
      </c>
      <c r="G1905" s="50">
        <v>0.89403037890443593</v>
      </c>
    </row>
    <row r="1906" spans="3:7" x14ac:dyDescent="0.2">
      <c r="C1906" s="51" t="s">
        <v>2280</v>
      </c>
      <c r="D1906" s="50">
        <v>0</v>
      </c>
      <c r="E1906" s="50">
        <v>0</v>
      </c>
      <c r="F1906" s="50">
        <v>9.5514394624333976E-2</v>
      </c>
      <c r="G1906" s="50">
        <v>0.90448560537566602</v>
      </c>
    </row>
    <row r="1907" spans="3:7" x14ac:dyDescent="0.2">
      <c r="C1907" s="51" t="s">
        <v>2281</v>
      </c>
      <c r="D1907" s="50">
        <v>0</v>
      </c>
      <c r="E1907" s="50">
        <v>0</v>
      </c>
      <c r="F1907" s="50">
        <v>5.5219323124342801E-2</v>
      </c>
      <c r="G1907" s="50">
        <v>0.94478067687565725</v>
      </c>
    </row>
    <row r="1908" spans="3:7" x14ac:dyDescent="0.2">
      <c r="C1908" s="51" t="s">
        <v>2282</v>
      </c>
      <c r="D1908" s="50">
        <v>0</v>
      </c>
      <c r="E1908" s="50">
        <v>0</v>
      </c>
      <c r="F1908" s="50">
        <v>6.4364054157209902E-2</v>
      </c>
      <c r="G1908" s="50">
        <v>0.93563594584279008</v>
      </c>
    </row>
    <row r="1909" spans="3:7" x14ac:dyDescent="0.2">
      <c r="C1909" s="51" t="s">
        <v>2283</v>
      </c>
      <c r="D1909" s="50">
        <v>0</v>
      </c>
      <c r="E1909" s="50">
        <v>0</v>
      </c>
      <c r="F1909" s="50">
        <v>9.612509151353206E-2</v>
      </c>
      <c r="G1909" s="50">
        <v>0.9038749084864679</v>
      </c>
    </row>
    <row r="1910" spans="3:7" x14ac:dyDescent="0.2">
      <c r="C1910" s="51" t="s">
        <v>2284</v>
      </c>
      <c r="D1910" s="50">
        <v>0</v>
      </c>
      <c r="E1910" s="50">
        <v>0</v>
      </c>
      <c r="F1910" s="50">
        <v>6.7911948475632269E-2</v>
      </c>
      <c r="G1910" s="50">
        <v>0.93208805152436769</v>
      </c>
    </row>
    <row r="1911" spans="3:7" x14ac:dyDescent="0.2">
      <c r="C1911" s="51" t="s">
        <v>2285</v>
      </c>
      <c r="D1911" s="50">
        <v>0</v>
      </c>
      <c r="E1911" s="50">
        <v>0</v>
      </c>
      <c r="F1911" s="50">
        <v>6.5453320004341245E-2</v>
      </c>
      <c r="G1911" s="50">
        <v>0.93454667999565877</v>
      </c>
    </row>
    <row r="1912" spans="3:7" x14ac:dyDescent="0.2">
      <c r="C1912" s="51" t="s">
        <v>2286</v>
      </c>
      <c r="D1912" s="50">
        <v>0</v>
      </c>
      <c r="E1912" s="50">
        <v>0</v>
      </c>
      <c r="F1912" s="50">
        <v>0.11054122010583163</v>
      </c>
      <c r="G1912" s="50">
        <v>0.88945877989416833</v>
      </c>
    </row>
    <row r="1913" spans="3:7" x14ac:dyDescent="0.2">
      <c r="C1913" s="69" t="s">
        <v>2287</v>
      </c>
      <c r="D1913" s="68">
        <v>1</v>
      </c>
      <c r="E1913" s="68">
        <v>0</v>
      </c>
      <c r="F1913" s="68">
        <v>9.1030894352982089E-2</v>
      </c>
      <c r="G1913" s="68">
        <v>0.90896910564701794</v>
      </c>
    </row>
    <row r="1914" spans="3:7" x14ac:dyDescent="0.2">
      <c r="C1914" s="51" t="s">
        <v>2288</v>
      </c>
      <c r="D1914" s="50">
        <v>0</v>
      </c>
      <c r="E1914" s="50">
        <v>0</v>
      </c>
      <c r="F1914" s="50">
        <v>0.16133236253645078</v>
      </c>
      <c r="G1914" s="50">
        <v>0.83866763746354922</v>
      </c>
    </row>
    <row r="1915" spans="3:7" x14ac:dyDescent="0.2">
      <c r="C1915" s="69" t="s">
        <v>2289</v>
      </c>
      <c r="D1915" s="68">
        <v>1</v>
      </c>
      <c r="E1915" s="68">
        <v>0</v>
      </c>
      <c r="F1915" s="68">
        <v>0.14516536469667168</v>
      </c>
      <c r="G1915" s="68">
        <v>0.85483463530332826</v>
      </c>
    </row>
    <row r="1916" spans="3:7" x14ac:dyDescent="0.2">
      <c r="C1916" s="69" t="s">
        <v>2290</v>
      </c>
      <c r="D1916" s="68">
        <v>1</v>
      </c>
      <c r="E1916" s="68">
        <v>0</v>
      </c>
      <c r="F1916" s="68">
        <v>6.3076538131845272E-2</v>
      </c>
      <c r="G1916" s="68">
        <v>0.93692346186815478</v>
      </c>
    </row>
    <row r="1917" spans="3:7" x14ac:dyDescent="0.2">
      <c r="C1917" s="51" t="s">
        <v>2291</v>
      </c>
      <c r="D1917" s="50">
        <v>0</v>
      </c>
      <c r="E1917" s="50">
        <v>0</v>
      </c>
      <c r="F1917" s="50">
        <v>7.0212343239229369E-2</v>
      </c>
      <c r="G1917" s="50">
        <v>0.92978765676077058</v>
      </c>
    </row>
    <row r="1918" spans="3:7" x14ac:dyDescent="0.2">
      <c r="C1918" s="51" t="s">
        <v>2292</v>
      </c>
      <c r="D1918" s="50">
        <v>0</v>
      </c>
      <c r="E1918" s="50">
        <v>0</v>
      </c>
      <c r="F1918" s="50">
        <v>6.0123138627955083E-2</v>
      </c>
      <c r="G1918" s="50">
        <v>0.93987686137204496</v>
      </c>
    </row>
    <row r="1919" spans="3:7" x14ac:dyDescent="0.2">
      <c r="C1919" s="69" t="s">
        <v>2293</v>
      </c>
      <c r="D1919" s="68">
        <v>1</v>
      </c>
      <c r="E1919" s="68">
        <v>0</v>
      </c>
      <c r="F1919" s="68">
        <v>0.14541846632621247</v>
      </c>
      <c r="G1919" s="68">
        <v>0.85458153367378753</v>
      </c>
    </row>
    <row r="1920" spans="3:7" x14ac:dyDescent="0.2">
      <c r="C1920" s="69" t="s">
        <v>2294</v>
      </c>
      <c r="D1920" s="68">
        <v>1</v>
      </c>
      <c r="E1920" s="68">
        <v>0</v>
      </c>
      <c r="F1920" s="68">
        <v>9.59273349457756E-2</v>
      </c>
      <c r="G1920" s="68">
        <v>0.90407266505422434</v>
      </c>
    </row>
    <row r="1921" spans="3:7" x14ac:dyDescent="0.2">
      <c r="C1921" s="51" t="s">
        <v>2295</v>
      </c>
      <c r="D1921" s="50">
        <v>0</v>
      </c>
      <c r="E1921" s="50">
        <v>0</v>
      </c>
      <c r="F1921" s="50">
        <v>8.058500473436174E-2</v>
      </c>
      <c r="G1921" s="50">
        <v>0.9194149952656383</v>
      </c>
    </row>
    <row r="1922" spans="3:7" x14ac:dyDescent="0.2">
      <c r="C1922" s="51" t="s">
        <v>2296</v>
      </c>
      <c r="D1922" s="50">
        <v>0</v>
      </c>
      <c r="E1922" s="50">
        <v>0</v>
      </c>
      <c r="F1922" s="50">
        <v>8.5307802367561608E-2</v>
      </c>
      <c r="G1922" s="50">
        <v>0.91469219763243836</v>
      </c>
    </row>
    <row r="1923" spans="3:7" x14ac:dyDescent="0.2">
      <c r="C1923" s="51" t="s">
        <v>2297</v>
      </c>
      <c r="D1923" s="50">
        <v>0</v>
      </c>
      <c r="E1923" s="50">
        <v>0</v>
      </c>
      <c r="F1923" s="50">
        <v>6.1669060904723641E-2</v>
      </c>
      <c r="G1923" s="50">
        <v>0.93833093909527632</v>
      </c>
    </row>
    <row r="1924" spans="3:7" x14ac:dyDescent="0.2">
      <c r="C1924" s="51" t="s">
        <v>2298</v>
      </c>
      <c r="D1924" s="50">
        <v>0</v>
      </c>
      <c r="E1924" s="50">
        <v>0</v>
      </c>
      <c r="F1924" s="50">
        <v>7.5813108600915585E-2</v>
      </c>
      <c r="G1924" s="50">
        <v>0.92418689139908439</v>
      </c>
    </row>
    <row r="1925" spans="3:7" x14ac:dyDescent="0.2">
      <c r="C1925" s="51" t="s">
        <v>2299</v>
      </c>
      <c r="D1925" s="50">
        <v>0</v>
      </c>
      <c r="E1925" s="50">
        <v>0</v>
      </c>
      <c r="F1925" s="50">
        <v>7.3932565294269018E-2</v>
      </c>
      <c r="G1925" s="50">
        <v>0.92606743470573094</v>
      </c>
    </row>
    <row r="1926" spans="3:7" x14ac:dyDescent="0.2">
      <c r="C1926" s="51" t="s">
        <v>2300</v>
      </c>
      <c r="D1926" s="50">
        <v>0</v>
      </c>
      <c r="E1926" s="50">
        <v>0</v>
      </c>
      <c r="F1926" s="50">
        <v>6.7431997478691219E-2</v>
      </c>
      <c r="G1926" s="50">
        <v>0.93256800252130878</v>
      </c>
    </row>
    <row r="1927" spans="3:7" x14ac:dyDescent="0.2">
      <c r="C1927" s="51" t="s">
        <v>399</v>
      </c>
      <c r="D1927" s="50">
        <v>0</v>
      </c>
      <c r="E1927" s="50">
        <v>0</v>
      </c>
      <c r="F1927" s="50">
        <v>0.10622877638625886</v>
      </c>
      <c r="G1927" s="50">
        <v>0.89377122361374117</v>
      </c>
    </row>
    <row r="1928" spans="3:7" x14ac:dyDescent="0.2">
      <c r="C1928" s="51" t="s">
        <v>2301</v>
      </c>
      <c r="D1928" s="50">
        <v>0</v>
      </c>
      <c r="E1928" s="50">
        <v>0</v>
      </c>
      <c r="F1928" s="50">
        <v>6.638329870312204E-2</v>
      </c>
      <c r="G1928" s="50">
        <v>0.9336167012968779</v>
      </c>
    </row>
    <row r="1929" spans="3:7" x14ac:dyDescent="0.2">
      <c r="C1929" s="51" t="s">
        <v>2302</v>
      </c>
      <c r="D1929" s="50">
        <v>0</v>
      </c>
      <c r="E1929" s="50">
        <v>0</v>
      </c>
      <c r="F1929" s="50">
        <v>6.7232270554307763E-2</v>
      </c>
      <c r="G1929" s="50">
        <v>0.9327677294456922</v>
      </c>
    </row>
    <row r="1930" spans="3:7" x14ac:dyDescent="0.2">
      <c r="C1930" s="51" t="s">
        <v>2303</v>
      </c>
      <c r="D1930" s="50">
        <v>0</v>
      </c>
      <c r="E1930" s="50">
        <v>0</v>
      </c>
      <c r="F1930" s="50">
        <v>7.245320070259216E-2</v>
      </c>
      <c r="G1930" s="50">
        <v>0.9275467992974078</v>
      </c>
    </row>
    <row r="1931" spans="3:7" x14ac:dyDescent="0.2">
      <c r="C1931" s="51" t="s">
        <v>2304</v>
      </c>
      <c r="D1931" s="50">
        <v>0</v>
      </c>
      <c r="E1931" s="50">
        <v>0</v>
      </c>
      <c r="F1931" s="50">
        <v>0.10965092841510746</v>
      </c>
      <c r="G1931" s="50">
        <v>0.89034907158489252</v>
      </c>
    </row>
    <row r="1932" spans="3:7" x14ac:dyDescent="0.2">
      <c r="C1932" s="51" t="s">
        <v>2305</v>
      </c>
      <c r="D1932" s="50">
        <v>0</v>
      </c>
      <c r="E1932" s="50">
        <v>0</v>
      </c>
      <c r="F1932" s="50">
        <v>9.9573451856097256E-2</v>
      </c>
      <c r="G1932" s="50">
        <v>0.90042654814390277</v>
      </c>
    </row>
    <row r="1933" spans="3:7" x14ac:dyDescent="0.2">
      <c r="C1933" s="51" t="s">
        <v>2306</v>
      </c>
      <c r="D1933" s="50">
        <v>0</v>
      </c>
      <c r="E1933" s="50">
        <v>0</v>
      </c>
      <c r="F1933" s="50">
        <v>4.6850406787683346E-2</v>
      </c>
      <c r="G1933" s="50">
        <v>0.95314959321231663</v>
      </c>
    </row>
    <row r="1934" spans="3:7" x14ac:dyDescent="0.2">
      <c r="C1934" s="51" t="s">
        <v>2307</v>
      </c>
      <c r="D1934" s="50">
        <v>0</v>
      </c>
      <c r="E1934" s="50">
        <v>0</v>
      </c>
      <c r="F1934" s="50">
        <v>0.11717341656215287</v>
      </c>
      <c r="G1934" s="50">
        <v>0.88282658343784715</v>
      </c>
    </row>
    <row r="1935" spans="3:7" x14ac:dyDescent="0.2">
      <c r="C1935" s="51" t="s">
        <v>2308</v>
      </c>
      <c r="D1935" s="50">
        <v>0</v>
      </c>
      <c r="E1935" s="50">
        <v>0</v>
      </c>
      <c r="F1935" s="50">
        <v>3.2041981489859206E-2</v>
      </c>
      <c r="G1935" s="50">
        <v>0.96795801851014085</v>
      </c>
    </row>
    <row r="1936" spans="3:7" x14ac:dyDescent="0.2">
      <c r="C1936" s="51" t="s">
        <v>2309</v>
      </c>
      <c r="D1936" s="50">
        <v>0</v>
      </c>
      <c r="E1936" s="50">
        <v>0</v>
      </c>
      <c r="F1936" s="50">
        <v>7.3158626718349745E-2</v>
      </c>
      <c r="G1936" s="50">
        <v>0.92684137328165028</v>
      </c>
    </row>
    <row r="1937" spans="3:7" x14ac:dyDescent="0.2">
      <c r="C1937" s="51" t="s">
        <v>400</v>
      </c>
      <c r="D1937" s="50">
        <v>0</v>
      </c>
      <c r="E1937" s="50">
        <v>0</v>
      </c>
      <c r="F1937" s="50">
        <v>6.2209488418222374E-2</v>
      </c>
      <c r="G1937" s="50">
        <v>0.93779051158177762</v>
      </c>
    </row>
    <row r="1938" spans="3:7" x14ac:dyDescent="0.2">
      <c r="C1938" s="51" t="s">
        <v>2310</v>
      </c>
      <c r="D1938" s="50">
        <v>0</v>
      </c>
      <c r="E1938" s="50">
        <v>0</v>
      </c>
      <c r="F1938" s="50">
        <v>6.5564576440938299E-2</v>
      </c>
      <c r="G1938" s="50">
        <v>0.93443542355906173</v>
      </c>
    </row>
    <row r="1939" spans="3:7" x14ac:dyDescent="0.2">
      <c r="C1939" s="51" t="s">
        <v>2311</v>
      </c>
      <c r="D1939" s="50">
        <v>0</v>
      </c>
      <c r="E1939" s="50">
        <v>0</v>
      </c>
      <c r="F1939" s="50">
        <v>0.105209505117714</v>
      </c>
      <c r="G1939" s="50">
        <v>0.89479049488228601</v>
      </c>
    </row>
    <row r="1940" spans="3:7" x14ac:dyDescent="0.2">
      <c r="C1940" s="69" t="s">
        <v>2312</v>
      </c>
      <c r="D1940" s="68">
        <v>1</v>
      </c>
      <c r="E1940" s="68">
        <v>0</v>
      </c>
      <c r="F1940" s="68">
        <v>7.5170753967861492E-2</v>
      </c>
      <c r="G1940" s="68">
        <v>0.92482924603213856</v>
      </c>
    </row>
    <row r="1941" spans="3:7" x14ac:dyDescent="0.2">
      <c r="C1941" s="51" t="s">
        <v>2313</v>
      </c>
      <c r="D1941" s="50">
        <v>0</v>
      </c>
      <c r="E1941" s="50">
        <v>0</v>
      </c>
      <c r="F1941" s="50">
        <v>6.4851235548608971E-2</v>
      </c>
      <c r="G1941" s="50">
        <v>0.93514876445139106</v>
      </c>
    </row>
    <row r="1942" spans="3:7" x14ac:dyDescent="0.2">
      <c r="C1942" s="51" t="s">
        <v>2314</v>
      </c>
      <c r="D1942" s="50">
        <v>0</v>
      </c>
      <c r="E1942" s="50">
        <v>0</v>
      </c>
      <c r="F1942" s="50">
        <v>8.590376971804084E-2</v>
      </c>
      <c r="G1942" s="50">
        <v>0.91409623028195919</v>
      </c>
    </row>
    <row r="1943" spans="3:7" x14ac:dyDescent="0.2">
      <c r="C1943" s="69" t="s">
        <v>2315</v>
      </c>
      <c r="D1943" s="68">
        <v>1</v>
      </c>
      <c r="E1943" s="68">
        <v>0</v>
      </c>
      <c r="F1943" s="68">
        <v>8.0030361739858891E-2</v>
      </c>
      <c r="G1943" s="68">
        <v>0.91996963826014111</v>
      </c>
    </row>
    <row r="1944" spans="3:7" x14ac:dyDescent="0.2">
      <c r="C1944" s="51" t="s">
        <v>2316</v>
      </c>
      <c r="D1944" s="50">
        <v>0</v>
      </c>
      <c r="E1944" s="50">
        <v>0</v>
      </c>
      <c r="F1944" s="50">
        <v>3.9419889697319445E-2</v>
      </c>
      <c r="G1944" s="50">
        <v>0.96058011030268053</v>
      </c>
    </row>
    <row r="1945" spans="3:7" x14ac:dyDescent="0.2">
      <c r="C1945" s="51" t="s">
        <v>2317</v>
      </c>
      <c r="D1945" s="50">
        <v>0</v>
      </c>
      <c r="E1945" s="50">
        <v>0</v>
      </c>
      <c r="F1945" s="50">
        <v>0.13736950733842435</v>
      </c>
      <c r="G1945" s="50">
        <v>0.86263049266157565</v>
      </c>
    </row>
    <row r="1946" spans="3:7" x14ac:dyDescent="0.2">
      <c r="C1946" s="51" t="s">
        <v>2318</v>
      </c>
      <c r="D1946" s="50">
        <v>0</v>
      </c>
      <c r="E1946" s="50">
        <v>0</v>
      </c>
      <c r="F1946" s="50">
        <v>7.2072451974514049E-2</v>
      </c>
      <c r="G1946" s="50">
        <v>0.92792754802548594</v>
      </c>
    </row>
    <row r="1947" spans="3:7" x14ac:dyDescent="0.2">
      <c r="C1947" s="51" t="s">
        <v>2319</v>
      </c>
      <c r="D1947" s="50">
        <v>0</v>
      </c>
      <c r="E1947" s="50">
        <v>0</v>
      </c>
      <c r="F1947" s="50">
        <v>7.7484245312583924E-2</v>
      </c>
      <c r="G1947" s="50">
        <v>0.92251575468741609</v>
      </c>
    </row>
    <row r="1948" spans="3:7" x14ac:dyDescent="0.2">
      <c r="C1948" s="51" t="s">
        <v>2320</v>
      </c>
      <c r="D1948" s="50">
        <v>0</v>
      </c>
      <c r="E1948" s="50">
        <v>0</v>
      </c>
      <c r="F1948" s="50">
        <v>6.4885881684336399E-2</v>
      </c>
      <c r="G1948" s="50">
        <v>0.9351141183156636</v>
      </c>
    </row>
    <row r="1949" spans="3:7" x14ac:dyDescent="0.2">
      <c r="C1949" s="51" t="s">
        <v>2321</v>
      </c>
      <c r="D1949" s="50">
        <v>0</v>
      </c>
      <c r="E1949" s="50">
        <v>0</v>
      </c>
      <c r="F1949" s="50">
        <v>7.7768667045336332E-2</v>
      </c>
      <c r="G1949" s="50">
        <v>0.92223133295466364</v>
      </c>
    </row>
    <row r="1950" spans="3:7" x14ac:dyDescent="0.2">
      <c r="C1950" s="51" t="s">
        <v>401</v>
      </c>
      <c r="D1950" s="50">
        <v>0</v>
      </c>
      <c r="E1950" s="50">
        <v>0</v>
      </c>
      <c r="F1950" s="50">
        <v>5.1643026843556206E-2</v>
      </c>
      <c r="G1950" s="50">
        <v>0.94835697315644385</v>
      </c>
    </row>
    <row r="1951" spans="3:7" x14ac:dyDescent="0.2">
      <c r="C1951" s="69" t="s">
        <v>2322</v>
      </c>
      <c r="D1951" s="68">
        <v>1</v>
      </c>
      <c r="E1951" s="68">
        <v>0</v>
      </c>
      <c r="F1951" s="68">
        <v>3.4829677831640059E-2</v>
      </c>
      <c r="G1951" s="68">
        <v>0.96517032216835996</v>
      </c>
    </row>
    <row r="1952" spans="3:7" x14ac:dyDescent="0.2">
      <c r="C1952" s="51" t="s">
        <v>2323</v>
      </c>
      <c r="D1952" s="50">
        <v>0</v>
      </c>
      <c r="E1952" s="50">
        <v>0</v>
      </c>
      <c r="F1952" s="50">
        <v>6.2481546249062582E-2</v>
      </c>
      <c r="G1952" s="50">
        <v>0.93751845375093745</v>
      </c>
    </row>
    <row r="1953" spans="3:7" x14ac:dyDescent="0.2">
      <c r="C1953" s="51" t="s">
        <v>2324</v>
      </c>
      <c r="D1953" s="50">
        <v>0</v>
      </c>
      <c r="E1953" s="50">
        <v>0</v>
      </c>
      <c r="F1953" s="50">
        <v>7.5202346451418725E-2</v>
      </c>
      <c r="G1953" s="50">
        <v>0.92479765354858123</v>
      </c>
    </row>
    <row r="1954" spans="3:7" x14ac:dyDescent="0.2">
      <c r="C1954" s="69" t="s">
        <v>2325</v>
      </c>
      <c r="D1954" s="68">
        <v>1</v>
      </c>
      <c r="E1954" s="68">
        <v>0</v>
      </c>
      <c r="F1954" s="68">
        <v>0.15799701616104581</v>
      </c>
      <c r="G1954" s="68">
        <v>0.84200298383895422</v>
      </c>
    </row>
    <row r="1955" spans="3:7" x14ac:dyDescent="0.2">
      <c r="C1955" s="51" t="s">
        <v>402</v>
      </c>
      <c r="D1955" s="50">
        <v>0</v>
      </c>
      <c r="E1955" s="50">
        <v>0</v>
      </c>
      <c r="F1955" s="50">
        <v>9.2212303885217339E-2</v>
      </c>
      <c r="G1955" s="50">
        <v>0.90778769611478261</v>
      </c>
    </row>
    <row r="1956" spans="3:7" x14ac:dyDescent="0.2">
      <c r="C1956" s="51" t="s">
        <v>2326</v>
      </c>
      <c r="D1956" s="50">
        <v>0</v>
      </c>
      <c r="E1956" s="50">
        <v>0</v>
      </c>
      <c r="F1956" s="50">
        <v>7.7590091427495095E-2</v>
      </c>
      <c r="G1956" s="50">
        <v>0.92240990857250493</v>
      </c>
    </row>
    <row r="1957" spans="3:7" x14ac:dyDescent="0.2">
      <c r="C1957" s="51" t="s">
        <v>2327</v>
      </c>
      <c r="D1957" s="50">
        <v>0</v>
      </c>
      <c r="E1957" s="50">
        <v>0</v>
      </c>
      <c r="F1957" s="50">
        <v>8.0558573548490442E-2</v>
      </c>
      <c r="G1957" s="50">
        <v>0.91944142645150961</v>
      </c>
    </row>
    <row r="1958" spans="3:7" x14ac:dyDescent="0.2">
      <c r="C1958" s="51" t="s">
        <v>2328</v>
      </c>
      <c r="D1958" s="50">
        <v>0</v>
      </c>
      <c r="E1958" s="50">
        <v>0</v>
      </c>
      <c r="F1958" s="50">
        <v>8.7106010644097745E-2</v>
      </c>
      <c r="G1958" s="50">
        <v>0.91289398935590227</v>
      </c>
    </row>
    <row r="1959" spans="3:7" x14ac:dyDescent="0.2">
      <c r="C1959" s="51" t="s">
        <v>403</v>
      </c>
      <c r="D1959" s="50">
        <v>0</v>
      </c>
      <c r="E1959" s="50">
        <v>0</v>
      </c>
      <c r="F1959" s="50">
        <v>9.4150486547084106E-2</v>
      </c>
      <c r="G1959" s="50">
        <v>0.90584951345291587</v>
      </c>
    </row>
    <row r="1960" spans="3:7" x14ac:dyDescent="0.2">
      <c r="C1960" s="51" t="s">
        <v>2329</v>
      </c>
      <c r="D1960" s="50">
        <v>0</v>
      </c>
      <c r="E1960" s="50">
        <v>0</v>
      </c>
      <c r="F1960" s="50">
        <v>9.7935745968494956E-2</v>
      </c>
      <c r="G1960" s="50">
        <v>0.90206425403150503</v>
      </c>
    </row>
    <row r="1961" spans="3:7" x14ac:dyDescent="0.2">
      <c r="C1961" s="51" t="s">
        <v>2330</v>
      </c>
      <c r="D1961" s="50">
        <v>0</v>
      </c>
      <c r="E1961" s="50">
        <v>0</v>
      </c>
      <c r="F1961" s="50">
        <v>0.10085342667342603</v>
      </c>
      <c r="G1961" s="50">
        <v>0.89914657332657399</v>
      </c>
    </row>
    <row r="1962" spans="3:7" x14ac:dyDescent="0.2">
      <c r="C1962" s="51" t="s">
        <v>404</v>
      </c>
      <c r="D1962" s="50">
        <v>0</v>
      </c>
      <c r="E1962" s="50">
        <v>0</v>
      </c>
      <c r="F1962" s="50">
        <v>0.10027807158040267</v>
      </c>
      <c r="G1962" s="50">
        <v>0.89972192841959731</v>
      </c>
    </row>
    <row r="1963" spans="3:7" x14ac:dyDescent="0.2">
      <c r="C1963" s="51" t="s">
        <v>405</v>
      </c>
      <c r="D1963" s="50">
        <v>0</v>
      </c>
      <c r="E1963" s="50">
        <v>0</v>
      </c>
      <c r="F1963" s="50">
        <v>0.10183705909388162</v>
      </c>
      <c r="G1963" s="50">
        <v>0.89816294090611837</v>
      </c>
    </row>
    <row r="1964" spans="3:7" x14ac:dyDescent="0.2">
      <c r="C1964" s="51" t="s">
        <v>2331</v>
      </c>
      <c r="D1964" s="50">
        <v>0</v>
      </c>
      <c r="E1964" s="50">
        <v>0</v>
      </c>
      <c r="F1964" s="50">
        <v>0.19231099931514128</v>
      </c>
      <c r="G1964" s="50">
        <v>0.80768900068485872</v>
      </c>
    </row>
    <row r="1965" spans="3:7" x14ac:dyDescent="0.2">
      <c r="C1965" s="51" t="s">
        <v>2332</v>
      </c>
      <c r="D1965" s="50">
        <v>0</v>
      </c>
      <c r="E1965" s="50">
        <v>0</v>
      </c>
      <c r="F1965" s="50">
        <v>3.2650012385917318E-2</v>
      </c>
      <c r="G1965" s="50">
        <v>0.96734998761408264</v>
      </c>
    </row>
    <row r="1966" spans="3:7" x14ac:dyDescent="0.2">
      <c r="C1966" s="69" t="s">
        <v>2333</v>
      </c>
      <c r="D1966" s="68">
        <v>1</v>
      </c>
      <c r="E1966" s="68">
        <v>0</v>
      </c>
      <c r="F1966" s="68">
        <v>6.093699529112543E-2</v>
      </c>
      <c r="G1966" s="68">
        <v>0.9390630047088746</v>
      </c>
    </row>
    <row r="1967" spans="3:7" x14ac:dyDescent="0.2">
      <c r="C1967" s="51" t="s">
        <v>2334</v>
      </c>
      <c r="D1967" s="50">
        <v>0</v>
      </c>
      <c r="E1967" s="50">
        <v>0</v>
      </c>
      <c r="F1967" s="50">
        <v>9.6017423015757469E-2</v>
      </c>
      <c r="G1967" s="50">
        <v>0.90398257698424256</v>
      </c>
    </row>
    <row r="1968" spans="3:7" x14ac:dyDescent="0.2">
      <c r="C1968" s="51" t="s">
        <v>2335</v>
      </c>
      <c r="D1968" s="50">
        <v>0</v>
      </c>
      <c r="E1968" s="50">
        <v>0</v>
      </c>
      <c r="F1968" s="50">
        <v>9.2241101590197758E-2</v>
      </c>
      <c r="G1968" s="50">
        <v>0.90775889840980228</v>
      </c>
    </row>
    <row r="1969" spans="3:7" x14ac:dyDescent="0.2">
      <c r="C1969" s="51" t="s">
        <v>2336</v>
      </c>
      <c r="D1969" s="50">
        <v>0</v>
      </c>
      <c r="E1969" s="50">
        <v>0</v>
      </c>
      <c r="F1969" s="50">
        <v>9.775526821120141E-2</v>
      </c>
      <c r="G1969" s="50">
        <v>0.9022447317887986</v>
      </c>
    </row>
    <row r="1970" spans="3:7" x14ac:dyDescent="0.2">
      <c r="C1970" s="69" t="s">
        <v>2337</v>
      </c>
      <c r="D1970" s="68">
        <v>1</v>
      </c>
      <c r="E1970" s="68">
        <v>0</v>
      </c>
      <c r="F1970" s="68">
        <v>9.2507213052547568E-2</v>
      </c>
      <c r="G1970" s="68">
        <v>0.90749278694745239</v>
      </c>
    </row>
    <row r="1971" spans="3:7" x14ac:dyDescent="0.2">
      <c r="C1971" s="51" t="s">
        <v>2338</v>
      </c>
      <c r="D1971" s="50">
        <v>0</v>
      </c>
      <c r="E1971" s="50">
        <v>0</v>
      </c>
      <c r="F1971" s="50">
        <v>6.3379097429260831E-2</v>
      </c>
      <c r="G1971" s="50">
        <v>0.93662090257073916</v>
      </c>
    </row>
    <row r="1972" spans="3:7" x14ac:dyDescent="0.2">
      <c r="C1972" s="51" t="s">
        <v>2339</v>
      </c>
      <c r="D1972" s="50">
        <v>0</v>
      </c>
      <c r="E1972" s="50">
        <v>0</v>
      </c>
      <c r="F1972" s="50">
        <v>7.8447296324848301E-2</v>
      </c>
      <c r="G1972" s="50">
        <v>0.92155270367515174</v>
      </c>
    </row>
    <row r="1973" spans="3:7" x14ac:dyDescent="0.2">
      <c r="C1973" s="51" t="s">
        <v>2340</v>
      </c>
      <c r="D1973" s="50">
        <v>0</v>
      </c>
      <c r="E1973" s="50">
        <v>0</v>
      </c>
      <c r="F1973" s="50">
        <v>3.3305529683525091E-2</v>
      </c>
      <c r="G1973" s="50">
        <v>0.96669447031647493</v>
      </c>
    </row>
    <row r="1974" spans="3:7" x14ac:dyDescent="0.2">
      <c r="C1974" s="51" t="s">
        <v>406</v>
      </c>
      <c r="D1974" s="50">
        <v>0</v>
      </c>
      <c r="E1974" s="50">
        <v>0</v>
      </c>
      <c r="F1974" s="50">
        <v>9.707613721675401E-2</v>
      </c>
      <c r="G1974" s="50">
        <v>0.90292386278324599</v>
      </c>
    </row>
    <row r="1975" spans="3:7" x14ac:dyDescent="0.2">
      <c r="C1975" s="51" t="s">
        <v>2341</v>
      </c>
      <c r="D1975" s="50">
        <v>0</v>
      </c>
      <c r="E1975" s="50">
        <v>0</v>
      </c>
      <c r="F1975" s="50">
        <v>7.9829881392806903E-2</v>
      </c>
      <c r="G1975" s="50">
        <v>0.92017011860719311</v>
      </c>
    </row>
    <row r="1976" spans="3:7" x14ac:dyDescent="0.2">
      <c r="C1976" s="51" t="s">
        <v>407</v>
      </c>
      <c r="D1976" s="50">
        <v>0</v>
      </c>
      <c r="E1976" s="50">
        <v>0</v>
      </c>
      <c r="F1976" s="50">
        <v>8.6359496211748876E-2</v>
      </c>
      <c r="G1976" s="50">
        <v>0.91364050378825112</v>
      </c>
    </row>
    <row r="1977" spans="3:7" x14ac:dyDescent="0.2">
      <c r="C1977" s="69" t="s">
        <v>2342</v>
      </c>
      <c r="D1977" s="68">
        <v>1</v>
      </c>
      <c r="E1977" s="68">
        <v>0</v>
      </c>
      <c r="F1977" s="68">
        <v>8.6637475484608484E-2</v>
      </c>
      <c r="G1977" s="68">
        <v>0.91336252451539157</v>
      </c>
    </row>
    <row r="1978" spans="3:7" x14ac:dyDescent="0.2">
      <c r="C1978" s="51" t="s">
        <v>2343</v>
      </c>
      <c r="D1978" s="50">
        <v>0</v>
      </c>
      <c r="E1978" s="50">
        <v>0</v>
      </c>
      <c r="F1978" s="50">
        <v>9.8337871383938014E-2</v>
      </c>
      <c r="G1978" s="50">
        <v>0.90166212861606199</v>
      </c>
    </row>
    <row r="1979" spans="3:7" x14ac:dyDescent="0.2">
      <c r="C1979" s="51" t="s">
        <v>2344</v>
      </c>
      <c r="D1979" s="50">
        <v>0</v>
      </c>
      <c r="E1979" s="50">
        <v>0</v>
      </c>
      <c r="F1979" s="50">
        <v>6.5342239157058266E-2</v>
      </c>
      <c r="G1979" s="50">
        <v>0.93465776084294172</v>
      </c>
    </row>
    <row r="1980" spans="3:7" x14ac:dyDescent="0.2">
      <c r="C1980" s="51" t="s">
        <v>408</v>
      </c>
      <c r="D1980" s="50">
        <v>0</v>
      </c>
      <c r="E1980" s="50">
        <v>0</v>
      </c>
      <c r="F1980" s="50">
        <v>9.9603720271212393E-2</v>
      </c>
      <c r="G1980" s="50">
        <v>0.90039627972878766</v>
      </c>
    </row>
    <row r="1981" spans="3:7" x14ac:dyDescent="0.2">
      <c r="C1981" s="51" t="s">
        <v>2345</v>
      </c>
      <c r="D1981" s="50">
        <v>0</v>
      </c>
      <c r="E1981" s="50">
        <v>0</v>
      </c>
      <c r="F1981" s="50">
        <v>0.14005483784411821</v>
      </c>
      <c r="G1981" s="50">
        <v>0.85994516215588179</v>
      </c>
    </row>
    <row r="1982" spans="3:7" x14ac:dyDescent="0.2">
      <c r="C1982" s="51" t="s">
        <v>2346</v>
      </c>
      <c r="D1982" s="50">
        <v>0</v>
      </c>
      <c r="E1982" s="50">
        <v>0</v>
      </c>
      <c r="F1982" s="50">
        <v>8.4944860462789401E-2</v>
      </c>
      <c r="G1982" s="50">
        <v>0.91505513953721063</v>
      </c>
    </row>
    <row r="1983" spans="3:7" x14ac:dyDescent="0.2">
      <c r="C1983" s="51" t="s">
        <v>2347</v>
      </c>
      <c r="D1983" s="50">
        <v>0</v>
      </c>
      <c r="E1983" s="50">
        <v>0</v>
      </c>
      <c r="F1983" s="50">
        <v>5.1204842992798656E-2</v>
      </c>
      <c r="G1983" s="50">
        <v>0.9487951570072013</v>
      </c>
    </row>
    <row r="1984" spans="3:7" x14ac:dyDescent="0.2">
      <c r="C1984" s="51" t="s">
        <v>2348</v>
      </c>
      <c r="D1984" s="50">
        <v>0</v>
      </c>
      <c r="E1984" s="50">
        <v>0</v>
      </c>
      <c r="F1984" s="50">
        <v>9.9583348479314243E-2</v>
      </c>
      <c r="G1984" s="50">
        <v>0.90041665152068573</v>
      </c>
    </row>
    <row r="1985" spans="3:7" x14ac:dyDescent="0.2">
      <c r="C1985" s="51" t="s">
        <v>2349</v>
      </c>
      <c r="D1985" s="50">
        <v>0</v>
      </c>
      <c r="E1985" s="50">
        <v>0</v>
      </c>
      <c r="F1985" s="50">
        <v>9.9085682641339309E-2</v>
      </c>
      <c r="G1985" s="50">
        <v>0.90091431735866068</v>
      </c>
    </row>
    <row r="1986" spans="3:7" x14ac:dyDescent="0.2">
      <c r="C1986" s="51" t="s">
        <v>2350</v>
      </c>
      <c r="D1986" s="50">
        <v>0</v>
      </c>
      <c r="E1986" s="50">
        <v>0</v>
      </c>
      <c r="F1986" s="50">
        <v>4.8134627424407987E-2</v>
      </c>
      <c r="G1986" s="50">
        <v>0.95186537257559201</v>
      </c>
    </row>
    <row r="1987" spans="3:7" x14ac:dyDescent="0.2">
      <c r="C1987" s="51" t="s">
        <v>2351</v>
      </c>
      <c r="D1987" s="50">
        <v>0</v>
      </c>
      <c r="E1987" s="50">
        <v>0</v>
      </c>
      <c r="F1987" s="50">
        <v>8.0097290609161514E-2</v>
      </c>
      <c r="G1987" s="50">
        <v>0.91990270939083851</v>
      </c>
    </row>
    <row r="1988" spans="3:7" x14ac:dyDescent="0.2">
      <c r="C1988" s="51" t="s">
        <v>2352</v>
      </c>
      <c r="D1988" s="50">
        <v>0</v>
      </c>
      <c r="E1988" s="50">
        <v>0</v>
      </c>
      <c r="F1988" s="50">
        <v>7.0100986360073322E-2</v>
      </c>
      <c r="G1988" s="50">
        <v>0.92989901363992666</v>
      </c>
    </row>
    <row r="1989" spans="3:7" x14ac:dyDescent="0.2">
      <c r="C1989" s="51" t="s">
        <v>2353</v>
      </c>
      <c r="D1989" s="50">
        <v>0</v>
      </c>
      <c r="E1989" s="50">
        <v>0</v>
      </c>
      <c r="F1989" s="50">
        <v>7.4549960684464567E-2</v>
      </c>
      <c r="G1989" s="50">
        <v>0.92545003931553538</v>
      </c>
    </row>
    <row r="1990" spans="3:7" x14ac:dyDescent="0.2">
      <c r="C1990" s="51" t="s">
        <v>2354</v>
      </c>
      <c r="D1990" s="50">
        <v>0</v>
      </c>
      <c r="E1990" s="50">
        <v>0</v>
      </c>
      <c r="F1990" s="50">
        <v>6.0638685902298067E-2</v>
      </c>
      <c r="G1990" s="50">
        <v>0.93936131409770196</v>
      </c>
    </row>
    <row r="1991" spans="3:7" x14ac:dyDescent="0.2">
      <c r="C1991" s="51" t="s">
        <v>2355</v>
      </c>
      <c r="D1991" s="50">
        <v>0</v>
      </c>
      <c r="E1991" s="50">
        <v>0</v>
      </c>
      <c r="F1991" s="50">
        <v>7.2660224309295529E-2</v>
      </c>
      <c r="G1991" s="50">
        <v>0.92733977569070447</v>
      </c>
    </row>
    <row r="1992" spans="3:7" x14ac:dyDescent="0.2">
      <c r="C1992" s="51" t="s">
        <v>2356</v>
      </c>
      <c r="D1992" s="50">
        <v>0</v>
      </c>
      <c r="E1992" s="50">
        <v>0</v>
      </c>
      <c r="F1992" s="50">
        <v>8.2875865534961651E-2</v>
      </c>
      <c r="G1992" s="50">
        <v>0.91712413446503838</v>
      </c>
    </row>
    <row r="1993" spans="3:7" x14ac:dyDescent="0.2">
      <c r="C1993" s="51" t="s">
        <v>2357</v>
      </c>
      <c r="D1993" s="50">
        <v>0</v>
      </c>
      <c r="E1993" s="50">
        <v>0</v>
      </c>
      <c r="F1993" s="50">
        <v>6.7253442163081156E-2</v>
      </c>
      <c r="G1993" s="50">
        <v>0.93274655783691884</v>
      </c>
    </row>
    <row r="1994" spans="3:7" x14ac:dyDescent="0.2">
      <c r="C1994" s="51" t="s">
        <v>2358</v>
      </c>
      <c r="D1994" s="50">
        <v>0</v>
      </c>
      <c r="E1994" s="50">
        <v>0</v>
      </c>
      <c r="F1994" s="50">
        <v>7.2178875204161677E-2</v>
      </c>
      <c r="G1994" s="50">
        <v>0.92782112479583834</v>
      </c>
    </row>
    <row r="1995" spans="3:7" x14ac:dyDescent="0.2">
      <c r="C1995" s="51" t="s">
        <v>2359</v>
      </c>
      <c r="D1995" s="50">
        <v>0</v>
      </c>
      <c r="E1995" s="50">
        <v>0</v>
      </c>
      <c r="F1995" s="50">
        <v>0.13520350667727762</v>
      </c>
      <c r="G1995" s="50">
        <v>0.86479649332272235</v>
      </c>
    </row>
    <row r="1996" spans="3:7" x14ac:dyDescent="0.2">
      <c r="C1996" s="51" t="s">
        <v>2360</v>
      </c>
      <c r="D1996" s="50">
        <v>0</v>
      </c>
      <c r="E1996" s="50">
        <v>0</v>
      </c>
      <c r="F1996" s="50">
        <v>0.11425785739901738</v>
      </c>
      <c r="G1996" s="50">
        <v>0.88574214260098261</v>
      </c>
    </row>
    <row r="1997" spans="3:7" x14ac:dyDescent="0.2">
      <c r="C1997" s="51" t="s">
        <v>410</v>
      </c>
      <c r="D1997" s="50">
        <v>0</v>
      </c>
      <c r="E1997" s="50">
        <v>0</v>
      </c>
      <c r="F1997" s="50">
        <v>5.805201107865892E-2</v>
      </c>
      <c r="G1997" s="50">
        <v>0.94194798892134113</v>
      </c>
    </row>
    <row r="1998" spans="3:7" x14ac:dyDescent="0.2">
      <c r="C1998" s="51" t="s">
        <v>409</v>
      </c>
      <c r="D1998" s="50">
        <v>0</v>
      </c>
      <c r="E1998" s="50">
        <v>0</v>
      </c>
      <c r="F1998" s="50">
        <v>5.6531709185581369E-2</v>
      </c>
      <c r="G1998" s="50">
        <v>0.94346829081441863</v>
      </c>
    </row>
    <row r="1999" spans="3:7" x14ac:dyDescent="0.2">
      <c r="C1999" s="51" t="s">
        <v>2361</v>
      </c>
      <c r="D1999" s="50">
        <v>0</v>
      </c>
      <c r="E1999" s="50">
        <v>0</v>
      </c>
      <c r="F1999" s="50">
        <v>3.530627576136533E-2</v>
      </c>
      <c r="G1999" s="50">
        <v>0.96469372423863464</v>
      </c>
    </row>
    <row r="2000" spans="3:7" x14ac:dyDescent="0.2">
      <c r="C2000" s="69" t="s">
        <v>2362</v>
      </c>
      <c r="D2000" s="68">
        <v>1</v>
      </c>
      <c r="E2000" s="68">
        <v>0</v>
      </c>
      <c r="F2000" s="68">
        <v>6.9658022378084869E-2</v>
      </c>
      <c r="G2000" s="68">
        <v>0.93034197762191517</v>
      </c>
    </row>
    <row r="2001" spans="3:7" x14ac:dyDescent="0.2">
      <c r="C2001" s="69" t="s">
        <v>2363</v>
      </c>
      <c r="D2001" s="68">
        <v>1</v>
      </c>
      <c r="E2001" s="68">
        <v>0</v>
      </c>
      <c r="F2001" s="68">
        <v>0.14947335601583747</v>
      </c>
      <c r="G2001" s="68">
        <v>0.85052664398416256</v>
      </c>
    </row>
    <row r="2002" spans="3:7" x14ac:dyDescent="0.2">
      <c r="C2002" s="51" t="s">
        <v>2364</v>
      </c>
      <c r="D2002" s="50">
        <v>0</v>
      </c>
      <c r="E2002" s="50">
        <v>0</v>
      </c>
      <c r="F2002" s="50">
        <v>0.16475737417647626</v>
      </c>
      <c r="G2002" s="50">
        <v>0.83524262582352371</v>
      </c>
    </row>
    <row r="2003" spans="3:7" x14ac:dyDescent="0.2">
      <c r="C2003" s="51" t="s">
        <v>2365</v>
      </c>
      <c r="D2003" s="50">
        <v>0</v>
      </c>
      <c r="E2003" s="50">
        <v>0</v>
      </c>
      <c r="F2003" s="50">
        <v>6.2975732107934598E-2</v>
      </c>
      <c r="G2003" s="50">
        <v>0.93702426789206539</v>
      </c>
    </row>
    <row r="2004" spans="3:7" x14ac:dyDescent="0.2">
      <c r="C2004" s="51" t="s">
        <v>2366</v>
      </c>
      <c r="D2004" s="50">
        <v>0</v>
      </c>
      <c r="E2004" s="50">
        <v>0</v>
      </c>
      <c r="F2004" s="50">
        <v>6.9035128249668745E-2</v>
      </c>
      <c r="G2004" s="50">
        <v>0.93096487175033127</v>
      </c>
    </row>
    <row r="2005" spans="3:7" x14ac:dyDescent="0.2">
      <c r="C2005" s="51" t="s">
        <v>2367</v>
      </c>
      <c r="D2005" s="50">
        <v>0</v>
      </c>
      <c r="E2005" s="50">
        <v>0</v>
      </c>
      <c r="F2005" s="50">
        <v>8.6431220815837109E-2</v>
      </c>
      <c r="G2005" s="50">
        <v>0.9135687791841629</v>
      </c>
    </row>
    <row r="2006" spans="3:7" x14ac:dyDescent="0.2">
      <c r="C2006" s="51" t="s">
        <v>2368</v>
      </c>
      <c r="D2006" s="50">
        <v>0</v>
      </c>
      <c r="E2006" s="50">
        <v>0</v>
      </c>
      <c r="F2006" s="50">
        <v>0.15002292434221598</v>
      </c>
      <c r="G2006" s="50">
        <v>0.84997707565778402</v>
      </c>
    </row>
    <row r="2007" spans="3:7" x14ac:dyDescent="0.2">
      <c r="C2007" s="51" t="s">
        <v>2369</v>
      </c>
      <c r="D2007" s="50">
        <v>0</v>
      </c>
      <c r="E2007" s="50">
        <v>0</v>
      </c>
      <c r="F2007" s="50">
        <v>6.5196515935561486E-2</v>
      </c>
      <c r="G2007" s="50">
        <v>0.93480348406443847</v>
      </c>
    </row>
    <row r="2008" spans="3:7" x14ac:dyDescent="0.2">
      <c r="C2008" s="51" t="s">
        <v>2370</v>
      </c>
      <c r="D2008" s="50">
        <v>0</v>
      </c>
      <c r="E2008" s="50">
        <v>0</v>
      </c>
      <c r="F2008" s="50">
        <v>6.7260769327467246E-2</v>
      </c>
      <c r="G2008" s="50">
        <v>0.93273923067253273</v>
      </c>
    </row>
    <row r="2009" spans="3:7" x14ac:dyDescent="0.2">
      <c r="C2009" s="51" t="s">
        <v>2371</v>
      </c>
      <c r="D2009" s="50">
        <v>0</v>
      </c>
      <c r="E2009" s="50">
        <v>0</v>
      </c>
      <c r="F2009" s="50">
        <v>6.9739246435596119E-2</v>
      </c>
      <c r="G2009" s="50">
        <v>0.93026075356440385</v>
      </c>
    </row>
    <row r="2010" spans="3:7" x14ac:dyDescent="0.2">
      <c r="C2010" s="51" t="s">
        <v>2372</v>
      </c>
      <c r="D2010" s="50">
        <v>0</v>
      </c>
      <c r="E2010" s="50">
        <v>0</v>
      </c>
      <c r="F2010" s="50">
        <v>8.5974644951484464E-2</v>
      </c>
      <c r="G2010" s="50">
        <v>0.91402535504851556</v>
      </c>
    </row>
    <row r="2011" spans="3:7" x14ac:dyDescent="0.2">
      <c r="C2011" s="51" t="s">
        <v>2373</v>
      </c>
      <c r="D2011" s="50">
        <v>0</v>
      </c>
      <c r="E2011" s="50">
        <v>0</v>
      </c>
      <c r="F2011" s="50">
        <v>8.5245529659253791E-2</v>
      </c>
      <c r="G2011" s="50">
        <v>0.9147544703407462</v>
      </c>
    </row>
    <row r="2012" spans="3:7" x14ac:dyDescent="0.2">
      <c r="C2012" s="51" t="s">
        <v>2374</v>
      </c>
      <c r="D2012" s="50">
        <v>0</v>
      </c>
      <c r="E2012" s="50">
        <v>0</v>
      </c>
      <c r="F2012" s="50">
        <v>6.937169313583845E-2</v>
      </c>
      <c r="G2012" s="50">
        <v>0.93062830686416154</v>
      </c>
    </row>
    <row r="2013" spans="3:7" x14ac:dyDescent="0.2">
      <c r="C2013" s="51" t="s">
        <v>2375</v>
      </c>
      <c r="D2013" s="50">
        <v>0</v>
      </c>
      <c r="E2013" s="50">
        <v>0</v>
      </c>
      <c r="F2013" s="50">
        <v>9.2765266578012456E-2</v>
      </c>
      <c r="G2013" s="50">
        <v>0.90723473342198757</v>
      </c>
    </row>
    <row r="2014" spans="3:7" x14ac:dyDescent="0.2">
      <c r="C2014" s="51" t="s">
        <v>2376</v>
      </c>
      <c r="D2014" s="50">
        <v>0</v>
      </c>
      <c r="E2014" s="50">
        <v>0</v>
      </c>
      <c r="F2014" s="50">
        <v>8.3795622152942714E-2</v>
      </c>
      <c r="G2014" s="50">
        <v>0.91620437784705733</v>
      </c>
    </row>
    <row r="2015" spans="3:7" x14ac:dyDescent="0.2">
      <c r="C2015" s="51" t="s">
        <v>2377</v>
      </c>
      <c r="D2015" s="50">
        <v>0</v>
      </c>
      <c r="E2015" s="50">
        <v>0</v>
      </c>
      <c r="F2015" s="50">
        <v>7.3847284258544435E-2</v>
      </c>
      <c r="G2015" s="50">
        <v>0.92615271574145552</v>
      </c>
    </row>
    <row r="2016" spans="3:7" x14ac:dyDescent="0.2">
      <c r="C2016" s="51" t="s">
        <v>411</v>
      </c>
      <c r="D2016" s="50">
        <v>0</v>
      </c>
      <c r="E2016" s="50">
        <v>0</v>
      </c>
      <c r="F2016" s="50">
        <v>0.13292268668428966</v>
      </c>
      <c r="G2016" s="50">
        <v>0.86707731331571036</v>
      </c>
    </row>
    <row r="2017" spans="3:7" x14ac:dyDescent="0.2">
      <c r="C2017" s="51" t="s">
        <v>2378</v>
      </c>
      <c r="D2017" s="50">
        <v>0</v>
      </c>
      <c r="E2017" s="50">
        <v>0</v>
      </c>
      <c r="F2017" s="50">
        <v>0.15566763004663595</v>
      </c>
      <c r="G2017" s="50">
        <v>0.84433236995336403</v>
      </c>
    </row>
    <row r="2018" spans="3:7" x14ac:dyDescent="0.2">
      <c r="C2018" s="69" t="s">
        <v>2379</v>
      </c>
      <c r="D2018" s="68">
        <v>1</v>
      </c>
      <c r="E2018" s="68">
        <v>0</v>
      </c>
      <c r="F2018" s="68">
        <v>6.5724618495243844E-2</v>
      </c>
      <c r="G2018" s="68">
        <v>0.9342753815047562</v>
      </c>
    </row>
    <row r="2019" spans="3:7" x14ac:dyDescent="0.2">
      <c r="C2019" s="51" t="s">
        <v>2380</v>
      </c>
      <c r="D2019" s="50">
        <v>0</v>
      </c>
      <c r="E2019" s="50">
        <v>0</v>
      </c>
      <c r="F2019" s="50">
        <v>8.8013486078025546E-2</v>
      </c>
      <c r="G2019" s="50">
        <v>0.9119865139219745</v>
      </c>
    </row>
    <row r="2020" spans="3:7" x14ac:dyDescent="0.2">
      <c r="C2020" s="51" t="s">
        <v>2381</v>
      </c>
      <c r="D2020" s="50">
        <v>0</v>
      </c>
      <c r="E2020" s="50">
        <v>0</v>
      </c>
      <c r="F2020" s="50">
        <v>7.6139828303817894E-2</v>
      </c>
      <c r="G2020" s="50">
        <v>0.92386017169618206</v>
      </c>
    </row>
    <row r="2021" spans="3:7" x14ac:dyDescent="0.2">
      <c r="C2021" s="51" t="s">
        <v>2382</v>
      </c>
      <c r="D2021" s="50">
        <v>0</v>
      </c>
      <c r="E2021" s="50">
        <v>0</v>
      </c>
      <c r="F2021" s="50">
        <v>9.82872408035253E-2</v>
      </c>
      <c r="G2021" s="50">
        <v>0.90171275919647464</v>
      </c>
    </row>
    <row r="2022" spans="3:7" x14ac:dyDescent="0.2">
      <c r="C2022" s="51" t="s">
        <v>2383</v>
      </c>
      <c r="D2022" s="50">
        <v>0</v>
      </c>
      <c r="E2022" s="50">
        <v>0</v>
      </c>
      <c r="F2022" s="50">
        <v>5.7122068262193341E-2</v>
      </c>
      <c r="G2022" s="50">
        <v>0.94287793173780665</v>
      </c>
    </row>
    <row r="2023" spans="3:7" x14ac:dyDescent="0.2">
      <c r="C2023" s="51" t="s">
        <v>2384</v>
      </c>
      <c r="D2023" s="50">
        <v>0</v>
      </c>
      <c r="E2023" s="50">
        <v>0</v>
      </c>
      <c r="F2023" s="50">
        <v>0.11076414742831557</v>
      </c>
      <c r="G2023" s="50">
        <v>0.88923585257168447</v>
      </c>
    </row>
    <row r="2024" spans="3:7" x14ac:dyDescent="0.2">
      <c r="C2024" s="51" t="s">
        <v>2385</v>
      </c>
      <c r="D2024" s="50">
        <v>0</v>
      </c>
      <c r="E2024" s="50">
        <v>0</v>
      </c>
      <c r="F2024" s="50">
        <v>0.13351253480892242</v>
      </c>
      <c r="G2024" s="50">
        <v>0.86648746519107755</v>
      </c>
    </row>
    <row r="2025" spans="3:7" x14ac:dyDescent="0.2">
      <c r="C2025" s="51" t="s">
        <v>2386</v>
      </c>
      <c r="D2025" s="50">
        <v>0</v>
      </c>
      <c r="E2025" s="50">
        <v>0</v>
      </c>
      <c r="F2025" s="50">
        <v>6.3947856564886177E-2</v>
      </c>
      <c r="G2025" s="50">
        <v>0.93605214343511378</v>
      </c>
    </row>
    <row r="2026" spans="3:7" x14ac:dyDescent="0.2">
      <c r="C2026" s="51" t="s">
        <v>2387</v>
      </c>
      <c r="D2026" s="50">
        <v>0</v>
      </c>
      <c r="E2026" s="50">
        <v>0</v>
      </c>
      <c r="F2026" s="50">
        <v>6.8925912145776869E-2</v>
      </c>
      <c r="G2026" s="50">
        <v>0.93107408785422319</v>
      </c>
    </row>
    <row r="2027" spans="3:7" x14ac:dyDescent="0.2">
      <c r="C2027" s="51" t="s">
        <v>2388</v>
      </c>
      <c r="D2027" s="50">
        <v>0</v>
      </c>
      <c r="E2027" s="50">
        <v>0</v>
      </c>
      <c r="F2027" s="50">
        <v>3.6127780611783823E-2</v>
      </c>
      <c r="G2027" s="50">
        <v>0.96387221938821621</v>
      </c>
    </row>
    <row r="2028" spans="3:7" x14ac:dyDescent="0.2">
      <c r="C2028" s="51" t="s">
        <v>2389</v>
      </c>
      <c r="D2028" s="50">
        <v>0</v>
      </c>
      <c r="E2028" s="50">
        <v>0</v>
      </c>
      <c r="F2028" s="50">
        <v>6.9798221880500333E-2</v>
      </c>
      <c r="G2028" s="50">
        <v>0.93020177811949967</v>
      </c>
    </row>
    <row r="2029" spans="3:7" x14ac:dyDescent="0.2">
      <c r="C2029" s="51" t="s">
        <v>2390</v>
      </c>
      <c r="D2029" s="50">
        <v>0</v>
      </c>
      <c r="E2029" s="50">
        <v>0</v>
      </c>
      <c r="F2029" s="50">
        <v>9.3339342917354934E-2</v>
      </c>
      <c r="G2029" s="50">
        <v>0.90666065708264509</v>
      </c>
    </row>
    <row r="2030" spans="3:7" x14ac:dyDescent="0.2">
      <c r="C2030" s="51" t="s">
        <v>2391</v>
      </c>
      <c r="D2030" s="50">
        <v>0</v>
      </c>
      <c r="E2030" s="50">
        <v>0</v>
      </c>
      <c r="F2030" s="50">
        <v>7.4322353670928432E-2</v>
      </c>
      <c r="G2030" s="50">
        <v>0.92567764632907157</v>
      </c>
    </row>
    <row r="2031" spans="3:7" x14ac:dyDescent="0.2">
      <c r="C2031" s="51" t="s">
        <v>2392</v>
      </c>
      <c r="D2031" s="50">
        <v>0</v>
      </c>
      <c r="E2031" s="50">
        <v>0</v>
      </c>
      <c r="F2031" s="50">
        <v>4.8973588234758968E-2</v>
      </c>
      <c r="G2031" s="50">
        <v>0.95102641176524105</v>
      </c>
    </row>
    <row r="2032" spans="3:7" x14ac:dyDescent="0.2">
      <c r="C2032" s="51" t="s">
        <v>412</v>
      </c>
      <c r="D2032" s="50">
        <v>0</v>
      </c>
      <c r="E2032" s="50">
        <v>0</v>
      </c>
      <c r="F2032" s="50">
        <v>9.9471080126857833E-2</v>
      </c>
      <c r="G2032" s="50">
        <v>0.90052891987314221</v>
      </c>
    </row>
    <row r="2033" spans="3:7" x14ac:dyDescent="0.2">
      <c r="C2033" s="51" t="s">
        <v>2393</v>
      </c>
      <c r="D2033" s="50">
        <v>0</v>
      </c>
      <c r="E2033" s="50">
        <v>0</v>
      </c>
      <c r="F2033" s="50">
        <v>8.6754649365339817E-2</v>
      </c>
      <c r="G2033" s="50">
        <v>0.91324535063466017</v>
      </c>
    </row>
    <row r="2034" spans="3:7" x14ac:dyDescent="0.2">
      <c r="C2034" s="51" t="s">
        <v>2394</v>
      </c>
      <c r="D2034" s="50">
        <v>0</v>
      </c>
      <c r="E2034" s="50">
        <v>0</v>
      </c>
      <c r="F2034" s="50">
        <v>0.1348585693313212</v>
      </c>
      <c r="G2034" s="50">
        <v>0.86514143066867877</v>
      </c>
    </row>
    <row r="2035" spans="3:7" x14ac:dyDescent="0.2">
      <c r="C2035" s="51" t="s">
        <v>2395</v>
      </c>
      <c r="D2035" s="50">
        <v>0</v>
      </c>
      <c r="E2035" s="50">
        <v>0</v>
      </c>
      <c r="F2035" s="50">
        <v>8.4865682110939186E-2</v>
      </c>
      <c r="G2035" s="50">
        <v>0.91513431788906086</v>
      </c>
    </row>
    <row r="2036" spans="3:7" x14ac:dyDescent="0.2">
      <c r="C2036" s="51" t="s">
        <v>2396</v>
      </c>
      <c r="D2036" s="50">
        <v>0</v>
      </c>
      <c r="E2036" s="50">
        <v>0</v>
      </c>
      <c r="F2036" s="50">
        <v>8.5254637868603073E-2</v>
      </c>
      <c r="G2036" s="50">
        <v>0.9147453621313969</v>
      </c>
    </row>
  </sheetData>
  <mergeCells count="17">
    <mergeCell ref="B3:M3"/>
    <mergeCell ref="P3:S3"/>
    <mergeCell ref="H4:I4"/>
    <mergeCell ref="J4:K4"/>
    <mergeCell ref="L4:M4"/>
    <mergeCell ref="B5:C5"/>
    <mergeCell ref="D5:E5"/>
    <mergeCell ref="F5:G5"/>
    <mergeCell ref="H5:I5"/>
    <mergeCell ref="J5:K5"/>
    <mergeCell ref="L5:M5"/>
    <mergeCell ref="C12:E12"/>
    <mergeCell ref="C17:F17"/>
    <mergeCell ref="C23:D23"/>
    <mergeCell ref="B4:C4"/>
    <mergeCell ref="D4:E4"/>
    <mergeCell ref="F4:G4"/>
  </mergeCells>
  <hyperlinks>
    <hyperlink ref="B4" location="'LogReg_Output3'!$B$10:$B$10" display="Inputs" xr:uid="{51026434-D8AD-4F99-9743-1B2A02322400}"/>
    <hyperlink ref="D4" location="'LogReg_Output3'!$B$57:$B$57" display="Regression Summary" xr:uid="{31D55D77-5581-45C3-BAE1-09B2277A093F}"/>
    <hyperlink ref="F4" location="'LogReg_Output3'!$B$65:$B$65" display="Predictor Screening" xr:uid="{C4EFC272-8CD6-4FA9-A541-0EDA37E1C200}"/>
    <hyperlink ref="H4" location="'LogReg_Output3'!$B$76:$B$76" display="Coefficients" xr:uid="{B3720F0D-21E9-4F14-BE14-F813D38A7BE1}"/>
    <hyperlink ref="J4" location="'LogReg_Output3'!$B$84:$B$84" display="Variance-Covariance Matrix of Coefficients" xr:uid="{44B610E7-6FF5-4DE1-B009-0D095A426BBC}"/>
    <hyperlink ref="L4" location="'LogReg_Stored3'!$B$10:$B$10" display="PMML Model" xr:uid="{38870118-DC94-4B5F-9A01-A17FEDBB4FE3}"/>
    <hyperlink ref="B5" location="'LogReg_TestScore3'!$B$10:$B$10" display="Testing: Classification Summary" xr:uid="{68B320F9-1BE8-417E-96AA-F15E42D3080B}"/>
    <hyperlink ref="D5" location="'LogReg_TestScore3'!$B$34:$B$34" display="Testing: Classification Details" xr:uid="{83D485A9-5E5A-4BA4-893D-7DD0D28CADAD}"/>
    <hyperlink ref="F5" location="'LogReg_TrainingScore3'!$B$10:$B$10" display="Training: Classification Summary" xr:uid="{B0A4E416-DD10-48CB-83F7-E3D0D3860107}"/>
    <hyperlink ref="H5" location="'LogReg_TrainingScore3'!$B$34:$B$34" display="Training: Classification Details" xr:uid="{7157C1A8-8C9B-4CA2-8BA6-8EA6B06EFBF2}"/>
    <hyperlink ref="J5" location="'LogReg_ValidationScore3'!$B$10:$B$10" display="Validation: Classification Summary" xr:uid="{9AD7E4D7-E8A7-479C-A587-3C436A1A1AA4}"/>
    <hyperlink ref="L5" location="'LogReg_ValidationScore3'!$B$34:$B$34" display="Validation: Classification Details" xr:uid="{7E185E84-FCEA-4138-8026-60F15BCC3277}"/>
  </hyperlinks>
  <pageMargins left="0.7" right="0.7" top="0.75" bottom="0.75" header="0.3" footer="0.3"/>
  <tableParts count="4">
    <tablePart r:id="rId1"/>
    <tablePart r:id="rId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4B746-1B59-408E-9D6C-E82B153D2415}">
  <sheetPr>
    <tabColor theme="8" tint="-0.249977111117893"/>
  </sheetPr>
  <dimension ref="B1:S12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6" max="16" width="15.5703125" bestFit="1" customWidth="1"/>
  </cols>
  <sheetData>
    <row r="1" spans="2:19" ht="18.75" x14ac:dyDescent="0.3">
      <c r="B1" s="48" t="s">
        <v>4272</v>
      </c>
      <c r="N1" t="s">
        <v>4619</v>
      </c>
    </row>
    <row r="3" spans="2:19" ht="15.75" x14ac:dyDescent="0.25">
      <c r="B3" s="55" t="s">
        <v>51</v>
      </c>
      <c r="C3" s="56"/>
      <c r="D3" s="56"/>
      <c r="E3" s="56"/>
      <c r="F3" s="56"/>
      <c r="G3" s="56"/>
      <c r="H3" s="56"/>
      <c r="I3" s="56"/>
      <c r="J3" s="56"/>
      <c r="K3" s="56"/>
      <c r="L3" s="56"/>
      <c r="M3" s="57"/>
      <c r="P3" s="55" t="s">
        <v>119</v>
      </c>
      <c r="Q3" s="56"/>
      <c r="R3" s="56"/>
      <c r="S3" s="57"/>
    </row>
    <row r="4" spans="2:19"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9" x14ac:dyDescent="0.2">
      <c r="B5" s="67" t="s">
        <v>4241</v>
      </c>
      <c r="C5" s="63"/>
      <c r="D5" s="67" t="s">
        <v>4242</v>
      </c>
      <c r="E5" s="63"/>
      <c r="F5" s="67" t="s">
        <v>4243</v>
      </c>
      <c r="G5" s="63"/>
      <c r="H5" s="67" t="s">
        <v>4244</v>
      </c>
      <c r="I5" s="63"/>
      <c r="J5" s="67" t="s">
        <v>4245</v>
      </c>
      <c r="K5" s="63"/>
      <c r="L5" s="67" t="s">
        <v>4246</v>
      </c>
      <c r="M5" s="63"/>
      <c r="P5" s="52">
        <v>76</v>
      </c>
      <c r="Q5" s="52">
        <v>13</v>
      </c>
      <c r="R5" s="52">
        <v>116</v>
      </c>
      <c r="S5" s="52">
        <v>205</v>
      </c>
    </row>
    <row r="10" spans="2:19" ht="18.75" x14ac:dyDescent="0.3">
      <c r="B10" s="49" t="s">
        <v>4245</v>
      </c>
    </row>
    <row r="12" spans="2:19" ht="15.75" x14ac:dyDescent="0.25">
      <c r="C12" s="70" t="s">
        <v>4248</v>
      </c>
      <c r="D12" s="71"/>
      <c r="E12" s="72"/>
    </row>
    <row r="13" spans="2:19" x14ac:dyDescent="0.2">
      <c r="C13" s="51" t="s">
        <v>4249</v>
      </c>
      <c r="D13" s="47" t="s">
        <v>4250</v>
      </c>
      <c r="E13" s="47" t="s">
        <v>4251</v>
      </c>
    </row>
    <row r="14" spans="2:19" x14ac:dyDescent="0.2">
      <c r="C14" s="51">
        <v>0</v>
      </c>
      <c r="D14" s="50">
        <v>1093</v>
      </c>
      <c r="E14" s="50">
        <v>0</v>
      </c>
    </row>
    <row r="15" spans="2:19" x14ac:dyDescent="0.2">
      <c r="C15" s="51">
        <v>1</v>
      </c>
      <c r="D15" s="50">
        <v>107</v>
      </c>
      <c r="E15" s="50">
        <v>0</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1093</v>
      </c>
      <c r="E19">
        <f>SUM($D$14:$E$14) - $D$14</f>
        <v>0</v>
      </c>
      <c r="F19">
        <f>IF($D$19=0,"Undefined",$E$19*100 / $D$19)</f>
        <v>0</v>
      </c>
    </row>
    <row r="20" spans="3:6" x14ac:dyDescent="0.2">
      <c r="C20" s="51">
        <v>1</v>
      </c>
      <c r="D20">
        <f>SUM($D$15:$E$15)</f>
        <v>107</v>
      </c>
      <c r="E20">
        <f>SUM($D$15:$E$15) - $E$15</f>
        <v>107</v>
      </c>
      <c r="F20">
        <f>IF($D$20=0,"Undefined",$E$20*100 / $D$20)</f>
        <v>100</v>
      </c>
    </row>
    <row r="21" spans="3:6" x14ac:dyDescent="0.2">
      <c r="C21" s="51" t="s">
        <v>4257</v>
      </c>
      <c r="D21">
        <f>SUM($D$19:$D$20)</f>
        <v>1200</v>
      </c>
      <c r="E21">
        <f>SUM($E$19:$E$20)</f>
        <v>107</v>
      </c>
      <c r="F21">
        <f>IF($D$21=0,"Undefined",$E$21*100 / $D$21)</f>
        <v>8.9166666666666661</v>
      </c>
    </row>
    <row r="23" spans="3:6" ht="15.75" x14ac:dyDescent="0.25">
      <c r="C23" s="70" t="s">
        <v>4258</v>
      </c>
      <c r="D23" s="72"/>
    </row>
    <row r="24" spans="3:6" x14ac:dyDescent="0.2">
      <c r="C24" t="s">
        <v>4259</v>
      </c>
      <c r="D24" t="s">
        <v>4260</v>
      </c>
    </row>
    <row r="25" spans="3:6" x14ac:dyDescent="0.2">
      <c r="C25" t="s">
        <v>4261</v>
      </c>
      <c r="D25">
        <v>1093</v>
      </c>
    </row>
    <row r="26" spans="3:6" x14ac:dyDescent="0.2">
      <c r="C26" t="s">
        <v>4262</v>
      </c>
      <c r="D26">
        <v>91.083333333333343</v>
      </c>
    </row>
    <row r="27" spans="3:6" x14ac:dyDescent="0.2">
      <c r="C27" t="s">
        <v>4263</v>
      </c>
      <c r="D27">
        <v>1</v>
      </c>
    </row>
    <row r="28" spans="3:6" x14ac:dyDescent="0.2">
      <c r="C28" t="s">
        <v>4264</v>
      </c>
      <c r="D28">
        <v>0</v>
      </c>
    </row>
    <row r="29" spans="3:6" x14ac:dyDescent="0.2">
      <c r="C29" t="s">
        <v>4265</v>
      </c>
      <c r="D29" t="e">
        <f>NA()</f>
        <v>#N/A</v>
      </c>
    </row>
    <row r="30" spans="3:6" x14ac:dyDescent="0.2">
      <c r="C30" t="s">
        <v>4266</v>
      </c>
      <c r="D30" t="e">
        <f>NA()</f>
        <v>#N/A</v>
      </c>
    </row>
    <row r="31" spans="3:6" x14ac:dyDescent="0.2">
      <c r="C31" t="s">
        <v>4267</v>
      </c>
      <c r="D31">
        <v>1</v>
      </c>
    </row>
    <row r="32" spans="3:6" x14ac:dyDescent="0.2">
      <c r="C32" t="s">
        <v>4268</v>
      </c>
      <c r="D32">
        <v>0.2</v>
      </c>
    </row>
    <row r="34" spans="2:7" ht="18.75" x14ac:dyDescent="0.3">
      <c r="B34" s="49" t="s">
        <v>4246</v>
      </c>
    </row>
    <row r="36" spans="2:7" x14ac:dyDescent="0.2">
      <c r="C36" s="51" t="s">
        <v>148</v>
      </c>
      <c r="D36" s="47" t="s">
        <v>20</v>
      </c>
      <c r="E36" s="47" t="s">
        <v>4269</v>
      </c>
      <c r="F36" s="47" t="s">
        <v>4270</v>
      </c>
      <c r="G36" s="47" t="s">
        <v>4271</v>
      </c>
    </row>
    <row r="37" spans="2:7" x14ac:dyDescent="0.2">
      <c r="C37" s="51" t="s">
        <v>2397</v>
      </c>
      <c r="D37" s="50">
        <v>0</v>
      </c>
      <c r="E37" s="50">
        <v>0</v>
      </c>
      <c r="F37" s="50">
        <v>9.1388142422539717E-2</v>
      </c>
      <c r="G37" s="50">
        <v>0.90861185757746032</v>
      </c>
    </row>
    <row r="38" spans="2:7" x14ac:dyDescent="0.2">
      <c r="C38" s="69" t="s">
        <v>2398</v>
      </c>
      <c r="D38" s="68">
        <v>1</v>
      </c>
      <c r="E38" s="68">
        <v>0</v>
      </c>
      <c r="F38" s="68">
        <v>0.13685806937063039</v>
      </c>
      <c r="G38" s="68">
        <v>0.86314193062936961</v>
      </c>
    </row>
    <row r="39" spans="2:7" x14ac:dyDescent="0.2">
      <c r="C39" s="51" t="s">
        <v>2399</v>
      </c>
      <c r="D39" s="50">
        <v>0</v>
      </c>
      <c r="E39" s="50">
        <v>0</v>
      </c>
      <c r="F39" s="50">
        <v>5.0743277569188054E-2</v>
      </c>
      <c r="G39" s="50">
        <v>0.94925672243081194</v>
      </c>
    </row>
    <row r="40" spans="2:7" x14ac:dyDescent="0.2">
      <c r="C40" s="51" t="s">
        <v>2400</v>
      </c>
      <c r="D40" s="50">
        <v>0</v>
      </c>
      <c r="E40" s="50">
        <v>0</v>
      </c>
      <c r="F40" s="50">
        <v>8.1565687534988718E-2</v>
      </c>
      <c r="G40" s="50">
        <v>0.91843431246501128</v>
      </c>
    </row>
    <row r="41" spans="2:7" x14ac:dyDescent="0.2">
      <c r="C41" s="51" t="s">
        <v>2401</v>
      </c>
      <c r="D41" s="50">
        <v>0</v>
      </c>
      <c r="E41" s="50">
        <v>0</v>
      </c>
      <c r="F41" s="50">
        <v>5.4982767078145797E-2</v>
      </c>
      <c r="G41" s="50">
        <v>0.94501723292185424</v>
      </c>
    </row>
    <row r="42" spans="2:7" x14ac:dyDescent="0.2">
      <c r="C42" s="51" t="s">
        <v>2402</v>
      </c>
      <c r="D42" s="50">
        <v>0</v>
      </c>
      <c r="E42" s="50">
        <v>0</v>
      </c>
      <c r="F42" s="50">
        <v>5.9905275708844977E-2</v>
      </c>
      <c r="G42" s="50">
        <v>0.94009472429115504</v>
      </c>
    </row>
    <row r="43" spans="2:7" x14ac:dyDescent="0.2">
      <c r="C43" s="51" t="s">
        <v>2403</v>
      </c>
      <c r="D43" s="50">
        <v>0</v>
      </c>
      <c r="E43" s="50">
        <v>0</v>
      </c>
      <c r="F43" s="50">
        <v>7.0331080206244331E-2</v>
      </c>
      <c r="G43" s="50">
        <v>0.92966891979375565</v>
      </c>
    </row>
    <row r="44" spans="2:7" x14ac:dyDescent="0.2">
      <c r="C44" s="51" t="s">
        <v>2404</v>
      </c>
      <c r="D44" s="50">
        <v>0</v>
      </c>
      <c r="E44" s="50">
        <v>0</v>
      </c>
      <c r="F44" s="50">
        <v>9.137897563536615E-2</v>
      </c>
      <c r="G44" s="50">
        <v>0.90862102436463388</v>
      </c>
    </row>
    <row r="45" spans="2:7" x14ac:dyDescent="0.2">
      <c r="C45" s="51" t="s">
        <v>2405</v>
      </c>
      <c r="D45" s="50">
        <v>0</v>
      </c>
      <c r="E45" s="50">
        <v>0</v>
      </c>
      <c r="F45" s="50">
        <v>8.4206646704573465E-2</v>
      </c>
      <c r="G45" s="50">
        <v>0.91579335329542655</v>
      </c>
    </row>
    <row r="46" spans="2:7" x14ac:dyDescent="0.2">
      <c r="C46" s="51" t="s">
        <v>2406</v>
      </c>
      <c r="D46" s="50">
        <v>0</v>
      </c>
      <c r="E46" s="50">
        <v>0</v>
      </c>
      <c r="F46" s="50">
        <v>9.7336434776068737E-2</v>
      </c>
      <c r="G46" s="50">
        <v>0.90266356522393121</v>
      </c>
    </row>
    <row r="47" spans="2:7" x14ac:dyDescent="0.2">
      <c r="C47" s="51" t="s">
        <v>2407</v>
      </c>
      <c r="D47" s="50">
        <v>0</v>
      </c>
      <c r="E47" s="50">
        <v>0</v>
      </c>
      <c r="F47" s="50">
        <v>3.6613453433991104E-2</v>
      </c>
      <c r="G47" s="50">
        <v>0.96338654656600886</v>
      </c>
    </row>
    <row r="48" spans="2:7" x14ac:dyDescent="0.2">
      <c r="C48" s="51" t="s">
        <v>2408</v>
      </c>
      <c r="D48" s="50">
        <v>0</v>
      </c>
      <c r="E48" s="50">
        <v>0</v>
      </c>
      <c r="F48" s="50">
        <v>9.6727947837483799E-2</v>
      </c>
      <c r="G48" s="50">
        <v>0.90327205216251616</v>
      </c>
    </row>
    <row r="49" spans="3:7" x14ac:dyDescent="0.2">
      <c r="C49" s="51" t="s">
        <v>2409</v>
      </c>
      <c r="D49" s="50">
        <v>0</v>
      </c>
      <c r="E49" s="50">
        <v>0</v>
      </c>
      <c r="F49" s="50">
        <v>0.10322629287956281</v>
      </c>
      <c r="G49" s="50">
        <v>0.89677370712043714</v>
      </c>
    </row>
    <row r="50" spans="3:7" x14ac:dyDescent="0.2">
      <c r="C50" s="51" t="s">
        <v>2410</v>
      </c>
      <c r="D50" s="50">
        <v>0</v>
      </c>
      <c r="E50" s="50">
        <v>0</v>
      </c>
      <c r="F50" s="50">
        <v>0.13009460984274049</v>
      </c>
      <c r="G50" s="50">
        <v>0.86990539015725954</v>
      </c>
    </row>
    <row r="51" spans="3:7" x14ac:dyDescent="0.2">
      <c r="C51" s="69" t="s">
        <v>2411</v>
      </c>
      <c r="D51" s="68">
        <v>1</v>
      </c>
      <c r="E51" s="68">
        <v>0</v>
      </c>
      <c r="F51" s="68">
        <v>0.16681571013991836</v>
      </c>
      <c r="G51" s="68">
        <v>0.83318428986008164</v>
      </c>
    </row>
    <row r="52" spans="3:7" x14ac:dyDescent="0.2">
      <c r="C52" s="51" t="s">
        <v>2412</v>
      </c>
      <c r="D52" s="50">
        <v>0</v>
      </c>
      <c r="E52" s="50">
        <v>0</v>
      </c>
      <c r="F52" s="50">
        <v>9.0206656546344424E-2</v>
      </c>
      <c r="G52" s="50">
        <v>0.90979334345365559</v>
      </c>
    </row>
    <row r="53" spans="3:7" x14ac:dyDescent="0.2">
      <c r="C53" s="51" t="s">
        <v>2413</v>
      </c>
      <c r="D53" s="50">
        <v>0</v>
      </c>
      <c r="E53" s="50">
        <v>0</v>
      </c>
      <c r="F53" s="50">
        <v>7.0115796590405136E-2</v>
      </c>
      <c r="G53" s="50">
        <v>0.92988420340959488</v>
      </c>
    </row>
    <row r="54" spans="3:7" x14ac:dyDescent="0.2">
      <c r="C54" s="51" t="s">
        <v>2414</v>
      </c>
      <c r="D54" s="50">
        <v>0</v>
      </c>
      <c r="E54" s="50">
        <v>0</v>
      </c>
      <c r="F54" s="50">
        <v>8.0617724135727056E-2</v>
      </c>
      <c r="G54" s="50">
        <v>0.9193822758642729</v>
      </c>
    </row>
    <row r="55" spans="3:7" x14ac:dyDescent="0.2">
      <c r="C55" s="51" t="s">
        <v>2415</v>
      </c>
      <c r="D55" s="50">
        <v>0</v>
      </c>
      <c r="E55" s="50">
        <v>0</v>
      </c>
      <c r="F55" s="50">
        <v>0.11366016495752958</v>
      </c>
      <c r="G55" s="50">
        <v>0.88633983504247038</v>
      </c>
    </row>
    <row r="56" spans="3:7" x14ac:dyDescent="0.2">
      <c r="C56" s="51" t="s">
        <v>2416</v>
      </c>
      <c r="D56" s="50">
        <v>0</v>
      </c>
      <c r="E56" s="50">
        <v>0</v>
      </c>
      <c r="F56" s="50">
        <v>3.1684977985467808E-2</v>
      </c>
      <c r="G56" s="50">
        <v>0.96831502201453223</v>
      </c>
    </row>
    <row r="57" spans="3:7" x14ac:dyDescent="0.2">
      <c r="C57" s="51" t="s">
        <v>413</v>
      </c>
      <c r="D57" s="50">
        <v>0</v>
      </c>
      <c r="E57" s="50">
        <v>0</v>
      </c>
      <c r="F57" s="50">
        <v>4.7570085018173933E-2</v>
      </c>
      <c r="G57" s="50">
        <v>0.95242991498182605</v>
      </c>
    </row>
    <row r="58" spans="3:7" x14ac:dyDescent="0.2">
      <c r="C58" s="51" t="s">
        <v>2417</v>
      </c>
      <c r="D58" s="50">
        <v>0</v>
      </c>
      <c r="E58" s="50">
        <v>0</v>
      </c>
      <c r="F58" s="50">
        <v>3.7194329333075454E-2</v>
      </c>
      <c r="G58" s="50">
        <v>0.96280567066692457</v>
      </c>
    </row>
    <row r="59" spans="3:7" x14ac:dyDescent="0.2">
      <c r="C59" s="51" t="s">
        <v>2418</v>
      </c>
      <c r="D59" s="50">
        <v>0</v>
      </c>
      <c r="E59" s="50">
        <v>0</v>
      </c>
      <c r="F59" s="50">
        <v>6.3907073701879022E-2</v>
      </c>
      <c r="G59" s="50">
        <v>0.93609292629812102</v>
      </c>
    </row>
    <row r="60" spans="3:7" x14ac:dyDescent="0.2">
      <c r="C60" s="51" t="s">
        <v>2419</v>
      </c>
      <c r="D60" s="50">
        <v>0</v>
      </c>
      <c r="E60" s="50">
        <v>0</v>
      </c>
      <c r="F60" s="50">
        <v>0.15242727727826397</v>
      </c>
      <c r="G60" s="50">
        <v>0.847572722721736</v>
      </c>
    </row>
    <row r="61" spans="3:7" x14ac:dyDescent="0.2">
      <c r="C61" s="51" t="s">
        <v>2420</v>
      </c>
      <c r="D61" s="50">
        <v>0</v>
      </c>
      <c r="E61" s="50">
        <v>0</v>
      </c>
      <c r="F61" s="50">
        <v>6.8794817183886789E-2</v>
      </c>
      <c r="G61" s="50">
        <v>0.9312051828161132</v>
      </c>
    </row>
    <row r="62" spans="3:7" x14ac:dyDescent="0.2">
      <c r="C62" s="51" t="s">
        <v>2421</v>
      </c>
      <c r="D62" s="50">
        <v>0</v>
      </c>
      <c r="E62" s="50">
        <v>0</v>
      </c>
      <c r="F62" s="50">
        <v>0.12414938750289949</v>
      </c>
      <c r="G62" s="50">
        <v>0.8758506124971005</v>
      </c>
    </row>
    <row r="63" spans="3:7" x14ac:dyDescent="0.2">
      <c r="C63" s="51" t="s">
        <v>2422</v>
      </c>
      <c r="D63" s="50">
        <v>0</v>
      </c>
      <c r="E63" s="50">
        <v>0</v>
      </c>
      <c r="F63" s="50">
        <v>6.9283747483024211E-2</v>
      </c>
      <c r="G63" s="50">
        <v>0.93071625251697576</v>
      </c>
    </row>
    <row r="64" spans="3:7" x14ac:dyDescent="0.2">
      <c r="C64" s="51" t="s">
        <v>2423</v>
      </c>
      <c r="D64" s="50">
        <v>0</v>
      </c>
      <c r="E64" s="50">
        <v>0</v>
      </c>
      <c r="F64" s="50">
        <v>0.12516431835417718</v>
      </c>
      <c r="G64" s="50">
        <v>0.87483568164582282</v>
      </c>
    </row>
    <row r="65" spans="3:7" x14ac:dyDescent="0.2">
      <c r="C65" s="51" t="s">
        <v>414</v>
      </c>
      <c r="D65" s="50">
        <v>0</v>
      </c>
      <c r="E65" s="50">
        <v>0</v>
      </c>
      <c r="F65" s="50">
        <v>9.0216242557712545E-2</v>
      </c>
      <c r="G65" s="50">
        <v>0.90978375744228746</v>
      </c>
    </row>
    <row r="66" spans="3:7" x14ac:dyDescent="0.2">
      <c r="C66" s="51" t="s">
        <v>2424</v>
      </c>
      <c r="D66" s="50">
        <v>0</v>
      </c>
      <c r="E66" s="50">
        <v>0</v>
      </c>
      <c r="F66" s="50">
        <v>0.13996103503545487</v>
      </c>
      <c r="G66" s="50">
        <v>0.86003896496454513</v>
      </c>
    </row>
    <row r="67" spans="3:7" x14ac:dyDescent="0.2">
      <c r="C67" s="51" t="s">
        <v>2425</v>
      </c>
      <c r="D67" s="50">
        <v>0</v>
      </c>
      <c r="E67" s="50">
        <v>0</v>
      </c>
      <c r="F67" s="50">
        <v>7.6123396522313799E-2</v>
      </c>
      <c r="G67" s="50">
        <v>0.92387660347768619</v>
      </c>
    </row>
    <row r="68" spans="3:7" x14ac:dyDescent="0.2">
      <c r="C68" s="69" t="s">
        <v>2426</v>
      </c>
      <c r="D68" s="68">
        <v>1</v>
      </c>
      <c r="E68" s="68">
        <v>0</v>
      </c>
      <c r="F68" s="68">
        <v>6.3961456240151995E-2</v>
      </c>
      <c r="G68" s="68">
        <v>0.93603854375984796</v>
      </c>
    </row>
    <row r="69" spans="3:7" x14ac:dyDescent="0.2">
      <c r="C69" s="69" t="s">
        <v>2427</v>
      </c>
      <c r="D69" s="68">
        <v>1</v>
      </c>
      <c r="E69" s="68">
        <v>0</v>
      </c>
      <c r="F69" s="68">
        <v>0.1537670598765821</v>
      </c>
      <c r="G69" s="68">
        <v>0.84623294012341788</v>
      </c>
    </row>
    <row r="70" spans="3:7" x14ac:dyDescent="0.2">
      <c r="C70" s="51" t="s">
        <v>2428</v>
      </c>
      <c r="D70" s="50">
        <v>0</v>
      </c>
      <c r="E70" s="50">
        <v>0</v>
      </c>
      <c r="F70" s="50">
        <v>0.10249139120759221</v>
      </c>
      <c r="G70" s="50">
        <v>0.89750860879240779</v>
      </c>
    </row>
    <row r="71" spans="3:7" x14ac:dyDescent="0.2">
      <c r="C71" s="51" t="s">
        <v>2429</v>
      </c>
      <c r="D71" s="50">
        <v>0</v>
      </c>
      <c r="E71" s="50">
        <v>0</v>
      </c>
      <c r="F71" s="50">
        <v>0.12552580414417094</v>
      </c>
      <c r="G71" s="50">
        <v>0.87447419585582908</v>
      </c>
    </row>
    <row r="72" spans="3:7" x14ac:dyDescent="0.2">
      <c r="C72" s="51" t="s">
        <v>2430</v>
      </c>
      <c r="D72" s="50">
        <v>0</v>
      </c>
      <c r="E72" s="50">
        <v>0</v>
      </c>
      <c r="F72" s="50">
        <v>0.14565899720980449</v>
      </c>
      <c r="G72" s="50">
        <v>0.85434100279019554</v>
      </c>
    </row>
    <row r="73" spans="3:7" x14ac:dyDescent="0.2">
      <c r="C73" s="51" t="s">
        <v>2431</v>
      </c>
      <c r="D73" s="50">
        <v>0</v>
      </c>
      <c r="E73" s="50">
        <v>0</v>
      </c>
      <c r="F73" s="50">
        <v>8.0735667584847168E-2</v>
      </c>
      <c r="G73" s="50">
        <v>0.91926433241515282</v>
      </c>
    </row>
    <row r="74" spans="3:7" x14ac:dyDescent="0.2">
      <c r="C74" s="51" t="s">
        <v>2432</v>
      </c>
      <c r="D74" s="50">
        <v>0</v>
      </c>
      <c r="E74" s="50">
        <v>0</v>
      </c>
      <c r="F74" s="50">
        <v>6.8308675295607982E-2</v>
      </c>
      <c r="G74" s="50">
        <v>0.93169132470439198</v>
      </c>
    </row>
    <row r="75" spans="3:7" x14ac:dyDescent="0.2">
      <c r="C75" s="69" t="s">
        <v>2433</v>
      </c>
      <c r="D75" s="68">
        <v>1</v>
      </c>
      <c r="E75" s="68">
        <v>0</v>
      </c>
      <c r="F75" s="68">
        <v>8.8058307905941768E-2</v>
      </c>
      <c r="G75" s="68">
        <v>0.91194169209405818</v>
      </c>
    </row>
    <row r="76" spans="3:7" x14ac:dyDescent="0.2">
      <c r="C76" s="69" t="s">
        <v>2434</v>
      </c>
      <c r="D76" s="68">
        <v>1</v>
      </c>
      <c r="E76" s="68">
        <v>0</v>
      </c>
      <c r="F76" s="68">
        <v>8.9704530237148639E-2</v>
      </c>
      <c r="G76" s="68">
        <v>0.91029546976285136</v>
      </c>
    </row>
    <row r="77" spans="3:7" x14ac:dyDescent="0.2">
      <c r="C77" s="51" t="s">
        <v>2435</v>
      </c>
      <c r="D77" s="50">
        <v>0</v>
      </c>
      <c r="E77" s="50">
        <v>0</v>
      </c>
      <c r="F77" s="50">
        <v>7.9164922046130945E-2</v>
      </c>
      <c r="G77" s="50">
        <v>0.9208350779538691</v>
      </c>
    </row>
    <row r="78" spans="3:7" x14ac:dyDescent="0.2">
      <c r="C78" s="69" t="s">
        <v>2436</v>
      </c>
      <c r="D78" s="68">
        <v>1</v>
      </c>
      <c r="E78" s="68">
        <v>0</v>
      </c>
      <c r="F78" s="68">
        <v>7.8975384208151464E-2</v>
      </c>
      <c r="G78" s="68">
        <v>0.92102461579184858</v>
      </c>
    </row>
    <row r="79" spans="3:7" x14ac:dyDescent="0.2">
      <c r="C79" s="51" t="s">
        <v>2437</v>
      </c>
      <c r="D79" s="50">
        <v>0</v>
      </c>
      <c r="E79" s="50">
        <v>0</v>
      </c>
      <c r="F79" s="50">
        <v>3.1469620738003239E-2</v>
      </c>
      <c r="G79" s="50">
        <v>0.96853037926199681</v>
      </c>
    </row>
    <row r="80" spans="3:7" x14ac:dyDescent="0.2">
      <c r="C80" s="51" t="s">
        <v>2438</v>
      </c>
      <c r="D80" s="50">
        <v>0</v>
      </c>
      <c r="E80" s="50">
        <v>0</v>
      </c>
      <c r="F80" s="50">
        <v>7.9813195415886051E-2</v>
      </c>
      <c r="G80" s="50">
        <v>0.92018680458411395</v>
      </c>
    </row>
    <row r="81" spans="3:7" x14ac:dyDescent="0.2">
      <c r="C81" s="51" t="s">
        <v>2439</v>
      </c>
      <c r="D81" s="50">
        <v>0</v>
      </c>
      <c r="E81" s="50">
        <v>0</v>
      </c>
      <c r="F81" s="50">
        <v>8.4821833854385534E-2</v>
      </c>
      <c r="G81" s="50">
        <v>0.91517816614561442</v>
      </c>
    </row>
    <row r="82" spans="3:7" x14ac:dyDescent="0.2">
      <c r="C82" s="51" t="s">
        <v>2440</v>
      </c>
      <c r="D82" s="50">
        <v>0</v>
      </c>
      <c r="E82" s="50">
        <v>0</v>
      </c>
      <c r="F82" s="50">
        <v>8.4224660620459496E-2</v>
      </c>
      <c r="G82" s="50">
        <v>0.91577533937954048</v>
      </c>
    </row>
    <row r="83" spans="3:7" x14ac:dyDescent="0.2">
      <c r="C83" s="69" t="s">
        <v>2441</v>
      </c>
      <c r="D83" s="68">
        <v>1</v>
      </c>
      <c r="E83" s="68">
        <v>0</v>
      </c>
      <c r="F83" s="68">
        <v>0.15034185536511102</v>
      </c>
      <c r="G83" s="68">
        <v>0.84965814463488898</v>
      </c>
    </row>
    <row r="84" spans="3:7" x14ac:dyDescent="0.2">
      <c r="C84" s="51" t="s">
        <v>2442</v>
      </c>
      <c r="D84" s="50">
        <v>0</v>
      </c>
      <c r="E84" s="50">
        <v>0</v>
      </c>
      <c r="F84" s="50">
        <v>8.4145103868772678E-2</v>
      </c>
      <c r="G84" s="50">
        <v>0.91585489613122728</v>
      </c>
    </row>
    <row r="85" spans="3:7" x14ac:dyDescent="0.2">
      <c r="C85" s="51" t="s">
        <v>2443</v>
      </c>
      <c r="D85" s="50">
        <v>0</v>
      </c>
      <c r="E85" s="50">
        <v>0</v>
      </c>
      <c r="F85" s="50">
        <v>9.6351480189712568E-2</v>
      </c>
      <c r="G85" s="50">
        <v>0.90364851981028749</v>
      </c>
    </row>
    <row r="86" spans="3:7" x14ac:dyDescent="0.2">
      <c r="C86" s="51" t="s">
        <v>2444</v>
      </c>
      <c r="D86" s="50">
        <v>0</v>
      </c>
      <c r="E86" s="50">
        <v>0</v>
      </c>
      <c r="F86" s="50">
        <v>0.10492023470035126</v>
      </c>
      <c r="G86" s="50">
        <v>0.89507976529964872</v>
      </c>
    </row>
    <row r="87" spans="3:7" x14ac:dyDescent="0.2">
      <c r="C87" s="51" t="s">
        <v>2445</v>
      </c>
      <c r="D87" s="50">
        <v>0</v>
      </c>
      <c r="E87" s="50">
        <v>0</v>
      </c>
      <c r="F87" s="50">
        <v>4.8494554309509587E-2</v>
      </c>
      <c r="G87" s="50">
        <v>0.95150544569049045</v>
      </c>
    </row>
    <row r="88" spans="3:7" x14ac:dyDescent="0.2">
      <c r="C88" s="69" t="s">
        <v>2446</v>
      </c>
      <c r="D88" s="68">
        <v>1</v>
      </c>
      <c r="E88" s="68">
        <v>0</v>
      </c>
      <c r="F88" s="68">
        <v>0.10549705723701157</v>
      </c>
      <c r="G88" s="68">
        <v>0.89450294276298847</v>
      </c>
    </row>
    <row r="89" spans="3:7" x14ac:dyDescent="0.2">
      <c r="C89" s="51" t="s">
        <v>2447</v>
      </c>
      <c r="D89" s="50">
        <v>0</v>
      </c>
      <c r="E89" s="50">
        <v>0</v>
      </c>
      <c r="F89" s="50">
        <v>6.1768283997961887E-2</v>
      </c>
      <c r="G89" s="50">
        <v>0.93823171600203814</v>
      </c>
    </row>
    <row r="90" spans="3:7" x14ac:dyDescent="0.2">
      <c r="C90" s="51" t="s">
        <v>2448</v>
      </c>
      <c r="D90" s="50">
        <v>0</v>
      </c>
      <c r="E90" s="50">
        <v>0</v>
      </c>
      <c r="F90" s="50">
        <v>0.12558780920429213</v>
      </c>
      <c r="G90" s="50">
        <v>0.87441219079570787</v>
      </c>
    </row>
    <row r="91" spans="3:7" x14ac:dyDescent="0.2">
      <c r="C91" s="51" t="s">
        <v>2449</v>
      </c>
      <c r="D91" s="50">
        <v>0</v>
      </c>
      <c r="E91" s="50">
        <v>0</v>
      </c>
      <c r="F91" s="50">
        <v>9.2146036003253218E-2</v>
      </c>
      <c r="G91" s="50">
        <v>0.90785396399674678</v>
      </c>
    </row>
    <row r="92" spans="3:7" x14ac:dyDescent="0.2">
      <c r="C92" s="51" t="s">
        <v>2450</v>
      </c>
      <c r="D92" s="50">
        <v>0</v>
      </c>
      <c r="E92" s="50">
        <v>0</v>
      </c>
      <c r="F92" s="50">
        <v>6.696209054461022E-2</v>
      </c>
      <c r="G92" s="50">
        <v>0.93303790945538978</v>
      </c>
    </row>
    <row r="93" spans="3:7" x14ac:dyDescent="0.2">
      <c r="C93" s="51" t="s">
        <v>415</v>
      </c>
      <c r="D93" s="50">
        <v>0</v>
      </c>
      <c r="E93" s="50">
        <v>0</v>
      </c>
      <c r="F93" s="50">
        <v>0.16689421506966515</v>
      </c>
      <c r="G93" s="50">
        <v>0.83310578493033483</v>
      </c>
    </row>
    <row r="94" spans="3:7" x14ac:dyDescent="0.2">
      <c r="C94" s="51" t="s">
        <v>2451</v>
      </c>
      <c r="D94" s="50">
        <v>0</v>
      </c>
      <c r="E94" s="50">
        <v>0</v>
      </c>
      <c r="F94" s="50">
        <v>9.724524227658142E-2</v>
      </c>
      <c r="G94" s="50">
        <v>0.90275475772341862</v>
      </c>
    </row>
    <row r="95" spans="3:7" x14ac:dyDescent="0.2">
      <c r="C95" s="51" t="s">
        <v>2452</v>
      </c>
      <c r="D95" s="50">
        <v>0</v>
      </c>
      <c r="E95" s="50">
        <v>0</v>
      </c>
      <c r="F95" s="50">
        <v>0.10796605928694099</v>
      </c>
      <c r="G95" s="50">
        <v>0.89203394071305897</v>
      </c>
    </row>
    <row r="96" spans="3:7" x14ac:dyDescent="0.2">
      <c r="C96" s="51" t="s">
        <v>2453</v>
      </c>
      <c r="D96" s="50">
        <v>0</v>
      </c>
      <c r="E96" s="50">
        <v>0</v>
      </c>
      <c r="F96" s="50">
        <v>0.11385581215505629</v>
      </c>
      <c r="G96" s="50">
        <v>0.88614418784494375</v>
      </c>
    </row>
    <row r="97" spans="3:7" x14ac:dyDescent="0.2">
      <c r="C97" s="51" t="s">
        <v>2454</v>
      </c>
      <c r="D97" s="50">
        <v>0</v>
      </c>
      <c r="E97" s="50">
        <v>0</v>
      </c>
      <c r="F97" s="50">
        <v>0.10653050816145562</v>
      </c>
      <c r="G97" s="50">
        <v>0.89346949183854441</v>
      </c>
    </row>
    <row r="98" spans="3:7" x14ac:dyDescent="0.2">
      <c r="C98" s="51" t="s">
        <v>2455</v>
      </c>
      <c r="D98" s="50">
        <v>0</v>
      </c>
      <c r="E98" s="50">
        <v>0</v>
      </c>
      <c r="F98" s="50">
        <v>4.4654068802674564E-2</v>
      </c>
      <c r="G98" s="50">
        <v>0.95534593119732547</v>
      </c>
    </row>
    <row r="99" spans="3:7" x14ac:dyDescent="0.2">
      <c r="C99" s="51" t="s">
        <v>2456</v>
      </c>
      <c r="D99" s="50">
        <v>0</v>
      </c>
      <c r="E99" s="50">
        <v>0</v>
      </c>
      <c r="F99" s="50">
        <v>0.14246568309679847</v>
      </c>
      <c r="G99" s="50">
        <v>0.85753431690320148</v>
      </c>
    </row>
    <row r="100" spans="3:7" x14ac:dyDescent="0.2">
      <c r="C100" s="51" t="s">
        <v>2457</v>
      </c>
      <c r="D100" s="50">
        <v>0</v>
      </c>
      <c r="E100" s="50">
        <v>0</v>
      </c>
      <c r="F100" s="50">
        <v>6.8612918718623392E-2</v>
      </c>
      <c r="G100" s="50">
        <v>0.93138708128137659</v>
      </c>
    </row>
    <row r="101" spans="3:7" x14ac:dyDescent="0.2">
      <c r="C101" s="51" t="s">
        <v>2458</v>
      </c>
      <c r="D101" s="50">
        <v>0</v>
      </c>
      <c r="E101" s="50">
        <v>0</v>
      </c>
      <c r="F101" s="50">
        <v>8.4180124749029764E-2</v>
      </c>
      <c r="G101" s="50">
        <v>0.91581987525097019</v>
      </c>
    </row>
    <row r="102" spans="3:7" x14ac:dyDescent="0.2">
      <c r="C102" s="51" t="s">
        <v>2459</v>
      </c>
      <c r="D102" s="50">
        <v>0</v>
      </c>
      <c r="E102" s="50">
        <v>0</v>
      </c>
      <c r="F102" s="50">
        <v>7.6107874395835592E-2</v>
      </c>
      <c r="G102" s="50">
        <v>0.92389212560416445</v>
      </c>
    </row>
    <row r="103" spans="3:7" x14ac:dyDescent="0.2">
      <c r="C103" s="51" t="s">
        <v>2460</v>
      </c>
      <c r="D103" s="50">
        <v>0</v>
      </c>
      <c r="E103" s="50">
        <v>0</v>
      </c>
      <c r="F103" s="50">
        <v>8.6314442482167644E-2</v>
      </c>
      <c r="G103" s="50">
        <v>0.91368555751783231</v>
      </c>
    </row>
    <row r="104" spans="3:7" x14ac:dyDescent="0.2">
      <c r="C104" s="51" t="s">
        <v>2461</v>
      </c>
      <c r="D104" s="50">
        <v>0</v>
      </c>
      <c r="E104" s="50">
        <v>0</v>
      </c>
      <c r="F104" s="50">
        <v>0.11685621274240564</v>
      </c>
      <c r="G104" s="50">
        <v>0.88314378725759435</v>
      </c>
    </row>
    <row r="105" spans="3:7" x14ac:dyDescent="0.2">
      <c r="C105" s="51" t="s">
        <v>2462</v>
      </c>
      <c r="D105" s="50">
        <v>0</v>
      </c>
      <c r="E105" s="50">
        <v>0</v>
      </c>
      <c r="F105" s="50">
        <v>7.4557576155639835E-2</v>
      </c>
      <c r="G105" s="50">
        <v>0.92544242384436015</v>
      </c>
    </row>
    <row r="106" spans="3:7" x14ac:dyDescent="0.2">
      <c r="C106" s="51" t="s">
        <v>416</v>
      </c>
      <c r="D106" s="50">
        <v>0</v>
      </c>
      <c r="E106" s="50">
        <v>0</v>
      </c>
      <c r="F106" s="50">
        <v>9.9695727405412313E-2</v>
      </c>
      <c r="G106" s="50">
        <v>0.90030427259458767</v>
      </c>
    </row>
    <row r="107" spans="3:7" x14ac:dyDescent="0.2">
      <c r="C107" s="51" t="s">
        <v>2463</v>
      </c>
      <c r="D107" s="50">
        <v>0</v>
      </c>
      <c r="E107" s="50">
        <v>0</v>
      </c>
      <c r="F107" s="50">
        <v>0.11348895668886913</v>
      </c>
      <c r="G107" s="50">
        <v>0.88651104331113084</v>
      </c>
    </row>
    <row r="108" spans="3:7" x14ac:dyDescent="0.2">
      <c r="C108" s="51" t="s">
        <v>2464</v>
      </c>
      <c r="D108" s="50">
        <v>0</v>
      </c>
      <c r="E108" s="50">
        <v>0</v>
      </c>
      <c r="F108" s="50">
        <v>8.3873893656318491E-2</v>
      </c>
      <c r="G108" s="50">
        <v>0.91612610634368152</v>
      </c>
    </row>
    <row r="109" spans="3:7" x14ac:dyDescent="0.2">
      <c r="C109" s="51" t="s">
        <v>2465</v>
      </c>
      <c r="D109" s="50">
        <v>0</v>
      </c>
      <c r="E109" s="50">
        <v>0</v>
      </c>
      <c r="F109" s="50">
        <v>8.0198253435790484E-2</v>
      </c>
      <c r="G109" s="50">
        <v>0.91980174656420954</v>
      </c>
    </row>
    <row r="110" spans="3:7" x14ac:dyDescent="0.2">
      <c r="C110" s="51" t="s">
        <v>2466</v>
      </c>
      <c r="D110" s="50">
        <v>0</v>
      </c>
      <c r="E110" s="50">
        <v>0</v>
      </c>
      <c r="F110" s="50">
        <v>0.10857895847315442</v>
      </c>
      <c r="G110" s="50">
        <v>0.89142104152684554</v>
      </c>
    </row>
    <row r="111" spans="3:7" x14ac:dyDescent="0.2">
      <c r="C111" s="51" t="s">
        <v>2467</v>
      </c>
      <c r="D111" s="50">
        <v>0</v>
      </c>
      <c r="E111" s="50">
        <v>0</v>
      </c>
      <c r="F111" s="50">
        <v>6.4542132829951762E-2</v>
      </c>
      <c r="G111" s="50">
        <v>0.9354578671700482</v>
      </c>
    </row>
    <row r="112" spans="3:7" x14ac:dyDescent="0.2">
      <c r="C112" s="51" t="s">
        <v>2468</v>
      </c>
      <c r="D112" s="50">
        <v>0</v>
      </c>
      <c r="E112" s="50">
        <v>0</v>
      </c>
      <c r="F112" s="50">
        <v>9.1680683950679742E-2</v>
      </c>
      <c r="G112" s="50">
        <v>0.90831931604932026</v>
      </c>
    </row>
    <row r="113" spans="3:7" x14ac:dyDescent="0.2">
      <c r="C113" s="51" t="s">
        <v>2469</v>
      </c>
      <c r="D113" s="50">
        <v>0</v>
      </c>
      <c r="E113" s="50">
        <v>0</v>
      </c>
      <c r="F113" s="50">
        <v>9.1794255313621009E-2</v>
      </c>
      <c r="G113" s="50">
        <v>0.90820574468637894</v>
      </c>
    </row>
    <row r="114" spans="3:7" x14ac:dyDescent="0.2">
      <c r="C114" s="51" t="s">
        <v>2470</v>
      </c>
      <c r="D114" s="50">
        <v>0</v>
      </c>
      <c r="E114" s="50">
        <v>0</v>
      </c>
      <c r="F114" s="50">
        <v>6.9093552477934111E-2</v>
      </c>
      <c r="G114" s="50">
        <v>0.93090644752206586</v>
      </c>
    </row>
    <row r="115" spans="3:7" x14ac:dyDescent="0.2">
      <c r="C115" s="51" t="s">
        <v>2471</v>
      </c>
      <c r="D115" s="50">
        <v>0</v>
      </c>
      <c r="E115" s="50">
        <v>0</v>
      </c>
      <c r="F115" s="50">
        <v>0.10392114347068858</v>
      </c>
      <c r="G115" s="50">
        <v>0.89607885652931141</v>
      </c>
    </row>
    <row r="116" spans="3:7" x14ac:dyDescent="0.2">
      <c r="C116" s="51" t="s">
        <v>417</v>
      </c>
      <c r="D116" s="50">
        <v>0</v>
      </c>
      <c r="E116" s="50">
        <v>0</v>
      </c>
      <c r="F116" s="50">
        <v>8.5814114285042334E-2</v>
      </c>
      <c r="G116" s="50">
        <v>0.91418588571495762</v>
      </c>
    </row>
    <row r="117" spans="3:7" x14ac:dyDescent="0.2">
      <c r="C117" s="51" t="s">
        <v>2472</v>
      </c>
      <c r="D117" s="50">
        <v>0</v>
      </c>
      <c r="E117" s="50">
        <v>0</v>
      </c>
      <c r="F117" s="50">
        <v>6.7524712648620311E-2</v>
      </c>
      <c r="G117" s="50">
        <v>0.93247528735137974</v>
      </c>
    </row>
    <row r="118" spans="3:7" x14ac:dyDescent="0.2">
      <c r="C118" s="51" t="s">
        <v>418</v>
      </c>
      <c r="D118" s="50">
        <v>0</v>
      </c>
      <c r="E118" s="50">
        <v>0</v>
      </c>
      <c r="F118" s="50">
        <v>9.32152708689169E-2</v>
      </c>
      <c r="G118" s="50">
        <v>0.9067847291310831</v>
      </c>
    </row>
    <row r="119" spans="3:7" x14ac:dyDescent="0.2">
      <c r="C119" s="51" t="s">
        <v>2473</v>
      </c>
      <c r="D119" s="50">
        <v>0</v>
      </c>
      <c r="E119" s="50">
        <v>0</v>
      </c>
      <c r="F119" s="50">
        <v>6.4816995889388537E-2</v>
      </c>
      <c r="G119" s="50">
        <v>0.9351830041106115</v>
      </c>
    </row>
    <row r="120" spans="3:7" x14ac:dyDescent="0.2">
      <c r="C120" s="51" t="s">
        <v>2474</v>
      </c>
      <c r="D120" s="50">
        <v>0</v>
      </c>
      <c r="E120" s="50">
        <v>0</v>
      </c>
      <c r="F120" s="50">
        <v>7.3305316675740514E-2</v>
      </c>
      <c r="G120" s="50">
        <v>0.92669468332425953</v>
      </c>
    </row>
    <row r="121" spans="3:7" x14ac:dyDescent="0.2">
      <c r="C121" s="51" t="s">
        <v>2475</v>
      </c>
      <c r="D121" s="50">
        <v>0</v>
      </c>
      <c r="E121" s="50">
        <v>0</v>
      </c>
      <c r="F121" s="50">
        <v>0.12600037091750785</v>
      </c>
      <c r="G121" s="50">
        <v>0.87399962908249218</v>
      </c>
    </row>
    <row r="122" spans="3:7" x14ac:dyDescent="0.2">
      <c r="C122" s="51" t="s">
        <v>2476</v>
      </c>
      <c r="D122" s="50">
        <v>0</v>
      </c>
      <c r="E122" s="50">
        <v>0</v>
      </c>
      <c r="F122" s="50">
        <v>6.9364151597668081E-2</v>
      </c>
      <c r="G122" s="50">
        <v>0.93063584840233193</v>
      </c>
    </row>
    <row r="123" spans="3:7" x14ac:dyDescent="0.2">
      <c r="C123" s="51" t="s">
        <v>419</v>
      </c>
      <c r="D123" s="50">
        <v>0</v>
      </c>
      <c r="E123" s="50">
        <v>0</v>
      </c>
      <c r="F123" s="50">
        <v>5.6658895983652931E-2</v>
      </c>
      <c r="G123" s="50">
        <v>0.94334110401634708</v>
      </c>
    </row>
    <row r="124" spans="3:7" x14ac:dyDescent="0.2">
      <c r="C124" s="51" t="s">
        <v>2477</v>
      </c>
      <c r="D124" s="50">
        <v>0</v>
      </c>
      <c r="E124" s="50">
        <v>0</v>
      </c>
      <c r="F124" s="50">
        <v>5.6326079047540167E-2</v>
      </c>
      <c r="G124" s="50">
        <v>0.94367392095245983</v>
      </c>
    </row>
    <row r="125" spans="3:7" x14ac:dyDescent="0.2">
      <c r="C125" s="51" t="s">
        <v>2478</v>
      </c>
      <c r="D125" s="50">
        <v>0</v>
      </c>
      <c r="E125" s="50">
        <v>0</v>
      </c>
      <c r="F125" s="50">
        <v>6.4090980208608456E-2</v>
      </c>
      <c r="G125" s="50">
        <v>0.93590901979139152</v>
      </c>
    </row>
    <row r="126" spans="3:7" x14ac:dyDescent="0.2">
      <c r="C126" s="51" t="s">
        <v>2479</v>
      </c>
      <c r="D126" s="50">
        <v>0</v>
      </c>
      <c r="E126" s="50">
        <v>0</v>
      </c>
      <c r="F126" s="50">
        <v>3.1922815361210589E-2</v>
      </c>
      <c r="G126" s="50">
        <v>0.96807718463878945</v>
      </c>
    </row>
    <row r="127" spans="3:7" x14ac:dyDescent="0.2">
      <c r="C127" s="51" t="s">
        <v>2480</v>
      </c>
      <c r="D127" s="50">
        <v>0</v>
      </c>
      <c r="E127" s="50">
        <v>0</v>
      </c>
      <c r="F127" s="50">
        <v>3.7726754282276335E-2</v>
      </c>
      <c r="G127" s="50">
        <v>0.96227324571772366</v>
      </c>
    </row>
    <row r="128" spans="3:7" x14ac:dyDescent="0.2">
      <c r="C128" s="51" t="s">
        <v>2481</v>
      </c>
      <c r="D128" s="50">
        <v>0</v>
      </c>
      <c r="E128" s="50">
        <v>0</v>
      </c>
      <c r="F128" s="50">
        <v>4.1772067963121842E-2</v>
      </c>
      <c r="G128" s="50">
        <v>0.95822793203687817</v>
      </c>
    </row>
    <row r="129" spans="3:7" x14ac:dyDescent="0.2">
      <c r="C129" s="51" t="s">
        <v>2482</v>
      </c>
      <c r="D129" s="50">
        <v>0</v>
      </c>
      <c r="E129" s="50">
        <v>0</v>
      </c>
      <c r="F129" s="50">
        <v>7.9272398021328197E-2</v>
      </c>
      <c r="G129" s="50">
        <v>0.92072760197867176</v>
      </c>
    </row>
    <row r="130" spans="3:7" x14ac:dyDescent="0.2">
      <c r="C130" s="51" t="s">
        <v>2483</v>
      </c>
      <c r="D130" s="50">
        <v>0</v>
      </c>
      <c r="E130" s="50">
        <v>0</v>
      </c>
      <c r="F130" s="50">
        <v>9.951236411418822E-2</v>
      </c>
      <c r="G130" s="50">
        <v>0.90048763588581182</v>
      </c>
    </row>
    <row r="131" spans="3:7" x14ac:dyDescent="0.2">
      <c r="C131" s="51" t="s">
        <v>2484</v>
      </c>
      <c r="D131" s="50">
        <v>0</v>
      </c>
      <c r="E131" s="50">
        <v>0</v>
      </c>
      <c r="F131" s="50">
        <v>4.8678475898456634E-2</v>
      </c>
      <c r="G131" s="50">
        <v>0.95132152410154336</v>
      </c>
    </row>
    <row r="132" spans="3:7" x14ac:dyDescent="0.2">
      <c r="C132" s="51" t="s">
        <v>2485</v>
      </c>
      <c r="D132" s="50">
        <v>0</v>
      </c>
      <c r="E132" s="50">
        <v>0</v>
      </c>
      <c r="F132" s="50">
        <v>8.0786262944035458E-2</v>
      </c>
      <c r="G132" s="50">
        <v>0.91921373705596454</v>
      </c>
    </row>
    <row r="133" spans="3:7" x14ac:dyDescent="0.2">
      <c r="C133" s="51" t="s">
        <v>2486</v>
      </c>
      <c r="D133" s="50">
        <v>0</v>
      </c>
      <c r="E133" s="50">
        <v>0</v>
      </c>
      <c r="F133" s="50">
        <v>3.5546924907210245E-2</v>
      </c>
      <c r="G133" s="50">
        <v>0.96445307509278977</v>
      </c>
    </row>
    <row r="134" spans="3:7" x14ac:dyDescent="0.2">
      <c r="C134" s="51" t="s">
        <v>2487</v>
      </c>
      <c r="D134" s="50">
        <v>0</v>
      </c>
      <c r="E134" s="50">
        <v>0</v>
      </c>
      <c r="F134" s="50">
        <v>8.2112413183394573E-2</v>
      </c>
      <c r="G134" s="50">
        <v>0.91788758681660543</v>
      </c>
    </row>
    <row r="135" spans="3:7" x14ac:dyDescent="0.2">
      <c r="C135" s="51" t="s">
        <v>2488</v>
      </c>
      <c r="D135" s="50">
        <v>0</v>
      </c>
      <c r="E135" s="50">
        <v>0</v>
      </c>
      <c r="F135" s="50">
        <v>8.4627553729706997E-2</v>
      </c>
      <c r="G135" s="50">
        <v>0.91537244627029302</v>
      </c>
    </row>
    <row r="136" spans="3:7" x14ac:dyDescent="0.2">
      <c r="C136" s="51" t="s">
        <v>420</v>
      </c>
      <c r="D136" s="50">
        <v>0</v>
      </c>
      <c r="E136" s="50">
        <v>0</v>
      </c>
      <c r="F136" s="50">
        <v>3.2524580558379604E-2</v>
      </c>
      <c r="G136" s="50">
        <v>0.96747541944162041</v>
      </c>
    </row>
    <row r="137" spans="3:7" x14ac:dyDescent="0.2">
      <c r="C137" s="51" t="s">
        <v>2489</v>
      </c>
      <c r="D137" s="50">
        <v>0</v>
      </c>
      <c r="E137" s="50">
        <v>0</v>
      </c>
      <c r="F137" s="50">
        <v>5.766281477420216E-2</v>
      </c>
      <c r="G137" s="50">
        <v>0.94233718522579779</v>
      </c>
    </row>
    <row r="138" spans="3:7" x14ac:dyDescent="0.2">
      <c r="C138" s="51" t="s">
        <v>2490</v>
      </c>
      <c r="D138" s="50">
        <v>0</v>
      </c>
      <c r="E138" s="50">
        <v>0</v>
      </c>
      <c r="F138" s="50">
        <v>8.3716924413061514E-2</v>
      </c>
      <c r="G138" s="50">
        <v>0.91628307558693844</v>
      </c>
    </row>
    <row r="139" spans="3:7" x14ac:dyDescent="0.2">
      <c r="C139" s="51" t="s">
        <v>2491</v>
      </c>
      <c r="D139" s="50">
        <v>0</v>
      </c>
      <c r="E139" s="50">
        <v>0</v>
      </c>
      <c r="F139" s="50">
        <v>9.741630404870652E-2</v>
      </c>
      <c r="G139" s="50">
        <v>0.90258369595129351</v>
      </c>
    </row>
    <row r="140" spans="3:7" x14ac:dyDescent="0.2">
      <c r="C140" s="51" t="s">
        <v>421</v>
      </c>
      <c r="D140" s="50">
        <v>0</v>
      </c>
      <c r="E140" s="50">
        <v>0</v>
      </c>
      <c r="F140" s="50">
        <v>9.4938376848642578E-2</v>
      </c>
      <c r="G140" s="50">
        <v>0.90506162315135741</v>
      </c>
    </row>
    <row r="141" spans="3:7" x14ac:dyDescent="0.2">
      <c r="C141" s="51" t="s">
        <v>2492</v>
      </c>
      <c r="D141" s="50">
        <v>0</v>
      </c>
      <c r="E141" s="50">
        <v>0</v>
      </c>
      <c r="F141" s="50">
        <v>9.7936311219753006E-2</v>
      </c>
      <c r="G141" s="50">
        <v>0.90206368878024701</v>
      </c>
    </row>
    <row r="142" spans="3:7" x14ac:dyDescent="0.2">
      <c r="C142" s="51" t="s">
        <v>2493</v>
      </c>
      <c r="D142" s="50">
        <v>0</v>
      </c>
      <c r="E142" s="50">
        <v>0</v>
      </c>
      <c r="F142" s="50">
        <v>9.3234474832772973E-2</v>
      </c>
      <c r="G142" s="50">
        <v>0.90676552516722708</v>
      </c>
    </row>
    <row r="143" spans="3:7" x14ac:dyDescent="0.2">
      <c r="C143" s="51" t="s">
        <v>2494</v>
      </c>
      <c r="D143" s="50">
        <v>0</v>
      </c>
      <c r="E143" s="50">
        <v>0</v>
      </c>
      <c r="F143" s="50">
        <v>4.8051133167471581E-2</v>
      </c>
      <c r="G143" s="50">
        <v>0.95194886683252844</v>
      </c>
    </row>
    <row r="144" spans="3:7" x14ac:dyDescent="0.2">
      <c r="C144" s="51" t="s">
        <v>2495</v>
      </c>
      <c r="D144" s="50">
        <v>0</v>
      </c>
      <c r="E144" s="50">
        <v>0</v>
      </c>
      <c r="F144" s="50">
        <v>9.2640800038473747E-2</v>
      </c>
      <c r="G144" s="50">
        <v>0.90735919996152625</v>
      </c>
    </row>
    <row r="145" spans="3:7" x14ac:dyDescent="0.2">
      <c r="C145" s="51" t="s">
        <v>2496</v>
      </c>
      <c r="D145" s="50">
        <v>0</v>
      </c>
      <c r="E145" s="50">
        <v>0</v>
      </c>
      <c r="F145" s="50">
        <v>0.11114574008380726</v>
      </c>
      <c r="G145" s="50">
        <v>0.88885425991619271</v>
      </c>
    </row>
    <row r="146" spans="3:7" x14ac:dyDescent="0.2">
      <c r="C146" s="51" t="s">
        <v>2497</v>
      </c>
      <c r="D146" s="50">
        <v>0</v>
      </c>
      <c r="E146" s="50">
        <v>0</v>
      </c>
      <c r="F146" s="50">
        <v>6.9056825551715023E-2</v>
      </c>
      <c r="G146" s="50">
        <v>0.930943174448285</v>
      </c>
    </row>
    <row r="147" spans="3:7" x14ac:dyDescent="0.2">
      <c r="C147" s="69" t="s">
        <v>2498</v>
      </c>
      <c r="D147" s="68">
        <v>1</v>
      </c>
      <c r="E147" s="68">
        <v>0</v>
      </c>
      <c r="F147" s="68">
        <v>6.7955915030352157E-2</v>
      </c>
      <c r="G147" s="68">
        <v>0.93204408496964786</v>
      </c>
    </row>
    <row r="148" spans="3:7" x14ac:dyDescent="0.2">
      <c r="C148" s="51" t="s">
        <v>422</v>
      </c>
      <c r="D148" s="50">
        <v>0</v>
      </c>
      <c r="E148" s="50">
        <v>0</v>
      </c>
      <c r="F148" s="50">
        <v>8.2068894121689911E-2</v>
      </c>
      <c r="G148" s="50">
        <v>0.91793110587831006</v>
      </c>
    </row>
    <row r="149" spans="3:7" x14ac:dyDescent="0.2">
      <c r="C149" s="51" t="s">
        <v>2499</v>
      </c>
      <c r="D149" s="50">
        <v>0</v>
      </c>
      <c r="E149" s="50">
        <v>0</v>
      </c>
      <c r="F149" s="50">
        <v>5.8101720428538166E-2</v>
      </c>
      <c r="G149" s="50">
        <v>0.94189827957146188</v>
      </c>
    </row>
    <row r="150" spans="3:7" x14ac:dyDescent="0.2">
      <c r="C150" s="51" t="s">
        <v>2500</v>
      </c>
      <c r="D150" s="50">
        <v>0</v>
      </c>
      <c r="E150" s="50">
        <v>0</v>
      </c>
      <c r="F150" s="50">
        <v>6.7696969265340037E-2</v>
      </c>
      <c r="G150" s="50">
        <v>0.93230303073465992</v>
      </c>
    </row>
    <row r="151" spans="3:7" x14ac:dyDescent="0.2">
      <c r="C151" s="51" t="s">
        <v>2501</v>
      </c>
      <c r="D151" s="50">
        <v>0</v>
      </c>
      <c r="E151" s="50">
        <v>0</v>
      </c>
      <c r="F151" s="50">
        <v>6.3163670399470129E-2</v>
      </c>
      <c r="G151" s="50">
        <v>0.93683632960052987</v>
      </c>
    </row>
    <row r="152" spans="3:7" x14ac:dyDescent="0.2">
      <c r="C152" s="51" t="s">
        <v>423</v>
      </c>
      <c r="D152" s="50">
        <v>0</v>
      </c>
      <c r="E152" s="50">
        <v>0</v>
      </c>
      <c r="F152" s="50">
        <v>4.4181595747718468E-2</v>
      </c>
      <c r="G152" s="50">
        <v>0.95581840425228148</v>
      </c>
    </row>
    <row r="153" spans="3:7" x14ac:dyDescent="0.2">
      <c r="C153" s="51" t="s">
        <v>2502</v>
      </c>
      <c r="D153" s="50">
        <v>0</v>
      </c>
      <c r="E153" s="50">
        <v>0</v>
      </c>
      <c r="F153" s="50">
        <v>0.10017563700300727</v>
      </c>
      <c r="G153" s="50">
        <v>0.89982436299699275</v>
      </c>
    </row>
    <row r="154" spans="3:7" x14ac:dyDescent="0.2">
      <c r="C154" s="51" t="s">
        <v>2503</v>
      </c>
      <c r="D154" s="50">
        <v>0</v>
      </c>
      <c r="E154" s="50">
        <v>0</v>
      </c>
      <c r="F154" s="50">
        <v>0.10041166570035798</v>
      </c>
      <c r="G154" s="50">
        <v>0.89958833429964202</v>
      </c>
    </row>
    <row r="155" spans="3:7" x14ac:dyDescent="0.2">
      <c r="C155" s="51" t="s">
        <v>2504</v>
      </c>
      <c r="D155" s="50">
        <v>0</v>
      </c>
      <c r="E155" s="50">
        <v>0</v>
      </c>
      <c r="F155" s="50">
        <v>6.7281949263242699E-2</v>
      </c>
      <c r="G155" s="50">
        <v>0.93271805073675729</v>
      </c>
    </row>
    <row r="156" spans="3:7" x14ac:dyDescent="0.2">
      <c r="C156" s="51" t="s">
        <v>2505</v>
      </c>
      <c r="D156" s="50">
        <v>0</v>
      </c>
      <c r="E156" s="50">
        <v>0</v>
      </c>
      <c r="F156" s="50">
        <v>7.3104948964932456E-2</v>
      </c>
      <c r="G156" s="50">
        <v>0.92689505103506753</v>
      </c>
    </row>
    <row r="157" spans="3:7" x14ac:dyDescent="0.2">
      <c r="C157" s="51" t="s">
        <v>2506</v>
      </c>
      <c r="D157" s="50">
        <v>0</v>
      </c>
      <c r="E157" s="50">
        <v>0</v>
      </c>
      <c r="F157" s="50">
        <v>6.7632274711355744E-2</v>
      </c>
      <c r="G157" s="50">
        <v>0.9323677252886442</v>
      </c>
    </row>
    <row r="158" spans="3:7" x14ac:dyDescent="0.2">
      <c r="C158" s="51" t="s">
        <v>2507</v>
      </c>
      <c r="D158" s="50">
        <v>0</v>
      </c>
      <c r="E158" s="50">
        <v>0</v>
      </c>
      <c r="F158" s="50">
        <v>6.256143788819668E-2</v>
      </c>
      <c r="G158" s="50">
        <v>0.93743856211180332</v>
      </c>
    </row>
    <row r="159" spans="3:7" x14ac:dyDescent="0.2">
      <c r="C159" s="51" t="s">
        <v>2508</v>
      </c>
      <c r="D159" s="50">
        <v>0</v>
      </c>
      <c r="E159" s="50">
        <v>0</v>
      </c>
      <c r="F159" s="50">
        <v>6.0898373600325982E-2</v>
      </c>
      <c r="G159" s="50">
        <v>0.93910162639967398</v>
      </c>
    </row>
    <row r="160" spans="3:7" x14ac:dyDescent="0.2">
      <c r="C160" s="51" t="s">
        <v>2509</v>
      </c>
      <c r="D160" s="50">
        <v>0</v>
      </c>
      <c r="E160" s="50">
        <v>0</v>
      </c>
      <c r="F160" s="50">
        <v>4.0012763123523865E-2</v>
      </c>
      <c r="G160" s="50">
        <v>0.95998723687647614</v>
      </c>
    </row>
    <row r="161" spans="3:7" x14ac:dyDescent="0.2">
      <c r="C161" s="51" t="s">
        <v>2510</v>
      </c>
      <c r="D161" s="50">
        <v>0</v>
      </c>
      <c r="E161" s="50">
        <v>0</v>
      </c>
      <c r="F161" s="50">
        <v>6.9628583698876589E-2</v>
      </c>
      <c r="G161" s="50">
        <v>0.93037141630112341</v>
      </c>
    </row>
    <row r="162" spans="3:7" x14ac:dyDescent="0.2">
      <c r="C162" s="51" t="s">
        <v>2511</v>
      </c>
      <c r="D162" s="50">
        <v>0</v>
      </c>
      <c r="E162" s="50">
        <v>0</v>
      </c>
      <c r="F162" s="50">
        <v>8.514839716495444E-2</v>
      </c>
      <c r="G162" s="50">
        <v>0.91485160283504552</v>
      </c>
    </row>
    <row r="163" spans="3:7" x14ac:dyDescent="0.2">
      <c r="C163" s="51" t="s">
        <v>2512</v>
      </c>
      <c r="D163" s="50">
        <v>0</v>
      </c>
      <c r="E163" s="50">
        <v>0</v>
      </c>
      <c r="F163" s="50">
        <v>7.5218147267004876E-2</v>
      </c>
      <c r="G163" s="50">
        <v>0.92478185273299518</v>
      </c>
    </row>
    <row r="164" spans="3:7" x14ac:dyDescent="0.2">
      <c r="C164" s="51" t="s">
        <v>2513</v>
      </c>
      <c r="D164" s="50">
        <v>0</v>
      </c>
      <c r="E164" s="50">
        <v>0</v>
      </c>
      <c r="F164" s="50">
        <v>8.4574773968858222E-2</v>
      </c>
      <c r="G164" s="50">
        <v>0.91542522603114174</v>
      </c>
    </row>
    <row r="165" spans="3:7" x14ac:dyDescent="0.2">
      <c r="C165" s="51" t="s">
        <v>2514</v>
      </c>
      <c r="D165" s="50">
        <v>0</v>
      </c>
      <c r="E165" s="50">
        <v>0</v>
      </c>
      <c r="F165" s="50">
        <v>8.1217252811724316E-2</v>
      </c>
      <c r="G165" s="50">
        <v>0.91878274718827568</v>
      </c>
    </row>
    <row r="166" spans="3:7" x14ac:dyDescent="0.2">
      <c r="C166" s="51" t="s">
        <v>2515</v>
      </c>
      <c r="D166" s="50">
        <v>0</v>
      </c>
      <c r="E166" s="50">
        <v>0</v>
      </c>
      <c r="F166" s="50">
        <v>7.2713168142484422E-2</v>
      </c>
      <c r="G166" s="50">
        <v>0.92728683185751559</v>
      </c>
    </row>
    <row r="167" spans="3:7" x14ac:dyDescent="0.2">
      <c r="C167" s="51" t="s">
        <v>2516</v>
      </c>
      <c r="D167" s="50">
        <v>0</v>
      </c>
      <c r="E167" s="50">
        <v>0</v>
      </c>
      <c r="F167" s="50">
        <v>0.10518691185368233</v>
      </c>
      <c r="G167" s="50">
        <v>0.89481308814631766</v>
      </c>
    </row>
    <row r="168" spans="3:7" x14ac:dyDescent="0.2">
      <c r="C168" s="51" t="s">
        <v>2517</v>
      </c>
      <c r="D168" s="50">
        <v>0</v>
      </c>
      <c r="E168" s="50">
        <v>0</v>
      </c>
      <c r="F168" s="50">
        <v>0.11851956132539844</v>
      </c>
      <c r="G168" s="50">
        <v>0.88148043867460157</v>
      </c>
    </row>
    <row r="169" spans="3:7" x14ac:dyDescent="0.2">
      <c r="C169" s="51" t="s">
        <v>2518</v>
      </c>
      <c r="D169" s="50">
        <v>0</v>
      </c>
      <c r="E169" s="50">
        <v>0</v>
      </c>
      <c r="F169" s="50">
        <v>7.4895061921910436E-2</v>
      </c>
      <c r="G169" s="50">
        <v>0.92510493807808958</v>
      </c>
    </row>
    <row r="170" spans="3:7" x14ac:dyDescent="0.2">
      <c r="C170" s="51" t="s">
        <v>2519</v>
      </c>
      <c r="D170" s="50">
        <v>0</v>
      </c>
      <c r="E170" s="50">
        <v>0</v>
      </c>
      <c r="F170" s="50">
        <v>7.0799778029336333E-2</v>
      </c>
      <c r="G170" s="50">
        <v>0.92920022197066365</v>
      </c>
    </row>
    <row r="171" spans="3:7" x14ac:dyDescent="0.2">
      <c r="C171" s="51" t="s">
        <v>2520</v>
      </c>
      <c r="D171" s="50">
        <v>0</v>
      </c>
      <c r="E171" s="50">
        <v>0</v>
      </c>
      <c r="F171" s="50">
        <v>4.0948303673375312E-2</v>
      </c>
      <c r="G171" s="50">
        <v>0.95905169632662468</v>
      </c>
    </row>
    <row r="172" spans="3:7" x14ac:dyDescent="0.2">
      <c r="C172" s="51" t="s">
        <v>2521</v>
      </c>
      <c r="D172" s="50">
        <v>0</v>
      </c>
      <c r="E172" s="50">
        <v>0</v>
      </c>
      <c r="F172" s="50">
        <v>9.7105728364560079E-2</v>
      </c>
      <c r="G172" s="50">
        <v>0.90289427163543989</v>
      </c>
    </row>
    <row r="173" spans="3:7" x14ac:dyDescent="0.2">
      <c r="C173" s="51" t="s">
        <v>2522</v>
      </c>
      <c r="D173" s="50">
        <v>0</v>
      </c>
      <c r="E173" s="50">
        <v>0</v>
      </c>
      <c r="F173" s="50">
        <v>6.1669060904723641E-2</v>
      </c>
      <c r="G173" s="50">
        <v>0.93833093909527632</v>
      </c>
    </row>
    <row r="174" spans="3:7" x14ac:dyDescent="0.2">
      <c r="C174" s="51" t="s">
        <v>2523</v>
      </c>
      <c r="D174" s="50">
        <v>0</v>
      </c>
      <c r="E174" s="50">
        <v>0</v>
      </c>
      <c r="F174" s="50">
        <v>6.872167547653793E-2</v>
      </c>
      <c r="G174" s="50">
        <v>0.93127832452346204</v>
      </c>
    </row>
    <row r="175" spans="3:7" x14ac:dyDescent="0.2">
      <c r="C175" s="51" t="s">
        <v>2524</v>
      </c>
      <c r="D175" s="50">
        <v>0</v>
      </c>
      <c r="E175" s="50">
        <v>0</v>
      </c>
      <c r="F175" s="50">
        <v>4.9623362080031402E-2</v>
      </c>
      <c r="G175" s="50">
        <v>0.95037663791996863</v>
      </c>
    </row>
    <row r="176" spans="3:7" x14ac:dyDescent="0.2">
      <c r="C176" s="51" t="s">
        <v>2525</v>
      </c>
      <c r="D176" s="50">
        <v>0</v>
      </c>
      <c r="E176" s="50">
        <v>0</v>
      </c>
      <c r="F176" s="50">
        <v>4.6865769430158841E-2</v>
      </c>
      <c r="G176" s="50">
        <v>0.95313423056984115</v>
      </c>
    </row>
    <row r="177" spans="3:7" x14ac:dyDescent="0.2">
      <c r="C177" s="51" t="s">
        <v>2526</v>
      </c>
      <c r="D177" s="50">
        <v>0</v>
      </c>
      <c r="E177" s="50">
        <v>0</v>
      </c>
      <c r="F177" s="50">
        <v>3.3184953748047807E-2</v>
      </c>
      <c r="G177" s="50">
        <v>0.96681504625195225</v>
      </c>
    </row>
    <row r="178" spans="3:7" x14ac:dyDescent="0.2">
      <c r="C178" s="51" t="s">
        <v>2527</v>
      </c>
      <c r="D178" s="50">
        <v>0</v>
      </c>
      <c r="E178" s="50">
        <v>0</v>
      </c>
      <c r="F178" s="50">
        <v>7.9863262904293131E-2</v>
      </c>
      <c r="G178" s="50">
        <v>0.92013673709570687</v>
      </c>
    </row>
    <row r="179" spans="3:7" x14ac:dyDescent="0.2">
      <c r="C179" s="51" t="s">
        <v>2528</v>
      </c>
      <c r="D179" s="50">
        <v>0</v>
      </c>
      <c r="E179" s="50">
        <v>0</v>
      </c>
      <c r="F179" s="50">
        <v>6.0729697119360541E-2</v>
      </c>
      <c r="G179" s="50">
        <v>0.93927030288063951</v>
      </c>
    </row>
    <row r="180" spans="3:7" x14ac:dyDescent="0.2">
      <c r="C180" s="51" t="s">
        <v>2529</v>
      </c>
      <c r="D180" s="50">
        <v>0</v>
      </c>
      <c r="E180" s="50">
        <v>0</v>
      </c>
      <c r="F180" s="50">
        <v>0.10967311117447852</v>
      </c>
      <c r="G180" s="50">
        <v>0.89032688882552147</v>
      </c>
    </row>
    <row r="181" spans="3:7" x14ac:dyDescent="0.2">
      <c r="C181" s="51" t="s">
        <v>2530</v>
      </c>
      <c r="D181" s="50">
        <v>0</v>
      </c>
      <c r="E181" s="50">
        <v>0</v>
      </c>
      <c r="F181" s="50">
        <v>0.11266874596802404</v>
      </c>
      <c r="G181" s="50">
        <v>0.88733125403197599</v>
      </c>
    </row>
    <row r="182" spans="3:7" x14ac:dyDescent="0.2">
      <c r="C182" s="51" t="s">
        <v>2531</v>
      </c>
      <c r="D182" s="50">
        <v>0</v>
      </c>
      <c r="E182" s="50">
        <v>0</v>
      </c>
      <c r="F182" s="50">
        <v>8.3725884244873372E-2</v>
      </c>
      <c r="G182" s="50">
        <v>0.91627411575512663</v>
      </c>
    </row>
    <row r="183" spans="3:7" x14ac:dyDescent="0.2">
      <c r="C183" s="51" t="s">
        <v>2532</v>
      </c>
      <c r="D183" s="50">
        <v>0</v>
      </c>
      <c r="E183" s="50">
        <v>0</v>
      </c>
      <c r="F183" s="50">
        <v>5.9047684838007347E-2</v>
      </c>
      <c r="G183" s="50">
        <v>0.94095231516199263</v>
      </c>
    </row>
    <row r="184" spans="3:7" x14ac:dyDescent="0.2">
      <c r="C184" s="51" t="s">
        <v>2533</v>
      </c>
      <c r="D184" s="50">
        <v>0</v>
      </c>
      <c r="E184" s="50">
        <v>0</v>
      </c>
      <c r="F184" s="50">
        <v>8.149764038422215E-2</v>
      </c>
      <c r="G184" s="50">
        <v>0.91850235961577786</v>
      </c>
    </row>
    <row r="185" spans="3:7" x14ac:dyDescent="0.2">
      <c r="C185" s="51" t="s">
        <v>2534</v>
      </c>
      <c r="D185" s="50">
        <v>0</v>
      </c>
      <c r="E185" s="50">
        <v>0</v>
      </c>
      <c r="F185" s="50">
        <v>8.6037402038409941E-2</v>
      </c>
      <c r="G185" s="50">
        <v>0.91396259796159007</v>
      </c>
    </row>
    <row r="186" spans="3:7" x14ac:dyDescent="0.2">
      <c r="C186" s="51" t="s">
        <v>2535</v>
      </c>
      <c r="D186" s="50">
        <v>0</v>
      </c>
      <c r="E186" s="50">
        <v>0</v>
      </c>
      <c r="F186" s="50">
        <v>8.3291215960331691E-2</v>
      </c>
      <c r="G186" s="50">
        <v>0.91670878403966827</v>
      </c>
    </row>
    <row r="187" spans="3:7" x14ac:dyDescent="0.2">
      <c r="C187" s="51" t="s">
        <v>2536</v>
      </c>
      <c r="D187" s="50">
        <v>0</v>
      </c>
      <c r="E187" s="50">
        <v>0</v>
      </c>
      <c r="F187" s="50">
        <v>5.423883523514321E-2</v>
      </c>
      <c r="G187" s="50">
        <v>0.94576116476485683</v>
      </c>
    </row>
    <row r="188" spans="3:7" x14ac:dyDescent="0.2">
      <c r="C188" s="51" t="s">
        <v>2537</v>
      </c>
      <c r="D188" s="50">
        <v>0</v>
      </c>
      <c r="E188" s="50">
        <v>0</v>
      </c>
      <c r="F188" s="50">
        <v>7.9746483355780079E-2</v>
      </c>
      <c r="G188" s="50">
        <v>0.92025351664421995</v>
      </c>
    </row>
    <row r="189" spans="3:7" x14ac:dyDescent="0.2">
      <c r="C189" s="51" t="s">
        <v>2538</v>
      </c>
      <c r="D189" s="50">
        <v>0</v>
      </c>
      <c r="E189" s="50">
        <v>0</v>
      </c>
      <c r="F189" s="50">
        <v>8.5069548383487348E-2</v>
      </c>
      <c r="G189" s="50">
        <v>0.91493045161651265</v>
      </c>
    </row>
    <row r="190" spans="3:7" x14ac:dyDescent="0.2">
      <c r="C190" s="51" t="s">
        <v>2539</v>
      </c>
      <c r="D190" s="50">
        <v>0</v>
      </c>
      <c r="E190" s="50">
        <v>0</v>
      </c>
      <c r="F190" s="50">
        <v>0.13130772823937892</v>
      </c>
      <c r="G190" s="50">
        <v>0.86869227176062114</v>
      </c>
    </row>
    <row r="191" spans="3:7" x14ac:dyDescent="0.2">
      <c r="C191" s="51" t="s">
        <v>2540</v>
      </c>
      <c r="D191" s="50">
        <v>0</v>
      </c>
      <c r="E191" s="50">
        <v>0</v>
      </c>
      <c r="F191" s="50">
        <v>3.4753390220566609E-2</v>
      </c>
      <c r="G191" s="50">
        <v>0.96524660977943344</v>
      </c>
    </row>
    <row r="192" spans="3:7" x14ac:dyDescent="0.2">
      <c r="C192" s="51" t="s">
        <v>424</v>
      </c>
      <c r="D192" s="50">
        <v>0</v>
      </c>
      <c r="E192" s="50">
        <v>0</v>
      </c>
      <c r="F192" s="50">
        <v>6.4954835604357442E-2</v>
      </c>
      <c r="G192" s="50">
        <v>0.93504516439564256</v>
      </c>
    </row>
    <row r="193" spans="3:7" x14ac:dyDescent="0.2">
      <c r="C193" s="51" t="s">
        <v>2541</v>
      </c>
      <c r="D193" s="50">
        <v>0</v>
      </c>
      <c r="E193" s="50">
        <v>0</v>
      </c>
      <c r="F193" s="50">
        <v>9.182293370795816E-2</v>
      </c>
      <c r="G193" s="50">
        <v>0.90817706629204187</v>
      </c>
    </row>
    <row r="194" spans="3:7" x14ac:dyDescent="0.2">
      <c r="C194" s="51" t="s">
        <v>425</v>
      </c>
      <c r="D194" s="50">
        <v>0</v>
      </c>
      <c r="E194" s="50">
        <v>0</v>
      </c>
      <c r="F194" s="50">
        <v>9.5791179815850114E-2</v>
      </c>
      <c r="G194" s="50">
        <v>0.90420882018414983</v>
      </c>
    </row>
    <row r="195" spans="3:7" x14ac:dyDescent="0.2">
      <c r="C195" s="51" t="s">
        <v>2542</v>
      </c>
      <c r="D195" s="50">
        <v>0</v>
      </c>
      <c r="E195" s="50">
        <v>0</v>
      </c>
      <c r="F195" s="50">
        <v>0.12100881089513389</v>
      </c>
      <c r="G195" s="50">
        <v>0.87899118910486607</v>
      </c>
    </row>
    <row r="196" spans="3:7" x14ac:dyDescent="0.2">
      <c r="C196" s="51" t="s">
        <v>2543</v>
      </c>
      <c r="D196" s="50">
        <v>0</v>
      </c>
      <c r="E196" s="50">
        <v>0</v>
      </c>
      <c r="F196" s="50">
        <v>0.10275437979781203</v>
      </c>
      <c r="G196" s="50">
        <v>0.89724562020218801</v>
      </c>
    </row>
    <row r="197" spans="3:7" x14ac:dyDescent="0.2">
      <c r="C197" s="51" t="s">
        <v>2544</v>
      </c>
      <c r="D197" s="50">
        <v>0</v>
      </c>
      <c r="E197" s="50">
        <v>0</v>
      </c>
      <c r="F197" s="50">
        <v>4.3661557617834842E-2</v>
      </c>
      <c r="G197" s="50">
        <v>0.95633844238216514</v>
      </c>
    </row>
    <row r="198" spans="3:7" x14ac:dyDescent="0.2">
      <c r="C198" s="69" t="s">
        <v>2545</v>
      </c>
      <c r="D198" s="68">
        <v>1</v>
      </c>
      <c r="E198" s="68">
        <v>0</v>
      </c>
      <c r="F198" s="68">
        <v>6.8801888459469163E-2</v>
      </c>
      <c r="G198" s="68">
        <v>0.93119811154053078</v>
      </c>
    </row>
    <row r="199" spans="3:7" x14ac:dyDescent="0.2">
      <c r="C199" s="51" t="s">
        <v>2546</v>
      </c>
      <c r="D199" s="50">
        <v>0</v>
      </c>
      <c r="E199" s="50">
        <v>0</v>
      </c>
      <c r="F199" s="50">
        <v>5.852586517790255E-2</v>
      </c>
      <c r="G199" s="50">
        <v>0.94147413482209741</v>
      </c>
    </row>
    <row r="200" spans="3:7" x14ac:dyDescent="0.2">
      <c r="C200" s="51" t="s">
        <v>2547</v>
      </c>
      <c r="D200" s="50">
        <v>0</v>
      </c>
      <c r="E200" s="50">
        <v>0</v>
      </c>
      <c r="F200" s="50">
        <v>8.4049606230381338E-2</v>
      </c>
      <c r="G200" s="50">
        <v>0.91595039376961862</v>
      </c>
    </row>
    <row r="201" spans="3:7" x14ac:dyDescent="0.2">
      <c r="C201" s="51" t="s">
        <v>2548</v>
      </c>
      <c r="D201" s="50">
        <v>0</v>
      </c>
      <c r="E201" s="50">
        <v>0</v>
      </c>
      <c r="F201" s="50">
        <v>7.5360491907040097E-2</v>
      </c>
      <c r="G201" s="50">
        <v>0.92463950809295992</v>
      </c>
    </row>
    <row r="202" spans="3:7" x14ac:dyDescent="0.2">
      <c r="C202" s="51" t="s">
        <v>2549</v>
      </c>
      <c r="D202" s="50">
        <v>0</v>
      </c>
      <c r="E202" s="50">
        <v>0</v>
      </c>
      <c r="F202" s="50">
        <v>5.2914202157458193E-2</v>
      </c>
      <c r="G202" s="50">
        <v>0.94708579784254177</v>
      </c>
    </row>
    <row r="203" spans="3:7" x14ac:dyDescent="0.2">
      <c r="C203" s="51" t="s">
        <v>2550</v>
      </c>
      <c r="D203" s="50">
        <v>0</v>
      </c>
      <c r="E203" s="50">
        <v>0</v>
      </c>
      <c r="F203" s="50">
        <v>7.9098705268911496E-2</v>
      </c>
      <c r="G203" s="50">
        <v>0.9209012947310885</v>
      </c>
    </row>
    <row r="204" spans="3:7" x14ac:dyDescent="0.2">
      <c r="C204" s="51" t="s">
        <v>2551</v>
      </c>
      <c r="D204" s="50">
        <v>0</v>
      </c>
      <c r="E204" s="50">
        <v>0</v>
      </c>
      <c r="F204" s="50">
        <v>0.10343558824952805</v>
      </c>
      <c r="G204" s="50">
        <v>0.89656441175047197</v>
      </c>
    </row>
    <row r="205" spans="3:7" x14ac:dyDescent="0.2">
      <c r="C205" s="51" t="s">
        <v>2552</v>
      </c>
      <c r="D205" s="50">
        <v>0</v>
      </c>
      <c r="E205" s="50">
        <v>0</v>
      </c>
      <c r="F205" s="50">
        <v>0.16610604683910482</v>
      </c>
      <c r="G205" s="50">
        <v>0.83389395316089521</v>
      </c>
    </row>
    <row r="206" spans="3:7" x14ac:dyDescent="0.2">
      <c r="C206" s="51" t="s">
        <v>2553</v>
      </c>
      <c r="D206" s="50">
        <v>0</v>
      </c>
      <c r="E206" s="50">
        <v>0</v>
      </c>
      <c r="F206" s="50">
        <v>0.1118885242604183</v>
      </c>
      <c r="G206" s="50">
        <v>0.88811147573958171</v>
      </c>
    </row>
    <row r="207" spans="3:7" x14ac:dyDescent="0.2">
      <c r="C207" s="51" t="s">
        <v>426</v>
      </c>
      <c r="D207" s="50">
        <v>0</v>
      </c>
      <c r="E207" s="50">
        <v>0</v>
      </c>
      <c r="F207" s="50">
        <v>8.6037907015390158E-2</v>
      </c>
      <c r="G207" s="50">
        <v>0.91396209298460984</v>
      </c>
    </row>
    <row r="208" spans="3:7" x14ac:dyDescent="0.2">
      <c r="C208" s="51" t="s">
        <v>427</v>
      </c>
      <c r="D208" s="50">
        <v>0</v>
      </c>
      <c r="E208" s="50">
        <v>0</v>
      </c>
      <c r="F208" s="50">
        <v>6.5689950105704581E-2</v>
      </c>
      <c r="G208" s="50">
        <v>0.93431004989429545</v>
      </c>
    </row>
    <row r="209" spans="3:7" x14ac:dyDescent="0.2">
      <c r="C209" s="51" t="s">
        <v>2554</v>
      </c>
      <c r="D209" s="50">
        <v>0</v>
      </c>
      <c r="E209" s="50">
        <v>0</v>
      </c>
      <c r="F209" s="50">
        <v>9.7265751292174074E-2</v>
      </c>
      <c r="G209" s="50">
        <v>0.90273424870782593</v>
      </c>
    </row>
    <row r="210" spans="3:7" x14ac:dyDescent="0.2">
      <c r="C210" s="51" t="s">
        <v>2555</v>
      </c>
      <c r="D210" s="50">
        <v>0</v>
      </c>
      <c r="E210" s="50">
        <v>0</v>
      </c>
      <c r="F210" s="50">
        <v>7.3051742341763398E-2</v>
      </c>
      <c r="G210" s="50">
        <v>0.92694825765823663</v>
      </c>
    </row>
    <row r="211" spans="3:7" x14ac:dyDescent="0.2">
      <c r="C211" s="51" t="s">
        <v>2556</v>
      </c>
      <c r="D211" s="50">
        <v>0</v>
      </c>
      <c r="E211" s="50">
        <v>0</v>
      </c>
      <c r="F211" s="50">
        <v>6.5682782011010771E-2</v>
      </c>
      <c r="G211" s="50">
        <v>0.93431721798898926</v>
      </c>
    </row>
    <row r="212" spans="3:7" x14ac:dyDescent="0.2">
      <c r="C212" s="51" t="s">
        <v>2557</v>
      </c>
      <c r="D212" s="50">
        <v>0</v>
      </c>
      <c r="E212" s="50">
        <v>0</v>
      </c>
      <c r="F212" s="50">
        <v>8.0600887908944402E-2</v>
      </c>
      <c r="G212" s="50">
        <v>0.91939911209105563</v>
      </c>
    </row>
    <row r="213" spans="3:7" x14ac:dyDescent="0.2">
      <c r="C213" s="69" t="s">
        <v>2558</v>
      </c>
      <c r="D213" s="68">
        <v>1</v>
      </c>
      <c r="E213" s="68">
        <v>0</v>
      </c>
      <c r="F213" s="68">
        <v>6.3157139302532139E-2</v>
      </c>
      <c r="G213" s="68">
        <v>0.93684286069746792</v>
      </c>
    </row>
    <row r="214" spans="3:7" x14ac:dyDescent="0.2">
      <c r="C214" s="51" t="s">
        <v>2559</v>
      </c>
      <c r="D214" s="50">
        <v>0</v>
      </c>
      <c r="E214" s="50">
        <v>0</v>
      </c>
      <c r="F214" s="50">
        <v>9.6688257896688792E-2</v>
      </c>
      <c r="G214" s="50">
        <v>0.90331174210331122</v>
      </c>
    </row>
    <row r="215" spans="3:7" x14ac:dyDescent="0.2">
      <c r="C215" s="51" t="s">
        <v>2560</v>
      </c>
      <c r="D215" s="50">
        <v>0</v>
      </c>
      <c r="E215" s="50">
        <v>0</v>
      </c>
      <c r="F215" s="50">
        <v>9.8670446054465788E-2</v>
      </c>
      <c r="G215" s="50">
        <v>0.90132955394553416</v>
      </c>
    </row>
    <row r="216" spans="3:7" x14ac:dyDescent="0.2">
      <c r="C216" s="51" t="s">
        <v>2561</v>
      </c>
      <c r="D216" s="50">
        <v>0</v>
      </c>
      <c r="E216" s="50">
        <v>0</v>
      </c>
      <c r="F216" s="50">
        <v>6.7281949263242699E-2</v>
      </c>
      <c r="G216" s="50">
        <v>0.93271805073675729</v>
      </c>
    </row>
    <row r="217" spans="3:7" x14ac:dyDescent="0.2">
      <c r="C217" s="69" t="s">
        <v>2562</v>
      </c>
      <c r="D217" s="68">
        <v>1</v>
      </c>
      <c r="E217" s="68">
        <v>0</v>
      </c>
      <c r="F217" s="68">
        <v>8.6961602378127015E-2</v>
      </c>
      <c r="G217" s="68">
        <v>0.913038397621873</v>
      </c>
    </row>
    <row r="218" spans="3:7" x14ac:dyDescent="0.2">
      <c r="C218" s="51" t="s">
        <v>2563</v>
      </c>
      <c r="D218" s="50">
        <v>0</v>
      </c>
      <c r="E218" s="50">
        <v>0</v>
      </c>
      <c r="F218" s="50">
        <v>8.284133817515478E-2</v>
      </c>
      <c r="G218" s="50">
        <v>0.91715866182484518</v>
      </c>
    </row>
    <row r="219" spans="3:7" x14ac:dyDescent="0.2">
      <c r="C219" s="51" t="s">
        <v>2564</v>
      </c>
      <c r="D219" s="50">
        <v>0</v>
      </c>
      <c r="E219" s="50">
        <v>0</v>
      </c>
      <c r="F219" s="50">
        <v>9.0002307590035108E-2</v>
      </c>
      <c r="G219" s="50">
        <v>0.90999769240996486</v>
      </c>
    </row>
    <row r="220" spans="3:7" x14ac:dyDescent="0.2">
      <c r="C220" s="69" t="s">
        <v>2565</v>
      </c>
      <c r="D220" s="68">
        <v>1</v>
      </c>
      <c r="E220" s="68">
        <v>0</v>
      </c>
      <c r="F220" s="68">
        <v>7.309703504778424E-2</v>
      </c>
      <c r="G220" s="68">
        <v>0.9269029649522158</v>
      </c>
    </row>
    <row r="221" spans="3:7" x14ac:dyDescent="0.2">
      <c r="C221" s="51" t="s">
        <v>2566</v>
      </c>
      <c r="D221" s="50">
        <v>0</v>
      </c>
      <c r="E221" s="50">
        <v>0</v>
      </c>
      <c r="F221" s="50">
        <v>0.10008381459371872</v>
      </c>
      <c r="G221" s="50">
        <v>0.89991618540628127</v>
      </c>
    </row>
    <row r="222" spans="3:7" x14ac:dyDescent="0.2">
      <c r="C222" s="51" t="s">
        <v>2567</v>
      </c>
      <c r="D222" s="50">
        <v>0</v>
      </c>
      <c r="E222" s="50">
        <v>0</v>
      </c>
      <c r="F222" s="50">
        <v>5.527284780795471E-2</v>
      </c>
      <c r="G222" s="50">
        <v>0.94472715219204528</v>
      </c>
    </row>
    <row r="223" spans="3:7" x14ac:dyDescent="0.2">
      <c r="C223" s="51" t="s">
        <v>2568</v>
      </c>
      <c r="D223" s="50">
        <v>0</v>
      </c>
      <c r="E223" s="50">
        <v>0</v>
      </c>
      <c r="F223" s="50">
        <v>4.9494652727481429E-2</v>
      </c>
      <c r="G223" s="50">
        <v>0.95050534727251856</v>
      </c>
    </row>
    <row r="224" spans="3:7" x14ac:dyDescent="0.2">
      <c r="C224" s="51" t="s">
        <v>2569</v>
      </c>
      <c r="D224" s="50">
        <v>0</v>
      </c>
      <c r="E224" s="50">
        <v>0</v>
      </c>
      <c r="F224" s="50">
        <v>6.209786475664774E-2</v>
      </c>
      <c r="G224" s="50">
        <v>0.93790213524335231</v>
      </c>
    </row>
    <row r="225" spans="3:7" x14ac:dyDescent="0.2">
      <c r="C225" s="51" t="s">
        <v>2570</v>
      </c>
      <c r="D225" s="50">
        <v>0</v>
      </c>
      <c r="E225" s="50">
        <v>0</v>
      </c>
      <c r="F225" s="50">
        <v>0.10005341437850429</v>
      </c>
      <c r="G225" s="50">
        <v>0.89994658562149565</v>
      </c>
    </row>
    <row r="226" spans="3:7" x14ac:dyDescent="0.2">
      <c r="C226" s="51" t="s">
        <v>2571</v>
      </c>
      <c r="D226" s="50">
        <v>0</v>
      </c>
      <c r="E226" s="50">
        <v>0</v>
      </c>
      <c r="F226" s="50">
        <v>9.0234362974546442E-2</v>
      </c>
      <c r="G226" s="50">
        <v>0.90976563702545354</v>
      </c>
    </row>
    <row r="227" spans="3:7" x14ac:dyDescent="0.2">
      <c r="C227" s="51" t="s">
        <v>2572</v>
      </c>
      <c r="D227" s="50">
        <v>0</v>
      </c>
      <c r="E227" s="50">
        <v>0</v>
      </c>
      <c r="F227" s="50">
        <v>9.6074921121186957E-2</v>
      </c>
      <c r="G227" s="50">
        <v>0.90392507887881302</v>
      </c>
    </row>
    <row r="228" spans="3:7" x14ac:dyDescent="0.2">
      <c r="C228" s="51" t="s">
        <v>2573</v>
      </c>
      <c r="D228" s="50">
        <v>0</v>
      </c>
      <c r="E228" s="50">
        <v>0</v>
      </c>
      <c r="F228" s="50">
        <v>0.11219267952455306</v>
      </c>
      <c r="G228" s="50">
        <v>0.88780732047544697</v>
      </c>
    </row>
    <row r="229" spans="3:7" x14ac:dyDescent="0.2">
      <c r="C229" s="69" t="s">
        <v>2574</v>
      </c>
      <c r="D229" s="68">
        <v>1</v>
      </c>
      <c r="E229" s="68">
        <v>0</v>
      </c>
      <c r="F229" s="68">
        <v>7.1264907390855975E-2</v>
      </c>
      <c r="G229" s="68">
        <v>0.928735092609144</v>
      </c>
    </row>
    <row r="230" spans="3:7" x14ac:dyDescent="0.2">
      <c r="C230" s="51" t="s">
        <v>2575</v>
      </c>
      <c r="D230" s="50">
        <v>0</v>
      </c>
      <c r="E230" s="50">
        <v>0</v>
      </c>
      <c r="F230" s="50">
        <v>5.9822351270768875E-2</v>
      </c>
      <c r="G230" s="50">
        <v>0.94017764872923115</v>
      </c>
    </row>
    <row r="231" spans="3:7" x14ac:dyDescent="0.2">
      <c r="C231" s="51" t="s">
        <v>2576</v>
      </c>
      <c r="D231" s="50">
        <v>0</v>
      </c>
      <c r="E231" s="50">
        <v>0</v>
      </c>
      <c r="F231" s="50">
        <v>7.5852685825996011E-2</v>
      </c>
      <c r="G231" s="50">
        <v>0.92414731417400398</v>
      </c>
    </row>
    <row r="232" spans="3:7" x14ac:dyDescent="0.2">
      <c r="C232" s="51" t="s">
        <v>2577</v>
      </c>
      <c r="D232" s="50">
        <v>0</v>
      </c>
      <c r="E232" s="50">
        <v>0</v>
      </c>
      <c r="F232" s="50">
        <v>9.42374334262229E-2</v>
      </c>
      <c r="G232" s="50">
        <v>0.90576256657377707</v>
      </c>
    </row>
    <row r="233" spans="3:7" x14ac:dyDescent="0.2">
      <c r="C233" s="51" t="s">
        <v>2578</v>
      </c>
      <c r="D233" s="50">
        <v>0</v>
      </c>
      <c r="E233" s="50">
        <v>0</v>
      </c>
      <c r="F233" s="50">
        <v>3.7186194864342152E-2</v>
      </c>
      <c r="G233" s="50">
        <v>0.96281380513565784</v>
      </c>
    </row>
    <row r="234" spans="3:7" x14ac:dyDescent="0.2">
      <c r="C234" s="51" t="s">
        <v>2579</v>
      </c>
      <c r="D234" s="50">
        <v>0</v>
      </c>
      <c r="E234" s="50">
        <v>0</v>
      </c>
      <c r="F234" s="50">
        <v>9.9268346392197906E-2</v>
      </c>
      <c r="G234" s="50">
        <v>0.90073165360780205</v>
      </c>
    </row>
    <row r="235" spans="3:7" x14ac:dyDescent="0.2">
      <c r="C235" s="51" t="s">
        <v>2580</v>
      </c>
      <c r="D235" s="50">
        <v>0</v>
      </c>
      <c r="E235" s="50">
        <v>0</v>
      </c>
      <c r="F235" s="50">
        <v>8.1991187806872909E-2</v>
      </c>
      <c r="G235" s="50">
        <v>0.91800881219312713</v>
      </c>
    </row>
    <row r="236" spans="3:7" x14ac:dyDescent="0.2">
      <c r="C236" s="51" t="s">
        <v>2581</v>
      </c>
      <c r="D236" s="50">
        <v>0</v>
      </c>
      <c r="E236" s="50">
        <v>0</v>
      </c>
      <c r="F236" s="50">
        <v>7.1084688320018713E-2</v>
      </c>
      <c r="G236" s="50">
        <v>0.92891531167998131</v>
      </c>
    </row>
    <row r="237" spans="3:7" x14ac:dyDescent="0.2">
      <c r="C237" s="69" t="s">
        <v>2582</v>
      </c>
      <c r="D237" s="68">
        <v>1</v>
      </c>
      <c r="E237" s="68">
        <v>0</v>
      </c>
      <c r="F237" s="68">
        <v>7.2590723612054722E-2</v>
      </c>
      <c r="G237" s="68">
        <v>0.92740927638794524</v>
      </c>
    </row>
    <row r="238" spans="3:7" x14ac:dyDescent="0.2">
      <c r="C238" s="51" t="s">
        <v>2583</v>
      </c>
      <c r="D238" s="50">
        <v>0</v>
      </c>
      <c r="E238" s="50">
        <v>0</v>
      </c>
      <c r="F238" s="50">
        <v>6.1878980160818615E-2</v>
      </c>
      <c r="G238" s="50">
        <v>0.93812101983918139</v>
      </c>
    </row>
    <row r="239" spans="3:7" x14ac:dyDescent="0.2">
      <c r="C239" s="69" t="s">
        <v>2584</v>
      </c>
      <c r="D239" s="68">
        <v>1</v>
      </c>
      <c r="E239" s="68">
        <v>0</v>
      </c>
      <c r="F239" s="68">
        <v>4.7022591168136979E-2</v>
      </c>
      <c r="G239" s="68">
        <v>0.95297740883186299</v>
      </c>
    </row>
    <row r="240" spans="3:7" x14ac:dyDescent="0.2">
      <c r="C240" s="51" t="s">
        <v>2585</v>
      </c>
      <c r="D240" s="50">
        <v>0</v>
      </c>
      <c r="E240" s="50">
        <v>0</v>
      </c>
      <c r="F240" s="50">
        <v>0.11789172960331977</v>
      </c>
      <c r="G240" s="50">
        <v>0.88210827039668027</v>
      </c>
    </row>
    <row r="241" spans="3:7" x14ac:dyDescent="0.2">
      <c r="C241" s="51" t="s">
        <v>2586</v>
      </c>
      <c r="D241" s="50">
        <v>0</v>
      </c>
      <c r="E241" s="50">
        <v>0</v>
      </c>
      <c r="F241" s="50">
        <v>4.3780417313711531E-2</v>
      </c>
      <c r="G241" s="50">
        <v>0.95621958268628848</v>
      </c>
    </row>
    <row r="242" spans="3:7" x14ac:dyDescent="0.2">
      <c r="C242" s="51" t="s">
        <v>2587</v>
      </c>
      <c r="D242" s="50">
        <v>0</v>
      </c>
      <c r="E242" s="50">
        <v>0</v>
      </c>
      <c r="F242" s="50">
        <v>3.2364023913210915E-2</v>
      </c>
      <c r="G242" s="50">
        <v>0.96763597608678908</v>
      </c>
    </row>
    <row r="243" spans="3:7" x14ac:dyDescent="0.2">
      <c r="C243" s="51" t="s">
        <v>2588</v>
      </c>
      <c r="D243" s="50">
        <v>0</v>
      </c>
      <c r="E243" s="50">
        <v>0</v>
      </c>
      <c r="F243" s="50">
        <v>8.7160219646926204E-2</v>
      </c>
      <c r="G243" s="50">
        <v>0.91283978035307378</v>
      </c>
    </row>
    <row r="244" spans="3:7" x14ac:dyDescent="0.2">
      <c r="C244" s="51" t="s">
        <v>2589</v>
      </c>
      <c r="D244" s="50">
        <v>0</v>
      </c>
      <c r="E244" s="50">
        <v>0</v>
      </c>
      <c r="F244" s="50">
        <v>7.1174745185625027E-2</v>
      </c>
      <c r="G244" s="50">
        <v>0.92882525481437495</v>
      </c>
    </row>
    <row r="245" spans="3:7" x14ac:dyDescent="0.2">
      <c r="C245" s="51" t="s">
        <v>2590</v>
      </c>
      <c r="D245" s="50">
        <v>0</v>
      </c>
      <c r="E245" s="50">
        <v>0</v>
      </c>
      <c r="F245" s="50">
        <v>0.13198440301847233</v>
      </c>
      <c r="G245" s="50">
        <v>0.86801559698152764</v>
      </c>
    </row>
    <row r="246" spans="3:7" x14ac:dyDescent="0.2">
      <c r="C246" s="51" t="s">
        <v>428</v>
      </c>
      <c r="D246" s="50">
        <v>0</v>
      </c>
      <c r="E246" s="50">
        <v>0</v>
      </c>
      <c r="F246" s="50">
        <v>0.1251394427023271</v>
      </c>
      <c r="G246" s="50">
        <v>0.87486055729767287</v>
      </c>
    </row>
    <row r="247" spans="3:7" x14ac:dyDescent="0.2">
      <c r="C247" s="51" t="s">
        <v>2591</v>
      </c>
      <c r="D247" s="50">
        <v>0</v>
      </c>
      <c r="E247" s="50">
        <v>0</v>
      </c>
      <c r="F247" s="50">
        <v>9.6709223010376891E-2</v>
      </c>
      <c r="G247" s="50">
        <v>0.90329077698962312</v>
      </c>
    </row>
    <row r="248" spans="3:7" x14ac:dyDescent="0.2">
      <c r="C248" s="51" t="s">
        <v>2592</v>
      </c>
      <c r="D248" s="50">
        <v>0</v>
      </c>
      <c r="E248" s="50">
        <v>0</v>
      </c>
      <c r="F248" s="50">
        <v>0.10038059921740611</v>
      </c>
      <c r="G248" s="50">
        <v>0.89961940078259395</v>
      </c>
    </row>
    <row r="249" spans="3:7" x14ac:dyDescent="0.2">
      <c r="C249" s="51" t="s">
        <v>429</v>
      </c>
      <c r="D249" s="50">
        <v>0</v>
      </c>
      <c r="E249" s="50">
        <v>0</v>
      </c>
      <c r="F249" s="50">
        <v>9.7966136120767169E-2</v>
      </c>
      <c r="G249" s="50">
        <v>0.90203386387923279</v>
      </c>
    </row>
    <row r="250" spans="3:7" x14ac:dyDescent="0.2">
      <c r="C250" s="51" t="s">
        <v>430</v>
      </c>
      <c r="D250" s="50">
        <v>0</v>
      </c>
      <c r="E250" s="50">
        <v>0</v>
      </c>
      <c r="F250" s="50">
        <v>7.5146842817260875E-2</v>
      </c>
      <c r="G250" s="50">
        <v>0.92485315718273908</v>
      </c>
    </row>
    <row r="251" spans="3:7" x14ac:dyDescent="0.2">
      <c r="C251" s="51" t="s">
        <v>2593</v>
      </c>
      <c r="D251" s="50">
        <v>0</v>
      </c>
      <c r="E251" s="50">
        <v>0</v>
      </c>
      <c r="F251" s="50">
        <v>9.8267108882977489E-2</v>
      </c>
      <c r="G251" s="50">
        <v>0.90173289111702248</v>
      </c>
    </row>
    <row r="252" spans="3:7" x14ac:dyDescent="0.2">
      <c r="C252" s="51" t="s">
        <v>2594</v>
      </c>
      <c r="D252" s="50">
        <v>0</v>
      </c>
      <c r="E252" s="50">
        <v>0</v>
      </c>
      <c r="F252" s="50">
        <v>6.6046188759338112E-2</v>
      </c>
      <c r="G252" s="50">
        <v>0.9339538112406619</v>
      </c>
    </row>
    <row r="253" spans="3:7" x14ac:dyDescent="0.2">
      <c r="C253" s="69" t="s">
        <v>2595</v>
      </c>
      <c r="D253" s="68">
        <v>1</v>
      </c>
      <c r="E253" s="68">
        <v>0</v>
      </c>
      <c r="F253" s="68">
        <v>0.14411101279293642</v>
      </c>
      <c r="G253" s="68">
        <v>0.85588898720706363</v>
      </c>
    </row>
    <row r="254" spans="3:7" x14ac:dyDescent="0.2">
      <c r="C254" s="51" t="s">
        <v>2596</v>
      </c>
      <c r="D254" s="50">
        <v>0</v>
      </c>
      <c r="E254" s="50">
        <v>0</v>
      </c>
      <c r="F254" s="50">
        <v>0.10211703241700584</v>
      </c>
      <c r="G254" s="50">
        <v>0.89788296758299413</v>
      </c>
    </row>
    <row r="255" spans="3:7" x14ac:dyDescent="0.2">
      <c r="C255" s="51" t="s">
        <v>2597</v>
      </c>
      <c r="D255" s="50">
        <v>0</v>
      </c>
      <c r="E255" s="50">
        <v>0</v>
      </c>
      <c r="F255" s="50">
        <v>0.1414434406670573</v>
      </c>
      <c r="G255" s="50">
        <v>0.85855655933294273</v>
      </c>
    </row>
    <row r="256" spans="3:7" x14ac:dyDescent="0.2">
      <c r="C256" s="51" t="s">
        <v>2598</v>
      </c>
      <c r="D256" s="50">
        <v>0</v>
      </c>
      <c r="E256" s="50">
        <v>0</v>
      </c>
      <c r="F256" s="50">
        <v>0.11208023167156453</v>
      </c>
      <c r="G256" s="50">
        <v>0.88791976832843544</v>
      </c>
    </row>
    <row r="257" spans="3:7" x14ac:dyDescent="0.2">
      <c r="C257" s="51" t="s">
        <v>2599</v>
      </c>
      <c r="D257" s="50">
        <v>0</v>
      </c>
      <c r="E257" s="50">
        <v>0</v>
      </c>
      <c r="F257" s="50">
        <v>6.3190561387479666E-2</v>
      </c>
      <c r="G257" s="50">
        <v>0.93680943861252031</v>
      </c>
    </row>
    <row r="258" spans="3:7" x14ac:dyDescent="0.2">
      <c r="C258" s="51" t="s">
        <v>2600</v>
      </c>
      <c r="D258" s="50">
        <v>0</v>
      </c>
      <c r="E258" s="50">
        <v>0</v>
      </c>
      <c r="F258" s="50">
        <v>0.11201178684368057</v>
      </c>
      <c r="G258" s="50">
        <v>0.88798821315631948</v>
      </c>
    </row>
    <row r="259" spans="3:7" x14ac:dyDescent="0.2">
      <c r="C259" s="51" t="s">
        <v>2601</v>
      </c>
      <c r="D259" s="50">
        <v>0</v>
      </c>
      <c r="E259" s="50">
        <v>0</v>
      </c>
      <c r="F259" s="50">
        <v>4.0805546410287448E-2</v>
      </c>
      <c r="G259" s="50">
        <v>0.95919445358971256</v>
      </c>
    </row>
    <row r="260" spans="3:7" x14ac:dyDescent="0.2">
      <c r="C260" s="69" t="s">
        <v>2602</v>
      </c>
      <c r="D260" s="68">
        <v>1</v>
      </c>
      <c r="E260" s="68">
        <v>0</v>
      </c>
      <c r="F260" s="68">
        <v>8.4636602019557527E-2</v>
      </c>
      <c r="G260" s="68">
        <v>0.91536339798044253</v>
      </c>
    </row>
    <row r="261" spans="3:7" x14ac:dyDescent="0.2">
      <c r="C261" s="51" t="s">
        <v>431</v>
      </c>
      <c r="D261" s="50">
        <v>0</v>
      </c>
      <c r="E261" s="50">
        <v>0</v>
      </c>
      <c r="F261" s="50">
        <v>9.137897563536615E-2</v>
      </c>
      <c r="G261" s="50">
        <v>0.90862102436463388</v>
      </c>
    </row>
    <row r="262" spans="3:7" x14ac:dyDescent="0.2">
      <c r="C262" s="69" t="s">
        <v>2603</v>
      </c>
      <c r="D262" s="68">
        <v>1</v>
      </c>
      <c r="E262" s="68">
        <v>0</v>
      </c>
      <c r="F262" s="68">
        <v>7.8177435625412975E-2</v>
      </c>
      <c r="G262" s="68">
        <v>0.92182256437458698</v>
      </c>
    </row>
    <row r="263" spans="3:7" x14ac:dyDescent="0.2">
      <c r="C263" s="51" t="s">
        <v>2604</v>
      </c>
      <c r="D263" s="50">
        <v>0</v>
      </c>
      <c r="E263" s="50">
        <v>0</v>
      </c>
      <c r="F263" s="50">
        <v>6.0354625230164605E-2</v>
      </c>
      <c r="G263" s="50">
        <v>0.93964537476983545</v>
      </c>
    </row>
    <row r="264" spans="3:7" x14ac:dyDescent="0.2">
      <c r="C264" s="51" t="s">
        <v>2605</v>
      </c>
      <c r="D264" s="50">
        <v>0</v>
      </c>
      <c r="E264" s="50">
        <v>0</v>
      </c>
      <c r="F264" s="50">
        <v>9.1964849491028511E-2</v>
      </c>
      <c r="G264" s="50">
        <v>0.90803515050897143</v>
      </c>
    </row>
    <row r="265" spans="3:7" x14ac:dyDescent="0.2">
      <c r="C265" s="51" t="s">
        <v>2606</v>
      </c>
      <c r="D265" s="50">
        <v>0</v>
      </c>
      <c r="E265" s="50">
        <v>0</v>
      </c>
      <c r="F265" s="50">
        <v>6.317058216588825E-2</v>
      </c>
      <c r="G265" s="50">
        <v>0.93682941783411178</v>
      </c>
    </row>
    <row r="266" spans="3:7" x14ac:dyDescent="0.2">
      <c r="C266" s="51" t="s">
        <v>2607</v>
      </c>
      <c r="D266" s="50">
        <v>0</v>
      </c>
      <c r="E266" s="50">
        <v>0</v>
      </c>
      <c r="F266" s="50">
        <v>0.12586319264887738</v>
      </c>
      <c r="G266" s="50">
        <v>0.87413680735112265</v>
      </c>
    </row>
    <row r="267" spans="3:7" x14ac:dyDescent="0.2">
      <c r="C267" s="51" t="s">
        <v>432</v>
      </c>
      <c r="D267" s="50">
        <v>0</v>
      </c>
      <c r="E267" s="50">
        <v>0</v>
      </c>
      <c r="F267" s="50">
        <v>4.0337379717881552E-2</v>
      </c>
      <c r="G267" s="50">
        <v>0.95966262028211846</v>
      </c>
    </row>
    <row r="268" spans="3:7" x14ac:dyDescent="0.2">
      <c r="C268" s="51" t="s">
        <v>433</v>
      </c>
      <c r="D268" s="50">
        <v>0</v>
      </c>
      <c r="E268" s="50">
        <v>0</v>
      </c>
      <c r="F268" s="50">
        <v>8.7922355548676973E-2</v>
      </c>
      <c r="G268" s="50">
        <v>0.912077644451323</v>
      </c>
    </row>
    <row r="269" spans="3:7" x14ac:dyDescent="0.2">
      <c r="C269" s="51" t="s">
        <v>2608</v>
      </c>
      <c r="D269" s="50">
        <v>0</v>
      </c>
      <c r="E269" s="50">
        <v>0</v>
      </c>
      <c r="F269" s="50">
        <v>9.1124391139443123E-2</v>
      </c>
      <c r="G269" s="50">
        <v>0.90887560886055685</v>
      </c>
    </row>
    <row r="270" spans="3:7" x14ac:dyDescent="0.2">
      <c r="C270" s="51" t="s">
        <v>2609</v>
      </c>
      <c r="D270" s="50">
        <v>0</v>
      </c>
      <c r="E270" s="50">
        <v>0</v>
      </c>
      <c r="F270" s="50">
        <v>0.11306777595006656</v>
      </c>
      <c r="G270" s="50">
        <v>0.88693222404993344</v>
      </c>
    </row>
    <row r="271" spans="3:7" x14ac:dyDescent="0.2">
      <c r="C271" s="69" t="s">
        <v>2610</v>
      </c>
      <c r="D271" s="68">
        <v>1</v>
      </c>
      <c r="E271" s="68">
        <v>0</v>
      </c>
      <c r="F271" s="68">
        <v>7.3979240391902901E-2</v>
      </c>
      <c r="G271" s="68">
        <v>0.92602075960809715</v>
      </c>
    </row>
    <row r="272" spans="3:7" x14ac:dyDescent="0.2">
      <c r="C272" s="51" t="s">
        <v>2611</v>
      </c>
      <c r="D272" s="50">
        <v>0</v>
      </c>
      <c r="E272" s="50">
        <v>0</v>
      </c>
      <c r="F272" s="50">
        <v>9.3090260511096909E-2</v>
      </c>
      <c r="G272" s="50">
        <v>0.90690973948890308</v>
      </c>
    </row>
    <row r="273" spans="3:7" x14ac:dyDescent="0.2">
      <c r="C273" s="51" t="s">
        <v>2612</v>
      </c>
      <c r="D273" s="50">
        <v>0</v>
      </c>
      <c r="E273" s="50">
        <v>0</v>
      </c>
      <c r="F273" s="50">
        <v>6.1775053140935107E-2</v>
      </c>
      <c r="G273" s="50">
        <v>0.93822494685906488</v>
      </c>
    </row>
    <row r="274" spans="3:7" x14ac:dyDescent="0.2">
      <c r="C274" s="51" t="s">
        <v>2613</v>
      </c>
      <c r="D274" s="50">
        <v>0</v>
      </c>
      <c r="E274" s="50">
        <v>0</v>
      </c>
      <c r="F274" s="50">
        <v>0.13447508769424341</v>
      </c>
      <c r="G274" s="50">
        <v>0.86552491230575657</v>
      </c>
    </row>
    <row r="275" spans="3:7" x14ac:dyDescent="0.2">
      <c r="C275" s="51" t="s">
        <v>2614</v>
      </c>
      <c r="D275" s="50">
        <v>0</v>
      </c>
      <c r="E275" s="50">
        <v>0</v>
      </c>
      <c r="F275" s="50">
        <v>6.408397462618641E-2</v>
      </c>
      <c r="G275" s="50">
        <v>0.93591602537381358</v>
      </c>
    </row>
    <row r="276" spans="3:7" x14ac:dyDescent="0.2">
      <c r="C276" s="51" t="s">
        <v>2615</v>
      </c>
      <c r="D276" s="50">
        <v>0</v>
      </c>
      <c r="E276" s="50">
        <v>0</v>
      </c>
      <c r="F276" s="50">
        <v>9.4772311256371214E-2</v>
      </c>
      <c r="G276" s="50">
        <v>0.9052276887436288</v>
      </c>
    </row>
    <row r="277" spans="3:7" x14ac:dyDescent="0.2">
      <c r="C277" s="51" t="s">
        <v>2616</v>
      </c>
      <c r="D277" s="50">
        <v>0</v>
      </c>
      <c r="E277" s="50">
        <v>0</v>
      </c>
      <c r="F277" s="50">
        <v>8.4408083254840727E-2</v>
      </c>
      <c r="G277" s="50">
        <v>0.91559191674515927</v>
      </c>
    </row>
    <row r="278" spans="3:7" x14ac:dyDescent="0.2">
      <c r="C278" s="51" t="s">
        <v>2617</v>
      </c>
      <c r="D278" s="50">
        <v>0</v>
      </c>
      <c r="E278" s="50">
        <v>0</v>
      </c>
      <c r="F278" s="50">
        <v>7.2437935214048191E-2</v>
      </c>
      <c r="G278" s="50">
        <v>0.92756206478595182</v>
      </c>
    </row>
    <row r="279" spans="3:7" x14ac:dyDescent="0.2">
      <c r="C279" s="51" t="s">
        <v>2618</v>
      </c>
      <c r="D279" s="50">
        <v>0</v>
      </c>
      <c r="E279" s="50">
        <v>0</v>
      </c>
      <c r="F279" s="50">
        <v>0.14185775790166263</v>
      </c>
      <c r="G279" s="50">
        <v>0.85814224209833734</v>
      </c>
    </row>
    <row r="280" spans="3:7" x14ac:dyDescent="0.2">
      <c r="C280" s="51" t="s">
        <v>2619</v>
      </c>
      <c r="D280" s="50">
        <v>0</v>
      </c>
      <c r="E280" s="50">
        <v>0</v>
      </c>
      <c r="F280" s="50">
        <v>7.5654091035137067E-2</v>
      </c>
      <c r="G280" s="50">
        <v>0.92434590896486291</v>
      </c>
    </row>
    <row r="281" spans="3:7" x14ac:dyDescent="0.2">
      <c r="C281" s="51" t="s">
        <v>2620</v>
      </c>
      <c r="D281" s="50">
        <v>0</v>
      </c>
      <c r="E281" s="50">
        <v>0</v>
      </c>
      <c r="F281" s="50">
        <v>0.13716811227027159</v>
      </c>
      <c r="G281" s="50">
        <v>0.86283188772972841</v>
      </c>
    </row>
    <row r="282" spans="3:7" x14ac:dyDescent="0.2">
      <c r="C282" s="69" t="s">
        <v>2621</v>
      </c>
      <c r="D282" s="68">
        <v>1</v>
      </c>
      <c r="E282" s="68">
        <v>0</v>
      </c>
      <c r="F282" s="68">
        <v>8.2652645308887829E-2</v>
      </c>
      <c r="G282" s="68">
        <v>0.91734735469111217</v>
      </c>
    </row>
    <row r="283" spans="3:7" x14ac:dyDescent="0.2">
      <c r="C283" s="51" t="s">
        <v>2622</v>
      </c>
      <c r="D283" s="50">
        <v>0</v>
      </c>
      <c r="E283" s="50">
        <v>0</v>
      </c>
      <c r="F283" s="50">
        <v>6.5878230968348897E-2</v>
      </c>
      <c r="G283" s="50">
        <v>0.93412176903165112</v>
      </c>
    </row>
    <row r="284" spans="3:7" x14ac:dyDescent="0.2">
      <c r="C284" s="51" t="s">
        <v>434</v>
      </c>
      <c r="D284" s="50">
        <v>0</v>
      </c>
      <c r="E284" s="50">
        <v>0</v>
      </c>
      <c r="F284" s="50">
        <v>0.10515454064995974</v>
      </c>
      <c r="G284" s="50">
        <v>0.89484545935004023</v>
      </c>
    </row>
    <row r="285" spans="3:7" x14ac:dyDescent="0.2">
      <c r="C285" s="51" t="s">
        <v>2623</v>
      </c>
      <c r="D285" s="50">
        <v>0</v>
      </c>
      <c r="E285" s="50">
        <v>0</v>
      </c>
      <c r="F285" s="50">
        <v>0.160658147108104</v>
      </c>
      <c r="G285" s="50">
        <v>0.839341852891896</v>
      </c>
    </row>
    <row r="286" spans="3:7" x14ac:dyDescent="0.2">
      <c r="C286" s="51" t="s">
        <v>2624</v>
      </c>
      <c r="D286" s="50">
        <v>0</v>
      </c>
      <c r="E286" s="50">
        <v>0</v>
      </c>
      <c r="F286" s="50">
        <v>9.4558146697024323E-2</v>
      </c>
      <c r="G286" s="50">
        <v>0.90544185330297566</v>
      </c>
    </row>
    <row r="287" spans="3:7" x14ac:dyDescent="0.2">
      <c r="C287" s="51" t="s">
        <v>2625</v>
      </c>
      <c r="D287" s="50">
        <v>0</v>
      </c>
      <c r="E287" s="50">
        <v>0</v>
      </c>
      <c r="F287" s="50">
        <v>9.6144273333031591E-2</v>
      </c>
      <c r="G287" s="50">
        <v>0.90385572666696845</v>
      </c>
    </row>
    <row r="288" spans="3:7" x14ac:dyDescent="0.2">
      <c r="C288" s="51" t="s">
        <v>2626</v>
      </c>
      <c r="D288" s="50">
        <v>0</v>
      </c>
      <c r="E288" s="50">
        <v>0</v>
      </c>
      <c r="F288" s="50">
        <v>5.26866487198943E-2</v>
      </c>
      <c r="G288" s="50">
        <v>0.94731335128010574</v>
      </c>
    </row>
    <row r="289" spans="3:7" x14ac:dyDescent="0.2">
      <c r="C289" s="51" t="s">
        <v>2627</v>
      </c>
      <c r="D289" s="50">
        <v>0</v>
      </c>
      <c r="E289" s="50">
        <v>0</v>
      </c>
      <c r="F289" s="50">
        <v>8.8910568374058987E-2</v>
      </c>
      <c r="G289" s="50">
        <v>0.91108943162594103</v>
      </c>
    </row>
    <row r="290" spans="3:7" x14ac:dyDescent="0.2">
      <c r="C290" s="51" t="s">
        <v>435</v>
      </c>
      <c r="D290" s="50">
        <v>0</v>
      </c>
      <c r="E290" s="50">
        <v>0</v>
      </c>
      <c r="F290" s="50">
        <v>8.244521310725704E-2</v>
      </c>
      <c r="G290" s="50">
        <v>0.91755478689274295</v>
      </c>
    </row>
    <row r="291" spans="3:7" x14ac:dyDescent="0.2">
      <c r="C291" s="51" t="s">
        <v>2628</v>
      </c>
      <c r="D291" s="50">
        <v>0</v>
      </c>
      <c r="E291" s="50">
        <v>0</v>
      </c>
      <c r="F291" s="50">
        <v>7.1459766914774972E-2</v>
      </c>
      <c r="G291" s="50">
        <v>0.92854023308522504</v>
      </c>
    </row>
    <row r="292" spans="3:7" x14ac:dyDescent="0.2">
      <c r="C292" s="51" t="s">
        <v>2629</v>
      </c>
      <c r="D292" s="50">
        <v>0</v>
      </c>
      <c r="E292" s="50">
        <v>0</v>
      </c>
      <c r="F292" s="50">
        <v>7.8152187936442935E-2</v>
      </c>
      <c r="G292" s="50">
        <v>0.92184781206355704</v>
      </c>
    </row>
    <row r="293" spans="3:7" x14ac:dyDescent="0.2">
      <c r="C293" s="51" t="s">
        <v>436</v>
      </c>
      <c r="D293" s="50">
        <v>0</v>
      </c>
      <c r="E293" s="50">
        <v>0</v>
      </c>
      <c r="F293" s="50">
        <v>9.0253013943368279E-2</v>
      </c>
      <c r="G293" s="50">
        <v>0.90974698605663173</v>
      </c>
    </row>
    <row r="294" spans="3:7" x14ac:dyDescent="0.2">
      <c r="C294" s="51" t="s">
        <v>2630</v>
      </c>
      <c r="D294" s="50">
        <v>0</v>
      </c>
      <c r="E294" s="50">
        <v>0</v>
      </c>
      <c r="F294" s="50">
        <v>6.9013024658134928E-2</v>
      </c>
      <c r="G294" s="50">
        <v>0.93098697534186503</v>
      </c>
    </row>
    <row r="295" spans="3:7" x14ac:dyDescent="0.2">
      <c r="C295" s="51" t="s">
        <v>2631</v>
      </c>
      <c r="D295" s="50">
        <v>0</v>
      </c>
      <c r="E295" s="50">
        <v>0</v>
      </c>
      <c r="F295" s="50">
        <v>0.10700714972534882</v>
      </c>
      <c r="G295" s="50">
        <v>0.89299285027465114</v>
      </c>
    </row>
    <row r="296" spans="3:7" x14ac:dyDescent="0.2">
      <c r="C296" s="51" t="s">
        <v>2632</v>
      </c>
      <c r="D296" s="50">
        <v>0</v>
      </c>
      <c r="E296" s="50">
        <v>0</v>
      </c>
      <c r="F296" s="50">
        <v>7.3375882444639468E-2</v>
      </c>
      <c r="G296" s="50">
        <v>0.92662411755536056</v>
      </c>
    </row>
    <row r="297" spans="3:7" x14ac:dyDescent="0.2">
      <c r="C297" s="51" t="s">
        <v>2633</v>
      </c>
      <c r="D297" s="50">
        <v>0</v>
      </c>
      <c r="E297" s="50">
        <v>0</v>
      </c>
      <c r="F297" s="50">
        <v>7.3521662774912663E-2</v>
      </c>
      <c r="G297" s="50">
        <v>0.92647833722508732</v>
      </c>
    </row>
    <row r="298" spans="3:7" x14ac:dyDescent="0.2">
      <c r="C298" s="51" t="s">
        <v>2634</v>
      </c>
      <c r="D298" s="50">
        <v>0</v>
      </c>
      <c r="E298" s="50">
        <v>0</v>
      </c>
      <c r="F298" s="50">
        <v>0.15533946663096362</v>
      </c>
      <c r="G298" s="50">
        <v>0.84466053336903635</v>
      </c>
    </row>
    <row r="299" spans="3:7" x14ac:dyDescent="0.2">
      <c r="C299" s="51" t="s">
        <v>2635</v>
      </c>
      <c r="D299" s="50">
        <v>0</v>
      </c>
      <c r="E299" s="50">
        <v>0</v>
      </c>
      <c r="F299" s="50">
        <v>0.10433528730121132</v>
      </c>
      <c r="G299" s="50">
        <v>0.89566471269878867</v>
      </c>
    </row>
    <row r="300" spans="3:7" x14ac:dyDescent="0.2">
      <c r="C300" s="51" t="s">
        <v>2636</v>
      </c>
      <c r="D300" s="50">
        <v>0</v>
      </c>
      <c r="E300" s="50">
        <v>0</v>
      </c>
      <c r="F300" s="50">
        <v>6.7061513093738298E-2</v>
      </c>
      <c r="G300" s="50">
        <v>0.93293848690626169</v>
      </c>
    </row>
    <row r="301" spans="3:7" x14ac:dyDescent="0.2">
      <c r="C301" s="69" t="s">
        <v>2637</v>
      </c>
      <c r="D301" s="68">
        <v>1</v>
      </c>
      <c r="E301" s="68">
        <v>0</v>
      </c>
      <c r="F301" s="68">
        <v>0.11823505265509265</v>
      </c>
      <c r="G301" s="68">
        <v>0.8817649473449074</v>
      </c>
    </row>
    <row r="302" spans="3:7" x14ac:dyDescent="0.2">
      <c r="C302" s="51" t="s">
        <v>2638</v>
      </c>
      <c r="D302" s="50">
        <v>0</v>
      </c>
      <c r="E302" s="50">
        <v>0</v>
      </c>
      <c r="F302" s="50">
        <v>8.2034672886549254E-2</v>
      </c>
      <c r="G302" s="50">
        <v>0.91796532711345069</v>
      </c>
    </row>
    <row r="303" spans="3:7" x14ac:dyDescent="0.2">
      <c r="C303" s="51" t="s">
        <v>437</v>
      </c>
      <c r="D303" s="50">
        <v>0</v>
      </c>
      <c r="E303" s="50">
        <v>0</v>
      </c>
      <c r="F303" s="50">
        <v>8.0248067427726333E-2</v>
      </c>
      <c r="G303" s="50">
        <v>0.91975193257227361</v>
      </c>
    </row>
    <row r="304" spans="3:7" x14ac:dyDescent="0.2">
      <c r="C304" s="69" t="s">
        <v>2639</v>
      </c>
      <c r="D304" s="68">
        <v>1</v>
      </c>
      <c r="E304" s="68">
        <v>0</v>
      </c>
      <c r="F304" s="68">
        <v>7.6307107755184206E-2</v>
      </c>
      <c r="G304" s="68">
        <v>0.92369289224481577</v>
      </c>
    </row>
    <row r="305" spans="3:7" x14ac:dyDescent="0.2">
      <c r="C305" s="69" t="s">
        <v>2640</v>
      </c>
      <c r="D305" s="68">
        <v>1</v>
      </c>
      <c r="E305" s="68">
        <v>0</v>
      </c>
      <c r="F305" s="68">
        <v>8.8763459320901031E-2</v>
      </c>
      <c r="G305" s="68">
        <v>0.91123654067909898</v>
      </c>
    </row>
    <row r="306" spans="3:7" x14ac:dyDescent="0.2">
      <c r="C306" s="51" t="s">
        <v>2641</v>
      </c>
      <c r="D306" s="50">
        <v>0</v>
      </c>
      <c r="E306" s="50">
        <v>0</v>
      </c>
      <c r="F306" s="50">
        <v>6.3900470980397514E-2</v>
      </c>
      <c r="G306" s="50">
        <v>0.93609952901960247</v>
      </c>
    </row>
    <row r="307" spans="3:7" x14ac:dyDescent="0.2">
      <c r="C307" s="51" t="s">
        <v>2642</v>
      </c>
      <c r="D307" s="50">
        <v>0</v>
      </c>
      <c r="E307" s="50">
        <v>0</v>
      </c>
      <c r="F307" s="50">
        <v>4.3733158702848593E-2</v>
      </c>
      <c r="G307" s="50">
        <v>0.95626684129715145</v>
      </c>
    </row>
    <row r="308" spans="3:7" x14ac:dyDescent="0.2">
      <c r="C308" s="69" t="s">
        <v>2643</v>
      </c>
      <c r="D308" s="68">
        <v>1</v>
      </c>
      <c r="E308" s="68">
        <v>0</v>
      </c>
      <c r="F308" s="68">
        <v>6.6537541831480557E-2</v>
      </c>
      <c r="G308" s="68">
        <v>0.93346245816851947</v>
      </c>
    </row>
    <row r="309" spans="3:7" x14ac:dyDescent="0.2">
      <c r="C309" s="51" t="s">
        <v>2644</v>
      </c>
      <c r="D309" s="50">
        <v>0</v>
      </c>
      <c r="E309" s="50">
        <v>0</v>
      </c>
      <c r="F309" s="50">
        <v>0.10222181599002365</v>
      </c>
      <c r="G309" s="50">
        <v>0.89777818400997633</v>
      </c>
    </row>
    <row r="310" spans="3:7" x14ac:dyDescent="0.2">
      <c r="C310" s="51" t="s">
        <v>2645</v>
      </c>
      <c r="D310" s="50">
        <v>0</v>
      </c>
      <c r="E310" s="50">
        <v>0</v>
      </c>
      <c r="F310" s="50">
        <v>0.10379428297277614</v>
      </c>
      <c r="G310" s="50">
        <v>0.89620571702722385</v>
      </c>
    </row>
    <row r="311" spans="3:7" x14ac:dyDescent="0.2">
      <c r="C311" s="51" t="s">
        <v>2646</v>
      </c>
      <c r="D311" s="50">
        <v>0</v>
      </c>
      <c r="E311" s="50">
        <v>0</v>
      </c>
      <c r="F311" s="50">
        <v>9.718599010027533E-2</v>
      </c>
      <c r="G311" s="50">
        <v>0.90281400989972471</v>
      </c>
    </row>
    <row r="312" spans="3:7" x14ac:dyDescent="0.2">
      <c r="C312" s="51" t="s">
        <v>2647</v>
      </c>
      <c r="D312" s="50">
        <v>0</v>
      </c>
      <c r="E312" s="50">
        <v>0</v>
      </c>
      <c r="F312" s="50">
        <v>6.3413010421028967E-2</v>
      </c>
      <c r="G312" s="50">
        <v>0.93658698957897102</v>
      </c>
    </row>
    <row r="313" spans="3:7" x14ac:dyDescent="0.2">
      <c r="C313" s="51" t="s">
        <v>2648</v>
      </c>
      <c r="D313" s="50">
        <v>0</v>
      </c>
      <c r="E313" s="50">
        <v>0</v>
      </c>
      <c r="F313" s="50">
        <v>8.6010357618685404E-2</v>
      </c>
      <c r="G313" s="50">
        <v>0.91398964238131464</v>
      </c>
    </row>
    <row r="314" spans="3:7" x14ac:dyDescent="0.2">
      <c r="C314" s="51" t="s">
        <v>2649</v>
      </c>
      <c r="D314" s="50">
        <v>0</v>
      </c>
      <c r="E314" s="50">
        <v>0</v>
      </c>
      <c r="F314" s="50">
        <v>6.5878230968348897E-2</v>
      </c>
      <c r="G314" s="50">
        <v>0.93412176903165112</v>
      </c>
    </row>
    <row r="315" spans="3:7" x14ac:dyDescent="0.2">
      <c r="C315" s="51" t="s">
        <v>2650</v>
      </c>
      <c r="D315" s="50">
        <v>0</v>
      </c>
      <c r="E315" s="50">
        <v>0</v>
      </c>
      <c r="F315" s="50">
        <v>9.6877757489085961E-2</v>
      </c>
      <c r="G315" s="50">
        <v>0.903122242510914</v>
      </c>
    </row>
    <row r="316" spans="3:7" x14ac:dyDescent="0.2">
      <c r="C316" s="51" t="s">
        <v>2651</v>
      </c>
      <c r="D316" s="50">
        <v>0</v>
      </c>
      <c r="E316" s="50">
        <v>0</v>
      </c>
      <c r="F316" s="50">
        <v>5.5296577684157674E-2</v>
      </c>
      <c r="G316" s="50">
        <v>0.94470342231584237</v>
      </c>
    </row>
    <row r="317" spans="3:7" x14ac:dyDescent="0.2">
      <c r="C317" s="51" t="s">
        <v>2652</v>
      </c>
      <c r="D317" s="50">
        <v>0</v>
      </c>
      <c r="E317" s="50">
        <v>0</v>
      </c>
      <c r="F317" s="50">
        <v>0.11740861891100084</v>
      </c>
      <c r="G317" s="50">
        <v>0.88259138108899915</v>
      </c>
    </row>
    <row r="318" spans="3:7" x14ac:dyDescent="0.2">
      <c r="C318" s="51" t="s">
        <v>2653</v>
      </c>
      <c r="D318" s="50">
        <v>0</v>
      </c>
      <c r="E318" s="50">
        <v>0</v>
      </c>
      <c r="F318" s="50">
        <v>8.4110096219930736E-2</v>
      </c>
      <c r="G318" s="50">
        <v>0.91588990378006929</v>
      </c>
    </row>
    <row r="319" spans="3:7" x14ac:dyDescent="0.2">
      <c r="C319" s="51" t="s">
        <v>2654</v>
      </c>
      <c r="D319" s="50">
        <v>0</v>
      </c>
      <c r="E319" s="50">
        <v>0</v>
      </c>
      <c r="F319" s="50">
        <v>0.1053899159167849</v>
      </c>
      <c r="G319" s="50">
        <v>0.89461008408321507</v>
      </c>
    </row>
    <row r="320" spans="3:7" x14ac:dyDescent="0.2">
      <c r="C320" s="51" t="s">
        <v>2655</v>
      </c>
      <c r="D320" s="50">
        <v>0</v>
      </c>
      <c r="E320" s="50">
        <v>0</v>
      </c>
      <c r="F320" s="50">
        <v>6.8794405793046701E-2</v>
      </c>
      <c r="G320" s="50">
        <v>0.93120559420695326</v>
      </c>
    </row>
    <row r="321" spans="3:7" x14ac:dyDescent="0.2">
      <c r="C321" s="51" t="s">
        <v>438</v>
      </c>
      <c r="D321" s="50">
        <v>0</v>
      </c>
      <c r="E321" s="50">
        <v>0</v>
      </c>
      <c r="F321" s="50">
        <v>9.2535556188262563E-2</v>
      </c>
      <c r="G321" s="50">
        <v>0.90746444381173741</v>
      </c>
    </row>
    <row r="322" spans="3:7" x14ac:dyDescent="0.2">
      <c r="C322" s="51" t="s">
        <v>2656</v>
      </c>
      <c r="D322" s="50">
        <v>0</v>
      </c>
      <c r="E322" s="50">
        <v>0</v>
      </c>
      <c r="F322" s="50">
        <v>4.5140869033698239E-2</v>
      </c>
      <c r="G322" s="50">
        <v>0.95485913096630171</v>
      </c>
    </row>
    <row r="323" spans="3:7" x14ac:dyDescent="0.2">
      <c r="C323" s="69" t="s">
        <v>2657</v>
      </c>
      <c r="D323" s="68">
        <v>1</v>
      </c>
      <c r="E323" s="68">
        <v>0</v>
      </c>
      <c r="F323" s="68">
        <v>7.7899573276702799E-2</v>
      </c>
      <c r="G323" s="68">
        <v>0.92210042672329717</v>
      </c>
    </row>
    <row r="324" spans="3:7" x14ac:dyDescent="0.2">
      <c r="C324" s="51" t="s">
        <v>2658</v>
      </c>
      <c r="D324" s="50">
        <v>0</v>
      </c>
      <c r="E324" s="50">
        <v>0</v>
      </c>
      <c r="F324" s="50">
        <v>6.8409950606449582E-2</v>
      </c>
      <c r="G324" s="50">
        <v>0.93159004939355039</v>
      </c>
    </row>
    <row r="325" spans="3:7" x14ac:dyDescent="0.2">
      <c r="C325" s="51" t="s">
        <v>2659</v>
      </c>
      <c r="D325" s="50">
        <v>0</v>
      </c>
      <c r="E325" s="50">
        <v>0</v>
      </c>
      <c r="F325" s="50">
        <v>9.0880627009380988E-2</v>
      </c>
      <c r="G325" s="50">
        <v>0.90911937299061907</v>
      </c>
    </row>
    <row r="326" spans="3:7" x14ac:dyDescent="0.2">
      <c r="C326" s="51" t="s">
        <v>2660</v>
      </c>
      <c r="D326" s="50">
        <v>0</v>
      </c>
      <c r="E326" s="50">
        <v>0</v>
      </c>
      <c r="F326" s="50">
        <v>0.16640564446962522</v>
      </c>
      <c r="G326" s="50">
        <v>0.83359435553037475</v>
      </c>
    </row>
    <row r="327" spans="3:7" x14ac:dyDescent="0.2">
      <c r="C327" s="51" t="s">
        <v>2661</v>
      </c>
      <c r="D327" s="50">
        <v>0</v>
      </c>
      <c r="E327" s="50">
        <v>0</v>
      </c>
      <c r="F327" s="50">
        <v>9.9472230613135162E-2</v>
      </c>
      <c r="G327" s="50">
        <v>0.90052776938686485</v>
      </c>
    </row>
    <row r="328" spans="3:7" x14ac:dyDescent="0.2">
      <c r="C328" s="51" t="s">
        <v>2662</v>
      </c>
      <c r="D328" s="50">
        <v>0</v>
      </c>
      <c r="E328" s="50">
        <v>0</v>
      </c>
      <c r="F328" s="50">
        <v>8.3875373996457281E-2</v>
      </c>
      <c r="G328" s="50">
        <v>0.91612462600354272</v>
      </c>
    </row>
    <row r="329" spans="3:7" x14ac:dyDescent="0.2">
      <c r="C329" s="51" t="s">
        <v>439</v>
      </c>
      <c r="D329" s="50">
        <v>0</v>
      </c>
      <c r="E329" s="50">
        <v>0</v>
      </c>
      <c r="F329" s="50">
        <v>6.0956681638922858E-2</v>
      </c>
      <c r="G329" s="50">
        <v>0.93904331836107713</v>
      </c>
    </row>
    <row r="330" spans="3:7" x14ac:dyDescent="0.2">
      <c r="C330" s="51" t="s">
        <v>2663</v>
      </c>
      <c r="D330" s="50">
        <v>0</v>
      </c>
      <c r="E330" s="50">
        <v>0</v>
      </c>
      <c r="F330" s="50">
        <v>0.14068609628514472</v>
      </c>
      <c r="G330" s="50">
        <v>0.85931390371485528</v>
      </c>
    </row>
    <row r="331" spans="3:7" x14ac:dyDescent="0.2">
      <c r="C331" s="51" t="s">
        <v>2664</v>
      </c>
      <c r="D331" s="50">
        <v>0</v>
      </c>
      <c r="E331" s="50">
        <v>0</v>
      </c>
      <c r="F331" s="50">
        <v>8.9724129546462653E-2</v>
      </c>
      <c r="G331" s="50">
        <v>0.91027587045353731</v>
      </c>
    </row>
    <row r="332" spans="3:7" x14ac:dyDescent="0.2">
      <c r="C332" s="51" t="s">
        <v>2665</v>
      </c>
      <c r="D332" s="50">
        <v>0</v>
      </c>
      <c r="E332" s="50">
        <v>0</v>
      </c>
      <c r="F332" s="50">
        <v>4.4683151669266806E-2</v>
      </c>
      <c r="G332" s="50">
        <v>0.95531684833073316</v>
      </c>
    </row>
    <row r="333" spans="3:7" x14ac:dyDescent="0.2">
      <c r="C333" s="51" t="s">
        <v>2666</v>
      </c>
      <c r="D333" s="50">
        <v>0</v>
      </c>
      <c r="E333" s="50">
        <v>0</v>
      </c>
      <c r="F333" s="50">
        <v>5.5821405960956694E-2</v>
      </c>
      <c r="G333" s="50">
        <v>0.94417859403904325</v>
      </c>
    </row>
    <row r="334" spans="3:7" x14ac:dyDescent="0.2">
      <c r="C334" s="51" t="s">
        <v>2667</v>
      </c>
      <c r="D334" s="50">
        <v>0</v>
      </c>
      <c r="E334" s="50">
        <v>0</v>
      </c>
      <c r="F334" s="50">
        <v>9.9828054709053538E-2</v>
      </c>
      <c r="G334" s="50">
        <v>0.90017194529094646</v>
      </c>
    </row>
    <row r="335" spans="3:7" x14ac:dyDescent="0.2">
      <c r="C335" s="51" t="s">
        <v>2668</v>
      </c>
      <c r="D335" s="50">
        <v>0</v>
      </c>
      <c r="E335" s="50">
        <v>0</v>
      </c>
      <c r="F335" s="50">
        <v>0.15617590361493958</v>
      </c>
      <c r="G335" s="50">
        <v>0.8438240963850604</v>
      </c>
    </row>
    <row r="336" spans="3:7" x14ac:dyDescent="0.2">
      <c r="C336" s="51" t="s">
        <v>2669</v>
      </c>
      <c r="D336" s="50">
        <v>0</v>
      </c>
      <c r="E336" s="50">
        <v>0</v>
      </c>
      <c r="F336" s="50">
        <v>5.4770682973286244E-2</v>
      </c>
      <c r="G336" s="50">
        <v>0.94522931702671376</v>
      </c>
    </row>
    <row r="337" spans="3:7" x14ac:dyDescent="0.2">
      <c r="C337" s="51" t="s">
        <v>2670</v>
      </c>
      <c r="D337" s="50">
        <v>0</v>
      </c>
      <c r="E337" s="50">
        <v>0</v>
      </c>
      <c r="F337" s="50">
        <v>8.9854095494708588E-2</v>
      </c>
      <c r="G337" s="50">
        <v>0.91014590450529143</v>
      </c>
    </row>
    <row r="338" spans="3:7" x14ac:dyDescent="0.2">
      <c r="C338" s="51" t="s">
        <v>2671</v>
      </c>
      <c r="D338" s="50">
        <v>0</v>
      </c>
      <c r="E338" s="50">
        <v>0</v>
      </c>
      <c r="F338" s="50">
        <v>6.0891695631377481E-2</v>
      </c>
      <c r="G338" s="50">
        <v>0.93910830436862247</v>
      </c>
    </row>
    <row r="339" spans="3:7" x14ac:dyDescent="0.2">
      <c r="C339" s="51" t="s">
        <v>2672</v>
      </c>
      <c r="D339" s="50">
        <v>0</v>
      </c>
      <c r="E339" s="50">
        <v>0</v>
      </c>
      <c r="F339" s="50">
        <v>3.5379965387500545E-2</v>
      </c>
      <c r="G339" s="50">
        <v>0.96462003461249946</v>
      </c>
    </row>
    <row r="340" spans="3:7" x14ac:dyDescent="0.2">
      <c r="C340" s="51" t="s">
        <v>2673</v>
      </c>
      <c r="D340" s="50">
        <v>0</v>
      </c>
      <c r="E340" s="50">
        <v>0</v>
      </c>
      <c r="F340" s="50">
        <v>7.3451840405308305E-2</v>
      </c>
      <c r="G340" s="50">
        <v>0.92654815959469172</v>
      </c>
    </row>
    <row r="341" spans="3:7" x14ac:dyDescent="0.2">
      <c r="C341" s="69" t="s">
        <v>2674</v>
      </c>
      <c r="D341" s="68">
        <v>1</v>
      </c>
      <c r="E341" s="68">
        <v>0</v>
      </c>
      <c r="F341" s="68">
        <v>2.9728245396684276E-2</v>
      </c>
      <c r="G341" s="68">
        <v>0.97027175460331572</v>
      </c>
    </row>
    <row r="342" spans="3:7" x14ac:dyDescent="0.2">
      <c r="C342" s="51" t="s">
        <v>2675</v>
      </c>
      <c r="D342" s="50">
        <v>0</v>
      </c>
      <c r="E342" s="50">
        <v>0</v>
      </c>
      <c r="F342" s="50">
        <v>7.3591546245110412E-2</v>
      </c>
      <c r="G342" s="50">
        <v>0.92640845375488956</v>
      </c>
    </row>
    <row r="343" spans="3:7" x14ac:dyDescent="0.2">
      <c r="C343" s="51" t="s">
        <v>440</v>
      </c>
      <c r="D343" s="50">
        <v>0</v>
      </c>
      <c r="E343" s="50">
        <v>0</v>
      </c>
      <c r="F343" s="50">
        <v>6.2815057434146421E-2</v>
      </c>
      <c r="G343" s="50">
        <v>0.93718494256585361</v>
      </c>
    </row>
    <row r="344" spans="3:7" x14ac:dyDescent="0.2">
      <c r="C344" s="51" t="s">
        <v>441</v>
      </c>
      <c r="D344" s="50">
        <v>0</v>
      </c>
      <c r="E344" s="50">
        <v>0</v>
      </c>
      <c r="F344" s="50">
        <v>0.11079740133040629</v>
      </c>
      <c r="G344" s="50">
        <v>0.88920259866959372</v>
      </c>
    </row>
    <row r="345" spans="3:7" x14ac:dyDescent="0.2">
      <c r="C345" s="51" t="s">
        <v>442</v>
      </c>
      <c r="D345" s="50">
        <v>0</v>
      </c>
      <c r="E345" s="50">
        <v>0</v>
      </c>
      <c r="F345" s="50">
        <v>3.1608398212999642E-2</v>
      </c>
      <c r="G345" s="50">
        <v>0.96839160178700034</v>
      </c>
    </row>
    <row r="346" spans="3:7" x14ac:dyDescent="0.2">
      <c r="C346" s="51" t="s">
        <v>2676</v>
      </c>
      <c r="D346" s="50">
        <v>0</v>
      </c>
      <c r="E346" s="50">
        <v>0</v>
      </c>
      <c r="F346" s="50">
        <v>9.0730053171529518E-2</v>
      </c>
      <c r="G346" s="50">
        <v>0.90926994682847051</v>
      </c>
    </row>
    <row r="347" spans="3:7" x14ac:dyDescent="0.2">
      <c r="C347" s="51" t="s">
        <v>2677</v>
      </c>
      <c r="D347" s="50">
        <v>0</v>
      </c>
      <c r="E347" s="50">
        <v>0</v>
      </c>
      <c r="F347" s="50">
        <v>9.7165498155138738E-2</v>
      </c>
      <c r="G347" s="50">
        <v>0.90283450184486125</v>
      </c>
    </row>
    <row r="348" spans="3:7" x14ac:dyDescent="0.2">
      <c r="C348" s="51" t="s">
        <v>2678</v>
      </c>
      <c r="D348" s="50">
        <v>0</v>
      </c>
      <c r="E348" s="50">
        <v>0</v>
      </c>
      <c r="F348" s="50">
        <v>6.4329667485792844E-2</v>
      </c>
      <c r="G348" s="50">
        <v>0.93567033251420717</v>
      </c>
    </row>
    <row r="349" spans="3:7" x14ac:dyDescent="0.2">
      <c r="C349" s="51" t="s">
        <v>2679</v>
      </c>
      <c r="D349" s="50">
        <v>0</v>
      </c>
      <c r="E349" s="50">
        <v>0</v>
      </c>
      <c r="F349" s="50">
        <v>5.7760948494590951E-2</v>
      </c>
      <c r="G349" s="50">
        <v>0.9422390515054091</v>
      </c>
    </row>
    <row r="350" spans="3:7" x14ac:dyDescent="0.2">
      <c r="C350" s="51" t="s">
        <v>2680</v>
      </c>
      <c r="D350" s="50">
        <v>0</v>
      </c>
      <c r="E350" s="50">
        <v>0</v>
      </c>
      <c r="F350" s="50">
        <v>7.9239242213093017E-2</v>
      </c>
      <c r="G350" s="50">
        <v>0.92076075778690702</v>
      </c>
    </row>
    <row r="351" spans="3:7" x14ac:dyDescent="0.2">
      <c r="C351" s="51" t="s">
        <v>2681</v>
      </c>
      <c r="D351" s="50">
        <v>0</v>
      </c>
      <c r="E351" s="50">
        <v>0</v>
      </c>
      <c r="F351" s="50">
        <v>9.6164572844886706E-2</v>
      </c>
      <c r="G351" s="50">
        <v>0.90383542715511334</v>
      </c>
    </row>
    <row r="352" spans="3:7" x14ac:dyDescent="0.2">
      <c r="C352" s="51" t="s">
        <v>2682</v>
      </c>
      <c r="D352" s="50">
        <v>0</v>
      </c>
      <c r="E352" s="50">
        <v>0</v>
      </c>
      <c r="F352" s="50">
        <v>9.7175744677079429E-2</v>
      </c>
      <c r="G352" s="50">
        <v>0.90282425532292054</v>
      </c>
    </row>
    <row r="353" spans="3:7" x14ac:dyDescent="0.2">
      <c r="C353" s="51" t="s">
        <v>2683</v>
      </c>
      <c r="D353" s="50">
        <v>0</v>
      </c>
      <c r="E353" s="50">
        <v>0</v>
      </c>
      <c r="F353" s="50">
        <v>0.11281741793252949</v>
      </c>
      <c r="G353" s="50">
        <v>0.88718258206747047</v>
      </c>
    </row>
    <row r="354" spans="3:7" x14ac:dyDescent="0.2">
      <c r="C354" s="51" t="s">
        <v>2684</v>
      </c>
      <c r="D354" s="50">
        <v>0</v>
      </c>
      <c r="E354" s="50">
        <v>0</v>
      </c>
      <c r="F354" s="50">
        <v>3.4616692860188536E-2</v>
      </c>
      <c r="G354" s="50">
        <v>0.96538330713981146</v>
      </c>
    </row>
    <row r="355" spans="3:7" x14ac:dyDescent="0.2">
      <c r="C355" s="51" t="s">
        <v>2685</v>
      </c>
      <c r="D355" s="50">
        <v>0</v>
      </c>
      <c r="E355" s="50">
        <v>0</v>
      </c>
      <c r="F355" s="50">
        <v>0.12963254141707253</v>
      </c>
      <c r="G355" s="50">
        <v>0.87036745858292752</v>
      </c>
    </row>
    <row r="356" spans="3:7" x14ac:dyDescent="0.2">
      <c r="C356" s="51" t="s">
        <v>2686</v>
      </c>
      <c r="D356" s="50">
        <v>0</v>
      </c>
      <c r="E356" s="50">
        <v>0</v>
      </c>
      <c r="F356" s="50">
        <v>7.0405385036921939E-2</v>
      </c>
      <c r="G356" s="50">
        <v>0.92959461496307805</v>
      </c>
    </row>
    <row r="357" spans="3:7" x14ac:dyDescent="0.2">
      <c r="C357" s="51" t="s">
        <v>2687</v>
      </c>
      <c r="D357" s="50">
        <v>0</v>
      </c>
      <c r="E357" s="50">
        <v>0</v>
      </c>
      <c r="F357" s="50">
        <v>6.1781450741158303E-2</v>
      </c>
      <c r="G357" s="50">
        <v>0.93821854925884174</v>
      </c>
    </row>
    <row r="358" spans="3:7" x14ac:dyDescent="0.2">
      <c r="C358" s="69" t="s">
        <v>2688</v>
      </c>
      <c r="D358" s="68">
        <v>1</v>
      </c>
      <c r="E358" s="68">
        <v>0</v>
      </c>
      <c r="F358" s="68">
        <v>0.14672273306221392</v>
      </c>
      <c r="G358" s="68">
        <v>0.85327726693778605</v>
      </c>
    </row>
    <row r="359" spans="3:7" x14ac:dyDescent="0.2">
      <c r="C359" s="51" t="s">
        <v>2689</v>
      </c>
      <c r="D359" s="50">
        <v>0</v>
      </c>
      <c r="E359" s="50">
        <v>0</v>
      </c>
      <c r="F359" s="50">
        <v>0.13438219420792732</v>
      </c>
      <c r="G359" s="50">
        <v>0.8656178057920727</v>
      </c>
    </row>
    <row r="360" spans="3:7" x14ac:dyDescent="0.2">
      <c r="C360" s="51" t="s">
        <v>2690</v>
      </c>
      <c r="D360" s="50">
        <v>0</v>
      </c>
      <c r="E360" s="50">
        <v>0</v>
      </c>
      <c r="F360" s="50">
        <v>8.3971185781076305E-2</v>
      </c>
      <c r="G360" s="50">
        <v>0.91602881421892368</v>
      </c>
    </row>
    <row r="361" spans="3:7" x14ac:dyDescent="0.2">
      <c r="C361" s="51" t="s">
        <v>2691</v>
      </c>
      <c r="D361" s="50">
        <v>0</v>
      </c>
      <c r="E361" s="50">
        <v>0</v>
      </c>
      <c r="F361" s="50">
        <v>6.93130512287089E-2</v>
      </c>
      <c r="G361" s="50">
        <v>0.9306869487712911</v>
      </c>
    </row>
    <row r="362" spans="3:7" x14ac:dyDescent="0.2">
      <c r="C362" s="51" t="s">
        <v>2692</v>
      </c>
      <c r="D362" s="50">
        <v>0</v>
      </c>
      <c r="E362" s="50">
        <v>0</v>
      </c>
      <c r="F362" s="50">
        <v>3.6725574351526367E-2</v>
      </c>
      <c r="G362" s="50">
        <v>0.96327442564847365</v>
      </c>
    </row>
    <row r="363" spans="3:7" x14ac:dyDescent="0.2">
      <c r="C363" s="51" t="s">
        <v>443</v>
      </c>
      <c r="D363" s="50">
        <v>0</v>
      </c>
      <c r="E363" s="50">
        <v>0</v>
      </c>
      <c r="F363" s="50">
        <v>4.7833382327944568E-2</v>
      </c>
      <c r="G363" s="50">
        <v>0.95216661767205546</v>
      </c>
    </row>
    <row r="364" spans="3:7" x14ac:dyDescent="0.2">
      <c r="C364" s="51" t="s">
        <v>2693</v>
      </c>
      <c r="D364" s="50">
        <v>0</v>
      </c>
      <c r="E364" s="50">
        <v>0</v>
      </c>
      <c r="F364" s="50">
        <v>6.8794405793046701E-2</v>
      </c>
      <c r="G364" s="50">
        <v>0.93120559420695326</v>
      </c>
    </row>
    <row r="365" spans="3:7" x14ac:dyDescent="0.2">
      <c r="C365" s="51" t="s">
        <v>2694</v>
      </c>
      <c r="D365" s="50">
        <v>0</v>
      </c>
      <c r="E365" s="50">
        <v>0</v>
      </c>
      <c r="F365" s="50">
        <v>7.494994779244149E-2</v>
      </c>
      <c r="G365" s="50">
        <v>0.92505005220755854</v>
      </c>
    </row>
    <row r="366" spans="3:7" x14ac:dyDescent="0.2">
      <c r="C366" s="51" t="s">
        <v>2695</v>
      </c>
      <c r="D366" s="50">
        <v>0</v>
      </c>
      <c r="E366" s="50">
        <v>0</v>
      </c>
      <c r="F366" s="50">
        <v>9.6946502646519953E-2</v>
      </c>
      <c r="G366" s="50">
        <v>0.90305349735348006</v>
      </c>
    </row>
    <row r="367" spans="3:7" x14ac:dyDescent="0.2">
      <c r="C367" s="51" t="s">
        <v>2696</v>
      </c>
      <c r="D367" s="50">
        <v>0</v>
      </c>
      <c r="E367" s="50">
        <v>0</v>
      </c>
      <c r="F367" s="50">
        <v>6.7962499591138217E-2</v>
      </c>
      <c r="G367" s="50">
        <v>0.9320375004088618</v>
      </c>
    </row>
    <row r="368" spans="3:7" x14ac:dyDescent="0.2">
      <c r="C368" s="51" t="s">
        <v>444</v>
      </c>
      <c r="D368" s="50">
        <v>0</v>
      </c>
      <c r="E368" s="50">
        <v>0</v>
      </c>
      <c r="F368" s="50">
        <v>8.0567225078586685E-2</v>
      </c>
      <c r="G368" s="50">
        <v>0.91943277492141329</v>
      </c>
    </row>
    <row r="369" spans="3:7" x14ac:dyDescent="0.2">
      <c r="C369" s="51" t="s">
        <v>2697</v>
      </c>
      <c r="D369" s="50">
        <v>0</v>
      </c>
      <c r="E369" s="50">
        <v>0</v>
      </c>
      <c r="F369" s="50">
        <v>2.8653606134047025E-2</v>
      </c>
      <c r="G369" s="50">
        <v>0.97134639386595301</v>
      </c>
    </row>
    <row r="370" spans="3:7" x14ac:dyDescent="0.2">
      <c r="C370" s="51" t="s">
        <v>2698</v>
      </c>
      <c r="D370" s="50">
        <v>0</v>
      </c>
      <c r="E370" s="50">
        <v>0</v>
      </c>
      <c r="F370" s="50">
        <v>7.0919857321701377E-2</v>
      </c>
      <c r="G370" s="50">
        <v>0.92908014267829864</v>
      </c>
    </row>
    <row r="371" spans="3:7" x14ac:dyDescent="0.2">
      <c r="C371" s="51" t="s">
        <v>2699</v>
      </c>
      <c r="D371" s="50">
        <v>0</v>
      </c>
      <c r="E371" s="50">
        <v>0</v>
      </c>
      <c r="F371" s="50">
        <v>0.12958273541956775</v>
      </c>
      <c r="G371" s="50">
        <v>0.87041726458043223</v>
      </c>
    </row>
    <row r="372" spans="3:7" x14ac:dyDescent="0.2">
      <c r="C372" s="51" t="s">
        <v>2700</v>
      </c>
      <c r="D372" s="50">
        <v>0</v>
      </c>
      <c r="E372" s="50">
        <v>0</v>
      </c>
      <c r="F372" s="50">
        <v>0.10405902969145067</v>
      </c>
      <c r="G372" s="50">
        <v>0.89594097030854936</v>
      </c>
    </row>
    <row r="373" spans="3:7" x14ac:dyDescent="0.2">
      <c r="C373" s="51" t="s">
        <v>445</v>
      </c>
      <c r="D373" s="50">
        <v>0</v>
      </c>
      <c r="E373" s="50">
        <v>0</v>
      </c>
      <c r="F373" s="50">
        <v>0.1043989924488424</v>
      </c>
      <c r="G373" s="50">
        <v>0.89560100755115757</v>
      </c>
    </row>
    <row r="374" spans="3:7" x14ac:dyDescent="0.2">
      <c r="C374" s="51" t="s">
        <v>2701</v>
      </c>
      <c r="D374" s="50">
        <v>0</v>
      </c>
      <c r="E374" s="50">
        <v>0</v>
      </c>
      <c r="F374" s="50">
        <v>8.2816182914063508E-2</v>
      </c>
      <c r="G374" s="50">
        <v>0.91718381708593655</v>
      </c>
    </row>
    <row r="375" spans="3:7" x14ac:dyDescent="0.2">
      <c r="C375" s="51" t="s">
        <v>2702</v>
      </c>
      <c r="D375" s="50">
        <v>0</v>
      </c>
      <c r="E375" s="50">
        <v>0</v>
      </c>
      <c r="F375" s="50">
        <v>5.3646923014107235E-2</v>
      </c>
      <c r="G375" s="50">
        <v>0.94635307698589277</v>
      </c>
    </row>
    <row r="376" spans="3:7" x14ac:dyDescent="0.2">
      <c r="C376" s="51" t="s">
        <v>2703</v>
      </c>
      <c r="D376" s="50">
        <v>0</v>
      </c>
      <c r="E376" s="50">
        <v>0</v>
      </c>
      <c r="F376" s="50">
        <v>8.5263246103291682E-2</v>
      </c>
      <c r="G376" s="50">
        <v>0.91473675389670828</v>
      </c>
    </row>
    <row r="377" spans="3:7" x14ac:dyDescent="0.2">
      <c r="C377" s="51" t="s">
        <v>2704</v>
      </c>
      <c r="D377" s="50">
        <v>0</v>
      </c>
      <c r="E377" s="50">
        <v>0</v>
      </c>
      <c r="F377" s="50">
        <v>6.7389152567987318E-2</v>
      </c>
      <c r="G377" s="50">
        <v>0.93261084743201272</v>
      </c>
    </row>
    <row r="378" spans="3:7" x14ac:dyDescent="0.2">
      <c r="C378" s="51" t="s">
        <v>2705</v>
      </c>
      <c r="D378" s="50">
        <v>0</v>
      </c>
      <c r="E378" s="50">
        <v>0</v>
      </c>
      <c r="F378" s="50">
        <v>5.663461653249114E-2</v>
      </c>
      <c r="G378" s="50">
        <v>0.94336538346750887</v>
      </c>
    </row>
    <row r="379" spans="3:7" x14ac:dyDescent="0.2">
      <c r="C379" s="51" t="s">
        <v>2706</v>
      </c>
      <c r="D379" s="50">
        <v>0</v>
      </c>
      <c r="E379" s="50">
        <v>0</v>
      </c>
      <c r="F379" s="50">
        <v>8.2128084649482097E-2</v>
      </c>
      <c r="G379" s="50">
        <v>0.91787191535051793</v>
      </c>
    </row>
    <row r="380" spans="3:7" x14ac:dyDescent="0.2">
      <c r="C380" s="51" t="s">
        <v>2707</v>
      </c>
      <c r="D380" s="50">
        <v>0</v>
      </c>
      <c r="E380" s="50">
        <v>0</v>
      </c>
      <c r="F380" s="50">
        <v>0.12315067292134724</v>
      </c>
      <c r="G380" s="50">
        <v>0.87684932707865282</v>
      </c>
    </row>
    <row r="381" spans="3:7" x14ac:dyDescent="0.2">
      <c r="C381" s="51" t="s">
        <v>2708</v>
      </c>
      <c r="D381" s="50">
        <v>0</v>
      </c>
      <c r="E381" s="50">
        <v>0</v>
      </c>
      <c r="F381" s="50">
        <v>7.2210597566415638E-2</v>
      </c>
      <c r="G381" s="50">
        <v>0.92778940243358432</v>
      </c>
    </row>
    <row r="382" spans="3:7" x14ac:dyDescent="0.2">
      <c r="C382" s="51" t="s">
        <v>2709</v>
      </c>
      <c r="D382" s="50">
        <v>0</v>
      </c>
      <c r="E382" s="50">
        <v>0</v>
      </c>
      <c r="F382" s="50">
        <v>3.2696581021782786E-2</v>
      </c>
      <c r="G382" s="50">
        <v>0.96730341897821726</v>
      </c>
    </row>
    <row r="383" spans="3:7" x14ac:dyDescent="0.2">
      <c r="C383" s="51" t="s">
        <v>2710</v>
      </c>
      <c r="D383" s="50">
        <v>0</v>
      </c>
      <c r="E383" s="50">
        <v>0</v>
      </c>
      <c r="F383" s="50">
        <v>0.1141186870658308</v>
      </c>
      <c r="G383" s="50">
        <v>0.88588131293416916</v>
      </c>
    </row>
    <row r="384" spans="3:7" x14ac:dyDescent="0.2">
      <c r="C384" s="69" t="s">
        <v>2711</v>
      </c>
      <c r="D384" s="68">
        <v>1</v>
      </c>
      <c r="E384" s="68">
        <v>0</v>
      </c>
      <c r="F384" s="68">
        <v>9.5505968962039584E-2</v>
      </c>
      <c r="G384" s="68">
        <v>0.90449403103796044</v>
      </c>
    </row>
    <row r="385" spans="3:7" x14ac:dyDescent="0.2">
      <c r="C385" s="51" t="s">
        <v>2712</v>
      </c>
      <c r="D385" s="50">
        <v>0</v>
      </c>
      <c r="E385" s="50">
        <v>0</v>
      </c>
      <c r="F385" s="50">
        <v>6.2183361711737911E-2</v>
      </c>
      <c r="G385" s="50">
        <v>0.93781663828826212</v>
      </c>
    </row>
    <row r="386" spans="3:7" x14ac:dyDescent="0.2">
      <c r="C386" s="51" t="s">
        <v>2713</v>
      </c>
      <c r="D386" s="50">
        <v>0</v>
      </c>
      <c r="E386" s="50">
        <v>0</v>
      </c>
      <c r="F386" s="50">
        <v>4.3340177497565663E-2</v>
      </c>
      <c r="G386" s="50">
        <v>0.95665982250243431</v>
      </c>
    </row>
    <row r="387" spans="3:7" x14ac:dyDescent="0.2">
      <c r="C387" s="69" t="s">
        <v>446</v>
      </c>
      <c r="D387" s="68">
        <v>1</v>
      </c>
      <c r="E387" s="68">
        <v>0</v>
      </c>
      <c r="F387" s="68">
        <v>0.11351116833735296</v>
      </c>
      <c r="G387" s="68">
        <v>0.88648883166264703</v>
      </c>
    </row>
    <row r="388" spans="3:7" x14ac:dyDescent="0.2">
      <c r="C388" s="69" t="s">
        <v>2714</v>
      </c>
      <c r="D388" s="68">
        <v>1</v>
      </c>
      <c r="E388" s="68">
        <v>0</v>
      </c>
      <c r="F388" s="68">
        <v>0.11062996474051605</v>
      </c>
      <c r="G388" s="68">
        <v>0.88937003525948399</v>
      </c>
    </row>
    <row r="389" spans="3:7" x14ac:dyDescent="0.2">
      <c r="C389" s="51" t="s">
        <v>2715</v>
      </c>
      <c r="D389" s="50">
        <v>0</v>
      </c>
      <c r="E389" s="50">
        <v>0</v>
      </c>
      <c r="F389" s="50">
        <v>7.4416183722615714E-2</v>
      </c>
      <c r="G389" s="50">
        <v>0.92558381627738429</v>
      </c>
    </row>
    <row r="390" spans="3:7" x14ac:dyDescent="0.2">
      <c r="C390" s="51" t="s">
        <v>2716</v>
      </c>
      <c r="D390" s="50">
        <v>0</v>
      </c>
      <c r="E390" s="50">
        <v>0</v>
      </c>
      <c r="F390" s="50">
        <v>6.9027622097209584E-2</v>
      </c>
      <c r="G390" s="50">
        <v>0.93097237790279042</v>
      </c>
    </row>
    <row r="391" spans="3:7" x14ac:dyDescent="0.2">
      <c r="C391" s="51" t="s">
        <v>2717</v>
      </c>
      <c r="D391" s="50">
        <v>0</v>
      </c>
      <c r="E391" s="50">
        <v>0</v>
      </c>
      <c r="F391" s="50">
        <v>8.4759883019287996E-2</v>
      </c>
      <c r="G391" s="50">
        <v>0.91524011698071206</v>
      </c>
    </row>
    <row r="392" spans="3:7" x14ac:dyDescent="0.2">
      <c r="C392" s="51" t="s">
        <v>2718</v>
      </c>
      <c r="D392" s="50">
        <v>0</v>
      </c>
      <c r="E392" s="50">
        <v>0</v>
      </c>
      <c r="F392" s="50">
        <v>7.3925008563465761E-2</v>
      </c>
      <c r="G392" s="50">
        <v>0.92607499143653427</v>
      </c>
    </row>
    <row r="393" spans="3:7" x14ac:dyDescent="0.2">
      <c r="C393" s="51" t="s">
        <v>2719</v>
      </c>
      <c r="D393" s="50">
        <v>0</v>
      </c>
      <c r="E393" s="50">
        <v>0</v>
      </c>
      <c r="F393" s="50">
        <v>6.3696939543153613E-2</v>
      </c>
      <c r="G393" s="50">
        <v>0.93630306045684641</v>
      </c>
    </row>
    <row r="394" spans="3:7" x14ac:dyDescent="0.2">
      <c r="C394" s="51" t="s">
        <v>2720</v>
      </c>
      <c r="D394" s="50">
        <v>0</v>
      </c>
      <c r="E394" s="50">
        <v>0</v>
      </c>
      <c r="F394" s="50">
        <v>5.8207661456335866E-2</v>
      </c>
      <c r="G394" s="50">
        <v>0.94179233854366418</v>
      </c>
    </row>
    <row r="395" spans="3:7" x14ac:dyDescent="0.2">
      <c r="C395" s="69" t="s">
        <v>2721</v>
      </c>
      <c r="D395" s="68">
        <v>1</v>
      </c>
      <c r="E395" s="68">
        <v>0</v>
      </c>
      <c r="F395" s="68">
        <v>7.5717210211175973E-2</v>
      </c>
      <c r="G395" s="68">
        <v>0.92428278978882406</v>
      </c>
    </row>
    <row r="396" spans="3:7" x14ac:dyDescent="0.2">
      <c r="C396" s="51" t="s">
        <v>2722</v>
      </c>
      <c r="D396" s="50">
        <v>0</v>
      </c>
      <c r="E396" s="50">
        <v>0</v>
      </c>
      <c r="F396" s="50">
        <v>7.3251103854196614E-2</v>
      </c>
      <c r="G396" s="50">
        <v>0.92674889614580336</v>
      </c>
    </row>
    <row r="397" spans="3:7" x14ac:dyDescent="0.2">
      <c r="C397" s="51" t="s">
        <v>2723</v>
      </c>
      <c r="D397" s="50">
        <v>0</v>
      </c>
      <c r="E397" s="50">
        <v>0</v>
      </c>
      <c r="F397" s="50">
        <v>8.4672306252226645E-2</v>
      </c>
      <c r="G397" s="50">
        <v>0.91532769374777334</v>
      </c>
    </row>
    <row r="398" spans="3:7" x14ac:dyDescent="0.2">
      <c r="C398" s="69" t="s">
        <v>2724</v>
      </c>
      <c r="D398" s="68">
        <v>1</v>
      </c>
      <c r="E398" s="68">
        <v>0</v>
      </c>
      <c r="F398" s="68">
        <v>9.9573451856097256E-2</v>
      </c>
      <c r="G398" s="68">
        <v>0.90042654814390277</v>
      </c>
    </row>
    <row r="399" spans="3:7" x14ac:dyDescent="0.2">
      <c r="C399" s="51" t="s">
        <v>447</v>
      </c>
      <c r="D399" s="50">
        <v>0</v>
      </c>
      <c r="E399" s="50">
        <v>0</v>
      </c>
      <c r="F399" s="50">
        <v>6.7904961995847918E-2</v>
      </c>
      <c r="G399" s="50">
        <v>0.93209503800415205</v>
      </c>
    </row>
    <row r="400" spans="3:7" x14ac:dyDescent="0.2">
      <c r="C400" s="51" t="s">
        <v>448</v>
      </c>
      <c r="D400" s="50">
        <v>0</v>
      </c>
      <c r="E400" s="50">
        <v>0</v>
      </c>
      <c r="F400" s="50">
        <v>6.5356114668370893E-2</v>
      </c>
      <c r="G400" s="50">
        <v>0.93464388533162912</v>
      </c>
    </row>
    <row r="401" spans="3:7" x14ac:dyDescent="0.2">
      <c r="C401" s="51" t="s">
        <v>2725</v>
      </c>
      <c r="D401" s="50">
        <v>0</v>
      </c>
      <c r="E401" s="50">
        <v>0</v>
      </c>
      <c r="F401" s="50">
        <v>8.1950141143700833E-2</v>
      </c>
      <c r="G401" s="50">
        <v>0.91804985885629919</v>
      </c>
    </row>
    <row r="402" spans="3:7" x14ac:dyDescent="0.2">
      <c r="C402" s="51" t="s">
        <v>449</v>
      </c>
      <c r="D402" s="50">
        <v>0</v>
      </c>
      <c r="E402" s="50">
        <v>0</v>
      </c>
      <c r="F402" s="50">
        <v>8.5769821922018818E-2</v>
      </c>
      <c r="G402" s="50">
        <v>0.91423017807798113</v>
      </c>
    </row>
    <row r="403" spans="3:7" x14ac:dyDescent="0.2">
      <c r="C403" s="51" t="s">
        <v>2726</v>
      </c>
      <c r="D403" s="50">
        <v>0</v>
      </c>
      <c r="E403" s="50">
        <v>0</v>
      </c>
      <c r="F403" s="50">
        <v>7.5455525747564201E-2</v>
      </c>
      <c r="G403" s="50">
        <v>0.9245444742524358</v>
      </c>
    </row>
    <row r="404" spans="3:7" x14ac:dyDescent="0.2">
      <c r="C404" s="51" t="s">
        <v>2727</v>
      </c>
      <c r="D404" s="50">
        <v>0</v>
      </c>
      <c r="E404" s="50">
        <v>0</v>
      </c>
      <c r="F404" s="50">
        <v>0.11862673708670764</v>
      </c>
      <c r="G404" s="50">
        <v>0.88137326291329232</v>
      </c>
    </row>
    <row r="405" spans="3:7" x14ac:dyDescent="0.2">
      <c r="C405" s="51" t="s">
        <v>2728</v>
      </c>
      <c r="D405" s="50">
        <v>0</v>
      </c>
      <c r="E405" s="50">
        <v>0</v>
      </c>
      <c r="F405" s="50">
        <v>0.12788866192024376</v>
      </c>
      <c r="G405" s="50">
        <v>0.87211133807975627</v>
      </c>
    </row>
    <row r="406" spans="3:7" x14ac:dyDescent="0.2">
      <c r="C406" s="51" t="s">
        <v>2729</v>
      </c>
      <c r="D406" s="50">
        <v>0</v>
      </c>
      <c r="E406" s="50">
        <v>0</v>
      </c>
      <c r="F406" s="50">
        <v>0.11672766024342975</v>
      </c>
      <c r="G406" s="50">
        <v>0.88327233975657027</v>
      </c>
    </row>
    <row r="407" spans="3:7" x14ac:dyDescent="0.2">
      <c r="C407" s="51" t="s">
        <v>2730</v>
      </c>
      <c r="D407" s="50">
        <v>0</v>
      </c>
      <c r="E407" s="50">
        <v>0</v>
      </c>
      <c r="F407" s="50">
        <v>6.1997773764472131E-2</v>
      </c>
      <c r="G407" s="50">
        <v>0.93800222623552787</v>
      </c>
    </row>
    <row r="408" spans="3:7" x14ac:dyDescent="0.2">
      <c r="C408" s="51" t="s">
        <v>2731</v>
      </c>
      <c r="D408" s="50">
        <v>0</v>
      </c>
      <c r="E408" s="50">
        <v>0</v>
      </c>
      <c r="F408" s="50">
        <v>0.11875709984502782</v>
      </c>
      <c r="G408" s="50">
        <v>0.8812429001549722</v>
      </c>
    </row>
    <row r="409" spans="3:7" x14ac:dyDescent="0.2">
      <c r="C409" s="51" t="s">
        <v>2732</v>
      </c>
      <c r="D409" s="50">
        <v>0</v>
      </c>
      <c r="E409" s="50">
        <v>0</v>
      </c>
      <c r="F409" s="50">
        <v>6.7876210137227708E-2</v>
      </c>
      <c r="G409" s="50">
        <v>0.93212378986277233</v>
      </c>
    </row>
    <row r="410" spans="3:7" x14ac:dyDescent="0.2">
      <c r="C410" s="51" t="s">
        <v>450</v>
      </c>
      <c r="D410" s="50">
        <v>0</v>
      </c>
      <c r="E410" s="50">
        <v>0</v>
      </c>
      <c r="F410" s="50">
        <v>7.8636603823344461E-2</v>
      </c>
      <c r="G410" s="50">
        <v>0.92136339617665552</v>
      </c>
    </row>
    <row r="411" spans="3:7" x14ac:dyDescent="0.2">
      <c r="C411" s="51" t="s">
        <v>2733</v>
      </c>
      <c r="D411" s="50">
        <v>0</v>
      </c>
      <c r="E411" s="50">
        <v>0</v>
      </c>
      <c r="F411" s="50">
        <v>0.1136144011874607</v>
      </c>
      <c r="G411" s="50">
        <v>0.88638559881253931</v>
      </c>
    </row>
    <row r="412" spans="3:7" x14ac:dyDescent="0.2">
      <c r="C412" s="51" t="s">
        <v>2734</v>
      </c>
      <c r="D412" s="50">
        <v>0</v>
      </c>
      <c r="E412" s="50">
        <v>0</v>
      </c>
      <c r="F412" s="50">
        <v>5.7447345280949115E-2</v>
      </c>
      <c r="G412" s="50">
        <v>0.94255265471905092</v>
      </c>
    </row>
    <row r="413" spans="3:7" x14ac:dyDescent="0.2">
      <c r="C413" s="51" t="s">
        <v>2735</v>
      </c>
      <c r="D413" s="50">
        <v>0</v>
      </c>
      <c r="E413" s="50">
        <v>0</v>
      </c>
      <c r="F413" s="50">
        <v>0.10689865805467748</v>
      </c>
      <c r="G413" s="50">
        <v>0.89310134194532254</v>
      </c>
    </row>
    <row r="414" spans="3:7" x14ac:dyDescent="0.2">
      <c r="C414" s="51" t="s">
        <v>451</v>
      </c>
      <c r="D414" s="50">
        <v>0</v>
      </c>
      <c r="E414" s="50">
        <v>0</v>
      </c>
      <c r="F414" s="50">
        <v>7.4525789790048452E-2</v>
      </c>
      <c r="G414" s="50">
        <v>0.92547421020995158</v>
      </c>
    </row>
    <row r="415" spans="3:7" x14ac:dyDescent="0.2">
      <c r="C415" s="51" t="s">
        <v>2736</v>
      </c>
      <c r="D415" s="50">
        <v>0</v>
      </c>
      <c r="E415" s="50">
        <v>0</v>
      </c>
      <c r="F415" s="50">
        <v>9.0917642130903531E-2</v>
      </c>
      <c r="G415" s="50">
        <v>0.90908235786909652</v>
      </c>
    </row>
    <row r="416" spans="3:7" x14ac:dyDescent="0.2">
      <c r="C416" s="51" t="s">
        <v>2737</v>
      </c>
      <c r="D416" s="50">
        <v>0</v>
      </c>
      <c r="E416" s="50">
        <v>0</v>
      </c>
      <c r="F416" s="50">
        <v>4.5293303944889417E-2</v>
      </c>
      <c r="G416" s="50">
        <v>0.9547066960551106</v>
      </c>
    </row>
    <row r="417" spans="3:7" x14ac:dyDescent="0.2">
      <c r="C417" s="51" t="s">
        <v>2738</v>
      </c>
      <c r="D417" s="50">
        <v>0</v>
      </c>
      <c r="E417" s="50">
        <v>0</v>
      </c>
      <c r="F417" s="50">
        <v>7.370756999733559E-2</v>
      </c>
      <c r="G417" s="50">
        <v>0.92629243000266437</v>
      </c>
    </row>
    <row r="418" spans="3:7" x14ac:dyDescent="0.2">
      <c r="C418" s="51" t="s">
        <v>2739</v>
      </c>
      <c r="D418" s="50">
        <v>0</v>
      </c>
      <c r="E418" s="50">
        <v>0</v>
      </c>
      <c r="F418" s="50">
        <v>8.3735830352215712E-2</v>
      </c>
      <c r="G418" s="50">
        <v>0.91626416964778423</v>
      </c>
    </row>
    <row r="419" spans="3:7" x14ac:dyDescent="0.2">
      <c r="C419" s="69" t="s">
        <v>452</v>
      </c>
      <c r="D419" s="68">
        <v>1</v>
      </c>
      <c r="E419" s="68">
        <v>0</v>
      </c>
      <c r="F419" s="68">
        <v>0.13703373375449204</v>
      </c>
      <c r="G419" s="68">
        <v>0.86296626624550798</v>
      </c>
    </row>
    <row r="420" spans="3:7" x14ac:dyDescent="0.2">
      <c r="C420" s="51" t="s">
        <v>2740</v>
      </c>
      <c r="D420" s="50">
        <v>0</v>
      </c>
      <c r="E420" s="50">
        <v>0</v>
      </c>
      <c r="F420" s="50">
        <v>7.4627921483578968E-2</v>
      </c>
      <c r="G420" s="50">
        <v>0.925372078516421</v>
      </c>
    </row>
    <row r="421" spans="3:7" x14ac:dyDescent="0.2">
      <c r="C421" s="51" t="s">
        <v>2741</v>
      </c>
      <c r="D421" s="50">
        <v>0</v>
      </c>
      <c r="E421" s="50">
        <v>0</v>
      </c>
      <c r="F421" s="50">
        <v>7.3035491144679207E-2</v>
      </c>
      <c r="G421" s="50">
        <v>0.92696450885532078</v>
      </c>
    </row>
    <row r="422" spans="3:7" x14ac:dyDescent="0.2">
      <c r="C422" s="69" t="s">
        <v>2742</v>
      </c>
      <c r="D422" s="68">
        <v>1</v>
      </c>
      <c r="E422" s="68">
        <v>0</v>
      </c>
      <c r="F422" s="68">
        <v>0.15468483374382533</v>
      </c>
      <c r="G422" s="68">
        <v>0.84531516625617464</v>
      </c>
    </row>
    <row r="423" spans="3:7" x14ac:dyDescent="0.2">
      <c r="C423" s="51" t="s">
        <v>2743</v>
      </c>
      <c r="D423" s="50">
        <v>0</v>
      </c>
      <c r="E423" s="50">
        <v>0</v>
      </c>
      <c r="F423" s="50">
        <v>8.9760722061652837E-2</v>
      </c>
      <c r="G423" s="50">
        <v>0.91023927793834714</v>
      </c>
    </row>
    <row r="424" spans="3:7" x14ac:dyDescent="0.2">
      <c r="C424" s="51" t="s">
        <v>2744</v>
      </c>
      <c r="D424" s="50">
        <v>0</v>
      </c>
      <c r="E424" s="50">
        <v>0</v>
      </c>
      <c r="F424" s="50">
        <v>4.0108861364830321E-2</v>
      </c>
      <c r="G424" s="50">
        <v>0.95989113863516973</v>
      </c>
    </row>
    <row r="425" spans="3:7" x14ac:dyDescent="0.2">
      <c r="C425" s="51" t="s">
        <v>2745</v>
      </c>
      <c r="D425" s="50">
        <v>0</v>
      </c>
      <c r="E425" s="50">
        <v>0</v>
      </c>
      <c r="F425" s="50">
        <v>7.5091826097885672E-2</v>
      </c>
      <c r="G425" s="50">
        <v>0.92490817390211433</v>
      </c>
    </row>
    <row r="426" spans="3:7" x14ac:dyDescent="0.2">
      <c r="C426" s="51" t="s">
        <v>2746</v>
      </c>
      <c r="D426" s="50">
        <v>0</v>
      </c>
      <c r="E426" s="50">
        <v>0</v>
      </c>
      <c r="F426" s="50">
        <v>7.1951002653732984E-2</v>
      </c>
      <c r="G426" s="50">
        <v>0.928048997346267</v>
      </c>
    </row>
    <row r="427" spans="3:7" x14ac:dyDescent="0.2">
      <c r="C427" s="51" t="s">
        <v>2747</v>
      </c>
      <c r="D427" s="50">
        <v>0</v>
      </c>
      <c r="E427" s="50">
        <v>0</v>
      </c>
      <c r="F427" s="50">
        <v>0.11194401694681132</v>
      </c>
      <c r="G427" s="50">
        <v>0.88805598305318867</v>
      </c>
    </row>
    <row r="428" spans="3:7" x14ac:dyDescent="0.2">
      <c r="C428" s="51" t="s">
        <v>2748</v>
      </c>
      <c r="D428" s="50">
        <v>0</v>
      </c>
      <c r="E428" s="50">
        <v>0</v>
      </c>
      <c r="F428" s="50">
        <v>0.17154032596730376</v>
      </c>
      <c r="G428" s="50">
        <v>0.82845967403269627</v>
      </c>
    </row>
    <row r="429" spans="3:7" x14ac:dyDescent="0.2">
      <c r="C429" s="51" t="s">
        <v>2749</v>
      </c>
      <c r="D429" s="50">
        <v>0</v>
      </c>
      <c r="E429" s="50">
        <v>0</v>
      </c>
      <c r="F429" s="50">
        <v>6.7933725145923995E-2</v>
      </c>
      <c r="G429" s="50">
        <v>0.932066274854076</v>
      </c>
    </row>
    <row r="430" spans="3:7" x14ac:dyDescent="0.2">
      <c r="C430" s="51" t="s">
        <v>453</v>
      </c>
      <c r="D430" s="50">
        <v>0</v>
      </c>
      <c r="E430" s="50">
        <v>0</v>
      </c>
      <c r="F430" s="50">
        <v>6.1106211432921248E-2</v>
      </c>
      <c r="G430" s="50">
        <v>0.93889378856707872</v>
      </c>
    </row>
    <row r="431" spans="3:7" x14ac:dyDescent="0.2">
      <c r="C431" s="51" t="s">
        <v>2750</v>
      </c>
      <c r="D431" s="50">
        <v>0</v>
      </c>
      <c r="E431" s="50">
        <v>0</v>
      </c>
      <c r="F431" s="50">
        <v>8.0155658541319036E-2</v>
      </c>
      <c r="G431" s="50">
        <v>0.91984434145868099</v>
      </c>
    </row>
    <row r="432" spans="3:7" x14ac:dyDescent="0.2">
      <c r="C432" s="69" t="s">
        <v>2751</v>
      </c>
      <c r="D432" s="68">
        <v>1</v>
      </c>
      <c r="E432" s="68">
        <v>0</v>
      </c>
      <c r="F432" s="68">
        <v>5.8276017844436881E-2</v>
      </c>
      <c r="G432" s="68">
        <v>0.94172398215556308</v>
      </c>
    </row>
    <row r="433" spans="3:7" x14ac:dyDescent="0.2">
      <c r="C433" s="51" t="s">
        <v>2752</v>
      </c>
      <c r="D433" s="50">
        <v>0</v>
      </c>
      <c r="E433" s="50">
        <v>0</v>
      </c>
      <c r="F433" s="50">
        <v>7.3097470148640861E-2</v>
      </c>
      <c r="G433" s="50">
        <v>0.92690252985135912</v>
      </c>
    </row>
    <row r="434" spans="3:7" x14ac:dyDescent="0.2">
      <c r="C434" s="69" t="s">
        <v>2753</v>
      </c>
      <c r="D434" s="68">
        <v>1</v>
      </c>
      <c r="E434" s="68">
        <v>0</v>
      </c>
      <c r="F434" s="68">
        <v>0.14049473414701841</v>
      </c>
      <c r="G434" s="68">
        <v>0.85950526585298159</v>
      </c>
    </row>
    <row r="435" spans="3:7" x14ac:dyDescent="0.2">
      <c r="C435" s="51" t="s">
        <v>2754</v>
      </c>
      <c r="D435" s="50">
        <v>0</v>
      </c>
      <c r="E435" s="50">
        <v>0</v>
      </c>
      <c r="F435" s="50">
        <v>0.11610873188301769</v>
      </c>
      <c r="G435" s="50">
        <v>0.88389126811698226</v>
      </c>
    </row>
    <row r="436" spans="3:7" x14ac:dyDescent="0.2">
      <c r="C436" s="51" t="s">
        <v>2755</v>
      </c>
      <c r="D436" s="50">
        <v>0</v>
      </c>
      <c r="E436" s="50">
        <v>0</v>
      </c>
      <c r="F436" s="50">
        <v>0.11240750344362516</v>
      </c>
      <c r="G436" s="50">
        <v>0.88759249655637484</v>
      </c>
    </row>
    <row r="437" spans="3:7" x14ac:dyDescent="0.2">
      <c r="C437" s="51" t="s">
        <v>2756</v>
      </c>
      <c r="D437" s="50">
        <v>0</v>
      </c>
      <c r="E437" s="50">
        <v>0</v>
      </c>
      <c r="F437" s="50">
        <v>4.9489461444295009E-2</v>
      </c>
      <c r="G437" s="50">
        <v>0.950510538555705</v>
      </c>
    </row>
    <row r="438" spans="3:7" x14ac:dyDescent="0.2">
      <c r="C438" s="51" t="s">
        <v>2757</v>
      </c>
      <c r="D438" s="50">
        <v>0</v>
      </c>
      <c r="E438" s="50">
        <v>0</v>
      </c>
      <c r="F438" s="50">
        <v>7.5226272190672891E-2</v>
      </c>
      <c r="G438" s="50">
        <v>0.9247737278093271</v>
      </c>
    </row>
    <row r="439" spans="3:7" x14ac:dyDescent="0.2">
      <c r="C439" s="51" t="s">
        <v>2758</v>
      </c>
      <c r="D439" s="50">
        <v>0</v>
      </c>
      <c r="E439" s="50">
        <v>0</v>
      </c>
      <c r="F439" s="50">
        <v>9.2297645218088309E-2</v>
      </c>
      <c r="G439" s="50">
        <v>0.90770235478191164</v>
      </c>
    </row>
    <row r="440" spans="3:7" x14ac:dyDescent="0.2">
      <c r="C440" s="69" t="s">
        <v>2759</v>
      </c>
      <c r="D440" s="68">
        <v>1</v>
      </c>
      <c r="E440" s="68">
        <v>0</v>
      </c>
      <c r="F440" s="68">
        <v>5.9003344866122978E-2</v>
      </c>
      <c r="G440" s="68">
        <v>0.94099665513387698</v>
      </c>
    </row>
    <row r="441" spans="3:7" x14ac:dyDescent="0.2">
      <c r="C441" s="51" t="s">
        <v>2760</v>
      </c>
      <c r="D441" s="50">
        <v>0</v>
      </c>
      <c r="E441" s="50">
        <v>0</v>
      </c>
      <c r="F441" s="50">
        <v>8.9862072079082964E-2</v>
      </c>
      <c r="G441" s="50">
        <v>0.91013792792091708</v>
      </c>
    </row>
    <row r="442" spans="3:7" x14ac:dyDescent="0.2">
      <c r="C442" s="51" t="s">
        <v>454</v>
      </c>
      <c r="D442" s="50">
        <v>0</v>
      </c>
      <c r="E442" s="50">
        <v>0</v>
      </c>
      <c r="F442" s="50">
        <v>0.16101118214438823</v>
      </c>
      <c r="G442" s="50">
        <v>0.83898881785561175</v>
      </c>
    </row>
    <row r="443" spans="3:7" x14ac:dyDescent="0.2">
      <c r="C443" s="51" t="s">
        <v>2761</v>
      </c>
      <c r="D443" s="50">
        <v>0</v>
      </c>
      <c r="E443" s="50">
        <v>0</v>
      </c>
      <c r="F443" s="50">
        <v>9.0956261781321837E-2</v>
      </c>
      <c r="G443" s="50">
        <v>0.90904373821867812</v>
      </c>
    </row>
    <row r="444" spans="3:7" x14ac:dyDescent="0.2">
      <c r="C444" s="51" t="s">
        <v>2762</v>
      </c>
      <c r="D444" s="50">
        <v>0</v>
      </c>
      <c r="E444" s="50">
        <v>0</v>
      </c>
      <c r="F444" s="50">
        <v>6.1774310110499685E-2</v>
      </c>
      <c r="G444" s="50">
        <v>0.93822568988950028</v>
      </c>
    </row>
    <row r="445" spans="3:7" x14ac:dyDescent="0.2">
      <c r="C445" s="51" t="s">
        <v>2763</v>
      </c>
      <c r="D445" s="50">
        <v>0</v>
      </c>
      <c r="E445" s="50">
        <v>0</v>
      </c>
      <c r="F445" s="50">
        <v>3.2628291319326597E-2</v>
      </c>
      <c r="G445" s="50">
        <v>0.96737170868067346</v>
      </c>
    </row>
    <row r="446" spans="3:7" x14ac:dyDescent="0.2">
      <c r="C446" s="51" t="s">
        <v>2764</v>
      </c>
      <c r="D446" s="50">
        <v>0</v>
      </c>
      <c r="E446" s="50">
        <v>0</v>
      </c>
      <c r="F446" s="50">
        <v>4.5053100790639261E-2</v>
      </c>
      <c r="G446" s="50">
        <v>0.95494689920936071</v>
      </c>
    </row>
    <row r="447" spans="3:7" x14ac:dyDescent="0.2">
      <c r="C447" s="51" t="s">
        <v>2765</v>
      </c>
      <c r="D447" s="50">
        <v>0</v>
      </c>
      <c r="E447" s="50">
        <v>0</v>
      </c>
      <c r="F447" s="50">
        <v>0.13899116676695406</v>
      </c>
      <c r="G447" s="50">
        <v>0.86100883323304589</v>
      </c>
    </row>
    <row r="448" spans="3:7" x14ac:dyDescent="0.2">
      <c r="C448" s="51" t="s">
        <v>455</v>
      </c>
      <c r="D448" s="50">
        <v>0</v>
      </c>
      <c r="E448" s="50">
        <v>0</v>
      </c>
      <c r="F448" s="50">
        <v>9.0608042690082644E-2</v>
      </c>
      <c r="G448" s="50">
        <v>0.9093919573099174</v>
      </c>
    </row>
    <row r="449" spans="3:7" x14ac:dyDescent="0.2">
      <c r="C449" s="51" t="s">
        <v>456</v>
      </c>
      <c r="D449" s="50">
        <v>0</v>
      </c>
      <c r="E449" s="50">
        <v>0</v>
      </c>
      <c r="F449" s="50">
        <v>6.0039930544768999E-2</v>
      </c>
      <c r="G449" s="50">
        <v>0.93996006945523103</v>
      </c>
    </row>
    <row r="450" spans="3:7" x14ac:dyDescent="0.2">
      <c r="C450" s="51" t="s">
        <v>2766</v>
      </c>
      <c r="D450" s="50">
        <v>0</v>
      </c>
      <c r="E450" s="50">
        <v>0</v>
      </c>
      <c r="F450" s="50">
        <v>0.16948486397144255</v>
      </c>
      <c r="G450" s="50">
        <v>0.83051513602855742</v>
      </c>
    </row>
    <row r="451" spans="3:7" x14ac:dyDescent="0.2">
      <c r="C451" s="51" t="s">
        <v>2767</v>
      </c>
      <c r="D451" s="50">
        <v>0</v>
      </c>
      <c r="E451" s="50">
        <v>0</v>
      </c>
      <c r="F451" s="50">
        <v>6.2521480158711104E-2</v>
      </c>
      <c r="G451" s="50">
        <v>0.93747851984128894</v>
      </c>
    </row>
    <row r="452" spans="3:7" x14ac:dyDescent="0.2">
      <c r="C452" s="51" t="s">
        <v>2768</v>
      </c>
      <c r="D452" s="50">
        <v>0</v>
      </c>
      <c r="E452" s="50">
        <v>0</v>
      </c>
      <c r="F452" s="50">
        <v>4.3699516237447597E-2</v>
      </c>
      <c r="G452" s="50">
        <v>0.95630048376255239</v>
      </c>
    </row>
    <row r="453" spans="3:7" x14ac:dyDescent="0.2">
      <c r="C453" s="51" t="s">
        <v>2769</v>
      </c>
      <c r="D453" s="50">
        <v>0</v>
      </c>
      <c r="E453" s="50">
        <v>0</v>
      </c>
      <c r="F453" s="50">
        <v>0.15116953368734629</v>
      </c>
      <c r="G453" s="50">
        <v>0.84883046631265369</v>
      </c>
    </row>
    <row r="454" spans="3:7" x14ac:dyDescent="0.2">
      <c r="C454" s="51" t="s">
        <v>2770</v>
      </c>
      <c r="D454" s="50">
        <v>0</v>
      </c>
      <c r="E454" s="50">
        <v>0</v>
      </c>
      <c r="F454" s="50">
        <v>0.10001193509177192</v>
      </c>
      <c r="G454" s="50">
        <v>0.89998806490822814</v>
      </c>
    </row>
    <row r="455" spans="3:7" x14ac:dyDescent="0.2">
      <c r="C455" s="51" t="s">
        <v>2771</v>
      </c>
      <c r="D455" s="50">
        <v>0</v>
      </c>
      <c r="E455" s="50">
        <v>0</v>
      </c>
      <c r="F455" s="50">
        <v>0.10122484168483362</v>
      </c>
      <c r="G455" s="50">
        <v>0.89877515831516641</v>
      </c>
    </row>
    <row r="456" spans="3:7" x14ac:dyDescent="0.2">
      <c r="C456" s="51" t="s">
        <v>2772</v>
      </c>
      <c r="D456" s="50">
        <v>0</v>
      </c>
      <c r="E456" s="50">
        <v>0</v>
      </c>
      <c r="F456" s="50">
        <v>6.0354625230164605E-2</v>
      </c>
      <c r="G456" s="50">
        <v>0.93964537476983545</v>
      </c>
    </row>
    <row r="457" spans="3:7" x14ac:dyDescent="0.2">
      <c r="C457" s="51" t="s">
        <v>2773</v>
      </c>
      <c r="D457" s="50">
        <v>0</v>
      </c>
      <c r="E457" s="50">
        <v>0</v>
      </c>
      <c r="F457" s="50">
        <v>7.5146842817260875E-2</v>
      </c>
      <c r="G457" s="50">
        <v>0.92485315718273908</v>
      </c>
    </row>
    <row r="458" spans="3:7" x14ac:dyDescent="0.2">
      <c r="C458" s="51" t="s">
        <v>2774</v>
      </c>
      <c r="D458" s="50">
        <v>0</v>
      </c>
      <c r="E458" s="50">
        <v>0</v>
      </c>
      <c r="F458" s="50">
        <v>6.4118238965101451E-2</v>
      </c>
      <c r="G458" s="50">
        <v>0.93588176103489851</v>
      </c>
    </row>
    <row r="459" spans="3:7" x14ac:dyDescent="0.2">
      <c r="C459" s="51" t="s">
        <v>2775</v>
      </c>
      <c r="D459" s="50">
        <v>0</v>
      </c>
      <c r="E459" s="50">
        <v>0</v>
      </c>
      <c r="F459" s="50">
        <v>5.3693075345648295E-2</v>
      </c>
      <c r="G459" s="50">
        <v>0.94630692465435173</v>
      </c>
    </row>
    <row r="460" spans="3:7" x14ac:dyDescent="0.2">
      <c r="C460" s="51" t="s">
        <v>2776</v>
      </c>
      <c r="D460" s="50">
        <v>0</v>
      </c>
      <c r="E460" s="50">
        <v>0</v>
      </c>
      <c r="F460" s="50">
        <v>5.2579517212867424E-2</v>
      </c>
      <c r="G460" s="50">
        <v>0.94742048278713253</v>
      </c>
    </row>
    <row r="461" spans="3:7" x14ac:dyDescent="0.2">
      <c r="C461" s="51" t="s">
        <v>2777</v>
      </c>
      <c r="D461" s="50">
        <v>0</v>
      </c>
      <c r="E461" s="50">
        <v>0</v>
      </c>
      <c r="F461" s="50">
        <v>0.10584055530838019</v>
      </c>
      <c r="G461" s="50">
        <v>0.89415944469161979</v>
      </c>
    </row>
    <row r="462" spans="3:7" x14ac:dyDescent="0.2">
      <c r="C462" s="51" t="s">
        <v>2778</v>
      </c>
      <c r="D462" s="50">
        <v>0</v>
      </c>
      <c r="E462" s="50">
        <v>0</v>
      </c>
      <c r="F462" s="50">
        <v>9.056152108953977E-2</v>
      </c>
      <c r="G462" s="50">
        <v>0.90943847891046026</v>
      </c>
    </row>
    <row r="463" spans="3:7" x14ac:dyDescent="0.2">
      <c r="C463" s="51" t="s">
        <v>2779</v>
      </c>
      <c r="D463" s="50">
        <v>0</v>
      </c>
      <c r="E463" s="50">
        <v>0</v>
      </c>
      <c r="F463" s="50">
        <v>6.20309965861707E-2</v>
      </c>
      <c r="G463" s="50">
        <v>0.93796900341382927</v>
      </c>
    </row>
    <row r="464" spans="3:7" x14ac:dyDescent="0.2">
      <c r="C464" s="69" t="s">
        <v>2780</v>
      </c>
      <c r="D464" s="68">
        <v>1</v>
      </c>
      <c r="E464" s="68">
        <v>0</v>
      </c>
      <c r="F464" s="68">
        <v>6.3914061266346425E-2</v>
      </c>
      <c r="G464" s="68">
        <v>0.93608593873365353</v>
      </c>
    </row>
    <row r="465" spans="3:7" x14ac:dyDescent="0.2">
      <c r="C465" s="51" t="s">
        <v>2781</v>
      </c>
      <c r="D465" s="50">
        <v>0</v>
      </c>
      <c r="E465" s="50">
        <v>0</v>
      </c>
      <c r="F465" s="50">
        <v>0.10003238270261929</v>
      </c>
      <c r="G465" s="50">
        <v>0.89996761729738073</v>
      </c>
    </row>
    <row r="466" spans="3:7" x14ac:dyDescent="0.2">
      <c r="C466" s="51" t="s">
        <v>2782</v>
      </c>
      <c r="D466" s="50">
        <v>0</v>
      </c>
      <c r="E466" s="50">
        <v>0</v>
      </c>
      <c r="F466" s="50">
        <v>0.15095145003990265</v>
      </c>
      <c r="G466" s="50">
        <v>0.84904854996009738</v>
      </c>
    </row>
    <row r="467" spans="3:7" x14ac:dyDescent="0.2">
      <c r="C467" s="51" t="s">
        <v>2783</v>
      </c>
      <c r="D467" s="50">
        <v>0</v>
      </c>
      <c r="E467" s="50">
        <v>0</v>
      </c>
      <c r="F467" s="50">
        <v>0.12505277160416461</v>
      </c>
      <c r="G467" s="50">
        <v>0.87494722839583539</v>
      </c>
    </row>
    <row r="468" spans="3:7" x14ac:dyDescent="0.2">
      <c r="C468" s="51" t="s">
        <v>2784</v>
      </c>
      <c r="D468" s="50">
        <v>0</v>
      </c>
      <c r="E468" s="50">
        <v>0</v>
      </c>
      <c r="F468" s="50">
        <v>0.12291885317058096</v>
      </c>
      <c r="G468" s="50">
        <v>0.87708114682941907</v>
      </c>
    </row>
    <row r="469" spans="3:7" x14ac:dyDescent="0.2">
      <c r="C469" s="51" t="s">
        <v>457</v>
      </c>
      <c r="D469" s="50">
        <v>0</v>
      </c>
      <c r="E469" s="50">
        <v>0</v>
      </c>
      <c r="F469" s="50">
        <v>4.4513619250248361E-2</v>
      </c>
      <c r="G469" s="50">
        <v>0.95548638074975167</v>
      </c>
    </row>
    <row r="470" spans="3:7" x14ac:dyDescent="0.2">
      <c r="C470" s="69" t="s">
        <v>2785</v>
      </c>
      <c r="D470" s="68">
        <v>1</v>
      </c>
      <c r="E470" s="68">
        <v>0</v>
      </c>
      <c r="F470" s="68">
        <v>6.0277370509308217E-2</v>
      </c>
      <c r="G470" s="68">
        <v>0.93972262949069174</v>
      </c>
    </row>
    <row r="471" spans="3:7" x14ac:dyDescent="0.2">
      <c r="C471" s="51" t="s">
        <v>2786</v>
      </c>
      <c r="D471" s="50">
        <v>0</v>
      </c>
      <c r="E471" s="50">
        <v>0</v>
      </c>
      <c r="F471" s="50">
        <v>8.7912472914760356E-2</v>
      </c>
      <c r="G471" s="50">
        <v>0.91208752708523966</v>
      </c>
    </row>
    <row r="472" spans="3:7" x14ac:dyDescent="0.2">
      <c r="C472" s="51" t="s">
        <v>458</v>
      </c>
      <c r="D472" s="50">
        <v>0</v>
      </c>
      <c r="E472" s="50">
        <v>0</v>
      </c>
      <c r="F472" s="50">
        <v>9.8337871383938014E-2</v>
      </c>
      <c r="G472" s="50">
        <v>0.90166212861606199</v>
      </c>
    </row>
    <row r="473" spans="3:7" x14ac:dyDescent="0.2">
      <c r="C473" s="51" t="s">
        <v>2787</v>
      </c>
      <c r="D473" s="50">
        <v>0</v>
      </c>
      <c r="E473" s="50">
        <v>0</v>
      </c>
      <c r="F473" s="50">
        <v>6.2728373867009871E-2</v>
      </c>
      <c r="G473" s="50">
        <v>0.93727162613299009</v>
      </c>
    </row>
    <row r="474" spans="3:7" x14ac:dyDescent="0.2">
      <c r="C474" s="51" t="s">
        <v>2788</v>
      </c>
      <c r="D474" s="50">
        <v>0</v>
      </c>
      <c r="E474" s="50">
        <v>0</v>
      </c>
      <c r="F474" s="50">
        <v>0.12936400866075101</v>
      </c>
      <c r="G474" s="50">
        <v>0.87063599133924896</v>
      </c>
    </row>
    <row r="475" spans="3:7" x14ac:dyDescent="0.2">
      <c r="C475" s="51" t="s">
        <v>2789</v>
      </c>
      <c r="D475" s="50">
        <v>0</v>
      </c>
      <c r="E475" s="50">
        <v>0</v>
      </c>
      <c r="F475" s="50">
        <v>8.0929534724653779E-2</v>
      </c>
      <c r="G475" s="50">
        <v>0.91907046527534619</v>
      </c>
    </row>
    <row r="476" spans="3:7" x14ac:dyDescent="0.2">
      <c r="C476" s="51" t="s">
        <v>2790</v>
      </c>
      <c r="D476" s="50">
        <v>0</v>
      </c>
      <c r="E476" s="50">
        <v>0</v>
      </c>
      <c r="F476" s="50">
        <v>5.4805976727749936E-2</v>
      </c>
      <c r="G476" s="50">
        <v>0.94519402327225011</v>
      </c>
    </row>
    <row r="477" spans="3:7" x14ac:dyDescent="0.2">
      <c r="C477" s="51" t="s">
        <v>2791</v>
      </c>
      <c r="D477" s="50">
        <v>0</v>
      </c>
      <c r="E477" s="50">
        <v>0</v>
      </c>
      <c r="F477" s="50">
        <v>0.10707229123706455</v>
      </c>
      <c r="G477" s="50">
        <v>0.89292770876293548</v>
      </c>
    </row>
    <row r="478" spans="3:7" x14ac:dyDescent="0.2">
      <c r="C478" s="51" t="s">
        <v>2792</v>
      </c>
      <c r="D478" s="50">
        <v>0</v>
      </c>
      <c r="E478" s="50">
        <v>0</v>
      </c>
      <c r="F478" s="50">
        <v>4.372339061711266E-2</v>
      </c>
      <c r="G478" s="50">
        <v>0.95627660938288739</v>
      </c>
    </row>
    <row r="479" spans="3:7" x14ac:dyDescent="0.2">
      <c r="C479" s="51" t="s">
        <v>459</v>
      </c>
      <c r="D479" s="50">
        <v>0</v>
      </c>
      <c r="E479" s="50">
        <v>0</v>
      </c>
      <c r="F479" s="50">
        <v>6.175511987613605E-2</v>
      </c>
      <c r="G479" s="50">
        <v>0.93824488012386398</v>
      </c>
    </row>
    <row r="480" spans="3:7" x14ac:dyDescent="0.2">
      <c r="C480" s="69" t="s">
        <v>460</v>
      </c>
      <c r="D480" s="68">
        <v>1</v>
      </c>
      <c r="E480" s="68">
        <v>0</v>
      </c>
      <c r="F480" s="68">
        <v>7.607593279380373E-2</v>
      </c>
      <c r="G480" s="68">
        <v>0.92392406720619624</v>
      </c>
    </row>
    <row r="481" spans="3:7" x14ac:dyDescent="0.2">
      <c r="C481" s="51" t="s">
        <v>2793</v>
      </c>
      <c r="D481" s="50">
        <v>0</v>
      </c>
      <c r="E481" s="50">
        <v>0</v>
      </c>
      <c r="F481" s="50">
        <v>8.7368559629781656E-2</v>
      </c>
      <c r="G481" s="50">
        <v>0.91263144037021837</v>
      </c>
    </row>
    <row r="482" spans="3:7" x14ac:dyDescent="0.2">
      <c r="C482" s="51" t="s">
        <v>2794</v>
      </c>
      <c r="D482" s="50">
        <v>0</v>
      </c>
      <c r="E482" s="50">
        <v>0</v>
      </c>
      <c r="F482" s="50">
        <v>7.0688405560520612E-2</v>
      </c>
      <c r="G482" s="50">
        <v>0.92931159443947942</v>
      </c>
    </row>
    <row r="483" spans="3:7" x14ac:dyDescent="0.2">
      <c r="C483" s="51" t="s">
        <v>2795</v>
      </c>
      <c r="D483" s="50">
        <v>0</v>
      </c>
      <c r="E483" s="50">
        <v>0</v>
      </c>
      <c r="F483" s="50">
        <v>5.2874530715101814E-2</v>
      </c>
      <c r="G483" s="50">
        <v>0.94712546928489816</v>
      </c>
    </row>
    <row r="484" spans="3:7" x14ac:dyDescent="0.2">
      <c r="C484" s="51" t="s">
        <v>2796</v>
      </c>
      <c r="D484" s="50">
        <v>0</v>
      </c>
      <c r="E484" s="50">
        <v>0</v>
      </c>
      <c r="F484" s="50">
        <v>3.3973745646352721E-2</v>
      </c>
      <c r="G484" s="50">
        <v>0.96602625435364731</v>
      </c>
    </row>
    <row r="485" spans="3:7" x14ac:dyDescent="0.2">
      <c r="C485" s="51" t="s">
        <v>2797</v>
      </c>
      <c r="D485" s="50">
        <v>0</v>
      </c>
      <c r="E485" s="50">
        <v>0</v>
      </c>
      <c r="F485" s="50">
        <v>3.1417829024099724E-2</v>
      </c>
      <c r="G485" s="50">
        <v>0.96858217097590027</v>
      </c>
    </row>
    <row r="486" spans="3:7" x14ac:dyDescent="0.2">
      <c r="C486" s="51" t="s">
        <v>461</v>
      </c>
      <c r="D486" s="50">
        <v>0</v>
      </c>
      <c r="E486" s="50">
        <v>0</v>
      </c>
      <c r="F486" s="50">
        <v>8.6925534171171853E-2</v>
      </c>
      <c r="G486" s="50">
        <v>0.91307446582882812</v>
      </c>
    </row>
    <row r="487" spans="3:7" x14ac:dyDescent="0.2">
      <c r="C487" s="51" t="s">
        <v>2798</v>
      </c>
      <c r="D487" s="50">
        <v>0</v>
      </c>
      <c r="E487" s="50">
        <v>0</v>
      </c>
      <c r="F487" s="50">
        <v>0.10559326109077267</v>
      </c>
      <c r="G487" s="50">
        <v>0.89440673890922728</v>
      </c>
    </row>
    <row r="488" spans="3:7" x14ac:dyDescent="0.2">
      <c r="C488" s="51" t="s">
        <v>2799</v>
      </c>
      <c r="D488" s="50">
        <v>0</v>
      </c>
      <c r="E488" s="50">
        <v>0</v>
      </c>
      <c r="F488" s="50">
        <v>8.3335326140078145E-2</v>
      </c>
      <c r="G488" s="50">
        <v>0.9166646738599219</v>
      </c>
    </row>
    <row r="489" spans="3:7" x14ac:dyDescent="0.2">
      <c r="C489" s="51" t="s">
        <v>2800</v>
      </c>
      <c r="D489" s="50">
        <v>0</v>
      </c>
      <c r="E489" s="50">
        <v>0</v>
      </c>
      <c r="F489" s="50">
        <v>0.12218736793356523</v>
      </c>
      <c r="G489" s="50">
        <v>0.87781263206643478</v>
      </c>
    </row>
    <row r="490" spans="3:7" x14ac:dyDescent="0.2">
      <c r="C490" s="51" t="s">
        <v>2801</v>
      </c>
      <c r="D490" s="50">
        <v>0</v>
      </c>
      <c r="E490" s="50">
        <v>0</v>
      </c>
      <c r="F490" s="50">
        <v>0.1223448022201656</v>
      </c>
      <c r="G490" s="50">
        <v>0.87765519777983436</v>
      </c>
    </row>
    <row r="491" spans="3:7" x14ac:dyDescent="0.2">
      <c r="C491" s="51" t="s">
        <v>2802</v>
      </c>
      <c r="D491" s="50">
        <v>0</v>
      </c>
      <c r="E491" s="50">
        <v>0</v>
      </c>
      <c r="F491" s="50">
        <v>0.12553792055384347</v>
      </c>
      <c r="G491" s="50">
        <v>0.8744620794461565</v>
      </c>
    </row>
    <row r="492" spans="3:7" x14ac:dyDescent="0.2">
      <c r="C492" s="51" t="s">
        <v>462</v>
      </c>
      <c r="D492" s="50">
        <v>0</v>
      </c>
      <c r="E492" s="50">
        <v>0</v>
      </c>
      <c r="F492" s="50">
        <v>7.3839296382284952E-2</v>
      </c>
      <c r="G492" s="50">
        <v>0.92616070361771508</v>
      </c>
    </row>
    <row r="493" spans="3:7" x14ac:dyDescent="0.2">
      <c r="C493" s="51" t="s">
        <v>2803</v>
      </c>
      <c r="D493" s="50">
        <v>0</v>
      </c>
      <c r="E493" s="50">
        <v>0</v>
      </c>
      <c r="F493" s="50">
        <v>3.6211048008276035E-2</v>
      </c>
      <c r="G493" s="50">
        <v>0.96378895199172399</v>
      </c>
    </row>
    <row r="494" spans="3:7" x14ac:dyDescent="0.2">
      <c r="C494" s="51" t="s">
        <v>2804</v>
      </c>
      <c r="D494" s="50">
        <v>0</v>
      </c>
      <c r="E494" s="50">
        <v>0</v>
      </c>
      <c r="F494" s="50">
        <v>3.5808868008737005E-2</v>
      </c>
      <c r="G494" s="50">
        <v>0.96419113199126305</v>
      </c>
    </row>
    <row r="495" spans="3:7" x14ac:dyDescent="0.2">
      <c r="C495" s="51" t="s">
        <v>2805</v>
      </c>
      <c r="D495" s="50">
        <v>0</v>
      </c>
      <c r="E495" s="50">
        <v>0</v>
      </c>
      <c r="F495" s="50">
        <v>3.140400579002961E-2</v>
      </c>
      <c r="G495" s="50">
        <v>0.96859599420997045</v>
      </c>
    </row>
    <row r="496" spans="3:7" x14ac:dyDescent="0.2">
      <c r="C496" s="51" t="s">
        <v>2806</v>
      </c>
      <c r="D496" s="50">
        <v>0</v>
      </c>
      <c r="E496" s="50">
        <v>0</v>
      </c>
      <c r="F496" s="50">
        <v>0.10727787821242521</v>
      </c>
      <c r="G496" s="50">
        <v>0.89272212178757482</v>
      </c>
    </row>
    <row r="497" spans="3:7" x14ac:dyDescent="0.2">
      <c r="C497" s="51" t="s">
        <v>2807</v>
      </c>
      <c r="D497" s="50">
        <v>0</v>
      </c>
      <c r="E497" s="50">
        <v>0</v>
      </c>
      <c r="F497" s="50">
        <v>0.13225607488653238</v>
      </c>
      <c r="G497" s="50">
        <v>0.86774392511346765</v>
      </c>
    </row>
    <row r="498" spans="3:7" x14ac:dyDescent="0.2">
      <c r="C498" s="51" t="s">
        <v>2808</v>
      </c>
      <c r="D498" s="50">
        <v>0</v>
      </c>
      <c r="E498" s="50">
        <v>0</v>
      </c>
      <c r="F498" s="50">
        <v>7.2613883700102244E-2</v>
      </c>
      <c r="G498" s="50">
        <v>0.92738611629989776</v>
      </c>
    </row>
    <row r="499" spans="3:7" x14ac:dyDescent="0.2">
      <c r="C499" s="51" t="s">
        <v>2809</v>
      </c>
      <c r="D499" s="50">
        <v>0</v>
      </c>
      <c r="E499" s="50">
        <v>0</v>
      </c>
      <c r="F499" s="50">
        <v>5.3763354143005176E-2</v>
      </c>
      <c r="G499" s="50">
        <v>0.94623664585699485</v>
      </c>
    </row>
    <row r="500" spans="3:7" x14ac:dyDescent="0.2">
      <c r="C500" s="51" t="s">
        <v>2810</v>
      </c>
      <c r="D500" s="50">
        <v>0</v>
      </c>
      <c r="E500" s="50">
        <v>0</v>
      </c>
      <c r="F500" s="50">
        <v>0.11606277014841562</v>
      </c>
      <c r="G500" s="50">
        <v>0.88393722985158441</v>
      </c>
    </row>
    <row r="501" spans="3:7" x14ac:dyDescent="0.2">
      <c r="C501" s="51" t="s">
        <v>2811</v>
      </c>
      <c r="D501" s="50">
        <v>0</v>
      </c>
      <c r="E501" s="50">
        <v>0</v>
      </c>
      <c r="F501" s="50">
        <v>8.2763943205819063E-2</v>
      </c>
      <c r="G501" s="50">
        <v>0.91723605679418097</v>
      </c>
    </row>
    <row r="502" spans="3:7" x14ac:dyDescent="0.2">
      <c r="C502" s="51" t="s">
        <v>2812</v>
      </c>
      <c r="D502" s="50">
        <v>0</v>
      </c>
      <c r="E502" s="50">
        <v>0</v>
      </c>
      <c r="F502" s="50">
        <v>7.3266527173056567E-2</v>
      </c>
      <c r="G502" s="50">
        <v>0.92673347282694341</v>
      </c>
    </row>
    <row r="503" spans="3:7" x14ac:dyDescent="0.2">
      <c r="C503" s="51" t="s">
        <v>2813</v>
      </c>
      <c r="D503" s="50">
        <v>0</v>
      </c>
      <c r="E503" s="50">
        <v>0</v>
      </c>
      <c r="F503" s="50">
        <v>5.8814431411930615E-2</v>
      </c>
      <c r="G503" s="50">
        <v>0.94118556858806934</v>
      </c>
    </row>
    <row r="504" spans="3:7" x14ac:dyDescent="0.2">
      <c r="C504" s="51" t="s">
        <v>2814</v>
      </c>
      <c r="D504" s="50">
        <v>0</v>
      </c>
      <c r="E504" s="50">
        <v>0</v>
      </c>
      <c r="F504" s="50">
        <v>5.0063862147764621E-2</v>
      </c>
      <c r="G504" s="50">
        <v>0.94993613785223541</v>
      </c>
    </row>
    <row r="505" spans="3:7" x14ac:dyDescent="0.2">
      <c r="C505" s="51" t="s">
        <v>2815</v>
      </c>
      <c r="D505" s="50">
        <v>0</v>
      </c>
      <c r="E505" s="50">
        <v>0</v>
      </c>
      <c r="F505" s="50">
        <v>4.2997812669867116E-2</v>
      </c>
      <c r="G505" s="50">
        <v>0.95700218733013287</v>
      </c>
    </row>
    <row r="506" spans="3:7" x14ac:dyDescent="0.2">
      <c r="C506" s="51" t="s">
        <v>2816</v>
      </c>
      <c r="D506" s="50">
        <v>0</v>
      </c>
      <c r="E506" s="50">
        <v>0</v>
      </c>
      <c r="F506" s="50">
        <v>0.12344674129419989</v>
      </c>
      <c r="G506" s="50">
        <v>0.87655325870580014</v>
      </c>
    </row>
    <row r="507" spans="3:7" x14ac:dyDescent="0.2">
      <c r="C507" s="51" t="s">
        <v>2817</v>
      </c>
      <c r="D507" s="50">
        <v>0</v>
      </c>
      <c r="E507" s="50">
        <v>0</v>
      </c>
      <c r="F507" s="50">
        <v>7.2813011218127027E-2</v>
      </c>
      <c r="G507" s="50">
        <v>0.927186988781873</v>
      </c>
    </row>
    <row r="508" spans="3:7" x14ac:dyDescent="0.2">
      <c r="C508" s="51" t="s">
        <v>2818</v>
      </c>
      <c r="D508" s="50">
        <v>0</v>
      </c>
      <c r="E508" s="50">
        <v>0</v>
      </c>
      <c r="F508" s="50">
        <v>6.5682782011010771E-2</v>
      </c>
      <c r="G508" s="50">
        <v>0.93431721798898926</v>
      </c>
    </row>
    <row r="509" spans="3:7" x14ac:dyDescent="0.2">
      <c r="C509" s="51" t="s">
        <v>2819</v>
      </c>
      <c r="D509" s="50">
        <v>0</v>
      </c>
      <c r="E509" s="50">
        <v>0</v>
      </c>
      <c r="F509" s="50">
        <v>7.3058781957168764E-2</v>
      </c>
      <c r="G509" s="50">
        <v>0.92694121804283125</v>
      </c>
    </row>
    <row r="510" spans="3:7" x14ac:dyDescent="0.2">
      <c r="C510" s="51" t="s">
        <v>2820</v>
      </c>
      <c r="D510" s="50">
        <v>0</v>
      </c>
      <c r="E510" s="50">
        <v>0</v>
      </c>
      <c r="F510" s="50">
        <v>0.13632299747830584</v>
      </c>
      <c r="G510" s="50">
        <v>0.86367700252169421</v>
      </c>
    </row>
    <row r="511" spans="3:7" x14ac:dyDescent="0.2">
      <c r="C511" s="51" t="s">
        <v>463</v>
      </c>
      <c r="D511" s="50">
        <v>0</v>
      </c>
      <c r="E511" s="50">
        <v>0</v>
      </c>
      <c r="F511" s="50">
        <v>7.7744921559984748E-2</v>
      </c>
      <c r="G511" s="50">
        <v>0.9222550784400152</v>
      </c>
    </row>
    <row r="512" spans="3:7" x14ac:dyDescent="0.2">
      <c r="C512" s="51" t="s">
        <v>2821</v>
      </c>
      <c r="D512" s="50">
        <v>0</v>
      </c>
      <c r="E512" s="50">
        <v>0</v>
      </c>
      <c r="F512" s="50">
        <v>7.0450002756391628E-2</v>
      </c>
      <c r="G512" s="50">
        <v>0.92954999724360832</v>
      </c>
    </row>
    <row r="513" spans="3:7" x14ac:dyDescent="0.2">
      <c r="C513" s="51" t="s">
        <v>464</v>
      </c>
      <c r="D513" s="50">
        <v>0</v>
      </c>
      <c r="E513" s="50">
        <v>0</v>
      </c>
      <c r="F513" s="50">
        <v>7.4926547925784293E-2</v>
      </c>
      <c r="G513" s="50">
        <v>0.92507345207421565</v>
      </c>
    </row>
    <row r="514" spans="3:7" x14ac:dyDescent="0.2">
      <c r="C514" s="51" t="s">
        <v>2822</v>
      </c>
      <c r="D514" s="50">
        <v>0</v>
      </c>
      <c r="E514" s="50">
        <v>0</v>
      </c>
      <c r="F514" s="50">
        <v>7.0442354405728241E-2</v>
      </c>
      <c r="G514" s="50">
        <v>0.92955764559427179</v>
      </c>
    </row>
    <row r="515" spans="3:7" x14ac:dyDescent="0.2">
      <c r="C515" s="51" t="s">
        <v>2823</v>
      </c>
      <c r="D515" s="50">
        <v>0</v>
      </c>
      <c r="E515" s="50">
        <v>0</v>
      </c>
      <c r="F515" s="50">
        <v>6.4844542035977781E-2</v>
      </c>
      <c r="G515" s="50">
        <v>0.93515545796402222</v>
      </c>
    </row>
    <row r="516" spans="3:7" x14ac:dyDescent="0.2">
      <c r="C516" s="51" t="s">
        <v>465</v>
      </c>
      <c r="D516" s="50">
        <v>0</v>
      </c>
      <c r="E516" s="50">
        <v>0</v>
      </c>
      <c r="F516" s="50">
        <v>9.757508706600701E-2</v>
      </c>
      <c r="G516" s="50">
        <v>0.90242491293399296</v>
      </c>
    </row>
    <row r="517" spans="3:7" x14ac:dyDescent="0.2">
      <c r="C517" s="69" t="s">
        <v>2824</v>
      </c>
      <c r="D517" s="68">
        <v>1</v>
      </c>
      <c r="E517" s="68">
        <v>0</v>
      </c>
      <c r="F517" s="68">
        <v>7.5281381032486577E-2</v>
      </c>
      <c r="G517" s="68">
        <v>0.92471861896751339</v>
      </c>
    </row>
    <row r="518" spans="3:7" x14ac:dyDescent="0.2">
      <c r="C518" s="51" t="s">
        <v>2825</v>
      </c>
      <c r="D518" s="50">
        <v>0</v>
      </c>
      <c r="E518" s="50">
        <v>0</v>
      </c>
      <c r="F518" s="50">
        <v>3.8316692473139485E-2</v>
      </c>
      <c r="G518" s="50">
        <v>0.96168330752686049</v>
      </c>
    </row>
    <row r="519" spans="3:7" x14ac:dyDescent="0.2">
      <c r="C519" s="51" t="s">
        <v>2826</v>
      </c>
      <c r="D519" s="50">
        <v>0</v>
      </c>
      <c r="E519" s="50">
        <v>0</v>
      </c>
      <c r="F519" s="50">
        <v>0.11555035770335866</v>
      </c>
      <c r="G519" s="50">
        <v>0.88444964229664136</v>
      </c>
    </row>
    <row r="520" spans="3:7" x14ac:dyDescent="0.2">
      <c r="C520" s="69" t="s">
        <v>2827</v>
      </c>
      <c r="D520" s="68">
        <v>1</v>
      </c>
      <c r="E520" s="68">
        <v>0</v>
      </c>
      <c r="F520" s="68">
        <v>0.17364717589314291</v>
      </c>
      <c r="G520" s="68">
        <v>0.82635282410685706</v>
      </c>
    </row>
    <row r="521" spans="3:7" x14ac:dyDescent="0.2">
      <c r="C521" s="51" t="s">
        <v>2828</v>
      </c>
      <c r="D521" s="50">
        <v>0</v>
      </c>
      <c r="E521" s="50">
        <v>0</v>
      </c>
      <c r="F521" s="50">
        <v>6.8041483977707831E-2</v>
      </c>
      <c r="G521" s="50">
        <v>0.93195851602229218</v>
      </c>
    </row>
    <row r="522" spans="3:7" x14ac:dyDescent="0.2">
      <c r="C522" s="51" t="s">
        <v>2829</v>
      </c>
      <c r="D522" s="50">
        <v>0</v>
      </c>
      <c r="E522" s="50">
        <v>0</v>
      </c>
      <c r="F522" s="50">
        <v>7.9438367314884628E-2</v>
      </c>
      <c r="G522" s="50">
        <v>0.92056163268511537</v>
      </c>
    </row>
    <row r="523" spans="3:7" x14ac:dyDescent="0.2">
      <c r="C523" s="51" t="s">
        <v>2830</v>
      </c>
      <c r="D523" s="50">
        <v>0</v>
      </c>
      <c r="E523" s="50">
        <v>0</v>
      </c>
      <c r="F523" s="50">
        <v>0.16193395703763552</v>
      </c>
      <c r="G523" s="50">
        <v>0.83806604296236453</v>
      </c>
    </row>
    <row r="524" spans="3:7" x14ac:dyDescent="0.2">
      <c r="C524" s="51" t="s">
        <v>466</v>
      </c>
      <c r="D524" s="50">
        <v>0</v>
      </c>
      <c r="E524" s="50">
        <v>0</v>
      </c>
      <c r="F524" s="50">
        <v>7.8463721092374789E-2</v>
      </c>
      <c r="G524" s="50">
        <v>0.92153627890762524</v>
      </c>
    </row>
    <row r="525" spans="3:7" x14ac:dyDescent="0.2">
      <c r="C525" s="51" t="s">
        <v>2831</v>
      </c>
      <c r="D525" s="50">
        <v>0</v>
      </c>
      <c r="E525" s="50">
        <v>0</v>
      </c>
      <c r="F525" s="50">
        <v>0.142799052497316</v>
      </c>
      <c r="G525" s="50">
        <v>0.85720094750268405</v>
      </c>
    </row>
    <row r="526" spans="3:7" x14ac:dyDescent="0.2">
      <c r="C526" s="51" t="s">
        <v>2832</v>
      </c>
      <c r="D526" s="50">
        <v>0</v>
      </c>
      <c r="E526" s="50">
        <v>0</v>
      </c>
      <c r="F526" s="50">
        <v>3.356247775350233E-2</v>
      </c>
      <c r="G526" s="50">
        <v>0.9664375222464977</v>
      </c>
    </row>
    <row r="527" spans="3:7" x14ac:dyDescent="0.2">
      <c r="C527" s="51" t="s">
        <v>2833</v>
      </c>
      <c r="D527" s="50">
        <v>0</v>
      </c>
      <c r="E527" s="50">
        <v>0</v>
      </c>
      <c r="F527" s="50">
        <v>6.8381000615302168E-2</v>
      </c>
      <c r="G527" s="50">
        <v>0.93161899938469783</v>
      </c>
    </row>
    <row r="528" spans="3:7" x14ac:dyDescent="0.2">
      <c r="C528" s="69" t="s">
        <v>2834</v>
      </c>
      <c r="D528" s="68">
        <v>1</v>
      </c>
      <c r="E528" s="68">
        <v>0</v>
      </c>
      <c r="F528" s="68">
        <v>7.9796512624204563E-2</v>
      </c>
      <c r="G528" s="68">
        <v>0.92020348737579538</v>
      </c>
    </row>
    <row r="529" spans="3:7" x14ac:dyDescent="0.2">
      <c r="C529" s="51" t="s">
        <v>2835</v>
      </c>
      <c r="D529" s="50">
        <v>0</v>
      </c>
      <c r="E529" s="50">
        <v>0</v>
      </c>
      <c r="F529" s="50">
        <v>6.8467884660366685E-2</v>
      </c>
      <c r="G529" s="50">
        <v>0.93153211533963332</v>
      </c>
    </row>
    <row r="530" spans="3:7" x14ac:dyDescent="0.2">
      <c r="C530" s="69" t="s">
        <v>2836</v>
      </c>
      <c r="D530" s="68">
        <v>1</v>
      </c>
      <c r="E530" s="68">
        <v>0</v>
      </c>
      <c r="F530" s="68">
        <v>8.1539921560616707E-2</v>
      </c>
      <c r="G530" s="68">
        <v>0.91846007843938327</v>
      </c>
    </row>
    <row r="531" spans="3:7" x14ac:dyDescent="0.2">
      <c r="C531" s="51" t="s">
        <v>2837</v>
      </c>
      <c r="D531" s="50">
        <v>0</v>
      </c>
      <c r="E531" s="50">
        <v>0</v>
      </c>
      <c r="F531" s="50">
        <v>6.8496868730521021E-2</v>
      </c>
      <c r="G531" s="50">
        <v>0.93150313126947903</v>
      </c>
    </row>
    <row r="532" spans="3:7" x14ac:dyDescent="0.2">
      <c r="C532" s="51" t="s">
        <v>2838</v>
      </c>
      <c r="D532" s="50">
        <v>0</v>
      </c>
      <c r="E532" s="50">
        <v>0</v>
      </c>
      <c r="F532" s="50">
        <v>0.15363450192942324</v>
      </c>
      <c r="G532" s="50">
        <v>0.84636549807057682</v>
      </c>
    </row>
    <row r="533" spans="3:7" x14ac:dyDescent="0.2">
      <c r="C533" s="51" t="s">
        <v>2839</v>
      </c>
      <c r="D533" s="50">
        <v>0</v>
      </c>
      <c r="E533" s="50">
        <v>0</v>
      </c>
      <c r="F533" s="50">
        <v>8.6287825506256161E-2</v>
      </c>
      <c r="G533" s="50">
        <v>0.91371217449374387</v>
      </c>
    </row>
    <row r="534" spans="3:7" x14ac:dyDescent="0.2">
      <c r="C534" s="51" t="s">
        <v>467</v>
      </c>
      <c r="D534" s="50">
        <v>0</v>
      </c>
      <c r="E534" s="50">
        <v>0</v>
      </c>
      <c r="F534" s="50">
        <v>5.3773932056072581E-2</v>
      </c>
      <c r="G534" s="50">
        <v>0.94622606794392738</v>
      </c>
    </row>
    <row r="535" spans="3:7" x14ac:dyDescent="0.2">
      <c r="C535" s="69" t="s">
        <v>2840</v>
      </c>
      <c r="D535" s="68">
        <v>1</v>
      </c>
      <c r="E535" s="68">
        <v>0</v>
      </c>
      <c r="F535" s="68">
        <v>6.8525864167729919E-2</v>
      </c>
      <c r="G535" s="68">
        <v>0.93147413583227012</v>
      </c>
    </row>
    <row r="536" spans="3:7" x14ac:dyDescent="0.2">
      <c r="C536" s="51" t="s">
        <v>2841</v>
      </c>
      <c r="D536" s="50">
        <v>0</v>
      </c>
      <c r="E536" s="50">
        <v>0</v>
      </c>
      <c r="F536" s="50">
        <v>7.1761829876540423E-2</v>
      </c>
      <c r="G536" s="50">
        <v>0.92823817012345955</v>
      </c>
    </row>
    <row r="537" spans="3:7" x14ac:dyDescent="0.2">
      <c r="C537" s="51" t="s">
        <v>2842</v>
      </c>
      <c r="D537" s="50">
        <v>0</v>
      </c>
      <c r="E537" s="50">
        <v>0</v>
      </c>
      <c r="F537" s="50">
        <v>0.18394990532754538</v>
      </c>
      <c r="G537" s="50">
        <v>0.8160500946724546</v>
      </c>
    </row>
    <row r="538" spans="3:7" x14ac:dyDescent="0.2">
      <c r="C538" s="51" t="s">
        <v>2843</v>
      </c>
      <c r="D538" s="50">
        <v>0</v>
      </c>
      <c r="E538" s="50">
        <v>0</v>
      </c>
      <c r="F538" s="50">
        <v>5.7613109300839349E-2</v>
      </c>
      <c r="G538" s="50">
        <v>0.9423868906991606</v>
      </c>
    </row>
    <row r="539" spans="3:7" x14ac:dyDescent="0.2">
      <c r="C539" s="51" t="s">
        <v>2844</v>
      </c>
      <c r="D539" s="50">
        <v>0</v>
      </c>
      <c r="E539" s="50">
        <v>0</v>
      </c>
      <c r="F539" s="50">
        <v>0.16820872358918032</v>
      </c>
      <c r="G539" s="50">
        <v>0.83179127641081974</v>
      </c>
    </row>
    <row r="540" spans="3:7" x14ac:dyDescent="0.2">
      <c r="C540" s="51" t="s">
        <v>2845</v>
      </c>
      <c r="D540" s="50">
        <v>0</v>
      </c>
      <c r="E540" s="50">
        <v>0</v>
      </c>
      <c r="F540" s="50">
        <v>9.8589660856354955E-2</v>
      </c>
      <c r="G540" s="50">
        <v>0.90141033914364499</v>
      </c>
    </row>
    <row r="541" spans="3:7" x14ac:dyDescent="0.2">
      <c r="C541" s="51" t="s">
        <v>2846</v>
      </c>
      <c r="D541" s="50">
        <v>0</v>
      </c>
      <c r="E541" s="50">
        <v>0</v>
      </c>
      <c r="F541" s="50">
        <v>6.8678071477337344E-2</v>
      </c>
      <c r="G541" s="50">
        <v>0.9313219285226626</v>
      </c>
    </row>
    <row r="542" spans="3:7" x14ac:dyDescent="0.2">
      <c r="C542" s="51" t="s">
        <v>2847</v>
      </c>
      <c r="D542" s="50">
        <v>0</v>
      </c>
      <c r="E542" s="50">
        <v>0</v>
      </c>
      <c r="F542" s="50">
        <v>8.6952838975535782E-2</v>
      </c>
      <c r="G542" s="50">
        <v>0.91304716102446426</v>
      </c>
    </row>
    <row r="543" spans="3:7" x14ac:dyDescent="0.2">
      <c r="C543" s="51" t="s">
        <v>2848</v>
      </c>
      <c r="D543" s="50">
        <v>0</v>
      </c>
      <c r="E543" s="50">
        <v>0</v>
      </c>
      <c r="F543" s="50">
        <v>7.6267767071514281E-2</v>
      </c>
      <c r="G543" s="50">
        <v>0.92373223292848572</v>
      </c>
    </row>
    <row r="544" spans="3:7" x14ac:dyDescent="0.2">
      <c r="C544" s="51" t="s">
        <v>2849</v>
      </c>
      <c r="D544" s="50">
        <v>0</v>
      </c>
      <c r="E544" s="50">
        <v>0</v>
      </c>
      <c r="F544" s="50">
        <v>8.3917790489208152E-2</v>
      </c>
      <c r="G544" s="50">
        <v>0.91608220951079189</v>
      </c>
    </row>
    <row r="545" spans="3:7" x14ac:dyDescent="0.2">
      <c r="C545" s="51" t="s">
        <v>2850</v>
      </c>
      <c r="D545" s="50">
        <v>0</v>
      </c>
      <c r="E545" s="50">
        <v>0</v>
      </c>
      <c r="F545" s="50">
        <v>0.12010661682628636</v>
      </c>
      <c r="G545" s="50">
        <v>0.87989338317371368</v>
      </c>
    </row>
    <row r="546" spans="3:7" x14ac:dyDescent="0.2">
      <c r="C546" s="51" t="s">
        <v>2851</v>
      </c>
      <c r="D546" s="50">
        <v>0</v>
      </c>
      <c r="E546" s="50">
        <v>0</v>
      </c>
      <c r="F546" s="50">
        <v>7.800501505434812E-2</v>
      </c>
      <c r="G546" s="50">
        <v>0.92199498494565191</v>
      </c>
    </row>
    <row r="547" spans="3:7" x14ac:dyDescent="0.2">
      <c r="C547" s="51" t="s">
        <v>2852</v>
      </c>
      <c r="D547" s="50">
        <v>0</v>
      </c>
      <c r="E547" s="50">
        <v>0</v>
      </c>
      <c r="F547" s="50">
        <v>6.4631149974436003E-2</v>
      </c>
      <c r="G547" s="50">
        <v>0.93536885002556402</v>
      </c>
    </row>
    <row r="548" spans="3:7" x14ac:dyDescent="0.2">
      <c r="C548" s="51" t="s">
        <v>2853</v>
      </c>
      <c r="D548" s="50">
        <v>0</v>
      </c>
      <c r="E548" s="50">
        <v>0</v>
      </c>
      <c r="F548" s="50">
        <v>6.6581081247191171E-2</v>
      </c>
      <c r="G548" s="50">
        <v>0.9334189187528088</v>
      </c>
    </row>
    <row r="549" spans="3:7" x14ac:dyDescent="0.2">
      <c r="C549" s="51" t="s">
        <v>2854</v>
      </c>
      <c r="D549" s="50">
        <v>0</v>
      </c>
      <c r="E549" s="50">
        <v>0</v>
      </c>
      <c r="F549" s="50">
        <v>4.8905009978533198E-2</v>
      </c>
      <c r="G549" s="50">
        <v>0.9510949900214668</v>
      </c>
    </row>
    <row r="550" spans="3:7" x14ac:dyDescent="0.2">
      <c r="C550" s="51" t="s">
        <v>2855</v>
      </c>
      <c r="D550" s="50">
        <v>0</v>
      </c>
      <c r="E550" s="50">
        <v>0</v>
      </c>
      <c r="F550" s="50">
        <v>0.17674978151161802</v>
      </c>
      <c r="G550" s="50">
        <v>0.82325021848838198</v>
      </c>
    </row>
    <row r="551" spans="3:7" x14ac:dyDescent="0.2">
      <c r="C551" s="51" t="s">
        <v>2856</v>
      </c>
      <c r="D551" s="50">
        <v>0</v>
      </c>
      <c r="E551" s="50">
        <v>0</v>
      </c>
      <c r="F551" s="50">
        <v>5.9028931645157948E-2</v>
      </c>
      <c r="G551" s="50">
        <v>0.94097106835484201</v>
      </c>
    </row>
    <row r="552" spans="3:7" x14ac:dyDescent="0.2">
      <c r="C552" s="51" t="s">
        <v>2857</v>
      </c>
      <c r="D552" s="50">
        <v>0</v>
      </c>
      <c r="E552" s="50">
        <v>0</v>
      </c>
      <c r="F552" s="50">
        <v>9.8964073058547652E-2</v>
      </c>
      <c r="G552" s="50">
        <v>0.90103592694145229</v>
      </c>
    </row>
    <row r="553" spans="3:7" x14ac:dyDescent="0.2">
      <c r="C553" s="51" t="s">
        <v>2858</v>
      </c>
      <c r="D553" s="50">
        <v>0</v>
      </c>
      <c r="E553" s="50">
        <v>0</v>
      </c>
      <c r="F553" s="50">
        <v>6.448024467419794E-2</v>
      </c>
      <c r="G553" s="50">
        <v>0.93551975532580212</v>
      </c>
    </row>
    <row r="554" spans="3:7" x14ac:dyDescent="0.2">
      <c r="C554" s="69" t="s">
        <v>2859</v>
      </c>
      <c r="D554" s="68">
        <v>1</v>
      </c>
      <c r="E554" s="68">
        <v>0</v>
      </c>
      <c r="F554" s="68">
        <v>7.6259537279485451E-2</v>
      </c>
      <c r="G554" s="68">
        <v>0.92374046272051458</v>
      </c>
    </row>
    <row r="555" spans="3:7" x14ac:dyDescent="0.2">
      <c r="C555" s="51" t="s">
        <v>2860</v>
      </c>
      <c r="D555" s="50">
        <v>0</v>
      </c>
      <c r="E555" s="50">
        <v>0</v>
      </c>
      <c r="F555" s="50">
        <v>8.7015730077120004E-2</v>
      </c>
      <c r="G555" s="50">
        <v>0.91298426992287995</v>
      </c>
    </row>
    <row r="556" spans="3:7" x14ac:dyDescent="0.2">
      <c r="C556" s="51" t="s">
        <v>2861</v>
      </c>
      <c r="D556" s="50">
        <v>0</v>
      </c>
      <c r="E556" s="50">
        <v>0</v>
      </c>
      <c r="F556" s="50">
        <v>8.0398626734342477E-2</v>
      </c>
      <c r="G556" s="50">
        <v>0.9196013732656575</v>
      </c>
    </row>
    <row r="557" spans="3:7" x14ac:dyDescent="0.2">
      <c r="C557" s="51" t="s">
        <v>2862</v>
      </c>
      <c r="D557" s="50">
        <v>0</v>
      </c>
      <c r="E557" s="50">
        <v>0</v>
      </c>
      <c r="F557" s="50">
        <v>7.0242010095606655E-2</v>
      </c>
      <c r="G557" s="50">
        <v>0.92975798990439329</v>
      </c>
    </row>
    <row r="558" spans="3:7" x14ac:dyDescent="0.2">
      <c r="C558" s="51" t="s">
        <v>2863</v>
      </c>
      <c r="D558" s="50">
        <v>0</v>
      </c>
      <c r="E558" s="50">
        <v>0</v>
      </c>
      <c r="F558" s="50">
        <v>6.6763655796299573E-2</v>
      </c>
      <c r="G558" s="50">
        <v>0.93323634420370039</v>
      </c>
    </row>
    <row r="559" spans="3:7" x14ac:dyDescent="0.2">
      <c r="C559" s="51" t="s">
        <v>468</v>
      </c>
      <c r="D559" s="50">
        <v>0</v>
      </c>
      <c r="E559" s="50">
        <v>0</v>
      </c>
      <c r="F559" s="50">
        <v>7.1084688320018713E-2</v>
      </c>
      <c r="G559" s="50">
        <v>0.92891531167998131</v>
      </c>
    </row>
    <row r="560" spans="3:7" x14ac:dyDescent="0.2">
      <c r="C560" s="51" t="s">
        <v>2864</v>
      </c>
      <c r="D560" s="50">
        <v>0</v>
      </c>
      <c r="E560" s="50">
        <v>0</v>
      </c>
      <c r="F560" s="50">
        <v>9.1898741438272993E-2</v>
      </c>
      <c r="G560" s="50">
        <v>0.90810125856172697</v>
      </c>
    </row>
    <row r="561" spans="3:7" x14ac:dyDescent="0.2">
      <c r="C561" s="69" t="s">
        <v>2865</v>
      </c>
      <c r="D561" s="68">
        <v>1</v>
      </c>
      <c r="E561" s="68">
        <v>0</v>
      </c>
      <c r="F561" s="68">
        <v>7.1069689076678461E-2</v>
      </c>
      <c r="G561" s="68">
        <v>0.92893031092332157</v>
      </c>
    </row>
    <row r="562" spans="3:7" x14ac:dyDescent="0.2">
      <c r="C562" s="51" t="s">
        <v>2866</v>
      </c>
      <c r="D562" s="50">
        <v>0</v>
      </c>
      <c r="E562" s="50">
        <v>0</v>
      </c>
      <c r="F562" s="50">
        <v>0.11564325767804119</v>
      </c>
      <c r="G562" s="50">
        <v>0.88435674232195882</v>
      </c>
    </row>
    <row r="563" spans="3:7" x14ac:dyDescent="0.2">
      <c r="C563" s="51" t="s">
        <v>469</v>
      </c>
      <c r="D563" s="50">
        <v>0</v>
      </c>
      <c r="E563" s="50">
        <v>0</v>
      </c>
      <c r="F563" s="50">
        <v>4.437386324580106E-2</v>
      </c>
      <c r="G563" s="50">
        <v>0.95562613675419894</v>
      </c>
    </row>
    <row r="564" spans="3:7" x14ac:dyDescent="0.2">
      <c r="C564" s="51" t="s">
        <v>2867</v>
      </c>
      <c r="D564" s="50">
        <v>0</v>
      </c>
      <c r="E564" s="50">
        <v>0</v>
      </c>
      <c r="F564" s="50">
        <v>6.3927654245275717E-2</v>
      </c>
      <c r="G564" s="50">
        <v>0.93607234575472431</v>
      </c>
    </row>
    <row r="565" spans="3:7" x14ac:dyDescent="0.2">
      <c r="C565" s="51" t="s">
        <v>2868</v>
      </c>
      <c r="D565" s="50">
        <v>0</v>
      </c>
      <c r="E565" s="50">
        <v>0</v>
      </c>
      <c r="F565" s="50">
        <v>6.6997382172921463E-2</v>
      </c>
      <c r="G565" s="50">
        <v>0.9330026178270785</v>
      </c>
    </row>
    <row r="566" spans="3:7" x14ac:dyDescent="0.2">
      <c r="C566" s="51" t="s">
        <v>2869</v>
      </c>
      <c r="D566" s="50">
        <v>0</v>
      </c>
      <c r="E566" s="50">
        <v>0</v>
      </c>
      <c r="F566" s="50">
        <v>3.2779207248178982E-2</v>
      </c>
      <c r="G566" s="50">
        <v>0.96722079275182105</v>
      </c>
    </row>
    <row r="567" spans="3:7" x14ac:dyDescent="0.2">
      <c r="C567" s="51" t="s">
        <v>2870</v>
      </c>
      <c r="D567" s="50">
        <v>0</v>
      </c>
      <c r="E567" s="50">
        <v>0</v>
      </c>
      <c r="F567" s="50">
        <v>6.5710670248670167E-2</v>
      </c>
      <c r="G567" s="50">
        <v>0.93428932975132983</v>
      </c>
    </row>
    <row r="568" spans="3:7" x14ac:dyDescent="0.2">
      <c r="C568" s="51" t="s">
        <v>2871</v>
      </c>
      <c r="D568" s="50">
        <v>0</v>
      </c>
      <c r="E568" s="50">
        <v>0</v>
      </c>
      <c r="F568" s="50">
        <v>7.9488219981880645E-2</v>
      </c>
      <c r="G568" s="50">
        <v>0.9205117800181194</v>
      </c>
    </row>
    <row r="569" spans="3:7" x14ac:dyDescent="0.2">
      <c r="C569" s="51" t="s">
        <v>470</v>
      </c>
      <c r="D569" s="50">
        <v>0</v>
      </c>
      <c r="E569" s="50">
        <v>0</v>
      </c>
      <c r="F569" s="50">
        <v>8.0794936777929746E-2</v>
      </c>
      <c r="G569" s="50">
        <v>0.9192050632220703</v>
      </c>
    </row>
    <row r="570" spans="3:7" x14ac:dyDescent="0.2">
      <c r="C570" s="51" t="s">
        <v>2872</v>
      </c>
      <c r="D570" s="50">
        <v>0</v>
      </c>
      <c r="E570" s="50">
        <v>0</v>
      </c>
      <c r="F570" s="50">
        <v>0.10091524326307354</v>
      </c>
      <c r="G570" s="50">
        <v>0.89908475673692645</v>
      </c>
    </row>
    <row r="571" spans="3:7" x14ac:dyDescent="0.2">
      <c r="C571" s="51" t="s">
        <v>2873</v>
      </c>
      <c r="D571" s="50">
        <v>0</v>
      </c>
      <c r="E571" s="50">
        <v>0</v>
      </c>
      <c r="F571" s="50">
        <v>7.2072451974514049E-2</v>
      </c>
      <c r="G571" s="50">
        <v>0.92792754802548594</v>
      </c>
    </row>
    <row r="572" spans="3:7" x14ac:dyDescent="0.2">
      <c r="C572" s="51" t="s">
        <v>2874</v>
      </c>
      <c r="D572" s="50">
        <v>0</v>
      </c>
      <c r="E572" s="50">
        <v>0</v>
      </c>
      <c r="F572" s="50">
        <v>8.3647246020689764E-2</v>
      </c>
      <c r="G572" s="50">
        <v>0.91635275397931026</v>
      </c>
    </row>
    <row r="573" spans="3:7" x14ac:dyDescent="0.2">
      <c r="C573" s="51" t="s">
        <v>2875</v>
      </c>
      <c r="D573" s="50">
        <v>0</v>
      </c>
      <c r="E573" s="50">
        <v>0</v>
      </c>
      <c r="F573" s="50">
        <v>3.1104705646052992E-2</v>
      </c>
      <c r="G573" s="50">
        <v>0.96889529435394706</v>
      </c>
    </row>
    <row r="574" spans="3:7" x14ac:dyDescent="0.2">
      <c r="C574" s="69" t="s">
        <v>471</v>
      </c>
      <c r="D574" s="68">
        <v>1</v>
      </c>
      <c r="E574" s="68">
        <v>0</v>
      </c>
      <c r="F574" s="68">
        <v>0.10750746043609127</v>
      </c>
      <c r="G574" s="68">
        <v>0.89249253956390873</v>
      </c>
    </row>
    <row r="575" spans="3:7" x14ac:dyDescent="0.2">
      <c r="C575" s="69" t="s">
        <v>2876</v>
      </c>
      <c r="D575" s="68">
        <v>1</v>
      </c>
      <c r="E575" s="68">
        <v>0</v>
      </c>
      <c r="F575" s="68">
        <v>0.13780079491481986</v>
      </c>
      <c r="G575" s="68">
        <v>0.86219920508518011</v>
      </c>
    </row>
    <row r="576" spans="3:7" x14ac:dyDescent="0.2">
      <c r="C576" s="69" t="s">
        <v>472</v>
      </c>
      <c r="D576" s="68">
        <v>1</v>
      </c>
      <c r="E576" s="68">
        <v>0</v>
      </c>
      <c r="F576" s="68">
        <v>8.9787780214581614E-2</v>
      </c>
      <c r="G576" s="68">
        <v>0.91021221978541833</v>
      </c>
    </row>
    <row r="577" spans="3:7" x14ac:dyDescent="0.2">
      <c r="C577" s="51" t="s">
        <v>2877</v>
      </c>
      <c r="D577" s="50">
        <v>0</v>
      </c>
      <c r="E577" s="50">
        <v>0</v>
      </c>
      <c r="F577" s="50">
        <v>9.7615101705526286E-2</v>
      </c>
      <c r="G577" s="50">
        <v>0.90238489829447377</v>
      </c>
    </row>
    <row r="578" spans="3:7" x14ac:dyDescent="0.2">
      <c r="C578" s="51" t="s">
        <v>2878</v>
      </c>
      <c r="D578" s="50">
        <v>0</v>
      </c>
      <c r="E578" s="50">
        <v>0</v>
      </c>
      <c r="F578" s="50">
        <v>0.16341750592607401</v>
      </c>
      <c r="G578" s="50">
        <v>0.83658249407392593</v>
      </c>
    </row>
    <row r="579" spans="3:7" x14ac:dyDescent="0.2">
      <c r="C579" s="51" t="s">
        <v>473</v>
      </c>
      <c r="D579" s="50">
        <v>0</v>
      </c>
      <c r="E579" s="50">
        <v>0</v>
      </c>
      <c r="F579" s="50">
        <v>8.0315636811122096E-2</v>
      </c>
      <c r="G579" s="50">
        <v>0.91968436318887792</v>
      </c>
    </row>
    <row r="580" spans="3:7" x14ac:dyDescent="0.2">
      <c r="C580" s="51" t="s">
        <v>2879</v>
      </c>
      <c r="D580" s="50">
        <v>0</v>
      </c>
      <c r="E580" s="50">
        <v>0</v>
      </c>
      <c r="F580" s="50">
        <v>0.107169759460245</v>
      </c>
      <c r="G580" s="50">
        <v>0.89283024053975502</v>
      </c>
    </row>
    <row r="581" spans="3:7" x14ac:dyDescent="0.2">
      <c r="C581" s="51" t="s">
        <v>2880</v>
      </c>
      <c r="D581" s="50">
        <v>0</v>
      </c>
      <c r="E581" s="50">
        <v>0</v>
      </c>
      <c r="F581" s="50">
        <v>7.100972132692282E-2</v>
      </c>
      <c r="G581" s="50">
        <v>0.92899027867307715</v>
      </c>
    </row>
    <row r="582" spans="3:7" x14ac:dyDescent="0.2">
      <c r="C582" s="51" t="s">
        <v>474</v>
      </c>
      <c r="D582" s="50">
        <v>0</v>
      </c>
      <c r="E582" s="50">
        <v>0</v>
      </c>
      <c r="F582" s="50">
        <v>9.9298532289115685E-2</v>
      </c>
      <c r="G582" s="50">
        <v>0.90070146771088433</v>
      </c>
    </row>
    <row r="583" spans="3:7" x14ac:dyDescent="0.2">
      <c r="C583" s="51" t="s">
        <v>2881</v>
      </c>
      <c r="D583" s="50">
        <v>0</v>
      </c>
      <c r="E583" s="50">
        <v>0</v>
      </c>
      <c r="F583" s="50">
        <v>0.13032689673871062</v>
      </c>
      <c r="G583" s="50">
        <v>0.86967310326128944</v>
      </c>
    </row>
    <row r="584" spans="3:7" x14ac:dyDescent="0.2">
      <c r="C584" s="51" t="s">
        <v>2882</v>
      </c>
      <c r="D584" s="50">
        <v>0</v>
      </c>
      <c r="E584" s="50">
        <v>0</v>
      </c>
      <c r="F584" s="50">
        <v>6.6742627341116023E-2</v>
      </c>
      <c r="G584" s="50">
        <v>0.93325737265888398</v>
      </c>
    </row>
    <row r="585" spans="3:7" x14ac:dyDescent="0.2">
      <c r="C585" s="51" t="s">
        <v>2883</v>
      </c>
      <c r="D585" s="50">
        <v>0</v>
      </c>
      <c r="E585" s="50">
        <v>0</v>
      </c>
      <c r="F585" s="50">
        <v>7.2468900808747599E-2</v>
      </c>
      <c r="G585" s="50">
        <v>0.92753109919125243</v>
      </c>
    </row>
    <row r="586" spans="3:7" x14ac:dyDescent="0.2">
      <c r="C586" s="51" t="s">
        <v>2884</v>
      </c>
      <c r="D586" s="50">
        <v>0</v>
      </c>
      <c r="E586" s="50">
        <v>0</v>
      </c>
      <c r="F586" s="50">
        <v>6.5962160180774221E-2</v>
      </c>
      <c r="G586" s="50">
        <v>0.93403783981922572</v>
      </c>
    </row>
    <row r="587" spans="3:7" x14ac:dyDescent="0.2">
      <c r="C587" s="51" t="s">
        <v>2885</v>
      </c>
      <c r="D587" s="50">
        <v>0</v>
      </c>
      <c r="E587" s="50">
        <v>0</v>
      </c>
      <c r="F587" s="50">
        <v>9.6460602694449143E-2</v>
      </c>
      <c r="G587" s="50">
        <v>0.90353939730555088</v>
      </c>
    </row>
    <row r="588" spans="3:7" x14ac:dyDescent="0.2">
      <c r="C588" s="51" t="s">
        <v>2886</v>
      </c>
      <c r="D588" s="50">
        <v>0</v>
      </c>
      <c r="E588" s="50">
        <v>0</v>
      </c>
      <c r="F588" s="50">
        <v>0.11368305286817951</v>
      </c>
      <c r="G588" s="50">
        <v>0.88631694713182052</v>
      </c>
    </row>
    <row r="589" spans="3:7" x14ac:dyDescent="0.2">
      <c r="C589" s="51" t="s">
        <v>2887</v>
      </c>
      <c r="D589" s="50">
        <v>0</v>
      </c>
      <c r="E589" s="50">
        <v>0</v>
      </c>
      <c r="F589" s="50">
        <v>6.7481813091349319E-2</v>
      </c>
      <c r="G589" s="50">
        <v>0.93251818690865074</v>
      </c>
    </row>
    <row r="590" spans="3:7" x14ac:dyDescent="0.2">
      <c r="C590" s="51" t="s">
        <v>2888</v>
      </c>
      <c r="D590" s="50">
        <v>0</v>
      </c>
      <c r="E590" s="50">
        <v>0</v>
      </c>
      <c r="F590" s="50">
        <v>4.1135812513845342E-2</v>
      </c>
      <c r="G590" s="50">
        <v>0.95886418748615465</v>
      </c>
    </row>
    <row r="591" spans="3:7" x14ac:dyDescent="0.2">
      <c r="C591" s="51" t="s">
        <v>2889</v>
      </c>
      <c r="D591" s="50">
        <v>0</v>
      </c>
      <c r="E591" s="50">
        <v>0</v>
      </c>
      <c r="F591" s="50">
        <v>6.3798437848524334E-2</v>
      </c>
      <c r="G591" s="50">
        <v>0.93620156215147565</v>
      </c>
    </row>
    <row r="592" spans="3:7" x14ac:dyDescent="0.2">
      <c r="C592" s="51" t="s">
        <v>2890</v>
      </c>
      <c r="D592" s="50">
        <v>0</v>
      </c>
      <c r="E592" s="50">
        <v>0</v>
      </c>
      <c r="F592" s="50">
        <v>0.10534708627321582</v>
      </c>
      <c r="G592" s="50">
        <v>0.89465291372678424</v>
      </c>
    </row>
    <row r="593" spans="3:7" x14ac:dyDescent="0.2">
      <c r="C593" s="51" t="s">
        <v>2891</v>
      </c>
      <c r="D593" s="50">
        <v>0</v>
      </c>
      <c r="E593" s="50">
        <v>0</v>
      </c>
      <c r="F593" s="50">
        <v>7.290508583895057E-2</v>
      </c>
      <c r="G593" s="50">
        <v>0.92709491416104939</v>
      </c>
    </row>
    <row r="594" spans="3:7" x14ac:dyDescent="0.2">
      <c r="C594" s="51" t="s">
        <v>2892</v>
      </c>
      <c r="D594" s="50">
        <v>0</v>
      </c>
      <c r="E594" s="50">
        <v>0</v>
      </c>
      <c r="F594" s="50">
        <v>9.468492045241643E-2</v>
      </c>
      <c r="G594" s="50">
        <v>0.90531507954758361</v>
      </c>
    </row>
    <row r="595" spans="3:7" x14ac:dyDescent="0.2">
      <c r="C595" s="51" t="s">
        <v>2893</v>
      </c>
      <c r="D595" s="50">
        <v>0</v>
      </c>
      <c r="E595" s="50">
        <v>0</v>
      </c>
      <c r="F595" s="50">
        <v>4.9543221799022708E-2</v>
      </c>
      <c r="G595" s="50">
        <v>0.95045677820097729</v>
      </c>
    </row>
    <row r="596" spans="3:7" x14ac:dyDescent="0.2">
      <c r="C596" s="51" t="s">
        <v>475</v>
      </c>
      <c r="D596" s="50">
        <v>0</v>
      </c>
      <c r="E596" s="50">
        <v>0</v>
      </c>
      <c r="F596" s="50">
        <v>7.9256285442487875E-2</v>
      </c>
      <c r="G596" s="50">
        <v>0.92074371455751214</v>
      </c>
    </row>
    <row r="597" spans="3:7" x14ac:dyDescent="0.2">
      <c r="C597" s="51" t="s">
        <v>2894</v>
      </c>
      <c r="D597" s="50">
        <v>0</v>
      </c>
      <c r="E597" s="50">
        <v>0</v>
      </c>
      <c r="F597" s="50">
        <v>4.0433726432570649E-2</v>
      </c>
      <c r="G597" s="50">
        <v>0.9595662735674293</v>
      </c>
    </row>
    <row r="598" spans="3:7" x14ac:dyDescent="0.2">
      <c r="C598" s="51" t="s">
        <v>2895</v>
      </c>
      <c r="D598" s="50">
        <v>0</v>
      </c>
      <c r="E598" s="50">
        <v>0</v>
      </c>
      <c r="F598" s="50">
        <v>9.2956093788215316E-2</v>
      </c>
      <c r="G598" s="50">
        <v>0.90704390621178466</v>
      </c>
    </row>
    <row r="599" spans="3:7" x14ac:dyDescent="0.2">
      <c r="C599" s="51" t="s">
        <v>2896</v>
      </c>
      <c r="D599" s="50">
        <v>0</v>
      </c>
      <c r="E599" s="50">
        <v>0</v>
      </c>
      <c r="F599" s="50">
        <v>7.8860258169530351E-2</v>
      </c>
      <c r="G599" s="50">
        <v>0.92113974183046965</v>
      </c>
    </row>
    <row r="600" spans="3:7" x14ac:dyDescent="0.2">
      <c r="C600" s="51" t="s">
        <v>2897</v>
      </c>
      <c r="D600" s="50">
        <v>0</v>
      </c>
      <c r="E600" s="50">
        <v>0</v>
      </c>
      <c r="F600" s="50">
        <v>6.6947898497226918E-2</v>
      </c>
      <c r="G600" s="50">
        <v>0.93305210150277307</v>
      </c>
    </row>
    <row r="601" spans="3:7" x14ac:dyDescent="0.2">
      <c r="C601" s="51" t="s">
        <v>2898</v>
      </c>
      <c r="D601" s="50">
        <v>0</v>
      </c>
      <c r="E601" s="50">
        <v>0</v>
      </c>
      <c r="F601" s="50">
        <v>7.9131807326502157E-2</v>
      </c>
      <c r="G601" s="50">
        <v>0.92086819267349784</v>
      </c>
    </row>
    <row r="602" spans="3:7" x14ac:dyDescent="0.2">
      <c r="C602" s="51" t="s">
        <v>476</v>
      </c>
      <c r="D602" s="50">
        <v>0</v>
      </c>
      <c r="E602" s="50">
        <v>0</v>
      </c>
      <c r="F602" s="50">
        <v>9.2688278928971468E-2</v>
      </c>
      <c r="G602" s="50">
        <v>0.90731172107102853</v>
      </c>
    </row>
    <row r="603" spans="3:7" x14ac:dyDescent="0.2">
      <c r="C603" s="51" t="s">
        <v>2899</v>
      </c>
      <c r="D603" s="50">
        <v>0</v>
      </c>
      <c r="E603" s="50">
        <v>0</v>
      </c>
      <c r="F603" s="50">
        <v>9.1086770565579789E-2</v>
      </c>
      <c r="G603" s="50">
        <v>0.90891322943442021</v>
      </c>
    </row>
    <row r="604" spans="3:7" x14ac:dyDescent="0.2">
      <c r="C604" s="51" t="s">
        <v>2900</v>
      </c>
      <c r="D604" s="50">
        <v>0</v>
      </c>
      <c r="E604" s="50">
        <v>0</v>
      </c>
      <c r="F604" s="50">
        <v>6.8171248485548064E-2</v>
      </c>
      <c r="G604" s="50">
        <v>0.93182875151445188</v>
      </c>
    </row>
    <row r="605" spans="3:7" x14ac:dyDescent="0.2">
      <c r="C605" s="51" t="s">
        <v>2901</v>
      </c>
      <c r="D605" s="50">
        <v>0</v>
      </c>
      <c r="E605" s="50">
        <v>0</v>
      </c>
      <c r="F605" s="50">
        <v>0.10474908198134907</v>
      </c>
      <c r="G605" s="50">
        <v>0.89525091801865098</v>
      </c>
    </row>
    <row r="606" spans="3:7" x14ac:dyDescent="0.2">
      <c r="C606" s="51" t="s">
        <v>2902</v>
      </c>
      <c r="D606" s="50">
        <v>0</v>
      </c>
      <c r="E606" s="50">
        <v>0</v>
      </c>
      <c r="F606" s="50">
        <v>4.6734025218726265E-2</v>
      </c>
      <c r="G606" s="50">
        <v>0.95326597478127373</v>
      </c>
    </row>
    <row r="607" spans="3:7" x14ac:dyDescent="0.2">
      <c r="C607" s="51" t="s">
        <v>2903</v>
      </c>
      <c r="D607" s="50">
        <v>0</v>
      </c>
      <c r="E607" s="50">
        <v>0</v>
      </c>
      <c r="F607" s="50">
        <v>0.11394687691043616</v>
      </c>
      <c r="G607" s="50">
        <v>0.88605312308956385</v>
      </c>
    </row>
    <row r="608" spans="3:7" x14ac:dyDescent="0.2">
      <c r="C608" s="51" t="s">
        <v>2904</v>
      </c>
      <c r="D608" s="50">
        <v>0</v>
      </c>
      <c r="E608" s="50">
        <v>0</v>
      </c>
      <c r="F608" s="50">
        <v>7.1174745185625027E-2</v>
      </c>
      <c r="G608" s="50">
        <v>0.92882525481437495</v>
      </c>
    </row>
    <row r="609" spans="3:7" x14ac:dyDescent="0.2">
      <c r="C609" s="51" t="s">
        <v>2905</v>
      </c>
      <c r="D609" s="50">
        <v>0</v>
      </c>
      <c r="E609" s="50">
        <v>0</v>
      </c>
      <c r="F609" s="50">
        <v>0.11394687691043616</v>
      </c>
      <c r="G609" s="50">
        <v>0.88605312308956385</v>
      </c>
    </row>
    <row r="610" spans="3:7" x14ac:dyDescent="0.2">
      <c r="C610" s="51" t="s">
        <v>2906</v>
      </c>
      <c r="D610" s="50">
        <v>0</v>
      </c>
      <c r="E610" s="50">
        <v>0</v>
      </c>
      <c r="F610" s="50">
        <v>8.2462885917667525E-2</v>
      </c>
      <c r="G610" s="50">
        <v>0.91753711408233252</v>
      </c>
    </row>
    <row r="611" spans="3:7" x14ac:dyDescent="0.2">
      <c r="C611" s="51" t="s">
        <v>477</v>
      </c>
      <c r="D611" s="50">
        <v>0</v>
      </c>
      <c r="E611" s="50">
        <v>0</v>
      </c>
      <c r="F611" s="50">
        <v>9.9217287358563139E-2</v>
      </c>
      <c r="G611" s="50">
        <v>0.90078271264143683</v>
      </c>
    </row>
    <row r="612" spans="3:7" x14ac:dyDescent="0.2">
      <c r="C612" s="51" t="s">
        <v>2907</v>
      </c>
      <c r="D612" s="50">
        <v>0</v>
      </c>
      <c r="E612" s="50">
        <v>0</v>
      </c>
      <c r="F612" s="50">
        <v>6.6862804831136935E-2</v>
      </c>
      <c r="G612" s="50">
        <v>0.93313719516886307</v>
      </c>
    </row>
    <row r="613" spans="3:7" x14ac:dyDescent="0.2">
      <c r="C613" s="51" t="s">
        <v>2908</v>
      </c>
      <c r="D613" s="50">
        <v>0</v>
      </c>
      <c r="E613" s="50">
        <v>0</v>
      </c>
      <c r="F613" s="50">
        <v>6.3365613194606457E-2</v>
      </c>
      <c r="G613" s="50">
        <v>0.93663438680539357</v>
      </c>
    </row>
    <row r="614" spans="3:7" x14ac:dyDescent="0.2">
      <c r="C614" s="69" t="s">
        <v>2909</v>
      </c>
      <c r="D614" s="68">
        <v>1</v>
      </c>
      <c r="E614" s="68">
        <v>0</v>
      </c>
      <c r="F614" s="68">
        <v>0.15776920387286075</v>
      </c>
      <c r="G614" s="68">
        <v>0.84223079612713925</v>
      </c>
    </row>
    <row r="615" spans="3:7" x14ac:dyDescent="0.2">
      <c r="C615" s="51" t="s">
        <v>478</v>
      </c>
      <c r="D615" s="50">
        <v>0</v>
      </c>
      <c r="E615" s="50">
        <v>0</v>
      </c>
      <c r="F615" s="50">
        <v>9.9156967681638605E-2</v>
      </c>
      <c r="G615" s="50">
        <v>0.90084303231836138</v>
      </c>
    </row>
    <row r="616" spans="3:7" x14ac:dyDescent="0.2">
      <c r="C616" s="51" t="s">
        <v>2910</v>
      </c>
      <c r="D616" s="50">
        <v>0</v>
      </c>
      <c r="E616" s="50">
        <v>0</v>
      </c>
      <c r="F616" s="50">
        <v>4.7374906467008031E-2</v>
      </c>
      <c r="G616" s="50">
        <v>0.95262509353299196</v>
      </c>
    </row>
    <row r="617" spans="3:7" x14ac:dyDescent="0.2">
      <c r="C617" s="51" t="s">
        <v>2911</v>
      </c>
      <c r="D617" s="50">
        <v>0</v>
      </c>
      <c r="E617" s="50">
        <v>0</v>
      </c>
      <c r="F617" s="50">
        <v>6.3608739096472189E-2</v>
      </c>
      <c r="G617" s="50">
        <v>0.93639126090352787</v>
      </c>
    </row>
    <row r="618" spans="3:7" x14ac:dyDescent="0.2">
      <c r="C618" s="51" t="s">
        <v>2912</v>
      </c>
      <c r="D618" s="50">
        <v>0</v>
      </c>
      <c r="E618" s="50">
        <v>0</v>
      </c>
      <c r="F618" s="50">
        <v>6.3258975779290627E-2</v>
      </c>
      <c r="G618" s="50">
        <v>0.93674102422070937</v>
      </c>
    </row>
    <row r="619" spans="3:7" x14ac:dyDescent="0.2">
      <c r="C619" s="51" t="s">
        <v>2913</v>
      </c>
      <c r="D619" s="50">
        <v>0</v>
      </c>
      <c r="E619" s="50">
        <v>0</v>
      </c>
      <c r="F619" s="50">
        <v>0.11582924999688708</v>
      </c>
      <c r="G619" s="50">
        <v>0.88417075000311296</v>
      </c>
    </row>
    <row r="620" spans="3:7" x14ac:dyDescent="0.2">
      <c r="C620" s="51" t="s">
        <v>2914</v>
      </c>
      <c r="D620" s="50">
        <v>0</v>
      </c>
      <c r="E620" s="50">
        <v>0</v>
      </c>
      <c r="F620" s="50">
        <v>0.14774957528758254</v>
      </c>
      <c r="G620" s="50">
        <v>0.85225042471241741</v>
      </c>
    </row>
    <row r="621" spans="3:7" x14ac:dyDescent="0.2">
      <c r="C621" s="69" t="s">
        <v>2915</v>
      </c>
      <c r="D621" s="68">
        <v>1</v>
      </c>
      <c r="E621" s="68">
        <v>0</v>
      </c>
      <c r="F621" s="68">
        <v>6.3635806695060526E-2</v>
      </c>
      <c r="G621" s="68">
        <v>0.93636419330493947</v>
      </c>
    </row>
    <row r="622" spans="3:7" x14ac:dyDescent="0.2">
      <c r="C622" s="51" t="s">
        <v>479</v>
      </c>
      <c r="D622" s="50">
        <v>0</v>
      </c>
      <c r="E622" s="50">
        <v>0</v>
      </c>
      <c r="F622" s="50">
        <v>6.7446284730369899E-2</v>
      </c>
      <c r="G622" s="50">
        <v>0.93255371526963016</v>
      </c>
    </row>
    <row r="623" spans="3:7" x14ac:dyDescent="0.2">
      <c r="C623" s="51" t="s">
        <v>2916</v>
      </c>
      <c r="D623" s="50">
        <v>0</v>
      </c>
      <c r="E623" s="50">
        <v>0</v>
      </c>
      <c r="F623" s="50">
        <v>0.10375322087322747</v>
      </c>
      <c r="G623" s="50">
        <v>0.89624677912677253</v>
      </c>
    </row>
    <row r="624" spans="3:7" x14ac:dyDescent="0.2">
      <c r="C624" s="51" t="s">
        <v>480</v>
      </c>
      <c r="D624" s="50">
        <v>0</v>
      </c>
      <c r="E624" s="50">
        <v>0</v>
      </c>
      <c r="F624" s="50">
        <v>6.6305305644530757E-2</v>
      </c>
      <c r="G624" s="50">
        <v>0.93369469435546926</v>
      </c>
    </row>
    <row r="625" spans="3:7" x14ac:dyDescent="0.2">
      <c r="C625" s="51" t="s">
        <v>2917</v>
      </c>
      <c r="D625" s="50">
        <v>0</v>
      </c>
      <c r="E625" s="50">
        <v>0</v>
      </c>
      <c r="F625" s="50">
        <v>4.5141146846587307E-2</v>
      </c>
      <c r="G625" s="50">
        <v>0.95485885315341268</v>
      </c>
    </row>
    <row r="626" spans="3:7" x14ac:dyDescent="0.2">
      <c r="C626" s="51" t="s">
        <v>481</v>
      </c>
      <c r="D626" s="50">
        <v>0</v>
      </c>
      <c r="E626" s="50">
        <v>0</v>
      </c>
      <c r="F626" s="50">
        <v>8.4927204032460124E-2</v>
      </c>
      <c r="G626" s="50">
        <v>0.91507279596753988</v>
      </c>
    </row>
    <row r="627" spans="3:7" x14ac:dyDescent="0.2">
      <c r="C627" s="51" t="s">
        <v>2918</v>
      </c>
      <c r="D627" s="50">
        <v>0</v>
      </c>
      <c r="E627" s="50">
        <v>0</v>
      </c>
      <c r="F627" s="50">
        <v>0.11032826115878347</v>
      </c>
      <c r="G627" s="50">
        <v>0.88967173884121653</v>
      </c>
    </row>
    <row r="628" spans="3:7" x14ac:dyDescent="0.2">
      <c r="C628" s="51" t="s">
        <v>2919</v>
      </c>
      <c r="D628" s="50">
        <v>0</v>
      </c>
      <c r="E628" s="50">
        <v>0</v>
      </c>
      <c r="F628" s="50">
        <v>7.1429625249647827E-2</v>
      </c>
      <c r="G628" s="50">
        <v>0.9285703747503522</v>
      </c>
    </row>
    <row r="629" spans="3:7" x14ac:dyDescent="0.2">
      <c r="C629" s="51" t="s">
        <v>2920</v>
      </c>
      <c r="D629" s="50">
        <v>0</v>
      </c>
      <c r="E629" s="50">
        <v>0</v>
      </c>
      <c r="F629" s="50">
        <v>7.494994779244149E-2</v>
      </c>
      <c r="G629" s="50">
        <v>0.92505005220755854</v>
      </c>
    </row>
    <row r="630" spans="3:7" x14ac:dyDescent="0.2">
      <c r="C630" s="51" t="s">
        <v>482</v>
      </c>
      <c r="D630" s="50">
        <v>0</v>
      </c>
      <c r="E630" s="50">
        <v>0</v>
      </c>
      <c r="F630" s="50">
        <v>0.12059999329337144</v>
      </c>
      <c r="G630" s="50">
        <v>0.87940000670662855</v>
      </c>
    </row>
    <row r="631" spans="3:7" x14ac:dyDescent="0.2">
      <c r="C631" s="51" t="s">
        <v>483</v>
      </c>
      <c r="D631" s="50">
        <v>0</v>
      </c>
      <c r="E631" s="50">
        <v>0</v>
      </c>
      <c r="F631" s="50">
        <v>7.7573374626308089E-2</v>
      </c>
      <c r="G631" s="50">
        <v>0.92242662537369191</v>
      </c>
    </row>
    <row r="632" spans="3:7" x14ac:dyDescent="0.2">
      <c r="C632" s="51" t="s">
        <v>2921</v>
      </c>
      <c r="D632" s="50">
        <v>0</v>
      </c>
      <c r="E632" s="50">
        <v>0</v>
      </c>
      <c r="F632" s="50">
        <v>6.3446558740153536E-2</v>
      </c>
      <c r="G632" s="50">
        <v>0.93655344125984641</v>
      </c>
    </row>
    <row r="633" spans="3:7" x14ac:dyDescent="0.2">
      <c r="C633" s="51" t="s">
        <v>2922</v>
      </c>
      <c r="D633" s="50">
        <v>0</v>
      </c>
      <c r="E633" s="50">
        <v>0</v>
      </c>
      <c r="F633" s="50">
        <v>7.3521662774912663E-2</v>
      </c>
      <c r="G633" s="50">
        <v>0.92647833722508732</v>
      </c>
    </row>
    <row r="634" spans="3:7" x14ac:dyDescent="0.2">
      <c r="C634" s="51" t="s">
        <v>2923</v>
      </c>
      <c r="D634" s="50">
        <v>0</v>
      </c>
      <c r="E634" s="50">
        <v>0</v>
      </c>
      <c r="F634" s="50">
        <v>6.5647738796210664E-2</v>
      </c>
      <c r="G634" s="50">
        <v>0.93435226120378934</v>
      </c>
    </row>
    <row r="635" spans="3:7" x14ac:dyDescent="0.2">
      <c r="C635" s="51" t="s">
        <v>2924</v>
      </c>
      <c r="D635" s="50">
        <v>0</v>
      </c>
      <c r="E635" s="50">
        <v>0</v>
      </c>
      <c r="F635" s="50">
        <v>0.10285855725034584</v>
      </c>
      <c r="G635" s="50">
        <v>0.89714144274965413</v>
      </c>
    </row>
    <row r="636" spans="3:7" x14ac:dyDescent="0.2">
      <c r="C636" s="69" t="s">
        <v>2925</v>
      </c>
      <c r="D636" s="68">
        <v>1</v>
      </c>
      <c r="E636" s="68">
        <v>0</v>
      </c>
      <c r="F636" s="68">
        <v>0.1474637468929324</v>
      </c>
      <c r="G636" s="68">
        <v>0.8525362531070676</v>
      </c>
    </row>
    <row r="637" spans="3:7" x14ac:dyDescent="0.2">
      <c r="C637" s="51" t="s">
        <v>2926</v>
      </c>
      <c r="D637" s="50">
        <v>0</v>
      </c>
      <c r="E637" s="50">
        <v>0</v>
      </c>
      <c r="F637" s="50">
        <v>0.13553624965718922</v>
      </c>
      <c r="G637" s="50">
        <v>0.86446375034281076</v>
      </c>
    </row>
    <row r="638" spans="3:7" x14ac:dyDescent="0.2">
      <c r="C638" s="51" t="s">
        <v>2927</v>
      </c>
      <c r="D638" s="50">
        <v>0</v>
      </c>
      <c r="E638" s="50">
        <v>0</v>
      </c>
      <c r="F638" s="50">
        <v>5.8538383879132974E-2</v>
      </c>
      <c r="G638" s="50">
        <v>0.94146161612086698</v>
      </c>
    </row>
    <row r="639" spans="3:7" x14ac:dyDescent="0.2">
      <c r="C639" s="51" t="s">
        <v>2928</v>
      </c>
      <c r="D639" s="50">
        <v>0</v>
      </c>
      <c r="E639" s="50">
        <v>0</v>
      </c>
      <c r="F639" s="50">
        <v>7.8422897130493344E-2</v>
      </c>
      <c r="G639" s="50">
        <v>0.92157710286950667</v>
      </c>
    </row>
    <row r="640" spans="3:7" x14ac:dyDescent="0.2">
      <c r="C640" s="51" t="s">
        <v>484</v>
      </c>
      <c r="D640" s="50">
        <v>0</v>
      </c>
      <c r="E640" s="50">
        <v>0</v>
      </c>
      <c r="F640" s="50">
        <v>7.103156657944229E-2</v>
      </c>
      <c r="G640" s="50">
        <v>0.92896843342055768</v>
      </c>
    </row>
    <row r="641" spans="3:7" x14ac:dyDescent="0.2">
      <c r="C641" s="51" t="s">
        <v>2929</v>
      </c>
      <c r="D641" s="50">
        <v>0</v>
      </c>
      <c r="E641" s="50">
        <v>0</v>
      </c>
      <c r="F641" s="50">
        <v>5.8163913281666792E-2</v>
      </c>
      <c r="G641" s="50">
        <v>0.94183608671833319</v>
      </c>
    </row>
    <row r="642" spans="3:7" x14ac:dyDescent="0.2">
      <c r="C642" s="51" t="s">
        <v>485</v>
      </c>
      <c r="D642" s="50">
        <v>0</v>
      </c>
      <c r="E642" s="50">
        <v>0</v>
      </c>
      <c r="F642" s="50">
        <v>8.4531062134453952E-2</v>
      </c>
      <c r="G642" s="50">
        <v>0.91546893786554606</v>
      </c>
    </row>
    <row r="643" spans="3:7" x14ac:dyDescent="0.2">
      <c r="C643" s="69" t="s">
        <v>2930</v>
      </c>
      <c r="D643" s="68">
        <v>1</v>
      </c>
      <c r="E643" s="68">
        <v>0</v>
      </c>
      <c r="F643" s="68">
        <v>0.12466836191016825</v>
      </c>
      <c r="G643" s="68">
        <v>0.87533163808983172</v>
      </c>
    </row>
    <row r="644" spans="3:7" x14ac:dyDescent="0.2">
      <c r="C644" s="51" t="s">
        <v>2931</v>
      </c>
      <c r="D644" s="50">
        <v>0</v>
      </c>
      <c r="E644" s="50">
        <v>0</v>
      </c>
      <c r="F644" s="50">
        <v>6.5037670313118565E-2</v>
      </c>
      <c r="G644" s="50">
        <v>0.93496232968688142</v>
      </c>
    </row>
    <row r="645" spans="3:7" x14ac:dyDescent="0.2">
      <c r="C645" s="51" t="s">
        <v>2932</v>
      </c>
      <c r="D645" s="50">
        <v>0</v>
      </c>
      <c r="E645" s="50">
        <v>0</v>
      </c>
      <c r="F645" s="50">
        <v>8.9649942409114947E-2</v>
      </c>
      <c r="G645" s="50">
        <v>0.91035005759088505</v>
      </c>
    </row>
    <row r="646" spans="3:7" x14ac:dyDescent="0.2">
      <c r="C646" s="51" t="s">
        <v>2933</v>
      </c>
      <c r="D646" s="50">
        <v>0</v>
      </c>
      <c r="E646" s="50">
        <v>0</v>
      </c>
      <c r="F646" s="50">
        <v>0.11817619207124397</v>
      </c>
      <c r="G646" s="50">
        <v>0.88182380792875603</v>
      </c>
    </row>
    <row r="647" spans="3:7" x14ac:dyDescent="0.2">
      <c r="C647" s="69" t="s">
        <v>2934</v>
      </c>
      <c r="D647" s="68">
        <v>1</v>
      </c>
      <c r="E647" s="68">
        <v>0</v>
      </c>
      <c r="F647" s="68">
        <v>8.1005843841243624E-2</v>
      </c>
      <c r="G647" s="68">
        <v>0.91899415615875635</v>
      </c>
    </row>
    <row r="648" spans="3:7" x14ac:dyDescent="0.2">
      <c r="C648" s="51" t="s">
        <v>2935</v>
      </c>
      <c r="D648" s="50">
        <v>0</v>
      </c>
      <c r="E648" s="50">
        <v>0</v>
      </c>
      <c r="F648" s="50">
        <v>6.9864415740196195E-2</v>
      </c>
      <c r="G648" s="50">
        <v>0.9301355842598038</v>
      </c>
    </row>
    <row r="649" spans="3:7" x14ac:dyDescent="0.2">
      <c r="C649" s="51" t="s">
        <v>2936</v>
      </c>
      <c r="D649" s="50">
        <v>0</v>
      </c>
      <c r="E649" s="50">
        <v>0</v>
      </c>
      <c r="F649" s="50">
        <v>0.13912869361371302</v>
      </c>
      <c r="G649" s="50">
        <v>0.86087130638628695</v>
      </c>
    </row>
    <row r="650" spans="3:7" x14ac:dyDescent="0.2">
      <c r="C650" s="51" t="s">
        <v>2937</v>
      </c>
      <c r="D650" s="50">
        <v>0</v>
      </c>
      <c r="E650" s="50">
        <v>0</v>
      </c>
      <c r="F650" s="50">
        <v>0.10962875418005047</v>
      </c>
      <c r="G650" s="50">
        <v>0.89037124581994953</v>
      </c>
    </row>
    <row r="651" spans="3:7" x14ac:dyDescent="0.2">
      <c r="C651" s="51" t="s">
        <v>2938</v>
      </c>
      <c r="D651" s="50">
        <v>0</v>
      </c>
      <c r="E651" s="50">
        <v>0</v>
      </c>
      <c r="F651" s="50">
        <v>5.1559174903020658E-2</v>
      </c>
      <c r="G651" s="50">
        <v>0.94844082509697936</v>
      </c>
    </row>
    <row r="652" spans="3:7" x14ac:dyDescent="0.2">
      <c r="C652" s="51" t="s">
        <v>2939</v>
      </c>
      <c r="D652" s="50">
        <v>0</v>
      </c>
      <c r="E652" s="50">
        <v>0</v>
      </c>
      <c r="F652" s="50">
        <v>6.3805414344440814E-2</v>
      </c>
      <c r="G652" s="50">
        <v>0.93619458565555913</v>
      </c>
    </row>
    <row r="653" spans="3:7" x14ac:dyDescent="0.2">
      <c r="C653" s="51" t="s">
        <v>2940</v>
      </c>
      <c r="D653" s="50">
        <v>0</v>
      </c>
      <c r="E653" s="50">
        <v>0</v>
      </c>
      <c r="F653" s="50">
        <v>9.066580106196237E-2</v>
      </c>
      <c r="G653" s="50">
        <v>0.90933419893803769</v>
      </c>
    </row>
    <row r="654" spans="3:7" x14ac:dyDescent="0.2">
      <c r="C654" s="51" t="s">
        <v>2941</v>
      </c>
      <c r="D654" s="50">
        <v>0</v>
      </c>
      <c r="E654" s="50">
        <v>0</v>
      </c>
      <c r="F654" s="50">
        <v>0.11340930866708857</v>
      </c>
      <c r="G654" s="50">
        <v>0.88659069133291146</v>
      </c>
    </row>
    <row r="655" spans="3:7" x14ac:dyDescent="0.2">
      <c r="C655" s="69" t="s">
        <v>2942</v>
      </c>
      <c r="D655" s="68">
        <v>1</v>
      </c>
      <c r="E655" s="68">
        <v>0</v>
      </c>
      <c r="F655" s="68">
        <v>7.6524236452012187E-2</v>
      </c>
      <c r="G655" s="68">
        <v>0.92347576354798777</v>
      </c>
    </row>
    <row r="656" spans="3:7" x14ac:dyDescent="0.2">
      <c r="C656" s="51" t="s">
        <v>486</v>
      </c>
      <c r="D656" s="50">
        <v>0</v>
      </c>
      <c r="E656" s="50">
        <v>0</v>
      </c>
      <c r="F656" s="50">
        <v>8.6028218066955195E-2</v>
      </c>
      <c r="G656" s="50">
        <v>0.91397178193304485</v>
      </c>
    </row>
    <row r="657" spans="3:7" x14ac:dyDescent="0.2">
      <c r="C657" s="51" t="s">
        <v>2943</v>
      </c>
      <c r="D657" s="50">
        <v>0</v>
      </c>
      <c r="E657" s="50">
        <v>0</v>
      </c>
      <c r="F657" s="50">
        <v>5.9091698987584748E-2</v>
      </c>
      <c r="G657" s="50">
        <v>0.94090830101241529</v>
      </c>
    </row>
    <row r="658" spans="3:7" x14ac:dyDescent="0.2">
      <c r="C658" s="51" t="s">
        <v>2944</v>
      </c>
      <c r="D658" s="50">
        <v>0</v>
      </c>
      <c r="E658" s="50">
        <v>0</v>
      </c>
      <c r="F658" s="50">
        <v>0.12295594159643931</v>
      </c>
      <c r="G658" s="50">
        <v>0.8770440584035607</v>
      </c>
    </row>
    <row r="659" spans="3:7" x14ac:dyDescent="0.2">
      <c r="C659" s="51" t="s">
        <v>2945</v>
      </c>
      <c r="D659" s="50">
        <v>0</v>
      </c>
      <c r="E659" s="50">
        <v>0</v>
      </c>
      <c r="F659" s="50">
        <v>0.12906968867020466</v>
      </c>
      <c r="G659" s="50">
        <v>0.87093031132979537</v>
      </c>
    </row>
    <row r="660" spans="3:7" x14ac:dyDescent="0.2">
      <c r="C660" s="51" t="s">
        <v>2946</v>
      </c>
      <c r="D660" s="50">
        <v>0</v>
      </c>
      <c r="E660" s="50">
        <v>0</v>
      </c>
      <c r="F660" s="50">
        <v>9.4489816993701251E-2</v>
      </c>
      <c r="G660" s="50">
        <v>0.90551018300629871</v>
      </c>
    </row>
    <row r="661" spans="3:7" x14ac:dyDescent="0.2">
      <c r="C661" s="51" t="s">
        <v>2947</v>
      </c>
      <c r="D661" s="50">
        <v>0</v>
      </c>
      <c r="E661" s="50">
        <v>0</v>
      </c>
      <c r="F661" s="50">
        <v>5.327380612226832E-2</v>
      </c>
      <c r="G661" s="50">
        <v>0.94672619387773171</v>
      </c>
    </row>
    <row r="662" spans="3:7" x14ac:dyDescent="0.2">
      <c r="C662" s="51" t="s">
        <v>487</v>
      </c>
      <c r="D662" s="50">
        <v>0</v>
      </c>
      <c r="E662" s="50">
        <v>0</v>
      </c>
      <c r="F662" s="50">
        <v>6.8048890734441161E-2</v>
      </c>
      <c r="G662" s="50">
        <v>0.9319511092655588</v>
      </c>
    </row>
    <row r="663" spans="3:7" x14ac:dyDescent="0.2">
      <c r="C663" s="51" t="s">
        <v>2948</v>
      </c>
      <c r="D663" s="50">
        <v>0</v>
      </c>
      <c r="E663" s="50">
        <v>0</v>
      </c>
      <c r="F663" s="50">
        <v>7.2506869200899313E-2</v>
      </c>
      <c r="G663" s="50">
        <v>0.92749313079910067</v>
      </c>
    </row>
    <row r="664" spans="3:7" x14ac:dyDescent="0.2">
      <c r="C664" s="51" t="s">
        <v>2949</v>
      </c>
      <c r="D664" s="50">
        <v>0</v>
      </c>
      <c r="E664" s="50">
        <v>0</v>
      </c>
      <c r="F664" s="50">
        <v>8.5939453865788856E-2</v>
      </c>
      <c r="G664" s="50">
        <v>0.91406054613421117</v>
      </c>
    </row>
    <row r="665" spans="3:7" x14ac:dyDescent="0.2">
      <c r="C665" s="51" t="s">
        <v>2950</v>
      </c>
      <c r="D665" s="50">
        <v>0</v>
      </c>
      <c r="E665" s="50">
        <v>0</v>
      </c>
      <c r="F665" s="50">
        <v>0.11545817845315443</v>
      </c>
      <c r="G665" s="50">
        <v>0.88454182154684557</v>
      </c>
    </row>
    <row r="666" spans="3:7" x14ac:dyDescent="0.2">
      <c r="C666" s="69" t="s">
        <v>2951</v>
      </c>
      <c r="D666" s="68">
        <v>1</v>
      </c>
      <c r="E666" s="68">
        <v>0</v>
      </c>
      <c r="F666" s="68">
        <v>7.9871844520833374E-2</v>
      </c>
      <c r="G666" s="68">
        <v>0.9201281554791666</v>
      </c>
    </row>
    <row r="667" spans="3:7" x14ac:dyDescent="0.2">
      <c r="C667" s="51" t="s">
        <v>2952</v>
      </c>
      <c r="D667" s="50">
        <v>0</v>
      </c>
      <c r="E667" s="50">
        <v>0</v>
      </c>
      <c r="F667" s="50">
        <v>3.6274528254681603E-2</v>
      </c>
      <c r="G667" s="50">
        <v>0.96372547174531842</v>
      </c>
    </row>
    <row r="668" spans="3:7" x14ac:dyDescent="0.2">
      <c r="C668" s="51" t="s">
        <v>2953</v>
      </c>
      <c r="D668" s="50">
        <v>0</v>
      </c>
      <c r="E668" s="50">
        <v>0</v>
      </c>
      <c r="F668" s="50">
        <v>8.3578604055220787E-2</v>
      </c>
      <c r="G668" s="50">
        <v>0.91642139594477923</v>
      </c>
    </row>
    <row r="669" spans="3:7" x14ac:dyDescent="0.2">
      <c r="C669" s="51" t="s">
        <v>488</v>
      </c>
      <c r="D669" s="50">
        <v>0</v>
      </c>
      <c r="E669" s="50">
        <v>0</v>
      </c>
      <c r="F669" s="50">
        <v>5.530844621875073E-2</v>
      </c>
      <c r="G669" s="50">
        <v>0.94469155378124925</v>
      </c>
    </row>
    <row r="670" spans="3:7" x14ac:dyDescent="0.2">
      <c r="C670" s="51" t="s">
        <v>2954</v>
      </c>
      <c r="D670" s="50">
        <v>0</v>
      </c>
      <c r="E670" s="50">
        <v>0</v>
      </c>
      <c r="F670" s="50">
        <v>8.0147994229606973E-2</v>
      </c>
      <c r="G670" s="50">
        <v>0.91985200577039306</v>
      </c>
    </row>
    <row r="671" spans="3:7" x14ac:dyDescent="0.2">
      <c r="C671" s="51" t="s">
        <v>2955</v>
      </c>
      <c r="D671" s="50">
        <v>0</v>
      </c>
      <c r="E671" s="50">
        <v>0</v>
      </c>
      <c r="F671" s="50">
        <v>8.4153610379304758E-2</v>
      </c>
      <c r="G671" s="50">
        <v>0.9158463896206952</v>
      </c>
    </row>
    <row r="672" spans="3:7" x14ac:dyDescent="0.2">
      <c r="C672" s="51" t="s">
        <v>2956</v>
      </c>
      <c r="D672" s="50">
        <v>0</v>
      </c>
      <c r="E672" s="50">
        <v>0</v>
      </c>
      <c r="F672" s="50">
        <v>6.4837459790447138E-2</v>
      </c>
      <c r="G672" s="50">
        <v>0.93516254020955292</v>
      </c>
    </row>
    <row r="673" spans="3:7" x14ac:dyDescent="0.2">
      <c r="C673" s="51" t="s">
        <v>2957</v>
      </c>
      <c r="D673" s="50">
        <v>0</v>
      </c>
      <c r="E673" s="50">
        <v>0</v>
      </c>
      <c r="F673" s="50">
        <v>6.1577105303954431E-2</v>
      </c>
      <c r="G673" s="50">
        <v>0.93842289469604556</v>
      </c>
    </row>
    <row r="674" spans="3:7" x14ac:dyDescent="0.2">
      <c r="C674" s="51" t="s">
        <v>2958</v>
      </c>
      <c r="D674" s="50">
        <v>0</v>
      </c>
      <c r="E674" s="50">
        <v>0</v>
      </c>
      <c r="F674" s="50">
        <v>9.0132634654576035E-2</v>
      </c>
      <c r="G674" s="50">
        <v>0.90986736534542401</v>
      </c>
    </row>
    <row r="675" spans="3:7" x14ac:dyDescent="0.2">
      <c r="C675" s="51" t="s">
        <v>489</v>
      </c>
      <c r="D675" s="50">
        <v>0</v>
      </c>
      <c r="E675" s="50">
        <v>0</v>
      </c>
      <c r="F675" s="50">
        <v>0.10478194536022821</v>
      </c>
      <c r="G675" s="50">
        <v>0.89521805463977178</v>
      </c>
    </row>
    <row r="676" spans="3:7" x14ac:dyDescent="0.2">
      <c r="C676" s="51" t="s">
        <v>2959</v>
      </c>
      <c r="D676" s="50">
        <v>0</v>
      </c>
      <c r="E676" s="50">
        <v>0</v>
      </c>
      <c r="F676" s="50">
        <v>4.5352004094833594E-2</v>
      </c>
      <c r="G676" s="50">
        <v>0.95464799590516636</v>
      </c>
    </row>
    <row r="677" spans="3:7" x14ac:dyDescent="0.2">
      <c r="C677" s="51" t="s">
        <v>2960</v>
      </c>
      <c r="D677" s="50">
        <v>0</v>
      </c>
      <c r="E677" s="50">
        <v>0</v>
      </c>
      <c r="F677" s="50">
        <v>0.12214841325273648</v>
      </c>
      <c r="G677" s="50">
        <v>0.87785158674726349</v>
      </c>
    </row>
    <row r="678" spans="3:7" x14ac:dyDescent="0.2">
      <c r="C678" s="51" t="s">
        <v>2961</v>
      </c>
      <c r="D678" s="50">
        <v>0</v>
      </c>
      <c r="E678" s="50">
        <v>0</v>
      </c>
      <c r="F678" s="50">
        <v>4.6481660257506878E-2</v>
      </c>
      <c r="G678" s="50">
        <v>0.95351833974249312</v>
      </c>
    </row>
    <row r="679" spans="3:7" x14ac:dyDescent="0.2">
      <c r="C679" s="51" t="s">
        <v>2962</v>
      </c>
      <c r="D679" s="50">
        <v>0</v>
      </c>
      <c r="E679" s="50">
        <v>0</v>
      </c>
      <c r="F679" s="50">
        <v>8.7422916378412374E-2</v>
      </c>
      <c r="G679" s="50">
        <v>0.91257708362158763</v>
      </c>
    </row>
    <row r="680" spans="3:7" x14ac:dyDescent="0.2">
      <c r="C680" s="51" t="s">
        <v>2963</v>
      </c>
      <c r="D680" s="50">
        <v>0</v>
      </c>
      <c r="E680" s="50">
        <v>0</v>
      </c>
      <c r="F680" s="50">
        <v>6.2661625094176124E-2</v>
      </c>
      <c r="G680" s="50">
        <v>0.93733837490582383</v>
      </c>
    </row>
    <row r="681" spans="3:7" x14ac:dyDescent="0.2">
      <c r="C681" s="51" t="s">
        <v>2964</v>
      </c>
      <c r="D681" s="50">
        <v>0</v>
      </c>
      <c r="E681" s="50">
        <v>0</v>
      </c>
      <c r="F681" s="50">
        <v>8.0524926842821226E-2</v>
      </c>
      <c r="G681" s="50">
        <v>0.9194750731571788</v>
      </c>
    </row>
    <row r="682" spans="3:7" x14ac:dyDescent="0.2">
      <c r="C682" s="51" t="s">
        <v>2965</v>
      </c>
      <c r="D682" s="50">
        <v>0</v>
      </c>
      <c r="E682" s="50">
        <v>0</v>
      </c>
      <c r="F682" s="50">
        <v>0.11045127822191046</v>
      </c>
      <c r="G682" s="50">
        <v>0.88954872177808952</v>
      </c>
    </row>
    <row r="683" spans="3:7" x14ac:dyDescent="0.2">
      <c r="C683" s="51" t="s">
        <v>490</v>
      </c>
      <c r="D683" s="50">
        <v>0</v>
      </c>
      <c r="E683" s="50">
        <v>0</v>
      </c>
      <c r="F683" s="50">
        <v>4.1082082580936263E-2</v>
      </c>
      <c r="G683" s="50">
        <v>0.95891791741906374</v>
      </c>
    </row>
    <row r="684" spans="3:7" x14ac:dyDescent="0.2">
      <c r="C684" s="51" t="s">
        <v>491</v>
      </c>
      <c r="D684" s="50">
        <v>0</v>
      </c>
      <c r="E684" s="50">
        <v>0</v>
      </c>
      <c r="F684" s="50">
        <v>0.11297603708950932</v>
      </c>
      <c r="G684" s="50">
        <v>0.88702396291049068</v>
      </c>
    </row>
    <row r="685" spans="3:7" x14ac:dyDescent="0.2">
      <c r="C685" s="51" t="s">
        <v>492</v>
      </c>
      <c r="D685" s="50">
        <v>0</v>
      </c>
      <c r="E685" s="50">
        <v>0</v>
      </c>
      <c r="F685" s="50">
        <v>0.10376408225569173</v>
      </c>
      <c r="G685" s="50">
        <v>0.89623591774430822</v>
      </c>
    </row>
    <row r="686" spans="3:7" x14ac:dyDescent="0.2">
      <c r="C686" s="51" t="s">
        <v>2966</v>
      </c>
      <c r="D686" s="50">
        <v>0</v>
      </c>
      <c r="E686" s="50">
        <v>0</v>
      </c>
      <c r="F686" s="50">
        <v>6.6284810206135858E-2</v>
      </c>
      <c r="G686" s="50">
        <v>0.93371518979386414</v>
      </c>
    </row>
    <row r="687" spans="3:7" x14ac:dyDescent="0.2">
      <c r="C687" s="51" t="s">
        <v>2967</v>
      </c>
      <c r="D687" s="50">
        <v>0</v>
      </c>
      <c r="E687" s="50">
        <v>0</v>
      </c>
      <c r="F687" s="50">
        <v>7.0673483573145263E-2</v>
      </c>
      <c r="G687" s="50">
        <v>0.92932651642685471</v>
      </c>
    </row>
    <row r="688" spans="3:7" x14ac:dyDescent="0.2">
      <c r="C688" s="51" t="s">
        <v>2968</v>
      </c>
      <c r="D688" s="50">
        <v>0</v>
      </c>
      <c r="E688" s="50">
        <v>0</v>
      </c>
      <c r="F688" s="50">
        <v>6.7439342689904952E-2</v>
      </c>
      <c r="G688" s="50">
        <v>0.93256065731009508</v>
      </c>
    </row>
    <row r="689" spans="3:7" x14ac:dyDescent="0.2">
      <c r="C689" s="51" t="s">
        <v>2969</v>
      </c>
      <c r="D689" s="50">
        <v>0</v>
      </c>
      <c r="E689" s="50">
        <v>0</v>
      </c>
      <c r="F689" s="50">
        <v>3.521751151486939E-2</v>
      </c>
      <c r="G689" s="50">
        <v>0.9647824884851306</v>
      </c>
    </row>
    <row r="690" spans="3:7" x14ac:dyDescent="0.2">
      <c r="C690" s="69" t="s">
        <v>2970</v>
      </c>
      <c r="D690" s="68">
        <v>1</v>
      </c>
      <c r="E690" s="68">
        <v>0</v>
      </c>
      <c r="F690" s="68">
        <v>0.12994115762648123</v>
      </c>
      <c r="G690" s="68">
        <v>0.87005884237351871</v>
      </c>
    </row>
    <row r="691" spans="3:7" x14ac:dyDescent="0.2">
      <c r="C691" s="51" t="s">
        <v>2971</v>
      </c>
      <c r="D691" s="50">
        <v>0</v>
      </c>
      <c r="E691" s="50">
        <v>0</v>
      </c>
      <c r="F691" s="50">
        <v>9.20505217425098E-2</v>
      </c>
      <c r="G691" s="50">
        <v>0.90794947825749017</v>
      </c>
    </row>
    <row r="692" spans="3:7" x14ac:dyDescent="0.2">
      <c r="C692" s="51" t="s">
        <v>2972</v>
      </c>
      <c r="D692" s="50">
        <v>0</v>
      </c>
      <c r="E692" s="50">
        <v>0</v>
      </c>
      <c r="F692" s="50">
        <v>5.574312341566131E-2</v>
      </c>
      <c r="G692" s="50">
        <v>0.94425687658433866</v>
      </c>
    </row>
    <row r="693" spans="3:7" x14ac:dyDescent="0.2">
      <c r="C693" s="51" t="s">
        <v>2973</v>
      </c>
      <c r="D693" s="50">
        <v>0</v>
      </c>
      <c r="E693" s="50">
        <v>0</v>
      </c>
      <c r="F693" s="50">
        <v>0.11584187229950806</v>
      </c>
      <c r="G693" s="50">
        <v>0.88415812770049196</v>
      </c>
    </row>
    <row r="694" spans="3:7" x14ac:dyDescent="0.2">
      <c r="C694" s="51" t="s">
        <v>2974</v>
      </c>
      <c r="D694" s="50">
        <v>0</v>
      </c>
      <c r="E694" s="50">
        <v>0</v>
      </c>
      <c r="F694" s="50">
        <v>0.11723251110228629</v>
      </c>
      <c r="G694" s="50">
        <v>0.88276748889771373</v>
      </c>
    </row>
    <row r="695" spans="3:7" x14ac:dyDescent="0.2">
      <c r="C695" s="51" t="s">
        <v>2975</v>
      </c>
      <c r="D695" s="50">
        <v>0</v>
      </c>
      <c r="E695" s="50">
        <v>0</v>
      </c>
      <c r="F695" s="50">
        <v>0.1200702726904275</v>
      </c>
      <c r="G695" s="50">
        <v>0.87992972730957253</v>
      </c>
    </row>
    <row r="696" spans="3:7" x14ac:dyDescent="0.2">
      <c r="C696" s="51" t="s">
        <v>2976</v>
      </c>
      <c r="D696" s="50">
        <v>0</v>
      </c>
      <c r="E696" s="50">
        <v>0</v>
      </c>
      <c r="F696" s="50">
        <v>0.10839251100598871</v>
      </c>
      <c r="G696" s="50">
        <v>0.89160748899401132</v>
      </c>
    </row>
    <row r="697" spans="3:7" x14ac:dyDescent="0.2">
      <c r="C697" s="51" t="s">
        <v>493</v>
      </c>
      <c r="D697" s="50">
        <v>0</v>
      </c>
      <c r="E697" s="50">
        <v>0</v>
      </c>
      <c r="F697" s="50">
        <v>4.4600660252678795E-2</v>
      </c>
      <c r="G697" s="50">
        <v>0.95539933974732116</v>
      </c>
    </row>
    <row r="698" spans="3:7" x14ac:dyDescent="0.2">
      <c r="C698" s="51" t="s">
        <v>2977</v>
      </c>
      <c r="D698" s="50">
        <v>0</v>
      </c>
      <c r="E698" s="50">
        <v>0</v>
      </c>
      <c r="F698" s="50">
        <v>6.3534549564356418E-2</v>
      </c>
      <c r="G698" s="50">
        <v>0.93646545043564355</v>
      </c>
    </row>
    <row r="699" spans="3:7" x14ac:dyDescent="0.2">
      <c r="C699" s="51" t="s">
        <v>2978</v>
      </c>
      <c r="D699" s="50">
        <v>0</v>
      </c>
      <c r="E699" s="50">
        <v>0</v>
      </c>
      <c r="F699" s="50">
        <v>6.9071431568071676E-2</v>
      </c>
      <c r="G699" s="50">
        <v>0.93092856843192828</v>
      </c>
    </row>
    <row r="700" spans="3:7" x14ac:dyDescent="0.2">
      <c r="C700" s="51" t="s">
        <v>2979</v>
      </c>
      <c r="D700" s="50">
        <v>0</v>
      </c>
      <c r="E700" s="50">
        <v>0</v>
      </c>
      <c r="F700" s="50">
        <v>0.13421089535187189</v>
      </c>
      <c r="G700" s="50">
        <v>0.86578910464812808</v>
      </c>
    </row>
    <row r="701" spans="3:7" x14ac:dyDescent="0.2">
      <c r="C701" s="51" t="s">
        <v>2980</v>
      </c>
      <c r="D701" s="50">
        <v>0</v>
      </c>
      <c r="E701" s="50">
        <v>0</v>
      </c>
      <c r="F701" s="50">
        <v>6.8388032479353877E-2</v>
      </c>
      <c r="G701" s="50">
        <v>0.93161196752064612</v>
      </c>
    </row>
    <row r="702" spans="3:7" x14ac:dyDescent="0.2">
      <c r="C702" s="51" t="s">
        <v>2981</v>
      </c>
      <c r="D702" s="50">
        <v>0</v>
      </c>
      <c r="E702" s="50">
        <v>0</v>
      </c>
      <c r="F702" s="50">
        <v>3.4003581313779577E-2</v>
      </c>
      <c r="G702" s="50">
        <v>0.96599641868622044</v>
      </c>
    </row>
    <row r="703" spans="3:7" x14ac:dyDescent="0.2">
      <c r="C703" s="51" t="s">
        <v>2982</v>
      </c>
      <c r="D703" s="50">
        <v>0</v>
      </c>
      <c r="E703" s="50">
        <v>0</v>
      </c>
      <c r="F703" s="50">
        <v>5.1792964002443875E-2</v>
      </c>
      <c r="G703" s="50">
        <v>0.94820703599755607</v>
      </c>
    </row>
    <row r="704" spans="3:7" x14ac:dyDescent="0.2">
      <c r="C704" s="51" t="s">
        <v>2983</v>
      </c>
      <c r="D704" s="50">
        <v>0</v>
      </c>
      <c r="E704" s="50">
        <v>0</v>
      </c>
      <c r="F704" s="50">
        <v>8.4891901159739103E-2</v>
      </c>
      <c r="G704" s="50">
        <v>0.9151080988402609</v>
      </c>
    </row>
    <row r="705" spans="3:7" x14ac:dyDescent="0.2">
      <c r="C705" s="69" t="s">
        <v>2984</v>
      </c>
      <c r="D705" s="68">
        <v>1</v>
      </c>
      <c r="E705" s="68">
        <v>0</v>
      </c>
      <c r="F705" s="68">
        <v>4.2491873582300145E-2</v>
      </c>
      <c r="G705" s="68">
        <v>0.95750812641769989</v>
      </c>
    </row>
    <row r="706" spans="3:7" x14ac:dyDescent="0.2">
      <c r="C706" s="51" t="s">
        <v>2985</v>
      </c>
      <c r="D706" s="50">
        <v>0</v>
      </c>
      <c r="E706" s="50">
        <v>0</v>
      </c>
      <c r="F706" s="50">
        <v>0.10370978539573573</v>
      </c>
      <c r="G706" s="50">
        <v>0.89629021460426428</v>
      </c>
    </row>
    <row r="707" spans="3:7" x14ac:dyDescent="0.2">
      <c r="C707" s="51" t="s">
        <v>2986</v>
      </c>
      <c r="D707" s="50">
        <v>0</v>
      </c>
      <c r="E707" s="50">
        <v>0</v>
      </c>
      <c r="F707" s="50">
        <v>6.7460574790202441E-2</v>
      </c>
      <c r="G707" s="50">
        <v>0.9325394252097976</v>
      </c>
    </row>
    <row r="708" spans="3:7" x14ac:dyDescent="0.2">
      <c r="C708" s="51" t="s">
        <v>2987</v>
      </c>
      <c r="D708" s="50">
        <v>0</v>
      </c>
      <c r="E708" s="50">
        <v>0</v>
      </c>
      <c r="F708" s="50">
        <v>4.923361824349002E-2</v>
      </c>
      <c r="G708" s="50">
        <v>0.95076638175650996</v>
      </c>
    </row>
    <row r="709" spans="3:7" x14ac:dyDescent="0.2">
      <c r="C709" s="51" t="s">
        <v>494</v>
      </c>
      <c r="D709" s="50">
        <v>0</v>
      </c>
      <c r="E709" s="50">
        <v>0</v>
      </c>
      <c r="F709" s="50">
        <v>8.9872148434659807E-2</v>
      </c>
      <c r="G709" s="50">
        <v>0.91012785156534015</v>
      </c>
    </row>
    <row r="710" spans="3:7" x14ac:dyDescent="0.2">
      <c r="C710" s="51" t="s">
        <v>2988</v>
      </c>
      <c r="D710" s="50">
        <v>0</v>
      </c>
      <c r="E710" s="50">
        <v>0</v>
      </c>
      <c r="F710" s="50">
        <v>8.4057609547070949E-2</v>
      </c>
      <c r="G710" s="50">
        <v>0.91594239045292902</v>
      </c>
    </row>
    <row r="711" spans="3:7" x14ac:dyDescent="0.2">
      <c r="C711" s="51" t="s">
        <v>2989</v>
      </c>
      <c r="D711" s="50">
        <v>0</v>
      </c>
      <c r="E711" s="50">
        <v>0</v>
      </c>
      <c r="F711" s="50">
        <v>6.5668842019015808E-2</v>
      </c>
      <c r="G711" s="50">
        <v>0.93433115798098421</v>
      </c>
    </row>
    <row r="712" spans="3:7" x14ac:dyDescent="0.2">
      <c r="C712" s="51" t="s">
        <v>2990</v>
      </c>
      <c r="D712" s="50">
        <v>0</v>
      </c>
      <c r="E712" s="50">
        <v>0</v>
      </c>
      <c r="F712" s="50">
        <v>6.8750759053154059E-2</v>
      </c>
      <c r="G712" s="50">
        <v>0.93124924094684591</v>
      </c>
    </row>
    <row r="713" spans="3:7" x14ac:dyDescent="0.2">
      <c r="C713" s="51" t="s">
        <v>2991</v>
      </c>
      <c r="D713" s="50">
        <v>0</v>
      </c>
      <c r="E713" s="50">
        <v>0</v>
      </c>
      <c r="F713" s="50">
        <v>0.10898734143550932</v>
      </c>
      <c r="G713" s="50">
        <v>0.89101265856449063</v>
      </c>
    </row>
    <row r="714" spans="3:7" x14ac:dyDescent="0.2">
      <c r="C714" s="51" t="s">
        <v>2992</v>
      </c>
      <c r="D714" s="50">
        <v>0</v>
      </c>
      <c r="E714" s="50">
        <v>0</v>
      </c>
      <c r="F714" s="50">
        <v>0.10814183565408389</v>
      </c>
      <c r="G714" s="50">
        <v>0.89185816434591614</v>
      </c>
    </row>
    <row r="715" spans="3:7" x14ac:dyDescent="0.2">
      <c r="C715" s="51" t="s">
        <v>2993</v>
      </c>
      <c r="D715" s="50">
        <v>0</v>
      </c>
      <c r="E715" s="50">
        <v>0</v>
      </c>
      <c r="F715" s="50">
        <v>7.6476088268795636E-2</v>
      </c>
      <c r="G715" s="50">
        <v>0.92352391173120441</v>
      </c>
    </row>
    <row r="716" spans="3:7" x14ac:dyDescent="0.2">
      <c r="C716" s="51" t="s">
        <v>2994</v>
      </c>
      <c r="D716" s="50">
        <v>0</v>
      </c>
      <c r="E716" s="50">
        <v>0</v>
      </c>
      <c r="F716" s="50">
        <v>0.10827150783993394</v>
      </c>
      <c r="G716" s="50">
        <v>0.89172849216006611</v>
      </c>
    </row>
    <row r="717" spans="3:7" x14ac:dyDescent="0.2">
      <c r="C717" s="51" t="s">
        <v>2995</v>
      </c>
      <c r="D717" s="50">
        <v>0</v>
      </c>
      <c r="E717" s="50">
        <v>0</v>
      </c>
      <c r="F717" s="50">
        <v>2.7757020288189809E-2</v>
      </c>
      <c r="G717" s="50">
        <v>0.97224297971181017</v>
      </c>
    </row>
    <row r="718" spans="3:7" x14ac:dyDescent="0.2">
      <c r="C718" s="51" t="s">
        <v>2996</v>
      </c>
      <c r="D718" s="50">
        <v>0</v>
      </c>
      <c r="E718" s="50">
        <v>0</v>
      </c>
      <c r="F718" s="50">
        <v>0.14814969381895515</v>
      </c>
      <c r="G718" s="50">
        <v>0.85185030618104485</v>
      </c>
    </row>
    <row r="719" spans="3:7" x14ac:dyDescent="0.2">
      <c r="C719" s="51" t="s">
        <v>495</v>
      </c>
      <c r="D719" s="50">
        <v>0</v>
      </c>
      <c r="E719" s="50">
        <v>0</v>
      </c>
      <c r="F719" s="50">
        <v>9.6569275318154929E-2</v>
      </c>
      <c r="G719" s="50">
        <v>0.90343072468184504</v>
      </c>
    </row>
    <row r="720" spans="3:7" x14ac:dyDescent="0.2">
      <c r="C720" s="51" t="s">
        <v>2997</v>
      </c>
      <c r="D720" s="50">
        <v>0</v>
      </c>
      <c r="E720" s="50">
        <v>0</v>
      </c>
      <c r="F720" s="50">
        <v>7.7248885230308734E-2</v>
      </c>
      <c r="G720" s="50">
        <v>0.92275111476969129</v>
      </c>
    </row>
    <row r="721" spans="3:7" x14ac:dyDescent="0.2">
      <c r="C721" s="51" t="s">
        <v>2998</v>
      </c>
      <c r="D721" s="50">
        <v>0</v>
      </c>
      <c r="E721" s="50">
        <v>0</v>
      </c>
      <c r="F721" s="50">
        <v>5.3629788503310093E-2</v>
      </c>
      <c r="G721" s="50">
        <v>0.94637021149668987</v>
      </c>
    </row>
    <row r="722" spans="3:7" x14ac:dyDescent="0.2">
      <c r="C722" s="51" t="s">
        <v>2999</v>
      </c>
      <c r="D722" s="50">
        <v>0</v>
      </c>
      <c r="E722" s="50">
        <v>0</v>
      </c>
      <c r="F722" s="50">
        <v>0.10128686242334314</v>
      </c>
      <c r="G722" s="50">
        <v>0.89871313757665683</v>
      </c>
    </row>
    <row r="723" spans="3:7" x14ac:dyDescent="0.2">
      <c r="C723" s="51" t="s">
        <v>3000</v>
      </c>
      <c r="D723" s="50">
        <v>0</v>
      </c>
      <c r="E723" s="50">
        <v>0</v>
      </c>
      <c r="F723" s="50">
        <v>6.4727351730049135E-2</v>
      </c>
      <c r="G723" s="50">
        <v>0.93527264826995082</v>
      </c>
    </row>
    <row r="724" spans="3:7" x14ac:dyDescent="0.2">
      <c r="C724" s="51" t="s">
        <v>3001</v>
      </c>
      <c r="D724" s="50">
        <v>0</v>
      </c>
      <c r="E724" s="50">
        <v>0</v>
      </c>
      <c r="F724" s="50">
        <v>7.4315202064609689E-2</v>
      </c>
      <c r="G724" s="50">
        <v>0.92568479793539027</v>
      </c>
    </row>
    <row r="725" spans="3:7" x14ac:dyDescent="0.2">
      <c r="C725" s="51" t="s">
        <v>3002</v>
      </c>
      <c r="D725" s="50">
        <v>0</v>
      </c>
      <c r="E725" s="50">
        <v>0</v>
      </c>
      <c r="F725" s="50">
        <v>7.2178875204161677E-2</v>
      </c>
      <c r="G725" s="50">
        <v>0.92782112479583834</v>
      </c>
    </row>
    <row r="726" spans="3:7" x14ac:dyDescent="0.2">
      <c r="C726" s="51" t="s">
        <v>3003</v>
      </c>
      <c r="D726" s="50">
        <v>0</v>
      </c>
      <c r="E726" s="50">
        <v>0</v>
      </c>
      <c r="F726" s="50">
        <v>6.8779854029136972E-2</v>
      </c>
      <c r="G726" s="50">
        <v>0.931220145970863</v>
      </c>
    </row>
    <row r="727" spans="3:7" x14ac:dyDescent="0.2">
      <c r="C727" s="51" t="s">
        <v>3004</v>
      </c>
      <c r="D727" s="50">
        <v>0</v>
      </c>
      <c r="E727" s="50">
        <v>0</v>
      </c>
      <c r="F727" s="50">
        <v>7.2461481974854053E-2</v>
      </c>
      <c r="G727" s="50">
        <v>0.92753851802514597</v>
      </c>
    </row>
    <row r="728" spans="3:7" x14ac:dyDescent="0.2">
      <c r="C728" s="51" t="s">
        <v>3005</v>
      </c>
      <c r="D728" s="50">
        <v>0</v>
      </c>
      <c r="E728" s="50">
        <v>0</v>
      </c>
      <c r="F728" s="50">
        <v>0.15168161617146542</v>
      </c>
      <c r="G728" s="50">
        <v>0.84831838382853464</v>
      </c>
    </row>
    <row r="729" spans="3:7" x14ac:dyDescent="0.2">
      <c r="C729" s="51" t="s">
        <v>3006</v>
      </c>
      <c r="D729" s="50">
        <v>0</v>
      </c>
      <c r="E729" s="50">
        <v>0</v>
      </c>
      <c r="F729" s="50">
        <v>9.663950479952281E-2</v>
      </c>
      <c r="G729" s="50">
        <v>0.90336049520047723</v>
      </c>
    </row>
    <row r="730" spans="3:7" x14ac:dyDescent="0.2">
      <c r="C730" s="51" t="s">
        <v>3007</v>
      </c>
      <c r="D730" s="50">
        <v>0</v>
      </c>
      <c r="E730" s="50">
        <v>0</v>
      </c>
      <c r="F730" s="50">
        <v>6.5210362661330082E-2</v>
      </c>
      <c r="G730" s="50">
        <v>0.93478963733866993</v>
      </c>
    </row>
    <row r="731" spans="3:7" x14ac:dyDescent="0.2">
      <c r="C731" s="51" t="s">
        <v>3008</v>
      </c>
      <c r="D731" s="50">
        <v>0</v>
      </c>
      <c r="E731" s="50">
        <v>0</v>
      </c>
      <c r="F731" s="50">
        <v>9.3783008910657745E-2</v>
      </c>
      <c r="G731" s="50">
        <v>0.90621699108934228</v>
      </c>
    </row>
    <row r="732" spans="3:7" x14ac:dyDescent="0.2">
      <c r="C732" s="51" t="s">
        <v>3009</v>
      </c>
      <c r="D732" s="50">
        <v>0</v>
      </c>
      <c r="E732" s="50">
        <v>0</v>
      </c>
      <c r="F732" s="50">
        <v>5.9294117079253549E-2</v>
      </c>
      <c r="G732" s="50">
        <v>0.94070588292074642</v>
      </c>
    </row>
    <row r="733" spans="3:7" x14ac:dyDescent="0.2">
      <c r="C733" s="69" t="s">
        <v>496</v>
      </c>
      <c r="D733" s="68">
        <v>1</v>
      </c>
      <c r="E733" s="68">
        <v>0</v>
      </c>
      <c r="F733" s="68">
        <v>0.13822007154911381</v>
      </c>
      <c r="G733" s="68">
        <v>0.86177992845088625</v>
      </c>
    </row>
    <row r="734" spans="3:7" x14ac:dyDescent="0.2">
      <c r="C734" s="51" t="s">
        <v>497</v>
      </c>
      <c r="D734" s="50">
        <v>0</v>
      </c>
      <c r="E734" s="50">
        <v>0</v>
      </c>
      <c r="F734" s="50">
        <v>6.4741105713564839E-2</v>
      </c>
      <c r="G734" s="50">
        <v>0.93525889428643516</v>
      </c>
    </row>
    <row r="735" spans="3:7" x14ac:dyDescent="0.2">
      <c r="C735" s="51" t="s">
        <v>3010</v>
      </c>
      <c r="D735" s="50">
        <v>0</v>
      </c>
      <c r="E735" s="50">
        <v>0</v>
      </c>
      <c r="F735" s="50">
        <v>7.7687240552240813E-2</v>
      </c>
      <c r="G735" s="50">
        <v>0.92231275944775915</v>
      </c>
    </row>
    <row r="736" spans="3:7" x14ac:dyDescent="0.2">
      <c r="C736" s="51" t="s">
        <v>3011</v>
      </c>
      <c r="D736" s="50">
        <v>0</v>
      </c>
      <c r="E736" s="50">
        <v>0</v>
      </c>
      <c r="F736" s="50">
        <v>9.0533724204038907E-2</v>
      </c>
      <c r="G736" s="50">
        <v>0.90946627579596107</v>
      </c>
    </row>
    <row r="737" spans="3:7" x14ac:dyDescent="0.2">
      <c r="C737" s="51" t="s">
        <v>3012</v>
      </c>
      <c r="D737" s="50">
        <v>0</v>
      </c>
      <c r="E737" s="50">
        <v>0</v>
      </c>
      <c r="F737" s="50">
        <v>8.5956796426877757E-2</v>
      </c>
      <c r="G737" s="50">
        <v>0.9140432035731223</v>
      </c>
    </row>
    <row r="738" spans="3:7" x14ac:dyDescent="0.2">
      <c r="C738" s="51" t="s">
        <v>3013</v>
      </c>
      <c r="D738" s="50">
        <v>0</v>
      </c>
      <c r="E738" s="50">
        <v>0</v>
      </c>
      <c r="F738" s="50">
        <v>7.6651856865416465E-2</v>
      </c>
      <c r="G738" s="50">
        <v>0.92334814313458358</v>
      </c>
    </row>
    <row r="739" spans="3:7" x14ac:dyDescent="0.2">
      <c r="C739" s="51" t="s">
        <v>3014</v>
      </c>
      <c r="D739" s="50">
        <v>0</v>
      </c>
      <c r="E739" s="50">
        <v>0</v>
      </c>
      <c r="F739" s="50">
        <v>6.834503353964716E-2</v>
      </c>
      <c r="G739" s="50">
        <v>0.93165496646035284</v>
      </c>
    </row>
    <row r="740" spans="3:7" x14ac:dyDescent="0.2">
      <c r="C740" s="51" t="s">
        <v>498</v>
      </c>
      <c r="D740" s="50">
        <v>0</v>
      </c>
      <c r="E740" s="50">
        <v>0</v>
      </c>
      <c r="F740" s="50">
        <v>7.8578782581265841E-2</v>
      </c>
      <c r="G740" s="50">
        <v>0.92142121741873417</v>
      </c>
    </row>
    <row r="741" spans="3:7" x14ac:dyDescent="0.2">
      <c r="C741" s="51" t="s">
        <v>3015</v>
      </c>
      <c r="D741" s="50">
        <v>0</v>
      </c>
      <c r="E741" s="50">
        <v>0</v>
      </c>
      <c r="F741" s="50">
        <v>7.2552714744226823E-2</v>
      </c>
      <c r="G741" s="50">
        <v>0.92744728525577314</v>
      </c>
    </row>
    <row r="742" spans="3:7" x14ac:dyDescent="0.2">
      <c r="C742" s="51" t="s">
        <v>3016</v>
      </c>
      <c r="D742" s="50">
        <v>0</v>
      </c>
      <c r="E742" s="50">
        <v>0</v>
      </c>
      <c r="F742" s="50">
        <v>6.6298871675812776E-2</v>
      </c>
      <c r="G742" s="50">
        <v>0.93370112832418717</v>
      </c>
    </row>
    <row r="743" spans="3:7" x14ac:dyDescent="0.2">
      <c r="C743" s="51" t="s">
        <v>3017</v>
      </c>
      <c r="D743" s="50">
        <v>0</v>
      </c>
      <c r="E743" s="50">
        <v>0</v>
      </c>
      <c r="F743" s="50">
        <v>8.254935626617721E-2</v>
      </c>
      <c r="G743" s="50">
        <v>0.91745064373382279</v>
      </c>
    </row>
    <row r="744" spans="3:7" x14ac:dyDescent="0.2">
      <c r="C744" s="69" t="s">
        <v>3018</v>
      </c>
      <c r="D744" s="68">
        <v>1</v>
      </c>
      <c r="E744" s="68">
        <v>0</v>
      </c>
      <c r="F744" s="68">
        <v>7.0242010095606655E-2</v>
      </c>
      <c r="G744" s="68">
        <v>0.92975798990439329</v>
      </c>
    </row>
    <row r="745" spans="3:7" x14ac:dyDescent="0.2">
      <c r="C745" s="51" t="s">
        <v>3019</v>
      </c>
      <c r="D745" s="50">
        <v>0</v>
      </c>
      <c r="E745" s="50">
        <v>0</v>
      </c>
      <c r="F745" s="50">
        <v>8.0424063647627039E-2</v>
      </c>
      <c r="G745" s="50">
        <v>0.919575936352373</v>
      </c>
    </row>
    <row r="746" spans="3:7" x14ac:dyDescent="0.2">
      <c r="C746" s="51" t="s">
        <v>3020</v>
      </c>
      <c r="D746" s="50">
        <v>0</v>
      </c>
      <c r="E746" s="50">
        <v>0</v>
      </c>
      <c r="F746" s="50">
        <v>3.3210576411565169E-2</v>
      </c>
      <c r="G746" s="50">
        <v>0.96678942358843478</v>
      </c>
    </row>
    <row r="747" spans="3:7" x14ac:dyDescent="0.2">
      <c r="C747" s="51" t="s">
        <v>3021</v>
      </c>
      <c r="D747" s="50">
        <v>0</v>
      </c>
      <c r="E747" s="50">
        <v>0</v>
      </c>
      <c r="F747" s="50">
        <v>9.119000004250799E-2</v>
      </c>
      <c r="G747" s="50">
        <v>0.90880999995749201</v>
      </c>
    </row>
    <row r="748" spans="3:7" x14ac:dyDescent="0.2">
      <c r="C748" s="51" t="s">
        <v>3022</v>
      </c>
      <c r="D748" s="50">
        <v>0</v>
      </c>
      <c r="E748" s="50">
        <v>0</v>
      </c>
      <c r="F748" s="50">
        <v>6.8511365028012833E-2</v>
      </c>
      <c r="G748" s="50">
        <v>0.93148863497198719</v>
      </c>
    </row>
    <row r="749" spans="3:7" x14ac:dyDescent="0.2">
      <c r="C749" s="51" t="s">
        <v>3023</v>
      </c>
      <c r="D749" s="50">
        <v>0</v>
      </c>
      <c r="E749" s="50">
        <v>0</v>
      </c>
      <c r="F749" s="50">
        <v>0.13085528228042509</v>
      </c>
      <c r="G749" s="50">
        <v>0.86914471771957491</v>
      </c>
    </row>
    <row r="750" spans="3:7" x14ac:dyDescent="0.2">
      <c r="C750" s="51" t="s">
        <v>499</v>
      </c>
      <c r="D750" s="50">
        <v>0</v>
      </c>
      <c r="E750" s="50">
        <v>0</v>
      </c>
      <c r="F750" s="50">
        <v>9.9645048998630928E-2</v>
      </c>
      <c r="G750" s="50">
        <v>0.90035495100136909</v>
      </c>
    </row>
    <row r="751" spans="3:7" x14ac:dyDescent="0.2">
      <c r="C751" s="51" t="s">
        <v>3024</v>
      </c>
      <c r="D751" s="50">
        <v>0</v>
      </c>
      <c r="E751" s="50">
        <v>0</v>
      </c>
      <c r="F751" s="50">
        <v>0.1109099917076197</v>
      </c>
      <c r="G751" s="50">
        <v>0.88909000829238027</v>
      </c>
    </row>
    <row r="752" spans="3:7" x14ac:dyDescent="0.2">
      <c r="C752" s="51" t="s">
        <v>3025</v>
      </c>
      <c r="D752" s="50">
        <v>0</v>
      </c>
      <c r="E752" s="50">
        <v>0</v>
      </c>
      <c r="F752" s="50">
        <v>6.9115266779113574E-2</v>
      </c>
      <c r="G752" s="50">
        <v>0.93088473322088638</v>
      </c>
    </row>
    <row r="753" spans="3:7" x14ac:dyDescent="0.2">
      <c r="C753" s="51" t="s">
        <v>3026</v>
      </c>
      <c r="D753" s="50">
        <v>0</v>
      </c>
      <c r="E753" s="50">
        <v>0</v>
      </c>
      <c r="F753" s="50">
        <v>2.776928423683309E-2</v>
      </c>
      <c r="G753" s="50">
        <v>0.97223071576316689</v>
      </c>
    </row>
    <row r="754" spans="3:7" x14ac:dyDescent="0.2">
      <c r="C754" s="51" t="s">
        <v>500</v>
      </c>
      <c r="D754" s="50">
        <v>0</v>
      </c>
      <c r="E754" s="50">
        <v>0</v>
      </c>
      <c r="F754" s="50">
        <v>0.10562575363123619</v>
      </c>
      <c r="G754" s="50">
        <v>0.89437424636876384</v>
      </c>
    </row>
    <row r="755" spans="3:7" x14ac:dyDescent="0.2">
      <c r="C755" s="51" t="s">
        <v>3027</v>
      </c>
      <c r="D755" s="50">
        <v>0</v>
      </c>
      <c r="E755" s="50">
        <v>0</v>
      </c>
      <c r="F755" s="50">
        <v>0.11562002659966085</v>
      </c>
      <c r="G755" s="50">
        <v>0.88437997340033914</v>
      </c>
    </row>
    <row r="756" spans="3:7" x14ac:dyDescent="0.2">
      <c r="C756" s="51" t="s">
        <v>3028</v>
      </c>
      <c r="D756" s="50">
        <v>0</v>
      </c>
      <c r="E756" s="50">
        <v>0</v>
      </c>
      <c r="F756" s="50">
        <v>0.11888825924239452</v>
      </c>
      <c r="G756" s="50">
        <v>0.88111174075760545</v>
      </c>
    </row>
    <row r="757" spans="3:7" x14ac:dyDescent="0.2">
      <c r="C757" s="51" t="s">
        <v>3029</v>
      </c>
      <c r="D757" s="50">
        <v>0</v>
      </c>
      <c r="E757" s="50">
        <v>0</v>
      </c>
      <c r="F757" s="50">
        <v>0.14124965981077367</v>
      </c>
      <c r="G757" s="50">
        <v>0.85875034018922636</v>
      </c>
    </row>
    <row r="758" spans="3:7" x14ac:dyDescent="0.2">
      <c r="C758" s="51" t="s">
        <v>501</v>
      </c>
      <c r="D758" s="50">
        <v>0</v>
      </c>
      <c r="E758" s="50">
        <v>0</v>
      </c>
      <c r="F758" s="50">
        <v>8.8488739855017748E-2</v>
      </c>
      <c r="G758" s="50">
        <v>0.91151126014498229</v>
      </c>
    </row>
    <row r="759" spans="3:7" x14ac:dyDescent="0.2">
      <c r="C759" s="69" t="s">
        <v>3030</v>
      </c>
      <c r="D759" s="68">
        <v>1</v>
      </c>
      <c r="E759" s="68">
        <v>0</v>
      </c>
      <c r="F759" s="68">
        <v>3.3072268643079834E-2</v>
      </c>
      <c r="G759" s="68">
        <v>0.96692773135692012</v>
      </c>
    </row>
    <row r="760" spans="3:7" x14ac:dyDescent="0.2">
      <c r="C760" s="51" t="s">
        <v>3031</v>
      </c>
      <c r="D760" s="50">
        <v>0</v>
      </c>
      <c r="E760" s="50">
        <v>0</v>
      </c>
      <c r="F760" s="50">
        <v>7.5892732392121687E-2</v>
      </c>
      <c r="G760" s="50">
        <v>0.92410726760787831</v>
      </c>
    </row>
    <row r="761" spans="3:7" x14ac:dyDescent="0.2">
      <c r="C761" s="51" t="s">
        <v>3032</v>
      </c>
      <c r="D761" s="50">
        <v>0</v>
      </c>
      <c r="E761" s="50">
        <v>0</v>
      </c>
      <c r="F761" s="50">
        <v>0.15401807432748349</v>
      </c>
      <c r="G761" s="50">
        <v>0.84598192567251651</v>
      </c>
    </row>
    <row r="762" spans="3:7" x14ac:dyDescent="0.2">
      <c r="C762" s="51" t="s">
        <v>3033</v>
      </c>
      <c r="D762" s="50">
        <v>0</v>
      </c>
      <c r="E762" s="50">
        <v>0</v>
      </c>
      <c r="F762" s="50">
        <v>7.6918258687830407E-2</v>
      </c>
      <c r="G762" s="50">
        <v>0.92308174131216958</v>
      </c>
    </row>
    <row r="763" spans="3:7" x14ac:dyDescent="0.2">
      <c r="C763" s="51" t="s">
        <v>3034</v>
      </c>
      <c r="D763" s="50">
        <v>0</v>
      </c>
      <c r="E763" s="50">
        <v>0</v>
      </c>
      <c r="F763" s="50">
        <v>8.2154018081576241E-2</v>
      </c>
      <c r="G763" s="50">
        <v>0.9178459819184237</v>
      </c>
    </row>
    <row r="764" spans="3:7" x14ac:dyDescent="0.2">
      <c r="C764" s="51" t="s">
        <v>3035</v>
      </c>
      <c r="D764" s="50">
        <v>0</v>
      </c>
      <c r="E764" s="50">
        <v>0</v>
      </c>
      <c r="F764" s="50">
        <v>7.7410974171146923E-2</v>
      </c>
      <c r="G764" s="50">
        <v>0.92258902582885305</v>
      </c>
    </row>
    <row r="765" spans="3:7" x14ac:dyDescent="0.2">
      <c r="C765" s="51" t="s">
        <v>3036</v>
      </c>
      <c r="D765" s="50">
        <v>0</v>
      </c>
      <c r="E765" s="50">
        <v>0</v>
      </c>
      <c r="F765" s="50">
        <v>9.1804528433802254E-2</v>
      </c>
      <c r="G765" s="50">
        <v>0.90819547156619773</v>
      </c>
    </row>
    <row r="766" spans="3:7" x14ac:dyDescent="0.2">
      <c r="C766" s="69" t="s">
        <v>502</v>
      </c>
      <c r="D766" s="68">
        <v>1</v>
      </c>
      <c r="E766" s="68">
        <v>0</v>
      </c>
      <c r="F766" s="68">
        <v>9.8832193314290426E-2</v>
      </c>
      <c r="G766" s="68">
        <v>0.90116780668570962</v>
      </c>
    </row>
    <row r="767" spans="3:7" x14ac:dyDescent="0.2">
      <c r="C767" s="51" t="s">
        <v>3037</v>
      </c>
      <c r="D767" s="50">
        <v>0</v>
      </c>
      <c r="E767" s="50">
        <v>0</v>
      </c>
      <c r="F767" s="50">
        <v>6.9459742091574211E-2</v>
      </c>
      <c r="G767" s="50">
        <v>0.93054025790842576</v>
      </c>
    </row>
    <row r="768" spans="3:7" x14ac:dyDescent="0.2">
      <c r="C768" s="51" t="s">
        <v>3038</v>
      </c>
      <c r="D768" s="50">
        <v>0</v>
      </c>
      <c r="E768" s="50">
        <v>0</v>
      </c>
      <c r="F768" s="50">
        <v>8.0768916078596695E-2</v>
      </c>
      <c r="G768" s="50">
        <v>0.91923108392140329</v>
      </c>
    </row>
    <row r="769" spans="3:7" x14ac:dyDescent="0.2">
      <c r="C769" s="51" t="s">
        <v>3039</v>
      </c>
      <c r="D769" s="50">
        <v>0</v>
      </c>
      <c r="E769" s="50">
        <v>0</v>
      </c>
      <c r="F769" s="50">
        <v>9.8439202258881919E-2</v>
      </c>
      <c r="G769" s="50">
        <v>0.90156079774111808</v>
      </c>
    </row>
    <row r="770" spans="3:7" x14ac:dyDescent="0.2">
      <c r="C770" s="51" t="s">
        <v>3040</v>
      </c>
      <c r="D770" s="50">
        <v>0</v>
      </c>
      <c r="E770" s="50">
        <v>0</v>
      </c>
      <c r="F770" s="50">
        <v>6.4583293001094902E-2</v>
      </c>
      <c r="G770" s="50">
        <v>0.93541670699890511</v>
      </c>
    </row>
    <row r="771" spans="3:7" x14ac:dyDescent="0.2">
      <c r="C771" s="51" t="s">
        <v>3041</v>
      </c>
      <c r="D771" s="50">
        <v>0</v>
      </c>
      <c r="E771" s="50">
        <v>0</v>
      </c>
      <c r="F771" s="50">
        <v>6.7546374146142715E-2</v>
      </c>
      <c r="G771" s="50">
        <v>0.93245362585385727</v>
      </c>
    </row>
    <row r="772" spans="3:7" x14ac:dyDescent="0.2">
      <c r="C772" s="51" t="s">
        <v>3042</v>
      </c>
      <c r="D772" s="50">
        <v>0</v>
      </c>
      <c r="E772" s="50">
        <v>0</v>
      </c>
      <c r="F772" s="50">
        <v>8.9760197380480675E-2</v>
      </c>
      <c r="G772" s="50">
        <v>0.91023980261951931</v>
      </c>
    </row>
    <row r="773" spans="3:7" x14ac:dyDescent="0.2">
      <c r="C773" s="51" t="s">
        <v>3043</v>
      </c>
      <c r="D773" s="50">
        <v>0</v>
      </c>
      <c r="E773" s="50">
        <v>0</v>
      </c>
      <c r="F773" s="50">
        <v>8.553903170839286E-2</v>
      </c>
      <c r="G773" s="50">
        <v>0.91446096829160717</v>
      </c>
    </row>
    <row r="774" spans="3:7" x14ac:dyDescent="0.2">
      <c r="C774" s="51" t="s">
        <v>3044</v>
      </c>
      <c r="D774" s="50">
        <v>0</v>
      </c>
      <c r="E774" s="50">
        <v>0</v>
      </c>
      <c r="F774" s="50">
        <v>5.8626085126209447E-2</v>
      </c>
      <c r="G774" s="50">
        <v>0.94137391487379052</v>
      </c>
    </row>
    <row r="775" spans="3:7" x14ac:dyDescent="0.2">
      <c r="C775" s="51" t="s">
        <v>3045</v>
      </c>
      <c r="D775" s="50">
        <v>0</v>
      </c>
      <c r="E775" s="50">
        <v>0</v>
      </c>
      <c r="F775" s="50">
        <v>3.8590038040354033E-2</v>
      </c>
      <c r="G775" s="50">
        <v>0.96140996195964601</v>
      </c>
    </row>
    <row r="776" spans="3:7" x14ac:dyDescent="0.2">
      <c r="C776" s="51" t="s">
        <v>503</v>
      </c>
      <c r="D776" s="50">
        <v>0</v>
      </c>
      <c r="E776" s="50">
        <v>0</v>
      </c>
      <c r="F776" s="50">
        <v>9.7065900068535244E-2</v>
      </c>
      <c r="G776" s="50">
        <v>0.90293409993146478</v>
      </c>
    </row>
    <row r="777" spans="3:7" x14ac:dyDescent="0.2">
      <c r="C777" s="51" t="s">
        <v>3046</v>
      </c>
      <c r="D777" s="50">
        <v>0</v>
      </c>
      <c r="E777" s="50">
        <v>0</v>
      </c>
      <c r="F777" s="50">
        <v>7.3266527173056567E-2</v>
      </c>
      <c r="G777" s="50">
        <v>0.92673347282694341</v>
      </c>
    </row>
    <row r="778" spans="3:7" x14ac:dyDescent="0.2">
      <c r="C778" s="51" t="s">
        <v>3047</v>
      </c>
      <c r="D778" s="50">
        <v>0</v>
      </c>
      <c r="E778" s="50">
        <v>0</v>
      </c>
      <c r="F778" s="50">
        <v>7.222495982088635E-2</v>
      </c>
      <c r="G778" s="50">
        <v>0.92777504017911361</v>
      </c>
    </row>
    <row r="779" spans="3:7" x14ac:dyDescent="0.2">
      <c r="C779" s="51" t="s">
        <v>3048</v>
      </c>
      <c r="D779" s="50">
        <v>0</v>
      </c>
      <c r="E779" s="50">
        <v>0</v>
      </c>
      <c r="F779" s="50">
        <v>7.3599071597910903E-2</v>
      </c>
      <c r="G779" s="50">
        <v>0.9264009284020891</v>
      </c>
    </row>
    <row r="780" spans="3:7" x14ac:dyDescent="0.2">
      <c r="C780" s="69" t="s">
        <v>3049</v>
      </c>
      <c r="D780" s="68">
        <v>1</v>
      </c>
      <c r="E780" s="68">
        <v>0</v>
      </c>
      <c r="F780" s="68">
        <v>0.12212543280089364</v>
      </c>
      <c r="G780" s="68">
        <v>0.87787456719910639</v>
      </c>
    </row>
    <row r="781" spans="3:7" x14ac:dyDescent="0.2">
      <c r="C781" s="51" t="s">
        <v>3050</v>
      </c>
      <c r="D781" s="50">
        <v>0</v>
      </c>
      <c r="E781" s="50">
        <v>0</v>
      </c>
      <c r="F781" s="50">
        <v>3.6557403023903021E-2</v>
      </c>
      <c r="G781" s="50">
        <v>0.96344259697609702</v>
      </c>
    </row>
    <row r="782" spans="3:7" x14ac:dyDescent="0.2">
      <c r="C782" s="51" t="s">
        <v>504</v>
      </c>
      <c r="D782" s="50">
        <v>0</v>
      </c>
      <c r="E782" s="50">
        <v>0</v>
      </c>
      <c r="F782" s="50">
        <v>0.10071988800501723</v>
      </c>
      <c r="G782" s="50">
        <v>0.89928011199498281</v>
      </c>
    </row>
    <row r="783" spans="3:7" x14ac:dyDescent="0.2">
      <c r="C783" s="51" t="s">
        <v>3051</v>
      </c>
      <c r="D783" s="50">
        <v>0</v>
      </c>
      <c r="E783" s="50">
        <v>0</v>
      </c>
      <c r="F783" s="50">
        <v>8.1193024369208708E-2</v>
      </c>
      <c r="G783" s="50">
        <v>0.91880697563079128</v>
      </c>
    </row>
    <row r="784" spans="3:7" x14ac:dyDescent="0.2">
      <c r="C784" s="51" t="s">
        <v>3052</v>
      </c>
      <c r="D784" s="50">
        <v>0</v>
      </c>
      <c r="E784" s="50">
        <v>0</v>
      </c>
      <c r="F784" s="50">
        <v>3.9064324789612519E-2</v>
      </c>
      <c r="G784" s="50">
        <v>0.96093567521038747</v>
      </c>
    </row>
    <row r="785" spans="3:7" x14ac:dyDescent="0.2">
      <c r="C785" s="51" t="s">
        <v>3053</v>
      </c>
      <c r="D785" s="50">
        <v>0</v>
      </c>
      <c r="E785" s="50">
        <v>0</v>
      </c>
      <c r="F785" s="50">
        <v>9.76556947859058E-2</v>
      </c>
      <c r="G785" s="50">
        <v>0.90234430521409426</v>
      </c>
    </row>
    <row r="786" spans="3:7" x14ac:dyDescent="0.2">
      <c r="C786" s="51" t="s">
        <v>3054</v>
      </c>
      <c r="D786" s="50">
        <v>0</v>
      </c>
      <c r="E786" s="50">
        <v>0</v>
      </c>
      <c r="F786" s="50">
        <v>8.3596003922893569E-2</v>
      </c>
      <c r="G786" s="50">
        <v>0.91640399607710643</v>
      </c>
    </row>
    <row r="787" spans="3:7" x14ac:dyDescent="0.2">
      <c r="C787" s="51" t="s">
        <v>3055</v>
      </c>
      <c r="D787" s="50">
        <v>0</v>
      </c>
      <c r="E787" s="50">
        <v>0</v>
      </c>
      <c r="F787" s="50">
        <v>9.7365530264583527E-2</v>
      </c>
      <c r="G787" s="50">
        <v>0.9026344697354165</v>
      </c>
    </row>
    <row r="788" spans="3:7" x14ac:dyDescent="0.2">
      <c r="C788" s="51" t="s">
        <v>3056</v>
      </c>
      <c r="D788" s="50">
        <v>0</v>
      </c>
      <c r="E788" s="50">
        <v>0</v>
      </c>
      <c r="F788" s="50">
        <v>0.10247049601995842</v>
      </c>
      <c r="G788" s="50">
        <v>0.89752950398004161</v>
      </c>
    </row>
    <row r="789" spans="3:7" x14ac:dyDescent="0.2">
      <c r="C789" s="51" t="s">
        <v>3057</v>
      </c>
      <c r="D789" s="50">
        <v>0</v>
      </c>
      <c r="E789" s="50">
        <v>0</v>
      </c>
      <c r="F789" s="50">
        <v>0.11990236189894381</v>
      </c>
      <c r="G789" s="50">
        <v>0.88009763810105623</v>
      </c>
    </row>
    <row r="790" spans="3:7" x14ac:dyDescent="0.2">
      <c r="C790" s="51" t="s">
        <v>3058</v>
      </c>
      <c r="D790" s="50">
        <v>0</v>
      </c>
      <c r="E790" s="50">
        <v>0</v>
      </c>
      <c r="F790" s="50">
        <v>0.1702848833652392</v>
      </c>
      <c r="G790" s="50">
        <v>0.82971511663476083</v>
      </c>
    </row>
    <row r="791" spans="3:7" x14ac:dyDescent="0.2">
      <c r="C791" s="51" t="s">
        <v>3059</v>
      </c>
      <c r="D791" s="50">
        <v>0</v>
      </c>
      <c r="E791" s="50">
        <v>0</v>
      </c>
      <c r="F791" s="50">
        <v>0.10358434347819261</v>
      </c>
      <c r="G791" s="50">
        <v>0.89641565652180744</v>
      </c>
    </row>
    <row r="792" spans="3:7" x14ac:dyDescent="0.2">
      <c r="C792" s="51" t="s">
        <v>3060</v>
      </c>
      <c r="D792" s="50">
        <v>0</v>
      </c>
      <c r="E792" s="50">
        <v>0</v>
      </c>
      <c r="F792" s="50">
        <v>8.646710333959727E-2</v>
      </c>
      <c r="G792" s="50">
        <v>0.91353289666040272</v>
      </c>
    </row>
    <row r="793" spans="3:7" x14ac:dyDescent="0.2">
      <c r="C793" s="69" t="s">
        <v>3061</v>
      </c>
      <c r="D793" s="68">
        <v>1</v>
      </c>
      <c r="E793" s="68">
        <v>0</v>
      </c>
      <c r="F793" s="68">
        <v>5.0443044661836973E-2</v>
      </c>
      <c r="G793" s="68">
        <v>0.94955695533816298</v>
      </c>
    </row>
    <row r="794" spans="3:7" x14ac:dyDescent="0.2">
      <c r="C794" s="51" t="s">
        <v>3062</v>
      </c>
      <c r="D794" s="50">
        <v>0</v>
      </c>
      <c r="E794" s="50">
        <v>0</v>
      </c>
      <c r="F794" s="50">
        <v>8.2532639111453698E-2</v>
      </c>
      <c r="G794" s="50">
        <v>0.9174673608885463</v>
      </c>
    </row>
    <row r="795" spans="3:7" x14ac:dyDescent="0.2">
      <c r="C795" s="51" t="s">
        <v>3063</v>
      </c>
      <c r="D795" s="50">
        <v>0</v>
      </c>
      <c r="E795" s="50">
        <v>0</v>
      </c>
      <c r="F795" s="50">
        <v>9.5181274809872221E-2</v>
      </c>
      <c r="G795" s="50">
        <v>0.90481872519012774</v>
      </c>
    </row>
    <row r="796" spans="3:7" x14ac:dyDescent="0.2">
      <c r="C796" s="51" t="s">
        <v>3064</v>
      </c>
      <c r="D796" s="50">
        <v>0</v>
      </c>
      <c r="E796" s="50">
        <v>0</v>
      </c>
      <c r="F796" s="50">
        <v>8.6556868660262687E-2</v>
      </c>
      <c r="G796" s="50">
        <v>0.91344313133973731</v>
      </c>
    </row>
    <row r="797" spans="3:7" x14ac:dyDescent="0.2">
      <c r="C797" s="51" t="s">
        <v>3065</v>
      </c>
      <c r="D797" s="50">
        <v>0</v>
      </c>
      <c r="E797" s="50">
        <v>0</v>
      </c>
      <c r="F797" s="50">
        <v>7.6499930383230191E-2</v>
      </c>
      <c r="G797" s="50">
        <v>0.92350006961676978</v>
      </c>
    </row>
    <row r="798" spans="3:7" x14ac:dyDescent="0.2">
      <c r="C798" s="51" t="s">
        <v>3066</v>
      </c>
      <c r="D798" s="50">
        <v>0</v>
      </c>
      <c r="E798" s="50">
        <v>0</v>
      </c>
      <c r="F798" s="50">
        <v>7.5916409239478538E-2</v>
      </c>
      <c r="G798" s="50">
        <v>0.92408359076052149</v>
      </c>
    </row>
    <row r="799" spans="3:7" x14ac:dyDescent="0.2">
      <c r="C799" s="51" t="s">
        <v>3067</v>
      </c>
      <c r="D799" s="50">
        <v>0</v>
      </c>
      <c r="E799" s="50">
        <v>0</v>
      </c>
      <c r="F799" s="50">
        <v>6.0431972597416991E-2</v>
      </c>
      <c r="G799" s="50">
        <v>0.93956802740258305</v>
      </c>
    </row>
    <row r="800" spans="3:7" x14ac:dyDescent="0.2">
      <c r="C800" s="51" t="s">
        <v>505</v>
      </c>
      <c r="D800" s="50">
        <v>0</v>
      </c>
      <c r="E800" s="50">
        <v>0</v>
      </c>
      <c r="F800" s="50">
        <v>9.9146537294947226E-2</v>
      </c>
      <c r="G800" s="50">
        <v>0.90085346270505273</v>
      </c>
    </row>
    <row r="801" spans="3:7" x14ac:dyDescent="0.2">
      <c r="C801" s="51" t="s">
        <v>3068</v>
      </c>
      <c r="D801" s="50">
        <v>0</v>
      </c>
      <c r="E801" s="50">
        <v>0</v>
      </c>
      <c r="F801" s="50">
        <v>9.9777318602968318E-2</v>
      </c>
      <c r="G801" s="50">
        <v>0.90022268139703165</v>
      </c>
    </row>
    <row r="802" spans="3:7" x14ac:dyDescent="0.2">
      <c r="C802" s="51" t="s">
        <v>3069</v>
      </c>
      <c r="D802" s="50">
        <v>0</v>
      </c>
      <c r="E802" s="50">
        <v>0</v>
      </c>
      <c r="F802" s="50">
        <v>6.4145508520511943E-2</v>
      </c>
      <c r="G802" s="50">
        <v>0.93585449147948807</v>
      </c>
    </row>
    <row r="803" spans="3:7" x14ac:dyDescent="0.2">
      <c r="C803" s="51" t="s">
        <v>3070</v>
      </c>
      <c r="D803" s="50">
        <v>0</v>
      </c>
      <c r="E803" s="50">
        <v>0</v>
      </c>
      <c r="F803" s="50">
        <v>7.5709487627870262E-2</v>
      </c>
      <c r="G803" s="50">
        <v>0.92429051237212978</v>
      </c>
    </row>
    <row r="804" spans="3:7" x14ac:dyDescent="0.2">
      <c r="C804" s="51" t="s">
        <v>3071</v>
      </c>
      <c r="D804" s="50">
        <v>0</v>
      </c>
      <c r="E804" s="50">
        <v>0</v>
      </c>
      <c r="F804" s="50">
        <v>0.15333933723288079</v>
      </c>
      <c r="G804" s="50">
        <v>0.84666066276711915</v>
      </c>
    </row>
    <row r="805" spans="3:7" x14ac:dyDescent="0.2">
      <c r="C805" s="51" t="s">
        <v>3072</v>
      </c>
      <c r="D805" s="50">
        <v>0</v>
      </c>
      <c r="E805" s="50">
        <v>0</v>
      </c>
      <c r="F805" s="50">
        <v>9.1265335793314722E-2</v>
      </c>
      <c r="G805" s="50">
        <v>0.90873466420668525</v>
      </c>
    </row>
    <row r="806" spans="3:7" x14ac:dyDescent="0.2">
      <c r="C806" s="51" t="s">
        <v>3073</v>
      </c>
      <c r="D806" s="50">
        <v>0</v>
      </c>
      <c r="E806" s="50">
        <v>0</v>
      </c>
      <c r="F806" s="50">
        <v>9.2344968109416212E-2</v>
      </c>
      <c r="G806" s="50">
        <v>0.90765503189058383</v>
      </c>
    </row>
    <row r="807" spans="3:7" x14ac:dyDescent="0.2">
      <c r="C807" s="51" t="s">
        <v>3074</v>
      </c>
      <c r="D807" s="50">
        <v>0</v>
      </c>
      <c r="E807" s="50">
        <v>0</v>
      </c>
      <c r="F807" s="50">
        <v>7.1807240808745967E-2</v>
      </c>
      <c r="G807" s="50">
        <v>0.92819275919125399</v>
      </c>
    </row>
    <row r="808" spans="3:7" x14ac:dyDescent="0.2">
      <c r="C808" s="51" t="s">
        <v>3075</v>
      </c>
      <c r="D808" s="50">
        <v>0</v>
      </c>
      <c r="E808" s="50">
        <v>0</v>
      </c>
      <c r="F808" s="50">
        <v>7.349867339822827E-2</v>
      </c>
      <c r="G808" s="50">
        <v>0.92650132660177176</v>
      </c>
    </row>
    <row r="809" spans="3:7" x14ac:dyDescent="0.2">
      <c r="C809" s="51" t="s">
        <v>3076</v>
      </c>
      <c r="D809" s="50">
        <v>0</v>
      </c>
      <c r="E809" s="50">
        <v>0</v>
      </c>
      <c r="F809" s="50">
        <v>9.1983821978063152E-2</v>
      </c>
      <c r="G809" s="50">
        <v>0.9080161780219369</v>
      </c>
    </row>
    <row r="810" spans="3:7" x14ac:dyDescent="0.2">
      <c r="C810" s="51" t="s">
        <v>3077</v>
      </c>
      <c r="D810" s="50">
        <v>0</v>
      </c>
      <c r="E810" s="50">
        <v>0</v>
      </c>
      <c r="F810" s="50">
        <v>7.7265080119884269E-2</v>
      </c>
      <c r="G810" s="50">
        <v>0.92273491988011569</v>
      </c>
    </row>
    <row r="811" spans="3:7" x14ac:dyDescent="0.2">
      <c r="C811" s="51" t="s">
        <v>506</v>
      </c>
      <c r="D811" s="50">
        <v>0</v>
      </c>
      <c r="E811" s="50">
        <v>0</v>
      </c>
      <c r="F811" s="50">
        <v>9.4092376100149658E-2</v>
      </c>
      <c r="G811" s="50">
        <v>0.90590762389985036</v>
      </c>
    </row>
    <row r="812" spans="3:7" x14ac:dyDescent="0.2">
      <c r="C812" s="51" t="s">
        <v>3078</v>
      </c>
      <c r="D812" s="50">
        <v>0</v>
      </c>
      <c r="E812" s="50">
        <v>0</v>
      </c>
      <c r="F812" s="50">
        <v>7.3614562363049654E-2</v>
      </c>
      <c r="G812" s="50">
        <v>0.92638543763695036</v>
      </c>
    </row>
    <row r="813" spans="3:7" x14ac:dyDescent="0.2">
      <c r="C813" s="51" t="s">
        <v>3079</v>
      </c>
      <c r="D813" s="50">
        <v>0</v>
      </c>
      <c r="E813" s="50">
        <v>0</v>
      </c>
      <c r="F813" s="50">
        <v>0.10264970425747223</v>
      </c>
      <c r="G813" s="50">
        <v>0.89735029574252778</v>
      </c>
    </row>
    <row r="814" spans="3:7" x14ac:dyDescent="0.2">
      <c r="C814" s="51" t="s">
        <v>3080</v>
      </c>
      <c r="D814" s="50">
        <v>0</v>
      </c>
      <c r="E814" s="50">
        <v>0</v>
      </c>
      <c r="F814" s="50">
        <v>0.12772298558371514</v>
      </c>
      <c r="G814" s="50">
        <v>0.8722770144162848</v>
      </c>
    </row>
    <row r="815" spans="3:7" x14ac:dyDescent="0.2">
      <c r="C815" s="51" t="s">
        <v>3081</v>
      </c>
      <c r="D815" s="50">
        <v>0</v>
      </c>
      <c r="E815" s="50">
        <v>0</v>
      </c>
      <c r="F815" s="50">
        <v>0.11584121456723012</v>
      </c>
      <c r="G815" s="50">
        <v>0.88415878543276993</v>
      </c>
    </row>
    <row r="816" spans="3:7" x14ac:dyDescent="0.2">
      <c r="C816" s="51" t="s">
        <v>3082</v>
      </c>
      <c r="D816" s="50">
        <v>0</v>
      </c>
      <c r="E816" s="50">
        <v>0</v>
      </c>
      <c r="F816" s="50">
        <v>7.6379875250779508E-2</v>
      </c>
      <c r="G816" s="50">
        <v>0.92362012474922051</v>
      </c>
    </row>
    <row r="817" spans="3:7" x14ac:dyDescent="0.2">
      <c r="C817" s="51" t="s">
        <v>3083</v>
      </c>
      <c r="D817" s="50">
        <v>0</v>
      </c>
      <c r="E817" s="50">
        <v>0</v>
      </c>
      <c r="F817" s="50">
        <v>0.12738205463077584</v>
      </c>
      <c r="G817" s="50">
        <v>0.87261794536922421</v>
      </c>
    </row>
    <row r="818" spans="3:7" x14ac:dyDescent="0.2">
      <c r="C818" s="51" t="s">
        <v>3084</v>
      </c>
      <c r="D818" s="50">
        <v>0</v>
      </c>
      <c r="E818" s="50">
        <v>0</v>
      </c>
      <c r="F818" s="50">
        <v>7.2369492756730297E-2</v>
      </c>
      <c r="G818" s="50">
        <v>0.92763050724326968</v>
      </c>
    </row>
    <row r="819" spans="3:7" x14ac:dyDescent="0.2">
      <c r="C819" s="51" t="s">
        <v>507</v>
      </c>
      <c r="D819" s="50">
        <v>0</v>
      </c>
      <c r="E819" s="50">
        <v>0</v>
      </c>
      <c r="F819" s="50">
        <v>2.7910698514323738E-2</v>
      </c>
      <c r="G819" s="50">
        <v>0.97208930148567629</v>
      </c>
    </row>
    <row r="820" spans="3:7" x14ac:dyDescent="0.2">
      <c r="C820" s="51" t="s">
        <v>508</v>
      </c>
      <c r="D820" s="50">
        <v>0</v>
      </c>
      <c r="E820" s="50">
        <v>0</v>
      </c>
      <c r="F820" s="50">
        <v>9.6500209167488415E-2</v>
      </c>
      <c r="G820" s="50">
        <v>0.90349979083251153</v>
      </c>
    </row>
    <row r="821" spans="3:7" x14ac:dyDescent="0.2">
      <c r="C821" s="51" t="s">
        <v>3085</v>
      </c>
      <c r="D821" s="50">
        <v>0</v>
      </c>
      <c r="E821" s="50">
        <v>0</v>
      </c>
      <c r="F821" s="50">
        <v>3.2581816670063823E-2</v>
      </c>
      <c r="G821" s="50">
        <v>0.96741818332993623</v>
      </c>
    </row>
    <row r="822" spans="3:7" x14ac:dyDescent="0.2">
      <c r="C822" s="51" t="s">
        <v>3086</v>
      </c>
      <c r="D822" s="50">
        <v>0</v>
      </c>
      <c r="E822" s="50">
        <v>0</v>
      </c>
      <c r="F822" s="50">
        <v>0.12266157669491833</v>
      </c>
      <c r="G822" s="50">
        <v>0.87733842330508172</v>
      </c>
    </row>
    <row r="823" spans="3:7" x14ac:dyDescent="0.2">
      <c r="C823" s="51" t="s">
        <v>3087</v>
      </c>
      <c r="D823" s="50">
        <v>0</v>
      </c>
      <c r="E823" s="50">
        <v>0</v>
      </c>
      <c r="F823" s="50">
        <v>9.7484825113099E-2</v>
      </c>
      <c r="G823" s="50">
        <v>0.90251517488690103</v>
      </c>
    </row>
    <row r="824" spans="3:7" x14ac:dyDescent="0.2">
      <c r="C824" s="51" t="s">
        <v>509</v>
      </c>
      <c r="D824" s="50">
        <v>0</v>
      </c>
      <c r="E824" s="50">
        <v>0</v>
      </c>
      <c r="F824" s="50">
        <v>5.4542621657926574E-2</v>
      </c>
      <c r="G824" s="50">
        <v>0.94545737834207344</v>
      </c>
    </row>
    <row r="825" spans="3:7" x14ac:dyDescent="0.2">
      <c r="C825" s="51" t="s">
        <v>3088</v>
      </c>
      <c r="D825" s="50">
        <v>0</v>
      </c>
      <c r="E825" s="50">
        <v>0</v>
      </c>
      <c r="F825" s="50">
        <v>7.2721043760537521E-2</v>
      </c>
      <c r="G825" s="50">
        <v>0.92727895623946244</v>
      </c>
    </row>
    <row r="826" spans="3:7" x14ac:dyDescent="0.2">
      <c r="C826" s="51" t="s">
        <v>3089</v>
      </c>
      <c r="D826" s="50">
        <v>0</v>
      </c>
      <c r="E826" s="50">
        <v>0</v>
      </c>
      <c r="F826" s="50">
        <v>0.10330021740776171</v>
      </c>
      <c r="G826" s="50">
        <v>0.89669978259223826</v>
      </c>
    </row>
    <row r="827" spans="3:7" x14ac:dyDescent="0.2">
      <c r="C827" s="51" t="s">
        <v>3090</v>
      </c>
      <c r="D827" s="50">
        <v>0</v>
      </c>
      <c r="E827" s="50">
        <v>0</v>
      </c>
      <c r="F827" s="50">
        <v>0.10502635317985466</v>
      </c>
      <c r="G827" s="50">
        <v>0.89497364682014535</v>
      </c>
    </row>
    <row r="828" spans="3:7" x14ac:dyDescent="0.2">
      <c r="C828" s="51" t="s">
        <v>3091</v>
      </c>
      <c r="D828" s="50">
        <v>0</v>
      </c>
      <c r="E828" s="50">
        <v>0</v>
      </c>
      <c r="F828" s="50">
        <v>7.9024505601686446E-2</v>
      </c>
      <c r="G828" s="50">
        <v>0.9209754943983135</v>
      </c>
    </row>
    <row r="829" spans="3:7" x14ac:dyDescent="0.2">
      <c r="C829" s="69" t="s">
        <v>3092</v>
      </c>
      <c r="D829" s="68">
        <v>1</v>
      </c>
      <c r="E829" s="68">
        <v>0</v>
      </c>
      <c r="F829" s="68">
        <v>9.5700725790602043E-2</v>
      </c>
      <c r="G829" s="68">
        <v>0.90429927420939793</v>
      </c>
    </row>
    <row r="830" spans="3:7" x14ac:dyDescent="0.2">
      <c r="C830" s="51" t="s">
        <v>3093</v>
      </c>
      <c r="D830" s="50">
        <v>0</v>
      </c>
      <c r="E830" s="50">
        <v>0</v>
      </c>
      <c r="F830" s="50">
        <v>7.06287350719077E-2</v>
      </c>
      <c r="G830" s="50">
        <v>0.9293712649280923</v>
      </c>
    </row>
    <row r="831" spans="3:7" x14ac:dyDescent="0.2">
      <c r="C831" s="51" t="s">
        <v>3094</v>
      </c>
      <c r="D831" s="50">
        <v>0</v>
      </c>
      <c r="E831" s="50">
        <v>0</v>
      </c>
      <c r="F831" s="50">
        <v>6.6144347819994592E-2</v>
      </c>
      <c r="G831" s="50">
        <v>0.93385565218000544</v>
      </c>
    </row>
    <row r="832" spans="3:7" x14ac:dyDescent="0.2">
      <c r="C832" s="51" t="s">
        <v>3095</v>
      </c>
      <c r="D832" s="50">
        <v>0</v>
      </c>
      <c r="E832" s="50">
        <v>0</v>
      </c>
      <c r="F832" s="50">
        <v>0.13044317235665959</v>
      </c>
      <c r="G832" s="50">
        <v>0.86955682764334041</v>
      </c>
    </row>
    <row r="833" spans="3:7" x14ac:dyDescent="0.2">
      <c r="C833" s="51" t="s">
        <v>3096</v>
      </c>
      <c r="D833" s="50">
        <v>0</v>
      </c>
      <c r="E833" s="50">
        <v>0</v>
      </c>
      <c r="F833" s="50">
        <v>7.6580215746521643E-2</v>
      </c>
      <c r="G833" s="50">
        <v>0.92341978425347837</v>
      </c>
    </row>
    <row r="834" spans="3:7" x14ac:dyDescent="0.2">
      <c r="C834" s="51" t="s">
        <v>3097</v>
      </c>
      <c r="D834" s="50">
        <v>0</v>
      </c>
      <c r="E834" s="50">
        <v>0</v>
      </c>
      <c r="F834" s="50">
        <v>8.1531657490681739E-2</v>
      </c>
      <c r="G834" s="50">
        <v>0.9184683425093183</v>
      </c>
    </row>
    <row r="835" spans="3:7" x14ac:dyDescent="0.2">
      <c r="C835" s="51" t="s">
        <v>3098</v>
      </c>
      <c r="D835" s="50">
        <v>0</v>
      </c>
      <c r="E835" s="50">
        <v>0</v>
      </c>
      <c r="F835" s="50">
        <v>9.7684879523882578E-2</v>
      </c>
      <c r="G835" s="50">
        <v>0.90231512047611739</v>
      </c>
    </row>
    <row r="836" spans="3:7" x14ac:dyDescent="0.2">
      <c r="C836" s="51" t="s">
        <v>3099</v>
      </c>
      <c r="D836" s="50">
        <v>0</v>
      </c>
      <c r="E836" s="50">
        <v>0</v>
      </c>
      <c r="F836" s="50">
        <v>5.3325552621666078E-2</v>
      </c>
      <c r="G836" s="50">
        <v>0.94667444737833395</v>
      </c>
    </row>
    <row r="837" spans="3:7" x14ac:dyDescent="0.2">
      <c r="C837" s="51" t="s">
        <v>510</v>
      </c>
      <c r="D837" s="50">
        <v>0</v>
      </c>
      <c r="E837" s="50">
        <v>0</v>
      </c>
      <c r="F837" s="50">
        <v>9.2946787796731503E-2</v>
      </c>
      <c r="G837" s="50">
        <v>0.90705321220326851</v>
      </c>
    </row>
    <row r="838" spans="3:7" x14ac:dyDescent="0.2">
      <c r="C838" s="51" t="s">
        <v>3100</v>
      </c>
      <c r="D838" s="50">
        <v>0</v>
      </c>
      <c r="E838" s="50">
        <v>0</v>
      </c>
      <c r="F838" s="50">
        <v>6.7496110133865375E-2</v>
      </c>
      <c r="G838" s="50">
        <v>0.93250388986613464</v>
      </c>
    </row>
    <row r="839" spans="3:7" x14ac:dyDescent="0.2">
      <c r="C839" s="51" t="s">
        <v>3101</v>
      </c>
      <c r="D839" s="50">
        <v>0</v>
      </c>
      <c r="E839" s="50">
        <v>0</v>
      </c>
      <c r="F839" s="50">
        <v>0.12900694502209903</v>
      </c>
      <c r="G839" s="50">
        <v>0.87099305497790103</v>
      </c>
    </row>
    <row r="840" spans="3:7" x14ac:dyDescent="0.2">
      <c r="C840" s="51" t="s">
        <v>3102</v>
      </c>
      <c r="D840" s="50">
        <v>0</v>
      </c>
      <c r="E840" s="50">
        <v>0</v>
      </c>
      <c r="F840" s="50">
        <v>8.1251163237302373E-2</v>
      </c>
      <c r="G840" s="50">
        <v>0.91874883676269758</v>
      </c>
    </row>
    <row r="841" spans="3:7" x14ac:dyDescent="0.2">
      <c r="C841" s="51" t="s">
        <v>3103</v>
      </c>
      <c r="D841" s="50">
        <v>0</v>
      </c>
      <c r="E841" s="50">
        <v>0</v>
      </c>
      <c r="F841" s="50">
        <v>6.2236000164148125E-2</v>
      </c>
      <c r="G841" s="50">
        <v>0.9377639998358519</v>
      </c>
    </row>
    <row r="842" spans="3:7" x14ac:dyDescent="0.2">
      <c r="C842" s="51" t="s">
        <v>3104</v>
      </c>
      <c r="D842" s="50">
        <v>0</v>
      </c>
      <c r="E842" s="50">
        <v>0</v>
      </c>
      <c r="F842" s="50">
        <v>2.9048236211559966E-2</v>
      </c>
      <c r="G842" s="50">
        <v>0.97095176378844006</v>
      </c>
    </row>
    <row r="843" spans="3:7" x14ac:dyDescent="0.2">
      <c r="C843" s="51" t="s">
        <v>3105</v>
      </c>
      <c r="D843" s="50">
        <v>0</v>
      </c>
      <c r="E843" s="50">
        <v>0</v>
      </c>
      <c r="F843" s="50">
        <v>9.543758295010514E-2</v>
      </c>
      <c r="G843" s="50">
        <v>0.90456241704989482</v>
      </c>
    </row>
    <row r="844" spans="3:7" x14ac:dyDescent="0.2">
      <c r="C844" s="51" t="s">
        <v>3106</v>
      </c>
      <c r="D844" s="50">
        <v>0</v>
      </c>
      <c r="E844" s="50">
        <v>0</v>
      </c>
      <c r="F844" s="50">
        <v>7.2881840171598711E-2</v>
      </c>
      <c r="G844" s="50">
        <v>0.92711815982840129</v>
      </c>
    </row>
    <row r="845" spans="3:7" x14ac:dyDescent="0.2">
      <c r="C845" s="51" t="s">
        <v>3107</v>
      </c>
      <c r="D845" s="50">
        <v>0</v>
      </c>
      <c r="E845" s="50">
        <v>0</v>
      </c>
      <c r="F845" s="50">
        <v>3.1032995319162402E-2</v>
      </c>
      <c r="G845" s="50">
        <v>0.96896700468083763</v>
      </c>
    </row>
    <row r="846" spans="3:7" x14ac:dyDescent="0.2">
      <c r="C846" s="51" t="s">
        <v>3108</v>
      </c>
      <c r="D846" s="50">
        <v>0</v>
      </c>
      <c r="E846" s="50">
        <v>0</v>
      </c>
      <c r="F846" s="50">
        <v>5.2511658556876714E-2</v>
      </c>
      <c r="G846" s="50">
        <v>0.94748834144312333</v>
      </c>
    </row>
    <row r="847" spans="3:7" x14ac:dyDescent="0.2">
      <c r="C847" s="51" t="s">
        <v>3109</v>
      </c>
      <c r="D847" s="50">
        <v>0</v>
      </c>
      <c r="E847" s="50">
        <v>0</v>
      </c>
      <c r="F847" s="50">
        <v>6.0774516157541807E-2</v>
      </c>
      <c r="G847" s="50">
        <v>0.93922548384245819</v>
      </c>
    </row>
    <row r="848" spans="3:7" x14ac:dyDescent="0.2">
      <c r="C848" s="51" t="s">
        <v>3110</v>
      </c>
      <c r="D848" s="50">
        <v>0</v>
      </c>
      <c r="E848" s="50">
        <v>0</v>
      </c>
      <c r="F848" s="50">
        <v>8.6037402038409941E-2</v>
      </c>
      <c r="G848" s="50">
        <v>0.91396259796159007</v>
      </c>
    </row>
    <row r="849" spans="3:7" x14ac:dyDescent="0.2">
      <c r="C849" s="51" t="s">
        <v>3111</v>
      </c>
      <c r="D849" s="50">
        <v>0</v>
      </c>
      <c r="E849" s="50">
        <v>0</v>
      </c>
      <c r="F849" s="50">
        <v>9.8933405192628013E-2</v>
      </c>
      <c r="G849" s="50">
        <v>0.90106659480737195</v>
      </c>
    </row>
    <row r="850" spans="3:7" x14ac:dyDescent="0.2">
      <c r="C850" s="51" t="s">
        <v>3112</v>
      </c>
      <c r="D850" s="50">
        <v>0</v>
      </c>
      <c r="E850" s="50">
        <v>0</v>
      </c>
      <c r="F850" s="50">
        <v>0.18545512222907701</v>
      </c>
      <c r="G850" s="50">
        <v>0.81454487777092299</v>
      </c>
    </row>
    <row r="851" spans="3:7" x14ac:dyDescent="0.2">
      <c r="C851" s="51" t="s">
        <v>3113</v>
      </c>
      <c r="D851" s="50">
        <v>0</v>
      </c>
      <c r="E851" s="50">
        <v>0</v>
      </c>
      <c r="F851" s="50">
        <v>6.9783473695955334E-2</v>
      </c>
      <c r="G851" s="50">
        <v>0.93021652630404472</v>
      </c>
    </row>
    <row r="852" spans="3:7" x14ac:dyDescent="0.2">
      <c r="C852" s="51" t="s">
        <v>3114</v>
      </c>
      <c r="D852" s="50">
        <v>0</v>
      </c>
      <c r="E852" s="50">
        <v>0</v>
      </c>
      <c r="F852" s="50">
        <v>9.9075827935572805E-2</v>
      </c>
      <c r="G852" s="50">
        <v>0.90092417206442721</v>
      </c>
    </row>
    <row r="853" spans="3:7" x14ac:dyDescent="0.2">
      <c r="C853" s="51" t="s">
        <v>3115</v>
      </c>
      <c r="D853" s="50">
        <v>0</v>
      </c>
      <c r="E853" s="50">
        <v>0</v>
      </c>
      <c r="F853" s="50">
        <v>5.1226921084597213E-2</v>
      </c>
      <c r="G853" s="50">
        <v>0.94877307891540275</v>
      </c>
    </row>
    <row r="854" spans="3:7" x14ac:dyDescent="0.2">
      <c r="C854" s="69" t="s">
        <v>3116</v>
      </c>
      <c r="D854" s="68">
        <v>1</v>
      </c>
      <c r="E854" s="68">
        <v>0</v>
      </c>
      <c r="F854" s="68">
        <v>5.0689210360442882E-2</v>
      </c>
      <c r="G854" s="68">
        <v>0.94931078963955717</v>
      </c>
    </row>
    <row r="855" spans="3:7" x14ac:dyDescent="0.2">
      <c r="C855" s="51" t="s">
        <v>3117</v>
      </c>
      <c r="D855" s="50">
        <v>0</v>
      </c>
      <c r="E855" s="50">
        <v>0</v>
      </c>
      <c r="F855" s="50">
        <v>9.7735233442937733E-2</v>
      </c>
      <c r="G855" s="50">
        <v>0.90226476655706223</v>
      </c>
    </row>
    <row r="856" spans="3:7" x14ac:dyDescent="0.2">
      <c r="C856" s="51" t="s">
        <v>3118</v>
      </c>
      <c r="D856" s="50">
        <v>0</v>
      </c>
      <c r="E856" s="50">
        <v>0</v>
      </c>
      <c r="F856" s="50">
        <v>9.2478342704570976E-2</v>
      </c>
      <c r="G856" s="50">
        <v>0.907521657295429</v>
      </c>
    </row>
    <row r="857" spans="3:7" x14ac:dyDescent="0.2">
      <c r="C857" s="51" t="s">
        <v>3119</v>
      </c>
      <c r="D857" s="50">
        <v>0</v>
      </c>
      <c r="E857" s="50">
        <v>0</v>
      </c>
      <c r="F857" s="50">
        <v>9.213572854457984E-2</v>
      </c>
      <c r="G857" s="50">
        <v>0.90786427145542015</v>
      </c>
    </row>
    <row r="858" spans="3:7" x14ac:dyDescent="0.2">
      <c r="C858" s="51" t="s">
        <v>3120</v>
      </c>
      <c r="D858" s="50">
        <v>0</v>
      </c>
      <c r="E858" s="50">
        <v>0</v>
      </c>
      <c r="F858" s="50">
        <v>9.9685244507316542E-2</v>
      </c>
      <c r="G858" s="50">
        <v>0.90031475549268347</v>
      </c>
    </row>
    <row r="859" spans="3:7" x14ac:dyDescent="0.2">
      <c r="C859" s="51" t="s">
        <v>3121</v>
      </c>
      <c r="D859" s="50">
        <v>0</v>
      </c>
      <c r="E859" s="50">
        <v>0</v>
      </c>
      <c r="F859" s="50">
        <v>8.3066000096688894E-2</v>
      </c>
      <c r="G859" s="50">
        <v>0.91693399990331115</v>
      </c>
    </row>
    <row r="860" spans="3:7" x14ac:dyDescent="0.2">
      <c r="C860" s="51" t="s">
        <v>3122</v>
      </c>
      <c r="D860" s="50">
        <v>0</v>
      </c>
      <c r="E860" s="50">
        <v>0</v>
      </c>
      <c r="F860" s="50">
        <v>6.3941249917635001E-2</v>
      </c>
      <c r="G860" s="50">
        <v>0.93605875008236494</v>
      </c>
    </row>
    <row r="861" spans="3:7" x14ac:dyDescent="0.2">
      <c r="C861" s="51" t="s">
        <v>3123</v>
      </c>
      <c r="D861" s="50">
        <v>0</v>
      </c>
      <c r="E861" s="50">
        <v>0</v>
      </c>
      <c r="F861" s="50">
        <v>5.1254375226285842E-2</v>
      </c>
      <c r="G861" s="50">
        <v>0.94874562477371416</v>
      </c>
    </row>
    <row r="862" spans="3:7" x14ac:dyDescent="0.2">
      <c r="C862" s="51" t="s">
        <v>3124</v>
      </c>
      <c r="D862" s="50">
        <v>0</v>
      </c>
      <c r="E862" s="50">
        <v>0</v>
      </c>
      <c r="F862" s="50">
        <v>0.10207420390446639</v>
      </c>
      <c r="G862" s="50">
        <v>0.89792579609553358</v>
      </c>
    </row>
    <row r="863" spans="3:7" x14ac:dyDescent="0.2">
      <c r="C863" s="51" t="s">
        <v>3125</v>
      </c>
      <c r="D863" s="50">
        <v>0</v>
      </c>
      <c r="E863" s="50">
        <v>0</v>
      </c>
      <c r="F863" s="50">
        <v>0.10707229123706455</v>
      </c>
      <c r="G863" s="50">
        <v>0.89292770876293548</v>
      </c>
    </row>
    <row r="864" spans="3:7" x14ac:dyDescent="0.2">
      <c r="C864" s="51" t="s">
        <v>3126</v>
      </c>
      <c r="D864" s="50">
        <v>0</v>
      </c>
      <c r="E864" s="50">
        <v>0</v>
      </c>
      <c r="F864" s="50">
        <v>4.053508554964446E-2</v>
      </c>
      <c r="G864" s="50">
        <v>0.95946491445035553</v>
      </c>
    </row>
    <row r="865" spans="3:7" x14ac:dyDescent="0.2">
      <c r="C865" s="51" t="s">
        <v>3127</v>
      </c>
      <c r="D865" s="50">
        <v>0</v>
      </c>
      <c r="E865" s="50">
        <v>0</v>
      </c>
      <c r="F865" s="50">
        <v>3.8830605809546274E-2</v>
      </c>
      <c r="G865" s="50">
        <v>0.96116939419045377</v>
      </c>
    </row>
    <row r="866" spans="3:7" x14ac:dyDescent="0.2">
      <c r="C866" s="51" t="s">
        <v>3128</v>
      </c>
      <c r="D866" s="50">
        <v>0</v>
      </c>
      <c r="E866" s="50">
        <v>0</v>
      </c>
      <c r="F866" s="50">
        <v>6.3144078997977596E-2</v>
      </c>
      <c r="G866" s="50">
        <v>0.93685592100202242</v>
      </c>
    </row>
    <row r="867" spans="3:7" x14ac:dyDescent="0.2">
      <c r="C867" s="51" t="s">
        <v>3129</v>
      </c>
      <c r="D867" s="50">
        <v>0</v>
      </c>
      <c r="E867" s="50">
        <v>0</v>
      </c>
      <c r="F867" s="50">
        <v>5.2376190513400686E-2</v>
      </c>
      <c r="G867" s="50">
        <v>0.9476238094865993</v>
      </c>
    </row>
    <row r="868" spans="3:7" x14ac:dyDescent="0.2">
      <c r="C868" s="51" t="s">
        <v>3130</v>
      </c>
      <c r="D868" s="50">
        <v>0</v>
      </c>
      <c r="E868" s="50">
        <v>0</v>
      </c>
      <c r="F868" s="50">
        <v>4.4979715155646686E-2</v>
      </c>
      <c r="G868" s="50">
        <v>0.95502028484435331</v>
      </c>
    </row>
    <row r="869" spans="3:7" x14ac:dyDescent="0.2">
      <c r="C869" s="69" t="s">
        <v>3131</v>
      </c>
      <c r="D869" s="68">
        <v>1</v>
      </c>
      <c r="E869" s="68">
        <v>0</v>
      </c>
      <c r="F869" s="68">
        <v>0.15644638419407383</v>
      </c>
      <c r="G869" s="68">
        <v>0.84355361580592614</v>
      </c>
    </row>
    <row r="870" spans="3:7" x14ac:dyDescent="0.2">
      <c r="C870" s="51" t="s">
        <v>3132</v>
      </c>
      <c r="D870" s="50">
        <v>0</v>
      </c>
      <c r="E870" s="50">
        <v>0</v>
      </c>
      <c r="F870" s="50">
        <v>7.0979754979665494E-2</v>
      </c>
      <c r="G870" s="50">
        <v>0.92902024502033453</v>
      </c>
    </row>
    <row r="871" spans="3:7" x14ac:dyDescent="0.2">
      <c r="C871" s="69" t="s">
        <v>3133</v>
      </c>
      <c r="D871" s="68">
        <v>1</v>
      </c>
      <c r="E871" s="68">
        <v>0</v>
      </c>
      <c r="F871" s="68">
        <v>4.3138251260797025E-2</v>
      </c>
      <c r="G871" s="68">
        <v>0.95686174873920293</v>
      </c>
    </row>
    <row r="872" spans="3:7" x14ac:dyDescent="0.2">
      <c r="C872" s="51" t="s">
        <v>3134</v>
      </c>
      <c r="D872" s="50">
        <v>0</v>
      </c>
      <c r="E872" s="50">
        <v>0</v>
      </c>
      <c r="F872" s="50">
        <v>8.3456884524547872E-2</v>
      </c>
      <c r="G872" s="50">
        <v>0.91654311547545209</v>
      </c>
    </row>
    <row r="873" spans="3:7" x14ac:dyDescent="0.2">
      <c r="C873" s="51" t="s">
        <v>3135</v>
      </c>
      <c r="D873" s="50">
        <v>0</v>
      </c>
      <c r="E873" s="50">
        <v>0</v>
      </c>
      <c r="F873" s="50">
        <v>9.1227660922035492E-2</v>
      </c>
      <c r="G873" s="50">
        <v>0.90877233907796451</v>
      </c>
    </row>
    <row r="874" spans="3:7" x14ac:dyDescent="0.2">
      <c r="C874" s="51" t="s">
        <v>3136</v>
      </c>
      <c r="D874" s="50">
        <v>0</v>
      </c>
      <c r="E874" s="50">
        <v>0</v>
      </c>
      <c r="F874" s="50">
        <v>5.966265665779398E-2</v>
      </c>
      <c r="G874" s="50">
        <v>0.94033734334220598</v>
      </c>
    </row>
    <row r="875" spans="3:7" x14ac:dyDescent="0.2">
      <c r="C875" s="51" t="s">
        <v>3137</v>
      </c>
      <c r="D875" s="50">
        <v>0</v>
      </c>
      <c r="E875" s="50">
        <v>0</v>
      </c>
      <c r="F875" s="50">
        <v>3.850128095822819E-2</v>
      </c>
      <c r="G875" s="50">
        <v>0.96149871904177187</v>
      </c>
    </row>
    <row r="876" spans="3:7" x14ac:dyDescent="0.2">
      <c r="C876" s="51" t="s">
        <v>3138</v>
      </c>
      <c r="D876" s="50">
        <v>0</v>
      </c>
      <c r="E876" s="50">
        <v>0</v>
      </c>
      <c r="F876" s="50">
        <v>6.896924948806829E-2</v>
      </c>
      <c r="G876" s="50">
        <v>0.93103075051193174</v>
      </c>
    </row>
    <row r="877" spans="3:7" x14ac:dyDescent="0.2">
      <c r="C877" s="51" t="s">
        <v>3139</v>
      </c>
      <c r="D877" s="50">
        <v>0</v>
      </c>
      <c r="E877" s="50">
        <v>0</v>
      </c>
      <c r="F877" s="50">
        <v>5.9969276196251885E-2</v>
      </c>
      <c r="G877" s="50">
        <v>0.94003072380374808</v>
      </c>
    </row>
    <row r="878" spans="3:7" x14ac:dyDescent="0.2">
      <c r="C878" s="51" t="s">
        <v>3140</v>
      </c>
      <c r="D878" s="50">
        <v>0</v>
      </c>
      <c r="E878" s="50">
        <v>0</v>
      </c>
      <c r="F878" s="50">
        <v>6.9923489079049841E-2</v>
      </c>
      <c r="G878" s="50">
        <v>0.93007651092095012</v>
      </c>
    </row>
    <row r="879" spans="3:7" x14ac:dyDescent="0.2">
      <c r="C879" s="51" t="s">
        <v>3141</v>
      </c>
      <c r="D879" s="50">
        <v>0</v>
      </c>
      <c r="E879" s="50">
        <v>0</v>
      </c>
      <c r="F879" s="50">
        <v>0.10460125069063889</v>
      </c>
      <c r="G879" s="50">
        <v>0.89539874930936114</v>
      </c>
    </row>
    <row r="880" spans="3:7" x14ac:dyDescent="0.2">
      <c r="C880" s="51" t="s">
        <v>3142</v>
      </c>
      <c r="D880" s="50">
        <v>0</v>
      </c>
      <c r="E880" s="50">
        <v>0</v>
      </c>
      <c r="F880" s="50">
        <v>0.10609882559499798</v>
      </c>
      <c r="G880" s="50">
        <v>0.89390117440500205</v>
      </c>
    </row>
    <row r="881" spans="3:7" x14ac:dyDescent="0.2">
      <c r="C881" s="51" t="s">
        <v>511</v>
      </c>
      <c r="D881" s="50">
        <v>0</v>
      </c>
      <c r="E881" s="50">
        <v>0</v>
      </c>
      <c r="F881" s="50">
        <v>6.126280077998969E-2</v>
      </c>
      <c r="G881" s="50">
        <v>0.93873719922001031</v>
      </c>
    </row>
    <row r="882" spans="3:7" x14ac:dyDescent="0.2">
      <c r="C882" s="51" t="s">
        <v>3143</v>
      </c>
      <c r="D882" s="50">
        <v>0</v>
      </c>
      <c r="E882" s="50">
        <v>0</v>
      </c>
      <c r="F882" s="50">
        <v>9.5475150002217721E-2</v>
      </c>
      <c r="G882" s="50">
        <v>0.90452484999778227</v>
      </c>
    </row>
    <row r="883" spans="3:7" x14ac:dyDescent="0.2">
      <c r="C883" s="51" t="s">
        <v>512</v>
      </c>
      <c r="D883" s="50">
        <v>0</v>
      </c>
      <c r="E883" s="50">
        <v>0</v>
      </c>
      <c r="F883" s="50">
        <v>0.14434974636172465</v>
      </c>
      <c r="G883" s="50">
        <v>0.85565025363827529</v>
      </c>
    </row>
    <row r="884" spans="3:7" x14ac:dyDescent="0.2">
      <c r="C884" s="51" t="s">
        <v>3144</v>
      </c>
      <c r="D884" s="50">
        <v>0</v>
      </c>
      <c r="E884" s="50">
        <v>0</v>
      </c>
      <c r="F884" s="50">
        <v>0.10381541687605769</v>
      </c>
      <c r="G884" s="50">
        <v>0.89618458312394234</v>
      </c>
    </row>
    <row r="885" spans="3:7" x14ac:dyDescent="0.2">
      <c r="C885" s="51" t="s">
        <v>3145</v>
      </c>
      <c r="D885" s="50">
        <v>0</v>
      </c>
      <c r="E885" s="50">
        <v>0</v>
      </c>
      <c r="F885" s="50">
        <v>7.6004334655783615E-2</v>
      </c>
      <c r="G885" s="50">
        <v>0.9239956653442164</v>
      </c>
    </row>
    <row r="886" spans="3:7" x14ac:dyDescent="0.2">
      <c r="C886" s="51" t="s">
        <v>3146</v>
      </c>
      <c r="D886" s="50">
        <v>0</v>
      </c>
      <c r="E886" s="50">
        <v>0</v>
      </c>
      <c r="F886" s="50">
        <v>6.9834896383059564E-2</v>
      </c>
      <c r="G886" s="50">
        <v>0.93016510361694049</v>
      </c>
    </row>
    <row r="887" spans="3:7" x14ac:dyDescent="0.2">
      <c r="C887" s="51" t="s">
        <v>3147</v>
      </c>
      <c r="D887" s="50">
        <v>0</v>
      </c>
      <c r="E887" s="50">
        <v>0</v>
      </c>
      <c r="F887" s="50">
        <v>5.8263551779057378E-2</v>
      </c>
      <c r="G887" s="50">
        <v>0.9417364482209426</v>
      </c>
    </row>
    <row r="888" spans="3:7" x14ac:dyDescent="0.2">
      <c r="C888" s="51" t="s">
        <v>513</v>
      </c>
      <c r="D888" s="50">
        <v>0</v>
      </c>
      <c r="E888" s="50">
        <v>0</v>
      </c>
      <c r="F888" s="50">
        <v>0.10101835135603221</v>
      </c>
      <c r="G888" s="50">
        <v>0.89898164864396779</v>
      </c>
    </row>
    <row r="889" spans="3:7" x14ac:dyDescent="0.2">
      <c r="C889" s="51" t="s">
        <v>3148</v>
      </c>
      <c r="D889" s="50">
        <v>0</v>
      </c>
      <c r="E889" s="50">
        <v>0</v>
      </c>
      <c r="F889" s="50">
        <v>6.9967824394342001E-2</v>
      </c>
      <c r="G889" s="50">
        <v>0.93003217560565798</v>
      </c>
    </row>
    <row r="890" spans="3:7" x14ac:dyDescent="0.2">
      <c r="C890" s="51" t="s">
        <v>514</v>
      </c>
      <c r="D890" s="50">
        <v>0</v>
      </c>
      <c r="E890" s="50">
        <v>0</v>
      </c>
      <c r="F890" s="50">
        <v>0.10421768445638033</v>
      </c>
      <c r="G890" s="50">
        <v>0.89578231554361964</v>
      </c>
    </row>
    <row r="891" spans="3:7" x14ac:dyDescent="0.2">
      <c r="C891" s="51" t="s">
        <v>3149</v>
      </c>
      <c r="D891" s="50">
        <v>0</v>
      </c>
      <c r="E891" s="50">
        <v>0</v>
      </c>
      <c r="F891" s="50">
        <v>9.137897563536615E-2</v>
      </c>
      <c r="G891" s="50">
        <v>0.90862102436463388</v>
      </c>
    </row>
    <row r="892" spans="3:7" x14ac:dyDescent="0.2">
      <c r="C892" s="69" t="s">
        <v>3150</v>
      </c>
      <c r="D892" s="68">
        <v>1</v>
      </c>
      <c r="E892" s="68">
        <v>0</v>
      </c>
      <c r="F892" s="68">
        <v>0.16555566096991703</v>
      </c>
      <c r="G892" s="68">
        <v>0.83444433903008297</v>
      </c>
    </row>
    <row r="893" spans="3:7" x14ac:dyDescent="0.2">
      <c r="C893" s="51" t="s">
        <v>3151</v>
      </c>
      <c r="D893" s="50">
        <v>0</v>
      </c>
      <c r="E893" s="50">
        <v>0</v>
      </c>
      <c r="F893" s="50">
        <v>3.0333622432208475E-2</v>
      </c>
      <c r="G893" s="50">
        <v>0.9696663775677915</v>
      </c>
    </row>
    <row r="894" spans="3:7" x14ac:dyDescent="0.2">
      <c r="C894" s="51" t="s">
        <v>3152</v>
      </c>
      <c r="D894" s="50">
        <v>0</v>
      </c>
      <c r="E894" s="50">
        <v>0</v>
      </c>
      <c r="F894" s="50">
        <v>4.0249035498174449E-2</v>
      </c>
      <c r="G894" s="50">
        <v>0.95975096450182551</v>
      </c>
    </row>
    <row r="895" spans="3:7" x14ac:dyDescent="0.2">
      <c r="C895" s="51" t="s">
        <v>3153</v>
      </c>
      <c r="D895" s="50">
        <v>0</v>
      </c>
      <c r="E895" s="50">
        <v>0</v>
      </c>
      <c r="F895" s="50">
        <v>9.5417972952538566E-2</v>
      </c>
      <c r="G895" s="50">
        <v>0.90458202704746138</v>
      </c>
    </row>
    <row r="896" spans="3:7" x14ac:dyDescent="0.2">
      <c r="C896" s="51" t="s">
        <v>515</v>
      </c>
      <c r="D896" s="50">
        <v>0</v>
      </c>
      <c r="E896" s="50">
        <v>0</v>
      </c>
      <c r="F896" s="50">
        <v>0.13910071770922186</v>
      </c>
      <c r="G896" s="50">
        <v>0.86089928229077817</v>
      </c>
    </row>
    <row r="897" spans="3:7" x14ac:dyDescent="0.2">
      <c r="C897" s="51" t="s">
        <v>3154</v>
      </c>
      <c r="D897" s="50">
        <v>0</v>
      </c>
      <c r="E897" s="50">
        <v>0</v>
      </c>
      <c r="F897" s="50">
        <v>6.522421212273681E-2</v>
      </c>
      <c r="G897" s="50">
        <v>0.93477578787726323</v>
      </c>
    </row>
    <row r="898" spans="3:7" x14ac:dyDescent="0.2">
      <c r="C898" s="51" t="s">
        <v>3155</v>
      </c>
      <c r="D898" s="50">
        <v>0</v>
      </c>
      <c r="E898" s="50">
        <v>0</v>
      </c>
      <c r="F898" s="50">
        <v>0.10486721206710807</v>
      </c>
      <c r="G898" s="50">
        <v>0.89513278793289197</v>
      </c>
    </row>
    <row r="899" spans="3:7" x14ac:dyDescent="0.2">
      <c r="C899" s="51" t="s">
        <v>3156</v>
      </c>
      <c r="D899" s="50">
        <v>0</v>
      </c>
      <c r="E899" s="50">
        <v>0</v>
      </c>
      <c r="F899" s="50">
        <v>3.61436055403613E-2</v>
      </c>
      <c r="G899" s="50">
        <v>0.96385639445963867</v>
      </c>
    </row>
    <row r="900" spans="3:7" x14ac:dyDescent="0.2">
      <c r="C900" s="51" t="s">
        <v>3157</v>
      </c>
      <c r="D900" s="50">
        <v>0</v>
      </c>
      <c r="E900" s="50">
        <v>0</v>
      </c>
      <c r="F900" s="50">
        <v>0.10362534865329853</v>
      </c>
      <c r="G900" s="50">
        <v>0.89637465134670147</v>
      </c>
    </row>
    <row r="901" spans="3:7" x14ac:dyDescent="0.2">
      <c r="C901" s="51" t="s">
        <v>3158</v>
      </c>
      <c r="D901" s="50">
        <v>0</v>
      </c>
      <c r="E901" s="50">
        <v>0</v>
      </c>
      <c r="F901" s="50">
        <v>6.8881776268492026E-2</v>
      </c>
      <c r="G901" s="50">
        <v>0.93111822373150799</v>
      </c>
    </row>
    <row r="902" spans="3:7" x14ac:dyDescent="0.2">
      <c r="C902" s="51" t="s">
        <v>3159</v>
      </c>
      <c r="D902" s="50">
        <v>0</v>
      </c>
      <c r="E902" s="50">
        <v>0</v>
      </c>
      <c r="F902" s="50">
        <v>5.0737651886658915E-2</v>
      </c>
      <c r="G902" s="50">
        <v>0.94926234811334109</v>
      </c>
    </row>
    <row r="903" spans="3:7" x14ac:dyDescent="0.2">
      <c r="C903" s="51" t="s">
        <v>516</v>
      </c>
      <c r="D903" s="50">
        <v>0</v>
      </c>
      <c r="E903" s="50">
        <v>0</v>
      </c>
      <c r="F903" s="50">
        <v>9.593746477271263E-2</v>
      </c>
      <c r="G903" s="50">
        <v>0.90406253522728741</v>
      </c>
    </row>
    <row r="904" spans="3:7" x14ac:dyDescent="0.2">
      <c r="C904" s="51" t="s">
        <v>517</v>
      </c>
      <c r="D904" s="50">
        <v>0</v>
      </c>
      <c r="E904" s="50">
        <v>0</v>
      </c>
      <c r="F904" s="50">
        <v>9.1671492738147065E-2</v>
      </c>
      <c r="G904" s="50">
        <v>0.90832850726185299</v>
      </c>
    </row>
    <row r="905" spans="3:7" x14ac:dyDescent="0.2">
      <c r="C905" s="51" t="s">
        <v>3160</v>
      </c>
      <c r="D905" s="50">
        <v>0</v>
      </c>
      <c r="E905" s="50">
        <v>0</v>
      </c>
      <c r="F905" s="50">
        <v>7.7103271132897139E-2</v>
      </c>
      <c r="G905" s="50">
        <v>0.92289672886710283</v>
      </c>
    </row>
    <row r="906" spans="3:7" x14ac:dyDescent="0.2">
      <c r="C906" s="51" t="s">
        <v>3161</v>
      </c>
      <c r="D906" s="50">
        <v>0</v>
      </c>
      <c r="E906" s="50">
        <v>0</v>
      </c>
      <c r="F906" s="50">
        <v>7.0874964720494732E-2</v>
      </c>
      <c r="G906" s="50">
        <v>0.9291250352795053</v>
      </c>
    </row>
    <row r="907" spans="3:7" x14ac:dyDescent="0.2">
      <c r="C907" s="69" t="s">
        <v>3162</v>
      </c>
      <c r="D907" s="68">
        <v>1</v>
      </c>
      <c r="E907" s="68">
        <v>0</v>
      </c>
      <c r="F907" s="68">
        <v>7.9073653212677883E-2</v>
      </c>
      <c r="G907" s="68">
        <v>0.9209263467873221</v>
      </c>
    </row>
    <row r="908" spans="3:7" x14ac:dyDescent="0.2">
      <c r="C908" s="51" t="s">
        <v>3163</v>
      </c>
      <c r="D908" s="50">
        <v>0</v>
      </c>
      <c r="E908" s="50">
        <v>0</v>
      </c>
      <c r="F908" s="50">
        <v>7.2293276240860169E-2</v>
      </c>
      <c r="G908" s="50">
        <v>0.92770672375913987</v>
      </c>
    </row>
    <row r="909" spans="3:7" x14ac:dyDescent="0.2">
      <c r="C909" s="51" t="s">
        <v>3164</v>
      </c>
      <c r="D909" s="50">
        <v>0</v>
      </c>
      <c r="E909" s="50">
        <v>0</v>
      </c>
      <c r="F909" s="50">
        <v>6.3332104782329562E-2</v>
      </c>
      <c r="G909" s="50">
        <v>0.93666789521767047</v>
      </c>
    </row>
    <row r="910" spans="3:7" x14ac:dyDescent="0.2">
      <c r="C910" s="51" t="s">
        <v>3165</v>
      </c>
      <c r="D910" s="50">
        <v>0</v>
      </c>
      <c r="E910" s="50">
        <v>0</v>
      </c>
      <c r="F910" s="50">
        <v>7.5004868993003557E-2</v>
      </c>
      <c r="G910" s="50">
        <v>0.92499513100699648</v>
      </c>
    </row>
    <row r="911" spans="3:7" x14ac:dyDescent="0.2">
      <c r="C911" s="51" t="s">
        <v>3166</v>
      </c>
      <c r="D911" s="50">
        <v>0</v>
      </c>
      <c r="E911" s="50">
        <v>0</v>
      </c>
      <c r="F911" s="50">
        <v>3.9106985837613267E-2</v>
      </c>
      <c r="G911" s="50">
        <v>0.9608930141623867</v>
      </c>
    </row>
    <row r="912" spans="3:7" x14ac:dyDescent="0.2">
      <c r="C912" s="51" t="s">
        <v>518</v>
      </c>
      <c r="D912" s="50">
        <v>0</v>
      </c>
      <c r="E912" s="50">
        <v>0</v>
      </c>
      <c r="F912" s="50">
        <v>0.13904631757387856</v>
      </c>
      <c r="G912" s="50">
        <v>0.86095368242612147</v>
      </c>
    </row>
    <row r="913" spans="3:7" x14ac:dyDescent="0.2">
      <c r="C913" s="51" t="s">
        <v>3167</v>
      </c>
      <c r="D913" s="50">
        <v>0</v>
      </c>
      <c r="E913" s="50">
        <v>0</v>
      </c>
      <c r="F913" s="50">
        <v>4.4663761086052821E-2</v>
      </c>
      <c r="G913" s="50">
        <v>0.95533623891394714</v>
      </c>
    </row>
    <row r="914" spans="3:7" x14ac:dyDescent="0.2">
      <c r="C914" s="51" t="s">
        <v>3168</v>
      </c>
      <c r="D914" s="50">
        <v>0</v>
      </c>
      <c r="E914" s="50">
        <v>0</v>
      </c>
      <c r="F914" s="50">
        <v>3.679015056221828E-2</v>
      </c>
      <c r="G914" s="50">
        <v>0.96320984943778176</v>
      </c>
    </row>
    <row r="915" spans="3:7" x14ac:dyDescent="0.2">
      <c r="C915" s="51" t="s">
        <v>3169</v>
      </c>
      <c r="D915" s="50">
        <v>0</v>
      </c>
      <c r="E915" s="50">
        <v>0</v>
      </c>
      <c r="F915" s="50">
        <v>9.8893479543735063E-2</v>
      </c>
      <c r="G915" s="50">
        <v>0.90110652045626494</v>
      </c>
    </row>
    <row r="916" spans="3:7" x14ac:dyDescent="0.2">
      <c r="C916" s="51" t="s">
        <v>3170</v>
      </c>
      <c r="D916" s="50">
        <v>0</v>
      </c>
      <c r="E916" s="50">
        <v>0</v>
      </c>
      <c r="F916" s="50">
        <v>0.12360696106433303</v>
      </c>
      <c r="G916" s="50">
        <v>0.876393038935667</v>
      </c>
    </row>
    <row r="917" spans="3:7" x14ac:dyDescent="0.2">
      <c r="C917" s="51" t="s">
        <v>3171</v>
      </c>
      <c r="D917" s="50">
        <v>0</v>
      </c>
      <c r="E917" s="50">
        <v>0</v>
      </c>
      <c r="F917" s="50">
        <v>7.6347828926607048E-2</v>
      </c>
      <c r="G917" s="50">
        <v>0.92365217107339292</v>
      </c>
    </row>
    <row r="918" spans="3:7" x14ac:dyDescent="0.2">
      <c r="C918" s="51" t="s">
        <v>3172</v>
      </c>
      <c r="D918" s="50">
        <v>0</v>
      </c>
      <c r="E918" s="50">
        <v>0</v>
      </c>
      <c r="F918" s="50">
        <v>4.7206171321577318E-2</v>
      </c>
      <c r="G918" s="50">
        <v>0.95279382867842266</v>
      </c>
    </row>
    <row r="919" spans="3:7" x14ac:dyDescent="0.2">
      <c r="C919" s="51" t="s">
        <v>3173</v>
      </c>
      <c r="D919" s="50">
        <v>0</v>
      </c>
      <c r="E919" s="50">
        <v>0</v>
      </c>
      <c r="F919" s="50">
        <v>5.9446356808684729E-2</v>
      </c>
      <c r="G919" s="50">
        <v>0.94055364319131529</v>
      </c>
    </row>
    <row r="920" spans="3:7" x14ac:dyDescent="0.2">
      <c r="C920" s="51" t="s">
        <v>3174</v>
      </c>
      <c r="D920" s="50">
        <v>0</v>
      </c>
      <c r="E920" s="50">
        <v>0</v>
      </c>
      <c r="F920" s="50">
        <v>3.6021248147099331E-2</v>
      </c>
      <c r="G920" s="50">
        <v>0.96397875185290072</v>
      </c>
    </row>
    <row r="921" spans="3:7" x14ac:dyDescent="0.2">
      <c r="C921" s="51" t="s">
        <v>3175</v>
      </c>
      <c r="D921" s="50">
        <v>0</v>
      </c>
      <c r="E921" s="50">
        <v>0</v>
      </c>
      <c r="F921" s="50">
        <v>7.7825942523255906E-2</v>
      </c>
      <c r="G921" s="50">
        <v>0.92217405747674408</v>
      </c>
    </row>
    <row r="922" spans="3:7" x14ac:dyDescent="0.2">
      <c r="C922" s="51" t="s">
        <v>3176</v>
      </c>
      <c r="D922" s="50">
        <v>0</v>
      </c>
      <c r="E922" s="50">
        <v>0</v>
      </c>
      <c r="F922" s="50">
        <v>8.687145537446074E-2</v>
      </c>
      <c r="G922" s="50">
        <v>0.91312854462553927</v>
      </c>
    </row>
    <row r="923" spans="3:7" x14ac:dyDescent="0.2">
      <c r="C923" s="51" t="s">
        <v>3177</v>
      </c>
      <c r="D923" s="50">
        <v>0</v>
      </c>
      <c r="E923" s="50">
        <v>0</v>
      </c>
      <c r="F923" s="50">
        <v>0.11889914931433754</v>
      </c>
      <c r="G923" s="50">
        <v>0.88110085068566246</v>
      </c>
    </row>
    <row r="924" spans="3:7" x14ac:dyDescent="0.2">
      <c r="C924" s="51" t="s">
        <v>3178</v>
      </c>
      <c r="D924" s="50">
        <v>0</v>
      </c>
      <c r="E924" s="50">
        <v>0</v>
      </c>
      <c r="F924" s="50">
        <v>6.4459885745516199E-2</v>
      </c>
      <c r="G924" s="50">
        <v>0.9355401142544838</v>
      </c>
    </row>
    <row r="925" spans="3:7" x14ac:dyDescent="0.2">
      <c r="C925" s="51" t="s">
        <v>3179</v>
      </c>
      <c r="D925" s="50">
        <v>0</v>
      </c>
      <c r="E925" s="50">
        <v>0</v>
      </c>
      <c r="F925" s="50">
        <v>0.11580598644799556</v>
      </c>
      <c r="G925" s="50">
        <v>0.88419401355200444</v>
      </c>
    </row>
    <row r="926" spans="3:7" x14ac:dyDescent="0.2">
      <c r="C926" s="51" t="s">
        <v>3180</v>
      </c>
      <c r="D926" s="50">
        <v>0</v>
      </c>
      <c r="E926" s="50">
        <v>0</v>
      </c>
      <c r="F926" s="50">
        <v>0.14977726830159382</v>
      </c>
      <c r="G926" s="50">
        <v>0.85022273169840612</v>
      </c>
    </row>
    <row r="927" spans="3:7" x14ac:dyDescent="0.2">
      <c r="C927" s="51" t="s">
        <v>3181</v>
      </c>
      <c r="D927" s="50">
        <v>0</v>
      </c>
      <c r="E927" s="50">
        <v>0</v>
      </c>
      <c r="F927" s="50">
        <v>7.2506869200899313E-2</v>
      </c>
      <c r="G927" s="50">
        <v>0.92749313079910067</v>
      </c>
    </row>
    <row r="928" spans="3:7" x14ac:dyDescent="0.2">
      <c r="C928" s="51" t="s">
        <v>3182</v>
      </c>
      <c r="D928" s="50">
        <v>0</v>
      </c>
      <c r="E928" s="50">
        <v>0</v>
      </c>
      <c r="F928" s="50">
        <v>6.331246466839005E-2</v>
      </c>
      <c r="G928" s="50">
        <v>0.93668753533160998</v>
      </c>
    </row>
    <row r="929" spans="3:7" x14ac:dyDescent="0.2">
      <c r="C929" s="51" t="s">
        <v>3183</v>
      </c>
      <c r="D929" s="50">
        <v>0</v>
      </c>
      <c r="E929" s="50">
        <v>0</v>
      </c>
      <c r="F929" s="50">
        <v>7.9813667051494203E-2</v>
      </c>
      <c r="G929" s="50">
        <v>0.92018633294850583</v>
      </c>
    </row>
    <row r="930" spans="3:7" x14ac:dyDescent="0.2">
      <c r="C930" s="51" t="s">
        <v>3184</v>
      </c>
      <c r="D930" s="50">
        <v>0</v>
      </c>
      <c r="E930" s="50">
        <v>0</v>
      </c>
      <c r="F930" s="50">
        <v>3.8170349917819743E-2</v>
      </c>
      <c r="G930" s="50">
        <v>0.96182965008218024</v>
      </c>
    </row>
    <row r="931" spans="3:7" x14ac:dyDescent="0.2">
      <c r="C931" s="51" t="s">
        <v>3185</v>
      </c>
      <c r="D931" s="50">
        <v>0</v>
      </c>
      <c r="E931" s="50">
        <v>0</v>
      </c>
      <c r="F931" s="50">
        <v>7.5091826097885672E-2</v>
      </c>
      <c r="G931" s="50">
        <v>0.92490817390211433</v>
      </c>
    </row>
    <row r="932" spans="3:7" x14ac:dyDescent="0.2">
      <c r="C932" s="51" t="s">
        <v>3186</v>
      </c>
      <c r="D932" s="50">
        <v>0</v>
      </c>
      <c r="E932" s="50">
        <v>0</v>
      </c>
      <c r="F932" s="50">
        <v>3.5895247318677354E-2</v>
      </c>
      <c r="G932" s="50">
        <v>0.96410475268132267</v>
      </c>
    </row>
    <row r="933" spans="3:7" x14ac:dyDescent="0.2">
      <c r="C933" s="69" t="s">
        <v>519</v>
      </c>
      <c r="D933" s="68">
        <v>1</v>
      </c>
      <c r="E933" s="68">
        <v>0</v>
      </c>
      <c r="F933" s="68">
        <v>0.12728108434758356</v>
      </c>
      <c r="G933" s="68">
        <v>0.87271891565241644</v>
      </c>
    </row>
    <row r="934" spans="3:7" x14ac:dyDescent="0.2">
      <c r="C934" s="51" t="s">
        <v>3187</v>
      </c>
      <c r="D934" s="50">
        <v>0</v>
      </c>
      <c r="E934" s="50">
        <v>0</v>
      </c>
      <c r="F934" s="50">
        <v>7.066581280489416E-2</v>
      </c>
      <c r="G934" s="50">
        <v>0.92933418719510585</v>
      </c>
    </row>
    <row r="935" spans="3:7" x14ac:dyDescent="0.2">
      <c r="C935" s="51" t="s">
        <v>3188</v>
      </c>
      <c r="D935" s="50">
        <v>0</v>
      </c>
      <c r="E935" s="50">
        <v>0</v>
      </c>
      <c r="F935" s="50">
        <v>0.12610047202816146</v>
      </c>
      <c r="G935" s="50">
        <v>0.87389952797183856</v>
      </c>
    </row>
    <row r="936" spans="3:7" x14ac:dyDescent="0.2">
      <c r="C936" s="69" t="s">
        <v>3189</v>
      </c>
      <c r="D936" s="68">
        <v>1</v>
      </c>
      <c r="E936" s="68">
        <v>0</v>
      </c>
      <c r="F936" s="68">
        <v>7.0830098370076061E-2</v>
      </c>
      <c r="G936" s="68">
        <v>0.92916990162992397</v>
      </c>
    </row>
    <row r="937" spans="3:7" x14ac:dyDescent="0.2">
      <c r="C937" s="51" t="s">
        <v>3190</v>
      </c>
      <c r="D937" s="50">
        <v>0</v>
      </c>
      <c r="E937" s="50">
        <v>0</v>
      </c>
      <c r="F937" s="50">
        <v>6.4090980208608456E-2</v>
      </c>
      <c r="G937" s="50">
        <v>0.93590901979139152</v>
      </c>
    </row>
    <row r="938" spans="3:7" x14ac:dyDescent="0.2">
      <c r="C938" s="51" t="s">
        <v>520</v>
      </c>
      <c r="D938" s="50">
        <v>0</v>
      </c>
      <c r="E938" s="50">
        <v>0</v>
      </c>
      <c r="F938" s="50">
        <v>0.11427890011513529</v>
      </c>
      <c r="G938" s="50">
        <v>0.88572109988486469</v>
      </c>
    </row>
    <row r="939" spans="3:7" x14ac:dyDescent="0.2">
      <c r="C939" s="51" t="s">
        <v>3191</v>
      </c>
      <c r="D939" s="50">
        <v>0</v>
      </c>
      <c r="E939" s="50">
        <v>0</v>
      </c>
      <c r="F939" s="50">
        <v>6.4213729677942352E-2</v>
      </c>
      <c r="G939" s="50">
        <v>0.93578627032205763</v>
      </c>
    </row>
    <row r="940" spans="3:7" x14ac:dyDescent="0.2">
      <c r="C940" s="51" t="s">
        <v>3192</v>
      </c>
      <c r="D940" s="50">
        <v>0</v>
      </c>
      <c r="E940" s="50">
        <v>0</v>
      </c>
      <c r="F940" s="50">
        <v>0.11911351226949107</v>
      </c>
      <c r="G940" s="50">
        <v>0.88088648773050893</v>
      </c>
    </row>
    <row r="941" spans="3:7" x14ac:dyDescent="0.2">
      <c r="C941" s="51" t="s">
        <v>3193</v>
      </c>
      <c r="D941" s="50">
        <v>0</v>
      </c>
      <c r="E941" s="50">
        <v>0</v>
      </c>
      <c r="F941" s="50">
        <v>8.1539440628122475E-2</v>
      </c>
      <c r="G941" s="50">
        <v>0.91846055937187754</v>
      </c>
    </row>
    <row r="942" spans="3:7" x14ac:dyDescent="0.2">
      <c r="C942" s="51" t="s">
        <v>3194</v>
      </c>
      <c r="D942" s="50">
        <v>0</v>
      </c>
      <c r="E942" s="50">
        <v>0</v>
      </c>
      <c r="F942" s="50">
        <v>6.8381000615302168E-2</v>
      </c>
      <c r="G942" s="50">
        <v>0.93161899938469783</v>
      </c>
    </row>
    <row r="943" spans="3:7" x14ac:dyDescent="0.2">
      <c r="C943" s="51" t="s">
        <v>3195</v>
      </c>
      <c r="D943" s="50">
        <v>0</v>
      </c>
      <c r="E943" s="50">
        <v>0</v>
      </c>
      <c r="F943" s="50">
        <v>7.4706401135034115E-2</v>
      </c>
      <c r="G943" s="50">
        <v>0.92529359886496587</v>
      </c>
    </row>
    <row r="944" spans="3:7" x14ac:dyDescent="0.2">
      <c r="C944" s="51" t="s">
        <v>3196</v>
      </c>
      <c r="D944" s="50">
        <v>0</v>
      </c>
      <c r="E944" s="50">
        <v>0</v>
      </c>
      <c r="F944" s="50">
        <v>5.4419251684323995E-2</v>
      </c>
      <c r="G944" s="50">
        <v>0.94558074831567596</v>
      </c>
    </row>
    <row r="945" spans="3:7" x14ac:dyDescent="0.2">
      <c r="C945" s="51" t="s">
        <v>3197</v>
      </c>
      <c r="D945" s="50">
        <v>0</v>
      </c>
      <c r="E945" s="50">
        <v>0</v>
      </c>
      <c r="F945" s="50">
        <v>7.3351627144653E-2</v>
      </c>
      <c r="G945" s="50">
        <v>0.92664837285534696</v>
      </c>
    </row>
    <row r="946" spans="3:7" x14ac:dyDescent="0.2">
      <c r="C946" s="51" t="s">
        <v>3198</v>
      </c>
      <c r="D946" s="50">
        <v>0</v>
      </c>
      <c r="E946" s="50">
        <v>0</v>
      </c>
      <c r="F946" s="50">
        <v>9.3763703645626612E-2</v>
      </c>
      <c r="G946" s="50">
        <v>0.90623629635437342</v>
      </c>
    </row>
    <row r="947" spans="3:7" x14ac:dyDescent="0.2">
      <c r="C947" s="51" t="s">
        <v>3199</v>
      </c>
      <c r="D947" s="50">
        <v>0</v>
      </c>
      <c r="E947" s="50">
        <v>0</v>
      </c>
      <c r="F947" s="50">
        <v>0.14298029234544815</v>
      </c>
      <c r="G947" s="50">
        <v>0.85701970765455182</v>
      </c>
    </row>
    <row r="948" spans="3:7" x14ac:dyDescent="0.2">
      <c r="C948" s="51" t="s">
        <v>3200</v>
      </c>
      <c r="D948" s="50">
        <v>0</v>
      </c>
      <c r="E948" s="50">
        <v>0</v>
      </c>
      <c r="F948" s="50">
        <v>9.9736515585132524E-2</v>
      </c>
      <c r="G948" s="50">
        <v>0.90026348441486748</v>
      </c>
    </row>
    <row r="949" spans="3:7" x14ac:dyDescent="0.2">
      <c r="C949" s="51" t="s">
        <v>3201</v>
      </c>
      <c r="D949" s="50">
        <v>0</v>
      </c>
      <c r="E949" s="50">
        <v>0</v>
      </c>
      <c r="F949" s="50">
        <v>8.656559593920711E-2</v>
      </c>
      <c r="G949" s="50">
        <v>0.9134344040607929</v>
      </c>
    </row>
    <row r="950" spans="3:7" x14ac:dyDescent="0.2">
      <c r="C950" s="51" t="s">
        <v>3202</v>
      </c>
      <c r="D950" s="50">
        <v>0</v>
      </c>
      <c r="E950" s="50">
        <v>0</v>
      </c>
      <c r="F950" s="50">
        <v>9.981813646280413E-2</v>
      </c>
      <c r="G950" s="50">
        <v>0.90018186353719587</v>
      </c>
    </row>
    <row r="951" spans="3:7" x14ac:dyDescent="0.2">
      <c r="C951" s="51" t="s">
        <v>3203</v>
      </c>
      <c r="D951" s="50">
        <v>0</v>
      </c>
      <c r="E951" s="50">
        <v>0</v>
      </c>
      <c r="F951" s="50">
        <v>8.18886515832387E-2</v>
      </c>
      <c r="G951" s="50">
        <v>0.91811134841676134</v>
      </c>
    </row>
    <row r="952" spans="3:7" x14ac:dyDescent="0.2">
      <c r="C952" s="51" t="s">
        <v>3204</v>
      </c>
      <c r="D952" s="50">
        <v>0</v>
      </c>
      <c r="E952" s="50">
        <v>0</v>
      </c>
      <c r="F952" s="50">
        <v>7.3684088795440236E-2</v>
      </c>
      <c r="G952" s="50">
        <v>0.92631591120455981</v>
      </c>
    </row>
    <row r="953" spans="3:7" x14ac:dyDescent="0.2">
      <c r="C953" s="51" t="s">
        <v>3205</v>
      </c>
      <c r="D953" s="50">
        <v>0</v>
      </c>
      <c r="E953" s="50">
        <v>0</v>
      </c>
      <c r="F953" s="50">
        <v>4.2876980573394667E-2</v>
      </c>
      <c r="G953" s="50">
        <v>0.95712301942660538</v>
      </c>
    </row>
    <row r="954" spans="3:7" x14ac:dyDescent="0.2">
      <c r="C954" s="51" t="s">
        <v>3206</v>
      </c>
      <c r="D954" s="50">
        <v>0</v>
      </c>
      <c r="E954" s="50">
        <v>0</v>
      </c>
      <c r="F954" s="50">
        <v>6.5724618495243844E-2</v>
      </c>
      <c r="G954" s="50">
        <v>0.9342753815047562</v>
      </c>
    </row>
    <row r="955" spans="3:7" x14ac:dyDescent="0.2">
      <c r="C955" s="51" t="s">
        <v>3207</v>
      </c>
      <c r="D955" s="50">
        <v>0</v>
      </c>
      <c r="E955" s="50">
        <v>0</v>
      </c>
      <c r="F955" s="50">
        <v>4.8725689793168929E-2</v>
      </c>
      <c r="G955" s="50">
        <v>0.95127431020683106</v>
      </c>
    </row>
    <row r="956" spans="3:7" x14ac:dyDescent="0.2">
      <c r="C956" s="51" t="s">
        <v>3208</v>
      </c>
      <c r="D956" s="50">
        <v>0</v>
      </c>
      <c r="E956" s="50">
        <v>0</v>
      </c>
      <c r="F956" s="50">
        <v>5.5612072709808676E-2</v>
      </c>
      <c r="G956" s="50">
        <v>0.94438792729019128</v>
      </c>
    </row>
    <row r="957" spans="3:7" x14ac:dyDescent="0.2">
      <c r="C957" s="69" t="s">
        <v>521</v>
      </c>
      <c r="D957" s="68">
        <v>1</v>
      </c>
      <c r="E957" s="68">
        <v>0</v>
      </c>
      <c r="F957" s="68">
        <v>0.14259180105905922</v>
      </c>
      <c r="G957" s="68">
        <v>0.85740819894094078</v>
      </c>
    </row>
    <row r="958" spans="3:7" x14ac:dyDescent="0.2">
      <c r="C958" s="51" t="s">
        <v>522</v>
      </c>
      <c r="D958" s="50">
        <v>0</v>
      </c>
      <c r="E958" s="50">
        <v>0</v>
      </c>
      <c r="F958" s="50">
        <v>3.2700072131140165E-2</v>
      </c>
      <c r="G958" s="50">
        <v>0.96729992786885988</v>
      </c>
    </row>
    <row r="959" spans="3:7" x14ac:dyDescent="0.2">
      <c r="C959" s="51" t="s">
        <v>3209</v>
      </c>
      <c r="D959" s="50">
        <v>0</v>
      </c>
      <c r="E959" s="50">
        <v>0</v>
      </c>
      <c r="F959" s="50">
        <v>6.9872006057324756E-2</v>
      </c>
      <c r="G959" s="50">
        <v>0.9301279939426752</v>
      </c>
    </row>
    <row r="960" spans="3:7" x14ac:dyDescent="0.2">
      <c r="C960" s="51" t="s">
        <v>3210</v>
      </c>
      <c r="D960" s="50">
        <v>0</v>
      </c>
      <c r="E960" s="50">
        <v>0</v>
      </c>
      <c r="F960" s="50">
        <v>0.10450464308532523</v>
      </c>
      <c r="G960" s="50">
        <v>0.89549535691467474</v>
      </c>
    </row>
    <row r="961" spans="3:7" x14ac:dyDescent="0.2">
      <c r="C961" s="51" t="s">
        <v>3211</v>
      </c>
      <c r="D961" s="50">
        <v>0</v>
      </c>
      <c r="E961" s="50">
        <v>0</v>
      </c>
      <c r="F961" s="50">
        <v>7.3777616103563703E-2</v>
      </c>
      <c r="G961" s="50">
        <v>0.9262223838964363</v>
      </c>
    </row>
    <row r="962" spans="3:7" x14ac:dyDescent="0.2">
      <c r="C962" s="51" t="s">
        <v>3212</v>
      </c>
      <c r="D962" s="50">
        <v>0</v>
      </c>
      <c r="E962" s="50">
        <v>0</v>
      </c>
      <c r="F962" s="50">
        <v>9.4810195007933001E-2</v>
      </c>
      <c r="G962" s="50">
        <v>0.90518980499206703</v>
      </c>
    </row>
    <row r="963" spans="3:7" x14ac:dyDescent="0.2">
      <c r="C963" s="51" t="s">
        <v>3213</v>
      </c>
      <c r="D963" s="50">
        <v>0</v>
      </c>
      <c r="E963" s="50">
        <v>0</v>
      </c>
      <c r="F963" s="50">
        <v>6.7431997478691219E-2</v>
      </c>
      <c r="G963" s="50">
        <v>0.93256800252130878</v>
      </c>
    </row>
    <row r="964" spans="3:7" x14ac:dyDescent="0.2">
      <c r="C964" s="51" t="s">
        <v>3214</v>
      </c>
      <c r="D964" s="50">
        <v>0</v>
      </c>
      <c r="E964" s="50">
        <v>0</v>
      </c>
      <c r="F964" s="50">
        <v>9.057167000701534E-2</v>
      </c>
      <c r="G964" s="50">
        <v>0.90942832999298462</v>
      </c>
    </row>
    <row r="965" spans="3:7" x14ac:dyDescent="0.2">
      <c r="C965" s="51" t="s">
        <v>3215</v>
      </c>
      <c r="D965" s="50">
        <v>0</v>
      </c>
      <c r="E965" s="50">
        <v>0</v>
      </c>
      <c r="F965" s="50">
        <v>7.058401275220598E-2</v>
      </c>
      <c r="G965" s="50">
        <v>0.92941598724779406</v>
      </c>
    </row>
    <row r="966" spans="3:7" x14ac:dyDescent="0.2">
      <c r="C966" s="51" t="s">
        <v>3216</v>
      </c>
      <c r="D966" s="50">
        <v>0</v>
      </c>
      <c r="E966" s="50">
        <v>0</v>
      </c>
      <c r="F966" s="50">
        <v>5.875158637020194E-2</v>
      </c>
      <c r="G966" s="50">
        <v>0.94124841362979805</v>
      </c>
    </row>
    <row r="967" spans="3:7" x14ac:dyDescent="0.2">
      <c r="C967" s="51" t="s">
        <v>3217</v>
      </c>
      <c r="D967" s="50">
        <v>0</v>
      </c>
      <c r="E967" s="50">
        <v>0</v>
      </c>
      <c r="F967" s="50">
        <v>7.3189440475859652E-2</v>
      </c>
      <c r="G967" s="50">
        <v>0.92681055952414038</v>
      </c>
    </row>
    <row r="968" spans="3:7" x14ac:dyDescent="0.2">
      <c r="C968" s="51" t="s">
        <v>3218</v>
      </c>
      <c r="D968" s="50">
        <v>0</v>
      </c>
      <c r="E968" s="50">
        <v>0</v>
      </c>
      <c r="F968" s="50">
        <v>0.12689081305849637</v>
      </c>
      <c r="G968" s="50">
        <v>0.87310918694150363</v>
      </c>
    </row>
    <row r="969" spans="3:7" x14ac:dyDescent="0.2">
      <c r="C969" s="51" t="s">
        <v>3219</v>
      </c>
      <c r="D969" s="50">
        <v>0</v>
      </c>
      <c r="E969" s="50">
        <v>0</v>
      </c>
      <c r="F969" s="50">
        <v>6.3818985792114688E-2</v>
      </c>
      <c r="G969" s="50">
        <v>0.93618101420788535</v>
      </c>
    </row>
    <row r="970" spans="3:7" x14ac:dyDescent="0.2">
      <c r="C970" s="51" t="s">
        <v>3220</v>
      </c>
      <c r="D970" s="50">
        <v>0</v>
      </c>
      <c r="E970" s="50">
        <v>0</v>
      </c>
      <c r="F970" s="50">
        <v>0.12043144310755362</v>
      </c>
      <c r="G970" s="50">
        <v>0.8795685568924464</v>
      </c>
    </row>
    <row r="971" spans="3:7" x14ac:dyDescent="0.2">
      <c r="C971" s="51" t="s">
        <v>3221</v>
      </c>
      <c r="D971" s="50">
        <v>0</v>
      </c>
      <c r="E971" s="50">
        <v>0</v>
      </c>
      <c r="F971" s="50">
        <v>7.8390066376960291E-2</v>
      </c>
      <c r="G971" s="50">
        <v>0.92160993362303967</v>
      </c>
    </row>
    <row r="972" spans="3:7" x14ac:dyDescent="0.2">
      <c r="C972" s="51" t="s">
        <v>3222</v>
      </c>
      <c r="D972" s="50">
        <v>0</v>
      </c>
      <c r="E972" s="50">
        <v>0</v>
      </c>
      <c r="F972" s="50">
        <v>6.9188382698542772E-2</v>
      </c>
      <c r="G972" s="50">
        <v>0.93081161730145723</v>
      </c>
    </row>
    <row r="973" spans="3:7" x14ac:dyDescent="0.2">
      <c r="C973" s="51" t="s">
        <v>3223</v>
      </c>
      <c r="D973" s="50">
        <v>0</v>
      </c>
      <c r="E973" s="50">
        <v>0</v>
      </c>
      <c r="F973" s="50">
        <v>0.10453623646081499</v>
      </c>
      <c r="G973" s="50">
        <v>0.895463763539185</v>
      </c>
    </row>
    <row r="974" spans="3:7" x14ac:dyDescent="0.2">
      <c r="C974" s="51" t="s">
        <v>3224</v>
      </c>
      <c r="D974" s="50">
        <v>0</v>
      </c>
      <c r="E974" s="50">
        <v>0</v>
      </c>
      <c r="F974" s="50">
        <v>0.10161879568461941</v>
      </c>
      <c r="G974" s="50">
        <v>0.8983812043153806</v>
      </c>
    </row>
    <row r="975" spans="3:7" x14ac:dyDescent="0.2">
      <c r="C975" s="51" t="s">
        <v>3225</v>
      </c>
      <c r="D975" s="50">
        <v>0</v>
      </c>
      <c r="E975" s="50">
        <v>0</v>
      </c>
      <c r="F975" s="50">
        <v>8.6485049658611396E-2</v>
      </c>
      <c r="G975" s="50">
        <v>0.91351495034138863</v>
      </c>
    </row>
    <row r="976" spans="3:7" x14ac:dyDescent="0.2">
      <c r="C976" s="51" t="s">
        <v>3226</v>
      </c>
      <c r="D976" s="50">
        <v>0</v>
      </c>
      <c r="E976" s="50">
        <v>0</v>
      </c>
      <c r="F976" s="50">
        <v>4.21189786763871E-2</v>
      </c>
      <c r="G976" s="50">
        <v>0.95788102132361286</v>
      </c>
    </row>
    <row r="977" spans="3:7" x14ac:dyDescent="0.2">
      <c r="C977" s="69" t="s">
        <v>523</v>
      </c>
      <c r="D977" s="68">
        <v>1</v>
      </c>
      <c r="E977" s="68">
        <v>0</v>
      </c>
      <c r="F977" s="68">
        <v>0.11449850807176332</v>
      </c>
      <c r="G977" s="68">
        <v>0.88550149192823668</v>
      </c>
    </row>
    <row r="978" spans="3:7" x14ac:dyDescent="0.2">
      <c r="C978" s="51" t="s">
        <v>3227</v>
      </c>
      <c r="D978" s="50">
        <v>0</v>
      </c>
      <c r="E978" s="50">
        <v>0</v>
      </c>
      <c r="F978" s="50">
        <v>6.1184459276377258E-2</v>
      </c>
      <c r="G978" s="50">
        <v>0.93881554072362272</v>
      </c>
    </row>
    <row r="979" spans="3:7" x14ac:dyDescent="0.2">
      <c r="C979" s="69" t="s">
        <v>3228</v>
      </c>
      <c r="D979" s="68">
        <v>1</v>
      </c>
      <c r="E979" s="68">
        <v>0</v>
      </c>
      <c r="F979" s="68">
        <v>7.9131805613178438E-2</v>
      </c>
      <c r="G979" s="68">
        <v>0.92086819438682155</v>
      </c>
    </row>
    <row r="980" spans="3:7" x14ac:dyDescent="0.2">
      <c r="C980" s="51" t="s">
        <v>3229</v>
      </c>
      <c r="D980" s="50">
        <v>0</v>
      </c>
      <c r="E980" s="50">
        <v>0</v>
      </c>
      <c r="F980" s="50">
        <v>6.8258293966349304E-2</v>
      </c>
      <c r="G980" s="50">
        <v>0.9317417060336507</v>
      </c>
    </row>
    <row r="981" spans="3:7" x14ac:dyDescent="0.2">
      <c r="C981" s="69" t="s">
        <v>3230</v>
      </c>
      <c r="D981" s="68">
        <v>1</v>
      </c>
      <c r="E981" s="68">
        <v>0</v>
      </c>
      <c r="F981" s="68">
        <v>0.1078904336801068</v>
      </c>
      <c r="G981" s="68">
        <v>0.89210956631989324</v>
      </c>
    </row>
    <row r="982" spans="3:7" x14ac:dyDescent="0.2">
      <c r="C982" s="51" t="s">
        <v>3231</v>
      </c>
      <c r="D982" s="50">
        <v>0</v>
      </c>
      <c r="E982" s="50">
        <v>0</v>
      </c>
      <c r="F982" s="50">
        <v>0.1077586929831149</v>
      </c>
      <c r="G982" s="50">
        <v>0.89224130701688509</v>
      </c>
    </row>
    <row r="983" spans="3:7" x14ac:dyDescent="0.2">
      <c r="C983" s="51" t="s">
        <v>3232</v>
      </c>
      <c r="D983" s="50">
        <v>0</v>
      </c>
      <c r="E983" s="50">
        <v>0</v>
      </c>
      <c r="F983" s="50">
        <v>8.4145103868772678E-2</v>
      </c>
      <c r="G983" s="50">
        <v>0.91585489613122728</v>
      </c>
    </row>
    <row r="984" spans="3:7" x14ac:dyDescent="0.2">
      <c r="C984" s="51" t="s">
        <v>3233</v>
      </c>
      <c r="D984" s="50">
        <v>0</v>
      </c>
      <c r="E984" s="50">
        <v>0</v>
      </c>
      <c r="F984" s="50">
        <v>7.5661810074753796E-2</v>
      </c>
      <c r="G984" s="50">
        <v>0.92433818992524619</v>
      </c>
    </row>
    <row r="985" spans="3:7" x14ac:dyDescent="0.2">
      <c r="C985" s="51" t="s">
        <v>3234</v>
      </c>
      <c r="D985" s="50">
        <v>0</v>
      </c>
      <c r="E985" s="50">
        <v>0</v>
      </c>
      <c r="F985" s="50">
        <v>7.141583639859278E-2</v>
      </c>
      <c r="G985" s="50">
        <v>0.92858416360140716</v>
      </c>
    </row>
    <row r="986" spans="3:7" x14ac:dyDescent="0.2">
      <c r="C986" s="51" t="s">
        <v>3235</v>
      </c>
      <c r="D986" s="50">
        <v>0</v>
      </c>
      <c r="E986" s="50">
        <v>0</v>
      </c>
      <c r="F986" s="50">
        <v>0.15713632175334322</v>
      </c>
      <c r="G986" s="50">
        <v>0.84286367824665676</v>
      </c>
    </row>
    <row r="987" spans="3:7" x14ac:dyDescent="0.2">
      <c r="C987" s="51" t="s">
        <v>3236</v>
      </c>
      <c r="D987" s="50">
        <v>0</v>
      </c>
      <c r="E987" s="50">
        <v>0</v>
      </c>
      <c r="F987" s="50">
        <v>0.11963958578699124</v>
      </c>
      <c r="G987" s="50">
        <v>0.88036041421300881</v>
      </c>
    </row>
    <row r="988" spans="3:7" x14ac:dyDescent="0.2">
      <c r="C988" s="51" t="s">
        <v>3237</v>
      </c>
      <c r="D988" s="50">
        <v>0</v>
      </c>
      <c r="E988" s="50">
        <v>0</v>
      </c>
      <c r="F988" s="50">
        <v>0.14404137476892492</v>
      </c>
      <c r="G988" s="50">
        <v>0.85595862523107513</v>
      </c>
    </row>
    <row r="989" spans="3:7" x14ac:dyDescent="0.2">
      <c r="C989" s="51" t="s">
        <v>3238</v>
      </c>
      <c r="D989" s="50">
        <v>0</v>
      </c>
      <c r="E989" s="50">
        <v>0</v>
      </c>
      <c r="F989" s="50">
        <v>4.4799663785753209E-2</v>
      </c>
      <c r="G989" s="50">
        <v>0.95520033621424683</v>
      </c>
    </row>
    <row r="990" spans="3:7" x14ac:dyDescent="0.2">
      <c r="C990" s="51" t="s">
        <v>3239</v>
      </c>
      <c r="D990" s="50">
        <v>0</v>
      </c>
      <c r="E990" s="50">
        <v>0</v>
      </c>
      <c r="F990" s="50">
        <v>5.8638623929335207E-2</v>
      </c>
      <c r="G990" s="50">
        <v>0.94136137607066483</v>
      </c>
    </row>
    <row r="991" spans="3:7" x14ac:dyDescent="0.2">
      <c r="C991" s="51" t="s">
        <v>3240</v>
      </c>
      <c r="D991" s="50">
        <v>0</v>
      </c>
      <c r="E991" s="50">
        <v>0</v>
      </c>
      <c r="F991" s="50">
        <v>9.2994409418332757E-2</v>
      </c>
      <c r="G991" s="50">
        <v>0.90700559058166719</v>
      </c>
    </row>
    <row r="992" spans="3:7" x14ac:dyDescent="0.2">
      <c r="C992" s="51" t="s">
        <v>3241</v>
      </c>
      <c r="D992" s="50">
        <v>0</v>
      </c>
      <c r="E992" s="50">
        <v>0</v>
      </c>
      <c r="F992" s="50">
        <v>8.1293809223687535E-2</v>
      </c>
      <c r="G992" s="50">
        <v>0.91870619077631244</v>
      </c>
    </row>
    <row r="993" spans="3:7" x14ac:dyDescent="0.2">
      <c r="C993" s="51" t="s">
        <v>3242</v>
      </c>
      <c r="D993" s="50">
        <v>0</v>
      </c>
      <c r="E993" s="50">
        <v>0</v>
      </c>
      <c r="F993" s="50">
        <v>5.0465119478098008E-2</v>
      </c>
      <c r="G993" s="50">
        <v>0.94953488052190194</v>
      </c>
    </row>
    <row r="994" spans="3:7" x14ac:dyDescent="0.2">
      <c r="C994" s="51" t="s">
        <v>3243</v>
      </c>
      <c r="D994" s="50">
        <v>0</v>
      </c>
      <c r="E994" s="50">
        <v>0</v>
      </c>
      <c r="F994" s="50">
        <v>4.9853454545764092E-2</v>
      </c>
      <c r="G994" s="50">
        <v>0.95014654545423594</v>
      </c>
    </row>
    <row r="995" spans="3:7" x14ac:dyDescent="0.2">
      <c r="C995" s="51" t="s">
        <v>3244</v>
      </c>
      <c r="D995" s="50">
        <v>0</v>
      </c>
      <c r="E995" s="50">
        <v>0</v>
      </c>
      <c r="F995" s="50">
        <v>7.4627921483578968E-2</v>
      </c>
      <c r="G995" s="50">
        <v>0.925372078516421</v>
      </c>
    </row>
    <row r="996" spans="3:7" x14ac:dyDescent="0.2">
      <c r="C996" s="51" t="s">
        <v>3245</v>
      </c>
      <c r="D996" s="50">
        <v>0</v>
      </c>
      <c r="E996" s="50">
        <v>0</v>
      </c>
      <c r="F996" s="50">
        <v>0.1509664200926597</v>
      </c>
      <c r="G996" s="50">
        <v>0.8490335799073403</v>
      </c>
    </row>
    <row r="997" spans="3:7" x14ac:dyDescent="0.2">
      <c r="C997" s="51" t="s">
        <v>3246</v>
      </c>
      <c r="D997" s="50">
        <v>0</v>
      </c>
      <c r="E997" s="50">
        <v>0</v>
      </c>
      <c r="F997" s="50">
        <v>6.7153755549941782E-2</v>
      </c>
      <c r="G997" s="50">
        <v>0.93284624445005826</v>
      </c>
    </row>
    <row r="998" spans="3:7" x14ac:dyDescent="0.2">
      <c r="C998" s="69" t="s">
        <v>524</v>
      </c>
      <c r="D998" s="68">
        <v>1</v>
      </c>
      <c r="E998" s="68">
        <v>0</v>
      </c>
      <c r="F998" s="68">
        <v>0.14783541306427403</v>
      </c>
      <c r="G998" s="68">
        <v>0.85216458693572594</v>
      </c>
    </row>
    <row r="999" spans="3:7" x14ac:dyDescent="0.2">
      <c r="C999" s="51" t="s">
        <v>3247</v>
      </c>
      <c r="D999" s="50">
        <v>0</v>
      </c>
      <c r="E999" s="50">
        <v>0</v>
      </c>
      <c r="F999" s="50">
        <v>3.9128453838809626E-2</v>
      </c>
      <c r="G999" s="50">
        <v>0.96087154616119042</v>
      </c>
    </row>
    <row r="1000" spans="3:7" x14ac:dyDescent="0.2">
      <c r="C1000" s="51" t="s">
        <v>3248</v>
      </c>
      <c r="D1000" s="50">
        <v>0</v>
      </c>
      <c r="E1000" s="50">
        <v>0</v>
      </c>
      <c r="F1000" s="50">
        <v>4.371850735503123E-2</v>
      </c>
      <c r="G1000" s="50">
        <v>0.95628149264496876</v>
      </c>
    </row>
    <row r="1001" spans="3:7" x14ac:dyDescent="0.2">
      <c r="C1001" s="51" t="s">
        <v>3249</v>
      </c>
      <c r="D1001" s="50">
        <v>0</v>
      </c>
      <c r="E1001" s="50">
        <v>0</v>
      </c>
      <c r="F1001" s="50">
        <v>6.7732620087122178E-2</v>
      </c>
      <c r="G1001" s="50">
        <v>0.93226737991287778</v>
      </c>
    </row>
    <row r="1002" spans="3:7" x14ac:dyDescent="0.2">
      <c r="C1002" s="51" t="s">
        <v>3250</v>
      </c>
      <c r="D1002" s="50">
        <v>0</v>
      </c>
      <c r="E1002" s="50">
        <v>0</v>
      </c>
      <c r="F1002" s="50">
        <v>8.3221859707757626E-2</v>
      </c>
      <c r="G1002" s="50">
        <v>0.91677814029224236</v>
      </c>
    </row>
    <row r="1003" spans="3:7" x14ac:dyDescent="0.2">
      <c r="C1003" s="51" t="s">
        <v>3251</v>
      </c>
      <c r="D1003" s="50">
        <v>0</v>
      </c>
      <c r="E1003" s="50">
        <v>0</v>
      </c>
      <c r="F1003" s="50">
        <v>5.980300793184859E-2</v>
      </c>
      <c r="G1003" s="50">
        <v>0.94019699206815144</v>
      </c>
    </row>
    <row r="1004" spans="3:7" x14ac:dyDescent="0.2">
      <c r="C1004" s="51" t="s">
        <v>525</v>
      </c>
      <c r="D1004" s="50">
        <v>0</v>
      </c>
      <c r="E1004" s="50">
        <v>0</v>
      </c>
      <c r="F1004" s="50">
        <v>4.5672875003857284E-2</v>
      </c>
      <c r="G1004" s="50">
        <v>0.95432712499614269</v>
      </c>
    </row>
    <row r="1005" spans="3:7" x14ac:dyDescent="0.2">
      <c r="C1005" s="51" t="s">
        <v>3252</v>
      </c>
      <c r="D1005" s="50">
        <v>0</v>
      </c>
      <c r="E1005" s="50">
        <v>0</v>
      </c>
      <c r="F1005" s="50">
        <v>7.2476320342853617E-2</v>
      </c>
      <c r="G1005" s="50">
        <v>0.92752367965714644</v>
      </c>
    </row>
    <row r="1006" spans="3:7" x14ac:dyDescent="0.2">
      <c r="C1006" s="51" t="s">
        <v>3253</v>
      </c>
      <c r="D1006" s="50">
        <v>0</v>
      </c>
      <c r="E1006" s="50">
        <v>0</v>
      </c>
      <c r="F1006" s="50">
        <v>7.4103839898511506E-2</v>
      </c>
      <c r="G1006" s="50">
        <v>0.92589616010148845</v>
      </c>
    </row>
    <row r="1007" spans="3:7" x14ac:dyDescent="0.2">
      <c r="C1007" s="51" t="s">
        <v>3254</v>
      </c>
      <c r="D1007" s="50">
        <v>0</v>
      </c>
      <c r="E1007" s="50">
        <v>0</v>
      </c>
      <c r="F1007" s="50">
        <v>5.1531252494824473E-2</v>
      </c>
      <c r="G1007" s="50">
        <v>0.94846874750517551</v>
      </c>
    </row>
    <row r="1008" spans="3:7" x14ac:dyDescent="0.2">
      <c r="C1008" s="51" t="s">
        <v>3255</v>
      </c>
      <c r="D1008" s="50">
        <v>0</v>
      </c>
      <c r="E1008" s="50">
        <v>0</v>
      </c>
      <c r="F1008" s="50">
        <v>6.9990210800582348E-2</v>
      </c>
      <c r="G1008" s="50">
        <v>0.93000978919941768</v>
      </c>
    </row>
    <row r="1009" spans="3:7" x14ac:dyDescent="0.2">
      <c r="C1009" s="51" t="s">
        <v>526</v>
      </c>
      <c r="D1009" s="50">
        <v>0</v>
      </c>
      <c r="E1009" s="50">
        <v>0</v>
      </c>
      <c r="F1009" s="50">
        <v>8.1556938297833392E-2</v>
      </c>
      <c r="G1009" s="50">
        <v>0.91844306170216661</v>
      </c>
    </row>
    <row r="1010" spans="3:7" x14ac:dyDescent="0.2">
      <c r="C1010" s="51" t="s">
        <v>3256</v>
      </c>
      <c r="D1010" s="50">
        <v>0</v>
      </c>
      <c r="E1010" s="50">
        <v>0</v>
      </c>
      <c r="F1010" s="50">
        <v>9.1067964546670682E-2</v>
      </c>
      <c r="G1010" s="50">
        <v>0.90893203545332935</v>
      </c>
    </row>
    <row r="1011" spans="3:7" x14ac:dyDescent="0.2">
      <c r="C1011" s="51" t="s">
        <v>3257</v>
      </c>
      <c r="D1011" s="50">
        <v>0</v>
      </c>
      <c r="E1011" s="50">
        <v>0</v>
      </c>
      <c r="F1011" s="50">
        <v>0.1228090291950862</v>
      </c>
      <c r="G1011" s="50">
        <v>0.87719097080491382</v>
      </c>
    </row>
    <row r="1012" spans="3:7" x14ac:dyDescent="0.2">
      <c r="C1012" s="51" t="s">
        <v>3258</v>
      </c>
      <c r="D1012" s="50">
        <v>0</v>
      </c>
      <c r="E1012" s="50">
        <v>0</v>
      </c>
      <c r="F1012" s="50">
        <v>7.1310028027400649E-2</v>
      </c>
      <c r="G1012" s="50">
        <v>0.92868997197259939</v>
      </c>
    </row>
    <row r="1013" spans="3:7" x14ac:dyDescent="0.2">
      <c r="C1013" s="51" t="s">
        <v>3259</v>
      </c>
      <c r="D1013" s="50">
        <v>0</v>
      </c>
      <c r="E1013" s="50">
        <v>0</v>
      </c>
      <c r="F1013" s="50">
        <v>7.2087646427440671E-2</v>
      </c>
      <c r="G1013" s="50">
        <v>0.9279123535725593</v>
      </c>
    </row>
    <row r="1014" spans="3:7" x14ac:dyDescent="0.2">
      <c r="C1014" s="51" t="s">
        <v>527</v>
      </c>
      <c r="D1014" s="50">
        <v>0</v>
      </c>
      <c r="E1014" s="50">
        <v>0</v>
      </c>
      <c r="F1014" s="50">
        <v>7.3158626718349745E-2</v>
      </c>
      <c r="G1014" s="50">
        <v>0.92684137328165028</v>
      </c>
    </row>
    <row r="1015" spans="3:7" x14ac:dyDescent="0.2">
      <c r="C1015" s="69" t="s">
        <v>3260</v>
      </c>
      <c r="D1015" s="68">
        <v>1</v>
      </c>
      <c r="E1015" s="68">
        <v>0</v>
      </c>
      <c r="F1015" s="68">
        <v>8.2953355700673803E-2</v>
      </c>
      <c r="G1015" s="68">
        <v>0.91704664429932614</v>
      </c>
    </row>
    <row r="1016" spans="3:7" x14ac:dyDescent="0.2">
      <c r="C1016" s="51" t="s">
        <v>528</v>
      </c>
      <c r="D1016" s="50">
        <v>0</v>
      </c>
      <c r="E1016" s="50">
        <v>0</v>
      </c>
      <c r="F1016" s="50">
        <v>3.3566058108955167E-2</v>
      </c>
      <c r="G1016" s="50">
        <v>0.96643394189104481</v>
      </c>
    </row>
    <row r="1017" spans="3:7" x14ac:dyDescent="0.2">
      <c r="C1017" s="69" t="s">
        <v>3261</v>
      </c>
      <c r="D1017" s="68">
        <v>1</v>
      </c>
      <c r="E1017" s="68">
        <v>0</v>
      </c>
      <c r="F1017" s="68">
        <v>0.10750746043609127</v>
      </c>
      <c r="G1017" s="68">
        <v>0.89249253956390873</v>
      </c>
    </row>
    <row r="1018" spans="3:7" x14ac:dyDescent="0.2">
      <c r="C1018" s="51" t="s">
        <v>3262</v>
      </c>
      <c r="D1018" s="50">
        <v>0</v>
      </c>
      <c r="E1018" s="50">
        <v>0</v>
      </c>
      <c r="F1018" s="50">
        <v>8.9630879787975445E-2</v>
      </c>
      <c r="G1018" s="50">
        <v>0.91036912021202454</v>
      </c>
    </row>
    <row r="1019" spans="3:7" x14ac:dyDescent="0.2">
      <c r="C1019" s="51" t="s">
        <v>3263</v>
      </c>
      <c r="D1019" s="50">
        <v>0</v>
      </c>
      <c r="E1019" s="50">
        <v>0</v>
      </c>
      <c r="F1019" s="50">
        <v>7.5289512230463124E-2</v>
      </c>
      <c r="G1019" s="50">
        <v>0.9247104877695369</v>
      </c>
    </row>
    <row r="1020" spans="3:7" x14ac:dyDescent="0.2">
      <c r="C1020" s="51" t="s">
        <v>3264</v>
      </c>
      <c r="D1020" s="50">
        <v>0</v>
      </c>
      <c r="E1020" s="50">
        <v>0</v>
      </c>
      <c r="F1020" s="50">
        <v>7.357562221514323E-2</v>
      </c>
      <c r="G1020" s="50">
        <v>0.92642437778485676</v>
      </c>
    </row>
    <row r="1021" spans="3:7" x14ac:dyDescent="0.2">
      <c r="C1021" s="51" t="s">
        <v>3265</v>
      </c>
      <c r="D1021" s="50">
        <v>0</v>
      </c>
      <c r="E1021" s="50">
        <v>0</v>
      </c>
      <c r="F1021" s="50">
        <v>7.7833864499106023E-2</v>
      </c>
      <c r="G1021" s="50">
        <v>0.92216613550089399</v>
      </c>
    </row>
    <row r="1022" spans="3:7" x14ac:dyDescent="0.2">
      <c r="C1022" s="51" t="s">
        <v>3266</v>
      </c>
      <c r="D1022" s="50">
        <v>0</v>
      </c>
      <c r="E1022" s="50">
        <v>0</v>
      </c>
      <c r="F1022" s="50">
        <v>0.11194465301550534</v>
      </c>
      <c r="G1022" s="50">
        <v>0.88805534698449462</v>
      </c>
    </row>
    <row r="1023" spans="3:7" x14ac:dyDescent="0.2">
      <c r="C1023" s="51" t="s">
        <v>529</v>
      </c>
      <c r="D1023" s="50">
        <v>0</v>
      </c>
      <c r="E1023" s="50">
        <v>0</v>
      </c>
      <c r="F1023" s="50">
        <v>7.3120779166963787E-2</v>
      </c>
      <c r="G1023" s="50">
        <v>0.9268792208330362</v>
      </c>
    </row>
    <row r="1024" spans="3:7" x14ac:dyDescent="0.2">
      <c r="C1024" s="51" t="s">
        <v>3267</v>
      </c>
      <c r="D1024" s="50">
        <v>0</v>
      </c>
      <c r="E1024" s="50">
        <v>0</v>
      </c>
      <c r="F1024" s="50">
        <v>5.8915114580137505E-2</v>
      </c>
      <c r="G1024" s="50">
        <v>0.94108488541986246</v>
      </c>
    </row>
    <row r="1025" spans="3:7" x14ac:dyDescent="0.2">
      <c r="C1025" s="51" t="s">
        <v>530</v>
      </c>
      <c r="D1025" s="50">
        <v>0</v>
      </c>
      <c r="E1025" s="50">
        <v>0</v>
      </c>
      <c r="F1025" s="50">
        <v>4.9164693589104337E-2</v>
      </c>
      <c r="G1025" s="50">
        <v>0.95083530641089564</v>
      </c>
    </row>
    <row r="1026" spans="3:7" x14ac:dyDescent="0.2">
      <c r="C1026" s="51" t="s">
        <v>3268</v>
      </c>
      <c r="D1026" s="50">
        <v>0</v>
      </c>
      <c r="E1026" s="50">
        <v>0</v>
      </c>
      <c r="F1026" s="50">
        <v>6.6115890588150303E-2</v>
      </c>
      <c r="G1026" s="50">
        <v>0.93388410941184974</v>
      </c>
    </row>
    <row r="1027" spans="3:7" x14ac:dyDescent="0.2">
      <c r="C1027" s="51" t="s">
        <v>3269</v>
      </c>
      <c r="D1027" s="50">
        <v>0</v>
      </c>
      <c r="E1027" s="50">
        <v>0</v>
      </c>
      <c r="F1027" s="50">
        <v>7.1204787544644335E-2</v>
      </c>
      <c r="G1027" s="50">
        <v>0.92879521245535568</v>
      </c>
    </row>
    <row r="1028" spans="3:7" x14ac:dyDescent="0.2">
      <c r="C1028" s="51" t="s">
        <v>3270</v>
      </c>
      <c r="D1028" s="50">
        <v>0</v>
      </c>
      <c r="E1028" s="50">
        <v>0</v>
      </c>
      <c r="F1028" s="50">
        <v>5.5923434751882932E-2</v>
      </c>
      <c r="G1028" s="50">
        <v>0.94407656524811712</v>
      </c>
    </row>
    <row r="1029" spans="3:7" x14ac:dyDescent="0.2">
      <c r="C1029" s="51" t="s">
        <v>3271</v>
      </c>
      <c r="D1029" s="50">
        <v>0</v>
      </c>
      <c r="E1029" s="50">
        <v>0</v>
      </c>
      <c r="F1029" s="50">
        <v>6.2315598706211679E-2</v>
      </c>
      <c r="G1029" s="50">
        <v>0.93768440129378827</v>
      </c>
    </row>
    <row r="1030" spans="3:7" x14ac:dyDescent="0.2">
      <c r="C1030" s="51" t="s">
        <v>3272</v>
      </c>
      <c r="D1030" s="50">
        <v>0</v>
      </c>
      <c r="E1030" s="50">
        <v>0</v>
      </c>
      <c r="F1030" s="50">
        <v>6.8619972675010826E-2</v>
      </c>
      <c r="G1030" s="50">
        <v>0.93138002732498915</v>
      </c>
    </row>
    <row r="1031" spans="3:7" x14ac:dyDescent="0.2">
      <c r="C1031" s="69" t="s">
        <v>3273</v>
      </c>
      <c r="D1031" s="68">
        <v>1</v>
      </c>
      <c r="E1031" s="68">
        <v>0</v>
      </c>
      <c r="F1031" s="68">
        <v>0.1452217550236152</v>
      </c>
      <c r="G1031" s="68">
        <v>0.85477824497638477</v>
      </c>
    </row>
    <row r="1032" spans="3:7" x14ac:dyDescent="0.2">
      <c r="C1032" s="51" t="s">
        <v>3274</v>
      </c>
      <c r="D1032" s="50">
        <v>0</v>
      </c>
      <c r="E1032" s="50">
        <v>0</v>
      </c>
      <c r="F1032" s="50">
        <v>7.9671257733063439E-2</v>
      </c>
      <c r="G1032" s="50">
        <v>0.92032874226693662</v>
      </c>
    </row>
    <row r="1033" spans="3:7" x14ac:dyDescent="0.2">
      <c r="C1033" s="51" t="s">
        <v>3275</v>
      </c>
      <c r="D1033" s="50">
        <v>0</v>
      </c>
      <c r="E1033" s="50">
        <v>0</v>
      </c>
      <c r="F1033" s="50">
        <v>0.11033972610828799</v>
      </c>
      <c r="G1033" s="50">
        <v>0.88966027389171198</v>
      </c>
    </row>
    <row r="1034" spans="3:7" x14ac:dyDescent="0.2">
      <c r="C1034" s="69" t="s">
        <v>3276</v>
      </c>
      <c r="D1034" s="68">
        <v>1</v>
      </c>
      <c r="E1034" s="68">
        <v>0</v>
      </c>
      <c r="F1034" s="68">
        <v>3.4205634253471465E-2</v>
      </c>
      <c r="G1034" s="68">
        <v>0.96579436574652855</v>
      </c>
    </row>
    <row r="1035" spans="3:7" x14ac:dyDescent="0.2">
      <c r="C1035" s="51" t="s">
        <v>3277</v>
      </c>
      <c r="D1035" s="50">
        <v>0</v>
      </c>
      <c r="E1035" s="50">
        <v>0</v>
      </c>
      <c r="F1035" s="50">
        <v>8.3848453518251487E-2</v>
      </c>
      <c r="G1035" s="50">
        <v>0.91615154648174846</v>
      </c>
    </row>
    <row r="1036" spans="3:7" x14ac:dyDescent="0.2">
      <c r="C1036" s="51" t="s">
        <v>3278</v>
      </c>
      <c r="D1036" s="50">
        <v>0</v>
      </c>
      <c r="E1036" s="50">
        <v>0</v>
      </c>
      <c r="F1036" s="50">
        <v>7.2713168142484422E-2</v>
      </c>
      <c r="G1036" s="50">
        <v>0.92728683185751559</v>
      </c>
    </row>
    <row r="1037" spans="3:7" x14ac:dyDescent="0.2">
      <c r="C1037" s="51" t="s">
        <v>3279</v>
      </c>
      <c r="D1037" s="50">
        <v>0</v>
      </c>
      <c r="E1037" s="50">
        <v>0</v>
      </c>
      <c r="F1037" s="50">
        <v>9.0001781636344438E-2</v>
      </c>
      <c r="G1037" s="50">
        <v>0.90999821836365558</v>
      </c>
    </row>
    <row r="1038" spans="3:7" x14ac:dyDescent="0.2">
      <c r="C1038" s="51" t="s">
        <v>3280</v>
      </c>
      <c r="D1038" s="50">
        <v>0</v>
      </c>
      <c r="E1038" s="50">
        <v>0</v>
      </c>
      <c r="F1038" s="50">
        <v>5.8764150339651995E-2</v>
      </c>
      <c r="G1038" s="50">
        <v>0.94123584966034801</v>
      </c>
    </row>
    <row r="1039" spans="3:7" x14ac:dyDescent="0.2">
      <c r="C1039" s="51" t="s">
        <v>3281</v>
      </c>
      <c r="D1039" s="50">
        <v>0</v>
      </c>
      <c r="E1039" s="50">
        <v>0</v>
      </c>
      <c r="F1039" s="50">
        <v>9.8883071736123013E-2</v>
      </c>
      <c r="G1039" s="50">
        <v>0.90111692826387702</v>
      </c>
    </row>
    <row r="1040" spans="3:7" x14ac:dyDescent="0.2">
      <c r="C1040" s="51" t="s">
        <v>3282</v>
      </c>
      <c r="D1040" s="50">
        <v>0</v>
      </c>
      <c r="E1040" s="50">
        <v>0</v>
      </c>
      <c r="F1040" s="50">
        <v>0.14133312690687957</v>
      </c>
      <c r="G1040" s="50">
        <v>0.8586668730931204</v>
      </c>
    </row>
    <row r="1041" spans="3:7" x14ac:dyDescent="0.2">
      <c r="C1041" s="51" t="s">
        <v>3283</v>
      </c>
      <c r="D1041" s="50">
        <v>0</v>
      </c>
      <c r="E1041" s="50">
        <v>0</v>
      </c>
      <c r="F1041" s="50">
        <v>8.6055267573822355E-2</v>
      </c>
      <c r="G1041" s="50">
        <v>0.91394473242617769</v>
      </c>
    </row>
    <row r="1042" spans="3:7" x14ac:dyDescent="0.2">
      <c r="C1042" s="51" t="s">
        <v>3284</v>
      </c>
      <c r="D1042" s="50">
        <v>0</v>
      </c>
      <c r="E1042" s="50">
        <v>0</v>
      </c>
      <c r="F1042" s="50">
        <v>6.3440000373446603E-2</v>
      </c>
      <c r="G1042" s="50">
        <v>0.93655999962655345</v>
      </c>
    </row>
    <row r="1043" spans="3:7" x14ac:dyDescent="0.2">
      <c r="C1043" s="51" t="s">
        <v>3285</v>
      </c>
      <c r="D1043" s="50">
        <v>0</v>
      </c>
      <c r="E1043" s="50">
        <v>0</v>
      </c>
      <c r="F1043" s="50">
        <v>5.433246886903436E-2</v>
      </c>
      <c r="G1043" s="50">
        <v>0.94566753113096569</v>
      </c>
    </row>
    <row r="1044" spans="3:7" x14ac:dyDescent="0.2">
      <c r="C1044" s="51" t="s">
        <v>3286</v>
      </c>
      <c r="D1044" s="50">
        <v>0</v>
      </c>
      <c r="E1044" s="50">
        <v>0</v>
      </c>
      <c r="F1044" s="50">
        <v>8.4574773968858222E-2</v>
      </c>
      <c r="G1044" s="50">
        <v>0.91542522603114174</v>
      </c>
    </row>
    <row r="1045" spans="3:7" x14ac:dyDescent="0.2">
      <c r="C1045" s="51" t="s">
        <v>3287</v>
      </c>
      <c r="D1045" s="50">
        <v>0</v>
      </c>
      <c r="E1045" s="50">
        <v>0</v>
      </c>
      <c r="F1045" s="50">
        <v>7.1084688320018713E-2</v>
      </c>
      <c r="G1045" s="50">
        <v>0.92891531167998131</v>
      </c>
    </row>
    <row r="1046" spans="3:7" x14ac:dyDescent="0.2">
      <c r="C1046" s="51" t="s">
        <v>3288</v>
      </c>
      <c r="D1046" s="50">
        <v>0</v>
      </c>
      <c r="E1046" s="50">
        <v>0</v>
      </c>
      <c r="F1046" s="50">
        <v>7.4800676857741846E-2</v>
      </c>
      <c r="G1046" s="50">
        <v>0.92519932314225817</v>
      </c>
    </row>
    <row r="1047" spans="3:7" x14ac:dyDescent="0.2">
      <c r="C1047" s="51" t="s">
        <v>3289</v>
      </c>
      <c r="D1047" s="50">
        <v>0</v>
      </c>
      <c r="E1047" s="50">
        <v>0</v>
      </c>
      <c r="F1047" s="50">
        <v>0.13775916923981821</v>
      </c>
      <c r="G1047" s="50">
        <v>0.86224083076018176</v>
      </c>
    </row>
    <row r="1048" spans="3:7" x14ac:dyDescent="0.2">
      <c r="C1048" s="69" t="s">
        <v>3290</v>
      </c>
      <c r="D1048" s="68">
        <v>1</v>
      </c>
      <c r="E1048" s="68">
        <v>0</v>
      </c>
      <c r="F1048" s="68">
        <v>7.2361652240250957E-2</v>
      </c>
      <c r="G1048" s="68">
        <v>0.92763834775974907</v>
      </c>
    </row>
    <row r="1049" spans="3:7" x14ac:dyDescent="0.2">
      <c r="C1049" s="51" t="s">
        <v>3291</v>
      </c>
      <c r="D1049" s="50">
        <v>0</v>
      </c>
      <c r="E1049" s="50">
        <v>0</v>
      </c>
      <c r="F1049" s="50">
        <v>9.336900199253155E-2</v>
      </c>
      <c r="G1049" s="50">
        <v>0.90663099800746849</v>
      </c>
    </row>
    <row r="1050" spans="3:7" x14ac:dyDescent="0.2">
      <c r="C1050" s="51" t="s">
        <v>3292</v>
      </c>
      <c r="D1050" s="50">
        <v>0</v>
      </c>
      <c r="E1050" s="50">
        <v>0</v>
      </c>
      <c r="F1050" s="50">
        <v>7.3987242197797717E-2</v>
      </c>
      <c r="G1050" s="50">
        <v>0.92601275780220227</v>
      </c>
    </row>
    <row r="1051" spans="3:7" x14ac:dyDescent="0.2">
      <c r="C1051" s="51" t="s">
        <v>3293</v>
      </c>
      <c r="D1051" s="50">
        <v>0</v>
      </c>
      <c r="E1051" s="50">
        <v>0</v>
      </c>
      <c r="F1051" s="50">
        <v>8.6234107829336368E-2</v>
      </c>
      <c r="G1051" s="50">
        <v>0.91376589217066362</v>
      </c>
    </row>
    <row r="1052" spans="3:7" x14ac:dyDescent="0.2">
      <c r="C1052" s="51" t="s">
        <v>3294</v>
      </c>
      <c r="D1052" s="50">
        <v>0</v>
      </c>
      <c r="E1052" s="50">
        <v>0</v>
      </c>
      <c r="F1052" s="50">
        <v>6.2408583787523751E-2</v>
      </c>
      <c r="G1052" s="50">
        <v>0.93759141621247621</v>
      </c>
    </row>
    <row r="1053" spans="3:7" x14ac:dyDescent="0.2">
      <c r="C1053" s="51" t="s">
        <v>531</v>
      </c>
      <c r="D1053" s="50">
        <v>0</v>
      </c>
      <c r="E1053" s="50">
        <v>0</v>
      </c>
      <c r="F1053" s="50">
        <v>7.5558377346686842E-2</v>
      </c>
      <c r="G1053" s="50">
        <v>0.9244416226533132</v>
      </c>
    </row>
    <row r="1054" spans="3:7" x14ac:dyDescent="0.2">
      <c r="C1054" s="51" t="s">
        <v>3295</v>
      </c>
      <c r="D1054" s="50">
        <v>0</v>
      </c>
      <c r="E1054" s="50">
        <v>0</v>
      </c>
      <c r="F1054" s="50">
        <v>6.5529593308024756E-2</v>
      </c>
      <c r="G1054" s="50">
        <v>0.93447040669197523</v>
      </c>
    </row>
    <row r="1055" spans="3:7" x14ac:dyDescent="0.2">
      <c r="C1055" s="69" t="s">
        <v>3296</v>
      </c>
      <c r="D1055" s="68">
        <v>1</v>
      </c>
      <c r="E1055" s="68">
        <v>0</v>
      </c>
      <c r="F1055" s="68">
        <v>7.5956486683359234E-2</v>
      </c>
      <c r="G1055" s="68">
        <v>0.92404351331664081</v>
      </c>
    </row>
    <row r="1056" spans="3:7" x14ac:dyDescent="0.2">
      <c r="C1056" s="69" t="s">
        <v>3297</v>
      </c>
      <c r="D1056" s="68">
        <v>1</v>
      </c>
      <c r="E1056" s="68">
        <v>0</v>
      </c>
      <c r="F1056" s="68">
        <v>0.11018497818616382</v>
      </c>
      <c r="G1056" s="68">
        <v>0.8898150218138362</v>
      </c>
    </row>
    <row r="1057" spans="3:7" x14ac:dyDescent="0.2">
      <c r="C1057" s="69" t="s">
        <v>3298</v>
      </c>
      <c r="D1057" s="68">
        <v>1</v>
      </c>
      <c r="E1057" s="68">
        <v>0</v>
      </c>
      <c r="F1057" s="68">
        <v>3.9166786394979607E-2</v>
      </c>
      <c r="G1057" s="68">
        <v>0.96083321360502039</v>
      </c>
    </row>
    <row r="1058" spans="3:7" x14ac:dyDescent="0.2">
      <c r="C1058" s="51" t="s">
        <v>3299</v>
      </c>
      <c r="D1058" s="50">
        <v>0</v>
      </c>
      <c r="E1058" s="50">
        <v>0</v>
      </c>
      <c r="F1058" s="50">
        <v>8.3464836544481058E-2</v>
      </c>
      <c r="G1058" s="50">
        <v>0.916535163455519</v>
      </c>
    </row>
    <row r="1059" spans="3:7" x14ac:dyDescent="0.2">
      <c r="C1059" s="51" t="s">
        <v>3300</v>
      </c>
      <c r="D1059" s="50">
        <v>0</v>
      </c>
      <c r="E1059" s="50">
        <v>0</v>
      </c>
      <c r="F1059" s="50">
        <v>9.5996034648090839E-2</v>
      </c>
      <c r="G1059" s="50">
        <v>0.90400396535190919</v>
      </c>
    </row>
    <row r="1060" spans="3:7" x14ac:dyDescent="0.2">
      <c r="C1060" s="51" t="s">
        <v>3301</v>
      </c>
      <c r="D1060" s="50">
        <v>0</v>
      </c>
      <c r="E1060" s="50">
        <v>0</v>
      </c>
      <c r="F1060" s="50">
        <v>9.8994176599710978E-2</v>
      </c>
      <c r="G1060" s="50">
        <v>0.90100582340028901</v>
      </c>
    </row>
    <row r="1061" spans="3:7" x14ac:dyDescent="0.2">
      <c r="C1061" s="51" t="s">
        <v>3302</v>
      </c>
      <c r="D1061" s="50">
        <v>0</v>
      </c>
      <c r="E1061" s="50">
        <v>0</v>
      </c>
      <c r="F1061" s="50">
        <v>8.4302802083429509E-2</v>
      </c>
      <c r="G1061" s="50">
        <v>0.91569719791657045</v>
      </c>
    </row>
    <row r="1062" spans="3:7" x14ac:dyDescent="0.2">
      <c r="C1062" s="51" t="s">
        <v>532</v>
      </c>
      <c r="D1062" s="50">
        <v>0</v>
      </c>
      <c r="E1062" s="50">
        <v>0</v>
      </c>
      <c r="F1062" s="50">
        <v>8.2471237680869419E-2</v>
      </c>
      <c r="G1062" s="50">
        <v>0.91752876231913061</v>
      </c>
    </row>
    <row r="1063" spans="3:7" x14ac:dyDescent="0.2">
      <c r="C1063" s="51" t="s">
        <v>533</v>
      </c>
      <c r="D1063" s="50">
        <v>0</v>
      </c>
      <c r="E1063" s="50">
        <v>0</v>
      </c>
      <c r="F1063" s="50">
        <v>3.6681511502126084E-2</v>
      </c>
      <c r="G1063" s="50">
        <v>0.96331848849787394</v>
      </c>
    </row>
    <row r="1064" spans="3:7" x14ac:dyDescent="0.2">
      <c r="C1064" s="51" t="s">
        <v>3303</v>
      </c>
      <c r="D1064" s="50">
        <v>0</v>
      </c>
      <c r="E1064" s="50">
        <v>0</v>
      </c>
      <c r="F1064" s="50">
        <v>8.446076858839395E-2</v>
      </c>
      <c r="G1064" s="50">
        <v>0.91553923141160609</v>
      </c>
    </row>
    <row r="1065" spans="3:7" x14ac:dyDescent="0.2">
      <c r="C1065" s="69" t="s">
        <v>3304</v>
      </c>
      <c r="D1065" s="68">
        <v>1</v>
      </c>
      <c r="E1065" s="68">
        <v>0</v>
      </c>
      <c r="F1065" s="68">
        <v>0.1496615878777918</v>
      </c>
      <c r="G1065" s="68">
        <v>0.85033841212220818</v>
      </c>
    </row>
    <row r="1066" spans="3:7" x14ac:dyDescent="0.2">
      <c r="C1066" s="51" t="s">
        <v>534</v>
      </c>
      <c r="D1066" s="50">
        <v>0</v>
      </c>
      <c r="E1066" s="50">
        <v>0</v>
      </c>
      <c r="F1066" s="50">
        <v>3.4018508625702694E-2</v>
      </c>
      <c r="G1066" s="50">
        <v>0.96598149137429734</v>
      </c>
    </row>
    <row r="1067" spans="3:7" x14ac:dyDescent="0.2">
      <c r="C1067" s="69" t="s">
        <v>3305</v>
      </c>
      <c r="D1067" s="68">
        <v>1</v>
      </c>
      <c r="E1067" s="68">
        <v>0</v>
      </c>
      <c r="F1067" s="68">
        <v>0.10468518597297342</v>
      </c>
      <c r="G1067" s="68">
        <v>0.89531481402702662</v>
      </c>
    </row>
    <row r="1068" spans="3:7" x14ac:dyDescent="0.2">
      <c r="C1068" s="51" t="s">
        <v>3306</v>
      </c>
      <c r="D1068" s="50">
        <v>0</v>
      </c>
      <c r="E1068" s="50">
        <v>0</v>
      </c>
      <c r="F1068" s="50">
        <v>5.6157267159084062E-2</v>
      </c>
      <c r="G1068" s="50">
        <v>0.94384273284091591</v>
      </c>
    </row>
    <row r="1069" spans="3:7" x14ac:dyDescent="0.2">
      <c r="C1069" s="51" t="s">
        <v>3307</v>
      </c>
      <c r="D1069" s="50">
        <v>0</v>
      </c>
      <c r="E1069" s="50">
        <v>0</v>
      </c>
      <c r="F1069" s="50">
        <v>7.4392937098974515E-2</v>
      </c>
      <c r="G1069" s="50">
        <v>0.92560706290102546</v>
      </c>
    </row>
    <row r="1070" spans="3:7" x14ac:dyDescent="0.2">
      <c r="C1070" s="51" t="s">
        <v>3308</v>
      </c>
      <c r="D1070" s="50">
        <v>0</v>
      </c>
      <c r="E1070" s="50">
        <v>0</v>
      </c>
      <c r="F1070" s="50">
        <v>9.0627821689724233E-2</v>
      </c>
      <c r="G1070" s="50">
        <v>0.90937217831027573</v>
      </c>
    </row>
    <row r="1071" spans="3:7" x14ac:dyDescent="0.2">
      <c r="C1071" s="69" t="s">
        <v>3309</v>
      </c>
      <c r="D1071" s="68">
        <v>1</v>
      </c>
      <c r="E1071" s="68">
        <v>0</v>
      </c>
      <c r="F1071" s="68">
        <v>9.9014441118335447E-2</v>
      </c>
      <c r="G1071" s="68">
        <v>0.90098555888166454</v>
      </c>
    </row>
    <row r="1072" spans="3:7" x14ac:dyDescent="0.2">
      <c r="C1072" s="51" t="s">
        <v>3310</v>
      </c>
      <c r="D1072" s="50">
        <v>0</v>
      </c>
      <c r="E1072" s="50">
        <v>0</v>
      </c>
      <c r="F1072" s="50">
        <v>6.8171656422712987E-2</v>
      </c>
      <c r="G1072" s="50">
        <v>0.93182834357728705</v>
      </c>
    </row>
    <row r="1073" spans="3:7" x14ac:dyDescent="0.2">
      <c r="C1073" s="69" t="s">
        <v>3311</v>
      </c>
      <c r="D1073" s="68">
        <v>1</v>
      </c>
      <c r="E1073" s="68">
        <v>0</v>
      </c>
      <c r="F1073" s="68">
        <v>8.6091008726281587E-2</v>
      </c>
      <c r="G1073" s="68">
        <v>0.91390899127371839</v>
      </c>
    </row>
    <row r="1074" spans="3:7" x14ac:dyDescent="0.2">
      <c r="C1074" s="51" t="s">
        <v>3312</v>
      </c>
      <c r="D1074" s="50">
        <v>0</v>
      </c>
      <c r="E1074" s="50">
        <v>0</v>
      </c>
      <c r="F1074" s="50">
        <v>0.10058535081995218</v>
      </c>
      <c r="G1074" s="50">
        <v>0.89941464918004788</v>
      </c>
    </row>
    <row r="1075" spans="3:7" x14ac:dyDescent="0.2">
      <c r="C1075" s="51" t="s">
        <v>3313</v>
      </c>
      <c r="D1075" s="50">
        <v>0</v>
      </c>
      <c r="E1075" s="50">
        <v>0</v>
      </c>
      <c r="F1075" s="50">
        <v>5.6157267159084062E-2</v>
      </c>
      <c r="G1075" s="50">
        <v>0.94384273284091591</v>
      </c>
    </row>
    <row r="1076" spans="3:7" x14ac:dyDescent="0.2">
      <c r="C1076" s="51" t="s">
        <v>3314</v>
      </c>
      <c r="D1076" s="50">
        <v>0</v>
      </c>
      <c r="E1076" s="50">
        <v>0</v>
      </c>
      <c r="F1076" s="50">
        <v>9.1247029106671276E-2</v>
      </c>
      <c r="G1076" s="50">
        <v>0.90875297089332874</v>
      </c>
    </row>
    <row r="1077" spans="3:7" x14ac:dyDescent="0.2">
      <c r="C1077" s="51" t="s">
        <v>3315</v>
      </c>
      <c r="D1077" s="50">
        <v>0</v>
      </c>
      <c r="E1077" s="50">
        <v>0</v>
      </c>
      <c r="F1077" s="50">
        <v>0.16706756608188367</v>
      </c>
      <c r="G1077" s="50">
        <v>0.83293243391811633</v>
      </c>
    </row>
    <row r="1078" spans="3:7" x14ac:dyDescent="0.2">
      <c r="C1078" s="51" t="s">
        <v>3316</v>
      </c>
      <c r="D1078" s="50">
        <v>0</v>
      </c>
      <c r="E1078" s="50">
        <v>0</v>
      </c>
      <c r="F1078" s="50">
        <v>0.12510249246551486</v>
      </c>
      <c r="G1078" s="50">
        <v>0.87489750753448514</v>
      </c>
    </row>
    <row r="1079" spans="3:7" x14ac:dyDescent="0.2">
      <c r="C1079" s="51" t="s">
        <v>3317</v>
      </c>
      <c r="D1079" s="50">
        <v>0</v>
      </c>
      <c r="E1079" s="50">
        <v>0</v>
      </c>
      <c r="F1079" s="50">
        <v>3.2959748450391152E-2</v>
      </c>
      <c r="G1079" s="50">
        <v>0.96704025154960882</v>
      </c>
    </row>
    <row r="1080" spans="3:7" x14ac:dyDescent="0.2">
      <c r="C1080" s="51" t="s">
        <v>3318</v>
      </c>
      <c r="D1080" s="50">
        <v>0</v>
      </c>
      <c r="E1080" s="50">
        <v>0</v>
      </c>
      <c r="F1080" s="50">
        <v>0.14534750315526412</v>
      </c>
      <c r="G1080" s="50">
        <v>0.85465249684473588</v>
      </c>
    </row>
    <row r="1081" spans="3:7" x14ac:dyDescent="0.2">
      <c r="C1081" s="51" t="s">
        <v>3319</v>
      </c>
      <c r="D1081" s="50">
        <v>0</v>
      </c>
      <c r="E1081" s="50">
        <v>0</v>
      </c>
      <c r="F1081" s="50">
        <v>9.4790700413696208E-2</v>
      </c>
      <c r="G1081" s="50">
        <v>0.90520929958630381</v>
      </c>
    </row>
    <row r="1082" spans="3:7" x14ac:dyDescent="0.2">
      <c r="C1082" s="51" t="s">
        <v>3320</v>
      </c>
      <c r="D1082" s="50">
        <v>0</v>
      </c>
      <c r="E1082" s="50">
        <v>0</v>
      </c>
      <c r="F1082" s="50">
        <v>0.10088345595566574</v>
      </c>
      <c r="G1082" s="50">
        <v>0.89911654404433428</v>
      </c>
    </row>
    <row r="1083" spans="3:7" x14ac:dyDescent="0.2">
      <c r="C1083" s="51" t="s">
        <v>3321</v>
      </c>
      <c r="D1083" s="50">
        <v>0</v>
      </c>
      <c r="E1083" s="50">
        <v>0</v>
      </c>
      <c r="F1083" s="50">
        <v>6.4165774966851885E-2</v>
      </c>
      <c r="G1083" s="50">
        <v>0.93583422503314817</v>
      </c>
    </row>
    <row r="1084" spans="3:7" x14ac:dyDescent="0.2">
      <c r="C1084" s="51" t="s">
        <v>3322</v>
      </c>
      <c r="D1084" s="50">
        <v>0</v>
      </c>
      <c r="E1084" s="50">
        <v>0</v>
      </c>
      <c r="F1084" s="50">
        <v>0.12595034198676844</v>
      </c>
      <c r="G1084" s="50">
        <v>0.87404965801323153</v>
      </c>
    </row>
    <row r="1085" spans="3:7" x14ac:dyDescent="0.2">
      <c r="C1085" s="51" t="s">
        <v>535</v>
      </c>
      <c r="D1085" s="50">
        <v>0</v>
      </c>
      <c r="E1085" s="50">
        <v>0</v>
      </c>
      <c r="F1085" s="50">
        <v>9.1331566968796324E-2</v>
      </c>
      <c r="G1085" s="50">
        <v>0.9086684330312037</v>
      </c>
    </row>
    <row r="1086" spans="3:7" x14ac:dyDescent="0.2">
      <c r="C1086" s="51" t="s">
        <v>3323</v>
      </c>
      <c r="D1086" s="50">
        <v>0</v>
      </c>
      <c r="E1086" s="50">
        <v>0</v>
      </c>
      <c r="F1086" s="50">
        <v>8.9176981981937686E-2</v>
      </c>
      <c r="G1086" s="50">
        <v>0.91082301801806231</v>
      </c>
    </row>
    <row r="1087" spans="3:7" x14ac:dyDescent="0.2">
      <c r="C1087" s="51" t="s">
        <v>3324</v>
      </c>
      <c r="D1087" s="50">
        <v>0</v>
      </c>
      <c r="E1087" s="50">
        <v>0</v>
      </c>
      <c r="F1087" s="50">
        <v>7.4525789790048452E-2</v>
      </c>
      <c r="G1087" s="50">
        <v>0.92547421020995158</v>
      </c>
    </row>
    <row r="1088" spans="3:7" x14ac:dyDescent="0.2">
      <c r="C1088" s="51" t="s">
        <v>3325</v>
      </c>
      <c r="D1088" s="50">
        <v>0</v>
      </c>
      <c r="E1088" s="50">
        <v>0</v>
      </c>
      <c r="F1088" s="50">
        <v>7.4369255087789063E-2</v>
      </c>
      <c r="G1088" s="50">
        <v>0.92563074491221098</v>
      </c>
    </row>
    <row r="1089" spans="3:7" x14ac:dyDescent="0.2">
      <c r="C1089" s="51" t="s">
        <v>3326</v>
      </c>
      <c r="D1089" s="50">
        <v>0</v>
      </c>
      <c r="E1089" s="50">
        <v>0</v>
      </c>
      <c r="F1089" s="50">
        <v>5.5886787497598261E-2</v>
      </c>
      <c r="G1089" s="50">
        <v>0.94411321250240177</v>
      </c>
    </row>
    <row r="1090" spans="3:7" x14ac:dyDescent="0.2">
      <c r="C1090" s="51" t="s">
        <v>3327</v>
      </c>
      <c r="D1090" s="50">
        <v>0</v>
      </c>
      <c r="E1090" s="50">
        <v>0</v>
      </c>
      <c r="F1090" s="50">
        <v>0.10342594606631245</v>
      </c>
      <c r="G1090" s="50">
        <v>0.8965740539336875</v>
      </c>
    </row>
    <row r="1091" spans="3:7" x14ac:dyDescent="0.2">
      <c r="C1091" s="51" t="s">
        <v>3328</v>
      </c>
      <c r="D1091" s="50">
        <v>0</v>
      </c>
      <c r="E1091" s="50">
        <v>0</v>
      </c>
      <c r="F1091" s="50">
        <v>0.15070536509705593</v>
      </c>
      <c r="G1091" s="50">
        <v>0.8492946349029441</v>
      </c>
    </row>
    <row r="1092" spans="3:7" x14ac:dyDescent="0.2">
      <c r="C1092" s="51" t="s">
        <v>3329</v>
      </c>
      <c r="D1092" s="50">
        <v>0</v>
      </c>
      <c r="E1092" s="50">
        <v>0</v>
      </c>
      <c r="F1092" s="50">
        <v>9.5730498037083903E-2</v>
      </c>
      <c r="G1092" s="50">
        <v>0.90426950196291611</v>
      </c>
    </row>
    <row r="1093" spans="3:7" x14ac:dyDescent="0.2">
      <c r="C1093" s="51" t="s">
        <v>3330</v>
      </c>
      <c r="D1093" s="50">
        <v>0</v>
      </c>
      <c r="E1093" s="50">
        <v>0</v>
      </c>
      <c r="F1093" s="50">
        <v>7.9971602893962435E-2</v>
      </c>
      <c r="G1093" s="50">
        <v>0.92002839710603757</v>
      </c>
    </row>
    <row r="1094" spans="3:7" x14ac:dyDescent="0.2">
      <c r="C1094" s="51" t="s">
        <v>3331</v>
      </c>
      <c r="D1094" s="50">
        <v>0</v>
      </c>
      <c r="E1094" s="50">
        <v>0</v>
      </c>
      <c r="F1094" s="50">
        <v>6.7018886664365201E-2</v>
      </c>
      <c r="G1094" s="50">
        <v>0.93298111333563483</v>
      </c>
    </row>
    <row r="1095" spans="3:7" x14ac:dyDescent="0.2">
      <c r="C1095" s="51" t="s">
        <v>3332</v>
      </c>
      <c r="D1095" s="50">
        <v>0</v>
      </c>
      <c r="E1095" s="50">
        <v>0</v>
      </c>
      <c r="F1095" s="50">
        <v>8.5370116321238351E-2</v>
      </c>
      <c r="G1095" s="50">
        <v>0.91462988367876163</v>
      </c>
    </row>
    <row r="1096" spans="3:7" x14ac:dyDescent="0.2">
      <c r="C1096" s="51" t="s">
        <v>3333</v>
      </c>
      <c r="D1096" s="50">
        <v>0</v>
      </c>
      <c r="E1096" s="50">
        <v>0</v>
      </c>
      <c r="F1096" s="50">
        <v>0.13710052930357022</v>
      </c>
      <c r="G1096" s="50">
        <v>0.8628994706964298</v>
      </c>
    </row>
    <row r="1097" spans="3:7" x14ac:dyDescent="0.2">
      <c r="C1097" s="69" t="s">
        <v>536</v>
      </c>
      <c r="D1097" s="68">
        <v>1</v>
      </c>
      <c r="E1097" s="68">
        <v>0</v>
      </c>
      <c r="F1097" s="68">
        <v>6.9138225753508656E-2</v>
      </c>
      <c r="G1097" s="68">
        <v>0.9308617742464913</v>
      </c>
    </row>
    <row r="1098" spans="3:7" x14ac:dyDescent="0.2">
      <c r="C1098" s="51" t="s">
        <v>3334</v>
      </c>
      <c r="D1098" s="50">
        <v>0</v>
      </c>
      <c r="E1098" s="50">
        <v>0</v>
      </c>
      <c r="F1098" s="50">
        <v>6.9680317088750263E-2</v>
      </c>
      <c r="G1098" s="50">
        <v>0.93031968291124978</v>
      </c>
    </row>
    <row r="1099" spans="3:7" x14ac:dyDescent="0.2">
      <c r="C1099" s="51" t="s">
        <v>3335</v>
      </c>
      <c r="D1099" s="50">
        <v>0</v>
      </c>
      <c r="E1099" s="50">
        <v>0</v>
      </c>
      <c r="F1099" s="50">
        <v>7.0345935371043763E-2</v>
      </c>
      <c r="G1099" s="50">
        <v>0.92965406462895628</v>
      </c>
    </row>
    <row r="1100" spans="3:7" x14ac:dyDescent="0.2">
      <c r="C1100" s="51" t="s">
        <v>3336</v>
      </c>
      <c r="D1100" s="50">
        <v>0</v>
      </c>
      <c r="E1100" s="50">
        <v>0</v>
      </c>
      <c r="F1100" s="50">
        <v>6.2401749841171056E-2</v>
      </c>
      <c r="G1100" s="50">
        <v>0.93759825015882892</v>
      </c>
    </row>
    <row r="1101" spans="3:7" x14ac:dyDescent="0.2">
      <c r="C1101" s="69" t="s">
        <v>3337</v>
      </c>
      <c r="D1101" s="68">
        <v>1</v>
      </c>
      <c r="E1101" s="68">
        <v>0</v>
      </c>
      <c r="F1101" s="68">
        <v>6.799868702616263E-2</v>
      </c>
      <c r="G1101" s="68">
        <v>0.93200131297383737</v>
      </c>
    </row>
    <row r="1102" spans="3:7" x14ac:dyDescent="0.2">
      <c r="C1102" s="51" t="s">
        <v>3338</v>
      </c>
      <c r="D1102" s="50">
        <v>0</v>
      </c>
      <c r="E1102" s="50">
        <v>0</v>
      </c>
      <c r="F1102" s="50">
        <v>0.13380188921263622</v>
      </c>
      <c r="G1102" s="50">
        <v>0.86619811078736375</v>
      </c>
    </row>
    <row r="1103" spans="3:7" x14ac:dyDescent="0.2">
      <c r="C1103" s="51" t="s">
        <v>3339</v>
      </c>
      <c r="D1103" s="50">
        <v>0</v>
      </c>
      <c r="E1103" s="50">
        <v>0</v>
      </c>
      <c r="F1103" s="50">
        <v>8.5787637110122689E-2</v>
      </c>
      <c r="G1103" s="50">
        <v>0.91421236288987728</v>
      </c>
    </row>
    <row r="1104" spans="3:7" x14ac:dyDescent="0.2">
      <c r="C1104" s="51" t="s">
        <v>3340</v>
      </c>
      <c r="D1104" s="50">
        <v>0</v>
      </c>
      <c r="E1104" s="50">
        <v>0</v>
      </c>
      <c r="F1104" s="50">
        <v>0.10263776322486075</v>
      </c>
      <c r="G1104" s="50">
        <v>0.89736223677513927</v>
      </c>
    </row>
    <row r="1105" spans="3:7" x14ac:dyDescent="0.2">
      <c r="C1105" s="51" t="s">
        <v>3341</v>
      </c>
      <c r="D1105" s="50">
        <v>0</v>
      </c>
      <c r="E1105" s="50">
        <v>0</v>
      </c>
      <c r="F1105" s="50">
        <v>6.5197297268386814E-2</v>
      </c>
      <c r="G1105" s="50">
        <v>0.93480270273161314</v>
      </c>
    </row>
    <row r="1106" spans="3:7" x14ac:dyDescent="0.2">
      <c r="C1106" s="51" t="s">
        <v>3342</v>
      </c>
      <c r="D1106" s="50">
        <v>0</v>
      </c>
      <c r="E1106" s="50">
        <v>0</v>
      </c>
      <c r="F1106" s="50">
        <v>0.16918084763949134</v>
      </c>
      <c r="G1106" s="50">
        <v>0.83081915236050863</v>
      </c>
    </row>
    <row r="1107" spans="3:7" x14ac:dyDescent="0.2">
      <c r="C1107" s="51" t="s">
        <v>537</v>
      </c>
      <c r="D1107" s="50">
        <v>0</v>
      </c>
      <c r="E1107" s="50">
        <v>0</v>
      </c>
      <c r="F1107" s="50">
        <v>6.522421212273681E-2</v>
      </c>
      <c r="G1107" s="50">
        <v>0.93477578787726323</v>
      </c>
    </row>
    <row r="1108" spans="3:7" x14ac:dyDescent="0.2">
      <c r="C1108" s="51" t="s">
        <v>3343</v>
      </c>
      <c r="D1108" s="50">
        <v>0</v>
      </c>
      <c r="E1108" s="50">
        <v>0</v>
      </c>
      <c r="F1108" s="50">
        <v>9.2440756789736844E-2</v>
      </c>
      <c r="G1108" s="50">
        <v>0.90755924321026316</v>
      </c>
    </row>
    <row r="1109" spans="3:7" x14ac:dyDescent="0.2">
      <c r="C1109" s="51" t="s">
        <v>3344</v>
      </c>
      <c r="D1109" s="50">
        <v>0</v>
      </c>
      <c r="E1109" s="50">
        <v>0</v>
      </c>
      <c r="F1109" s="50">
        <v>9.1125454856392216E-2</v>
      </c>
      <c r="G1109" s="50">
        <v>0.90887454514360777</v>
      </c>
    </row>
    <row r="1110" spans="3:7" x14ac:dyDescent="0.2">
      <c r="C1110" s="69" t="s">
        <v>3345</v>
      </c>
      <c r="D1110" s="68">
        <v>1</v>
      </c>
      <c r="E1110" s="68">
        <v>0</v>
      </c>
      <c r="F1110" s="68">
        <v>0.11189949510659331</v>
      </c>
      <c r="G1110" s="68">
        <v>0.88810050489340675</v>
      </c>
    </row>
    <row r="1111" spans="3:7" x14ac:dyDescent="0.2">
      <c r="C1111" s="51" t="s">
        <v>3346</v>
      </c>
      <c r="D1111" s="50">
        <v>0</v>
      </c>
      <c r="E1111" s="50">
        <v>0</v>
      </c>
      <c r="F1111" s="50">
        <v>8.6673435512600899E-2</v>
      </c>
      <c r="G1111" s="50">
        <v>0.91332656448739913</v>
      </c>
    </row>
    <row r="1112" spans="3:7" x14ac:dyDescent="0.2">
      <c r="C1112" s="51" t="s">
        <v>3347</v>
      </c>
      <c r="D1112" s="50">
        <v>0</v>
      </c>
      <c r="E1112" s="50">
        <v>0</v>
      </c>
      <c r="F1112" s="50">
        <v>6.0664571525583424E-2</v>
      </c>
      <c r="G1112" s="50">
        <v>0.93933542847441653</v>
      </c>
    </row>
    <row r="1113" spans="3:7" x14ac:dyDescent="0.2">
      <c r="C1113" s="51" t="s">
        <v>3348</v>
      </c>
      <c r="D1113" s="50">
        <v>0</v>
      </c>
      <c r="E1113" s="50">
        <v>0</v>
      </c>
      <c r="F1113" s="50">
        <v>6.7496110133865375E-2</v>
      </c>
      <c r="G1113" s="50">
        <v>0.93250388986613464</v>
      </c>
    </row>
    <row r="1114" spans="3:7" x14ac:dyDescent="0.2">
      <c r="C1114" s="51" t="s">
        <v>3349</v>
      </c>
      <c r="D1114" s="50">
        <v>0</v>
      </c>
      <c r="E1114" s="50">
        <v>0</v>
      </c>
      <c r="F1114" s="50">
        <v>0.12697928767508693</v>
      </c>
      <c r="G1114" s="50">
        <v>0.87302071232491307</v>
      </c>
    </row>
    <row r="1115" spans="3:7" x14ac:dyDescent="0.2">
      <c r="C1115" s="51" t="s">
        <v>3350</v>
      </c>
      <c r="D1115" s="50">
        <v>0</v>
      </c>
      <c r="E1115" s="50">
        <v>0</v>
      </c>
      <c r="F1115" s="50">
        <v>6.8518409311937215E-2</v>
      </c>
      <c r="G1115" s="50">
        <v>0.9314815906880628</v>
      </c>
    </row>
    <row r="1116" spans="3:7" x14ac:dyDescent="0.2">
      <c r="C1116" s="51" t="s">
        <v>538</v>
      </c>
      <c r="D1116" s="50">
        <v>0</v>
      </c>
      <c r="E1116" s="50">
        <v>0</v>
      </c>
      <c r="F1116" s="50">
        <v>0.12744484036410483</v>
      </c>
      <c r="G1116" s="50">
        <v>0.87255515963589514</v>
      </c>
    </row>
    <row r="1117" spans="3:7" x14ac:dyDescent="0.2">
      <c r="C1117" s="51" t="s">
        <v>3351</v>
      </c>
      <c r="D1117" s="50">
        <v>0</v>
      </c>
      <c r="E1117" s="50">
        <v>0</v>
      </c>
      <c r="F1117" s="50">
        <v>9.9685244507316542E-2</v>
      </c>
      <c r="G1117" s="50">
        <v>0.90031475549268347</v>
      </c>
    </row>
    <row r="1118" spans="3:7" x14ac:dyDescent="0.2">
      <c r="C1118" s="51" t="s">
        <v>539</v>
      </c>
      <c r="D1118" s="50">
        <v>0</v>
      </c>
      <c r="E1118" s="50">
        <v>0</v>
      </c>
      <c r="F1118" s="50">
        <v>9.2497410334971525E-2</v>
      </c>
      <c r="G1118" s="50">
        <v>0.9075025896650285</v>
      </c>
    </row>
    <row r="1119" spans="3:7" x14ac:dyDescent="0.2">
      <c r="C1119" s="51" t="s">
        <v>3352</v>
      </c>
      <c r="D1119" s="50">
        <v>0</v>
      </c>
      <c r="E1119" s="50">
        <v>0</v>
      </c>
      <c r="F1119" s="50">
        <v>7.4314760296540369E-2</v>
      </c>
      <c r="G1119" s="50">
        <v>0.92568523970345962</v>
      </c>
    </row>
    <row r="1120" spans="3:7" x14ac:dyDescent="0.2">
      <c r="C1120" s="51" t="s">
        <v>3353</v>
      </c>
      <c r="D1120" s="50">
        <v>0</v>
      </c>
      <c r="E1120" s="50">
        <v>0</v>
      </c>
      <c r="F1120" s="50">
        <v>8.1268123289569699E-2</v>
      </c>
      <c r="G1120" s="50">
        <v>0.91873187671043033</v>
      </c>
    </row>
    <row r="1121" spans="3:7" x14ac:dyDescent="0.2">
      <c r="C1121" s="51" t="s">
        <v>540</v>
      </c>
      <c r="D1121" s="50">
        <v>0</v>
      </c>
      <c r="E1121" s="50">
        <v>0</v>
      </c>
      <c r="F1121" s="50">
        <v>6.4741105713564839E-2</v>
      </c>
      <c r="G1121" s="50">
        <v>0.93525889428643516</v>
      </c>
    </row>
    <row r="1122" spans="3:7" x14ac:dyDescent="0.2">
      <c r="C1122" s="51" t="s">
        <v>541</v>
      </c>
      <c r="D1122" s="50">
        <v>0</v>
      </c>
      <c r="E1122" s="50">
        <v>0</v>
      </c>
      <c r="F1122" s="50">
        <v>0.17168428281851322</v>
      </c>
      <c r="G1122" s="50">
        <v>0.82831571718148678</v>
      </c>
    </row>
    <row r="1123" spans="3:7" x14ac:dyDescent="0.2">
      <c r="C1123" s="51" t="s">
        <v>542</v>
      </c>
      <c r="D1123" s="50">
        <v>0</v>
      </c>
      <c r="E1123" s="50">
        <v>0</v>
      </c>
      <c r="F1123" s="50">
        <v>0.10099772268635589</v>
      </c>
      <c r="G1123" s="50">
        <v>0.89900227731364413</v>
      </c>
    </row>
    <row r="1124" spans="3:7" x14ac:dyDescent="0.2">
      <c r="C1124" s="69" t="s">
        <v>3354</v>
      </c>
      <c r="D1124" s="68">
        <v>1</v>
      </c>
      <c r="E1124" s="68">
        <v>0</v>
      </c>
      <c r="F1124" s="68">
        <v>0.18068424627686788</v>
      </c>
      <c r="G1124" s="68">
        <v>0.81931575372313215</v>
      </c>
    </row>
    <row r="1125" spans="3:7" x14ac:dyDescent="0.2">
      <c r="C1125" s="51" t="s">
        <v>3355</v>
      </c>
      <c r="D1125" s="50">
        <v>0</v>
      </c>
      <c r="E1125" s="50">
        <v>0</v>
      </c>
      <c r="F1125" s="50">
        <v>6.820011617617748E-2</v>
      </c>
      <c r="G1125" s="50">
        <v>0.93179988382382251</v>
      </c>
    </row>
    <row r="1126" spans="3:7" x14ac:dyDescent="0.2">
      <c r="C1126" s="51" t="s">
        <v>3356</v>
      </c>
      <c r="D1126" s="50">
        <v>0</v>
      </c>
      <c r="E1126" s="50">
        <v>0</v>
      </c>
      <c r="F1126" s="50">
        <v>7.885886043140107E-2</v>
      </c>
      <c r="G1126" s="50">
        <v>0.92114113956859889</v>
      </c>
    </row>
    <row r="1127" spans="3:7" x14ac:dyDescent="0.2">
      <c r="C1127" s="51" t="s">
        <v>3357</v>
      </c>
      <c r="D1127" s="50">
        <v>0</v>
      </c>
      <c r="E1127" s="50">
        <v>0</v>
      </c>
      <c r="F1127" s="50">
        <v>0.13467314317866896</v>
      </c>
      <c r="G1127" s="50">
        <v>0.86532685682133104</v>
      </c>
    </row>
    <row r="1128" spans="3:7" x14ac:dyDescent="0.2">
      <c r="C1128" s="51" t="s">
        <v>3358</v>
      </c>
      <c r="D1128" s="50">
        <v>0</v>
      </c>
      <c r="E1128" s="50">
        <v>0</v>
      </c>
      <c r="F1128" s="50">
        <v>7.7719801776283098E-2</v>
      </c>
      <c r="G1128" s="50">
        <v>0.92228019822371687</v>
      </c>
    </row>
    <row r="1129" spans="3:7" x14ac:dyDescent="0.2">
      <c r="C1129" s="51" t="s">
        <v>3359</v>
      </c>
      <c r="D1129" s="50">
        <v>0</v>
      </c>
      <c r="E1129" s="50">
        <v>0</v>
      </c>
      <c r="F1129" s="50">
        <v>9.5484682489415121E-2</v>
      </c>
      <c r="G1129" s="50">
        <v>0.90451531751058489</v>
      </c>
    </row>
    <row r="1130" spans="3:7" x14ac:dyDescent="0.2">
      <c r="C1130" s="51" t="s">
        <v>3360</v>
      </c>
      <c r="D1130" s="50">
        <v>0</v>
      </c>
      <c r="E1130" s="50">
        <v>0</v>
      </c>
      <c r="F1130" s="50">
        <v>0.16171826198197711</v>
      </c>
      <c r="G1130" s="50">
        <v>0.83828173801802286</v>
      </c>
    </row>
    <row r="1131" spans="3:7" x14ac:dyDescent="0.2">
      <c r="C1131" s="51" t="s">
        <v>3361</v>
      </c>
      <c r="D1131" s="50">
        <v>0</v>
      </c>
      <c r="E1131" s="50">
        <v>0</v>
      </c>
      <c r="F1131" s="50">
        <v>0.13633523745209256</v>
      </c>
      <c r="G1131" s="50">
        <v>0.86366476254790747</v>
      </c>
    </row>
    <row r="1132" spans="3:7" x14ac:dyDescent="0.2">
      <c r="C1132" s="51" t="s">
        <v>3362</v>
      </c>
      <c r="D1132" s="50">
        <v>0</v>
      </c>
      <c r="E1132" s="50">
        <v>0</v>
      </c>
      <c r="F1132" s="50">
        <v>9.5642872480587879E-2</v>
      </c>
      <c r="G1132" s="50">
        <v>0.90435712751941211</v>
      </c>
    </row>
    <row r="1133" spans="3:7" x14ac:dyDescent="0.2">
      <c r="C1133" s="51" t="s">
        <v>3363</v>
      </c>
      <c r="D1133" s="50">
        <v>0</v>
      </c>
      <c r="E1133" s="50">
        <v>0</v>
      </c>
      <c r="F1133" s="50">
        <v>5.0215945128019572E-2</v>
      </c>
      <c r="G1133" s="50">
        <v>0.94978405487198048</v>
      </c>
    </row>
    <row r="1134" spans="3:7" x14ac:dyDescent="0.2">
      <c r="C1134" s="51" t="s">
        <v>3364</v>
      </c>
      <c r="D1134" s="50">
        <v>0</v>
      </c>
      <c r="E1134" s="50">
        <v>0</v>
      </c>
      <c r="F1134" s="50">
        <v>0.17628747327248331</v>
      </c>
      <c r="G1134" s="50">
        <v>0.82371252672751671</v>
      </c>
    </row>
    <row r="1135" spans="3:7" x14ac:dyDescent="0.2">
      <c r="C1135" s="69" t="s">
        <v>3365</v>
      </c>
      <c r="D1135" s="68">
        <v>1</v>
      </c>
      <c r="E1135" s="68">
        <v>0</v>
      </c>
      <c r="F1135" s="68">
        <v>7.3979240391902901E-2</v>
      </c>
      <c r="G1135" s="68">
        <v>0.92602075960809715</v>
      </c>
    </row>
    <row r="1136" spans="3:7" x14ac:dyDescent="0.2">
      <c r="C1136" s="51" t="s">
        <v>3366</v>
      </c>
      <c r="D1136" s="50">
        <v>0</v>
      </c>
      <c r="E1136" s="50">
        <v>0</v>
      </c>
      <c r="F1136" s="50">
        <v>7.016066358430674E-2</v>
      </c>
      <c r="G1136" s="50">
        <v>0.92983933641569327</v>
      </c>
    </row>
    <row r="1137" spans="3:7" x14ac:dyDescent="0.2">
      <c r="C1137" s="51" t="s">
        <v>3367</v>
      </c>
      <c r="D1137" s="50">
        <v>0</v>
      </c>
      <c r="E1137" s="50">
        <v>0</v>
      </c>
      <c r="F1137" s="50">
        <v>4.6435661560314777E-2</v>
      </c>
      <c r="G1137" s="50">
        <v>0.95356433843968524</v>
      </c>
    </row>
    <row r="1138" spans="3:7" x14ac:dyDescent="0.2">
      <c r="C1138" s="51" t="s">
        <v>3368</v>
      </c>
      <c r="D1138" s="50">
        <v>0</v>
      </c>
      <c r="E1138" s="50">
        <v>0</v>
      </c>
      <c r="F1138" s="50">
        <v>0.12473070235279417</v>
      </c>
      <c r="G1138" s="50">
        <v>0.87526929764720585</v>
      </c>
    </row>
    <row r="1139" spans="3:7" x14ac:dyDescent="0.2">
      <c r="C1139" s="51" t="s">
        <v>3369</v>
      </c>
      <c r="D1139" s="50">
        <v>0</v>
      </c>
      <c r="E1139" s="50">
        <v>0</v>
      </c>
      <c r="F1139" s="50">
        <v>7.8743423877285806E-2</v>
      </c>
      <c r="G1139" s="50">
        <v>0.92125657612271417</v>
      </c>
    </row>
    <row r="1140" spans="3:7" x14ac:dyDescent="0.2">
      <c r="C1140" s="51" t="s">
        <v>3370</v>
      </c>
      <c r="D1140" s="50">
        <v>0</v>
      </c>
      <c r="E1140" s="50">
        <v>0</v>
      </c>
      <c r="F1140" s="50">
        <v>6.6509327643443028E-2</v>
      </c>
      <c r="G1140" s="50">
        <v>0.93349067235655703</v>
      </c>
    </row>
    <row r="1141" spans="3:7" x14ac:dyDescent="0.2">
      <c r="C1141" s="51" t="s">
        <v>3371</v>
      </c>
      <c r="D1141" s="50">
        <v>0</v>
      </c>
      <c r="E1141" s="50">
        <v>0</v>
      </c>
      <c r="F1141" s="50">
        <v>7.5147290764235944E-2</v>
      </c>
      <c r="G1141" s="50">
        <v>0.92485270923576401</v>
      </c>
    </row>
    <row r="1142" spans="3:7" x14ac:dyDescent="0.2">
      <c r="C1142" s="51" t="s">
        <v>543</v>
      </c>
      <c r="D1142" s="50">
        <v>0</v>
      </c>
      <c r="E1142" s="50">
        <v>0</v>
      </c>
      <c r="F1142" s="50">
        <v>0.11895967244012362</v>
      </c>
      <c r="G1142" s="50">
        <v>0.88104032755987638</v>
      </c>
    </row>
    <row r="1143" spans="3:7" x14ac:dyDescent="0.2">
      <c r="C1143" s="51" t="s">
        <v>3372</v>
      </c>
      <c r="D1143" s="50">
        <v>0</v>
      </c>
      <c r="E1143" s="50">
        <v>0</v>
      </c>
      <c r="F1143" s="50">
        <v>6.4796148854632682E-2</v>
      </c>
      <c r="G1143" s="50">
        <v>0.9352038511453673</v>
      </c>
    </row>
    <row r="1144" spans="3:7" x14ac:dyDescent="0.2">
      <c r="C1144" s="51" t="s">
        <v>3373</v>
      </c>
      <c r="D1144" s="50">
        <v>0</v>
      </c>
      <c r="E1144" s="50">
        <v>0</v>
      </c>
      <c r="F1144" s="50">
        <v>7.609190205681414E-2</v>
      </c>
      <c r="G1144" s="50">
        <v>0.92390809794318585</v>
      </c>
    </row>
    <row r="1145" spans="3:7" x14ac:dyDescent="0.2">
      <c r="C1145" s="69" t="s">
        <v>544</v>
      </c>
      <c r="D1145" s="68">
        <v>1</v>
      </c>
      <c r="E1145" s="68">
        <v>0</v>
      </c>
      <c r="F1145" s="68">
        <v>0.10428192599627557</v>
      </c>
      <c r="G1145" s="68">
        <v>0.89571807400372438</v>
      </c>
    </row>
    <row r="1146" spans="3:7" x14ac:dyDescent="0.2">
      <c r="C1146" s="51" t="s">
        <v>3374</v>
      </c>
      <c r="D1146" s="50">
        <v>0</v>
      </c>
      <c r="E1146" s="50">
        <v>0</v>
      </c>
      <c r="F1146" s="50">
        <v>6.658714297590311E-2</v>
      </c>
      <c r="G1146" s="50">
        <v>0.93341285702409693</v>
      </c>
    </row>
    <row r="1147" spans="3:7" x14ac:dyDescent="0.2">
      <c r="C1147" s="69" t="s">
        <v>3375</v>
      </c>
      <c r="D1147" s="68">
        <v>1</v>
      </c>
      <c r="E1147" s="68">
        <v>0</v>
      </c>
      <c r="F1147" s="68">
        <v>2.9350899643100215E-2</v>
      </c>
      <c r="G1147" s="68">
        <v>0.97064910035689977</v>
      </c>
    </row>
    <row r="1148" spans="3:7" x14ac:dyDescent="0.2">
      <c r="C1148" s="51" t="s">
        <v>3376</v>
      </c>
      <c r="D1148" s="50">
        <v>0</v>
      </c>
      <c r="E1148" s="50">
        <v>0</v>
      </c>
      <c r="F1148" s="50">
        <v>8.3708458009569095E-2</v>
      </c>
      <c r="G1148" s="50">
        <v>0.91629154199043095</v>
      </c>
    </row>
    <row r="1149" spans="3:7" x14ac:dyDescent="0.2">
      <c r="C1149" s="51" t="s">
        <v>3377</v>
      </c>
      <c r="D1149" s="50">
        <v>0</v>
      </c>
      <c r="E1149" s="50">
        <v>0</v>
      </c>
      <c r="F1149" s="50">
        <v>9.4693281263988238E-2</v>
      </c>
      <c r="G1149" s="50">
        <v>0.90530671873601176</v>
      </c>
    </row>
    <row r="1150" spans="3:7" x14ac:dyDescent="0.2">
      <c r="C1150" s="51" t="s">
        <v>3378</v>
      </c>
      <c r="D1150" s="50">
        <v>0</v>
      </c>
      <c r="E1150" s="50">
        <v>0</v>
      </c>
      <c r="F1150" s="50">
        <v>8.3464836544481058E-2</v>
      </c>
      <c r="G1150" s="50">
        <v>0.916535163455519</v>
      </c>
    </row>
    <row r="1151" spans="3:7" x14ac:dyDescent="0.2">
      <c r="C1151" s="51" t="s">
        <v>3379</v>
      </c>
      <c r="D1151" s="50">
        <v>0</v>
      </c>
      <c r="E1151" s="50">
        <v>0</v>
      </c>
      <c r="F1151" s="50">
        <v>6.3772454617697302E-2</v>
      </c>
      <c r="G1151" s="50">
        <v>0.93622754538230268</v>
      </c>
    </row>
    <row r="1152" spans="3:7" x14ac:dyDescent="0.2">
      <c r="C1152" s="51" t="s">
        <v>545</v>
      </c>
      <c r="D1152" s="50">
        <v>0</v>
      </c>
      <c r="E1152" s="50">
        <v>0</v>
      </c>
      <c r="F1152" s="50">
        <v>8.398767359027827E-2</v>
      </c>
      <c r="G1152" s="50">
        <v>0.91601232640972174</v>
      </c>
    </row>
    <row r="1153" spans="3:7" x14ac:dyDescent="0.2">
      <c r="C1153" s="51" t="s">
        <v>3380</v>
      </c>
      <c r="D1153" s="50">
        <v>0</v>
      </c>
      <c r="E1153" s="50">
        <v>0</v>
      </c>
      <c r="F1153" s="50">
        <v>0.14402776662310582</v>
      </c>
      <c r="G1153" s="50">
        <v>0.85597223337689421</v>
      </c>
    </row>
    <row r="1154" spans="3:7" x14ac:dyDescent="0.2">
      <c r="C1154" s="51" t="s">
        <v>3381</v>
      </c>
      <c r="D1154" s="50">
        <v>0</v>
      </c>
      <c r="E1154" s="50">
        <v>0</v>
      </c>
      <c r="F1154" s="50">
        <v>6.7546374146142715E-2</v>
      </c>
      <c r="G1154" s="50">
        <v>0.93245362585385727</v>
      </c>
    </row>
    <row r="1155" spans="3:7" x14ac:dyDescent="0.2">
      <c r="C1155" s="51" t="s">
        <v>3382</v>
      </c>
      <c r="D1155" s="50">
        <v>0</v>
      </c>
      <c r="E1155" s="50">
        <v>0</v>
      </c>
      <c r="F1155" s="50">
        <v>8.9463665426553235E-2</v>
      </c>
      <c r="G1155" s="50">
        <v>0.91053633457344674</v>
      </c>
    </row>
    <row r="1156" spans="3:7" x14ac:dyDescent="0.2">
      <c r="C1156" s="51" t="s">
        <v>3383</v>
      </c>
      <c r="D1156" s="50">
        <v>0</v>
      </c>
      <c r="E1156" s="50">
        <v>0</v>
      </c>
      <c r="F1156" s="50">
        <v>6.2355433607920764E-2</v>
      </c>
      <c r="G1156" s="50">
        <v>0.93764456639207927</v>
      </c>
    </row>
    <row r="1157" spans="3:7" x14ac:dyDescent="0.2">
      <c r="C1157" s="69" t="s">
        <v>3384</v>
      </c>
      <c r="D1157" s="68">
        <v>1</v>
      </c>
      <c r="E1157" s="68">
        <v>0</v>
      </c>
      <c r="F1157" s="68">
        <v>6.7317800503714664E-2</v>
      </c>
      <c r="G1157" s="68">
        <v>0.93268219949628528</v>
      </c>
    </row>
    <row r="1158" spans="3:7" x14ac:dyDescent="0.2">
      <c r="C1158" s="51" t="s">
        <v>3385</v>
      </c>
      <c r="D1158" s="50">
        <v>0</v>
      </c>
      <c r="E1158" s="50">
        <v>0</v>
      </c>
      <c r="F1158" s="50">
        <v>7.6652311376057713E-2</v>
      </c>
      <c r="G1158" s="50">
        <v>0.92334768862394223</v>
      </c>
    </row>
    <row r="1159" spans="3:7" x14ac:dyDescent="0.2">
      <c r="C1159" s="51" t="s">
        <v>546</v>
      </c>
      <c r="D1159" s="50">
        <v>0</v>
      </c>
      <c r="E1159" s="50">
        <v>0</v>
      </c>
      <c r="F1159" s="50">
        <v>6.7739590123947549E-2</v>
      </c>
      <c r="G1159" s="50">
        <v>0.93226040987605241</v>
      </c>
    </row>
    <row r="1160" spans="3:7" x14ac:dyDescent="0.2">
      <c r="C1160" s="51" t="s">
        <v>3386</v>
      </c>
      <c r="D1160" s="50">
        <v>0</v>
      </c>
      <c r="E1160" s="50">
        <v>0</v>
      </c>
      <c r="F1160" s="50">
        <v>6.7054206075206263E-2</v>
      </c>
      <c r="G1160" s="50">
        <v>0.93294579392479371</v>
      </c>
    </row>
    <row r="1161" spans="3:7" x14ac:dyDescent="0.2">
      <c r="C1161" s="51" t="s">
        <v>3387</v>
      </c>
      <c r="D1161" s="50">
        <v>0</v>
      </c>
      <c r="E1161" s="50">
        <v>0</v>
      </c>
      <c r="F1161" s="50">
        <v>8.2350985940389726E-2</v>
      </c>
      <c r="G1161" s="50">
        <v>0.9176490140596103</v>
      </c>
    </row>
    <row r="1162" spans="3:7" x14ac:dyDescent="0.2">
      <c r="C1162" s="51" t="s">
        <v>3388</v>
      </c>
      <c r="D1162" s="50">
        <v>0</v>
      </c>
      <c r="E1162" s="50">
        <v>0</v>
      </c>
      <c r="F1162" s="50">
        <v>8.4671808547749111E-2</v>
      </c>
      <c r="G1162" s="50">
        <v>0.91532819145225086</v>
      </c>
    </row>
    <row r="1163" spans="3:7" x14ac:dyDescent="0.2">
      <c r="C1163" s="51" t="s">
        <v>3389</v>
      </c>
      <c r="D1163" s="50">
        <v>0</v>
      </c>
      <c r="E1163" s="50">
        <v>0</v>
      </c>
      <c r="F1163" s="50">
        <v>0.10515454286237659</v>
      </c>
      <c r="G1163" s="50">
        <v>0.89484545713762342</v>
      </c>
    </row>
    <row r="1164" spans="3:7" x14ac:dyDescent="0.2">
      <c r="C1164" s="51" t="s">
        <v>3390</v>
      </c>
      <c r="D1164" s="50">
        <v>0</v>
      </c>
      <c r="E1164" s="50">
        <v>0</v>
      </c>
      <c r="F1164" s="50">
        <v>9.7355267955151217E-2</v>
      </c>
      <c r="G1164" s="50">
        <v>0.90264473204484874</v>
      </c>
    </row>
    <row r="1165" spans="3:7" x14ac:dyDescent="0.2">
      <c r="C1165" s="51" t="s">
        <v>3391</v>
      </c>
      <c r="D1165" s="50">
        <v>0</v>
      </c>
      <c r="E1165" s="50">
        <v>0</v>
      </c>
      <c r="F1165" s="50">
        <v>6.3446558740153536E-2</v>
      </c>
      <c r="G1165" s="50">
        <v>0.93655344125984641</v>
      </c>
    </row>
    <row r="1166" spans="3:7" x14ac:dyDescent="0.2">
      <c r="C1166" s="51" t="s">
        <v>3392</v>
      </c>
      <c r="D1166" s="50">
        <v>0</v>
      </c>
      <c r="E1166" s="50">
        <v>0</v>
      </c>
      <c r="F1166" s="50">
        <v>6.2475833255222872E-2</v>
      </c>
      <c r="G1166" s="50">
        <v>0.93752416674477712</v>
      </c>
    </row>
    <row r="1167" spans="3:7" x14ac:dyDescent="0.2">
      <c r="C1167" s="51" t="s">
        <v>3393</v>
      </c>
      <c r="D1167" s="50">
        <v>0</v>
      </c>
      <c r="E1167" s="50">
        <v>0</v>
      </c>
      <c r="F1167" s="50">
        <v>0.10294243877338245</v>
      </c>
      <c r="G1167" s="50">
        <v>0.89705756122661751</v>
      </c>
    </row>
    <row r="1168" spans="3:7" x14ac:dyDescent="0.2">
      <c r="C1168" s="51" t="s">
        <v>547</v>
      </c>
      <c r="D1168" s="50">
        <v>0</v>
      </c>
      <c r="E1168" s="50">
        <v>0</v>
      </c>
      <c r="F1168" s="50">
        <v>9.2298181257753617E-2</v>
      </c>
      <c r="G1168" s="50">
        <v>0.90770181874224642</v>
      </c>
    </row>
    <row r="1169" spans="3:7" x14ac:dyDescent="0.2">
      <c r="C1169" s="51" t="s">
        <v>3394</v>
      </c>
      <c r="D1169" s="50">
        <v>0</v>
      </c>
      <c r="E1169" s="50">
        <v>0</v>
      </c>
      <c r="F1169" s="50">
        <v>6.4405495540084332E-2</v>
      </c>
      <c r="G1169" s="50">
        <v>0.93559450445991565</v>
      </c>
    </row>
    <row r="1170" spans="3:7" x14ac:dyDescent="0.2">
      <c r="C1170" s="51" t="s">
        <v>3395</v>
      </c>
      <c r="D1170" s="50">
        <v>0</v>
      </c>
      <c r="E1170" s="50">
        <v>0</v>
      </c>
      <c r="F1170" s="50">
        <v>0.11643553143345513</v>
      </c>
      <c r="G1170" s="50">
        <v>0.88356446856654491</v>
      </c>
    </row>
    <row r="1171" spans="3:7" x14ac:dyDescent="0.2">
      <c r="C1171" s="51" t="s">
        <v>548</v>
      </c>
      <c r="D1171" s="50">
        <v>0</v>
      </c>
      <c r="E1171" s="50">
        <v>0</v>
      </c>
      <c r="F1171" s="50">
        <v>7.2561438660959154E-2</v>
      </c>
      <c r="G1171" s="50">
        <v>0.92743856133904079</v>
      </c>
    </row>
    <row r="1172" spans="3:7" x14ac:dyDescent="0.2">
      <c r="C1172" s="51" t="s">
        <v>3396</v>
      </c>
      <c r="D1172" s="50">
        <v>0</v>
      </c>
      <c r="E1172" s="50">
        <v>0</v>
      </c>
      <c r="F1172" s="50">
        <v>4.9127387464620115E-2</v>
      </c>
      <c r="G1172" s="50">
        <v>0.95087261253537991</v>
      </c>
    </row>
    <row r="1173" spans="3:7" x14ac:dyDescent="0.2">
      <c r="C1173" s="51" t="s">
        <v>3397</v>
      </c>
      <c r="D1173" s="50">
        <v>0</v>
      </c>
      <c r="E1173" s="50">
        <v>0</v>
      </c>
      <c r="F1173" s="50">
        <v>6.9115266779113574E-2</v>
      </c>
      <c r="G1173" s="50">
        <v>0.93088473322088638</v>
      </c>
    </row>
    <row r="1174" spans="3:7" x14ac:dyDescent="0.2">
      <c r="C1174" s="51" t="s">
        <v>3398</v>
      </c>
      <c r="D1174" s="50">
        <v>0</v>
      </c>
      <c r="E1174" s="50">
        <v>0</v>
      </c>
      <c r="F1174" s="50">
        <v>9.8731642972648567E-2</v>
      </c>
      <c r="G1174" s="50">
        <v>0.90126835702735142</v>
      </c>
    </row>
    <row r="1175" spans="3:7" x14ac:dyDescent="0.2">
      <c r="C1175" s="51" t="s">
        <v>3399</v>
      </c>
      <c r="D1175" s="50">
        <v>0</v>
      </c>
      <c r="E1175" s="50">
        <v>0</v>
      </c>
      <c r="F1175" s="50">
        <v>6.7118387475827643E-2</v>
      </c>
      <c r="G1175" s="50">
        <v>0.93288161252417234</v>
      </c>
    </row>
    <row r="1176" spans="3:7" x14ac:dyDescent="0.2">
      <c r="C1176" s="51" t="s">
        <v>3400</v>
      </c>
      <c r="D1176" s="50">
        <v>0</v>
      </c>
      <c r="E1176" s="50">
        <v>0</v>
      </c>
      <c r="F1176" s="50">
        <v>5.0623043692841513E-2</v>
      </c>
      <c r="G1176" s="50">
        <v>0.94937695630715846</v>
      </c>
    </row>
    <row r="1177" spans="3:7" x14ac:dyDescent="0.2">
      <c r="C1177" s="51" t="s">
        <v>3401</v>
      </c>
      <c r="D1177" s="50">
        <v>0</v>
      </c>
      <c r="E1177" s="50">
        <v>0</v>
      </c>
      <c r="F1177" s="50">
        <v>4.9558514074949322E-2</v>
      </c>
      <c r="G1177" s="50">
        <v>0.95044148592505073</v>
      </c>
    </row>
    <row r="1178" spans="3:7" x14ac:dyDescent="0.2">
      <c r="C1178" s="51" t="s">
        <v>3402</v>
      </c>
      <c r="D1178" s="50">
        <v>0</v>
      </c>
      <c r="E1178" s="50">
        <v>0</v>
      </c>
      <c r="F1178" s="50">
        <v>7.6925639978228738E-2</v>
      </c>
      <c r="G1178" s="50">
        <v>0.92307436002177123</v>
      </c>
    </row>
    <row r="1179" spans="3:7" x14ac:dyDescent="0.2">
      <c r="C1179" s="51" t="s">
        <v>3403</v>
      </c>
      <c r="D1179" s="50">
        <v>0</v>
      </c>
      <c r="E1179" s="50">
        <v>0</v>
      </c>
      <c r="F1179" s="50">
        <v>7.5693592046218477E-2</v>
      </c>
      <c r="G1179" s="50">
        <v>0.92430640795378149</v>
      </c>
    </row>
    <row r="1180" spans="3:7" x14ac:dyDescent="0.2">
      <c r="C1180" s="51" t="s">
        <v>3404</v>
      </c>
      <c r="D1180" s="50">
        <v>0</v>
      </c>
      <c r="E1180" s="50">
        <v>0</v>
      </c>
      <c r="F1180" s="50">
        <v>7.913227528188356E-2</v>
      </c>
      <c r="G1180" s="50">
        <v>0.9208677247181164</v>
      </c>
    </row>
    <row r="1181" spans="3:7" x14ac:dyDescent="0.2">
      <c r="C1181" s="51" t="s">
        <v>3405</v>
      </c>
      <c r="D1181" s="50">
        <v>0</v>
      </c>
      <c r="E1181" s="50">
        <v>0</v>
      </c>
      <c r="F1181" s="50">
        <v>8.022410286411169E-2</v>
      </c>
      <c r="G1181" s="50">
        <v>0.91977589713588825</v>
      </c>
    </row>
    <row r="1182" spans="3:7" x14ac:dyDescent="0.2">
      <c r="C1182" s="51" t="s">
        <v>3406</v>
      </c>
      <c r="D1182" s="50">
        <v>0</v>
      </c>
      <c r="E1182" s="50">
        <v>0</v>
      </c>
      <c r="F1182" s="50">
        <v>0.103847421491223</v>
      </c>
      <c r="G1182" s="50">
        <v>0.89615257850877694</v>
      </c>
    </row>
    <row r="1183" spans="3:7" x14ac:dyDescent="0.2">
      <c r="C1183" s="51" t="s">
        <v>3407</v>
      </c>
      <c r="D1183" s="50">
        <v>0</v>
      </c>
      <c r="E1183" s="50">
        <v>0</v>
      </c>
      <c r="F1183" s="50">
        <v>0.11122400014455766</v>
      </c>
      <c r="G1183" s="50">
        <v>0.88877599985544231</v>
      </c>
    </row>
    <row r="1184" spans="3:7" x14ac:dyDescent="0.2">
      <c r="C1184" s="51" t="s">
        <v>3408</v>
      </c>
      <c r="D1184" s="50">
        <v>0</v>
      </c>
      <c r="E1184" s="50">
        <v>0</v>
      </c>
      <c r="F1184" s="50">
        <v>9.8883646045776888E-2</v>
      </c>
      <c r="G1184" s="50">
        <v>0.90111635395422307</v>
      </c>
    </row>
    <row r="1185" spans="3:7" x14ac:dyDescent="0.2">
      <c r="C1185" s="69" t="s">
        <v>3409</v>
      </c>
      <c r="D1185" s="68">
        <v>1</v>
      </c>
      <c r="E1185" s="68">
        <v>0</v>
      </c>
      <c r="F1185" s="68">
        <v>3.3743374146126645E-2</v>
      </c>
      <c r="G1185" s="68">
        <v>0.9662566258538734</v>
      </c>
    </row>
    <row r="1186" spans="3:7" x14ac:dyDescent="0.2">
      <c r="C1186" s="69" t="s">
        <v>3410</v>
      </c>
      <c r="D1186" s="68">
        <v>1</v>
      </c>
      <c r="E1186" s="68">
        <v>0</v>
      </c>
      <c r="F1186" s="68">
        <v>5.8764150339651995E-2</v>
      </c>
      <c r="G1186" s="68">
        <v>0.94123584966034801</v>
      </c>
    </row>
    <row r="1187" spans="3:7" x14ac:dyDescent="0.2">
      <c r="C1187" s="51" t="s">
        <v>3411</v>
      </c>
      <c r="D1187" s="50">
        <v>0</v>
      </c>
      <c r="E1187" s="50">
        <v>0</v>
      </c>
      <c r="F1187" s="50">
        <v>0.11217069557136079</v>
      </c>
      <c r="G1187" s="50">
        <v>0.88782930442863917</v>
      </c>
    </row>
    <row r="1188" spans="3:7" x14ac:dyDescent="0.2">
      <c r="C1188" s="51" t="s">
        <v>3412</v>
      </c>
      <c r="D1188" s="50">
        <v>0</v>
      </c>
      <c r="E1188" s="50">
        <v>0</v>
      </c>
      <c r="F1188" s="50">
        <v>8.6413284610116797E-2</v>
      </c>
      <c r="G1188" s="50">
        <v>0.91358671538988323</v>
      </c>
    </row>
    <row r="1189" spans="3:7" x14ac:dyDescent="0.2">
      <c r="C1189" s="51" t="s">
        <v>3413</v>
      </c>
      <c r="D1189" s="50">
        <v>0</v>
      </c>
      <c r="E1189" s="50">
        <v>0</v>
      </c>
      <c r="F1189" s="50">
        <v>6.4865014030636395E-2</v>
      </c>
      <c r="G1189" s="50">
        <v>0.93513498596936362</v>
      </c>
    </row>
    <row r="1190" spans="3:7" x14ac:dyDescent="0.2">
      <c r="C1190" s="51" t="s">
        <v>3414</v>
      </c>
      <c r="D1190" s="50">
        <v>0</v>
      </c>
      <c r="E1190" s="50">
        <v>0</v>
      </c>
      <c r="F1190" s="50">
        <v>0.14323180154284645</v>
      </c>
      <c r="G1190" s="50">
        <v>0.85676819845715357</v>
      </c>
    </row>
    <row r="1191" spans="3:7" x14ac:dyDescent="0.2">
      <c r="C1191" s="69" t="s">
        <v>3415</v>
      </c>
      <c r="D1191" s="68">
        <v>1</v>
      </c>
      <c r="E1191" s="68">
        <v>0</v>
      </c>
      <c r="F1191" s="68">
        <v>8.6440443741041414E-2</v>
      </c>
      <c r="G1191" s="68">
        <v>0.91355955625895857</v>
      </c>
    </row>
    <row r="1192" spans="3:7" x14ac:dyDescent="0.2">
      <c r="C1192" s="51" t="s">
        <v>549</v>
      </c>
      <c r="D1192" s="50">
        <v>0</v>
      </c>
      <c r="E1192" s="50">
        <v>0</v>
      </c>
      <c r="F1192" s="50">
        <v>0.11105600171733362</v>
      </c>
      <c r="G1192" s="50">
        <v>0.88894399828266635</v>
      </c>
    </row>
    <row r="1193" spans="3:7" x14ac:dyDescent="0.2">
      <c r="C1193" s="51" t="s">
        <v>3416</v>
      </c>
      <c r="D1193" s="50">
        <v>0</v>
      </c>
      <c r="E1193" s="50">
        <v>0</v>
      </c>
      <c r="F1193" s="50">
        <v>5.7891081419293833E-2</v>
      </c>
      <c r="G1193" s="50">
        <v>0.94210891858070611</v>
      </c>
    </row>
    <row r="1194" spans="3:7" x14ac:dyDescent="0.2">
      <c r="C1194" s="51" t="s">
        <v>3417</v>
      </c>
      <c r="D1194" s="50">
        <v>0</v>
      </c>
      <c r="E1194" s="50">
        <v>0</v>
      </c>
      <c r="F1194" s="50">
        <v>0.13045496414275545</v>
      </c>
      <c r="G1194" s="50">
        <v>0.86954503585724452</v>
      </c>
    </row>
    <row r="1195" spans="3:7" x14ac:dyDescent="0.2">
      <c r="C1195" s="51" t="s">
        <v>3418</v>
      </c>
      <c r="D1195" s="50">
        <v>0</v>
      </c>
      <c r="E1195" s="50">
        <v>0</v>
      </c>
      <c r="F1195" s="50">
        <v>7.6796689380899827E-2</v>
      </c>
      <c r="G1195" s="50">
        <v>0.92320331061910021</v>
      </c>
    </row>
    <row r="1196" spans="3:7" x14ac:dyDescent="0.2">
      <c r="C1196" s="51" t="s">
        <v>3419</v>
      </c>
      <c r="D1196" s="50">
        <v>0</v>
      </c>
      <c r="E1196" s="50">
        <v>0</v>
      </c>
      <c r="F1196" s="50">
        <v>2.8145873306074484E-2</v>
      </c>
      <c r="G1196" s="50">
        <v>0.97185412669392557</v>
      </c>
    </row>
    <row r="1197" spans="3:7" x14ac:dyDescent="0.2">
      <c r="C1197" s="51" t="s">
        <v>3420</v>
      </c>
      <c r="D1197" s="50">
        <v>0</v>
      </c>
      <c r="E1197" s="50">
        <v>0</v>
      </c>
      <c r="F1197" s="50">
        <v>6.4542132829951762E-2</v>
      </c>
      <c r="G1197" s="50">
        <v>0.9354578671700482</v>
      </c>
    </row>
    <row r="1198" spans="3:7" x14ac:dyDescent="0.2">
      <c r="C1198" s="51" t="s">
        <v>3421</v>
      </c>
      <c r="D1198" s="50">
        <v>0</v>
      </c>
      <c r="E1198" s="50">
        <v>0</v>
      </c>
      <c r="F1198" s="50">
        <v>7.4753525335110371E-2</v>
      </c>
      <c r="G1198" s="50">
        <v>0.92524647466488963</v>
      </c>
    </row>
    <row r="1199" spans="3:7" x14ac:dyDescent="0.2">
      <c r="C1199" s="51" t="s">
        <v>550</v>
      </c>
      <c r="D1199" s="50">
        <v>0</v>
      </c>
      <c r="E1199" s="50">
        <v>0</v>
      </c>
      <c r="F1199" s="50">
        <v>6.7610587663738952E-2</v>
      </c>
      <c r="G1199" s="50">
        <v>0.93238941233626105</v>
      </c>
    </row>
    <row r="1200" spans="3:7" x14ac:dyDescent="0.2">
      <c r="C1200" s="51" t="s">
        <v>3422</v>
      </c>
      <c r="D1200" s="50">
        <v>0</v>
      </c>
      <c r="E1200" s="50">
        <v>0</v>
      </c>
      <c r="F1200" s="50">
        <v>6.7911948475632269E-2</v>
      </c>
      <c r="G1200" s="50">
        <v>0.93208805152436769</v>
      </c>
    </row>
    <row r="1201" spans="3:7" x14ac:dyDescent="0.2">
      <c r="C1201" s="51" t="s">
        <v>3423</v>
      </c>
      <c r="D1201" s="50">
        <v>0</v>
      </c>
      <c r="E1201" s="50">
        <v>0</v>
      </c>
      <c r="F1201" s="50">
        <v>6.8409950606449582E-2</v>
      </c>
      <c r="G1201" s="50">
        <v>0.93159004939355039</v>
      </c>
    </row>
    <row r="1202" spans="3:7" x14ac:dyDescent="0.2">
      <c r="C1202" s="51" t="s">
        <v>3424</v>
      </c>
      <c r="D1202" s="50">
        <v>0</v>
      </c>
      <c r="E1202" s="50">
        <v>0</v>
      </c>
      <c r="F1202" s="50">
        <v>6.6594800444920693E-2</v>
      </c>
      <c r="G1202" s="50">
        <v>0.93340519955507928</v>
      </c>
    </row>
    <row r="1203" spans="3:7" x14ac:dyDescent="0.2">
      <c r="C1203" s="69" t="s">
        <v>3425</v>
      </c>
      <c r="D1203" s="68">
        <v>1</v>
      </c>
      <c r="E1203" s="68">
        <v>0</v>
      </c>
      <c r="F1203" s="68">
        <v>6.6678779575373229E-2</v>
      </c>
      <c r="G1203" s="68">
        <v>0.93332122042462673</v>
      </c>
    </row>
    <row r="1204" spans="3:7" x14ac:dyDescent="0.2">
      <c r="C1204" s="51" t="s">
        <v>551</v>
      </c>
      <c r="D1204" s="50">
        <v>0</v>
      </c>
      <c r="E1204" s="50">
        <v>0</v>
      </c>
      <c r="F1204" s="50">
        <v>0.12842097550265894</v>
      </c>
      <c r="G1204" s="50">
        <v>0.87157902449734104</v>
      </c>
    </row>
    <row r="1205" spans="3:7" x14ac:dyDescent="0.2">
      <c r="C1205" s="51" t="s">
        <v>3426</v>
      </c>
      <c r="D1205" s="50">
        <v>0</v>
      </c>
      <c r="E1205" s="50">
        <v>0</v>
      </c>
      <c r="F1205" s="50">
        <v>8.1378682341324393E-2</v>
      </c>
      <c r="G1205" s="50">
        <v>0.91862131765867561</v>
      </c>
    </row>
    <row r="1206" spans="3:7" x14ac:dyDescent="0.2">
      <c r="C1206" s="51" t="s">
        <v>3427</v>
      </c>
      <c r="D1206" s="50">
        <v>0</v>
      </c>
      <c r="E1206" s="50">
        <v>0</v>
      </c>
      <c r="F1206" s="50">
        <v>0.101618209427264</v>
      </c>
      <c r="G1206" s="50">
        <v>0.89838179057273604</v>
      </c>
    </row>
    <row r="1207" spans="3:7" x14ac:dyDescent="0.2">
      <c r="C1207" s="51" t="s">
        <v>552</v>
      </c>
      <c r="D1207" s="50">
        <v>0</v>
      </c>
      <c r="E1207" s="50">
        <v>0</v>
      </c>
      <c r="F1207" s="50">
        <v>8.0567225078586685E-2</v>
      </c>
      <c r="G1207" s="50">
        <v>0.91943277492141329</v>
      </c>
    </row>
    <row r="1208" spans="3:7" x14ac:dyDescent="0.2">
      <c r="C1208" s="51" t="s">
        <v>3428</v>
      </c>
      <c r="D1208" s="50">
        <v>0</v>
      </c>
      <c r="E1208" s="50">
        <v>0</v>
      </c>
      <c r="F1208" s="50">
        <v>0.10114220192768204</v>
      </c>
      <c r="G1208" s="50">
        <v>0.89885779807231792</v>
      </c>
    </row>
    <row r="1209" spans="3:7" x14ac:dyDescent="0.2">
      <c r="C1209" s="51" t="s">
        <v>3429</v>
      </c>
      <c r="D1209" s="50">
        <v>0</v>
      </c>
      <c r="E1209" s="50">
        <v>0</v>
      </c>
      <c r="F1209" s="50">
        <v>0.1756286824024188</v>
      </c>
      <c r="G1209" s="50">
        <v>0.8243713175975812</v>
      </c>
    </row>
    <row r="1210" spans="3:7" x14ac:dyDescent="0.2">
      <c r="C1210" s="51" t="s">
        <v>3430</v>
      </c>
      <c r="D1210" s="50">
        <v>0</v>
      </c>
      <c r="E1210" s="50">
        <v>0</v>
      </c>
      <c r="F1210" s="50">
        <v>7.1489920319760994E-2</v>
      </c>
      <c r="G1210" s="50">
        <v>0.92851007968023902</v>
      </c>
    </row>
    <row r="1211" spans="3:7" x14ac:dyDescent="0.2">
      <c r="C1211" s="69" t="s">
        <v>3431</v>
      </c>
      <c r="D1211" s="68">
        <v>1</v>
      </c>
      <c r="E1211" s="68">
        <v>0</v>
      </c>
      <c r="F1211" s="68">
        <v>3.9579216363957698E-2</v>
      </c>
      <c r="G1211" s="68">
        <v>0.96042078363604233</v>
      </c>
    </row>
    <row r="1212" spans="3:7" x14ac:dyDescent="0.2">
      <c r="C1212" s="51" t="s">
        <v>3432</v>
      </c>
      <c r="D1212" s="50">
        <v>0</v>
      </c>
      <c r="E1212" s="50">
        <v>0</v>
      </c>
      <c r="F1212" s="50">
        <v>0.1479483084859097</v>
      </c>
      <c r="G1212" s="50">
        <v>0.85205169151409033</v>
      </c>
    </row>
    <row r="1213" spans="3:7" x14ac:dyDescent="0.2">
      <c r="C1213" s="51" t="s">
        <v>3433</v>
      </c>
      <c r="D1213" s="50">
        <v>0</v>
      </c>
      <c r="E1213" s="50">
        <v>0</v>
      </c>
      <c r="F1213" s="50">
        <v>7.798074178094952E-2</v>
      </c>
      <c r="G1213" s="50">
        <v>0.92201925821905051</v>
      </c>
    </row>
    <row r="1214" spans="3:7" x14ac:dyDescent="0.2">
      <c r="C1214" s="51" t="s">
        <v>3434</v>
      </c>
      <c r="D1214" s="50">
        <v>0</v>
      </c>
      <c r="E1214" s="50">
        <v>0</v>
      </c>
      <c r="F1214" s="50">
        <v>3.3799075416726346E-2</v>
      </c>
      <c r="G1214" s="50">
        <v>0.96620092458327367</v>
      </c>
    </row>
    <row r="1215" spans="3:7" x14ac:dyDescent="0.2">
      <c r="C1215" s="51" t="s">
        <v>3435</v>
      </c>
      <c r="D1215" s="50">
        <v>0</v>
      </c>
      <c r="E1215" s="50">
        <v>0</v>
      </c>
      <c r="F1215" s="50">
        <v>0.10288911741579879</v>
      </c>
      <c r="G1215" s="50">
        <v>0.89711088258420124</v>
      </c>
    </row>
    <row r="1216" spans="3:7" x14ac:dyDescent="0.2">
      <c r="C1216" s="51" t="s">
        <v>3436</v>
      </c>
      <c r="D1216" s="50">
        <v>0</v>
      </c>
      <c r="E1216" s="50">
        <v>0</v>
      </c>
      <c r="F1216" s="50">
        <v>6.9650869692809439E-2</v>
      </c>
      <c r="G1216" s="50">
        <v>0.93034913030719057</v>
      </c>
    </row>
    <row r="1217" spans="3:7" x14ac:dyDescent="0.2">
      <c r="C1217" s="51" t="s">
        <v>3437</v>
      </c>
      <c r="D1217" s="50">
        <v>0</v>
      </c>
      <c r="E1217" s="50">
        <v>0</v>
      </c>
      <c r="F1217" s="50">
        <v>8.5414221556972481E-2</v>
      </c>
      <c r="G1217" s="50">
        <v>0.91458577844302757</v>
      </c>
    </row>
    <row r="1218" spans="3:7" x14ac:dyDescent="0.2">
      <c r="C1218" s="51" t="s">
        <v>553</v>
      </c>
      <c r="D1218" s="50">
        <v>0</v>
      </c>
      <c r="E1218" s="50">
        <v>0</v>
      </c>
      <c r="F1218" s="50">
        <v>7.9090197867596315E-2</v>
      </c>
      <c r="G1218" s="50">
        <v>0.9209098021324037</v>
      </c>
    </row>
    <row r="1219" spans="3:7" x14ac:dyDescent="0.2">
      <c r="C1219" s="51" t="s">
        <v>3438</v>
      </c>
      <c r="D1219" s="50">
        <v>0</v>
      </c>
      <c r="E1219" s="50">
        <v>0</v>
      </c>
      <c r="F1219" s="50">
        <v>8.0642746438071108E-2</v>
      </c>
      <c r="G1219" s="50">
        <v>0.91935725356192888</v>
      </c>
    </row>
    <row r="1220" spans="3:7" x14ac:dyDescent="0.2">
      <c r="C1220" s="51" t="s">
        <v>3439</v>
      </c>
      <c r="D1220" s="50">
        <v>0</v>
      </c>
      <c r="E1220" s="50">
        <v>0</v>
      </c>
      <c r="F1220" s="50">
        <v>9.1804528433802254E-2</v>
      </c>
      <c r="G1220" s="50">
        <v>0.90819547156619773</v>
      </c>
    </row>
    <row r="1221" spans="3:7" x14ac:dyDescent="0.2">
      <c r="C1221" s="51" t="s">
        <v>554</v>
      </c>
      <c r="D1221" s="50">
        <v>0</v>
      </c>
      <c r="E1221" s="50">
        <v>0</v>
      </c>
      <c r="F1221" s="50">
        <v>0.12336107724430272</v>
      </c>
      <c r="G1221" s="50">
        <v>0.87663892275569733</v>
      </c>
    </row>
    <row r="1222" spans="3:7" x14ac:dyDescent="0.2">
      <c r="C1222" s="51" t="s">
        <v>555</v>
      </c>
      <c r="D1222" s="50">
        <v>0</v>
      </c>
      <c r="E1222" s="50">
        <v>0</v>
      </c>
      <c r="F1222" s="50">
        <v>6.4002271435036465E-2</v>
      </c>
      <c r="G1222" s="50">
        <v>0.93599772856496355</v>
      </c>
    </row>
    <row r="1223" spans="3:7" x14ac:dyDescent="0.2">
      <c r="C1223" s="51" t="s">
        <v>3440</v>
      </c>
      <c r="D1223" s="50">
        <v>0</v>
      </c>
      <c r="E1223" s="50">
        <v>0</v>
      </c>
      <c r="F1223" s="50">
        <v>7.4808315869944519E-2</v>
      </c>
      <c r="G1223" s="50">
        <v>0.92519168413005548</v>
      </c>
    </row>
    <row r="1224" spans="3:7" x14ac:dyDescent="0.2">
      <c r="C1224" s="51" t="s">
        <v>3441</v>
      </c>
      <c r="D1224" s="50">
        <v>0</v>
      </c>
      <c r="E1224" s="50">
        <v>0</v>
      </c>
      <c r="F1224" s="50">
        <v>4.085893008110765E-2</v>
      </c>
      <c r="G1224" s="50">
        <v>0.95914106991889236</v>
      </c>
    </row>
    <row r="1225" spans="3:7" x14ac:dyDescent="0.2">
      <c r="C1225" s="51" t="s">
        <v>3442</v>
      </c>
      <c r="D1225" s="50">
        <v>0</v>
      </c>
      <c r="E1225" s="50">
        <v>0</v>
      </c>
      <c r="F1225" s="50">
        <v>4.4566927430997674E-2</v>
      </c>
      <c r="G1225" s="50">
        <v>0.95543307256900234</v>
      </c>
    </row>
    <row r="1226" spans="3:7" x14ac:dyDescent="0.2">
      <c r="C1226" s="51" t="s">
        <v>3443</v>
      </c>
      <c r="D1226" s="50">
        <v>0</v>
      </c>
      <c r="E1226" s="50">
        <v>0</v>
      </c>
      <c r="F1226" s="50">
        <v>0.10406932060988133</v>
      </c>
      <c r="G1226" s="50">
        <v>0.89593067939011872</v>
      </c>
    </row>
    <row r="1227" spans="3:7" x14ac:dyDescent="0.2">
      <c r="C1227" s="51" t="s">
        <v>556</v>
      </c>
      <c r="D1227" s="50">
        <v>0</v>
      </c>
      <c r="E1227" s="50">
        <v>0</v>
      </c>
      <c r="F1227" s="50">
        <v>4.1945180851688718E-2</v>
      </c>
      <c r="G1227" s="50">
        <v>0.95805481914831125</v>
      </c>
    </row>
    <row r="1228" spans="3:7" x14ac:dyDescent="0.2">
      <c r="C1228" s="51" t="s">
        <v>557</v>
      </c>
      <c r="D1228" s="50">
        <v>0</v>
      </c>
      <c r="E1228" s="50">
        <v>0</v>
      </c>
      <c r="F1228" s="50">
        <v>7.3498236098637149E-2</v>
      </c>
      <c r="G1228" s="50">
        <v>0.92650176390136285</v>
      </c>
    </row>
    <row r="1229" spans="3:7" x14ac:dyDescent="0.2">
      <c r="C1229" s="51" t="s">
        <v>3444</v>
      </c>
      <c r="D1229" s="50">
        <v>0</v>
      </c>
      <c r="E1229" s="50">
        <v>0</v>
      </c>
      <c r="F1229" s="50">
        <v>9.5210902470860295E-2</v>
      </c>
      <c r="G1229" s="50">
        <v>0.90478909752913972</v>
      </c>
    </row>
    <row r="1230" spans="3:7" x14ac:dyDescent="0.2">
      <c r="C1230" s="69" t="s">
        <v>3445</v>
      </c>
      <c r="D1230" s="68">
        <v>1</v>
      </c>
      <c r="E1230" s="68">
        <v>0</v>
      </c>
      <c r="F1230" s="68">
        <v>0.12009427403095957</v>
      </c>
      <c r="G1230" s="68">
        <v>0.87990572596904038</v>
      </c>
    </row>
    <row r="1231" spans="3:7" x14ac:dyDescent="0.2">
      <c r="C1231" s="51" t="s">
        <v>3446</v>
      </c>
      <c r="D1231" s="50">
        <v>0</v>
      </c>
      <c r="E1231" s="50">
        <v>0</v>
      </c>
      <c r="F1231" s="50">
        <v>8.1463636211742269E-2</v>
      </c>
      <c r="G1231" s="50">
        <v>0.91853636378825776</v>
      </c>
    </row>
    <row r="1232" spans="3:7" x14ac:dyDescent="0.2">
      <c r="C1232" s="51" t="s">
        <v>3447</v>
      </c>
      <c r="D1232" s="50">
        <v>0</v>
      </c>
      <c r="E1232" s="50">
        <v>0</v>
      </c>
      <c r="F1232" s="50">
        <v>0.1162720295337682</v>
      </c>
      <c r="G1232" s="50">
        <v>0.88372797046623175</v>
      </c>
    </row>
    <row r="1233" spans="3:7" x14ac:dyDescent="0.2">
      <c r="C1233" s="51" t="s">
        <v>3448</v>
      </c>
      <c r="D1233" s="50">
        <v>0</v>
      </c>
      <c r="E1233" s="50">
        <v>0</v>
      </c>
      <c r="F1233" s="50">
        <v>6.7532067227743894E-2</v>
      </c>
      <c r="G1233" s="50">
        <v>0.93246793277225615</v>
      </c>
    </row>
    <row r="1234" spans="3:7" x14ac:dyDescent="0.2">
      <c r="C1234" s="51" t="s">
        <v>3449</v>
      </c>
      <c r="D1234" s="50">
        <v>0</v>
      </c>
      <c r="E1234" s="50">
        <v>0</v>
      </c>
      <c r="F1234" s="50">
        <v>6.3683392283768112E-2</v>
      </c>
      <c r="G1234" s="50">
        <v>0.93631660771623193</v>
      </c>
    </row>
    <row r="1235" spans="3:7" x14ac:dyDescent="0.2">
      <c r="C1235" s="51" t="s">
        <v>3450</v>
      </c>
      <c r="D1235" s="50">
        <v>0</v>
      </c>
      <c r="E1235" s="50">
        <v>0</v>
      </c>
      <c r="F1235" s="50">
        <v>6.7581951409881963E-2</v>
      </c>
      <c r="G1235" s="50">
        <v>0.93241804859011801</v>
      </c>
    </row>
    <row r="1236" spans="3:7" x14ac:dyDescent="0.2">
      <c r="C1236" s="69" t="s">
        <v>3451</v>
      </c>
      <c r="D1236" s="68">
        <v>1</v>
      </c>
      <c r="E1236" s="68">
        <v>0</v>
      </c>
      <c r="F1236" s="68">
        <v>9.773579766229544E-2</v>
      </c>
      <c r="G1236" s="68">
        <v>0.90226420233770455</v>
      </c>
    </row>
  </sheetData>
  <mergeCells count="17">
    <mergeCell ref="B3:M3"/>
    <mergeCell ref="P3:S3"/>
    <mergeCell ref="H4:I4"/>
    <mergeCell ref="J4:K4"/>
    <mergeCell ref="L4:M4"/>
    <mergeCell ref="B5:C5"/>
    <mergeCell ref="D5:E5"/>
    <mergeCell ref="F5:G5"/>
    <mergeCell ref="H5:I5"/>
    <mergeCell ref="J5:K5"/>
    <mergeCell ref="L5:M5"/>
    <mergeCell ref="C12:E12"/>
    <mergeCell ref="C17:F17"/>
    <mergeCell ref="C23:D23"/>
    <mergeCell ref="B4:C4"/>
    <mergeCell ref="D4:E4"/>
    <mergeCell ref="F4:G4"/>
  </mergeCells>
  <hyperlinks>
    <hyperlink ref="B4" location="'LogReg_Output3'!$B$10:$B$10" display="Inputs" xr:uid="{B18AA0D6-CD78-401B-A236-97C0DEB584C8}"/>
    <hyperlink ref="D4" location="'LogReg_Output3'!$B$57:$B$57" display="Regression Summary" xr:uid="{4A5C6767-2BB3-46D6-ABBB-8AB44D5F7ABB}"/>
    <hyperlink ref="F4" location="'LogReg_Output3'!$B$65:$B$65" display="Predictor Screening" xr:uid="{E32C4984-BB2F-495D-9CFA-E3BC99EBA2B0}"/>
    <hyperlink ref="H4" location="'LogReg_Output3'!$B$76:$B$76" display="Coefficients" xr:uid="{997567CF-2BB4-405E-A03F-9075E73BDFB9}"/>
    <hyperlink ref="J4" location="'LogReg_Output3'!$B$84:$B$84" display="Variance-Covariance Matrix of Coefficients" xr:uid="{0B333B44-5E49-4E1F-B6D7-AF0644E90EAC}"/>
    <hyperlink ref="L4" location="'LogReg_Stored3'!$B$10:$B$10" display="PMML Model" xr:uid="{548D5B72-B0E4-4675-A629-4F24830D7627}"/>
    <hyperlink ref="B5" location="'LogReg_TestScore3'!$B$10:$B$10" display="Testing: Classification Summary" xr:uid="{18E0CFDB-E741-4D63-A435-BAD8A87CC816}"/>
    <hyperlink ref="D5" location="'LogReg_TestScore3'!$B$34:$B$34" display="Testing: Classification Details" xr:uid="{B63883D2-00DE-450C-A71A-D45003EAA89A}"/>
    <hyperlink ref="F5" location="'LogReg_TrainingScore3'!$B$10:$B$10" display="Training: Classification Summary" xr:uid="{6FEB5482-EE05-4EE2-88C8-15AAA97D95C8}"/>
    <hyperlink ref="H5" location="'LogReg_TrainingScore3'!$B$34:$B$34" display="Training: Classification Details" xr:uid="{6FD08D26-EC28-43CD-973D-A58CE6415C67}"/>
    <hyperlink ref="J5" location="'LogReg_ValidationScore3'!$B$10:$B$10" display="Validation: Classification Summary" xr:uid="{51DF7D57-3776-4067-8E86-7DE26FA7E029}"/>
    <hyperlink ref="L5" location="'LogReg_ValidationScore3'!$B$34:$B$34" display="Validation: Classification Details" xr:uid="{8052411D-47FA-4A0A-B90D-8DDB9857ACC5}"/>
  </hyperlinks>
  <pageMargins left="0.7" right="0.7" top="0.75" bottom="0.75" header="0.3" footer="0.3"/>
  <tableParts count="4">
    <tablePart r:id="rId1"/>
    <tablePart r:id="rId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28E4-151F-46B5-99C3-3DD4EA716879}">
  <sheetPr>
    <tabColor theme="8" tint="-0.249977111117893"/>
  </sheetPr>
  <dimension ref="B1:S8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6" max="16" width="15.5703125" bestFit="1" customWidth="1"/>
  </cols>
  <sheetData>
    <row r="1" spans="2:19" ht="18.75" x14ac:dyDescent="0.3">
      <c r="B1" s="48" t="s">
        <v>4247</v>
      </c>
      <c r="N1" t="s">
        <v>4619</v>
      </c>
    </row>
    <row r="3" spans="2:19" ht="15.75" x14ac:dyDescent="0.25">
      <c r="B3" s="55" t="s">
        <v>51</v>
      </c>
      <c r="C3" s="56"/>
      <c r="D3" s="56"/>
      <c r="E3" s="56"/>
      <c r="F3" s="56"/>
      <c r="G3" s="56"/>
      <c r="H3" s="56"/>
      <c r="I3" s="56"/>
      <c r="J3" s="56"/>
      <c r="K3" s="56"/>
      <c r="L3" s="56"/>
      <c r="M3" s="57"/>
      <c r="P3" s="55" t="s">
        <v>119</v>
      </c>
      <c r="Q3" s="56"/>
      <c r="R3" s="56"/>
      <c r="S3" s="57"/>
    </row>
    <row r="4" spans="2:19"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9" x14ac:dyDescent="0.2">
      <c r="B5" s="67" t="s">
        <v>4241</v>
      </c>
      <c r="C5" s="63"/>
      <c r="D5" s="67" t="s">
        <v>4242</v>
      </c>
      <c r="E5" s="63"/>
      <c r="F5" s="67" t="s">
        <v>4243</v>
      </c>
      <c r="G5" s="63"/>
      <c r="H5" s="67" t="s">
        <v>4244</v>
      </c>
      <c r="I5" s="63"/>
      <c r="J5" s="67" t="s">
        <v>4245</v>
      </c>
      <c r="K5" s="63"/>
      <c r="L5" s="67" t="s">
        <v>4246</v>
      </c>
      <c r="M5" s="63"/>
      <c r="P5" s="52">
        <v>76</v>
      </c>
      <c r="Q5" s="52">
        <v>13</v>
      </c>
      <c r="R5" s="52">
        <v>116</v>
      </c>
      <c r="S5" s="52">
        <v>205</v>
      </c>
    </row>
    <row r="10" spans="2:19" ht="18.75" x14ac:dyDescent="0.3">
      <c r="B10" s="49" t="s">
        <v>4241</v>
      </c>
    </row>
    <row r="12" spans="2:19" ht="15.75" x14ac:dyDescent="0.25">
      <c r="C12" s="70" t="s">
        <v>4248</v>
      </c>
      <c r="D12" s="71"/>
      <c r="E12" s="72"/>
    </row>
    <row r="13" spans="2:19" x14ac:dyDescent="0.2">
      <c r="C13" s="51" t="s">
        <v>4249</v>
      </c>
      <c r="D13" s="47" t="s">
        <v>4250</v>
      </c>
      <c r="E13" s="47" t="s">
        <v>4251</v>
      </c>
    </row>
    <row r="14" spans="2:19" x14ac:dyDescent="0.2">
      <c r="C14" s="51">
        <v>0</v>
      </c>
      <c r="D14" s="50">
        <v>735</v>
      </c>
      <c r="E14" s="50">
        <v>0</v>
      </c>
    </row>
    <row r="15" spans="2:19" x14ac:dyDescent="0.2">
      <c r="C15" s="51">
        <v>1</v>
      </c>
      <c r="D15" s="50">
        <v>65</v>
      </c>
      <c r="E15" s="50">
        <v>0</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735</v>
      </c>
      <c r="E19">
        <f>SUM($D$14:$E$14) - $D$14</f>
        <v>0</v>
      </c>
      <c r="F19">
        <f>IF($D$19=0,"Undefined",$E$19*100 / $D$19)</f>
        <v>0</v>
      </c>
    </row>
    <row r="20" spans="3:6" x14ac:dyDescent="0.2">
      <c r="C20" s="51">
        <v>1</v>
      </c>
      <c r="D20">
        <f>SUM($D$15:$E$15)</f>
        <v>65</v>
      </c>
      <c r="E20">
        <f>SUM($D$15:$E$15) - $E$15</f>
        <v>65</v>
      </c>
      <c r="F20">
        <f>IF($D$20=0,"Undefined",$E$20*100 / $D$20)</f>
        <v>100</v>
      </c>
    </row>
    <row r="21" spans="3:6" x14ac:dyDescent="0.2">
      <c r="C21" s="51" t="s">
        <v>4257</v>
      </c>
      <c r="D21">
        <f>SUM($D$19:$D$20)</f>
        <v>800</v>
      </c>
      <c r="E21">
        <f>SUM($E$19:$E$20)</f>
        <v>65</v>
      </c>
      <c r="F21">
        <f>IF($D$21=0,"Undefined",$E$21*100 / $D$21)</f>
        <v>8.125</v>
      </c>
    </row>
    <row r="23" spans="3:6" ht="15.75" x14ac:dyDescent="0.25">
      <c r="C23" s="70" t="s">
        <v>4258</v>
      </c>
      <c r="D23" s="72"/>
    </row>
    <row r="24" spans="3:6" x14ac:dyDescent="0.2">
      <c r="C24" t="s">
        <v>4259</v>
      </c>
      <c r="D24" t="s">
        <v>4260</v>
      </c>
    </row>
    <row r="25" spans="3:6" x14ac:dyDescent="0.2">
      <c r="C25" t="s">
        <v>4261</v>
      </c>
      <c r="D25">
        <v>735</v>
      </c>
    </row>
    <row r="26" spans="3:6" x14ac:dyDescent="0.2">
      <c r="C26" t="s">
        <v>4262</v>
      </c>
      <c r="D26">
        <v>91.875</v>
      </c>
    </row>
    <row r="27" spans="3:6" x14ac:dyDescent="0.2">
      <c r="C27" t="s">
        <v>4263</v>
      </c>
      <c r="D27">
        <v>1</v>
      </c>
    </row>
    <row r="28" spans="3:6" x14ac:dyDescent="0.2">
      <c r="C28" t="s">
        <v>4264</v>
      </c>
      <c r="D28">
        <v>0</v>
      </c>
    </row>
    <row r="29" spans="3:6" x14ac:dyDescent="0.2">
      <c r="C29" t="s">
        <v>4265</v>
      </c>
      <c r="D29" t="e">
        <f>NA()</f>
        <v>#N/A</v>
      </c>
    </row>
    <row r="30" spans="3:6" x14ac:dyDescent="0.2">
      <c r="C30" t="s">
        <v>4266</v>
      </c>
      <c r="D30" t="e">
        <f>NA()</f>
        <v>#N/A</v>
      </c>
    </row>
    <row r="31" spans="3:6" x14ac:dyDescent="0.2">
      <c r="C31" t="s">
        <v>4267</v>
      </c>
      <c r="D31">
        <v>1</v>
      </c>
    </row>
    <row r="32" spans="3:6" x14ac:dyDescent="0.2">
      <c r="C32" t="s">
        <v>4268</v>
      </c>
      <c r="D32">
        <v>0.2</v>
      </c>
    </row>
    <row r="34" spans="2:7" ht="18.75" x14ac:dyDescent="0.3">
      <c r="B34" s="49" t="s">
        <v>4242</v>
      </c>
    </row>
    <row r="36" spans="2:7" x14ac:dyDescent="0.2">
      <c r="C36" s="51" t="s">
        <v>148</v>
      </c>
      <c r="D36" s="47" t="s">
        <v>20</v>
      </c>
      <c r="E36" s="47" t="s">
        <v>4269</v>
      </c>
      <c r="F36" s="47" t="s">
        <v>4270</v>
      </c>
      <c r="G36" s="47" t="s">
        <v>4271</v>
      </c>
    </row>
    <row r="37" spans="2:7" x14ac:dyDescent="0.2">
      <c r="C37" s="51" t="s">
        <v>3452</v>
      </c>
      <c r="D37" s="50">
        <v>0</v>
      </c>
      <c r="E37" s="50">
        <v>0</v>
      </c>
      <c r="F37" s="50">
        <v>0.10989513225850714</v>
      </c>
      <c r="G37" s="50">
        <v>0.89010486774149289</v>
      </c>
    </row>
    <row r="38" spans="2:7" x14ac:dyDescent="0.2">
      <c r="C38" s="51" t="s">
        <v>3453</v>
      </c>
      <c r="D38" s="50">
        <v>0</v>
      </c>
      <c r="E38" s="50">
        <v>0</v>
      </c>
      <c r="F38" s="50">
        <v>3.8996159963342235E-2</v>
      </c>
      <c r="G38" s="50">
        <v>0.96100384003665773</v>
      </c>
    </row>
    <row r="39" spans="2:7" x14ac:dyDescent="0.2">
      <c r="C39" s="69" t="s">
        <v>3454</v>
      </c>
      <c r="D39" s="68">
        <v>1</v>
      </c>
      <c r="E39" s="68">
        <v>0</v>
      </c>
      <c r="F39" s="68">
        <v>6.4741493127180819E-2</v>
      </c>
      <c r="G39" s="68">
        <v>0.9352585068728192</v>
      </c>
    </row>
    <row r="40" spans="2:7" x14ac:dyDescent="0.2">
      <c r="C40" s="51" t="s">
        <v>3455</v>
      </c>
      <c r="D40" s="50">
        <v>0</v>
      </c>
      <c r="E40" s="50">
        <v>0</v>
      </c>
      <c r="F40" s="50">
        <v>3.5009698078695813E-2</v>
      </c>
      <c r="G40" s="50">
        <v>0.96499030192130419</v>
      </c>
    </row>
    <row r="41" spans="2:7" x14ac:dyDescent="0.2">
      <c r="C41" s="51" t="s">
        <v>3456</v>
      </c>
      <c r="D41" s="50">
        <v>0</v>
      </c>
      <c r="E41" s="50">
        <v>0</v>
      </c>
      <c r="F41" s="50">
        <v>7.3676555441147151E-2</v>
      </c>
      <c r="G41" s="50">
        <v>0.92632344455885285</v>
      </c>
    </row>
    <row r="42" spans="2:7" x14ac:dyDescent="0.2">
      <c r="C42" s="51" t="s">
        <v>3457</v>
      </c>
      <c r="D42" s="50">
        <v>0</v>
      </c>
      <c r="E42" s="50">
        <v>0</v>
      </c>
      <c r="F42" s="50">
        <v>3.2098396509856915E-2</v>
      </c>
      <c r="G42" s="50">
        <v>0.96790160349014309</v>
      </c>
    </row>
    <row r="43" spans="2:7" x14ac:dyDescent="0.2">
      <c r="C43" s="51" t="s">
        <v>3458</v>
      </c>
      <c r="D43" s="50">
        <v>0</v>
      </c>
      <c r="E43" s="50">
        <v>0</v>
      </c>
      <c r="F43" s="50">
        <v>3.5989708081270055E-2</v>
      </c>
      <c r="G43" s="50">
        <v>0.96401029191872989</v>
      </c>
    </row>
    <row r="44" spans="2:7" x14ac:dyDescent="0.2">
      <c r="C44" s="69" t="s">
        <v>3459</v>
      </c>
      <c r="D44" s="68">
        <v>1</v>
      </c>
      <c r="E44" s="68">
        <v>0</v>
      </c>
      <c r="F44" s="68">
        <v>9.9045131342993586E-2</v>
      </c>
      <c r="G44" s="68">
        <v>0.90095486865700636</v>
      </c>
    </row>
    <row r="45" spans="2:7" x14ac:dyDescent="0.2">
      <c r="C45" s="51" t="s">
        <v>3460</v>
      </c>
      <c r="D45" s="50">
        <v>0</v>
      </c>
      <c r="E45" s="50">
        <v>0</v>
      </c>
      <c r="F45" s="50">
        <v>8.382252541534406E-2</v>
      </c>
      <c r="G45" s="50">
        <v>0.91617747458465593</v>
      </c>
    </row>
    <row r="46" spans="2:7" x14ac:dyDescent="0.2">
      <c r="C46" s="69" t="s">
        <v>3461</v>
      </c>
      <c r="D46" s="68">
        <v>1</v>
      </c>
      <c r="E46" s="68">
        <v>0</v>
      </c>
      <c r="F46" s="68">
        <v>0.16996415363595535</v>
      </c>
      <c r="G46" s="68">
        <v>0.8300358463640447</v>
      </c>
    </row>
    <row r="47" spans="2:7" x14ac:dyDescent="0.2">
      <c r="C47" s="51" t="s">
        <v>3462</v>
      </c>
      <c r="D47" s="50">
        <v>0</v>
      </c>
      <c r="E47" s="50">
        <v>0</v>
      </c>
      <c r="F47" s="50">
        <v>6.462447760777415E-2</v>
      </c>
      <c r="G47" s="50">
        <v>0.93537552239222588</v>
      </c>
    </row>
    <row r="48" spans="2:7" x14ac:dyDescent="0.2">
      <c r="C48" s="51" t="s">
        <v>3463</v>
      </c>
      <c r="D48" s="50">
        <v>0</v>
      </c>
      <c r="E48" s="50">
        <v>0</v>
      </c>
      <c r="F48" s="50">
        <v>7.357562221514323E-2</v>
      </c>
      <c r="G48" s="50">
        <v>0.92642437778485676</v>
      </c>
    </row>
    <row r="49" spans="3:7" x14ac:dyDescent="0.2">
      <c r="C49" s="51" t="s">
        <v>3464</v>
      </c>
      <c r="D49" s="50">
        <v>0</v>
      </c>
      <c r="E49" s="50">
        <v>0</v>
      </c>
      <c r="F49" s="50">
        <v>8.8946859607684947E-2</v>
      </c>
      <c r="G49" s="50">
        <v>0.911053140392315</v>
      </c>
    </row>
    <row r="50" spans="3:7" x14ac:dyDescent="0.2">
      <c r="C50" s="69" t="s">
        <v>3465</v>
      </c>
      <c r="D50" s="68">
        <v>1</v>
      </c>
      <c r="E50" s="68">
        <v>0</v>
      </c>
      <c r="F50" s="68">
        <v>5.149795268709851E-2</v>
      </c>
      <c r="G50" s="68">
        <v>0.94850204731290144</v>
      </c>
    </row>
    <row r="51" spans="3:7" x14ac:dyDescent="0.2">
      <c r="C51" s="51" t="s">
        <v>3466</v>
      </c>
      <c r="D51" s="50">
        <v>0</v>
      </c>
      <c r="E51" s="50">
        <v>0</v>
      </c>
      <c r="F51" s="50">
        <v>0.17094433783806806</v>
      </c>
      <c r="G51" s="50">
        <v>0.82905566216193194</v>
      </c>
    </row>
    <row r="52" spans="3:7" x14ac:dyDescent="0.2">
      <c r="C52" s="51" t="s">
        <v>3467</v>
      </c>
      <c r="D52" s="50">
        <v>0</v>
      </c>
      <c r="E52" s="50">
        <v>0</v>
      </c>
      <c r="F52" s="50">
        <v>6.8583889158086581E-2</v>
      </c>
      <c r="G52" s="50">
        <v>0.93141611084191345</v>
      </c>
    </row>
    <row r="53" spans="3:7" x14ac:dyDescent="0.2">
      <c r="C53" s="51" t="s">
        <v>3468</v>
      </c>
      <c r="D53" s="50">
        <v>0</v>
      </c>
      <c r="E53" s="50">
        <v>0</v>
      </c>
      <c r="F53" s="50">
        <v>0.11209121426233945</v>
      </c>
      <c r="G53" s="50">
        <v>0.88790878573766052</v>
      </c>
    </row>
    <row r="54" spans="3:7" x14ac:dyDescent="0.2">
      <c r="C54" s="51" t="s">
        <v>3469</v>
      </c>
      <c r="D54" s="50">
        <v>0</v>
      </c>
      <c r="E54" s="50">
        <v>0</v>
      </c>
      <c r="F54" s="50">
        <v>7.297399497886696E-2</v>
      </c>
      <c r="G54" s="50">
        <v>0.92702600502113308</v>
      </c>
    </row>
    <row r="55" spans="3:7" x14ac:dyDescent="0.2">
      <c r="C55" s="51" t="s">
        <v>3470</v>
      </c>
      <c r="D55" s="50">
        <v>0</v>
      </c>
      <c r="E55" s="50">
        <v>0</v>
      </c>
      <c r="F55" s="50">
        <v>7.6917802731615803E-2</v>
      </c>
      <c r="G55" s="50">
        <v>0.92308219726838425</v>
      </c>
    </row>
    <row r="56" spans="3:7" x14ac:dyDescent="0.2">
      <c r="C56" s="51" t="s">
        <v>558</v>
      </c>
      <c r="D56" s="50">
        <v>0</v>
      </c>
      <c r="E56" s="50">
        <v>0</v>
      </c>
      <c r="F56" s="50">
        <v>6.3379097429260831E-2</v>
      </c>
      <c r="G56" s="50">
        <v>0.93662090257073916</v>
      </c>
    </row>
    <row r="57" spans="3:7" x14ac:dyDescent="0.2">
      <c r="C57" s="51" t="s">
        <v>559</v>
      </c>
      <c r="D57" s="50">
        <v>0</v>
      </c>
      <c r="E57" s="50">
        <v>0</v>
      </c>
      <c r="F57" s="50">
        <v>0.12086526909487599</v>
      </c>
      <c r="G57" s="50">
        <v>0.87913473090512406</v>
      </c>
    </row>
    <row r="58" spans="3:7" x14ac:dyDescent="0.2">
      <c r="C58" s="51" t="s">
        <v>3471</v>
      </c>
      <c r="D58" s="50">
        <v>0</v>
      </c>
      <c r="E58" s="50">
        <v>0</v>
      </c>
      <c r="F58" s="50">
        <v>7.8636603823344461E-2</v>
      </c>
      <c r="G58" s="50">
        <v>0.92136339617665552</v>
      </c>
    </row>
    <row r="59" spans="3:7" x14ac:dyDescent="0.2">
      <c r="C59" s="51" t="s">
        <v>3472</v>
      </c>
      <c r="D59" s="50">
        <v>0</v>
      </c>
      <c r="E59" s="50">
        <v>0</v>
      </c>
      <c r="F59" s="50">
        <v>4.9382706204281146E-2</v>
      </c>
      <c r="G59" s="50">
        <v>0.95061729379571891</v>
      </c>
    </row>
    <row r="60" spans="3:7" x14ac:dyDescent="0.2">
      <c r="C60" s="51" t="s">
        <v>3473</v>
      </c>
      <c r="D60" s="50">
        <v>0</v>
      </c>
      <c r="E60" s="50">
        <v>0</v>
      </c>
      <c r="F60" s="50">
        <v>7.551123711933673E-2</v>
      </c>
      <c r="G60" s="50">
        <v>0.92448876288066328</v>
      </c>
    </row>
    <row r="61" spans="3:7" x14ac:dyDescent="0.2">
      <c r="C61" s="51" t="s">
        <v>3474</v>
      </c>
      <c r="D61" s="50">
        <v>0</v>
      </c>
      <c r="E61" s="50">
        <v>0</v>
      </c>
      <c r="F61" s="50">
        <v>0.10742091580595359</v>
      </c>
      <c r="G61" s="50">
        <v>0.89257908419404641</v>
      </c>
    </row>
    <row r="62" spans="3:7" x14ac:dyDescent="0.2">
      <c r="C62" s="51" t="s">
        <v>560</v>
      </c>
      <c r="D62" s="50">
        <v>0</v>
      </c>
      <c r="E62" s="50">
        <v>0</v>
      </c>
      <c r="F62" s="50">
        <v>0.10050375530587399</v>
      </c>
      <c r="G62" s="50">
        <v>0.89949624469412603</v>
      </c>
    </row>
    <row r="63" spans="3:7" x14ac:dyDescent="0.2">
      <c r="C63" s="51" t="s">
        <v>3475</v>
      </c>
      <c r="D63" s="50">
        <v>0</v>
      </c>
      <c r="E63" s="50">
        <v>0</v>
      </c>
      <c r="F63" s="50">
        <v>4.8915577696987296E-2</v>
      </c>
      <c r="G63" s="50">
        <v>0.95108442230301271</v>
      </c>
    </row>
    <row r="64" spans="3:7" x14ac:dyDescent="0.2">
      <c r="C64" s="51" t="s">
        <v>3476</v>
      </c>
      <c r="D64" s="50">
        <v>0</v>
      </c>
      <c r="E64" s="50">
        <v>0</v>
      </c>
      <c r="F64" s="50">
        <v>6.4412919434616009E-2</v>
      </c>
      <c r="G64" s="50">
        <v>0.93558708056538398</v>
      </c>
    </row>
    <row r="65" spans="3:7" x14ac:dyDescent="0.2">
      <c r="C65" s="51" t="s">
        <v>3477</v>
      </c>
      <c r="D65" s="50">
        <v>0</v>
      </c>
      <c r="E65" s="50">
        <v>0</v>
      </c>
      <c r="F65" s="50">
        <v>6.2761584254363539E-2</v>
      </c>
      <c r="G65" s="50">
        <v>0.93723841574563649</v>
      </c>
    </row>
    <row r="66" spans="3:7" x14ac:dyDescent="0.2">
      <c r="C66" s="51" t="s">
        <v>3478</v>
      </c>
      <c r="D66" s="50">
        <v>0</v>
      </c>
      <c r="E66" s="50">
        <v>0</v>
      </c>
      <c r="F66" s="50">
        <v>9.9736513474003835E-2</v>
      </c>
      <c r="G66" s="50">
        <v>0.90026348652599619</v>
      </c>
    </row>
    <row r="67" spans="3:7" x14ac:dyDescent="0.2">
      <c r="C67" s="51" t="s">
        <v>561</v>
      </c>
      <c r="D67" s="50">
        <v>0</v>
      </c>
      <c r="E67" s="50">
        <v>0</v>
      </c>
      <c r="F67" s="50">
        <v>4.5901157267173039E-2</v>
      </c>
      <c r="G67" s="50">
        <v>0.95409884273282697</v>
      </c>
    </row>
    <row r="68" spans="3:7" x14ac:dyDescent="0.2">
      <c r="C68" s="51" t="s">
        <v>3479</v>
      </c>
      <c r="D68" s="50">
        <v>0</v>
      </c>
      <c r="E68" s="50">
        <v>0</v>
      </c>
      <c r="F68" s="50">
        <v>4.4393406247099698E-2</v>
      </c>
      <c r="G68" s="50">
        <v>0.95560659375290036</v>
      </c>
    </row>
    <row r="69" spans="3:7" x14ac:dyDescent="0.2">
      <c r="C69" s="51" t="s">
        <v>562</v>
      </c>
      <c r="D69" s="50">
        <v>0</v>
      </c>
      <c r="E69" s="50">
        <v>0</v>
      </c>
      <c r="F69" s="50">
        <v>0.10572266812087719</v>
      </c>
      <c r="G69" s="50">
        <v>0.89427733187912284</v>
      </c>
    </row>
    <row r="70" spans="3:7" x14ac:dyDescent="0.2">
      <c r="C70" s="69" t="s">
        <v>563</v>
      </c>
      <c r="D70" s="68">
        <v>1</v>
      </c>
      <c r="E70" s="68">
        <v>0</v>
      </c>
      <c r="F70" s="68">
        <v>7.7436002519512576E-2</v>
      </c>
      <c r="G70" s="68">
        <v>0.92256399748048745</v>
      </c>
    </row>
    <row r="71" spans="3:7" x14ac:dyDescent="0.2">
      <c r="C71" s="51" t="s">
        <v>3480</v>
      </c>
      <c r="D71" s="50">
        <v>0</v>
      </c>
      <c r="E71" s="50">
        <v>0</v>
      </c>
      <c r="F71" s="50">
        <v>5.1542670888925085E-2</v>
      </c>
      <c r="G71" s="50">
        <v>0.94845732911107494</v>
      </c>
    </row>
    <row r="72" spans="3:7" x14ac:dyDescent="0.2">
      <c r="C72" s="51" t="s">
        <v>564</v>
      </c>
      <c r="D72" s="50">
        <v>0</v>
      </c>
      <c r="E72" s="50">
        <v>0</v>
      </c>
      <c r="F72" s="50">
        <v>6.661538781862264E-2</v>
      </c>
      <c r="G72" s="50">
        <v>0.93338461218137736</v>
      </c>
    </row>
    <row r="73" spans="3:7" x14ac:dyDescent="0.2">
      <c r="C73" s="51" t="s">
        <v>3481</v>
      </c>
      <c r="D73" s="50">
        <v>0</v>
      </c>
      <c r="E73" s="50">
        <v>0</v>
      </c>
      <c r="F73" s="50">
        <v>3.7223158656856797E-2</v>
      </c>
      <c r="G73" s="50">
        <v>0.96277684134314323</v>
      </c>
    </row>
    <row r="74" spans="3:7" x14ac:dyDescent="0.2">
      <c r="C74" s="51" t="s">
        <v>3482</v>
      </c>
      <c r="D74" s="50">
        <v>0</v>
      </c>
      <c r="E74" s="50">
        <v>0</v>
      </c>
      <c r="F74" s="50">
        <v>9.297524983183475E-2</v>
      </c>
      <c r="G74" s="50">
        <v>0.90702475016816519</v>
      </c>
    </row>
    <row r="75" spans="3:7" x14ac:dyDescent="0.2">
      <c r="C75" s="51" t="s">
        <v>3483</v>
      </c>
      <c r="D75" s="50">
        <v>0</v>
      </c>
      <c r="E75" s="50">
        <v>0</v>
      </c>
      <c r="F75" s="50">
        <v>9.2927637016452888E-2</v>
      </c>
      <c r="G75" s="50">
        <v>0.9070723629835471</v>
      </c>
    </row>
    <row r="76" spans="3:7" x14ac:dyDescent="0.2">
      <c r="C76" s="51" t="s">
        <v>3484</v>
      </c>
      <c r="D76" s="50">
        <v>0</v>
      </c>
      <c r="E76" s="50">
        <v>0</v>
      </c>
      <c r="F76" s="50">
        <v>6.8236829168632079E-2</v>
      </c>
      <c r="G76" s="50">
        <v>0.93176317083136795</v>
      </c>
    </row>
    <row r="77" spans="3:7" x14ac:dyDescent="0.2">
      <c r="C77" s="51" t="s">
        <v>3485</v>
      </c>
      <c r="D77" s="50">
        <v>0</v>
      </c>
      <c r="E77" s="50">
        <v>0</v>
      </c>
      <c r="F77" s="50">
        <v>3.7186194864342152E-2</v>
      </c>
      <c r="G77" s="50">
        <v>0.96281380513565784</v>
      </c>
    </row>
    <row r="78" spans="3:7" x14ac:dyDescent="0.2">
      <c r="C78" s="51" t="s">
        <v>3486</v>
      </c>
      <c r="D78" s="50">
        <v>0</v>
      </c>
      <c r="E78" s="50">
        <v>0</v>
      </c>
      <c r="F78" s="50">
        <v>9.5475150002217721E-2</v>
      </c>
      <c r="G78" s="50">
        <v>0.90452484999778227</v>
      </c>
    </row>
    <row r="79" spans="3:7" x14ac:dyDescent="0.2">
      <c r="C79" s="69" t="s">
        <v>3487</v>
      </c>
      <c r="D79" s="68">
        <v>1</v>
      </c>
      <c r="E79" s="68">
        <v>0</v>
      </c>
      <c r="F79" s="68">
        <v>5.8127643535140959E-2</v>
      </c>
      <c r="G79" s="68">
        <v>0.94187235646485901</v>
      </c>
    </row>
    <row r="80" spans="3:7" x14ac:dyDescent="0.2">
      <c r="C80" s="51" t="s">
        <v>3488</v>
      </c>
      <c r="D80" s="50">
        <v>0</v>
      </c>
      <c r="E80" s="50">
        <v>0</v>
      </c>
      <c r="F80" s="50">
        <v>7.617179452156346E-2</v>
      </c>
      <c r="G80" s="50">
        <v>0.92382820547843658</v>
      </c>
    </row>
    <row r="81" spans="3:7" x14ac:dyDescent="0.2">
      <c r="C81" s="51" t="s">
        <v>3489</v>
      </c>
      <c r="D81" s="50">
        <v>0</v>
      </c>
      <c r="E81" s="50">
        <v>0</v>
      </c>
      <c r="F81" s="50">
        <v>3.4780180335316171E-2</v>
      </c>
      <c r="G81" s="50">
        <v>0.96521981966468384</v>
      </c>
    </row>
    <row r="82" spans="3:7" x14ac:dyDescent="0.2">
      <c r="C82" s="51" t="s">
        <v>3490</v>
      </c>
      <c r="D82" s="50">
        <v>0</v>
      </c>
      <c r="E82" s="50">
        <v>0</v>
      </c>
      <c r="F82" s="50">
        <v>6.5391010233017077E-2</v>
      </c>
      <c r="G82" s="50">
        <v>0.93460898976698292</v>
      </c>
    </row>
    <row r="83" spans="3:7" x14ac:dyDescent="0.2">
      <c r="C83" s="51" t="s">
        <v>3491</v>
      </c>
      <c r="D83" s="50">
        <v>0</v>
      </c>
      <c r="E83" s="50">
        <v>0</v>
      </c>
      <c r="F83" s="50">
        <v>0.15356108759363996</v>
      </c>
      <c r="G83" s="50">
        <v>0.84643891240636004</v>
      </c>
    </row>
    <row r="84" spans="3:7" x14ac:dyDescent="0.2">
      <c r="C84" s="51" t="s">
        <v>3492</v>
      </c>
      <c r="D84" s="50">
        <v>0</v>
      </c>
      <c r="E84" s="50">
        <v>0</v>
      </c>
      <c r="F84" s="50">
        <v>0.12013062692516913</v>
      </c>
      <c r="G84" s="50">
        <v>0.87986937307483082</v>
      </c>
    </row>
    <row r="85" spans="3:7" x14ac:dyDescent="0.2">
      <c r="C85" s="51" t="s">
        <v>3493</v>
      </c>
      <c r="D85" s="50">
        <v>0</v>
      </c>
      <c r="E85" s="50">
        <v>0</v>
      </c>
      <c r="F85" s="50">
        <v>8.0533097817560725E-2</v>
      </c>
      <c r="G85" s="50">
        <v>0.91946690218243932</v>
      </c>
    </row>
    <row r="86" spans="3:7" x14ac:dyDescent="0.2">
      <c r="C86" s="51" t="s">
        <v>3494</v>
      </c>
      <c r="D86" s="50">
        <v>0</v>
      </c>
      <c r="E86" s="50">
        <v>0</v>
      </c>
      <c r="F86" s="50">
        <v>9.4743356559472747E-2</v>
      </c>
      <c r="G86" s="50">
        <v>0.90525664344052725</v>
      </c>
    </row>
    <row r="87" spans="3:7" x14ac:dyDescent="0.2">
      <c r="C87" s="51" t="s">
        <v>565</v>
      </c>
      <c r="D87" s="50">
        <v>0</v>
      </c>
      <c r="E87" s="50">
        <v>0</v>
      </c>
      <c r="F87" s="50">
        <v>7.6211541897498319E-2</v>
      </c>
      <c r="G87" s="50">
        <v>0.92378845810250165</v>
      </c>
    </row>
    <row r="88" spans="3:7" x14ac:dyDescent="0.2">
      <c r="C88" s="51" t="s">
        <v>3495</v>
      </c>
      <c r="D88" s="50">
        <v>0</v>
      </c>
      <c r="E88" s="50">
        <v>0</v>
      </c>
      <c r="F88" s="50">
        <v>8.6511721711568623E-2</v>
      </c>
      <c r="G88" s="50">
        <v>0.91348827828843138</v>
      </c>
    </row>
    <row r="89" spans="3:7" x14ac:dyDescent="0.2">
      <c r="C89" s="51" t="s">
        <v>3496</v>
      </c>
      <c r="D89" s="50">
        <v>0</v>
      </c>
      <c r="E89" s="50">
        <v>0</v>
      </c>
      <c r="F89" s="50">
        <v>6.0781184791668615E-2</v>
      </c>
      <c r="G89" s="50">
        <v>0.93921881520833139</v>
      </c>
    </row>
    <row r="90" spans="3:7" x14ac:dyDescent="0.2">
      <c r="C90" s="51" t="s">
        <v>3497</v>
      </c>
      <c r="D90" s="50">
        <v>0</v>
      </c>
      <c r="E90" s="50">
        <v>0</v>
      </c>
      <c r="F90" s="50">
        <v>0.13138695217730822</v>
      </c>
      <c r="G90" s="50">
        <v>0.86861304782269178</v>
      </c>
    </row>
    <row r="91" spans="3:7" x14ac:dyDescent="0.2">
      <c r="C91" s="69" t="s">
        <v>3498</v>
      </c>
      <c r="D91" s="68">
        <v>1</v>
      </c>
      <c r="E91" s="68">
        <v>0</v>
      </c>
      <c r="F91" s="68">
        <v>7.7605892141174596E-2</v>
      </c>
      <c r="G91" s="68">
        <v>0.92239410785882536</v>
      </c>
    </row>
    <row r="92" spans="3:7" x14ac:dyDescent="0.2">
      <c r="C92" s="51" t="s">
        <v>566</v>
      </c>
      <c r="D92" s="50">
        <v>0</v>
      </c>
      <c r="E92" s="50">
        <v>0</v>
      </c>
      <c r="F92" s="50">
        <v>0.11228322270769923</v>
      </c>
      <c r="G92" s="50">
        <v>0.88771677729230081</v>
      </c>
    </row>
    <row r="93" spans="3:7" x14ac:dyDescent="0.2">
      <c r="C93" s="51" t="s">
        <v>3499</v>
      </c>
      <c r="D93" s="50">
        <v>0</v>
      </c>
      <c r="E93" s="50">
        <v>0</v>
      </c>
      <c r="F93" s="50">
        <v>7.6251763946167103E-2</v>
      </c>
      <c r="G93" s="50">
        <v>0.92374823605383294</v>
      </c>
    </row>
    <row r="94" spans="3:7" x14ac:dyDescent="0.2">
      <c r="C94" s="69" t="s">
        <v>3500</v>
      </c>
      <c r="D94" s="68">
        <v>1</v>
      </c>
      <c r="E94" s="68">
        <v>0</v>
      </c>
      <c r="F94" s="68">
        <v>7.5527097535744769E-2</v>
      </c>
      <c r="G94" s="68">
        <v>0.92447290246425529</v>
      </c>
    </row>
    <row r="95" spans="3:7" x14ac:dyDescent="0.2">
      <c r="C95" s="51" t="s">
        <v>3501</v>
      </c>
      <c r="D95" s="50">
        <v>0</v>
      </c>
      <c r="E95" s="50">
        <v>0</v>
      </c>
      <c r="F95" s="50">
        <v>6.824384729303988E-2</v>
      </c>
      <c r="G95" s="50">
        <v>0.93175615270696011</v>
      </c>
    </row>
    <row r="96" spans="3:7" x14ac:dyDescent="0.2">
      <c r="C96" s="69" t="s">
        <v>3502</v>
      </c>
      <c r="D96" s="68">
        <v>1</v>
      </c>
      <c r="E96" s="68">
        <v>0</v>
      </c>
      <c r="F96" s="68">
        <v>0.14437780760309837</v>
      </c>
      <c r="G96" s="68">
        <v>0.85562219239690163</v>
      </c>
    </row>
    <row r="97" spans="3:7" x14ac:dyDescent="0.2">
      <c r="C97" s="51" t="s">
        <v>3503</v>
      </c>
      <c r="D97" s="50">
        <v>0</v>
      </c>
      <c r="E97" s="50">
        <v>0</v>
      </c>
      <c r="F97" s="50">
        <v>7.7467549400748445E-2</v>
      </c>
      <c r="G97" s="50">
        <v>0.9225324505992516</v>
      </c>
    </row>
    <row r="98" spans="3:7" x14ac:dyDescent="0.2">
      <c r="C98" s="51" t="s">
        <v>3504</v>
      </c>
      <c r="D98" s="50">
        <v>0</v>
      </c>
      <c r="E98" s="50">
        <v>0</v>
      </c>
      <c r="F98" s="50">
        <v>7.5194670473175587E-2</v>
      </c>
      <c r="G98" s="50">
        <v>0.92480532952682437</v>
      </c>
    </row>
    <row r="99" spans="3:7" x14ac:dyDescent="0.2">
      <c r="C99" s="51" t="s">
        <v>3505</v>
      </c>
      <c r="D99" s="50">
        <v>0</v>
      </c>
      <c r="E99" s="50">
        <v>0</v>
      </c>
      <c r="F99" s="50">
        <v>7.7346101239888554E-2</v>
      </c>
      <c r="G99" s="50">
        <v>0.92265389876011139</v>
      </c>
    </row>
    <row r="100" spans="3:7" x14ac:dyDescent="0.2">
      <c r="C100" s="51" t="s">
        <v>3506</v>
      </c>
      <c r="D100" s="50">
        <v>0</v>
      </c>
      <c r="E100" s="50">
        <v>0</v>
      </c>
      <c r="F100" s="50">
        <v>3.6135915912554231E-2</v>
      </c>
      <c r="G100" s="50">
        <v>0.96386408408744573</v>
      </c>
    </row>
    <row r="101" spans="3:7" x14ac:dyDescent="0.2">
      <c r="C101" s="51" t="s">
        <v>567</v>
      </c>
      <c r="D101" s="50">
        <v>0</v>
      </c>
      <c r="E101" s="50">
        <v>0</v>
      </c>
      <c r="F101" s="50">
        <v>0.11446363541677829</v>
      </c>
      <c r="G101" s="50">
        <v>0.88553636458322171</v>
      </c>
    </row>
    <row r="102" spans="3:7" x14ac:dyDescent="0.2">
      <c r="C102" s="69" t="s">
        <v>568</v>
      </c>
      <c r="D102" s="68">
        <v>1</v>
      </c>
      <c r="E102" s="68">
        <v>0</v>
      </c>
      <c r="F102" s="68">
        <v>9.7026086352785368E-2</v>
      </c>
      <c r="G102" s="68">
        <v>0.90297391364721458</v>
      </c>
    </row>
    <row r="103" spans="3:7" x14ac:dyDescent="0.2">
      <c r="C103" s="51" t="s">
        <v>3507</v>
      </c>
      <c r="D103" s="50">
        <v>0</v>
      </c>
      <c r="E103" s="50">
        <v>0</v>
      </c>
      <c r="F103" s="50">
        <v>7.5757192762214542E-2</v>
      </c>
      <c r="G103" s="50">
        <v>0.92424280723778551</v>
      </c>
    </row>
    <row r="104" spans="3:7" x14ac:dyDescent="0.2">
      <c r="C104" s="51" t="s">
        <v>3508</v>
      </c>
      <c r="D104" s="50">
        <v>0</v>
      </c>
      <c r="E104" s="50">
        <v>0</v>
      </c>
      <c r="F104" s="50">
        <v>0.15226551123699764</v>
      </c>
      <c r="G104" s="50">
        <v>0.84773448876300239</v>
      </c>
    </row>
    <row r="105" spans="3:7" x14ac:dyDescent="0.2">
      <c r="C105" s="51" t="s">
        <v>3509</v>
      </c>
      <c r="D105" s="50">
        <v>0</v>
      </c>
      <c r="E105" s="50">
        <v>0</v>
      </c>
      <c r="F105" s="50">
        <v>5.1116620613660776E-2</v>
      </c>
      <c r="G105" s="50">
        <v>0.94888337938633927</v>
      </c>
    </row>
    <row r="106" spans="3:7" x14ac:dyDescent="0.2">
      <c r="C106" s="51" t="s">
        <v>3510</v>
      </c>
      <c r="D106" s="50">
        <v>0</v>
      </c>
      <c r="E106" s="50">
        <v>0</v>
      </c>
      <c r="F106" s="50">
        <v>3.6633604782810296E-2</v>
      </c>
      <c r="G106" s="50">
        <v>0.9633663952171897</v>
      </c>
    </row>
    <row r="107" spans="3:7" x14ac:dyDescent="0.2">
      <c r="C107" s="51" t="s">
        <v>3511</v>
      </c>
      <c r="D107" s="50">
        <v>0</v>
      </c>
      <c r="E107" s="50">
        <v>0</v>
      </c>
      <c r="F107" s="50">
        <v>6.2249259992517188E-2</v>
      </c>
      <c r="G107" s="50">
        <v>0.93775074000748282</v>
      </c>
    </row>
    <row r="108" spans="3:7" x14ac:dyDescent="0.2">
      <c r="C108" s="51" t="s">
        <v>3512</v>
      </c>
      <c r="D108" s="50">
        <v>0</v>
      </c>
      <c r="E108" s="50">
        <v>0</v>
      </c>
      <c r="F108" s="50">
        <v>7.7329890791342976E-2</v>
      </c>
      <c r="G108" s="50">
        <v>0.922670109208657</v>
      </c>
    </row>
    <row r="109" spans="3:7" x14ac:dyDescent="0.2">
      <c r="C109" s="51" t="s">
        <v>3513</v>
      </c>
      <c r="D109" s="50">
        <v>0</v>
      </c>
      <c r="E109" s="50">
        <v>0</v>
      </c>
      <c r="F109" s="50">
        <v>0.10011364023724005</v>
      </c>
      <c r="G109" s="50">
        <v>0.89988635976275999</v>
      </c>
    </row>
    <row r="110" spans="3:7" x14ac:dyDescent="0.2">
      <c r="C110" s="51" t="s">
        <v>3514</v>
      </c>
      <c r="D110" s="50">
        <v>0</v>
      </c>
      <c r="E110" s="50">
        <v>0</v>
      </c>
      <c r="F110" s="50">
        <v>0.11743282964727425</v>
      </c>
      <c r="G110" s="50">
        <v>0.8825671703527258</v>
      </c>
    </row>
    <row r="111" spans="3:7" x14ac:dyDescent="0.2">
      <c r="C111" s="51" t="s">
        <v>3515</v>
      </c>
      <c r="D111" s="50">
        <v>0</v>
      </c>
      <c r="E111" s="50">
        <v>0</v>
      </c>
      <c r="F111" s="50">
        <v>6.7675262978452638E-2</v>
      </c>
      <c r="G111" s="50">
        <v>0.93232473702154739</v>
      </c>
    </row>
    <row r="112" spans="3:7" x14ac:dyDescent="0.2">
      <c r="C112" s="51" t="s">
        <v>3516</v>
      </c>
      <c r="D112" s="50">
        <v>0</v>
      </c>
      <c r="E112" s="50">
        <v>0</v>
      </c>
      <c r="F112" s="50">
        <v>4.0477819970686418E-2</v>
      </c>
      <c r="G112" s="50">
        <v>0.95952218002931355</v>
      </c>
    </row>
    <row r="113" spans="3:7" x14ac:dyDescent="0.2">
      <c r="C113" s="51" t="s">
        <v>3517</v>
      </c>
      <c r="D113" s="50">
        <v>0</v>
      </c>
      <c r="E113" s="50">
        <v>0</v>
      </c>
      <c r="F113" s="50">
        <v>5.6477038331931448E-2</v>
      </c>
      <c r="G113" s="50">
        <v>0.94352296166806859</v>
      </c>
    </row>
    <row r="114" spans="3:7" x14ac:dyDescent="0.2">
      <c r="C114" s="51" t="s">
        <v>3518</v>
      </c>
      <c r="D114" s="50">
        <v>0</v>
      </c>
      <c r="E114" s="50">
        <v>0</v>
      </c>
      <c r="F114" s="50">
        <v>0.1355096374541675</v>
      </c>
      <c r="G114" s="50">
        <v>0.86449036254583245</v>
      </c>
    </row>
    <row r="115" spans="3:7" x14ac:dyDescent="0.2">
      <c r="C115" s="51" t="s">
        <v>3519</v>
      </c>
      <c r="D115" s="50">
        <v>0</v>
      </c>
      <c r="E115" s="50">
        <v>0</v>
      </c>
      <c r="F115" s="50">
        <v>3.512104544099881E-2</v>
      </c>
      <c r="G115" s="50">
        <v>0.96487895455900119</v>
      </c>
    </row>
    <row r="116" spans="3:7" x14ac:dyDescent="0.2">
      <c r="C116" s="51" t="s">
        <v>3520</v>
      </c>
      <c r="D116" s="50">
        <v>0</v>
      </c>
      <c r="E116" s="50">
        <v>0</v>
      </c>
      <c r="F116" s="50">
        <v>0.10566868318775358</v>
      </c>
      <c r="G116" s="50">
        <v>0.89433131681224642</v>
      </c>
    </row>
    <row r="117" spans="3:7" x14ac:dyDescent="0.2">
      <c r="C117" s="51" t="s">
        <v>3521</v>
      </c>
      <c r="D117" s="50">
        <v>0</v>
      </c>
      <c r="E117" s="50">
        <v>0</v>
      </c>
      <c r="F117" s="50">
        <v>0.11817552040636561</v>
      </c>
      <c r="G117" s="50">
        <v>0.88182447959363441</v>
      </c>
    </row>
    <row r="118" spans="3:7" x14ac:dyDescent="0.2">
      <c r="C118" s="51" t="s">
        <v>3522</v>
      </c>
      <c r="D118" s="50">
        <v>0</v>
      </c>
      <c r="E118" s="50">
        <v>0</v>
      </c>
      <c r="F118" s="50">
        <v>7.0821987757706525E-2</v>
      </c>
      <c r="G118" s="50">
        <v>0.92917801224229346</v>
      </c>
    </row>
    <row r="119" spans="3:7" x14ac:dyDescent="0.2">
      <c r="C119" s="51" t="s">
        <v>3523</v>
      </c>
      <c r="D119" s="50">
        <v>0</v>
      </c>
      <c r="E119" s="50">
        <v>0</v>
      </c>
      <c r="F119" s="50">
        <v>6.4391421065047943E-2</v>
      </c>
      <c r="G119" s="50">
        <v>0.93560857893495208</v>
      </c>
    </row>
    <row r="120" spans="3:7" x14ac:dyDescent="0.2">
      <c r="C120" s="51" t="s">
        <v>3524</v>
      </c>
      <c r="D120" s="50">
        <v>0</v>
      </c>
      <c r="E120" s="50">
        <v>0</v>
      </c>
      <c r="F120" s="50">
        <v>7.0012185704571156E-2</v>
      </c>
      <c r="G120" s="50">
        <v>0.92998781429542887</v>
      </c>
    </row>
    <row r="121" spans="3:7" x14ac:dyDescent="0.2">
      <c r="C121" s="51" t="s">
        <v>3525</v>
      </c>
      <c r="D121" s="50">
        <v>0</v>
      </c>
      <c r="E121" s="50">
        <v>0</v>
      </c>
      <c r="F121" s="50">
        <v>0.11385581215505629</v>
      </c>
      <c r="G121" s="50">
        <v>0.88614418784494375</v>
      </c>
    </row>
    <row r="122" spans="3:7" x14ac:dyDescent="0.2">
      <c r="C122" s="69" t="s">
        <v>3526</v>
      </c>
      <c r="D122" s="68">
        <v>1</v>
      </c>
      <c r="E122" s="68">
        <v>0</v>
      </c>
      <c r="F122" s="68">
        <v>7.825933231209177E-2</v>
      </c>
      <c r="G122" s="68">
        <v>0.92174066768790819</v>
      </c>
    </row>
    <row r="123" spans="3:7" x14ac:dyDescent="0.2">
      <c r="C123" s="51" t="s">
        <v>3527</v>
      </c>
      <c r="D123" s="50">
        <v>0</v>
      </c>
      <c r="E123" s="50">
        <v>0</v>
      </c>
      <c r="F123" s="50">
        <v>0.13406614934988814</v>
      </c>
      <c r="G123" s="50">
        <v>0.86593385065011186</v>
      </c>
    </row>
    <row r="124" spans="3:7" x14ac:dyDescent="0.2">
      <c r="C124" s="51" t="s">
        <v>3528</v>
      </c>
      <c r="D124" s="50">
        <v>0</v>
      </c>
      <c r="E124" s="50">
        <v>0</v>
      </c>
      <c r="F124" s="50">
        <v>8.3647246020689764E-2</v>
      </c>
      <c r="G124" s="50">
        <v>0.91635275397931026</v>
      </c>
    </row>
    <row r="125" spans="3:7" x14ac:dyDescent="0.2">
      <c r="C125" s="51" t="s">
        <v>3529</v>
      </c>
      <c r="D125" s="50">
        <v>0</v>
      </c>
      <c r="E125" s="50">
        <v>0</v>
      </c>
      <c r="F125" s="50">
        <v>0.10138083430929347</v>
      </c>
      <c r="G125" s="50">
        <v>0.89861916569070655</v>
      </c>
    </row>
    <row r="126" spans="3:7" x14ac:dyDescent="0.2">
      <c r="C126" s="51" t="s">
        <v>569</v>
      </c>
      <c r="D126" s="50">
        <v>0</v>
      </c>
      <c r="E126" s="50">
        <v>0</v>
      </c>
      <c r="F126" s="50">
        <v>9.0693636394561392E-2</v>
      </c>
      <c r="G126" s="50">
        <v>0.90930636360543859</v>
      </c>
    </row>
    <row r="127" spans="3:7" x14ac:dyDescent="0.2">
      <c r="C127" s="51" t="s">
        <v>3530</v>
      </c>
      <c r="D127" s="50">
        <v>0</v>
      </c>
      <c r="E127" s="50">
        <v>0</v>
      </c>
      <c r="F127" s="50">
        <v>3.4082125966160087E-2</v>
      </c>
      <c r="G127" s="50">
        <v>0.96591787403383988</v>
      </c>
    </row>
    <row r="128" spans="3:7" x14ac:dyDescent="0.2">
      <c r="C128" s="51" t="s">
        <v>3531</v>
      </c>
      <c r="D128" s="50">
        <v>0</v>
      </c>
      <c r="E128" s="50">
        <v>0</v>
      </c>
      <c r="F128" s="50">
        <v>0.10233565198426314</v>
      </c>
      <c r="G128" s="50">
        <v>0.89766434801573691</v>
      </c>
    </row>
    <row r="129" spans="3:7" x14ac:dyDescent="0.2">
      <c r="C129" s="51" t="s">
        <v>570</v>
      </c>
      <c r="D129" s="50">
        <v>0</v>
      </c>
      <c r="E129" s="50">
        <v>0</v>
      </c>
      <c r="F129" s="50">
        <v>8.4566725958011013E-2</v>
      </c>
      <c r="G129" s="50">
        <v>0.91543327404198904</v>
      </c>
    </row>
    <row r="130" spans="3:7" x14ac:dyDescent="0.2">
      <c r="C130" s="51" t="s">
        <v>3532</v>
      </c>
      <c r="D130" s="50">
        <v>0</v>
      </c>
      <c r="E130" s="50">
        <v>0</v>
      </c>
      <c r="F130" s="50">
        <v>0.1331974736618326</v>
      </c>
      <c r="G130" s="50">
        <v>0.86680252633816735</v>
      </c>
    </row>
    <row r="131" spans="3:7" x14ac:dyDescent="0.2">
      <c r="C131" s="51" t="s">
        <v>3533</v>
      </c>
      <c r="D131" s="50">
        <v>0</v>
      </c>
      <c r="E131" s="50">
        <v>0</v>
      </c>
      <c r="F131" s="50">
        <v>7.8184927515300318E-2</v>
      </c>
      <c r="G131" s="50">
        <v>0.92181507248469963</v>
      </c>
    </row>
    <row r="132" spans="3:7" x14ac:dyDescent="0.2">
      <c r="C132" s="51" t="s">
        <v>3534</v>
      </c>
      <c r="D132" s="50">
        <v>0</v>
      </c>
      <c r="E132" s="50">
        <v>0</v>
      </c>
      <c r="F132" s="50">
        <v>9.5485237122122771E-2</v>
      </c>
      <c r="G132" s="50">
        <v>0.90451476287787724</v>
      </c>
    </row>
    <row r="133" spans="3:7" x14ac:dyDescent="0.2">
      <c r="C133" s="51" t="s">
        <v>571</v>
      </c>
      <c r="D133" s="50">
        <v>0</v>
      </c>
      <c r="E133" s="50">
        <v>0</v>
      </c>
      <c r="F133" s="50">
        <v>0.16032146080047097</v>
      </c>
      <c r="G133" s="50">
        <v>0.83967853919952906</v>
      </c>
    </row>
    <row r="134" spans="3:7" x14ac:dyDescent="0.2">
      <c r="C134" s="51" t="s">
        <v>3535</v>
      </c>
      <c r="D134" s="50">
        <v>0</v>
      </c>
      <c r="E134" s="50">
        <v>0</v>
      </c>
      <c r="F134" s="50">
        <v>6.0807127307609704E-2</v>
      </c>
      <c r="G134" s="50">
        <v>0.93919287269239027</v>
      </c>
    </row>
    <row r="135" spans="3:7" x14ac:dyDescent="0.2">
      <c r="C135" s="51" t="s">
        <v>3536</v>
      </c>
      <c r="D135" s="50">
        <v>0</v>
      </c>
      <c r="E135" s="50">
        <v>0</v>
      </c>
      <c r="F135" s="50">
        <v>0.12663934080230019</v>
      </c>
      <c r="G135" s="50">
        <v>0.87336065919769978</v>
      </c>
    </row>
    <row r="136" spans="3:7" x14ac:dyDescent="0.2">
      <c r="C136" s="51" t="s">
        <v>3537</v>
      </c>
      <c r="D136" s="50">
        <v>0</v>
      </c>
      <c r="E136" s="50">
        <v>0</v>
      </c>
      <c r="F136" s="50">
        <v>4.8720573939428691E-2</v>
      </c>
      <c r="G136" s="50">
        <v>0.95127942606057125</v>
      </c>
    </row>
    <row r="137" spans="3:7" x14ac:dyDescent="0.2">
      <c r="C137" s="51" t="s">
        <v>3538</v>
      </c>
      <c r="D137" s="50">
        <v>0</v>
      </c>
      <c r="E137" s="50">
        <v>0</v>
      </c>
      <c r="F137" s="50">
        <v>0.17620455223474835</v>
      </c>
      <c r="G137" s="50">
        <v>0.8237954477652516</v>
      </c>
    </row>
    <row r="138" spans="3:7" x14ac:dyDescent="0.2">
      <c r="C138" s="51" t="s">
        <v>3539</v>
      </c>
      <c r="D138" s="50">
        <v>0</v>
      </c>
      <c r="E138" s="50">
        <v>0</v>
      </c>
      <c r="F138" s="50">
        <v>0.12711750548122097</v>
      </c>
      <c r="G138" s="50">
        <v>0.87288249451877897</v>
      </c>
    </row>
    <row r="139" spans="3:7" x14ac:dyDescent="0.2">
      <c r="C139" s="69" t="s">
        <v>3540</v>
      </c>
      <c r="D139" s="68">
        <v>1</v>
      </c>
      <c r="E139" s="68">
        <v>0</v>
      </c>
      <c r="F139" s="68">
        <v>0.12348327151236264</v>
      </c>
      <c r="G139" s="68">
        <v>0.8765167284876374</v>
      </c>
    </row>
    <row r="140" spans="3:7" x14ac:dyDescent="0.2">
      <c r="C140" s="51" t="s">
        <v>3541</v>
      </c>
      <c r="D140" s="50">
        <v>0</v>
      </c>
      <c r="E140" s="50">
        <v>0</v>
      </c>
      <c r="F140" s="50">
        <v>6.4899667016525164E-2</v>
      </c>
      <c r="G140" s="50">
        <v>0.93510033298347484</v>
      </c>
    </row>
    <row r="141" spans="3:7" x14ac:dyDescent="0.2">
      <c r="C141" s="69" t="s">
        <v>3542</v>
      </c>
      <c r="D141" s="68">
        <v>1</v>
      </c>
      <c r="E141" s="68">
        <v>0</v>
      </c>
      <c r="F141" s="68">
        <v>0.1173850827053412</v>
      </c>
      <c r="G141" s="68">
        <v>0.8826149172946588</v>
      </c>
    </row>
    <row r="142" spans="3:7" x14ac:dyDescent="0.2">
      <c r="C142" s="51" t="s">
        <v>3543</v>
      </c>
      <c r="D142" s="50">
        <v>0</v>
      </c>
      <c r="E142" s="50">
        <v>0</v>
      </c>
      <c r="F142" s="50">
        <v>0.10646565920023505</v>
      </c>
      <c r="G142" s="50">
        <v>0.8935343407997649</v>
      </c>
    </row>
    <row r="143" spans="3:7" x14ac:dyDescent="0.2">
      <c r="C143" s="51" t="s">
        <v>3544</v>
      </c>
      <c r="D143" s="50">
        <v>0</v>
      </c>
      <c r="E143" s="50">
        <v>0</v>
      </c>
      <c r="F143" s="50">
        <v>7.0704172795247405E-2</v>
      </c>
      <c r="G143" s="50">
        <v>0.92929582720475257</v>
      </c>
    </row>
    <row r="144" spans="3:7" x14ac:dyDescent="0.2">
      <c r="C144" s="51" t="s">
        <v>3545</v>
      </c>
      <c r="D144" s="50">
        <v>0</v>
      </c>
      <c r="E144" s="50">
        <v>0</v>
      </c>
      <c r="F144" s="50">
        <v>8.7033779415683452E-2</v>
      </c>
      <c r="G144" s="50">
        <v>0.91296622058431653</v>
      </c>
    </row>
    <row r="145" spans="3:7" x14ac:dyDescent="0.2">
      <c r="C145" s="51" t="s">
        <v>3546</v>
      </c>
      <c r="D145" s="50">
        <v>0</v>
      </c>
      <c r="E145" s="50">
        <v>0</v>
      </c>
      <c r="F145" s="50">
        <v>9.3754325159937216E-2</v>
      </c>
      <c r="G145" s="50">
        <v>0.9062456748400628</v>
      </c>
    </row>
    <row r="146" spans="3:7" x14ac:dyDescent="0.2">
      <c r="C146" s="51" t="s">
        <v>3547</v>
      </c>
      <c r="D146" s="50">
        <v>0</v>
      </c>
      <c r="E146" s="50">
        <v>0</v>
      </c>
      <c r="F146" s="50">
        <v>7.6203773052885532E-2</v>
      </c>
      <c r="G146" s="50">
        <v>0.9237962269471145</v>
      </c>
    </row>
    <row r="147" spans="3:7" x14ac:dyDescent="0.2">
      <c r="C147" s="51" t="s">
        <v>3548</v>
      </c>
      <c r="D147" s="50">
        <v>0</v>
      </c>
      <c r="E147" s="50">
        <v>0</v>
      </c>
      <c r="F147" s="50">
        <v>9.8540055690821984E-2</v>
      </c>
      <c r="G147" s="50">
        <v>0.90145994430917797</v>
      </c>
    </row>
    <row r="148" spans="3:7" x14ac:dyDescent="0.2">
      <c r="C148" s="51" t="s">
        <v>3549</v>
      </c>
      <c r="D148" s="50">
        <v>0</v>
      </c>
      <c r="E148" s="50">
        <v>0</v>
      </c>
      <c r="F148" s="50">
        <v>0.17254346870343534</v>
      </c>
      <c r="G148" s="50">
        <v>0.82745653129656471</v>
      </c>
    </row>
    <row r="149" spans="3:7" x14ac:dyDescent="0.2">
      <c r="C149" s="51" t="s">
        <v>3550</v>
      </c>
      <c r="D149" s="50">
        <v>0</v>
      </c>
      <c r="E149" s="50">
        <v>0</v>
      </c>
      <c r="F149" s="50">
        <v>5.9956470979778735E-2</v>
      </c>
      <c r="G149" s="50">
        <v>0.94004352902022126</v>
      </c>
    </row>
    <row r="150" spans="3:7" x14ac:dyDescent="0.2">
      <c r="C150" s="69" t="s">
        <v>3551</v>
      </c>
      <c r="D150" s="68">
        <v>1</v>
      </c>
      <c r="E150" s="68">
        <v>0</v>
      </c>
      <c r="F150" s="68">
        <v>5.9982083973095526E-2</v>
      </c>
      <c r="G150" s="68">
        <v>0.94001791602690443</v>
      </c>
    </row>
    <row r="151" spans="3:7" x14ac:dyDescent="0.2">
      <c r="C151" s="51" t="s">
        <v>3552</v>
      </c>
      <c r="D151" s="50">
        <v>0</v>
      </c>
      <c r="E151" s="50">
        <v>0</v>
      </c>
      <c r="F151" s="50">
        <v>7.7095417300561547E-2</v>
      </c>
      <c r="G151" s="50">
        <v>0.92290458269943842</v>
      </c>
    </row>
    <row r="152" spans="3:7" x14ac:dyDescent="0.2">
      <c r="C152" s="51" t="s">
        <v>3553</v>
      </c>
      <c r="D152" s="50">
        <v>0</v>
      </c>
      <c r="E152" s="50">
        <v>0</v>
      </c>
      <c r="F152" s="50">
        <v>6.7011583956793616E-2</v>
      </c>
      <c r="G152" s="50">
        <v>0.93298841604320637</v>
      </c>
    </row>
    <row r="153" spans="3:7" x14ac:dyDescent="0.2">
      <c r="C153" s="51" t="s">
        <v>3554</v>
      </c>
      <c r="D153" s="50">
        <v>0</v>
      </c>
      <c r="E153" s="50">
        <v>0</v>
      </c>
      <c r="F153" s="50">
        <v>6.8809371879630432E-2</v>
      </c>
      <c r="G153" s="50">
        <v>0.93119062812036957</v>
      </c>
    </row>
    <row r="154" spans="3:7" x14ac:dyDescent="0.2">
      <c r="C154" s="51" t="s">
        <v>3555</v>
      </c>
      <c r="D154" s="50">
        <v>0</v>
      </c>
      <c r="E154" s="50">
        <v>0</v>
      </c>
      <c r="F154" s="50">
        <v>0.12381524818841336</v>
      </c>
      <c r="G154" s="50">
        <v>0.87618475181158662</v>
      </c>
    </row>
    <row r="155" spans="3:7" x14ac:dyDescent="0.2">
      <c r="C155" s="51" t="s">
        <v>3556</v>
      </c>
      <c r="D155" s="50">
        <v>0</v>
      </c>
      <c r="E155" s="50">
        <v>0</v>
      </c>
      <c r="F155" s="50">
        <v>0.1290835405366185</v>
      </c>
      <c r="G155" s="50">
        <v>0.87091645946338148</v>
      </c>
    </row>
    <row r="156" spans="3:7" x14ac:dyDescent="0.2">
      <c r="C156" s="51" t="s">
        <v>3557</v>
      </c>
      <c r="D156" s="50">
        <v>0</v>
      </c>
      <c r="E156" s="50">
        <v>0</v>
      </c>
      <c r="F156" s="50">
        <v>6.510005625587513E-2</v>
      </c>
      <c r="G156" s="50">
        <v>0.93489994374412488</v>
      </c>
    </row>
    <row r="157" spans="3:7" x14ac:dyDescent="0.2">
      <c r="C157" s="51" t="s">
        <v>572</v>
      </c>
      <c r="D157" s="50">
        <v>0</v>
      </c>
      <c r="E157" s="50">
        <v>0</v>
      </c>
      <c r="F157" s="50">
        <v>9.7966136120767169E-2</v>
      </c>
      <c r="G157" s="50">
        <v>0.90203386387923279</v>
      </c>
    </row>
    <row r="158" spans="3:7" x14ac:dyDescent="0.2">
      <c r="C158" s="51" t="s">
        <v>3558</v>
      </c>
      <c r="D158" s="50">
        <v>0</v>
      </c>
      <c r="E158" s="50">
        <v>0</v>
      </c>
      <c r="F158" s="50">
        <v>9.3966311355501958E-2</v>
      </c>
      <c r="G158" s="50">
        <v>0.90603368864449807</v>
      </c>
    </row>
    <row r="159" spans="3:7" x14ac:dyDescent="0.2">
      <c r="C159" s="51" t="s">
        <v>3559</v>
      </c>
      <c r="D159" s="50">
        <v>0</v>
      </c>
      <c r="E159" s="50">
        <v>0</v>
      </c>
      <c r="F159" s="50">
        <v>0.12565054341852733</v>
      </c>
      <c r="G159" s="50">
        <v>0.87434945658147267</v>
      </c>
    </row>
    <row r="160" spans="3:7" x14ac:dyDescent="0.2">
      <c r="C160" s="51" t="s">
        <v>3560</v>
      </c>
      <c r="D160" s="50">
        <v>0</v>
      </c>
      <c r="E160" s="50">
        <v>0</v>
      </c>
      <c r="F160" s="50">
        <v>5.9282161878129215E-2</v>
      </c>
      <c r="G160" s="50">
        <v>0.94071783812187082</v>
      </c>
    </row>
    <row r="161" spans="3:7" x14ac:dyDescent="0.2">
      <c r="C161" s="51" t="s">
        <v>3561</v>
      </c>
      <c r="D161" s="50">
        <v>0</v>
      </c>
      <c r="E161" s="50">
        <v>0</v>
      </c>
      <c r="F161" s="50">
        <v>4.0566645133004821E-2</v>
      </c>
      <c r="G161" s="50">
        <v>0.95943335486699521</v>
      </c>
    </row>
    <row r="162" spans="3:7" x14ac:dyDescent="0.2">
      <c r="C162" s="51" t="s">
        <v>3562</v>
      </c>
      <c r="D162" s="50">
        <v>0</v>
      </c>
      <c r="E162" s="50">
        <v>0</v>
      </c>
      <c r="F162" s="50">
        <v>7.3599071597910903E-2</v>
      </c>
      <c r="G162" s="50">
        <v>0.9264009284020891</v>
      </c>
    </row>
    <row r="163" spans="3:7" x14ac:dyDescent="0.2">
      <c r="C163" s="51" t="s">
        <v>3563</v>
      </c>
      <c r="D163" s="50">
        <v>0</v>
      </c>
      <c r="E163" s="50">
        <v>0</v>
      </c>
      <c r="F163" s="50">
        <v>9.6381433307012654E-2</v>
      </c>
      <c r="G163" s="50">
        <v>0.90361856669298735</v>
      </c>
    </row>
    <row r="164" spans="3:7" x14ac:dyDescent="0.2">
      <c r="C164" s="51" t="s">
        <v>3564</v>
      </c>
      <c r="D164" s="50">
        <v>0</v>
      </c>
      <c r="E164" s="50">
        <v>0</v>
      </c>
      <c r="F164" s="50">
        <v>6.0303474363544565E-2</v>
      </c>
      <c r="G164" s="50">
        <v>0.93969652563645545</v>
      </c>
    </row>
    <row r="165" spans="3:7" x14ac:dyDescent="0.2">
      <c r="C165" s="51" t="s">
        <v>3565</v>
      </c>
      <c r="D165" s="50">
        <v>0</v>
      </c>
      <c r="E165" s="50">
        <v>0</v>
      </c>
      <c r="F165" s="50">
        <v>0.13634974975793568</v>
      </c>
      <c r="G165" s="50">
        <v>0.86365025024206432</v>
      </c>
    </row>
    <row r="166" spans="3:7" x14ac:dyDescent="0.2">
      <c r="C166" s="51" t="s">
        <v>3566</v>
      </c>
      <c r="D166" s="50">
        <v>0</v>
      </c>
      <c r="E166" s="50">
        <v>0</v>
      </c>
      <c r="F166" s="50">
        <v>6.4548797281363035E-2</v>
      </c>
      <c r="G166" s="50">
        <v>0.93545120271863702</v>
      </c>
    </row>
    <row r="167" spans="3:7" x14ac:dyDescent="0.2">
      <c r="C167" s="51" t="s">
        <v>3567</v>
      </c>
      <c r="D167" s="50">
        <v>0</v>
      </c>
      <c r="E167" s="50">
        <v>0</v>
      </c>
      <c r="F167" s="50">
        <v>4.5608416559871037E-2</v>
      </c>
      <c r="G167" s="50">
        <v>0.95439158344012898</v>
      </c>
    </row>
    <row r="168" spans="3:7" x14ac:dyDescent="0.2">
      <c r="C168" s="51" t="s">
        <v>3568</v>
      </c>
      <c r="D168" s="50">
        <v>0</v>
      </c>
      <c r="E168" s="50">
        <v>0</v>
      </c>
      <c r="F168" s="50">
        <v>7.7395668362176942E-2</v>
      </c>
      <c r="G168" s="50">
        <v>0.92260433163782307</v>
      </c>
    </row>
    <row r="169" spans="3:7" x14ac:dyDescent="0.2">
      <c r="C169" s="69" t="s">
        <v>3569</v>
      </c>
      <c r="D169" s="68">
        <v>1</v>
      </c>
      <c r="E169" s="68">
        <v>0</v>
      </c>
      <c r="F169" s="68">
        <v>8.8864833154393252E-2</v>
      </c>
      <c r="G169" s="68">
        <v>0.91113516684560669</v>
      </c>
    </row>
    <row r="170" spans="3:7" x14ac:dyDescent="0.2">
      <c r="C170" s="51" t="s">
        <v>3570</v>
      </c>
      <c r="D170" s="50">
        <v>0</v>
      </c>
      <c r="E170" s="50">
        <v>0</v>
      </c>
      <c r="F170" s="50">
        <v>7.1822383677006454E-2</v>
      </c>
      <c r="G170" s="50">
        <v>0.92817761632299356</v>
      </c>
    </row>
    <row r="171" spans="3:7" x14ac:dyDescent="0.2">
      <c r="C171" s="51" t="s">
        <v>3571</v>
      </c>
      <c r="D171" s="50">
        <v>0</v>
      </c>
      <c r="E171" s="50">
        <v>0</v>
      </c>
      <c r="F171" s="50">
        <v>7.9696482737172808E-2</v>
      </c>
      <c r="G171" s="50">
        <v>0.92030351726282722</v>
      </c>
    </row>
    <row r="172" spans="3:7" x14ac:dyDescent="0.2">
      <c r="C172" s="51" t="s">
        <v>3572</v>
      </c>
      <c r="D172" s="50">
        <v>0</v>
      </c>
      <c r="E172" s="50">
        <v>0</v>
      </c>
      <c r="F172" s="50">
        <v>7.8250444331547819E-2</v>
      </c>
      <c r="G172" s="50">
        <v>0.92174955566845218</v>
      </c>
    </row>
    <row r="173" spans="3:7" x14ac:dyDescent="0.2">
      <c r="C173" s="51" t="s">
        <v>573</v>
      </c>
      <c r="D173" s="50">
        <v>0</v>
      </c>
      <c r="E173" s="50">
        <v>0</v>
      </c>
      <c r="F173" s="50">
        <v>8.2068894121689911E-2</v>
      </c>
      <c r="G173" s="50">
        <v>0.91793110587831006</v>
      </c>
    </row>
    <row r="174" spans="3:7" x14ac:dyDescent="0.2">
      <c r="C174" s="51" t="s">
        <v>3573</v>
      </c>
      <c r="D174" s="50">
        <v>0</v>
      </c>
      <c r="E174" s="50">
        <v>0</v>
      </c>
      <c r="F174" s="50">
        <v>0.13757191287057424</v>
      </c>
      <c r="G174" s="50">
        <v>0.86242808712942576</v>
      </c>
    </row>
    <row r="175" spans="3:7" x14ac:dyDescent="0.2">
      <c r="C175" s="51" t="s">
        <v>3574</v>
      </c>
      <c r="D175" s="50">
        <v>0</v>
      </c>
      <c r="E175" s="50">
        <v>0</v>
      </c>
      <c r="F175" s="50">
        <v>6.7747371989344815E-2</v>
      </c>
      <c r="G175" s="50">
        <v>0.93225262801065523</v>
      </c>
    </row>
    <row r="176" spans="3:7" x14ac:dyDescent="0.2">
      <c r="C176" s="51" t="s">
        <v>3575</v>
      </c>
      <c r="D176" s="50">
        <v>0</v>
      </c>
      <c r="E176" s="50">
        <v>0</v>
      </c>
      <c r="F176" s="50">
        <v>6.0807127307609704E-2</v>
      </c>
      <c r="G176" s="50">
        <v>0.93919287269239027</v>
      </c>
    </row>
    <row r="177" spans="3:7" x14ac:dyDescent="0.2">
      <c r="C177" s="51" t="s">
        <v>3576</v>
      </c>
      <c r="D177" s="50">
        <v>0</v>
      </c>
      <c r="E177" s="50">
        <v>0</v>
      </c>
      <c r="F177" s="50">
        <v>0.1370606005953682</v>
      </c>
      <c r="G177" s="50">
        <v>0.86293939940463182</v>
      </c>
    </row>
    <row r="178" spans="3:7" x14ac:dyDescent="0.2">
      <c r="C178" s="51" t="s">
        <v>3577</v>
      </c>
      <c r="D178" s="50">
        <v>0</v>
      </c>
      <c r="E178" s="50">
        <v>0</v>
      </c>
      <c r="F178" s="50">
        <v>0.15099471435700473</v>
      </c>
      <c r="G178" s="50">
        <v>0.84900528564299527</v>
      </c>
    </row>
    <row r="179" spans="3:7" x14ac:dyDescent="0.2">
      <c r="C179" s="51" t="s">
        <v>3578</v>
      </c>
      <c r="D179" s="50">
        <v>0</v>
      </c>
      <c r="E179" s="50">
        <v>0</v>
      </c>
      <c r="F179" s="50">
        <v>5.8557343650284831E-2</v>
      </c>
      <c r="G179" s="50">
        <v>0.94144265634971513</v>
      </c>
    </row>
    <row r="180" spans="3:7" x14ac:dyDescent="0.2">
      <c r="C180" s="51" t="s">
        <v>3579</v>
      </c>
      <c r="D180" s="50">
        <v>0</v>
      </c>
      <c r="E180" s="50">
        <v>0</v>
      </c>
      <c r="F180" s="50">
        <v>7.7720262086337366E-2</v>
      </c>
      <c r="G180" s="50">
        <v>0.92227973791366269</v>
      </c>
    </row>
    <row r="181" spans="3:7" x14ac:dyDescent="0.2">
      <c r="C181" s="51" t="s">
        <v>3580</v>
      </c>
      <c r="D181" s="50">
        <v>0</v>
      </c>
      <c r="E181" s="50">
        <v>0</v>
      </c>
      <c r="F181" s="50">
        <v>7.6644045196037319E-2</v>
      </c>
      <c r="G181" s="50">
        <v>0.92335595480396271</v>
      </c>
    </row>
    <row r="182" spans="3:7" x14ac:dyDescent="0.2">
      <c r="C182" s="51" t="s">
        <v>3581</v>
      </c>
      <c r="D182" s="50">
        <v>0</v>
      </c>
      <c r="E182" s="50">
        <v>0</v>
      </c>
      <c r="F182" s="50">
        <v>0.13569527881590729</v>
      </c>
      <c r="G182" s="50">
        <v>0.86430472118409274</v>
      </c>
    </row>
    <row r="183" spans="3:7" x14ac:dyDescent="0.2">
      <c r="C183" s="51" t="s">
        <v>3582</v>
      </c>
      <c r="D183" s="50">
        <v>0</v>
      </c>
      <c r="E183" s="50">
        <v>0</v>
      </c>
      <c r="F183" s="50">
        <v>9.1482504893899572E-2</v>
      </c>
      <c r="G183" s="50">
        <v>0.90851749510610047</v>
      </c>
    </row>
    <row r="184" spans="3:7" x14ac:dyDescent="0.2">
      <c r="C184" s="51" t="s">
        <v>3583</v>
      </c>
      <c r="D184" s="50">
        <v>0</v>
      </c>
      <c r="E184" s="50">
        <v>0</v>
      </c>
      <c r="F184" s="50">
        <v>8.4478336998795325E-2</v>
      </c>
      <c r="G184" s="50">
        <v>0.91552166300120463</v>
      </c>
    </row>
    <row r="185" spans="3:7" x14ac:dyDescent="0.2">
      <c r="C185" s="51" t="s">
        <v>3584</v>
      </c>
      <c r="D185" s="50">
        <v>0</v>
      </c>
      <c r="E185" s="50">
        <v>0</v>
      </c>
      <c r="F185" s="50">
        <v>0.10362594297061466</v>
      </c>
      <c r="G185" s="50">
        <v>0.89637405702938533</v>
      </c>
    </row>
    <row r="186" spans="3:7" x14ac:dyDescent="0.2">
      <c r="C186" s="51" t="s">
        <v>574</v>
      </c>
      <c r="D186" s="50">
        <v>0</v>
      </c>
      <c r="E186" s="50">
        <v>0</v>
      </c>
      <c r="F186" s="50">
        <v>5.9535332343806494E-2</v>
      </c>
      <c r="G186" s="50">
        <v>0.94046466765619352</v>
      </c>
    </row>
    <row r="187" spans="3:7" x14ac:dyDescent="0.2">
      <c r="C187" s="51" t="s">
        <v>3585</v>
      </c>
      <c r="D187" s="50">
        <v>0</v>
      </c>
      <c r="E187" s="50">
        <v>0</v>
      </c>
      <c r="F187" s="50">
        <v>7.1966173488233115E-2</v>
      </c>
      <c r="G187" s="50">
        <v>0.92803382651176691</v>
      </c>
    </row>
    <row r="188" spans="3:7" x14ac:dyDescent="0.2">
      <c r="C188" s="51" t="s">
        <v>3586</v>
      </c>
      <c r="D188" s="50">
        <v>0</v>
      </c>
      <c r="E188" s="50">
        <v>0</v>
      </c>
      <c r="F188" s="50">
        <v>0.10489830144936613</v>
      </c>
      <c r="G188" s="50">
        <v>0.89510169855063393</v>
      </c>
    </row>
    <row r="189" spans="3:7" x14ac:dyDescent="0.2">
      <c r="C189" s="51" t="s">
        <v>3587</v>
      </c>
      <c r="D189" s="50">
        <v>0</v>
      </c>
      <c r="E189" s="50">
        <v>0</v>
      </c>
      <c r="F189" s="50">
        <v>6.7610587663738952E-2</v>
      </c>
      <c r="G189" s="50">
        <v>0.93238941233626105</v>
      </c>
    </row>
    <row r="190" spans="3:7" x14ac:dyDescent="0.2">
      <c r="C190" s="51" t="s">
        <v>3588</v>
      </c>
      <c r="D190" s="50">
        <v>0</v>
      </c>
      <c r="E190" s="50">
        <v>0</v>
      </c>
      <c r="F190" s="50">
        <v>8.5948124750042529E-2</v>
      </c>
      <c r="G190" s="50">
        <v>0.91405187524995746</v>
      </c>
    </row>
    <row r="191" spans="3:7" x14ac:dyDescent="0.2">
      <c r="C191" s="51" t="s">
        <v>3589</v>
      </c>
      <c r="D191" s="50">
        <v>0</v>
      </c>
      <c r="E191" s="50">
        <v>0</v>
      </c>
      <c r="F191" s="50">
        <v>5.815146971622874E-2</v>
      </c>
      <c r="G191" s="50">
        <v>0.94184853028377125</v>
      </c>
    </row>
    <row r="192" spans="3:7" x14ac:dyDescent="0.2">
      <c r="C192" s="51" t="s">
        <v>3590</v>
      </c>
      <c r="D192" s="50">
        <v>0</v>
      </c>
      <c r="E192" s="50">
        <v>0</v>
      </c>
      <c r="F192" s="50">
        <v>9.6183763748496409E-2</v>
      </c>
      <c r="G192" s="50">
        <v>0.90381623625150365</v>
      </c>
    </row>
    <row r="193" spans="3:7" x14ac:dyDescent="0.2">
      <c r="C193" s="51" t="s">
        <v>575</v>
      </c>
      <c r="D193" s="50">
        <v>0</v>
      </c>
      <c r="E193" s="50">
        <v>0</v>
      </c>
      <c r="F193" s="50">
        <v>7.993006417133082E-2</v>
      </c>
      <c r="G193" s="50">
        <v>0.92006993582866914</v>
      </c>
    </row>
    <row r="194" spans="3:7" x14ac:dyDescent="0.2">
      <c r="C194" s="51" t="s">
        <v>3591</v>
      </c>
      <c r="D194" s="50">
        <v>0</v>
      </c>
      <c r="E194" s="50">
        <v>0</v>
      </c>
      <c r="F194" s="50">
        <v>7.6732288424950765E-2</v>
      </c>
      <c r="G194" s="50">
        <v>0.92326771157504928</v>
      </c>
    </row>
    <row r="195" spans="3:7" x14ac:dyDescent="0.2">
      <c r="C195" s="51" t="s">
        <v>3592</v>
      </c>
      <c r="D195" s="50">
        <v>0</v>
      </c>
      <c r="E195" s="50">
        <v>0</v>
      </c>
      <c r="F195" s="50">
        <v>5.7207776545423097E-2</v>
      </c>
      <c r="G195" s="50">
        <v>0.94279222345457692</v>
      </c>
    </row>
    <row r="196" spans="3:7" x14ac:dyDescent="0.2">
      <c r="C196" s="51" t="s">
        <v>3593</v>
      </c>
      <c r="D196" s="50">
        <v>0</v>
      </c>
      <c r="E196" s="50">
        <v>0</v>
      </c>
      <c r="F196" s="50">
        <v>8.4346406757499603E-2</v>
      </c>
      <c r="G196" s="50">
        <v>0.9156535932425004</v>
      </c>
    </row>
    <row r="197" spans="3:7" x14ac:dyDescent="0.2">
      <c r="C197" s="51" t="s">
        <v>3594</v>
      </c>
      <c r="D197" s="50">
        <v>0</v>
      </c>
      <c r="E197" s="50">
        <v>0</v>
      </c>
      <c r="F197" s="50">
        <v>8.4215158864587941E-2</v>
      </c>
      <c r="G197" s="50">
        <v>0.91578484113541203</v>
      </c>
    </row>
    <row r="198" spans="3:7" x14ac:dyDescent="0.2">
      <c r="C198" s="51" t="s">
        <v>3595</v>
      </c>
      <c r="D198" s="50">
        <v>0</v>
      </c>
      <c r="E198" s="50">
        <v>0</v>
      </c>
      <c r="F198" s="50">
        <v>0.14169190957940481</v>
      </c>
      <c r="G198" s="50">
        <v>0.85830809042059519</v>
      </c>
    </row>
    <row r="199" spans="3:7" x14ac:dyDescent="0.2">
      <c r="C199" s="51" t="s">
        <v>576</v>
      </c>
      <c r="D199" s="50">
        <v>0</v>
      </c>
      <c r="E199" s="50">
        <v>0</v>
      </c>
      <c r="F199" s="50">
        <v>4.3856563317665437E-2</v>
      </c>
      <c r="G199" s="50">
        <v>0.95614343668233459</v>
      </c>
    </row>
    <row r="200" spans="3:7" x14ac:dyDescent="0.2">
      <c r="C200" s="51" t="s">
        <v>3596</v>
      </c>
      <c r="D200" s="50">
        <v>0</v>
      </c>
      <c r="E200" s="50">
        <v>0</v>
      </c>
      <c r="F200" s="50">
        <v>7.2782776871707602E-2</v>
      </c>
      <c r="G200" s="50">
        <v>0.92721722312829236</v>
      </c>
    </row>
    <row r="201" spans="3:7" x14ac:dyDescent="0.2">
      <c r="C201" s="51" t="s">
        <v>3597</v>
      </c>
      <c r="D201" s="50">
        <v>0</v>
      </c>
      <c r="E201" s="50">
        <v>0</v>
      </c>
      <c r="F201" s="50">
        <v>5.9402095171501801E-2</v>
      </c>
      <c r="G201" s="50">
        <v>0.94059790482849825</v>
      </c>
    </row>
    <row r="202" spans="3:7" x14ac:dyDescent="0.2">
      <c r="C202" s="51" t="s">
        <v>3598</v>
      </c>
      <c r="D202" s="50">
        <v>0</v>
      </c>
      <c r="E202" s="50">
        <v>0</v>
      </c>
      <c r="F202" s="50">
        <v>5.8288486411966989E-2</v>
      </c>
      <c r="G202" s="50">
        <v>0.94171151358803296</v>
      </c>
    </row>
    <row r="203" spans="3:7" x14ac:dyDescent="0.2">
      <c r="C203" s="51" t="s">
        <v>3599</v>
      </c>
      <c r="D203" s="50">
        <v>0</v>
      </c>
      <c r="E203" s="50">
        <v>0</v>
      </c>
      <c r="F203" s="50">
        <v>8.0903952004077156E-2</v>
      </c>
      <c r="G203" s="50">
        <v>0.91909604799592282</v>
      </c>
    </row>
    <row r="204" spans="3:7" x14ac:dyDescent="0.2">
      <c r="C204" s="51" t="s">
        <v>3600</v>
      </c>
      <c r="D204" s="50">
        <v>0</v>
      </c>
      <c r="E204" s="50">
        <v>0</v>
      </c>
      <c r="F204" s="50">
        <v>5.395321688179458E-2</v>
      </c>
      <c r="G204" s="50">
        <v>0.94604678311820545</v>
      </c>
    </row>
    <row r="205" spans="3:7" x14ac:dyDescent="0.2">
      <c r="C205" s="51" t="s">
        <v>3601</v>
      </c>
      <c r="D205" s="50">
        <v>0</v>
      </c>
      <c r="E205" s="50">
        <v>0</v>
      </c>
      <c r="F205" s="50">
        <v>7.3451840405308305E-2</v>
      </c>
      <c r="G205" s="50">
        <v>0.92654815959469172</v>
      </c>
    </row>
    <row r="206" spans="3:7" x14ac:dyDescent="0.2">
      <c r="C206" s="51" t="s">
        <v>3602</v>
      </c>
      <c r="D206" s="50">
        <v>0</v>
      </c>
      <c r="E206" s="50">
        <v>0</v>
      </c>
      <c r="F206" s="50">
        <v>0.15105379551024861</v>
      </c>
      <c r="G206" s="50">
        <v>0.84894620448975133</v>
      </c>
    </row>
    <row r="207" spans="3:7" x14ac:dyDescent="0.2">
      <c r="C207" s="51" t="s">
        <v>577</v>
      </c>
      <c r="D207" s="50">
        <v>0</v>
      </c>
      <c r="E207" s="50">
        <v>0</v>
      </c>
      <c r="F207" s="50">
        <v>6.8707137961836778E-2</v>
      </c>
      <c r="G207" s="50">
        <v>0.93129286203816319</v>
      </c>
    </row>
    <row r="208" spans="3:7" x14ac:dyDescent="0.2">
      <c r="C208" s="69" t="s">
        <v>3603</v>
      </c>
      <c r="D208" s="68">
        <v>1</v>
      </c>
      <c r="E208" s="68">
        <v>0</v>
      </c>
      <c r="F208" s="68">
        <v>0.11868512261996966</v>
      </c>
      <c r="G208" s="68">
        <v>0.88131487738003034</v>
      </c>
    </row>
    <row r="209" spans="3:7" x14ac:dyDescent="0.2">
      <c r="C209" s="51" t="s">
        <v>3604</v>
      </c>
      <c r="D209" s="50">
        <v>0</v>
      </c>
      <c r="E209" s="50">
        <v>0</v>
      </c>
      <c r="F209" s="50">
        <v>9.2440218033817592E-2</v>
      </c>
      <c r="G209" s="50">
        <v>0.90755978196618237</v>
      </c>
    </row>
    <row r="210" spans="3:7" x14ac:dyDescent="0.2">
      <c r="C210" s="51" t="s">
        <v>3605</v>
      </c>
      <c r="D210" s="50">
        <v>0</v>
      </c>
      <c r="E210" s="50">
        <v>0</v>
      </c>
      <c r="F210" s="50">
        <v>6.5265776925319166E-2</v>
      </c>
      <c r="G210" s="50">
        <v>0.93473422307468079</v>
      </c>
    </row>
    <row r="211" spans="3:7" x14ac:dyDescent="0.2">
      <c r="C211" s="51" t="s">
        <v>3606</v>
      </c>
      <c r="D211" s="50">
        <v>0</v>
      </c>
      <c r="E211" s="50">
        <v>0</v>
      </c>
      <c r="F211" s="50">
        <v>5.2511978067699208E-2</v>
      </c>
      <c r="G211" s="50">
        <v>0.94748802193230075</v>
      </c>
    </row>
    <row r="212" spans="3:7" x14ac:dyDescent="0.2">
      <c r="C212" s="51" t="s">
        <v>3607</v>
      </c>
      <c r="D212" s="50">
        <v>0</v>
      </c>
      <c r="E212" s="50">
        <v>0</v>
      </c>
      <c r="F212" s="50">
        <v>9.2985099984235792E-2</v>
      </c>
      <c r="G212" s="50">
        <v>0.90701490001576424</v>
      </c>
    </row>
    <row r="213" spans="3:7" x14ac:dyDescent="0.2">
      <c r="C213" s="51" t="s">
        <v>578</v>
      </c>
      <c r="D213" s="50">
        <v>0</v>
      </c>
      <c r="E213" s="50">
        <v>0</v>
      </c>
      <c r="F213" s="50">
        <v>3.5910974186328083E-2</v>
      </c>
      <c r="G213" s="50">
        <v>0.96408902581367195</v>
      </c>
    </row>
    <row r="214" spans="3:7" x14ac:dyDescent="0.2">
      <c r="C214" s="51" t="s">
        <v>3608</v>
      </c>
      <c r="D214" s="50">
        <v>0</v>
      </c>
      <c r="E214" s="50">
        <v>0</v>
      </c>
      <c r="F214" s="50">
        <v>9.9961115909056056E-2</v>
      </c>
      <c r="G214" s="50">
        <v>0.9000388840909439</v>
      </c>
    </row>
    <row r="215" spans="3:7" x14ac:dyDescent="0.2">
      <c r="C215" s="51" t="s">
        <v>3609</v>
      </c>
      <c r="D215" s="50">
        <v>0</v>
      </c>
      <c r="E215" s="50">
        <v>0</v>
      </c>
      <c r="F215" s="50">
        <v>6.9687472571563505E-2</v>
      </c>
      <c r="G215" s="50">
        <v>0.93031252742843651</v>
      </c>
    </row>
    <row r="216" spans="3:7" x14ac:dyDescent="0.2">
      <c r="C216" s="51" t="s">
        <v>579</v>
      </c>
      <c r="D216" s="50">
        <v>0</v>
      </c>
      <c r="E216" s="50">
        <v>0</v>
      </c>
      <c r="F216" s="50">
        <v>8.9871625089634533E-2</v>
      </c>
      <c r="G216" s="50">
        <v>0.91012837491036547</v>
      </c>
    </row>
    <row r="217" spans="3:7" x14ac:dyDescent="0.2">
      <c r="C217" s="51" t="s">
        <v>3610</v>
      </c>
      <c r="D217" s="50">
        <v>0</v>
      </c>
      <c r="E217" s="50">
        <v>0</v>
      </c>
      <c r="F217" s="50">
        <v>0.10552951922827768</v>
      </c>
      <c r="G217" s="50">
        <v>0.89447048077172231</v>
      </c>
    </row>
    <row r="218" spans="3:7" x14ac:dyDescent="0.2">
      <c r="C218" s="51" t="s">
        <v>3611</v>
      </c>
      <c r="D218" s="50">
        <v>0</v>
      </c>
      <c r="E218" s="50">
        <v>0</v>
      </c>
      <c r="F218" s="50">
        <v>9.043116372418579E-2</v>
      </c>
      <c r="G218" s="50">
        <v>0.9095688362758142</v>
      </c>
    </row>
    <row r="219" spans="3:7" x14ac:dyDescent="0.2">
      <c r="C219" s="69" t="s">
        <v>3612</v>
      </c>
      <c r="D219" s="68">
        <v>1</v>
      </c>
      <c r="E219" s="68">
        <v>0</v>
      </c>
      <c r="F219" s="68">
        <v>9.3426709773271263E-2</v>
      </c>
      <c r="G219" s="68">
        <v>0.90657329022672872</v>
      </c>
    </row>
    <row r="220" spans="3:7" x14ac:dyDescent="0.2">
      <c r="C220" s="51" t="s">
        <v>3613</v>
      </c>
      <c r="D220" s="50">
        <v>0</v>
      </c>
      <c r="E220" s="50">
        <v>0</v>
      </c>
      <c r="F220" s="50">
        <v>6.4002271435036465E-2</v>
      </c>
      <c r="G220" s="50">
        <v>0.93599772856496355</v>
      </c>
    </row>
    <row r="221" spans="3:7" x14ac:dyDescent="0.2">
      <c r="C221" s="51" t="s">
        <v>3614</v>
      </c>
      <c r="D221" s="50">
        <v>0</v>
      </c>
      <c r="E221" s="50">
        <v>0</v>
      </c>
      <c r="F221" s="50">
        <v>8.5174697260532478E-2</v>
      </c>
      <c r="G221" s="50">
        <v>0.91482530273946749</v>
      </c>
    </row>
    <row r="222" spans="3:7" x14ac:dyDescent="0.2">
      <c r="C222" s="51" t="s">
        <v>3615</v>
      </c>
      <c r="D222" s="50">
        <v>0</v>
      </c>
      <c r="E222" s="50">
        <v>0</v>
      </c>
      <c r="F222" s="50">
        <v>3.9299635446403858E-2</v>
      </c>
      <c r="G222" s="50">
        <v>0.96070036455359609</v>
      </c>
    </row>
    <row r="223" spans="3:7" x14ac:dyDescent="0.2">
      <c r="C223" s="51" t="s">
        <v>3616</v>
      </c>
      <c r="D223" s="50">
        <v>0</v>
      </c>
      <c r="E223" s="50">
        <v>0</v>
      </c>
      <c r="F223" s="50">
        <v>8.8662708765919945E-2</v>
      </c>
      <c r="G223" s="50">
        <v>0.91133729123408003</v>
      </c>
    </row>
    <row r="224" spans="3:7" x14ac:dyDescent="0.2">
      <c r="C224" s="51" t="s">
        <v>3617</v>
      </c>
      <c r="D224" s="50">
        <v>0</v>
      </c>
      <c r="E224" s="50">
        <v>0</v>
      </c>
      <c r="F224" s="50">
        <v>7.2476320342853617E-2</v>
      </c>
      <c r="G224" s="50">
        <v>0.92752367965714644</v>
      </c>
    </row>
    <row r="225" spans="3:7" x14ac:dyDescent="0.2">
      <c r="C225" s="51" t="s">
        <v>3618</v>
      </c>
      <c r="D225" s="50">
        <v>0</v>
      </c>
      <c r="E225" s="50">
        <v>0</v>
      </c>
      <c r="F225" s="50">
        <v>3.0801576515634976E-2</v>
      </c>
      <c r="G225" s="50">
        <v>0.96919842348436502</v>
      </c>
    </row>
    <row r="226" spans="3:7" x14ac:dyDescent="0.2">
      <c r="C226" s="51" t="s">
        <v>3619</v>
      </c>
      <c r="D226" s="50">
        <v>0</v>
      </c>
      <c r="E226" s="50">
        <v>0</v>
      </c>
      <c r="F226" s="50">
        <v>0.11817619207124397</v>
      </c>
      <c r="G226" s="50">
        <v>0.88182380792875603</v>
      </c>
    </row>
    <row r="227" spans="3:7" x14ac:dyDescent="0.2">
      <c r="C227" s="51" t="s">
        <v>3620</v>
      </c>
      <c r="D227" s="50">
        <v>0</v>
      </c>
      <c r="E227" s="50">
        <v>0</v>
      </c>
      <c r="F227" s="50">
        <v>0.12056352031883087</v>
      </c>
      <c r="G227" s="50">
        <v>0.87943647968116911</v>
      </c>
    </row>
    <row r="228" spans="3:7" x14ac:dyDescent="0.2">
      <c r="C228" s="51" t="s">
        <v>3621</v>
      </c>
      <c r="D228" s="50">
        <v>0</v>
      </c>
      <c r="E228" s="50">
        <v>0</v>
      </c>
      <c r="F228" s="50">
        <v>6.949625203195027E-2</v>
      </c>
      <c r="G228" s="50">
        <v>0.93050374796804969</v>
      </c>
    </row>
    <row r="229" spans="3:7" x14ac:dyDescent="0.2">
      <c r="C229" s="51" t="s">
        <v>3622</v>
      </c>
      <c r="D229" s="50">
        <v>0</v>
      </c>
      <c r="E229" s="50">
        <v>0</v>
      </c>
      <c r="F229" s="50">
        <v>3.2190275794624065E-2</v>
      </c>
      <c r="G229" s="50">
        <v>0.96780972420537592</v>
      </c>
    </row>
    <row r="230" spans="3:7" x14ac:dyDescent="0.2">
      <c r="C230" s="69" t="s">
        <v>3623</v>
      </c>
      <c r="D230" s="68">
        <v>1</v>
      </c>
      <c r="E230" s="68">
        <v>0</v>
      </c>
      <c r="F230" s="68">
        <v>0.13372292381176371</v>
      </c>
      <c r="G230" s="68">
        <v>0.86627707618823635</v>
      </c>
    </row>
    <row r="231" spans="3:7" x14ac:dyDescent="0.2">
      <c r="C231" s="51" t="s">
        <v>580</v>
      </c>
      <c r="D231" s="50">
        <v>0</v>
      </c>
      <c r="E231" s="50">
        <v>0</v>
      </c>
      <c r="F231" s="50">
        <v>3.2325018389587443E-2</v>
      </c>
      <c r="G231" s="50">
        <v>0.96767498161041254</v>
      </c>
    </row>
    <row r="232" spans="3:7" x14ac:dyDescent="0.2">
      <c r="C232" s="51" t="s">
        <v>581</v>
      </c>
      <c r="D232" s="50">
        <v>0</v>
      </c>
      <c r="E232" s="50">
        <v>0</v>
      </c>
      <c r="F232" s="50">
        <v>3.5294780671589587E-2</v>
      </c>
      <c r="G232" s="50">
        <v>0.96470521932841047</v>
      </c>
    </row>
    <row r="233" spans="3:7" x14ac:dyDescent="0.2">
      <c r="C233" s="51" t="s">
        <v>3624</v>
      </c>
      <c r="D233" s="50">
        <v>0</v>
      </c>
      <c r="E233" s="50">
        <v>0</v>
      </c>
      <c r="F233" s="50">
        <v>6.4213729677942352E-2</v>
      </c>
      <c r="G233" s="50">
        <v>0.93578627032205763</v>
      </c>
    </row>
    <row r="234" spans="3:7" x14ac:dyDescent="0.2">
      <c r="C234" s="51" t="s">
        <v>582</v>
      </c>
      <c r="D234" s="50">
        <v>0</v>
      </c>
      <c r="E234" s="50">
        <v>0</v>
      </c>
      <c r="F234" s="50">
        <v>6.6665841989700825E-2</v>
      </c>
      <c r="G234" s="50">
        <v>0.93333415801029918</v>
      </c>
    </row>
    <row r="235" spans="3:7" x14ac:dyDescent="0.2">
      <c r="C235" s="51" t="s">
        <v>3625</v>
      </c>
      <c r="D235" s="50">
        <v>0</v>
      </c>
      <c r="E235" s="50">
        <v>0</v>
      </c>
      <c r="F235" s="50">
        <v>7.5447826035349608E-2</v>
      </c>
      <c r="G235" s="50">
        <v>0.92455217396465039</v>
      </c>
    </row>
    <row r="236" spans="3:7" x14ac:dyDescent="0.2">
      <c r="C236" s="69" t="s">
        <v>3626</v>
      </c>
      <c r="D236" s="68">
        <v>1</v>
      </c>
      <c r="E236" s="68">
        <v>0</v>
      </c>
      <c r="F236" s="68">
        <v>7.9796512624204563E-2</v>
      </c>
      <c r="G236" s="68">
        <v>0.92020348737579538</v>
      </c>
    </row>
    <row r="237" spans="3:7" x14ac:dyDescent="0.2">
      <c r="C237" s="51" t="s">
        <v>3627</v>
      </c>
      <c r="D237" s="50">
        <v>0</v>
      </c>
      <c r="E237" s="50">
        <v>0</v>
      </c>
      <c r="F237" s="50">
        <v>3.4891040360133817E-2</v>
      </c>
      <c r="G237" s="50">
        <v>0.9651089596398662</v>
      </c>
    </row>
    <row r="238" spans="3:7" x14ac:dyDescent="0.2">
      <c r="C238" s="51" t="s">
        <v>3628</v>
      </c>
      <c r="D238" s="50">
        <v>0</v>
      </c>
      <c r="E238" s="50">
        <v>0</v>
      </c>
      <c r="F238" s="50">
        <v>7.6379875250779508E-2</v>
      </c>
      <c r="G238" s="50">
        <v>0.92362012474922051</v>
      </c>
    </row>
    <row r="239" spans="3:7" x14ac:dyDescent="0.2">
      <c r="C239" s="51" t="s">
        <v>583</v>
      </c>
      <c r="D239" s="50">
        <v>0</v>
      </c>
      <c r="E239" s="50">
        <v>0</v>
      </c>
      <c r="F239" s="50">
        <v>0.12505277160416461</v>
      </c>
      <c r="G239" s="50">
        <v>0.87494722839583539</v>
      </c>
    </row>
    <row r="240" spans="3:7" x14ac:dyDescent="0.2">
      <c r="C240" s="51" t="s">
        <v>3629</v>
      </c>
      <c r="D240" s="50">
        <v>0</v>
      </c>
      <c r="E240" s="50">
        <v>0</v>
      </c>
      <c r="F240" s="50">
        <v>4.8463116566877143E-2</v>
      </c>
      <c r="G240" s="50">
        <v>0.95153688343312282</v>
      </c>
    </row>
    <row r="241" spans="3:7" x14ac:dyDescent="0.2">
      <c r="C241" s="51" t="s">
        <v>3630</v>
      </c>
      <c r="D241" s="50">
        <v>0</v>
      </c>
      <c r="E241" s="50">
        <v>0</v>
      </c>
      <c r="F241" s="50">
        <v>9.8630614909704872E-2</v>
      </c>
      <c r="G241" s="50">
        <v>0.90136938509029507</v>
      </c>
    </row>
    <row r="242" spans="3:7" x14ac:dyDescent="0.2">
      <c r="C242" s="51" t="s">
        <v>3631</v>
      </c>
      <c r="D242" s="50">
        <v>0</v>
      </c>
      <c r="E242" s="50">
        <v>0</v>
      </c>
      <c r="F242" s="50">
        <v>0.15314731287647784</v>
      </c>
      <c r="G242" s="50">
        <v>0.84685268712352213</v>
      </c>
    </row>
    <row r="243" spans="3:7" x14ac:dyDescent="0.2">
      <c r="C243" s="51" t="s">
        <v>3632</v>
      </c>
      <c r="D243" s="50">
        <v>0</v>
      </c>
      <c r="E243" s="50">
        <v>0</v>
      </c>
      <c r="F243" s="50">
        <v>7.2522148080703619E-2</v>
      </c>
      <c r="G243" s="50">
        <v>0.92747785191929633</v>
      </c>
    </row>
    <row r="244" spans="3:7" x14ac:dyDescent="0.2">
      <c r="C244" s="51" t="s">
        <v>3633</v>
      </c>
      <c r="D244" s="50">
        <v>0</v>
      </c>
      <c r="E244" s="50">
        <v>0</v>
      </c>
      <c r="F244" s="50">
        <v>4.4590981023389632E-2</v>
      </c>
      <c r="G244" s="50">
        <v>0.95540901897661035</v>
      </c>
    </row>
    <row r="245" spans="3:7" x14ac:dyDescent="0.2">
      <c r="C245" s="51" t="s">
        <v>3634</v>
      </c>
      <c r="D245" s="50">
        <v>0</v>
      </c>
      <c r="E245" s="50">
        <v>0</v>
      </c>
      <c r="F245" s="50">
        <v>0.13027613627934914</v>
      </c>
      <c r="G245" s="50">
        <v>0.8697238637206508</v>
      </c>
    </row>
    <row r="246" spans="3:7" x14ac:dyDescent="0.2">
      <c r="C246" s="51" t="s">
        <v>3635</v>
      </c>
      <c r="D246" s="50">
        <v>0</v>
      </c>
      <c r="E246" s="50">
        <v>0</v>
      </c>
      <c r="F246" s="50">
        <v>6.3568157818970517E-2</v>
      </c>
      <c r="G246" s="50">
        <v>0.93643184218102948</v>
      </c>
    </row>
    <row r="247" spans="3:7" x14ac:dyDescent="0.2">
      <c r="C247" s="51" t="s">
        <v>3636</v>
      </c>
      <c r="D247" s="50">
        <v>0</v>
      </c>
      <c r="E247" s="50">
        <v>0</v>
      </c>
      <c r="F247" s="50">
        <v>7.780125951895317E-2</v>
      </c>
      <c r="G247" s="50">
        <v>0.92219874048104677</v>
      </c>
    </row>
    <row r="248" spans="3:7" x14ac:dyDescent="0.2">
      <c r="C248" s="51" t="s">
        <v>3637</v>
      </c>
      <c r="D248" s="50">
        <v>0</v>
      </c>
      <c r="E248" s="50">
        <v>0</v>
      </c>
      <c r="F248" s="50">
        <v>7.4942295489072788E-2</v>
      </c>
      <c r="G248" s="50">
        <v>0.92505770451092717</v>
      </c>
    </row>
    <row r="249" spans="3:7" x14ac:dyDescent="0.2">
      <c r="C249" s="51" t="s">
        <v>3638</v>
      </c>
      <c r="D249" s="50">
        <v>0</v>
      </c>
      <c r="E249" s="50">
        <v>0</v>
      </c>
      <c r="F249" s="50">
        <v>7.4518177304168987E-2</v>
      </c>
      <c r="G249" s="50">
        <v>0.92548182269583101</v>
      </c>
    </row>
    <row r="250" spans="3:7" x14ac:dyDescent="0.2">
      <c r="C250" s="51" t="s">
        <v>3639</v>
      </c>
      <c r="D250" s="50">
        <v>0</v>
      </c>
      <c r="E250" s="50">
        <v>0</v>
      </c>
      <c r="F250" s="50">
        <v>7.198177624898873E-2</v>
      </c>
      <c r="G250" s="50">
        <v>0.92801822375101128</v>
      </c>
    </row>
    <row r="251" spans="3:7" x14ac:dyDescent="0.2">
      <c r="C251" s="51" t="s">
        <v>3640</v>
      </c>
      <c r="D251" s="50">
        <v>0</v>
      </c>
      <c r="E251" s="50">
        <v>0</v>
      </c>
      <c r="F251" s="50">
        <v>6.3440000373446603E-2</v>
      </c>
      <c r="G251" s="50">
        <v>0.93655999962655345</v>
      </c>
    </row>
    <row r="252" spans="3:7" x14ac:dyDescent="0.2">
      <c r="C252" s="51" t="s">
        <v>3641</v>
      </c>
      <c r="D252" s="50">
        <v>0</v>
      </c>
      <c r="E252" s="50">
        <v>0</v>
      </c>
      <c r="F252" s="50">
        <v>5.7977872610108165E-2</v>
      </c>
      <c r="G252" s="50">
        <v>0.94202212738989188</v>
      </c>
    </row>
    <row r="253" spans="3:7" x14ac:dyDescent="0.2">
      <c r="C253" s="51" t="s">
        <v>3642</v>
      </c>
      <c r="D253" s="50">
        <v>0</v>
      </c>
      <c r="E253" s="50">
        <v>0</v>
      </c>
      <c r="F253" s="50">
        <v>7.8013415615569293E-2</v>
      </c>
      <c r="G253" s="50">
        <v>0.92198658438443071</v>
      </c>
    </row>
    <row r="254" spans="3:7" x14ac:dyDescent="0.2">
      <c r="C254" s="51" t="s">
        <v>3643</v>
      </c>
      <c r="D254" s="50">
        <v>0</v>
      </c>
      <c r="E254" s="50">
        <v>0</v>
      </c>
      <c r="F254" s="50">
        <v>5.149795268709851E-2</v>
      </c>
      <c r="G254" s="50">
        <v>0.94850204731290144</v>
      </c>
    </row>
    <row r="255" spans="3:7" x14ac:dyDescent="0.2">
      <c r="C255" s="51" t="s">
        <v>3644</v>
      </c>
      <c r="D255" s="50">
        <v>0</v>
      </c>
      <c r="E255" s="50">
        <v>0</v>
      </c>
      <c r="F255" s="50">
        <v>0.1001247438923475</v>
      </c>
      <c r="G255" s="50">
        <v>0.89987525610765251</v>
      </c>
    </row>
    <row r="256" spans="3:7" x14ac:dyDescent="0.2">
      <c r="C256" s="51" t="s">
        <v>3645</v>
      </c>
      <c r="D256" s="50">
        <v>0</v>
      </c>
      <c r="E256" s="50">
        <v>0</v>
      </c>
      <c r="F256" s="50">
        <v>7.6509089769199942E-2</v>
      </c>
      <c r="G256" s="50">
        <v>0.9234909102308001</v>
      </c>
    </row>
    <row r="257" spans="3:7" x14ac:dyDescent="0.2">
      <c r="C257" s="51" t="s">
        <v>3646</v>
      </c>
      <c r="D257" s="50">
        <v>0</v>
      </c>
      <c r="E257" s="50">
        <v>0</v>
      </c>
      <c r="F257" s="50">
        <v>6.8127968183787663E-2</v>
      </c>
      <c r="G257" s="50">
        <v>0.93187203181621237</v>
      </c>
    </row>
    <row r="258" spans="3:7" x14ac:dyDescent="0.2">
      <c r="C258" s="69" t="s">
        <v>3647</v>
      </c>
      <c r="D258" s="68">
        <v>1</v>
      </c>
      <c r="E258" s="68">
        <v>0</v>
      </c>
      <c r="F258" s="68">
        <v>6.1852610469663255E-2</v>
      </c>
      <c r="G258" s="68">
        <v>0.93814738953033672</v>
      </c>
    </row>
    <row r="259" spans="3:7" x14ac:dyDescent="0.2">
      <c r="C259" s="51" t="s">
        <v>3648</v>
      </c>
      <c r="D259" s="50">
        <v>0</v>
      </c>
      <c r="E259" s="50">
        <v>0</v>
      </c>
      <c r="F259" s="50">
        <v>6.9990210800582348E-2</v>
      </c>
      <c r="G259" s="50">
        <v>0.93000978919941768</v>
      </c>
    </row>
    <row r="260" spans="3:7" x14ac:dyDescent="0.2">
      <c r="C260" s="51" t="s">
        <v>584</v>
      </c>
      <c r="D260" s="50">
        <v>0</v>
      </c>
      <c r="E260" s="50">
        <v>0</v>
      </c>
      <c r="F260" s="50">
        <v>0.17270570002966482</v>
      </c>
      <c r="G260" s="50">
        <v>0.82729429997033521</v>
      </c>
    </row>
    <row r="261" spans="3:7" x14ac:dyDescent="0.2">
      <c r="C261" s="51" t="s">
        <v>3649</v>
      </c>
      <c r="D261" s="50">
        <v>0</v>
      </c>
      <c r="E261" s="50">
        <v>0</v>
      </c>
      <c r="F261" s="50">
        <v>9.8237771216998906E-2</v>
      </c>
      <c r="G261" s="50">
        <v>0.90176222878300105</v>
      </c>
    </row>
    <row r="262" spans="3:7" x14ac:dyDescent="0.2">
      <c r="C262" s="51" t="s">
        <v>3650</v>
      </c>
      <c r="D262" s="50">
        <v>0</v>
      </c>
      <c r="E262" s="50">
        <v>0</v>
      </c>
      <c r="F262" s="50">
        <v>5.8789285836028944E-2</v>
      </c>
      <c r="G262" s="50">
        <v>0.94121071416397106</v>
      </c>
    </row>
    <row r="263" spans="3:7" x14ac:dyDescent="0.2">
      <c r="C263" s="51" t="s">
        <v>3651</v>
      </c>
      <c r="D263" s="50">
        <v>0</v>
      </c>
      <c r="E263" s="50">
        <v>0</v>
      </c>
      <c r="F263" s="50">
        <v>8.1056593584925951E-2</v>
      </c>
      <c r="G263" s="50">
        <v>0.9189434064150741</v>
      </c>
    </row>
    <row r="264" spans="3:7" x14ac:dyDescent="0.2">
      <c r="C264" s="51" t="s">
        <v>585</v>
      </c>
      <c r="D264" s="50">
        <v>0</v>
      </c>
      <c r="E264" s="50">
        <v>0</v>
      </c>
      <c r="F264" s="50">
        <v>3.5714864305219633E-2</v>
      </c>
      <c r="G264" s="50">
        <v>0.96428513569478036</v>
      </c>
    </row>
    <row r="265" spans="3:7" x14ac:dyDescent="0.2">
      <c r="C265" s="69" t="s">
        <v>3652</v>
      </c>
      <c r="D265" s="68">
        <v>1</v>
      </c>
      <c r="E265" s="68">
        <v>0</v>
      </c>
      <c r="F265" s="68">
        <v>8.3473280552423437E-2</v>
      </c>
      <c r="G265" s="68">
        <v>0.91652671944757658</v>
      </c>
    </row>
    <row r="266" spans="3:7" x14ac:dyDescent="0.2">
      <c r="C266" s="51" t="s">
        <v>3653</v>
      </c>
      <c r="D266" s="50">
        <v>0</v>
      </c>
      <c r="E266" s="50">
        <v>0</v>
      </c>
      <c r="F266" s="50">
        <v>5.693323066985876E-2</v>
      </c>
      <c r="G266" s="50">
        <v>0.94306676933014122</v>
      </c>
    </row>
    <row r="267" spans="3:7" x14ac:dyDescent="0.2">
      <c r="C267" s="51" t="s">
        <v>3654</v>
      </c>
      <c r="D267" s="50">
        <v>0</v>
      </c>
      <c r="E267" s="50">
        <v>0</v>
      </c>
      <c r="F267" s="50">
        <v>8.1761370496635316E-2</v>
      </c>
      <c r="G267" s="50">
        <v>0.91823862950336466</v>
      </c>
    </row>
    <row r="268" spans="3:7" x14ac:dyDescent="0.2">
      <c r="C268" s="51" t="s">
        <v>586</v>
      </c>
      <c r="D268" s="50">
        <v>0</v>
      </c>
      <c r="E268" s="50">
        <v>0</v>
      </c>
      <c r="F268" s="50">
        <v>6.3642766615868457E-2</v>
      </c>
      <c r="G268" s="50">
        <v>0.93635723338413157</v>
      </c>
    </row>
    <row r="269" spans="3:7" x14ac:dyDescent="0.2">
      <c r="C269" s="51" t="s">
        <v>3655</v>
      </c>
      <c r="D269" s="50">
        <v>0</v>
      </c>
      <c r="E269" s="50">
        <v>0</v>
      </c>
      <c r="F269" s="50">
        <v>7.1099690486654321E-2</v>
      </c>
      <c r="G269" s="50">
        <v>0.92890030951334568</v>
      </c>
    </row>
    <row r="270" spans="3:7" x14ac:dyDescent="0.2">
      <c r="C270" s="51" t="s">
        <v>3656</v>
      </c>
      <c r="D270" s="50">
        <v>0</v>
      </c>
      <c r="E270" s="50">
        <v>0</v>
      </c>
      <c r="F270" s="50">
        <v>7.796440956173685E-2</v>
      </c>
      <c r="G270" s="50">
        <v>0.92203559043826311</v>
      </c>
    </row>
    <row r="271" spans="3:7" x14ac:dyDescent="0.2">
      <c r="C271" s="51" t="s">
        <v>3657</v>
      </c>
      <c r="D271" s="50">
        <v>0</v>
      </c>
      <c r="E271" s="50">
        <v>0</v>
      </c>
      <c r="F271" s="50">
        <v>6.6679577404953796E-2</v>
      </c>
      <c r="G271" s="50">
        <v>0.93332042259504622</v>
      </c>
    </row>
    <row r="272" spans="3:7" x14ac:dyDescent="0.2">
      <c r="C272" s="51" t="s">
        <v>3658</v>
      </c>
      <c r="D272" s="50">
        <v>0</v>
      </c>
      <c r="E272" s="50">
        <v>0</v>
      </c>
      <c r="F272" s="50">
        <v>9.0768603035159143E-2</v>
      </c>
      <c r="G272" s="50">
        <v>0.9092313969648409</v>
      </c>
    </row>
    <row r="273" spans="3:7" x14ac:dyDescent="0.2">
      <c r="C273" s="51" t="s">
        <v>3659</v>
      </c>
      <c r="D273" s="50">
        <v>0</v>
      </c>
      <c r="E273" s="50">
        <v>0</v>
      </c>
      <c r="F273" s="50">
        <v>0.10723498807480403</v>
      </c>
      <c r="G273" s="50">
        <v>0.89276501192519597</v>
      </c>
    </row>
    <row r="274" spans="3:7" x14ac:dyDescent="0.2">
      <c r="C274" s="51" t="s">
        <v>3660</v>
      </c>
      <c r="D274" s="50">
        <v>0</v>
      </c>
      <c r="E274" s="50">
        <v>0</v>
      </c>
      <c r="F274" s="50">
        <v>6.3177114559211323E-2</v>
      </c>
      <c r="G274" s="50">
        <v>0.93682288544078873</v>
      </c>
    </row>
    <row r="275" spans="3:7" x14ac:dyDescent="0.2">
      <c r="C275" s="51" t="s">
        <v>587</v>
      </c>
      <c r="D275" s="50">
        <v>0</v>
      </c>
      <c r="E275" s="50">
        <v>0</v>
      </c>
      <c r="F275" s="50">
        <v>6.5571339066879855E-2</v>
      </c>
      <c r="G275" s="50">
        <v>0.93442866093312016</v>
      </c>
    </row>
    <row r="276" spans="3:7" x14ac:dyDescent="0.2">
      <c r="C276" s="51" t="s">
        <v>3661</v>
      </c>
      <c r="D276" s="50">
        <v>0</v>
      </c>
      <c r="E276" s="50">
        <v>0</v>
      </c>
      <c r="F276" s="50">
        <v>8.6421998781599049E-2</v>
      </c>
      <c r="G276" s="50">
        <v>0.91357800121840094</v>
      </c>
    </row>
    <row r="277" spans="3:7" x14ac:dyDescent="0.2">
      <c r="C277" s="51" t="s">
        <v>3662</v>
      </c>
      <c r="D277" s="50">
        <v>0</v>
      </c>
      <c r="E277" s="50">
        <v>0</v>
      </c>
      <c r="F277" s="50">
        <v>7.2736364232560691E-2</v>
      </c>
      <c r="G277" s="50">
        <v>0.92726363576743931</v>
      </c>
    </row>
    <row r="278" spans="3:7" x14ac:dyDescent="0.2">
      <c r="C278" s="51" t="s">
        <v>3663</v>
      </c>
      <c r="D278" s="50">
        <v>0</v>
      </c>
      <c r="E278" s="50">
        <v>0</v>
      </c>
      <c r="F278" s="50">
        <v>9.3561485687159301E-2</v>
      </c>
      <c r="G278" s="50">
        <v>0.90643851431284073</v>
      </c>
    </row>
    <row r="279" spans="3:7" x14ac:dyDescent="0.2">
      <c r="C279" s="51" t="s">
        <v>3664</v>
      </c>
      <c r="D279" s="50">
        <v>0</v>
      </c>
      <c r="E279" s="50">
        <v>0</v>
      </c>
      <c r="F279" s="50">
        <v>0.10755106280874627</v>
      </c>
      <c r="G279" s="50">
        <v>0.89244893719125373</v>
      </c>
    </row>
    <row r="280" spans="3:7" x14ac:dyDescent="0.2">
      <c r="C280" s="51" t="s">
        <v>3665</v>
      </c>
      <c r="D280" s="50">
        <v>0</v>
      </c>
      <c r="E280" s="50">
        <v>0</v>
      </c>
      <c r="F280" s="50">
        <v>5.6781126655236512E-2</v>
      </c>
      <c r="G280" s="50">
        <v>0.94321887334476351</v>
      </c>
    </row>
    <row r="281" spans="3:7" x14ac:dyDescent="0.2">
      <c r="C281" s="51" t="s">
        <v>3666</v>
      </c>
      <c r="D281" s="50">
        <v>0</v>
      </c>
      <c r="E281" s="50">
        <v>0</v>
      </c>
      <c r="F281" s="50">
        <v>6.8388032479353877E-2</v>
      </c>
      <c r="G281" s="50">
        <v>0.93161196752064612</v>
      </c>
    </row>
    <row r="282" spans="3:7" x14ac:dyDescent="0.2">
      <c r="C282" s="51" t="s">
        <v>3667</v>
      </c>
      <c r="D282" s="50">
        <v>0</v>
      </c>
      <c r="E282" s="50">
        <v>0</v>
      </c>
      <c r="F282" s="50">
        <v>0.10142047850035177</v>
      </c>
      <c r="G282" s="50">
        <v>0.89857952149964826</v>
      </c>
    </row>
    <row r="283" spans="3:7" x14ac:dyDescent="0.2">
      <c r="C283" s="51" t="s">
        <v>588</v>
      </c>
      <c r="D283" s="50">
        <v>0</v>
      </c>
      <c r="E283" s="50">
        <v>0</v>
      </c>
      <c r="F283" s="50">
        <v>5.7036824738686882E-2</v>
      </c>
      <c r="G283" s="50">
        <v>0.94296317526131312</v>
      </c>
    </row>
    <row r="284" spans="3:7" x14ac:dyDescent="0.2">
      <c r="C284" s="51" t="s">
        <v>3668</v>
      </c>
      <c r="D284" s="50">
        <v>0</v>
      </c>
      <c r="E284" s="50">
        <v>0</v>
      </c>
      <c r="F284" s="50">
        <v>7.4494458633106025E-2</v>
      </c>
      <c r="G284" s="50">
        <v>0.925505541366894</v>
      </c>
    </row>
    <row r="285" spans="3:7" x14ac:dyDescent="0.2">
      <c r="C285" s="51" t="s">
        <v>3669</v>
      </c>
      <c r="D285" s="50">
        <v>0</v>
      </c>
      <c r="E285" s="50">
        <v>0</v>
      </c>
      <c r="F285" s="50">
        <v>7.0695656697482082E-2</v>
      </c>
      <c r="G285" s="50">
        <v>0.92930434330251788</v>
      </c>
    </row>
    <row r="286" spans="3:7" x14ac:dyDescent="0.2">
      <c r="C286" s="51" t="s">
        <v>3670</v>
      </c>
      <c r="D286" s="50">
        <v>0</v>
      </c>
      <c r="E286" s="50">
        <v>0</v>
      </c>
      <c r="F286" s="50">
        <v>9.4344413653823858E-2</v>
      </c>
      <c r="G286" s="50">
        <v>0.90565558634617616</v>
      </c>
    </row>
    <row r="287" spans="3:7" x14ac:dyDescent="0.2">
      <c r="C287" s="51" t="s">
        <v>3671</v>
      </c>
      <c r="D287" s="50">
        <v>0</v>
      </c>
      <c r="E287" s="50">
        <v>0</v>
      </c>
      <c r="F287" s="50">
        <v>0.10230347033103071</v>
      </c>
      <c r="G287" s="50">
        <v>0.89769652966896929</v>
      </c>
    </row>
    <row r="288" spans="3:7" x14ac:dyDescent="0.2">
      <c r="C288" s="51" t="s">
        <v>3672</v>
      </c>
      <c r="D288" s="50">
        <v>0</v>
      </c>
      <c r="E288" s="50">
        <v>0</v>
      </c>
      <c r="F288" s="50">
        <v>8.341271585765192E-2</v>
      </c>
      <c r="G288" s="50">
        <v>0.91658728414234814</v>
      </c>
    </row>
    <row r="289" spans="3:7" x14ac:dyDescent="0.2">
      <c r="C289" s="51" t="s">
        <v>3673</v>
      </c>
      <c r="D289" s="50">
        <v>0</v>
      </c>
      <c r="E289" s="50">
        <v>0</v>
      </c>
      <c r="F289" s="50">
        <v>0.1212513388898441</v>
      </c>
      <c r="G289" s="50">
        <v>0.87874866111015593</v>
      </c>
    </row>
    <row r="290" spans="3:7" x14ac:dyDescent="0.2">
      <c r="C290" s="69" t="s">
        <v>3674</v>
      </c>
      <c r="D290" s="68">
        <v>1</v>
      </c>
      <c r="E290" s="68">
        <v>0</v>
      </c>
      <c r="F290" s="68">
        <v>6.3818985792114688E-2</v>
      </c>
      <c r="G290" s="68">
        <v>0.93618101420788535</v>
      </c>
    </row>
    <row r="291" spans="3:7" x14ac:dyDescent="0.2">
      <c r="C291" s="51" t="s">
        <v>3675</v>
      </c>
      <c r="D291" s="50">
        <v>0</v>
      </c>
      <c r="E291" s="50">
        <v>0</v>
      </c>
      <c r="F291" s="50">
        <v>4.7247059323303163E-2</v>
      </c>
      <c r="G291" s="50">
        <v>0.9527529406766968</v>
      </c>
    </row>
    <row r="292" spans="3:7" x14ac:dyDescent="0.2">
      <c r="C292" s="51" t="s">
        <v>3676</v>
      </c>
      <c r="D292" s="50">
        <v>0</v>
      </c>
      <c r="E292" s="50">
        <v>0</v>
      </c>
      <c r="F292" s="50">
        <v>3.8337507190677064E-2</v>
      </c>
      <c r="G292" s="50">
        <v>0.96166249280932292</v>
      </c>
    </row>
    <row r="293" spans="3:7" x14ac:dyDescent="0.2">
      <c r="C293" s="69" t="s">
        <v>3677</v>
      </c>
      <c r="D293" s="68">
        <v>1</v>
      </c>
      <c r="E293" s="68">
        <v>0</v>
      </c>
      <c r="F293" s="68">
        <v>8.804996217918272E-2</v>
      </c>
      <c r="G293" s="68">
        <v>0.91195003782081729</v>
      </c>
    </row>
    <row r="294" spans="3:7" x14ac:dyDescent="0.2">
      <c r="C294" s="51" t="s">
        <v>3678</v>
      </c>
      <c r="D294" s="50">
        <v>0</v>
      </c>
      <c r="E294" s="50">
        <v>0</v>
      </c>
      <c r="F294" s="50">
        <v>7.6427967872678734E-2</v>
      </c>
      <c r="G294" s="50">
        <v>0.92357203212732131</v>
      </c>
    </row>
    <row r="295" spans="3:7" x14ac:dyDescent="0.2">
      <c r="C295" s="51" t="s">
        <v>3679</v>
      </c>
      <c r="D295" s="50">
        <v>0</v>
      </c>
      <c r="E295" s="50">
        <v>0</v>
      </c>
      <c r="F295" s="50">
        <v>9.6579465691707556E-2</v>
      </c>
      <c r="G295" s="50">
        <v>0.90342053430829239</v>
      </c>
    </row>
    <row r="296" spans="3:7" x14ac:dyDescent="0.2">
      <c r="C296" s="51" t="s">
        <v>589</v>
      </c>
      <c r="D296" s="50">
        <v>0</v>
      </c>
      <c r="E296" s="50">
        <v>0</v>
      </c>
      <c r="F296" s="50">
        <v>0.15943743029925325</v>
      </c>
      <c r="G296" s="50">
        <v>0.84056256970074672</v>
      </c>
    </row>
    <row r="297" spans="3:7" x14ac:dyDescent="0.2">
      <c r="C297" s="51" t="s">
        <v>3680</v>
      </c>
      <c r="D297" s="50">
        <v>0</v>
      </c>
      <c r="E297" s="50">
        <v>0</v>
      </c>
      <c r="F297" s="50">
        <v>5.8238627153023879E-2</v>
      </c>
      <c r="G297" s="50">
        <v>0.94176137284697614</v>
      </c>
    </row>
    <row r="298" spans="3:7" x14ac:dyDescent="0.2">
      <c r="C298" s="69" t="s">
        <v>3681</v>
      </c>
      <c r="D298" s="68">
        <v>1</v>
      </c>
      <c r="E298" s="68">
        <v>0</v>
      </c>
      <c r="F298" s="68">
        <v>0.19009773813870309</v>
      </c>
      <c r="G298" s="68">
        <v>0.80990226186129688</v>
      </c>
    </row>
    <row r="299" spans="3:7" x14ac:dyDescent="0.2">
      <c r="C299" s="69" t="s">
        <v>3682</v>
      </c>
      <c r="D299" s="68">
        <v>1</v>
      </c>
      <c r="E299" s="68">
        <v>0</v>
      </c>
      <c r="F299" s="68">
        <v>9.6480404115619145E-2</v>
      </c>
      <c r="G299" s="68">
        <v>0.90351959588438091</v>
      </c>
    </row>
    <row r="300" spans="3:7" x14ac:dyDescent="0.2">
      <c r="C300" s="51" t="s">
        <v>3683</v>
      </c>
      <c r="D300" s="50">
        <v>0</v>
      </c>
      <c r="E300" s="50">
        <v>0</v>
      </c>
      <c r="F300" s="50">
        <v>6.4384384901578287E-2</v>
      </c>
      <c r="G300" s="50">
        <v>0.93561561509842173</v>
      </c>
    </row>
    <row r="301" spans="3:7" x14ac:dyDescent="0.2">
      <c r="C301" s="69" t="s">
        <v>590</v>
      </c>
      <c r="D301" s="68">
        <v>1</v>
      </c>
      <c r="E301" s="68">
        <v>0</v>
      </c>
      <c r="F301" s="68">
        <v>0.12160172512531778</v>
      </c>
      <c r="G301" s="68">
        <v>0.87839827487468225</v>
      </c>
    </row>
    <row r="302" spans="3:7" x14ac:dyDescent="0.2">
      <c r="C302" s="51" t="s">
        <v>3684</v>
      </c>
      <c r="D302" s="50">
        <v>0</v>
      </c>
      <c r="E302" s="50">
        <v>0</v>
      </c>
      <c r="F302" s="50">
        <v>5.8978123583222214E-2</v>
      </c>
      <c r="G302" s="50">
        <v>0.94102187641677781</v>
      </c>
    </row>
    <row r="303" spans="3:7" x14ac:dyDescent="0.2">
      <c r="C303" s="69" t="s">
        <v>3685</v>
      </c>
      <c r="D303" s="68">
        <v>1</v>
      </c>
      <c r="E303" s="68">
        <v>0</v>
      </c>
      <c r="F303" s="68">
        <v>9.775526821120141E-2</v>
      </c>
      <c r="G303" s="68">
        <v>0.9022447317887986</v>
      </c>
    </row>
    <row r="304" spans="3:7" x14ac:dyDescent="0.2">
      <c r="C304" s="51" t="s">
        <v>3686</v>
      </c>
      <c r="D304" s="50">
        <v>0</v>
      </c>
      <c r="E304" s="50">
        <v>0</v>
      </c>
      <c r="F304" s="50">
        <v>0.16643626838975184</v>
      </c>
      <c r="G304" s="50">
        <v>0.83356373161024822</v>
      </c>
    </row>
    <row r="305" spans="3:7" x14ac:dyDescent="0.2">
      <c r="C305" s="51" t="s">
        <v>3687</v>
      </c>
      <c r="D305" s="50">
        <v>0</v>
      </c>
      <c r="E305" s="50">
        <v>0</v>
      </c>
      <c r="F305" s="50">
        <v>0.13701992510265174</v>
      </c>
      <c r="G305" s="50">
        <v>0.86298007489734829</v>
      </c>
    </row>
    <row r="306" spans="3:7" x14ac:dyDescent="0.2">
      <c r="C306" s="69" t="s">
        <v>3688</v>
      </c>
      <c r="D306" s="68">
        <v>1</v>
      </c>
      <c r="E306" s="68">
        <v>0</v>
      </c>
      <c r="F306" s="68">
        <v>8.0315636811122096E-2</v>
      </c>
      <c r="G306" s="68">
        <v>0.91968436318887792</v>
      </c>
    </row>
    <row r="307" spans="3:7" x14ac:dyDescent="0.2">
      <c r="C307" s="51" t="s">
        <v>591</v>
      </c>
      <c r="D307" s="50">
        <v>0</v>
      </c>
      <c r="E307" s="50">
        <v>0</v>
      </c>
      <c r="F307" s="50">
        <v>6.3150228907808567E-2</v>
      </c>
      <c r="G307" s="50">
        <v>0.93684977109219147</v>
      </c>
    </row>
    <row r="308" spans="3:7" x14ac:dyDescent="0.2">
      <c r="C308" s="51" t="s">
        <v>3689</v>
      </c>
      <c r="D308" s="50">
        <v>0</v>
      </c>
      <c r="E308" s="50">
        <v>0</v>
      </c>
      <c r="F308" s="50">
        <v>6.6108679303460177E-2</v>
      </c>
      <c r="G308" s="50">
        <v>0.9338913206965398</v>
      </c>
    </row>
    <row r="309" spans="3:7" x14ac:dyDescent="0.2">
      <c r="C309" s="51" t="s">
        <v>592</v>
      </c>
      <c r="D309" s="50">
        <v>0</v>
      </c>
      <c r="E309" s="50">
        <v>0</v>
      </c>
      <c r="F309" s="50">
        <v>8.656610372267369E-2</v>
      </c>
      <c r="G309" s="50">
        <v>0.9134338962773263</v>
      </c>
    </row>
    <row r="310" spans="3:7" x14ac:dyDescent="0.2">
      <c r="C310" s="51" t="s">
        <v>3690</v>
      </c>
      <c r="D310" s="50">
        <v>0</v>
      </c>
      <c r="E310" s="50">
        <v>0</v>
      </c>
      <c r="F310" s="50">
        <v>6.8787335229703581E-2</v>
      </c>
      <c r="G310" s="50">
        <v>0.93121266477029641</v>
      </c>
    </row>
    <row r="311" spans="3:7" x14ac:dyDescent="0.2">
      <c r="C311" s="51" t="s">
        <v>3691</v>
      </c>
      <c r="D311" s="50">
        <v>0</v>
      </c>
      <c r="E311" s="50">
        <v>0</v>
      </c>
      <c r="F311" s="50">
        <v>8.2471237680869419E-2</v>
      </c>
      <c r="G311" s="50">
        <v>0.91752876231913061</v>
      </c>
    </row>
    <row r="312" spans="3:7" x14ac:dyDescent="0.2">
      <c r="C312" s="51" t="s">
        <v>3692</v>
      </c>
      <c r="D312" s="50">
        <v>0</v>
      </c>
      <c r="E312" s="50">
        <v>0</v>
      </c>
      <c r="F312" s="50">
        <v>7.6878627476516803E-2</v>
      </c>
      <c r="G312" s="50">
        <v>0.92312137252348325</v>
      </c>
    </row>
    <row r="313" spans="3:7" x14ac:dyDescent="0.2">
      <c r="C313" s="51" t="s">
        <v>3693</v>
      </c>
      <c r="D313" s="50">
        <v>0</v>
      </c>
      <c r="E313" s="50">
        <v>0</v>
      </c>
      <c r="F313" s="50">
        <v>7.4213022807394738E-2</v>
      </c>
      <c r="G313" s="50">
        <v>0.92578697719260528</v>
      </c>
    </row>
    <row r="314" spans="3:7" x14ac:dyDescent="0.2">
      <c r="C314" s="51" t="s">
        <v>3694</v>
      </c>
      <c r="D314" s="50">
        <v>0</v>
      </c>
      <c r="E314" s="50">
        <v>0</v>
      </c>
      <c r="F314" s="50">
        <v>7.0740444371173758E-2</v>
      </c>
      <c r="G314" s="50">
        <v>0.92925955562882623</v>
      </c>
    </row>
    <row r="315" spans="3:7" x14ac:dyDescent="0.2">
      <c r="C315" s="51" t="s">
        <v>3695</v>
      </c>
      <c r="D315" s="50">
        <v>0</v>
      </c>
      <c r="E315" s="50">
        <v>0</v>
      </c>
      <c r="F315" s="50">
        <v>7.7306268049301782E-2</v>
      </c>
      <c r="G315" s="50">
        <v>0.92269373195069826</v>
      </c>
    </row>
    <row r="316" spans="3:7" x14ac:dyDescent="0.2">
      <c r="C316" s="51" t="s">
        <v>3696</v>
      </c>
      <c r="D316" s="50">
        <v>0</v>
      </c>
      <c r="E316" s="50">
        <v>0</v>
      </c>
      <c r="F316" s="50">
        <v>6.8823517875014534E-2</v>
      </c>
      <c r="G316" s="50">
        <v>0.93117648212498549</v>
      </c>
    </row>
    <row r="317" spans="3:7" x14ac:dyDescent="0.2">
      <c r="C317" s="51" t="s">
        <v>3697</v>
      </c>
      <c r="D317" s="50">
        <v>0</v>
      </c>
      <c r="E317" s="50">
        <v>0</v>
      </c>
      <c r="F317" s="50">
        <v>8.8296789856913527E-2</v>
      </c>
      <c r="G317" s="50">
        <v>0.91170321014308642</v>
      </c>
    </row>
    <row r="318" spans="3:7" x14ac:dyDescent="0.2">
      <c r="C318" s="51" t="s">
        <v>593</v>
      </c>
      <c r="D318" s="50">
        <v>0</v>
      </c>
      <c r="E318" s="50">
        <v>0</v>
      </c>
      <c r="F318" s="50">
        <v>7.4604170697447847E-2</v>
      </c>
      <c r="G318" s="50">
        <v>0.92539582930255215</v>
      </c>
    </row>
    <row r="319" spans="3:7" x14ac:dyDescent="0.2">
      <c r="C319" s="51" t="s">
        <v>3698</v>
      </c>
      <c r="D319" s="50">
        <v>0</v>
      </c>
      <c r="E319" s="50">
        <v>0</v>
      </c>
      <c r="F319" s="50">
        <v>6.6032177091643746E-2</v>
      </c>
      <c r="G319" s="50">
        <v>0.93396782290835623</v>
      </c>
    </row>
    <row r="320" spans="3:7" x14ac:dyDescent="0.2">
      <c r="C320" s="51" t="s">
        <v>3699</v>
      </c>
      <c r="D320" s="50">
        <v>0</v>
      </c>
      <c r="E320" s="50">
        <v>0</v>
      </c>
      <c r="F320" s="50">
        <v>9.6758005457208154E-2</v>
      </c>
      <c r="G320" s="50">
        <v>0.90324199454279186</v>
      </c>
    </row>
    <row r="321" spans="3:7" x14ac:dyDescent="0.2">
      <c r="C321" s="51" t="s">
        <v>3700</v>
      </c>
      <c r="D321" s="50">
        <v>0</v>
      </c>
      <c r="E321" s="50">
        <v>0</v>
      </c>
      <c r="F321" s="50">
        <v>6.9246926978361045E-2</v>
      </c>
      <c r="G321" s="50">
        <v>0.9307530730216389</v>
      </c>
    </row>
    <row r="322" spans="3:7" x14ac:dyDescent="0.2">
      <c r="C322" s="51" t="s">
        <v>594</v>
      </c>
      <c r="D322" s="50">
        <v>0</v>
      </c>
      <c r="E322" s="50">
        <v>0</v>
      </c>
      <c r="F322" s="50">
        <v>6.5787617012218441E-2</v>
      </c>
      <c r="G322" s="50">
        <v>0.93421238298778153</v>
      </c>
    </row>
    <row r="323" spans="3:7" x14ac:dyDescent="0.2">
      <c r="C323" s="51" t="s">
        <v>3701</v>
      </c>
      <c r="D323" s="50">
        <v>0</v>
      </c>
      <c r="E323" s="50">
        <v>0</v>
      </c>
      <c r="F323" s="50">
        <v>6.3799203569905538E-2</v>
      </c>
      <c r="G323" s="50">
        <v>0.93620079643009446</v>
      </c>
    </row>
    <row r="324" spans="3:7" x14ac:dyDescent="0.2">
      <c r="C324" s="51" t="s">
        <v>3702</v>
      </c>
      <c r="D324" s="50">
        <v>0</v>
      </c>
      <c r="E324" s="50">
        <v>0</v>
      </c>
      <c r="F324" s="50">
        <v>6.5508926259448055E-2</v>
      </c>
      <c r="G324" s="50">
        <v>0.93449107374055196</v>
      </c>
    </row>
    <row r="325" spans="3:7" x14ac:dyDescent="0.2">
      <c r="C325" s="51" t="s">
        <v>3703</v>
      </c>
      <c r="D325" s="50">
        <v>0</v>
      </c>
      <c r="E325" s="50">
        <v>0</v>
      </c>
      <c r="F325" s="50">
        <v>6.7275022917100025E-2</v>
      </c>
      <c r="G325" s="50">
        <v>0.93272497708290003</v>
      </c>
    </row>
    <row r="326" spans="3:7" x14ac:dyDescent="0.2">
      <c r="C326" s="51" t="s">
        <v>3704</v>
      </c>
      <c r="D326" s="50">
        <v>0</v>
      </c>
      <c r="E326" s="50">
        <v>0</v>
      </c>
      <c r="F326" s="50">
        <v>4.8841649133323603E-2</v>
      </c>
      <c r="G326" s="50">
        <v>0.95115835086667644</v>
      </c>
    </row>
    <row r="327" spans="3:7" x14ac:dyDescent="0.2">
      <c r="C327" s="51" t="s">
        <v>3705</v>
      </c>
      <c r="D327" s="50">
        <v>0</v>
      </c>
      <c r="E327" s="50">
        <v>0</v>
      </c>
      <c r="F327" s="50">
        <v>7.8974451706563698E-2</v>
      </c>
      <c r="G327" s="50">
        <v>0.9210255482934363</v>
      </c>
    </row>
    <row r="328" spans="3:7" x14ac:dyDescent="0.2">
      <c r="C328" s="69" t="s">
        <v>3706</v>
      </c>
      <c r="D328" s="68">
        <v>1</v>
      </c>
      <c r="E328" s="68">
        <v>0</v>
      </c>
      <c r="F328" s="68">
        <v>0.1381520532680377</v>
      </c>
      <c r="G328" s="68">
        <v>0.8618479467319623</v>
      </c>
    </row>
    <row r="329" spans="3:7" x14ac:dyDescent="0.2">
      <c r="C329" s="51" t="s">
        <v>3707</v>
      </c>
      <c r="D329" s="50">
        <v>0</v>
      </c>
      <c r="E329" s="50">
        <v>0</v>
      </c>
      <c r="F329" s="50">
        <v>7.6845022614440414E-2</v>
      </c>
      <c r="G329" s="50">
        <v>0.92315497738555963</v>
      </c>
    </row>
    <row r="330" spans="3:7" x14ac:dyDescent="0.2">
      <c r="C330" s="51" t="s">
        <v>3708</v>
      </c>
      <c r="D330" s="50">
        <v>0</v>
      </c>
      <c r="E330" s="50">
        <v>0</v>
      </c>
      <c r="F330" s="50">
        <v>9.8067127687433739E-2</v>
      </c>
      <c r="G330" s="50">
        <v>0.90193287231256625</v>
      </c>
    </row>
    <row r="331" spans="3:7" x14ac:dyDescent="0.2">
      <c r="C331" s="51" t="s">
        <v>3709</v>
      </c>
      <c r="D331" s="50">
        <v>0</v>
      </c>
      <c r="E331" s="50">
        <v>0</v>
      </c>
      <c r="F331" s="50">
        <v>8.7768398666035266E-2</v>
      </c>
      <c r="G331" s="50">
        <v>0.91223160133396475</v>
      </c>
    </row>
    <row r="332" spans="3:7" x14ac:dyDescent="0.2">
      <c r="C332" s="51" t="s">
        <v>3710</v>
      </c>
      <c r="D332" s="50">
        <v>0</v>
      </c>
      <c r="E332" s="50">
        <v>0</v>
      </c>
      <c r="F332" s="50">
        <v>9.2059747105866035E-2</v>
      </c>
      <c r="G332" s="50">
        <v>0.90794025289413394</v>
      </c>
    </row>
    <row r="333" spans="3:7" x14ac:dyDescent="0.2">
      <c r="C333" s="51" t="s">
        <v>3711</v>
      </c>
      <c r="D333" s="50">
        <v>0</v>
      </c>
      <c r="E333" s="50">
        <v>0</v>
      </c>
      <c r="F333" s="50">
        <v>4.3326184189240897E-2</v>
      </c>
      <c r="G333" s="50">
        <v>0.95667381581075905</v>
      </c>
    </row>
    <row r="334" spans="3:7" x14ac:dyDescent="0.2">
      <c r="C334" s="51" t="s">
        <v>3712</v>
      </c>
      <c r="D334" s="50">
        <v>0</v>
      </c>
      <c r="E334" s="50">
        <v>0</v>
      </c>
      <c r="F334" s="50">
        <v>4.8583880380030559E-2</v>
      </c>
      <c r="G334" s="50">
        <v>0.95141611961996941</v>
      </c>
    </row>
    <row r="335" spans="3:7" x14ac:dyDescent="0.2">
      <c r="C335" s="51" t="s">
        <v>3713</v>
      </c>
      <c r="D335" s="50">
        <v>0</v>
      </c>
      <c r="E335" s="50">
        <v>0</v>
      </c>
      <c r="F335" s="50">
        <v>0.10085342454130419</v>
      </c>
      <c r="G335" s="50">
        <v>0.89914657545869581</v>
      </c>
    </row>
    <row r="336" spans="3:7" x14ac:dyDescent="0.2">
      <c r="C336" s="51" t="s">
        <v>3714</v>
      </c>
      <c r="D336" s="50">
        <v>0</v>
      </c>
      <c r="E336" s="50">
        <v>0</v>
      </c>
      <c r="F336" s="50">
        <v>4.965000290565371E-2</v>
      </c>
      <c r="G336" s="50">
        <v>0.95034999709434631</v>
      </c>
    </row>
    <row r="337" spans="3:7" x14ac:dyDescent="0.2">
      <c r="C337" s="51" t="s">
        <v>3715</v>
      </c>
      <c r="D337" s="50">
        <v>0</v>
      </c>
      <c r="E337" s="50">
        <v>0</v>
      </c>
      <c r="F337" s="50">
        <v>5.2207318276576105E-2</v>
      </c>
      <c r="G337" s="50">
        <v>0.9477926817234239</v>
      </c>
    </row>
    <row r="338" spans="3:7" x14ac:dyDescent="0.2">
      <c r="C338" s="51" t="s">
        <v>595</v>
      </c>
      <c r="D338" s="50">
        <v>0</v>
      </c>
      <c r="E338" s="50">
        <v>0</v>
      </c>
      <c r="F338" s="50">
        <v>0.12547594175024523</v>
      </c>
      <c r="G338" s="50">
        <v>0.87452405824975477</v>
      </c>
    </row>
    <row r="339" spans="3:7" x14ac:dyDescent="0.2">
      <c r="C339" s="51" t="s">
        <v>3716</v>
      </c>
      <c r="D339" s="50">
        <v>0</v>
      </c>
      <c r="E339" s="50">
        <v>0</v>
      </c>
      <c r="F339" s="50">
        <v>6.4015881891193074E-2</v>
      </c>
      <c r="G339" s="50">
        <v>0.93598411810880688</v>
      </c>
    </row>
    <row r="340" spans="3:7" x14ac:dyDescent="0.2">
      <c r="C340" s="69" t="s">
        <v>596</v>
      </c>
      <c r="D340" s="68">
        <v>1</v>
      </c>
      <c r="E340" s="68">
        <v>0</v>
      </c>
      <c r="F340" s="68">
        <v>8.0055215878188243E-2</v>
      </c>
      <c r="G340" s="68">
        <v>0.9199447841218118</v>
      </c>
    </row>
    <row r="341" spans="3:7" x14ac:dyDescent="0.2">
      <c r="C341" s="51" t="s">
        <v>597</v>
      </c>
      <c r="D341" s="50">
        <v>0</v>
      </c>
      <c r="E341" s="50">
        <v>0</v>
      </c>
      <c r="F341" s="50">
        <v>4.6885208171632199E-2</v>
      </c>
      <c r="G341" s="50">
        <v>0.95311479182836778</v>
      </c>
    </row>
    <row r="342" spans="3:7" x14ac:dyDescent="0.2">
      <c r="C342" s="51" t="s">
        <v>3717</v>
      </c>
      <c r="D342" s="50">
        <v>0</v>
      </c>
      <c r="E342" s="50">
        <v>0</v>
      </c>
      <c r="F342" s="50">
        <v>6.8424429860283811E-2</v>
      </c>
      <c r="G342" s="50">
        <v>0.93157557013971615</v>
      </c>
    </row>
    <row r="343" spans="3:7" x14ac:dyDescent="0.2">
      <c r="C343" s="51" t="s">
        <v>3718</v>
      </c>
      <c r="D343" s="50">
        <v>0</v>
      </c>
      <c r="E343" s="50">
        <v>0</v>
      </c>
      <c r="F343" s="50">
        <v>7.5813106953531037E-2</v>
      </c>
      <c r="G343" s="50">
        <v>0.92418689304646895</v>
      </c>
    </row>
    <row r="344" spans="3:7" x14ac:dyDescent="0.2">
      <c r="C344" s="51" t="s">
        <v>3719</v>
      </c>
      <c r="D344" s="50">
        <v>0</v>
      </c>
      <c r="E344" s="50">
        <v>0</v>
      </c>
      <c r="F344" s="50">
        <v>8.0777589959499796E-2</v>
      </c>
      <c r="G344" s="50">
        <v>0.9192224100405002</v>
      </c>
    </row>
    <row r="345" spans="3:7" x14ac:dyDescent="0.2">
      <c r="C345" s="51" t="s">
        <v>3720</v>
      </c>
      <c r="D345" s="50">
        <v>0</v>
      </c>
      <c r="E345" s="50">
        <v>0</v>
      </c>
      <c r="F345" s="50">
        <v>8.0735667584847168E-2</v>
      </c>
      <c r="G345" s="50">
        <v>0.91926433241515282</v>
      </c>
    </row>
    <row r="346" spans="3:7" x14ac:dyDescent="0.2">
      <c r="C346" s="51" t="s">
        <v>3721</v>
      </c>
      <c r="D346" s="50">
        <v>0</v>
      </c>
      <c r="E346" s="50">
        <v>0</v>
      </c>
      <c r="F346" s="50">
        <v>0.11643553143345513</v>
      </c>
      <c r="G346" s="50">
        <v>0.88356446856654491</v>
      </c>
    </row>
    <row r="347" spans="3:7" x14ac:dyDescent="0.2">
      <c r="C347" s="51" t="s">
        <v>3722</v>
      </c>
      <c r="D347" s="50">
        <v>0</v>
      </c>
      <c r="E347" s="50">
        <v>0</v>
      </c>
      <c r="F347" s="50">
        <v>7.5194670473175587E-2</v>
      </c>
      <c r="G347" s="50">
        <v>0.92480532952682437</v>
      </c>
    </row>
    <row r="348" spans="3:7" x14ac:dyDescent="0.2">
      <c r="C348" s="51" t="s">
        <v>598</v>
      </c>
      <c r="D348" s="50">
        <v>0</v>
      </c>
      <c r="E348" s="50">
        <v>0</v>
      </c>
      <c r="F348" s="50">
        <v>0.10413408041367003</v>
      </c>
      <c r="G348" s="50">
        <v>0.89586591958633</v>
      </c>
    </row>
    <row r="349" spans="3:7" x14ac:dyDescent="0.2">
      <c r="C349" s="51" t="s">
        <v>599</v>
      </c>
      <c r="D349" s="50">
        <v>0</v>
      </c>
      <c r="E349" s="50">
        <v>0</v>
      </c>
      <c r="F349" s="50">
        <v>3.8203725284211475E-2</v>
      </c>
      <c r="G349" s="50">
        <v>0.96179627471578855</v>
      </c>
    </row>
    <row r="350" spans="3:7" x14ac:dyDescent="0.2">
      <c r="C350" s="51" t="s">
        <v>3723</v>
      </c>
      <c r="D350" s="50">
        <v>0</v>
      </c>
      <c r="E350" s="50">
        <v>0</v>
      </c>
      <c r="F350" s="50">
        <v>7.1640863573702335E-2</v>
      </c>
      <c r="G350" s="50">
        <v>0.92835913642629764</v>
      </c>
    </row>
    <row r="351" spans="3:7" x14ac:dyDescent="0.2">
      <c r="C351" s="69" t="s">
        <v>3724</v>
      </c>
      <c r="D351" s="68">
        <v>1</v>
      </c>
      <c r="E351" s="68">
        <v>0</v>
      </c>
      <c r="F351" s="68">
        <v>9.6997639755956197E-2</v>
      </c>
      <c r="G351" s="68">
        <v>0.90300236024404379</v>
      </c>
    </row>
    <row r="352" spans="3:7" x14ac:dyDescent="0.2">
      <c r="C352" s="51" t="s">
        <v>600</v>
      </c>
      <c r="D352" s="50">
        <v>0</v>
      </c>
      <c r="E352" s="50">
        <v>0</v>
      </c>
      <c r="F352" s="50">
        <v>6.8366529877066151E-2</v>
      </c>
      <c r="G352" s="50">
        <v>0.93163347012293385</v>
      </c>
    </row>
    <row r="353" spans="3:7" x14ac:dyDescent="0.2">
      <c r="C353" s="51" t="s">
        <v>3725</v>
      </c>
      <c r="D353" s="50">
        <v>0</v>
      </c>
      <c r="E353" s="50">
        <v>0</v>
      </c>
      <c r="F353" s="50">
        <v>6.2401749841171056E-2</v>
      </c>
      <c r="G353" s="50">
        <v>0.93759825015882892</v>
      </c>
    </row>
    <row r="354" spans="3:7" x14ac:dyDescent="0.2">
      <c r="C354" s="51" t="s">
        <v>3726</v>
      </c>
      <c r="D354" s="50">
        <v>0</v>
      </c>
      <c r="E354" s="50">
        <v>0</v>
      </c>
      <c r="F354" s="50">
        <v>0.11400520298223232</v>
      </c>
      <c r="G354" s="50">
        <v>0.88599479701776773</v>
      </c>
    </row>
    <row r="355" spans="3:7" x14ac:dyDescent="0.2">
      <c r="C355" s="51" t="s">
        <v>3727</v>
      </c>
      <c r="D355" s="50">
        <v>0</v>
      </c>
      <c r="E355" s="50">
        <v>0</v>
      </c>
      <c r="F355" s="50">
        <v>0.12824308874471096</v>
      </c>
      <c r="G355" s="50">
        <v>0.87175691125528898</v>
      </c>
    </row>
    <row r="356" spans="3:7" x14ac:dyDescent="0.2">
      <c r="C356" s="69" t="s">
        <v>601</v>
      </c>
      <c r="D356" s="68">
        <v>1</v>
      </c>
      <c r="E356" s="68">
        <v>0</v>
      </c>
      <c r="F356" s="68">
        <v>6.9628583698876589E-2</v>
      </c>
      <c r="G356" s="68">
        <v>0.93037141630112341</v>
      </c>
    </row>
    <row r="357" spans="3:7" x14ac:dyDescent="0.2">
      <c r="C357" s="51" t="s">
        <v>3728</v>
      </c>
      <c r="D357" s="50">
        <v>0</v>
      </c>
      <c r="E357" s="50">
        <v>0</v>
      </c>
      <c r="F357" s="50">
        <v>8.2069859905530201E-2</v>
      </c>
      <c r="G357" s="50">
        <v>0.91793014009446983</v>
      </c>
    </row>
    <row r="358" spans="3:7" x14ac:dyDescent="0.2">
      <c r="C358" s="51" t="s">
        <v>3729</v>
      </c>
      <c r="D358" s="50">
        <v>0</v>
      </c>
      <c r="E358" s="50">
        <v>0</v>
      </c>
      <c r="F358" s="50">
        <v>6.4644884928865345E-2</v>
      </c>
      <c r="G358" s="50">
        <v>0.93535511507113467</v>
      </c>
    </row>
    <row r="359" spans="3:7" x14ac:dyDescent="0.2">
      <c r="C359" s="51" t="s">
        <v>3730</v>
      </c>
      <c r="D359" s="50">
        <v>0</v>
      </c>
      <c r="E359" s="50">
        <v>0</v>
      </c>
      <c r="F359" s="50">
        <v>7.8759905347116341E-2</v>
      </c>
      <c r="G359" s="50">
        <v>0.9212400946528837</v>
      </c>
    </row>
    <row r="360" spans="3:7" x14ac:dyDescent="0.2">
      <c r="C360" s="51" t="s">
        <v>3731</v>
      </c>
      <c r="D360" s="50">
        <v>0</v>
      </c>
      <c r="E360" s="50">
        <v>0</v>
      </c>
      <c r="F360" s="50">
        <v>6.6200499555810075E-2</v>
      </c>
      <c r="G360" s="50">
        <v>0.93379950044418991</v>
      </c>
    </row>
    <row r="361" spans="3:7" x14ac:dyDescent="0.2">
      <c r="C361" s="51" t="s">
        <v>3732</v>
      </c>
      <c r="D361" s="50">
        <v>0</v>
      </c>
      <c r="E361" s="50">
        <v>0</v>
      </c>
      <c r="F361" s="50">
        <v>8.8469382280334519E-2</v>
      </c>
      <c r="G361" s="50">
        <v>0.91153061771966548</v>
      </c>
    </row>
    <row r="362" spans="3:7" x14ac:dyDescent="0.2">
      <c r="C362" s="51" t="s">
        <v>3733</v>
      </c>
      <c r="D362" s="50">
        <v>0</v>
      </c>
      <c r="E362" s="50">
        <v>0</v>
      </c>
      <c r="F362" s="50">
        <v>8.0878855783435621E-2</v>
      </c>
      <c r="G362" s="50">
        <v>0.91912114421656432</v>
      </c>
    </row>
    <row r="363" spans="3:7" x14ac:dyDescent="0.2">
      <c r="C363" s="51" t="s">
        <v>3734</v>
      </c>
      <c r="D363" s="50">
        <v>0</v>
      </c>
      <c r="E363" s="50">
        <v>0</v>
      </c>
      <c r="F363" s="50">
        <v>6.2755091947977043E-2</v>
      </c>
      <c r="G363" s="50">
        <v>0.93724490805202298</v>
      </c>
    </row>
    <row r="364" spans="3:7" x14ac:dyDescent="0.2">
      <c r="C364" s="51" t="s">
        <v>602</v>
      </c>
      <c r="D364" s="50">
        <v>0</v>
      </c>
      <c r="E364" s="50">
        <v>0</v>
      </c>
      <c r="F364" s="50">
        <v>7.2034693398217914E-2</v>
      </c>
      <c r="G364" s="50">
        <v>0.92796530660178211</v>
      </c>
    </row>
    <row r="365" spans="3:7" x14ac:dyDescent="0.2">
      <c r="C365" s="51" t="s">
        <v>3735</v>
      </c>
      <c r="D365" s="50">
        <v>0</v>
      </c>
      <c r="E365" s="50">
        <v>0</v>
      </c>
      <c r="F365" s="50">
        <v>8.4883326937273129E-2</v>
      </c>
      <c r="G365" s="50">
        <v>0.91511667306272693</v>
      </c>
    </row>
    <row r="366" spans="3:7" x14ac:dyDescent="0.2">
      <c r="C366" s="51" t="s">
        <v>3736</v>
      </c>
      <c r="D366" s="50">
        <v>0</v>
      </c>
      <c r="E366" s="50">
        <v>0</v>
      </c>
      <c r="F366" s="50">
        <v>0.10152404237190306</v>
      </c>
      <c r="G366" s="50">
        <v>0.89847595762809696</v>
      </c>
    </row>
    <row r="367" spans="3:7" x14ac:dyDescent="0.2">
      <c r="C367" s="51" t="s">
        <v>3737</v>
      </c>
      <c r="D367" s="50">
        <v>0</v>
      </c>
      <c r="E367" s="50">
        <v>0</v>
      </c>
      <c r="F367" s="50">
        <v>0.1141311446472303</v>
      </c>
      <c r="G367" s="50">
        <v>0.88586885535276971</v>
      </c>
    </row>
    <row r="368" spans="3:7" x14ac:dyDescent="0.2">
      <c r="C368" s="51" t="s">
        <v>3738</v>
      </c>
      <c r="D368" s="50">
        <v>0</v>
      </c>
      <c r="E368" s="50">
        <v>0</v>
      </c>
      <c r="F368" s="50">
        <v>6.4528418200916121E-2</v>
      </c>
      <c r="G368" s="50">
        <v>0.93547158179908385</v>
      </c>
    </row>
    <row r="369" spans="3:7" x14ac:dyDescent="0.2">
      <c r="C369" s="51" t="s">
        <v>3739</v>
      </c>
      <c r="D369" s="50">
        <v>0</v>
      </c>
      <c r="E369" s="50">
        <v>0</v>
      </c>
      <c r="F369" s="50">
        <v>7.646095032704002E-2</v>
      </c>
      <c r="G369" s="50">
        <v>0.92353904967295997</v>
      </c>
    </row>
    <row r="370" spans="3:7" x14ac:dyDescent="0.2">
      <c r="C370" s="51" t="s">
        <v>603</v>
      </c>
      <c r="D370" s="50">
        <v>0</v>
      </c>
      <c r="E370" s="50">
        <v>0</v>
      </c>
      <c r="F370" s="50">
        <v>0.12528874472104756</v>
      </c>
      <c r="G370" s="50">
        <v>0.87471125527895244</v>
      </c>
    </row>
    <row r="371" spans="3:7" x14ac:dyDescent="0.2">
      <c r="C371" s="51" t="s">
        <v>3740</v>
      </c>
      <c r="D371" s="50">
        <v>0</v>
      </c>
      <c r="E371" s="50">
        <v>0</v>
      </c>
      <c r="F371" s="50">
        <v>5.3612333326134222E-2</v>
      </c>
      <c r="G371" s="50">
        <v>0.94638766667386576</v>
      </c>
    </row>
    <row r="372" spans="3:7" x14ac:dyDescent="0.2">
      <c r="C372" s="51" t="s">
        <v>3741</v>
      </c>
      <c r="D372" s="50">
        <v>0</v>
      </c>
      <c r="E372" s="50">
        <v>0</v>
      </c>
      <c r="F372" s="50">
        <v>6.856937864485059E-2</v>
      </c>
      <c r="G372" s="50">
        <v>0.93143062135514942</v>
      </c>
    </row>
    <row r="373" spans="3:7" x14ac:dyDescent="0.2">
      <c r="C373" s="51" t="s">
        <v>604</v>
      </c>
      <c r="D373" s="50">
        <v>0</v>
      </c>
      <c r="E373" s="50">
        <v>0</v>
      </c>
      <c r="F373" s="50">
        <v>6.4528418200916121E-2</v>
      </c>
      <c r="G373" s="50">
        <v>0.93547158179908385</v>
      </c>
    </row>
    <row r="374" spans="3:7" x14ac:dyDescent="0.2">
      <c r="C374" s="51" t="s">
        <v>3742</v>
      </c>
      <c r="D374" s="50">
        <v>0</v>
      </c>
      <c r="E374" s="50">
        <v>0</v>
      </c>
      <c r="F374" s="50">
        <v>7.5804925490638511E-2</v>
      </c>
      <c r="G374" s="50">
        <v>0.92419507450936145</v>
      </c>
    </row>
    <row r="375" spans="3:7" x14ac:dyDescent="0.2">
      <c r="C375" s="51" t="s">
        <v>3743</v>
      </c>
      <c r="D375" s="50">
        <v>0</v>
      </c>
      <c r="E375" s="50">
        <v>0</v>
      </c>
      <c r="F375" s="50">
        <v>0.1165524389588264</v>
      </c>
      <c r="G375" s="50">
        <v>0.88344756104117361</v>
      </c>
    </row>
    <row r="376" spans="3:7" x14ac:dyDescent="0.2">
      <c r="C376" s="51" t="s">
        <v>605</v>
      </c>
      <c r="D376" s="50">
        <v>0</v>
      </c>
      <c r="E376" s="50">
        <v>0</v>
      </c>
      <c r="F376" s="50">
        <v>5.6525822455079026E-2</v>
      </c>
      <c r="G376" s="50">
        <v>0.94347417754492102</v>
      </c>
    </row>
    <row r="377" spans="3:7" x14ac:dyDescent="0.2">
      <c r="C377" s="51" t="s">
        <v>3744</v>
      </c>
      <c r="D377" s="50">
        <v>0</v>
      </c>
      <c r="E377" s="50">
        <v>0</v>
      </c>
      <c r="F377" s="50">
        <v>0.1292996945825608</v>
      </c>
      <c r="G377" s="50">
        <v>0.87070030541743915</v>
      </c>
    </row>
    <row r="378" spans="3:7" x14ac:dyDescent="0.2">
      <c r="C378" s="51" t="s">
        <v>3745</v>
      </c>
      <c r="D378" s="50">
        <v>0</v>
      </c>
      <c r="E378" s="50">
        <v>0</v>
      </c>
      <c r="F378" s="50">
        <v>6.7431997478691219E-2</v>
      </c>
      <c r="G378" s="50">
        <v>0.93256800252130878</v>
      </c>
    </row>
    <row r="379" spans="3:7" x14ac:dyDescent="0.2">
      <c r="C379" s="51" t="s">
        <v>3746</v>
      </c>
      <c r="D379" s="50">
        <v>0</v>
      </c>
      <c r="E379" s="50">
        <v>0</v>
      </c>
      <c r="F379" s="50">
        <v>6.8808960408185085E-2</v>
      </c>
      <c r="G379" s="50">
        <v>0.93119103959181493</v>
      </c>
    </row>
    <row r="380" spans="3:7" x14ac:dyDescent="0.2">
      <c r="C380" s="51" t="s">
        <v>606</v>
      </c>
      <c r="D380" s="50">
        <v>0</v>
      </c>
      <c r="E380" s="50">
        <v>0</v>
      </c>
      <c r="F380" s="50">
        <v>5.0459522994464892E-2</v>
      </c>
      <c r="G380" s="50">
        <v>0.94954047700553512</v>
      </c>
    </row>
    <row r="381" spans="3:7" x14ac:dyDescent="0.2">
      <c r="C381" s="51" t="s">
        <v>3747</v>
      </c>
      <c r="D381" s="50">
        <v>0</v>
      </c>
      <c r="E381" s="50">
        <v>0</v>
      </c>
      <c r="F381" s="50">
        <v>7.5036844757632878E-2</v>
      </c>
      <c r="G381" s="50">
        <v>0.92496315524236716</v>
      </c>
    </row>
    <row r="382" spans="3:7" x14ac:dyDescent="0.2">
      <c r="C382" s="51" t="s">
        <v>3748</v>
      </c>
      <c r="D382" s="50">
        <v>0</v>
      </c>
      <c r="E382" s="50">
        <v>0</v>
      </c>
      <c r="F382" s="50">
        <v>7.7054789026636678E-2</v>
      </c>
      <c r="G382" s="50">
        <v>0.92294521097336335</v>
      </c>
    </row>
    <row r="383" spans="3:7" x14ac:dyDescent="0.2">
      <c r="C383" s="51" t="s">
        <v>3749</v>
      </c>
      <c r="D383" s="50">
        <v>0</v>
      </c>
      <c r="E383" s="50">
        <v>0</v>
      </c>
      <c r="F383" s="50">
        <v>7.016024464113256E-2</v>
      </c>
      <c r="G383" s="50">
        <v>0.92983975535886743</v>
      </c>
    </row>
    <row r="384" spans="3:7" x14ac:dyDescent="0.2">
      <c r="C384" s="51" t="s">
        <v>607</v>
      </c>
      <c r="D384" s="50">
        <v>0</v>
      </c>
      <c r="E384" s="50">
        <v>0</v>
      </c>
      <c r="F384" s="50">
        <v>7.2881840171598711E-2</v>
      </c>
      <c r="G384" s="50">
        <v>0.92711815982840129</v>
      </c>
    </row>
    <row r="385" spans="3:7" x14ac:dyDescent="0.2">
      <c r="C385" s="51" t="s">
        <v>3750</v>
      </c>
      <c r="D385" s="50">
        <v>0</v>
      </c>
      <c r="E385" s="50">
        <v>0</v>
      </c>
      <c r="F385" s="50">
        <v>6.776212538567622E-2</v>
      </c>
      <c r="G385" s="50">
        <v>0.93223787461432384</v>
      </c>
    </row>
    <row r="386" spans="3:7" x14ac:dyDescent="0.2">
      <c r="C386" s="51" t="s">
        <v>3751</v>
      </c>
      <c r="D386" s="50">
        <v>0</v>
      </c>
      <c r="E386" s="50">
        <v>0</v>
      </c>
      <c r="F386" s="50">
        <v>8.5228317221848385E-2</v>
      </c>
      <c r="G386" s="50">
        <v>0.91477168277815157</v>
      </c>
    </row>
    <row r="387" spans="3:7" x14ac:dyDescent="0.2">
      <c r="C387" s="51" t="s">
        <v>3752</v>
      </c>
      <c r="D387" s="50">
        <v>0</v>
      </c>
      <c r="E387" s="50">
        <v>0</v>
      </c>
      <c r="F387" s="50">
        <v>6.5037670313118565E-2</v>
      </c>
      <c r="G387" s="50">
        <v>0.93496232968688142</v>
      </c>
    </row>
    <row r="388" spans="3:7" x14ac:dyDescent="0.2">
      <c r="C388" s="51" t="s">
        <v>3753</v>
      </c>
      <c r="D388" s="50">
        <v>0</v>
      </c>
      <c r="E388" s="50">
        <v>0</v>
      </c>
      <c r="F388" s="50">
        <v>7.7719801776283098E-2</v>
      </c>
      <c r="G388" s="50">
        <v>0.92228019822371687</v>
      </c>
    </row>
    <row r="389" spans="3:7" x14ac:dyDescent="0.2">
      <c r="C389" s="51" t="s">
        <v>608</v>
      </c>
      <c r="D389" s="50">
        <v>0</v>
      </c>
      <c r="E389" s="50">
        <v>0</v>
      </c>
      <c r="F389" s="50">
        <v>0.10410139659989268</v>
      </c>
      <c r="G389" s="50">
        <v>0.8958986034001073</v>
      </c>
    </row>
    <row r="390" spans="3:7" x14ac:dyDescent="0.2">
      <c r="C390" s="51" t="s">
        <v>3754</v>
      </c>
      <c r="D390" s="50">
        <v>0</v>
      </c>
      <c r="E390" s="50">
        <v>0</v>
      </c>
      <c r="F390" s="50">
        <v>0.10707229123706455</v>
      </c>
      <c r="G390" s="50">
        <v>0.89292770876293548</v>
      </c>
    </row>
    <row r="391" spans="3:7" x14ac:dyDescent="0.2">
      <c r="C391" s="51" t="s">
        <v>609</v>
      </c>
      <c r="D391" s="50">
        <v>0</v>
      </c>
      <c r="E391" s="50">
        <v>0</v>
      </c>
      <c r="F391" s="50">
        <v>7.5614160090015411E-2</v>
      </c>
      <c r="G391" s="50">
        <v>0.92438583990998457</v>
      </c>
    </row>
    <row r="392" spans="3:7" x14ac:dyDescent="0.2">
      <c r="C392" s="51" t="s">
        <v>3755</v>
      </c>
      <c r="D392" s="50">
        <v>0</v>
      </c>
      <c r="E392" s="50">
        <v>0</v>
      </c>
      <c r="F392" s="50">
        <v>5.0290923736793086E-2</v>
      </c>
      <c r="G392" s="50">
        <v>0.94970907626320689</v>
      </c>
    </row>
    <row r="393" spans="3:7" x14ac:dyDescent="0.2">
      <c r="C393" s="51" t="s">
        <v>3756</v>
      </c>
      <c r="D393" s="50">
        <v>0</v>
      </c>
      <c r="E393" s="50">
        <v>0</v>
      </c>
      <c r="F393" s="50">
        <v>7.4010372184789869E-2</v>
      </c>
      <c r="G393" s="50">
        <v>0.9259896278152101</v>
      </c>
    </row>
    <row r="394" spans="3:7" x14ac:dyDescent="0.2">
      <c r="C394" s="51" t="s">
        <v>3757</v>
      </c>
      <c r="D394" s="50">
        <v>0</v>
      </c>
      <c r="E394" s="50">
        <v>0</v>
      </c>
      <c r="F394" s="50">
        <v>0.10626082914379838</v>
      </c>
      <c r="G394" s="50">
        <v>0.89373917085620158</v>
      </c>
    </row>
    <row r="395" spans="3:7" x14ac:dyDescent="0.2">
      <c r="C395" s="51" t="s">
        <v>3758</v>
      </c>
      <c r="D395" s="50">
        <v>0</v>
      </c>
      <c r="E395" s="50">
        <v>0</v>
      </c>
      <c r="F395" s="50">
        <v>5.4150680271946618E-2</v>
      </c>
      <c r="G395" s="50">
        <v>0.94584931972805342</v>
      </c>
    </row>
    <row r="396" spans="3:7" x14ac:dyDescent="0.2">
      <c r="C396" s="51" t="s">
        <v>3759</v>
      </c>
      <c r="D396" s="50">
        <v>0</v>
      </c>
      <c r="E396" s="50">
        <v>0</v>
      </c>
      <c r="F396" s="50">
        <v>6.5564576440938299E-2</v>
      </c>
      <c r="G396" s="50">
        <v>0.93443542355906173</v>
      </c>
    </row>
    <row r="397" spans="3:7" x14ac:dyDescent="0.2">
      <c r="C397" s="51" t="s">
        <v>3760</v>
      </c>
      <c r="D397" s="50">
        <v>0</v>
      </c>
      <c r="E397" s="50">
        <v>0</v>
      </c>
      <c r="F397" s="50">
        <v>9.6718865535728865E-2</v>
      </c>
      <c r="G397" s="50">
        <v>0.90328113446427116</v>
      </c>
    </row>
    <row r="398" spans="3:7" x14ac:dyDescent="0.2">
      <c r="C398" s="51" t="s">
        <v>3761</v>
      </c>
      <c r="D398" s="50">
        <v>0</v>
      </c>
      <c r="E398" s="50">
        <v>0</v>
      </c>
      <c r="F398" s="50">
        <v>7.9323560749492511E-2</v>
      </c>
      <c r="G398" s="50">
        <v>0.92067643925050746</v>
      </c>
    </row>
    <row r="399" spans="3:7" x14ac:dyDescent="0.2">
      <c r="C399" s="51" t="s">
        <v>610</v>
      </c>
      <c r="D399" s="50">
        <v>0</v>
      </c>
      <c r="E399" s="50">
        <v>0</v>
      </c>
      <c r="F399" s="50">
        <v>6.2508166209440386E-2</v>
      </c>
      <c r="G399" s="50">
        <v>0.93749183379055956</v>
      </c>
    </row>
    <row r="400" spans="3:7" x14ac:dyDescent="0.2">
      <c r="C400" s="51" t="s">
        <v>3762</v>
      </c>
      <c r="D400" s="50">
        <v>0</v>
      </c>
      <c r="E400" s="50">
        <v>0</v>
      </c>
      <c r="F400" s="50">
        <v>0.12332457808893629</v>
      </c>
      <c r="G400" s="50">
        <v>0.87667542191106373</v>
      </c>
    </row>
    <row r="401" spans="3:7" x14ac:dyDescent="0.2">
      <c r="C401" s="51" t="s">
        <v>3763</v>
      </c>
      <c r="D401" s="50">
        <v>0</v>
      </c>
      <c r="E401" s="50">
        <v>0</v>
      </c>
      <c r="F401" s="50">
        <v>5.8915114580137505E-2</v>
      </c>
      <c r="G401" s="50">
        <v>0.94108488541986246</v>
      </c>
    </row>
    <row r="402" spans="3:7" x14ac:dyDescent="0.2">
      <c r="C402" s="51" t="s">
        <v>3764</v>
      </c>
      <c r="D402" s="50">
        <v>0</v>
      </c>
      <c r="E402" s="50">
        <v>0</v>
      </c>
      <c r="F402" s="50">
        <v>8.0064292777327087E-2</v>
      </c>
      <c r="G402" s="50">
        <v>0.91993570722267293</v>
      </c>
    </row>
    <row r="403" spans="3:7" x14ac:dyDescent="0.2">
      <c r="C403" s="51" t="s">
        <v>3765</v>
      </c>
      <c r="D403" s="50">
        <v>0</v>
      </c>
      <c r="E403" s="50">
        <v>0</v>
      </c>
      <c r="F403" s="50">
        <v>4.3590603866329694E-2</v>
      </c>
      <c r="G403" s="50">
        <v>0.95640939613367026</v>
      </c>
    </row>
    <row r="404" spans="3:7" x14ac:dyDescent="0.2">
      <c r="C404" s="51" t="s">
        <v>3766</v>
      </c>
      <c r="D404" s="50">
        <v>0</v>
      </c>
      <c r="E404" s="50">
        <v>0</v>
      </c>
      <c r="F404" s="50">
        <v>0.13739490733790652</v>
      </c>
      <c r="G404" s="50">
        <v>0.86260509266209351</v>
      </c>
    </row>
    <row r="405" spans="3:7" x14ac:dyDescent="0.2">
      <c r="C405" s="51" t="s">
        <v>3767</v>
      </c>
      <c r="D405" s="50">
        <v>0</v>
      </c>
      <c r="E405" s="50">
        <v>0</v>
      </c>
      <c r="F405" s="50">
        <v>9.7405470309780806E-2</v>
      </c>
      <c r="G405" s="50">
        <v>0.90259452969021914</v>
      </c>
    </row>
    <row r="406" spans="3:7" x14ac:dyDescent="0.2">
      <c r="C406" s="51" t="s">
        <v>3768</v>
      </c>
      <c r="D406" s="50">
        <v>0</v>
      </c>
      <c r="E406" s="50">
        <v>0</v>
      </c>
      <c r="F406" s="50">
        <v>6.5850276628575788E-2</v>
      </c>
      <c r="G406" s="50">
        <v>0.93414972337142421</v>
      </c>
    </row>
    <row r="407" spans="3:7" x14ac:dyDescent="0.2">
      <c r="C407" s="51" t="s">
        <v>3769</v>
      </c>
      <c r="D407" s="50">
        <v>0</v>
      </c>
      <c r="E407" s="50">
        <v>0</v>
      </c>
      <c r="F407" s="50">
        <v>0.1035198882269136</v>
      </c>
      <c r="G407" s="50">
        <v>0.8964801117730864</v>
      </c>
    </row>
    <row r="408" spans="3:7" x14ac:dyDescent="0.2">
      <c r="C408" s="69" t="s">
        <v>3770</v>
      </c>
      <c r="D408" s="68">
        <v>1</v>
      </c>
      <c r="E408" s="68">
        <v>0</v>
      </c>
      <c r="F408" s="68">
        <v>6.9313878237218199E-2</v>
      </c>
      <c r="G408" s="68">
        <v>0.93068612176278176</v>
      </c>
    </row>
    <row r="409" spans="3:7" x14ac:dyDescent="0.2">
      <c r="C409" s="51" t="s">
        <v>3771</v>
      </c>
      <c r="D409" s="50">
        <v>0</v>
      </c>
      <c r="E409" s="50">
        <v>0</v>
      </c>
      <c r="F409" s="50">
        <v>2.9266879587636477E-2</v>
      </c>
      <c r="G409" s="50">
        <v>0.97073312041236348</v>
      </c>
    </row>
    <row r="410" spans="3:7" x14ac:dyDescent="0.2">
      <c r="C410" s="51" t="s">
        <v>3772</v>
      </c>
      <c r="D410" s="50">
        <v>0</v>
      </c>
      <c r="E410" s="50">
        <v>0</v>
      </c>
      <c r="F410" s="50">
        <v>7.7638422139588673E-2</v>
      </c>
      <c r="G410" s="50">
        <v>0.92236157786041129</v>
      </c>
    </row>
    <row r="411" spans="3:7" x14ac:dyDescent="0.2">
      <c r="C411" s="51" t="s">
        <v>3773</v>
      </c>
      <c r="D411" s="50">
        <v>0</v>
      </c>
      <c r="E411" s="50">
        <v>0</v>
      </c>
      <c r="F411" s="50">
        <v>0.11886379131968396</v>
      </c>
      <c r="G411" s="50">
        <v>0.88113620868031606</v>
      </c>
    </row>
    <row r="412" spans="3:7" x14ac:dyDescent="0.2">
      <c r="C412" s="51" t="s">
        <v>3774</v>
      </c>
      <c r="D412" s="50">
        <v>0</v>
      </c>
      <c r="E412" s="50">
        <v>0</v>
      </c>
      <c r="F412" s="50">
        <v>7.8562335781327847E-2</v>
      </c>
      <c r="G412" s="50">
        <v>0.92143766421867213</v>
      </c>
    </row>
    <row r="413" spans="3:7" x14ac:dyDescent="0.2">
      <c r="C413" s="51" t="s">
        <v>3775</v>
      </c>
      <c r="D413" s="50">
        <v>0</v>
      </c>
      <c r="E413" s="50">
        <v>0</v>
      </c>
      <c r="F413" s="50">
        <v>6.9613868675963017E-2</v>
      </c>
      <c r="G413" s="50">
        <v>0.93038613132403702</v>
      </c>
    </row>
    <row r="414" spans="3:7" x14ac:dyDescent="0.2">
      <c r="C414" s="51" t="s">
        <v>3776</v>
      </c>
      <c r="D414" s="50">
        <v>0</v>
      </c>
      <c r="E414" s="50">
        <v>0</v>
      </c>
      <c r="F414" s="50">
        <v>6.6144347819994592E-2</v>
      </c>
      <c r="G414" s="50">
        <v>0.93385565218000544</v>
      </c>
    </row>
    <row r="415" spans="3:7" x14ac:dyDescent="0.2">
      <c r="C415" s="51" t="s">
        <v>3777</v>
      </c>
      <c r="D415" s="50">
        <v>0</v>
      </c>
      <c r="E415" s="50">
        <v>0</v>
      </c>
      <c r="F415" s="50">
        <v>9.5466727436432502E-2</v>
      </c>
      <c r="G415" s="50">
        <v>0.90453327256356753</v>
      </c>
    </row>
    <row r="416" spans="3:7" x14ac:dyDescent="0.2">
      <c r="C416" s="51" t="s">
        <v>3778</v>
      </c>
      <c r="D416" s="50">
        <v>0</v>
      </c>
      <c r="E416" s="50">
        <v>0</v>
      </c>
      <c r="F416" s="50">
        <v>7.7907963442142084E-2</v>
      </c>
      <c r="G416" s="50">
        <v>0.92209203655785787</v>
      </c>
    </row>
    <row r="417" spans="3:7" x14ac:dyDescent="0.2">
      <c r="C417" s="51" t="s">
        <v>3779</v>
      </c>
      <c r="D417" s="50">
        <v>0</v>
      </c>
      <c r="E417" s="50">
        <v>0</v>
      </c>
      <c r="F417" s="50">
        <v>6.9503805339343055E-2</v>
      </c>
      <c r="G417" s="50">
        <v>0.93049619466065692</v>
      </c>
    </row>
    <row r="418" spans="3:7" x14ac:dyDescent="0.2">
      <c r="C418" s="51" t="s">
        <v>3780</v>
      </c>
      <c r="D418" s="50">
        <v>0</v>
      </c>
      <c r="E418" s="50">
        <v>0</v>
      </c>
      <c r="F418" s="50">
        <v>0.10976249987400478</v>
      </c>
      <c r="G418" s="50">
        <v>0.89023750012599523</v>
      </c>
    </row>
    <row r="419" spans="3:7" x14ac:dyDescent="0.2">
      <c r="C419" s="51" t="s">
        <v>3781</v>
      </c>
      <c r="D419" s="50">
        <v>0</v>
      </c>
      <c r="E419" s="50">
        <v>0</v>
      </c>
      <c r="F419" s="50">
        <v>0.12354440763252798</v>
      </c>
      <c r="G419" s="50">
        <v>0.87645559236747206</v>
      </c>
    </row>
    <row r="420" spans="3:7" x14ac:dyDescent="0.2">
      <c r="C420" s="51" t="s">
        <v>3782</v>
      </c>
      <c r="D420" s="50">
        <v>0</v>
      </c>
      <c r="E420" s="50">
        <v>0</v>
      </c>
      <c r="F420" s="50">
        <v>0.16854318034612245</v>
      </c>
      <c r="G420" s="50">
        <v>0.83145681965387752</v>
      </c>
    </row>
    <row r="421" spans="3:7" x14ac:dyDescent="0.2">
      <c r="C421" s="69" t="s">
        <v>3783</v>
      </c>
      <c r="D421" s="68">
        <v>1</v>
      </c>
      <c r="E421" s="68">
        <v>0</v>
      </c>
      <c r="F421" s="68">
        <v>7.0412187469028401E-2</v>
      </c>
      <c r="G421" s="68">
        <v>0.92958781253097156</v>
      </c>
    </row>
    <row r="422" spans="3:7" x14ac:dyDescent="0.2">
      <c r="C422" s="51" t="s">
        <v>611</v>
      </c>
      <c r="D422" s="50">
        <v>0</v>
      </c>
      <c r="E422" s="50">
        <v>0</v>
      </c>
      <c r="F422" s="50">
        <v>6.8925912145776869E-2</v>
      </c>
      <c r="G422" s="50">
        <v>0.93107408785422319</v>
      </c>
    </row>
    <row r="423" spans="3:7" x14ac:dyDescent="0.2">
      <c r="C423" s="51" t="s">
        <v>3784</v>
      </c>
      <c r="D423" s="50">
        <v>0</v>
      </c>
      <c r="E423" s="50">
        <v>0</v>
      </c>
      <c r="F423" s="50">
        <v>7.4119428404629761E-2</v>
      </c>
      <c r="G423" s="50">
        <v>0.92588057159537018</v>
      </c>
    </row>
    <row r="424" spans="3:7" x14ac:dyDescent="0.2">
      <c r="C424" s="51" t="s">
        <v>3785</v>
      </c>
      <c r="D424" s="50">
        <v>0</v>
      </c>
      <c r="E424" s="50">
        <v>0</v>
      </c>
      <c r="F424" s="50">
        <v>6.9415704694580735E-2</v>
      </c>
      <c r="G424" s="50">
        <v>0.93058429530541931</v>
      </c>
    </row>
    <row r="425" spans="3:7" x14ac:dyDescent="0.2">
      <c r="C425" s="51" t="s">
        <v>3786</v>
      </c>
      <c r="D425" s="50">
        <v>0</v>
      </c>
      <c r="E425" s="50">
        <v>0</v>
      </c>
      <c r="F425" s="50">
        <v>0.11498308683629306</v>
      </c>
      <c r="G425" s="50">
        <v>0.8850169131637069</v>
      </c>
    </row>
    <row r="426" spans="3:7" x14ac:dyDescent="0.2">
      <c r="C426" s="51" t="s">
        <v>3787</v>
      </c>
      <c r="D426" s="50">
        <v>0</v>
      </c>
      <c r="E426" s="50">
        <v>0</v>
      </c>
      <c r="F426" s="50">
        <v>3.7896069583842951E-2</v>
      </c>
      <c r="G426" s="50">
        <v>0.96210393041615705</v>
      </c>
    </row>
    <row r="427" spans="3:7" x14ac:dyDescent="0.2">
      <c r="C427" s="51" t="s">
        <v>3788</v>
      </c>
      <c r="D427" s="50">
        <v>0</v>
      </c>
      <c r="E427" s="50">
        <v>0</v>
      </c>
      <c r="F427" s="50">
        <v>0.12475550577290574</v>
      </c>
      <c r="G427" s="50">
        <v>0.87524449422709427</v>
      </c>
    </row>
    <row r="428" spans="3:7" x14ac:dyDescent="0.2">
      <c r="C428" s="51" t="s">
        <v>3789</v>
      </c>
      <c r="D428" s="50">
        <v>0</v>
      </c>
      <c r="E428" s="50">
        <v>0</v>
      </c>
      <c r="F428" s="50">
        <v>0.127381340815126</v>
      </c>
      <c r="G428" s="50">
        <v>0.87261865918487402</v>
      </c>
    </row>
    <row r="429" spans="3:7" x14ac:dyDescent="0.2">
      <c r="C429" s="51" t="s">
        <v>3790</v>
      </c>
      <c r="D429" s="50">
        <v>0</v>
      </c>
      <c r="E429" s="50">
        <v>0</v>
      </c>
      <c r="F429" s="50">
        <v>9.8903318103116325E-2</v>
      </c>
      <c r="G429" s="50">
        <v>0.90109668189688363</v>
      </c>
    </row>
    <row r="430" spans="3:7" x14ac:dyDescent="0.2">
      <c r="C430" s="69" t="s">
        <v>612</v>
      </c>
      <c r="D430" s="68">
        <v>1</v>
      </c>
      <c r="E430" s="68">
        <v>0</v>
      </c>
      <c r="F430" s="68">
        <v>0.15124283935296037</v>
      </c>
      <c r="G430" s="68">
        <v>0.84875716064703965</v>
      </c>
    </row>
    <row r="431" spans="3:7" x14ac:dyDescent="0.2">
      <c r="C431" s="51" t="s">
        <v>3791</v>
      </c>
      <c r="D431" s="50">
        <v>0</v>
      </c>
      <c r="E431" s="50">
        <v>0</v>
      </c>
      <c r="F431" s="50">
        <v>6.2815057434146421E-2</v>
      </c>
      <c r="G431" s="50">
        <v>0.93718494256585361</v>
      </c>
    </row>
    <row r="432" spans="3:7" x14ac:dyDescent="0.2">
      <c r="C432" s="51" t="s">
        <v>3792</v>
      </c>
      <c r="D432" s="50">
        <v>0</v>
      </c>
      <c r="E432" s="50">
        <v>0</v>
      </c>
      <c r="F432" s="50">
        <v>9.5632215069584706E-2</v>
      </c>
      <c r="G432" s="50">
        <v>0.90436778493041525</v>
      </c>
    </row>
    <row r="433" spans="3:7" x14ac:dyDescent="0.2">
      <c r="C433" s="51" t="s">
        <v>3793</v>
      </c>
      <c r="D433" s="50">
        <v>0</v>
      </c>
      <c r="E433" s="50">
        <v>0</v>
      </c>
      <c r="F433" s="50">
        <v>9.2468538788397392E-2</v>
      </c>
      <c r="G433" s="50">
        <v>0.90753146121160255</v>
      </c>
    </row>
    <row r="434" spans="3:7" x14ac:dyDescent="0.2">
      <c r="C434" s="51" t="s">
        <v>3794</v>
      </c>
      <c r="D434" s="50">
        <v>0</v>
      </c>
      <c r="E434" s="50">
        <v>0</v>
      </c>
      <c r="F434" s="50">
        <v>8.2764430709805256E-2</v>
      </c>
      <c r="G434" s="50">
        <v>0.91723556929019479</v>
      </c>
    </row>
    <row r="435" spans="3:7" x14ac:dyDescent="0.2">
      <c r="C435" s="69" t="s">
        <v>3795</v>
      </c>
      <c r="D435" s="68">
        <v>1</v>
      </c>
      <c r="E435" s="68">
        <v>0</v>
      </c>
      <c r="F435" s="68">
        <v>0.14922844187725118</v>
      </c>
      <c r="G435" s="68">
        <v>0.85077155812274885</v>
      </c>
    </row>
    <row r="436" spans="3:7" x14ac:dyDescent="0.2">
      <c r="C436" s="51" t="s">
        <v>3796</v>
      </c>
      <c r="D436" s="50">
        <v>0</v>
      </c>
      <c r="E436" s="50">
        <v>0</v>
      </c>
      <c r="F436" s="50">
        <v>6.7753937812341347E-2</v>
      </c>
      <c r="G436" s="50">
        <v>0.93224606218765871</v>
      </c>
    </row>
    <row r="437" spans="3:7" x14ac:dyDescent="0.2">
      <c r="C437" s="51" t="s">
        <v>3797</v>
      </c>
      <c r="D437" s="50">
        <v>0</v>
      </c>
      <c r="E437" s="50">
        <v>0</v>
      </c>
      <c r="F437" s="50">
        <v>6.0690467485071502E-2</v>
      </c>
      <c r="G437" s="50">
        <v>0.93930953251492855</v>
      </c>
    </row>
    <row r="438" spans="3:7" x14ac:dyDescent="0.2">
      <c r="C438" s="51" t="s">
        <v>3798</v>
      </c>
      <c r="D438" s="50">
        <v>0</v>
      </c>
      <c r="E438" s="50">
        <v>0</v>
      </c>
      <c r="F438" s="50">
        <v>3.4956013724813766E-2</v>
      </c>
      <c r="G438" s="50">
        <v>0.96504398627518628</v>
      </c>
    </row>
    <row r="439" spans="3:7" x14ac:dyDescent="0.2">
      <c r="C439" s="51" t="s">
        <v>3799</v>
      </c>
      <c r="D439" s="50">
        <v>0</v>
      </c>
      <c r="E439" s="50">
        <v>0</v>
      </c>
      <c r="F439" s="50">
        <v>5.0896693453408214E-2</v>
      </c>
      <c r="G439" s="50">
        <v>0.94910330654659181</v>
      </c>
    </row>
    <row r="440" spans="3:7" x14ac:dyDescent="0.2">
      <c r="C440" s="51" t="s">
        <v>3800</v>
      </c>
      <c r="D440" s="50">
        <v>0</v>
      </c>
      <c r="E440" s="50">
        <v>0</v>
      </c>
      <c r="F440" s="50">
        <v>6.0135977163373891E-2</v>
      </c>
      <c r="G440" s="50">
        <v>0.93986402283662607</v>
      </c>
    </row>
    <row r="441" spans="3:7" x14ac:dyDescent="0.2">
      <c r="C441" s="51" t="s">
        <v>3801</v>
      </c>
      <c r="D441" s="50">
        <v>0</v>
      </c>
      <c r="E441" s="50">
        <v>0</v>
      </c>
      <c r="F441" s="50">
        <v>8.8947379999179857E-2</v>
      </c>
      <c r="G441" s="50">
        <v>0.9110526200008201</v>
      </c>
    </row>
    <row r="442" spans="3:7" x14ac:dyDescent="0.2">
      <c r="C442" s="51" t="s">
        <v>3802</v>
      </c>
      <c r="D442" s="50">
        <v>0</v>
      </c>
      <c r="E442" s="50">
        <v>0</v>
      </c>
      <c r="F442" s="50">
        <v>9.9430965647990158E-2</v>
      </c>
      <c r="G442" s="50">
        <v>0.90056903435200986</v>
      </c>
    </row>
    <row r="443" spans="3:7" x14ac:dyDescent="0.2">
      <c r="C443" s="51" t="s">
        <v>3803</v>
      </c>
      <c r="D443" s="50">
        <v>0</v>
      </c>
      <c r="E443" s="50">
        <v>0</v>
      </c>
      <c r="F443" s="50">
        <v>5.9586231498688046E-2</v>
      </c>
      <c r="G443" s="50">
        <v>0.94041376850131198</v>
      </c>
    </row>
    <row r="444" spans="3:7" x14ac:dyDescent="0.2">
      <c r="C444" s="51" t="s">
        <v>3804</v>
      </c>
      <c r="D444" s="50">
        <v>0</v>
      </c>
      <c r="E444" s="50">
        <v>0</v>
      </c>
      <c r="F444" s="50">
        <v>9.8660630214882444E-2</v>
      </c>
      <c r="G444" s="50">
        <v>0.90133936978511753</v>
      </c>
    </row>
    <row r="445" spans="3:7" x14ac:dyDescent="0.2">
      <c r="C445" s="51" t="s">
        <v>3805</v>
      </c>
      <c r="D445" s="50">
        <v>0</v>
      </c>
      <c r="E445" s="50">
        <v>0</v>
      </c>
      <c r="F445" s="50">
        <v>0.14793520449330058</v>
      </c>
      <c r="G445" s="50">
        <v>0.85206479550669945</v>
      </c>
    </row>
    <row r="446" spans="3:7" x14ac:dyDescent="0.2">
      <c r="C446" s="51" t="s">
        <v>613</v>
      </c>
      <c r="D446" s="50">
        <v>0</v>
      </c>
      <c r="E446" s="50">
        <v>0</v>
      </c>
      <c r="F446" s="50">
        <v>9.7745533541242782E-2</v>
      </c>
      <c r="G446" s="50">
        <v>0.90225446645875718</v>
      </c>
    </row>
    <row r="447" spans="3:7" x14ac:dyDescent="0.2">
      <c r="C447" s="51" t="s">
        <v>3806</v>
      </c>
      <c r="D447" s="50">
        <v>0</v>
      </c>
      <c r="E447" s="50">
        <v>0</v>
      </c>
      <c r="F447" s="50">
        <v>6.4844542035977781E-2</v>
      </c>
      <c r="G447" s="50">
        <v>0.93515545796402222</v>
      </c>
    </row>
    <row r="448" spans="3:7" x14ac:dyDescent="0.2">
      <c r="C448" s="51" t="s">
        <v>3807</v>
      </c>
      <c r="D448" s="50">
        <v>0</v>
      </c>
      <c r="E448" s="50">
        <v>0</v>
      </c>
      <c r="F448" s="50">
        <v>0.13843516164126943</v>
      </c>
      <c r="G448" s="50">
        <v>0.86156483835873054</v>
      </c>
    </row>
    <row r="449" spans="3:7" x14ac:dyDescent="0.2">
      <c r="C449" s="51" t="s">
        <v>614</v>
      </c>
      <c r="D449" s="50">
        <v>0</v>
      </c>
      <c r="E449" s="50">
        <v>0</v>
      </c>
      <c r="F449" s="50">
        <v>7.2881840171598711E-2</v>
      </c>
      <c r="G449" s="50">
        <v>0.92711815982840129</v>
      </c>
    </row>
    <row r="450" spans="3:7" x14ac:dyDescent="0.2">
      <c r="C450" s="51" t="s">
        <v>3808</v>
      </c>
      <c r="D450" s="50">
        <v>0</v>
      </c>
      <c r="E450" s="50">
        <v>0</v>
      </c>
      <c r="F450" s="50">
        <v>8.4320340661932308E-2</v>
      </c>
      <c r="G450" s="50">
        <v>0.91567965933806772</v>
      </c>
    </row>
    <row r="451" spans="3:7" x14ac:dyDescent="0.2">
      <c r="C451" s="69" t="s">
        <v>3809</v>
      </c>
      <c r="D451" s="68">
        <v>1</v>
      </c>
      <c r="E451" s="68">
        <v>0</v>
      </c>
      <c r="F451" s="68">
        <v>9.5602470157619746E-2</v>
      </c>
      <c r="G451" s="68">
        <v>0.90439752984238031</v>
      </c>
    </row>
    <row r="452" spans="3:7" x14ac:dyDescent="0.2">
      <c r="C452" s="51" t="s">
        <v>3810</v>
      </c>
      <c r="D452" s="50">
        <v>0</v>
      </c>
      <c r="E452" s="50">
        <v>0</v>
      </c>
      <c r="F452" s="50">
        <v>6.8954663478889094E-2</v>
      </c>
      <c r="G452" s="50">
        <v>0.93104533652111088</v>
      </c>
    </row>
    <row r="453" spans="3:7" x14ac:dyDescent="0.2">
      <c r="C453" s="51" t="s">
        <v>615</v>
      </c>
      <c r="D453" s="50">
        <v>0</v>
      </c>
      <c r="E453" s="50">
        <v>0</v>
      </c>
      <c r="F453" s="50">
        <v>6.0213062278475678E-2</v>
      </c>
      <c r="G453" s="50">
        <v>0.93978693772152433</v>
      </c>
    </row>
    <row r="454" spans="3:7" x14ac:dyDescent="0.2">
      <c r="C454" s="51" t="s">
        <v>3811</v>
      </c>
      <c r="D454" s="50">
        <v>0</v>
      </c>
      <c r="E454" s="50">
        <v>0</v>
      </c>
      <c r="F454" s="50">
        <v>9.3167005206942502E-2</v>
      </c>
      <c r="G454" s="50">
        <v>0.90683299479305746</v>
      </c>
    </row>
    <row r="455" spans="3:7" x14ac:dyDescent="0.2">
      <c r="C455" s="51" t="s">
        <v>3812</v>
      </c>
      <c r="D455" s="50">
        <v>0</v>
      </c>
      <c r="E455" s="50">
        <v>0</v>
      </c>
      <c r="F455" s="50">
        <v>6.4954835604357442E-2</v>
      </c>
      <c r="G455" s="50">
        <v>0.93504516439564256</v>
      </c>
    </row>
    <row r="456" spans="3:7" x14ac:dyDescent="0.2">
      <c r="C456" s="69" t="s">
        <v>3813</v>
      </c>
      <c r="D456" s="68">
        <v>1</v>
      </c>
      <c r="E456" s="68">
        <v>0</v>
      </c>
      <c r="F456" s="68">
        <v>0.11120090817896558</v>
      </c>
      <c r="G456" s="68">
        <v>0.88879909182103445</v>
      </c>
    </row>
    <row r="457" spans="3:7" x14ac:dyDescent="0.2">
      <c r="C457" s="51" t="s">
        <v>3814</v>
      </c>
      <c r="D457" s="50">
        <v>0</v>
      </c>
      <c r="E457" s="50">
        <v>0</v>
      </c>
      <c r="F457" s="50">
        <v>0.10423889454263829</v>
      </c>
      <c r="G457" s="50">
        <v>0.89576110545736176</v>
      </c>
    </row>
    <row r="458" spans="3:7" x14ac:dyDescent="0.2">
      <c r="C458" s="51" t="s">
        <v>3815</v>
      </c>
      <c r="D458" s="50">
        <v>0</v>
      </c>
      <c r="E458" s="50">
        <v>0</v>
      </c>
      <c r="F458" s="50">
        <v>5.643485488862382E-2</v>
      </c>
      <c r="G458" s="50">
        <v>0.94356514511137624</v>
      </c>
    </row>
    <row r="459" spans="3:7" x14ac:dyDescent="0.2">
      <c r="C459" s="51" t="s">
        <v>3816</v>
      </c>
      <c r="D459" s="50">
        <v>0</v>
      </c>
      <c r="E459" s="50">
        <v>0</v>
      </c>
      <c r="F459" s="50">
        <v>5.5373598085349543E-2</v>
      </c>
      <c r="G459" s="50">
        <v>0.94462640191465042</v>
      </c>
    </row>
    <row r="460" spans="3:7" x14ac:dyDescent="0.2">
      <c r="C460" s="51" t="s">
        <v>3817</v>
      </c>
      <c r="D460" s="50">
        <v>0</v>
      </c>
      <c r="E460" s="50">
        <v>0</v>
      </c>
      <c r="F460" s="50">
        <v>0.13836858574323604</v>
      </c>
      <c r="G460" s="50">
        <v>0.86163141425676393</v>
      </c>
    </row>
    <row r="461" spans="3:7" x14ac:dyDescent="0.2">
      <c r="C461" s="69" t="s">
        <v>3818</v>
      </c>
      <c r="D461" s="68">
        <v>1</v>
      </c>
      <c r="E461" s="68">
        <v>0</v>
      </c>
      <c r="F461" s="68">
        <v>6.4920155206449032E-2</v>
      </c>
      <c r="G461" s="68">
        <v>0.935079844793551</v>
      </c>
    </row>
    <row r="462" spans="3:7" x14ac:dyDescent="0.2">
      <c r="C462" s="51" t="s">
        <v>3819</v>
      </c>
      <c r="D462" s="50">
        <v>0</v>
      </c>
      <c r="E462" s="50">
        <v>0</v>
      </c>
      <c r="F462" s="50">
        <v>6.3474324090290982E-2</v>
      </c>
      <c r="G462" s="50">
        <v>0.93652567590970903</v>
      </c>
    </row>
    <row r="463" spans="3:7" x14ac:dyDescent="0.2">
      <c r="C463" s="51" t="s">
        <v>3820</v>
      </c>
      <c r="D463" s="50">
        <v>0</v>
      </c>
      <c r="E463" s="50">
        <v>0</v>
      </c>
      <c r="F463" s="50">
        <v>0.10140153240298483</v>
      </c>
      <c r="G463" s="50">
        <v>0.89859846759701512</v>
      </c>
    </row>
    <row r="464" spans="3:7" x14ac:dyDescent="0.2">
      <c r="C464" s="51" t="s">
        <v>3821</v>
      </c>
      <c r="D464" s="50">
        <v>0</v>
      </c>
      <c r="E464" s="50">
        <v>0</v>
      </c>
      <c r="F464" s="50">
        <v>7.9098705268911496E-2</v>
      </c>
      <c r="G464" s="50">
        <v>0.9209012947310885</v>
      </c>
    </row>
    <row r="465" spans="3:7" x14ac:dyDescent="0.2">
      <c r="C465" s="51" t="s">
        <v>3822</v>
      </c>
      <c r="D465" s="50">
        <v>0</v>
      </c>
      <c r="E465" s="50">
        <v>0</v>
      </c>
      <c r="F465" s="50">
        <v>0.12912221520261474</v>
      </c>
      <c r="G465" s="50">
        <v>0.8708777847973852</v>
      </c>
    </row>
    <row r="466" spans="3:7" x14ac:dyDescent="0.2">
      <c r="C466" s="69" t="s">
        <v>3823</v>
      </c>
      <c r="D466" s="68">
        <v>1</v>
      </c>
      <c r="E466" s="68">
        <v>0</v>
      </c>
      <c r="F466" s="68">
        <v>9.4558146697024323E-2</v>
      </c>
      <c r="G466" s="68">
        <v>0.90544185330297566</v>
      </c>
    </row>
    <row r="467" spans="3:7" x14ac:dyDescent="0.2">
      <c r="C467" s="51" t="s">
        <v>3824</v>
      </c>
      <c r="D467" s="50">
        <v>0</v>
      </c>
      <c r="E467" s="50">
        <v>0</v>
      </c>
      <c r="F467" s="50">
        <v>9.2469079665655832E-2</v>
      </c>
      <c r="G467" s="50">
        <v>0.90753092033434413</v>
      </c>
    </row>
    <row r="468" spans="3:7" x14ac:dyDescent="0.2">
      <c r="C468" s="51" t="s">
        <v>3825</v>
      </c>
      <c r="D468" s="50">
        <v>0</v>
      </c>
      <c r="E468" s="50">
        <v>0</v>
      </c>
      <c r="F468" s="50">
        <v>6.872167547653793E-2</v>
      </c>
      <c r="G468" s="50">
        <v>0.93127832452346204</v>
      </c>
    </row>
    <row r="469" spans="3:7" x14ac:dyDescent="0.2">
      <c r="C469" s="51" t="s">
        <v>3826</v>
      </c>
      <c r="D469" s="50">
        <v>0</v>
      </c>
      <c r="E469" s="50">
        <v>0</v>
      </c>
      <c r="F469" s="50">
        <v>0.17014094885327108</v>
      </c>
      <c r="G469" s="50">
        <v>0.82985905114672898</v>
      </c>
    </row>
    <row r="470" spans="3:7" x14ac:dyDescent="0.2">
      <c r="C470" s="51" t="s">
        <v>3827</v>
      </c>
      <c r="D470" s="50">
        <v>0</v>
      </c>
      <c r="E470" s="50">
        <v>0</v>
      </c>
      <c r="F470" s="50">
        <v>9.7036319753268777E-2</v>
      </c>
      <c r="G470" s="50">
        <v>0.90296368024673124</v>
      </c>
    </row>
    <row r="471" spans="3:7" x14ac:dyDescent="0.2">
      <c r="C471" s="51" t="s">
        <v>616</v>
      </c>
      <c r="D471" s="50">
        <v>0</v>
      </c>
      <c r="E471" s="50">
        <v>0</v>
      </c>
      <c r="F471" s="50">
        <v>6.0879072012236551E-2</v>
      </c>
      <c r="G471" s="50">
        <v>0.93912092798776348</v>
      </c>
    </row>
    <row r="472" spans="3:7" x14ac:dyDescent="0.2">
      <c r="C472" s="51" t="s">
        <v>3828</v>
      </c>
      <c r="D472" s="50">
        <v>0</v>
      </c>
      <c r="E472" s="50">
        <v>0</v>
      </c>
      <c r="F472" s="50">
        <v>3.0723585696644302E-2</v>
      </c>
      <c r="G472" s="50">
        <v>0.96927641430335565</v>
      </c>
    </row>
    <row r="473" spans="3:7" x14ac:dyDescent="0.2">
      <c r="C473" s="51" t="s">
        <v>3829</v>
      </c>
      <c r="D473" s="50">
        <v>0</v>
      </c>
      <c r="E473" s="50">
        <v>0</v>
      </c>
      <c r="F473" s="50">
        <v>8.1429644969374673E-2</v>
      </c>
      <c r="G473" s="50">
        <v>0.91857035503062534</v>
      </c>
    </row>
    <row r="474" spans="3:7" x14ac:dyDescent="0.2">
      <c r="C474" s="51" t="s">
        <v>3830</v>
      </c>
      <c r="D474" s="50">
        <v>0</v>
      </c>
      <c r="E474" s="50">
        <v>0</v>
      </c>
      <c r="F474" s="50">
        <v>5.8846055390233208E-2</v>
      </c>
      <c r="G474" s="50">
        <v>0.94115394460976676</v>
      </c>
    </row>
    <row r="475" spans="3:7" x14ac:dyDescent="0.2">
      <c r="C475" s="51" t="s">
        <v>3831</v>
      </c>
      <c r="D475" s="50">
        <v>0</v>
      </c>
      <c r="E475" s="50">
        <v>0</v>
      </c>
      <c r="F475" s="50">
        <v>5.9028576258041511E-2</v>
      </c>
      <c r="G475" s="50">
        <v>0.94097142374195852</v>
      </c>
    </row>
    <row r="476" spans="3:7" x14ac:dyDescent="0.2">
      <c r="C476" s="51" t="s">
        <v>3832</v>
      </c>
      <c r="D476" s="50">
        <v>0</v>
      </c>
      <c r="E476" s="50">
        <v>0</v>
      </c>
      <c r="F476" s="50">
        <v>9.4820770416471037E-2</v>
      </c>
      <c r="G476" s="50">
        <v>0.90517922958352892</v>
      </c>
    </row>
    <row r="477" spans="3:7" x14ac:dyDescent="0.2">
      <c r="C477" s="51" t="s">
        <v>3833</v>
      </c>
      <c r="D477" s="50">
        <v>0</v>
      </c>
      <c r="E477" s="50">
        <v>0</v>
      </c>
      <c r="F477" s="50">
        <v>0.11817552040636561</v>
      </c>
      <c r="G477" s="50">
        <v>0.88182447959363441</v>
      </c>
    </row>
    <row r="478" spans="3:7" x14ac:dyDescent="0.2">
      <c r="C478" s="51" t="s">
        <v>3834</v>
      </c>
      <c r="D478" s="50">
        <v>0</v>
      </c>
      <c r="E478" s="50">
        <v>0</v>
      </c>
      <c r="F478" s="50">
        <v>5.8601015062278883E-2</v>
      </c>
      <c r="G478" s="50">
        <v>0.94139898493772112</v>
      </c>
    </row>
    <row r="479" spans="3:7" x14ac:dyDescent="0.2">
      <c r="C479" s="51" t="s">
        <v>3835</v>
      </c>
      <c r="D479" s="50">
        <v>0</v>
      </c>
      <c r="E479" s="50">
        <v>0</v>
      </c>
      <c r="F479" s="50">
        <v>0.10260667786905894</v>
      </c>
      <c r="G479" s="50">
        <v>0.89739332213094103</v>
      </c>
    </row>
    <row r="480" spans="3:7" x14ac:dyDescent="0.2">
      <c r="C480" s="51" t="s">
        <v>3836</v>
      </c>
      <c r="D480" s="50">
        <v>0</v>
      </c>
      <c r="E480" s="50">
        <v>0</v>
      </c>
      <c r="F480" s="50">
        <v>0.13439578390223306</v>
      </c>
      <c r="G480" s="50">
        <v>0.86560421609776694</v>
      </c>
    </row>
    <row r="481" spans="3:7" x14ac:dyDescent="0.2">
      <c r="C481" s="51" t="s">
        <v>617</v>
      </c>
      <c r="D481" s="50">
        <v>0</v>
      </c>
      <c r="E481" s="50">
        <v>0</v>
      </c>
      <c r="F481" s="50">
        <v>3.0815143012166677E-2</v>
      </c>
      <c r="G481" s="50">
        <v>0.9691848569878333</v>
      </c>
    </row>
    <row r="482" spans="3:7" x14ac:dyDescent="0.2">
      <c r="C482" s="51" t="s">
        <v>3837</v>
      </c>
      <c r="D482" s="50">
        <v>0</v>
      </c>
      <c r="E482" s="50">
        <v>0</v>
      </c>
      <c r="F482" s="50">
        <v>5.614556636647075E-2</v>
      </c>
      <c r="G482" s="50">
        <v>0.94385443363352928</v>
      </c>
    </row>
    <row r="483" spans="3:7" x14ac:dyDescent="0.2">
      <c r="C483" s="51" t="s">
        <v>3838</v>
      </c>
      <c r="D483" s="50">
        <v>0</v>
      </c>
      <c r="E483" s="50">
        <v>0</v>
      </c>
      <c r="F483" s="50">
        <v>6.3103394523256445E-2</v>
      </c>
      <c r="G483" s="50">
        <v>0.93689660547674358</v>
      </c>
    </row>
    <row r="484" spans="3:7" x14ac:dyDescent="0.2">
      <c r="C484" s="51" t="s">
        <v>618</v>
      </c>
      <c r="D484" s="50">
        <v>0</v>
      </c>
      <c r="E484" s="50">
        <v>0</v>
      </c>
      <c r="F484" s="50">
        <v>9.4198658834788673E-2</v>
      </c>
      <c r="G484" s="50">
        <v>0.90580134116521127</v>
      </c>
    </row>
    <row r="485" spans="3:7" x14ac:dyDescent="0.2">
      <c r="C485" s="51" t="s">
        <v>3839</v>
      </c>
      <c r="D485" s="50">
        <v>0</v>
      </c>
      <c r="E485" s="50">
        <v>0</v>
      </c>
      <c r="F485" s="50">
        <v>5.852586517790255E-2</v>
      </c>
      <c r="G485" s="50">
        <v>0.94147413482209741</v>
      </c>
    </row>
    <row r="486" spans="3:7" x14ac:dyDescent="0.2">
      <c r="C486" s="51" t="s">
        <v>3840</v>
      </c>
      <c r="D486" s="50">
        <v>0</v>
      </c>
      <c r="E486" s="50">
        <v>0</v>
      </c>
      <c r="F486" s="50">
        <v>6.4350374765275942E-2</v>
      </c>
      <c r="G486" s="50">
        <v>0.93564962523472406</v>
      </c>
    </row>
    <row r="487" spans="3:7" x14ac:dyDescent="0.2">
      <c r="C487" s="51" t="s">
        <v>3841</v>
      </c>
      <c r="D487" s="50">
        <v>0</v>
      </c>
      <c r="E487" s="50">
        <v>0</v>
      </c>
      <c r="F487" s="50">
        <v>3.641365220754187E-2</v>
      </c>
      <c r="G487" s="50">
        <v>0.96358634779245811</v>
      </c>
    </row>
    <row r="488" spans="3:7" x14ac:dyDescent="0.2">
      <c r="C488" s="51" t="s">
        <v>3842</v>
      </c>
      <c r="D488" s="50">
        <v>0</v>
      </c>
      <c r="E488" s="50">
        <v>0</v>
      </c>
      <c r="F488" s="50">
        <v>6.8185680914943272E-2</v>
      </c>
      <c r="G488" s="50">
        <v>0.93181431908505674</v>
      </c>
    </row>
    <row r="489" spans="3:7" x14ac:dyDescent="0.2">
      <c r="C489" s="51" t="s">
        <v>3843</v>
      </c>
      <c r="D489" s="50">
        <v>0</v>
      </c>
      <c r="E489" s="50">
        <v>0</v>
      </c>
      <c r="F489" s="50">
        <v>3.7324713706486809E-2</v>
      </c>
      <c r="G489" s="50">
        <v>0.96267528629351318</v>
      </c>
    </row>
    <row r="490" spans="3:7" x14ac:dyDescent="0.2">
      <c r="C490" s="51" t="s">
        <v>3844</v>
      </c>
      <c r="D490" s="50">
        <v>0</v>
      </c>
      <c r="E490" s="50">
        <v>0</v>
      </c>
      <c r="F490" s="50">
        <v>6.1878980160818615E-2</v>
      </c>
      <c r="G490" s="50">
        <v>0.93812101983918139</v>
      </c>
    </row>
    <row r="491" spans="3:7" x14ac:dyDescent="0.2">
      <c r="C491" s="51" t="s">
        <v>3845</v>
      </c>
      <c r="D491" s="50">
        <v>0</v>
      </c>
      <c r="E491" s="50">
        <v>0</v>
      </c>
      <c r="F491" s="50">
        <v>7.2178875204161677E-2</v>
      </c>
      <c r="G491" s="50">
        <v>0.92782112479583834</v>
      </c>
    </row>
    <row r="492" spans="3:7" x14ac:dyDescent="0.2">
      <c r="C492" s="69" t="s">
        <v>3846</v>
      </c>
      <c r="D492" s="68">
        <v>1</v>
      </c>
      <c r="E492" s="68">
        <v>0</v>
      </c>
      <c r="F492" s="68">
        <v>0.14597024425156474</v>
      </c>
      <c r="G492" s="68">
        <v>0.85402975574843532</v>
      </c>
    </row>
    <row r="493" spans="3:7" x14ac:dyDescent="0.2">
      <c r="C493" s="51" t="s">
        <v>3847</v>
      </c>
      <c r="D493" s="50">
        <v>0</v>
      </c>
      <c r="E493" s="50">
        <v>0</v>
      </c>
      <c r="F493" s="50">
        <v>7.3251103854196614E-2</v>
      </c>
      <c r="G493" s="50">
        <v>0.92674889614580336</v>
      </c>
    </row>
    <row r="494" spans="3:7" x14ac:dyDescent="0.2">
      <c r="C494" s="51" t="s">
        <v>3848</v>
      </c>
      <c r="D494" s="50">
        <v>0</v>
      </c>
      <c r="E494" s="50">
        <v>0</v>
      </c>
      <c r="F494" s="50">
        <v>4.1225511891210223E-2</v>
      </c>
      <c r="G494" s="50">
        <v>0.95877448810878974</v>
      </c>
    </row>
    <row r="495" spans="3:7" x14ac:dyDescent="0.2">
      <c r="C495" s="51" t="s">
        <v>3849</v>
      </c>
      <c r="D495" s="50">
        <v>0</v>
      </c>
      <c r="E495" s="50">
        <v>0</v>
      </c>
      <c r="F495" s="50">
        <v>6.5023857706012503E-2</v>
      </c>
      <c r="G495" s="50">
        <v>0.93497614229398751</v>
      </c>
    </row>
    <row r="496" spans="3:7" x14ac:dyDescent="0.2">
      <c r="C496" s="51" t="s">
        <v>3850</v>
      </c>
      <c r="D496" s="50">
        <v>0</v>
      </c>
      <c r="E496" s="50">
        <v>0</v>
      </c>
      <c r="F496" s="50">
        <v>6.9827726899016035E-2</v>
      </c>
      <c r="G496" s="50">
        <v>0.93017227310098394</v>
      </c>
    </row>
    <row r="497" spans="3:7" x14ac:dyDescent="0.2">
      <c r="C497" s="51" t="s">
        <v>3851</v>
      </c>
      <c r="D497" s="50">
        <v>0</v>
      </c>
      <c r="E497" s="50">
        <v>0</v>
      </c>
      <c r="F497" s="50">
        <v>7.4910803403555076E-2</v>
      </c>
      <c r="G497" s="50">
        <v>0.92508919659644495</v>
      </c>
    </row>
    <row r="498" spans="3:7" x14ac:dyDescent="0.2">
      <c r="C498" s="51" t="s">
        <v>3852</v>
      </c>
      <c r="D498" s="50">
        <v>0</v>
      </c>
      <c r="E498" s="50">
        <v>0</v>
      </c>
      <c r="F498" s="50">
        <v>7.4431832651538979E-2</v>
      </c>
      <c r="G498" s="50">
        <v>0.92556816734846104</v>
      </c>
    </row>
    <row r="499" spans="3:7" x14ac:dyDescent="0.2">
      <c r="C499" s="51" t="s">
        <v>3853</v>
      </c>
      <c r="D499" s="50">
        <v>0</v>
      </c>
      <c r="E499" s="50">
        <v>0</v>
      </c>
      <c r="F499" s="50">
        <v>3.8555862610423743E-2</v>
      </c>
      <c r="G499" s="50">
        <v>0.96144413738957624</v>
      </c>
    </row>
    <row r="500" spans="3:7" x14ac:dyDescent="0.2">
      <c r="C500" s="51" t="s">
        <v>3854</v>
      </c>
      <c r="D500" s="50">
        <v>0</v>
      </c>
      <c r="E500" s="50">
        <v>0</v>
      </c>
      <c r="F500" s="50">
        <v>3.0629014476163046E-2</v>
      </c>
      <c r="G500" s="50">
        <v>0.96937098552383694</v>
      </c>
    </row>
    <row r="501" spans="3:7" x14ac:dyDescent="0.2">
      <c r="C501" s="69" t="s">
        <v>3855</v>
      </c>
      <c r="D501" s="68">
        <v>1</v>
      </c>
      <c r="E501" s="68">
        <v>0</v>
      </c>
      <c r="F501" s="68">
        <v>6.7890584655335956E-2</v>
      </c>
      <c r="G501" s="68">
        <v>0.93210941534466407</v>
      </c>
    </row>
    <row r="502" spans="3:7" x14ac:dyDescent="0.2">
      <c r="C502" s="69" t="s">
        <v>3856</v>
      </c>
      <c r="D502" s="68">
        <v>1</v>
      </c>
      <c r="E502" s="68">
        <v>0</v>
      </c>
      <c r="F502" s="68">
        <v>5.8965516731568433E-2</v>
      </c>
      <c r="G502" s="68">
        <v>0.94103448326843153</v>
      </c>
    </row>
    <row r="503" spans="3:7" x14ac:dyDescent="0.2">
      <c r="C503" s="51" t="s">
        <v>619</v>
      </c>
      <c r="D503" s="50">
        <v>0</v>
      </c>
      <c r="E503" s="50">
        <v>0</v>
      </c>
      <c r="F503" s="50">
        <v>0.10176347581226937</v>
      </c>
      <c r="G503" s="50">
        <v>0.89823652418773059</v>
      </c>
    </row>
    <row r="504" spans="3:7" x14ac:dyDescent="0.2">
      <c r="C504" s="51" t="s">
        <v>3857</v>
      </c>
      <c r="D504" s="50">
        <v>0</v>
      </c>
      <c r="E504" s="50">
        <v>0</v>
      </c>
      <c r="F504" s="50">
        <v>8.4531062134453952E-2</v>
      </c>
      <c r="G504" s="50">
        <v>0.91546893786554606</v>
      </c>
    </row>
    <row r="505" spans="3:7" x14ac:dyDescent="0.2">
      <c r="C505" s="51" t="s">
        <v>3858</v>
      </c>
      <c r="D505" s="50">
        <v>0</v>
      </c>
      <c r="E505" s="50">
        <v>0</v>
      </c>
      <c r="F505" s="50">
        <v>6.2541644299732163E-2</v>
      </c>
      <c r="G505" s="50">
        <v>0.93745835570026781</v>
      </c>
    </row>
    <row r="506" spans="3:7" x14ac:dyDescent="0.2">
      <c r="C506" s="51" t="s">
        <v>3859</v>
      </c>
      <c r="D506" s="50">
        <v>0</v>
      </c>
      <c r="E506" s="50">
        <v>0</v>
      </c>
      <c r="F506" s="50">
        <v>6.6256695578282981E-2</v>
      </c>
      <c r="G506" s="50">
        <v>0.93374330442171705</v>
      </c>
    </row>
    <row r="507" spans="3:7" x14ac:dyDescent="0.2">
      <c r="C507" s="51" t="s">
        <v>3860</v>
      </c>
      <c r="D507" s="50">
        <v>0</v>
      </c>
      <c r="E507" s="50">
        <v>0</v>
      </c>
      <c r="F507" s="50">
        <v>7.1054692756166105E-2</v>
      </c>
      <c r="G507" s="50">
        <v>0.92894530724383384</v>
      </c>
    </row>
    <row r="508" spans="3:7" x14ac:dyDescent="0.2">
      <c r="C508" s="51" t="s">
        <v>3861</v>
      </c>
      <c r="D508" s="50">
        <v>0</v>
      </c>
      <c r="E508" s="50">
        <v>0</v>
      </c>
      <c r="F508" s="50">
        <v>4.094346491267864E-2</v>
      </c>
      <c r="G508" s="50">
        <v>0.95905653508732136</v>
      </c>
    </row>
    <row r="509" spans="3:7" x14ac:dyDescent="0.2">
      <c r="C509" s="51" t="s">
        <v>3862</v>
      </c>
      <c r="D509" s="50">
        <v>0</v>
      </c>
      <c r="E509" s="50">
        <v>0</v>
      </c>
      <c r="F509" s="50">
        <v>8.9556236643902221E-2</v>
      </c>
      <c r="G509" s="50">
        <v>0.91044376335609778</v>
      </c>
    </row>
    <row r="510" spans="3:7" x14ac:dyDescent="0.2">
      <c r="C510" s="51" t="s">
        <v>3863</v>
      </c>
      <c r="D510" s="50">
        <v>0</v>
      </c>
      <c r="E510" s="50">
        <v>0</v>
      </c>
      <c r="F510" s="50">
        <v>5.9790235960408812E-2</v>
      </c>
      <c r="G510" s="50">
        <v>0.94020976403959122</v>
      </c>
    </row>
    <row r="511" spans="3:7" x14ac:dyDescent="0.2">
      <c r="C511" s="51" t="s">
        <v>3864</v>
      </c>
      <c r="D511" s="50">
        <v>0</v>
      </c>
      <c r="E511" s="50">
        <v>0</v>
      </c>
      <c r="F511" s="50">
        <v>0.10672527278936532</v>
      </c>
      <c r="G511" s="50">
        <v>0.89327472721063472</v>
      </c>
    </row>
    <row r="512" spans="3:7" x14ac:dyDescent="0.2">
      <c r="C512" s="51" t="s">
        <v>3865</v>
      </c>
      <c r="D512" s="50">
        <v>0</v>
      </c>
      <c r="E512" s="50">
        <v>0</v>
      </c>
      <c r="F512" s="50">
        <v>6.7904961995847918E-2</v>
      </c>
      <c r="G512" s="50">
        <v>0.93209503800415205</v>
      </c>
    </row>
    <row r="513" spans="3:7" x14ac:dyDescent="0.2">
      <c r="C513" s="51" t="s">
        <v>3866</v>
      </c>
      <c r="D513" s="50">
        <v>0</v>
      </c>
      <c r="E513" s="50">
        <v>0</v>
      </c>
      <c r="F513" s="50">
        <v>0.13162046345465644</v>
      </c>
      <c r="G513" s="50">
        <v>0.8683795365453435</v>
      </c>
    </row>
    <row r="514" spans="3:7" x14ac:dyDescent="0.2">
      <c r="C514" s="51" t="s">
        <v>3867</v>
      </c>
      <c r="D514" s="50">
        <v>0</v>
      </c>
      <c r="E514" s="50">
        <v>0</v>
      </c>
      <c r="F514" s="50">
        <v>0.10052429436481006</v>
      </c>
      <c r="G514" s="50">
        <v>0.89947570563518997</v>
      </c>
    </row>
    <row r="515" spans="3:7" x14ac:dyDescent="0.2">
      <c r="C515" s="51" t="s">
        <v>620</v>
      </c>
      <c r="D515" s="50">
        <v>0</v>
      </c>
      <c r="E515" s="50">
        <v>0</v>
      </c>
      <c r="F515" s="50">
        <v>7.8390066376960291E-2</v>
      </c>
      <c r="G515" s="50">
        <v>0.92160993362303967</v>
      </c>
    </row>
    <row r="516" spans="3:7" x14ac:dyDescent="0.2">
      <c r="C516" s="51" t="s">
        <v>3868</v>
      </c>
      <c r="D516" s="50">
        <v>0</v>
      </c>
      <c r="E516" s="50">
        <v>0</v>
      </c>
      <c r="F516" s="50">
        <v>5.301121676333153E-2</v>
      </c>
      <c r="G516" s="50">
        <v>0.94698878323666846</v>
      </c>
    </row>
    <row r="517" spans="3:7" x14ac:dyDescent="0.2">
      <c r="C517" s="51" t="s">
        <v>3869</v>
      </c>
      <c r="D517" s="50">
        <v>0</v>
      </c>
      <c r="E517" s="50">
        <v>0</v>
      </c>
      <c r="F517" s="50">
        <v>6.5010047828435044E-2</v>
      </c>
      <c r="G517" s="50">
        <v>0.934989952171565</v>
      </c>
    </row>
    <row r="518" spans="3:7" x14ac:dyDescent="0.2">
      <c r="C518" s="51" t="s">
        <v>3870</v>
      </c>
      <c r="D518" s="50">
        <v>0</v>
      </c>
      <c r="E518" s="50">
        <v>0</v>
      </c>
      <c r="F518" s="50">
        <v>7.4651679220982398E-2</v>
      </c>
      <c r="G518" s="50">
        <v>0.92534832077901763</v>
      </c>
    </row>
    <row r="519" spans="3:7" x14ac:dyDescent="0.2">
      <c r="C519" s="51" t="s">
        <v>3871</v>
      </c>
      <c r="D519" s="50">
        <v>0</v>
      </c>
      <c r="E519" s="50">
        <v>0</v>
      </c>
      <c r="F519" s="50">
        <v>8.5254637868603073E-2</v>
      </c>
      <c r="G519" s="50">
        <v>0.9147453621313969</v>
      </c>
    </row>
    <row r="520" spans="3:7" x14ac:dyDescent="0.2">
      <c r="C520" s="51" t="s">
        <v>3872</v>
      </c>
      <c r="D520" s="50">
        <v>0</v>
      </c>
      <c r="E520" s="50">
        <v>0</v>
      </c>
      <c r="F520" s="50">
        <v>0.11358041217405936</v>
      </c>
      <c r="G520" s="50">
        <v>0.88641958782594066</v>
      </c>
    </row>
    <row r="521" spans="3:7" x14ac:dyDescent="0.2">
      <c r="C521" s="51" t="s">
        <v>3873</v>
      </c>
      <c r="D521" s="50">
        <v>0</v>
      </c>
      <c r="E521" s="50">
        <v>0</v>
      </c>
      <c r="F521" s="50">
        <v>7.2118044197010192E-2</v>
      </c>
      <c r="G521" s="50">
        <v>0.92788195580298982</v>
      </c>
    </row>
    <row r="522" spans="3:7" x14ac:dyDescent="0.2">
      <c r="C522" s="69" t="s">
        <v>3874</v>
      </c>
      <c r="D522" s="68">
        <v>1</v>
      </c>
      <c r="E522" s="68">
        <v>0</v>
      </c>
      <c r="F522" s="68">
        <v>6.327129842122263E-2</v>
      </c>
      <c r="G522" s="68">
        <v>0.93672870157877741</v>
      </c>
    </row>
    <row r="523" spans="3:7" x14ac:dyDescent="0.2">
      <c r="C523" s="51" t="s">
        <v>3875</v>
      </c>
      <c r="D523" s="50">
        <v>0</v>
      </c>
      <c r="E523" s="50">
        <v>0</v>
      </c>
      <c r="F523" s="50">
        <v>9.194588052098332E-2</v>
      </c>
      <c r="G523" s="50">
        <v>0.90805411947901671</v>
      </c>
    </row>
    <row r="524" spans="3:7" x14ac:dyDescent="0.2">
      <c r="C524" s="51" t="s">
        <v>3876</v>
      </c>
      <c r="D524" s="50">
        <v>0</v>
      </c>
      <c r="E524" s="50">
        <v>0</v>
      </c>
      <c r="F524" s="50">
        <v>0.11321562016228269</v>
      </c>
      <c r="G524" s="50">
        <v>0.8867843798377173</v>
      </c>
    </row>
    <row r="525" spans="3:7" x14ac:dyDescent="0.2">
      <c r="C525" s="51" t="s">
        <v>3877</v>
      </c>
      <c r="D525" s="50">
        <v>0</v>
      </c>
      <c r="E525" s="50">
        <v>0</v>
      </c>
      <c r="F525" s="50">
        <v>3.7590794610860824E-2</v>
      </c>
      <c r="G525" s="50">
        <v>0.96240920538913921</v>
      </c>
    </row>
    <row r="526" spans="3:7" x14ac:dyDescent="0.2">
      <c r="C526" s="51" t="s">
        <v>3878</v>
      </c>
      <c r="D526" s="50">
        <v>0</v>
      </c>
      <c r="E526" s="50">
        <v>0</v>
      </c>
      <c r="F526" s="50">
        <v>8.0879334910634343E-2</v>
      </c>
      <c r="G526" s="50">
        <v>0.91912066508936563</v>
      </c>
    </row>
    <row r="527" spans="3:7" x14ac:dyDescent="0.2">
      <c r="C527" s="51" t="s">
        <v>3879</v>
      </c>
      <c r="D527" s="50">
        <v>0</v>
      </c>
      <c r="E527" s="50">
        <v>0</v>
      </c>
      <c r="F527" s="50">
        <v>8.2273523115626593E-2</v>
      </c>
      <c r="G527" s="50">
        <v>0.91772647688437337</v>
      </c>
    </row>
    <row r="528" spans="3:7" x14ac:dyDescent="0.2">
      <c r="C528" s="51" t="s">
        <v>3880</v>
      </c>
      <c r="D528" s="50">
        <v>0</v>
      </c>
      <c r="E528" s="50">
        <v>0</v>
      </c>
      <c r="F528" s="50">
        <v>6.8903840934784702E-2</v>
      </c>
      <c r="G528" s="50">
        <v>0.93109615906521526</v>
      </c>
    </row>
    <row r="529" spans="3:7" x14ac:dyDescent="0.2">
      <c r="C529" s="51" t="s">
        <v>3881</v>
      </c>
      <c r="D529" s="50">
        <v>0</v>
      </c>
      <c r="E529" s="50">
        <v>0</v>
      </c>
      <c r="F529" s="50">
        <v>7.2468469156828044E-2</v>
      </c>
      <c r="G529" s="50">
        <v>0.92753153084317197</v>
      </c>
    </row>
    <row r="530" spans="3:7" x14ac:dyDescent="0.2">
      <c r="C530" s="51" t="s">
        <v>3882</v>
      </c>
      <c r="D530" s="50">
        <v>0</v>
      </c>
      <c r="E530" s="50">
        <v>0</v>
      </c>
      <c r="F530" s="50">
        <v>5.9205479345798083E-2</v>
      </c>
      <c r="G530" s="50">
        <v>0.94079452065420188</v>
      </c>
    </row>
    <row r="531" spans="3:7" x14ac:dyDescent="0.2">
      <c r="C531" s="51" t="s">
        <v>3883</v>
      </c>
      <c r="D531" s="50">
        <v>0</v>
      </c>
      <c r="E531" s="50">
        <v>0</v>
      </c>
      <c r="F531" s="50">
        <v>6.7905368455673451E-2</v>
      </c>
      <c r="G531" s="50">
        <v>0.93209463154432659</v>
      </c>
    </row>
    <row r="532" spans="3:7" x14ac:dyDescent="0.2">
      <c r="C532" s="51" t="s">
        <v>621</v>
      </c>
      <c r="D532" s="50">
        <v>0</v>
      </c>
      <c r="E532" s="50">
        <v>0</v>
      </c>
      <c r="F532" s="50">
        <v>9.8367805238263509E-2</v>
      </c>
      <c r="G532" s="50">
        <v>0.90163219476173651</v>
      </c>
    </row>
    <row r="533" spans="3:7" x14ac:dyDescent="0.2">
      <c r="C533" s="51" t="s">
        <v>3884</v>
      </c>
      <c r="D533" s="50">
        <v>0</v>
      </c>
      <c r="E533" s="50">
        <v>0</v>
      </c>
      <c r="F533" s="50">
        <v>6.1747982088477843E-2</v>
      </c>
      <c r="G533" s="50">
        <v>0.93825201791152213</v>
      </c>
    </row>
    <row r="534" spans="3:7" x14ac:dyDescent="0.2">
      <c r="C534" s="51" t="s">
        <v>3885</v>
      </c>
      <c r="D534" s="50">
        <v>0</v>
      </c>
      <c r="E534" s="50">
        <v>0</v>
      </c>
      <c r="F534" s="50">
        <v>0.13155519707484853</v>
      </c>
      <c r="G534" s="50">
        <v>0.86844480292515147</v>
      </c>
    </row>
    <row r="535" spans="3:7" x14ac:dyDescent="0.2">
      <c r="C535" s="51" t="s">
        <v>3886</v>
      </c>
      <c r="D535" s="50">
        <v>0</v>
      </c>
      <c r="E535" s="50">
        <v>0</v>
      </c>
      <c r="F535" s="50">
        <v>6.2701666400303474E-2</v>
      </c>
      <c r="G535" s="50">
        <v>0.9372983335996965</v>
      </c>
    </row>
    <row r="536" spans="3:7" x14ac:dyDescent="0.2">
      <c r="C536" s="51" t="s">
        <v>3887</v>
      </c>
      <c r="D536" s="50">
        <v>0</v>
      </c>
      <c r="E536" s="50">
        <v>0</v>
      </c>
      <c r="F536" s="50">
        <v>0.10265868861938739</v>
      </c>
      <c r="G536" s="50">
        <v>0.89734131138061257</v>
      </c>
    </row>
    <row r="537" spans="3:7" x14ac:dyDescent="0.2">
      <c r="C537" s="51" t="s">
        <v>3888</v>
      </c>
      <c r="D537" s="50">
        <v>0</v>
      </c>
      <c r="E537" s="50">
        <v>0</v>
      </c>
      <c r="F537" s="50">
        <v>0.1137059447965295</v>
      </c>
      <c r="G537" s="50">
        <v>0.88629405520347049</v>
      </c>
    </row>
    <row r="538" spans="3:7" x14ac:dyDescent="0.2">
      <c r="C538" s="51" t="s">
        <v>3889</v>
      </c>
      <c r="D538" s="50">
        <v>0</v>
      </c>
      <c r="E538" s="50">
        <v>0</v>
      </c>
      <c r="F538" s="50">
        <v>7.0830098370076061E-2</v>
      </c>
      <c r="G538" s="50">
        <v>0.92916990162992397</v>
      </c>
    </row>
    <row r="539" spans="3:7" x14ac:dyDescent="0.2">
      <c r="C539" s="51" t="s">
        <v>3890</v>
      </c>
      <c r="D539" s="50">
        <v>0</v>
      </c>
      <c r="E539" s="50">
        <v>0</v>
      </c>
      <c r="F539" s="50">
        <v>9.7575652531178628E-2</v>
      </c>
      <c r="G539" s="50">
        <v>0.90242434746882139</v>
      </c>
    </row>
    <row r="540" spans="3:7" x14ac:dyDescent="0.2">
      <c r="C540" s="51" t="s">
        <v>3891</v>
      </c>
      <c r="D540" s="50">
        <v>0</v>
      </c>
      <c r="E540" s="50">
        <v>0</v>
      </c>
      <c r="F540" s="50">
        <v>6.4803226900432068E-2</v>
      </c>
      <c r="G540" s="50">
        <v>0.93519677309956795</v>
      </c>
    </row>
    <row r="541" spans="3:7" x14ac:dyDescent="0.2">
      <c r="C541" s="51" t="s">
        <v>3892</v>
      </c>
      <c r="D541" s="50">
        <v>0</v>
      </c>
      <c r="E541" s="50">
        <v>0</v>
      </c>
      <c r="F541" s="50">
        <v>9.9156396159631011E-2</v>
      </c>
      <c r="G541" s="50">
        <v>0.90084360384036899</v>
      </c>
    </row>
    <row r="542" spans="3:7" x14ac:dyDescent="0.2">
      <c r="C542" s="69" t="s">
        <v>3893</v>
      </c>
      <c r="D542" s="68">
        <v>1</v>
      </c>
      <c r="E542" s="68">
        <v>0</v>
      </c>
      <c r="F542" s="68">
        <v>0.11812885232264404</v>
      </c>
      <c r="G542" s="68">
        <v>0.88187114767735597</v>
      </c>
    </row>
    <row r="543" spans="3:7" x14ac:dyDescent="0.2">
      <c r="C543" s="51" t="s">
        <v>3894</v>
      </c>
      <c r="D543" s="50">
        <v>0</v>
      </c>
      <c r="E543" s="50">
        <v>0</v>
      </c>
      <c r="F543" s="50">
        <v>0.10409050401018313</v>
      </c>
      <c r="G543" s="50">
        <v>0.89590949598981684</v>
      </c>
    </row>
    <row r="544" spans="3:7" x14ac:dyDescent="0.2">
      <c r="C544" s="51" t="s">
        <v>3895</v>
      </c>
      <c r="D544" s="50">
        <v>0</v>
      </c>
      <c r="E544" s="50">
        <v>0</v>
      </c>
      <c r="F544" s="50">
        <v>9.1237344552008617E-2</v>
      </c>
      <c r="G544" s="50">
        <v>0.9087626554479914</v>
      </c>
    </row>
    <row r="545" spans="3:7" x14ac:dyDescent="0.2">
      <c r="C545" s="51" t="s">
        <v>3896</v>
      </c>
      <c r="D545" s="50">
        <v>0</v>
      </c>
      <c r="E545" s="50">
        <v>0</v>
      </c>
      <c r="F545" s="50">
        <v>0.10781423692963545</v>
      </c>
      <c r="G545" s="50">
        <v>0.89218576307036457</v>
      </c>
    </row>
    <row r="546" spans="3:7" x14ac:dyDescent="0.2">
      <c r="C546" s="51" t="s">
        <v>3897</v>
      </c>
      <c r="D546" s="50">
        <v>0</v>
      </c>
      <c r="E546" s="50">
        <v>0</v>
      </c>
      <c r="F546" s="50">
        <v>5.9790235960408812E-2</v>
      </c>
      <c r="G546" s="50">
        <v>0.94020976403959122</v>
      </c>
    </row>
    <row r="547" spans="3:7" x14ac:dyDescent="0.2">
      <c r="C547" s="51" t="s">
        <v>3898</v>
      </c>
      <c r="D547" s="50">
        <v>0</v>
      </c>
      <c r="E547" s="50">
        <v>0</v>
      </c>
      <c r="F547" s="50">
        <v>5.2404545458461259E-2</v>
      </c>
      <c r="G547" s="50">
        <v>0.94759545454153871</v>
      </c>
    </row>
    <row r="548" spans="3:7" x14ac:dyDescent="0.2">
      <c r="C548" s="51" t="s">
        <v>3899</v>
      </c>
      <c r="D548" s="50">
        <v>0</v>
      </c>
      <c r="E548" s="50">
        <v>0</v>
      </c>
      <c r="F548" s="50">
        <v>6.9283747483024211E-2</v>
      </c>
      <c r="G548" s="50">
        <v>0.93071625251697576</v>
      </c>
    </row>
    <row r="549" spans="3:7" x14ac:dyDescent="0.2">
      <c r="C549" s="51" t="s">
        <v>3900</v>
      </c>
      <c r="D549" s="50">
        <v>0</v>
      </c>
      <c r="E549" s="50">
        <v>0</v>
      </c>
      <c r="F549" s="50">
        <v>8.3621376259055899E-2</v>
      </c>
      <c r="G549" s="50">
        <v>0.91637862374094414</v>
      </c>
    </row>
    <row r="550" spans="3:7" x14ac:dyDescent="0.2">
      <c r="C550" s="51" t="s">
        <v>622</v>
      </c>
      <c r="D550" s="50">
        <v>0</v>
      </c>
      <c r="E550" s="50">
        <v>0</v>
      </c>
      <c r="F550" s="50">
        <v>9.2497947416591952E-2</v>
      </c>
      <c r="G550" s="50">
        <v>0.9075020525834081</v>
      </c>
    </row>
    <row r="551" spans="3:7" x14ac:dyDescent="0.2">
      <c r="C551" s="51" t="s">
        <v>3901</v>
      </c>
      <c r="D551" s="50">
        <v>0</v>
      </c>
      <c r="E551" s="50">
        <v>0</v>
      </c>
      <c r="F551" s="50">
        <v>8.2609835480477026E-2</v>
      </c>
      <c r="G551" s="50">
        <v>0.91739016451952293</v>
      </c>
    </row>
    <row r="552" spans="3:7" x14ac:dyDescent="0.2">
      <c r="C552" s="51" t="s">
        <v>3902</v>
      </c>
      <c r="D552" s="50">
        <v>0</v>
      </c>
      <c r="E552" s="50">
        <v>0</v>
      </c>
      <c r="F552" s="50">
        <v>8.6037402038409941E-2</v>
      </c>
      <c r="G552" s="50">
        <v>0.91396259796159007</v>
      </c>
    </row>
    <row r="553" spans="3:7" x14ac:dyDescent="0.2">
      <c r="C553" s="69" t="s">
        <v>3903</v>
      </c>
      <c r="D553" s="68">
        <v>1</v>
      </c>
      <c r="E553" s="68">
        <v>0</v>
      </c>
      <c r="F553" s="68">
        <v>0.14723541356402023</v>
      </c>
      <c r="G553" s="68">
        <v>0.85276458643597974</v>
      </c>
    </row>
    <row r="554" spans="3:7" x14ac:dyDescent="0.2">
      <c r="C554" s="51" t="s">
        <v>3904</v>
      </c>
      <c r="D554" s="50">
        <v>0</v>
      </c>
      <c r="E554" s="50">
        <v>0</v>
      </c>
      <c r="F554" s="50">
        <v>0.18033092217120572</v>
      </c>
      <c r="G554" s="50">
        <v>0.81966907782879428</v>
      </c>
    </row>
    <row r="555" spans="3:7" x14ac:dyDescent="0.2">
      <c r="C555" s="51" t="s">
        <v>3905</v>
      </c>
      <c r="D555" s="50">
        <v>0</v>
      </c>
      <c r="E555" s="50">
        <v>0</v>
      </c>
      <c r="F555" s="50">
        <v>5.8027171371781129E-2</v>
      </c>
      <c r="G555" s="50">
        <v>0.94197282862821885</v>
      </c>
    </row>
    <row r="556" spans="3:7" x14ac:dyDescent="0.2">
      <c r="C556" s="51" t="s">
        <v>3906</v>
      </c>
      <c r="D556" s="50">
        <v>0</v>
      </c>
      <c r="E556" s="50">
        <v>0</v>
      </c>
      <c r="F556" s="50">
        <v>7.5868612074877925E-2</v>
      </c>
      <c r="G556" s="50">
        <v>0.92413138792512206</v>
      </c>
    </row>
    <row r="557" spans="3:7" x14ac:dyDescent="0.2">
      <c r="C557" s="51" t="s">
        <v>3907</v>
      </c>
      <c r="D557" s="50">
        <v>0</v>
      </c>
      <c r="E557" s="50">
        <v>0</v>
      </c>
      <c r="F557" s="50">
        <v>6.278831553312117E-2</v>
      </c>
      <c r="G557" s="50">
        <v>0.93721168446687886</v>
      </c>
    </row>
    <row r="558" spans="3:7" x14ac:dyDescent="0.2">
      <c r="C558" s="51" t="s">
        <v>3908</v>
      </c>
      <c r="D558" s="50">
        <v>0</v>
      </c>
      <c r="E558" s="50">
        <v>0</v>
      </c>
      <c r="F558" s="50">
        <v>6.0677518213082302E-2</v>
      </c>
      <c r="G558" s="50">
        <v>0.93932248178691768</v>
      </c>
    </row>
    <row r="559" spans="3:7" x14ac:dyDescent="0.2">
      <c r="C559" s="51" t="s">
        <v>3909</v>
      </c>
      <c r="D559" s="50">
        <v>0</v>
      </c>
      <c r="E559" s="50">
        <v>0</v>
      </c>
      <c r="F559" s="50">
        <v>7.8529451627754196E-2</v>
      </c>
      <c r="G559" s="50">
        <v>0.92147054837224585</v>
      </c>
    </row>
    <row r="560" spans="3:7" x14ac:dyDescent="0.2">
      <c r="C560" s="51" t="s">
        <v>3910</v>
      </c>
      <c r="D560" s="50">
        <v>0</v>
      </c>
      <c r="E560" s="50">
        <v>0</v>
      </c>
      <c r="F560" s="50">
        <v>6.0677518213082302E-2</v>
      </c>
      <c r="G560" s="50">
        <v>0.93932248178691768</v>
      </c>
    </row>
    <row r="561" spans="3:7" x14ac:dyDescent="0.2">
      <c r="C561" s="51" t="s">
        <v>3911</v>
      </c>
      <c r="D561" s="50">
        <v>0</v>
      </c>
      <c r="E561" s="50">
        <v>0</v>
      </c>
      <c r="F561" s="50">
        <v>8.9454151518366706E-2</v>
      </c>
      <c r="G561" s="50">
        <v>0.91054584848163334</v>
      </c>
    </row>
    <row r="562" spans="3:7" x14ac:dyDescent="0.2">
      <c r="C562" s="69" t="s">
        <v>3912</v>
      </c>
      <c r="D562" s="68">
        <v>1</v>
      </c>
      <c r="E562" s="68">
        <v>0</v>
      </c>
      <c r="F562" s="68">
        <v>6.0833080179109038E-2</v>
      </c>
      <c r="G562" s="68">
        <v>0.93916691982089096</v>
      </c>
    </row>
    <row r="563" spans="3:7" x14ac:dyDescent="0.2">
      <c r="C563" s="51" t="s">
        <v>3913</v>
      </c>
      <c r="D563" s="50">
        <v>0</v>
      </c>
      <c r="E563" s="50">
        <v>0</v>
      </c>
      <c r="F563" s="50">
        <v>9.3243806666993098E-2</v>
      </c>
      <c r="G563" s="50">
        <v>0.90675619333300694</v>
      </c>
    </row>
    <row r="564" spans="3:7" x14ac:dyDescent="0.2">
      <c r="C564" s="51" t="s">
        <v>3914</v>
      </c>
      <c r="D564" s="50">
        <v>0</v>
      </c>
      <c r="E564" s="50">
        <v>0</v>
      </c>
      <c r="F564" s="50">
        <v>6.308306145503742E-2</v>
      </c>
      <c r="G564" s="50">
        <v>0.93691693854496261</v>
      </c>
    </row>
    <row r="565" spans="3:7" x14ac:dyDescent="0.2">
      <c r="C565" s="51" t="s">
        <v>3915</v>
      </c>
      <c r="D565" s="50">
        <v>0</v>
      </c>
      <c r="E565" s="50">
        <v>0</v>
      </c>
      <c r="F565" s="50">
        <v>8.5334646506228101E-2</v>
      </c>
      <c r="G565" s="50">
        <v>0.91466535349377187</v>
      </c>
    </row>
    <row r="566" spans="3:7" x14ac:dyDescent="0.2">
      <c r="C566" s="51" t="s">
        <v>3916</v>
      </c>
      <c r="D566" s="50">
        <v>0</v>
      </c>
      <c r="E566" s="50">
        <v>0</v>
      </c>
      <c r="F566" s="50">
        <v>0.12758349086982043</v>
      </c>
      <c r="G566" s="50">
        <v>0.87241650913017954</v>
      </c>
    </row>
    <row r="567" spans="3:7" x14ac:dyDescent="0.2">
      <c r="C567" s="69" t="s">
        <v>3917</v>
      </c>
      <c r="D567" s="68">
        <v>1</v>
      </c>
      <c r="E567" s="68">
        <v>0</v>
      </c>
      <c r="F567" s="68">
        <v>0.11376351829385263</v>
      </c>
      <c r="G567" s="68">
        <v>0.88623648170614733</v>
      </c>
    </row>
    <row r="568" spans="3:7" x14ac:dyDescent="0.2">
      <c r="C568" s="51" t="s">
        <v>3918</v>
      </c>
      <c r="D568" s="50">
        <v>0</v>
      </c>
      <c r="E568" s="50">
        <v>0</v>
      </c>
      <c r="F568" s="50">
        <v>7.4745447344223309E-2</v>
      </c>
      <c r="G568" s="50">
        <v>0.92525455265577672</v>
      </c>
    </row>
    <row r="569" spans="3:7" x14ac:dyDescent="0.2">
      <c r="C569" s="51" t="s">
        <v>3919</v>
      </c>
      <c r="D569" s="50">
        <v>0</v>
      </c>
      <c r="E569" s="50">
        <v>0</v>
      </c>
      <c r="F569" s="50">
        <v>8.4215158864587941E-2</v>
      </c>
      <c r="G569" s="50">
        <v>0.91578484113541203</v>
      </c>
    </row>
    <row r="570" spans="3:7" x14ac:dyDescent="0.2">
      <c r="C570" s="51" t="s">
        <v>3920</v>
      </c>
      <c r="D570" s="50">
        <v>0</v>
      </c>
      <c r="E570" s="50">
        <v>0</v>
      </c>
      <c r="F570" s="50">
        <v>6.4727351730049135E-2</v>
      </c>
      <c r="G570" s="50">
        <v>0.93527264826995082</v>
      </c>
    </row>
    <row r="571" spans="3:7" x14ac:dyDescent="0.2">
      <c r="C571" s="51" t="s">
        <v>3921</v>
      </c>
      <c r="D571" s="50">
        <v>0</v>
      </c>
      <c r="E571" s="50">
        <v>0</v>
      </c>
      <c r="F571" s="50">
        <v>7.2621316915702228E-2</v>
      </c>
      <c r="G571" s="50">
        <v>0.92737868308429783</v>
      </c>
    </row>
    <row r="572" spans="3:7" x14ac:dyDescent="0.2">
      <c r="C572" s="51" t="s">
        <v>3922</v>
      </c>
      <c r="D572" s="50">
        <v>0</v>
      </c>
      <c r="E572" s="50">
        <v>0</v>
      </c>
      <c r="F572" s="50">
        <v>7.6059966606327772E-2</v>
      </c>
      <c r="G572" s="50">
        <v>0.92394003339367226</v>
      </c>
    </row>
    <row r="573" spans="3:7" x14ac:dyDescent="0.2">
      <c r="C573" s="51" t="s">
        <v>3923</v>
      </c>
      <c r="D573" s="50">
        <v>0</v>
      </c>
      <c r="E573" s="50">
        <v>0</v>
      </c>
      <c r="F573" s="50">
        <v>7.864460127989438E-2</v>
      </c>
      <c r="G573" s="50">
        <v>0.92135539872010563</v>
      </c>
    </row>
    <row r="574" spans="3:7" x14ac:dyDescent="0.2">
      <c r="C574" s="51" t="s">
        <v>3924</v>
      </c>
      <c r="D574" s="50">
        <v>0</v>
      </c>
      <c r="E574" s="50">
        <v>0</v>
      </c>
      <c r="F574" s="50">
        <v>7.6035344703889618E-2</v>
      </c>
      <c r="G574" s="50">
        <v>0.92396465529611038</v>
      </c>
    </row>
    <row r="575" spans="3:7" x14ac:dyDescent="0.2">
      <c r="C575" s="51" t="s">
        <v>3925</v>
      </c>
      <c r="D575" s="50">
        <v>0</v>
      </c>
      <c r="E575" s="50">
        <v>0</v>
      </c>
      <c r="F575" s="50">
        <v>0.17392489598153577</v>
      </c>
      <c r="G575" s="50">
        <v>0.82607510401846418</v>
      </c>
    </row>
    <row r="576" spans="3:7" x14ac:dyDescent="0.2">
      <c r="C576" s="51" t="s">
        <v>3926</v>
      </c>
      <c r="D576" s="50">
        <v>0</v>
      </c>
      <c r="E576" s="50">
        <v>0</v>
      </c>
      <c r="F576" s="50">
        <v>8.2668897586260628E-2</v>
      </c>
      <c r="G576" s="50">
        <v>0.91733110241373939</v>
      </c>
    </row>
    <row r="577" spans="3:7" x14ac:dyDescent="0.2">
      <c r="C577" s="51" t="s">
        <v>3927</v>
      </c>
      <c r="D577" s="50">
        <v>0</v>
      </c>
      <c r="E577" s="50">
        <v>0</v>
      </c>
      <c r="F577" s="50">
        <v>3.8673932584683123E-2</v>
      </c>
      <c r="G577" s="50">
        <v>0.9613260674153169</v>
      </c>
    </row>
    <row r="578" spans="3:7" x14ac:dyDescent="0.2">
      <c r="C578" s="51" t="s">
        <v>3928</v>
      </c>
      <c r="D578" s="50">
        <v>0</v>
      </c>
      <c r="E578" s="50">
        <v>0</v>
      </c>
      <c r="F578" s="50">
        <v>0.10764829743933155</v>
      </c>
      <c r="G578" s="50">
        <v>0.89235170256066842</v>
      </c>
    </row>
    <row r="579" spans="3:7" x14ac:dyDescent="0.2">
      <c r="C579" s="51" t="s">
        <v>3929</v>
      </c>
      <c r="D579" s="50">
        <v>0</v>
      </c>
      <c r="E579" s="50">
        <v>0</v>
      </c>
      <c r="F579" s="50">
        <v>0.10641133554816859</v>
      </c>
      <c r="G579" s="50">
        <v>0.89358866445183138</v>
      </c>
    </row>
    <row r="580" spans="3:7" x14ac:dyDescent="0.2">
      <c r="C580" s="69" t="s">
        <v>3930</v>
      </c>
      <c r="D580" s="68">
        <v>1</v>
      </c>
      <c r="E580" s="68">
        <v>0</v>
      </c>
      <c r="F580" s="68">
        <v>6.7176109962621439E-2</v>
      </c>
      <c r="G580" s="68">
        <v>0.93282389003737853</v>
      </c>
    </row>
    <row r="581" spans="3:7" x14ac:dyDescent="0.2">
      <c r="C581" s="69" t="s">
        <v>3931</v>
      </c>
      <c r="D581" s="68">
        <v>1</v>
      </c>
      <c r="E581" s="68">
        <v>0</v>
      </c>
      <c r="F581" s="68">
        <v>6.4576237318540231E-2</v>
      </c>
      <c r="G581" s="68">
        <v>0.93542376268145977</v>
      </c>
    </row>
    <row r="582" spans="3:7" x14ac:dyDescent="0.2">
      <c r="C582" s="51" t="s">
        <v>3932</v>
      </c>
      <c r="D582" s="50">
        <v>0</v>
      </c>
      <c r="E582" s="50">
        <v>0</v>
      </c>
      <c r="F582" s="50">
        <v>7.605951366638046E-2</v>
      </c>
      <c r="G582" s="50">
        <v>0.92394048633361958</v>
      </c>
    </row>
    <row r="583" spans="3:7" x14ac:dyDescent="0.2">
      <c r="C583" s="51" t="s">
        <v>3933</v>
      </c>
      <c r="D583" s="50">
        <v>0</v>
      </c>
      <c r="E583" s="50">
        <v>0</v>
      </c>
      <c r="F583" s="50">
        <v>8.2145695566743351E-2</v>
      </c>
      <c r="G583" s="50">
        <v>0.91785430443325666</v>
      </c>
    </row>
    <row r="584" spans="3:7" x14ac:dyDescent="0.2">
      <c r="C584" s="51" t="s">
        <v>3934</v>
      </c>
      <c r="D584" s="50">
        <v>0</v>
      </c>
      <c r="E584" s="50">
        <v>0</v>
      </c>
      <c r="F584" s="50">
        <v>0.13904708634135399</v>
      </c>
      <c r="G584" s="50">
        <v>0.86095291365864601</v>
      </c>
    </row>
    <row r="585" spans="3:7" x14ac:dyDescent="0.2">
      <c r="C585" s="51" t="s">
        <v>3935</v>
      </c>
      <c r="D585" s="50">
        <v>0</v>
      </c>
      <c r="E585" s="50">
        <v>0</v>
      </c>
      <c r="F585" s="50">
        <v>8.4215158864587941E-2</v>
      </c>
      <c r="G585" s="50">
        <v>0.91578484113541203</v>
      </c>
    </row>
    <row r="586" spans="3:7" x14ac:dyDescent="0.2">
      <c r="C586" s="51" t="s">
        <v>3936</v>
      </c>
      <c r="D586" s="50">
        <v>0</v>
      </c>
      <c r="E586" s="50">
        <v>0</v>
      </c>
      <c r="F586" s="50">
        <v>0.12360696106433303</v>
      </c>
      <c r="G586" s="50">
        <v>0.876393038935667</v>
      </c>
    </row>
    <row r="587" spans="3:7" x14ac:dyDescent="0.2">
      <c r="C587" s="51" t="s">
        <v>3937</v>
      </c>
      <c r="D587" s="50">
        <v>0</v>
      </c>
      <c r="E587" s="50">
        <v>0</v>
      </c>
      <c r="F587" s="50">
        <v>6.00718101381221E-2</v>
      </c>
      <c r="G587" s="50">
        <v>0.93992818986187787</v>
      </c>
    </row>
    <row r="588" spans="3:7" x14ac:dyDescent="0.2">
      <c r="C588" s="69" t="s">
        <v>3938</v>
      </c>
      <c r="D588" s="68">
        <v>1</v>
      </c>
      <c r="E588" s="68">
        <v>0</v>
      </c>
      <c r="F588" s="68">
        <v>3.0548177854722077E-2</v>
      </c>
      <c r="G588" s="68">
        <v>0.96945182214527792</v>
      </c>
    </row>
    <row r="589" spans="3:7" x14ac:dyDescent="0.2">
      <c r="C589" s="51" t="s">
        <v>3939</v>
      </c>
      <c r="D589" s="50">
        <v>0</v>
      </c>
      <c r="E589" s="50">
        <v>0</v>
      </c>
      <c r="F589" s="50">
        <v>3.6935330715891918E-2</v>
      </c>
      <c r="G589" s="50">
        <v>0.96306466928410805</v>
      </c>
    </row>
    <row r="590" spans="3:7" x14ac:dyDescent="0.2">
      <c r="C590" s="51" t="s">
        <v>623</v>
      </c>
      <c r="D590" s="50">
        <v>0</v>
      </c>
      <c r="E590" s="50">
        <v>0</v>
      </c>
      <c r="F590" s="50">
        <v>8.1293809223687535E-2</v>
      </c>
      <c r="G590" s="50">
        <v>0.91870619077631244</v>
      </c>
    </row>
    <row r="591" spans="3:7" x14ac:dyDescent="0.2">
      <c r="C591" s="51" t="s">
        <v>3940</v>
      </c>
      <c r="D591" s="50">
        <v>0</v>
      </c>
      <c r="E591" s="50">
        <v>0</v>
      </c>
      <c r="F591" s="50">
        <v>7.6812797361133611E-2</v>
      </c>
      <c r="G591" s="50">
        <v>0.92318720263886633</v>
      </c>
    </row>
    <row r="592" spans="3:7" x14ac:dyDescent="0.2">
      <c r="C592" s="51" t="s">
        <v>624</v>
      </c>
      <c r="D592" s="50">
        <v>0</v>
      </c>
      <c r="E592" s="50">
        <v>0</v>
      </c>
      <c r="F592" s="50">
        <v>7.2247581864254187E-2</v>
      </c>
      <c r="G592" s="50">
        <v>0.92775241813574583</v>
      </c>
    </row>
    <row r="593" spans="3:7" x14ac:dyDescent="0.2">
      <c r="C593" s="51" t="s">
        <v>3941</v>
      </c>
      <c r="D593" s="50">
        <v>0</v>
      </c>
      <c r="E593" s="50">
        <v>0</v>
      </c>
      <c r="F593" s="50">
        <v>7.2346404535985329E-2</v>
      </c>
      <c r="G593" s="50">
        <v>0.92765359546401471</v>
      </c>
    </row>
    <row r="594" spans="3:7" x14ac:dyDescent="0.2">
      <c r="C594" s="51" t="s">
        <v>3942</v>
      </c>
      <c r="D594" s="50">
        <v>0</v>
      </c>
      <c r="E594" s="50">
        <v>0</v>
      </c>
      <c r="F594" s="50">
        <v>9.6847104958305036E-2</v>
      </c>
      <c r="G594" s="50">
        <v>0.90315289504169494</v>
      </c>
    </row>
    <row r="595" spans="3:7" x14ac:dyDescent="0.2">
      <c r="C595" s="51" t="s">
        <v>3943</v>
      </c>
      <c r="D595" s="50">
        <v>0</v>
      </c>
      <c r="E595" s="50">
        <v>0</v>
      </c>
      <c r="F595" s="50">
        <v>6.9731669459165355E-2</v>
      </c>
      <c r="G595" s="50">
        <v>0.93026833054083469</v>
      </c>
    </row>
    <row r="596" spans="3:7" x14ac:dyDescent="0.2">
      <c r="C596" s="51" t="s">
        <v>3944</v>
      </c>
      <c r="D596" s="50">
        <v>0</v>
      </c>
      <c r="E596" s="50">
        <v>0</v>
      </c>
      <c r="F596" s="50">
        <v>7.3746135762899317E-2</v>
      </c>
      <c r="G596" s="50">
        <v>0.92625386423710065</v>
      </c>
    </row>
    <row r="597" spans="3:7" x14ac:dyDescent="0.2">
      <c r="C597" s="51" t="s">
        <v>3945</v>
      </c>
      <c r="D597" s="50">
        <v>0</v>
      </c>
      <c r="E597" s="50">
        <v>0</v>
      </c>
      <c r="F597" s="50">
        <v>9.4131113494137775E-2</v>
      </c>
      <c r="G597" s="50">
        <v>0.90586888650586217</v>
      </c>
    </row>
    <row r="598" spans="3:7" x14ac:dyDescent="0.2">
      <c r="C598" s="51" t="s">
        <v>3946</v>
      </c>
      <c r="D598" s="50">
        <v>0</v>
      </c>
      <c r="E598" s="50">
        <v>0</v>
      </c>
      <c r="F598" s="50">
        <v>0.13302745019067222</v>
      </c>
      <c r="G598" s="50">
        <v>0.86697254980932781</v>
      </c>
    </row>
    <row r="599" spans="3:7" x14ac:dyDescent="0.2">
      <c r="C599" s="51" t="s">
        <v>3947</v>
      </c>
      <c r="D599" s="50">
        <v>0</v>
      </c>
      <c r="E599" s="50">
        <v>0</v>
      </c>
      <c r="F599" s="50">
        <v>0.11818769493834329</v>
      </c>
      <c r="G599" s="50">
        <v>0.88181230506165675</v>
      </c>
    </row>
    <row r="600" spans="3:7" x14ac:dyDescent="0.2">
      <c r="C600" s="51" t="s">
        <v>3948</v>
      </c>
      <c r="D600" s="50">
        <v>0</v>
      </c>
      <c r="E600" s="50">
        <v>0</v>
      </c>
      <c r="F600" s="50">
        <v>7.2072451974514049E-2</v>
      </c>
      <c r="G600" s="50">
        <v>0.92792754802548594</v>
      </c>
    </row>
    <row r="601" spans="3:7" x14ac:dyDescent="0.2">
      <c r="C601" s="51" t="s">
        <v>3949</v>
      </c>
      <c r="D601" s="50">
        <v>0</v>
      </c>
      <c r="E601" s="50">
        <v>0</v>
      </c>
      <c r="F601" s="50">
        <v>0.16986802844149354</v>
      </c>
      <c r="G601" s="50">
        <v>0.83013197155850649</v>
      </c>
    </row>
    <row r="602" spans="3:7" x14ac:dyDescent="0.2">
      <c r="C602" s="51" t="s">
        <v>3950</v>
      </c>
      <c r="D602" s="50">
        <v>0</v>
      </c>
      <c r="E602" s="50">
        <v>0</v>
      </c>
      <c r="F602" s="50">
        <v>6.3642766615868457E-2</v>
      </c>
      <c r="G602" s="50">
        <v>0.93635723338413157</v>
      </c>
    </row>
    <row r="603" spans="3:7" x14ac:dyDescent="0.2">
      <c r="C603" s="51" t="s">
        <v>3951</v>
      </c>
      <c r="D603" s="50">
        <v>0</v>
      </c>
      <c r="E603" s="50">
        <v>0</v>
      </c>
      <c r="F603" s="50">
        <v>8.5956796426877757E-2</v>
      </c>
      <c r="G603" s="50">
        <v>0.9140432035731223</v>
      </c>
    </row>
    <row r="604" spans="3:7" x14ac:dyDescent="0.2">
      <c r="C604" s="51" t="s">
        <v>625</v>
      </c>
      <c r="D604" s="50">
        <v>0</v>
      </c>
      <c r="E604" s="50">
        <v>0</v>
      </c>
      <c r="F604" s="50">
        <v>6.803448514457329E-2</v>
      </c>
      <c r="G604" s="50">
        <v>0.93196551485542667</v>
      </c>
    </row>
    <row r="605" spans="3:7" x14ac:dyDescent="0.2">
      <c r="C605" s="51" t="s">
        <v>3952</v>
      </c>
      <c r="D605" s="50">
        <v>0</v>
      </c>
      <c r="E605" s="50">
        <v>0</v>
      </c>
      <c r="F605" s="50">
        <v>6.7818740279628253E-2</v>
      </c>
      <c r="G605" s="50">
        <v>0.9321812597203718</v>
      </c>
    </row>
    <row r="606" spans="3:7" x14ac:dyDescent="0.2">
      <c r="C606" s="51" t="s">
        <v>3953</v>
      </c>
      <c r="D606" s="50">
        <v>0</v>
      </c>
      <c r="E606" s="50">
        <v>0</v>
      </c>
      <c r="F606" s="50">
        <v>0.14449009791638939</v>
      </c>
      <c r="G606" s="50">
        <v>0.85550990208361055</v>
      </c>
    </row>
    <row r="607" spans="3:7" x14ac:dyDescent="0.2">
      <c r="C607" s="51" t="s">
        <v>626</v>
      </c>
      <c r="D607" s="50">
        <v>0</v>
      </c>
      <c r="E607" s="50">
        <v>0</v>
      </c>
      <c r="F607" s="50">
        <v>7.8275257747083868E-2</v>
      </c>
      <c r="G607" s="50">
        <v>0.92172474225291612</v>
      </c>
    </row>
    <row r="608" spans="3:7" x14ac:dyDescent="0.2">
      <c r="C608" s="51" t="s">
        <v>3954</v>
      </c>
      <c r="D608" s="50">
        <v>0</v>
      </c>
      <c r="E608" s="50">
        <v>0</v>
      </c>
      <c r="F608" s="50">
        <v>4.4186257128955499E-2</v>
      </c>
      <c r="G608" s="50">
        <v>0.95581374287104448</v>
      </c>
    </row>
    <row r="609" spans="3:7" x14ac:dyDescent="0.2">
      <c r="C609" s="51" t="s">
        <v>3955</v>
      </c>
      <c r="D609" s="50">
        <v>0</v>
      </c>
      <c r="E609" s="50">
        <v>0</v>
      </c>
      <c r="F609" s="50">
        <v>3.0821928429765628E-2</v>
      </c>
      <c r="G609" s="50">
        <v>0.96917807157023439</v>
      </c>
    </row>
    <row r="610" spans="3:7" x14ac:dyDescent="0.2">
      <c r="C610" s="51" t="s">
        <v>3956</v>
      </c>
      <c r="D610" s="50">
        <v>0</v>
      </c>
      <c r="E610" s="50">
        <v>0</v>
      </c>
      <c r="F610" s="50">
        <v>8.5948124750042529E-2</v>
      </c>
      <c r="G610" s="50">
        <v>0.91405187524995746</v>
      </c>
    </row>
    <row r="611" spans="3:7" x14ac:dyDescent="0.2">
      <c r="C611" s="69" t="s">
        <v>3957</v>
      </c>
      <c r="D611" s="68">
        <v>1</v>
      </c>
      <c r="E611" s="68">
        <v>0</v>
      </c>
      <c r="F611" s="68">
        <v>3.5679563741532527E-2</v>
      </c>
      <c r="G611" s="68">
        <v>0.96432043625846742</v>
      </c>
    </row>
    <row r="612" spans="3:7" x14ac:dyDescent="0.2">
      <c r="C612" s="51" t="s">
        <v>3958</v>
      </c>
      <c r="D612" s="50">
        <v>0</v>
      </c>
      <c r="E612" s="50">
        <v>0</v>
      </c>
      <c r="F612" s="50">
        <v>0.10486660925661927</v>
      </c>
      <c r="G612" s="50">
        <v>0.89513339074338072</v>
      </c>
    </row>
    <row r="613" spans="3:7" x14ac:dyDescent="0.2">
      <c r="C613" s="51" t="s">
        <v>3959</v>
      </c>
      <c r="D613" s="50">
        <v>0</v>
      </c>
      <c r="E613" s="50">
        <v>0</v>
      </c>
      <c r="F613" s="50">
        <v>8.1412654195774439E-2</v>
      </c>
      <c r="G613" s="50">
        <v>0.91858734580422552</v>
      </c>
    </row>
    <row r="614" spans="3:7" x14ac:dyDescent="0.2">
      <c r="C614" s="51" t="s">
        <v>627</v>
      </c>
      <c r="D614" s="50">
        <v>0</v>
      </c>
      <c r="E614" s="50">
        <v>0</v>
      </c>
      <c r="F614" s="50">
        <v>0.10714863870377012</v>
      </c>
      <c r="G614" s="50">
        <v>0.89285136129622988</v>
      </c>
    </row>
    <row r="615" spans="3:7" x14ac:dyDescent="0.2">
      <c r="C615" s="51" t="s">
        <v>3960</v>
      </c>
      <c r="D615" s="50">
        <v>0</v>
      </c>
      <c r="E615" s="50">
        <v>0</v>
      </c>
      <c r="F615" s="50">
        <v>5.9943668323238747E-2</v>
      </c>
      <c r="G615" s="50">
        <v>0.94005633167676128</v>
      </c>
    </row>
    <row r="616" spans="3:7" x14ac:dyDescent="0.2">
      <c r="C616" s="51" t="s">
        <v>3961</v>
      </c>
      <c r="D616" s="50">
        <v>0</v>
      </c>
      <c r="E616" s="50">
        <v>0</v>
      </c>
      <c r="F616" s="50">
        <v>0.1015773245832083</v>
      </c>
      <c r="G616" s="50">
        <v>0.89842267541679166</v>
      </c>
    </row>
    <row r="617" spans="3:7" x14ac:dyDescent="0.2">
      <c r="C617" s="51" t="s">
        <v>3962</v>
      </c>
      <c r="D617" s="50">
        <v>0</v>
      </c>
      <c r="E617" s="50">
        <v>0</v>
      </c>
      <c r="F617" s="50">
        <v>9.6007842988867248E-2</v>
      </c>
      <c r="G617" s="50">
        <v>0.90399215701113278</v>
      </c>
    </row>
    <row r="618" spans="3:7" x14ac:dyDescent="0.2">
      <c r="C618" s="51" t="s">
        <v>3963</v>
      </c>
      <c r="D618" s="50">
        <v>0</v>
      </c>
      <c r="E618" s="50">
        <v>0</v>
      </c>
      <c r="F618" s="50">
        <v>0.1284718389195755</v>
      </c>
      <c r="G618" s="50">
        <v>0.87152816108042452</v>
      </c>
    </row>
    <row r="619" spans="3:7" x14ac:dyDescent="0.2">
      <c r="C619" s="51" t="s">
        <v>3964</v>
      </c>
      <c r="D619" s="50">
        <v>0</v>
      </c>
      <c r="E619" s="50">
        <v>0</v>
      </c>
      <c r="F619" s="50">
        <v>7.2338997264333654E-2</v>
      </c>
      <c r="G619" s="50">
        <v>0.92766100273566632</v>
      </c>
    </row>
    <row r="620" spans="3:7" x14ac:dyDescent="0.2">
      <c r="C620" s="51" t="s">
        <v>3965</v>
      </c>
      <c r="D620" s="50">
        <v>0</v>
      </c>
      <c r="E620" s="50">
        <v>0</v>
      </c>
      <c r="F620" s="50">
        <v>6.2795188978974986E-2</v>
      </c>
      <c r="G620" s="50">
        <v>0.93720481102102504</v>
      </c>
    </row>
    <row r="621" spans="3:7" x14ac:dyDescent="0.2">
      <c r="C621" s="51" t="s">
        <v>3966</v>
      </c>
      <c r="D621" s="50">
        <v>0</v>
      </c>
      <c r="E621" s="50">
        <v>0</v>
      </c>
      <c r="F621" s="50">
        <v>7.7435084986326105E-2</v>
      </c>
      <c r="G621" s="50">
        <v>0.92256491501367388</v>
      </c>
    </row>
    <row r="622" spans="3:7" x14ac:dyDescent="0.2">
      <c r="C622" s="51" t="s">
        <v>3967</v>
      </c>
      <c r="D622" s="50">
        <v>0</v>
      </c>
      <c r="E622" s="50">
        <v>0</v>
      </c>
      <c r="F622" s="50">
        <v>4.4124070604583815E-2</v>
      </c>
      <c r="G622" s="50">
        <v>0.95587592939541621</v>
      </c>
    </row>
    <row r="623" spans="3:7" x14ac:dyDescent="0.2">
      <c r="C623" s="51" t="s">
        <v>3968</v>
      </c>
      <c r="D623" s="50">
        <v>0</v>
      </c>
      <c r="E623" s="50">
        <v>0</v>
      </c>
      <c r="F623" s="50">
        <v>6.9283747483024211E-2</v>
      </c>
      <c r="G623" s="50">
        <v>0.93071625251697576</v>
      </c>
    </row>
    <row r="624" spans="3:7" x14ac:dyDescent="0.2">
      <c r="C624" s="51" t="s">
        <v>3969</v>
      </c>
      <c r="D624" s="50">
        <v>0</v>
      </c>
      <c r="E624" s="50">
        <v>0</v>
      </c>
      <c r="F624" s="50">
        <v>7.5518942774284115E-2</v>
      </c>
      <c r="G624" s="50">
        <v>0.92448105722571583</v>
      </c>
    </row>
    <row r="625" spans="3:7" x14ac:dyDescent="0.2">
      <c r="C625" s="51" t="s">
        <v>3970</v>
      </c>
      <c r="D625" s="50">
        <v>0</v>
      </c>
      <c r="E625" s="50">
        <v>0</v>
      </c>
      <c r="F625" s="50">
        <v>0.10776930803048676</v>
      </c>
      <c r="G625" s="50">
        <v>0.89223069196951321</v>
      </c>
    </row>
    <row r="626" spans="3:7" x14ac:dyDescent="0.2">
      <c r="C626" s="51" t="s">
        <v>3971</v>
      </c>
      <c r="D626" s="50">
        <v>0</v>
      </c>
      <c r="E626" s="50">
        <v>0</v>
      </c>
      <c r="F626" s="50">
        <v>3.2077229632219685E-2</v>
      </c>
      <c r="G626" s="50">
        <v>0.96792277036778029</v>
      </c>
    </row>
    <row r="627" spans="3:7" x14ac:dyDescent="0.2">
      <c r="C627" s="51" t="s">
        <v>628</v>
      </c>
      <c r="D627" s="50">
        <v>0</v>
      </c>
      <c r="E627" s="50">
        <v>0</v>
      </c>
      <c r="F627" s="50">
        <v>0.10029914703343165</v>
      </c>
      <c r="G627" s="50">
        <v>0.89970085296656832</v>
      </c>
    </row>
    <row r="628" spans="3:7" x14ac:dyDescent="0.2">
      <c r="C628" s="51" t="s">
        <v>3972</v>
      </c>
      <c r="D628" s="50">
        <v>0</v>
      </c>
      <c r="E628" s="50">
        <v>0</v>
      </c>
      <c r="F628" s="50">
        <v>8.6628739785877928E-2</v>
      </c>
      <c r="G628" s="50">
        <v>0.91337126021412207</v>
      </c>
    </row>
    <row r="629" spans="3:7" x14ac:dyDescent="0.2">
      <c r="C629" s="51" t="s">
        <v>3973</v>
      </c>
      <c r="D629" s="50">
        <v>0</v>
      </c>
      <c r="E629" s="50">
        <v>0</v>
      </c>
      <c r="F629" s="50">
        <v>8.752239341296196E-2</v>
      </c>
      <c r="G629" s="50">
        <v>0.91247760658703803</v>
      </c>
    </row>
    <row r="630" spans="3:7" x14ac:dyDescent="0.2">
      <c r="C630" s="51" t="s">
        <v>3974</v>
      </c>
      <c r="D630" s="50">
        <v>0</v>
      </c>
      <c r="E630" s="50">
        <v>0</v>
      </c>
      <c r="F630" s="50">
        <v>0.10902137485964222</v>
      </c>
      <c r="G630" s="50">
        <v>0.89097862514035775</v>
      </c>
    </row>
    <row r="631" spans="3:7" x14ac:dyDescent="0.2">
      <c r="C631" s="69" t="s">
        <v>3975</v>
      </c>
      <c r="D631" s="68">
        <v>1</v>
      </c>
      <c r="E631" s="68">
        <v>0</v>
      </c>
      <c r="F631" s="68">
        <v>0.15691121827959106</v>
      </c>
      <c r="G631" s="68">
        <v>0.84308878172040891</v>
      </c>
    </row>
    <row r="632" spans="3:7" x14ac:dyDescent="0.2">
      <c r="C632" s="51" t="s">
        <v>3976</v>
      </c>
      <c r="D632" s="50">
        <v>0</v>
      </c>
      <c r="E632" s="50">
        <v>0</v>
      </c>
      <c r="F632" s="50">
        <v>9.333054790400841E-2</v>
      </c>
      <c r="G632" s="50">
        <v>0.90666945209599159</v>
      </c>
    </row>
    <row r="633" spans="3:7" x14ac:dyDescent="0.2">
      <c r="C633" s="51" t="s">
        <v>3977</v>
      </c>
      <c r="D633" s="50">
        <v>0</v>
      </c>
      <c r="E633" s="50">
        <v>0</v>
      </c>
      <c r="F633" s="50">
        <v>7.2606018778680795E-2</v>
      </c>
      <c r="G633" s="50">
        <v>0.92739398122131922</v>
      </c>
    </row>
    <row r="634" spans="3:7" x14ac:dyDescent="0.2">
      <c r="C634" s="51" t="s">
        <v>3978</v>
      </c>
      <c r="D634" s="50">
        <v>0</v>
      </c>
      <c r="E634" s="50">
        <v>0</v>
      </c>
      <c r="F634" s="50">
        <v>8.3196599380524774E-2</v>
      </c>
      <c r="G634" s="50">
        <v>0.91680340061947518</v>
      </c>
    </row>
    <row r="635" spans="3:7" x14ac:dyDescent="0.2">
      <c r="C635" s="51" t="s">
        <v>3979</v>
      </c>
      <c r="D635" s="50">
        <v>0</v>
      </c>
      <c r="E635" s="50">
        <v>0</v>
      </c>
      <c r="F635" s="50">
        <v>5.8871223729042715E-2</v>
      </c>
      <c r="G635" s="50">
        <v>0.94112877627095726</v>
      </c>
    </row>
    <row r="636" spans="3:7" x14ac:dyDescent="0.2">
      <c r="C636" s="51" t="s">
        <v>3980</v>
      </c>
      <c r="D636" s="50">
        <v>0</v>
      </c>
      <c r="E636" s="50">
        <v>0</v>
      </c>
      <c r="F636" s="50">
        <v>0.11995031570387639</v>
      </c>
      <c r="G636" s="50">
        <v>0.88004968429612362</v>
      </c>
    </row>
    <row r="637" spans="3:7" x14ac:dyDescent="0.2">
      <c r="C637" s="69" t="s">
        <v>3981</v>
      </c>
      <c r="D637" s="68">
        <v>1</v>
      </c>
      <c r="E637" s="68">
        <v>0</v>
      </c>
      <c r="F637" s="68">
        <v>6.8714611836689393E-2</v>
      </c>
      <c r="G637" s="68">
        <v>0.93128538816331063</v>
      </c>
    </row>
    <row r="638" spans="3:7" x14ac:dyDescent="0.2">
      <c r="C638" s="51" t="s">
        <v>3982</v>
      </c>
      <c r="D638" s="50">
        <v>0</v>
      </c>
      <c r="E638" s="50">
        <v>0</v>
      </c>
      <c r="F638" s="50">
        <v>3.327252833623056E-2</v>
      </c>
      <c r="G638" s="50">
        <v>0.96672747166376949</v>
      </c>
    </row>
    <row r="639" spans="3:7" x14ac:dyDescent="0.2">
      <c r="C639" s="51" t="s">
        <v>629</v>
      </c>
      <c r="D639" s="50">
        <v>0</v>
      </c>
      <c r="E639" s="50">
        <v>0</v>
      </c>
      <c r="F639" s="50">
        <v>8.0549921124686771E-2</v>
      </c>
      <c r="G639" s="50">
        <v>0.91945007887531327</v>
      </c>
    </row>
    <row r="640" spans="3:7" x14ac:dyDescent="0.2">
      <c r="C640" s="51" t="s">
        <v>630</v>
      </c>
      <c r="D640" s="50">
        <v>0</v>
      </c>
      <c r="E640" s="50">
        <v>0</v>
      </c>
      <c r="F640" s="50">
        <v>0.10018616573214406</v>
      </c>
      <c r="G640" s="50">
        <v>0.89981383426785588</v>
      </c>
    </row>
    <row r="641" spans="3:7" x14ac:dyDescent="0.2">
      <c r="C641" s="51" t="s">
        <v>3983</v>
      </c>
      <c r="D641" s="50">
        <v>0</v>
      </c>
      <c r="E641" s="50">
        <v>0</v>
      </c>
      <c r="F641" s="50">
        <v>7.464361134788268E-2</v>
      </c>
      <c r="G641" s="50">
        <v>0.92535638865211733</v>
      </c>
    </row>
    <row r="642" spans="3:7" x14ac:dyDescent="0.2">
      <c r="C642" s="51" t="s">
        <v>3984</v>
      </c>
      <c r="D642" s="50">
        <v>0</v>
      </c>
      <c r="E642" s="50">
        <v>0</v>
      </c>
      <c r="F642" s="50">
        <v>9.5046067279672394E-2</v>
      </c>
      <c r="G642" s="50">
        <v>0.90495393272032765</v>
      </c>
    </row>
    <row r="643" spans="3:7" x14ac:dyDescent="0.2">
      <c r="C643" s="51" t="s">
        <v>3985</v>
      </c>
      <c r="D643" s="50">
        <v>0</v>
      </c>
      <c r="E643" s="50">
        <v>0</v>
      </c>
      <c r="F643" s="50">
        <v>7.7736087074423227E-2</v>
      </c>
      <c r="G643" s="50">
        <v>0.92226391292557675</v>
      </c>
    </row>
    <row r="644" spans="3:7" x14ac:dyDescent="0.2">
      <c r="C644" s="51" t="s">
        <v>3986</v>
      </c>
      <c r="D644" s="50">
        <v>0</v>
      </c>
      <c r="E644" s="50">
        <v>0</v>
      </c>
      <c r="F644" s="50">
        <v>6.7431997478691219E-2</v>
      </c>
      <c r="G644" s="50">
        <v>0.93256800252130878</v>
      </c>
    </row>
    <row r="645" spans="3:7" x14ac:dyDescent="0.2">
      <c r="C645" s="51" t="s">
        <v>3987</v>
      </c>
      <c r="D645" s="50">
        <v>0</v>
      </c>
      <c r="E645" s="50">
        <v>0</v>
      </c>
      <c r="F645" s="50">
        <v>0.10794418220299011</v>
      </c>
      <c r="G645" s="50">
        <v>0.89205581779700993</v>
      </c>
    </row>
    <row r="646" spans="3:7" x14ac:dyDescent="0.2">
      <c r="C646" s="51" t="s">
        <v>3988</v>
      </c>
      <c r="D646" s="50">
        <v>0</v>
      </c>
      <c r="E646" s="50">
        <v>0</v>
      </c>
      <c r="F646" s="50">
        <v>3.7640137634200398E-2</v>
      </c>
      <c r="G646" s="50">
        <v>0.96235986236579962</v>
      </c>
    </row>
    <row r="647" spans="3:7" x14ac:dyDescent="0.2">
      <c r="C647" s="51" t="s">
        <v>3989</v>
      </c>
      <c r="D647" s="50">
        <v>0</v>
      </c>
      <c r="E647" s="50">
        <v>0</v>
      </c>
      <c r="F647" s="50">
        <v>0.1125552353114873</v>
      </c>
      <c r="G647" s="50">
        <v>0.88744476468851274</v>
      </c>
    </row>
    <row r="648" spans="3:7" x14ac:dyDescent="0.2">
      <c r="C648" s="51" t="s">
        <v>3990</v>
      </c>
      <c r="D648" s="50">
        <v>0</v>
      </c>
      <c r="E648" s="50">
        <v>0</v>
      </c>
      <c r="F648" s="50">
        <v>3.6838482859249962E-2</v>
      </c>
      <c r="G648" s="50">
        <v>0.96316151714075005</v>
      </c>
    </row>
    <row r="649" spans="3:7" x14ac:dyDescent="0.2">
      <c r="C649" s="51" t="s">
        <v>3991</v>
      </c>
      <c r="D649" s="50">
        <v>0</v>
      </c>
      <c r="E649" s="50">
        <v>0</v>
      </c>
      <c r="F649" s="50">
        <v>5.6416541157365267E-2</v>
      </c>
      <c r="G649" s="50">
        <v>0.94358345884263473</v>
      </c>
    </row>
    <row r="650" spans="3:7" x14ac:dyDescent="0.2">
      <c r="C650" s="51" t="s">
        <v>3992</v>
      </c>
      <c r="D650" s="50">
        <v>0</v>
      </c>
      <c r="E650" s="50">
        <v>0</v>
      </c>
      <c r="F650" s="50">
        <v>7.2889732622605216E-2</v>
      </c>
      <c r="G650" s="50">
        <v>0.92711026737739477</v>
      </c>
    </row>
    <row r="651" spans="3:7" x14ac:dyDescent="0.2">
      <c r="C651" s="51" t="s">
        <v>3993</v>
      </c>
      <c r="D651" s="50">
        <v>0</v>
      </c>
      <c r="E651" s="50">
        <v>0</v>
      </c>
      <c r="F651" s="50">
        <v>9.7524806737291803E-2</v>
      </c>
      <c r="G651" s="50">
        <v>0.9024751932627082</v>
      </c>
    </row>
    <row r="652" spans="3:7" x14ac:dyDescent="0.2">
      <c r="C652" s="51" t="s">
        <v>3994</v>
      </c>
      <c r="D652" s="50">
        <v>0</v>
      </c>
      <c r="E652" s="50">
        <v>0</v>
      </c>
      <c r="F652" s="50">
        <v>6.6749502796753693E-2</v>
      </c>
      <c r="G652" s="50">
        <v>0.93325049720324627</v>
      </c>
    </row>
    <row r="653" spans="3:7" x14ac:dyDescent="0.2">
      <c r="C653" s="51" t="s">
        <v>631</v>
      </c>
      <c r="D653" s="50">
        <v>0</v>
      </c>
      <c r="E653" s="50">
        <v>0</v>
      </c>
      <c r="F653" s="50">
        <v>9.8640430180315111E-2</v>
      </c>
      <c r="G653" s="50">
        <v>0.9013595698196849</v>
      </c>
    </row>
    <row r="654" spans="3:7" x14ac:dyDescent="0.2">
      <c r="C654" s="51" t="s">
        <v>3995</v>
      </c>
      <c r="D654" s="50">
        <v>0</v>
      </c>
      <c r="E654" s="50">
        <v>0</v>
      </c>
      <c r="F654" s="50">
        <v>7.4409023813336889E-2</v>
      </c>
      <c r="G654" s="50">
        <v>0.92559097618666308</v>
      </c>
    </row>
    <row r="655" spans="3:7" x14ac:dyDescent="0.2">
      <c r="C655" s="51" t="s">
        <v>3996</v>
      </c>
      <c r="D655" s="50">
        <v>0</v>
      </c>
      <c r="E655" s="50">
        <v>0</v>
      </c>
      <c r="F655" s="50">
        <v>0.13058532572652456</v>
      </c>
      <c r="G655" s="50">
        <v>0.86941467427347541</v>
      </c>
    </row>
    <row r="656" spans="3:7" x14ac:dyDescent="0.2">
      <c r="C656" s="51" t="s">
        <v>632</v>
      </c>
      <c r="D656" s="50">
        <v>0</v>
      </c>
      <c r="E656" s="50">
        <v>0</v>
      </c>
      <c r="F656" s="50">
        <v>7.3987242197797717E-2</v>
      </c>
      <c r="G656" s="50">
        <v>0.92601275780220227</v>
      </c>
    </row>
    <row r="657" spans="3:7" x14ac:dyDescent="0.2">
      <c r="C657" s="51" t="s">
        <v>3997</v>
      </c>
      <c r="D657" s="50">
        <v>0</v>
      </c>
      <c r="E657" s="50">
        <v>0</v>
      </c>
      <c r="F657" s="50">
        <v>6.3622271554108448E-2</v>
      </c>
      <c r="G657" s="50">
        <v>0.93637772844589151</v>
      </c>
    </row>
    <row r="658" spans="3:7" x14ac:dyDescent="0.2">
      <c r="C658" s="51" t="s">
        <v>3998</v>
      </c>
      <c r="D658" s="50">
        <v>0</v>
      </c>
      <c r="E658" s="50">
        <v>0</v>
      </c>
      <c r="F658" s="50">
        <v>3.271095399957643E-2</v>
      </c>
      <c r="G658" s="50">
        <v>0.96728904600042354</v>
      </c>
    </row>
    <row r="659" spans="3:7" x14ac:dyDescent="0.2">
      <c r="C659" s="51" t="s">
        <v>3999</v>
      </c>
      <c r="D659" s="50">
        <v>0</v>
      </c>
      <c r="E659" s="50">
        <v>0</v>
      </c>
      <c r="F659" s="50">
        <v>7.7321557660129756E-2</v>
      </c>
      <c r="G659" s="50">
        <v>0.92267844233987029</v>
      </c>
    </row>
    <row r="660" spans="3:7" x14ac:dyDescent="0.2">
      <c r="C660" s="51" t="s">
        <v>4000</v>
      </c>
      <c r="D660" s="50">
        <v>0</v>
      </c>
      <c r="E660" s="50">
        <v>0</v>
      </c>
      <c r="F660" s="50">
        <v>7.9181482441104845E-2</v>
      </c>
      <c r="G660" s="50">
        <v>0.92081851755889521</v>
      </c>
    </row>
    <row r="661" spans="3:7" x14ac:dyDescent="0.2">
      <c r="C661" s="51" t="s">
        <v>4001</v>
      </c>
      <c r="D661" s="50">
        <v>0</v>
      </c>
      <c r="E661" s="50">
        <v>0</v>
      </c>
      <c r="F661" s="50">
        <v>0.14041245630069285</v>
      </c>
      <c r="G661" s="50">
        <v>0.85958754369930712</v>
      </c>
    </row>
    <row r="662" spans="3:7" x14ac:dyDescent="0.2">
      <c r="C662" s="51" t="s">
        <v>4002</v>
      </c>
      <c r="D662" s="50">
        <v>0</v>
      </c>
      <c r="E662" s="50">
        <v>0</v>
      </c>
      <c r="F662" s="50">
        <v>9.720648796515742E-2</v>
      </c>
      <c r="G662" s="50">
        <v>0.90279351203484259</v>
      </c>
    </row>
    <row r="663" spans="3:7" x14ac:dyDescent="0.2">
      <c r="C663" s="51" t="s">
        <v>4003</v>
      </c>
      <c r="D663" s="50">
        <v>0</v>
      </c>
      <c r="E663" s="50">
        <v>0</v>
      </c>
      <c r="F663" s="50">
        <v>4.6586782175284953E-2</v>
      </c>
      <c r="G663" s="50">
        <v>0.953413217824715</v>
      </c>
    </row>
    <row r="664" spans="3:7" x14ac:dyDescent="0.2">
      <c r="C664" s="69" t="s">
        <v>4004</v>
      </c>
      <c r="D664" s="68">
        <v>1</v>
      </c>
      <c r="E664" s="68">
        <v>0</v>
      </c>
      <c r="F664" s="68">
        <v>0.157107086488424</v>
      </c>
      <c r="G664" s="68">
        <v>0.84289291351157603</v>
      </c>
    </row>
    <row r="665" spans="3:7" x14ac:dyDescent="0.2">
      <c r="C665" s="51" t="s">
        <v>633</v>
      </c>
      <c r="D665" s="50">
        <v>0</v>
      </c>
      <c r="E665" s="50">
        <v>0</v>
      </c>
      <c r="F665" s="50">
        <v>6.3615696257993723E-2</v>
      </c>
      <c r="G665" s="50">
        <v>0.93638430374200632</v>
      </c>
    </row>
    <row r="666" spans="3:7" x14ac:dyDescent="0.2">
      <c r="C666" s="51" t="s">
        <v>4005</v>
      </c>
      <c r="D666" s="50">
        <v>0</v>
      </c>
      <c r="E666" s="50">
        <v>0</v>
      </c>
      <c r="F666" s="50">
        <v>7.6059966606327772E-2</v>
      </c>
      <c r="G666" s="50">
        <v>0.92394003339367226</v>
      </c>
    </row>
    <row r="667" spans="3:7" x14ac:dyDescent="0.2">
      <c r="C667" s="51" t="s">
        <v>4006</v>
      </c>
      <c r="D667" s="50">
        <v>0</v>
      </c>
      <c r="E667" s="50">
        <v>0</v>
      </c>
      <c r="F667" s="50">
        <v>9.4189243371467904E-2</v>
      </c>
      <c r="G667" s="50">
        <v>0.90581075662853205</v>
      </c>
    </row>
    <row r="668" spans="3:7" x14ac:dyDescent="0.2">
      <c r="C668" s="51" t="s">
        <v>4007</v>
      </c>
      <c r="D668" s="50">
        <v>0</v>
      </c>
      <c r="E668" s="50">
        <v>0</v>
      </c>
      <c r="F668" s="50">
        <v>7.1204787544644335E-2</v>
      </c>
      <c r="G668" s="50">
        <v>0.92879521245535568</v>
      </c>
    </row>
    <row r="669" spans="3:7" x14ac:dyDescent="0.2">
      <c r="C669" s="51" t="s">
        <v>4008</v>
      </c>
      <c r="D669" s="50">
        <v>0</v>
      </c>
      <c r="E669" s="50">
        <v>0</v>
      </c>
      <c r="F669" s="50">
        <v>0.10610929211789255</v>
      </c>
      <c r="G669" s="50">
        <v>0.89389070788210745</v>
      </c>
    </row>
    <row r="670" spans="3:7" x14ac:dyDescent="0.2">
      <c r="C670" s="51" t="s">
        <v>4009</v>
      </c>
      <c r="D670" s="50">
        <v>0</v>
      </c>
      <c r="E670" s="50">
        <v>0</v>
      </c>
      <c r="F670" s="50">
        <v>6.0664571525583424E-2</v>
      </c>
      <c r="G670" s="50">
        <v>0.93933542847441653</v>
      </c>
    </row>
    <row r="671" spans="3:7" x14ac:dyDescent="0.2">
      <c r="C671" s="51" t="s">
        <v>634</v>
      </c>
      <c r="D671" s="50">
        <v>0</v>
      </c>
      <c r="E671" s="50">
        <v>0</v>
      </c>
      <c r="F671" s="50">
        <v>5.4711907626189479E-2</v>
      </c>
      <c r="G671" s="50">
        <v>0.94528809237381051</v>
      </c>
    </row>
    <row r="672" spans="3:7" x14ac:dyDescent="0.2">
      <c r="C672" s="51" t="s">
        <v>4010</v>
      </c>
      <c r="D672" s="50">
        <v>0</v>
      </c>
      <c r="E672" s="50">
        <v>0</v>
      </c>
      <c r="F672" s="50">
        <v>6.7969491559063414E-2</v>
      </c>
      <c r="G672" s="50">
        <v>0.9320305084409366</v>
      </c>
    </row>
    <row r="673" spans="3:7" x14ac:dyDescent="0.2">
      <c r="C673" s="51" t="s">
        <v>4011</v>
      </c>
      <c r="D673" s="50">
        <v>0</v>
      </c>
      <c r="E673" s="50">
        <v>0</v>
      </c>
      <c r="F673" s="50">
        <v>3.3210576411565169E-2</v>
      </c>
      <c r="G673" s="50">
        <v>0.96678942358843478</v>
      </c>
    </row>
    <row r="674" spans="3:7" x14ac:dyDescent="0.2">
      <c r="C674" s="51" t="s">
        <v>4012</v>
      </c>
      <c r="D674" s="50">
        <v>0</v>
      </c>
      <c r="E674" s="50">
        <v>0</v>
      </c>
      <c r="F674" s="50">
        <v>9.1681753506320407E-2</v>
      </c>
      <c r="G674" s="50">
        <v>0.90831824649367965</v>
      </c>
    </row>
    <row r="675" spans="3:7" x14ac:dyDescent="0.2">
      <c r="C675" s="69" t="s">
        <v>4013</v>
      </c>
      <c r="D675" s="68">
        <v>1</v>
      </c>
      <c r="E675" s="68">
        <v>0</v>
      </c>
      <c r="F675" s="68">
        <v>5.1904644068944392E-2</v>
      </c>
      <c r="G675" s="68">
        <v>0.94809535593105565</v>
      </c>
    </row>
    <row r="676" spans="3:7" x14ac:dyDescent="0.2">
      <c r="C676" s="51" t="s">
        <v>4014</v>
      </c>
      <c r="D676" s="50">
        <v>0</v>
      </c>
      <c r="E676" s="50">
        <v>0</v>
      </c>
      <c r="F676" s="50">
        <v>6.7239192816158366E-2</v>
      </c>
      <c r="G676" s="50">
        <v>0.93276080718384158</v>
      </c>
    </row>
    <row r="677" spans="3:7" x14ac:dyDescent="0.2">
      <c r="C677" s="51" t="s">
        <v>635</v>
      </c>
      <c r="D677" s="50">
        <v>0</v>
      </c>
      <c r="E677" s="50">
        <v>0</v>
      </c>
      <c r="F677" s="50">
        <v>7.9954891598068289E-2</v>
      </c>
      <c r="G677" s="50">
        <v>0.92004510840193165</v>
      </c>
    </row>
    <row r="678" spans="3:7" x14ac:dyDescent="0.2">
      <c r="C678" s="69" t="s">
        <v>4015</v>
      </c>
      <c r="D678" s="68">
        <v>1</v>
      </c>
      <c r="E678" s="68">
        <v>0</v>
      </c>
      <c r="F678" s="68">
        <v>9.8589660856354955E-2</v>
      </c>
      <c r="G678" s="68">
        <v>0.90141033914364499</v>
      </c>
    </row>
    <row r="679" spans="3:7" x14ac:dyDescent="0.2">
      <c r="C679" s="51" t="s">
        <v>4016</v>
      </c>
      <c r="D679" s="50">
        <v>0</v>
      </c>
      <c r="E679" s="50">
        <v>0</v>
      </c>
      <c r="F679" s="50">
        <v>0.1754473904078809</v>
      </c>
      <c r="G679" s="50">
        <v>0.82455260959211907</v>
      </c>
    </row>
    <row r="680" spans="3:7" x14ac:dyDescent="0.2">
      <c r="C680" s="69" t="s">
        <v>636</v>
      </c>
      <c r="D680" s="68">
        <v>1</v>
      </c>
      <c r="E680" s="68">
        <v>0</v>
      </c>
      <c r="F680" s="68">
        <v>0.1232369052702641</v>
      </c>
      <c r="G680" s="68">
        <v>0.8767630947297359</v>
      </c>
    </row>
    <row r="681" spans="3:7" x14ac:dyDescent="0.2">
      <c r="C681" s="51" t="s">
        <v>4017</v>
      </c>
      <c r="D681" s="50">
        <v>0</v>
      </c>
      <c r="E681" s="50">
        <v>0</v>
      </c>
      <c r="F681" s="50">
        <v>0.12741958010072665</v>
      </c>
      <c r="G681" s="50">
        <v>0.87258041989927337</v>
      </c>
    </row>
    <row r="682" spans="3:7" x14ac:dyDescent="0.2">
      <c r="C682" s="51" t="s">
        <v>4018</v>
      </c>
      <c r="D682" s="50">
        <v>0</v>
      </c>
      <c r="E682" s="50">
        <v>0</v>
      </c>
      <c r="F682" s="50">
        <v>0.10276337227221664</v>
      </c>
      <c r="G682" s="50">
        <v>0.89723662772778334</v>
      </c>
    </row>
    <row r="683" spans="3:7" x14ac:dyDescent="0.2">
      <c r="C683" s="51" t="s">
        <v>4019</v>
      </c>
      <c r="D683" s="50">
        <v>0</v>
      </c>
      <c r="E683" s="50">
        <v>0</v>
      </c>
      <c r="F683" s="50">
        <v>0.12381455152422077</v>
      </c>
      <c r="G683" s="50">
        <v>0.87618544847577917</v>
      </c>
    </row>
    <row r="684" spans="3:7" x14ac:dyDescent="0.2">
      <c r="C684" s="51" t="s">
        <v>4020</v>
      </c>
      <c r="D684" s="50">
        <v>0</v>
      </c>
      <c r="E684" s="50">
        <v>0</v>
      </c>
      <c r="F684" s="50">
        <v>9.0029431365367174E-2</v>
      </c>
      <c r="G684" s="50">
        <v>0.90997056863463288</v>
      </c>
    </row>
    <row r="685" spans="3:7" x14ac:dyDescent="0.2">
      <c r="C685" s="51" t="s">
        <v>4021</v>
      </c>
      <c r="D685" s="50">
        <v>0</v>
      </c>
      <c r="E685" s="50">
        <v>0</v>
      </c>
      <c r="F685" s="50">
        <v>6.5668842019015808E-2</v>
      </c>
      <c r="G685" s="50">
        <v>0.93433115798098421</v>
      </c>
    </row>
    <row r="686" spans="3:7" x14ac:dyDescent="0.2">
      <c r="C686" s="51" t="s">
        <v>637</v>
      </c>
      <c r="D686" s="50">
        <v>0</v>
      </c>
      <c r="E686" s="50">
        <v>0</v>
      </c>
      <c r="F686" s="50">
        <v>3.6377912129677691E-2</v>
      </c>
      <c r="G686" s="50">
        <v>0.96362208787032233</v>
      </c>
    </row>
    <row r="687" spans="3:7" x14ac:dyDescent="0.2">
      <c r="C687" s="51" t="s">
        <v>4022</v>
      </c>
      <c r="D687" s="50">
        <v>0</v>
      </c>
      <c r="E687" s="50">
        <v>0</v>
      </c>
      <c r="F687" s="50">
        <v>6.9408160247328599E-2</v>
      </c>
      <c r="G687" s="50">
        <v>0.93059183975267135</v>
      </c>
    </row>
    <row r="688" spans="3:7" x14ac:dyDescent="0.2">
      <c r="C688" s="51" t="s">
        <v>4023</v>
      </c>
      <c r="D688" s="50">
        <v>0</v>
      </c>
      <c r="E688" s="50">
        <v>0</v>
      </c>
      <c r="F688" s="50">
        <v>6.5453320004341245E-2</v>
      </c>
      <c r="G688" s="50">
        <v>0.93454667999565877</v>
      </c>
    </row>
    <row r="689" spans="3:7" x14ac:dyDescent="0.2">
      <c r="C689" s="51" t="s">
        <v>4024</v>
      </c>
      <c r="D689" s="50">
        <v>0</v>
      </c>
      <c r="E689" s="50">
        <v>0</v>
      </c>
      <c r="F689" s="50">
        <v>0.13264911598086188</v>
      </c>
      <c r="G689" s="50">
        <v>0.86735088401913818</v>
      </c>
    </row>
    <row r="690" spans="3:7" x14ac:dyDescent="0.2">
      <c r="C690" s="51" t="s">
        <v>4025</v>
      </c>
      <c r="D690" s="50">
        <v>0</v>
      </c>
      <c r="E690" s="50">
        <v>0</v>
      </c>
      <c r="F690" s="50">
        <v>5.8513348987462473E-2</v>
      </c>
      <c r="G690" s="50">
        <v>0.94148665101253748</v>
      </c>
    </row>
    <row r="691" spans="3:7" x14ac:dyDescent="0.2">
      <c r="C691" s="51" t="s">
        <v>4026</v>
      </c>
      <c r="D691" s="50">
        <v>0</v>
      </c>
      <c r="E691" s="50">
        <v>0</v>
      </c>
      <c r="F691" s="50">
        <v>7.1905936408151336E-2</v>
      </c>
      <c r="G691" s="50">
        <v>0.92809406359184865</v>
      </c>
    </row>
    <row r="692" spans="3:7" x14ac:dyDescent="0.2">
      <c r="C692" s="51" t="s">
        <v>4027</v>
      </c>
      <c r="D692" s="50">
        <v>0</v>
      </c>
      <c r="E692" s="50">
        <v>0</v>
      </c>
      <c r="F692" s="50">
        <v>6.3806181548340932E-2</v>
      </c>
      <c r="G692" s="50">
        <v>0.93619381845165905</v>
      </c>
    </row>
    <row r="693" spans="3:7" x14ac:dyDescent="0.2">
      <c r="C693" s="51" t="s">
        <v>4028</v>
      </c>
      <c r="D693" s="50">
        <v>0</v>
      </c>
      <c r="E693" s="50">
        <v>0</v>
      </c>
      <c r="F693" s="50">
        <v>9.2402644064465064E-2</v>
      </c>
      <c r="G693" s="50">
        <v>0.90759735593553492</v>
      </c>
    </row>
    <row r="694" spans="3:7" x14ac:dyDescent="0.2">
      <c r="C694" s="51" t="s">
        <v>4029</v>
      </c>
      <c r="D694" s="50">
        <v>0</v>
      </c>
      <c r="E694" s="50">
        <v>0</v>
      </c>
      <c r="F694" s="50">
        <v>0.15410773250970705</v>
      </c>
      <c r="G694" s="50">
        <v>0.84589226749029289</v>
      </c>
    </row>
    <row r="695" spans="3:7" x14ac:dyDescent="0.2">
      <c r="C695" s="51" t="s">
        <v>4030</v>
      </c>
      <c r="D695" s="50">
        <v>0</v>
      </c>
      <c r="E695" s="50">
        <v>0</v>
      </c>
      <c r="F695" s="50">
        <v>8.3979182315106843E-2</v>
      </c>
      <c r="G695" s="50">
        <v>0.91602081768489318</v>
      </c>
    </row>
    <row r="696" spans="3:7" x14ac:dyDescent="0.2">
      <c r="C696" s="51" t="s">
        <v>4031</v>
      </c>
      <c r="D696" s="50">
        <v>0</v>
      </c>
      <c r="E696" s="50">
        <v>0</v>
      </c>
      <c r="F696" s="50">
        <v>7.6941772751469184E-2</v>
      </c>
      <c r="G696" s="50">
        <v>0.92305822724853082</v>
      </c>
    </row>
    <row r="697" spans="3:7" x14ac:dyDescent="0.2">
      <c r="C697" s="51" t="s">
        <v>4032</v>
      </c>
      <c r="D697" s="50">
        <v>0</v>
      </c>
      <c r="E697" s="50">
        <v>0</v>
      </c>
      <c r="F697" s="50">
        <v>0.11792750758181884</v>
      </c>
      <c r="G697" s="50">
        <v>0.8820724924181812</v>
      </c>
    </row>
    <row r="698" spans="3:7" x14ac:dyDescent="0.2">
      <c r="C698" s="51" t="s">
        <v>4033</v>
      </c>
      <c r="D698" s="50">
        <v>0</v>
      </c>
      <c r="E698" s="50">
        <v>0</v>
      </c>
      <c r="F698" s="50">
        <v>0.14780679589325071</v>
      </c>
      <c r="G698" s="50">
        <v>0.85219320410674926</v>
      </c>
    </row>
    <row r="699" spans="3:7" x14ac:dyDescent="0.2">
      <c r="C699" s="69" t="s">
        <v>4034</v>
      </c>
      <c r="D699" s="68">
        <v>1</v>
      </c>
      <c r="E699" s="68">
        <v>0</v>
      </c>
      <c r="F699" s="68">
        <v>0.10375202657800262</v>
      </c>
      <c r="G699" s="68">
        <v>0.89624797342199736</v>
      </c>
    </row>
    <row r="700" spans="3:7" x14ac:dyDescent="0.2">
      <c r="C700" s="51" t="s">
        <v>4035</v>
      </c>
      <c r="D700" s="50">
        <v>0</v>
      </c>
      <c r="E700" s="50">
        <v>0</v>
      </c>
      <c r="F700" s="50">
        <v>0.13982436379326402</v>
      </c>
      <c r="G700" s="50">
        <v>0.86017563620673598</v>
      </c>
    </row>
    <row r="701" spans="3:7" x14ac:dyDescent="0.2">
      <c r="C701" s="51" t="s">
        <v>4036</v>
      </c>
      <c r="D701" s="50">
        <v>0</v>
      </c>
      <c r="E701" s="50">
        <v>0</v>
      </c>
      <c r="F701" s="50">
        <v>3.6991938322792697E-2</v>
      </c>
      <c r="G701" s="50">
        <v>0.96300806167720732</v>
      </c>
    </row>
    <row r="702" spans="3:7" x14ac:dyDescent="0.2">
      <c r="C702" s="51" t="s">
        <v>638</v>
      </c>
      <c r="D702" s="50">
        <v>0</v>
      </c>
      <c r="E702" s="50">
        <v>0</v>
      </c>
      <c r="F702" s="50">
        <v>8.4083601882114098E-2</v>
      </c>
      <c r="G702" s="50">
        <v>0.91591639811788594</v>
      </c>
    </row>
    <row r="703" spans="3:7" x14ac:dyDescent="0.2">
      <c r="C703" s="51" t="s">
        <v>4037</v>
      </c>
      <c r="D703" s="50">
        <v>0</v>
      </c>
      <c r="E703" s="50">
        <v>0</v>
      </c>
      <c r="F703" s="50">
        <v>0.12510249246551486</v>
      </c>
      <c r="G703" s="50">
        <v>0.87489750753448514</v>
      </c>
    </row>
    <row r="704" spans="3:7" x14ac:dyDescent="0.2">
      <c r="C704" s="51" t="s">
        <v>4038</v>
      </c>
      <c r="D704" s="50">
        <v>0</v>
      </c>
      <c r="E704" s="50">
        <v>0</v>
      </c>
      <c r="F704" s="50">
        <v>8.4592363902075099E-2</v>
      </c>
      <c r="G704" s="50">
        <v>0.91540763609792486</v>
      </c>
    </row>
    <row r="705" spans="3:7" x14ac:dyDescent="0.2">
      <c r="C705" s="51" t="s">
        <v>4039</v>
      </c>
      <c r="D705" s="50">
        <v>0</v>
      </c>
      <c r="E705" s="50">
        <v>0</v>
      </c>
      <c r="F705" s="50">
        <v>9.8086086882331586E-2</v>
      </c>
      <c r="G705" s="50">
        <v>0.90191391311766844</v>
      </c>
    </row>
    <row r="706" spans="3:7" x14ac:dyDescent="0.2">
      <c r="C706" s="51" t="s">
        <v>639</v>
      </c>
      <c r="D706" s="50">
        <v>0</v>
      </c>
      <c r="E706" s="50">
        <v>0</v>
      </c>
      <c r="F706" s="50">
        <v>7.3645991004069364E-2</v>
      </c>
      <c r="G706" s="50">
        <v>0.92635400899593068</v>
      </c>
    </row>
    <row r="707" spans="3:7" x14ac:dyDescent="0.2">
      <c r="C707" s="51" t="s">
        <v>4040</v>
      </c>
      <c r="D707" s="50">
        <v>0</v>
      </c>
      <c r="E707" s="50">
        <v>0</v>
      </c>
      <c r="F707" s="50">
        <v>9.3272893409410973E-2</v>
      </c>
      <c r="G707" s="50">
        <v>0.90672710659058908</v>
      </c>
    </row>
    <row r="708" spans="3:7" x14ac:dyDescent="0.2">
      <c r="C708" s="51" t="s">
        <v>4041</v>
      </c>
      <c r="D708" s="50">
        <v>0</v>
      </c>
      <c r="E708" s="50">
        <v>0</v>
      </c>
      <c r="F708" s="50">
        <v>6.9108164173061717E-2</v>
      </c>
      <c r="G708" s="50">
        <v>0.93089183582693824</v>
      </c>
    </row>
    <row r="709" spans="3:7" x14ac:dyDescent="0.2">
      <c r="C709" s="51" t="s">
        <v>4042</v>
      </c>
      <c r="D709" s="50">
        <v>0</v>
      </c>
      <c r="E709" s="50">
        <v>0</v>
      </c>
      <c r="F709" s="50">
        <v>8.8432749276572492E-2</v>
      </c>
      <c r="G709" s="50">
        <v>0.91156725072342748</v>
      </c>
    </row>
    <row r="710" spans="3:7" x14ac:dyDescent="0.2">
      <c r="C710" s="51" t="s">
        <v>640</v>
      </c>
      <c r="D710" s="50">
        <v>0</v>
      </c>
      <c r="E710" s="50">
        <v>0</v>
      </c>
      <c r="F710" s="50">
        <v>0.10593764353971585</v>
      </c>
      <c r="G710" s="50">
        <v>0.89406235646028409</v>
      </c>
    </row>
    <row r="711" spans="3:7" x14ac:dyDescent="0.2">
      <c r="C711" s="51" t="s">
        <v>4043</v>
      </c>
      <c r="D711" s="50">
        <v>0</v>
      </c>
      <c r="E711" s="50">
        <v>0</v>
      </c>
      <c r="F711" s="50">
        <v>9.3570846874358293E-2</v>
      </c>
      <c r="G711" s="50">
        <v>0.90642915312564165</v>
      </c>
    </row>
    <row r="712" spans="3:7" x14ac:dyDescent="0.2">
      <c r="C712" s="51" t="s">
        <v>4044</v>
      </c>
      <c r="D712" s="50">
        <v>0</v>
      </c>
      <c r="E712" s="50">
        <v>0</v>
      </c>
      <c r="F712" s="50">
        <v>4.5278433287831286E-2</v>
      </c>
      <c r="G712" s="50">
        <v>0.95472156671216868</v>
      </c>
    </row>
    <row r="713" spans="3:7" x14ac:dyDescent="0.2">
      <c r="C713" s="51" t="s">
        <v>4045</v>
      </c>
      <c r="D713" s="50">
        <v>0</v>
      </c>
      <c r="E713" s="50">
        <v>0</v>
      </c>
      <c r="F713" s="50">
        <v>6.8431465862274832E-2</v>
      </c>
      <c r="G713" s="50">
        <v>0.93156853413772511</v>
      </c>
    </row>
    <row r="714" spans="3:7" x14ac:dyDescent="0.2">
      <c r="C714" s="51" t="s">
        <v>4046</v>
      </c>
      <c r="D714" s="50">
        <v>0</v>
      </c>
      <c r="E714" s="50">
        <v>0</v>
      </c>
      <c r="F714" s="50">
        <v>9.688685311105294E-2</v>
      </c>
      <c r="G714" s="50">
        <v>0.90311314688894706</v>
      </c>
    </row>
    <row r="715" spans="3:7" x14ac:dyDescent="0.2">
      <c r="C715" s="51" t="s">
        <v>4047</v>
      </c>
      <c r="D715" s="50">
        <v>0</v>
      </c>
      <c r="E715" s="50">
        <v>0</v>
      </c>
      <c r="F715" s="50">
        <v>9.2173740390298256E-2</v>
      </c>
      <c r="G715" s="50">
        <v>0.90782625960970176</v>
      </c>
    </row>
    <row r="716" spans="3:7" x14ac:dyDescent="0.2">
      <c r="C716" s="51" t="s">
        <v>4048</v>
      </c>
      <c r="D716" s="50">
        <v>0</v>
      </c>
      <c r="E716" s="50">
        <v>0</v>
      </c>
      <c r="F716" s="50">
        <v>6.5654904777637954E-2</v>
      </c>
      <c r="G716" s="50">
        <v>0.93434509522236209</v>
      </c>
    </row>
    <row r="717" spans="3:7" x14ac:dyDescent="0.2">
      <c r="C717" s="51" t="s">
        <v>4049</v>
      </c>
      <c r="D717" s="50">
        <v>0</v>
      </c>
      <c r="E717" s="50">
        <v>0</v>
      </c>
      <c r="F717" s="50">
        <v>9.9166253796350176E-2</v>
      </c>
      <c r="G717" s="50">
        <v>0.90083374620364987</v>
      </c>
    </row>
    <row r="718" spans="3:7" x14ac:dyDescent="0.2">
      <c r="C718" s="51" t="s">
        <v>4050</v>
      </c>
      <c r="D718" s="50">
        <v>0</v>
      </c>
      <c r="E718" s="50">
        <v>0</v>
      </c>
      <c r="F718" s="50">
        <v>8.3117923783047429E-2</v>
      </c>
      <c r="G718" s="50">
        <v>0.91688207621695261</v>
      </c>
    </row>
    <row r="719" spans="3:7" x14ac:dyDescent="0.2">
      <c r="C719" s="51" t="s">
        <v>4051</v>
      </c>
      <c r="D719" s="50">
        <v>0</v>
      </c>
      <c r="E719" s="50">
        <v>0</v>
      </c>
      <c r="F719" s="50">
        <v>0.13912792446795663</v>
      </c>
      <c r="G719" s="50">
        <v>0.86087207553204337</v>
      </c>
    </row>
    <row r="720" spans="3:7" x14ac:dyDescent="0.2">
      <c r="C720" s="51" t="s">
        <v>4052</v>
      </c>
      <c r="D720" s="50">
        <v>0</v>
      </c>
      <c r="E720" s="50">
        <v>0</v>
      </c>
      <c r="F720" s="50">
        <v>0.124075300144671</v>
      </c>
      <c r="G720" s="50">
        <v>0.87592469985532895</v>
      </c>
    </row>
    <row r="721" spans="3:7" x14ac:dyDescent="0.2">
      <c r="C721" s="51" t="s">
        <v>641</v>
      </c>
      <c r="D721" s="50">
        <v>0</v>
      </c>
      <c r="E721" s="50">
        <v>0</v>
      </c>
      <c r="F721" s="50">
        <v>0.13417092861212748</v>
      </c>
      <c r="G721" s="50">
        <v>0.86582907138787246</v>
      </c>
    </row>
    <row r="722" spans="3:7" x14ac:dyDescent="0.2">
      <c r="C722" s="51" t="s">
        <v>4053</v>
      </c>
      <c r="D722" s="50">
        <v>0</v>
      </c>
      <c r="E722" s="50">
        <v>0</v>
      </c>
      <c r="F722" s="50">
        <v>4.0952386324263547E-2</v>
      </c>
      <c r="G722" s="50">
        <v>0.95904761367573643</v>
      </c>
    </row>
    <row r="723" spans="3:7" x14ac:dyDescent="0.2">
      <c r="C723" s="51" t="s">
        <v>4054</v>
      </c>
      <c r="D723" s="50">
        <v>0</v>
      </c>
      <c r="E723" s="50">
        <v>0</v>
      </c>
      <c r="F723" s="50">
        <v>4.8646626730810542E-2</v>
      </c>
      <c r="G723" s="50">
        <v>0.95135337326918945</v>
      </c>
    </row>
    <row r="724" spans="3:7" x14ac:dyDescent="0.2">
      <c r="C724" s="51" t="s">
        <v>4055</v>
      </c>
      <c r="D724" s="50">
        <v>0</v>
      </c>
      <c r="E724" s="50">
        <v>0</v>
      </c>
      <c r="F724" s="50">
        <v>8.6952838975535782E-2</v>
      </c>
      <c r="G724" s="50">
        <v>0.91304716102446426</v>
      </c>
    </row>
    <row r="725" spans="3:7" x14ac:dyDescent="0.2">
      <c r="C725" s="51" t="s">
        <v>4056</v>
      </c>
      <c r="D725" s="50">
        <v>0</v>
      </c>
      <c r="E725" s="50">
        <v>0</v>
      </c>
      <c r="F725" s="50">
        <v>0.12939104404246707</v>
      </c>
      <c r="G725" s="50">
        <v>0.87060895595753296</v>
      </c>
    </row>
    <row r="726" spans="3:7" x14ac:dyDescent="0.2">
      <c r="C726" s="51" t="s">
        <v>4057</v>
      </c>
      <c r="D726" s="50">
        <v>0</v>
      </c>
      <c r="E726" s="50">
        <v>0</v>
      </c>
      <c r="F726" s="50">
        <v>4.0209935905558054E-2</v>
      </c>
      <c r="G726" s="50">
        <v>0.9597900640944419</v>
      </c>
    </row>
    <row r="727" spans="3:7" x14ac:dyDescent="0.2">
      <c r="C727" s="51" t="s">
        <v>4058</v>
      </c>
      <c r="D727" s="50">
        <v>0</v>
      </c>
      <c r="E727" s="50">
        <v>0</v>
      </c>
      <c r="F727" s="50">
        <v>6.1747982088477843E-2</v>
      </c>
      <c r="G727" s="50">
        <v>0.93825201791152213</v>
      </c>
    </row>
    <row r="728" spans="3:7" x14ac:dyDescent="0.2">
      <c r="C728" s="51" t="s">
        <v>4059</v>
      </c>
      <c r="D728" s="50">
        <v>0</v>
      </c>
      <c r="E728" s="50">
        <v>0</v>
      </c>
      <c r="F728" s="50">
        <v>0.10102953981694406</v>
      </c>
      <c r="G728" s="50">
        <v>0.89897046018305593</v>
      </c>
    </row>
    <row r="729" spans="3:7" x14ac:dyDescent="0.2">
      <c r="C729" s="51" t="s">
        <v>4060</v>
      </c>
      <c r="D729" s="50">
        <v>0</v>
      </c>
      <c r="E729" s="50">
        <v>0</v>
      </c>
      <c r="F729" s="50">
        <v>0.12970945570736009</v>
      </c>
      <c r="G729" s="50">
        <v>0.87029054429263986</v>
      </c>
    </row>
    <row r="730" spans="3:7" x14ac:dyDescent="0.2">
      <c r="C730" s="51" t="s">
        <v>642</v>
      </c>
      <c r="D730" s="50">
        <v>0</v>
      </c>
      <c r="E730" s="50">
        <v>0</v>
      </c>
      <c r="F730" s="50">
        <v>0.12421010554801847</v>
      </c>
      <c r="G730" s="50">
        <v>0.87578989445198152</v>
      </c>
    </row>
    <row r="731" spans="3:7" x14ac:dyDescent="0.2">
      <c r="C731" s="51" t="s">
        <v>4061</v>
      </c>
      <c r="D731" s="50">
        <v>0</v>
      </c>
      <c r="E731" s="50">
        <v>0</v>
      </c>
      <c r="F731" s="50">
        <v>7.1189764901850569E-2</v>
      </c>
      <c r="G731" s="50">
        <v>0.92881023509814942</v>
      </c>
    </row>
    <row r="732" spans="3:7" x14ac:dyDescent="0.2">
      <c r="C732" s="51" t="s">
        <v>4062</v>
      </c>
      <c r="D732" s="50">
        <v>0</v>
      </c>
      <c r="E732" s="50">
        <v>0</v>
      </c>
      <c r="F732" s="50">
        <v>9.5582829859950938E-2</v>
      </c>
      <c r="G732" s="50">
        <v>0.90441717014004908</v>
      </c>
    </row>
    <row r="733" spans="3:7" x14ac:dyDescent="0.2">
      <c r="C733" s="51" t="s">
        <v>4063</v>
      </c>
      <c r="D733" s="50">
        <v>0</v>
      </c>
      <c r="E733" s="50">
        <v>0</v>
      </c>
      <c r="F733" s="50">
        <v>6.3521034499453954E-2</v>
      </c>
      <c r="G733" s="50">
        <v>0.9364789655005461</v>
      </c>
    </row>
    <row r="734" spans="3:7" x14ac:dyDescent="0.2">
      <c r="C734" s="51" t="s">
        <v>4064</v>
      </c>
      <c r="D734" s="50">
        <v>0</v>
      </c>
      <c r="E734" s="50">
        <v>0</v>
      </c>
      <c r="F734" s="50">
        <v>7.0763059170615761E-2</v>
      </c>
      <c r="G734" s="50">
        <v>0.92923694082938424</v>
      </c>
    </row>
    <row r="735" spans="3:7" x14ac:dyDescent="0.2">
      <c r="C735" s="51" t="s">
        <v>4065</v>
      </c>
      <c r="D735" s="50">
        <v>0</v>
      </c>
      <c r="E735" s="50">
        <v>0</v>
      </c>
      <c r="F735" s="50">
        <v>0.11784448857825799</v>
      </c>
      <c r="G735" s="50">
        <v>0.88215551142174198</v>
      </c>
    </row>
    <row r="736" spans="3:7" x14ac:dyDescent="0.2">
      <c r="C736" s="69" t="s">
        <v>4066</v>
      </c>
      <c r="D736" s="68">
        <v>1</v>
      </c>
      <c r="E736" s="68">
        <v>0</v>
      </c>
      <c r="F736" s="68">
        <v>6.5710670248670167E-2</v>
      </c>
      <c r="G736" s="68">
        <v>0.93428932975132983</v>
      </c>
    </row>
    <row r="737" spans="3:7" x14ac:dyDescent="0.2">
      <c r="C737" s="51" t="s">
        <v>4067</v>
      </c>
      <c r="D737" s="50">
        <v>0</v>
      </c>
      <c r="E737" s="50">
        <v>0</v>
      </c>
      <c r="F737" s="50">
        <v>8.0524926842821226E-2</v>
      </c>
      <c r="G737" s="50">
        <v>0.9194750731571788</v>
      </c>
    </row>
    <row r="738" spans="3:7" x14ac:dyDescent="0.2">
      <c r="C738" s="51" t="s">
        <v>4068</v>
      </c>
      <c r="D738" s="50">
        <v>0</v>
      </c>
      <c r="E738" s="50">
        <v>0</v>
      </c>
      <c r="F738" s="50">
        <v>8.9326276356266943E-2</v>
      </c>
      <c r="G738" s="50">
        <v>0.910673723643733</v>
      </c>
    </row>
    <row r="739" spans="3:7" x14ac:dyDescent="0.2">
      <c r="C739" s="69" t="s">
        <v>4069</v>
      </c>
      <c r="D739" s="68">
        <v>1</v>
      </c>
      <c r="E739" s="68">
        <v>0</v>
      </c>
      <c r="F739" s="68">
        <v>0.10105961991538837</v>
      </c>
      <c r="G739" s="68">
        <v>0.89894038008461163</v>
      </c>
    </row>
    <row r="740" spans="3:7" x14ac:dyDescent="0.2">
      <c r="C740" s="51" t="s">
        <v>4070</v>
      </c>
      <c r="D740" s="50">
        <v>0</v>
      </c>
      <c r="E740" s="50">
        <v>0</v>
      </c>
      <c r="F740" s="50">
        <v>4.1577131119796294E-2</v>
      </c>
      <c r="G740" s="50">
        <v>0.95842286888020367</v>
      </c>
    </row>
    <row r="741" spans="3:7" x14ac:dyDescent="0.2">
      <c r="C741" s="51" t="s">
        <v>4071</v>
      </c>
      <c r="D741" s="50">
        <v>0</v>
      </c>
      <c r="E741" s="50">
        <v>0</v>
      </c>
      <c r="F741" s="50">
        <v>0.10067874476929829</v>
      </c>
      <c r="G741" s="50">
        <v>0.89932125523070172</v>
      </c>
    </row>
    <row r="742" spans="3:7" x14ac:dyDescent="0.2">
      <c r="C742" s="51" t="s">
        <v>4072</v>
      </c>
      <c r="D742" s="50">
        <v>0</v>
      </c>
      <c r="E742" s="50">
        <v>0</v>
      </c>
      <c r="F742" s="50">
        <v>6.7210702526335528E-2</v>
      </c>
      <c r="G742" s="50">
        <v>0.93278929747366446</v>
      </c>
    </row>
    <row r="743" spans="3:7" x14ac:dyDescent="0.2">
      <c r="C743" s="51" t="s">
        <v>4073</v>
      </c>
      <c r="D743" s="50">
        <v>0</v>
      </c>
      <c r="E743" s="50">
        <v>0</v>
      </c>
      <c r="F743" s="50">
        <v>7.5170753967861492E-2</v>
      </c>
      <c r="G743" s="50">
        <v>0.92482924603213856</v>
      </c>
    </row>
    <row r="744" spans="3:7" x14ac:dyDescent="0.2">
      <c r="C744" s="51" t="s">
        <v>4074</v>
      </c>
      <c r="D744" s="50">
        <v>0</v>
      </c>
      <c r="E744" s="50">
        <v>0</v>
      </c>
      <c r="F744" s="50">
        <v>8.8819119167257835E-2</v>
      </c>
      <c r="G744" s="50">
        <v>0.91118088083274218</v>
      </c>
    </row>
    <row r="745" spans="3:7" x14ac:dyDescent="0.2">
      <c r="C745" s="51" t="s">
        <v>4075</v>
      </c>
      <c r="D745" s="50">
        <v>0</v>
      </c>
      <c r="E745" s="50">
        <v>0</v>
      </c>
      <c r="F745" s="50">
        <v>7.0896771680597784E-2</v>
      </c>
      <c r="G745" s="50">
        <v>0.92910322831940217</v>
      </c>
    </row>
    <row r="746" spans="3:7" x14ac:dyDescent="0.2">
      <c r="C746" s="51" t="s">
        <v>4076</v>
      </c>
      <c r="D746" s="50">
        <v>0</v>
      </c>
      <c r="E746" s="50">
        <v>0</v>
      </c>
      <c r="F746" s="50">
        <v>6.8489416797175642E-2</v>
      </c>
      <c r="G746" s="50">
        <v>0.93151058320282432</v>
      </c>
    </row>
    <row r="747" spans="3:7" x14ac:dyDescent="0.2">
      <c r="C747" s="51" t="s">
        <v>4077</v>
      </c>
      <c r="D747" s="50">
        <v>0</v>
      </c>
      <c r="E747" s="50">
        <v>0</v>
      </c>
      <c r="F747" s="50">
        <v>8.8451064065981411E-2</v>
      </c>
      <c r="G747" s="50">
        <v>0.91154893593401853</v>
      </c>
    </row>
    <row r="748" spans="3:7" x14ac:dyDescent="0.2">
      <c r="C748" s="51" t="s">
        <v>4078</v>
      </c>
      <c r="D748" s="50">
        <v>0</v>
      </c>
      <c r="E748" s="50">
        <v>0</v>
      </c>
      <c r="F748" s="50">
        <v>4.5111778948998836E-2</v>
      </c>
      <c r="G748" s="50">
        <v>0.95488822105100113</v>
      </c>
    </row>
    <row r="749" spans="3:7" x14ac:dyDescent="0.2">
      <c r="C749" s="51" t="s">
        <v>643</v>
      </c>
      <c r="D749" s="50">
        <v>0</v>
      </c>
      <c r="E749" s="50">
        <v>0</v>
      </c>
      <c r="F749" s="50">
        <v>7.7420233492431323E-2</v>
      </c>
      <c r="G749" s="50">
        <v>0.92257976650756868</v>
      </c>
    </row>
    <row r="750" spans="3:7" x14ac:dyDescent="0.2">
      <c r="C750" s="69" t="s">
        <v>4079</v>
      </c>
      <c r="D750" s="68">
        <v>1</v>
      </c>
      <c r="E750" s="68">
        <v>0</v>
      </c>
      <c r="F750" s="68">
        <v>9.727544333128102E-2</v>
      </c>
      <c r="G750" s="68">
        <v>0.90272455666871898</v>
      </c>
    </row>
    <row r="751" spans="3:7" x14ac:dyDescent="0.2">
      <c r="C751" s="51" t="s">
        <v>4080</v>
      </c>
      <c r="D751" s="50">
        <v>0</v>
      </c>
      <c r="E751" s="50">
        <v>0</v>
      </c>
      <c r="F751" s="50">
        <v>0.11535217768491766</v>
      </c>
      <c r="G751" s="50">
        <v>0.88464782231508232</v>
      </c>
    </row>
    <row r="752" spans="3:7" x14ac:dyDescent="0.2">
      <c r="C752" s="51" t="s">
        <v>4081</v>
      </c>
      <c r="D752" s="50">
        <v>0</v>
      </c>
      <c r="E752" s="50">
        <v>0</v>
      </c>
      <c r="F752" s="50">
        <v>9.6381433307012654E-2</v>
      </c>
      <c r="G752" s="50">
        <v>0.90361856669298735</v>
      </c>
    </row>
    <row r="753" spans="3:7" x14ac:dyDescent="0.2">
      <c r="C753" s="51" t="s">
        <v>4082</v>
      </c>
      <c r="D753" s="50">
        <v>0</v>
      </c>
      <c r="E753" s="50">
        <v>0</v>
      </c>
      <c r="F753" s="50">
        <v>4.9276171513880931E-2</v>
      </c>
      <c r="G753" s="50">
        <v>0.95072382848611903</v>
      </c>
    </row>
    <row r="754" spans="3:7" x14ac:dyDescent="0.2">
      <c r="C754" s="51" t="s">
        <v>4083</v>
      </c>
      <c r="D754" s="50">
        <v>0</v>
      </c>
      <c r="E754" s="50">
        <v>0</v>
      </c>
      <c r="F754" s="50">
        <v>7.4989556430040932E-2</v>
      </c>
      <c r="G754" s="50">
        <v>0.9250104435699591</v>
      </c>
    </row>
    <row r="755" spans="3:7" x14ac:dyDescent="0.2">
      <c r="C755" s="69" t="s">
        <v>644</v>
      </c>
      <c r="D755" s="68">
        <v>1</v>
      </c>
      <c r="E755" s="68">
        <v>0</v>
      </c>
      <c r="F755" s="68">
        <v>0.11697414761745298</v>
      </c>
      <c r="G755" s="68">
        <v>0.88302585238254705</v>
      </c>
    </row>
    <row r="756" spans="3:7" x14ac:dyDescent="0.2">
      <c r="C756" s="51" t="s">
        <v>4084</v>
      </c>
      <c r="D756" s="50">
        <v>0</v>
      </c>
      <c r="E756" s="50">
        <v>0</v>
      </c>
      <c r="F756" s="50">
        <v>0.12783728214769877</v>
      </c>
      <c r="G756" s="50">
        <v>0.87216271785230126</v>
      </c>
    </row>
    <row r="757" spans="3:7" x14ac:dyDescent="0.2">
      <c r="C757" s="69" t="s">
        <v>4085</v>
      </c>
      <c r="D757" s="68">
        <v>1</v>
      </c>
      <c r="E757" s="68">
        <v>0</v>
      </c>
      <c r="F757" s="68">
        <v>4.5776816622046718E-2</v>
      </c>
      <c r="G757" s="68">
        <v>0.95422318337795331</v>
      </c>
    </row>
    <row r="758" spans="3:7" x14ac:dyDescent="0.2">
      <c r="C758" s="51" t="s">
        <v>4086</v>
      </c>
      <c r="D758" s="50">
        <v>0</v>
      </c>
      <c r="E758" s="50">
        <v>0</v>
      </c>
      <c r="F758" s="50">
        <v>8.6126763324166633E-2</v>
      </c>
      <c r="G758" s="50">
        <v>0.91387323667583331</v>
      </c>
    </row>
    <row r="759" spans="3:7" x14ac:dyDescent="0.2">
      <c r="C759" s="51" t="s">
        <v>4087</v>
      </c>
      <c r="D759" s="50">
        <v>0</v>
      </c>
      <c r="E759" s="50">
        <v>0</v>
      </c>
      <c r="F759" s="50">
        <v>0.15525090775873368</v>
      </c>
      <c r="G759" s="50">
        <v>0.84474909224126637</v>
      </c>
    </row>
    <row r="760" spans="3:7" x14ac:dyDescent="0.2">
      <c r="C760" s="51" t="s">
        <v>4088</v>
      </c>
      <c r="D760" s="50">
        <v>0</v>
      </c>
      <c r="E760" s="50">
        <v>0</v>
      </c>
      <c r="F760" s="50">
        <v>0.1201182844842615</v>
      </c>
      <c r="G760" s="50">
        <v>0.87988171551573846</v>
      </c>
    </row>
    <row r="761" spans="3:7" x14ac:dyDescent="0.2">
      <c r="C761" s="51" t="s">
        <v>4089</v>
      </c>
      <c r="D761" s="50">
        <v>0</v>
      </c>
      <c r="E761" s="50">
        <v>0</v>
      </c>
      <c r="F761" s="50">
        <v>4.9069203050134902E-2</v>
      </c>
      <c r="G761" s="50">
        <v>0.95093079694986504</v>
      </c>
    </row>
    <row r="762" spans="3:7" x14ac:dyDescent="0.2">
      <c r="C762" s="51" t="s">
        <v>4090</v>
      </c>
      <c r="D762" s="50">
        <v>0</v>
      </c>
      <c r="E762" s="50">
        <v>0</v>
      </c>
      <c r="F762" s="50">
        <v>9.7946632286126642E-2</v>
      </c>
      <c r="G762" s="50">
        <v>0.90205336771387334</v>
      </c>
    </row>
    <row r="763" spans="3:7" x14ac:dyDescent="0.2">
      <c r="C763" s="51" t="s">
        <v>4091</v>
      </c>
      <c r="D763" s="50">
        <v>0</v>
      </c>
      <c r="E763" s="50">
        <v>0</v>
      </c>
      <c r="F763" s="50">
        <v>0.1213731023573807</v>
      </c>
      <c r="G763" s="50">
        <v>0.87862689764261925</v>
      </c>
    </row>
    <row r="764" spans="3:7" x14ac:dyDescent="0.2">
      <c r="C764" s="51" t="s">
        <v>4092</v>
      </c>
      <c r="D764" s="50">
        <v>0</v>
      </c>
      <c r="E764" s="50">
        <v>0</v>
      </c>
      <c r="F764" s="50">
        <v>0.12939104404246707</v>
      </c>
      <c r="G764" s="50">
        <v>0.87060895595753296</v>
      </c>
    </row>
    <row r="765" spans="3:7" x14ac:dyDescent="0.2">
      <c r="C765" s="51" t="s">
        <v>4093</v>
      </c>
      <c r="D765" s="50">
        <v>0</v>
      </c>
      <c r="E765" s="50">
        <v>0</v>
      </c>
      <c r="F765" s="50">
        <v>4.639544155502253E-2</v>
      </c>
      <c r="G765" s="50">
        <v>0.95360455844497749</v>
      </c>
    </row>
    <row r="766" spans="3:7" x14ac:dyDescent="0.2">
      <c r="C766" s="51" t="s">
        <v>4094</v>
      </c>
      <c r="D766" s="50">
        <v>0</v>
      </c>
      <c r="E766" s="50">
        <v>0</v>
      </c>
      <c r="F766" s="50">
        <v>4.3232120219827877E-2</v>
      </c>
      <c r="G766" s="50">
        <v>0.95676787978017208</v>
      </c>
    </row>
    <row r="767" spans="3:7" x14ac:dyDescent="0.2">
      <c r="C767" s="51" t="s">
        <v>4095</v>
      </c>
      <c r="D767" s="50">
        <v>0</v>
      </c>
      <c r="E767" s="50">
        <v>0</v>
      </c>
      <c r="F767" s="50">
        <v>0.12339689103635129</v>
      </c>
      <c r="G767" s="50">
        <v>0.87660310896364868</v>
      </c>
    </row>
    <row r="768" spans="3:7" x14ac:dyDescent="0.2">
      <c r="C768" s="51" t="s">
        <v>4096</v>
      </c>
      <c r="D768" s="50">
        <v>0</v>
      </c>
      <c r="E768" s="50">
        <v>0</v>
      </c>
      <c r="F768" s="50">
        <v>0.12702966330803306</v>
      </c>
      <c r="G768" s="50">
        <v>0.872970336691967</v>
      </c>
    </row>
    <row r="769" spans="3:7" x14ac:dyDescent="0.2">
      <c r="C769" s="51" t="s">
        <v>4097</v>
      </c>
      <c r="D769" s="50">
        <v>0</v>
      </c>
      <c r="E769" s="50">
        <v>0</v>
      </c>
      <c r="F769" s="50">
        <v>5.9319464974680741E-2</v>
      </c>
      <c r="G769" s="50">
        <v>0.94068053502531923</v>
      </c>
    </row>
    <row r="770" spans="3:7" x14ac:dyDescent="0.2">
      <c r="C770" s="51" t="s">
        <v>4098</v>
      </c>
      <c r="D770" s="50">
        <v>0</v>
      </c>
      <c r="E770" s="50">
        <v>0</v>
      </c>
      <c r="F770" s="50">
        <v>0.11009528797717831</v>
      </c>
      <c r="G770" s="50">
        <v>0.88990471202282173</v>
      </c>
    </row>
    <row r="771" spans="3:7" x14ac:dyDescent="0.2">
      <c r="C771" s="51" t="s">
        <v>4099</v>
      </c>
      <c r="D771" s="50">
        <v>0</v>
      </c>
      <c r="E771" s="50">
        <v>0</v>
      </c>
      <c r="F771" s="50">
        <v>3.1678008778565012E-2</v>
      </c>
      <c r="G771" s="50">
        <v>0.96832199122143503</v>
      </c>
    </row>
    <row r="772" spans="3:7" x14ac:dyDescent="0.2">
      <c r="C772" s="51" t="s">
        <v>4100</v>
      </c>
      <c r="D772" s="50">
        <v>0</v>
      </c>
      <c r="E772" s="50">
        <v>0</v>
      </c>
      <c r="F772" s="50">
        <v>5.9611696357996513E-2</v>
      </c>
      <c r="G772" s="50">
        <v>0.94038830364200354</v>
      </c>
    </row>
    <row r="773" spans="3:7" x14ac:dyDescent="0.2">
      <c r="C773" s="51" t="s">
        <v>4101</v>
      </c>
      <c r="D773" s="50">
        <v>0</v>
      </c>
      <c r="E773" s="50">
        <v>0</v>
      </c>
      <c r="F773" s="50">
        <v>8.713285406560535E-2</v>
      </c>
      <c r="G773" s="50">
        <v>0.91286714593439466</v>
      </c>
    </row>
    <row r="774" spans="3:7" x14ac:dyDescent="0.2">
      <c r="C774" s="51" t="s">
        <v>645</v>
      </c>
      <c r="D774" s="50">
        <v>0</v>
      </c>
      <c r="E774" s="50">
        <v>0</v>
      </c>
      <c r="F774" s="50">
        <v>7.2805993424046742E-2</v>
      </c>
      <c r="G774" s="50">
        <v>0.9271940065759533</v>
      </c>
    </row>
    <row r="775" spans="3:7" x14ac:dyDescent="0.2">
      <c r="C775" s="51" t="s">
        <v>4102</v>
      </c>
      <c r="D775" s="50">
        <v>0</v>
      </c>
      <c r="E775" s="50">
        <v>0</v>
      </c>
      <c r="F775" s="50">
        <v>9.6252627544003877E-2</v>
      </c>
      <c r="G775" s="50">
        <v>0.90374737245599612</v>
      </c>
    </row>
    <row r="776" spans="3:7" x14ac:dyDescent="0.2">
      <c r="C776" s="51" t="s">
        <v>4103</v>
      </c>
      <c r="D776" s="50">
        <v>0</v>
      </c>
      <c r="E776" s="50">
        <v>0</v>
      </c>
      <c r="F776" s="50">
        <v>6.0690467485071502E-2</v>
      </c>
      <c r="G776" s="50">
        <v>0.93930953251492855</v>
      </c>
    </row>
    <row r="777" spans="3:7" x14ac:dyDescent="0.2">
      <c r="C777" s="51" t="s">
        <v>4104</v>
      </c>
      <c r="D777" s="50">
        <v>0</v>
      </c>
      <c r="E777" s="50">
        <v>0</v>
      </c>
      <c r="F777" s="50">
        <v>0.11423486867804053</v>
      </c>
      <c r="G777" s="50">
        <v>0.88576513132195944</v>
      </c>
    </row>
    <row r="778" spans="3:7" x14ac:dyDescent="0.2">
      <c r="C778" s="51" t="s">
        <v>4105</v>
      </c>
      <c r="D778" s="50">
        <v>0</v>
      </c>
      <c r="E778" s="50">
        <v>0</v>
      </c>
      <c r="F778" s="50">
        <v>5.8226168591507033E-2</v>
      </c>
      <c r="G778" s="50">
        <v>0.94177383140849291</v>
      </c>
    </row>
    <row r="779" spans="3:7" x14ac:dyDescent="0.2">
      <c r="C779" s="51" t="s">
        <v>4106</v>
      </c>
      <c r="D779" s="50">
        <v>0</v>
      </c>
      <c r="E779" s="50">
        <v>0</v>
      </c>
      <c r="F779" s="50">
        <v>0.10195110538249158</v>
      </c>
      <c r="G779" s="50">
        <v>0.89804889461750848</v>
      </c>
    </row>
    <row r="780" spans="3:7" x14ac:dyDescent="0.2">
      <c r="C780" s="51" t="s">
        <v>646</v>
      </c>
      <c r="D780" s="50">
        <v>0</v>
      </c>
      <c r="E780" s="50">
        <v>0</v>
      </c>
      <c r="F780" s="50">
        <v>4.6997003853419442E-2</v>
      </c>
      <c r="G780" s="50">
        <v>0.95300299614658057</v>
      </c>
    </row>
    <row r="781" spans="3:7" x14ac:dyDescent="0.2">
      <c r="C781" s="51" t="s">
        <v>4107</v>
      </c>
      <c r="D781" s="50">
        <v>0</v>
      </c>
      <c r="E781" s="50">
        <v>0</v>
      </c>
      <c r="F781" s="50">
        <v>0.11973465149043105</v>
      </c>
      <c r="G781" s="50">
        <v>0.88026534850956895</v>
      </c>
    </row>
    <row r="782" spans="3:7" x14ac:dyDescent="0.2">
      <c r="C782" s="51" t="s">
        <v>4108</v>
      </c>
      <c r="D782" s="50">
        <v>0</v>
      </c>
      <c r="E782" s="50">
        <v>0</v>
      </c>
      <c r="F782" s="50">
        <v>8.7840666367229356E-2</v>
      </c>
      <c r="G782" s="50">
        <v>0.91215933363277069</v>
      </c>
    </row>
    <row r="783" spans="3:7" x14ac:dyDescent="0.2">
      <c r="C783" s="51" t="s">
        <v>4109</v>
      </c>
      <c r="D783" s="50">
        <v>0</v>
      </c>
      <c r="E783" s="50">
        <v>0</v>
      </c>
      <c r="F783" s="50">
        <v>9.6262788063962837E-2</v>
      </c>
      <c r="G783" s="50">
        <v>0.90373721193603718</v>
      </c>
    </row>
    <row r="784" spans="3:7" x14ac:dyDescent="0.2">
      <c r="C784" s="51" t="s">
        <v>4110</v>
      </c>
      <c r="D784" s="50">
        <v>0</v>
      </c>
      <c r="E784" s="50">
        <v>0</v>
      </c>
      <c r="F784" s="50">
        <v>3.9934793864036582E-2</v>
      </c>
      <c r="G784" s="50">
        <v>0.96006520613596347</v>
      </c>
    </row>
    <row r="785" spans="3:7" x14ac:dyDescent="0.2">
      <c r="C785" s="51" t="s">
        <v>4111</v>
      </c>
      <c r="D785" s="50">
        <v>0</v>
      </c>
      <c r="E785" s="50">
        <v>0</v>
      </c>
      <c r="F785" s="50">
        <v>0.15523643266637832</v>
      </c>
      <c r="G785" s="50">
        <v>0.84476356733362168</v>
      </c>
    </row>
    <row r="786" spans="3:7" x14ac:dyDescent="0.2">
      <c r="C786" s="51" t="s">
        <v>4112</v>
      </c>
      <c r="D786" s="50">
        <v>0</v>
      </c>
      <c r="E786" s="50">
        <v>0</v>
      </c>
      <c r="F786" s="50">
        <v>6.4022880539006344E-2</v>
      </c>
      <c r="G786" s="50">
        <v>0.9359771194609936</v>
      </c>
    </row>
    <row r="787" spans="3:7" x14ac:dyDescent="0.2">
      <c r="C787" s="51" t="s">
        <v>4113</v>
      </c>
      <c r="D787" s="50">
        <v>0</v>
      </c>
      <c r="E787" s="50">
        <v>0</v>
      </c>
      <c r="F787" s="50">
        <v>9.4490366451310578E-2</v>
      </c>
      <c r="G787" s="50">
        <v>0.90550963354868941</v>
      </c>
    </row>
    <row r="788" spans="3:7" x14ac:dyDescent="0.2">
      <c r="C788" s="51" t="s">
        <v>4114</v>
      </c>
      <c r="D788" s="50">
        <v>0</v>
      </c>
      <c r="E788" s="50">
        <v>0</v>
      </c>
      <c r="F788" s="50">
        <v>8.3299643999743919E-2</v>
      </c>
      <c r="G788" s="50">
        <v>0.91670035600025612</v>
      </c>
    </row>
    <row r="789" spans="3:7" x14ac:dyDescent="0.2">
      <c r="C789" s="51" t="s">
        <v>4115</v>
      </c>
      <c r="D789" s="50">
        <v>0</v>
      </c>
      <c r="E789" s="50">
        <v>0</v>
      </c>
      <c r="F789" s="50">
        <v>0.14320313494773756</v>
      </c>
      <c r="G789" s="50">
        <v>0.85679686505226238</v>
      </c>
    </row>
    <row r="790" spans="3:7" x14ac:dyDescent="0.2">
      <c r="C790" s="51" t="s">
        <v>4116</v>
      </c>
      <c r="D790" s="50">
        <v>0</v>
      </c>
      <c r="E790" s="50">
        <v>0</v>
      </c>
      <c r="F790" s="50">
        <v>7.7956013831351922E-2</v>
      </c>
      <c r="G790" s="50">
        <v>0.92204398616864802</v>
      </c>
    </row>
    <row r="791" spans="3:7" x14ac:dyDescent="0.2">
      <c r="C791" s="51" t="s">
        <v>4117</v>
      </c>
      <c r="D791" s="50">
        <v>0</v>
      </c>
      <c r="E791" s="50">
        <v>0</v>
      </c>
      <c r="F791" s="50">
        <v>4.0583832445747779E-2</v>
      </c>
      <c r="G791" s="50">
        <v>0.95941616755425219</v>
      </c>
    </row>
    <row r="792" spans="3:7" x14ac:dyDescent="0.2">
      <c r="C792" s="51" t="s">
        <v>4118</v>
      </c>
      <c r="D792" s="50">
        <v>0</v>
      </c>
      <c r="E792" s="50">
        <v>0</v>
      </c>
      <c r="F792" s="50">
        <v>7.52497580481679E-2</v>
      </c>
      <c r="G792" s="50">
        <v>0.92475024195183209</v>
      </c>
    </row>
    <row r="793" spans="3:7" x14ac:dyDescent="0.2">
      <c r="C793" s="69" t="s">
        <v>4119</v>
      </c>
      <c r="D793" s="68">
        <v>1</v>
      </c>
      <c r="E793" s="68">
        <v>0</v>
      </c>
      <c r="F793" s="68">
        <v>9.924803353100288E-2</v>
      </c>
      <c r="G793" s="68">
        <v>0.90075196646899713</v>
      </c>
    </row>
    <row r="794" spans="3:7" x14ac:dyDescent="0.2">
      <c r="C794" s="51" t="s">
        <v>4120</v>
      </c>
      <c r="D794" s="50">
        <v>0</v>
      </c>
      <c r="E794" s="50">
        <v>0</v>
      </c>
      <c r="F794" s="50">
        <v>7.5820842534352492E-2</v>
      </c>
      <c r="G794" s="50">
        <v>0.92417915746564749</v>
      </c>
    </row>
    <row r="795" spans="3:7" x14ac:dyDescent="0.2">
      <c r="C795" s="51" t="s">
        <v>4121</v>
      </c>
      <c r="D795" s="50">
        <v>0</v>
      </c>
      <c r="E795" s="50">
        <v>0</v>
      </c>
      <c r="F795" s="50">
        <v>8.5895102888047137E-2</v>
      </c>
      <c r="G795" s="50">
        <v>0.91410489711195286</v>
      </c>
    </row>
    <row r="796" spans="3:7" x14ac:dyDescent="0.2">
      <c r="C796" s="51" t="s">
        <v>647</v>
      </c>
      <c r="D796" s="50">
        <v>0</v>
      </c>
      <c r="E796" s="50">
        <v>0</v>
      </c>
      <c r="F796" s="50">
        <v>6.9606720185302312E-2</v>
      </c>
      <c r="G796" s="50">
        <v>0.93039327981469766</v>
      </c>
    </row>
    <row r="797" spans="3:7" x14ac:dyDescent="0.2">
      <c r="C797" s="51" t="s">
        <v>4122</v>
      </c>
      <c r="D797" s="50">
        <v>0</v>
      </c>
      <c r="E797" s="50">
        <v>0</v>
      </c>
      <c r="F797" s="50">
        <v>6.2628087069654226E-2</v>
      </c>
      <c r="G797" s="50">
        <v>0.93737191293034572</v>
      </c>
    </row>
    <row r="798" spans="3:7" x14ac:dyDescent="0.2">
      <c r="C798" s="51" t="s">
        <v>4123</v>
      </c>
      <c r="D798" s="50">
        <v>0</v>
      </c>
      <c r="E798" s="50">
        <v>0</v>
      </c>
      <c r="F798" s="50">
        <v>2.8201853814076524E-2</v>
      </c>
      <c r="G798" s="50">
        <v>0.97179814618592353</v>
      </c>
    </row>
    <row r="799" spans="3:7" x14ac:dyDescent="0.2">
      <c r="C799" s="51" t="s">
        <v>4124</v>
      </c>
      <c r="D799" s="50">
        <v>0</v>
      </c>
      <c r="E799" s="50">
        <v>0</v>
      </c>
      <c r="F799" s="50">
        <v>4.9494350616644346E-2</v>
      </c>
      <c r="G799" s="50">
        <v>0.95050564938335569</v>
      </c>
    </row>
    <row r="800" spans="3:7" x14ac:dyDescent="0.2">
      <c r="C800" s="51" t="s">
        <v>4125</v>
      </c>
      <c r="D800" s="50">
        <v>0</v>
      </c>
      <c r="E800" s="50">
        <v>0</v>
      </c>
      <c r="F800" s="50">
        <v>9.9015014009604649E-2</v>
      </c>
      <c r="G800" s="50">
        <v>0.90098498599039534</v>
      </c>
    </row>
    <row r="801" spans="3:7" x14ac:dyDescent="0.2">
      <c r="C801" s="51" t="s">
        <v>4126</v>
      </c>
      <c r="D801" s="50">
        <v>0</v>
      </c>
      <c r="E801" s="50">
        <v>0</v>
      </c>
      <c r="F801" s="50">
        <v>0.10225220853620016</v>
      </c>
      <c r="G801" s="50">
        <v>0.89774779146379979</v>
      </c>
    </row>
    <row r="802" spans="3:7" x14ac:dyDescent="0.2">
      <c r="C802" s="51" t="s">
        <v>4127</v>
      </c>
      <c r="D802" s="50">
        <v>0</v>
      </c>
      <c r="E802" s="50">
        <v>0</v>
      </c>
      <c r="F802" s="50">
        <v>7.4549517633256332E-2</v>
      </c>
      <c r="G802" s="50">
        <v>0.92545048236674365</v>
      </c>
    </row>
    <row r="803" spans="3:7" x14ac:dyDescent="0.2">
      <c r="C803" s="51" t="s">
        <v>4128</v>
      </c>
      <c r="D803" s="50">
        <v>0</v>
      </c>
      <c r="E803" s="50">
        <v>0</v>
      </c>
      <c r="F803" s="50">
        <v>9.4305599627700368E-2</v>
      </c>
      <c r="G803" s="50">
        <v>0.90569440037229965</v>
      </c>
    </row>
    <row r="804" spans="3:7" x14ac:dyDescent="0.2">
      <c r="C804" s="51" t="s">
        <v>4129</v>
      </c>
      <c r="D804" s="50">
        <v>0</v>
      </c>
      <c r="E804" s="50">
        <v>0</v>
      </c>
      <c r="F804" s="50">
        <v>3.8003892673079666E-2</v>
      </c>
      <c r="G804" s="50">
        <v>0.96199610732692031</v>
      </c>
    </row>
    <row r="805" spans="3:7" x14ac:dyDescent="0.2">
      <c r="C805" s="51" t="s">
        <v>4130</v>
      </c>
      <c r="D805" s="50">
        <v>0</v>
      </c>
      <c r="E805" s="50">
        <v>0</v>
      </c>
      <c r="F805" s="50">
        <v>6.9020529340932474E-2</v>
      </c>
      <c r="G805" s="50">
        <v>0.9309794706590675</v>
      </c>
    </row>
    <row r="806" spans="3:7" x14ac:dyDescent="0.2">
      <c r="C806" s="51" t="s">
        <v>4131</v>
      </c>
      <c r="D806" s="50">
        <v>0</v>
      </c>
      <c r="E806" s="50">
        <v>0</v>
      </c>
      <c r="F806" s="50">
        <v>0.16616899044622027</v>
      </c>
      <c r="G806" s="50">
        <v>0.83383100955377976</v>
      </c>
    </row>
    <row r="807" spans="3:7" x14ac:dyDescent="0.2">
      <c r="C807" s="51" t="s">
        <v>4132</v>
      </c>
      <c r="D807" s="50">
        <v>0</v>
      </c>
      <c r="E807" s="50">
        <v>0</v>
      </c>
      <c r="F807" s="50">
        <v>7.1506280499494757E-2</v>
      </c>
      <c r="G807" s="50">
        <v>0.92849371950050519</v>
      </c>
    </row>
    <row r="808" spans="3:7" x14ac:dyDescent="0.2">
      <c r="C808" s="51" t="s">
        <v>4133</v>
      </c>
      <c r="D808" s="50">
        <v>0</v>
      </c>
      <c r="E808" s="50">
        <v>0</v>
      </c>
      <c r="F808" s="50">
        <v>0.10975046006028381</v>
      </c>
      <c r="G808" s="50">
        <v>0.89024953993971623</v>
      </c>
    </row>
    <row r="809" spans="3:7" x14ac:dyDescent="0.2">
      <c r="C809" s="51" t="s">
        <v>4134</v>
      </c>
      <c r="D809" s="50">
        <v>0</v>
      </c>
      <c r="E809" s="50">
        <v>0</v>
      </c>
      <c r="F809" s="50">
        <v>8.1335995773102326E-2</v>
      </c>
      <c r="G809" s="50">
        <v>0.91866400422689765</v>
      </c>
    </row>
    <row r="810" spans="3:7" x14ac:dyDescent="0.2">
      <c r="C810" s="51" t="s">
        <v>4135</v>
      </c>
      <c r="D810" s="50">
        <v>0</v>
      </c>
      <c r="E810" s="50">
        <v>0</v>
      </c>
      <c r="F810" s="50">
        <v>6.2554964903880017E-2</v>
      </c>
      <c r="G810" s="50">
        <v>0.93744503509611998</v>
      </c>
    </row>
    <row r="811" spans="3:7" x14ac:dyDescent="0.2">
      <c r="C811" s="51" t="s">
        <v>4136</v>
      </c>
      <c r="D811" s="50">
        <v>0</v>
      </c>
      <c r="E811" s="50">
        <v>0</v>
      </c>
      <c r="F811" s="50">
        <v>8.3691035069979255E-2</v>
      </c>
      <c r="G811" s="50">
        <v>0.91630896493002079</v>
      </c>
    </row>
    <row r="812" spans="3:7" x14ac:dyDescent="0.2">
      <c r="C812" s="51" t="s">
        <v>4137</v>
      </c>
      <c r="D812" s="50">
        <v>0</v>
      </c>
      <c r="E812" s="50">
        <v>0</v>
      </c>
      <c r="F812" s="50">
        <v>4.3072658825529596E-2</v>
      </c>
      <c r="G812" s="50">
        <v>0.95692734117447042</v>
      </c>
    </row>
    <row r="813" spans="3:7" x14ac:dyDescent="0.2">
      <c r="C813" s="51" t="s">
        <v>4138</v>
      </c>
      <c r="D813" s="50">
        <v>0</v>
      </c>
      <c r="E813" s="50">
        <v>0</v>
      </c>
      <c r="F813" s="50">
        <v>9.1794255313621009E-2</v>
      </c>
      <c r="G813" s="50">
        <v>0.90820574468637894</v>
      </c>
    </row>
    <row r="814" spans="3:7" x14ac:dyDescent="0.2">
      <c r="C814" s="51" t="s">
        <v>4139</v>
      </c>
      <c r="D814" s="50">
        <v>0</v>
      </c>
      <c r="E814" s="50">
        <v>0</v>
      </c>
      <c r="F814" s="50">
        <v>8.0972026777004644E-2</v>
      </c>
      <c r="G814" s="50">
        <v>0.91902797322299534</v>
      </c>
    </row>
    <row r="815" spans="3:7" x14ac:dyDescent="0.2">
      <c r="C815" s="51" t="s">
        <v>648</v>
      </c>
      <c r="D815" s="50">
        <v>0</v>
      </c>
      <c r="E815" s="50">
        <v>0</v>
      </c>
      <c r="F815" s="50">
        <v>7.895839620358909E-2</v>
      </c>
      <c r="G815" s="50">
        <v>0.92104160379641087</v>
      </c>
    </row>
    <row r="816" spans="3:7" x14ac:dyDescent="0.2">
      <c r="C816" s="51" t="s">
        <v>4140</v>
      </c>
      <c r="D816" s="50">
        <v>0</v>
      </c>
      <c r="E816" s="50">
        <v>0</v>
      </c>
      <c r="F816" s="50">
        <v>6.0911000962173049E-2</v>
      </c>
      <c r="G816" s="50">
        <v>0.93908899903782694</v>
      </c>
    </row>
    <row r="817" spans="3:7" x14ac:dyDescent="0.2">
      <c r="C817" s="51" t="s">
        <v>4141</v>
      </c>
      <c r="D817" s="50">
        <v>0</v>
      </c>
      <c r="E817" s="50">
        <v>0</v>
      </c>
      <c r="F817" s="50">
        <v>0.10687697134356892</v>
      </c>
      <c r="G817" s="50">
        <v>0.89312302865643112</v>
      </c>
    </row>
    <row r="818" spans="3:7" x14ac:dyDescent="0.2">
      <c r="C818" s="51" t="s">
        <v>649</v>
      </c>
      <c r="D818" s="50">
        <v>0</v>
      </c>
      <c r="E818" s="50">
        <v>0</v>
      </c>
      <c r="F818" s="50">
        <v>0.12001061786506939</v>
      </c>
      <c r="G818" s="50">
        <v>0.87998938213493061</v>
      </c>
    </row>
    <row r="819" spans="3:7" x14ac:dyDescent="0.2">
      <c r="C819" s="51" t="s">
        <v>4142</v>
      </c>
      <c r="D819" s="50">
        <v>0</v>
      </c>
      <c r="E819" s="50">
        <v>0</v>
      </c>
      <c r="F819" s="50">
        <v>7.3684088795440236E-2</v>
      </c>
      <c r="G819" s="50">
        <v>0.92631591120455981</v>
      </c>
    </row>
    <row r="820" spans="3:7" x14ac:dyDescent="0.2">
      <c r="C820" s="51" t="s">
        <v>4143</v>
      </c>
      <c r="D820" s="50">
        <v>0</v>
      </c>
      <c r="E820" s="50">
        <v>0</v>
      </c>
      <c r="F820" s="50">
        <v>4.5509633422081787E-2</v>
      </c>
      <c r="G820" s="50">
        <v>0.95449036657791819</v>
      </c>
    </row>
    <row r="821" spans="3:7" x14ac:dyDescent="0.2">
      <c r="C821" s="51" t="s">
        <v>4144</v>
      </c>
      <c r="D821" s="50">
        <v>0</v>
      </c>
      <c r="E821" s="50">
        <v>0</v>
      </c>
      <c r="F821" s="50">
        <v>3.8024779088037017E-2</v>
      </c>
      <c r="G821" s="50">
        <v>0.96197522091196297</v>
      </c>
    </row>
    <row r="822" spans="3:7" x14ac:dyDescent="0.2">
      <c r="C822" s="51" t="s">
        <v>650</v>
      </c>
      <c r="D822" s="50">
        <v>0</v>
      </c>
      <c r="E822" s="50">
        <v>0</v>
      </c>
      <c r="F822" s="50">
        <v>3.092719133237129E-2</v>
      </c>
      <c r="G822" s="50">
        <v>0.96907280866762868</v>
      </c>
    </row>
    <row r="823" spans="3:7" x14ac:dyDescent="0.2">
      <c r="C823" s="51" t="s">
        <v>4145</v>
      </c>
      <c r="D823" s="50">
        <v>0</v>
      </c>
      <c r="E823" s="50">
        <v>0</v>
      </c>
      <c r="F823" s="50">
        <v>8.2265189579549966E-2</v>
      </c>
      <c r="G823" s="50">
        <v>0.91773481042045002</v>
      </c>
    </row>
    <row r="824" spans="3:7" x14ac:dyDescent="0.2">
      <c r="C824" s="51" t="s">
        <v>651</v>
      </c>
      <c r="D824" s="50">
        <v>0</v>
      </c>
      <c r="E824" s="50">
        <v>0</v>
      </c>
      <c r="F824" s="50">
        <v>9.0225302356341422E-2</v>
      </c>
      <c r="G824" s="50">
        <v>0.90977469764365859</v>
      </c>
    </row>
    <row r="825" spans="3:7" x14ac:dyDescent="0.2">
      <c r="C825" s="51" t="s">
        <v>4146</v>
      </c>
      <c r="D825" s="50">
        <v>0</v>
      </c>
      <c r="E825" s="50">
        <v>0</v>
      </c>
      <c r="F825" s="50">
        <v>7.2254980504368502E-2</v>
      </c>
      <c r="G825" s="50">
        <v>0.92774501949563148</v>
      </c>
    </row>
    <row r="826" spans="3:7" x14ac:dyDescent="0.2">
      <c r="C826" s="51" t="s">
        <v>652</v>
      </c>
      <c r="D826" s="50">
        <v>0</v>
      </c>
      <c r="E826" s="50">
        <v>0</v>
      </c>
      <c r="F826" s="50">
        <v>9.1049691537685648E-2</v>
      </c>
      <c r="G826" s="50">
        <v>0.90895030846231439</v>
      </c>
    </row>
    <row r="827" spans="3:7" x14ac:dyDescent="0.2">
      <c r="C827" s="51" t="s">
        <v>4147</v>
      </c>
      <c r="D827" s="50">
        <v>0</v>
      </c>
      <c r="E827" s="50">
        <v>0</v>
      </c>
      <c r="F827" s="50">
        <v>6.5593203757665558E-2</v>
      </c>
      <c r="G827" s="50">
        <v>0.93440679624233447</v>
      </c>
    </row>
    <row r="828" spans="3:7" x14ac:dyDescent="0.2">
      <c r="C828" s="51" t="s">
        <v>4148</v>
      </c>
      <c r="D828" s="50">
        <v>0</v>
      </c>
      <c r="E828" s="50">
        <v>0</v>
      </c>
      <c r="F828" s="50">
        <v>7.5638206132482455E-2</v>
      </c>
      <c r="G828" s="50">
        <v>0.92436179386751749</v>
      </c>
    </row>
    <row r="829" spans="3:7" x14ac:dyDescent="0.2">
      <c r="C829" s="51" t="s">
        <v>653</v>
      </c>
      <c r="D829" s="50">
        <v>0</v>
      </c>
      <c r="E829" s="50">
        <v>0</v>
      </c>
      <c r="F829" s="50">
        <v>9.8136625119935469E-2</v>
      </c>
      <c r="G829" s="50">
        <v>0.90186337488006452</v>
      </c>
    </row>
    <row r="830" spans="3:7" x14ac:dyDescent="0.2">
      <c r="C830" s="51" t="s">
        <v>654</v>
      </c>
      <c r="D830" s="50">
        <v>0</v>
      </c>
      <c r="E830" s="50">
        <v>0</v>
      </c>
      <c r="F830" s="50">
        <v>7.6716195924822123E-2</v>
      </c>
      <c r="G830" s="50">
        <v>0.92328380407517785</v>
      </c>
    </row>
    <row r="831" spans="3:7" x14ac:dyDescent="0.2">
      <c r="C831" s="51" t="s">
        <v>4149</v>
      </c>
      <c r="D831" s="50">
        <v>0</v>
      </c>
      <c r="E831" s="50">
        <v>0</v>
      </c>
      <c r="F831" s="50">
        <v>7.9314564020840889E-2</v>
      </c>
      <c r="G831" s="50">
        <v>0.92068543597915908</v>
      </c>
    </row>
    <row r="832" spans="3:7" x14ac:dyDescent="0.2">
      <c r="C832" s="51" t="s">
        <v>4150</v>
      </c>
      <c r="D832" s="50">
        <v>0</v>
      </c>
      <c r="E832" s="50">
        <v>0</v>
      </c>
      <c r="F832" s="50">
        <v>8.2282342339302234E-2</v>
      </c>
      <c r="G832" s="50">
        <v>0.91771765766069779</v>
      </c>
    </row>
    <row r="833" spans="3:7" x14ac:dyDescent="0.2">
      <c r="C833" s="51" t="s">
        <v>4151</v>
      </c>
      <c r="D833" s="50">
        <v>0</v>
      </c>
      <c r="E833" s="50">
        <v>0</v>
      </c>
      <c r="F833" s="50">
        <v>5.5707599541084937E-2</v>
      </c>
      <c r="G833" s="50">
        <v>0.94429240045891505</v>
      </c>
    </row>
    <row r="834" spans="3:7" x14ac:dyDescent="0.2">
      <c r="C834" s="51" t="s">
        <v>4152</v>
      </c>
      <c r="D834" s="50">
        <v>0</v>
      </c>
      <c r="E834" s="50">
        <v>0</v>
      </c>
      <c r="F834" s="50">
        <v>8.7504763340871414E-2</v>
      </c>
      <c r="G834" s="50">
        <v>0.91249523665912857</v>
      </c>
    </row>
    <row r="835" spans="3:7" x14ac:dyDescent="0.2">
      <c r="C835" s="51" t="s">
        <v>4153</v>
      </c>
      <c r="D835" s="50">
        <v>0</v>
      </c>
      <c r="E835" s="50">
        <v>0</v>
      </c>
      <c r="F835" s="50">
        <v>6.9028858639366697E-2</v>
      </c>
      <c r="G835" s="50">
        <v>0.9309711413606333</v>
      </c>
    </row>
    <row r="836" spans="3:7" x14ac:dyDescent="0.2">
      <c r="C836" s="51" t="s">
        <v>4154</v>
      </c>
      <c r="D836" s="50">
        <v>0</v>
      </c>
      <c r="E836" s="50">
        <v>0</v>
      </c>
      <c r="F836" s="50">
        <v>0.12161557344430494</v>
      </c>
      <c r="G836" s="50">
        <v>0.87838442655569504</v>
      </c>
    </row>
  </sheetData>
  <mergeCells count="17">
    <mergeCell ref="B3:M3"/>
    <mergeCell ref="P3:S3"/>
    <mergeCell ref="H4:I4"/>
    <mergeCell ref="J4:K4"/>
    <mergeCell ref="L4:M4"/>
    <mergeCell ref="B5:C5"/>
    <mergeCell ref="D5:E5"/>
    <mergeCell ref="F5:G5"/>
    <mergeCell ref="H5:I5"/>
    <mergeCell ref="J5:K5"/>
    <mergeCell ref="L5:M5"/>
    <mergeCell ref="C12:E12"/>
    <mergeCell ref="C17:F17"/>
    <mergeCell ref="C23:D23"/>
    <mergeCell ref="B4:C4"/>
    <mergeCell ref="D4:E4"/>
    <mergeCell ref="F4:G4"/>
  </mergeCells>
  <hyperlinks>
    <hyperlink ref="B4" location="'LogReg_Output3'!$B$10:$B$10" display="Inputs" xr:uid="{E0E09045-069E-4741-92D8-5B2EA2B98002}"/>
    <hyperlink ref="D4" location="'LogReg_Output3'!$B$57:$B$57" display="Regression Summary" xr:uid="{DF2F183D-E129-4A15-8DEC-E3DC3CE8969D}"/>
    <hyperlink ref="F4" location="'LogReg_Output3'!$B$65:$B$65" display="Predictor Screening" xr:uid="{82F4F36E-6701-4223-87D7-A3E79EB5B961}"/>
    <hyperlink ref="H4" location="'LogReg_Output3'!$B$76:$B$76" display="Coefficients" xr:uid="{0F6AEEC2-5AB0-4A1D-A568-CD7E4770BF61}"/>
    <hyperlink ref="J4" location="'LogReg_Output3'!$B$84:$B$84" display="Variance-Covariance Matrix of Coefficients" xr:uid="{5794CC42-6BA8-4E01-B3A9-7C28DCAAF051}"/>
    <hyperlink ref="L4" location="'LogReg_Stored3'!$B$10:$B$10" display="PMML Model" xr:uid="{46FDE4F0-E948-4026-8C5F-EB928BF73828}"/>
    <hyperlink ref="B5" location="'LogReg_TestScore3'!$B$10:$B$10" display="Testing: Classification Summary" xr:uid="{1B262337-ECD1-4101-94E3-BB085CAC6647}"/>
    <hyperlink ref="D5" location="'LogReg_TestScore3'!$B$34:$B$34" display="Testing: Classification Details" xr:uid="{0B44D750-98B1-45B4-844E-FEF29ACE31EB}"/>
    <hyperlink ref="F5" location="'LogReg_TrainingScore3'!$B$10:$B$10" display="Training: Classification Summary" xr:uid="{56341F13-66F4-463B-8C2D-3206040CD0FF}"/>
    <hyperlink ref="H5" location="'LogReg_TrainingScore3'!$B$34:$B$34" display="Training: Classification Details" xr:uid="{F97E8194-9345-42D2-844F-DE2373CA4BA3}"/>
    <hyperlink ref="J5" location="'LogReg_ValidationScore3'!$B$10:$B$10" display="Validation: Classification Summary" xr:uid="{FC8CA65C-79A4-4A10-8859-CDEE00707496}"/>
    <hyperlink ref="L5" location="'LogReg_ValidationScore3'!$B$34:$B$34" display="Validation: Classification Details" xr:uid="{49757CA4-7A47-4DED-8C99-7AE83F9C50D0}"/>
  </hyperlinks>
  <pageMargins left="0.7" right="0.7" top="0.75" bottom="0.75" header="0.3" footer="0.3"/>
  <tableParts count="4">
    <tablePart r:id="rId1"/>
    <tablePart r:id="rId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ABCA6-E089-4B66-B559-7010E28E9547}">
  <sheetPr>
    <tabColor theme="8" tint="-0.249977111117893"/>
  </sheetPr>
  <dimension ref="B1:S51"/>
  <sheetViews>
    <sheetView showGridLines="0" workbookViewId="0"/>
  </sheetViews>
  <sheetFormatPr defaultRowHeight="12.75" x14ac:dyDescent="0.2"/>
  <cols>
    <col min="16" max="16" width="15.5703125" bestFit="1" customWidth="1"/>
  </cols>
  <sheetData>
    <row r="1" spans="2:19" ht="18.75" x14ac:dyDescent="0.3">
      <c r="B1" s="48" t="s">
        <v>4155</v>
      </c>
      <c r="N1" t="s">
        <v>4619</v>
      </c>
    </row>
    <row r="3" spans="2:19" ht="15.75" x14ac:dyDescent="0.25">
      <c r="B3" s="55" t="s">
        <v>51</v>
      </c>
      <c r="C3" s="56"/>
      <c r="D3" s="56"/>
      <c r="E3" s="56"/>
      <c r="F3" s="56"/>
      <c r="G3" s="56"/>
      <c r="H3" s="56"/>
      <c r="I3" s="56"/>
      <c r="J3" s="56"/>
      <c r="K3" s="56"/>
      <c r="L3" s="56"/>
      <c r="M3" s="57"/>
      <c r="P3" s="55" t="s">
        <v>119</v>
      </c>
      <c r="Q3" s="56"/>
      <c r="R3" s="56"/>
      <c r="S3" s="57"/>
    </row>
    <row r="4" spans="2:19"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9" x14ac:dyDescent="0.2">
      <c r="B5" s="67" t="s">
        <v>4241</v>
      </c>
      <c r="C5" s="63"/>
      <c r="D5" s="67" t="s">
        <v>4242</v>
      </c>
      <c r="E5" s="63"/>
      <c r="F5" s="67" t="s">
        <v>4243</v>
      </c>
      <c r="G5" s="63"/>
      <c r="H5" s="67" t="s">
        <v>4244</v>
      </c>
      <c r="I5" s="63"/>
      <c r="J5" s="67" t="s">
        <v>4245</v>
      </c>
      <c r="K5" s="63"/>
      <c r="L5" s="67" t="s">
        <v>4246</v>
      </c>
      <c r="M5" s="63"/>
      <c r="P5" s="52">
        <v>76</v>
      </c>
      <c r="Q5" s="52">
        <v>13</v>
      </c>
      <c r="R5" s="52">
        <v>116</v>
      </c>
      <c r="S5" s="52">
        <v>205</v>
      </c>
    </row>
    <row r="10" spans="2:19" ht="18.75" x14ac:dyDescent="0.3">
      <c r="B10" s="49" t="s">
        <v>4157</v>
      </c>
    </row>
    <row r="12" spans="2:19" x14ac:dyDescent="0.2">
      <c r="B12" t="s">
        <v>4158</v>
      </c>
    </row>
    <row r="13" spans="2:19" x14ac:dyDescent="0.2">
      <c r="B13" t="s">
        <v>4159</v>
      </c>
    </row>
    <row r="14" spans="2:19" x14ac:dyDescent="0.2">
      <c r="B14" t="s">
        <v>4160</v>
      </c>
    </row>
    <row r="15" spans="2:19" x14ac:dyDescent="0.2">
      <c r="B15" t="s">
        <v>4161</v>
      </c>
    </row>
    <row r="16" spans="2:19" x14ac:dyDescent="0.2">
      <c r="B16" t="s">
        <v>4620</v>
      </c>
    </row>
    <row r="17" spans="2:2" x14ac:dyDescent="0.2">
      <c r="B17" t="s">
        <v>4163</v>
      </c>
    </row>
    <row r="18" spans="2:2" x14ac:dyDescent="0.2">
      <c r="B18" t="s">
        <v>4164</v>
      </c>
    </row>
    <row r="19" spans="2:2" x14ac:dyDescent="0.2">
      <c r="B19" t="s">
        <v>4419</v>
      </c>
    </row>
    <row r="20" spans="2:2" x14ac:dyDescent="0.2">
      <c r="B20" t="s">
        <v>4167</v>
      </c>
    </row>
    <row r="21" spans="2:2" x14ac:dyDescent="0.2">
      <c r="B21" t="s">
        <v>4168</v>
      </c>
    </row>
    <row r="22" spans="2:2" x14ac:dyDescent="0.2">
      <c r="B22" t="s">
        <v>4169</v>
      </c>
    </row>
    <row r="23" spans="2:2" x14ac:dyDescent="0.2">
      <c r="B23" t="s">
        <v>4182</v>
      </c>
    </row>
    <row r="24" spans="2:2" x14ac:dyDescent="0.2">
      <c r="B24" t="s">
        <v>4183</v>
      </c>
    </row>
    <row r="25" spans="2:2" x14ac:dyDescent="0.2">
      <c r="B25" t="s">
        <v>4184</v>
      </c>
    </row>
    <row r="26" spans="2:2" x14ac:dyDescent="0.2">
      <c r="B26" t="s">
        <v>4185</v>
      </c>
    </row>
    <row r="27" spans="2:2" x14ac:dyDescent="0.2">
      <c r="B27" t="s">
        <v>4186</v>
      </c>
    </row>
    <row r="28" spans="2:2" x14ac:dyDescent="0.2">
      <c r="B28" t="s">
        <v>4187</v>
      </c>
    </row>
    <row r="29" spans="2:2" x14ac:dyDescent="0.2">
      <c r="B29" t="s">
        <v>4188</v>
      </c>
    </row>
    <row r="30" spans="2:2" x14ac:dyDescent="0.2">
      <c r="B30" t="s">
        <v>4189</v>
      </c>
    </row>
    <row r="31" spans="2:2" x14ac:dyDescent="0.2">
      <c r="B31" t="s">
        <v>4191</v>
      </c>
    </row>
    <row r="32" spans="2:2" x14ac:dyDescent="0.2">
      <c r="B32" t="s">
        <v>4192</v>
      </c>
    </row>
    <row r="33" spans="2:2" x14ac:dyDescent="0.2">
      <c r="B33" t="s">
        <v>4193</v>
      </c>
    </row>
    <row r="34" spans="2:2" x14ac:dyDescent="0.2">
      <c r="B34" t="s">
        <v>4206</v>
      </c>
    </row>
    <row r="35" spans="2:2" x14ac:dyDescent="0.2">
      <c r="B35" t="s">
        <v>4207</v>
      </c>
    </row>
    <row r="36" spans="2:2" x14ac:dyDescent="0.2">
      <c r="B36" t="s">
        <v>4208</v>
      </c>
    </row>
    <row r="37" spans="2:2" x14ac:dyDescent="0.2">
      <c r="B37" t="s">
        <v>4209</v>
      </c>
    </row>
    <row r="38" spans="2:2" x14ac:dyDescent="0.2">
      <c r="B38" t="s">
        <v>4210</v>
      </c>
    </row>
    <row r="39" spans="2:2" x14ac:dyDescent="0.2">
      <c r="B39" t="s">
        <v>4211</v>
      </c>
    </row>
    <row r="40" spans="2:2" x14ac:dyDescent="0.2">
      <c r="B40" t="s">
        <v>4212</v>
      </c>
    </row>
    <row r="41" spans="2:2" x14ac:dyDescent="0.2">
      <c r="B41" t="s">
        <v>4213</v>
      </c>
    </row>
    <row r="42" spans="2:2" x14ac:dyDescent="0.2">
      <c r="B42" t="s">
        <v>4214</v>
      </c>
    </row>
    <row r="43" spans="2:2" x14ac:dyDescent="0.2">
      <c r="B43" t="s">
        <v>4215</v>
      </c>
    </row>
    <row r="44" spans="2:2" x14ac:dyDescent="0.2">
      <c r="B44" t="s">
        <v>4216</v>
      </c>
    </row>
    <row r="45" spans="2:2" x14ac:dyDescent="0.2">
      <c r="B45" t="s">
        <v>4420</v>
      </c>
    </row>
    <row r="46" spans="2:2" x14ac:dyDescent="0.2">
      <c r="B46" t="s">
        <v>4421</v>
      </c>
    </row>
    <row r="47" spans="2:2" x14ac:dyDescent="0.2">
      <c r="B47" t="s">
        <v>4422</v>
      </c>
    </row>
    <row r="48" spans="2:2" x14ac:dyDescent="0.2">
      <c r="B48" t="s">
        <v>4423</v>
      </c>
    </row>
    <row r="49" spans="2:2" x14ac:dyDescent="0.2">
      <c r="B49" t="s">
        <v>4234</v>
      </c>
    </row>
    <row r="50" spans="2:2" x14ac:dyDescent="0.2">
      <c r="B50" t="s">
        <v>4235</v>
      </c>
    </row>
    <row r="51" spans="2:2" x14ac:dyDescent="0.2">
      <c r="B51" t="s">
        <v>4236</v>
      </c>
    </row>
  </sheetData>
  <mergeCells count="14">
    <mergeCell ref="B3:M3"/>
    <mergeCell ref="P3:S3"/>
    <mergeCell ref="B5:C5"/>
    <mergeCell ref="D5:E5"/>
    <mergeCell ref="F5:G5"/>
    <mergeCell ref="H5:I5"/>
    <mergeCell ref="J5:K5"/>
    <mergeCell ref="L5:M5"/>
    <mergeCell ref="B4:C4"/>
    <mergeCell ref="D4:E4"/>
    <mergeCell ref="F4:G4"/>
    <mergeCell ref="H4:I4"/>
    <mergeCell ref="J4:K4"/>
    <mergeCell ref="L4:M4"/>
  </mergeCells>
  <hyperlinks>
    <hyperlink ref="B4" location="'LogReg_Output3'!$B$10:$B$10" display="Inputs" xr:uid="{5F57CB96-C6CA-451C-9A8E-D6970D01ADD4}"/>
    <hyperlink ref="D4" location="'LogReg_Output3'!$B$57:$B$57" display="Regression Summary" xr:uid="{09C20723-56C7-4069-A399-953590289211}"/>
    <hyperlink ref="F4" location="'LogReg_Output3'!$B$65:$B$65" display="Predictor Screening" xr:uid="{9E1F8A98-D4D0-4C24-9A57-DD41B9A59A5B}"/>
    <hyperlink ref="H4" location="'LogReg_Output3'!$B$76:$B$76" display="Coefficients" xr:uid="{1135A50A-5488-4BFC-B8ED-0C9A63300368}"/>
    <hyperlink ref="J4" location="'LogReg_Output3'!$B$84:$B$84" display="Variance-Covariance Matrix of Coefficients" xr:uid="{16B7094D-6E31-4498-A475-FD98CFB107C1}"/>
    <hyperlink ref="L4" location="'LogReg_Stored3'!$B$10:$B$10" display="PMML Model" xr:uid="{4FCD5364-BA1C-4213-86C8-C05FC4218E4E}"/>
    <hyperlink ref="B5" location="'LogReg_TestScore3'!$B$10:$B$10" display="Testing: Classification Summary" xr:uid="{38065AD0-7ACD-4E76-8FD2-4EE1C0EBFF9A}"/>
    <hyperlink ref="D5" location="'LogReg_TestScore3'!$B$34:$B$34" display="Testing: Classification Details" xr:uid="{0D77A26A-FFBB-4C06-A329-AD0E7F120EFA}"/>
    <hyperlink ref="F5" location="'LogReg_TrainingScore3'!$B$10:$B$10" display="Training: Classification Summary" xr:uid="{2B715B23-0612-406E-9E30-5EEE7723E189}"/>
    <hyperlink ref="H5" location="'LogReg_TrainingScore3'!$B$34:$B$34" display="Training: Classification Details" xr:uid="{6B9E0483-6EFF-4AE4-AEA7-220AED318189}"/>
    <hyperlink ref="J5" location="'LogReg_ValidationScore3'!$B$10:$B$10" display="Validation: Classification Summary" xr:uid="{9FBACFFA-7529-4CD3-A00F-2645B58A4CBC}"/>
    <hyperlink ref="L5" location="'LogReg_ValidationScore3'!$B$34:$B$34" display="Validation: Classification Details" xr:uid="{9E0D68E3-1F31-4D75-BA64-2E85F0F8AF2F}"/>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7BA1-51DF-4E55-B068-3A17DA57481F}">
  <sheetPr>
    <tabColor theme="8" tint="-0.249977111117893"/>
  </sheetPr>
  <dimension ref="B1:CV104"/>
  <sheetViews>
    <sheetView showGridLines="0" workbookViewId="0">
      <selection activeCell="F36" sqref="F36:I36"/>
    </sheetView>
  </sheetViews>
  <sheetFormatPr defaultRowHeight="12.75" x14ac:dyDescent="0.2"/>
  <cols>
    <col min="3" max="3" width="11.42578125" customWidth="1"/>
    <col min="4" max="4" width="11.7109375" customWidth="1"/>
    <col min="5" max="5" width="11" customWidth="1"/>
    <col min="7" max="7" width="11" customWidth="1"/>
    <col min="8" max="8" width="10.85546875" customWidth="1"/>
    <col min="9" max="9" width="9.28515625" customWidth="1"/>
    <col min="14" max="14" width="15.5703125" bestFit="1" customWidth="1"/>
  </cols>
  <sheetData>
    <row r="1" spans="2:100" ht="18.75" x14ac:dyDescent="0.3">
      <c r="B1" s="48" t="s">
        <v>4274</v>
      </c>
      <c r="N1" t="s">
        <v>4377</v>
      </c>
      <c r="CV1" s="54" t="s">
        <v>4293</v>
      </c>
    </row>
    <row r="3" spans="2:100" ht="15.75" x14ac:dyDescent="0.25">
      <c r="B3" s="55" t="s">
        <v>51</v>
      </c>
      <c r="C3" s="56"/>
      <c r="D3" s="56"/>
      <c r="E3" s="56"/>
      <c r="F3" s="56"/>
      <c r="G3" s="56"/>
      <c r="H3" s="56"/>
      <c r="I3" s="56"/>
      <c r="J3" s="56"/>
      <c r="K3" s="57"/>
      <c r="N3" s="55" t="s">
        <v>119</v>
      </c>
      <c r="O3" s="56"/>
      <c r="P3" s="56"/>
      <c r="Q3" s="57"/>
    </row>
    <row r="4" spans="2:100" x14ac:dyDescent="0.2">
      <c r="B4" s="67" t="s">
        <v>4321</v>
      </c>
      <c r="C4" s="63"/>
      <c r="D4" s="67" t="s">
        <v>124</v>
      </c>
      <c r="E4" s="63"/>
      <c r="F4" s="67" t="s">
        <v>4237</v>
      </c>
      <c r="G4" s="63"/>
      <c r="H4" s="67" t="s">
        <v>4238</v>
      </c>
      <c r="I4" s="63"/>
      <c r="J4" s="67" t="s">
        <v>4239</v>
      </c>
      <c r="K4" s="63"/>
      <c r="N4" s="53" t="s">
        <v>120</v>
      </c>
      <c r="O4" s="53" t="s">
        <v>121</v>
      </c>
      <c r="P4" s="53" t="s">
        <v>122</v>
      </c>
      <c r="Q4" s="53" t="s">
        <v>123</v>
      </c>
    </row>
    <row r="5" spans="2:100" x14ac:dyDescent="0.2">
      <c r="B5" s="67" t="s">
        <v>4240</v>
      </c>
      <c r="C5" s="63"/>
      <c r="D5" s="67" t="s">
        <v>4157</v>
      </c>
      <c r="E5" s="63"/>
      <c r="F5" s="67" t="s">
        <v>4241</v>
      </c>
      <c r="G5" s="63"/>
      <c r="H5" s="67" t="s">
        <v>4242</v>
      </c>
      <c r="I5" s="63"/>
      <c r="J5" s="67" t="s">
        <v>4243</v>
      </c>
      <c r="K5" s="63"/>
      <c r="N5" s="52">
        <v>75</v>
      </c>
      <c r="O5" s="52">
        <v>23</v>
      </c>
      <c r="P5" s="52">
        <v>119</v>
      </c>
      <c r="Q5" s="52">
        <v>217</v>
      </c>
    </row>
    <row r="6" spans="2:100" x14ac:dyDescent="0.2">
      <c r="B6" s="67" t="s">
        <v>4244</v>
      </c>
      <c r="C6" s="63"/>
      <c r="D6" s="67" t="s">
        <v>4245</v>
      </c>
      <c r="E6" s="63"/>
      <c r="F6" s="67" t="s">
        <v>4246</v>
      </c>
      <c r="G6" s="63"/>
      <c r="H6" s="61"/>
      <c r="I6" s="63"/>
      <c r="J6" s="61"/>
      <c r="K6" s="63"/>
    </row>
    <row r="10" spans="2:100" ht="18.75" x14ac:dyDescent="0.3">
      <c r="B10" s="49" t="s">
        <v>124</v>
      </c>
    </row>
    <row r="12" spans="2:100" ht="15.75" x14ac:dyDescent="0.25">
      <c r="C12" s="55" t="s">
        <v>53</v>
      </c>
      <c r="D12" s="56"/>
      <c r="E12" s="56"/>
      <c r="F12" s="56"/>
      <c r="G12" s="56"/>
      <c r="H12" s="56"/>
      <c r="I12" s="56"/>
      <c r="J12" s="56"/>
      <c r="K12" s="57"/>
    </row>
    <row r="13" spans="2:100" x14ac:dyDescent="0.2">
      <c r="C13" s="58" t="s">
        <v>125</v>
      </c>
      <c r="D13" s="59"/>
      <c r="E13" s="59"/>
      <c r="F13" s="60"/>
      <c r="G13" s="64" t="s">
        <v>126</v>
      </c>
      <c r="H13" s="65"/>
      <c r="I13" s="65"/>
      <c r="J13" s="65"/>
      <c r="K13" s="66"/>
    </row>
    <row r="14" spans="2:100" x14ac:dyDescent="0.2">
      <c r="C14" s="58" t="s">
        <v>127</v>
      </c>
      <c r="D14" s="59"/>
      <c r="E14" s="59"/>
      <c r="F14" s="60"/>
      <c r="G14" s="64" t="s">
        <v>4275</v>
      </c>
      <c r="H14" s="65"/>
      <c r="I14" s="65"/>
      <c r="J14" s="65"/>
      <c r="K14" s="66"/>
    </row>
    <row r="15" spans="2:100" x14ac:dyDescent="0.2">
      <c r="C15" s="58" t="s">
        <v>4276</v>
      </c>
      <c r="D15" s="59"/>
      <c r="E15" s="59"/>
      <c r="F15" s="60"/>
      <c r="G15" s="64" t="s">
        <v>4277</v>
      </c>
      <c r="H15" s="65"/>
      <c r="I15" s="65"/>
      <c r="J15" s="65"/>
      <c r="K15" s="66"/>
    </row>
    <row r="16" spans="2:100" x14ac:dyDescent="0.2">
      <c r="C16" s="58" t="s">
        <v>4278</v>
      </c>
      <c r="D16" s="59"/>
      <c r="E16" s="59"/>
      <c r="F16" s="60"/>
      <c r="G16" s="64">
        <v>2000</v>
      </c>
      <c r="H16" s="65"/>
      <c r="I16" s="65"/>
      <c r="J16" s="65"/>
      <c r="K16" s="66"/>
    </row>
    <row r="17" spans="3:11" x14ac:dyDescent="0.2">
      <c r="C17" s="58" t="s">
        <v>4279</v>
      </c>
      <c r="D17" s="59"/>
      <c r="E17" s="59"/>
      <c r="F17" s="60"/>
      <c r="G17" s="64" t="s">
        <v>4280</v>
      </c>
      <c r="H17" s="65"/>
      <c r="I17" s="65"/>
      <c r="J17" s="65"/>
      <c r="K17" s="66"/>
    </row>
    <row r="18" spans="3:11" x14ac:dyDescent="0.2">
      <c r="C18" s="58" t="s">
        <v>4281</v>
      </c>
      <c r="D18" s="59"/>
      <c r="E18" s="59"/>
      <c r="F18" s="60"/>
      <c r="G18" s="64">
        <v>1200</v>
      </c>
      <c r="H18" s="65"/>
      <c r="I18" s="65"/>
      <c r="J18" s="65"/>
      <c r="K18" s="66"/>
    </row>
    <row r="19" spans="3:11" x14ac:dyDescent="0.2">
      <c r="C19" s="58" t="s">
        <v>4282</v>
      </c>
      <c r="D19" s="59"/>
      <c r="E19" s="59"/>
      <c r="F19" s="60"/>
      <c r="G19" s="64" t="s">
        <v>4283</v>
      </c>
      <c r="H19" s="65"/>
      <c r="I19" s="65"/>
      <c r="J19" s="65"/>
      <c r="K19" s="66"/>
    </row>
    <row r="20" spans="3:11" x14ac:dyDescent="0.2">
      <c r="C20" s="58" t="s">
        <v>4284</v>
      </c>
      <c r="D20" s="59"/>
      <c r="E20" s="59"/>
      <c r="F20" s="60"/>
      <c r="G20" s="64">
        <v>800</v>
      </c>
      <c r="H20" s="65"/>
      <c r="I20" s="65"/>
      <c r="J20" s="65"/>
      <c r="K20" s="66"/>
    </row>
    <row r="22" spans="3:11" ht="15.75" x14ac:dyDescent="0.25">
      <c r="C22" s="55" t="s">
        <v>132</v>
      </c>
      <c r="D22" s="56"/>
      <c r="E22" s="56"/>
      <c r="F22" s="56"/>
      <c r="G22" s="56"/>
      <c r="H22" s="56"/>
      <c r="I22" s="56"/>
      <c r="J22" s="57"/>
    </row>
    <row r="23" spans="3:11" x14ac:dyDescent="0.2">
      <c r="C23" s="58" t="s">
        <v>4285</v>
      </c>
      <c r="D23" s="60"/>
      <c r="E23" s="64">
        <v>6</v>
      </c>
      <c r="F23" s="65"/>
      <c r="G23" s="65"/>
      <c r="H23" s="65"/>
      <c r="I23" s="65"/>
      <c r="J23" s="66"/>
    </row>
    <row r="24" spans="3:11" x14ac:dyDescent="0.2">
      <c r="C24" s="58" t="s">
        <v>4286</v>
      </c>
      <c r="D24" s="60"/>
      <c r="E24" s="52" t="s">
        <v>14</v>
      </c>
      <c r="F24" s="52" t="s">
        <v>23</v>
      </c>
      <c r="G24" s="52" t="s">
        <v>31</v>
      </c>
      <c r="H24" s="52" t="s">
        <v>29</v>
      </c>
      <c r="I24" s="52" t="s">
        <v>15</v>
      </c>
      <c r="J24" s="52" t="s">
        <v>16</v>
      </c>
    </row>
    <row r="25" spans="3:11" x14ac:dyDescent="0.2">
      <c r="C25" s="58" t="s">
        <v>4287</v>
      </c>
      <c r="D25" s="60"/>
      <c r="E25" s="52"/>
      <c r="F25" s="52"/>
      <c r="G25" s="52"/>
      <c r="H25" s="52"/>
      <c r="I25" s="52"/>
      <c r="J25" s="52"/>
    </row>
    <row r="26" spans="3:11" x14ac:dyDescent="0.2">
      <c r="C26" s="58" t="s">
        <v>4288</v>
      </c>
      <c r="D26" s="60"/>
      <c r="E26" s="61" t="s">
        <v>20</v>
      </c>
      <c r="F26" s="62"/>
      <c r="G26" s="62"/>
      <c r="H26" s="62"/>
      <c r="I26" s="62"/>
      <c r="J26" s="63"/>
    </row>
    <row r="28" spans="3:11" ht="15.75" x14ac:dyDescent="0.25">
      <c r="C28" s="55" t="s">
        <v>4289</v>
      </c>
      <c r="D28" s="56"/>
      <c r="E28" s="56"/>
      <c r="F28" s="56"/>
      <c r="G28" s="56"/>
      <c r="H28" s="56"/>
      <c r="I28" s="57"/>
    </row>
    <row r="29" spans="3:11" x14ac:dyDescent="0.2">
      <c r="C29" s="58" t="s">
        <v>4290</v>
      </c>
      <c r="D29" s="59"/>
      <c r="E29" s="60"/>
      <c r="F29" s="64" t="b">
        <v>0</v>
      </c>
      <c r="G29" s="65"/>
      <c r="H29" s="65"/>
      <c r="I29" s="66"/>
    </row>
    <row r="31" spans="3:11" ht="15.75" x14ac:dyDescent="0.25">
      <c r="C31" s="55" t="s">
        <v>4291</v>
      </c>
      <c r="D31" s="56"/>
      <c r="E31" s="56"/>
      <c r="F31" s="56"/>
      <c r="G31" s="56"/>
      <c r="H31" s="56"/>
      <c r="I31" s="57"/>
    </row>
    <row r="32" spans="3:11" x14ac:dyDescent="0.2">
      <c r="C32" s="58" t="s">
        <v>4292</v>
      </c>
      <c r="D32" s="59"/>
      <c r="E32" s="60"/>
      <c r="F32" s="64" t="b">
        <v>1</v>
      </c>
      <c r="G32" s="65"/>
      <c r="H32" s="65"/>
      <c r="I32" s="66"/>
    </row>
    <row r="34" spans="3:9" ht="15.75" x14ac:dyDescent="0.25">
      <c r="C34" s="55" t="s">
        <v>4294</v>
      </c>
      <c r="D34" s="56"/>
      <c r="E34" s="56"/>
      <c r="F34" s="56"/>
      <c r="G34" s="56"/>
      <c r="H34" s="56"/>
      <c r="I34" s="57"/>
    </row>
    <row r="35" spans="3:9" x14ac:dyDescent="0.2">
      <c r="C35" s="58" t="s">
        <v>4295</v>
      </c>
      <c r="D35" s="59"/>
      <c r="E35" s="60"/>
      <c r="F35" s="64">
        <v>50</v>
      </c>
      <c r="G35" s="65"/>
      <c r="H35" s="65"/>
      <c r="I35" s="66"/>
    </row>
    <row r="36" spans="3:9" x14ac:dyDescent="0.2">
      <c r="C36" s="58" t="s">
        <v>4296</v>
      </c>
      <c r="D36" s="59"/>
      <c r="E36" s="60"/>
      <c r="F36" s="64" t="s">
        <v>4297</v>
      </c>
      <c r="G36" s="65"/>
      <c r="H36" s="65"/>
      <c r="I36" s="66"/>
    </row>
    <row r="38" spans="3:9" ht="15.75" x14ac:dyDescent="0.25">
      <c r="C38" s="55" t="s">
        <v>4298</v>
      </c>
      <c r="D38" s="56"/>
      <c r="E38" s="56"/>
      <c r="F38" s="56"/>
      <c r="G38" s="56"/>
      <c r="H38" s="56"/>
      <c r="I38" s="57"/>
    </row>
    <row r="39" spans="3:9" x14ac:dyDescent="0.2">
      <c r="C39" s="58" t="s">
        <v>4299</v>
      </c>
      <c r="D39" s="59"/>
      <c r="E39" s="60"/>
      <c r="F39" s="64">
        <v>2</v>
      </c>
      <c r="G39" s="65"/>
      <c r="H39" s="65"/>
      <c r="I39" s="66"/>
    </row>
    <row r="40" spans="3:9" x14ac:dyDescent="0.2">
      <c r="C40" s="58" t="s">
        <v>4267</v>
      </c>
      <c r="D40" s="59"/>
      <c r="E40" s="60"/>
      <c r="F40" s="64">
        <v>1</v>
      </c>
      <c r="G40" s="65"/>
      <c r="H40" s="65"/>
      <c r="I40" s="66"/>
    </row>
    <row r="41" spans="3:9" x14ac:dyDescent="0.2">
      <c r="C41" s="58" t="s">
        <v>4268</v>
      </c>
      <c r="D41" s="59"/>
      <c r="E41" s="60"/>
      <c r="F41" s="64">
        <v>0.2</v>
      </c>
      <c r="G41" s="65"/>
      <c r="H41" s="65"/>
      <c r="I41" s="66"/>
    </row>
    <row r="43" spans="3:9" ht="15.75" x14ac:dyDescent="0.25">
      <c r="C43" s="55" t="s">
        <v>4300</v>
      </c>
      <c r="D43" s="56"/>
      <c r="E43" s="56"/>
      <c r="F43" s="56"/>
      <c r="G43" s="56"/>
      <c r="H43" s="56"/>
      <c r="I43" s="57"/>
    </row>
    <row r="44" spans="3:9" x14ac:dyDescent="0.2">
      <c r="C44" s="58" t="s">
        <v>4301</v>
      </c>
      <c r="D44" s="59"/>
      <c r="E44" s="60"/>
      <c r="F44" s="64" t="b">
        <v>1</v>
      </c>
      <c r="G44" s="65"/>
      <c r="H44" s="65"/>
      <c r="I44" s="66"/>
    </row>
    <row r="45" spans="3:9" x14ac:dyDescent="0.2">
      <c r="C45" s="58" t="s">
        <v>4302</v>
      </c>
      <c r="D45" s="59"/>
      <c r="E45" s="60"/>
      <c r="F45" s="64" t="b">
        <v>0</v>
      </c>
      <c r="G45" s="65"/>
      <c r="H45" s="65"/>
      <c r="I45" s="66"/>
    </row>
    <row r="46" spans="3:9" x14ac:dyDescent="0.2">
      <c r="C46" s="58" t="s">
        <v>4303</v>
      </c>
      <c r="D46" s="59"/>
      <c r="E46" s="60"/>
      <c r="F46" s="64" t="b">
        <v>0</v>
      </c>
      <c r="G46" s="65"/>
      <c r="H46" s="65"/>
      <c r="I46" s="66"/>
    </row>
    <row r="48" spans="3:9" ht="15.75" x14ac:dyDescent="0.25">
      <c r="C48" s="55" t="s">
        <v>4362</v>
      </c>
      <c r="D48" s="56"/>
      <c r="E48" s="56"/>
      <c r="F48" s="56"/>
      <c r="G48" s="56"/>
      <c r="H48" s="56"/>
      <c r="I48" s="57"/>
    </row>
    <row r="49" spans="2:9" x14ac:dyDescent="0.2">
      <c r="C49" s="58" t="s">
        <v>4363</v>
      </c>
      <c r="D49" s="59"/>
      <c r="E49" s="60"/>
      <c r="F49" s="64" t="s">
        <v>4323</v>
      </c>
      <c r="G49" s="65"/>
      <c r="H49" s="65"/>
      <c r="I49" s="66"/>
    </row>
    <row r="50" spans="2:9" x14ac:dyDescent="0.2">
      <c r="C50" s="58" t="s">
        <v>4364</v>
      </c>
      <c r="D50" s="59"/>
      <c r="E50" s="60"/>
      <c r="F50" s="64">
        <v>6</v>
      </c>
      <c r="G50" s="65"/>
      <c r="H50" s="65"/>
      <c r="I50" s="66"/>
    </row>
    <row r="51" spans="2:9" x14ac:dyDescent="0.2">
      <c r="C51" s="58" t="s">
        <v>4365</v>
      </c>
      <c r="D51" s="59"/>
      <c r="E51" s="60"/>
      <c r="F51" s="64">
        <v>6</v>
      </c>
      <c r="G51" s="65"/>
      <c r="H51" s="65"/>
      <c r="I51" s="66"/>
    </row>
    <row r="53" spans="2:9" ht="15.75" x14ac:dyDescent="0.25">
      <c r="C53" s="55" t="s">
        <v>4304</v>
      </c>
      <c r="D53" s="56"/>
      <c r="E53" s="56"/>
      <c r="F53" s="56"/>
      <c r="G53" s="57"/>
    </row>
    <row r="54" spans="2:9" x14ac:dyDescent="0.2">
      <c r="C54" s="61" t="s">
        <v>4305</v>
      </c>
      <c r="D54" s="62"/>
      <c r="E54" s="62"/>
      <c r="F54" s="62"/>
      <c r="G54" s="63"/>
    </row>
    <row r="55" spans="2:9" x14ac:dyDescent="0.2">
      <c r="C55" s="61" t="s">
        <v>4306</v>
      </c>
      <c r="D55" s="62"/>
      <c r="E55" s="62"/>
      <c r="F55" s="62"/>
      <c r="G55" s="63"/>
    </row>
    <row r="56" spans="2:9" x14ac:dyDescent="0.2">
      <c r="C56" s="61" t="s">
        <v>4307</v>
      </c>
      <c r="D56" s="62"/>
      <c r="E56" s="62"/>
      <c r="F56" s="62"/>
      <c r="G56" s="63"/>
    </row>
    <row r="57" spans="2:9" x14ac:dyDescent="0.2">
      <c r="C57" s="61" t="s">
        <v>4308</v>
      </c>
      <c r="D57" s="62"/>
      <c r="E57" s="62"/>
      <c r="F57" s="62"/>
      <c r="G57" s="63"/>
    </row>
    <row r="58" spans="2:9" x14ac:dyDescent="0.2">
      <c r="C58" s="61" t="s">
        <v>4309</v>
      </c>
      <c r="D58" s="62"/>
      <c r="E58" s="62"/>
      <c r="F58" s="62"/>
      <c r="G58" s="63"/>
    </row>
    <row r="59" spans="2:9" x14ac:dyDescent="0.2">
      <c r="C59" s="61" t="s">
        <v>4310</v>
      </c>
      <c r="D59" s="62"/>
      <c r="E59" s="62"/>
      <c r="F59" s="62"/>
      <c r="G59" s="63"/>
    </row>
    <row r="62" spans="2:9" ht="18.75" x14ac:dyDescent="0.3">
      <c r="B62" s="49" t="s">
        <v>4237</v>
      </c>
    </row>
    <row r="64" spans="2:9" x14ac:dyDescent="0.2">
      <c r="C64" s="51" t="s">
        <v>4259</v>
      </c>
      <c r="D64" s="47" t="s">
        <v>4260</v>
      </c>
    </row>
    <row r="65" spans="2:5" x14ac:dyDescent="0.2">
      <c r="C65" s="51" t="s">
        <v>4311</v>
      </c>
      <c r="D65" s="50">
        <v>4</v>
      </c>
    </row>
    <row r="66" spans="2:5" x14ac:dyDescent="0.2">
      <c r="C66" s="51" t="s">
        <v>4312</v>
      </c>
      <c r="D66" s="50">
        <v>1993</v>
      </c>
    </row>
    <row r="67" spans="2:5" x14ac:dyDescent="0.2">
      <c r="C67" s="51" t="s">
        <v>4313</v>
      </c>
      <c r="D67" s="50">
        <v>1074.7273715369199</v>
      </c>
    </row>
    <row r="68" spans="2:5" x14ac:dyDescent="0.2">
      <c r="C68" s="51" t="s">
        <v>4314</v>
      </c>
      <c r="D68" s="50">
        <v>6.0671091164291813E-2</v>
      </c>
    </row>
    <row r="70" spans="2:5" ht="18.75" x14ac:dyDescent="0.3">
      <c r="B70" s="49" t="s">
        <v>4238</v>
      </c>
    </row>
    <row r="72" spans="2:5" x14ac:dyDescent="0.2">
      <c r="C72" s="51" t="s">
        <v>4315</v>
      </c>
      <c r="D72" s="47" t="s">
        <v>4316</v>
      </c>
      <c r="E72" s="47" t="s">
        <v>4317</v>
      </c>
    </row>
    <row r="73" spans="2:5" x14ac:dyDescent="0.2">
      <c r="C73" s="51" t="s">
        <v>4318</v>
      </c>
      <c r="D73" s="50">
        <v>29.679719882968719</v>
      </c>
      <c r="E73" s="50" t="b">
        <v>1</v>
      </c>
    </row>
    <row r="74" spans="2:5" x14ac:dyDescent="0.2">
      <c r="C74" s="51" t="s">
        <v>14</v>
      </c>
      <c r="D74" s="50">
        <v>19.962347493856598</v>
      </c>
      <c r="E74" s="50" t="b">
        <v>1</v>
      </c>
    </row>
    <row r="75" spans="2:5" x14ac:dyDescent="0.2">
      <c r="C75" s="51" t="s">
        <v>23</v>
      </c>
      <c r="D75" s="50">
        <v>230.74011354768862</v>
      </c>
      <c r="E75" s="50" t="b">
        <v>1</v>
      </c>
    </row>
    <row r="76" spans="2:5" x14ac:dyDescent="0.2">
      <c r="C76" s="51" t="s">
        <v>31</v>
      </c>
      <c r="D76" s="50">
        <v>32.99433977381684</v>
      </c>
      <c r="E76" s="50" t="b">
        <v>1</v>
      </c>
    </row>
    <row r="77" spans="2:5" x14ac:dyDescent="0.2">
      <c r="C77" s="51" t="s">
        <v>29</v>
      </c>
      <c r="D77" s="50">
        <v>34.526944772030738</v>
      </c>
      <c r="E77" s="50" t="b">
        <v>1</v>
      </c>
    </row>
    <row r="78" spans="2:5" x14ac:dyDescent="0.2">
      <c r="C78" s="51" t="s">
        <v>15</v>
      </c>
      <c r="D78" s="50">
        <v>21.260866519462702</v>
      </c>
      <c r="E78" s="50" t="b">
        <v>1</v>
      </c>
    </row>
    <row r="79" spans="2:5" x14ac:dyDescent="0.2">
      <c r="C79" s="51" t="s">
        <v>16</v>
      </c>
      <c r="D79" s="50">
        <v>26.496645739086794</v>
      </c>
      <c r="E79" s="50" t="b">
        <v>1</v>
      </c>
    </row>
    <row r="82" spans="2:4" x14ac:dyDescent="0.2">
      <c r="C82" s="51" t="s">
        <v>4319</v>
      </c>
      <c r="D82" s="50">
        <v>1.0246706962425756E-10</v>
      </c>
    </row>
    <row r="84" spans="2:4" ht="18.75" x14ac:dyDescent="0.3">
      <c r="B84" s="49" t="s">
        <v>4239</v>
      </c>
    </row>
    <row r="86" spans="2:4" x14ac:dyDescent="0.2">
      <c r="C86" s="51" t="s">
        <v>4315</v>
      </c>
      <c r="D86" s="47" t="s">
        <v>4320</v>
      </c>
    </row>
    <row r="87" spans="2:4" x14ac:dyDescent="0.2">
      <c r="C87" s="51" t="s">
        <v>4318</v>
      </c>
      <c r="D87" s="50">
        <v>-2.7076438576956949</v>
      </c>
    </row>
    <row r="88" spans="2:4" x14ac:dyDescent="0.2">
      <c r="C88" s="51" t="s">
        <v>14</v>
      </c>
      <c r="D88" s="50">
        <v>-0.35902976215289661</v>
      </c>
    </row>
    <row r="89" spans="2:4" x14ac:dyDescent="0.2">
      <c r="C89" s="51" t="s">
        <v>23</v>
      </c>
      <c r="D89" s="50">
        <v>0.25421171492614214</v>
      </c>
    </row>
    <row r="90" spans="2:4" x14ac:dyDescent="0.2">
      <c r="C90" s="51" t="s">
        <v>31</v>
      </c>
      <c r="D90" s="50">
        <v>-0.3684978050891678</v>
      </c>
    </row>
    <row r="91" spans="2:4" x14ac:dyDescent="0.2">
      <c r="C91" s="51" t="s">
        <v>29</v>
      </c>
      <c r="D91" s="50">
        <v>-0.52152456213722731</v>
      </c>
    </row>
    <row r="92" spans="2:4" x14ac:dyDescent="0.2">
      <c r="C92" s="51" t="s">
        <v>15</v>
      </c>
      <c r="D92" s="50">
        <v>-0.37495882049715101</v>
      </c>
    </row>
    <row r="93" spans="2:4" x14ac:dyDescent="0.2">
      <c r="C93" s="51" t="s">
        <v>16</v>
      </c>
      <c r="D93" s="50">
        <v>0.50088426227441407</v>
      </c>
    </row>
    <row r="95" spans="2:4" ht="18.75" x14ac:dyDescent="0.3">
      <c r="B95" s="49" t="s">
        <v>4240</v>
      </c>
    </row>
    <row r="97" spans="3:10" x14ac:dyDescent="0.2">
      <c r="C97" s="51" t="s">
        <v>4315</v>
      </c>
      <c r="D97" s="47" t="s">
        <v>4318</v>
      </c>
      <c r="E97" s="47" t="s">
        <v>14</v>
      </c>
      <c r="F97" s="47" t="s">
        <v>23</v>
      </c>
      <c r="G97" s="47" t="s">
        <v>31</v>
      </c>
      <c r="H97" s="47" t="s">
        <v>29</v>
      </c>
      <c r="I97" s="47" t="s">
        <v>15</v>
      </c>
      <c r="J97" s="47" t="s">
        <v>16</v>
      </c>
    </row>
    <row r="98" spans="3:10" x14ac:dyDescent="0.2">
      <c r="C98" s="51" t="s">
        <v>4318</v>
      </c>
      <c r="D98" s="50">
        <v>3.1553886539895964E-2</v>
      </c>
      <c r="E98" s="50">
        <v>-1.9873018188882742E-2</v>
      </c>
      <c r="F98" s="50">
        <v>-2.8141376037462869E-3</v>
      </c>
      <c r="G98" s="50">
        <v>1.673454610743762E-3</v>
      </c>
      <c r="H98" s="50">
        <v>2.6024475866799034E-3</v>
      </c>
      <c r="I98" s="50">
        <v>1.0890995169743167E-3</v>
      </c>
      <c r="J98" s="50">
        <v>-4.5217652369512031E-3</v>
      </c>
    </row>
    <row r="99" spans="3:10" x14ac:dyDescent="0.2">
      <c r="C99" s="51" t="s">
        <v>14</v>
      </c>
      <c r="D99" s="50">
        <v>-1.9873018188882742E-2</v>
      </c>
      <c r="E99" s="50">
        <v>3.0620160237996661E-2</v>
      </c>
      <c r="F99" s="50">
        <v>-7.5522726625043337E-5</v>
      </c>
      <c r="G99" s="50">
        <v>-9.2160711795672125E-7</v>
      </c>
      <c r="H99" s="50">
        <v>-7.5924633559976292E-4</v>
      </c>
      <c r="I99" s="50">
        <v>1.5319776365042563E-3</v>
      </c>
      <c r="J99" s="50">
        <v>5.3343799272905401E-4</v>
      </c>
    </row>
    <row r="100" spans="3:10" x14ac:dyDescent="0.2">
      <c r="C100" s="51" t="s">
        <v>23</v>
      </c>
      <c r="D100" s="50">
        <v>-2.8141376037462869E-3</v>
      </c>
      <c r="E100" s="50">
        <v>-7.5522726625043337E-5</v>
      </c>
      <c r="F100" s="50">
        <v>1.6326635971853883E-3</v>
      </c>
      <c r="G100" s="50">
        <v>-2.6682870012298167E-3</v>
      </c>
      <c r="H100" s="50">
        <v>-2.831726369277495E-3</v>
      </c>
      <c r="I100" s="50">
        <v>-2.5078063429787678E-3</v>
      </c>
      <c r="J100" s="50">
        <v>-3.6066024103731121E-4</v>
      </c>
    </row>
    <row r="101" spans="3:10" x14ac:dyDescent="0.2">
      <c r="C101" s="51" t="s">
        <v>31</v>
      </c>
      <c r="D101" s="50">
        <v>1.673454610743762E-3</v>
      </c>
      <c r="E101" s="50">
        <v>-9.2160711795672125E-7</v>
      </c>
      <c r="F101" s="50">
        <v>-2.6682870012298167E-3</v>
      </c>
      <c r="G101" s="50">
        <v>1.3307227585756221E-2</v>
      </c>
      <c r="H101" s="50">
        <v>1.918899690835381E-3</v>
      </c>
      <c r="I101" s="50">
        <v>2.224718611226893E-3</v>
      </c>
      <c r="J101" s="50">
        <v>7.7682510398617013E-5</v>
      </c>
    </row>
    <row r="102" spans="3:10" x14ac:dyDescent="0.2">
      <c r="C102" s="51" t="s">
        <v>29</v>
      </c>
      <c r="D102" s="50">
        <v>2.6024475866799034E-3</v>
      </c>
      <c r="E102" s="50">
        <v>-7.5924633559976292E-4</v>
      </c>
      <c r="F102" s="50">
        <v>-2.831726369277495E-3</v>
      </c>
      <c r="G102" s="50">
        <v>1.918899690835381E-3</v>
      </c>
      <c r="H102" s="50">
        <v>1.3190609319617821E-2</v>
      </c>
      <c r="I102" s="50">
        <v>1.3792629276720564E-3</v>
      </c>
      <c r="J102" s="50">
        <v>3.0446180620110675E-4</v>
      </c>
    </row>
    <row r="103" spans="3:10" x14ac:dyDescent="0.2">
      <c r="C103" s="51" t="s">
        <v>15</v>
      </c>
      <c r="D103" s="50">
        <v>1.0890995169743167E-3</v>
      </c>
      <c r="E103" s="50">
        <v>1.5319776365042563E-3</v>
      </c>
      <c r="F103" s="50">
        <v>-2.5078063429787678E-3</v>
      </c>
      <c r="G103" s="50">
        <v>2.224718611226893E-3</v>
      </c>
      <c r="H103" s="50">
        <v>1.3792629276720564E-3</v>
      </c>
      <c r="I103" s="50">
        <v>2.715351160782329E-2</v>
      </c>
      <c r="J103" s="50">
        <v>-1.0335672885631582E-3</v>
      </c>
    </row>
    <row r="104" spans="3:10" x14ac:dyDescent="0.2">
      <c r="C104" s="51" t="s">
        <v>16</v>
      </c>
      <c r="D104" s="50">
        <v>-4.5217652369512031E-3</v>
      </c>
      <c r="E104" s="50">
        <v>5.3343799272905401E-4</v>
      </c>
      <c r="F104" s="50">
        <v>-3.6066024103731121E-4</v>
      </c>
      <c r="G104" s="50">
        <v>7.7682510398617013E-5</v>
      </c>
      <c r="H104" s="50">
        <v>3.0446180620110675E-4</v>
      </c>
      <c r="I104" s="50">
        <v>-1.0335672885631582E-3</v>
      </c>
      <c r="J104" s="50">
        <v>1.1764748343564604E-2</v>
      </c>
    </row>
  </sheetData>
  <mergeCells count="80">
    <mergeCell ref="B3:K3"/>
    <mergeCell ref="N3:Q3"/>
    <mergeCell ref="J5:K5"/>
    <mergeCell ref="B6:C6"/>
    <mergeCell ref="D6:E6"/>
    <mergeCell ref="F6:G6"/>
    <mergeCell ref="H6:I6"/>
    <mergeCell ref="J6:K6"/>
    <mergeCell ref="C59:G59"/>
    <mergeCell ref="B4:C4"/>
    <mergeCell ref="D4:E4"/>
    <mergeCell ref="F4:G4"/>
    <mergeCell ref="H4:I4"/>
    <mergeCell ref="J4:K4"/>
    <mergeCell ref="B5:C5"/>
    <mergeCell ref="D5:E5"/>
    <mergeCell ref="F5:G5"/>
    <mergeCell ref="H5:I5"/>
    <mergeCell ref="C53:G53"/>
    <mergeCell ref="C54:G54"/>
    <mergeCell ref="C55:G55"/>
    <mergeCell ref="C56:G56"/>
    <mergeCell ref="C57:G57"/>
    <mergeCell ref="C58:G58"/>
    <mergeCell ref="C48:I48"/>
    <mergeCell ref="C49:E49"/>
    <mergeCell ref="C50:E50"/>
    <mergeCell ref="C51:E51"/>
    <mergeCell ref="F49:I49"/>
    <mergeCell ref="F50:I50"/>
    <mergeCell ref="F51:I51"/>
    <mergeCell ref="C43:I43"/>
    <mergeCell ref="C44:E44"/>
    <mergeCell ref="C45:E45"/>
    <mergeCell ref="C46:E46"/>
    <mergeCell ref="F44:I44"/>
    <mergeCell ref="F45:I45"/>
    <mergeCell ref="F46:I46"/>
    <mergeCell ref="C39:E39"/>
    <mergeCell ref="C40:E40"/>
    <mergeCell ref="C41:E41"/>
    <mergeCell ref="F39:I39"/>
    <mergeCell ref="F40:I40"/>
    <mergeCell ref="F41:I41"/>
    <mergeCell ref="C34:I34"/>
    <mergeCell ref="C35:E35"/>
    <mergeCell ref="C36:E36"/>
    <mergeCell ref="F35:I35"/>
    <mergeCell ref="F36:I36"/>
    <mergeCell ref="C38:I38"/>
    <mergeCell ref="C28:I28"/>
    <mergeCell ref="C29:E29"/>
    <mergeCell ref="F29:I29"/>
    <mergeCell ref="C31:I31"/>
    <mergeCell ref="C32:E32"/>
    <mergeCell ref="F32:I32"/>
    <mergeCell ref="G20:K20"/>
    <mergeCell ref="C22:J22"/>
    <mergeCell ref="C23:D23"/>
    <mergeCell ref="C24:D24"/>
    <mergeCell ref="C25:D25"/>
    <mergeCell ref="C26:D26"/>
    <mergeCell ref="E23:J23"/>
    <mergeCell ref="E26:J26"/>
    <mergeCell ref="C18:F18"/>
    <mergeCell ref="C19:F19"/>
    <mergeCell ref="C20:F20"/>
    <mergeCell ref="G13:K13"/>
    <mergeCell ref="G14:K14"/>
    <mergeCell ref="G15:K15"/>
    <mergeCell ref="G16:K16"/>
    <mergeCell ref="G17:K17"/>
    <mergeCell ref="G18:K18"/>
    <mergeCell ref="G19:K19"/>
    <mergeCell ref="C12:K12"/>
    <mergeCell ref="C13:F13"/>
    <mergeCell ref="C14:F14"/>
    <mergeCell ref="C15:F15"/>
    <mergeCell ref="C16:F16"/>
    <mergeCell ref="C17:F17"/>
  </mergeCells>
  <hyperlinks>
    <hyperlink ref="B4" location="'LogReg_FS1'!$B$10:$B$10" display="Feature Selection" xr:uid="{F8992C34-B84D-4B80-8CAC-E956AF5FBC52}"/>
    <hyperlink ref="D4" location="'LogReg_Output2'!$B$10:$B$10" display="Inputs" xr:uid="{FB64ADC8-EB67-4BBD-92E3-493BC4F90250}"/>
    <hyperlink ref="F4" location="'LogReg_Output2'!$B$62:$B$62" display="Regression Summary" xr:uid="{51968744-3E87-4A30-89C4-08AFDA8E7693}"/>
    <hyperlink ref="H4" location="'LogReg_Output2'!$B$70:$B$70" display="Predictor Screening" xr:uid="{41F36190-1B2E-4A7A-BED0-526F80C1A191}"/>
    <hyperlink ref="J4" location="'LogReg_Output2'!$B$84:$B$84" display="Coefficients" xr:uid="{EA7FB246-DE1C-4D16-942F-E6DF208DCC6A}"/>
    <hyperlink ref="B5" location="'LogReg_Output2'!$B$95:$B$95" display="Variance-Covariance Matrix of Coefficients" xr:uid="{29114B09-A2F6-416D-89B9-DC2C975CC65F}"/>
    <hyperlink ref="D5" location="'LogReg_Stored2'!$B$10:$B$10" display="PMML Model" xr:uid="{8540C0EB-7EED-41C7-87CF-66EFC1578044}"/>
    <hyperlink ref="F5" location="'LogReg_TestScore2'!$B$10:$B$10" display="Testing: Classification Summary" xr:uid="{950EAA1D-E1B9-4CD1-989F-A636BAF13DA8}"/>
    <hyperlink ref="H5" location="'LogReg_TestScore2'!$B$34:$B$34" display="Testing: Classification Details" xr:uid="{08E45DEE-3975-4C5D-A079-0DFB5CBA4BE5}"/>
    <hyperlink ref="J5" location="'LogReg_TrainingScore2'!$B$10:$B$10" display="Training: Classification Summary" xr:uid="{FB788003-7B5D-4F33-8520-5ED05698F10A}"/>
    <hyperlink ref="B6" location="'LogReg_TrainingScore2'!$B$34:$B$34" display="Training: Classification Details" xr:uid="{9138FE4D-0D20-44B1-BACA-278ED89CC93E}"/>
    <hyperlink ref="D6" location="'LogReg_ValidationScore2'!$B$10:$B$10" display="Validation: Classification Summary" xr:uid="{90C5D5AC-6C70-416D-AE98-D2E3D158A491}"/>
    <hyperlink ref="F6" location="'LogReg_ValidationScore2'!$B$34:$B$34" display="Validation: Classification Details" xr:uid="{07E1DC84-590E-4B4A-9413-FF18AD82E09B}"/>
  </hyperlinks>
  <pageMargins left="0.7" right="0.7" top="0.75" bottom="0.75" header="0.3" footer="0.3"/>
  <tableParts count="5">
    <tablePart r:id="rId1"/>
    <tablePart r:id="rId2"/>
    <tablePart r:id="rId3"/>
    <tablePart r:id="rId4"/>
    <tablePart r:id="rId5"/>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D6FF-A06D-4C96-9E02-503DDD79372A}">
  <sheetPr>
    <tabColor theme="8" tint="-0.249977111117893"/>
  </sheetPr>
  <dimension ref="B1:Q80"/>
  <sheetViews>
    <sheetView showGridLines="0" workbookViewId="0"/>
  </sheetViews>
  <sheetFormatPr defaultRowHeight="12.75" x14ac:dyDescent="0.2"/>
  <cols>
    <col min="3" max="3" width="11.7109375" customWidth="1"/>
    <col min="4" max="4" width="14.7109375" customWidth="1"/>
    <col min="5" max="5" width="9.85546875" customWidth="1"/>
    <col min="6" max="6" width="14.85546875" customWidth="1"/>
    <col min="7" max="7" width="13" customWidth="1"/>
    <col min="8" max="8" width="10.85546875" customWidth="1"/>
    <col min="9" max="9" width="9.28515625" customWidth="1"/>
    <col min="14" max="14" width="15.5703125" bestFit="1" customWidth="1"/>
  </cols>
  <sheetData>
    <row r="1" spans="2:17" ht="18.75" x14ac:dyDescent="0.3">
      <c r="B1" s="48" t="s">
        <v>4322</v>
      </c>
      <c r="N1" t="s">
        <v>4377</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75</v>
      </c>
      <c r="O5" s="52">
        <v>23</v>
      </c>
      <c r="P5" s="52">
        <v>119</v>
      </c>
      <c r="Q5" s="52">
        <v>217</v>
      </c>
    </row>
    <row r="6" spans="2:17" x14ac:dyDescent="0.2">
      <c r="B6" s="67" t="s">
        <v>4244</v>
      </c>
      <c r="C6" s="63"/>
      <c r="D6" s="67" t="s">
        <v>4245</v>
      </c>
      <c r="E6" s="63"/>
      <c r="F6" s="67" t="s">
        <v>4246</v>
      </c>
      <c r="G6" s="63"/>
      <c r="H6" s="61"/>
      <c r="I6" s="63"/>
      <c r="J6" s="61"/>
      <c r="K6" s="63"/>
    </row>
    <row r="10" spans="2:17" ht="18.75" x14ac:dyDescent="0.3">
      <c r="B10" s="49" t="s">
        <v>4321</v>
      </c>
    </row>
    <row r="12" spans="2:17" ht="15.75" x14ac:dyDescent="0.25">
      <c r="C12" s="70" t="s">
        <v>4323</v>
      </c>
      <c r="D12" s="71"/>
      <c r="E12" s="71"/>
      <c r="F12" s="71"/>
      <c r="G12" s="71"/>
      <c r="H12" s="71"/>
      <c r="I12" s="71"/>
      <c r="J12" s="72"/>
    </row>
    <row r="13" spans="2:17" x14ac:dyDescent="0.2">
      <c r="C13" s="51" t="s">
        <v>4324</v>
      </c>
      <c r="D13" s="47" t="s">
        <v>4318</v>
      </c>
      <c r="E13" s="47" t="s">
        <v>14</v>
      </c>
      <c r="F13" s="47" t="s">
        <v>23</v>
      </c>
      <c r="G13" s="47" t="s">
        <v>31</v>
      </c>
      <c r="H13" s="47" t="s">
        <v>29</v>
      </c>
      <c r="I13" s="47" t="s">
        <v>15</v>
      </c>
      <c r="J13" s="47" t="s">
        <v>16</v>
      </c>
    </row>
    <row r="14" spans="2:17" x14ac:dyDescent="0.2">
      <c r="B14" s="54" t="s">
        <v>4387</v>
      </c>
      <c r="C14" s="73" t="s">
        <v>4325</v>
      </c>
      <c r="D14" s="50">
        <v>1</v>
      </c>
      <c r="E14" s="50">
        <v>0</v>
      </c>
      <c r="F14" s="50">
        <v>0</v>
      </c>
      <c r="G14" s="50">
        <v>0</v>
      </c>
      <c r="H14" s="50">
        <v>0</v>
      </c>
      <c r="I14" s="50">
        <v>0</v>
      </c>
      <c r="J14" s="50">
        <v>0</v>
      </c>
    </row>
    <row r="15" spans="2:17" x14ac:dyDescent="0.2">
      <c r="B15" s="54" t="s">
        <v>4388</v>
      </c>
      <c r="C15" s="73" t="s">
        <v>4326</v>
      </c>
      <c r="D15" s="50">
        <v>1</v>
      </c>
      <c r="E15" s="50">
        <v>0</v>
      </c>
      <c r="F15" s="50">
        <v>0</v>
      </c>
      <c r="G15" s="50">
        <v>0</v>
      </c>
      <c r="H15" s="50">
        <v>1</v>
      </c>
      <c r="I15" s="50">
        <v>0</v>
      </c>
      <c r="J15" s="50">
        <v>0</v>
      </c>
    </row>
    <row r="16" spans="2:17" x14ac:dyDescent="0.2">
      <c r="B16" s="54" t="s">
        <v>4389</v>
      </c>
      <c r="C16" s="73" t="s">
        <v>4327</v>
      </c>
      <c r="D16" s="50">
        <v>1</v>
      </c>
      <c r="E16" s="50">
        <v>0</v>
      </c>
      <c r="F16" s="50">
        <v>0</v>
      </c>
      <c r="G16" s="50">
        <v>1</v>
      </c>
      <c r="H16" s="50">
        <v>0</v>
      </c>
      <c r="I16" s="50">
        <v>0</v>
      </c>
      <c r="J16" s="50">
        <v>0</v>
      </c>
    </row>
    <row r="17" spans="2:10" x14ac:dyDescent="0.2">
      <c r="B17" s="54" t="s">
        <v>4390</v>
      </c>
      <c r="C17" s="73" t="s">
        <v>4328</v>
      </c>
      <c r="D17" s="50">
        <v>1</v>
      </c>
      <c r="E17" s="50">
        <v>0</v>
      </c>
      <c r="F17" s="50">
        <v>0</v>
      </c>
      <c r="G17" s="50">
        <v>0</v>
      </c>
      <c r="H17" s="50">
        <v>0</v>
      </c>
      <c r="I17" s="50">
        <v>1</v>
      </c>
      <c r="J17" s="50">
        <v>0</v>
      </c>
    </row>
    <row r="18" spans="2:10" x14ac:dyDescent="0.2">
      <c r="B18" s="54" t="s">
        <v>4391</v>
      </c>
      <c r="C18" s="73" t="s">
        <v>4329</v>
      </c>
      <c r="D18" s="50">
        <v>1</v>
      </c>
      <c r="E18" s="50">
        <v>1</v>
      </c>
      <c r="F18" s="50">
        <v>0</v>
      </c>
      <c r="G18" s="50">
        <v>0</v>
      </c>
      <c r="H18" s="50">
        <v>0</v>
      </c>
      <c r="I18" s="50">
        <v>0</v>
      </c>
      <c r="J18" s="50">
        <v>0</v>
      </c>
    </row>
    <row r="19" spans="2:10" x14ac:dyDescent="0.2">
      <c r="B19" s="54" t="s">
        <v>4392</v>
      </c>
      <c r="C19" s="73" t="s">
        <v>4330</v>
      </c>
      <c r="D19" s="50">
        <v>1</v>
      </c>
      <c r="E19" s="50">
        <v>0</v>
      </c>
      <c r="F19" s="50">
        <v>1</v>
      </c>
      <c r="G19" s="50">
        <v>0</v>
      </c>
      <c r="H19" s="50">
        <v>0</v>
      </c>
      <c r="I19" s="50">
        <v>0</v>
      </c>
      <c r="J19" s="50">
        <v>0</v>
      </c>
    </row>
    <row r="20" spans="2:10" x14ac:dyDescent="0.2">
      <c r="B20" s="54" t="s">
        <v>4393</v>
      </c>
      <c r="C20" s="73" t="s">
        <v>4331</v>
      </c>
      <c r="D20" s="50">
        <v>1</v>
      </c>
      <c r="E20" s="50">
        <v>0</v>
      </c>
      <c r="F20" s="50">
        <v>0</v>
      </c>
      <c r="G20" s="50">
        <v>0</v>
      </c>
      <c r="H20" s="50">
        <v>0</v>
      </c>
      <c r="I20" s="50">
        <v>0</v>
      </c>
      <c r="J20" s="50">
        <v>1</v>
      </c>
    </row>
    <row r="21" spans="2:10" x14ac:dyDescent="0.2">
      <c r="B21" s="54" t="s">
        <v>4394</v>
      </c>
      <c r="C21" s="73" t="s">
        <v>4332</v>
      </c>
      <c r="D21" s="50">
        <v>1</v>
      </c>
      <c r="E21" s="50">
        <v>0</v>
      </c>
      <c r="F21" s="50">
        <v>0</v>
      </c>
      <c r="G21" s="50">
        <v>0</v>
      </c>
      <c r="H21" s="50">
        <v>0</v>
      </c>
      <c r="I21" s="50">
        <v>1</v>
      </c>
      <c r="J21" s="50">
        <v>1</v>
      </c>
    </row>
    <row r="22" spans="2:10" x14ac:dyDescent="0.2">
      <c r="B22" s="54" t="s">
        <v>4395</v>
      </c>
      <c r="C22" s="73" t="s">
        <v>4333</v>
      </c>
      <c r="D22" s="50">
        <v>1</v>
      </c>
      <c r="E22" s="50">
        <v>0</v>
      </c>
      <c r="F22" s="50">
        <v>0</v>
      </c>
      <c r="G22" s="50">
        <v>1</v>
      </c>
      <c r="H22" s="50">
        <v>0</v>
      </c>
      <c r="I22" s="50">
        <v>0</v>
      </c>
      <c r="J22" s="50">
        <v>1</v>
      </c>
    </row>
    <row r="23" spans="2:10" x14ac:dyDescent="0.2">
      <c r="B23" s="54" t="s">
        <v>4396</v>
      </c>
      <c r="C23" s="73" t="s">
        <v>4334</v>
      </c>
      <c r="D23" s="50">
        <v>1</v>
      </c>
      <c r="E23" s="50">
        <v>0</v>
      </c>
      <c r="F23" s="50">
        <v>0</v>
      </c>
      <c r="G23" s="50">
        <v>0</v>
      </c>
      <c r="H23" s="50">
        <v>1</v>
      </c>
      <c r="I23" s="50">
        <v>0</v>
      </c>
      <c r="J23" s="50">
        <v>1</v>
      </c>
    </row>
    <row r="24" spans="2:10" x14ac:dyDescent="0.2">
      <c r="B24" s="54" t="s">
        <v>4397</v>
      </c>
      <c r="C24" s="73" t="s">
        <v>4335</v>
      </c>
      <c r="D24" s="50">
        <v>1</v>
      </c>
      <c r="E24" s="50">
        <v>1</v>
      </c>
      <c r="F24" s="50">
        <v>0</v>
      </c>
      <c r="G24" s="50">
        <v>0</v>
      </c>
      <c r="H24" s="50">
        <v>0</v>
      </c>
      <c r="I24" s="50">
        <v>0</v>
      </c>
      <c r="J24" s="50">
        <v>1</v>
      </c>
    </row>
    <row r="25" spans="2:10" x14ac:dyDescent="0.2">
      <c r="B25" s="54" t="s">
        <v>4398</v>
      </c>
      <c r="C25" s="73" t="s">
        <v>4336</v>
      </c>
      <c r="D25" s="50">
        <v>1</v>
      </c>
      <c r="E25" s="50">
        <v>0</v>
      </c>
      <c r="F25" s="50">
        <v>1</v>
      </c>
      <c r="G25" s="50">
        <v>0</v>
      </c>
      <c r="H25" s="50">
        <v>1</v>
      </c>
      <c r="I25" s="50">
        <v>0</v>
      </c>
      <c r="J25" s="50">
        <v>0</v>
      </c>
    </row>
    <row r="26" spans="2:10" x14ac:dyDescent="0.2">
      <c r="B26" s="54" t="s">
        <v>4399</v>
      </c>
      <c r="C26" s="73" t="s">
        <v>4337</v>
      </c>
      <c r="D26" s="50">
        <v>1</v>
      </c>
      <c r="E26" s="50">
        <v>0</v>
      </c>
      <c r="F26" s="50">
        <v>1</v>
      </c>
      <c r="G26" s="50">
        <v>0</v>
      </c>
      <c r="H26" s="50">
        <v>0</v>
      </c>
      <c r="I26" s="50">
        <v>0</v>
      </c>
      <c r="J26" s="50">
        <v>1</v>
      </c>
    </row>
    <row r="27" spans="2:10" x14ac:dyDescent="0.2">
      <c r="B27" s="54" t="s">
        <v>4400</v>
      </c>
      <c r="C27" s="73" t="s">
        <v>4338</v>
      </c>
      <c r="D27" s="50">
        <v>1</v>
      </c>
      <c r="E27" s="50">
        <v>1</v>
      </c>
      <c r="F27" s="50">
        <v>1</v>
      </c>
      <c r="G27" s="50">
        <v>0</v>
      </c>
      <c r="H27" s="50">
        <v>1</v>
      </c>
      <c r="I27" s="50">
        <v>0</v>
      </c>
      <c r="J27" s="50">
        <v>0</v>
      </c>
    </row>
    <row r="28" spans="2:10" x14ac:dyDescent="0.2">
      <c r="B28" s="54" t="s">
        <v>4401</v>
      </c>
      <c r="C28" s="73" t="s">
        <v>4339</v>
      </c>
      <c r="D28" s="50">
        <v>1</v>
      </c>
      <c r="E28" s="50">
        <v>0</v>
      </c>
      <c r="F28" s="50">
        <v>1</v>
      </c>
      <c r="G28" s="50">
        <v>0</v>
      </c>
      <c r="H28" s="50">
        <v>0</v>
      </c>
      <c r="I28" s="50">
        <v>1</v>
      </c>
      <c r="J28" s="50">
        <v>1</v>
      </c>
    </row>
    <row r="29" spans="2:10" x14ac:dyDescent="0.2">
      <c r="B29" s="54" t="s">
        <v>4402</v>
      </c>
      <c r="C29" s="73" t="s">
        <v>4340</v>
      </c>
      <c r="D29" s="50">
        <v>1</v>
      </c>
      <c r="E29" s="50">
        <v>1</v>
      </c>
      <c r="F29" s="50">
        <v>1</v>
      </c>
      <c r="G29" s="50">
        <v>0</v>
      </c>
      <c r="H29" s="50">
        <v>0</v>
      </c>
      <c r="I29" s="50">
        <v>0</v>
      </c>
      <c r="J29" s="50">
        <v>1</v>
      </c>
    </row>
    <row r="30" spans="2:10" x14ac:dyDescent="0.2">
      <c r="B30" s="54" t="s">
        <v>4403</v>
      </c>
      <c r="C30" s="73" t="s">
        <v>4341</v>
      </c>
      <c r="D30" s="50">
        <v>1</v>
      </c>
      <c r="E30" s="50">
        <v>0</v>
      </c>
      <c r="F30" s="50">
        <v>1</v>
      </c>
      <c r="G30" s="50">
        <v>1</v>
      </c>
      <c r="H30" s="50">
        <v>1</v>
      </c>
      <c r="I30" s="50">
        <v>0</v>
      </c>
      <c r="J30" s="50">
        <v>0</v>
      </c>
    </row>
    <row r="31" spans="2:10" x14ac:dyDescent="0.2">
      <c r="B31" s="54" t="s">
        <v>4404</v>
      </c>
      <c r="C31" s="73" t="s">
        <v>4342</v>
      </c>
      <c r="D31" s="50">
        <v>1</v>
      </c>
      <c r="E31" s="50">
        <v>0</v>
      </c>
      <c r="F31" s="50">
        <v>1</v>
      </c>
      <c r="G31" s="50">
        <v>1</v>
      </c>
      <c r="H31" s="50">
        <v>0</v>
      </c>
      <c r="I31" s="50">
        <v>0</v>
      </c>
      <c r="J31" s="50">
        <v>1</v>
      </c>
    </row>
    <row r="32" spans="2:10" x14ac:dyDescent="0.2">
      <c r="B32" s="54" t="s">
        <v>4405</v>
      </c>
      <c r="C32" s="73" t="s">
        <v>4343</v>
      </c>
      <c r="D32" s="50">
        <v>1</v>
      </c>
      <c r="E32" s="50">
        <v>0</v>
      </c>
      <c r="F32" s="50">
        <v>1</v>
      </c>
      <c r="G32" s="50">
        <v>0</v>
      </c>
      <c r="H32" s="50">
        <v>1</v>
      </c>
      <c r="I32" s="50">
        <v>0</v>
      </c>
      <c r="J32" s="50">
        <v>1</v>
      </c>
    </row>
    <row r="33" spans="2:10" x14ac:dyDescent="0.2">
      <c r="B33" s="54" t="s">
        <v>4406</v>
      </c>
      <c r="C33" s="73" t="s">
        <v>4344</v>
      </c>
      <c r="D33" s="50">
        <v>1</v>
      </c>
      <c r="E33" s="50">
        <v>0</v>
      </c>
      <c r="F33" s="50">
        <v>1</v>
      </c>
      <c r="G33" s="50">
        <v>1</v>
      </c>
      <c r="H33" s="50">
        <v>0</v>
      </c>
      <c r="I33" s="50">
        <v>1</v>
      </c>
      <c r="J33" s="50">
        <v>1</v>
      </c>
    </row>
    <row r="34" spans="2:10" x14ac:dyDescent="0.2">
      <c r="B34" s="54" t="s">
        <v>4407</v>
      </c>
      <c r="C34" s="73" t="s">
        <v>4345</v>
      </c>
      <c r="D34" s="50">
        <v>1</v>
      </c>
      <c r="E34" s="50">
        <v>1</v>
      </c>
      <c r="F34" s="50">
        <v>1</v>
      </c>
      <c r="G34" s="50">
        <v>1</v>
      </c>
      <c r="H34" s="50">
        <v>1</v>
      </c>
      <c r="I34" s="50">
        <v>0</v>
      </c>
      <c r="J34" s="50">
        <v>0</v>
      </c>
    </row>
    <row r="35" spans="2:10" x14ac:dyDescent="0.2">
      <c r="B35" s="54" t="s">
        <v>4408</v>
      </c>
      <c r="C35" s="73" t="s">
        <v>4346</v>
      </c>
      <c r="D35" s="50">
        <v>1</v>
      </c>
      <c r="E35" s="50">
        <v>1</v>
      </c>
      <c r="F35" s="50">
        <v>1</v>
      </c>
      <c r="G35" s="50">
        <v>1</v>
      </c>
      <c r="H35" s="50">
        <v>0</v>
      </c>
      <c r="I35" s="50">
        <v>0</v>
      </c>
      <c r="J35" s="50">
        <v>1</v>
      </c>
    </row>
    <row r="36" spans="2:10" x14ac:dyDescent="0.2">
      <c r="B36" s="54" t="s">
        <v>4409</v>
      </c>
      <c r="C36" s="73" t="s">
        <v>4347</v>
      </c>
      <c r="D36" s="50">
        <v>1</v>
      </c>
      <c r="E36" s="50">
        <v>0</v>
      </c>
      <c r="F36" s="50">
        <v>1</v>
      </c>
      <c r="G36" s="50">
        <v>0</v>
      </c>
      <c r="H36" s="50">
        <v>1</v>
      </c>
      <c r="I36" s="50">
        <v>1</v>
      </c>
      <c r="J36" s="50">
        <v>1</v>
      </c>
    </row>
    <row r="37" spans="2:10" x14ac:dyDescent="0.2">
      <c r="B37" s="54" t="s">
        <v>4410</v>
      </c>
      <c r="C37" s="73" t="s">
        <v>4348</v>
      </c>
      <c r="D37" s="50">
        <v>1</v>
      </c>
      <c r="E37" s="50">
        <v>1</v>
      </c>
      <c r="F37" s="50">
        <v>1</v>
      </c>
      <c r="G37" s="50">
        <v>0</v>
      </c>
      <c r="H37" s="50">
        <v>1</v>
      </c>
      <c r="I37" s="50">
        <v>0</v>
      </c>
      <c r="J37" s="50">
        <v>1</v>
      </c>
    </row>
    <row r="38" spans="2:10" x14ac:dyDescent="0.2">
      <c r="B38" s="54" t="s">
        <v>4411</v>
      </c>
      <c r="C38" s="73" t="s">
        <v>4349</v>
      </c>
      <c r="D38" s="50">
        <v>1</v>
      </c>
      <c r="E38" s="50">
        <v>0</v>
      </c>
      <c r="F38" s="50">
        <v>1</v>
      </c>
      <c r="G38" s="50">
        <v>1</v>
      </c>
      <c r="H38" s="50">
        <v>1</v>
      </c>
      <c r="I38" s="50">
        <v>0</v>
      </c>
      <c r="J38" s="50">
        <v>1</v>
      </c>
    </row>
    <row r="39" spans="2:10" x14ac:dyDescent="0.2">
      <c r="B39" s="54" t="s">
        <v>4412</v>
      </c>
      <c r="C39" s="73" t="s">
        <v>4350</v>
      </c>
      <c r="D39" s="50">
        <v>1</v>
      </c>
      <c r="E39" s="50">
        <v>1</v>
      </c>
      <c r="F39" s="50">
        <v>0</v>
      </c>
      <c r="G39" s="50">
        <v>1</v>
      </c>
      <c r="H39" s="50">
        <v>1</v>
      </c>
      <c r="I39" s="50">
        <v>1</v>
      </c>
      <c r="J39" s="50">
        <v>1</v>
      </c>
    </row>
    <row r="40" spans="2:10" x14ac:dyDescent="0.2">
      <c r="B40" s="54" t="s">
        <v>4413</v>
      </c>
      <c r="C40" s="73" t="s">
        <v>4351</v>
      </c>
      <c r="D40" s="50">
        <v>1</v>
      </c>
      <c r="E40" s="50">
        <v>1</v>
      </c>
      <c r="F40" s="50">
        <v>1</v>
      </c>
      <c r="G40" s="50">
        <v>1</v>
      </c>
      <c r="H40" s="50">
        <v>1</v>
      </c>
      <c r="I40" s="50">
        <v>1</v>
      </c>
      <c r="J40" s="50">
        <v>0</v>
      </c>
    </row>
    <row r="41" spans="2:10" x14ac:dyDescent="0.2">
      <c r="B41" s="54" t="s">
        <v>4414</v>
      </c>
      <c r="C41" s="73" t="s">
        <v>4352</v>
      </c>
      <c r="D41" s="50">
        <v>1</v>
      </c>
      <c r="E41" s="50">
        <v>1</v>
      </c>
      <c r="F41" s="50">
        <v>1</v>
      </c>
      <c r="G41" s="50">
        <v>1</v>
      </c>
      <c r="H41" s="50">
        <v>0</v>
      </c>
      <c r="I41" s="50">
        <v>1</v>
      </c>
      <c r="J41" s="50">
        <v>1</v>
      </c>
    </row>
    <row r="42" spans="2:10" x14ac:dyDescent="0.2">
      <c r="B42" s="54" t="s">
        <v>4415</v>
      </c>
      <c r="C42" s="73" t="s">
        <v>4353</v>
      </c>
      <c r="D42" s="50">
        <v>1</v>
      </c>
      <c r="E42" s="50">
        <v>1</v>
      </c>
      <c r="F42" s="50">
        <v>1</v>
      </c>
      <c r="G42" s="50">
        <v>0</v>
      </c>
      <c r="H42" s="50">
        <v>1</v>
      </c>
      <c r="I42" s="50">
        <v>1</v>
      </c>
      <c r="J42" s="50">
        <v>1</v>
      </c>
    </row>
    <row r="43" spans="2:10" x14ac:dyDescent="0.2">
      <c r="B43" s="54" t="s">
        <v>4416</v>
      </c>
      <c r="C43" s="73" t="s">
        <v>4354</v>
      </c>
      <c r="D43" s="50">
        <v>1</v>
      </c>
      <c r="E43" s="50">
        <v>1</v>
      </c>
      <c r="F43" s="50">
        <v>1</v>
      </c>
      <c r="G43" s="50">
        <v>1</v>
      </c>
      <c r="H43" s="50">
        <v>1</v>
      </c>
      <c r="I43" s="50">
        <v>0</v>
      </c>
      <c r="J43" s="50">
        <v>1</v>
      </c>
    </row>
    <row r="44" spans="2:10" x14ac:dyDescent="0.2">
      <c r="B44" s="54" t="s">
        <v>4417</v>
      </c>
      <c r="C44" s="73" t="s">
        <v>4355</v>
      </c>
      <c r="D44" s="50">
        <v>1</v>
      </c>
      <c r="E44" s="50">
        <v>0</v>
      </c>
      <c r="F44" s="50">
        <v>1</v>
      </c>
      <c r="G44" s="50">
        <v>1</v>
      </c>
      <c r="H44" s="50">
        <v>1</v>
      </c>
      <c r="I44" s="50">
        <v>1</v>
      </c>
      <c r="J44" s="50">
        <v>1</v>
      </c>
    </row>
    <row r="45" spans="2:10" x14ac:dyDescent="0.2">
      <c r="B45" s="54" t="s">
        <v>4418</v>
      </c>
      <c r="C45" s="73" t="s">
        <v>4356</v>
      </c>
      <c r="D45" s="50">
        <v>1</v>
      </c>
      <c r="E45" s="50">
        <v>1</v>
      </c>
      <c r="F45" s="50">
        <v>1</v>
      </c>
      <c r="G45" s="50">
        <v>1</v>
      </c>
      <c r="H45" s="50">
        <v>1</v>
      </c>
      <c r="I45" s="50">
        <v>1</v>
      </c>
      <c r="J45" s="50">
        <v>1</v>
      </c>
    </row>
    <row r="47" spans="2:10" ht="15.75" x14ac:dyDescent="0.25">
      <c r="C47" s="70" t="s">
        <v>4357</v>
      </c>
      <c r="D47" s="71"/>
      <c r="E47" s="71"/>
      <c r="F47" s="71"/>
      <c r="G47" s="72"/>
    </row>
    <row r="48" spans="2:10" x14ac:dyDescent="0.2">
      <c r="C48" s="51" t="s">
        <v>4324</v>
      </c>
      <c r="D48" s="47" t="s">
        <v>4358</v>
      </c>
      <c r="E48" s="47" t="s">
        <v>4359</v>
      </c>
      <c r="F48" s="47" t="s">
        <v>4360</v>
      </c>
      <c r="G48" s="47" t="s">
        <v>4361</v>
      </c>
    </row>
    <row r="49" spans="3:7" x14ac:dyDescent="0.2">
      <c r="C49" s="51" t="s">
        <v>4325</v>
      </c>
      <c r="D49" s="50">
        <v>1</v>
      </c>
      <c r="E49" s="50">
        <v>2103.8685751130415</v>
      </c>
      <c r="F49" s="50">
        <v>65.696105664804691</v>
      </c>
      <c r="G49" s="50">
        <v>5.079298717713861E-13</v>
      </c>
    </row>
    <row r="50" spans="3:7" x14ac:dyDescent="0.2">
      <c r="C50" s="51" t="s">
        <v>4326</v>
      </c>
      <c r="D50" s="50">
        <v>2</v>
      </c>
      <c r="E50" s="50">
        <v>2103.6907756677101</v>
      </c>
      <c r="F50" s="50">
        <v>67.521701223738091</v>
      </c>
      <c r="G50" s="50">
        <v>1.39605751572739E-13</v>
      </c>
    </row>
    <row r="51" spans="3:7" x14ac:dyDescent="0.2">
      <c r="C51" s="51" t="s">
        <v>4327</v>
      </c>
      <c r="D51" s="50">
        <v>2</v>
      </c>
      <c r="E51" s="50">
        <v>2103.4590683995216</v>
      </c>
      <c r="F51" s="50">
        <v>67.294418306605621</v>
      </c>
      <c r="G51" s="50">
        <v>1.5509605410590497E-13</v>
      </c>
    </row>
    <row r="52" spans="3:7" x14ac:dyDescent="0.2">
      <c r="C52" s="51" t="s">
        <v>4328</v>
      </c>
      <c r="D52" s="50">
        <v>2</v>
      </c>
      <c r="E52" s="50">
        <v>2103.4060000320892</v>
      </c>
      <c r="F52" s="50">
        <v>67.242363256922545</v>
      </c>
      <c r="G52" s="50">
        <v>1.5887909540818889E-13</v>
      </c>
    </row>
    <row r="53" spans="3:7" x14ac:dyDescent="0.2">
      <c r="C53" s="51" t="s">
        <v>4329</v>
      </c>
      <c r="D53" s="50">
        <v>2</v>
      </c>
      <c r="E53" s="50">
        <v>2099.1087253744163</v>
      </c>
      <c r="F53" s="50">
        <v>63.027143218505898</v>
      </c>
      <c r="G53" s="50">
        <v>1.11767347684998E-12</v>
      </c>
    </row>
    <row r="54" spans="3:7" x14ac:dyDescent="0.2">
      <c r="C54" s="51" t="s">
        <v>4330</v>
      </c>
      <c r="D54" s="50">
        <v>2</v>
      </c>
      <c r="E54" s="50">
        <v>2088.5525555224185</v>
      </c>
      <c r="F54" s="50">
        <v>52.672538909092964</v>
      </c>
      <c r="G54" s="50">
        <v>1.3364184021188613E-10</v>
      </c>
    </row>
    <row r="55" spans="3:7" x14ac:dyDescent="0.2">
      <c r="C55" s="51" t="s">
        <v>4331</v>
      </c>
      <c r="D55" s="50">
        <v>2</v>
      </c>
      <c r="E55" s="50">
        <v>2076.3458644932889</v>
      </c>
      <c r="F55" s="50">
        <v>40.69892941758053</v>
      </c>
      <c r="G55" s="50">
        <v>3.2739718399144725E-8</v>
      </c>
    </row>
    <row r="56" spans="3:7" x14ac:dyDescent="0.2">
      <c r="C56" s="51" t="s">
        <v>4332</v>
      </c>
      <c r="D56" s="50">
        <v>3</v>
      </c>
      <c r="E56" s="50">
        <v>2076.3447255944343</v>
      </c>
      <c r="F56" s="50">
        <v>42.697812265511857</v>
      </c>
      <c r="G56" s="50">
        <v>9.1945824578112823E-9</v>
      </c>
    </row>
    <row r="57" spans="3:7" x14ac:dyDescent="0.2">
      <c r="C57" s="51" t="s">
        <v>4333</v>
      </c>
      <c r="D57" s="50">
        <v>3</v>
      </c>
      <c r="E57" s="50">
        <v>2076.3139873367745</v>
      </c>
      <c r="F57" s="50">
        <v>42.667660941718395</v>
      </c>
      <c r="G57" s="50">
        <v>9.3252103798271014E-9</v>
      </c>
    </row>
    <row r="58" spans="3:7" x14ac:dyDescent="0.2">
      <c r="C58" s="51" t="s">
        <v>4334</v>
      </c>
      <c r="D58" s="50">
        <v>3</v>
      </c>
      <c r="E58" s="50">
        <v>2075.6228161381218</v>
      </c>
      <c r="F58" s="50">
        <v>41.989687361106007</v>
      </c>
      <c r="G58" s="50">
        <v>1.2805446330128827E-8</v>
      </c>
    </row>
    <row r="59" spans="3:7" x14ac:dyDescent="0.2">
      <c r="C59" s="51" t="s">
        <v>4335</v>
      </c>
      <c r="D59" s="50">
        <v>3</v>
      </c>
      <c r="E59" s="50">
        <v>2072.2173195072605</v>
      </c>
      <c r="F59" s="50">
        <v>38.649217229987926</v>
      </c>
      <c r="G59" s="50">
        <v>6.0987523346086816E-8</v>
      </c>
    </row>
    <row r="60" spans="3:7" x14ac:dyDescent="0.2">
      <c r="C60" s="51" t="s">
        <v>4336</v>
      </c>
      <c r="D60" s="50">
        <v>3</v>
      </c>
      <c r="E60" s="50">
        <v>2070.604320905029</v>
      </c>
      <c r="F60" s="50">
        <v>37.067018145290149</v>
      </c>
      <c r="G60" s="50">
        <v>1.2757281399180973E-7</v>
      </c>
    </row>
    <row r="61" spans="3:7" x14ac:dyDescent="0.2">
      <c r="C61" s="51" t="s">
        <v>4337</v>
      </c>
      <c r="D61" s="50">
        <v>3</v>
      </c>
      <c r="E61" s="50">
        <v>2066.3166610943772</v>
      </c>
      <c r="F61" s="50">
        <v>32.861229362508311</v>
      </c>
      <c r="G61" s="50">
        <v>9.0277929351773419E-7</v>
      </c>
    </row>
    <row r="62" spans="3:7" x14ac:dyDescent="0.2">
      <c r="C62" s="51" t="s">
        <v>4338</v>
      </c>
      <c r="D62" s="50">
        <v>4</v>
      </c>
      <c r="E62" s="50">
        <v>2066.2134532982841</v>
      </c>
      <c r="F62" s="50">
        <v>34.759992275082368</v>
      </c>
      <c r="G62" s="50">
        <v>2.5438405815440996E-7</v>
      </c>
    </row>
    <row r="63" spans="3:7" x14ac:dyDescent="0.2">
      <c r="C63" s="51" t="s">
        <v>4339</v>
      </c>
      <c r="D63" s="50">
        <v>4</v>
      </c>
      <c r="E63" s="50">
        <v>2063.8769380526692</v>
      </c>
      <c r="F63" s="50">
        <v>32.468091787456615</v>
      </c>
      <c r="G63" s="50">
        <v>7.6031948802407312E-7</v>
      </c>
    </row>
    <row r="64" spans="3:7" x14ac:dyDescent="0.2">
      <c r="C64" s="51" t="s">
        <v>4340</v>
      </c>
      <c r="D64" s="50">
        <v>4</v>
      </c>
      <c r="E64" s="50">
        <v>2061.8211972823442</v>
      </c>
      <c r="F64" s="50">
        <v>30.451604506758486</v>
      </c>
      <c r="G64" s="50">
        <v>1.9905686976690577E-6</v>
      </c>
    </row>
    <row r="65" spans="3:7" x14ac:dyDescent="0.2">
      <c r="C65" s="51" t="s">
        <v>4341</v>
      </c>
      <c r="D65" s="50">
        <v>4</v>
      </c>
      <c r="E65" s="50">
        <v>2061.4750188431981</v>
      </c>
      <c r="F65" s="50">
        <v>30.112036196655026</v>
      </c>
      <c r="G65" s="50">
        <v>2.3405639686968708E-6</v>
      </c>
    </row>
    <row r="66" spans="3:7" x14ac:dyDescent="0.2">
      <c r="C66" s="51" t="s">
        <v>4342</v>
      </c>
      <c r="D66" s="50">
        <v>4</v>
      </c>
      <c r="E66" s="50">
        <v>2060.7073100607213</v>
      </c>
      <c r="F66" s="50">
        <v>29.358986484603975</v>
      </c>
      <c r="G66" s="50">
        <v>3.3517266459600691E-6</v>
      </c>
    </row>
    <row r="67" spans="3:7" x14ac:dyDescent="0.2">
      <c r="C67" s="51" t="s">
        <v>4343</v>
      </c>
      <c r="D67" s="50">
        <v>4</v>
      </c>
      <c r="E67" s="50">
        <v>2049.4782215562045</v>
      </c>
      <c r="F67" s="50">
        <v>18.344312616160778</v>
      </c>
      <c r="G67" s="50">
        <v>6.2082353211148525E-4</v>
      </c>
    </row>
    <row r="68" spans="3:7" x14ac:dyDescent="0.2">
      <c r="C68" s="51" t="s">
        <v>4344</v>
      </c>
      <c r="D68" s="50">
        <v>5</v>
      </c>
      <c r="E68" s="50">
        <v>2057.3663180343033</v>
      </c>
      <c r="F68" s="50">
        <v>28.081789270131821</v>
      </c>
      <c r="G68" s="50">
        <v>3.8685248023861973E-6</v>
      </c>
    </row>
    <row r="69" spans="3:7" x14ac:dyDescent="0.2">
      <c r="C69" s="51" t="s">
        <v>4345</v>
      </c>
      <c r="D69" s="50">
        <v>5</v>
      </c>
      <c r="E69" s="50">
        <v>2057.1687516442908</v>
      </c>
      <c r="F69" s="50">
        <v>27.887995325727616</v>
      </c>
      <c r="G69" s="50">
        <v>4.2570248598439164E-6</v>
      </c>
    </row>
    <row r="70" spans="3:7" x14ac:dyDescent="0.2">
      <c r="C70" s="51" t="s">
        <v>4346</v>
      </c>
      <c r="D70" s="50">
        <v>5</v>
      </c>
      <c r="E70" s="50">
        <v>2056.2175340678527</v>
      </c>
      <c r="F70" s="50">
        <v>26.954940841547568</v>
      </c>
      <c r="G70" s="50">
        <v>6.7493778497240697E-6</v>
      </c>
    </row>
    <row r="71" spans="3:7" x14ac:dyDescent="0.2">
      <c r="C71" s="51" t="s">
        <v>4347</v>
      </c>
      <c r="D71" s="50">
        <v>5</v>
      </c>
      <c r="E71" s="50">
        <v>2046.2109013005686</v>
      </c>
      <c r="F71" s="50">
        <v>17.139380441557932</v>
      </c>
      <c r="G71" s="50">
        <v>8.7199211956912048E-4</v>
      </c>
    </row>
    <row r="72" spans="3:7" x14ac:dyDescent="0.2">
      <c r="C72" s="51" t="s">
        <v>4348</v>
      </c>
      <c r="D72" s="50">
        <v>5</v>
      </c>
      <c r="E72" s="50">
        <v>2045.6669059804892</v>
      </c>
      <c r="F72" s="50">
        <v>16.605772479146253</v>
      </c>
      <c r="G72" s="50">
        <v>1.1365357257053788E-3</v>
      </c>
    </row>
    <row r="73" spans="3:7" x14ac:dyDescent="0.2">
      <c r="C73" s="51" t="s">
        <v>4349</v>
      </c>
      <c r="D73" s="50">
        <v>5</v>
      </c>
      <c r="E73" s="50">
        <v>2040.7128379395599</v>
      </c>
      <c r="F73" s="50">
        <v>11.746300245850989</v>
      </c>
      <c r="G73" s="50">
        <v>1.2732693541664841E-2</v>
      </c>
    </row>
    <row r="74" spans="3:7" x14ac:dyDescent="0.2">
      <c r="C74" s="51" t="s">
        <v>4350</v>
      </c>
      <c r="D74" s="50">
        <v>6</v>
      </c>
      <c r="E74" s="50">
        <v>2071.378017663747</v>
      </c>
      <c r="F74" s="50">
        <v>43.825941495740381</v>
      </c>
      <c r="G74" s="50">
        <v>5.6377435844593938E-10</v>
      </c>
    </row>
    <row r="75" spans="3:7" x14ac:dyDescent="0.2">
      <c r="C75" s="51" t="s">
        <v>4351</v>
      </c>
      <c r="D75" s="50">
        <v>6</v>
      </c>
      <c r="E75" s="50">
        <v>2053.1214442238784</v>
      </c>
      <c r="F75" s="50">
        <v>25.917969507225962</v>
      </c>
      <c r="G75" s="50">
        <v>5.0883454615907391E-6</v>
      </c>
    </row>
    <row r="76" spans="3:7" x14ac:dyDescent="0.2">
      <c r="C76" s="51" t="s">
        <v>4352</v>
      </c>
      <c r="D76" s="50">
        <v>6</v>
      </c>
      <c r="E76" s="50">
        <v>2052.4161395828378</v>
      </c>
      <c r="F76" s="50">
        <v>25.226132356255221</v>
      </c>
      <c r="G76" s="50">
        <v>7.2764672853301797E-6</v>
      </c>
    </row>
    <row r="77" spans="3:7" x14ac:dyDescent="0.2">
      <c r="C77" s="51" t="s">
        <v>4353</v>
      </c>
      <c r="D77" s="50">
        <v>6</v>
      </c>
      <c r="E77" s="50">
        <v>2042.0005759545761</v>
      </c>
      <c r="F77" s="50">
        <v>15.009449454951664</v>
      </c>
      <c r="G77" s="50">
        <v>1.5808694438033516E-3</v>
      </c>
    </row>
    <row r="78" spans="3:7" x14ac:dyDescent="0.2">
      <c r="C78" s="51" t="s">
        <v>4354</v>
      </c>
      <c r="D78" s="50">
        <v>6</v>
      </c>
      <c r="E78" s="50">
        <v>2036.9740353077925</v>
      </c>
      <c r="F78" s="50">
        <v>10.078888449173974</v>
      </c>
      <c r="G78" s="50">
        <v>2.432715710518106E-2</v>
      </c>
    </row>
    <row r="79" spans="3:7" x14ac:dyDescent="0.2">
      <c r="C79" s="51" t="s">
        <v>4355</v>
      </c>
      <c r="D79" s="50">
        <v>6</v>
      </c>
      <c r="E79" s="50">
        <v>2036.0060066751637</v>
      </c>
      <c r="F79" s="50">
        <v>9.1293439087214665</v>
      </c>
      <c r="G79" s="50">
        <v>4.2278066976913026E-2</v>
      </c>
    </row>
    <row r="80" spans="3:7" x14ac:dyDescent="0.2">
      <c r="C80" s="51" t="s">
        <v>4356</v>
      </c>
      <c r="D80" s="50">
        <v>7</v>
      </c>
      <c r="E80" s="50">
        <v>2031.7962798352733</v>
      </c>
      <c r="F80" s="50">
        <v>6.9999999999995453</v>
      </c>
      <c r="G80" s="50" t="e">
        <f>NA()</f>
        <v>#N/A</v>
      </c>
    </row>
  </sheetData>
  <mergeCells count="19">
    <mergeCell ref="B3:K3"/>
    <mergeCell ref="N3:Q3"/>
    <mergeCell ref="H5:I5"/>
    <mergeCell ref="J5:K5"/>
    <mergeCell ref="B6:C6"/>
    <mergeCell ref="D6:E6"/>
    <mergeCell ref="F6:G6"/>
    <mergeCell ref="H6:I6"/>
    <mergeCell ref="J6:K6"/>
    <mergeCell ref="C12:J12"/>
    <mergeCell ref="C47:G47"/>
    <mergeCell ref="B4:C4"/>
    <mergeCell ref="D4:E4"/>
    <mergeCell ref="F4:G4"/>
    <mergeCell ref="H4:I4"/>
    <mergeCell ref="J4:K4"/>
    <mergeCell ref="B5:C5"/>
    <mergeCell ref="D5:E5"/>
    <mergeCell ref="F5:G5"/>
  </mergeCells>
  <hyperlinks>
    <hyperlink ref="C14" location="B14:B14" tooltip="603" display="Subset 1" xr:uid="{6647C281-0432-43BC-B10C-12E24476B67F}"/>
    <hyperlink ref="C15" location="B15:B15" tooltip="603" display="Subset 2" xr:uid="{DD6DBE71-8BC5-45B8-93A7-84B6EEDBD897}"/>
    <hyperlink ref="C16" location="B16:B16" tooltip="603" display="Subset 3" xr:uid="{0BDCF6A2-C028-4BF6-870F-EA72DD266C54}"/>
    <hyperlink ref="C17" location="B17:B17" tooltip="603" display="Subset 4" xr:uid="{4409672E-960A-41D1-A5F4-CCF6B7D7F43D}"/>
    <hyperlink ref="C18" location="B18:B18" tooltip="603" display="Subset 5" xr:uid="{BE42BACE-85FF-4B6A-A71E-60B1C0574D80}"/>
    <hyperlink ref="C19" location="B19:B19" tooltip="603" display="Subset 6" xr:uid="{8296D7DE-CFF0-48D8-BBA4-650597856395}"/>
    <hyperlink ref="C20" location="B20:B20" tooltip="603" display="Subset 7" xr:uid="{6F5EB2E5-2EB9-4913-8A33-A9739B8DAF5C}"/>
    <hyperlink ref="C21" location="B21:B21" tooltip="603" display="Subset 8" xr:uid="{ED4DF278-488A-4592-AA3D-EE0CC7C7099C}"/>
    <hyperlink ref="C22" location="B22:B22" tooltip="603" display="Subset 9" xr:uid="{99CD0686-0585-40D6-B370-2F841FD13A53}"/>
    <hyperlink ref="C23" location="B23:B23" tooltip="603" display="Subset 10" xr:uid="{4724BA91-78FD-4049-9BC2-C8A725B31B52}"/>
    <hyperlink ref="C24" location="B24:B24" tooltip="603" display="Subset 11" xr:uid="{2ED39A80-129D-4413-A410-D7199253E94E}"/>
    <hyperlink ref="C25" location="B25:B25" tooltip="603" display="Subset 12" xr:uid="{08E3E8C1-7CE3-4128-A431-D7A90964AD8A}"/>
    <hyperlink ref="C26" location="B26:B26" tooltip="603" display="Subset 13" xr:uid="{8C7B5173-703B-4A1E-B387-D1D4CE6D1796}"/>
    <hyperlink ref="C27" location="B27:B27" tooltip="603" display="Subset 14" xr:uid="{3D62C9CD-64ED-49CF-8DD3-E26EE4BF3EFF}"/>
    <hyperlink ref="C28" location="B28:B28" tooltip="603" display="Subset 15" xr:uid="{F4939853-42AC-4C37-8274-7911C80BF692}"/>
    <hyperlink ref="C29" location="B29:B29" tooltip="603" display="Subset 16" xr:uid="{0D613DE7-0776-48AD-8B44-A2CCCD691C3A}"/>
    <hyperlink ref="C30" location="B30:B30" tooltip="603" display="Subset 17" xr:uid="{0090A87E-0882-4F9C-88B2-F483CBA82A8D}"/>
    <hyperlink ref="C31" location="B31:B31" tooltip="603" display="Subset 18" xr:uid="{30D1CC11-7C79-472A-9DF4-EBAA054A387C}"/>
    <hyperlink ref="C32" location="B32:B32" tooltip="603" display="Subset 19" xr:uid="{54488C2A-8A7C-43D5-B853-1910810E61B7}"/>
    <hyperlink ref="C33" location="B33:B33" tooltip="603" display="Subset 20" xr:uid="{7B700B10-3B4B-45E7-93B7-07350E976776}"/>
    <hyperlink ref="C34" location="B34:B34" tooltip="603" display="Subset 21" xr:uid="{AC6ED14D-B2B0-4F2A-9A97-643F204291C8}"/>
    <hyperlink ref="C35" location="B35:B35" tooltip="603" display="Subset 22" xr:uid="{AD06E34B-D9B1-47C4-A92E-5748AB243542}"/>
    <hyperlink ref="C36" location="B36:B36" tooltip="603" display="Subset 23" xr:uid="{F4629F1A-C6F9-4BA7-9E29-2C89D52F132D}"/>
    <hyperlink ref="C37" location="B37:B37" tooltip="603" display="Subset 24" xr:uid="{5A0985D4-5E66-4427-9742-1EB10BF300A3}"/>
    <hyperlink ref="C38" location="B38:B38" tooltip="603" display="Subset 25" xr:uid="{8236088D-8799-4AC5-A826-030B602EF030}"/>
    <hyperlink ref="C39" location="B39:B39" tooltip="603" display="Subset 26" xr:uid="{0711AE01-3D39-450E-B1C0-615196D69E4F}"/>
    <hyperlink ref="C40" location="B40:B40" tooltip="603" display="Subset 27" xr:uid="{307BE876-5583-4465-B9A4-F8DB14AB5C73}"/>
    <hyperlink ref="C41" location="B41:B41" tooltip="603" display="Subset 28" xr:uid="{EB13EDBA-C315-40F9-B759-28BCB284F9BE}"/>
    <hyperlink ref="C42" location="B42:B42" tooltip="603" display="Subset 29" xr:uid="{D8140D15-D71E-42AE-95BD-F28C832B10C6}"/>
    <hyperlink ref="C43" location="B43:B43" tooltip="603" display="Subset 30" xr:uid="{59FD21D8-6EC6-4B01-85CF-599D2BBEFF42}"/>
    <hyperlink ref="C44" location="B44:B44" tooltip="603" display="Subset 31" xr:uid="{4BBD949E-5AF9-4C79-990B-9103E6642E22}"/>
    <hyperlink ref="C45" location="B45:B45" tooltip="603" display="Subset 32" xr:uid="{81493C2B-8F99-4090-86E7-6D3BAB9F3DE3}"/>
    <hyperlink ref="B4" location="'LogReg_FS1'!$B$10:$B$10" display="Feature Selection" xr:uid="{E740E499-02AB-47C4-A38C-0D7A076DDB25}"/>
    <hyperlink ref="D4" location="'LogReg_Output2'!$B$10:$B$10" display="Inputs" xr:uid="{DE2A288F-3461-489E-BCFC-F208D6A6150A}"/>
    <hyperlink ref="F4" location="'LogReg_Output2'!$B$62:$B$62" display="Regression Summary" xr:uid="{34014E7A-F36B-4A09-A0E2-F850271B7DC6}"/>
    <hyperlink ref="H4" location="'LogReg_Output2'!$B$70:$B$70" display="Predictor Screening" xr:uid="{E0AACFFB-9CF4-4CFE-8DD7-38634DE5EBEC}"/>
    <hyperlink ref="J4" location="'LogReg_Output2'!$B$84:$B$84" display="Coefficients" xr:uid="{1EB76507-6C62-46C4-8E97-84266D90AE92}"/>
    <hyperlink ref="B5" location="'LogReg_Output2'!$B$95:$B$95" display="Variance-Covariance Matrix of Coefficients" xr:uid="{F467091A-A871-459E-917A-4EF72453FAD3}"/>
    <hyperlink ref="D5" location="'LogReg_Stored2'!$B$10:$B$10" display="PMML Model" xr:uid="{0AC31AA5-EC85-4A8F-B5E7-930F02CDD9C3}"/>
    <hyperlink ref="F5" location="'LogReg_TestScore2'!$B$10:$B$10" display="Testing: Classification Summary" xr:uid="{DEB8978F-BE3A-475E-8C98-0ADEC1826D03}"/>
    <hyperlink ref="H5" location="'LogReg_TestScore2'!$B$34:$B$34" display="Testing: Classification Details" xr:uid="{270B3C01-8E16-4855-9477-0CD44BFE1C24}"/>
    <hyperlink ref="J5" location="'LogReg_TrainingScore2'!$B$10:$B$10" display="Training: Classification Summary" xr:uid="{7C38A8E0-C586-480F-AA8D-3297CDA5D5E4}"/>
    <hyperlink ref="B6" location="'LogReg_TrainingScore2'!$B$34:$B$34" display="Training: Classification Details" xr:uid="{08EE7B74-3DEA-4B8A-B4B5-DFCB7765A7C3}"/>
    <hyperlink ref="D6" location="'LogReg_ValidationScore2'!$B$10:$B$10" display="Validation: Classification Summary" xr:uid="{1BA9B511-6860-4BBA-A4CF-112EC99DC4BF}"/>
    <hyperlink ref="F6" location="'LogReg_ValidationScore2'!$B$34:$B$34" display="Validation: Classification Details" xr:uid="{F2FE6321-59CE-4F88-92F6-D30F1493AEE7}"/>
  </hyperlink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26C09-0D93-49A8-A5E1-FAFDCC8B5F27}">
  <sheetPr>
    <tabColor theme="8" tint="-0.249977111117893"/>
  </sheetPr>
  <dimension ref="B1:Q20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4" max="14" width="15.5703125" bestFit="1" customWidth="1"/>
  </cols>
  <sheetData>
    <row r="1" spans="2:17" ht="18.75" x14ac:dyDescent="0.3">
      <c r="B1" s="48" t="s">
        <v>4273</v>
      </c>
      <c r="N1" t="s">
        <v>4377</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75</v>
      </c>
      <c r="O5" s="52">
        <v>23</v>
      </c>
      <c r="P5" s="52">
        <v>119</v>
      </c>
      <c r="Q5" s="52">
        <v>217</v>
      </c>
    </row>
    <row r="6" spans="2:17" x14ac:dyDescent="0.2">
      <c r="B6" s="67" t="s">
        <v>4244</v>
      </c>
      <c r="C6" s="63"/>
      <c r="D6" s="67" t="s">
        <v>4245</v>
      </c>
      <c r="E6" s="63"/>
      <c r="F6" s="67" t="s">
        <v>4246</v>
      </c>
      <c r="G6" s="63"/>
      <c r="H6" s="61"/>
      <c r="I6" s="63"/>
      <c r="J6" s="61"/>
      <c r="K6" s="63"/>
    </row>
    <row r="10" spans="2:17" ht="18.75" x14ac:dyDescent="0.3">
      <c r="B10" s="49" t="s">
        <v>4243</v>
      </c>
    </row>
    <row r="12" spans="2:17" ht="15.75" x14ac:dyDescent="0.25">
      <c r="C12" s="70" t="s">
        <v>4248</v>
      </c>
      <c r="D12" s="71"/>
      <c r="E12" s="72"/>
    </row>
    <row r="13" spans="2:17" x14ac:dyDescent="0.2">
      <c r="C13" s="51" t="s">
        <v>4249</v>
      </c>
      <c r="D13" s="47" t="s">
        <v>4250</v>
      </c>
      <c r="E13" s="47" t="s">
        <v>4251</v>
      </c>
    </row>
    <row r="14" spans="2:17" x14ac:dyDescent="0.2">
      <c r="C14" s="51">
        <v>0</v>
      </c>
      <c r="D14" s="50">
        <v>1768</v>
      </c>
      <c r="E14" s="50">
        <v>66</v>
      </c>
    </row>
    <row r="15" spans="2:17" x14ac:dyDescent="0.2">
      <c r="C15" s="51">
        <v>1</v>
      </c>
      <c r="D15" s="50">
        <v>138</v>
      </c>
      <c r="E15" s="50">
        <v>28</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1834</v>
      </c>
      <c r="E19">
        <f>SUM($D$14:$E$14) - $D$14</f>
        <v>66</v>
      </c>
      <c r="F19">
        <f>IF($D$19=0,"Undefined",$E$19*100 / $D$19)</f>
        <v>3.5986913849509268</v>
      </c>
    </row>
    <row r="20" spans="3:6" x14ac:dyDescent="0.2">
      <c r="C20" s="51">
        <v>1</v>
      </c>
      <c r="D20">
        <f>SUM($D$15:$E$15)</f>
        <v>166</v>
      </c>
      <c r="E20">
        <f>SUM($D$15:$E$15) - $E$15</f>
        <v>138</v>
      </c>
      <c r="F20">
        <f>IF($D$20=0,"Undefined",$E$20*100 / $D$20)</f>
        <v>83.132530120481931</v>
      </c>
    </row>
    <row r="21" spans="3:6" x14ac:dyDescent="0.2">
      <c r="C21" s="51" t="s">
        <v>4257</v>
      </c>
      <c r="D21">
        <f>SUM($D$19:$D$20)</f>
        <v>2000</v>
      </c>
      <c r="E21">
        <f>SUM($E$19:$E$20)</f>
        <v>204</v>
      </c>
      <c r="F21">
        <f>IF($D$21=0,"Undefined",$E$21*100 / $D$21)</f>
        <v>10.199999999999999</v>
      </c>
    </row>
    <row r="23" spans="3:6" ht="15.75" x14ac:dyDescent="0.25">
      <c r="C23" s="70" t="s">
        <v>4258</v>
      </c>
      <c r="D23" s="72"/>
    </row>
    <row r="24" spans="3:6" x14ac:dyDescent="0.2">
      <c r="C24" t="s">
        <v>4259</v>
      </c>
      <c r="D24" t="s">
        <v>4260</v>
      </c>
    </row>
    <row r="25" spans="3:6" x14ac:dyDescent="0.2">
      <c r="C25" t="s">
        <v>4261</v>
      </c>
      <c r="D25">
        <v>1796</v>
      </c>
    </row>
    <row r="26" spans="3:6" x14ac:dyDescent="0.2">
      <c r="C26" t="s">
        <v>4262</v>
      </c>
      <c r="D26">
        <v>89.8</v>
      </c>
    </row>
    <row r="27" spans="3:6" x14ac:dyDescent="0.2">
      <c r="C27" t="s">
        <v>4263</v>
      </c>
      <c r="D27">
        <v>0.96401308615049075</v>
      </c>
    </row>
    <row r="28" spans="3:6" x14ac:dyDescent="0.2">
      <c r="C28" t="s">
        <v>4264</v>
      </c>
      <c r="D28">
        <v>0.16867469879518071</v>
      </c>
    </row>
    <row r="29" spans="3:6" x14ac:dyDescent="0.2">
      <c r="C29" t="s">
        <v>4265</v>
      </c>
      <c r="D29">
        <v>0.2978723404255319</v>
      </c>
    </row>
    <row r="30" spans="3:6" x14ac:dyDescent="0.2">
      <c r="C30" t="s">
        <v>4266</v>
      </c>
      <c r="D30">
        <v>0.2153846153846154</v>
      </c>
    </row>
    <row r="31" spans="3:6" x14ac:dyDescent="0.2">
      <c r="C31" t="s">
        <v>4267</v>
      </c>
      <c r="D31">
        <v>1</v>
      </c>
    </row>
    <row r="32" spans="3:6" x14ac:dyDescent="0.2">
      <c r="C32" t="s">
        <v>4268</v>
      </c>
      <c r="D32">
        <v>0.2</v>
      </c>
    </row>
    <row r="34" spans="2:7" ht="18.75" x14ac:dyDescent="0.3">
      <c r="B34" s="49" t="s">
        <v>4244</v>
      </c>
    </row>
    <row r="36" spans="2:7" x14ac:dyDescent="0.2">
      <c r="C36" s="51" t="s">
        <v>148</v>
      </c>
      <c r="D36" s="47" t="s">
        <v>20</v>
      </c>
      <c r="E36" s="47" t="s">
        <v>4269</v>
      </c>
      <c r="F36" s="47" t="s">
        <v>4270</v>
      </c>
      <c r="G36" s="47" t="s">
        <v>4271</v>
      </c>
    </row>
    <row r="37" spans="2:7" x14ac:dyDescent="0.2">
      <c r="C37" s="51" t="s">
        <v>149</v>
      </c>
      <c r="D37" s="50">
        <v>0</v>
      </c>
      <c r="E37" s="50">
        <v>0</v>
      </c>
      <c r="F37" s="50">
        <v>4.3949278830200965E-2</v>
      </c>
      <c r="G37" s="50">
        <v>0.95605072116979906</v>
      </c>
    </row>
    <row r="38" spans="2:7" x14ac:dyDescent="0.2">
      <c r="C38" s="51" t="s">
        <v>150</v>
      </c>
      <c r="D38" s="50">
        <v>0</v>
      </c>
      <c r="E38" s="50">
        <v>0</v>
      </c>
      <c r="F38" s="50">
        <v>5.6654461254846668E-2</v>
      </c>
      <c r="G38" s="50">
        <v>0.94334553874515337</v>
      </c>
    </row>
    <row r="39" spans="2:7" x14ac:dyDescent="0.2">
      <c r="C39" s="51" t="s">
        <v>151</v>
      </c>
      <c r="D39" s="50">
        <v>0</v>
      </c>
      <c r="E39" s="50">
        <v>0</v>
      </c>
      <c r="F39" s="50">
        <v>3.9888563257342143E-2</v>
      </c>
      <c r="G39" s="50">
        <v>0.96011143674265786</v>
      </c>
    </row>
    <row r="40" spans="2:7" x14ac:dyDescent="0.2">
      <c r="C40" s="69" t="s">
        <v>153</v>
      </c>
      <c r="D40" s="68">
        <v>1</v>
      </c>
      <c r="E40" s="68">
        <v>0</v>
      </c>
      <c r="F40" s="68">
        <v>0.19090746617658791</v>
      </c>
      <c r="G40" s="68">
        <v>0.80909253382341206</v>
      </c>
    </row>
    <row r="41" spans="2:7" x14ac:dyDescent="0.2">
      <c r="C41" s="51" t="s">
        <v>154</v>
      </c>
      <c r="D41" s="50">
        <v>0</v>
      </c>
      <c r="E41" s="50">
        <v>0</v>
      </c>
      <c r="F41" s="50">
        <v>7.1874181676997356E-2</v>
      </c>
      <c r="G41" s="50">
        <v>0.92812581832300267</v>
      </c>
    </row>
    <row r="42" spans="2:7" x14ac:dyDescent="0.2">
      <c r="C42" s="51" t="s">
        <v>155</v>
      </c>
      <c r="D42" s="50">
        <v>0</v>
      </c>
      <c r="E42" s="50">
        <v>0</v>
      </c>
      <c r="F42" s="50">
        <v>4.9528399986864195E-2</v>
      </c>
      <c r="G42" s="50">
        <v>0.9504716000131358</v>
      </c>
    </row>
    <row r="43" spans="2:7" x14ac:dyDescent="0.2">
      <c r="C43" s="51" t="s">
        <v>156</v>
      </c>
      <c r="D43" s="50">
        <v>0</v>
      </c>
      <c r="E43" s="50">
        <v>0</v>
      </c>
      <c r="F43" s="50">
        <v>4.8570155024821877E-2</v>
      </c>
      <c r="G43" s="50">
        <v>0.95142984497517813</v>
      </c>
    </row>
    <row r="44" spans="2:7" x14ac:dyDescent="0.2">
      <c r="C44" s="69" t="s">
        <v>157</v>
      </c>
      <c r="D44" s="68">
        <v>1</v>
      </c>
      <c r="E44" s="68">
        <v>0</v>
      </c>
      <c r="F44" s="68">
        <v>0.19511366686195458</v>
      </c>
      <c r="G44" s="68">
        <v>0.80488633313804536</v>
      </c>
    </row>
    <row r="45" spans="2:7" x14ac:dyDescent="0.2">
      <c r="C45" s="51" t="s">
        <v>158</v>
      </c>
      <c r="D45" s="50">
        <v>0</v>
      </c>
      <c r="E45" s="50">
        <v>0</v>
      </c>
      <c r="F45" s="50">
        <v>5.6654461254846668E-2</v>
      </c>
      <c r="G45" s="50">
        <v>0.94334553874515337</v>
      </c>
    </row>
    <row r="46" spans="2:7" x14ac:dyDescent="0.2">
      <c r="C46" s="51" t="s">
        <v>159</v>
      </c>
      <c r="D46" s="50">
        <v>0</v>
      </c>
      <c r="E46" s="50">
        <v>0</v>
      </c>
      <c r="F46" s="50">
        <v>5.6654461254846668E-2</v>
      </c>
      <c r="G46" s="50">
        <v>0.94334553874515337</v>
      </c>
    </row>
    <row r="47" spans="2:7" x14ac:dyDescent="0.2">
      <c r="C47" s="51" t="s">
        <v>160</v>
      </c>
      <c r="D47" s="50">
        <v>0</v>
      </c>
      <c r="E47" s="50">
        <v>0</v>
      </c>
      <c r="F47" s="50">
        <v>5.6654461254846668E-2</v>
      </c>
      <c r="G47" s="50">
        <v>0.94334553874515337</v>
      </c>
    </row>
    <row r="48" spans="2:7" x14ac:dyDescent="0.2">
      <c r="C48" s="69" t="s">
        <v>161</v>
      </c>
      <c r="D48" s="68">
        <v>0</v>
      </c>
      <c r="E48" s="68">
        <v>1</v>
      </c>
      <c r="F48" s="68">
        <v>0.27388414019405527</v>
      </c>
      <c r="G48" s="68">
        <v>0.72611585980594473</v>
      </c>
    </row>
    <row r="49" spans="3:7" x14ac:dyDescent="0.2">
      <c r="C49" s="51" t="s">
        <v>162</v>
      </c>
      <c r="D49" s="50">
        <v>0</v>
      </c>
      <c r="E49" s="50">
        <v>0</v>
      </c>
      <c r="F49" s="50">
        <v>5.084704291251782E-2</v>
      </c>
      <c r="G49" s="50">
        <v>0.94915295708748215</v>
      </c>
    </row>
    <row r="50" spans="3:7" x14ac:dyDescent="0.2">
      <c r="C50" s="51" t="s">
        <v>163</v>
      </c>
      <c r="D50" s="50">
        <v>0</v>
      </c>
      <c r="E50" s="50">
        <v>0</v>
      </c>
      <c r="F50" s="50">
        <v>5.6654461254846668E-2</v>
      </c>
      <c r="G50" s="50">
        <v>0.94334553874515337</v>
      </c>
    </row>
    <row r="51" spans="3:7" x14ac:dyDescent="0.2">
      <c r="C51" s="51" t="s">
        <v>164</v>
      </c>
      <c r="D51" s="50">
        <v>0</v>
      </c>
      <c r="E51" s="50">
        <v>0</v>
      </c>
      <c r="F51" s="50">
        <v>3.9641857004245176E-2</v>
      </c>
      <c r="G51" s="50">
        <v>0.96035814299575484</v>
      </c>
    </row>
    <row r="52" spans="3:7" x14ac:dyDescent="0.2">
      <c r="C52" s="51" t="s">
        <v>165</v>
      </c>
      <c r="D52" s="50">
        <v>0</v>
      </c>
      <c r="E52" s="50">
        <v>0</v>
      </c>
      <c r="F52" s="50">
        <v>0.12427580341615656</v>
      </c>
      <c r="G52" s="50">
        <v>0.87572419658384348</v>
      </c>
    </row>
    <row r="53" spans="3:7" x14ac:dyDescent="0.2">
      <c r="C53" s="51" t="s">
        <v>166</v>
      </c>
      <c r="D53" s="50">
        <v>0</v>
      </c>
      <c r="E53" s="50">
        <v>0</v>
      </c>
      <c r="F53" s="50">
        <v>5.6892035965934819E-2</v>
      </c>
      <c r="G53" s="50">
        <v>0.94310796403406516</v>
      </c>
    </row>
    <row r="54" spans="3:7" x14ac:dyDescent="0.2">
      <c r="C54" s="51" t="s">
        <v>167</v>
      </c>
      <c r="D54" s="50">
        <v>0</v>
      </c>
      <c r="E54" s="50">
        <v>0</v>
      </c>
      <c r="F54" s="50">
        <v>6.2225844502080768E-2</v>
      </c>
      <c r="G54" s="50">
        <v>0.9377741554979192</v>
      </c>
    </row>
    <row r="55" spans="3:7" x14ac:dyDescent="0.2">
      <c r="C55" s="51" t="s">
        <v>168</v>
      </c>
      <c r="D55" s="50">
        <v>0</v>
      </c>
      <c r="E55" s="50">
        <v>0</v>
      </c>
      <c r="F55" s="50">
        <v>0.17596277133755805</v>
      </c>
      <c r="G55" s="50">
        <v>0.824037228662442</v>
      </c>
    </row>
    <row r="56" spans="3:7" x14ac:dyDescent="0.2">
      <c r="C56" s="51" t="s">
        <v>169</v>
      </c>
      <c r="D56" s="50">
        <v>0</v>
      </c>
      <c r="E56" s="50">
        <v>0</v>
      </c>
      <c r="F56" s="50">
        <v>5.4877903684943691E-2</v>
      </c>
      <c r="G56" s="50">
        <v>0.94512209631505628</v>
      </c>
    </row>
    <row r="57" spans="3:7" x14ac:dyDescent="0.2">
      <c r="C57" s="51" t="s">
        <v>170</v>
      </c>
      <c r="D57" s="50">
        <v>0</v>
      </c>
      <c r="E57" s="50">
        <v>0</v>
      </c>
      <c r="F57" s="50">
        <v>0.19090746617658791</v>
      </c>
      <c r="G57" s="50">
        <v>0.80909253382341206</v>
      </c>
    </row>
    <row r="58" spans="3:7" x14ac:dyDescent="0.2">
      <c r="C58" s="69" t="s">
        <v>171</v>
      </c>
      <c r="D58" s="68">
        <v>0</v>
      </c>
      <c r="E58" s="68">
        <v>1</v>
      </c>
      <c r="F58" s="68">
        <v>0.23436329120054677</v>
      </c>
      <c r="G58" s="68">
        <v>0.76563670879945323</v>
      </c>
    </row>
    <row r="59" spans="3:7" x14ac:dyDescent="0.2">
      <c r="C59" s="51" t="s">
        <v>172</v>
      </c>
      <c r="D59" s="50">
        <v>0</v>
      </c>
      <c r="E59" s="50">
        <v>0</v>
      </c>
      <c r="F59" s="50">
        <v>0.19615857107664636</v>
      </c>
      <c r="G59" s="50">
        <v>0.80384142892335364</v>
      </c>
    </row>
    <row r="60" spans="3:7" x14ac:dyDescent="0.2">
      <c r="C60" s="51" t="s">
        <v>173</v>
      </c>
      <c r="D60" s="50">
        <v>0</v>
      </c>
      <c r="E60" s="50">
        <v>0</v>
      </c>
      <c r="F60" s="50">
        <v>7.1874181676997356E-2</v>
      </c>
      <c r="G60" s="50">
        <v>0.92812581832300267</v>
      </c>
    </row>
    <row r="61" spans="3:7" x14ac:dyDescent="0.2">
      <c r="C61" s="69" t="s">
        <v>174</v>
      </c>
      <c r="D61" s="68">
        <v>0</v>
      </c>
      <c r="E61" s="68">
        <v>1</v>
      </c>
      <c r="F61" s="68">
        <v>0.30931694840061807</v>
      </c>
      <c r="G61" s="68">
        <v>0.69068305159938193</v>
      </c>
    </row>
    <row r="62" spans="3:7" x14ac:dyDescent="0.2">
      <c r="C62" s="69" t="s">
        <v>175</v>
      </c>
      <c r="D62" s="68">
        <v>0</v>
      </c>
      <c r="E62" s="68">
        <v>1</v>
      </c>
      <c r="F62" s="68">
        <v>0.33704513202442904</v>
      </c>
      <c r="G62" s="68">
        <v>0.66295486797557102</v>
      </c>
    </row>
    <row r="63" spans="3:7" x14ac:dyDescent="0.2">
      <c r="C63" s="51" t="s">
        <v>176</v>
      </c>
      <c r="D63" s="50">
        <v>1</v>
      </c>
      <c r="E63" s="50">
        <v>1</v>
      </c>
      <c r="F63" s="50">
        <v>0.21042013240863533</v>
      </c>
      <c r="G63" s="50">
        <v>0.78957986759136467</v>
      </c>
    </row>
    <row r="64" spans="3:7" x14ac:dyDescent="0.2">
      <c r="C64" s="51" t="s">
        <v>177</v>
      </c>
      <c r="D64" s="50">
        <v>0</v>
      </c>
      <c r="E64" s="50">
        <v>0</v>
      </c>
      <c r="F64" s="50">
        <v>2.3762773381771254E-2</v>
      </c>
      <c r="G64" s="50">
        <v>0.97623722661822876</v>
      </c>
    </row>
    <row r="65" spans="3:7" x14ac:dyDescent="0.2">
      <c r="C65" s="51" t="s">
        <v>178</v>
      </c>
      <c r="D65" s="50">
        <v>1</v>
      </c>
      <c r="E65" s="50">
        <v>1</v>
      </c>
      <c r="F65" s="50">
        <v>0.31296210173246186</v>
      </c>
      <c r="G65" s="50">
        <v>0.68703789826753814</v>
      </c>
    </row>
    <row r="66" spans="3:7" x14ac:dyDescent="0.2">
      <c r="C66" s="69" t="s">
        <v>179</v>
      </c>
      <c r="D66" s="68">
        <v>1</v>
      </c>
      <c r="E66" s="68">
        <v>0</v>
      </c>
      <c r="F66" s="68">
        <v>7.1245139313794045E-2</v>
      </c>
      <c r="G66" s="68">
        <v>0.92875486068620594</v>
      </c>
    </row>
    <row r="67" spans="3:7" x14ac:dyDescent="0.2">
      <c r="C67" s="51" t="s">
        <v>180</v>
      </c>
      <c r="D67" s="50">
        <v>0</v>
      </c>
      <c r="E67" s="50">
        <v>0</v>
      </c>
      <c r="F67" s="50">
        <v>7.1874181676997356E-2</v>
      </c>
      <c r="G67" s="50">
        <v>0.92812581832300267</v>
      </c>
    </row>
    <row r="68" spans="3:7" x14ac:dyDescent="0.2">
      <c r="C68" s="51" t="s">
        <v>181</v>
      </c>
      <c r="D68" s="50">
        <v>0</v>
      </c>
      <c r="E68" s="50">
        <v>0</v>
      </c>
      <c r="F68" s="50">
        <v>3.4423479875648491E-2</v>
      </c>
      <c r="G68" s="50">
        <v>0.96557652012435147</v>
      </c>
    </row>
    <row r="69" spans="3:7" x14ac:dyDescent="0.2">
      <c r="C69" s="51" t="s">
        <v>182</v>
      </c>
      <c r="D69" s="50">
        <v>0</v>
      </c>
      <c r="E69" s="50">
        <v>0</v>
      </c>
      <c r="F69" s="50">
        <v>9.1829372134557385E-2</v>
      </c>
      <c r="G69" s="50">
        <v>0.90817062786544267</v>
      </c>
    </row>
    <row r="70" spans="3:7" x14ac:dyDescent="0.2">
      <c r="C70" s="51" t="s">
        <v>183</v>
      </c>
      <c r="D70" s="50">
        <v>0</v>
      </c>
      <c r="E70" s="50">
        <v>0</v>
      </c>
      <c r="F70" s="50">
        <v>9.0789048082365403E-2</v>
      </c>
      <c r="G70" s="50">
        <v>0.90921095191763457</v>
      </c>
    </row>
    <row r="71" spans="3:7" x14ac:dyDescent="0.2">
      <c r="C71" s="51" t="s">
        <v>184</v>
      </c>
      <c r="D71" s="50">
        <v>0</v>
      </c>
      <c r="E71" s="50">
        <v>0</v>
      </c>
      <c r="F71" s="50">
        <v>6.6970834490641618E-2</v>
      </c>
      <c r="G71" s="50">
        <v>0.93302916550935833</v>
      </c>
    </row>
    <row r="72" spans="3:7" x14ac:dyDescent="0.2">
      <c r="C72" s="51" t="s">
        <v>185</v>
      </c>
      <c r="D72" s="50">
        <v>0</v>
      </c>
      <c r="E72" s="50">
        <v>0</v>
      </c>
      <c r="F72" s="50">
        <v>3.4423479875648491E-2</v>
      </c>
      <c r="G72" s="50">
        <v>0.96557652012435147</v>
      </c>
    </row>
    <row r="73" spans="3:7" x14ac:dyDescent="0.2">
      <c r="C73" s="51" t="s">
        <v>186</v>
      </c>
      <c r="D73" s="50">
        <v>0</v>
      </c>
      <c r="E73" s="50">
        <v>0</v>
      </c>
      <c r="F73" s="50">
        <v>7.1874181676997356E-2</v>
      </c>
      <c r="G73" s="50">
        <v>0.92812581832300267</v>
      </c>
    </row>
    <row r="74" spans="3:7" x14ac:dyDescent="0.2">
      <c r="C74" s="51" t="s">
        <v>187</v>
      </c>
      <c r="D74" s="50">
        <v>0</v>
      </c>
      <c r="E74" s="50">
        <v>0</v>
      </c>
      <c r="F74" s="50">
        <v>3.062800722257665E-2</v>
      </c>
      <c r="G74" s="50">
        <v>0.96937199277742336</v>
      </c>
    </row>
    <row r="75" spans="3:7" x14ac:dyDescent="0.2">
      <c r="C75" s="51" t="s">
        <v>188</v>
      </c>
      <c r="D75" s="50">
        <v>0</v>
      </c>
      <c r="E75" s="50">
        <v>0</v>
      </c>
      <c r="F75" s="50">
        <v>0.13988380882519727</v>
      </c>
      <c r="G75" s="50">
        <v>0.86011619117480276</v>
      </c>
    </row>
    <row r="76" spans="3:7" x14ac:dyDescent="0.2">
      <c r="C76" s="51" t="s">
        <v>189</v>
      </c>
      <c r="D76" s="50">
        <v>0</v>
      </c>
      <c r="E76" s="50">
        <v>0</v>
      </c>
      <c r="F76" s="50">
        <v>3.9888563257342143E-2</v>
      </c>
      <c r="G76" s="50">
        <v>0.96011143674265786</v>
      </c>
    </row>
    <row r="77" spans="3:7" x14ac:dyDescent="0.2">
      <c r="C77" s="51" t="s">
        <v>190</v>
      </c>
      <c r="D77" s="50">
        <v>0</v>
      </c>
      <c r="E77" s="50">
        <v>0</v>
      </c>
      <c r="F77" s="50">
        <v>5.0536127188821202E-2</v>
      </c>
      <c r="G77" s="50">
        <v>0.94946387281117883</v>
      </c>
    </row>
    <row r="78" spans="3:7" x14ac:dyDescent="0.2">
      <c r="C78" s="51" t="s">
        <v>191</v>
      </c>
      <c r="D78" s="50">
        <v>0</v>
      </c>
      <c r="E78" s="50">
        <v>0</v>
      </c>
      <c r="F78" s="50">
        <v>2.6563375541713508E-2</v>
      </c>
      <c r="G78" s="50">
        <v>0.97343662445828649</v>
      </c>
    </row>
    <row r="79" spans="3:7" x14ac:dyDescent="0.2">
      <c r="C79" s="51" t="s">
        <v>192</v>
      </c>
      <c r="D79" s="50">
        <v>0</v>
      </c>
      <c r="E79" s="50">
        <v>0</v>
      </c>
      <c r="F79" s="50">
        <v>0.1133102085210225</v>
      </c>
      <c r="G79" s="50">
        <v>0.88668979147897753</v>
      </c>
    </row>
    <row r="80" spans="3:7" x14ac:dyDescent="0.2">
      <c r="C80" s="51" t="s">
        <v>193</v>
      </c>
      <c r="D80" s="50">
        <v>0</v>
      </c>
      <c r="E80" s="50">
        <v>0</v>
      </c>
      <c r="F80" s="50">
        <v>0.1133102085210225</v>
      </c>
      <c r="G80" s="50">
        <v>0.88668979147897753</v>
      </c>
    </row>
    <row r="81" spans="3:7" x14ac:dyDescent="0.2">
      <c r="C81" s="51" t="s">
        <v>194</v>
      </c>
      <c r="D81" s="50">
        <v>0</v>
      </c>
      <c r="E81" s="50">
        <v>0</v>
      </c>
      <c r="F81" s="50">
        <v>3.9888563257342143E-2</v>
      </c>
      <c r="G81" s="50">
        <v>0.96011143674265786</v>
      </c>
    </row>
    <row r="82" spans="3:7" x14ac:dyDescent="0.2">
      <c r="C82" s="51" t="s">
        <v>195</v>
      </c>
      <c r="D82" s="50">
        <v>0</v>
      </c>
      <c r="E82" s="50">
        <v>0</v>
      </c>
      <c r="F82" s="50">
        <v>7.9187925224101702E-2</v>
      </c>
      <c r="G82" s="50">
        <v>0.92081207477589833</v>
      </c>
    </row>
    <row r="83" spans="3:7" x14ac:dyDescent="0.2">
      <c r="C83" s="51" t="s">
        <v>196</v>
      </c>
      <c r="D83" s="50">
        <v>0</v>
      </c>
      <c r="E83" s="50">
        <v>0</v>
      </c>
      <c r="F83" s="50">
        <v>1.397141188899818E-2</v>
      </c>
      <c r="G83" s="50">
        <v>0.9860285881110018</v>
      </c>
    </row>
    <row r="84" spans="3:7" x14ac:dyDescent="0.2">
      <c r="C84" s="51" t="s">
        <v>197</v>
      </c>
      <c r="D84" s="50">
        <v>0</v>
      </c>
      <c r="E84" s="50">
        <v>0</v>
      </c>
      <c r="F84" s="50">
        <v>5.6654461254846668E-2</v>
      </c>
      <c r="G84" s="50">
        <v>0.94334553874515337</v>
      </c>
    </row>
    <row r="85" spans="3:7" x14ac:dyDescent="0.2">
      <c r="C85" s="51" t="s">
        <v>198</v>
      </c>
      <c r="D85" s="50">
        <v>1</v>
      </c>
      <c r="E85" s="50">
        <v>1</v>
      </c>
      <c r="F85" s="50">
        <v>0.27912578246241326</v>
      </c>
      <c r="G85" s="50">
        <v>0.72087421753758674</v>
      </c>
    </row>
    <row r="86" spans="3:7" x14ac:dyDescent="0.2">
      <c r="C86" s="51" t="s">
        <v>199</v>
      </c>
      <c r="D86" s="50">
        <v>0</v>
      </c>
      <c r="E86" s="50">
        <v>0</v>
      </c>
      <c r="F86" s="50">
        <v>3.4423479875648491E-2</v>
      </c>
      <c r="G86" s="50">
        <v>0.96557652012435147</v>
      </c>
    </row>
    <row r="87" spans="3:7" x14ac:dyDescent="0.2">
      <c r="C87" s="51" t="s">
        <v>200</v>
      </c>
      <c r="D87" s="50">
        <v>0</v>
      </c>
      <c r="E87" s="50">
        <v>0</v>
      </c>
      <c r="F87" s="50">
        <v>7.9187925224101702E-2</v>
      </c>
      <c r="G87" s="50">
        <v>0.92081207477589833</v>
      </c>
    </row>
    <row r="88" spans="3:7" x14ac:dyDescent="0.2">
      <c r="C88" s="51" t="s">
        <v>201</v>
      </c>
      <c r="D88" s="50">
        <v>0</v>
      </c>
      <c r="E88" s="50">
        <v>0</v>
      </c>
      <c r="F88" s="50">
        <v>3.4423479875648491E-2</v>
      </c>
      <c r="G88" s="50">
        <v>0.96557652012435147</v>
      </c>
    </row>
    <row r="89" spans="3:7" x14ac:dyDescent="0.2">
      <c r="C89" s="51" t="s">
        <v>202</v>
      </c>
      <c r="D89" s="50">
        <v>0</v>
      </c>
      <c r="E89" s="50">
        <v>0</v>
      </c>
      <c r="F89" s="50">
        <v>0.1133102085210225</v>
      </c>
      <c r="G89" s="50">
        <v>0.88668979147897753</v>
      </c>
    </row>
    <row r="90" spans="3:7" x14ac:dyDescent="0.2">
      <c r="C90" s="51" t="s">
        <v>203</v>
      </c>
      <c r="D90" s="50">
        <v>0</v>
      </c>
      <c r="E90" s="50">
        <v>0</v>
      </c>
      <c r="F90" s="50">
        <v>0.11106237367535365</v>
      </c>
      <c r="G90" s="50">
        <v>0.88893762632464635</v>
      </c>
    </row>
    <row r="91" spans="3:7" x14ac:dyDescent="0.2">
      <c r="C91" s="51" t="s">
        <v>204</v>
      </c>
      <c r="D91" s="50">
        <v>0</v>
      </c>
      <c r="E91" s="50">
        <v>0</v>
      </c>
      <c r="F91" s="50">
        <v>3.9641857004245176E-2</v>
      </c>
      <c r="G91" s="50">
        <v>0.96035814299575484</v>
      </c>
    </row>
    <row r="92" spans="3:7" x14ac:dyDescent="0.2">
      <c r="C92" s="51" t="s">
        <v>205</v>
      </c>
      <c r="D92" s="50">
        <v>0</v>
      </c>
      <c r="E92" s="50">
        <v>0</v>
      </c>
      <c r="F92" s="50">
        <v>0.19638916759542596</v>
      </c>
      <c r="G92" s="50">
        <v>0.80361083240457409</v>
      </c>
    </row>
    <row r="93" spans="3:7" x14ac:dyDescent="0.2">
      <c r="C93" s="51" t="s">
        <v>206</v>
      </c>
      <c r="D93" s="50">
        <v>0</v>
      </c>
      <c r="E93" s="50">
        <v>0</v>
      </c>
      <c r="F93" s="50">
        <v>5.6654461254846668E-2</v>
      </c>
      <c r="G93" s="50">
        <v>0.94334553874515337</v>
      </c>
    </row>
    <row r="94" spans="3:7" x14ac:dyDescent="0.2">
      <c r="C94" s="51" t="s">
        <v>207</v>
      </c>
      <c r="D94" s="50">
        <v>0</v>
      </c>
      <c r="E94" s="50">
        <v>0</v>
      </c>
      <c r="F94" s="50">
        <v>2.9667807209407426E-2</v>
      </c>
      <c r="G94" s="50">
        <v>0.97033219279059257</v>
      </c>
    </row>
    <row r="95" spans="3:7" x14ac:dyDescent="0.2">
      <c r="C95" s="51" t="s">
        <v>208</v>
      </c>
      <c r="D95" s="50">
        <v>0</v>
      </c>
      <c r="E95" s="50">
        <v>0</v>
      </c>
      <c r="F95" s="50">
        <v>5.6654461254846668E-2</v>
      </c>
      <c r="G95" s="50">
        <v>0.94334553874515337</v>
      </c>
    </row>
    <row r="96" spans="3:7" x14ac:dyDescent="0.2">
      <c r="C96" s="51" t="s">
        <v>209</v>
      </c>
      <c r="D96" s="50">
        <v>0</v>
      </c>
      <c r="E96" s="50">
        <v>0</v>
      </c>
      <c r="F96" s="50">
        <v>8.1221600534115271E-2</v>
      </c>
      <c r="G96" s="50">
        <v>0.91877839946588469</v>
      </c>
    </row>
    <row r="97" spans="3:7" x14ac:dyDescent="0.2">
      <c r="C97" s="51" t="s">
        <v>210</v>
      </c>
      <c r="D97" s="50">
        <v>0</v>
      </c>
      <c r="E97" s="50">
        <v>0</v>
      </c>
      <c r="F97" s="50">
        <v>5.6654461254846668E-2</v>
      </c>
      <c r="G97" s="50">
        <v>0.94334553874515337</v>
      </c>
    </row>
    <row r="98" spans="3:7" x14ac:dyDescent="0.2">
      <c r="C98" s="51" t="s">
        <v>211</v>
      </c>
      <c r="D98" s="50">
        <v>0</v>
      </c>
      <c r="E98" s="50">
        <v>0</v>
      </c>
      <c r="F98" s="50">
        <v>5.084704291251782E-2</v>
      </c>
      <c r="G98" s="50">
        <v>0.94915295708748215</v>
      </c>
    </row>
    <row r="99" spans="3:7" x14ac:dyDescent="0.2">
      <c r="C99" s="51" t="s">
        <v>212</v>
      </c>
      <c r="D99" s="50">
        <v>0</v>
      </c>
      <c r="E99" s="50">
        <v>0</v>
      </c>
      <c r="F99" s="50">
        <v>4.3284816809213436E-2</v>
      </c>
      <c r="G99" s="50">
        <v>0.95671518319078652</v>
      </c>
    </row>
    <row r="100" spans="3:7" x14ac:dyDescent="0.2">
      <c r="C100" s="51" t="s">
        <v>213</v>
      </c>
      <c r="D100" s="50">
        <v>0</v>
      </c>
      <c r="E100" s="50">
        <v>0</v>
      </c>
      <c r="F100" s="50">
        <v>5.6654461254846668E-2</v>
      </c>
      <c r="G100" s="50">
        <v>0.94334553874515337</v>
      </c>
    </row>
    <row r="101" spans="3:7" x14ac:dyDescent="0.2">
      <c r="C101" s="51" t="s">
        <v>214</v>
      </c>
      <c r="D101" s="50">
        <v>0</v>
      </c>
      <c r="E101" s="50">
        <v>0</v>
      </c>
      <c r="F101" s="50">
        <v>5.6654461254846668E-2</v>
      </c>
      <c r="G101" s="50">
        <v>0.94334553874515337</v>
      </c>
    </row>
    <row r="102" spans="3:7" x14ac:dyDescent="0.2">
      <c r="C102" s="51" t="s">
        <v>215</v>
      </c>
      <c r="D102" s="50">
        <v>0</v>
      </c>
      <c r="E102" s="50">
        <v>0</v>
      </c>
      <c r="F102" s="50">
        <v>5.6654461254846668E-2</v>
      </c>
      <c r="G102" s="50">
        <v>0.94334553874515337</v>
      </c>
    </row>
    <row r="103" spans="3:7" x14ac:dyDescent="0.2">
      <c r="C103" s="69" t="s">
        <v>216</v>
      </c>
      <c r="D103" s="68">
        <v>0</v>
      </c>
      <c r="E103" s="68">
        <v>1</v>
      </c>
      <c r="F103" s="68">
        <v>0.36394138357820666</v>
      </c>
      <c r="G103" s="68">
        <v>0.6360586164217934</v>
      </c>
    </row>
    <row r="104" spans="3:7" x14ac:dyDescent="0.2">
      <c r="C104" s="51" t="s">
        <v>217</v>
      </c>
      <c r="D104" s="50">
        <v>0</v>
      </c>
      <c r="E104" s="50">
        <v>0</v>
      </c>
      <c r="F104" s="50">
        <v>5.6654461254846668E-2</v>
      </c>
      <c r="G104" s="50">
        <v>0.94334553874515337</v>
      </c>
    </row>
    <row r="105" spans="3:7" x14ac:dyDescent="0.2">
      <c r="C105" s="51" t="s">
        <v>218</v>
      </c>
      <c r="D105" s="50">
        <v>0</v>
      </c>
      <c r="E105" s="50">
        <v>0</v>
      </c>
      <c r="F105" s="50">
        <v>3.0820417170102001E-2</v>
      </c>
      <c r="G105" s="50">
        <v>0.96917958282989802</v>
      </c>
    </row>
    <row r="106" spans="3:7" x14ac:dyDescent="0.2">
      <c r="C106" s="69" t="s">
        <v>219</v>
      </c>
      <c r="D106" s="68">
        <v>1</v>
      </c>
      <c r="E106" s="68">
        <v>0</v>
      </c>
      <c r="F106" s="68">
        <v>7.1874181676997356E-2</v>
      </c>
      <c r="G106" s="68">
        <v>0.92812581832300267</v>
      </c>
    </row>
    <row r="107" spans="3:7" x14ac:dyDescent="0.2">
      <c r="C107" s="51" t="s">
        <v>220</v>
      </c>
      <c r="D107" s="50">
        <v>0</v>
      </c>
      <c r="E107" s="50">
        <v>0</v>
      </c>
      <c r="F107" s="50">
        <v>3.4423479875648491E-2</v>
      </c>
      <c r="G107" s="50">
        <v>0.96557652012435147</v>
      </c>
    </row>
    <row r="108" spans="3:7" x14ac:dyDescent="0.2">
      <c r="C108" s="51" t="s">
        <v>221</v>
      </c>
      <c r="D108" s="50">
        <v>0</v>
      </c>
      <c r="E108" s="50">
        <v>0</v>
      </c>
      <c r="F108" s="50">
        <v>7.9187925224101702E-2</v>
      </c>
      <c r="G108" s="50">
        <v>0.92081207477589833</v>
      </c>
    </row>
    <row r="109" spans="3:7" x14ac:dyDescent="0.2">
      <c r="C109" s="51" t="s">
        <v>222</v>
      </c>
      <c r="D109" s="50">
        <v>0</v>
      </c>
      <c r="E109" s="50">
        <v>0</v>
      </c>
      <c r="F109" s="50">
        <v>5.0536127188821202E-2</v>
      </c>
      <c r="G109" s="50">
        <v>0.94946387281117883</v>
      </c>
    </row>
    <row r="110" spans="3:7" x14ac:dyDescent="0.2">
      <c r="C110" s="51" t="s">
        <v>223</v>
      </c>
      <c r="D110" s="50">
        <v>0</v>
      </c>
      <c r="E110" s="50">
        <v>0</v>
      </c>
      <c r="F110" s="50">
        <v>9.0168633948165627E-2</v>
      </c>
      <c r="G110" s="50">
        <v>0.90983136605183434</v>
      </c>
    </row>
    <row r="111" spans="3:7" x14ac:dyDescent="0.2">
      <c r="C111" s="51" t="s">
        <v>224</v>
      </c>
      <c r="D111" s="50">
        <v>0</v>
      </c>
      <c r="E111" s="50">
        <v>0</v>
      </c>
      <c r="F111" s="50">
        <v>8.0120226775404813E-2</v>
      </c>
      <c r="G111" s="50">
        <v>0.91987977322459513</v>
      </c>
    </row>
    <row r="112" spans="3:7" x14ac:dyDescent="0.2">
      <c r="C112" s="51" t="s">
        <v>225</v>
      </c>
      <c r="D112" s="50">
        <v>0</v>
      </c>
      <c r="E112" s="50">
        <v>0</v>
      </c>
      <c r="F112" s="50">
        <v>3.9888563257342143E-2</v>
      </c>
      <c r="G112" s="50">
        <v>0.96011143674265786</v>
      </c>
    </row>
    <row r="113" spans="3:7" x14ac:dyDescent="0.2">
      <c r="C113" s="51" t="s">
        <v>226</v>
      </c>
      <c r="D113" s="50">
        <v>0</v>
      </c>
      <c r="E113" s="50">
        <v>0</v>
      </c>
      <c r="F113" s="50">
        <v>5.8019467971237235E-2</v>
      </c>
      <c r="G113" s="50">
        <v>0.94198053202876275</v>
      </c>
    </row>
    <row r="114" spans="3:7" x14ac:dyDescent="0.2">
      <c r="C114" s="51" t="s">
        <v>227</v>
      </c>
      <c r="D114" s="50">
        <v>0</v>
      </c>
      <c r="E114" s="50">
        <v>0</v>
      </c>
      <c r="F114" s="50">
        <v>8.130209360012064E-2</v>
      </c>
      <c r="G114" s="50">
        <v>0.91869790639987936</v>
      </c>
    </row>
    <row r="115" spans="3:7" x14ac:dyDescent="0.2">
      <c r="C115" s="51" t="s">
        <v>228</v>
      </c>
      <c r="D115" s="50">
        <v>0</v>
      </c>
      <c r="E115" s="50">
        <v>0</v>
      </c>
      <c r="F115" s="50">
        <v>6.7854528428205718E-2</v>
      </c>
      <c r="G115" s="50">
        <v>0.93214547157179428</v>
      </c>
    </row>
    <row r="116" spans="3:7" x14ac:dyDescent="0.2">
      <c r="C116" s="51" t="s">
        <v>229</v>
      </c>
      <c r="D116" s="50">
        <v>0</v>
      </c>
      <c r="E116" s="50">
        <v>0</v>
      </c>
      <c r="F116" s="50">
        <v>4.3949278830200965E-2</v>
      </c>
      <c r="G116" s="50">
        <v>0.95605072116979906</v>
      </c>
    </row>
    <row r="117" spans="3:7" x14ac:dyDescent="0.2">
      <c r="C117" s="51" t="s">
        <v>230</v>
      </c>
      <c r="D117" s="50">
        <v>0</v>
      </c>
      <c r="E117" s="50">
        <v>0</v>
      </c>
      <c r="F117" s="50">
        <v>6.1760283014428784E-2</v>
      </c>
      <c r="G117" s="50">
        <v>0.93823971698557118</v>
      </c>
    </row>
    <row r="118" spans="3:7" x14ac:dyDescent="0.2">
      <c r="C118" s="51" t="s">
        <v>231</v>
      </c>
      <c r="D118" s="50">
        <v>0</v>
      </c>
      <c r="E118" s="50">
        <v>0</v>
      </c>
      <c r="F118" s="50">
        <v>5.6654461254846668E-2</v>
      </c>
      <c r="G118" s="50">
        <v>0.94334553874515337</v>
      </c>
    </row>
    <row r="119" spans="3:7" x14ac:dyDescent="0.2">
      <c r="C119" s="51" t="s">
        <v>232</v>
      </c>
      <c r="D119" s="50">
        <v>0</v>
      </c>
      <c r="E119" s="50">
        <v>0</v>
      </c>
      <c r="F119" s="50">
        <v>3.573464688469527E-2</v>
      </c>
      <c r="G119" s="50">
        <v>0.9642653531153047</v>
      </c>
    </row>
    <row r="120" spans="3:7" x14ac:dyDescent="0.2">
      <c r="C120" s="69" t="s">
        <v>233</v>
      </c>
      <c r="D120" s="68">
        <v>0</v>
      </c>
      <c r="E120" s="68">
        <v>1</v>
      </c>
      <c r="F120" s="68">
        <v>0.31264788026110518</v>
      </c>
      <c r="G120" s="68">
        <v>0.68735211973889476</v>
      </c>
    </row>
    <row r="121" spans="3:7" x14ac:dyDescent="0.2">
      <c r="C121" s="51" t="s">
        <v>234</v>
      </c>
      <c r="D121" s="50">
        <v>0</v>
      </c>
      <c r="E121" s="50">
        <v>0</v>
      </c>
      <c r="F121" s="50">
        <v>6.5202884763195121E-2</v>
      </c>
      <c r="G121" s="50">
        <v>0.93479711523680487</v>
      </c>
    </row>
    <row r="122" spans="3:7" x14ac:dyDescent="0.2">
      <c r="C122" s="69" t="s">
        <v>235</v>
      </c>
      <c r="D122" s="68">
        <v>1</v>
      </c>
      <c r="E122" s="68">
        <v>0</v>
      </c>
      <c r="F122" s="68">
        <v>0.17461992755653635</v>
      </c>
      <c r="G122" s="68">
        <v>0.82538007244346367</v>
      </c>
    </row>
    <row r="123" spans="3:7" x14ac:dyDescent="0.2">
      <c r="C123" s="51" t="s">
        <v>236</v>
      </c>
      <c r="D123" s="50">
        <v>0</v>
      </c>
      <c r="E123" s="50">
        <v>0</v>
      </c>
      <c r="F123" s="50">
        <v>5.084704291251782E-2</v>
      </c>
      <c r="G123" s="50">
        <v>0.94915295708748215</v>
      </c>
    </row>
    <row r="124" spans="3:7" x14ac:dyDescent="0.2">
      <c r="C124" s="51" t="s">
        <v>237</v>
      </c>
      <c r="D124" s="50">
        <v>0</v>
      </c>
      <c r="E124" s="50">
        <v>0</v>
      </c>
      <c r="F124" s="50">
        <v>9.9820516802584733E-2</v>
      </c>
      <c r="G124" s="50">
        <v>0.90017948319741525</v>
      </c>
    </row>
    <row r="125" spans="3:7" x14ac:dyDescent="0.2">
      <c r="C125" s="69" t="s">
        <v>238</v>
      </c>
      <c r="D125" s="68">
        <v>1</v>
      </c>
      <c r="E125" s="68">
        <v>0</v>
      </c>
      <c r="F125" s="68">
        <v>6.4613509997516874E-2</v>
      </c>
      <c r="G125" s="68">
        <v>0.93538649000248308</v>
      </c>
    </row>
    <row r="126" spans="3:7" x14ac:dyDescent="0.2">
      <c r="C126" s="51" t="s">
        <v>239</v>
      </c>
      <c r="D126" s="50">
        <v>0</v>
      </c>
      <c r="E126" s="50">
        <v>0</v>
      </c>
      <c r="F126" s="50">
        <v>7.1874181676997356E-2</v>
      </c>
      <c r="G126" s="50">
        <v>0.92812581832300267</v>
      </c>
    </row>
    <row r="127" spans="3:7" x14ac:dyDescent="0.2">
      <c r="C127" s="51" t="s">
        <v>240</v>
      </c>
      <c r="D127" s="50">
        <v>0</v>
      </c>
      <c r="E127" s="50">
        <v>0</v>
      </c>
      <c r="F127" s="50">
        <v>7.9187925224101702E-2</v>
      </c>
      <c r="G127" s="50">
        <v>0.92081207477589833</v>
      </c>
    </row>
    <row r="128" spans="3:7" x14ac:dyDescent="0.2">
      <c r="C128" s="51" t="s">
        <v>241</v>
      </c>
      <c r="D128" s="50">
        <v>0</v>
      </c>
      <c r="E128" s="50">
        <v>0</v>
      </c>
      <c r="F128" s="50">
        <v>4.3949278830200965E-2</v>
      </c>
      <c r="G128" s="50">
        <v>0.95605072116979906</v>
      </c>
    </row>
    <row r="129" spans="3:7" x14ac:dyDescent="0.2">
      <c r="C129" s="51" t="s">
        <v>242</v>
      </c>
      <c r="D129" s="50">
        <v>0</v>
      </c>
      <c r="E129" s="50">
        <v>0</v>
      </c>
      <c r="F129" s="50">
        <v>5.6654461254846668E-2</v>
      </c>
      <c r="G129" s="50">
        <v>0.94334553874515337</v>
      </c>
    </row>
    <row r="130" spans="3:7" x14ac:dyDescent="0.2">
      <c r="C130" s="51" t="s">
        <v>243</v>
      </c>
      <c r="D130" s="50">
        <v>0</v>
      </c>
      <c r="E130" s="50">
        <v>0</v>
      </c>
      <c r="F130" s="50">
        <v>6.3826197980129035E-2</v>
      </c>
      <c r="G130" s="50">
        <v>0.93617380201987099</v>
      </c>
    </row>
    <row r="131" spans="3:7" x14ac:dyDescent="0.2">
      <c r="C131" s="51" t="s">
        <v>244</v>
      </c>
      <c r="D131" s="50">
        <v>0</v>
      </c>
      <c r="E131" s="50">
        <v>0</v>
      </c>
      <c r="F131" s="50">
        <v>7.183665196915269E-2</v>
      </c>
      <c r="G131" s="50">
        <v>0.92816334803084732</v>
      </c>
    </row>
    <row r="132" spans="3:7" x14ac:dyDescent="0.2">
      <c r="C132" s="51" t="s">
        <v>245</v>
      </c>
      <c r="D132" s="50">
        <v>0</v>
      </c>
      <c r="E132" s="50">
        <v>0</v>
      </c>
      <c r="F132" s="50">
        <v>5.0083757859633572E-2</v>
      </c>
      <c r="G132" s="50">
        <v>0.94991624214036641</v>
      </c>
    </row>
    <row r="133" spans="3:7" x14ac:dyDescent="0.2">
      <c r="C133" s="51" t="s">
        <v>246</v>
      </c>
      <c r="D133" s="50">
        <v>0</v>
      </c>
      <c r="E133" s="50">
        <v>0</v>
      </c>
      <c r="F133" s="50">
        <v>7.1874181676997356E-2</v>
      </c>
      <c r="G133" s="50">
        <v>0.92812581832300267</v>
      </c>
    </row>
    <row r="134" spans="3:7" x14ac:dyDescent="0.2">
      <c r="C134" s="51" t="s">
        <v>247</v>
      </c>
      <c r="D134" s="50">
        <v>0</v>
      </c>
      <c r="E134" s="50">
        <v>0</v>
      </c>
      <c r="F134" s="50">
        <v>0.1133102085210225</v>
      </c>
      <c r="G134" s="50">
        <v>0.88668979147897753</v>
      </c>
    </row>
    <row r="135" spans="3:7" x14ac:dyDescent="0.2">
      <c r="C135" s="51" t="s">
        <v>248</v>
      </c>
      <c r="D135" s="50">
        <v>0</v>
      </c>
      <c r="E135" s="50">
        <v>0</v>
      </c>
      <c r="F135" s="50">
        <v>4.3949278830200965E-2</v>
      </c>
      <c r="G135" s="50">
        <v>0.95605072116979906</v>
      </c>
    </row>
    <row r="136" spans="3:7" x14ac:dyDescent="0.2">
      <c r="C136" s="51" t="s">
        <v>249</v>
      </c>
      <c r="D136" s="50">
        <v>0</v>
      </c>
      <c r="E136" s="50">
        <v>0</v>
      </c>
      <c r="F136" s="50">
        <v>3.4423479875648491E-2</v>
      </c>
      <c r="G136" s="50">
        <v>0.96557652012435147</v>
      </c>
    </row>
    <row r="137" spans="3:7" x14ac:dyDescent="0.2">
      <c r="C137" s="51" t="s">
        <v>250</v>
      </c>
      <c r="D137" s="50">
        <v>0</v>
      </c>
      <c r="E137" s="50">
        <v>0</v>
      </c>
      <c r="F137" s="50">
        <v>5.084704291251782E-2</v>
      </c>
      <c r="G137" s="50">
        <v>0.94915295708748215</v>
      </c>
    </row>
    <row r="138" spans="3:7" x14ac:dyDescent="0.2">
      <c r="C138" s="51" t="s">
        <v>251</v>
      </c>
      <c r="D138" s="50">
        <v>0</v>
      </c>
      <c r="E138" s="50">
        <v>0</v>
      </c>
      <c r="F138" s="50">
        <v>4.3949278830200965E-2</v>
      </c>
      <c r="G138" s="50">
        <v>0.95605072116979906</v>
      </c>
    </row>
    <row r="139" spans="3:7" x14ac:dyDescent="0.2">
      <c r="C139" s="51" t="s">
        <v>252</v>
      </c>
      <c r="D139" s="50">
        <v>0</v>
      </c>
      <c r="E139" s="50">
        <v>0</v>
      </c>
      <c r="F139" s="50">
        <v>5.6654461254846668E-2</v>
      </c>
      <c r="G139" s="50">
        <v>0.94334553874515337</v>
      </c>
    </row>
    <row r="140" spans="3:7" x14ac:dyDescent="0.2">
      <c r="C140" s="51" t="s">
        <v>253</v>
      </c>
      <c r="D140" s="50">
        <v>0</v>
      </c>
      <c r="E140" s="50">
        <v>0</v>
      </c>
      <c r="F140" s="50">
        <v>5.6654461254846668E-2</v>
      </c>
      <c r="G140" s="50">
        <v>0.94334553874515337</v>
      </c>
    </row>
    <row r="141" spans="3:7" x14ac:dyDescent="0.2">
      <c r="C141" s="51" t="s">
        <v>254</v>
      </c>
      <c r="D141" s="50">
        <v>0</v>
      </c>
      <c r="E141" s="50">
        <v>0</v>
      </c>
      <c r="F141" s="50">
        <v>7.1874181676997356E-2</v>
      </c>
      <c r="G141" s="50">
        <v>0.92812581832300267</v>
      </c>
    </row>
    <row r="142" spans="3:7" x14ac:dyDescent="0.2">
      <c r="C142" s="51" t="s">
        <v>255</v>
      </c>
      <c r="D142" s="50">
        <v>0</v>
      </c>
      <c r="E142" s="50">
        <v>0</v>
      </c>
      <c r="F142" s="50">
        <v>9.9820516802584733E-2</v>
      </c>
      <c r="G142" s="50">
        <v>0.90017948319741525</v>
      </c>
    </row>
    <row r="143" spans="3:7" x14ac:dyDescent="0.2">
      <c r="C143" s="51" t="s">
        <v>256</v>
      </c>
      <c r="D143" s="50">
        <v>0</v>
      </c>
      <c r="E143" s="50">
        <v>0</v>
      </c>
      <c r="F143" s="50">
        <v>0.18082551289907314</v>
      </c>
      <c r="G143" s="50">
        <v>0.81917448710092688</v>
      </c>
    </row>
    <row r="144" spans="3:7" x14ac:dyDescent="0.2">
      <c r="C144" s="51" t="s">
        <v>257</v>
      </c>
      <c r="D144" s="50">
        <v>0</v>
      </c>
      <c r="E144" s="50">
        <v>0</v>
      </c>
      <c r="F144" s="50">
        <v>2.6382359876275657E-2</v>
      </c>
      <c r="G144" s="50">
        <v>0.97361764012372431</v>
      </c>
    </row>
    <row r="145" spans="3:7" x14ac:dyDescent="0.2">
      <c r="C145" s="51" t="s">
        <v>258</v>
      </c>
      <c r="D145" s="50">
        <v>0</v>
      </c>
      <c r="E145" s="50">
        <v>0</v>
      </c>
      <c r="F145" s="50">
        <v>2.3762773381771254E-2</v>
      </c>
      <c r="G145" s="50">
        <v>0.97623722661822876</v>
      </c>
    </row>
    <row r="146" spans="3:7" x14ac:dyDescent="0.2">
      <c r="C146" s="51" t="s">
        <v>259</v>
      </c>
      <c r="D146" s="50">
        <v>0</v>
      </c>
      <c r="E146" s="50">
        <v>0</v>
      </c>
      <c r="F146" s="50">
        <v>0.12427580341615656</v>
      </c>
      <c r="G146" s="50">
        <v>0.87572419658384348</v>
      </c>
    </row>
    <row r="147" spans="3:7" x14ac:dyDescent="0.2">
      <c r="C147" s="51" t="s">
        <v>260</v>
      </c>
      <c r="D147" s="50">
        <v>0</v>
      </c>
      <c r="E147" s="50">
        <v>0</v>
      </c>
      <c r="F147" s="50">
        <v>5.6654461254846668E-2</v>
      </c>
      <c r="G147" s="50">
        <v>0.94334553874515337</v>
      </c>
    </row>
    <row r="148" spans="3:7" x14ac:dyDescent="0.2">
      <c r="C148" s="51" t="s">
        <v>261</v>
      </c>
      <c r="D148" s="50">
        <v>0</v>
      </c>
      <c r="E148" s="50">
        <v>0</v>
      </c>
      <c r="F148" s="50">
        <v>0.10036793846690728</v>
      </c>
      <c r="G148" s="50">
        <v>0.89963206153309272</v>
      </c>
    </row>
    <row r="149" spans="3:7" x14ac:dyDescent="0.2">
      <c r="C149" s="51" t="s">
        <v>262</v>
      </c>
      <c r="D149" s="50">
        <v>0</v>
      </c>
      <c r="E149" s="50">
        <v>0</v>
      </c>
      <c r="F149" s="50">
        <v>5.6654461254846668E-2</v>
      </c>
      <c r="G149" s="50">
        <v>0.94334553874515337</v>
      </c>
    </row>
    <row r="150" spans="3:7" x14ac:dyDescent="0.2">
      <c r="C150" s="51" t="s">
        <v>263</v>
      </c>
      <c r="D150" s="50">
        <v>0</v>
      </c>
      <c r="E150" s="50">
        <v>0</v>
      </c>
      <c r="F150" s="50">
        <v>3.4423479875648491E-2</v>
      </c>
      <c r="G150" s="50">
        <v>0.96557652012435147</v>
      </c>
    </row>
    <row r="151" spans="3:7" x14ac:dyDescent="0.2">
      <c r="C151" s="51" t="s">
        <v>264</v>
      </c>
      <c r="D151" s="50">
        <v>0</v>
      </c>
      <c r="E151" s="50">
        <v>0</v>
      </c>
      <c r="F151" s="50">
        <v>3.9888563257342143E-2</v>
      </c>
      <c r="G151" s="50">
        <v>0.96011143674265786</v>
      </c>
    </row>
    <row r="152" spans="3:7" x14ac:dyDescent="0.2">
      <c r="C152" s="51" t="s">
        <v>265</v>
      </c>
      <c r="D152" s="50">
        <v>0</v>
      </c>
      <c r="E152" s="50">
        <v>0</v>
      </c>
      <c r="F152" s="50">
        <v>0.15468269637605089</v>
      </c>
      <c r="G152" s="50">
        <v>0.84531730362394908</v>
      </c>
    </row>
    <row r="153" spans="3:7" x14ac:dyDescent="0.2">
      <c r="C153" s="51" t="s">
        <v>266</v>
      </c>
      <c r="D153" s="50">
        <v>0</v>
      </c>
      <c r="E153" s="50">
        <v>0</v>
      </c>
      <c r="F153" s="50">
        <v>5.6654461254846668E-2</v>
      </c>
      <c r="G153" s="50">
        <v>0.94334553874515337</v>
      </c>
    </row>
    <row r="154" spans="3:7" x14ac:dyDescent="0.2">
      <c r="C154" s="51" t="s">
        <v>267</v>
      </c>
      <c r="D154" s="50">
        <v>1</v>
      </c>
      <c r="E154" s="50">
        <v>1</v>
      </c>
      <c r="F154" s="50">
        <v>0.46846218816534785</v>
      </c>
      <c r="G154" s="50">
        <v>0.5315378118346521</v>
      </c>
    </row>
    <row r="155" spans="3:7" x14ac:dyDescent="0.2">
      <c r="C155" s="51" t="s">
        <v>268</v>
      </c>
      <c r="D155" s="50">
        <v>0</v>
      </c>
      <c r="E155" s="50">
        <v>0</v>
      </c>
      <c r="F155" s="50">
        <v>7.1245139313794045E-2</v>
      </c>
      <c r="G155" s="50">
        <v>0.92875486068620594</v>
      </c>
    </row>
    <row r="156" spans="3:7" x14ac:dyDescent="0.2">
      <c r="C156" s="51" t="s">
        <v>269</v>
      </c>
      <c r="D156" s="50">
        <v>0</v>
      </c>
      <c r="E156" s="50">
        <v>0</v>
      </c>
      <c r="F156" s="50">
        <v>3.4423479875648491E-2</v>
      </c>
      <c r="G156" s="50">
        <v>0.96557652012435147</v>
      </c>
    </row>
    <row r="157" spans="3:7" x14ac:dyDescent="0.2">
      <c r="C157" s="51" t="s">
        <v>270</v>
      </c>
      <c r="D157" s="50">
        <v>0</v>
      </c>
      <c r="E157" s="50">
        <v>0</v>
      </c>
      <c r="F157" s="50">
        <v>5.0536127188821202E-2</v>
      </c>
      <c r="G157" s="50">
        <v>0.94946387281117883</v>
      </c>
    </row>
    <row r="158" spans="3:7" x14ac:dyDescent="0.2">
      <c r="C158" s="51" t="s">
        <v>271</v>
      </c>
      <c r="D158" s="50">
        <v>0</v>
      </c>
      <c r="E158" s="50">
        <v>0</v>
      </c>
      <c r="F158" s="50">
        <v>3.573464688469527E-2</v>
      </c>
      <c r="G158" s="50">
        <v>0.9642653531153047</v>
      </c>
    </row>
    <row r="159" spans="3:7" x14ac:dyDescent="0.2">
      <c r="C159" s="51" t="s">
        <v>272</v>
      </c>
      <c r="D159" s="50">
        <v>0</v>
      </c>
      <c r="E159" s="50">
        <v>0</v>
      </c>
      <c r="F159" s="50">
        <v>5.6654461254846668E-2</v>
      </c>
      <c r="G159" s="50">
        <v>0.94334553874515337</v>
      </c>
    </row>
    <row r="160" spans="3:7" x14ac:dyDescent="0.2">
      <c r="C160" s="51" t="s">
        <v>273</v>
      </c>
      <c r="D160" s="50">
        <v>0</v>
      </c>
      <c r="E160" s="50">
        <v>0</v>
      </c>
      <c r="F160" s="50">
        <v>7.9187925224101702E-2</v>
      </c>
      <c r="G160" s="50">
        <v>0.92081207477589833</v>
      </c>
    </row>
    <row r="161" spans="3:7" x14ac:dyDescent="0.2">
      <c r="C161" s="51" t="s">
        <v>274</v>
      </c>
      <c r="D161" s="50">
        <v>0</v>
      </c>
      <c r="E161" s="50">
        <v>0</v>
      </c>
      <c r="F161" s="50">
        <v>0.10301977552742983</v>
      </c>
      <c r="G161" s="50">
        <v>0.8969802244725702</v>
      </c>
    </row>
    <row r="162" spans="3:7" x14ac:dyDescent="0.2">
      <c r="C162" s="51" t="s">
        <v>275</v>
      </c>
      <c r="D162" s="50">
        <v>0</v>
      </c>
      <c r="E162" s="50">
        <v>0</v>
      </c>
      <c r="F162" s="50">
        <v>7.3503827419531098E-2</v>
      </c>
      <c r="G162" s="50">
        <v>0.9264961725804689</v>
      </c>
    </row>
    <row r="163" spans="3:7" x14ac:dyDescent="0.2">
      <c r="C163" s="51" t="s">
        <v>276</v>
      </c>
      <c r="D163" s="50">
        <v>0</v>
      </c>
      <c r="E163" s="50">
        <v>0</v>
      </c>
      <c r="F163" s="50">
        <v>5.5270247346475607E-2</v>
      </c>
      <c r="G163" s="50">
        <v>0.94472975265352443</v>
      </c>
    </row>
    <row r="164" spans="3:7" x14ac:dyDescent="0.2">
      <c r="C164" s="51" t="s">
        <v>277</v>
      </c>
      <c r="D164" s="50">
        <v>0</v>
      </c>
      <c r="E164" s="50">
        <v>0</v>
      </c>
      <c r="F164" s="50">
        <v>4.3949278830200965E-2</v>
      </c>
      <c r="G164" s="50">
        <v>0.95605072116979906</v>
      </c>
    </row>
    <row r="165" spans="3:7" x14ac:dyDescent="0.2">
      <c r="C165" s="51" t="s">
        <v>278</v>
      </c>
      <c r="D165" s="50">
        <v>0</v>
      </c>
      <c r="E165" s="50">
        <v>0</v>
      </c>
      <c r="F165" s="50">
        <v>5.6654461254846668E-2</v>
      </c>
      <c r="G165" s="50">
        <v>0.94334553874515337</v>
      </c>
    </row>
    <row r="166" spans="3:7" x14ac:dyDescent="0.2">
      <c r="C166" s="51" t="s">
        <v>279</v>
      </c>
      <c r="D166" s="50">
        <v>0</v>
      </c>
      <c r="E166" s="50">
        <v>0</v>
      </c>
      <c r="F166" s="50">
        <v>6.3657430851450883E-2</v>
      </c>
      <c r="G166" s="50">
        <v>0.93634256914854908</v>
      </c>
    </row>
    <row r="167" spans="3:7" x14ac:dyDescent="0.2">
      <c r="C167" s="51" t="s">
        <v>280</v>
      </c>
      <c r="D167" s="50">
        <v>0</v>
      </c>
      <c r="E167" s="50">
        <v>0</v>
      </c>
      <c r="F167" s="50">
        <v>6.8811377657707229E-2</v>
      </c>
      <c r="G167" s="50">
        <v>0.93118862234229272</v>
      </c>
    </row>
    <row r="168" spans="3:7" x14ac:dyDescent="0.2">
      <c r="C168" s="51" t="s">
        <v>281</v>
      </c>
      <c r="D168" s="50">
        <v>0</v>
      </c>
      <c r="E168" s="50">
        <v>0</v>
      </c>
      <c r="F168" s="50">
        <v>5.6654461254846668E-2</v>
      </c>
      <c r="G168" s="50">
        <v>0.94334553874515337</v>
      </c>
    </row>
    <row r="169" spans="3:7" x14ac:dyDescent="0.2">
      <c r="C169" s="51" t="s">
        <v>282</v>
      </c>
      <c r="D169" s="50">
        <v>0</v>
      </c>
      <c r="E169" s="50">
        <v>0</v>
      </c>
      <c r="F169" s="50">
        <v>7.8336457374706972E-2</v>
      </c>
      <c r="G169" s="50">
        <v>0.92166354262529304</v>
      </c>
    </row>
    <row r="170" spans="3:7" x14ac:dyDescent="0.2">
      <c r="C170" s="51" t="s">
        <v>283</v>
      </c>
      <c r="D170" s="50">
        <v>0</v>
      </c>
      <c r="E170" s="50">
        <v>0</v>
      </c>
      <c r="F170" s="50">
        <v>7.1874181676997356E-2</v>
      </c>
      <c r="G170" s="50">
        <v>0.92812581832300267</v>
      </c>
    </row>
    <row r="171" spans="3:7" x14ac:dyDescent="0.2">
      <c r="C171" s="69" t="s">
        <v>284</v>
      </c>
      <c r="D171" s="68">
        <v>1</v>
      </c>
      <c r="E171" s="68">
        <v>0</v>
      </c>
      <c r="F171" s="68">
        <v>5.0536127188821202E-2</v>
      </c>
      <c r="G171" s="68">
        <v>0.94946387281117883</v>
      </c>
    </row>
    <row r="172" spans="3:7" x14ac:dyDescent="0.2">
      <c r="C172" s="51" t="s">
        <v>285</v>
      </c>
      <c r="D172" s="50">
        <v>0</v>
      </c>
      <c r="E172" s="50">
        <v>0</v>
      </c>
      <c r="F172" s="50">
        <v>9.9820516802584733E-2</v>
      </c>
      <c r="G172" s="50">
        <v>0.90017948319741525</v>
      </c>
    </row>
    <row r="173" spans="3:7" x14ac:dyDescent="0.2">
      <c r="C173" s="51" t="s">
        <v>286</v>
      </c>
      <c r="D173" s="50">
        <v>0</v>
      </c>
      <c r="E173" s="50">
        <v>0</v>
      </c>
      <c r="F173" s="50">
        <v>7.9187925224101702E-2</v>
      </c>
      <c r="G173" s="50">
        <v>0.92081207477589833</v>
      </c>
    </row>
    <row r="174" spans="3:7" x14ac:dyDescent="0.2">
      <c r="C174" s="51" t="s">
        <v>287</v>
      </c>
      <c r="D174" s="50">
        <v>0</v>
      </c>
      <c r="E174" s="50">
        <v>0</v>
      </c>
      <c r="F174" s="50">
        <v>5.6654461254846668E-2</v>
      </c>
      <c r="G174" s="50">
        <v>0.94334553874515337</v>
      </c>
    </row>
    <row r="175" spans="3:7" x14ac:dyDescent="0.2">
      <c r="C175" s="51" t="s">
        <v>288</v>
      </c>
      <c r="D175" s="50">
        <v>0</v>
      </c>
      <c r="E175" s="50">
        <v>0</v>
      </c>
      <c r="F175" s="50">
        <v>4.3949278830200965E-2</v>
      </c>
      <c r="G175" s="50">
        <v>0.95605072116979906</v>
      </c>
    </row>
    <row r="176" spans="3:7" x14ac:dyDescent="0.2">
      <c r="C176" s="51" t="s">
        <v>289</v>
      </c>
      <c r="D176" s="50">
        <v>0</v>
      </c>
      <c r="E176" s="50">
        <v>0</v>
      </c>
      <c r="F176" s="50">
        <v>8.1077775104123909E-2</v>
      </c>
      <c r="G176" s="50">
        <v>0.91892222489587605</v>
      </c>
    </row>
    <row r="177" spans="3:7" x14ac:dyDescent="0.2">
      <c r="C177" s="51" t="s">
        <v>290</v>
      </c>
      <c r="D177" s="50">
        <v>0</v>
      </c>
      <c r="E177" s="50">
        <v>0</v>
      </c>
      <c r="F177" s="50">
        <v>7.9187925224101702E-2</v>
      </c>
      <c r="G177" s="50">
        <v>0.92081207477589833</v>
      </c>
    </row>
    <row r="178" spans="3:7" x14ac:dyDescent="0.2">
      <c r="C178" s="51" t="s">
        <v>291</v>
      </c>
      <c r="D178" s="50">
        <v>0</v>
      </c>
      <c r="E178" s="50">
        <v>0</v>
      </c>
      <c r="F178" s="50">
        <v>4.8570155024821877E-2</v>
      </c>
      <c r="G178" s="50">
        <v>0.95142984497517813</v>
      </c>
    </row>
    <row r="179" spans="3:7" x14ac:dyDescent="0.2">
      <c r="C179" s="51" t="s">
        <v>292</v>
      </c>
      <c r="D179" s="50">
        <v>0</v>
      </c>
      <c r="E179" s="50">
        <v>0</v>
      </c>
      <c r="F179" s="50">
        <v>5.6654461254846668E-2</v>
      </c>
      <c r="G179" s="50">
        <v>0.94334553874515337</v>
      </c>
    </row>
    <row r="180" spans="3:7" x14ac:dyDescent="0.2">
      <c r="C180" s="51" t="s">
        <v>293</v>
      </c>
      <c r="D180" s="50">
        <v>0</v>
      </c>
      <c r="E180" s="50">
        <v>0</v>
      </c>
      <c r="F180" s="50">
        <v>3.9888563257342143E-2</v>
      </c>
      <c r="G180" s="50">
        <v>0.96011143674265786</v>
      </c>
    </row>
    <row r="181" spans="3:7" x14ac:dyDescent="0.2">
      <c r="C181" s="51" t="s">
        <v>294</v>
      </c>
      <c r="D181" s="50">
        <v>0</v>
      </c>
      <c r="E181" s="50">
        <v>0</v>
      </c>
      <c r="F181" s="50">
        <v>5.6654461254846668E-2</v>
      </c>
      <c r="G181" s="50">
        <v>0.94334553874515337</v>
      </c>
    </row>
    <row r="182" spans="3:7" x14ac:dyDescent="0.2">
      <c r="C182" s="51" t="s">
        <v>295</v>
      </c>
      <c r="D182" s="50">
        <v>0</v>
      </c>
      <c r="E182" s="50">
        <v>0</v>
      </c>
      <c r="F182" s="50">
        <v>2.6563375541713508E-2</v>
      </c>
      <c r="G182" s="50">
        <v>0.97343662445828649</v>
      </c>
    </row>
    <row r="183" spans="3:7" x14ac:dyDescent="0.2">
      <c r="C183" s="51" t="s">
        <v>296</v>
      </c>
      <c r="D183" s="50">
        <v>0</v>
      </c>
      <c r="E183" s="50">
        <v>0</v>
      </c>
      <c r="F183" s="50">
        <v>7.9187925224101702E-2</v>
      </c>
      <c r="G183" s="50">
        <v>0.92081207477589833</v>
      </c>
    </row>
    <row r="184" spans="3:7" x14ac:dyDescent="0.2">
      <c r="C184" s="51" t="s">
        <v>297</v>
      </c>
      <c r="D184" s="50">
        <v>0</v>
      </c>
      <c r="E184" s="50">
        <v>0</v>
      </c>
      <c r="F184" s="50">
        <v>5.1070261914002789E-2</v>
      </c>
      <c r="G184" s="50">
        <v>0.94892973808599723</v>
      </c>
    </row>
    <row r="185" spans="3:7" x14ac:dyDescent="0.2">
      <c r="C185" s="51" t="s">
        <v>298</v>
      </c>
      <c r="D185" s="50">
        <v>1</v>
      </c>
      <c r="E185" s="50">
        <v>1</v>
      </c>
      <c r="F185" s="50">
        <v>0.20678720247326379</v>
      </c>
      <c r="G185" s="50">
        <v>0.79321279752673624</v>
      </c>
    </row>
    <row r="186" spans="3:7" x14ac:dyDescent="0.2">
      <c r="C186" s="51" t="s">
        <v>299</v>
      </c>
      <c r="D186" s="50">
        <v>0</v>
      </c>
      <c r="E186" s="50">
        <v>0</v>
      </c>
      <c r="F186" s="50">
        <v>7.1874181676997356E-2</v>
      </c>
      <c r="G186" s="50">
        <v>0.92812581832300267</v>
      </c>
    </row>
    <row r="187" spans="3:7" x14ac:dyDescent="0.2">
      <c r="C187" s="51" t="s">
        <v>300</v>
      </c>
      <c r="D187" s="50">
        <v>0</v>
      </c>
      <c r="E187" s="50">
        <v>0</v>
      </c>
      <c r="F187" s="50">
        <v>9.1754421747611087E-2</v>
      </c>
      <c r="G187" s="50">
        <v>0.90824557825238894</v>
      </c>
    </row>
    <row r="188" spans="3:7" x14ac:dyDescent="0.2">
      <c r="C188" s="51" t="s">
        <v>301</v>
      </c>
      <c r="D188" s="50">
        <v>0</v>
      </c>
      <c r="E188" s="50">
        <v>0</v>
      </c>
      <c r="F188" s="50">
        <v>5.6654461254846668E-2</v>
      </c>
      <c r="G188" s="50">
        <v>0.94334553874515337</v>
      </c>
    </row>
    <row r="189" spans="3:7" x14ac:dyDescent="0.2">
      <c r="C189" s="51" t="s">
        <v>302</v>
      </c>
      <c r="D189" s="50">
        <v>0</v>
      </c>
      <c r="E189" s="50">
        <v>0</v>
      </c>
      <c r="F189" s="50">
        <v>3.0820417170102001E-2</v>
      </c>
      <c r="G189" s="50">
        <v>0.96917958282989802</v>
      </c>
    </row>
    <row r="190" spans="3:7" x14ac:dyDescent="0.2">
      <c r="C190" s="69" t="s">
        <v>303</v>
      </c>
      <c r="D190" s="68">
        <v>1</v>
      </c>
      <c r="E190" s="68">
        <v>0</v>
      </c>
      <c r="F190" s="68">
        <v>4.2474638159895675E-2</v>
      </c>
      <c r="G190" s="68">
        <v>0.95752536184010428</v>
      </c>
    </row>
    <row r="191" spans="3:7" x14ac:dyDescent="0.2">
      <c r="C191" s="51" t="s">
        <v>304</v>
      </c>
      <c r="D191" s="50">
        <v>0</v>
      </c>
      <c r="E191" s="50">
        <v>0</v>
      </c>
      <c r="F191" s="50">
        <v>7.9187925224101702E-2</v>
      </c>
      <c r="G191" s="50">
        <v>0.92081207477589833</v>
      </c>
    </row>
    <row r="192" spans="3:7" x14ac:dyDescent="0.2">
      <c r="C192" s="69" t="s">
        <v>305</v>
      </c>
      <c r="D192" s="68">
        <v>0</v>
      </c>
      <c r="E192" s="68">
        <v>1</v>
      </c>
      <c r="F192" s="68">
        <v>0.23723364059552407</v>
      </c>
      <c r="G192" s="68">
        <v>0.7627663594044759</v>
      </c>
    </row>
    <row r="193" spans="3:7" x14ac:dyDescent="0.2">
      <c r="C193" s="51" t="s">
        <v>306</v>
      </c>
      <c r="D193" s="50">
        <v>0</v>
      </c>
      <c r="E193" s="50">
        <v>0</v>
      </c>
      <c r="F193" s="50">
        <v>1.0693420602318376E-2</v>
      </c>
      <c r="G193" s="50">
        <v>0.98930657939768163</v>
      </c>
    </row>
    <row r="194" spans="3:7" x14ac:dyDescent="0.2">
      <c r="C194" s="69" t="s">
        <v>307</v>
      </c>
      <c r="D194" s="68">
        <v>0</v>
      </c>
      <c r="E194" s="68">
        <v>1</v>
      </c>
      <c r="F194" s="68">
        <v>0.23672229682688639</v>
      </c>
      <c r="G194" s="68">
        <v>0.76327770317311361</v>
      </c>
    </row>
    <row r="195" spans="3:7" x14ac:dyDescent="0.2">
      <c r="C195" s="51" t="s">
        <v>308</v>
      </c>
      <c r="D195" s="50">
        <v>1</v>
      </c>
      <c r="E195" s="50">
        <v>1</v>
      </c>
      <c r="F195" s="50">
        <v>0.21111808752559819</v>
      </c>
      <c r="G195" s="50">
        <v>0.78888191247440176</v>
      </c>
    </row>
    <row r="196" spans="3:7" x14ac:dyDescent="0.2">
      <c r="C196" s="51" t="s">
        <v>309</v>
      </c>
      <c r="D196" s="50">
        <v>0</v>
      </c>
      <c r="E196" s="50">
        <v>0</v>
      </c>
      <c r="F196" s="50">
        <v>2.2493617761577565E-2</v>
      </c>
      <c r="G196" s="50">
        <v>0.97750638223842246</v>
      </c>
    </row>
    <row r="197" spans="3:7" x14ac:dyDescent="0.2">
      <c r="C197" s="51" t="s">
        <v>310</v>
      </c>
      <c r="D197" s="50">
        <v>0</v>
      </c>
      <c r="E197" s="50">
        <v>0</v>
      </c>
      <c r="F197" s="50">
        <v>5.6654461254846668E-2</v>
      </c>
      <c r="G197" s="50">
        <v>0.94334553874515337</v>
      </c>
    </row>
    <row r="198" spans="3:7" x14ac:dyDescent="0.2">
      <c r="C198" s="69" t="s">
        <v>311</v>
      </c>
      <c r="D198" s="68">
        <v>0</v>
      </c>
      <c r="E198" s="68">
        <v>1</v>
      </c>
      <c r="F198" s="68">
        <v>0.25746577504445506</v>
      </c>
      <c r="G198" s="68">
        <v>0.74253422495554489</v>
      </c>
    </row>
    <row r="199" spans="3:7" x14ac:dyDescent="0.2">
      <c r="C199" s="69" t="s">
        <v>312</v>
      </c>
      <c r="D199" s="68">
        <v>1</v>
      </c>
      <c r="E199" s="68">
        <v>0</v>
      </c>
      <c r="F199" s="68">
        <v>0.12564681524170646</v>
      </c>
      <c r="G199" s="68">
        <v>0.87435318475829349</v>
      </c>
    </row>
    <row r="200" spans="3:7" x14ac:dyDescent="0.2">
      <c r="C200" s="51" t="s">
        <v>313</v>
      </c>
      <c r="D200" s="50">
        <v>0</v>
      </c>
      <c r="E200" s="50">
        <v>0</v>
      </c>
      <c r="F200" s="50">
        <v>9.2294276091747493E-2</v>
      </c>
      <c r="G200" s="50">
        <v>0.90770572390825255</v>
      </c>
    </row>
    <row r="201" spans="3:7" x14ac:dyDescent="0.2">
      <c r="C201" s="51" t="s">
        <v>314</v>
      </c>
      <c r="D201" s="50">
        <v>0</v>
      </c>
      <c r="E201" s="50">
        <v>0</v>
      </c>
      <c r="F201" s="50">
        <v>5.6654461254846668E-2</v>
      </c>
      <c r="G201" s="50">
        <v>0.94334553874515337</v>
      </c>
    </row>
    <row r="202" spans="3:7" x14ac:dyDescent="0.2">
      <c r="C202" s="51" t="s">
        <v>315</v>
      </c>
      <c r="D202" s="50">
        <v>0</v>
      </c>
      <c r="E202" s="50">
        <v>0</v>
      </c>
      <c r="F202" s="50">
        <v>6.1839493018077007E-2</v>
      </c>
      <c r="G202" s="50">
        <v>0.93816050698192299</v>
      </c>
    </row>
    <row r="203" spans="3:7" x14ac:dyDescent="0.2">
      <c r="C203" s="51" t="s">
        <v>316</v>
      </c>
      <c r="D203" s="50">
        <v>0</v>
      </c>
      <c r="E203" s="50">
        <v>0</v>
      </c>
      <c r="F203" s="50">
        <v>0.14146753823732938</v>
      </c>
      <c r="G203" s="50">
        <v>0.85853246176267062</v>
      </c>
    </row>
    <row r="204" spans="3:7" x14ac:dyDescent="0.2">
      <c r="C204" s="51" t="s">
        <v>317</v>
      </c>
      <c r="D204" s="50">
        <v>0</v>
      </c>
      <c r="E204" s="50">
        <v>0</v>
      </c>
      <c r="F204" s="50">
        <v>5.6654461254846668E-2</v>
      </c>
      <c r="G204" s="50">
        <v>0.94334553874515337</v>
      </c>
    </row>
    <row r="205" spans="3:7" x14ac:dyDescent="0.2">
      <c r="C205" s="69" t="s">
        <v>318</v>
      </c>
      <c r="D205" s="68">
        <v>1</v>
      </c>
      <c r="E205" s="68">
        <v>0</v>
      </c>
      <c r="F205" s="68">
        <v>8.934910278173E-2</v>
      </c>
      <c r="G205" s="68">
        <v>0.91065089721826997</v>
      </c>
    </row>
    <row r="206" spans="3:7" x14ac:dyDescent="0.2">
      <c r="C206" s="51" t="s">
        <v>319</v>
      </c>
      <c r="D206" s="50">
        <v>0</v>
      </c>
      <c r="E206" s="50">
        <v>0</v>
      </c>
      <c r="F206" s="50">
        <v>5.084704291251782E-2</v>
      </c>
      <c r="G206" s="50">
        <v>0.94915295708748215</v>
      </c>
    </row>
    <row r="207" spans="3:7" x14ac:dyDescent="0.2">
      <c r="C207" s="51" t="s">
        <v>320</v>
      </c>
      <c r="D207" s="50">
        <v>0</v>
      </c>
      <c r="E207" s="50">
        <v>0</v>
      </c>
      <c r="F207" s="50">
        <v>3.0820417170102001E-2</v>
      </c>
      <c r="G207" s="50">
        <v>0.96917958282989802</v>
      </c>
    </row>
    <row r="208" spans="3:7" x14ac:dyDescent="0.2">
      <c r="C208" s="51" t="s">
        <v>321</v>
      </c>
      <c r="D208" s="50">
        <v>0</v>
      </c>
      <c r="E208" s="50">
        <v>0</v>
      </c>
      <c r="F208" s="50">
        <v>7.1874181676997356E-2</v>
      </c>
      <c r="G208" s="50">
        <v>0.92812581832300267</v>
      </c>
    </row>
    <row r="209" spans="3:7" x14ac:dyDescent="0.2">
      <c r="C209" s="51" t="s">
        <v>322</v>
      </c>
      <c r="D209" s="50">
        <v>0</v>
      </c>
      <c r="E209" s="50">
        <v>0</v>
      </c>
      <c r="F209" s="50">
        <v>7.9187925224101702E-2</v>
      </c>
      <c r="G209" s="50">
        <v>0.92081207477589833</v>
      </c>
    </row>
    <row r="210" spans="3:7" x14ac:dyDescent="0.2">
      <c r="C210" s="51" t="s">
        <v>323</v>
      </c>
      <c r="D210" s="50">
        <v>0</v>
      </c>
      <c r="E210" s="50">
        <v>0</v>
      </c>
      <c r="F210" s="50">
        <v>7.1874181676997356E-2</v>
      </c>
      <c r="G210" s="50">
        <v>0.92812581832300267</v>
      </c>
    </row>
    <row r="211" spans="3:7" x14ac:dyDescent="0.2">
      <c r="C211" s="51" t="s">
        <v>324</v>
      </c>
      <c r="D211" s="50">
        <v>0</v>
      </c>
      <c r="E211" s="50">
        <v>0</v>
      </c>
      <c r="F211" s="50">
        <v>5.6654461254846668E-2</v>
      </c>
      <c r="G211" s="50">
        <v>0.94334553874515337</v>
      </c>
    </row>
    <row r="212" spans="3:7" x14ac:dyDescent="0.2">
      <c r="C212" s="51" t="s">
        <v>326</v>
      </c>
      <c r="D212" s="50">
        <v>0</v>
      </c>
      <c r="E212" s="50">
        <v>0</v>
      </c>
      <c r="F212" s="50">
        <v>3.8656271767269698E-2</v>
      </c>
      <c r="G212" s="50">
        <v>0.96134372823273029</v>
      </c>
    </row>
    <row r="213" spans="3:7" x14ac:dyDescent="0.2">
      <c r="C213" s="51" t="s">
        <v>327</v>
      </c>
      <c r="D213" s="50">
        <v>0</v>
      </c>
      <c r="E213" s="50">
        <v>0</v>
      </c>
      <c r="F213" s="50">
        <v>7.0818801165957901E-2</v>
      </c>
      <c r="G213" s="50">
        <v>0.92918119883404215</v>
      </c>
    </row>
    <row r="214" spans="3:7" x14ac:dyDescent="0.2">
      <c r="C214" s="51" t="s">
        <v>328</v>
      </c>
      <c r="D214" s="50">
        <v>0</v>
      </c>
      <c r="E214" s="50">
        <v>0</v>
      </c>
      <c r="F214" s="50">
        <v>7.5269112722267245E-2</v>
      </c>
      <c r="G214" s="50">
        <v>0.92473088727773278</v>
      </c>
    </row>
    <row r="215" spans="3:7" x14ac:dyDescent="0.2">
      <c r="C215" s="51" t="s">
        <v>329</v>
      </c>
      <c r="D215" s="50">
        <v>0</v>
      </c>
      <c r="E215" s="50">
        <v>0</v>
      </c>
      <c r="F215" s="50">
        <v>9.9820516802584733E-2</v>
      </c>
      <c r="G215" s="50">
        <v>0.90017948319741525</v>
      </c>
    </row>
    <row r="216" spans="3:7" x14ac:dyDescent="0.2">
      <c r="C216" s="51" t="s">
        <v>330</v>
      </c>
      <c r="D216" s="50">
        <v>0</v>
      </c>
      <c r="E216" s="50">
        <v>0</v>
      </c>
      <c r="F216" s="50">
        <v>0.11789175794842625</v>
      </c>
      <c r="G216" s="50">
        <v>0.88210824205157379</v>
      </c>
    </row>
    <row r="217" spans="3:7" x14ac:dyDescent="0.2">
      <c r="C217" s="51" t="s">
        <v>331</v>
      </c>
      <c r="D217" s="50">
        <v>0</v>
      </c>
      <c r="E217" s="50">
        <v>0</v>
      </c>
      <c r="F217" s="50">
        <v>4.8570155024821877E-2</v>
      </c>
      <c r="G217" s="50">
        <v>0.95142984497517813</v>
      </c>
    </row>
    <row r="218" spans="3:7" x14ac:dyDescent="0.2">
      <c r="C218" s="51" t="s">
        <v>332</v>
      </c>
      <c r="D218" s="50">
        <v>0</v>
      </c>
      <c r="E218" s="50">
        <v>0</v>
      </c>
      <c r="F218" s="50">
        <v>3.9641857004245176E-2</v>
      </c>
      <c r="G218" s="50">
        <v>0.96035814299575484</v>
      </c>
    </row>
    <row r="219" spans="3:7" x14ac:dyDescent="0.2">
      <c r="C219" s="51" t="s">
        <v>333</v>
      </c>
      <c r="D219" s="50">
        <v>0</v>
      </c>
      <c r="E219" s="50">
        <v>0</v>
      </c>
      <c r="F219" s="50">
        <v>5.6654461254846668E-2</v>
      </c>
      <c r="G219" s="50">
        <v>0.94334553874515337</v>
      </c>
    </row>
    <row r="220" spans="3:7" x14ac:dyDescent="0.2">
      <c r="C220" s="69" t="s">
        <v>334</v>
      </c>
      <c r="D220" s="68">
        <v>0</v>
      </c>
      <c r="E220" s="68">
        <v>1</v>
      </c>
      <c r="F220" s="68">
        <v>0.36782390521944552</v>
      </c>
      <c r="G220" s="68">
        <v>0.63217609478055448</v>
      </c>
    </row>
    <row r="221" spans="3:7" x14ac:dyDescent="0.2">
      <c r="C221" s="51" t="s">
        <v>335</v>
      </c>
      <c r="D221" s="50">
        <v>0</v>
      </c>
      <c r="E221" s="50">
        <v>0</v>
      </c>
      <c r="F221" s="50">
        <v>0.1433959203286832</v>
      </c>
      <c r="G221" s="50">
        <v>0.8566040796713168</v>
      </c>
    </row>
    <row r="222" spans="3:7" x14ac:dyDescent="0.2">
      <c r="C222" s="51" t="s">
        <v>336</v>
      </c>
      <c r="D222" s="50">
        <v>0</v>
      </c>
      <c r="E222" s="50">
        <v>0</v>
      </c>
      <c r="F222" s="50">
        <v>4.3949278830200965E-2</v>
      </c>
      <c r="G222" s="50">
        <v>0.95605072116979906</v>
      </c>
    </row>
    <row r="223" spans="3:7" x14ac:dyDescent="0.2">
      <c r="C223" s="69" t="s">
        <v>337</v>
      </c>
      <c r="D223" s="68">
        <v>0</v>
      </c>
      <c r="E223" s="68">
        <v>1</v>
      </c>
      <c r="F223" s="68">
        <v>0.31403802510857404</v>
      </c>
      <c r="G223" s="68">
        <v>0.68596197489142596</v>
      </c>
    </row>
    <row r="224" spans="3:7" x14ac:dyDescent="0.2">
      <c r="C224" s="51" t="s">
        <v>338</v>
      </c>
      <c r="D224" s="50">
        <v>0</v>
      </c>
      <c r="E224" s="50">
        <v>0</v>
      </c>
      <c r="F224" s="50">
        <v>4.2405666546942854E-2</v>
      </c>
      <c r="G224" s="50">
        <v>0.95759433345305711</v>
      </c>
    </row>
    <row r="225" spans="3:7" x14ac:dyDescent="0.2">
      <c r="C225" s="51" t="s">
        <v>339</v>
      </c>
      <c r="D225" s="50">
        <v>0</v>
      </c>
      <c r="E225" s="50">
        <v>0</v>
      </c>
      <c r="F225" s="50">
        <v>9.1217407828520183E-2</v>
      </c>
      <c r="G225" s="50">
        <v>0.90878259217147983</v>
      </c>
    </row>
    <row r="226" spans="3:7" x14ac:dyDescent="0.2">
      <c r="C226" s="51" t="s">
        <v>340</v>
      </c>
      <c r="D226" s="50">
        <v>0</v>
      </c>
      <c r="E226" s="50">
        <v>0</v>
      </c>
      <c r="F226" s="50">
        <v>3.4423479875648491E-2</v>
      </c>
      <c r="G226" s="50">
        <v>0.96557652012435147</v>
      </c>
    </row>
    <row r="227" spans="3:7" x14ac:dyDescent="0.2">
      <c r="C227" s="51" t="s">
        <v>341</v>
      </c>
      <c r="D227" s="50">
        <v>0</v>
      </c>
      <c r="E227" s="50">
        <v>0</v>
      </c>
      <c r="F227" s="50">
        <v>3.062800722257665E-2</v>
      </c>
      <c r="G227" s="50">
        <v>0.96937199277742336</v>
      </c>
    </row>
    <row r="228" spans="3:7" x14ac:dyDescent="0.2">
      <c r="C228" s="51" t="s">
        <v>342</v>
      </c>
      <c r="D228" s="50">
        <v>0</v>
      </c>
      <c r="E228" s="50">
        <v>0</v>
      </c>
      <c r="F228" s="50">
        <v>5.6654461254846668E-2</v>
      </c>
      <c r="G228" s="50">
        <v>0.94334553874515337</v>
      </c>
    </row>
    <row r="229" spans="3:7" x14ac:dyDescent="0.2">
      <c r="C229" s="51" t="s">
        <v>343</v>
      </c>
      <c r="D229" s="50">
        <v>0</v>
      </c>
      <c r="E229" s="50">
        <v>0</v>
      </c>
      <c r="F229" s="50">
        <v>7.1874181676997356E-2</v>
      </c>
      <c r="G229" s="50">
        <v>0.92812581832300267</v>
      </c>
    </row>
    <row r="230" spans="3:7" x14ac:dyDescent="0.2">
      <c r="C230" s="51" t="s">
        <v>344</v>
      </c>
      <c r="D230" s="50">
        <v>0</v>
      </c>
      <c r="E230" s="50">
        <v>0</v>
      </c>
      <c r="F230" s="50">
        <v>7.1874181676997356E-2</v>
      </c>
      <c r="G230" s="50">
        <v>0.92812581832300267</v>
      </c>
    </row>
    <row r="231" spans="3:7" x14ac:dyDescent="0.2">
      <c r="C231" s="51" t="s">
        <v>345</v>
      </c>
      <c r="D231" s="50">
        <v>0</v>
      </c>
      <c r="E231" s="50">
        <v>0</v>
      </c>
      <c r="F231" s="50">
        <v>3.0820417170102001E-2</v>
      </c>
      <c r="G231" s="50">
        <v>0.96917958282989802</v>
      </c>
    </row>
    <row r="232" spans="3:7" x14ac:dyDescent="0.2">
      <c r="C232" s="51" t="s">
        <v>346</v>
      </c>
      <c r="D232" s="50">
        <v>0</v>
      </c>
      <c r="E232" s="50">
        <v>0</v>
      </c>
      <c r="F232" s="50">
        <v>5.6654461254846668E-2</v>
      </c>
      <c r="G232" s="50">
        <v>0.94334553874515337</v>
      </c>
    </row>
    <row r="233" spans="3:7" x14ac:dyDescent="0.2">
      <c r="C233" s="51" t="s">
        <v>347</v>
      </c>
      <c r="D233" s="50">
        <v>0</v>
      </c>
      <c r="E233" s="50">
        <v>0</v>
      </c>
      <c r="F233" s="50">
        <v>9.0789048082365403E-2</v>
      </c>
      <c r="G233" s="50">
        <v>0.90921095191763457</v>
      </c>
    </row>
    <row r="234" spans="3:7" x14ac:dyDescent="0.2">
      <c r="C234" s="51" t="s">
        <v>348</v>
      </c>
      <c r="D234" s="50">
        <v>0</v>
      </c>
      <c r="E234" s="50">
        <v>0</v>
      </c>
      <c r="F234" s="50">
        <v>0.12454206396197832</v>
      </c>
      <c r="G234" s="50">
        <v>0.87545793603802169</v>
      </c>
    </row>
    <row r="235" spans="3:7" x14ac:dyDescent="0.2">
      <c r="C235" s="51" t="s">
        <v>349</v>
      </c>
      <c r="D235" s="50">
        <v>0</v>
      </c>
      <c r="E235" s="50">
        <v>0</v>
      </c>
      <c r="F235" s="50">
        <v>5.6654461254846668E-2</v>
      </c>
      <c r="G235" s="50">
        <v>0.94334553874515337</v>
      </c>
    </row>
    <row r="236" spans="3:7" x14ac:dyDescent="0.2">
      <c r="C236" s="51" t="s">
        <v>350</v>
      </c>
      <c r="D236" s="50">
        <v>0</v>
      </c>
      <c r="E236" s="50">
        <v>0</v>
      </c>
      <c r="F236" s="50">
        <v>4.3949278830200965E-2</v>
      </c>
      <c r="G236" s="50">
        <v>0.95605072116979906</v>
      </c>
    </row>
    <row r="237" spans="3:7" x14ac:dyDescent="0.2">
      <c r="C237" s="51" t="s">
        <v>351</v>
      </c>
      <c r="D237" s="50">
        <v>0</v>
      </c>
      <c r="E237" s="50">
        <v>0</v>
      </c>
      <c r="F237" s="50">
        <v>5.6654461254846668E-2</v>
      </c>
      <c r="G237" s="50">
        <v>0.94334553874515337</v>
      </c>
    </row>
    <row r="238" spans="3:7" x14ac:dyDescent="0.2">
      <c r="C238" s="51" t="s">
        <v>352</v>
      </c>
      <c r="D238" s="50">
        <v>0</v>
      </c>
      <c r="E238" s="50">
        <v>0</v>
      </c>
      <c r="F238" s="50">
        <v>5.084704291251782E-2</v>
      </c>
      <c r="G238" s="50">
        <v>0.94915295708748215</v>
      </c>
    </row>
    <row r="239" spans="3:7" x14ac:dyDescent="0.2">
      <c r="C239" s="51" t="s">
        <v>353</v>
      </c>
      <c r="D239" s="50">
        <v>0</v>
      </c>
      <c r="E239" s="50">
        <v>0</v>
      </c>
      <c r="F239" s="50">
        <v>3.9888563257342143E-2</v>
      </c>
      <c r="G239" s="50">
        <v>0.96011143674265786</v>
      </c>
    </row>
    <row r="240" spans="3:7" x14ac:dyDescent="0.2">
      <c r="C240" s="51" t="s">
        <v>354</v>
      </c>
      <c r="D240" s="50">
        <v>0</v>
      </c>
      <c r="E240" s="50">
        <v>0</v>
      </c>
      <c r="F240" s="50">
        <v>9.8101919979422358E-2</v>
      </c>
      <c r="G240" s="50">
        <v>0.90189808002057759</v>
      </c>
    </row>
    <row r="241" spans="3:7" x14ac:dyDescent="0.2">
      <c r="C241" s="51" t="s">
        <v>355</v>
      </c>
      <c r="D241" s="50">
        <v>0</v>
      </c>
      <c r="E241" s="50">
        <v>0</v>
      </c>
      <c r="F241" s="50">
        <v>5.6654461254846668E-2</v>
      </c>
      <c r="G241" s="50">
        <v>0.94334553874515337</v>
      </c>
    </row>
    <row r="242" spans="3:7" x14ac:dyDescent="0.2">
      <c r="C242" s="51" t="s">
        <v>356</v>
      </c>
      <c r="D242" s="50">
        <v>1</v>
      </c>
      <c r="E242" s="50">
        <v>1</v>
      </c>
      <c r="F242" s="50">
        <v>0.47007133796718215</v>
      </c>
      <c r="G242" s="50">
        <v>0.52992866203281785</v>
      </c>
    </row>
    <row r="243" spans="3:7" x14ac:dyDescent="0.2">
      <c r="C243" s="51" t="s">
        <v>357</v>
      </c>
      <c r="D243" s="50">
        <v>0</v>
      </c>
      <c r="E243" s="50">
        <v>0</v>
      </c>
      <c r="F243" s="50">
        <v>5.6654461254846668E-2</v>
      </c>
      <c r="G243" s="50">
        <v>0.94334553874515337</v>
      </c>
    </row>
    <row r="244" spans="3:7" x14ac:dyDescent="0.2">
      <c r="C244" s="51" t="s">
        <v>358</v>
      </c>
      <c r="D244" s="50">
        <v>0</v>
      </c>
      <c r="E244" s="50">
        <v>0</v>
      </c>
      <c r="F244" s="50">
        <v>7.9187925224101702E-2</v>
      </c>
      <c r="G244" s="50">
        <v>0.92081207477589833</v>
      </c>
    </row>
    <row r="245" spans="3:7" x14ac:dyDescent="0.2">
      <c r="C245" s="51" t="s">
        <v>359</v>
      </c>
      <c r="D245" s="50">
        <v>0</v>
      </c>
      <c r="E245" s="50">
        <v>0</v>
      </c>
      <c r="F245" s="50">
        <v>5.084704291251782E-2</v>
      </c>
      <c r="G245" s="50">
        <v>0.94915295708748215</v>
      </c>
    </row>
    <row r="246" spans="3:7" x14ac:dyDescent="0.2">
      <c r="C246" s="51" t="s">
        <v>360</v>
      </c>
      <c r="D246" s="50">
        <v>0</v>
      </c>
      <c r="E246" s="50">
        <v>0</v>
      </c>
      <c r="F246" s="50">
        <v>7.1874181676997356E-2</v>
      </c>
      <c r="G246" s="50">
        <v>0.92812581832300267</v>
      </c>
    </row>
    <row r="247" spans="3:7" x14ac:dyDescent="0.2">
      <c r="C247" s="51" t="s">
        <v>361</v>
      </c>
      <c r="D247" s="50">
        <v>0</v>
      </c>
      <c r="E247" s="50">
        <v>0</v>
      </c>
      <c r="F247" s="50">
        <v>6.4893032020111305E-2</v>
      </c>
      <c r="G247" s="50">
        <v>0.93510696797988868</v>
      </c>
    </row>
    <row r="248" spans="3:7" x14ac:dyDescent="0.2">
      <c r="C248" s="51" t="s">
        <v>362</v>
      </c>
      <c r="D248" s="50">
        <v>0</v>
      </c>
      <c r="E248" s="50">
        <v>0</v>
      </c>
      <c r="F248" s="50">
        <v>5.6654461254846668E-2</v>
      </c>
      <c r="G248" s="50">
        <v>0.94334553874515337</v>
      </c>
    </row>
    <row r="249" spans="3:7" x14ac:dyDescent="0.2">
      <c r="C249" s="51" t="s">
        <v>363</v>
      </c>
      <c r="D249" s="50">
        <v>0</v>
      </c>
      <c r="E249" s="50">
        <v>0</v>
      </c>
      <c r="F249" s="50">
        <v>3.4423479875648491E-2</v>
      </c>
      <c r="G249" s="50">
        <v>0.96557652012435147</v>
      </c>
    </row>
    <row r="250" spans="3:7" x14ac:dyDescent="0.2">
      <c r="C250" s="51" t="s">
        <v>364</v>
      </c>
      <c r="D250" s="50">
        <v>0</v>
      </c>
      <c r="E250" s="50">
        <v>0</v>
      </c>
      <c r="F250" s="50">
        <v>4.3402076106932988E-2</v>
      </c>
      <c r="G250" s="50">
        <v>0.95659792389306697</v>
      </c>
    </row>
    <row r="251" spans="3:7" x14ac:dyDescent="0.2">
      <c r="C251" s="51" t="s">
        <v>365</v>
      </c>
      <c r="D251" s="50">
        <v>0</v>
      </c>
      <c r="E251" s="50">
        <v>0</v>
      </c>
      <c r="F251" s="50">
        <v>3.0820417170102001E-2</v>
      </c>
      <c r="G251" s="50">
        <v>0.96917958282989802</v>
      </c>
    </row>
    <row r="252" spans="3:7" x14ac:dyDescent="0.2">
      <c r="C252" s="51" t="s">
        <v>366</v>
      </c>
      <c r="D252" s="50">
        <v>0</v>
      </c>
      <c r="E252" s="50">
        <v>0</v>
      </c>
      <c r="F252" s="50">
        <v>7.1874181676997356E-2</v>
      </c>
      <c r="G252" s="50">
        <v>0.92812581832300267</v>
      </c>
    </row>
    <row r="253" spans="3:7" x14ac:dyDescent="0.2">
      <c r="C253" s="51" t="s">
        <v>367</v>
      </c>
      <c r="D253" s="50">
        <v>0</v>
      </c>
      <c r="E253" s="50">
        <v>0</v>
      </c>
      <c r="F253" s="50">
        <v>5.6654461254846668E-2</v>
      </c>
      <c r="G253" s="50">
        <v>0.94334553874515337</v>
      </c>
    </row>
    <row r="254" spans="3:7" x14ac:dyDescent="0.2">
      <c r="C254" s="51" t="s">
        <v>368</v>
      </c>
      <c r="D254" s="50">
        <v>0</v>
      </c>
      <c r="E254" s="50">
        <v>0</v>
      </c>
      <c r="F254" s="50">
        <v>5.6654461254846668E-2</v>
      </c>
      <c r="G254" s="50">
        <v>0.94334553874515337</v>
      </c>
    </row>
    <row r="255" spans="3:7" x14ac:dyDescent="0.2">
      <c r="C255" s="51" t="s">
        <v>369</v>
      </c>
      <c r="D255" s="50">
        <v>0</v>
      </c>
      <c r="E255" s="50">
        <v>0</v>
      </c>
      <c r="F255" s="50">
        <v>9.0668455512176324E-2</v>
      </c>
      <c r="G255" s="50">
        <v>0.90933154448782372</v>
      </c>
    </row>
    <row r="256" spans="3:7" x14ac:dyDescent="0.2">
      <c r="C256" s="51" t="s">
        <v>370</v>
      </c>
      <c r="D256" s="50">
        <v>0</v>
      </c>
      <c r="E256" s="50">
        <v>0</v>
      </c>
      <c r="F256" s="50">
        <v>5.6654461254846668E-2</v>
      </c>
      <c r="G256" s="50">
        <v>0.94334553874515337</v>
      </c>
    </row>
    <row r="257" spans="3:7" x14ac:dyDescent="0.2">
      <c r="C257" s="51" t="s">
        <v>371</v>
      </c>
      <c r="D257" s="50">
        <v>0</v>
      </c>
      <c r="E257" s="50">
        <v>0</v>
      </c>
      <c r="F257" s="50">
        <v>3.5887833824955091E-2</v>
      </c>
      <c r="G257" s="50">
        <v>0.96411216617504492</v>
      </c>
    </row>
    <row r="258" spans="3:7" x14ac:dyDescent="0.2">
      <c r="C258" s="51" t="s">
        <v>372</v>
      </c>
      <c r="D258" s="50">
        <v>0</v>
      </c>
      <c r="E258" s="50">
        <v>0</v>
      </c>
      <c r="F258" s="50">
        <v>5.6654461254846668E-2</v>
      </c>
      <c r="G258" s="50">
        <v>0.94334553874515337</v>
      </c>
    </row>
    <row r="259" spans="3:7" x14ac:dyDescent="0.2">
      <c r="C259" s="51" t="s">
        <v>373</v>
      </c>
      <c r="D259" s="50">
        <v>0</v>
      </c>
      <c r="E259" s="50">
        <v>0</v>
      </c>
      <c r="F259" s="50">
        <v>5.6654461254846668E-2</v>
      </c>
      <c r="G259" s="50">
        <v>0.94334553874515337</v>
      </c>
    </row>
    <row r="260" spans="3:7" x14ac:dyDescent="0.2">
      <c r="C260" s="51" t="s">
        <v>374</v>
      </c>
      <c r="D260" s="50">
        <v>0</v>
      </c>
      <c r="E260" s="50">
        <v>0</v>
      </c>
      <c r="F260" s="50">
        <v>5.6654461254846668E-2</v>
      </c>
      <c r="G260" s="50">
        <v>0.94334553874515337</v>
      </c>
    </row>
    <row r="261" spans="3:7" x14ac:dyDescent="0.2">
      <c r="C261" s="51" t="s">
        <v>375</v>
      </c>
      <c r="D261" s="50">
        <v>0</v>
      </c>
      <c r="E261" s="50">
        <v>0</v>
      </c>
      <c r="F261" s="50">
        <v>3.8635365044340564E-2</v>
      </c>
      <c r="G261" s="50">
        <v>0.96136463495565949</v>
      </c>
    </row>
    <row r="262" spans="3:7" x14ac:dyDescent="0.2">
      <c r="C262" s="51" t="s">
        <v>376</v>
      </c>
      <c r="D262" s="50">
        <v>0</v>
      </c>
      <c r="E262" s="50">
        <v>0</v>
      </c>
      <c r="F262" s="50">
        <v>7.0509411142992418E-2</v>
      </c>
      <c r="G262" s="50">
        <v>0.92949058885700753</v>
      </c>
    </row>
    <row r="263" spans="3:7" x14ac:dyDescent="0.2">
      <c r="C263" s="69" t="s">
        <v>377</v>
      </c>
      <c r="D263" s="68">
        <v>1</v>
      </c>
      <c r="E263" s="68">
        <v>0</v>
      </c>
      <c r="F263" s="68">
        <v>9.9820516802584733E-2</v>
      </c>
      <c r="G263" s="68">
        <v>0.90017948319741525</v>
      </c>
    </row>
    <row r="264" spans="3:7" x14ac:dyDescent="0.2">
      <c r="C264" s="51" t="s">
        <v>378</v>
      </c>
      <c r="D264" s="50">
        <v>0</v>
      </c>
      <c r="E264" s="50">
        <v>0</v>
      </c>
      <c r="F264" s="50">
        <v>5.2098795114124782E-2</v>
      </c>
      <c r="G264" s="50">
        <v>0.94790120488587526</v>
      </c>
    </row>
    <row r="265" spans="3:7" x14ac:dyDescent="0.2">
      <c r="C265" s="51" t="s">
        <v>379</v>
      </c>
      <c r="D265" s="50">
        <v>0</v>
      </c>
      <c r="E265" s="50">
        <v>0</v>
      </c>
      <c r="F265" s="50">
        <v>7.0050476407952533E-2</v>
      </c>
      <c r="G265" s="50">
        <v>0.92994952359204741</v>
      </c>
    </row>
    <row r="266" spans="3:7" x14ac:dyDescent="0.2">
      <c r="C266" s="51" t="s">
        <v>380</v>
      </c>
      <c r="D266" s="50">
        <v>0</v>
      </c>
      <c r="E266" s="50">
        <v>0</v>
      </c>
      <c r="F266" s="50">
        <v>5.4202345424300191E-2</v>
      </c>
      <c r="G266" s="50">
        <v>0.94579765457569986</v>
      </c>
    </row>
    <row r="267" spans="3:7" x14ac:dyDescent="0.2">
      <c r="C267" s="51" t="s">
        <v>381</v>
      </c>
      <c r="D267" s="50">
        <v>0</v>
      </c>
      <c r="E267" s="50">
        <v>0</v>
      </c>
      <c r="F267" s="50">
        <v>4.4205345817715451E-2</v>
      </c>
      <c r="G267" s="50">
        <v>0.9557946541822846</v>
      </c>
    </row>
    <row r="268" spans="3:7" x14ac:dyDescent="0.2">
      <c r="C268" s="51" t="s">
        <v>382</v>
      </c>
      <c r="D268" s="50">
        <v>0</v>
      </c>
      <c r="E268" s="50">
        <v>0</v>
      </c>
      <c r="F268" s="50">
        <v>4.8570155024821877E-2</v>
      </c>
      <c r="G268" s="50">
        <v>0.95142984497517813</v>
      </c>
    </row>
    <row r="269" spans="3:7" x14ac:dyDescent="0.2">
      <c r="C269" s="51" t="s">
        <v>383</v>
      </c>
      <c r="D269" s="50">
        <v>0</v>
      </c>
      <c r="E269" s="50">
        <v>0</v>
      </c>
      <c r="F269" s="50">
        <v>0.12367175129426448</v>
      </c>
      <c r="G269" s="50">
        <v>0.87632824870573556</v>
      </c>
    </row>
    <row r="270" spans="3:7" x14ac:dyDescent="0.2">
      <c r="C270" s="51" t="s">
        <v>384</v>
      </c>
      <c r="D270" s="50">
        <v>0</v>
      </c>
      <c r="E270" s="50">
        <v>0</v>
      </c>
      <c r="F270" s="50">
        <v>5.0083757859633572E-2</v>
      </c>
      <c r="G270" s="50">
        <v>0.94991624214036641</v>
      </c>
    </row>
    <row r="271" spans="3:7" x14ac:dyDescent="0.2">
      <c r="C271" s="51" t="s">
        <v>385</v>
      </c>
      <c r="D271" s="50">
        <v>0</v>
      </c>
      <c r="E271" s="50">
        <v>0</v>
      </c>
      <c r="F271" s="50">
        <v>0.17496045042870134</v>
      </c>
      <c r="G271" s="50">
        <v>0.82503954957129866</v>
      </c>
    </row>
    <row r="272" spans="3:7" x14ac:dyDescent="0.2">
      <c r="C272" s="51" t="s">
        <v>386</v>
      </c>
      <c r="D272" s="50">
        <v>0</v>
      </c>
      <c r="E272" s="50">
        <v>0</v>
      </c>
      <c r="F272" s="50">
        <v>4.3949278830200965E-2</v>
      </c>
      <c r="G272" s="50">
        <v>0.95605072116979906</v>
      </c>
    </row>
    <row r="273" spans="3:7" x14ac:dyDescent="0.2">
      <c r="C273" s="69" t="s">
        <v>387</v>
      </c>
      <c r="D273" s="68">
        <v>1</v>
      </c>
      <c r="E273" s="68">
        <v>0</v>
      </c>
      <c r="F273" s="68">
        <v>9.9820516802584733E-2</v>
      </c>
      <c r="G273" s="68">
        <v>0.90017948319741525</v>
      </c>
    </row>
    <row r="274" spans="3:7" x14ac:dyDescent="0.2">
      <c r="C274" s="69" t="s">
        <v>388</v>
      </c>
      <c r="D274" s="68">
        <v>1</v>
      </c>
      <c r="E274" s="68">
        <v>0</v>
      </c>
      <c r="F274" s="68">
        <v>0.10301977552742983</v>
      </c>
      <c r="G274" s="68">
        <v>0.8969802244725702</v>
      </c>
    </row>
    <row r="275" spans="3:7" x14ac:dyDescent="0.2">
      <c r="C275" s="51" t="s">
        <v>389</v>
      </c>
      <c r="D275" s="50">
        <v>0</v>
      </c>
      <c r="E275" s="50">
        <v>0</v>
      </c>
      <c r="F275" s="50">
        <v>3.0820417170102001E-2</v>
      </c>
      <c r="G275" s="50">
        <v>0.96917958282989802</v>
      </c>
    </row>
    <row r="276" spans="3:7" x14ac:dyDescent="0.2">
      <c r="C276" s="51" t="s">
        <v>390</v>
      </c>
      <c r="D276" s="50">
        <v>0</v>
      </c>
      <c r="E276" s="50">
        <v>0</v>
      </c>
      <c r="F276" s="50">
        <v>5.7608798630892889E-2</v>
      </c>
      <c r="G276" s="50">
        <v>0.94239120136910715</v>
      </c>
    </row>
    <row r="277" spans="3:7" x14ac:dyDescent="0.2">
      <c r="C277" s="51" t="s">
        <v>391</v>
      </c>
      <c r="D277" s="50">
        <v>0</v>
      </c>
      <c r="E277" s="50">
        <v>0</v>
      </c>
      <c r="F277" s="50">
        <v>5.6654461254846668E-2</v>
      </c>
      <c r="G277" s="50">
        <v>0.94334553874515337</v>
      </c>
    </row>
    <row r="278" spans="3:7" x14ac:dyDescent="0.2">
      <c r="C278" s="51" t="s">
        <v>392</v>
      </c>
      <c r="D278" s="50">
        <v>0</v>
      </c>
      <c r="E278" s="50">
        <v>0</v>
      </c>
      <c r="F278" s="50">
        <v>4.3949278830200965E-2</v>
      </c>
      <c r="G278" s="50">
        <v>0.95605072116979906</v>
      </c>
    </row>
    <row r="279" spans="3:7" x14ac:dyDescent="0.2">
      <c r="C279" s="51" t="s">
        <v>393</v>
      </c>
      <c r="D279" s="50">
        <v>0</v>
      </c>
      <c r="E279" s="50">
        <v>0</v>
      </c>
      <c r="F279" s="50">
        <v>4.3949278830200965E-2</v>
      </c>
      <c r="G279" s="50">
        <v>0.95605072116979906</v>
      </c>
    </row>
    <row r="280" spans="3:7" x14ac:dyDescent="0.2">
      <c r="C280" s="69" t="s">
        <v>394</v>
      </c>
      <c r="D280" s="68">
        <v>0</v>
      </c>
      <c r="E280" s="68">
        <v>1</v>
      </c>
      <c r="F280" s="68">
        <v>0.43097263663526802</v>
      </c>
      <c r="G280" s="68">
        <v>0.56902736336473203</v>
      </c>
    </row>
    <row r="281" spans="3:7" x14ac:dyDescent="0.2">
      <c r="C281" s="51" t="s">
        <v>395</v>
      </c>
      <c r="D281" s="50">
        <v>1</v>
      </c>
      <c r="E281" s="50">
        <v>1</v>
      </c>
      <c r="F281" s="50">
        <v>0.21158945557124112</v>
      </c>
      <c r="G281" s="50">
        <v>0.78841054442875891</v>
      </c>
    </row>
    <row r="282" spans="3:7" x14ac:dyDescent="0.2">
      <c r="C282" s="51" t="s">
        <v>661</v>
      </c>
      <c r="D282" s="50">
        <v>0</v>
      </c>
      <c r="E282" s="50">
        <v>0</v>
      </c>
      <c r="F282" s="50">
        <v>3.4423479875648491E-2</v>
      </c>
      <c r="G282" s="50">
        <v>0.96557652012435147</v>
      </c>
    </row>
    <row r="283" spans="3:7" x14ac:dyDescent="0.2">
      <c r="C283" s="51" t="s">
        <v>662</v>
      </c>
      <c r="D283" s="50">
        <v>1</v>
      </c>
      <c r="E283" s="50">
        <v>1</v>
      </c>
      <c r="F283" s="50">
        <v>0.27912578246241326</v>
      </c>
      <c r="G283" s="50">
        <v>0.72087421753758674</v>
      </c>
    </row>
    <row r="284" spans="3:7" x14ac:dyDescent="0.2">
      <c r="C284" s="51" t="s">
        <v>663</v>
      </c>
      <c r="D284" s="50">
        <v>0</v>
      </c>
      <c r="E284" s="50">
        <v>0</v>
      </c>
      <c r="F284" s="50">
        <v>4.3949278830200965E-2</v>
      </c>
      <c r="G284" s="50">
        <v>0.95605072116979906</v>
      </c>
    </row>
    <row r="285" spans="3:7" x14ac:dyDescent="0.2">
      <c r="C285" s="69" t="s">
        <v>664</v>
      </c>
      <c r="D285" s="68">
        <v>1</v>
      </c>
      <c r="E285" s="68">
        <v>0</v>
      </c>
      <c r="F285" s="68">
        <v>7.1005114597436511E-2</v>
      </c>
      <c r="G285" s="68">
        <v>0.92899488540256348</v>
      </c>
    </row>
    <row r="286" spans="3:7" x14ac:dyDescent="0.2">
      <c r="C286" s="51" t="s">
        <v>665</v>
      </c>
      <c r="D286" s="50">
        <v>0</v>
      </c>
      <c r="E286" s="50">
        <v>0</v>
      </c>
      <c r="F286" s="50">
        <v>7.9187925224101702E-2</v>
      </c>
      <c r="G286" s="50">
        <v>0.92081207477589833</v>
      </c>
    </row>
    <row r="287" spans="3:7" x14ac:dyDescent="0.2">
      <c r="C287" s="51" t="s">
        <v>666</v>
      </c>
      <c r="D287" s="50">
        <v>0</v>
      </c>
      <c r="E287" s="50">
        <v>0</v>
      </c>
      <c r="F287" s="50">
        <v>3.9867017704691955E-2</v>
      </c>
      <c r="G287" s="50">
        <v>0.96013298229530808</v>
      </c>
    </row>
    <row r="288" spans="3:7" x14ac:dyDescent="0.2">
      <c r="C288" s="51" t="s">
        <v>667</v>
      </c>
      <c r="D288" s="50">
        <v>0</v>
      </c>
      <c r="E288" s="50">
        <v>0</v>
      </c>
      <c r="F288" s="50">
        <v>9.9820516802584733E-2</v>
      </c>
      <c r="G288" s="50">
        <v>0.90017948319741525</v>
      </c>
    </row>
    <row r="289" spans="3:7" x14ac:dyDescent="0.2">
      <c r="C289" s="51" t="s">
        <v>668</v>
      </c>
      <c r="D289" s="50">
        <v>0</v>
      </c>
      <c r="E289" s="50">
        <v>0</v>
      </c>
      <c r="F289" s="50">
        <v>0.15401768318385362</v>
      </c>
      <c r="G289" s="50">
        <v>0.84598231681614644</v>
      </c>
    </row>
    <row r="290" spans="3:7" x14ac:dyDescent="0.2">
      <c r="C290" s="51" t="s">
        <v>669</v>
      </c>
      <c r="D290" s="50">
        <v>0</v>
      </c>
      <c r="E290" s="50">
        <v>0</v>
      </c>
      <c r="F290" s="50">
        <v>7.0509411142992418E-2</v>
      </c>
      <c r="G290" s="50">
        <v>0.92949058885700753</v>
      </c>
    </row>
    <row r="291" spans="3:7" x14ac:dyDescent="0.2">
      <c r="C291" s="51" t="s">
        <v>670</v>
      </c>
      <c r="D291" s="50">
        <v>0</v>
      </c>
      <c r="E291" s="50">
        <v>0</v>
      </c>
      <c r="F291" s="50">
        <v>2.8673660985937127E-2</v>
      </c>
      <c r="G291" s="50">
        <v>0.97132633901406285</v>
      </c>
    </row>
    <row r="292" spans="3:7" x14ac:dyDescent="0.2">
      <c r="C292" s="51" t="s">
        <v>671</v>
      </c>
      <c r="D292" s="50">
        <v>0</v>
      </c>
      <c r="E292" s="50">
        <v>0</v>
      </c>
      <c r="F292" s="50">
        <v>0.11275259306792046</v>
      </c>
      <c r="G292" s="50">
        <v>0.88724740693207949</v>
      </c>
    </row>
    <row r="293" spans="3:7" x14ac:dyDescent="0.2">
      <c r="C293" s="51" t="s">
        <v>672</v>
      </c>
      <c r="D293" s="50">
        <v>0</v>
      </c>
      <c r="E293" s="50">
        <v>0</v>
      </c>
      <c r="F293" s="50">
        <v>5.0509132979920629E-2</v>
      </c>
      <c r="G293" s="50">
        <v>0.94949086702007934</v>
      </c>
    </row>
    <row r="294" spans="3:7" x14ac:dyDescent="0.2">
      <c r="C294" s="51" t="s">
        <v>673</v>
      </c>
      <c r="D294" s="50">
        <v>0</v>
      </c>
      <c r="E294" s="50">
        <v>0</v>
      </c>
      <c r="F294" s="50">
        <v>7.8882517528838431E-2</v>
      </c>
      <c r="G294" s="50">
        <v>0.92111748247116154</v>
      </c>
    </row>
    <row r="295" spans="3:7" x14ac:dyDescent="0.2">
      <c r="C295" s="51" t="s">
        <v>674</v>
      </c>
      <c r="D295" s="50">
        <v>0</v>
      </c>
      <c r="E295" s="50">
        <v>0</v>
      </c>
      <c r="F295" s="50">
        <v>7.1874181676997356E-2</v>
      </c>
      <c r="G295" s="50">
        <v>0.92812581832300267</v>
      </c>
    </row>
    <row r="296" spans="3:7" x14ac:dyDescent="0.2">
      <c r="C296" s="51" t="s">
        <v>675</v>
      </c>
      <c r="D296" s="50">
        <v>0</v>
      </c>
      <c r="E296" s="50">
        <v>0</v>
      </c>
      <c r="F296" s="50">
        <v>9.0168633948165627E-2</v>
      </c>
      <c r="G296" s="50">
        <v>0.90983136605183434</v>
      </c>
    </row>
    <row r="297" spans="3:7" x14ac:dyDescent="0.2">
      <c r="C297" s="51" t="s">
        <v>676</v>
      </c>
      <c r="D297" s="50">
        <v>0</v>
      </c>
      <c r="E297" s="50">
        <v>0</v>
      </c>
      <c r="F297" s="50">
        <v>5.5958328061559634E-2</v>
      </c>
      <c r="G297" s="50">
        <v>0.94404167193844035</v>
      </c>
    </row>
    <row r="298" spans="3:7" x14ac:dyDescent="0.2">
      <c r="C298" s="51" t="s">
        <v>677</v>
      </c>
      <c r="D298" s="50">
        <v>0</v>
      </c>
      <c r="E298" s="50">
        <v>0</v>
      </c>
      <c r="F298" s="50">
        <v>5.6654461254846668E-2</v>
      </c>
      <c r="G298" s="50">
        <v>0.94334553874515337</v>
      </c>
    </row>
    <row r="299" spans="3:7" x14ac:dyDescent="0.2">
      <c r="C299" s="51" t="s">
        <v>678</v>
      </c>
      <c r="D299" s="50">
        <v>0</v>
      </c>
      <c r="E299" s="50">
        <v>0</v>
      </c>
      <c r="F299" s="50">
        <v>5.6654461254846668E-2</v>
      </c>
      <c r="G299" s="50">
        <v>0.94334553874515337</v>
      </c>
    </row>
    <row r="300" spans="3:7" x14ac:dyDescent="0.2">
      <c r="C300" s="69" t="s">
        <v>679</v>
      </c>
      <c r="D300" s="68">
        <v>1</v>
      </c>
      <c r="E300" s="68">
        <v>0</v>
      </c>
      <c r="F300" s="68">
        <v>5.5270247346475607E-2</v>
      </c>
      <c r="G300" s="68">
        <v>0.94472975265352443</v>
      </c>
    </row>
    <row r="301" spans="3:7" x14ac:dyDescent="0.2">
      <c r="C301" s="51" t="s">
        <v>680</v>
      </c>
      <c r="D301" s="50">
        <v>0</v>
      </c>
      <c r="E301" s="50">
        <v>0</v>
      </c>
      <c r="F301" s="50">
        <v>5.084704291251782E-2</v>
      </c>
      <c r="G301" s="50">
        <v>0.94915295708748215</v>
      </c>
    </row>
    <row r="302" spans="3:7" x14ac:dyDescent="0.2">
      <c r="C302" s="51" t="s">
        <v>681</v>
      </c>
      <c r="D302" s="50">
        <v>0</v>
      </c>
      <c r="E302" s="50">
        <v>0</v>
      </c>
      <c r="F302" s="50">
        <v>3.9888563257342143E-2</v>
      </c>
      <c r="G302" s="50">
        <v>0.96011143674265786</v>
      </c>
    </row>
    <row r="303" spans="3:7" x14ac:dyDescent="0.2">
      <c r="C303" s="51" t="s">
        <v>682</v>
      </c>
      <c r="D303" s="50">
        <v>0</v>
      </c>
      <c r="E303" s="50">
        <v>0</v>
      </c>
      <c r="F303" s="50">
        <v>5.6654461254846668E-2</v>
      </c>
      <c r="G303" s="50">
        <v>0.94334553874515337</v>
      </c>
    </row>
    <row r="304" spans="3:7" x14ac:dyDescent="0.2">
      <c r="C304" s="51" t="s">
        <v>683</v>
      </c>
      <c r="D304" s="50">
        <v>0</v>
      </c>
      <c r="E304" s="50">
        <v>0</v>
      </c>
      <c r="F304" s="50">
        <v>9.1707537109433648E-2</v>
      </c>
      <c r="G304" s="50">
        <v>0.90829246289056631</v>
      </c>
    </row>
    <row r="305" spans="3:7" x14ac:dyDescent="0.2">
      <c r="C305" s="51" t="s">
        <v>684</v>
      </c>
      <c r="D305" s="50">
        <v>0</v>
      </c>
      <c r="E305" s="50">
        <v>0</v>
      </c>
      <c r="F305" s="50">
        <v>5.6654461254846668E-2</v>
      </c>
      <c r="G305" s="50">
        <v>0.94334553874515337</v>
      </c>
    </row>
    <row r="306" spans="3:7" x14ac:dyDescent="0.2">
      <c r="C306" s="51" t="s">
        <v>685</v>
      </c>
      <c r="D306" s="50">
        <v>0</v>
      </c>
      <c r="E306" s="50">
        <v>0</v>
      </c>
      <c r="F306" s="50">
        <v>4.4762202074417674E-2</v>
      </c>
      <c r="G306" s="50">
        <v>0.95523779792558228</v>
      </c>
    </row>
    <row r="307" spans="3:7" x14ac:dyDescent="0.2">
      <c r="C307" s="51" t="s">
        <v>686</v>
      </c>
      <c r="D307" s="50">
        <v>0</v>
      </c>
      <c r="E307" s="50">
        <v>0</v>
      </c>
      <c r="F307" s="50">
        <v>6.2225844502080768E-2</v>
      </c>
      <c r="G307" s="50">
        <v>0.9377741554979192</v>
      </c>
    </row>
    <row r="308" spans="3:7" x14ac:dyDescent="0.2">
      <c r="C308" s="51" t="s">
        <v>687</v>
      </c>
      <c r="D308" s="50">
        <v>0</v>
      </c>
      <c r="E308" s="50">
        <v>0</v>
      </c>
      <c r="F308" s="50">
        <v>9.1291963643227947E-2</v>
      </c>
      <c r="G308" s="50">
        <v>0.90870803635677211</v>
      </c>
    </row>
    <row r="309" spans="3:7" x14ac:dyDescent="0.2">
      <c r="C309" s="51" t="s">
        <v>688</v>
      </c>
      <c r="D309" s="50">
        <v>0</v>
      </c>
      <c r="E309" s="50">
        <v>0</v>
      </c>
      <c r="F309" s="50">
        <v>7.1245139313794045E-2</v>
      </c>
      <c r="G309" s="50">
        <v>0.92875486068620594</v>
      </c>
    </row>
    <row r="310" spans="3:7" x14ac:dyDescent="0.2">
      <c r="C310" s="51" t="s">
        <v>689</v>
      </c>
      <c r="D310" s="50">
        <v>0</v>
      </c>
      <c r="E310" s="50">
        <v>0</v>
      </c>
      <c r="F310" s="50">
        <v>0.12381988623625932</v>
      </c>
      <c r="G310" s="50">
        <v>0.87618011376374072</v>
      </c>
    </row>
    <row r="311" spans="3:7" x14ac:dyDescent="0.2">
      <c r="C311" s="51" t="s">
        <v>690</v>
      </c>
      <c r="D311" s="50">
        <v>0</v>
      </c>
      <c r="E311" s="50">
        <v>0</v>
      </c>
      <c r="F311" s="50">
        <v>0.19520205557198159</v>
      </c>
      <c r="G311" s="50">
        <v>0.80479794442801844</v>
      </c>
    </row>
    <row r="312" spans="3:7" x14ac:dyDescent="0.2">
      <c r="C312" s="51" t="s">
        <v>691</v>
      </c>
      <c r="D312" s="50">
        <v>0</v>
      </c>
      <c r="E312" s="50">
        <v>0</v>
      </c>
      <c r="F312" s="50">
        <v>7.1874181676997356E-2</v>
      </c>
      <c r="G312" s="50">
        <v>0.92812581832300267</v>
      </c>
    </row>
    <row r="313" spans="3:7" x14ac:dyDescent="0.2">
      <c r="C313" s="51" t="s">
        <v>692</v>
      </c>
      <c r="D313" s="50">
        <v>0</v>
      </c>
      <c r="E313" s="50">
        <v>0</v>
      </c>
      <c r="F313" s="50">
        <v>6.0714268368438455E-2</v>
      </c>
      <c r="G313" s="50">
        <v>0.93928573163156159</v>
      </c>
    </row>
    <row r="314" spans="3:7" x14ac:dyDescent="0.2">
      <c r="C314" s="51" t="s">
        <v>693</v>
      </c>
      <c r="D314" s="50">
        <v>0</v>
      </c>
      <c r="E314" s="50">
        <v>0</v>
      </c>
      <c r="F314" s="50">
        <v>0.170143187998194</v>
      </c>
      <c r="G314" s="50">
        <v>0.82985681200180594</v>
      </c>
    </row>
    <row r="315" spans="3:7" x14ac:dyDescent="0.2">
      <c r="C315" s="51" t="s">
        <v>694</v>
      </c>
      <c r="D315" s="50">
        <v>0</v>
      </c>
      <c r="E315" s="50">
        <v>0</v>
      </c>
      <c r="F315" s="50">
        <v>3.0241418273398938E-2</v>
      </c>
      <c r="G315" s="50">
        <v>0.96975858172660101</v>
      </c>
    </row>
    <row r="316" spans="3:7" x14ac:dyDescent="0.2">
      <c r="C316" s="69" t="s">
        <v>695</v>
      </c>
      <c r="D316" s="68">
        <v>0</v>
      </c>
      <c r="E316" s="68">
        <v>1</v>
      </c>
      <c r="F316" s="68">
        <v>0.2355246264598358</v>
      </c>
      <c r="G316" s="68">
        <v>0.76447537354016415</v>
      </c>
    </row>
    <row r="317" spans="3:7" x14ac:dyDescent="0.2">
      <c r="C317" s="51" t="s">
        <v>696</v>
      </c>
      <c r="D317" s="50">
        <v>0</v>
      </c>
      <c r="E317" s="50">
        <v>0</v>
      </c>
      <c r="F317" s="50">
        <v>8.9068464486080454E-2</v>
      </c>
      <c r="G317" s="50">
        <v>0.91093153551391959</v>
      </c>
    </row>
    <row r="318" spans="3:7" x14ac:dyDescent="0.2">
      <c r="C318" s="51" t="s">
        <v>697</v>
      </c>
      <c r="D318" s="50">
        <v>0</v>
      </c>
      <c r="E318" s="50">
        <v>0</v>
      </c>
      <c r="F318" s="50">
        <v>9.9820516802584733E-2</v>
      </c>
      <c r="G318" s="50">
        <v>0.90017948319741525</v>
      </c>
    </row>
    <row r="319" spans="3:7" x14ac:dyDescent="0.2">
      <c r="C319" s="69" t="s">
        <v>698</v>
      </c>
      <c r="D319" s="68">
        <v>1</v>
      </c>
      <c r="E319" s="68">
        <v>0</v>
      </c>
      <c r="F319" s="68">
        <v>0.17523905680841911</v>
      </c>
      <c r="G319" s="68">
        <v>0.82476094319158089</v>
      </c>
    </row>
    <row r="320" spans="3:7" x14ac:dyDescent="0.2">
      <c r="C320" s="51" t="s">
        <v>699</v>
      </c>
      <c r="D320" s="50">
        <v>0</v>
      </c>
      <c r="E320" s="50">
        <v>0</v>
      </c>
      <c r="F320" s="50">
        <v>0.15846556715154</v>
      </c>
      <c r="G320" s="50">
        <v>0.84153443284845997</v>
      </c>
    </row>
    <row r="321" spans="3:7" x14ac:dyDescent="0.2">
      <c r="C321" s="51" t="s">
        <v>700</v>
      </c>
      <c r="D321" s="50">
        <v>0</v>
      </c>
      <c r="E321" s="50">
        <v>0</v>
      </c>
      <c r="F321" s="50">
        <v>7.1245139313794045E-2</v>
      </c>
      <c r="G321" s="50">
        <v>0.92875486068620594</v>
      </c>
    </row>
    <row r="322" spans="3:7" x14ac:dyDescent="0.2">
      <c r="C322" s="69" t="s">
        <v>701</v>
      </c>
      <c r="D322" s="68">
        <v>1</v>
      </c>
      <c r="E322" s="68">
        <v>0</v>
      </c>
      <c r="F322" s="68">
        <v>8.1785987524260015E-2</v>
      </c>
      <c r="G322" s="68">
        <v>0.91821401247573997</v>
      </c>
    </row>
    <row r="323" spans="3:7" x14ac:dyDescent="0.2">
      <c r="C323" s="51" t="s">
        <v>702</v>
      </c>
      <c r="D323" s="50">
        <v>0</v>
      </c>
      <c r="E323" s="50">
        <v>0</v>
      </c>
      <c r="F323" s="50">
        <v>3.0820417170102001E-2</v>
      </c>
      <c r="G323" s="50">
        <v>0.96917958282989802</v>
      </c>
    </row>
    <row r="324" spans="3:7" x14ac:dyDescent="0.2">
      <c r="C324" s="51" t="s">
        <v>703</v>
      </c>
      <c r="D324" s="50">
        <v>0</v>
      </c>
      <c r="E324" s="50">
        <v>0</v>
      </c>
      <c r="F324" s="50">
        <v>7.9187925224101702E-2</v>
      </c>
      <c r="G324" s="50">
        <v>0.92081207477589833</v>
      </c>
    </row>
    <row r="325" spans="3:7" x14ac:dyDescent="0.2">
      <c r="C325" s="51" t="s">
        <v>704</v>
      </c>
      <c r="D325" s="50">
        <v>0</v>
      </c>
      <c r="E325" s="50">
        <v>0</v>
      </c>
      <c r="F325" s="50">
        <v>9.9820516802584733E-2</v>
      </c>
      <c r="G325" s="50">
        <v>0.90017948319741525</v>
      </c>
    </row>
    <row r="326" spans="3:7" x14ac:dyDescent="0.2">
      <c r="C326" s="69" t="s">
        <v>705</v>
      </c>
      <c r="D326" s="68">
        <v>1</v>
      </c>
      <c r="E326" s="68">
        <v>0</v>
      </c>
      <c r="F326" s="68">
        <v>5.6654461254846668E-2</v>
      </c>
      <c r="G326" s="68">
        <v>0.94334553874515337</v>
      </c>
    </row>
    <row r="327" spans="3:7" x14ac:dyDescent="0.2">
      <c r="C327" s="51" t="s">
        <v>706</v>
      </c>
      <c r="D327" s="50">
        <v>0</v>
      </c>
      <c r="E327" s="50">
        <v>0</v>
      </c>
      <c r="F327" s="50">
        <v>7.1874181676997356E-2</v>
      </c>
      <c r="G327" s="50">
        <v>0.92812581832300267</v>
      </c>
    </row>
    <row r="328" spans="3:7" x14ac:dyDescent="0.2">
      <c r="C328" s="51" t="s">
        <v>707</v>
      </c>
      <c r="D328" s="50">
        <v>0</v>
      </c>
      <c r="E328" s="50">
        <v>0</v>
      </c>
      <c r="F328" s="50">
        <v>5.6654461254846668E-2</v>
      </c>
      <c r="G328" s="50">
        <v>0.94334553874515337</v>
      </c>
    </row>
    <row r="329" spans="3:7" x14ac:dyDescent="0.2">
      <c r="C329" s="51" t="s">
        <v>708</v>
      </c>
      <c r="D329" s="50">
        <v>0</v>
      </c>
      <c r="E329" s="50">
        <v>0</v>
      </c>
      <c r="F329" s="50">
        <v>3.4423479875648491E-2</v>
      </c>
      <c r="G329" s="50">
        <v>0.96557652012435147</v>
      </c>
    </row>
    <row r="330" spans="3:7" x14ac:dyDescent="0.2">
      <c r="C330" s="51" t="s">
        <v>709</v>
      </c>
      <c r="D330" s="50">
        <v>0</v>
      </c>
      <c r="E330" s="50">
        <v>0</v>
      </c>
      <c r="F330" s="50">
        <v>5.6654461254846668E-2</v>
      </c>
      <c r="G330" s="50">
        <v>0.94334553874515337</v>
      </c>
    </row>
    <row r="331" spans="3:7" x14ac:dyDescent="0.2">
      <c r="C331" s="51" t="s">
        <v>710</v>
      </c>
      <c r="D331" s="50">
        <v>0</v>
      </c>
      <c r="E331" s="50">
        <v>0</v>
      </c>
      <c r="F331" s="50">
        <v>9.0789048082365403E-2</v>
      </c>
      <c r="G331" s="50">
        <v>0.90921095191763457</v>
      </c>
    </row>
    <row r="332" spans="3:7" x14ac:dyDescent="0.2">
      <c r="C332" s="51" t="s">
        <v>711</v>
      </c>
      <c r="D332" s="50">
        <v>0</v>
      </c>
      <c r="E332" s="50">
        <v>0</v>
      </c>
      <c r="F332" s="50">
        <v>0.15585070320777045</v>
      </c>
      <c r="G332" s="50">
        <v>0.8441492967922295</v>
      </c>
    </row>
    <row r="333" spans="3:7" x14ac:dyDescent="0.2">
      <c r="C333" s="51" t="s">
        <v>712</v>
      </c>
      <c r="D333" s="50">
        <v>0</v>
      </c>
      <c r="E333" s="50">
        <v>0</v>
      </c>
      <c r="F333" s="50">
        <v>5.6654461254846668E-2</v>
      </c>
      <c r="G333" s="50">
        <v>0.94334553874515337</v>
      </c>
    </row>
    <row r="334" spans="3:7" x14ac:dyDescent="0.2">
      <c r="C334" s="69" t="s">
        <v>713</v>
      </c>
      <c r="D334" s="68">
        <v>1</v>
      </c>
      <c r="E334" s="68">
        <v>0</v>
      </c>
      <c r="F334" s="68">
        <v>7.2727177328989687E-2</v>
      </c>
      <c r="G334" s="68">
        <v>0.9272728226710103</v>
      </c>
    </row>
    <row r="335" spans="3:7" x14ac:dyDescent="0.2">
      <c r="C335" s="51" t="s">
        <v>714</v>
      </c>
      <c r="D335" s="50">
        <v>0</v>
      </c>
      <c r="E335" s="50">
        <v>0</v>
      </c>
      <c r="F335" s="50">
        <v>5.5270247346475607E-2</v>
      </c>
      <c r="G335" s="50">
        <v>0.94472975265352443</v>
      </c>
    </row>
    <row r="336" spans="3:7" x14ac:dyDescent="0.2">
      <c r="C336" s="51" t="s">
        <v>715</v>
      </c>
      <c r="D336" s="50">
        <v>0</v>
      </c>
      <c r="E336" s="50">
        <v>0</v>
      </c>
      <c r="F336" s="50">
        <v>3.9888563257342143E-2</v>
      </c>
      <c r="G336" s="50">
        <v>0.96011143674265786</v>
      </c>
    </row>
    <row r="337" spans="3:7" x14ac:dyDescent="0.2">
      <c r="C337" s="51" t="s">
        <v>716</v>
      </c>
      <c r="D337" s="50">
        <v>0</v>
      </c>
      <c r="E337" s="50">
        <v>0</v>
      </c>
      <c r="F337" s="50">
        <v>5.084704291251782E-2</v>
      </c>
      <c r="G337" s="50">
        <v>0.94915295708748215</v>
      </c>
    </row>
    <row r="338" spans="3:7" x14ac:dyDescent="0.2">
      <c r="C338" s="51" t="s">
        <v>717</v>
      </c>
      <c r="D338" s="50">
        <v>0</v>
      </c>
      <c r="E338" s="50">
        <v>0</v>
      </c>
      <c r="F338" s="50">
        <v>3.4423479875648491E-2</v>
      </c>
      <c r="G338" s="50">
        <v>0.96557652012435147</v>
      </c>
    </row>
    <row r="339" spans="3:7" x14ac:dyDescent="0.2">
      <c r="C339" s="51" t="s">
        <v>718</v>
      </c>
      <c r="D339" s="50">
        <v>0</v>
      </c>
      <c r="E339" s="50">
        <v>0</v>
      </c>
      <c r="F339" s="50">
        <v>4.3949278830200965E-2</v>
      </c>
      <c r="G339" s="50">
        <v>0.95605072116979906</v>
      </c>
    </row>
    <row r="340" spans="3:7" x14ac:dyDescent="0.2">
      <c r="C340" s="51" t="s">
        <v>719</v>
      </c>
      <c r="D340" s="50">
        <v>0</v>
      </c>
      <c r="E340" s="50">
        <v>0</v>
      </c>
      <c r="F340" s="50">
        <v>5.580912468642428E-2</v>
      </c>
      <c r="G340" s="50">
        <v>0.94419087531357571</v>
      </c>
    </row>
    <row r="341" spans="3:7" x14ac:dyDescent="0.2">
      <c r="C341" s="51" t="s">
        <v>720</v>
      </c>
      <c r="D341" s="50">
        <v>0</v>
      </c>
      <c r="E341" s="50">
        <v>0</v>
      </c>
      <c r="F341" s="50">
        <v>3.5499544332724217E-2</v>
      </c>
      <c r="G341" s="50">
        <v>0.96450045566727582</v>
      </c>
    </row>
    <row r="342" spans="3:7" x14ac:dyDescent="0.2">
      <c r="C342" s="51" t="s">
        <v>721</v>
      </c>
      <c r="D342" s="50">
        <v>0</v>
      </c>
      <c r="E342" s="50">
        <v>0</v>
      </c>
      <c r="F342" s="50">
        <v>5.6654461254846668E-2</v>
      </c>
      <c r="G342" s="50">
        <v>0.94334553874515337</v>
      </c>
    </row>
    <row r="343" spans="3:7" x14ac:dyDescent="0.2">
      <c r="C343" s="51" t="s">
        <v>722</v>
      </c>
      <c r="D343" s="50">
        <v>0</v>
      </c>
      <c r="E343" s="50">
        <v>0</v>
      </c>
      <c r="F343" s="50">
        <v>3.9888563257342143E-2</v>
      </c>
      <c r="G343" s="50">
        <v>0.96011143674265786</v>
      </c>
    </row>
    <row r="344" spans="3:7" x14ac:dyDescent="0.2">
      <c r="C344" s="51" t="s">
        <v>723</v>
      </c>
      <c r="D344" s="50">
        <v>0</v>
      </c>
      <c r="E344" s="50">
        <v>0</v>
      </c>
      <c r="F344" s="50">
        <v>7.1874181676997356E-2</v>
      </c>
      <c r="G344" s="50">
        <v>0.92812581832300267</v>
      </c>
    </row>
    <row r="345" spans="3:7" x14ac:dyDescent="0.2">
      <c r="C345" s="51" t="s">
        <v>724</v>
      </c>
      <c r="D345" s="50">
        <v>0</v>
      </c>
      <c r="E345" s="50">
        <v>0</v>
      </c>
      <c r="F345" s="50">
        <v>0.15468269637605089</v>
      </c>
      <c r="G345" s="50">
        <v>0.84531730362394908</v>
      </c>
    </row>
    <row r="346" spans="3:7" x14ac:dyDescent="0.2">
      <c r="C346" s="51" t="s">
        <v>725</v>
      </c>
      <c r="D346" s="50">
        <v>0</v>
      </c>
      <c r="E346" s="50">
        <v>0</v>
      </c>
      <c r="F346" s="50">
        <v>7.9187925224101702E-2</v>
      </c>
      <c r="G346" s="50">
        <v>0.92081207477589833</v>
      </c>
    </row>
    <row r="347" spans="3:7" x14ac:dyDescent="0.2">
      <c r="C347" s="51" t="s">
        <v>726</v>
      </c>
      <c r="D347" s="50">
        <v>0</v>
      </c>
      <c r="E347" s="50">
        <v>0</v>
      </c>
      <c r="F347" s="50">
        <v>3.9888563257342143E-2</v>
      </c>
      <c r="G347" s="50">
        <v>0.96011143674265786</v>
      </c>
    </row>
    <row r="348" spans="3:7" x14ac:dyDescent="0.2">
      <c r="C348" s="51" t="s">
        <v>727</v>
      </c>
      <c r="D348" s="50">
        <v>0</v>
      </c>
      <c r="E348" s="50">
        <v>0</v>
      </c>
      <c r="F348" s="50">
        <v>4.8570155024821877E-2</v>
      </c>
      <c r="G348" s="50">
        <v>0.95142984497517813</v>
      </c>
    </row>
    <row r="349" spans="3:7" x14ac:dyDescent="0.2">
      <c r="C349" s="51" t="s">
        <v>728</v>
      </c>
      <c r="D349" s="50">
        <v>0</v>
      </c>
      <c r="E349" s="50">
        <v>0</v>
      </c>
      <c r="F349" s="50">
        <v>7.0509411142992418E-2</v>
      </c>
      <c r="G349" s="50">
        <v>0.92949058885700753</v>
      </c>
    </row>
    <row r="350" spans="3:7" x14ac:dyDescent="0.2">
      <c r="C350" s="51" t="s">
        <v>729</v>
      </c>
      <c r="D350" s="50">
        <v>0</v>
      </c>
      <c r="E350" s="50">
        <v>0</v>
      </c>
      <c r="F350" s="50">
        <v>5.6654461254846668E-2</v>
      </c>
      <c r="G350" s="50">
        <v>0.94334553874515337</v>
      </c>
    </row>
    <row r="351" spans="3:7" x14ac:dyDescent="0.2">
      <c r="C351" s="51" t="s">
        <v>730</v>
      </c>
      <c r="D351" s="50">
        <v>0</v>
      </c>
      <c r="E351" s="50">
        <v>0</v>
      </c>
      <c r="F351" s="50">
        <v>7.0509411142992418E-2</v>
      </c>
      <c r="G351" s="50">
        <v>0.92949058885700753</v>
      </c>
    </row>
    <row r="352" spans="3:7" x14ac:dyDescent="0.2">
      <c r="C352" s="51" t="s">
        <v>731</v>
      </c>
      <c r="D352" s="50">
        <v>0</v>
      </c>
      <c r="E352" s="50">
        <v>0</v>
      </c>
      <c r="F352" s="50">
        <v>9.9820516802584733E-2</v>
      </c>
      <c r="G352" s="50">
        <v>0.90017948319741525</v>
      </c>
    </row>
    <row r="353" spans="3:7" x14ac:dyDescent="0.2">
      <c r="C353" s="51" t="s">
        <v>732</v>
      </c>
      <c r="D353" s="50">
        <v>0</v>
      </c>
      <c r="E353" s="50">
        <v>0</v>
      </c>
      <c r="F353" s="50">
        <v>3.4423479875648491E-2</v>
      </c>
      <c r="G353" s="50">
        <v>0.96557652012435147</v>
      </c>
    </row>
    <row r="354" spans="3:7" x14ac:dyDescent="0.2">
      <c r="C354" s="51" t="s">
        <v>733</v>
      </c>
      <c r="D354" s="50">
        <v>0</v>
      </c>
      <c r="E354" s="50">
        <v>0</v>
      </c>
      <c r="F354" s="50">
        <v>7.9187925224101702E-2</v>
      </c>
      <c r="G354" s="50">
        <v>0.92081207477589833</v>
      </c>
    </row>
    <row r="355" spans="3:7" x14ac:dyDescent="0.2">
      <c r="C355" s="69" t="s">
        <v>734</v>
      </c>
      <c r="D355" s="68">
        <v>1</v>
      </c>
      <c r="E355" s="68">
        <v>0</v>
      </c>
      <c r="F355" s="68">
        <v>5.6654461254846668E-2</v>
      </c>
      <c r="G355" s="68">
        <v>0.94334553874515337</v>
      </c>
    </row>
    <row r="356" spans="3:7" x14ac:dyDescent="0.2">
      <c r="C356" s="51" t="s">
        <v>735</v>
      </c>
      <c r="D356" s="50">
        <v>0</v>
      </c>
      <c r="E356" s="50">
        <v>0</v>
      </c>
      <c r="F356" s="50">
        <v>5.6654461254846668E-2</v>
      </c>
      <c r="G356" s="50">
        <v>0.94334553874515337</v>
      </c>
    </row>
    <row r="357" spans="3:7" x14ac:dyDescent="0.2">
      <c r="C357" s="51" t="s">
        <v>736</v>
      </c>
      <c r="D357" s="50">
        <v>0</v>
      </c>
      <c r="E357" s="50">
        <v>0</v>
      </c>
      <c r="F357" s="50">
        <v>3.4423479875648491E-2</v>
      </c>
      <c r="G357" s="50">
        <v>0.96557652012435147</v>
      </c>
    </row>
    <row r="358" spans="3:7" x14ac:dyDescent="0.2">
      <c r="C358" s="51" t="s">
        <v>737</v>
      </c>
      <c r="D358" s="50">
        <v>0</v>
      </c>
      <c r="E358" s="50">
        <v>0</v>
      </c>
      <c r="F358" s="50">
        <v>5.6654461254846668E-2</v>
      </c>
      <c r="G358" s="50">
        <v>0.94334553874515337</v>
      </c>
    </row>
    <row r="359" spans="3:7" x14ac:dyDescent="0.2">
      <c r="C359" s="51" t="s">
        <v>738</v>
      </c>
      <c r="D359" s="50">
        <v>0</v>
      </c>
      <c r="E359" s="50">
        <v>0</v>
      </c>
      <c r="F359" s="50">
        <v>3.4423479875648491E-2</v>
      </c>
      <c r="G359" s="50">
        <v>0.96557652012435147</v>
      </c>
    </row>
    <row r="360" spans="3:7" x14ac:dyDescent="0.2">
      <c r="C360" s="51" t="s">
        <v>739</v>
      </c>
      <c r="D360" s="50">
        <v>0</v>
      </c>
      <c r="E360" s="50">
        <v>0</v>
      </c>
      <c r="F360" s="50">
        <v>5.6654461254846668E-2</v>
      </c>
      <c r="G360" s="50">
        <v>0.94334553874515337</v>
      </c>
    </row>
    <row r="361" spans="3:7" x14ac:dyDescent="0.2">
      <c r="C361" s="51" t="s">
        <v>740</v>
      </c>
      <c r="D361" s="50">
        <v>0</v>
      </c>
      <c r="E361" s="50">
        <v>0</v>
      </c>
      <c r="F361" s="50">
        <v>5.6654461254846668E-2</v>
      </c>
      <c r="G361" s="50">
        <v>0.94334553874515337</v>
      </c>
    </row>
    <row r="362" spans="3:7" x14ac:dyDescent="0.2">
      <c r="C362" s="51" t="s">
        <v>741</v>
      </c>
      <c r="D362" s="50">
        <v>0</v>
      </c>
      <c r="E362" s="50">
        <v>0</v>
      </c>
      <c r="F362" s="50">
        <v>8.1077775104123909E-2</v>
      </c>
      <c r="G362" s="50">
        <v>0.91892222489587605</v>
      </c>
    </row>
    <row r="363" spans="3:7" x14ac:dyDescent="0.2">
      <c r="C363" s="51" t="s">
        <v>742</v>
      </c>
      <c r="D363" s="50">
        <v>0</v>
      </c>
      <c r="E363" s="50">
        <v>0</v>
      </c>
      <c r="F363" s="50">
        <v>3.962043920935962E-2</v>
      </c>
      <c r="G363" s="50">
        <v>0.96037956079064035</v>
      </c>
    </row>
    <row r="364" spans="3:7" x14ac:dyDescent="0.2">
      <c r="C364" s="51" t="s">
        <v>743</v>
      </c>
      <c r="D364" s="50">
        <v>0</v>
      </c>
      <c r="E364" s="50">
        <v>0</v>
      </c>
      <c r="F364" s="50">
        <v>4.4976449235774298E-2</v>
      </c>
      <c r="G364" s="50">
        <v>0.95502355076422574</v>
      </c>
    </row>
    <row r="365" spans="3:7" x14ac:dyDescent="0.2">
      <c r="C365" s="51" t="s">
        <v>744</v>
      </c>
      <c r="D365" s="50">
        <v>0</v>
      </c>
      <c r="E365" s="50">
        <v>0</v>
      </c>
      <c r="F365" s="50">
        <v>5.6546358888693631E-2</v>
      </c>
      <c r="G365" s="50">
        <v>0.94345364111130636</v>
      </c>
    </row>
    <row r="366" spans="3:7" x14ac:dyDescent="0.2">
      <c r="C366" s="69" t="s">
        <v>745</v>
      </c>
      <c r="D366" s="68">
        <v>0</v>
      </c>
      <c r="E366" s="68">
        <v>1</v>
      </c>
      <c r="F366" s="68">
        <v>0.39936801555466139</v>
      </c>
      <c r="G366" s="68">
        <v>0.60063198444533861</v>
      </c>
    </row>
    <row r="367" spans="3:7" x14ac:dyDescent="0.2">
      <c r="C367" s="51" t="s">
        <v>746</v>
      </c>
      <c r="D367" s="50">
        <v>0</v>
      </c>
      <c r="E367" s="50">
        <v>0</v>
      </c>
      <c r="F367" s="50">
        <v>5.6654461254846668E-2</v>
      </c>
      <c r="G367" s="50">
        <v>0.94334553874515337</v>
      </c>
    </row>
    <row r="368" spans="3:7" x14ac:dyDescent="0.2">
      <c r="C368" s="51" t="s">
        <v>747</v>
      </c>
      <c r="D368" s="50">
        <v>0</v>
      </c>
      <c r="E368" s="50">
        <v>0</v>
      </c>
      <c r="F368" s="50">
        <v>9.0789048082365403E-2</v>
      </c>
      <c r="G368" s="50">
        <v>0.90921095191763457</v>
      </c>
    </row>
    <row r="369" spans="3:7" x14ac:dyDescent="0.2">
      <c r="C369" s="51" t="s">
        <v>748</v>
      </c>
      <c r="D369" s="50">
        <v>0</v>
      </c>
      <c r="E369" s="50">
        <v>0</v>
      </c>
      <c r="F369" s="50">
        <v>6.1760283014428784E-2</v>
      </c>
      <c r="G369" s="50">
        <v>0.93823971698557118</v>
      </c>
    </row>
    <row r="370" spans="3:7" x14ac:dyDescent="0.2">
      <c r="C370" s="51" t="s">
        <v>749</v>
      </c>
      <c r="D370" s="50">
        <v>0</v>
      </c>
      <c r="E370" s="50">
        <v>0</v>
      </c>
      <c r="F370" s="50">
        <v>5.084704291251782E-2</v>
      </c>
      <c r="G370" s="50">
        <v>0.94915295708748215</v>
      </c>
    </row>
    <row r="371" spans="3:7" x14ac:dyDescent="0.2">
      <c r="C371" s="51" t="s">
        <v>750</v>
      </c>
      <c r="D371" s="50">
        <v>0</v>
      </c>
      <c r="E371" s="50">
        <v>0</v>
      </c>
      <c r="F371" s="50">
        <v>7.9187925224101702E-2</v>
      </c>
      <c r="G371" s="50">
        <v>0.92081207477589833</v>
      </c>
    </row>
    <row r="372" spans="3:7" x14ac:dyDescent="0.2">
      <c r="C372" s="51" t="s">
        <v>751</v>
      </c>
      <c r="D372" s="50">
        <v>0</v>
      </c>
      <c r="E372" s="50">
        <v>0</v>
      </c>
      <c r="F372" s="50">
        <v>5.6654461254846668E-2</v>
      </c>
      <c r="G372" s="50">
        <v>0.94334553874515337</v>
      </c>
    </row>
    <row r="373" spans="3:7" x14ac:dyDescent="0.2">
      <c r="C373" s="51" t="s">
        <v>752</v>
      </c>
      <c r="D373" s="50">
        <v>0</v>
      </c>
      <c r="E373" s="50">
        <v>0</v>
      </c>
      <c r="F373" s="50">
        <v>5.6654461254846668E-2</v>
      </c>
      <c r="G373" s="50">
        <v>0.94334553874515337</v>
      </c>
    </row>
    <row r="374" spans="3:7" x14ac:dyDescent="0.2">
      <c r="C374" s="51" t="s">
        <v>753</v>
      </c>
      <c r="D374" s="50">
        <v>0</v>
      </c>
      <c r="E374" s="50">
        <v>0</v>
      </c>
      <c r="F374" s="50">
        <v>0.1921471891921635</v>
      </c>
      <c r="G374" s="50">
        <v>0.80785281080783644</v>
      </c>
    </row>
    <row r="375" spans="3:7" x14ac:dyDescent="0.2">
      <c r="C375" s="51" t="s">
        <v>754</v>
      </c>
      <c r="D375" s="50">
        <v>0</v>
      </c>
      <c r="E375" s="50">
        <v>0</v>
      </c>
      <c r="F375" s="50">
        <v>5.8648989186743314E-2</v>
      </c>
      <c r="G375" s="50">
        <v>0.94135101081325667</v>
      </c>
    </row>
    <row r="376" spans="3:7" x14ac:dyDescent="0.2">
      <c r="C376" s="51" t="s">
        <v>755</v>
      </c>
      <c r="D376" s="50">
        <v>0</v>
      </c>
      <c r="E376" s="50">
        <v>0</v>
      </c>
      <c r="F376" s="50">
        <v>3.4423479875648491E-2</v>
      </c>
      <c r="G376" s="50">
        <v>0.96557652012435147</v>
      </c>
    </row>
    <row r="377" spans="3:7" x14ac:dyDescent="0.2">
      <c r="C377" s="51" t="s">
        <v>756</v>
      </c>
      <c r="D377" s="50">
        <v>0</v>
      </c>
      <c r="E377" s="50">
        <v>0</v>
      </c>
      <c r="F377" s="50">
        <v>5.6654461254846668E-2</v>
      </c>
      <c r="G377" s="50">
        <v>0.94334553874515337</v>
      </c>
    </row>
    <row r="378" spans="3:7" x14ac:dyDescent="0.2">
      <c r="C378" s="51" t="s">
        <v>757</v>
      </c>
      <c r="D378" s="50">
        <v>0</v>
      </c>
      <c r="E378" s="50">
        <v>0</v>
      </c>
      <c r="F378" s="50">
        <v>0.19090746617658791</v>
      </c>
      <c r="G378" s="50">
        <v>0.80909253382341206</v>
      </c>
    </row>
    <row r="379" spans="3:7" x14ac:dyDescent="0.2">
      <c r="C379" s="51" t="s">
        <v>758</v>
      </c>
      <c r="D379" s="50">
        <v>0</v>
      </c>
      <c r="E379" s="50">
        <v>0</v>
      </c>
      <c r="F379" s="50">
        <v>3.5512681855177121E-2</v>
      </c>
      <c r="G379" s="50">
        <v>0.96448731814482291</v>
      </c>
    </row>
    <row r="380" spans="3:7" x14ac:dyDescent="0.2">
      <c r="C380" s="51" t="s">
        <v>759</v>
      </c>
      <c r="D380" s="50">
        <v>0</v>
      </c>
      <c r="E380" s="50">
        <v>0</v>
      </c>
      <c r="F380" s="50">
        <v>2.6563375541713508E-2</v>
      </c>
      <c r="G380" s="50">
        <v>0.97343662445828649</v>
      </c>
    </row>
    <row r="381" spans="3:7" x14ac:dyDescent="0.2">
      <c r="C381" s="51" t="s">
        <v>760</v>
      </c>
      <c r="D381" s="50">
        <v>0</v>
      </c>
      <c r="E381" s="50">
        <v>0</v>
      </c>
      <c r="F381" s="50">
        <v>5.6654461254846668E-2</v>
      </c>
      <c r="G381" s="50">
        <v>0.94334553874515337</v>
      </c>
    </row>
    <row r="382" spans="3:7" x14ac:dyDescent="0.2">
      <c r="C382" s="51" t="s">
        <v>761</v>
      </c>
      <c r="D382" s="50">
        <v>0</v>
      </c>
      <c r="E382" s="50">
        <v>0</v>
      </c>
      <c r="F382" s="50">
        <v>7.9187925224101702E-2</v>
      </c>
      <c r="G382" s="50">
        <v>0.92081207477589833</v>
      </c>
    </row>
    <row r="383" spans="3:7" x14ac:dyDescent="0.2">
      <c r="C383" s="51" t="s">
        <v>762</v>
      </c>
      <c r="D383" s="50">
        <v>0</v>
      </c>
      <c r="E383" s="50">
        <v>0</v>
      </c>
      <c r="F383" s="50">
        <v>7.9187925224101702E-2</v>
      </c>
      <c r="G383" s="50">
        <v>0.92081207477589833</v>
      </c>
    </row>
    <row r="384" spans="3:7" x14ac:dyDescent="0.2">
      <c r="C384" s="51" t="s">
        <v>763</v>
      </c>
      <c r="D384" s="50">
        <v>0</v>
      </c>
      <c r="E384" s="50">
        <v>0</v>
      </c>
      <c r="F384" s="50">
        <v>5.6654461254846668E-2</v>
      </c>
      <c r="G384" s="50">
        <v>0.94334553874515337</v>
      </c>
    </row>
    <row r="385" spans="3:7" x14ac:dyDescent="0.2">
      <c r="C385" s="51" t="s">
        <v>764</v>
      </c>
      <c r="D385" s="50">
        <v>0</v>
      </c>
      <c r="E385" s="50">
        <v>0</v>
      </c>
      <c r="F385" s="50">
        <v>5.6654461254846668E-2</v>
      </c>
      <c r="G385" s="50">
        <v>0.94334553874515337</v>
      </c>
    </row>
    <row r="386" spans="3:7" x14ac:dyDescent="0.2">
      <c r="C386" s="69" t="s">
        <v>765</v>
      </c>
      <c r="D386" s="68">
        <v>1</v>
      </c>
      <c r="E386" s="68">
        <v>0</v>
      </c>
      <c r="F386" s="68">
        <v>7.9187925224101702E-2</v>
      </c>
      <c r="G386" s="68">
        <v>0.92081207477589833</v>
      </c>
    </row>
    <row r="387" spans="3:7" x14ac:dyDescent="0.2">
      <c r="C387" s="51" t="s">
        <v>766</v>
      </c>
      <c r="D387" s="50">
        <v>0</v>
      </c>
      <c r="E387" s="50">
        <v>0</v>
      </c>
      <c r="F387" s="50">
        <v>3.9012038074447489E-2</v>
      </c>
      <c r="G387" s="50">
        <v>0.96098796192555247</v>
      </c>
    </row>
    <row r="388" spans="3:7" x14ac:dyDescent="0.2">
      <c r="C388" s="51" t="s">
        <v>767</v>
      </c>
      <c r="D388" s="50">
        <v>0</v>
      </c>
      <c r="E388" s="50">
        <v>0</v>
      </c>
      <c r="F388" s="50">
        <v>5.0218468809531736E-2</v>
      </c>
      <c r="G388" s="50">
        <v>0.94978153119046826</v>
      </c>
    </row>
    <row r="389" spans="3:7" x14ac:dyDescent="0.2">
      <c r="C389" s="51" t="s">
        <v>768</v>
      </c>
      <c r="D389" s="50">
        <v>0</v>
      </c>
      <c r="E389" s="50">
        <v>0</v>
      </c>
      <c r="F389" s="50">
        <v>4.3402076106932988E-2</v>
      </c>
      <c r="G389" s="50">
        <v>0.95659792389306697</v>
      </c>
    </row>
    <row r="390" spans="3:7" x14ac:dyDescent="0.2">
      <c r="C390" s="51" t="s">
        <v>769</v>
      </c>
      <c r="D390" s="50">
        <v>0</v>
      </c>
      <c r="E390" s="50">
        <v>0</v>
      </c>
      <c r="F390" s="50">
        <v>5.6654461254846668E-2</v>
      </c>
      <c r="G390" s="50">
        <v>0.94334553874515337</v>
      </c>
    </row>
    <row r="391" spans="3:7" x14ac:dyDescent="0.2">
      <c r="C391" s="69" t="s">
        <v>770</v>
      </c>
      <c r="D391" s="68">
        <v>0</v>
      </c>
      <c r="E391" s="68">
        <v>1</v>
      </c>
      <c r="F391" s="68">
        <v>0.23217227017178124</v>
      </c>
      <c r="G391" s="68">
        <v>0.76782772982821879</v>
      </c>
    </row>
    <row r="392" spans="3:7" x14ac:dyDescent="0.2">
      <c r="C392" s="51" t="s">
        <v>771</v>
      </c>
      <c r="D392" s="50">
        <v>0</v>
      </c>
      <c r="E392" s="50">
        <v>0</v>
      </c>
      <c r="F392" s="50">
        <v>3.8410266490756489E-2</v>
      </c>
      <c r="G392" s="50">
        <v>0.96158973350924348</v>
      </c>
    </row>
    <row r="393" spans="3:7" x14ac:dyDescent="0.2">
      <c r="C393" s="51" t="s">
        <v>772</v>
      </c>
      <c r="D393" s="50">
        <v>0</v>
      </c>
      <c r="E393" s="50">
        <v>0</v>
      </c>
      <c r="F393" s="50">
        <v>7.9187925224101702E-2</v>
      </c>
      <c r="G393" s="50">
        <v>0.92081207477589833</v>
      </c>
    </row>
    <row r="394" spans="3:7" x14ac:dyDescent="0.2">
      <c r="C394" s="51" t="s">
        <v>773</v>
      </c>
      <c r="D394" s="50">
        <v>0</v>
      </c>
      <c r="E394" s="50">
        <v>0</v>
      </c>
      <c r="F394" s="50">
        <v>9.9820516802584733E-2</v>
      </c>
      <c r="G394" s="50">
        <v>0.90017948319741525</v>
      </c>
    </row>
    <row r="395" spans="3:7" x14ac:dyDescent="0.2">
      <c r="C395" s="51" t="s">
        <v>774</v>
      </c>
      <c r="D395" s="50">
        <v>0</v>
      </c>
      <c r="E395" s="50">
        <v>0</v>
      </c>
      <c r="F395" s="50">
        <v>3.0431475849864446E-2</v>
      </c>
      <c r="G395" s="50">
        <v>0.9695685241501355</v>
      </c>
    </row>
    <row r="396" spans="3:7" x14ac:dyDescent="0.2">
      <c r="C396" s="51" t="s">
        <v>775</v>
      </c>
      <c r="D396" s="50">
        <v>0</v>
      </c>
      <c r="E396" s="50">
        <v>0</v>
      </c>
      <c r="F396" s="50">
        <v>5.6654461254846668E-2</v>
      </c>
      <c r="G396" s="50">
        <v>0.94334553874515337</v>
      </c>
    </row>
    <row r="397" spans="3:7" x14ac:dyDescent="0.2">
      <c r="C397" s="51" t="s">
        <v>776</v>
      </c>
      <c r="D397" s="50">
        <v>0</v>
      </c>
      <c r="E397" s="50">
        <v>0</v>
      </c>
      <c r="F397" s="50">
        <v>7.1874181676997356E-2</v>
      </c>
      <c r="G397" s="50">
        <v>0.92812581832300267</v>
      </c>
    </row>
    <row r="398" spans="3:7" x14ac:dyDescent="0.2">
      <c r="C398" s="51" t="s">
        <v>777</v>
      </c>
      <c r="D398" s="50">
        <v>0</v>
      </c>
      <c r="E398" s="50">
        <v>0</v>
      </c>
      <c r="F398" s="50">
        <v>7.9187925224101702E-2</v>
      </c>
      <c r="G398" s="50">
        <v>0.92081207477589833</v>
      </c>
    </row>
    <row r="399" spans="3:7" x14ac:dyDescent="0.2">
      <c r="C399" s="51" t="s">
        <v>778</v>
      </c>
      <c r="D399" s="50">
        <v>0</v>
      </c>
      <c r="E399" s="50">
        <v>0</v>
      </c>
      <c r="F399" s="50">
        <v>9.7981112607107207E-2</v>
      </c>
      <c r="G399" s="50">
        <v>0.90201888739289282</v>
      </c>
    </row>
    <row r="400" spans="3:7" x14ac:dyDescent="0.2">
      <c r="C400" s="69" t="s">
        <v>779</v>
      </c>
      <c r="D400" s="68">
        <v>1</v>
      </c>
      <c r="E400" s="68">
        <v>0</v>
      </c>
      <c r="F400" s="68">
        <v>5.6654461254846668E-2</v>
      </c>
      <c r="G400" s="68">
        <v>0.94334553874515337</v>
      </c>
    </row>
    <row r="401" spans="3:7" x14ac:dyDescent="0.2">
      <c r="C401" s="51" t="s">
        <v>780</v>
      </c>
      <c r="D401" s="50">
        <v>0</v>
      </c>
      <c r="E401" s="50">
        <v>0</v>
      </c>
      <c r="F401" s="50">
        <v>8.1785987524260015E-2</v>
      </c>
      <c r="G401" s="50">
        <v>0.91821401247573997</v>
      </c>
    </row>
    <row r="402" spans="3:7" x14ac:dyDescent="0.2">
      <c r="C402" s="51" t="s">
        <v>781</v>
      </c>
      <c r="D402" s="50">
        <v>0</v>
      </c>
      <c r="E402" s="50">
        <v>0</v>
      </c>
      <c r="F402" s="50">
        <v>3.5512681855177121E-2</v>
      </c>
      <c r="G402" s="50">
        <v>0.96448731814482291</v>
      </c>
    </row>
    <row r="403" spans="3:7" x14ac:dyDescent="0.2">
      <c r="C403" s="51" t="s">
        <v>782</v>
      </c>
      <c r="D403" s="50">
        <v>0</v>
      </c>
      <c r="E403" s="50">
        <v>0</v>
      </c>
      <c r="F403" s="50">
        <v>7.0509411142992418E-2</v>
      </c>
      <c r="G403" s="50">
        <v>0.92949058885700753</v>
      </c>
    </row>
    <row r="404" spans="3:7" x14ac:dyDescent="0.2">
      <c r="C404" s="51" t="s">
        <v>783</v>
      </c>
      <c r="D404" s="50">
        <v>0</v>
      </c>
      <c r="E404" s="50">
        <v>0</v>
      </c>
      <c r="F404" s="50">
        <v>0.14061661925495547</v>
      </c>
      <c r="G404" s="50">
        <v>0.8593833807450445</v>
      </c>
    </row>
    <row r="405" spans="3:7" x14ac:dyDescent="0.2">
      <c r="C405" s="51" t="s">
        <v>784</v>
      </c>
      <c r="D405" s="50">
        <v>0</v>
      </c>
      <c r="E405" s="50">
        <v>0</v>
      </c>
      <c r="F405" s="50">
        <v>5.6654461254846668E-2</v>
      </c>
      <c r="G405" s="50">
        <v>0.94334553874515337</v>
      </c>
    </row>
    <row r="406" spans="3:7" x14ac:dyDescent="0.2">
      <c r="C406" s="51" t="s">
        <v>785</v>
      </c>
      <c r="D406" s="50">
        <v>0</v>
      </c>
      <c r="E406" s="50">
        <v>0</v>
      </c>
      <c r="F406" s="50">
        <v>3.573464688469527E-2</v>
      </c>
      <c r="G406" s="50">
        <v>0.9642653531153047</v>
      </c>
    </row>
    <row r="407" spans="3:7" x14ac:dyDescent="0.2">
      <c r="C407" s="51" t="s">
        <v>786</v>
      </c>
      <c r="D407" s="50">
        <v>0</v>
      </c>
      <c r="E407" s="50">
        <v>0</v>
      </c>
      <c r="F407" s="50">
        <v>5.084704291251782E-2</v>
      </c>
      <c r="G407" s="50">
        <v>0.94915295708748215</v>
      </c>
    </row>
    <row r="408" spans="3:7" x14ac:dyDescent="0.2">
      <c r="C408" s="51" t="s">
        <v>787</v>
      </c>
      <c r="D408" s="50">
        <v>0</v>
      </c>
      <c r="E408" s="50">
        <v>0</v>
      </c>
      <c r="F408" s="50">
        <v>0.1085017311302625</v>
      </c>
      <c r="G408" s="50">
        <v>0.89149826886973749</v>
      </c>
    </row>
    <row r="409" spans="3:7" x14ac:dyDescent="0.2">
      <c r="C409" s="51" t="s">
        <v>788</v>
      </c>
      <c r="D409" s="50">
        <v>0</v>
      </c>
      <c r="E409" s="50">
        <v>0</v>
      </c>
      <c r="F409" s="50">
        <v>7.9187925224101702E-2</v>
      </c>
      <c r="G409" s="50">
        <v>0.92081207477589833</v>
      </c>
    </row>
    <row r="410" spans="3:7" x14ac:dyDescent="0.2">
      <c r="C410" s="51" t="s">
        <v>789</v>
      </c>
      <c r="D410" s="50">
        <v>0</v>
      </c>
      <c r="E410" s="50">
        <v>0</v>
      </c>
      <c r="F410" s="50">
        <v>5.5958328061559634E-2</v>
      </c>
      <c r="G410" s="50">
        <v>0.94404167193844035</v>
      </c>
    </row>
    <row r="411" spans="3:7" x14ac:dyDescent="0.2">
      <c r="C411" s="51" t="s">
        <v>790</v>
      </c>
      <c r="D411" s="50">
        <v>0</v>
      </c>
      <c r="E411" s="50">
        <v>0</v>
      </c>
      <c r="F411" s="50">
        <v>5.6654461254846668E-2</v>
      </c>
      <c r="G411" s="50">
        <v>0.94334553874515337</v>
      </c>
    </row>
    <row r="412" spans="3:7" x14ac:dyDescent="0.2">
      <c r="C412" s="51" t="s">
        <v>791</v>
      </c>
      <c r="D412" s="50">
        <v>0</v>
      </c>
      <c r="E412" s="50">
        <v>0</v>
      </c>
      <c r="F412" s="50">
        <v>0.10288477556176384</v>
      </c>
      <c r="G412" s="50">
        <v>0.8971152244382361</v>
      </c>
    </row>
    <row r="413" spans="3:7" x14ac:dyDescent="0.2">
      <c r="C413" s="51" t="s">
        <v>792</v>
      </c>
      <c r="D413" s="50">
        <v>0</v>
      </c>
      <c r="E413" s="50">
        <v>0</v>
      </c>
      <c r="F413" s="50">
        <v>8.0698995314300526E-2</v>
      </c>
      <c r="G413" s="50">
        <v>0.91930100468569953</v>
      </c>
    </row>
    <row r="414" spans="3:7" x14ac:dyDescent="0.2">
      <c r="C414" s="51" t="s">
        <v>793</v>
      </c>
      <c r="D414" s="50">
        <v>0</v>
      </c>
      <c r="E414" s="50">
        <v>0</v>
      </c>
      <c r="F414" s="50">
        <v>0.11070419428137508</v>
      </c>
      <c r="G414" s="50">
        <v>0.88929580571862488</v>
      </c>
    </row>
    <row r="415" spans="3:7" x14ac:dyDescent="0.2">
      <c r="C415" s="51" t="s">
        <v>794</v>
      </c>
      <c r="D415" s="50">
        <v>0</v>
      </c>
      <c r="E415" s="50">
        <v>0</v>
      </c>
      <c r="F415" s="50">
        <v>5.6654461254846668E-2</v>
      </c>
      <c r="G415" s="50">
        <v>0.94334553874515337</v>
      </c>
    </row>
    <row r="416" spans="3:7" x14ac:dyDescent="0.2">
      <c r="C416" s="51" t="s">
        <v>795</v>
      </c>
      <c r="D416" s="50">
        <v>0</v>
      </c>
      <c r="E416" s="50">
        <v>0</v>
      </c>
      <c r="F416" s="50">
        <v>6.2490837351726829E-2</v>
      </c>
      <c r="G416" s="50">
        <v>0.93750916264827322</v>
      </c>
    </row>
    <row r="417" spans="3:7" x14ac:dyDescent="0.2">
      <c r="C417" s="69" t="s">
        <v>796</v>
      </c>
      <c r="D417" s="68">
        <v>1</v>
      </c>
      <c r="E417" s="68">
        <v>0</v>
      </c>
      <c r="F417" s="68">
        <v>8.8943170045983524E-2</v>
      </c>
      <c r="G417" s="68">
        <v>0.91105682995401649</v>
      </c>
    </row>
    <row r="418" spans="3:7" x14ac:dyDescent="0.2">
      <c r="C418" s="51" t="s">
        <v>797</v>
      </c>
      <c r="D418" s="50">
        <v>0</v>
      </c>
      <c r="E418" s="50">
        <v>0</v>
      </c>
      <c r="F418" s="50">
        <v>5.6654461254846668E-2</v>
      </c>
      <c r="G418" s="50">
        <v>0.94334553874515337</v>
      </c>
    </row>
    <row r="419" spans="3:7" x14ac:dyDescent="0.2">
      <c r="C419" s="51" t="s">
        <v>798</v>
      </c>
      <c r="D419" s="50">
        <v>0</v>
      </c>
      <c r="E419" s="50">
        <v>0</v>
      </c>
      <c r="F419" s="50">
        <v>7.9187925224101702E-2</v>
      </c>
      <c r="G419" s="50">
        <v>0.92081207477589833</v>
      </c>
    </row>
    <row r="420" spans="3:7" x14ac:dyDescent="0.2">
      <c r="C420" s="51" t="s">
        <v>799</v>
      </c>
      <c r="D420" s="50">
        <v>0</v>
      </c>
      <c r="E420" s="50">
        <v>0</v>
      </c>
      <c r="F420" s="50">
        <v>5.6654461254846668E-2</v>
      </c>
      <c r="G420" s="50">
        <v>0.94334553874515337</v>
      </c>
    </row>
    <row r="421" spans="3:7" x14ac:dyDescent="0.2">
      <c r="C421" s="51" t="s">
        <v>800</v>
      </c>
      <c r="D421" s="50">
        <v>1</v>
      </c>
      <c r="E421" s="50">
        <v>1</v>
      </c>
      <c r="F421" s="50">
        <v>0.31850129315187276</v>
      </c>
      <c r="G421" s="50">
        <v>0.6814987068481273</v>
      </c>
    </row>
    <row r="422" spans="3:7" x14ac:dyDescent="0.2">
      <c r="C422" s="51" t="s">
        <v>801</v>
      </c>
      <c r="D422" s="50">
        <v>0</v>
      </c>
      <c r="E422" s="50">
        <v>0</v>
      </c>
      <c r="F422" s="50">
        <v>5.084704291251782E-2</v>
      </c>
      <c r="G422" s="50">
        <v>0.94915295708748215</v>
      </c>
    </row>
    <row r="423" spans="3:7" x14ac:dyDescent="0.2">
      <c r="C423" s="51" t="s">
        <v>802</v>
      </c>
      <c r="D423" s="50">
        <v>0</v>
      </c>
      <c r="E423" s="50">
        <v>0</v>
      </c>
      <c r="F423" s="50">
        <v>5.6654461254846668E-2</v>
      </c>
      <c r="G423" s="50">
        <v>0.94334553874515337</v>
      </c>
    </row>
    <row r="424" spans="3:7" x14ac:dyDescent="0.2">
      <c r="C424" s="51" t="s">
        <v>803</v>
      </c>
      <c r="D424" s="50">
        <v>0</v>
      </c>
      <c r="E424" s="50">
        <v>0</v>
      </c>
      <c r="F424" s="50">
        <v>5.084704291251782E-2</v>
      </c>
      <c r="G424" s="50">
        <v>0.94915295708748215</v>
      </c>
    </row>
    <row r="425" spans="3:7" x14ac:dyDescent="0.2">
      <c r="C425" s="51" t="s">
        <v>804</v>
      </c>
      <c r="D425" s="50">
        <v>0</v>
      </c>
      <c r="E425" s="50">
        <v>0</v>
      </c>
      <c r="F425" s="50">
        <v>5.6654461254846668E-2</v>
      </c>
      <c r="G425" s="50">
        <v>0.94334553874515337</v>
      </c>
    </row>
    <row r="426" spans="3:7" x14ac:dyDescent="0.2">
      <c r="C426" s="69" t="s">
        <v>805</v>
      </c>
      <c r="D426" s="68">
        <v>0</v>
      </c>
      <c r="E426" s="68">
        <v>1</v>
      </c>
      <c r="F426" s="68">
        <v>0.28405300075837836</v>
      </c>
      <c r="G426" s="68">
        <v>0.71594699924162164</v>
      </c>
    </row>
    <row r="427" spans="3:7" x14ac:dyDescent="0.2">
      <c r="C427" s="51" t="s">
        <v>806</v>
      </c>
      <c r="D427" s="50">
        <v>0</v>
      </c>
      <c r="E427" s="50">
        <v>0</v>
      </c>
      <c r="F427" s="50">
        <v>5.5928608156118949E-2</v>
      </c>
      <c r="G427" s="50">
        <v>0.944071391843881</v>
      </c>
    </row>
    <row r="428" spans="3:7" x14ac:dyDescent="0.2">
      <c r="C428" s="51" t="s">
        <v>807</v>
      </c>
      <c r="D428" s="50">
        <v>0</v>
      </c>
      <c r="E428" s="50">
        <v>0</v>
      </c>
      <c r="F428" s="50">
        <v>0.11311655697508509</v>
      </c>
      <c r="G428" s="50">
        <v>0.88688344302491495</v>
      </c>
    </row>
    <row r="429" spans="3:7" x14ac:dyDescent="0.2">
      <c r="C429" s="51" t="s">
        <v>808</v>
      </c>
      <c r="D429" s="50">
        <v>0</v>
      </c>
      <c r="E429" s="50">
        <v>0</v>
      </c>
      <c r="F429" s="50">
        <v>5.6654461254846668E-2</v>
      </c>
      <c r="G429" s="50">
        <v>0.94334553874515337</v>
      </c>
    </row>
    <row r="430" spans="3:7" x14ac:dyDescent="0.2">
      <c r="C430" s="51" t="s">
        <v>809</v>
      </c>
      <c r="D430" s="50">
        <v>0</v>
      </c>
      <c r="E430" s="50">
        <v>0</v>
      </c>
      <c r="F430" s="50">
        <v>4.9884516595318174E-2</v>
      </c>
      <c r="G430" s="50">
        <v>0.95011548340468188</v>
      </c>
    </row>
    <row r="431" spans="3:7" x14ac:dyDescent="0.2">
      <c r="C431" s="51" t="s">
        <v>810</v>
      </c>
      <c r="D431" s="50">
        <v>0</v>
      </c>
      <c r="E431" s="50">
        <v>0</v>
      </c>
      <c r="F431" s="50">
        <v>7.9187925224101702E-2</v>
      </c>
      <c r="G431" s="50">
        <v>0.92081207477589833</v>
      </c>
    </row>
    <row r="432" spans="3:7" x14ac:dyDescent="0.2">
      <c r="C432" s="51" t="s">
        <v>811</v>
      </c>
      <c r="D432" s="50">
        <v>0</v>
      </c>
      <c r="E432" s="50">
        <v>0</v>
      </c>
      <c r="F432" s="50">
        <v>0.14048638195653435</v>
      </c>
      <c r="G432" s="50">
        <v>0.85951361804346571</v>
      </c>
    </row>
    <row r="433" spans="3:7" x14ac:dyDescent="0.2">
      <c r="C433" s="51" t="s">
        <v>812</v>
      </c>
      <c r="D433" s="50">
        <v>0</v>
      </c>
      <c r="E433" s="50">
        <v>0</v>
      </c>
      <c r="F433" s="50">
        <v>0.11534313709215571</v>
      </c>
      <c r="G433" s="50">
        <v>0.88465686290784429</v>
      </c>
    </row>
    <row r="434" spans="3:7" x14ac:dyDescent="0.2">
      <c r="C434" s="51" t="s">
        <v>813</v>
      </c>
      <c r="D434" s="50">
        <v>0</v>
      </c>
      <c r="E434" s="50">
        <v>0</v>
      </c>
      <c r="F434" s="50">
        <v>7.1874181676997356E-2</v>
      </c>
      <c r="G434" s="50">
        <v>0.92812581832300267</v>
      </c>
    </row>
    <row r="435" spans="3:7" x14ac:dyDescent="0.2">
      <c r="C435" s="51" t="s">
        <v>814</v>
      </c>
      <c r="D435" s="50">
        <v>0</v>
      </c>
      <c r="E435" s="50">
        <v>0</v>
      </c>
      <c r="F435" s="50">
        <v>6.1005469959640575E-2</v>
      </c>
      <c r="G435" s="50">
        <v>0.93899453004035938</v>
      </c>
    </row>
    <row r="436" spans="3:7" x14ac:dyDescent="0.2">
      <c r="C436" s="51" t="s">
        <v>815</v>
      </c>
      <c r="D436" s="50">
        <v>0</v>
      </c>
      <c r="E436" s="50">
        <v>0</v>
      </c>
      <c r="F436" s="50">
        <v>7.1874181676997356E-2</v>
      </c>
      <c r="G436" s="50">
        <v>0.92812581832300267</v>
      </c>
    </row>
    <row r="437" spans="3:7" x14ac:dyDescent="0.2">
      <c r="C437" s="51" t="s">
        <v>816</v>
      </c>
      <c r="D437" s="50">
        <v>0</v>
      </c>
      <c r="E437" s="50">
        <v>0</v>
      </c>
      <c r="F437" s="50">
        <v>0.14139920595323846</v>
      </c>
      <c r="G437" s="50">
        <v>0.85860079404676148</v>
      </c>
    </row>
    <row r="438" spans="3:7" x14ac:dyDescent="0.2">
      <c r="C438" s="51" t="s">
        <v>817</v>
      </c>
      <c r="D438" s="50">
        <v>0</v>
      </c>
      <c r="E438" s="50">
        <v>0</v>
      </c>
      <c r="F438" s="50">
        <v>0.12427580341615656</v>
      </c>
      <c r="G438" s="50">
        <v>0.87572419658384348</v>
      </c>
    </row>
    <row r="439" spans="3:7" x14ac:dyDescent="0.2">
      <c r="C439" s="51" t="s">
        <v>818</v>
      </c>
      <c r="D439" s="50">
        <v>0</v>
      </c>
      <c r="E439" s="50">
        <v>0</v>
      </c>
      <c r="F439" s="50">
        <v>0.11171963097796576</v>
      </c>
      <c r="G439" s="50">
        <v>0.88828036902203422</v>
      </c>
    </row>
    <row r="440" spans="3:7" x14ac:dyDescent="0.2">
      <c r="C440" s="51" t="s">
        <v>819</v>
      </c>
      <c r="D440" s="50">
        <v>0</v>
      </c>
      <c r="E440" s="50">
        <v>0</v>
      </c>
      <c r="F440" s="50">
        <v>5.6654461254846668E-2</v>
      </c>
      <c r="G440" s="50">
        <v>0.94334553874515337</v>
      </c>
    </row>
    <row r="441" spans="3:7" x14ac:dyDescent="0.2">
      <c r="C441" s="51" t="s">
        <v>820</v>
      </c>
      <c r="D441" s="50">
        <v>0</v>
      </c>
      <c r="E441" s="50">
        <v>0</v>
      </c>
      <c r="F441" s="50">
        <v>0.1373733859686809</v>
      </c>
      <c r="G441" s="50">
        <v>0.86262661403131913</v>
      </c>
    </row>
    <row r="442" spans="3:7" x14ac:dyDescent="0.2">
      <c r="C442" s="51" t="s">
        <v>821</v>
      </c>
      <c r="D442" s="50">
        <v>0</v>
      </c>
      <c r="E442" s="50">
        <v>0</v>
      </c>
      <c r="F442" s="50">
        <v>0.19520205557198159</v>
      </c>
      <c r="G442" s="50">
        <v>0.80479794442801844</v>
      </c>
    </row>
    <row r="443" spans="3:7" x14ac:dyDescent="0.2">
      <c r="C443" s="51" t="s">
        <v>822</v>
      </c>
      <c r="D443" s="50">
        <v>0</v>
      </c>
      <c r="E443" s="50">
        <v>0</v>
      </c>
      <c r="F443" s="50">
        <v>9.0168633948165627E-2</v>
      </c>
      <c r="G443" s="50">
        <v>0.90983136605183434</v>
      </c>
    </row>
    <row r="444" spans="3:7" x14ac:dyDescent="0.2">
      <c r="C444" s="51" t="s">
        <v>823</v>
      </c>
      <c r="D444" s="50">
        <v>0</v>
      </c>
      <c r="E444" s="50">
        <v>0</v>
      </c>
      <c r="F444" s="50">
        <v>6.4613509997516874E-2</v>
      </c>
      <c r="G444" s="50">
        <v>0.93538649000248308</v>
      </c>
    </row>
    <row r="445" spans="3:7" x14ac:dyDescent="0.2">
      <c r="C445" s="51" t="s">
        <v>824</v>
      </c>
      <c r="D445" s="50">
        <v>0</v>
      </c>
      <c r="E445" s="50">
        <v>0</v>
      </c>
      <c r="F445" s="50">
        <v>0.17422622703988638</v>
      </c>
      <c r="G445" s="50">
        <v>0.82577377296011356</v>
      </c>
    </row>
    <row r="446" spans="3:7" x14ac:dyDescent="0.2">
      <c r="C446" s="51" t="s">
        <v>825</v>
      </c>
      <c r="D446" s="50">
        <v>0</v>
      </c>
      <c r="E446" s="50">
        <v>0</v>
      </c>
      <c r="F446" s="50">
        <v>5.6654461254846668E-2</v>
      </c>
      <c r="G446" s="50">
        <v>0.94334553874515337</v>
      </c>
    </row>
    <row r="447" spans="3:7" x14ac:dyDescent="0.2">
      <c r="C447" s="51" t="s">
        <v>826</v>
      </c>
      <c r="D447" s="50">
        <v>0</v>
      </c>
      <c r="E447" s="50">
        <v>0</v>
      </c>
      <c r="F447" s="50">
        <v>6.1902071971727576E-2</v>
      </c>
      <c r="G447" s="50">
        <v>0.93809792802827241</v>
      </c>
    </row>
    <row r="448" spans="3:7" x14ac:dyDescent="0.2">
      <c r="C448" s="51" t="s">
        <v>827</v>
      </c>
      <c r="D448" s="50">
        <v>0</v>
      </c>
      <c r="E448" s="50">
        <v>0</v>
      </c>
      <c r="F448" s="50">
        <v>5.0536127188821202E-2</v>
      </c>
      <c r="G448" s="50">
        <v>0.94946387281117883</v>
      </c>
    </row>
    <row r="449" spans="3:7" x14ac:dyDescent="0.2">
      <c r="C449" s="51" t="s">
        <v>828</v>
      </c>
      <c r="D449" s="50">
        <v>0</v>
      </c>
      <c r="E449" s="50">
        <v>0</v>
      </c>
      <c r="F449" s="50">
        <v>9.9820516802584733E-2</v>
      </c>
      <c r="G449" s="50">
        <v>0.90017948319741525</v>
      </c>
    </row>
    <row r="450" spans="3:7" x14ac:dyDescent="0.2">
      <c r="C450" s="51" t="s">
        <v>829</v>
      </c>
      <c r="D450" s="50">
        <v>0</v>
      </c>
      <c r="E450" s="50">
        <v>0</v>
      </c>
      <c r="F450" s="50">
        <v>9.9820516802584733E-2</v>
      </c>
      <c r="G450" s="50">
        <v>0.90017948319741525</v>
      </c>
    </row>
    <row r="451" spans="3:7" x14ac:dyDescent="0.2">
      <c r="C451" s="69" t="s">
        <v>830</v>
      </c>
      <c r="D451" s="68">
        <v>0</v>
      </c>
      <c r="E451" s="68">
        <v>1</v>
      </c>
      <c r="F451" s="68">
        <v>0.23351897770364352</v>
      </c>
      <c r="G451" s="68">
        <v>0.76648102229635651</v>
      </c>
    </row>
    <row r="452" spans="3:7" x14ac:dyDescent="0.2">
      <c r="C452" s="51" t="s">
        <v>831</v>
      </c>
      <c r="D452" s="50">
        <v>0</v>
      </c>
      <c r="E452" s="50">
        <v>0</v>
      </c>
      <c r="F452" s="50">
        <v>7.9187925224101702E-2</v>
      </c>
      <c r="G452" s="50">
        <v>0.92081207477589833</v>
      </c>
    </row>
    <row r="453" spans="3:7" x14ac:dyDescent="0.2">
      <c r="C453" s="51" t="s">
        <v>832</v>
      </c>
      <c r="D453" s="50">
        <v>0</v>
      </c>
      <c r="E453" s="50">
        <v>0</v>
      </c>
      <c r="F453" s="50">
        <v>8.4203989156304532E-2</v>
      </c>
      <c r="G453" s="50">
        <v>0.91579601084369544</v>
      </c>
    </row>
    <row r="454" spans="3:7" x14ac:dyDescent="0.2">
      <c r="C454" s="69" t="s">
        <v>833</v>
      </c>
      <c r="D454" s="68">
        <v>1</v>
      </c>
      <c r="E454" s="68">
        <v>0</v>
      </c>
      <c r="F454" s="68">
        <v>9.9820516802584733E-2</v>
      </c>
      <c r="G454" s="68">
        <v>0.90017948319741525</v>
      </c>
    </row>
    <row r="455" spans="3:7" x14ac:dyDescent="0.2">
      <c r="C455" s="51" t="s">
        <v>834</v>
      </c>
      <c r="D455" s="50">
        <v>0</v>
      </c>
      <c r="E455" s="50">
        <v>0</v>
      </c>
      <c r="F455" s="50">
        <v>0.1133102085210225</v>
      </c>
      <c r="G455" s="50">
        <v>0.88668979147897753</v>
      </c>
    </row>
    <row r="456" spans="3:7" x14ac:dyDescent="0.2">
      <c r="C456" s="51" t="s">
        <v>835</v>
      </c>
      <c r="D456" s="50">
        <v>0</v>
      </c>
      <c r="E456" s="50">
        <v>0</v>
      </c>
      <c r="F456" s="50">
        <v>7.1874181676997356E-2</v>
      </c>
      <c r="G456" s="50">
        <v>0.92812581832300267</v>
      </c>
    </row>
    <row r="457" spans="3:7" x14ac:dyDescent="0.2">
      <c r="C457" s="51" t="s">
        <v>836</v>
      </c>
      <c r="D457" s="50">
        <v>0</v>
      </c>
      <c r="E457" s="50">
        <v>0</v>
      </c>
      <c r="F457" s="50">
        <v>0.17523905680841911</v>
      </c>
      <c r="G457" s="50">
        <v>0.82476094319158089</v>
      </c>
    </row>
    <row r="458" spans="3:7" x14ac:dyDescent="0.2">
      <c r="C458" s="51" t="s">
        <v>837</v>
      </c>
      <c r="D458" s="50">
        <v>0</v>
      </c>
      <c r="E458" s="50">
        <v>0</v>
      </c>
      <c r="F458" s="50">
        <v>0.1133102085210225</v>
      </c>
      <c r="G458" s="50">
        <v>0.88668979147897753</v>
      </c>
    </row>
    <row r="459" spans="3:7" x14ac:dyDescent="0.2">
      <c r="C459" s="51" t="s">
        <v>838</v>
      </c>
      <c r="D459" s="50">
        <v>0</v>
      </c>
      <c r="E459" s="50">
        <v>0</v>
      </c>
      <c r="F459" s="50">
        <v>7.1874181676997356E-2</v>
      </c>
      <c r="G459" s="50">
        <v>0.92812581832300267</v>
      </c>
    </row>
    <row r="460" spans="3:7" x14ac:dyDescent="0.2">
      <c r="C460" s="51" t="s">
        <v>839</v>
      </c>
      <c r="D460" s="50">
        <v>0</v>
      </c>
      <c r="E460" s="50">
        <v>0</v>
      </c>
      <c r="F460" s="50">
        <v>5.6654461254846668E-2</v>
      </c>
      <c r="G460" s="50">
        <v>0.94334553874515337</v>
      </c>
    </row>
    <row r="461" spans="3:7" x14ac:dyDescent="0.2">
      <c r="C461" s="51" t="s">
        <v>840</v>
      </c>
      <c r="D461" s="50">
        <v>0</v>
      </c>
      <c r="E461" s="50">
        <v>0</v>
      </c>
      <c r="F461" s="50">
        <v>3.9641857004245176E-2</v>
      </c>
      <c r="G461" s="50">
        <v>0.96035814299575484</v>
      </c>
    </row>
    <row r="462" spans="3:7" x14ac:dyDescent="0.2">
      <c r="C462" s="51" t="s">
        <v>841</v>
      </c>
      <c r="D462" s="50">
        <v>0</v>
      </c>
      <c r="E462" s="50">
        <v>0</v>
      </c>
      <c r="F462" s="50">
        <v>5.5958328061559634E-2</v>
      </c>
      <c r="G462" s="50">
        <v>0.94404167193844035</v>
      </c>
    </row>
    <row r="463" spans="3:7" x14ac:dyDescent="0.2">
      <c r="C463" s="51" t="s">
        <v>842</v>
      </c>
      <c r="D463" s="50">
        <v>0</v>
      </c>
      <c r="E463" s="50">
        <v>0</v>
      </c>
      <c r="F463" s="50">
        <v>7.1874181676997356E-2</v>
      </c>
      <c r="G463" s="50">
        <v>0.92812581832300267</v>
      </c>
    </row>
    <row r="464" spans="3:7" x14ac:dyDescent="0.2">
      <c r="C464" s="51" t="s">
        <v>843</v>
      </c>
      <c r="D464" s="50">
        <v>0</v>
      </c>
      <c r="E464" s="50">
        <v>0</v>
      </c>
      <c r="F464" s="50">
        <v>9.9820516802584733E-2</v>
      </c>
      <c r="G464" s="50">
        <v>0.90017948319741525</v>
      </c>
    </row>
    <row r="465" spans="3:7" x14ac:dyDescent="0.2">
      <c r="C465" s="69" t="s">
        <v>844</v>
      </c>
      <c r="D465" s="68">
        <v>1</v>
      </c>
      <c r="E465" s="68">
        <v>0</v>
      </c>
      <c r="F465" s="68">
        <v>0.15585070320777045</v>
      </c>
      <c r="G465" s="68">
        <v>0.8441492967922295</v>
      </c>
    </row>
    <row r="466" spans="3:7" x14ac:dyDescent="0.2">
      <c r="C466" s="51" t="s">
        <v>845</v>
      </c>
      <c r="D466" s="50">
        <v>0</v>
      </c>
      <c r="E466" s="50">
        <v>0</v>
      </c>
      <c r="F466" s="50">
        <v>5.6280245881502454E-2</v>
      </c>
      <c r="G466" s="50">
        <v>0.94371975411849751</v>
      </c>
    </row>
    <row r="467" spans="3:7" x14ac:dyDescent="0.2">
      <c r="C467" s="51" t="s">
        <v>846</v>
      </c>
      <c r="D467" s="50">
        <v>0</v>
      </c>
      <c r="E467" s="50">
        <v>0</v>
      </c>
      <c r="F467" s="50">
        <v>5.7328309813740937E-2</v>
      </c>
      <c r="G467" s="50">
        <v>0.94267169018625907</v>
      </c>
    </row>
    <row r="468" spans="3:7" x14ac:dyDescent="0.2">
      <c r="C468" s="51" t="s">
        <v>847</v>
      </c>
      <c r="D468" s="50">
        <v>0</v>
      </c>
      <c r="E468" s="50">
        <v>0</v>
      </c>
      <c r="F468" s="50">
        <v>7.9187925224101702E-2</v>
      </c>
      <c r="G468" s="50">
        <v>0.92081207477589833</v>
      </c>
    </row>
    <row r="469" spans="3:7" x14ac:dyDescent="0.2">
      <c r="C469" s="69" t="s">
        <v>848</v>
      </c>
      <c r="D469" s="68">
        <v>1</v>
      </c>
      <c r="E469" s="68">
        <v>0</v>
      </c>
      <c r="F469" s="68">
        <v>0.19287956026935682</v>
      </c>
      <c r="G469" s="68">
        <v>0.80712043973064318</v>
      </c>
    </row>
    <row r="470" spans="3:7" x14ac:dyDescent="0.2">
      <c r="C470" s="51" t="s">
        <v>849</v>
      </c>
      <c r="D470" s="50">
        <v>0</v>
      </c>
      <c r="E470" s="50">
        <v>0</v>
      </c>
      <c r="F470" s="50">
        <v>0.17633136444659261</v>
      </c>
      <c r="G470" s="50">
        <v>0.82366863555340741</v>
      </c>
    </row>
    <row r="471" spans="3:7" x14ac:dyDescent="0.2">
      <c r="C471" s="51" t="s">
        <v>850</v>
      </c>
      <c r="D471" s="50">
        <v>0</v>
      </c>
      <c r="E471" s="50">
        <v>0</v>
      </c>
      <c r="F471" s="50">
        <v>8.725421138318043E-2</v>
      </c>
      <c r="G471" s="50">
        <v>0.91274578861681954</v>
      </c>
    </row>
    <row r="472" spans="3:7" x14ac:dyDescent="0.2">
      <c r="C472" s="51" t="s">
        <v>851</v>
      </c>
      <c r="D472" s="50">
        <v>0</v>
      </c>
      <c r="E472" s="50">
        <v>0</v>
      </c>
      <c r="F472" s="50">
        <v>8.266433402153868E-2</v>
      </c>
      <c r="G472" s="50">
        <v>0.91733566597846128</v>
      </c>
    </row>
    <row r="473" spans="3:7" x14ac:dyDescent="0.2">
      <c r="C473" s="51" t="s">
        <v>852</v>
      </c>
      <c r="D473" s="50">
        <v>0</v>
      </c>
      <c r="E473" s="50">
        <v>0</v>
      </c>
      <c r="F473" s="50">
        <v>7.2280650060297699E-2</v>
      </c>
      <c r="G473" s="50">
        <v>0.92771934993970229</v>
      </c>
    </row>
    <row r="474" spans="3:7" x14ac:dyDescent="0.2">
      <c r="C474" s="51" t="s">
        <v>853</v>
      </c>
      <c r="D474" s="50">
        <v>0</v>
      </c>
      <c r="E474" s="50">
        <v>0</v>
      </c>
      <c r="F474" s="50">
        <v>0.12894886378707282</v>
      </c>
      <c r="G474" s="50">
        <v>0.87105113621292718</v>
      </c>
    </row>
    <row r="475" spans="3:7" x14ac:dyDescent="0.2">
      <c r="C475" s="51" t="s">
        <v>854</v>
      </c>
      <c r="D475" s="50">
        <v>0</v>
      </c>
      <c r="E475" s="50">
        <v>0</v>
      </c>
      <c r="F475" s="50">
        <v>3.9146089090353837E-2</v>
      </c>
      <c r="G475" s="50">
        <v>0.96085391090964611</v>
      </c>
    </row>
    <row r="476" spans="3:7" x14ac:dyDescent="0.2">
      <c r="C476" s="51" t="s">
        <v>855</v>
      </c>
      <c r="D476" s="50">
        <v>0</v>
      </c>
      <c r="E476" s="50">
        <v>0</v>
      </c>
      <c r="F476" s="50">
        <v>4.3949278830200965E-2</v>
      </c>
      <c r="G476" s="50">
        <v>0.95605072116979906</v>
      </c>
    </row>
    <row r="477" spans="3:7" x14ac:dyDescent="0.2">
      <c r="C477" s="51" t="s">
        <v>856</v>
      </c>
      <c r="D477" s="50">
        <v>0</v>
      </c>
      <c r="E477" s="50">
        <v>0</v>
      </c>
      <c r="F477" s="50">
        <v>9.7981112607107207E-2</v>
      </c>
      <c r="G477" s="50">
        <v>0.90201888739289282</v>
      </c>
    </row>
    <row r="478" spans="3:7" x14ac:dyDescent="0.2">
      <c r="C478" s="51" t="s">
        <v>857</v>
      </c>
      <c r="D478" s="50">
        <v>0</v>
      </c>
      <c r="E478" s="50">
        <v>0</v>
      </c>
      <c r="F478" s="50">
        <v>7.3603438250607209E-2</v>
      </c>
      <c r="G478" s="50">
        <v>0.92639656174939278</v>
      </c>
    </row>
    <row r="479" spans="3:7" x14ac:dyDescent="0.2">
      <c r="C479" s="51" t="s">
        <v>858</v>
      </c>
      <c r="D479" s="50">
        <v>0</v>
      </c>
      <c r="E479" s="50">
        <v>0</v>
      </c>
      <c r="F479" s="50">
        <v>6.4613509997516874E-2</v>
      </c>
      <c r="G479" s="50">
        <v>0.93538649000248308</v>
      </c>
    </row>
    <row r="480" spans="3:7" x14ac:dyDescent="0.2">
      <c r="C480" s="51" t="s">
        <v>859</v>
      </c>
      <c r="D480" s="50">
        <v>0</v>
      </c>
      <c r="E480" s="50">
        <v>0</v>
      </c>
      <c r="F480" s="50">
        <v>9.9820516802584733E-2</v>
      </c>
      <c r="G480" s="50">
        <v>0.90017948319741525</v>
      </c>
    </row>
    <row r="481" spans="3:7" x14ac:dyDescent="0.2">
      <c r="C481" s="51" t="s">
        <v>860</v>
      </c>
      <c r="D481" s="50">
        <v>0</v>
      </c>
      <c r="E481" s="50">
        <v>0</v>
      </c>
      <c r="F481" s="50">
        <v>4.9464127795236373E-2</v>
      </c>
      <c r="G481" s="50">
        <v>0.95053587220476365</v>
      </c>
    </row>
    <row r="482" spans="3:7" x14ac:dyDescent="0.2">
      <c r="C482" s="51" t="s">
        <v>861</v>
      </c>
      <c r="D482" s="50">
        <v>0</v>
      </c>
      <c r="E482" s="50">
        <v>0</v>
      </c>
      <c r="F482" s="50">
        <v>4.4738146721402396E-2</v>
      </c>
      <c r="G482" s="50">
        <v>0.95526185327859758</v>
      </c>
    </row>
    <row r="483" spans="3:7" x14ac:dyDescent="0.2">
      <c r="C483" s="51" t="s">
        <v>862</v>
      </c>
      <c r="D483" s="50">
        <v>0</v>
      </c>
      <c r="E483" s="50">
        <v>0</v>
      </c>
      <c r="F483" s="50">
        <v>0.13808522227934045</v>
      </c>
      <c r="G483" s="50">
        <v>0.8619147777206595</v>
      </c>
    </row>
    <row r="484" spans="3:7" x14ac:dyDescent="0.2">
      <c r="C484" s="51" t="s">
        <v>863</v>
      </c>
      <c r="D484" s="50">
        <v>0</v>
      </c>
      <c r="E484" s="50">
        <v>0</v>
      </c>
      <c r="F484" s="50">
        <v>5.6654461254846668E-2</v>
      </c>
      <c r="G484" s="50">
        <v>0.94334553874515337</v>
      </c>
    </row>
    <row r="485" spans="3:7" x14ac:dyDescent="0.2">
      <c r="C485" s="51" t="s">
        <v>864</v>
      </c>
      <c r="D485" s="50">
        <v>0</v>
      </c>
      <c r="E485" s="50">
        <v>0</v>
      </c>
      <c r="F485" s="50">
        <v>3.4423479875648491E-2</v>
      </c>
      <c r="G485" s="50">
        <v>0.96557652012435147</v>
      </c>
    </row>
    <row r="486" spans="3:7" x14ac:dyDescent="0.2">
      <c r="C486" s="51" t="s">
        <v>865</v>
      </c>
      <c r="D486" s="50">
        <v>0</v>
      </c>
      <c r="E486" s="50">
        <v>0</v>
      </c>
      <c r="F486" s="50">
        <v>4.8570155024821877E-2</v>
      </c>
      <c r="G486" s="50">
        <v>0.95142984497517813</v>
      </c>
    </row>
    <row r="487" spans="3:7" x14ac:dyDescent="0.2">
      <c r="C487" s="51" t="s">
        <v>866</v>
      </c>
      <c r="D487" s="50">
        <v>0</v>
      </c>
      <c r="E487" s="50">
        <v>0</v>
      </c>
      <c r="F487" s="50">
        <v>0.10027062949902527</v>
      </c>
      <c r="G487" s="50">
        <v>0.89972937050097479</v>
      </c>
    </row>
    <row r="488" spans="3:7" x14ac:dyDescent="0.2">
      <c r="C488" s="51" t="s">
        <v>867</v>
      </c>
      <c r="D488" s="50">
        <v>0</v>
      </c>
      <c r="E488" s="50">
        <v>0</v>
      </c>
      <c r="F488" s="50">
        <v>3.4423479875648491E-2</v>
      </c>
      <c r="G488" s="50">
        <v>0.96557652012435147</v>
      </c>
    </row>
    <row r="489" spans="3:7" x14ac:dyDescent="0.2">
      <c r="C489" s="69" t="s">
        <v>868</v>
      </c>
      <c r="D489" s="68">
        <v>1</v>
      </c>
      <c r="E489" s="68">
        <v>0</v>
      </c>
      <c r="F489" s="68">
        <v>7.1874181676997356E-2</v>
      </c>
      <c r="G489" s="68">
        <v>0.92812581832300267</v>
      </c>
    </row>
    <row r="490" spans="3:7" x14ac:dyDescent="0.2">
      <c r="C490" s="51" t="s">
        <v>869</v>
      </c>
      <c r="D490" s="50">
        <v>0</v>
      </c>
      <c r="E490" s="50">
        <v>0</v>
      </c>
      <c r="F490" s="50">
        <v>7.1874181676997356E-2</v>
      </c>
      <c r="G490" s="50">
        <v>0.92812581832300267</v>
      </c>
    </row>
    <row r="491" spans="3:7" x14ac:dyDescent="0.2">
      <c r="C491" s="51" t="s">
        <v>870</v>
      </c>
      <c r="D491" s="50">
        <v>0</v>
      </c>
      <c r="E491" s="50">
        <v>0</v>
      </c>
      <c r="F491" s="50">
        <v>0.12225887538351615</v>
      </c>
      <c r="G491" s="50">
        <v>0.8777411246164839</v>
      </c>
    </row>
    <row r="492" spans="3:7" x14ac:dyDescent="0.2">
      <c r="C492" s="51" t="s">
        <v>871</v>
      </c>
      <c r="D492" s="50">
        <v>0</v>
      </c>
      <c r="E492" s="50">
        <v>0</v>
      </c>
      <c r="F492" s="50">
        <v>9.9820516802584733E-2</v>
      </c>
      <c r="G492" s="50">
        <v>0.90017948319741525</v>
      </c>
    </row>
    <row r="493" spans="3:7" x14ac:dyDescent="0.2">
      <c r="C493" s="51" t="s">
        <v>872</v>
      </c>
      <c r="D493" s="50">
        <v>0</v>
      </c>
      <c r="E493" s="50">
        <v>0</v>
      </c>
      <c r="F493" s="50">
        <v>5.084704291251782E-2</v>
      </c>
      <c r="G493" s="50">
        <v>0.94915295708748215</v>
      </c>
    </row>
    <row r="494" spans="3:7" x14ac:dyDescent="0.2">
      <c r="C494" s="51" t="s">
        <v>873</v>
      </c>
      <c r="D494" s="50">
        <v>0</v>
      </c>
      <c r="E494" s="50">
        <v>0</v>
      </c>
      <c r="F494" s="50">
        <v>5.6654461254846668E-2</v>
      </c>
      <c r="G494" s="50">
        <v>0.94334553874515337</v>
      </c>
    </row>
    <row r="495" spans="3:7" x14ac:dyDescent="0.2">
      <c r="C495" s="69" t="s">
        <v>874</v>
      </c>
      <c r="D495" s="68">
        <v>1</v>
      </c>
      <c r="E495" s="68">
        <v>0</v>
      </c>
      <c r="F495" s="68">
        <v>7.9187925224101702E-2</v>
      </c>
      <c r="G495" s="68">
        <v>0.92081207477589833</v>
      </c>
    </row>
    <row r="496" spans="3:7" x14ac:dyDescent="0.2">
      <c r="C496" s="51" t="s">
        <v>875</v>
      </c>
      <c r="D496" s="50">
        <v>0</v>
      </c>
      <c r="E496" s="50">
        <v>0</v>
      </c>
      <c r="F496" s="50">
        <v>5.6654461254846668E-2</v>
      </c>
      <c r="G496" s="50">
        <v>0.94334553874515337</v>
      </c>
    </row>
    <row r="497" spans="3:7" x14ac:dyDescent="0.2">
      <c r="C497" s="51" t="s">
        <v>876</v>
      </c>
      <c r="D497" s="50">
        <v>0</v>
      </c>
      <c r="E497" s="50">
        <v>0</v>
      </c>
      <c r="F497" s="50">
        <v>5.6654461254846668E-2</v>
      </c>
      <c r="G497" s="50">
        <v>0.94334553874515337</v>
      </c>
    </row>
    <row r="498" spans="3:7" x14ac:dyDescent="0.2">
      <c r="C498" s="69" t="s">
        <v>877</v>
      </c>
      <c r="D498" s="68">
        <v>1</v>
      </c>
      <c r="E498" s="68">
        <v>0</v>
      </c>
      <c r="F498" s="68">
        <v>9.8770994055251221E-2</v>
      </c>
      <c r="G498" s="68">
        <v>0.90122900594474875</v>
      </c>
    </row>
    <row r="499" spans="3:7" x14ac:dyDescent="0.2">
      <c r="C499" s="51" t="s">
        <v>878</v>
      </c>
      <c r="D499" s="50">
        <v>0</v>
      </c>
      <c r="E499" s="50">
        <v>0</v>
      </c>
      <c r="F499" s="50">
        <v>7.1874181676997356E-2</v>
      </c>
      <c r="G499" s="50">
        <v>0.92812581832300267</v>
      </c>
    </row>
    <row r="500" spans="3:7" x14ac:dyDescent="0.2">
      <c r="C500" s="51" t="s">
        <v>879</v>
      </c>
      <c r="D500" s="50">
        <v>0</v>
      </c>
      <c r="E500" s="50">
        <v>0</v>
      </c>
      <c r="F500" s="50">
        <v>5.6654461254846668E-2</v>
      </c>
      <c r="G500" s="50">
        <v>0.94334553874515337</v>
      </c>
    </row>
    <row r="501" spans="3:7" x14ac:dyDescent="0.2">
      <c r="C501" s="51" t="s">
        <v>880</v>
      </c>
      <c r="D501" s="50">
        <v>0</v>
      </c>
      <c r="E501" s="50">
        <v>0</v>
      </c>
      <c r="F501" s="50">
        <v>2.342727416376101E-2</v>
      </c>
      <c r="G501" s="50">
        <v>0.976572725836239</v>
      </c>
    </row>
    <row r="502" spans="3:7" x14ac:dyDescent="0.2">
      <c r="C502" s="51" t="s">
        <v>881</v>
      </c>
      <c r="D502" s="50">
        <v>0</v>
      </c>
      <c r="E502" s="50">
        <v>0</v>
      </c>
      <c r="F502" s="50">
        <v>9.8599427498012551E-2</v>
      </c>
      <c r="G502" s="50">
        <v>0.90140057250198746</v>
      </c>
    </row>
    <row r="503" spans="3:7" x14ac:dyDescent="0.2">
      <c r="C503" s="51" t="s">
        <v>882</v>
      </c>
      <c r="D503" s="50">
        <v>0</v>
      </c>
      <c r="E503" s="50">
        <v>0</v>
      </c>
      <c r="F503" s="50">
        <v>7.9187925224101702E-2</v>
      </c>
      <c r="G503" s="50">
        <v>0.92081207477589833</v>
      </c>
    </row>
    <row r="504" spans="3:7" x14ac:dyDescent="0.2">
      <c r="C504" s="51" t="s">
        <v>883</v>
      </c>
      <c r="D504" s="50">
        <v>0</v>
      </c>
      <c r="E504" s="50">
        <v>0</v>
      </c>
      <c r="F504" s="50">
        <v>7.1874181676997356E-2</v>
      </c>
      <c r="G504" s="50">
        <v>0.92812581832300267</v>
      </c>
    </row>
    <row r="505" spans="3:7" x14ac:dyDescent="0.2">
      <c r="C505" s="51" t="s">
        <v>884</v>
      </c>
      <c r="D505" s="50">
        <v>0</v>
      </c>
      <c r="E505" s="50">
        <v>0</v>
      </c>
      <c r="F505" s="50">
        <v>8.1221600534115271E-2</v>
      </c>
      <c r="G505" s="50">
        <v>0.91877839946588469</v>
      </c>
    </row>
    <row r="506" spans="3:7" x14ac:dyDescent="0.2">
      <c r="C506" s="51" t="s">
        <v>885</v>
      </c>
      <c r="D506" s="50">
        <v>0</v>
      </c>
      <c r="E506" s="50">
        <v>0</v>
      </c>
      <c r="F506" s="50">
        <v>5.084704291251782E-2</v>
      </c>
      <c r="G506" s="50">
        <v>0.94915295708748215</v>
      </c>
    </row>
    <row r="507" spans="3:7" x14ac:dyDescent="0.2">
      <c r="C507" s="51" t="s">
        <v>886</v>
      </c>
      <c r="D507" s="50">
        <v>0</v>
      </c>
      <c r="E507" s="50">
        <v>0</v>
      </c>
      <c r="F507" s="50">
        <v>6.2113382316100717E-2</v>
      </c>
      <c r="G507" s="50">
        <v>0.93788661768389925</v>
      </c>
    </row>
    <row r="508" spans="3:7" x14ac:dyDescent="0.2">
      <c r="C508" s="51" t="s">
        <v>887</v>
      </c>
      <c r="D508" s="50">
        <v>0</v>
      </c>
      <c r="E508" s="50">
        <v>0</v>
      </c>
      <c r="F508" s="50">
        <v>9.9820516802584733E-2</v>
      </c>
      <c r="G508" s="50">
        <v>0.90017948319741525</v>
      </c>
    </row>
    <row r="509" spans="3:7" x14ac:dyDescent="0.2">
      <c r="C509" s="51" t="s">
        <v>888</v>
      </c>
      <c r="D509" s="50">
        <v>0</v>
      </c>
      <c r="E509" s="50">
        <v>0</v>
      </c>
      <c r="F509" s="50">
        <v>3.431095727905073E-2</v>
      </c>
      <c r="G509" s="50">
        <v>0.96568904272094924</v>
      </c>
    </row>
    <row r="510" spans="3:7" x14ac:dyDescent="0.2">
      <c r="C510" s="51" t="s">
        <v>889</v>
      </c>
      <c r="D510" s="50">
        <v>0</v>
      </c>
      <c r="E510" s="50">
        <v>0</v>
      </c>
      <c r="F510" s="50">
        <v>9.0168633948165627E-2</v>
      </c>
      <c r="G510" s="50">
        <v>0.90983136605183434</v>
      </c>
    </row>
    <row r="511" spans="3:7" x14ac:dyDescent="0.2">
      <c r="C511" s="51" t="s">
        <v>890</v>
      </c>
      <c r="D511" s="50">
        <v>0</v>
      </c>
      <c r="E511" s="50">
        <v>0</v>
      </c>
      <c r="F511" s="50">
        <v>7.1874181676997356E-2</v>
      </c>
      <c r="G511" s="50">
        <v>0.92812581832300267</v>
      </c>
    </row>
    <row r="512" spans="3:7" x14ac:dyDescent="0.2">
      <c r="C512" s="51" t="s">
        <v>891</v>
      </c>
      <c r="D512" s="50">
        <v>0</v>
      </c>
      <c r="E512" s="50">
        <v>0</v>
      </c>
      <c r="F512" s="50">
        <v>7.0509411142992418E-2</v>
      </c>
      <c r="G512" s="50">
        <v>0.92949058885700753</v>
      </c>
    </row>
    <row r="513" spans="3:7" x14ac:dyDescent="0.2">
      <c r="C513" s="51" t="s">
        <v>892</v>
      </c>
      <c r="D513" s="50">
        <v>0</v>
      </c>
      <c r="E513" s="50">
        <v>0</v>
      </c>
      <c r="F513" s="50">
        <v>7.1874181676997356E-2</v>
      </c>
      <c r="G513" s="50">
        <v>0.92812581832300267</v>
      </c>
    </row>
    <row r="514" spans="3:7" x14ac:dyDescent="0.2">
      <c r="C514" s="51" t="s">
        <v>893</v>
      </c>
      <c r="D514" s="50">
        <v>0</v>
      </c>
      <c r="E514" s="50">
        <v>0</v>
      </c>
      <c r="F514" s="50">
        <v>5.6654461254846668E-2</v>
      </c>
      <c r="G514" s="50">
        <v>0.94334553874515337</v>
      </c>
    </row>
    <row r="515" spans="3:7" x14ac:dyDescent="0.2">
      <c r="C515" s="51" t="s">
        <v>894</v>
      </c>
      <c r="D515" s="50">
        <v>0</v>
      </c>
      <c r="E515" s="50">
        <v>0</v>
      </c>
      <c r="F515" s="50">
        <v>5.084704291251782E-2</v>
      </c>
      <c r="G515" s="50">
        <v>0.94915295708748215</v>
      </c>
    </row>
    <row r="516" spans="3:7" x14ac:dyDescent="0.2">
      <c r="C516" s="51" t="s">
        <v>895</v>
      </c>
      <c r="D516" s="50">
        <v>0</v>
      </c>
      <c r="E516" s="50">
        <v>0</v>
      </c>
      <c r="F516" s="50">
        <v>7.9187925224101702E-2</v>
      </c>
      <c r="G516" s="50">
        <v>0.92081207477589833</v>
      </c>
    </row>
    <row r="517" spans="3:7" x14ac:dyDescent="0.2">
      <c r="C517" s="51" t="s">
        <v>896</v>
      </c>
      <c r="D517" s="50">
        <v>0</v>
      </c>
      <c r="E517" s="50">
        <v>0</v>
      </c>
      <c r="F517" s="50">
        <v>3.0820417170102001E-2</v>
      </c>
      <c r="G517" s="50">
        <v>0.96917958282989802</v>
      </c>
    </row>
    <row r="518" spans="3:7" x14ac:dyDescent="0.2">
      <c r="C518" s="51" t="s">
        <v>897</v>
      </c>
      <c r="D518" s="50">
        <v>0</v>
      </c>
      <c r="E518" s="50">
        <v>0</v>
      </c>
      <c r="F518" s="50">
        <v>5.6654461254846668E-2</v>
      </c>
      <c r="G518" s="50">
        <v>0.94334553874515337</v>
      </c>
    </row>
    <row r="519" spans="3:7" x14ac:dyDescent="0.2">
      <c r="C519" s="51" t="s">
        <v>898</v>
      </c>
      <c r="D519" s="50">
        <v>0</v>
      </c>
      <c r="E519" s="50">
        <v>0</v>
      </c>
      <c r="F519" s="50">
        <v>5.6654461254846668E-2</v>
      </c>
      <c r="G519" s="50">
        <v>0.94334553874515337</v>
      </c>
    </row>
    <row r="520" spans="3:7" x14ac:dyDescent="0.2">
      <c r="C520" s="69" t="s">
        <v>899</v>
      </c>
      <c r="D520" s="68">
        <v>0</v>
      </c>
      <c r="E520" s="68">
        <v>1</v>
      </c>
      <c r="F520" s="68">
        <v>0.23961249606780666</v>
      </c>
      <c r="G520" s="68">
        <v>0.76038750393219334</v>
      </c>
    </row>
    <row r="521" spans="3:7" x14ac:dyDescent="0.2">
      <c r="C521" s="69" t="s">
        <v>900</v>
      </c>
      <c r="D521" s="68">
        <v>1</v>
      </c>
      <c r="E521" s="68">
        <v>0</v>
      </c>
      <c r="F521" s="68">
        <v>0.14146753823732938</v>
      </c>
      <c r="G521" s="68">
        <v>0.85853246176267062</v>
      </c>
    </row>
    <row r="522" spans="3:7" x14ac:dyDescent="0.2">
      <c r="C522" s="51" t="s">
        <v>901</v>
      </c>
      <c r="D522" s="50">
        <v>0</v>
      </c>
      <c r="E522" s="50">
        <v>0</v>
      </c>
      <c r="F522" s="50">
        <v>5.084704291251782E-2</v>
      </c>
      <c r="G522" s="50">
        <v>0.94915295708748215</v>
      </c>
    </row>
    <row r="523" spans="3:7" x14ac:dyDescent="0.2">
      <c r="C523" s="51" t="s">
        <v>902</v>
      </c>
      <c r="D523" s="50">
        <v>0</v>
      </c>
      <c r="E523" s="50">
        <v>0</v>
      </c>
      <c r="F523" s="50">
        <v>5.6654461254846668E-2</v>
      </c>
      <c r="G523" s="50">
        <v>0.94334553874515337</v>
      </c>
    </row>
    <row r="524" spans="3:7" x14ac:dyDescent="0.2">
      <c r="C524" s="51" t="s">
        <v>903</v>
      </c>
      <c r="D524" s="50">
        <v>0</v>
      </c>
      <c r="E524" s="50">
        <v>0</v>
      </c>
      <c r="F524" s="50">
        <v>7.1874181676997356E-2</v>
      </c>
      <c r="G524" s="50">
        <v>0.92812581832300267</v>
      </c>
    </row>
    <row r="525" spans="3:7" x14ac:dyDescent="0.2">
      <c r="C525" s="51" t="s">
        <v>904</v>
      </c>
      <c r="D525" s="50">
        <v>0</v>
      </c>
      <c r="E525" s="50">
        <v>0</v>
      </c>
      <c r="F525" s="50">
        <v>2.0448708161159217E-2</v>
      </c>
      <c r="G525" s="50">
        <v>0.97955129183884082</v>
      </c>
    </row>
    <row r="526" spans="3:7" x14ac:dyDescent="0.2">
      <c r="C526" s="51" t="s">
        <v>905</v>
      </c>
      <c r="D526" s="50">
        <v>0</v>
      </c>
      <c r="E526" s="50">
        <v>0</v>
      </c>
      <c r="F526" s="50">
        <v>0.17596277133755805</v>
      </c>
      <c r="G526" s="50">
        <v>0.824037228662442</v>
      </c>
    </row>
    <row r="527" spans="3:7" x14ac:dyDescent="0.2">
      <c r="C527" s="51" t="s">
        <v>906</v>
      </c>
      <c r="D527" s="50">
        <v>0</v>
      </c>
      <c r="E527" s="50">
        <v>0</v>
      </c>
      <c r="F527" s="50">
        <v>3.0820417170102001E-2</v>
      </c>
      <c r="G527" s="50">
        <v>0.96917958282989802</v>
      </c>
    </row>
    <row r="528" spans="3:7" x14ac:dyDescent="0.2">
      <c r="C528" s="51" t="s">
        <v>907</v>
      </c>
      <c r="D528" s="50">
        <v>0</v>
      </c>
      <c r="E528" s="50">
        <v>0</v>
      </c>
      <c r="F528" s="50">
        <v>6.3826197980129035E-2</v>
      </c>
      <c r="G528" s="50">
        <v>0.93617380201987099</v>
      </c>
    </row>
    <row r="529" spans="3:7" x14ac:dyDescent="0.2">
      <c r="C529" s="51" t="s">
        <v>908</v>
      </c>
      <c r="D529" s="50">
        <v>0</v>
      </c>
      <c r="E529" s="50">
        <v>0</v>
      </c>
      <c r="F529" s="50">
        <v>3.9888563257342143E-2</v>
      </c>
      <c r="G529" s="50">
        <v>0.96011143674265786</v>
      </c>
    </row>
    <row r="530" spans="3:7" x14ac:dyDescent="0.2">
      <c r="C530" s="51" t="s">
        <v>909</v>
      </c>
      <c r="D530" s="50">
        <v>0</v>
      </c>
      <c r="E530" s="50">
        <v>0</v>
      </c>
      <c r="F530" s="50">
        <v>7.1005114597436511E-2</v>
      </c>
      <c r="G530" s="50">
        <v>0.92899488540256348</v>
      </c>
    </row>
    <row r="531" spans="3:7" x14ac:dyDescent="0.2">
      <c r="C531" s="51" t="s">
        <v>910</v>
      </c>
      <c r="D531" s="50">
        <v>0</v>
      </c>
      <c r="E531" s="50">
        <v>0</v>
      </c>
      <c r="F531" s="50">
        <v>0.1423169790399548</v>
      </c>
      <c r="G531" s="50">
        <v>0.85768302096004523</v>
      </c>
    </row>
    <row r="532" spans="3:7" x14ac:dyDescent="0.2">
      <c r="C532" s="51" t="s">
        <v>911</v>
      </c>
      <c r="D532" s="50">
        <v>0</v>
      </c>
      <c r="E532" s="50">
        <v>0</v>
      </c>
      <c r="F532" s="50">
        <v>6.3262790474471059E-2</v>
      </c>
      <c r="G532" s="50">
        <v>0.93673720952552897</v>
      </c>
    </row>
    <row r="533" spans="3:7" x14ac:dyDescent="0.2">
      <c r="C533" s="51" t="s">
        <v>912</v>
      </c>
      <c r="D533" s="50">
        <v>0</v>
      </c>
      <c r="E533" s="50">
        <v>0</v>
      </c>
      <c r="F533" s="50">
        <v>5.6654461254846668E-2</v>
      </c>
      <c r="G533" s="50">
        <v>0.94334553874515337</v>
      </c>
    </row>
    <row r="534" spans="3:7" x14ac:dyDescent="0.2">
      <c r="C534" s="51" t="s">
        <v>913</v>
      </c>
      <c r="D534" s="50">
        <v>0</v>
      </c>
      <c r="E534" s="50">
        <v>0</v>
      </c>
      <c r="F534" s="50">
        <v>8.130209360012064E-2</v>
      </c>
      <c r="G534" s="50">
        <v>0.91869790639987936</v>
      </c>
    </row>
    <row r="535" spans="3:7" x14ac:dyDescent="0.2">
      <c r="C535" s="51" t="s">
        <v>914</v>
      </c>
      <c r="D535" s="50">
        <v>0</v>
      </c>
      <c r="E535" s="50">
        <v>0</v>
      </c>
      <c r="F535" s="50">
        <v>7.1874181676997356E-2</v>
      </c>
      <c r="G535" s="50">
        <v>0.92812581832300267</v>
      </c>
    </row>
    <row r="536" spans="3:7" x14ac:dyDescent="0.2">
      <c r="C536" s="51" t="s">
        <v>915</v>
      </c>
      <c r="D536" s="50">
        <v>0</v>
      </c>
      <c r="E536" s="50">
        <v>0</v>
      </c>
      <c r="F536" s="50">
        <v>0.12423405863445752</v>
      </c>
      <c r="G536" s="50">
        <v>0.87576594136554253</v>
      </c>
    </row>
    <row r="537" spans="3:7" x14ac:dyDescent="0.2">
      <c r="C537" s="51" t="s">
        <v>916</v>
      </c>
      <c r="D537" s="50">
        <v>0</v>
      </c>
      <c r="E537" s="50">
        <v>0</v>
      </c>
      <c r="F537" s="50">
        <v>7.9187925224101702E-2</v>
      </c>
      <c r="G537" s="50">
        <v>0.92081207477589833</v>
      </c>
    </row>
    <row r="538" spans="3:7" x14ac:dyDescent="0.2">
      <c r="C538" s="51" t="s">
        <v>917</v>
      </c>
      <c r="D538" s="50">
        <v>0</v>
      </c>
      <c r="E538" s="50">
        <v>0</v>
      </c>
      <c r="F538" s="50">
        <v>7.9187925224101702E-2</v>
      </c>
      <c r="G538" s="50">
        <v>0.92081207477589833</v>
      </c>
    </row>
    <row r="539" spans="3:7" x14ac:dyDescent="0.2">
      <c r="C539" s="51" t="s">
        <v>918</v>
      </c>
      <c r="D539" s="50">
        <v>0</v>
      </c>
      <c r="E539" s="50">
        <v>0</v>
      </c>
      <c r="F539" s="50">
        <v>5.6654461254846668E-2</v>
      </c>
      <c r="G539" s="50">
        <v>0.94334553874515337</v>
      </c>
    </row>
    <row r="540" spans="3:7" x14ac:dyDescent="0.2">
      <c r="C540" s="51" t="s">
        <v>919</v>
      </c>
      <c r="D540" s="50">
        <v>0</v>
      </c>
      <c r="E540" s="50">
        <v>0</v>
      </c>
      <c r="F540" s="50">
        <v>0.11311655697508509</v>
      </c>
      <c r="G540" s="50">
        <v>0.88688344302491495</v>
      </c>
    </row>
    <row r="541" spans="3:7" x14ac:dyDescent="0.2">
      <c r="C541" s="51" t="s">
        <v>920</v>
      </c>
      <c r="D541" s="50">
        <v>1</v>
      </c>
      <c r="E541" s="50">
        <v>1</v>
      </c>
      <c r="F541" s="50">
        <v>0.51512177174421347</v>
      </c>
      <c r="G541" s="50">
        <v>0.48487822825578653</v>
      </c>
    </row>
    <row r="542" spans="3:7" x14ac:dyDescent="0.2">
      <c r="C542" s="51" t="s">
        <v>921</v>
      </c>
      <c r="D542" s="50">
        <v>0</v>
      </c>
      <c r="E542" s="50">
        <v>0</v>
      </c>
      <c r="F542" s="50">
        <v>0.19315210627557886</v>
      </c>
      <c r="G542" s="50">
        <v>0.80684789372442112</v>
      </c>
    </row>
    <row r="543" spans="3:7" x14ac:dyDescent="0.2">
      <c r="C543" s="51" t="s">
        <v>922</v>
      </c>
      <c r="D543" s="50">
        <v>0</v>
      </c>
      <c r="E543" s="50">
        <v>0</v>
      </c>
      <c r="F543" s="50">
        <v>7.1874181676997356E-2</v>
      </c>
      <c r="G543" s="50">
        <v>0.92812581832300267</v>
      </c>
    </row>
    <row r="544" spans="3:7" x14ac:dyDescent="0.2">
      <c r="C544" s="51" t="s">
        <v>923</v>
      </c>
      <c r="D544" s="50">
        <v>0</v>
      </c>
      <c r="E544" s="50">
        <v>0</v>
      </c>
      <c r="F544" s="50">
        <v>5.615056315975693E-2</v>
      </c>
      <c r="G544" s="50">
        <v>0.94384943684024303</v>
      </c>
    </row>
    <row r="545" spans="3:7" x14ac:dyDescent="0.2">
      <c r="C545" s="51" t="s">
        <v>924</v>
      </c>
      <c r="D545" s="50">
        <v>0</v>
      </c>
      <c r="E545" s="50">
        <v>0</v>
      </c>
      <c r="F545" s="50">
        <v>4.9833441230905828E-2</v>
      </c>
      <c r="G545" s="50">
        <v>0.95016655876909417</v>
      </c>
    </row>
    <row r="546" spans="3:7" x14ac:dyDescent="0.2">
      <c r="C546" s="51" t="s">
        <v>925</v>
      </c>
      <c r="D546" s="50">
        <v>0</v>
      </c>
      <c r="E546" s="50">
        <v>0</v>
      </c>
      <c r="F546" s="50">
        <v>7.1874181676997356E-2</v>
      </c>
      <c r="G546" s="50">
        <v>0.92812581832300267</v>
      </c>
    </row>
    <row r="547" spans="3:7" x14ac:dyDescent="0.2">
      <c r="C547" s="51" t="s">
        <v>926</v>
      </c>
      <c r="D547" s="50">
        <v>0</v>
      </c>
      <c r="E547" s="50">
        <v>0</v>
      </c>
      <c r="F547" s="50">
        <v>5.084704291251782E-2</v>
      </c>
      <c r="G547" s="50">
        <v>0.94915295708748215</v>
      </c>
    </row>
    <row r="548" spans="3:7" x14ac:dyDescent="0.2">
      <c r="C548" s="51" t="s">
        <v>927</v>
      </c>
      <c r="D548" s="50">
        <v>0</v>
      </c>
      <c r="E548" s="50">
        <v>0</v>
      </c>
      <c r="F548" s="50">
        <v>4.8570155024821877E-2</v>
      </c>
      <c r="G548" s="50">
        <v>0.95142984497517813</v>
      </c>
    </row>
    <row r="549" spans="3:7" x14ac:dyDescent="0.2">
      <c r="C549" s="51" t="s">
        <v>928</v>
      </c>
      <c r="D549" s="50">
        <v>0</v>
      </c>
      <c r="E549" s="50">
        <v>0</v>
      </c>
      <c r="F549" s="50">
        <v>7.1874181676997356E-2</v>
      </c>
      <c r="G549" s="50">
        <v>0.92812581832300267</v>
      </c>
    </row>
    <row r="550" spans="3:7" x14ac:dyDescent="0.2">
      <c r="C550" s="51" t="s">
        <v>929</v>
      </c>
      <c r="D550" s="50">
        <v>0</v>
      </c>
      <c r="E550" s="50">
        <v>0</v>
      </c>
      <c r="F550" s="50">
        <v>3.9888563257342143E-2</v>
      </c>
      <c r="G550" s="50">
        <v>0.96011143674265786</v>
      </c>
    </row>
    <row r="551" spans="3:7" x14ac:dyDescent="0.2">
      <c r="C551" s="51" t="s">
        <v>930</v>
      </c>
      <c r="D551" s="50">
        <v>0</v>
      </c>
      <c r="E551" s="50">
        <v>0</v>
      </c>
      <c r="F551" s="50">
        <v>4.8570155024821877E-2</v>
      </c>
      <c r="G551" s="50">
        <v>0.95142984497517813</v>
      </c>
    </row>
    <row r="552" spans="3:7" x14ac:dyDescent="0.2">
      <c r="C552" s="51" t="s">
        <v>931</v>
      </c>
      <c r="D552" s="50">
        <v>0</v>
      </c>
      <c r="E552" s="50">
        <v>0</v>
      </c>
      <c r="F552" s="50">
        <v>5.6654461254846668E-2</v>
      </c>
      <c r="G552" s="50">
        <v>0.94334553874515337</v>
      </c>
    </row>
    <row r="553" spans="3:7" x14ac:dyDescent="0.2">
      <c r="C553" s="51" t="s">
        <v>932</v>
      </c>
      <c r="D553" s="50">
        <v>0</v>
      </c>
      <c r="E553" s="50">
        <v>0</v>
      </c>
      <c r="F553" s="50">
        <v>4.3284816809213436E-2</v>
      </c>
      <c r="G553" s="50">
        <v>0.95671518319078652</v>
      </c>
    </row>
    <row r="554" spans="3:7" x14ac:dyDescent="0.2">
      <c r="C554" s="51" t="s">
        <v>933</v>
      </c>
      <c r="D554" s="50">
        <v>0</v>
      </c>
      <c r="E554" s="50">
        <v>0</v>
      </c>
      <c r="F554" s="50">
        <v>0.11171963097796576</v>
      </c>
      <c r="G554" s="50">
        <v>0.88828036902203422</v>
      </c>
    </row>
    <row r="555" spans="3:7" x14ac:dyDescent="0.2">
      <c r="C555" s="69" t="s">
        <v>934</v>
      </c>
      <c r="D555" s="68">
        <v>0</v>
      </c>
      <c r="E555" s="68">
        <v>1</v>
      </c>
      <c r="F555" s="68">
        <v>0.2632269450452196</v>
      </c>
      <c r="G555" s="68">
        <v>0.7367730549547804</v>
      </c>
    </row>
    <row r="556" spans="3:7" x14ac:dyDescent="0.2">
      <c r="C556" s="51" t="s">
        <v>935</v>
      </c>
      <c r="D556" s="50">
        <v>0</v>
      </c>
      <c r="E556" s="50">
        <v>0</v>
      </c>
      <c r="F556" s="50">
        <v>4.9841922381659735E-2</v>
      </c>
      <c r="G556" s="50">
        <v>0.95015807761834026</v>
      </c>
    </row>
    <row r="557" spans="3:7" x14ac:dyDescent="0.2">
      <c r="C557" s="51" t="s">
        <v>936</v>
      </c>
      <c r="D557" s="50">
        <v>0</v>
      </c>
      <c r="E557" s="50">
        <v>0</v>
      </c>
      <c r="F557" s="50">
        <v>9.9820516802584733E-2</v>
      </c>
      <c r="G557" s="50">
        <v>0.90017948319741525</v>
      </c>
    </row>
    <row r="558" spans="3:7" x14ac:dyDescent="0.2">
      <c r="C558" s="51" t="s">
        <v>937</v>
      </c>
      <c r="D558" s="50">
        <v>0</v>
      </c>
      <c r="E558" s="50">
        <v>0</v>
      </c>
      <c r="F558" s="50">
        <v>7.1874181676997356E-2</v>
      </c>
      <c r="G558" s="50">
        <v>0.92812581832300267</v>
      </c>
    </row>
    <row r="559" spans="3:7" x14ac:dyDescent="0.2">
      <c r="C559" s="51" t="s">
        <v>938</v>
      </c>
      <c r="D559" s="50">
        <v>0</v>
      </c>
      <c r="E559" s="50">
        <v>0</v>
      </c>
      <c r="F559" s="50">
        <v>3.0431475849864446E-2</v>
      </c>
      <c r="G559" s="50">
        <v>0.9695685241501355</v>
      </c>
    </row>
    <row r="560" spans="3:7" x14ac:dyDescent="0.2">
      <c r="C560" s="51" t="s">
        <v>939</v>
      </c>
      <c r="D560" s="50">
        <v>0</v>
      </c>
      <c r="E560" s="50">
        <v>0</v>
      </c>
      <c r="F560" s="50">
        <v>0.14265103007396412</v>
      </c>
      <c r="G560" s="50">
        <v>0.85734896992603593</v>
      </c>
    </row>
    <row r="561" spans="3:7" x14ac:dyDescent="0.2">
      <c r="C561" s="51" t="s">
        <v>940</v>
      </c>
      <c r="D561" s="50">
        <v>0</v>
      </c>
      <c r="E561" s="50">
        <v>0</v>
      </c>
      <c r="F561" s="50">
        <v>9.9820516802584733E-2</v>
      </c>
      <c r="G561" s="50">
        <v>0.90017948319741525</v>
      </c>
    </row>
    <row r="562" spans="3:7" x14ac:dyDescent="0.2">
      <c r="C562" s="51" t="s">
        <v>941</v>
      </c>
      <c r="D562" s="50">
        <v>0</v>
      </c>
      <c r="E562" s="50">
        <v>0</v>
      </c>
      <c r="F562" s="50">
        <v>7.1874181676997356E-2</v>
      </c>
      <c r="G562" s="50">
        <v>0.92812581832300267</v>
      </c>
    </row>
    <row r="563" spans="3:7" x14ac:dyDescent="0.2">
      <c r="C563" s="51" t="s">
        <v>942</v>
      </c>
      <c r="D563" s="50">
        <v>0</v>
      </c>
      <c r="E563" s="50">
        <v>0</v>
      </c>
      <c r="F563" s="50">
        <v>2.6682985952098181E-2</v>
      </c>
      <c r="G563" s="50">
        <v>0.97331701404790183</v>
      </c>
    </row>
    <row r="564" spans="3:7" x14ac:dyDescent="0.2">
      <c r="C564" s="51" t="s">
        <v>943</v>
      </c>
      <c r="D564" s="50">
        <v>0</v>
      </c>
      <c r="E564" s="50">
        <v>0</v>
      </c>
      <c r="F564" s="50">
        <v>7.1874181676997356E-2</v>
      </c>
      <c r="G564" s="50">
        <v>0.92812581832300267</v>
      </c>
    </row>
    <row r="565" spans="3:7" x14ac:dyDescent="0.2">
      <c r="C565" s="69" t="s">
        <v>944</v>
      </c>
      <c r="D565" s="68">
        <v>1</v>
      </c>
      <c r="E565" s="68">
        <v>0</v>
      </c>
      <c r="F565" s="68">
        <v>7.9187925224101702E-2</v>
      </c>
      <c r="G565" s="68">
        <v>0.92081207477589833</v>
      </c>
    </row>
    <row r="566" spans="3:7" x14ac:dyDescent="0.2">
      <c r="C566" s="51" t="s">
        <v>945</v>
      </c>
      <c r="D566" s="50">
        <v>0</v>
      </c>
      <c r="E566" s="50">
        <v>0</v>
      </c>
      <c r="F566" s="50">
        <v>0.12381988623625932</v>
      </c>
      <c r="G566" s="50">
        <v>0.87618011376374072</v>
      </c>
    </row>
    <row r="567" spans="3:7" x14ac:dyDescent="0.2">
      <c r="C567" s="51" t="s">
        <v>946</v>
      </c>
      <c r="D567" s="50">
        <v>0</v>
      </c>
      <c r="E567" s="50">
        <v>0</v>
      </c>
      <c r="F567" s="50">
        <v>0.12427580341615656</v>
      </c>
      <c r="G567" s="50">
        <v>0.87572419658384348</v>
      </c>
    </row>
    <row r="568" spans="3:7" x14ac:dyDescent="0.2">
      <c r="C568" s="51" t="s">
        <v>947</v>
      </c>
      <c r="D568" s="50">
        <v>0</v>
      </c>
      <c r="E568" s="50">
        <v>0</v>
      </c>
      <c r="F568" s="50">
        <v>0.10062357256100352</v>
      </c>
      <c r="G568" s="50">
        <v>0.89937642743899648</v>
      </c>
    </row>
    <row r="569" spans="3:7" x14ac:dyDescent="0.2">
      <c r="C569" s="51" t="s">
        <v>948</v>
      </c>
      <c r="D569" s="50">
        <v>0</v>
      </c>
      <c r="E569" s="50">
        <v>0</v>
      </c>
      <c r="F569" s="50">
        <v>7.1245139313794045E-2</v>
      </c>
      <c r="G569" s="50">
        <v>0.92875486068620594</v>
      </c>
    </row>
    <row r="570" spans="3:7" x14ac:dyDescent="0.2">
      <c r="C570" s="51" t="s">
        <v>949</v>
      </c>
      <c r="D570" s="50">
        <v>0</v>
      </c>
      <c r="E570" s="50">
        <v>0</v>
      </c>
      <c r="F570" s="50">
        <v>9.0168633948165627E-2</v>
      </c>
      <c r="G570" s="50">
        <v>0.90983136605183434</v>
      </c>
    </row>
    <row r="571" spans="3:7" x14ac:dyDescent="0.2">
      <c r="C571" s="51" t="s">
        <v>950</v>
      </c>
      <c r="D571" s="50">
        <v>0</v>
      </c>
      <c r="E571" s="50">
        <v>0</v>
      </c>
      <c r="F571" s="50">
        <v>3.9888563257342143E-2</v>
      </c>
      <c r="G571" s="50">
        <v>0.96011143674265786</v>
      </c>
    </row>
    <row r="572" spans="3:7" x14ac:dyDescent="0.2">
      <c r="C572" s="51" t="s">
        <v>951</v>
      </c>
      <c r="D572" s="50">
        <v>0</v>
      </c>
      <c r="E572" s="50">
        <v>0</v>
      </c>
      <c r="F572" s="50">
        <v>5.6654461254846668E-2</v>
      </c>
      <c r="G572" s="50">
        <v>0.94334553874515337</v>
      </c>
    </row>
    <row r="573" spans="3:7" x14ac:dyDescent="0.2">
      <c r="C573" s="51" t="s">
        <v>952</v>
      </c>
      <c r="D573" s="50">
        <v>0</v>
      </c>
      <c r="E573" s="50">
        <v>0</v>
      </c>
      <c r="F573" s="50">
        <v>5.6654461254846668E-2</v>
      </c>
      <c r="G573" s="50">
        <v>0.94334553874515337</v>
      </c>
    </row>
    <row r="574" spans="3:7" x14ac:dyDescent="0.2">
      <c r="C574" s="51" t="s">
        <v>953</v>
      </c>
      <c r="D574" s="50">
        <v>0</v>
      </c>
      <c r="E574" s="50">
        <v>0</v>
      </c>
      <c r="F574" s="50">
        <v>4.7599665372587814E-2</v>
      </c>
      <c r="G574" s="50">
        <v>0.95240033462741214</v>
      </c>
    </row>
    <row r="575" spans="3:7" x14ac:dyDescent="0.2">
      <c r="C575" s="51" t="s">
        <v>954</v>
      </c>
      <c r="D575" s="50">
        <v>0</v>
      </c>
      <c r="E575" s="50">
        <v>0</v>
      </c>
      <c r="F575" s="50">
        <v>4.361011044825984E-2</v>
      </c>
      <c r="G575" s="50">
        <v>0.9563898895517402</v>
      </c>
    </row>
    <row r="576" spans="3:7" x14ac:dyDescent="0.2">
      <c r="C576" s="51" t="s">
        <v>955</v>
      </c>
      <c r="D576" s="50">
        <v>0</v>
      </c>
      <c r="E576" s="50">
        <v>0</v>
      </c>
      <c r="F576" s="50">
        <v>9.2927822085231079E-2</v>
      </c>
      <c r="G576" s="50">
        <v>0.90707217791476891</v>
      </c>
    </row>
    <row r="577" spans="3:7" x14ac:dyDescent="0.2">
      <c r="C577" s="51" t="s">
        <v>956</v>
      </c>
      <c r="D577" s="50">
        <v>0</v>
      </c>
      <c r="E577" s="50">
        <v>0</v>
      </c>
      <c r="F577" s="50">
        <v>3.0820417170102001E-2</v>
      </c>
      <c r="G577" s="50">
        <v>0.96917958282989802</v>
      </c>
    </row>
    <row r="578" spans="3:7" x14ac:dyDescent="0.2">
      <c r="C578" s="69" t="s">
        <v>957</v>
      </c>
      <c r="D578" s="68">
        <v>1</v>
      </c>
      <c r="E578" s="68">
        <v>0</v>
      </c>
      <c r="F578" s="68">
        <v>9.9820516802584733E-2</v>
      </c>
      <c r="G578" s="68">
        <v>0.90017948319741525</v>
      </c>
    </row>
    <row r="579" spans="3:7" x14ac:dyDescent="0.2">
      <c r="C579" s="51" t="s">
        <v>958</v>
      </c>
      <c r="D579" s="50">
        <v>0</v>
      </c>
      <c r="E579" s="50">
        <v>0</v>
      </c>
      <c r="F579" s="50">
        <v>5.084704291251782E-2</v>
      </c>
      <c r="G579" s="50">
        <v>0.94915295708748215</v>
      </c>
    </row>
    <row r="580" spans="3:7" x14ac:dyDescent="0.2">
      <c r="C580" s="51" t="s">
        <v>959</v>
      </c>
      <c r="D580" s="50">
        <v>0</v>
      </c>
      <c r="E580" s="50">
        <v>0</v>
      </c>
      <c r="F580" s="50">
        <v>7.1874181676997356E-2</v>
      </c>
      <c r="G580" s="50">
        <v>0.92812581832300267</v>
      </c>
    </row>
    <row r="581" spans="3:7" x14ac:dyDescent="0.2">
      <c r="C581" s="69" t="s">
        <v>960</v>
      </c>
      <c r="D581" s="68">
        <v>0</v>
      </c>
      <c r="E581" s="68">
        <v>1</v>
      </c>
      <c r="F581" s="68">
        <v>0.21916259733879201</v>
      </c>
      <c r="G581" s="68">
        <v>0.78083740266120794</v>
      </c>
    </row>
    <row r="582" spans="3:7" x14ac:dyDescent="0.2">
      <c r="C582" s="69" t="s">
        <v>961</v>
      </c>
      <c r="D582" s="68">
        <v>1</v>
      </c>
      <c r="E582" s="68">
        <v>0</v>
      </c>
      <c r="F582" s="68">
        <v>7.1874181676997356E-2</v>
      </c>
      <c r="G582" s="68">
        <v>0.92812581832300267</v>
      </c>
    </row>
    <row r="583" spans="3:7" x14ac:dyDescent="0.2">
      <c r="C583" s="51" t="s">
        <v>962</v>
      </c>
      <c r="D583" s="50">
        <v>0</v>
      </c>
      <c r="E583" s="50">
        <v>0</v>
      </c>
      <c r="F583" s="50">
        <v>8.8334144359969891E-2</v>
      </c>
      <c r="G583" s="50">
        <v>0.91166585564003011</v>
      </c>
    </row>
    <row r="584" spans="3:7" x14ac:dyDescent="0.2">
      <c r="C584" s="51" t="s">
        <v>963</v>
      </c>
      <c r="D584" s="50">
        <v>0</v>
      </c>
      <c r="E584" s="50">
        <v>0</v>
      </c>
      <c r="F584" s="50">
        <v>7.1874181676997356E-2</v>
      </c>
      <c r="G584" s="50">
        <v>0.92812581832300267</v>
      </c>
    </row>
    <row r="585" spans="3:7" x14ac:dyDescent="0.2">
      <c r="C585" s="51" t="s">
        <v>964</v>
      </c>
      <c r="D585" s="50">
        <v>0</v>
      </c>
      <c r="E585" s="50">
        <v>0</v>
      </c>
      <c r="F585" s="50">
        <v>9.581712320139938E-3</v>
      </c>
      <c r="G585" s="50">
        <v>0.99041828767986007</v>
      </c>
    </row>
    <row r="586" spans="3:7" x14ac:dyDescent="0.2">
      <c r="C586" s="51" t="s">
        <v>965</v>
      </c>
      <c r="D586" s="50">
        <v>0</v>
      </c>
      <c r="E586" s="50">
        <v>0</v>
      </c>
      <c r="F586" s="50">
        <v>3.6155843860275184E-2</v>
      </c>
      <c r="G586" s="50">
        <v>0.96384415613972485</v>
      </c>
    </row>
    <row r="587" spans="3:7" x14ac:dyDescent="0.2">
      <c r="C587" s="51" t="s">
        <v>966</v>
      </c>
      <c r="D587" s="50">
        <v>0</v>
      </c>
      <c r="E587" s="50">
        <v>0</v>
      </c>
      <c r="F587" s="50">
        <v>4.560613980737338E-2</v>
      </c>
      <c r="G587" s="50">
        <v>0.95439386019262662</v>
      </c>
    </row>
    <row r="588" spans="3:7" x14ac:dyDescent="0.2">
      <c r="C588" s="51" t="s">
        <v>967</v>
      </c>
      <c r="D588" s="50">
        <v>0</v>
      </c>
      <c r="E588" s="50">
        <v>0</v>
      </c>
      <c r="F588" s="50">
        <v>7.9187925224101702E-2</v>
      </c>
      <c r="G588" s="50">
        <v>0.92081207477589833</v>
      </c>
    </row>
    <row r="589" spans="3:7" x14ac:dyDescent="0.2">
      <c r="C589" s="51" t="s">
        <v>968</v>
      </c>
      <c r="D589" s="50">
        <v>0</v>
      </c>
      <c r="E589" s="50">
        <v>0</v>
      </c>
      <c r="F589" s="50">
        <v>5.6654461254846668E-2</v>
      </c>
      <c r="G589" s="50">
        <v>0.94334553874515337</v>
      </c>
    </row>
    <row r="590" spans="3:7" x14ac:dyDescent="0.2">
      <c r="C590" s="51" t="s">
        <v>969</v>
      </c>
      <c r="D590" s="50">
        <v>0</v>
      </c>
      <c r="E590" s="50">
        <v>0</v>
      </c>
      <c r="F590" s="50">
        <v>7.1874181676997356E-2</v>
      </c>
      <c r="G590" s="50">
        <v>0.92812581832300267</v>
      </c>
    </row>
    <row r="591" spans="3:7" x14ac:dyDescent="0.2">
      <c r="C591" s="51" t="s">
        <v>970</v>
      </c>
      <c r="D591" s="50">
        <v>0</v>
      </c>
      <c r="E591" s="50">
        <v>0</v>
      </c>
      <c r="F591" s="50">
        <v>7.1874181676997356E-2</v>
      </c>
      <c r="G591" s="50">
        <v>0.92812581832300267</v>
      </c>
    </row>
    <row r="592" spans="3:7" x14ac:dyDescent="0.2">
      <c r="C592" s="51" t="s">
        <v>971</v>
      </c>
      <c r="D592" s="50">
        <v>0</v>
      </c>
      <c r="E592" s="50">
        <v>0</v>
      </c>
      <c r="F592" s="50">
        <v>5.6654461254846668E-2</v>
      </c>
      <c r="G592" s="50">
        <v>0.94334553874515337</v>
      </c>
    </row>
    <row r="593" spans="3:7" x14ac:dyDescent="0.2">
      <c r="C593" s="51" t="s">
        <v>972</v>
      </c>
      <c r="D593" s="50">
        <v>0</v>
      </c>
      <c r="E593" s="50">
        <v>0</v>
      </c>
      <c r="F593" s="50">
        <v>6.4224111990066723E-2</v>
      </c>
      <c r="G593" s="50">
        <v>0.93577588800993328</v>
      </c>
    </row>
    <row r="594" spans="3:7" x14ac:dyDescent="0.2">
      <c r="C594" s="51" t="s">
        <v>973</v>
      </c>
      <c r="D594" s="50">
        <v>0</v>
      </c>
      <c r="E594" s="50">
        <v>0</v>
      </c>
      <c r="F594" s="50">
        <v>0.15672628301119002</v>
      </c>
      <c r="G594" s="50">
        <v>0.84327371698881004</v>
      </c>
    </row>
    <row r="595" spans="3:7" x14ac:dyDescent="0.2">
      <c r="C595" s="51" t="s">
        <v>974</v>
      </c>
      <c r="D595" s="50">
        <v>0</v>
      </c>
      <c r="E595" s="50">
        <v>0</v>
      </c>
      <c r="F595" s="50">
        <v>0.14220727362917385</v>
      </c>
      <c r="G595" s="50">
        <v>0.85779272637082615</v>
      </c>
    </row>
    <row r="596" spans="3:7" x14ac:dyDescent="0.2">
      <c r="C596" s="51" t="s">
        <v>975</v>
      </c>
      <c r="D596" s="50">
        <v>0</v>
      </c>
      <c r="E596" s="50">
        <v>0</v>
      </c>
      <c r="F596" s="50">
        <v>7.1245139313794045E-2</v>
      </c>
      <c r="G596" s="50">
        <v>0.92875486068620594</v>
      </c>
    </row>
    <row r="597" spans="3:7" x14ac:dyDescent="0.2">
      <c r="C597" s="51" t="s">
        <v>976</v>
      </c>
      <c r="D597" s="50">
        <v>0</v>
      </c>
      <c r="E597" s="50">
        <v>0</v>
      </c>
      <c r="F597" s="50">
        <v>0.11453716259797679</v>
      </c>
      <c r="G597" s="50">
        <v>0.88546283740202325</v>
      </c>
    </row>
    <row r="598" spans="3:7" x14ac:dyDescent="0.2">
      <c r="C598" s="51" t="s">
        <v>977</v>
      </c>
      <c r="D598" s="50">
        <v>0</v>
      </c>
      <c r="E598" s="50">
        <v>0</v>
      </c>
      <c r="F598" s="50">
        <v>5.6654461254846668E-2</v>
      </c>
      <c r="G598" s="50">
        <v>0.94334553874515337</v>
      </c>
    </row>
    <row r="599" spans="3:7" x14ac:dyDescent="0.2">
      <c r="C599" s="69" t="s">
        <v>978</v>
      </c>
      <c r="D599" s="68">
        <v>1</v>
      </c>
      <c r="E599" s="68">
        <v>0</v>
      </c>
      <c r="F599" s="68">
        <v>7.0968003981720915E-2</v>
      </c>
      <c r="G599" s="68">
        <v>0.92903199601827913</v>
      </c>
    </row>
    <row r="600" spans="3:7" x14ac:dyDescent="0.2">
      <c r="C600" s="51" t="s">
        <v>979</v>
      </c>
      <c r="D600" s="50">
        <v>0</v>
      </c>
      <c r="E600" s="50">
        <v>0</v>
      </c>
      <c r="F600" s="50">
        <v>5.084704291251782E-2</v>
      </c>
      <c r="G600" s="50">
        <v>0.94915295708748215</v>
      </c>
    </row>
    <row r="601" spans="3:7" x14ac:dyDescent="0.2">
      <c r="C601" s="51" t="s">
        <v>980</v>
      </c>
      <c r="D601" s="50">
        <v>0</v>
      </c>
      <c r="E601" s="50">
        <v>0</v>
      </c>
      <c r="F601" s="50">
        <v>7.1874181676997356E-2</v>
      </c>
      <c r="G601" s="50">
        <v>0.92812581832300267</v>
      </c>
    </row>
    <row r="602" spans="3:7" x14ac:dyDescent="0.2">
      <c r="C602" s="51" t="s">
        <v>981</v>
      </c>
      <c r="D602" s="50">
        <v>0</v>
      </c>
      <c r="E602" s="50">
        <v>0</v>
      </c>
      <c r="F602" s="50">
        <v>3.062800722257665E-2</v>
      </c>
      <c r="G602" s="50">
        <v>0.96937199277742336</v>
      </c>
    </row>
    <row r="603" spans="3:7" x14ac:dyDescent="0.2">
      <c r="C603" s="51" t="s">
        <v>982</v>
      </c>
      <c r="D603" s="50">
        <v>0</v>
      </c>
      <c r="E603" s="50">
        <v>0</v>
      </c>
      <c r="F603" s="50">
        <v>7.9287598002949891E-2</v>
      </c>
      <c r="G603" s="50">
        <v>0.92071240199705007</v>
      </c>
    </row>
    <row r="604" spans="3:7" x14ac:dyDescent="0.2">
      <c r="C604" s="51" t="s">
        <v>983</v>
      </c>
      <c r="D604" s="50">
        <v>0</v>
      </c>
      <c r="E604" s="50">
        <v>0</v>
      </c>
      <c r="F604" s="50">
        <v>0.18968669269934876</v>
      </c>
      <c r="G604" s="50">
        <v>0.81031330730065121</v>
      </c>
    </row>
    <row r="605" spans="3:7" x14ac:dyDescent="0.2">
      <c r="C605" s="51" t="s">
        <v>984</v>
      </c>
      <c r="D605" s="50">
        <v>0</v>
      </c>
      <c r="E605" s="50">
        <v>0</v>
      </c>
      <c r="F605" s="50">
        <v>0.11042609476822704</v>
      </c>
      <c r="G605" s="50">
        <v>0.88957390523177293</v>
      </c>
    </row>
    <row r="606" spans="3:7" x14ac:dyDescent="0.2">
      <c r="C606" s="69" t="s">
        <v>985</v>
      </c>
      <c r="D606" s="68">
        <v>1</v>
      </c>
      <c r="E606" s="68">
        <v>0</v>
      </c>
      <c r="F606" s="68">
        <v>0.1133102085210225</v>
      </c>
      <c r="G606" s="68">
        <v>0.88668979147897753</v>
      </c>
    </row>
    <row r="607" spans="3:7" x14ac:dyDescent="0.2">
      <c r="C607" s="51" t="s">
        <v>986</v>
      </c>
      <c r="D607" s="50">
        <v>1</v>
      </c>
      <c r="E607" s="50">
        <v>1</v>
      </c>
      <c r="F607" s="50">
        <v>0.55738095900354656</v>
      </c>
      <c r="G607" s="50">
        <v>0.44261904099645344</v>
      </c>
    </row>
    <row r="608" spans="3:7" x14ac:dyDescent="0.2">
      <c r="C608" s="69" t="s">
        <v>987</v>
      </c>
      <c r="D608" s="68">
        <v>1</v>
      </c>
      <c r="E608" s="68">
        <v>0</v>
      </c>
      <c r="F608" s="68">
        <v>5.084704291251782E-2</v>
      </c>
      <c r="G608" s="68">
        <v>0.94915295708748215</v>
      </c>
    </row>
    <row r="609" spans="3:7" x14ac:dyDescent="0.2">
      <c r="C609" s="69" t="s">
        <v>988</v>
      </c>
      <c r="D609" s="68">
        <v>1</v>
      </c>
      <c r="E609" s="68">
        <v>0</v>
      </c>
      <c r="F609" s="68">
        <v>5.0536127188821202E-2</v>
      </c>
      <c r="G609" s="68">
        <v>0.94946387281117883</v>
      </c>
    </row>
    <row r="610" spans="3:7" x14ac:dyDescent="0.2">
      <c r="C610" s="51" t="s">
        <v>989</v>
      </c>
      <c r="D610" s="50">
        <v>0</v>
      </c>
      <c r="E610" s="50">
        <v>0</v>
      </c>
      <c r="F610" s="50">
        <v>7.1245139313794045E-2</v>
      </c>
      <c r="G610" s="50">
        <v>0.92875486068620594</v>
      </c>
    </row>
    <row r="611" spans="3:7" x14ac:dyDescent="0.2">
      <c r="C611" s="69" t="s">
        <v>990</v>
      </c>
      <c r="D611" s="68">
        <v>1</v>
      </c>
      <c r="E611" s="68">
        <v>0</v>
      </c>
      <c r="F611" s="68">
        <v>0.14461029235600253</v>
      </c>
      <c r="G611" s="68">
        <v>0.85538970764399747</v>
      </c>
    </row>
    <row r="612" spans="3:7" x14ac:dyDescent="0.2">
      <c r="C612" s="51" t="s">
        <v>991</v>
      </c>
      <c r="D612" s="50">
        <v>0</v>
      </c>
      <c r="E612" s="50">
        <v>0</v>
      </c>
      <c r="F612" s="50">
        <v>5.6654461254846668E-2</v>
      </c>
      <c r="G612" s="50">
        <v>0.94334553874515337</v>
      </c>
    </row>
    <row r="613" spans="3:7" x14ac:dyDescent="0.2">
      <c r="C613" s="69" t="s">
        <v>992</v>
      </c>
      <c r="D613" s="68">
        <v>0</v>
      </c>
      <c r="E613" s="68">
        <v>1</v>
      </c>
      <c r="F613" s="68">
        <v>0.26851655295495441</v>
      </c>
      <c r="G613" s="68">
        <v>0.73148344704504553</v>
      </c>
    </row>
    <row r="614" spans="3:7" x14ac:dyDescent="0.2">
      <c r="C614" s="51" t="s">
        <v>993</v>
      </c>
      <c r="D614" s="50">
        <v>0</v>
      </c>
      <c r="E614" s="50">
        <v>0</v>
      </c>
      <c r="F614" s="50">
        <v>3.062800722257665E-2</v>
      </c>
      <c r="G614" s="50">
        <v>0.96937199277742336</v>
      </c>
    </row>
    <row r="615" spans="3:7" x14ac:dyDescent="0.2">
      <c r="C615" s="51" t="s">
        <v>994</v>
      </c>
      <c r="D615" s="50">
        <v>0</v>
      </c>
      <c r="E615" s="50">
        <v>0</v>
      </c>
      <c r="F615" s="50">
        <v>5.6654461254846668E-2</v>
      </c>
      <c r="G615" s="50">
        <v>0.94334553874515337</v>
      </c>
    </row>
    <row r="616" spans="3:7" x14ac:dyDescent="0.2">
      <c r="C616" s="51" t="s">
        <v>995</v>
      </c>
      <c r="D616" s="50">
        <v>0</v>
      </c>
      <c r="E616" s="50">
        <v>0</v>
      </c>
      <c r="F616" s="50">
        <v>5.6654461254846668E-2</v>
      </c>
      <c r="G616" s="50">
        <v>0.94334553874515337</v>
      </c>
    </row>
    <row r="617" spans="3:7" x14ac:dyDescent="0.2">
      <c r="C617" s="51" t="s">
        <v>996</v>
      </c>
      <c r="D617" s="50">
        <v>0</v>
      </c>
      <c r="E617" s="50">
        <v>0</v>
      </c>
      <c r="F617" s="50">
        <v>0.12899195947871187</v>
      </c>
      <c r="G617" s="50">
        <v>0.87100804052128811</v>
      </c>
    </row>
    <row r="618" spans="3:7" x14ac:dyDescent="0.2">
      <c r="C618" s="51" t="s">
        <v>997</v>
      </c>
      <c r="D618" s="50">
        <v>0</v>
      </c>
      <c r="E618" s="50">
        <v>0</v>
      </c>
      <c r="F618" s="50">
        <v>3.4423479875648491E-2</v>
      </c>
      <c r="G618" s="50">
        <v>0.96557652012435147</v>
      </c>
    </row>
    <row r="619" spans="3:7" x14ac:dyDescent="0.2">
      <c r="C619" s="51" t="s">
        <v>998</v>
      </c>
      <c r="D619" s="50">
        <v>0</v>
      </c>
      <c r="E619" s="50">
        <v>0</v>
      </c>
      <c r="F619" s="50">
        <v>7.1874181676997356E-2</v>
      </c>
      <c r="G619" s="50">
        <v>0.92812581832300267</v>
      </c>
    </row>
    <row r="620" spans="3:7" x14ac:dyDescent="0.2">
      <c r="C620" s="51" t="s">
        <v>999</v>
      </c>
      <c r="D620" s="50">
        <v>0</v>
      </c>
      <c r="E620" s="50">
        <v>0</v>
      </c>
      <c r="F620" s="50">
        <v>7.9187925224101702E-2</v>
      </c>
      <c r="G620" s="50">
        <v>0.92081207477589833</v>
      </c>
    </row>
    <row r="621" spans="3:7" x14ac:dyDescent="0.2">
      <c r="C621" s="51" t="s">
        <v>1000</v>
      </c>
      <c r="D621" s="50">
        <v>1</v>
      </c>
      <c r="E621" s="50">
        <v>1</v>
      </c>
      <c r="F621" s="50">
        <v>0.39477660474190157</v>
      </c>
      <c r="G621" s="50">
        <v>0.60522339525809843</v>
      </c>
    </row>
    <row r="622" spans="3:7" x14ac:dyDescent="0.2">
      <c r="C622" s="51" t="s">
        <v>1001</v>
      </c>
      <c r="D622" s="50">
        <v>0</v>
      </c>
      <c r="E622" s="50">
        <v>0</v>
      </c>
      <c r="F622" s="50">
        <v>0.10227351019032294</v>
      </c>
      <c r="G622" s="50">
        <v>0.89772648980967706</v>
      </c>
    </row>
    <row r="623" spans="3:7" x14ac:dyDescent="0.2">
      <c r="C623" s="51" t="s">
        <v>1002</v>
      </c>
      <c r="D623" s="50">
        <v>0</v>
      </c>
      <c r="E623" s="50">
        <v>0</v>
      </c>
      <c r="F623" s="50">
        <v>9.2294276091747493E-2</v>
      </c>
      <c r="G623" s="50">
        <v>0.90770572390825255</v>
      </c>
    </row>
    <row r="624" spans="3:7" x14ac:dyDescent="0.2">
      <c r="C624" s="51" t="s">
        <v>1003</v>
      </c>
      <c r="D624" s="50">
        <v>0</v>
      </c>
      <c r="E624" s="50">
        <v>0</v>
      </c>
      <c r="F624" s="50">
        <v>3.0820417170102001E-2</v>
      </c>
      <c r="G624" s="50">
        <v>0.96917958282989802</v>
      </c>
    </row>
    <row r="625" spans="3:7" x14ac:dyDescent="0.2">
      <c r="C625" s="51" t="s">
        <v>1004</v>
      </c>
      <c r="D625" s="50">
        <v>0</v>
      </c>
      <c r="E625" s="50">
        <v>0</v>
      </c>
      <c r="F625" s="50">
        <v>6.9961533299322323E-2</v>
      </c>
      <c r="G625" s="50">
        <v>0.93003846670067769</v>
      </c>
    </row>
    <row r="626" spans="3:7" x14ac:dyDescent="0.2">
      <c r="C626" s="51" t="s">
        <v>1005</v>
      </c>
      <c r="D626" s="50">
        <v>0</v>
      </c>
      <c r="E626" s="50">
        <v>0</v>
      </c>
      <c r="F626" s="50">
        <v>0.15567105588759</v>
      </c>
      <c r="G626" s="50">
        <v>0.84432894411241</v>
      </c>
    </row>
    <row r="627" spans="3:7" x14ac:dyDescent="0.2">
      <c r="C627" s="51" t="s">
        <v>1006</v>
      </c>
      <c r="D627" s="50">
        <v>0</v>
      </c>
      <c r="E627" s="50">
        <v>0</v>
      </c>
      <c r="F627" s="50">
        <v>7.1874181676997356E-2</v>
      </c>
      <c r="G627" s="50">
        <v>0.92812581832300267</v>
      </c>
    </row>
    <row r="628" spans="3:7" x14ac:dyDescent="0.2">
      <c r="C628" s="51" t="s">
        <v>1007</v>
      </c>
      <c r="D628" s="50">
        <v>0</v>
      </c>
      <c r="E628" s="50">
        <v>0</v>
      </c>
      <c r="F628" s="50">
        <v>0.19943356397929776</v>
      </c>
      <c r="G628" s="50">
        <v>0.80056643602070221</v>
      </c>
    </row>
    <row r="629" spans="3:7" x14ac:dyDescent="0.2">
      <c r="C629" s="51" t="s">
        <v>1008</v>
      </c>
      <c r="D629" s="50">
        <v>0</v>
      </c>
      <c r="E629" s="50">
        <v>0</v>
      </c>
      <c r="F629" s="50">
        <v>7.1874181676997356E-2</v>
      </c>
      <c r="G629" s="50">
        <v>0.92812581832300267</v>
      </c>
    </row>
    <row r="630" spans="3:7" x14ac:dyDescent="0.2">
      <c r="C630" s="51" t="s">
        <v>1009</v>
      </c>
      <c r="D630" s="50">
        <v>0</v>
      </c>
      <c r="E630" s="50">
        <v>0</v>
      </c>
      <c r="F630" s="50">
        <v>6.1760283014428784E-2</v>
      </c>
      <c r="G630" s="50">
        <v>0.93823971698557118</v>
      </c>
    </row>
    <row r="631" spans="3:7" x14ac:dyDescent="0.2">
      <c r="C631" s="51" t="s">
        <v>1010</v>
      </c>
      <c r="D631" s="50">
        <v>0</v>
      </c>
      <c r="E631" s="50">
        <v>0</v>
      </c>
      <c r="F631" s="50">
        <v>7.1874181676997356E-2</v>
      </c>
      <c r="G631" s="50">
        <v>0.92812581832300267</v>
      </c>
    </row>
    <row r="632" spans="3:7" x14ac:dyDescent="0.2">
      <c r="C632" s="69" t="s">
        <v>1011</v>
      </c>
      <c r="D632" s="68">
        <v>1</v>
      </c>
      <c r="E632" s="68">
        <v>0</v>
      </c>
      <c r="F632" s="68">
        <v>9.9820516802584733E-2</v>
      </c>
      <c r="G632" s="68">
        <v>0.90017948319741525</v>
      </c>
    </row>
    <row r="633" spans="3:7" x14ac:dyDescent="0.2">
      <c r="C633" s="51" t="s">
        <v>1012</v>
      </c>
      <c r="D633" s="50">
        <v>0</v>
      </c>
      <c r="E633" s="50">
        <v>0</v>
      </c>
      <c r="F633" s="50">
        <v>5.084704291251782E-2</v>
      </c>
      <c r="G633" s="50">
        <v>0.94915295708748215</v>
      </c>
    </row>
    <row r="634" spans="3:7" x14ac:dyDescent="0.2">
      <c r="C634" s="51" t="s">
        <v>1013</v>
      </c>
      <c r="D634" s="50">
        <v>0</v>
      </c>
      <c r="E634" s="50">
        <v>0</v>
      </c>
      <c r="F634" s="50">
        <v>7.9187925224101702E-2</v>
      </c>
      <c r="G634" s="50">
        <v>0.92081207477589833</v>
      </c>
    </row>
    <row r="635" spans="3:7" x14ac:dyDescent="0.2">
      <c r="C635" s="51" t="s">
        <v>1014</v>
      </c>
      <c r="D635" s="50">
        <v>0</v>
      </c>
      <c r="E635" s="50">
        <v>0</v>
      </c>
      <c r="F635" s="50">
        <v>5.6654461254846668E-2</v>
      </c>
      <c r="G635" s="50">
        <v>0.94334553874515337</v>
      </c>
    </row>
    <row r="636" spans="3:7" x14ac:dyDescent="0.2">
      <c r="C636" s="51" t="s">
        <v>1015</v>
      </c>
      <c r="D636" s="50">
        <v>0</v>
      </c>
      <c r="E636" s="50">
        <v>0</v>
      </c>
      <c r="F636" s="50">
        <v>4.9884516595318174E-2</v>
      </c>
      <c r="G636" s="50">
        <v>0.95011548340468188</v>
      </c>
    </row>
    <row r="637" spans="3:7" x14ac:dyDescent="0.2">
      <c r="C637" s="51" t="s">
        <v>1016</v>
      </c>
      <c r="D637" s="50">
        <v>0</v>
      </c>
      <c r="E637" s="50">
        <v>0</v>
      </c>
      <c r="F637" s="50">
        <v>5.6654461254846668E-2</v>
      </c>
      <c r="G637" s="50">
        <v>0.94334553874515337</v>
      </c>
    </row>
    <row r="638" spans="3:7" x14ac:dyDescent="0.2">
      <c r="C638" s="51" t="s">
        <v>1017</v>
      </c>
      <c r="D638" s="50">
        <v>0</v>
      </c>
      <c r="E638" s="50">
        <v>0</v>
      </c>
      <c r="F638" s="50">
        <v>5.6654461254846668E-2</v>
      </c>
      <c r="G638" s="50">
        <v>0.94334553874515337</v>
      </c>
    </row>
    <row r="639" spans="3:7" x14ac:dyDescent="0.2">
      <c r="C639" s="51" t="s">
        <v>1018</v>
      </c>
      <c r="D639" s="50">
        <v>0</v>
      </c>
      <c r="E639" s="50">
        <v>0</v>
      </c>
      <c r="F639" s="50">
        <v>7.1874181676997356E-2</v>
      </c>
      <c r="G639" s="50">
        <v>0.92812581832300267</v>
      </c>
    </row>
    <row r="640" spans="3:7" x14ac:dyDescent="0.2">
      <c r="C640" s="51" t="s">
        <v>1019</v>
      </c>
      <c r="D640" s="50">
        <v>0</v>
      </c>
      <c r="E640" s="50">
        <v>0</v>
      </c>
      <c r="F640" s="50">
        <v>6.1760283014428784E-2</v>
      </c>
      <c r="G640" s="50">
        <v>0.93823971698557118</v>
      </c>
    </row>
    <row r="641" spans="3:7" x14ac:dyDescent="0.2">
      <c r="C641" s="51" t="s">
        <v>1020</v>
      </c>
      <c r="D641" s="50">
        <v>0</v>
      </c>
      <c r="E641" s="50">
        <v>0</v>
      </c>
      <c r="F641" s="50">
        <v>3.9888563257342143E-2</v>
      </c>
      <c r="G641" s="50">
        <v>0.96011143674265786</v>
      </c>
    </row>
    <row r="642" spans="3:7" x14ac:dyDescent="0.2">
      <c r="C642" s="51" t="s">
        <v>1021</v>
      </c>
      <c r="D642" s="50">
        <v>0</v>
      </c>
      <c r="E642" s="50">
        <v>0</v>
      </c>
      <c r="F642" s="50">
        <v>0.12427580341615656</v>
      </c>
      <c r="G642" s="50">
        <v>0.87572419658384348</v>
      </c>
    </row>
    <row r="643" spans="3:7" x14ac:dyDescent="0.2">
      <c r="C643" s="51" t="s">
        <v>1022</v>
      </c>
      <c r="D643" s="50">
        <v>0</v>
      </c>
      <c r="E643" s="50">
        <v>0</v>
      </c>
      <c r="F643" s="50">
        <v>5.6654461254846668E-2</v>
      </c>
      <c r="G643" s="50">
        <v>0.94334553874515337</v>
      </c>
    </row>
    <row r="644" spans="3:7" x14ac:dyDescent="0.2">
      <c r="C644" s="51" t="s">
        <v>1023</v>
      </c>
      <c r="D644" s="50">
        <v>0</v>
      </c>
      <c r="E644" s="50">
        <v>0</v>
      </c>
      <c r="F644" s="50">
        <v>5.6654461254846668E-2</v>
      </c>
      <c r="G644" s="50">
        <v>0.94334553874515337</v>
      </c>
    </row>
    <row r="645" spans="3:7" x14ac:dyDescent="0.2">
      <c r="C645" s="51" t="s">
        <v>1024</v>
      </c>
      <c r="D645" s="50">
        <v>0</v>
      </c>
      <c r="E645" s="50">
        <v>0</v>
      </c>
      <c r="F645" s="50">
        <v>8.0220970796749391E-2</v>
      </c>
      <c r="G645" s="50">
        <v>0.91977902920325061</v>
      </c>
    </row>
    <row r="646" spans="3:7" x14ac:dyDescent="0.2">
      <c r="C646" s="51" t="s">
        <v>1025</v>
      </c>
      <c r="D646" s="50">
        <v>0</v>
      </c>
      <c r="E646" s="50">
        <v>0</v>
      </c>
      <c r="F646" s="50">
        <v>8.07407522270219E-2</v>
      </c>
      <c r="G646" s="50">
        <v>0.91925924777297807</v>
      </c>
    </row>
    <row r="647" spans="3:7" x14ac:dyDescent="0.2">
      <c r="C647" s="51" t="s">
        <v>1026</v>
      </c>
      <c r="D647" s="50">
        <v>0</v>
      </c>
      <c r="E647" s="50">
        <v>0</v>
      </c>
      <c r="F647" s="50">
        <v>5.0218468809531736E-2</v>
      </c>
      <c r="G647" s="50">
        <v>0.94978153119046826</v>
      </c>
    </row>
    <row r="648" spans="3:7" x14ac:dyDescent="0.2">
      <c r="C648" s="51" t="s">
        <v>1027</v>
      </c>
      <c r="D648" s="50">
        <v>0</v>
      </c>
      <c r="E648" s="50">
        <v>0</v>
      </c>
      <c r="F648" s="50">
        <v>5.6654461254846668E-2</v>
      </c>
      <c r="G648" s="50">
        <v>0.94334553874515337</v>
      </c>
    </row>
    <row r="649" spans="3:7" x14ac:dyDescent="0.2">
      <c r="C649" s="69" t="s">
        <v>1028</v>
      </c>
      <c r="D649" s="68">
        <v>1</v>
      </c>
      <c r="E649" s="68">
        <v>0</v>
      </c>
      <c r="F649" s="68">
        <v>5.6654461254846668E-2</v>
      </c>
      <c r="G649" s="68">
        <v>0.94334553874515337</v>
      </c>
    </row>
    <row r="650" spans="3:7" x14ac:dyDescent="0.2">
      <c r="C650" s="51" t="s">
        <v>1029</v>
      </c>
      <c r="D650" s="50">
        <v>0</v>
      </c>
      <c r="E650" s="50">
        <v>0</v>
      </c>
      <c r="F650" s="50">
        <v>3.4423479875648491E-2</v>
      </c>
      <c r="G650" s="50">
        <v>0.96557652012435147</v>
      </c>
    </row>
    <row r="651" spans="3:7" x14ac:dyDescent="0.2">
      <c r="C651" s="51" t="s">
        <v>1030</v>
      </c>
      <c r="D651" s="50">
        <v>0</v>
      </c>
      <c r="E651" s="50">
        <v>0</v>
      </c>
      <c r="F651" s="50">
        <v>6.2225844502080768E-2</v>
      </c>
      <c r="G651" s="50">
        <v>0.9377741554979192</v>
      </c>
    </row>
    <row r="652" spans="3:7" x14ac:dyDescent="0.2">
      <c r="C652" s="51" t="s">
        <v>1031</v>
      </c>
      <c r="D652" s="50">
        <v>0</v>
      </c>
      <c r="E652" s="50">
        <v>0</v>
      </c>
      <c r="F652" s="50">
        <v>5.5460257529797136E-2</v>
      </c>
      <c r="G652" s="50">
        <v>0.94453974247020289</v>
      </c>
    </row>
    <row r="653" spans="3:7" x14ac:dyDescent="0.2">
      <c r="C653" s="51" t="s">
        <v>1032</v>
      </c>
      <c r="D653" s="50">
        <v>0</v>
      </c>
      <c r="E653" s="50">
        <v>0</v>
      </c>
      <c r="F653" s="50">
        <v>7.1874181676997356E-2</v>
      </c>
      <c r="G653" s="50">
        <v>0.92812581832300267</v>
      </c>
    </row>
    <row r="654" spans="3:7" x14ac:dyDescent="0.2">
      <c r="C654" s="51" t="s">
        <v>1033</v>
      </c>
      <c r="D654" s="50">
        <v>1</v>
      </c>
      <c r="E654" s="50">
        <v>1</v>
      </c>
      <c r="F654" s="50">
        <v>0.50996499010422069</v>
      </c>
      <c r="G654" s="50">
        <v>0.49003500989577931</v>
      </c>
    </row>
    <row r="655" spans="3:7" x14ac:dyDescent="0.2">
      <c r="C655" s="51" t="s">
        <v>1034</v>
      </c>
      <c r="D655" s="50">
        <v>0</v>
      </c>
      <c r="E655" s="50">
        <v>0</v>
      </c>
      <c r="F655" s="50">
        <v>0.1133102085210225</v>
      </c>
      <c r="G655" s="50">
        <v>0.88668979147897753</v>
      </c>
    </row>
    <row r="656" spans="3:7" x14ac:dyDescent="0.2">
      <c r="C656" s="51" t="s">
        <v>1035</v>
      </c>
      <c r="D656" s="50">
        <v>0</v>
      </c>
      <c r="E656" s="50">
        <v>0</v>
      </c>
      <c r="F656" s="50">
        <v>7.9187925224101702E-2</v>
      </c>
      <c r="G656" s="50">
        <v>0.92081207477589833</v>
      </c>
    </row>
    <row r="657" spans="3:7" x14ac:dyDescent="0.2">
      <c r="C657" s="51" t="s">
        <v>1036</v>
      </c>
      <c r="D657" s="50">
        <v>0</v>
      </c>
      <c r="E657" s="50">
        <v>0</v>
      </c>
      <c r="F657" s="50">
        <v>5.6654461254846668E-2</v>
      </c>
      <c r="G657" s="50">
        <v>0.94334553874515337</v>
      </c>
    </row>
    <row r="658" spans="3:7" x14ac:dyDescent="0.2">
      <c r="C658" s="51" t="s">
        <v>1037</v>
      </c>
      <c r="D658" s="50">
        <v>0</v>
      </c>
      <c r="E658" s="50">
        <v>0</v>
      </c>
      <c r="F658" s="50">
        <v>8.8042004481604846E-2</v>
      </c>
      <c r="G658" s="50">
        <v>0.91195799551839518</v>
      </c>
    </row>
    <row r="659" spans="3:7" x14ac:dyDescent="0.2">
      <c r="C659" s="51" t="s">
        <v>1038</v>
      </c>
      <c r="D659" s="50">
        <v>0</v>
      </c>
      <c r="E659" s="50">
        <v>0</v>
      </c>
      <c r="F659" s="50">
        <v>0.12933731680489155</v>
      </c>
      <c r="G659" s="50">
        <v>0.87066268319510842</v>
      </c>
    </row>
    <row r="660" spans="3:7" x14ac:dyDescent="0.2">
      <c r="C660" s="51" t="s">
        <v>1039</v>
      </c>
      <c r="D660" s="50">
        <v>0</v>
      </c>
      <c r="E660" s="50">
        <v>0</v>
      </c>
      <c r="F660" s="50">
        <v>7.9187925224101702E-2</v>
      </c>
      <c r="G660" s="50">
        <v>0.92081207477589833</v>
      </c>
    </row>
    <row r="661" spans="3:7" x14ac:dyDescent="0.2">
      <c r="C661" s="51" t="s">
        <v>1040</v>
      </c>
      <c r="D661" s="50">
        <v>0</v>
      </c>
      <c r="E661" s="50">
        <v>0</v>
      </c>
      <c r="F661" s="50">
        <v>7.1874181676997356E-2</v>
      </c>
      <c r="G661" s="50">
        <v>0.92812581832300267</v>
      </c>
    </row>
    <row r="662" spans="3:7" x14ac:dyDescent="0.2">
      <c r="C662" s="51" t="s">
        <v>1041</v>
      </c>
      <c r="D662" s="50">
        <v>0</v>
      </c>
      <c r="E662" s="50">
        <v>0</v>
      </c>
      <c r="F662" s="50">
        <v>3.4423479875648491E-2</v>
      </c>
      <c r="G662" s="50">
        <v>0.96557652012435147</v>
      </c>
    </row>
    <row r="663" spans="3:7" x14ac:dyDescent="0.2">
      <c r="C663" s="51" t="s">
        <v>1042</v>
      </c>
      <c r="D663" s="50">
        <v>0</v>
      </c>
      <c r="E663" s="50">
        <v>0</v>
      </c>
      <c r="F663" s="50">
        <v>0.11037082869799836</v>
      </c>
      <c r="G663" s="50">
        <v>0.8896291713020017</v>
      </c>
    </row>
    <row r="664" spans="3:7" x14ac:dyDescent="0.2">
      <c r="C664" s="51" t="s">
        <v>1043</v>
      </c>
      <c r="D664" s="50">
        <v>0</v>
      </c>
      <c r="E664" s="50">
        <v>0</v>
      </c>
      <c r="F664" s="50">
        <v>5.0218468809531736E-2</v>
      </c>
      <c r="G664" s="50">
        <v>0.94978153119046826</v>
      </c>
    </row>
    <row r="665" spans="3:7" x14ac:dyDescent="0.2">
      <c r="C665" s="51" t="s">
        <v>1044</v>
      </c>
      <c r="D665" s="50">
        <v>0</v>
      </c>
      <c r="E665" s="50">
        <v>0</v>
      </c>
      <c r="F665" s="50">
        <v>3.5285947821786103E-2</v>
      </c>
      <c r="G665" s="50">
        <v>0.96471405217821393</v>
      </c>
    </row>
    <row r="666" spans="3:7" x14ac:dyDescent="0.2">
      <c r="C666" s="51" t="s">
        <v>1045</v>
      </c>
      <c r="D666" s="50">
        <v>0</v>
      </c>
      <c r="E666" s="50">
        <v>0</v>
      </c>
      <c r="F666" s="50">
        <v>7.1874181676997356E-2</v>
      </c>
      <c r="G666" s="50">
        <v>0.92812581832300267</v>
      </c>
    </row>
    <row r="667" spans="3:7" x14ac:dyDescent="0.2">
      <c r="C667" s="51" t="s">
        <v>1046</v>
      </c>
      <c r="D667" s="50">
        <v>0</v>
      </c>
      <c r="E667" s="50">
        <v>0</v>
      </c>
      <c r="F667" s="50">
        <v>9.0789048082365403E-2</v>
      </c>
      <c r="G667" s="50">
        <v>0.90921095191763457</v>
      </c>
    </row>
    <row r="668" spans="3:7" x14ac:dyDescent="0.2">
      <c r="C668" s="51" t="s">
        <v>1047</v>
      </c>
      <c r="D668" s="50">
        <v>0</v>
      </c>
      <c r="E668" s="50">
        <v>0</v>
      </c>
      <c r="F668" s="50">
        <v>2.7926885931359766E-2</v>
      </c>
      <c r="G668" s="50">
        <v>0.97207311406864028</v>
      </c>
    </row>
    <row r="669" spans="3:7" x14ac:dyDescent="0.2">
      <c r="C669" s="51" t="s">
        <v>1048</v>
      </c>
      <c r="D669" s="50">
        <v>0</v>
      </c>
      <c r="E669" s="50">
        <v>0</v>
      </c>
      <c r="F669" s="50">
        <v>5.6654461254846668E-2</v>
      </c>
      <c r="G669" s="50">
        <v>0.94334553874515337</v>
      </c>
    </row>
    <row r="670" spans="3:7" x14ac:dyDescent="0.2">
      <c r="C670" s="51" t="s">
        <v>1049</v>
      </c>
      <c r="D670" s="50">
        <v>0</v>
      </c>
      <c r="E670" s="50">
        <v>0</v>
      </c>
      <c r="F670" s="50">
        <v>7.1874181676997356E-2</v>
      </c>
      <c r="G670" s="50">
        <v>0.92812581832300267</v>
      </c>
    </row>
    <row r="671" spans="3:7" x14ac:dyDescent="0.2">
      <c r="C671" s="51" t="s">
        <v>1050</v>
      </c>
      <c r="D671" s="50">
        <v>0</v>
      </c>
      <c r="E671" s="50">
        <v>0</v>
      </c>
      <c r="F671" s="50">
        <v>5.6654461254846668E-2</v>
      </c>
      <c r="G671" s="50">
        <v>0.94334553874515337</v>
      </c>
    </row>
    <row r="672" spans="3:7" x14ac:dyDescent="0.2">
      <c r="C672" s="51" t="s">
        <v>1051</v>
      </c>
      <c r="D672" s="50">
        <v>0</v>
      </c>
      <c r="E672" s="50">
        <v>0</v>
      </c>
      <c r="F672" s="50">
        <v>2.3762773381771254E-2</v>
      </c>
      <c r="G672" s="50">
        <v>0.97623722661822876</v>
      </c>
    </row>
    <row r="673" spans="3:7" x14ac:dyDescent="0.2">
      <c r="C673" s="51" t="s">
        <v>1052</v>
      </c>
      <c r="D673" s="50">
        <v>0</v>
      </c>
      <c r="E673" s="50">
        <v>0</v>
      </c>
      <c r="F673" s="50">
        <v>0.13921595305620943</v>
      </c>
      <c r="G673" s="50">
        <v>0.86078404694379063</v>
      </c>
    </row>
    <row r="674" spans="3:7" x14ac:dyDescent="0.2">
      <c r="C674" s="51" t="s">
        <v>1053</v>
      </c>
      <c r="D674" s="50">
        <v>0</v>
      </c>
      <c r="E674" s="50">
        <v>0</v>
      </c>
      <c r="F674" s="50">
        <v>8.1221600534115271E-2</v>
      </c>
      <c r="G674" s="50">
        <v>0.91877839946588469</v>
      </c>
    </row>
    <row r="675" spans="3:7" x14ac:dyDescent="0.2">
      <c r="C675" s="51" t="s">
        <v>1054</v>
      </c>
      <c r="D675" s="50">
        <v>0</v>
      </c>
      <c r="E675" s="50">
        <v>0</v>
      </c>
      <c r="F675" s="50">
        <v>5.084704291251782E-2</v>
      </c>
      <c r="G675" s="50">
        <v>0.94915295708748215</v>
      </c>
    </row>
    <row r="676" spans="3:7" x14ac:dyDescent="0.2">
      <c r="C676" s="51" t="s">
        <v>1055</v>
      </c>
      <c r="D676" s="50">
        <v>0</v>
      </c>
      <c r="E676" s="50">
        <v>0</v>
      </c>
      <c r="F676" s="50">
        <v>6.7694053163110876E-2</v>
      </c>
      <c r="G676" s="50">
        <v>0.93230594683688917</v>
      </c>
    </row>
    <row r="677" spans="3:7" x14ac:dyDescent="0.2">
      <c r="C677" s="69" t="s">
        <v>1056</v>
      </c>
      <c r="D677" s="68">
        <v>0</v>
      </c>
      <c r="E677" s="68">
        <v>1</v>
      </c>
      <c r="F677" s="68">
        <v>0.33125524717613197</v>
      </c>
      <c r="G677" s="68">
        <v>0.66874475282386803</v>
      </c>
    </row>
    <row r="678" spans="3:7" x14ac:dyDescent="0.2">
      <c r="C678" s="51" t="s">
        <v>1057</v>
      </c>
      <c r="D678" s="50">
        <v>0</v>
      </c>
      <c r="E678" s="50">
        <v>0</v>
      </c>
      <c r="F678" s="50">
        <v>7.1874181676997356E-2</v>
      </c>
      <c r="G678" s="50">
        <v>0.92812581832300267</v>
      </c>
    </row>
    <row r="679" spans="3:7" x14ac:dyDescent="0.2">
      <c r="C679" s="51" t="s">
        <v>1058</v>
      </c>
      <c r="D679" s="50">
        <v>0</v>
      </c>
      <c r="E679" s="50">
        <v>0</v>
      </c>
      <c r="F679" s="50">
        <v>5.6654461254846668E-2</v>
      </c>
      <c r="G679" s="50">
        <v>0.94334553874515337</v>
      </c>
    </row>
    <row r="680" spans="3:7" x14ac:dyDescent="0.2">
      <c r="C680" s="51" t="s">
        <v>1059</v>
      </c>
      <c r="D680" s="50">
        <v>0</v>
      </c>
      <c r="E680" s="50">
        <v>0</v>
      </c>
      <c r="F680" s="50">
        <v>0.1398161169405186</v>
      </c>
      <c r="G680" s="50">
        <v>0.86018388305948146</v>
      </c>
    </row>
    <row r="681" spans="3:7" x14ac:dyDescent="0.2">
      <c r="C681" s="51" t="s">
        <v>1060</v>
      </c>
      <c r="D681" s="50">
        <v>0</v>
      </c>
      <c r="E681" s="50">
        <v>0</v>
      </c>
      <c r="F681" s="50">
        <v>3.5292045095439734E-2</v>
      </c>
      <c r="G681" s="50">
        <v>0.96470795490456029</v>
      </c>
    </row>
    <row r="682" spans="3:7" x14ac:dyDescent="0.2">
      <c r="C682" s="51" t="s">
        <v>1061</v>
      </c>
      <c r="D682" s="50">
        <v>1</v>
      </c>
      <c r="E682" s="50">
        <v>1</v>
      </c>
      <c r="F682" s="50">
        <v>0.21448134546439646</v>
      </c>
      <c r="G682" s="50">
        <v>0.78551865453560354</v>
      </c>
    </row>
    <row r="683" spans="3:7" x14ac:dyDescent="0.2">
      <c r="C683" s="51" t="s">
        <v>1062</v>
      </c>
      <c r="D683" s="50">
        <v>0</v>
      </c>
      <c r="E683" s="50">
        <v>0</v>
      </c>
      <c r="F683" s="50">
        <v>3.9888563257342143E-2</v>
      </c>
      <c r="G683" s="50">
        <v>0.96011143674265786</v>
      </c>
    </row>
    <row r="684" spans="3:7" x14ac:dyDescent="0.2">
      <c r="C684" s="51" t="s">
        <v>1063</v>
      </c>
      <c r="D684" s="50">
        <v>0</v>
      </c>
      <c r="E684" s="50">
        <v>0</v>
      </c>
      <c r="F684" s="50">
        <v>7.0145761650403496E-2</v>
      </c>
      <c r="G684" s="50">
        <v>0.92985423834959646</v>
      </c>
    </row>
    <row r="685" spans="3:7" x14ac:dyDescent="0.2">
      <c r="C685" s="51" t="s">
        <v>1064</v>
      </c>
      <c r="D685" s="50">
        <v>0</v>
      </c>
      <c r="E685" s="50">
        <v>0</v>
      </c>
      <c r="F685" s="50">
        <v>7.9187925224101702E-2</v>
      </c>
      <c r="G685" s="50">
        <v>0.92081207477589833</v>
      </c>
    </row>
    <row r="686" spans="3:7" x14ac:dyDescent="0.2">
      <c r="C686" s="51" t="s">
        <v>1065</v>
      </c>
      <c r="D686" s="50">
        <v>0</v>
      </c>
      <c r="E686" s="50">
        <v>0</v>
      </c>
      <c r="F686" s="50">
        <v>7.0509411142992418E-2</v>
      </c>
      <c r="G686" s="50">
        <v>0.92949058885700753</v>
      </c>
    </row>
    <row r="687" spans="3:7" x14ac:dyDescent="0.2">
      <c r="C687" s="69" t="s">
        <v>1066</v>
      </c>
      <c r="D687" s="68">
        <v>0</v>
      </c>
      <c r="E687" s="68">
        <v>1</v>
      </c>
      <c r="F687" s="68">
        <v>0.31710052415879858</v>
      </c>
      <c r="G687" s="68">
        <v>0.68289947584120148</v>
      </c>
    </row>
    <row r="688" spans="3:7" x14ac:dyDescent="0.2">
      <c r="C688" s="51" t="s">
        <v>1067</v>
      </c>
      <c r="D688" s="50">
        <v>0</v>
      </c>
      <c r="E688" s="50">
        <v>0</v>
      </c>
      <c r="F688" s="50">
        <v>7.1245139313794045E-2</v>
      </c>
      <c r="G688" s="50">
        <v>0.92875486068620594</v>
      </c>
    </row>
    <row r="689" spans="3:7" x14ac:dyDescent="0.2">
      <c r="C689" s="51" t="s">
        <v>1068</v>
      </c>
      <c r="D689" s="50">
        <v>0</v>
      </c>
      <c r="E689" s="50">
        <v>0</v>
      </c>
      <c r="F689" s="50">
        <v>8.1221600534115271E-2</v>
      </c>
      <c r="G689" s="50">
        <v>0.91877839946588469</v>
      </c>
    </row>
    <row r="690" spans="3:7" x14ac:dyDescent="0.2">
      <c r="C690" s="51" t="s">
        <v>1069</v>
      </c>
      <c r="D690" s="50">
        <v>0</v>
      </c>
      <c r="E690" s="50">
        <v>0</v>
      </c>
      <c r="F690" s="50">
        <v>7.9187925224101702E-2</v>
      </c>
      <c r="G690" s="50">
        <v>0.92081207477589833</v>
      </c>
    </row>
    <row r="691" spans="3:7" x14ac:dyDescent="0.2">
      <c r="C691" s="51" t="s">
        <v>1070</v>
      </c>
      <c r="D691" s="50">
        <v>0</v>
      </c>
      <c r="E691" s="50">
        <v>0</v>
      </c>
      <c r="F691" s="50">
        <v>1.6347714866009853E-2</v>
      </c>
      <c r="G691" s="50">
        <v>0.98365228513399017</v>
      </c>
    </row>
    <row r="692" spans="3:7" x14ac:dyDescent="0.2">
      <c r="C692" s="51" t="s">
        <v>1071</v>
      </c>
      <c r="D692" s="50">
        <v>0</v>
      </c>
      <c r="E692" s="50">
        <v>0</v>
      </c>
      <c r="F692" s="50">
        <v>6.2603937337775153E-2</v>
      </c>
      <c r="G692" s="50">
        <v>0.93739606266222486</v>
      </c>
    </row>
    <row r="693" spans="3:7" x14ac:dyDescent="0.2">
      <c r="C693" s="51" t="s">
        <v>1072</v>
      </c>
      <c r="D693" s="50">
        <v>0</v>
      </c>
      <c r="E693" s="50">
        <v>0</v>
      </c>
      <c r="F693" s="50">
        <v>3.5944651435212867E-2</v>
      </c>
      <c r="G693" s="50">
        <v>0.96405534856478714</v>
      </c>
    </row>
    <row r="694" spans="3:7" x14ac:dyDescent="0.2">
      <c r="C694" s="51" t="s">
        <v>1073</v>
      </c>
      <c r="D694" s="50">
        <v>0</v>
      </c>
      <c r="E694" s="50">
        <v>0</v>
      </c>
      <c r="F694" s="50">
        <v>7.2170696003294121E-2</v>
      </c>
      <c r="G694" s="50">
        <v>0.92782930399670582</v>
      </c>
    </row>
    <row r="695" spans="3:7" x14ac:dyDescent="0.2">
      <c r="C695" s="51" t="s">
        <v>1074</v>
      </c>
      <c r="D695" s="50">
        <v>0</v>
      </c>
      <c r="E695" s="50">
        <v>0</v>
      </c>
      <c r="F695" s="50">
        <v>0.17815982107344389</v>
      </c>
      <c r="G695" s="50">
        <v>0.82184017892655614</v>
      </c>
    </row>
    <row r="696" spans="3:7" x14ac:dyDescent="0.2">
      <c r="C696" s="51" t="s">
        <v>1075</v>
      </c>
      <c r="D696" s="50">
        <v>0</v>
      </c>
      <c r="E696" s="50">
        <v>0</v>
      </c>
      <c r="F696" s="50">
        <v>3.0820417170102001E-2</v>
      </c>
      <c r="G696" s="50">
        <v>0.96917958282989802</v>
      </c>
    </row>
    <row r="697" spans="3:7" x14ac:dyDescent="0.2">
      <c r="C697" s="51" t="s">
        <v>1076</v>
      </c>
      <c r="D697" s="50">
        <v>0</v>
      </c>
      <c r="E697" s="50">
        <v>0</v>
      </c>
      <c r="F697" s="50">
        <v>7.1874181676997356E-2</v>
      </c>
      <c r="G697" s="50">
        <v>0.92812581832300267</v>
      </c>
    </row>
    <row r="698" spans="3:7" x14ac:dyDescent="0.2">
      <c r="C698" s="51" t="s">
        <v>1077</v>
      </c>
      <c r="D698" s="50">
        <v>0</v>
      </c>
      <c r="E698" s="50">
        <v>0</v>
      </c>
      <c r="F698" s="50">
        <v>7.1874181676997356E-2</v>
      </c>
      <c r="G698" s="50">
        <v>0.92812581832300267</v>
      </c>
    </row>
    <row r="699" spans="3:7" x14ac:dyDescent="0.2">
      <c r="C699" s="51" t="s">
        <v>1078</v>
      </c>
      <c r="D699" s="50">
        <v>0</v>
      </c>
      <c r="E699" s="50">
        <v>0</v>
      </c>
      <c r="F699" s="50">
        <v>3.1595565596893208E-2</v>
      </c>
      <c r="G699" s="50">
        <v>0.96840443440310675</v>
      </c>
    </row>
    <row r="700" spans="3:7" x14ac:dyDescent="0.2">
      <c r="C700" s="51" t="s">
        <v>1079</v>
      </c>
      <c r="D700" s="50">
        <v>0</v>
      </c>
      <c r="E700" s="50">
        <v>0</v>
      </c>
      <c r="F700" s="50">
        <v>9.0168633948165627E-2</v>
      </c>
      <c r="G700" s="50">
        <v>0.90983136605183434</v>
      </c>
    </row>
    <row r="701" spans="3:7" x14ac:dyDescent="0.2">
      <c r="C701" s="51" t="s">
        <v>1080</v>
      </c>
      <c r="D701" s="50">
        <v>0</v>
      </c>
      <c r="E701" s="50">
        <v>0</v>
      </c>
      <c r="F701" s="50">
        <v>3.0719297475349315E-2</v>
      </c>
      <c r="G701" s="50">
        <v>0.96928070252465071</v>
      </c>
    </row>
    <row r="702" spans="3:7" x14ac:dyDescent="0.2">
      <c r="C702" s="51" t="s">
        <v>1081</v>
      </c>
      <c r="D702" s="50">
        <v>0</v>
      </c>
      <c r="E702" s="50">
        <v>0</v>
      </c>
      <c r="F702" s="50">
        <v>7.0818801165957901E-2</v>
      </c>
      <c r="G702" s="50">
        <v>0.92918119883404215</v>
      </c>
    </row>
    <row r="703" spans="3:7" x14ac:dyDescent="0.2">
      <c r="C703" s="51" t="s">
        <v>1082</v>
      </c>
      <c r="D703" s="50">
        <v>1</v>
      </c>
      <c r="E703" s="50">
        <v>1</v>
      </c>
      <c r="F703" s="50">
        <v>0.21830827775228945</v>
      </c>
      <c r="G703" s="50">
        <v>0.78169172224771055</v>
      </c>
    </row>
    <row r="704" spans="3:7" x14ac:dyDescent="0.2">
      <c r="C704" s="51" t="s">
        <v>1083</v>
      </c>
      <c r="D704" s="50">
        <v>1</v>
      </c>
      <c r="E704" s="50">
        <v>1</v>
      </c>
      <c r="F704" s="50">
        <v>0.30374724400934267</v>
      </c>
      <c r="G704" s="50">
        <v>0.69625275599065728</v>
      </c>
    </row>
    <row r="705" spans="3:7" x14ac:dyDescent="0.2">
      <c r="C705" s="51" t="s">
        <v>1084</v>
      </c>
      <c r="D705" s="50">
        <v>0</v>
      </c>
      <c r="E705" s="50">
        <v>0</v>
      </c>
      <c r="F705" s="50">
        <v>9.9820516802584733E-2</v>
      </c>
      <c r="G705" s="50">
        <v>0.90017948319741525</v>
      </c>
    </row>
    <row r="706" spans="3:7" x14ac:dyDescent="0.2">
      <c r="C706" s="51" t="s">
        <v>1085</v>
      </c>
      <c r="D706" s="50">
        <v>0</v>
      </c>
      <c r="E706" s="50">
        <v>0</v>
      </c>
      <c r="F706" s="50">
        <v>5.6654461254846668E-2</v>
      </c>
      <c r="G706" s="50">
        <v>0.94334553874515337</v>
      </c>
    </row>
    <row r="707" spans="3:7" x14ac:dyDescent="0.2">
      <c r="C707" s="51" t="s">
        <v>1086</v>
      </c>
      <c r="D707" s="50">
        <v>0</v>
      </c>
      <c r="E707" s="50">
        <v>0</v>
      </c>
      <c r="F707" s="50">
        <v>9.1202561978196359E-2</v>
      </c>
      <c r="G707" s="50">
        <v>0.90879743802180368</v>
      </c>
    </row>
    <row r="708" spans="3:7" x14ac:dyDescent="0.2">
      <c r="C708" s="51" t="s">
        <v>1087</v>
      </c>
      <c r="D708" s="50">
        <v>0</v>
      </c>
      <c r="E708" s="50">
        <v>0</v>
      </c>
      <c r="F708" s="50">
        <v>9.9820516802584733E-2</v>
      </c>
      <c r="G708" s="50">
        <v>0.90017948319741525</v>
      </c>
    </row>
    <row r="709" spans="3:7" x14ac:dyDescent="0.2">
      <c r="C709" s="51" t="s">
        <v>1088</v>
      </c>
      <c r="D709" s="50">
        <v>0</v>
      </c>
      <c r="E709" s="50">
        <v>0</v>
      </c>
      <c r="F709" s="50">
        <v>3.0820417170102001E-2</v>
      </c>
      <c r="G709" s="50">
        <v>0.96917958282989802</v>
      </c>
    </row>
    <row r="710" spans="3:7" x14ac:dyDescent="0.2">
      <c r="C710" s="51" t="s">
        <v>1089</v>
      </c>
      <c r="D710" s="50">
        <v>0</v>
      </c>
      <c r="E710" s="50">
        <v>0</v>
      </c>
      <c r="F710" s="50">
        <v>4.885176947530262E-2</v>
      </c>
      <c r="G710" s="50">
        <v>0.95114823052469744</v>
      </c>
    </row>
    <row r="711" spans="3:7" x14ac:dyDescent="0.2">
      <c r="C711" s="51" t="s">
        <v>1090</v>
      </c>
      <c r="D711" s="50">
        <v>0</v>
      </c>
      <c r="E711" s="50">
        <v>0</v>
      </c>
      <c r="F711" s="50">
        <v>7.9187925224101702E-2</v>
      </c>
      <c r="G711" s="50">
        <v>0.92081207477589833</v>
      </c>
    </row>
    <row r="712" spans="3:7" x14ac:dyDescent="0.2">
      <c r="C712" s="51" t="s">
        <v>1091</v>
      </c>
      <c r="D712" s="50">
        <v>0</v>
      </c>
      <c r="E712" s="50">
        <v>0</v>
      </c>
      <c r="F712" s="50">
        <v>3.5285947821786103E-2</v>
      </c>
      <c r="G712" s="50">
        <v>0.96471405217821393</v>
      </c>
    </row>
    <row r="713" spans="3:7" x14ac:dyDescent="0.2">
      <c r="C713" s="51" t="s">
        <v>1092</v>
      </c>
      <c r="D713" s="50">
        <v>0</v>
      </c>
      <c r="E713" s="50">
        <v>0</v>
      </c>
      <c r="F713" s="50">
        <v>5.615056315975693E-2</v>
      </c>
      <c r="G713" s="50">
        <v>0.94384943684024303</v>
      </c>
    </row>
    <row r="714" spans="3:7" x14ac:dyDescent="0.2">
      <c r="C714" s="51" t="s">
        <v>1093</v>
      </c>
      <c r="D714" s="50">
        <v>0</v>
      </c>
      <c r="E714" s="50">
        <v>0</v>
      </c>
      <c r="F714" s="50">
        <v>3.5512681855177121E-2</v>
      </c>
      <c r="G714" s="50">
        <v>0.96448731814482291</v>
      </c>
    </row>
    <row r="715" spans="3:7" x14ac:dyDescent="0.2">
      <c r="C715" s="69" t="s">
        <v>1094</v>
      </c>
      <c r="D715" s="68">
        <v>1</v>
      </c>
      <c r="E715" s="68">
        <v>0</v>
      </c>
      <c r="F715" s="68">
        <v>7.9159956624323444E-2</v>
      </c>
      <c r="G715" s="68">
        <v>0.9208400433756766</v>
      </c>
    </row>
    <row r="716" spans="3:7" x14ac:dyDescent="0.2">
      <c r="C716" s="51" t="s">
        <v>1095</v>
      </c>
      <c r="D716" s="50">
        <v>0</v>
      </c>
      <c r="E716" s="50">
        <v>0</v>
      </c>
      <c r="F716" s="50">
        <v>3.4423479875648491E-2</v>
      </c>
      <c r="G716" s="50">
        <v>0.96557652012435147</v>
      </c>
    </row>
    <row r="717" spans="3:7" x14ac:dyDescent="0.2">
      <c r="C717" s="51" t="s">
        <v>1096</v>
      </c>
      <c r="D717" s="50">
        <v>0</v>
      </c>
      <c r="E717" s="50">
        <v>0</v>
      </c>
      <c r="F717" s="50">
        <v>3.0431475849864446E-2</v>
      </c>
      <c r="G717" s="50">
        <v>0.9695685241501355</v>
      </c>
    </row>
    <row r="718" spans="3:7" x14ac:dyDescent="0.2">
      <c r="C718" s="51" t="s">
        <v>1097</v>
      </c>
      <c r="D718" s="50">
        <v>0</v>
      </c>
      <c r="E718" s="50">
        <v>0</v>
      </c>
      <c r="F718" s="50">
        <v>7.1874181676997356E-2</v>
      </c>
      <c r="G718" s="50">
        <v>0.92812581832300267</v>
      </c>
    </row>
    <row r="719" spans="3:7" x14ac:dyDescent="0.2">
      <c r="C719" s="51" t="s">
        <v>1098</v>
      </c>
      <c r="D719" s="50">
        <v>0</v>
      </c>
      <c r="E719" s="50">
        <v>0</v>
      </c>
      <c r="F719" s="50">
        <v>0.14238568129402066</v>
      </c>
      <c r="G719" s="50">
        <v>0.85761431870597937</v>
      </c>
    </row>
    <row r="720" spans="3:7" x14ac:dyDescent="0.2">
      <c r="C720" s="69" t="s">
        <v>1099</v>
      </c>
      <c r="D720" s="68">
        <v>0</v>
      </c>
      <c r="E720" s="68">
        <v>1</v>
      </c>
      <c r="F720" s="68">
        <v>0.213640281171246</v>
      </c>
      <c r="G720" s="68">
        <v>0.786359718828754</v>
      </c>
    </row>
    <row r="721" spans="3:7" x14ac:dyDescent="0.2">
      <c r="C721" s="51" t="s">
        <v>1100</v>
      </c>
      <c r="D721" s="50">
        <v>0</v>
      </c>
      <c r="E721" s="50">
        <v>0</v>
      </c>
      <c r="F721" s="50">
        <v>2.7747190781055468E-2</v>
      </c>
      <c r="G721" s="50">
        <v>0.97225280921894452</v>
      </c>
    </row>
    <row r="722" spans="3:7" x14ac:dyDescent="0.2">
      <c r="C722" s="51" t="s">
        <v>1101</v>
      </c>
      <c r="D722" s="50">
        <v>0</v>
      </c>
      <c r="E722" s="50">
        <v>0</v>
      </c>
      <c r="F722" s="50">
        <v>0.14079335888950051</v>
      </c>
      <c r="G722" s="50">
        <v>0.85920664111049949</v>
      </c>
    </row>
    <row r="723" spans="3:7" x14ac:dyDescent="0.2">
      <c r="C723" s="51" t="s">
        <v>1102</v>
      </c>
      <c r="D723" s="50">
        <v>0</v>
      </c>
      <c r="E723" s="50">
        <v>0</v>
      </c>
      <c r="F723" s="50">
        <v>5.727974285047148E-2</v>
      </c>
      <c r="G723" s="50">
        <v>0.94272025714952856</v>
      </c>
    </row>
    <row r="724" spans="3:7" x14ac:dyDescent="0.2">
      <c r="C724" s="51" t="s">
        <v>1103</v>
      </c>
      <c r="D724" s="50">
        <v>0</v>
      </c>
      <c r="E724" s="50">
        <v>0</v>
      </c>
      <c r="F724" s="50">
        <v>0.12637811157578577</v>
      </c>
      <c r="G724" s="50">
        <v>0.87362188842421418</v>
      </c>
    </row>
    <row r="725" spans="3:7" x14ac:dyDescent="0.2">
      <c r="C725" s="51" t="s">
        <v>1104</v>
      </c>
      <c r="D725" s="50">
        <v>0</v>
      </c>
      <c r="E725" s="50">
        <v>0</v>
      </c>
      <c r="F725" s="50">
        <v>7.1874181676997356E-2</v>
      </c>
      <c r="G725" s="50">
        <v>0.92812581832300267</v>
      </c>
    </row>
    <row r="726" spans="3:7" x14ac:dyDescent="0.2">
      <c r="C726" s="69" t="s">
        <v>1105</v>
      </c>
      <c r="D726" s="68">
        <v>1</v>
      </c>
      <c r="E726" s="68">
        <v>0</v>
      </c>
      <c r="F726" s="68">
        <v>7.2280650060297699E-2</v>
      </c>
      <c r="G726" s="68">
        <v>0.92771934993970229</v>
      </c>
    </row>
    <row r="727" spans="3:7" x14ac:dyDescent="0.2">
      <c r="C727" s="51" t="s">
        <v>1106</v>
      </c>
      <c r="D727" s="50">
        <v>0</v>
      </c>
      <c r="E727" s="50">
        <v>0</v>
      </c>
      <c r="F727" s="50">
        <v>0.19912577862710618</v>
      </c>
      <c r="G727" s="50">
        <v>0.80087422137289388</v>
      </c>
    </row>
    <row r="728" spans="3:7" x14ac:dyDescent="0.2">
      <c r="C728" s="51" t="s">
        <v>1107</v>
      </c>
      <c r="D728" s="50">
        <v>0</v>
      </c>
      <c r="E728" s="50">
        <v>0</v>
      </c>
      <c r="F728" s="50">
        <v>0.13808522227934045</v>
      </c>
      <c r="G728" s="50">
        <v>0.8619147777206595</v>
      </c>
    </row>
    <row r="729" spans="3:7" x14ac:dyDescent="0.2">
      <c r="C729" s="51" t="s">
        <v>1108</v>
      </c>
      <c r="D729" s="50">
        <v>0</v>
      </c>
      <c r="E729" s="50">
        <v>0</v>
      </c>
      <c r="F729" s="50">
        <v>8.7596452981778594E-2</v>
      </c>
      <c r="G729" s="50">
        <v>0.91240354701822146</v>
      </c>
    </row>
    <row r="730" spans="3:7" x14ac:dyDescent="0.2">
      <c r="C730" s="51" t="s">
        <v>1109</v>
      </c>
      <c r="D730" s="50">
        <v>0</v>
      </c>
      <c r="E730" s="50">
        <v>0</v>
      </c>
      <c r="F730" s="50">
        <v>6.1760283014428784E-2</v>
      </c>
      <c r="G730" s="50">
        <v>0.93823971698557118</v>
      </c>
    </row>
    <row r="731" spans="3:7" x14ac:dyDescent="0.2">
      <c r="C731" s="51" t="s">
        <v>1110</v>
      </c>
      <c r="D731" s="50">
        <v>0</v>
      </c>
      <c r="E731" s="50">
        <v>0</v>
      </c>
      <c r="F731" s="50">
        <v>0.18974566558763495</v>
      </c>
      <c r="G731" s="50">
        <v>0.81025433441236505</v>
      </c>
    </row>
    <row r="732" spans="3:7" x14ac:dyDescent="0.2">
      <c r="C732" s="69" t="s">
        <v>1111</v>
      </c>
      <c r="D732" s="68">
        <v>1</v>
      </c>
      <c r="E732" s="68">
        <v>0</v>
      </c>
      <c r="F732" s="68">
        <v>0.17279455962238857</v>
      </c>
      <c r="G732" s="68">
        <v>0.82720544037761146</v>
      </c>
    </row>
    <row r="733" spans="3:7" x14ac:dyDescent="0.2">
      <c r="C733" s="51" t="s">
        <v>1112</v>
      </c>
      <c r="D733" s="50">
        <v>0</v>
      </c>
      <c r="E733" s="50">
        <v>0</v>
      </c>
      <c r="F733" s="50">
        <v>7.1874181676997356E-2</v>
      </c>
      <c r="G733" s="50">
        <v>0.92812581832300267</v>
      </c>
    </row>
    <row r="734" spans="3:7" x14ac:dyDescent="0.2">
      <c r="C734" s="51" t="s">
        <v>1113</v>
      </c>
      <c r="D734" s="50">
        <v>0</v>
      </c>
      <c r="E734" s="50">
        <v>0</v>
      </c>
      <c r="F734" s="50">
        <v>2.4509766369141855E-2</v>
      </c>
      <c r="G734" s="50">
        <v>0.97549023363085818</v>
      </c>
    </row>
    <row r="735" spans="3:7" x14ac:dyDescent="0.2">
      <c r="C735" s="51" t="s">
        <v>1114</v>
      </c>
      <c r="D735" s="50">
        <v>0</v>
      </c>
      <c r="E735" s="50">
        <v>0</v>
      </c>
      <c r="F735" s="50">
        <v>7.1874181676997356E-2</v>
      </c>
      <c r="G735" s="50">
        <v>0.92812581832300267</v>
      </c>
    </row>
    <row r="736" spans="3:7" x14ac:dyDescent="0.2">
      <c r="C736" s="51" t="s">
        <v>1115</v>
      </c>
      <c r="D736" s="50">
        <v>0</v>
      </c>
      <c r="E736" s="50">
        <v>0</v>
      </c>
      <c r="F736" s="50">
        <v>4.3284816809213436E-2</v>
      </c>
      <c r="G736" s="50">
        <v>0.95671518319078652</v>
      </c>
    </row>
    <row r="737" spans="3:7" x14ac:dyDescent="0.2">
      <c r="C737" s="51" t="s">
        <v>1116</v>
      </c>
      <c r="D737" s="50">
        <v>0</v>
      </c>
      <c r="E737" s="50">
        <v>0</v>
      </c>
      <c r="F737" s="50">
        <v>4.3655100441994076E-2</v>
      </c>
      <c r="G737" s="50">
        <v>0.95634489955800595</v>
      </c>
    </row>
    <row r="738" spans="3:7" x14ac:dyDescent="0.2">
      <c r="C738" s="51" t="s">
        <v>1117</v>
      </c>
      <c r="D738" s="50">
        <v>0</v>
      </c>
      <c r="E738" s="50">
        <v>0</v>
      </c>
      <c r="F738" s="50">
        <v>7.1874181676997356E-2</v>
      </c>
      <c r="G738" s="50">
        <v>0.92812581832300267</v>
      </c>
    </row>
    <row r="739" spans="3:7" x14ac:dyDescent="0.2">
      <c r="C739" s="51" t="s">
        <v>1118</v>
      </c>
      <c r="D739" s="50">
        <v>0</v>
      </c>
      <c r="E739" s="50">
        <v>0</v>
      </c>
      <c r="F739" s="50">
        <v>5.6654461254846668E-2</v>
      </c>
      <c r="G739" s="50">
        <v>0.94334553874515337</v>
      </c>
    </row>
    <row r="740" spans="3:7" x14ac:dyDescent="0.2">
      <c r="C740" s="51" t="s">
        <v>1119</v>
      </c>
      <c r="D740" s="50">
        <v>0</v>
      </c>
      <c r="E740" s="50">
        <v>0</v>
      </c>
      <c r="F740" s="50">
        <v>0.11275259306792046</v>
      </c>
      <c r="G740" s="50">
        <v>0.88724740693207949</v>
      </c>
    </row>
    <row r="741" spans="3:7" x14ac:dyDescent="0.2">
      <c r="C741" s="51" t="s">
        <v>1120</v>
      </c>
      <c r="D741" s="50">
        <v>0</v>
      </c>
      <c r="E741" s="50">
        <v>0</v>
      </c>
      <c r="F741" s="50">
        <v>5.6654461254846668E-2</v>
      </c>
      <c r="G741" s="50">
        <v>0.94334553874515337</v>
      </c>
    </row>
    <row r="742" spans="3:7" x14ac:dyDescent="0.2">
      <c r="C742" s="51" t="s">
        <v>1121</v>
      </c>
      <c r="D742" s="50">
        <v>0</v>
      </c>
      <c r="E742" s="50">
        <v>0</v>
      </c>
      <c r="F742" s="50">
        <v>7.9366339979258071E-2</v>
      </c>
      <c r="G742" s="50">
        <v>0.92063366002074187</v>
      </c>
    </row>
    <row r="743" spans="3:7" x14ac:dyDescent="0.2">
      <c r="C743" s="51" t="s">
        <v>1122</v>
      </c>
      <c r="D743" s="50">
        <v>0</v>
      </c>
      <c r="E743" s="50">
        <v>0</v>
      </c>
      <c r="F743" s="50">
        <v>5.084704291251782E-2</v>
      </c>
      <c r="G743" s="50">
        <v>0.94915295708748215</v>
      </c>
    </row>
    <row r="744" spans="3:7" x14ac:dyDescent="0.2">
      <c r="C744" s="69" t="s">
        <v>1123</v>
      </c>
      <c r="D744" s="68">
        <v>1</v>
      </c>
      <c r="E744" s="68">
        <v>0</v>
      </c>
      <c r="F744" s="68">
        <v>7.8197306069972494E-2</v>
      </c>
      <c r="G744" s="68">
        <v>0.92180269393002745</v>
      </c>
    </row>
    <row r="745" spans="3:7" x14ac:dyDescent="0.2">
      <c r="C745" s="69" t="s">
        <v>1124</v>
      </c>
      <c r="D745" s="68">
        <v>0</v>
      </c>
      <c r="E745" s="68">
        <v>1</v>
      </c>
      <c r="F745" s="68">
        <v>0.21251878732462071</v>
      </c>
      <c r="G745" s="68">
        <v>0.78748121267537929</v>
      </c>
    </row>
    <row r="746" spans="3:7" x14ac:dyDescent="0.2">
      <c r="C746" s="51" t="s">
        <v>1125</v>
      </c>
      <c r="D746" s="50">
        <v>0</v>
      </c>
      <c r="E746" s="50">
        <v>0</v>
      </c>
      <c r="F746" s="50">
        <v>5.5958328061559634E-2</v>
      </c>
      <c r="G746" s="50">
        <v>0.94404167193844035</v>
      </c>
    </row>
    <row r="747" spans="3:7" x14ac:dyDescent="0.2">
      <c r="C747" s="51" t="s">
        <v>1126</v>
      </c>
      <c r="D747" s="50">
        <v>0</v>
      </c>
      <c r="E747" s="50">
        <v>0</v>
      </c>
      <c r="F747" s="50">
        <v>0.12427580341615656</v>
      </c>
      <c r="G747" s="50">
        <v>0.87572419658384348</v>
      </c>
    </row>
    <row r="748" spans="3:7" x14ac:dyDescent="0.2">
      <c r="C748" s="51" t="s">
        <v>1127</v>
      </c>
      <c r="D748" s="50">
        <v>0</v>
      </c>
      <c r="E748" s="50">
        <v>0</v>
      </c>
      <c r="F748" s="50">
        <v>9.9820516802584733E-2</v>
      </c>
      <c r="G748" s="50">
        <v>0.90017948319741525</v>
      </c>
    </row>
    <row r="749" spans="3:7" x14ac:dyDescent="0.2">
      <c r="C749" s="51" t="s">
        <v>1128</v>
      </c>
      <c r="D749" s="50">
        <v>0</v>
      </c>
      <c r="E749" s="50">
        <v>0</v>
      </c>
      <c r="F749" s="50">
        <v>5.0392038163380996E-2</v>
      </c>
      <c r="G749" s="50">
        <v>0.949607961836619</v>
      </c>
    </row>
    <row r="750" spans="3:7" x14ac:dyDescent="0.2">
      <c r="C750" s="51" t="s">
        <v>1129</v>
      </c>
      <c r="D750" s="50">
        <v>0</v>
      </c>
      <c r="E750" s="50">
        <v>0</v>
      </c>
      <c r="F750" s="50">
        <v>0.15533750515969072</v>
      </c>
      <c r="G750" s="50">
        <v>0.84466249484030931</v>
      </c>
    </row>
    <row r="751" spans="3:7" x14ac:dyDescent="0.2">
      <c r="C751" s="69" t="s">
        <v>1130</v>
      </c>
      <c r="D751" s="68">
        <v>1</v>
      </c>
      <c r="E751" s="68">
        <v>0</v>
      </c>
      <c r="F751" s="68">
        <v>6.4159346153421795E-2</v>
      </c>
      <c r="G751" s="68">
        <v>0.93584065384657822</v>
      </c>
    </row>
    <row r="752" spans="3:7" x14ac:dyDescent="0.2">
      <c r="C752" s="51" t="s">
        <v>1131</v>
      </c>
      <c r="D752" s="50">
        <v>0</v>
      </c>
      <c r="E752" s="50">
        <v>0</v>
      </c>
      <c r="F752" s="50">
        <v>5.4904642871452664E-2</v>
      </c>
      <c r="G752" s="50">
        <v>0.94509535712854731</v>
      </c>
    </row>
    <row r="753" spans="3:7" x14ac:dyDescent="0.2">
      <c r="C753" s="51" t="s">
        <v>1132</v>
      </c>
      <c r="D753" s="50">
        <v>0</v>
      </c>
      <c r="E753" s="50">
        <v>0</v>
      </c>
      <c r="F753" s="50">
        <v>5.0536127188821202E-2</v>
      </c>
      <c r="G753" s="50">
        <v>0.94946387281117883</v>
      </c>
    </row>
    <row r="754" spans="3:7" x14ac:dyDescent="0.2">
      <c r="C754" s="51" t="s">
        <v>1133</v>
      </c>
      <c r="D754" s="50">
        <v>0</v>
      </c>
      <c r="E754" s="50">
        <v>0</v>
      </c>
      <c r="F754" s="50">
        <v>5.6654461254846668E-2</v>
      </c>
      <c r="G754" s="50">
        <v>0.94334553874515337</v>
      </c>
    </row>
    <row r="755" spans="3:7" x14ac:dyDescent="0.2">
      <c r="C755" s="51" t="s">
        <v>1134</v>
      </c>
      <c r="D755" s="50">
        <v>0</v>
      </c>
      <c r="E755" s="50">
        <v>0</v>
      </c>
      <c r="F755" s="50">
        <v>9.0168633948165627E-2</v>
      </c>
      <c r="G755" s="50">
        <v>0.90983136605183434</v>
      </c>
    </row>
    <row r="756" spans="3:7" x14ac:dyDescent="0.2">
      <c r="C756" s="51" t="s">
        <v>1135</v>
      </c>
      <c r="D756" s="50">
        <v>0</v>
      </c>
      <c r="E756" s="50">
        <v>0</v>
      </c>
      <c r="F756" s="50">
        <v>3.3319413909702188E-2</v>
      </c>
      <c r="G756" s="50">
        <v>0.96668058609029783</v>
      </c>
    </row>
    <row r="757" spans="3:7" x14ac:dyDescent="0.2">
      <c r="C757" s="51" t="s">
        <v>1136</v>
      </c>
      <c r="D757" s="50">
        <v>0</v>
      </c>
      <c r="E757" s="50">
        <v>0</v>
      </c>
      <c r="F757" s="50">
        <v>6.3377193143138444E-2</v>
      </c>
      <c r="G757" s="50">
        <v>0.93662280685686161</v>
      </c>
    </row>
    <row r="758" spans="3:7" x14ac:dyDescent="0.2">
      <c r="C758" s="51" t="s">
        <v>1137</v>
      </c>
      <c r="D758" s="50">
        <v>0</v>
      </c>
      <c r="E758" s="50">
        <v>0</v>
      </c>
      <c r="F758" s="50">
        <v>7.1874181676997356E-2</v>
      </c>
      <c r="G758" s="50">
        <v>0.92812581832300267</v>
      </c>
    </row>
    <row r="759" spans="3:7" x14ac:dyDescent="0.2">
      <c r="C759" s="51" t="s">
        <v>1138</v>
      </c>
      <c r="D759" s="50">
        <v>0</v>
      </c>
      <c r="E759" s="50">
        <v>0</v>
      </c>
      <c r="F759" s="50">
        <v>7.9187925224101702E-2</v>
      </c>
      <c r="G759" s="50">
        <v>0.92081207477589833</v>
      </c>
    </row>
    <row r="760" spans="3:7" x14ac:dyDescent="0.2">
      <c r="C760" s="51" t="s">
        <v>1139</v>
      </c>
      <c r="D760" s="50">
        <v>0</v>
      </c>
      <c r="E760" s="50">
        <v>0</v>
      </c>
      <c r="F760" s="50">
        <v>5.6654461254846668E-2</v>
      </c>
      <c r="G760" s="50">
        <v>0.94334553874515337</v>
      </c>
    </row>
    <row r="761" spans="3:7" x14ac:dyDescent="0.2">
      <c r="C761" s="51" t="s">
        <v>1140</v>
      </c>
      <c r="D761" s="50">
        <v>0</v>
      </c>
      <c r="E761" s="50">
        <v>0</v>
      </c>
      <c r="F761" s="50">
        <v>7.9187925224101702E-2</v>
      </c>
      <c r="G761" s="50">
        <v>0.92081207477589833</v>
      </c>
    </row>
    <row r="762" spans="3:7" x14ac:dyDescent="0.2">
      <c r="C762" s="51" t="s">
        <v>1141</v>
      </c>
      <c r="D762" s="50">
        <v>0</v>
      </c>
      <c r="E762" s="50">
        <v>0</v>
      </c>
      <c r="F762" s="50">
        <v>6.1760283014428784E-2</v>
      </c>
      <c r="G762" s="50">
        <v>0.93823971698557118</v>
      </c>
    </row>
    <row r="763" spans="3:7" x14ac:dyDescent="0.2">
      <c r="C763" s="69" t="s">
        <v>1142</v>
      </c>
      <c r="D763" s="68">
        <v>0</v>
      </c>
      <c r="E763" s="68">
        <v>1</v>
      </c>
      <c r="F763" s="68">
        <v>0.33424922900461779</v>
      </c>
      <c r="G763" s="68">
        <v>0.66575077099538227</v>
      </c>
    </row>
    <row r="764" spans="3:7" x14ac:dyDescent="0.2">
      <c r="C764" s="69" t="s">
        <v>1143</v>
      </c>
      <c r="D764" s="68">
        <v>0</v>
      </c>
      <c r="E764" s="68">
        <v>1</v>
      </c>
      <c r="F764" s="68">
        <v>0.23192881886071204</v>
      </c>
      <c r="G764" s="68">
        <v>0.76807118113928796</v>
      </c>
    </row>
    <row r="765" spans="3:7" x14ac:dyDescent="0.2">
      <c r="C765" s="51" t="s">
        <v>1144</v>
      </c>
      <c r="D765" s="50">
        <v>0</v>
      </c>
      <c r="E765" s="50">
        <v>0</v>
      </c>
      <c r="F765" s="50">
        <v>3.4423479875648491E-2</v>
      </c>
      <c r="G765" s="50">
        <v>0.96557652012435147</v>
      </c>
    </row>
    <row r="766" spans="3:7" x14ac:dyDescent="0.2">
      <c r="C766" s="51" t="s">
        <v>1145</v>
      </c>
      <c r="D766" s="50">
        <v>0</v>
      </c>
      <c r="E766" s="50">
        <v>0</v>
      </c>
      <c r="F766" s="50">
        <v>6.2091037672696761E-2</v>
      </c>
      <c r="G766" s="50">
        <v>0.93790896232730325</v>
      </c>
    </row>
    <row r="767" spans="3:7" x14ac:dyDescent="0.2">
      <c r="C767" s="51" t="s">
        <v>1146</v>
      </c>
      <c r="D767" s="50">
        <v>0</v>
      </c>
      <c r="E767" s="50">
        <v>0</v>
      </c>
      <c r="F767" s="50">
        <v>0.17443663570408566</v>
      </c>
      <c r="G767" s="50">
        <v>0.82556336429591437</v>
      </c>
    </row>
    <row r="768" spans="3:7" x14ac:dyDescent="0.2">
      <c r="C768" s="51" t="s">
        <v>1147</v>
      </c>
      <c r="D768" s="50">
        <v>0</v>
      </c>
      <c r="E768" s="50">
        <v>0</v>
      </c>
      <c r="F768" s="50">
        <v>7.1874181676997356E-2</v>
      </c>
      <c r="G768" s="50">
        <v>0.92812581832300267</v>
      </c>
    </row>
    <row r="769" spans="3:7" x14ac:dyDescent="0.2">
      <c r="C769" s="51" t="s">
        <v>1148</v>
      </c>
      <c r="D769" s="50">
        <v>0</v>
      </c>
      <c r="E769" s="50">
        <v>0</v>
      </c>
      <c r="F769" s="50">
        <v>9.9820516802584733E-2</v>
      </c>
      <c r="G769" s="50">
        <v>0.90017948319741525</v>
      </c>
    </row>
    <row r="770" spans="3:7" x14ac:dyDescent="0.2">
      <c r="C770" s="51" t="s">
        <v>1149</v>
      </c>
      <c r="D770" s="50">
        <v>0</v>
      </c>
      <c r="E770" s="50">
        <v>0</v>
      </c>
      <c r="F770" s="50">
        <v>3.5266797024060284E-2</v>
      </c>
      <c r="G770" s="50">
        <v>0.96473320297593967</v>
      </c>
    </row>
    <row r="771" spans="3:7" x14ac:dyDescent="0.2">
      <c r="C771" s="51" t="s">
        <v>1150</v>
      </c>
      <c r="D771" s="50">
        <v>0</v>
      </c>
      <c r="E771" s="50">
        <v>0</v>
      </c>
      <c r="F771" s="50">
        <v>7.9187925224101702E-2</v>
      </c>
      <c r="G771" s="50">
        <v>0.92081207477589833</v>
      </c>
    </row>
    <row r="772" spans="3:7" x14ac:dyDescent="0.2">
      <c r="C772" s="51" t="s">
        <v>1151</v>
      </c>
      <c r="D772" s="50">
        <v>0</v>
      </c>
      <c r="E772" s="50">
        <v>0</v>
      </c>
      <c r="F772" s="50">
        <v>0.12933731680489155</v>
      </c>
      <c r="G772" s="50">
        <v>0.87066268319510842</v>
      </c>
    </row>
    <row r="773" spans="3:7" x14ac:dyDescent="0.2">
      <c r="C773" s="51" t="s">
        <v>1152</v>
      </c>
      <c r="D773" s="50">
        <v>0</v>
      </c>
      <c r="E773" s="50">
        <v>0</v>
      </c>
      <c r="F773" s="50">
        <v>5.0536127188821202E-2</v>
      </c>
      <c r="G773" s="50">
        <v>0.94946387281117883</v>
      </c>
    </row>
    <row r="774" spans="3:7" x14ac:dyDescent="0.2">
      <c r="C774" s="51" t="s">
        <v>1153</v>
      </c>
      <c r="D774" s="50">
        <v>0</v>
      </c>
      <c r="E774" s="50">
        <v>0</v>
      </c>
      <c r="F774" s="50">
        <v>7.9187925224101702E-2</v>
      </c>
      <c r="G774" s="50">
        <v>0.92081207477589833</v>
      </c>
    </row>
    <row r="775" spans="3:7" x14ac:dyDescent="0.2">
      <c r="C775" s="51" t="s">
        <v>1154</v>
      </c>
      <c r="D775" s="50">
        <v>0</v>
      </c>
      <c r="E775" s="50">
        <v>0</v>
      </c>
      <c r="F775" s="50">
        <v>5.6654461254846668E-2</v>
      </c>
      <c r="G775" s="50">
        <v>0.94334553874515337</v>
      </c>
    </row>
    <row r="776" spans="3:7" x14ac:dyDescent="0.2">
      <c r="C776" s="51" t="s">
        <v>1155</v>
      </c>
      <c r="D776" s="50">
        <v>0</v>
      </c>
      <c r="E776" s="50">
        <v>0</v>
      </c>
      <c r="F776" s="50">
        <v>2.9625754929997351E-2</v>
      </c>
      <c r="G776" s="50">
        <v>0.97037424507000269</v>
      </c>
    </row>
    <row r="777" spans="3:7" x14ac:dyDescent="0.2">
      <c r="C777" s="51" t="s">
        <v>1156</v>
      </c>
      <c r="D777" s="50">
        <v>0</v>
      </c>
      <c r="E777" s="50">
        <v>0</v>
      </c>
      <c r="F777" s="50">
        <v>0.10091802566327336</v>
      </c>
      <c r="G777" s="50">
        <v>0.89908197433672665</v>
      </c>
    </row>
    <row r="778" spans="3:7" x14ac:dyDescent="0.2">
      <c r="C778" s="51" t="s">
        <v>1157</v>
      </c>
      <c r="D778" s="50">
        <v>0</v>
      </c>
      <c r="E778" s="50">
        <v>0</v>
      </c>
      <c r="F778" s="50">
        <v>2.3153777552867974E-2</v>
      </c>
      <c r="G778" s="50">
        <v>0.97684622244713204</v>
      </c>
    </row>
    <row r="779" spans="3:7" x14ac:dyDescent="0.2">
      <c r="C779" s="51" t="s">
        <v>1158</v>
      </c>
      <c r="D779" s="50">
        <v>0</v>
      </c>
      <c r="E779" s="50">
        <v>0</v>
      </c>
      <c r="F779" s="50">
        <v>5.6654461254846668E-2</v>
      </c>
      <c r="G779" s="50">
        <v>0.94334553874515337</v>
      </c>
    </row>
    <row r="780" spans="3:7" x14ac:dyDescent="0.2">
      <c r="C780" s="51" t="s">
        <v>1159</v>
      </c>
      <c r="D780" s="50">
        <v>0</v>
      </c>
      <c r="E780" s="50">
        <v>0</v>
      </c>
      <c r="F780" s="50">
        <v>5.6654461254846668E-2</v>
      </c>
      <c r="G780" s="50">
        <v>0.94334553874515337</v>
      </c>
    </row>
    <row r="781" spans="3:7" x14ac:dyDescent="0.2">
      <c r="C781" s="51" t="s">
        <v>1160</v>
      </c>
      <c r="D781" s="50">
        <v>0</v>
      </c>
      <c r="E781" s="50">
        <v>0</v>
      </c>
      <c r="F781" s="50">
        <v>7.1874181676997356E-2</v>
      </c>
      <c r="G781" s="50">
        <v>0.92812581832300267</v>
      </c>
    </row>
    <row r="782" spans="3:7" x14ac:dyDescent="0.2">
      <c r="C782" s="51" t="s">
        <v>1161</v>
      </c>
      <c r="D782" s="50">
        <v>0</v>
      </c>
      <c r="E782" s="50">
        <v>0</v>
      </c>
      <c r="F782" s="50">
        <v>5.6654461254846668E-2</v>
      </c>
      <c r="G782" s="50">
        <v>0.94334553874515337</v>
      </c>
    </row>
    <row r="783" spans="3:7" x14ac:dyDescent="0.2">
      <c r="C783" s="51" t="s">
        <v>1162</v>
      </c>
      <c r="D783" s="50">
        <v>0</v>
      </c>
      <c r="E783" s="50">
        <v>0</v>
      </c>
      <c r="F783" s="50">
        <v>5.6654461254846668E-2</v>
      </c>
      <c r="G783" s="50">
        <v>0.94334553874515337</v>
      </c>
    </row>
    <row r="784" spans="3:7" x14ac:dyDescent="0.2">
      <c r="C784" s="69" t="s">
        <v>1163</v>
      </c>
      <c r="D784" s="68">
        <v>0</v>
      </c>
      <c r="E784" s="68">
        <v>1</v>
      </c>
      <c r="F784" s="68">
        <v>0.24570971730713323</v>
      </c>
      <c r="G784" s="68">
        <v>0.7542902826928668</v>
      </c>
    </row>
    <row r="785" spans="3:7" x14ac:dyDescent="0.2">
      <c r="C785" s="69" t="s">
        <v>1164</v>
      </c>
      <c r="D785" s="68">
        <v>1</v>
      </c>
      <c r="E785" s="68">
        <v>0</v>
      </c>
      <c r="F785" s="68">
        <v>0.12509862791095619</v>
      </c>
      <c r="G785" s="68">
        <v>0.87490137208904384</v>
      </c>
    </row>
    <row r="786" spans="3:7" x14ac:dyDescent="0.2">
      <c r="C786" s="51" t="s">
        <v>1165</v>
      </c>
      <c r="D786" s="50">
        <v>0</v>
      </c>
      <c r="E786" s="50">
        <v>0</v>
      </c>
      <c r="F786" s="50">
        <v>0.1133102085210225</v>
      </c>
      <c r="G786" s="50">
        <v>0.88668979147897753</v>
      </c>
    </row>
    <row r="787" spans="3:7" x14ac:dyDescent="0.2">
      <c r="C787" s="51" t="s">
        <v>1166</v>
      </c>
      <c r="D787" s="50">
        <v>0</v>
      </c>
      <c r="E787" s="50">
        <v>0</v>
      </c>
      <c r="F787" s="50">
        <v>7.9187925224101702E-2</v>
      </c>
      <c r="G787" s="50">
        <v>0.92081207477589833</v>
      </c>
    </row>
    <row r="788" spans="3:7" x14ac:dyDescent="0.2">
      <c r="C788" s="51" t="s">
        <v>1167</v>
      </c>
      <c r="D788" s="50">
        <v>0</v>
      </c>
      <c r="E788" s="50">
        <v>0</v>
      </c>
      <c r="F788" s="50">
        <v>4.9293588611331492E-2</v>
      </c>
      <c r="G788" s="50">
        <v>0.95070641138866852</v>
      </c>
    </row>
    <row r="789" spans="3:7" x14ac:dyDescent="0.2">
      <c r="C789" s="51" t="s">
        <v>1168</v>
      </c>
      <c r="D789" s="50">
        <v>0</v>
      </c>
      <c r="E789" s="50">
        <v>0</v>
      </c>
      <c r="F789" s="50">
        <v>7.1874181676997356E-2</v>
      </c>
      <c r="G789" s="50">
        <v>0.92812581832300267</v>
      </c>
    </row>
    <row r="790" spans="3:7" x14ac:dyDescent="0.2">
      <c r="C790" s="51" t="s">
        <v>1169</v>
      </c>
      <c r="D790" s="50">
        <v>0</v>
      </c>
      <c r="E790" s="50">
        <v>0</v>
      </c>
      <c r="F790" s="50">
        <v>0.11406988737370229</v>
      </c>
      <c r="G790" s="50">
        <v>0.88593011262629773</v>
      </c>
    </row>
    <row r="791" spans="3:7" x14ac:dyDescent="0.2">
      <c r="C791" s="51" t="s">
        <v>1170</v>
      </c>
      <c r="D791" s="50">
        <v>0</v>
      </c>
      <c r="E791" s="50">
        <v>0</v>
      </c>
      <c r="F791" s="50">
        <v>9.9820516802584733E-2</v>
      </c>
      <c r="G791" s="50">
        <v>0.90017948319741525</v>
      </c>
    </row>
    <row r="792" spans="3:7" x14ac:dyDescent="0.2">
      <c r="C792" s="51" t="s">
        <v>1171</v>
      </c>
      <c r="D792" s="50">
        <v>0</v>
      </c>
      <c r="E792" s="50">
        <v>0</v>
      </c>
      <c r="F792" s="50">
        <v>7.1874181676997356E-2</v>
      </c>
      <c r="G792" s="50">
        <v>0.92812581832300267</v>
      </c>
    </row>
    <row r="793" spans="3:7" x14ac:dyDescent="0.2">
      <c r="C793" s="51" t="s">
        <v>1172</v>
      </c>
      <c r="D793" s="50">
        <v>0</v>
      </c>
      <c r="E793" s="50">
        <v>0</v>
      </c>
      <c r="F793" s="50">
        <v>5.084704291251782E-2</v>
      </c>
      <c r="G793" s="50">
        <v>0.94915295708748215</v>
      </c>
    </row>
    <row r="794" spans="3:7" x14ac:dyDescent="0.2">
      <c r="C794" s="51" t="s">
        <v>1173</v>
      </c>
      <c r="D794" s="50">
        <v>0</v>
      </c>
      <c r="E794" s="50">
        <v>0</v>
      </c>
      <c r="F794" s="50">
        <v>0.1740297651902401</v>
      </c>
      <c r="G794" s="50">
        <v>0.82597023480975995</v>
      </c>
    </row>
    <row r="795" spans="3:7" x14ac:dyDescent="0.2">
      <c r="C795" s="51" t="s">
        <v>1174</v>
      </c>
      <c r="D795" s="50">
        <v>0</v>
      </c>
      <c r="E795" s="50">
        <v>0</v>
      </c>
      <c r="F795" s="50">
        <v>3.4423479875648491E-2</v>
      </c>
      <c r="G795" s="50">
        <v>0.96557652012435147</v>
      </c>
    </row>
    <row r="796" spans="3:7" x14ac:dyDescent="0.2">
      <c r="C796" s="69" t="s">
        <v>1175</v>
      </c>
      <c r="D796" s="68">
        <v>1</v>
      </c>
      <c r="E796" s="68">
        <v>0</v>
      </c>
      <c r="F796" s="68">
        <v>7.1874181676997356E-2</v>
      </c>
      <c r="G796" s="68">
        <v>0.92812581832300267</v>
      </c>
    </row>
    <row r="797" spans="3:7" x14ac:dyDescent="0.2">
      <c r="C797" s="51" t="s">
        <v>1176</v>
      </c>
      <c r="D797" s="50">
        <v>0</v>
      </c>
      <c r="E797" s="50">
        <v>0</v>
      </c>
      <c r="F797" s="50">
        <v>5.084704291251782E-2</v>
      </c>
      <c r="G797" s="50">
        <v>0.94915295708748215</v>
      </c>
    </row>
    <row r="798" spans="3:7" x14ac:dyDescent="0.2">
      <c r="C798" s="51" t="s">
        <v>1177</v>
      </c>
      <c r="D798" s="50">
        <v>0</v>
      </c>
      <c r="E798" s="50">
        <v>0</v>
      </c>
      <c r="F798" s="50">
        <v>5.084704291251782E-2</v>
      </c>
      <c r="G798" s="50">
        <v>0.94915295708748215</v>
      </c>
    </row>
    <row r="799" spans="3:7" x14ac:dyDescent="0.2">
      <c r="C799" s="51" t="s">
        <v>1178</v>
      </c>
      <c r="D799" s="50">
        <v>0</v>
      </c>
      <c r="E799" s="50">
        <v>0</v>
      </c>
      <c r="F799" s="50">
        <v>7.0818801165957901E-2</v>
      </c>
      <c r="G799" s="50">
        <v>0.92918119883404215</v>
      </c>
    </row>
    <row r="800" spans="3:7" x14ac:dyDescent="0.2">
      <c r="C800" s="51" t="s">
        <v>1179</v>
      </c>
      <c r="D800" s="50">
        <v>0</v>
      </c>
      <c r="E800" s="50">
        <v>0</v>
      </c>
      <c r="F800" s="50">
        <v>7.1874181676997356E-2</v>
      </c>
      <c r="G800" s="50">
        <v>0.92812581832300267</v>
      </c>
    </row>
    <row r="801" spans="3:7" x14ac:dyDescent="0.2">
      <c r="C801" s="51" t="s">
        <v>1180</v>
      </c>
      <c r="D801" s="50">
        <v>0</v>
      </c>
      <c r="E801" s="50">
        <v>0</v>
      </c>
      <c r="F801" s="50">
        <v>5.804043805534212E-2</v>
      </c>
      <c r="G801" s="50">
        <v>0.94195956194465791</v>
      </c>
    </row>
    <row r="802" spans="3:7" x14ac:dyDescent="0.2">
      <c r="C802" s="69" t="s">
        <v>1181</v>
      </c>
      <c r="D802" s="68">
        <v>1</v>
      </c>
      <c r="E802" s="68">
        <v>0</v>
      </c>
      <c r="F802" s="68">
        <v>0.19207469407587394</v>
      </c>
      <c r="G802" s="68">
        <v>0.80792530592412604</v>
      </c>
    </row>
    <row r="803" spans="3:7" x14ac:dyDescent="0.2">
      <c r="C803" s="51" t="s">
        <v>1182</v>
      </c>
      <c r="D803" s="50">
        <v>0</v>
      </c>
      <c r="E803" s="50">
        <v>0</v>
      </c>
      <c r="F803" s="50">
        <v>7.1874181676997356E-2</v>
      </c>
      <c r="G803" s="50">
        <v>0.92812581832300267</v>
      </c>
    </row>
    <row r="804" spans="3:7" x14ac:dyDescent="0.2">
      <c r="C804" s="51" t="s">
        <v>1183</v>
      </c>
      <c r="D804" s="50">
        <v>0</v>
      </c>
      <c r="E804" s="50">
        <v>0</v>
      </c>
      <c r="F804" s="50">
        <v>5.0218468809531736E-2</v>
      </c>
      <c r="G804" s="50">
        <v>0.94978153119046826</v>
      </c>
    </row>
    <row r="805" spans="3:7" x14ac:dyDescent="0.2">
      <c r="C805" s="51" t="s">
        <v>1184</v>
      </c>
      <c r="D805" s="50">
        <v>0</v>
      </c>
      <c r="E805" s="50">
        <v>0</v>
      </c>
      <c r="F805" s="50">
        <v>5.6576387388335155E-2</v>
      </c>
      <c r="G805" s="50">
        <v>0.94342361261166485</v>
      </c>
    </row>
    <row r="806" spans="3:7" x14ac:dyDescent="0.2">
      <c r="C806" s="51" t="s">
        <v>1185</v>
      </c>
      <c r="D806" s="50">
        <v>0</v>
      </c>
      <c r="E806" s="50">
        <v>0</v>
      </c>
      <c r="F806" s="50">
        <v>9.0168633948165627E-2</v>
      </c>
      <c r="G806" s="50">
        <v>0.90983136605183434</v>
      </c>
    </row>
    <row r="807" spans="3:7" x14ac:dyDescent="0.2">
      <c r="C807" s="51" t="s">
        <v>1186</v>
      </c>
      <c r="D807" s="50">
        <v>0</v>
      </c>
      <c r="E807" s="50">
        <v>0</v>
      </c>
      <c r="F807" s="50">
        <v>7.4462965458301653E-2</v>
      </c>
      <c r="G807" s="50">
        <v>0.92553703454169833</v>
      </c>
    </row>
    <row r="808" spans="3:7" x14ac:dyDescent="0.2">
      <c r="C808" s="51" t="s">
        <v>1187</v>
      </c>
      <c r="D808" s="50">
        <v>0</v>
      </c>
      <c r="E808" s="50">
        <v>0</v>
      </c>
      <c r="F808" s="50">
        <v>8.126007203963645E-2</v>
      </c>
      <c r="G808" s="50">
        <v>0.91873992796036352</v>
      </c>
    </row>
    <row r="809" spans="3:7" x14ac:dyDescent="0.2">
      <c r="C809" s="51" t="s">
        <v>1188</v>
      </c>
      <c r="D809" s="50">
        <v>0</v>
      </c>
      <c r="E809" s="50">
        <v>0</v>
      </c>
      <c r="F809" s="50">
        <v>3.1111799371364632E-2</v>
      </c>
      <c r="G809" s="50">
        <v>0.96888820062863534</v>
      </c>
    </row>
    <row r="810" spans="3:7" x14ac:dyDescent="0.2">
      <c r="C810" s="51" t="s">
        <v>1189</v>
      </c>
      <c r="D810" s="50">
        <v>0</v>
      </c>
      <c r="E810" s="50">
        <v>0</v>
      </c>
      <c r="F810" s="50">
        <v>3.7605665805578045E-2</v>
      </c>
      <c r="G810" s="50">
        <v>0.962394334194422</v>
      </c>
    </row>
    <row r="811" spans="3:7" x14ac:dyDescent="0.2">
      <c r="C811" s="51" t="s">
        <v>1190</v>
      </c>
      <c r="D811" s="50">
        <v>0</v>
      </c>
      <c r="E811" s="50">
        <v>0</v>
      </c>
      <c r="F811" s="50">
        <v>9.9820516802584733E-2</v>
      </c>
      <c r="G811" s="50">
        <v>0.90017948319741525</v>
      </c>
    </row>
    <row r="812" spans="3:7" x14ac:dyDescent="0.2">
      <c r="C812" s="51" t="s">
        <v>1191</v>
      </c>
      <c r="D812" s="50">
        <v>0</v>
      </c>
      <c r="E812" s="50">
        <v>0</v>
      </c>
      <c r="F812" s="50">
        <v>5.6654461254846668E-2</v>
      </c>
      <c r="G812" s="50">
        <v>0.94334553874515337</v>
      </c>
    </row>
    <row r="813" spans="3:7" x14ac:dyDescent="0.2">
      <c r="C813" s="51" t="s">
        <v>1192</v>
      </c>
      <c r="D813" s="50">
        <v>0</v>
      </c>
      <c r="E813" s="50">
        <v>0</v>
      </c>
      <c r="F813" s="50">
        <v>5.6654461254846668E-2</v>
      </c>
      <c r="G813" s="50">
        <v>0.94334553874515337</v>
      </c>
    </row>
    <row r="814" spans="3:7" x14ac:dyDescent="0.2">
      <c r="C814" s="51" t="s">
        <v>1193</v>
      </c>
      <c r="D814" s="50">
        <v>0</v>
      </c>
      <c r="E814" s="50">
        <v>0</v>
      </c>
      <c r="F814" s="50">
        <v>0.10923314341701369</v>
      </c>
      <c r="G814" s="50">
        <v>0.89076685658298627</v>
      </c>
    </row>
    <row r="815" spans="3:7" x14ac:dyDescent="0.2">
      <c r="C815" s="51" t="s">
        <v>1194</v>
      </c>
      <c r="D815" s="50">
        <v>0</v>
      </c>
      <c r="E815" s="50">
        <v>0</v>
      </c>
      <c r="F815" s="50">
        <v>5.7328309813740937E-2</v>
      </c>
      <c r="G815" s="50">
        <v>0.94267169018625907</v>
      </c>
    </row>
    <row r="816" spans="3:7" x14ac:dyDescent="0.2">
      <c r="C816" s="51" t="s">
        <v>1195</v>
      </c>
      <c r="D816" s="50">
        <v>0</v>
      </c>
      <c r="E816" s="50">
        <v>0</v>
      </c>
      <c r="F816" s="50">
        <v>5.6654461254846668E-2</v>
      </c>
      <c r="G816" s="50">
        <v>0.94334553874515337</v>
      </c>
    </row>
    <row r="817" spans="3:7" x14ac:dyDescent="0.2">
      <c r="C817" s="69" t="s">
        <v>1196</v>
      </c>
      <c r="D817" s="68">
        <v>0</v>
      </c>
      <c r="E817" s="68">
        <v>1</v>
      </c>
      <c r="F817" s="68">
        <v>0.21736061693369815</v>
      </c>
      <c r="G817" s="68">
        <v>0.78263938306630187</v>
      </c>
    </row>
    <row r="818" spans="3:7" x14ac:dyDescent="0.2">
      <c r="C818" s="51" t="s">
        <v>1197</v>
      </c>
      <c r="D818" s="50">
        <v>0</v>
      </c>
      <c r="E818" s="50">
        <v>0</v>
      </c>
      <c r="F818" s="50">
        <v>0.14079335888950051</v>
      </c>
      <c r="G818" s="50">
        <v>0.85920664111049949</v>
      </c>
    </row>
    <row r="819" spans="3:7" x14ac:dyDescent="0.2">
      <c r="C819" s="51" t="s">
        <v>1198</v>
      </c>
      <c r="D819" s="50">
        <v>0</v>
      </c>
      <c r="E819" s="50">
        <v>0</v>
      </c>
      <c r="F819" s="50">
        <v>4.3553166402469222E-2</v>
      </c>
      <c r="G819" s="50">
        <v>0.9564468335975308</v>
      </c>
    </row>
    <row r="820" spans="3:7" x14ac:dyDescent="0.2">
      <c r="C820" s="51" t="s">
        <v>1199</v>
      </c>
      <c r="D820" s="50">
        <v>0</v>
      </c>
      <c r="E820" s="50">
        <v>0</v>
      </c>
      <c r="F820" s="50">
        <v>5.084704291251782E-2</v>
      </c>
      <c r="G820" s="50">
        <v>0.94915295708748215</v>
      </c>
    </row>
    <row r="821" spans="3:7" x14ac:dyDescent="0.2">
      <c r="C821" s="51" t="s">
        <v>1200</v>
      </c>
      <c r="D821" s="50">
        <v>0</v>
      </c>
      <c r="E821" s="50">
        <v>0</v>
      </c>
      <c r="F821" s="50">
        <v>9.0168633948165627E-2</v>
      </c>
      <c r="G821" s="50">
        <v>0.90983136605183434</v>
      </c>
    </row>
    <row r="822" spans="3:7" x14ac:dyDescent="0.2">
      <c r="C822" s="51" t="s">
        <v>1201</v>
      </c>
      <c r="D822" s="50">
        <v>0</v>
      </c>
      <c r="E822" s="50">
        <v>0</v>
      </c>
      <c r="F822" s="50">
        <v>5.5430786621293276E-2</v>
      </c>
      <c r="G822" s="50">
        <v>0.9445692133787067</v>
      </c>
    </row>
    <row r="823" spans="3:7" x14ac:dyDescent="0.2">
      <c r="C823" s="51" t="s">
        <v>1202</v>
      </c>
      <c r="D823" s="50">
        <v>0</v>
      </c>
      <c r="E823" s="50">
        <v>0</v>
      </c>
      <c r="F823" s="50">
        <v>3.4512894583617913E-2</v>
      </c>
      <c r="G823" s="50">
        <v>0.96548710541638205</v>
      </c>
    </row>
    <row r="824" spans="3:7" x14ac:dyDescent="0.2">
      <c r="C824" s="69" t="s">
        <v>1203</v>
      </c>
      <c r="D824" s="68">
        <v>0</v>
      </c>
      <c r="E824" s="68">
        <v>1</v>
      </c>
      <c r="F824" s="68">
        <v>0.21608082472558321</v>
      </c>
      <c r="G824" s="68">
        <v>0.78391917527441679</v>
      </c>
    </row>
    <row r="825" spans="3:7" x14ac:dyDescent="0.2">
      <c r="C825" s="51" t="s">
        <v>1204</v>
      </c>
      <c r="D825" s="50">
        <v>0</v>
      </c>
      <c r="E825" s="50">
        <v>0</v>
      </c>
      <c r="F825" s="50">
        <v>9.0168633948165627E-2</v>
      </c>
      <c r="G825" s="50">
        <v>0.90983136605183434</v>
      </c>
    </row>
    <row r="826" spans="3:7" x14ac:dyDescent="0.2">
      <c r="C826" s="51" t="s">
        <v>1205</v>
      </c>
      <c r="D826" s="50">
        <v>0</v>
      </c>
      <c r="E826" s="50">
        <v>0</v>
      </c>
      <c r="F826" s="50">
        <v>6.3240060224184741E-2</v>
      </c>
      <c r="G826" s="50">
        <v>0.93675993977581529</v>
      </c>
    </row>
    <row r="827" spans="3:7" x14ac:dyDescent="0.2">
      <c r="C827" s="51" t="s">
        <v>1206</v>
      </c>
      <c r="D827" s="50">
        <v>0</v>
      </c>
      <c r="E827" s="50">
        <v>0</v>
      </c>
      <c r="F827" s="50">
        <v>0.12730731888469565</v>
      </c>
      <c r="G827" s="50">
        <v>0.8726926811153044</v>
      </c>
    </row>
    <row r="828" spans="3:7" x14ac:dyDescent="0.2">
      <c r="C828" s="51" t="s">
        <v>1207</v>
      </c>
      <c r="D828" s="50">
        <v>0</v>
      </c>
      <c r="E828" s="50">
        <v>0</v>
      </c>
      <c r="F828" s="50">
        <v>5.6654461254846668E-2</v>
      </c>
      <c r="G828" s="50">
        <v>0.94334553874515337</v>
      </c>
    </row>
    <row r="829" spans="3:7" x14ac:dyDescent="0.2">
      <c r="C829" s="51" t="s">
        <v>1208</v>
      </c>
      <c r="D829" s="50">
        <v>0</v>
      </c>
      <c r="E829" s="50">
        <v>0</v>
      </c>
      <c r="F829" s="50">
        <v>3.3544852659063103E-2</v>
      </c>
      <c r="G829" s="50">
        <v>0.96645514734093685</v>
      </c>
    </row>
    <row r="830" spans="3:7" x14ac:dyDescent="0.2">
      <c r="C830" s="51" t="s">
        <v>1209</v>
      </c>
      <c r="D830" s="50">
        <v>0</v>
      </c>
      <c r="E830" s="50">
        <v>0</v>
      </c>
      <c r="F830" s="50">
        <v>6.4981792125575907E-2</v>
      </c>
      <c r="G830" s="50">
        <v>0.93501820787442413</v>
      </c>
    </row>
    <row r="831" spans="3:7" x14ac:dyDescent="0.2">
      <c r="C831" s="51" t="s">
        <v>1210</v>
      </c>
      <c r="D831" s="50">
        <v>0</v>
      </c>
      <c r="E831" s="50">
        <v>0</v>
      </c>
      <c r="F831" s="50">
        <v>0.14055434532481434</v>
      </c>
      <c r="G831" s="50">
        <v>0.85944565467518563</v>
      </c>
    </row>
    <row r="832" spans="3:7" x14ac:dyDescent="0.2">
      <c r="C832" s="51" t="s">
        <v>1211</v>
      </c>
      <c r="D832" s="50">
        <v>0</v>
      </c>
      <c r="E832" s="50">
        <v>0</v>
      </c>
      <c r="F832" s="50">
        <v>9.9820516802584733E-2</v>
      </c>
      <c r="G832" s="50">
        <v>0.90017948319741525</v>
      </c>
    </row>
    <row r="833" spans="3:7" x14ac:dyDescent="0.2">
      <c r="C833" s="51" t="s">
        <v>1212</v>
      </c>
      <c r="D833" s="50">
        <v>0</v>
      </c>
      <c r="E833" s="50">
        <v>0</v>
      </c>
      <c r="F833" s="50">
        <v>5.580912468642428E-2</v>
      </c>
      <c r="G833" s="50">
        <v>0.94419087531357571</v>
      </c>
    </row>
    <row r="834" spans="3:7" x14ac:dyDescent="0.2">
      <c r="C834" s="51" t="s">
        <v>1213</v>
      </c>
      <c r="D834" s="50">
        <v>0</v>
      </c>
      <c r="E834" s="50">
        <v>0</v>
      </c>
      <c r="F834" s="50">
        <v>5.6654461254846668E-2</v>
      </c>
      <c r="G834" s="50">
        <v>0.94334553874515337</v>
      </c>
    </row>
    <row r="835" spans="3:7" x14ac:dyDescent="0.2">
      <c r="C835" s="51" t="s">
        <v>1214</v>
      </c>
      <c r="D835" s="50">
        <v>0</v>
      </c>
      <c r="E835" s="50">
        <v>0</v>
      </c>
      <c r="F835" s="50">
        <v>3.0611304220015758E-2</v>
      </c>
      <c r="G835" s="50">
        <v>0.96938869577998421</v>
      </c>
    </row>
    <row r="836" spans="3:7" x14ac:dyDescent="0.2">
      <c r="C836" s="51" t="s">
        <v>1215</v>
      </c>
      <c r="D836" s="50">
        <v>0</v>
      </c>
      <c r="E836" s="50">
        <v>0</v>
      </c>
      <c r="F836" s="50">
        <v>0.17279455962238857</v>
      </c>
      <c r="G836" s="50">
        <v>0.82720544037761146</v>
      </c>
    </row>
    <row r="837" spans="3:7" x14ac:dyDescent="0.2">
      <c r="C837" s="51" t="s">
        <v>1216</v>
      </c>
      <c r="D837" s="50">
        <v>0</v>
      </c>
      <c r="E837" s="50">
        <v>0</v>
      </c>
      <c r="F837" s="50">
        <v>7.1874181676997356E-2</v>
      </c>
      <c r="G837" s="50">
        <v>0.92812581832300267</v>
      </c>
    </row>
    <row r="838" spans="3:7" x14ac:dyDescent="0.2">
      <c r="C838" s="51" t="s">
        <v>1217</v>
      </c>
      <c r="D838" s="50">
        <v>0</v>
      </c>
      <c r="E838" s="50">
        <v>0</v>
      </c>
      <c r="F838" s="50">
        <v>3.912492823773138E-2</v>
      </c>
      <c r="G838" s="50">
        <v>0.96087507176226861</v>
      </c>
    </row>
    <row r="839" spans="3:7" x14ac:dyDescent="0.2">
      <c r="C839" s="51" t="s">
        <v>1218</v>
      </c>
      <c r="D839" s="50">
        <v>0</v>
      </c>
      <c r="E839" s="50">
        <v>0</v>
      </c>
      <c r="F839" s="50">
        <v>7.2280650060297699E-2</v>
      </c>
      <c r="G839" s="50">
        <v>0.92771934993970229</v>
      </c>
    </row>
    <row r="840" spans="3:7" x14ac:dyDescent="0.2">
      <c r="C840" s="51" t="s">
        <v>1219</v>
      </c>
      <c r="D840" s="50">
        <v>0</v>
      </c>
      <c r="E840" s="50">
        <v>0</v>
      </c>
      <c r="F840" s="50">
        <v>3.9888563257342143E-2</v>
      </c>
      <c r="G840" s="50">
        <v>0.96011143674265786</v>
      </c>
    </row>
    <row r="841" spans="3:7" x14ac:dyDescent="0.2">
      <c r="C841" s="51" t="s">
        <v>1220</v>
      </c>
      <c r="D841" s="50">
        <v>0</v>
      </c>
      <c r="E841" s="50">
        <v>0</v>
      </c>
      <c r="F841" s="50">
        <v>4.3949278830200965E-2</v>
      </c>
      <c r="G841" s="50">
        <v>0.95605072116979906</v>
      </c>
    </row>
    <row r="842" spans="3:7" x14ac:dyDescent="0.2">
      <c r="C842" s="51" t="s">
        <v>1221</v>
      </c>
      <c r="D842" s="50">
        <v>0</v>
      </c>
      <c r="E842" s="50">
        <v>0</v>
      </c>
      <c r="F842" s="50">
        <v>7.1874181676997356E-2</v>
      </c>
      <c r="G842" s="50">
        <v>0.92812581832300267</v>
      </c>
    </row>
    <row r="843" spans="3:7" x14ac:dyDescent="0.2">
      <c r="C843" s="51" t="s">
        <v>1222</v>
      </c>
      <c r="D843" s="50">
        <v>0</v>
      </c>
      <c r="E843" s="50">
        <v>0</v>
      </c>
      <c r="F843" s="50">
        <v>5.6654461254846668E-2</v>
      </c>
      <c r="G843" s="50">
        <v>0.94334553874515337</v>
      </c>
    </row>
    <row r="844" spans="3:7" x14ac:dyDescent="0.2">
      <c r="C844" s="51" t="s">
        <v>1223</v>
      </c>
      <c r="D844" s="50">
        <v>0</v>
      </c>
      <c r="E844" s="50">
        <v>0</v>
      </c>
      <c r="F844" s="50">
        <v>4.9777264644508046E-2</v>
      </c>
      <c r="G844" s="50">
        <v>0.95022273535549195</v>
      </c>
    </row>
    <row r="845" spans="3:7" x14ac:dyDescent="0.2">
      <c r="C845" s="51" t="s">
        <v>1224</v>
      </c>
      <c r="D845" s="50">
        <v>0</v>
      </c>
      <c r="E845" s="50">
        <v>0</v>
      </c>
      <c r="F845" s="50">
        <v>9.9820516802584733E-2</v>
      </c>
      <c r="G845" s="50">
        <v>0.90017948319741525</v>
      </c>
    </row>
    <row r="846" spans="3:7" x14ac:dyDescent="0.2">
      <c r="C846" s="51" t="s">
        <v>1225</v>
      </c>
      <c r="D846" s="50">
        <v>0</v>
      </c>
      <c r="E846" s="50">
        <v>0</v>
      </c>
      <c r="F846" s="50">
        <v>0.12464012175643215</v>
      </c>
      <c r="G846" s="50">
        <v>0.87535987824356787</v>
      </c>
    </row>
    <row r="847" spans="3:7" x14ac:dyDescent="0.2">
      <c r="C847" s="51" t="s">
        <v>1226</v>
      </c>
      <c r="D847" s="50">
        <v>0</v>
      </c>
      <c r="E847" s="50">
        <v>0</v>
      </c>
      <c r="F847" s="50">
        <v>0.15873141721065309</v>
      </c>
      <c r="G847" s="50">
        <v>0.84126858278934691</v>
      </c>
    </row>
    <row r="848" spans="3:7" x14ac:dyDescent="0.2">
      <c r="C848" s="51" t="s">
        <v>1227</v>
      </c>
      <c r="D848" s="50">
        <v>0</v>
      </c>
      <c r="E848" s="50">
        <v>0</v>
      </c>
      <c r="F848" s="50">
        <v>5.6654461254846668E-2</v>
      </c>
      <c r="G848" s="50">
        <v>0.94334553874515337</v>
      </c>
    </row>
    <row r="849" spans="3:7" x14ac:dyDescent="0.2">
      <c r="C849" s="51" t="s">
        <v>1228</v>
      </c>
      <c r="D849" s="50">
        <v>0</v>
      </c>
      <c r="E849" s="50">
        <v>0</v>
      </c>
      <c r="F849" s="50">
        <v>3.9888563257342143E-2</v>
      </c>
      <c r="G849" s="50">
        <v>0.96011143674265786</v>
      </c>
    </row>
    <row r="850" spans="3:7" x14ac:dyDescent="0.2">
      <c r="C850" s="51" t="s">
        <v>1229</v>
      </c>
      <c r="D850" s="50">
        <v>0</v>
      </c>
      <c r="E850" s="50">
        <v>0</v>
      </c>
      <c r="F850" s="50">
        <v>5.6624393803841259E-2</v>
      </c>
      <c r="G850" s="50">
        <v>0.94337560619615879</v>
      </c>
    </row>
    <row r="851" spans="3:7" x14ac:dyDescent="0.2">
      <c r="C851" s="51" t="s">
        <v>1230</v>
      </c>
      <c r="D851" s="50">
        <v>0</v>
      </c>
      <c r="E851" s="50">
        <v>0</v>
      </c>
      <c r="F851" s="50">
        <v>7.1874181676997356E-2</v>
      </c>
      <c r="G851" s="50">
        <v>0.92812581832300267</v>
      </c>
    </row>
    <row r="852" spans="3:7" x14ac:dyDescent="0.2">
      <c r="C852" s="51" t="s">
        <v>1231</v>
      </c>
      <c r="D852" s="50">
        <v>0</v>
      </c>
      <c r="E852" s="50">
        <v>0</v>
      </c>
      <c r="F852" s="50">
        <v>0.11194462310309733</v>
      </c>
      <c r="G852" s="50">
        <v>0.88805537689690262</v>
      </c>
    </row>
    <row r="853" spans="3:7" x14ac:dyDescent="0.2">
      <c r="C853" s="51" t="s">
        <v>1232</v>
      </c>
      <c r="D853" s="50">
        <v>0</v>
      </c>
      <c r="E853" s="50">
        <v>0</v>
      </c>
      <c r="F853" s="50">
        <v>3.9888563257342143E-2</v>
      </c>
      <c r="G853" s="50">
        <v>0.96011143674265786</v>
      </c>
    </row>
    <row r="854" spans="3:7" x14ac:dyDescent="0.2">
      <c r="C854" s="51" t="s">
        <v>1233</v>
      </c>
      <c r="D854" s="50">
        <v>0</v>
      </c>
      <c r="E854" s="50">
        <v>0</v>
      </c>
      <c r="F854" s="50">
        <v>7.183665196915269E-2</v>
      </c>
      <c r="G854" s="50">
        <v>0.92816334803084732</v>
      </c>
    </row>
    <row r="855" spans="3:7" x14ac:dyDescent="0.2">
      <c r="C855" s="51" t="s">
        <v>1234</v>
      </c>
      <c r="D855" s="50">
        <v>0</v>
      </c>
      <c r="E855" s="50">
        <v>0</v>
      </c>
      <c r="F855" s="50">
        <v>4.3949278830200965E-2</v>
      </c>
      <c r="G855" s="50">
        <v>0.95605072116979906</v>
      </c>
    </row>
    <row r="856" spans="3:7" x14ac:dyDescent="0.2">
      <c r="C856" s="51" t="s">
        <v>1235</v>
      </c>
      <c r="D856" s="50">
        <v>0</v>
      </c>
      <c r="E856" s="50">
        <v>0</v>
      </c>
      <c r="F856" s="50">
        <v>7.1874181676997356E-2</v>
      </c>
      <c r="G856" s="50">
        <v>0.92812581832300267</v>
      </c>
    </row>
    <row r="857" spans="3:7" x14ac:dyDescent="0.2">
      <c r="C857" s="51" t="s">
        <v>1236</v>
      </c>
      <c r="D857" s="50">
        <v>0</v>
      </c>
      <c r="E857" s="50">
        <v>0</v>
      </c>
      <c r="F857" s="50">
        <v>7.1874181676997356E-2</v>
      </c>
      <c r="G857" s="50">
        <v>0.92812581832300267</v>
      </c>
    </row>
    <row r="858" spans="3:7" x14ac:dyDescent="0.2">
      <c r="C858" s="51" t="s">
        <v>1237</v>
      </c>
      <c r="D858" s="50">
        <v>0</v>
      </c>
      <c r="E858" s="50">
        <v>0</v>
      </c>
      <c r="F858" s="50">
        <v>7.1874181676997356E-2</v>
      </c>
      <c r="G858" s="50">
        <v>0.92812581832300267</v>
      </c>
    </row>
    <row r="859" spans="3:7" x14ac:dyDescent="0.2">
      <c r="C859" s="51" t="s">
        <v>1238</v>
      </c>
      <c r="D859" s="50">
        <v>0</v>
      </c>
      <c r="E859" s="50">
        <v>0</v>
      </c>
      <c r="F859" s="50">
        <v>8.1221600534115271E-2</v>
      </c>
      <c r="G859" s="50">
        <v>0.91877839946588469</v>
      </c>
    </row>
    <row r="860" spans="3:7" x14ac:dyDescent="0.2">
      <c r="C860" s="51" t="s">
        <v>1239</v>
      </c>
      <c r="D860" s="50">
        <v>0</v>
      </c>
      <c r="E860" s="50">
        <v>0</v>
      </c>
      <c r="F860" s="50">
        <v>7.1874181676997356E-2</v>
      </c>
      <c r="G860" s="50">
        <v>0.92812581832300267</v>
      </c>
    </row>
    <row r="861" spans="3:7" x14ac:dyDescent="0.2">
      <c r="C861" s="51" t="s">
        <v>1240</v>
      </c>
      <c r="D861" s="50">
        <v>0</v>
      </c>
      <c r="E861" s="50">
        <v>0</v>
      </c>
      <c r="F861" s="50">
        <v>0.10242426390264377</v>
      </c>
      <c r="G861" s="50">
        <v>0.89757573609735619</v>
      </c>
    </row>
    <row r="862" spans="3:7" x14ac:dyDescent="0.2">
      <c r="C862" s="51" t="s">
        <v>1241</v>
      </c>
      <c r="D862" s="50">
        <v>0</v>
      </c>
      <c r="E862" s="50">
        <v>0</v>
      </c>
      <c r="F862" s="50">
        <v>7.9187925224101702E-2</v>
      </c>
      <c r="G862" s="50">
        <v>0.92081207477589833</v>
      </c>
    </row>
    <row r="863" spans="3:7" x14ac:dyDescent="0.2">
      <c r="C863" s="51" t="s">
        <v>1242</v>
      </c>
      <c r="D863" s="50">
        <v>0</v>
      </c>
      <c r="E863" s="50">
        <v>0</v>
      </c>
      <c r="F863" s="50">
        <v>5.084704291251782E-2</v>
      </c>
      <c r="G863" s="50">
        <v>0.94915295708748215</v>
      </c>
    </row>
    <row r="864" spans="3:7" x14ac:dyDescent="0.2">
      <c r="C864" s="69" t="s">
        <v>1243</v>
      </c>
      <c r="D864" s="68">
        <v>1</v>
      </c>
      <c r="E864" s="68">
        <v>0</v>
      </c>
      <c r="F864" s="68">
        <v>0.1133102085210225</v>
      </c>
      <c r="G864" s="68">
        <v>0.88668979147897753</v>
      </c>
    </row>
    <row r="865" spans="3:7" x14ac:dyDescent="0.2">
      <c r="C865" s="51" t="s">
        <v>1244</v>
      </c>
      <c r="D865" s="50">
        <v>0</v>
      </c>
      <c r="E865" s="50">
        <v>0</v>
      </c>
      <c r="F865" s="50">
        <v>9.9820516802584733E-2</v>
      </c>
      <c r="G865" s="50">
        <v>0.90017948319741525</v>
      </c>
    </row>
    <row r="866" spans="3:7" x14ac:dyDescent="0.2">
      <c r="C866" s="51" t="s">
        <v>1245</v>
      </c>
      <c r="D866" s="50">
        <v>0</v>
      </c>
      <c r="E866" s="50">
        <v>0</v>
      </c>
      <c r="F866" s="50">
        <v>5.6654461254846668E-2</v>
      </c>
      <c r="G866" s="50">
        <v>0.94334553874515337</v>
      </c>
    </row>
    <row r="867" spans="3:7" x14ac:dyDescent="0.2">
      <c r="C867" s="69" t="s">
        <v>1246</v>
      </c>
      <c r="D867" s="68">
        <v>0</v>
      </c>
      <c r="E867" s="68">
        <v>1</v>
      </c>
      <c r="F867" s="68">
        <v>0.23860058341513987</v>
      </c>
      <c r="G867" s="68">
        <v>0.7613994165848601</v>
      </c>
    </row>
    <row r="868" spans="3:7" x14ac:dyDescent="0.2">
      <c r="C868" s="51" t="s">
        <v>1247</v>
      </c>
      <c r="D868" s="50">
        <v>0</v>
      </c>
      <c r="E868" s="50">
        <v>0</v>
      </c>
      <c r="F868" s="50">
        <v>0.17279455962238857</v>
      </c>
      <c r="G868" s="50">
        <v>0.82720544037761146</v>
      </c>
    </row>
    <row r="869" spans="3:7" x14ac:dyDescent="0.2">
      <c r="C869" s="69" t="s">
        <v>1248</v>
      </c>
      <c r="D869" s="68">
        <v>0</v>
      </c>
      <c r="E869" s="68">
        <v>1</v>
      </c>
      <c r="F869" s="68">
        <v>0.23192881886071204</v>
      </c>
      <c r="G869" s="68">
        <v>0.76807118113928796</v>
      </c>
    </row>
    <row r="870" spans="3:7" x14ac:dyDescent="0.2">
      <c r="C870" s="51" t="s">
        <v>1249</v>
      </c>
      <c r="D870" s="50">
        <v>0</v>
      </c>
      <c r="E870" s="50">
        <v>0</v>
      </c>
      <c r="F870" s="50">
        <v>4.3949278830200965E-2</v>
      </c>
      <c r="G870" s="50">
        <v>0.95605072116979906</v>
      </c>
    </row>
    <row r="871" spans="3:7" x14ac:dyDescent="0.2">
      <c r="C871" s="51" t="s">
        <v>1250</v>
      </c>
      <c r="D871" s="50">
        <v>0</v>
      </c>
      <c r="E871" s="50">
        <v>0</v>
      </c>
      <c r="F871" s="50">
        <v>5.7328309813740937E-2</v>
      </c>
      <c r="G871" s="50">
        <v>0.94267169018625907</v>
      </c>
    </row>
    <row r="872" spans="3:7" x14ac:dyDescent="0.2">
      <c r="C872" s="51" t="s">
        <v>1251</v>
      </c>
      <c r="D872" s="50">
        <v>0</v>
      </c>
      <c r="E872" s="50">
        <v>0</v>
      </c>
      <c r="F872" s="50">
        <v>3.9888563257342143E-2</v>
      </c>
      <c r="G872" s="50">
        <v>0.96011143674265786</v>
      </c>
    </row>
    <row r="873" spans="3:7" x14ac:dyDescent="0.2">
      <c r="C873" s="51" t="s">
        <v>1252</v>
      </c>
      <c r="D873" s="50">
        <v>0</v>
      </c>
      <c r="E873" s="50">
        <v>0</v>
      </c>
      <c r="F873" s="50">
        <v>3.0414876662991031E-2</v>
      </c>
      <c r="G873" s="50">
        <v>0.96958512333700897</v>
      </c>
    </row>
    <row r="874" spans="3:7" x14ac:dyDescent="0.2">
      <c r="C874" s="51" t="s">
        <v>1253</v>
      </c>
      <c r="D874" s="50">
        <v>0</v>
      </c>
      <c r="E874" s="50">
        <v>0</v>
      </c>
      <c r="F874" s="50">
        <v>5.6798224026572912E-2</v>
      </c>
      <c r="G874" s="50">
        <v>0.94320177597342714</v>
      </c>
    </row>
    <row r="875" spans="3:7" x14ac:dyDescent="0.2">
      <c r="C875" s="51" t="s">
        <v>1254</v>
      </c>
      <c r="D875" s="50">
        <v>0</v>
      </c>
      <c r="E875" s="50">
        <v>0</v>
      </c>
      <c r="F875" s="50">
        <v>4.3949278830200965E-2</v>
      </c>
      <c r="G875" s="50">
        <v>0.95605072116979906</v>
      </c>
    </row>
    <row r="876" spans="3:7" x14ac:dyDescent="0.2">
      <c r="C876" s="51" t="s">
        <v>1255</v>
      </c>
      <c r="D876" s="50">
        <v>0</v>
      </c>
      <c r="E876" s="50">
        <v>0</v>
      </c>
      <c r="F876" s="50">
        <v>0.11200057800876777</v>
      </c>
      <c r="G876" s="50">
        <v>0.88799942199123227</v>
      </c>
    </row>
    <row r="877" spans="3:7" x14ac:dyDescent="0.2">
      <c r="C877" s="51" t="s">
        <v>1256</v>
      </c>
      <c r="D877" s="50">
        <v>0</v>
      </c>
      <c r="E877" s="50">
        <v>0</v>
      </c>
      <c r="F877" s="50">
        <v>4.3949278830200965E-2</v>
      </c>
      <c r="G877" s="50">
        <v>0.95605072116979906</v>
      </c>
    </row>
    <row r="878" spans="3:7" x14ac:dyDescent="0.2">
      <c r="C878" s="69" t="s">
        <v>1257</v>
      </c>
      <c r="D878" s="68">
        <v>1</v>
      </c>
      <c r="E878" s="68">
        <v>0</v>
      </c>
      <c r="F878" s="68">
        <v>5.0536127188821202E-2</v>
      </c>
      <c r="G878" s="68">
        <v>0.94946387281117883</v>
      </c>
    </row>
    <row r="879" spans="3:7" x14ac:dyDescent="0.2">
      <c r="C879" s="69" t="s">
        <v>1258</v>
      </c>
      <c r="D879" s="68">
        <v>0</v>
      </c>
      <c r="E879" s="68">
        <v>1</v>
      </c>
      <c r="F879" s="68">
        <v>0.23723364059552407</v>
      </c>
      <c r="G879" s="68">
        <v>0.7627663594044759</v>
      </c>
    </row>
    <row r="880" spans="3:7" x14ac:dyDescent="0.2">
      <c r="C880" s="51" t="s">
        <v>1259</v>
      </c>
      <c r="D880" s="50">
        <v>0</v>
      </c>
      <c r="E880" s="50">
        <v>0</v>
      </c>
      <c r="F880" s="50">
        <v>7.1874181676997356E-2</v>
      </c>
      <c r="G880" s="50">
        <v>0.92812581832300267</v>
      </c>
    </row>
    <row r="881" spans="3:7" x14ac:dyDescent="0.2">
      <c r="C881" s="51" t="s">
        <v>1260</v>
      </c>
      <c r="D881" s="50">
        <v>0</v>
      </c>
      <c r="E881" s="50">
        <v>0</v>
      </c>
      <c r="F881" s="50">
        <v>1.052182319072454E-2</v>
      </c>
      <c r="G881" s="50">
        <v>0.98947817680927541</v>
      </c>
    </row>
    <row r="882" spans="3:7" x14ac:dyDescent="0.2">
      <c r="C882" s="51" t="s">
        <v>1261</v>
      </c>
      <c r="D882" s="50">
        <v>0</v>
      </c>
      <c r="E882" s="50">
        <v>0</v>
      </c>
      <c r="F882" s="50">
        <v>2.0582137797297884E-2</v>
      </c>
      <c r="G882" s="50">
        <v>0.97941786220270211</v>
      </c>
    </row>
    <row r="883" spans="3:7" x14ac:dyDescent="0.2">
      <c r="C883" s="69" t="s">
        <v>1262</v>
      </c>
      <c r="D883" s="68">
        <v>0</v>
      </c>
      <c r="E883" s="68">
        <v>1</v>
      </c>
      <c r="F883" s="68">
        <v>0.26250679630906759</v>
      </c>
      <c r="G883" s="68">
        <v>0.73749320369093241</v>
      </c>
    </row>
    <row r="884" spans="3:7" x14ac:dyDescent="0.2">
      <c r="C884" s="51" t="s">
        <v>1263</v>
      </c>
      <c r="D884" s="50">
        <v>0</v>
      </c>
      <c r="E884" s="50">
        <v>0</v>
      </c>
      <c r="F884" s="50">
        <v>3.8048045917326689E-2</v>
      </c>
      <c r="G884" s="50">
        <v>0.96195195408267331</v>
      </c>
    </row>
    <row r="885" spans="3:7" x14ac:dyDescent="0.2">
      <c r="C885" s="51" t="s">
        <v>1264</v>
      </c>
      <c r="D885" s="50">
        <v>0</v>
      </c>
      <c r="E885" s="50">
        <v>0</v>
      </c>
      <c r="F885" s="50">
        <v>9.0789048082365403E-2</v>
      </c>
      <c r="G885" s="50">
        <v>0.90921095191763457</v>
      </c>
    </row>
    <row r="886" spans="3:7" x14ac:dyDescent="0.2">
      <c r="C886" s="51" t="s">
        <v>1265</v>
      </c>
      <c r="D886" s="50">
        <v>0</v>
      </c>
      <c r="E886" s="50">
        <v>0</v>
      </c>
      <c r="F886" s="50">
        <v>5.6654461254846668E-2</v>
      </c>
      <c r="G886" s="50">
        <v>0.94334553874515337</v>
      </c>
    </row>
    <row r="887" spans="3:7" x14ac:dyDescent="0.2">
      <c r="C887" s="51" t="s">
        <v>1266</v>
      </c>
      <c r="D887" s="50">
        <v>0</v>
      </c>
      <c r="E887" s="50">
        <v>0</v>
      </c>
      <c r="F887" s="50">
        <v>5.6654461254846668E-2</v>
      </c>
      <c r="G887" s="50">
        <v>0.94334553874515337</v>
      </c>
    </row>
    <row r="888" spans="3:7" x14ac:dyDescent="0.2">
      <c r="C888" s="51" t="s">
        <v>1267</v>
      </c>
      <c r="D888" s="50">
        <v>0</v>
      </c>
      <c r="E888" s="50">
        <v>0</v>
      </c>
      <c r="F888" s="50">
        <v>6.9891413778891839E-2</v>
      </c>
      <c r="G888" s="50">
        <v>0.93010858622110815</v>
      </c>
    </row>
    <row r="889" spans="3:7" x14ac:dyDescent="0.2">
      <c r="C889" s="51" t="s">
        <v>1268</v>
      </c>
      <c r="D889" s="50">
        <v>0</v>
      </c>
      <c r="E889" s="50">
        <v>0</v>
      </c>
      <c r="F889" s="50">
        <v>5.6654461254846668E-2</v>
      </c>
      <c r="G889" s="50">
        <v>0.94334553874515337</v>
      </c>
    </row>
    <row r="890" spans="3:7" x14ac:dyDescent="0.2">
      <c r="C890" s="51" t="s">
        <v>1269</v>
      </c>
      <c r="D890" s="50">
        <v>0</v>
      </c>
      <c r="E890" s="50">
        <v>0</v>
      </c>
      <c r="F890" s="50">
        <v>5.1780642836377767E-2</v>
      </c>
      <c r="G890" s="50">
        <v>0.94821935716362227</v>
      </c>
    </row>
    <row r="891" spans="3:7" x14ac:dyDescent="0.2">
      <c r="C891" s="51" t="s">
        <v>1270</v>
      </c>
      <c r="D891" s="50">
        <v>0</v>
      </c>
      <c r="E891" s="50">
        <v>0</v>
      </c>
      <c r="F891" s="50">
        <v>5.6654461254846668E-2</v>
      </c>
      <c r="G891" s="50">
        <v>0.94334553874515337</v>
      </c>
    </row>
    <row r="892" spans="3:7" x14ac:dyDescent="0.2">
      <c r="C892" s="51" t="s">
        <v>1271</v>
      </c>
      <c r="D892" s="50">
        <v>0</v>
      </c>
      <c r="E892" s="50">
        <v>0</v>
      </c>
      <c r="F892" s="50">
        <v>2.3762773381771254E-2</v>
      </c>
      <c r="G892" s="50">
        <v>0.97623722661822876</v>
      </c>
    </row>
    <row r="893" spans="3:7" x14ac:dyDescent="0.2">
      <c r="C893" s="51" t="s">
        <v>1272</v>
      </c>
      <c r="D893" s="50">
        <v>0</v>
      </c>
      <c r="E893" s="50">
        <v>0</v>
      </c>
      <c r="F893" s="50">
        <v>5.0536127188821202E-2</v>
      </c>
      <c r="G893" s="50">
        <v>0.94946387281117883</v>
      </c>
    </row>
    <row r="894" spans="3:7" x14ac:dyDescent="0.2">
      <c r="C894" s="69" t="s">
        <v>1273</v>
      </c>
      <c r="D894" s="68">
        <v>1</v>
      </c>
      <c r="E894" s="68">
        <v>0</v>
      </c>
      <c r="F894" s="68">
        <v>7.3125949338998228E-2</v>
      </c>
      <c r="G894" s="68">
        <v>0.92687405066100181</v>
      </c>
    </row>
    <row r="895" spans="3:7" x14ac:dyDescent="0.2">
      <c r="C895" s="69" t="s">
        <v>1274</v>
      </c>
      <c r="D895" s="68">
        <v>1</v>
      </c>
      <c r="E895" s="68">
        <v>0</v>
      </c>
      <c r="F895" s="68">
        <v>0.14055434532481434</v>
      </c>
      <c r="G895" s="68">
        <v>0.85944565467518563</v>
      </c>
    </row>
    <row r="896" spans="3:7" x14ac:dyDescent="0.2">
      <c r="C896" s="51" t="s">
        <v>1275</v>
      </c>
      <c r="D896" s="50">
        <v>0</v>
      </c>
      <c r="E896" s="50">
        <v>0</v>
      </c>
      <c r="F896" s="50">
        <v>5.084704291251782E-2</v>
      </c>
      <c r="G896" s="50">
        <v>0.94915295708748215</v>
      </c>
    </row>
    <row r="897" spans="3:7" x14ac:dyDescent="0.2">
      <c r="C897" s="51" t="s">
        <v>1276</v>
      </c>
      <c r="D897" s="50">
        <v>0</v>
      </c>
      <c r="E897" s="50">
        <v>0</v>
      </c>
      <c r="F897" s="50">
        <v>0.10163475302335748</v>
      </c>
      <c r="G897" s="50">
        <v>0.89836524697664255</v>
      </c>
    </row>
    <row r="898" spans="3:7" x14ac:dyDescent="0.2">
      <c r="C898" s="51" t="s">
        <v>1277</v>
      </c>
      <c r="D898" s="50">
        <v>0</v>
      </c>
      <c r="E898" s="50">
        <v>0</v>
      </c>
      <c r="F898" s="50">
        <v>5.5928608156118949E-2</v>
      </c>
      <c r="G898" s="50">
        <v>0.944071391843881</v>
      </c>
    </row>
    <row r="899" spans="3:7" x14ac:dyDescent="0.2">
      <c r="C899" s="51" t="s">
        <v>1278</v>
      </c>
      <c r="D899" s="50">
        <v>0</v>
      </c>
      <c r="E899" s="50">
        <v>0</v>
      </c>
      <c r="F899" s="50">
        <v>0.18804134727174843</v>
      </c>
      <c r="G899" s="50">
        <v>0.81195865272825163</v>
      </c>
    </row>
    <row r="900" spans="3:7" x14ac:dyDescent="0.2">
      <c r="C900" s="51" t="s">
        <v>1279</v>
      </c>
      <c r="D900" s="50">
        <v>0</v>
      </c>
      <c r="E900" s="50">
        <v>0</v>
      </c>
      <c r="F900" s="50">
        <v>0.14055434532481434</v>
      </c>
      <c r="G900" s="50">
        <v>0.85944565467518563</v>
      </c>
    </row>
    <row r="901" spans="3:7" x14ac:dyDescent="0.2">
      <c r="C901" s="69" t="s">
        <v>1280</v>
      </c>
      <c r="D901" s="68">
        <v>1</v>
      </c>
      <c r="E901" s="68">
        <v>0</v>
      </c>
      <c r="F901" s="68">
        <v>3.5053690000128798E-2</v>
      </c>
      <c r="G901" s="68">
        <v>0.96494630999987119</v>
      </c>
    </row>
    <row r="902" spans="3:7" x14ac:dyDescent="0.2">
      <c r="C902" s="51" t="s">
        <v>1281</v>
      </c>
      <c r="D902" s="50">
        <v>0</v>
      </c>
      <c r="E902" s="50">
        <v>0</v>
      </c>
      <c r="F902" s="50">
        <v>3.6615184754390219E-2</v>
      </c>
      <c r="G902" s="50">
        <v>0.96338481524560982</v>
      </c>
    </row>
    <row r="903" spans="3:7" x14ac:dyDescent="0.2">
      <c r="C903" s="51" t="s">
        <v>1282</v>
      </c>
      <c r="D903" s="50">
        <v>0</v>
      </c>
      <c r="E903" s="50">
        <v>0</v>
      </c>
      <c r="F903" s="50">
        <v>0.12680999846744945</v>
      </c>
      <c r="G903" s="50">
        <v>0.87319000153255055</v>
      </c>
    </row>
    <row r="904" spans="3:7" x14ac:dyDescent="0.2">
      <c r="C904" s="51" t="s">
        <v>1283</v>
      </c>
      <c r="D904" s="50">
        <v>0</v>
      </c>
      <c r="E904" s="50">
        <v>0</v>
      </c>
      <c r="F904" s="50">
        <v>7.1874181676997356E-2</v>
      </c>
      <c r="G904" s="50">
        <v>0.92812581832300267</v>
      </c>
    </row>
    <row r="905" spans="3:7" x14ac:dyDescent="0.2">
      <c r="C905" s="69" t="s">
        <v>1284</v>
      </c>
      <c r="D905" s="68">
        <v>1</v>
      </c>
      <c r="E905" s="68">
        <v>0</v>
      </c>
      <c r="F905" s="68">
        <v>0.12381988623625932</v>
      </c>
      <c r="G905" s="68">
        <v>0.87618011376374072</v>
      </c>
    </row>
    <row r="906" spans="3:7" x14ac:dyDescent="0.2">
      <c r="C906" s="51" t="s">
        <v>1285</v>
      </c>
      <c r="D906" s="50">
        <v>0</v>
      </c>
      <c r="E906" s="50">
        <v>0</v>
      </c>
      <c r="F906" s="50">
        <v>4.5039279711745574E-2</v>
      </c>
      <c r="G906" s="50">
        <v>0.95496072028825441</v>
      </c>
    </row>
    <row r="907" spans="3:7" x14ac:dyDescent="0.2">
      <c r="C907" s="51" t="s">
        <v>1286</v>
      </c>
      <c r="D907" s="50">
        <v>0</v>
      </c>
      <c r="E907" s="50">
        <v>0</v>
      </c>
      <c r="F907" s="50">
        <v>0.14554537445708163</v>
      </c>
      <c r="G907" s="50">
        <v>0.8544546255429184</v>
      </c>
    </row>
    <row r="908" spans="3:7" x14ac:dyDescent="0.2">
      <c r="C908" s="51" t="s">
        <v>1287</v>
      </c>
      <c r="D908" s="50">
        <v>0</v>
      </c>
      <c r="E908" s="50">
        <v>0</v>
      </c>
      <c r="F908" s="50">
        <v>5.6654461254846668E-2</v>
      </c>
      <c r="G908" s="50">
        <v>0.94334553874515337</v>
      </c>
    </row>
    <row r="909" spans="3:7" x14ac:dyDescent="0.2">
      <c r="C909" s="51" t="s">
        <v>1288</v>
      </c>
      <c r="D909" s="50">
        <v>0</v>
      </c>
      <c r="E909" s="50">
        <v>0</v>
      </c>
      <c r="F909" s="50">
        <v>7.1874181676997356E-2</v>
      </c>
      <c r="G909" s="50">
        <v>0.92812581832300267</v>
      </c>
    </row>
    <row r="910" spans="3:7" x14ac:dyDescent="0.2">
      <c r="C910" s="51" t="s">
        <v>1289</v>
      </c>
      <c r="D910" s="50">
        <v>0</v>
      </c>
      <c r="E910" s="50">
        <v>0</v>
      </c>
      <c r="F910" s="50">
        <v>0.12649719473993273</v>
      </c>
      <c r="G910" s="50">
        <v>0.87350280526006729</v>
      </c>
    </row>
    <row r="911" spans="3:7" x14ac:dyDescent="0.2">
      <c r="C911" s="51" t="s">
        <v>1290</v>
      </c>
      <c r="D911" s="50">
        <v>0</v>
      </c>
      <c r="E911" s="50">
        <v>0</v>
      </c>
      <c r="F911" s="50">
        <v>0.12509862791095619</v>
      </c>
      <c r="G911" s="50">
        <v>0.87490137208904384</v>
      </c>
    </row>
    <row r="912" spans="3:7" x14ac:dyDescent="0.2">
      <c r="C912" s="51" t="s">
        <v>1291</v>
      </c>
      <c r="D912" s="50">
        <v>0</v>
      </c>
      <c r="E912" s="50">
        <v>0</v>
      </c>
      <c r="F912" s="50">
        <v>3.573464688469527E-2</v>
      </c>
      <c r="G912" s="50">
        <v>0.9642653531153047</v>
      </c>
    </row>
    <row r="913" spans="3:7" x14ac:dyDescent="0.2">
      <c r="C913" s="51" t="s">
        <v>1292</v>
      </c>
      <c r="D913" s="50">
        <v>0</v>
      </c>
      <c r="E913" s="50">
        <v>0</v>
      </c>
      <c r="F913" s="50">
        <v>5.084704291251782E-2</v>
      </c>
      <c r="G913" s="50">
        <v>0.94915295708748215</v>
      </c>
    </row>
    <row r="914" spans="3:7" x14ac:dyDescent="0.2">
      <c r="C914" s="51" t="s">
        <v>1293</v>
      </c>
      <c r="D914" s="50">
        <v>0</v>
      </c>
      <c r="E914" s="50">
        <v>0</v>
      </c>
      <c r="F914" s="50">
        <v>5.6654461254846668E-2</v>
      </c>
      <c r="G914" s="50">
        <v>0.94334553874515337</v>
      </c>
    </row>
    <row r="915" spans="3:7" x14ac:dyDescent="0.2">
      <c r="C915" s="51" t="s">
        <v>1294</v>
      </c>
      <c r="D915" s="50">
        <v>0</v>
      </c>
      <c r="E915" s="50">
        <v>0</v>
      </c>
      <c r="F915" s="50">
        <v>5.6654461254846668E-2</v>
      </c>
      <c r="G915" s="50">
        <v>0.94334553874515337</v>
      </c>
    </row>
    <row r="916" spans="3:7" x14ac:dyDescent="0.2">
      <c r="C916" s="51" t="s">
        <v>1295</v>
      </c>
      <c r="D916" s="50">
        <v>0</v>
      </c>
      <c r="E916" s="50">
        <v>0</v>
      </c>
      <c r="F916" s="50">
        <v>9.9820516802584733E-2</v>
      </c>
      <c r="G916" s="50">
        <v>0.90017948319741525</v>
      </c>
    </row>
    <row r="917" spans="3:7" x14ac:dyDescent="0.2">
      <c r="C917" s="51" t="s">
        <v>1296</v>
      </c>
      <c r="D917" s="50">
        <v>0</v>
      </c>
      <c r="E917" s="50">
        <v>0</v>
      </c>
      <c r="F917" s="50">
        <v>5.0536127188821202E-2</v>
      </c>
      <c r="G917" s="50">
        <v>0.94946387281117883</v>
      </c>
    </row>
    <row r="918" spans="3:7" x14ac:dyDescent="0.2">
      <c r="C918" s="51" t="s">
        <v>1297</v>
      </c>
      <c r="D918" s="50">
        <v>0</v>
      </c>
      <c r="E918" s="50">
        <v>0</v>
      </c>
      <c r="F918" s="50">
        <v>7.9187925224101702E-2</v>
      </c>
      <c r="G918" s="50">
        <v>0.92081207477589833</v>
      </c>
    </row>
    <row r="919" spans="3:7" x14ac:dyDescent="0.2">
      <c r="C919" s="51" t="s">
        <v>1298</v>
      </c>
      <c r="D919" s="50">
        <v>0</v>
      </c>
      <c r="E919" s="50">
        <v>0</v>
      </c>
      <c r="F919" s="50">
        <v>7.9187925224101702E-2</v>
      </c>
      <c r="G919" s="50">
        <v>0.92081207477589833</v>
      </c>
    </row>
    <row r="920" spans="3:7" x14ac:dyDescent="0.2">
      <c r="C920" s="51" t="s">
        <v>1299</v>
      </c>
      <c r="D920" s="50">
        <v>0</v>
      </c>
      <c r="E920" s="50">
        <v>0</v>
      </c>
      <c r="F920" s="50">
        <v>7.1874181676997356E-2</v>
      </c>
      <c r="G920" s="50">
        <v>0.92812581832300267</v>
      </c>
    </row>
    <row r="921" spans="3:7" x14ac:dyDescent="0.2">
      <c r="C921" s="51" t="s">
        <v>1300</v>
      </c>
      <c r="D921" s="50">
        <v>0</v>
      </c>
      <c r="E921" s="50">
        <v>0</v>
      </c>
      <c r="F921" s="50">
        <v>8.9713379001771468E-2</v>
      </c>
      <c r="G921" s="50">
        <v>0.91028662099822855</v>
      </c>
    </row>
    <row r="922" spans="3:7" x14ac:dyDescent="0.2">
      <c r="C922" s="51" t="s">
        <v>1301</v>
      </c>
      <c r="D922" s="50">
        <v>0</v>
      </c>
      <c r="E922" s="50">
        <v>0</v>
      </c>
      <c r="F922" s="50">
        <v>5.6654461254846668E-2</v>
      </c>
      <c r="G922" s="50">
        <v>0.94334553874515337</v>
      </c>
    </row>
    <row r="923" spans="3:7" x14ac:dyDescent="0.2">
      <c r="C923" s="51" t="s">
        <v>1302</v>
      </c>
      <c r="D923" s="50">
        <v>0</v>
      </c>
      <c r="E923" s="50">
        <v>0</v>
      </c>
      <c r="F923" s="50">
        <v>0.15901957287341065</v>
      </c>
      <c r="G923" s="50">
        <v>0.84098042712658938</v>
      </c>
    </row>
    <row r="924" spans="3:7" x14ac:dyDescent="0.2">
      <c r="C924" s="51" t="s">
        <v>1303</v>
      </c>
      <c r="D924" s="50">
        <v>0</v>
      </c>
      <c r="E924" s="50">
        <v>0</v>
      </c>
      <c r="F924" s="50">
        <v>7.1874181676997356E-2</v>
      </c>
      <c r="G924" s="50">
        <v>0.92812581832300267</v>
      </c>
    </row>
    <row r="925" spans="3:7" x14ac:dyDescent="0.2">
      <c r="C925" s="69" t="s">
        <v>1304</v>
      </c>
      <c r="D925" s="68">
        <v>1</v>
      </c>
      <c r="E925" s="68">
        <v>0</v>
      </c>
      <c r="F925" s="68">
        <v>5.6654461254846668E-2</v>
      </c>
      <c r="G925" s="68">
        <v>0.94334553874515337</v>
      </c>
    </row>
    <row r="926" spans="3:7" x14ac:dyDescent="0.2">
      <c r="C926" s="51" t="s">
        <v>1305</v>
      </c>
      <c r="D926" s="50">
        <v>0</v>
      </c>
      <c r="E926" s="50">
        <v>0</v>
      </c>
      <c r="F926" s="50">
        <v>5.6654461254846668E-2</v>
      </c>
      <c r="G926" s="50">
        <v>0.94334553874515337</v>
      </c>
    </row>
    <row r="927" spans="3:7" x14ac:dyDescent="0.2">
      <c r="C927" s="51" t="s">
        <v>1306</v>
      </c>
      <c r="D927" s="50">
        <v>0</v>
      </c>
      <c r="E927" s="50">
        <v>0</v>
      </c>
      <c r="F927" s="50">
        <v>3.4842679230277354E-2</v>
      </c>
      <c r="G927" s="50">
        <v>0.9651573207697226</v>
      </c>
    </row>
    <row r="928" spans="3:7" x14ac:dyDescent="0.2">
      <c r="C928" s="69" t="s">
        <v>1307</v>
      </c>
      <c r="D928" s="68">
        <v>1</v>
      </c>
      <c r="E928" s="68">
        <v>0</v>
      </c>
      <c r="F928" s="68">
        <v>1.4145200365656115E-2</v>
      </c>
      <c r="G928" s="68">
        <v>0.98585479963434386</v>
      </c>
    </row>
    <row r="929" spans="3:7" x14ac:dyDescent="0.2">
      <c r="C929" s="51" t="s">
        <v>1308</v>
      </c>
      <c r="D929" s="50">
        <v>0</v>
      </c>
      <c r="E929" s="50">
        <v>0</v>
      </c>
      <c r="F929" s="50">
        <v>9.9820516802584733E-2</v>
      </c>
      <c r="G929" s="50">
        <v>0.90017948319741525</v>
      </c>
    </row>
    <row r="930" spans="3:7" x14ac:dyDescent="0.2">
      <c r="C930" s="51" t="s">
        <v>1309</v>
      </c>
      <c r="D930" s="50">
        <v>0</v>
      </c>
      <c r="E930" s="50">
        <v>0</v>
      </c>
      <c r="F930" s="50">
        <v>3.8410266490756489E-2</v>
      </c>
      <c r="G930" s="50">
        <v>0.96158973350924348</v>
      </c>
    </row>
    <row r="931" spans="3:7" x14ac:dyDescent="0.2">
      <c r="C931" s="51" t="s">
        <v>1310</v>
      </c>
      <c r="D931" s="50">
        <v>0</v>
      </c>
      <c r="E931" s="50">
        <v>0</v>
      </c>
      <c r="F931" s="50">
        <v>3.4423479875648491E-2</v>
      </c>
      <c r="G931" s="50">
        <v>0.96557652012435147</v>
      </c>
    </row>
    <row r="932" spans="3:7" x14ac:dyDescent="0.2">
      <c r="C932" s="51" t="s">
        <v>1311</v>
      </c>
      <c r="D932" s="50">
        <v>0</v>
      </c>
      <c r="E932" s="50">
        <v>0</v>
      </c>
      <c r="F932" s="50">
        <v>5.6654461254846668E-2</v>
      </c>
      <c r="G932" s="50">
        <v>0.94334553874515337</v>
      </c>
    </row>
    <row r="933" spans="3:7" x14ac:dyDescent="0.2">
      <c r="C933" s="51" t="s">
        <v>1312</v>
      </c>
      <c r="D933" s="50">
        <v>0</v>
      </c>
      <c r="E933" s="50">
        <v>0</v>
      </c>
      <c r="F933" s="50">
        <v>3.3563100926545367E-2</v>
      </c>
      <c r="G933" s="50">
        <v>0.96643689907345465</v>
      </c>
    </row>
    <row r="934" spans="3:7" x14ac:dyDescent="0.2">
      <c r="C934" s="51" t="s">
        <v>1313</v>
      </c>
      <c r="D934" s="50">
        <v>0</v>
      </c>
      <c r="E934" s="50">
        <v>0</v>
      </c>
      <c r="F934" s="50">
        <v>5.6654461254846668E-2</v>
      </c>
      <c r="G934" s="50">
        <v>0.94334553874515337</v>
      </c>
    </row>
    <row r="935" spans="3:7" x14ac:dyDescent="0.2">
      <c r="C935" s="51" t="s">
        <v>1314</v>
      </c>
      <c r="D935" s="50">
        <v>0</v>
      </c>
      <c r="E935" s="50">
        <v>0</v>
      </c>
      <c r="F935" s="50">
        <v>6.2667238202824604E-2</v>
      </c>
      <c r="G935" s="50">
        <v>0.9373327617971754</v>
      </c>
    </row>
    <row r="936" spans="3:7" x14ac:dyDescent="0.2">
      <c r="C936" s="51" t="s">
        <v>1315</v>
      </c>
      <c r="D936" s="50">
        <v>0</v>
      </c>
      <c r="E936" s="50">
        <v>0</v>
      </c>
      <c r="F936" s="50">
        <v>5.5588439850740308E-2</v>
      </c>
      <c r="G936" s="50">
        <v>0.94441156014925964</v>
      </c>
    </row>
    <row r="937" spans="3:7" x14ac:dyDescent="0.2">
      <c r="C937" s="69" t="s">
        <v>1316</v>
      </c>
      <c r="D937" s="68">
        <v>1</v>
      </c>
      <c r="E937" s="68">
        <v>0</v>
      </c>
      <c r="F937" s="68">
        <v>9.9820516802584733E-2</v>
      </c>
      <c r="G937" s="68">
        <v>0.90017948319741525</v>
      </c>
    </row>
    <row r="938" spans="3:7" x14ac:dyDescent="0.2">
      <c r="C938" s="51" t="s">
        <v>1317</v>
      </c>
      <c r="D938" s="50">
        <v>0</v>
      </c>
      <c r="E938" s="50">
        <v>0</v>
      </c>
      <c r="F938" s="50">
        <v>5.084704291251782E-2</v>
      </c>
      <c r="G938" s="50">
        <v>0.94915295708748215</v>
      </c>
    </row>
    <row r="939" spans="3:7" x14ac:dyDescent="0.2">
      <c r="C939" s="51" t="s">
        <v>1318</v>
      </c>
      <c r="D939" s="50">
        <v>0</v>
      </c>
      <c r="E939" s="50">
        <v>0</v>
      </c>
      <c r="F939" s="50">
        <v>3.839609971237979E-2</v>
      </c>
      <c r="G939" s="50">
        <v>0.96160390028762022</v>
      </c>
    </row>
    <row r="940" spans="3:7" x14ac:dyDescent="0.2">
      <c r="C940" s="51" t="s">
        <v>1319</v>
      </c>
      <c r="D940" s="50">
        <v>0</v>
      </c>
      <c r="E940" s="50">
        <v>0</v>
      </c>
      <c r="F940" s="50">
        <v>7.1874181676997356E-2</v>
      </c>
      <c r="G940" s="50">
        <v>0.92812581832300267</v>
      </c>
    </row>
    <row r="941" spans="3:7" x14ac:dyDescent="0.2">
      <c r="C941" s="51" t="s">
        <v>1320</v>
      </c>
      <c r="D941" s="50">
        <v>0</v>
      </c>
      <c r="E941" s="50">
        <v>0</v>
      </c>
      <c r="F941" s="50">
        <v>5.084704291251782E-2</v>
      </c>
      <c r="G941" s="50">
        <v>0.94915295708748215</v>
      </c>
    </row>
    <row r="942" spans="3:7" x14ac:dyDescent="0.2">
      <c r="C942" s="51" t="s">
        <v>1321</v>
      </c>
      <c r="D942" s="50">
        <v>0</v>
      </c>
      <c r="E942" s="50">
        <v>0</v>
      </c>
      <c r="F942" s="50">
        <v>6.1760283014428784E-2</v>
      </c>
      <c r="G942" s="50">
        <v>0.93823971698557118</v>
      </c>
    </row>
    <row r="943" spans="3:7" x14ac:dyDescent="0.2">
      <c r="C943" s="51" t="s">
        <v>1322</v>
      </c>
      <c r="D943" s="50">
        <v>0</v>
      </c>
      <c r="E943" s="50">
        <v>0</v>
      </c>
      <c r="F943" s="50">
        <v>0.15278806994513261</v>
      </c>
      <c r="G943" s="50">
        <v>0.84721193005486739</v>
      </c>
    </row>
    <row r="944" spans="3:7" x14ac:dyDescent="0.2">
      <c r="C944" s="51" t="s">
        <v>1323</v>
      </c>
      <c r="D944" s="50">
        <v>0</v>
      </c>
      <c r="E944" s="50">
        <v>0</v>
      </c>
      <c r="F944" s="50">
        <v>7.1874181676997356E-2</v>
      </c>
      <c r="G944" s="50">
        <v>0.92812581832300267</v>
      </c>
    </row>
    <row r="945" spans="3:7" x14ac:dyDescent="0.2">
      <c r="C945" s="69" t="s">
        <v>1324</v>
      </c>
      <c r="D945" s="68">
        <v>1</v>
      </c>
      <c r="E945" s="68">
        <v>0</v>
      </c>
      <c r="F945" s="68">
        <v>9.0742607446325493E-2</v>
      </c>
      <c r="G945" s="68">
        <v>0.90925739255367455</v>
      </c>
    </row>
    <row r="946" spans="3:7" x14ac:dyDescent="0.2">
      <c r="C946" s="51" t="s">
        <v>1325</v>
      </c>
      <c r="D946" s="50">
        <v>0</v>
      </c>
      <c r="E946" s="50">
        <v>0</v>
      </c>
      <c r="F946" s="50">
        <v>0.12509862791095619</v>
      </c>
      <c r="G946" s="50">
        <v>0.87490137208904384</v>
      </c>
    </row>
    <row r="947" spans="3:7" x14ac:dyDescent="0.2">
      <c r="C947" s="51" t="s">
        <v>1326</v>
      </c>
      <c r="D947" s="50">
        <v>1</v>
      </c>
      <c r="E947" s="50">
        <v>1</v>
      </c>
      <c r="F947" s="50">
        <v>0.28853243605058387</v>
      </c>
      <c r="G947" s="50">
        <v>0.71146756394941613</v>
      </c>
    </row>
    <row r="948" spans="3:7" x14ac:dyDescent="0.2">
      <c r="C948" s="51" t="s">
        <v>1327</v>
      </c>
      <c r="D948" s="50">
        <v>0</v>
      </c>
      <c r="E948" s="50">
        <v>0</v>
      </c>
      <c r="F948" s="50">
        <v>3.9888563257342143E-2</v>
      </c>
      <c r="G948" s="50">
        <v>0.96011143674265786</v>
      </c>
    </row>
    <row r="949" spans="3:7" x14ac:dyDescent="0.2">
      <c r="C949" s="51" t="s">
        <v>1328</v>
      </c>
      <c r="D949" s="50">
        <v>0</v>
      </c>
      <c r="E949" s="50">
        <v>0</v>
      </c>
      <c r="F949" s="50">
        <v>4.9293588611331492E-2</v>
      </c>
      <c r="G949" s="50">
        <v>0.95070641138866852</v>
      </c>
    </row>
    <row r="950" spans="3:7" x14ac:dyDescent="0.2">
      <c r="C950" s="51" t="s">
        <v>1329</v>
      </c>
      <c r="D950" s="50">
        <v>0</v>
      </c>
      <c r="E950" s="50">
        <v>0</v>
      </c>
      <c r="F950" s="50">
        <v>7.1874181676997356E-2</v>
      </c>
      <c r="G950" s="50">
        <v>0.92812581832300267</v>
      </c>
    </row>
    <row r="951" spans="3:7" x14ac:dyDescent="0.2">
      <c r="C951" s="51" t="s">
        <v>1330</v>
      </c>
      <c r="D951" s="50">
        <v>0</v>
      </c>
      <c r="E951" s="50">
        <v>0</v>
      </c>
      <c r="F951" s="50">
        <v>6.1760283014428784E-2</v>
      </c>
      <c r="G951" s="50">
        <v>0.93823971698557118</v>
      </c>
    </row>
    <row r="952" spans="3:7" x14ac:dyDescent="0.2">
      <c r="C952" s="51" t="s">
        <v>1331</v>
      </c>
      <c r="D952" s="50">
        <v>0</v>
      </c>
      <c r="E952" s="50">
        <v>0</v>
      </c>
      <c r="F952" s="50">
        <v>6.4009905244535495E-2</v>
      </c>
      <c r="G952" s="50">
        <v>0.93599009475546446</v>
      </c>
    </row>
    <row r="953" spans="3:7" x14ac:dyDescent="0.2">
      <c r="C953" s="51" t="s">
        <v>1332</v>
      </c>
      <c r="D953" s="50">
        <v>0</v>
      </c>
      <c r="E953" s="50">
        <v>0</v>
      </c>
      <c r="F953" s="50">
        <v>7.1874181676997356E-2</v>
      </c>
      <c r="G953" s="50">
        <v>0.92812581832300267</v>
      </c>
    </row>
    <row r="954" spans="3:7" x14ac:dyDescent="0.2">
      <c r="C954" s="51" t="s">
        <v>1333</v>
      </c>
      <c r="D954" s="50">
        <v>0</v>
      </c>
      <c r="E954" s="50">
        <v>0</v>
      </c>
      <c r="F954" s="50">
        <v>5.0056992547448304E-2</v>
      </c>
      <c r="G954" s="50">
        <v>0.94994300745255167</v>
      </c>
    </row>
    <row r="955" spans="3:7" x14ac:dyDescent="0.2">
      <c r="C955" s="51" t="s">
        <v>1334</v>
      </c>
      <c r="D955" s="50">
        <v>0</v>
      </c>
      <c r="E955" s="50">
        <v>0</v>
      </c>
      <c r="F955" s="50">
        <v>5.6654461254846668E-2</v>
      </c>
      <c r="G955" s="50">
        <v>0.94334553874515337</v>
      </c>
    </row>
    <row r="956" spans="3:7" x14ac:dyDescent="0.2">
      <c r="C956" s="51" t="s">
        <v>1335</v>
      </c>
      <c r="D956" s="50">
        <v>0</v>
      </c>
      <c r="E956" s="50">
        <v>0</v>
      </c>
      <c r="F956" s="50">
        <v>7.1874181676997356E-2</v>
      </c>
      <c r="G956" s="50">
        <v>0.92812581832300267</v>
      </c>
    </row>
    <row r="957" spans="3:7" x14ac:dyDescent="0.2">
      <c r="C957" s="51" t="s">
        <v>1336</v>
      </c>
      <c r="D957" s="50">
        <v>0</v>
      </c>
      <c r="E957" s="50">
        <v>0</v>
      </c>
      <c r="F957" s="50">
        <v>9.0789048082365403E-2</v>
      </c>
      <c r="G957" s="50">
        <v>0.90921095191763457</v>
      </c>
    </row>
    <row r="958" spans="3:7" x14ac:dyDescent="0.2">
      <c r="C958" s="51" t="s">
        <v>1337</v>
      </c>
      <c r="D958" s="50">
        <v>0</v>
      </c>
      <c r="E958" s="50">
        <v>0</v>
      </c>
      <c r="F958" s="50">
        <v>5.6654461254846668E-2</v>
      </c>
      <c r="G958" s="50">
        <v>0.94334553874515337</v>
      </c>
    </row>
    <row r="959" spans="3:7" x14ac:dyDescent="0.2">
      <c r="C959" s="51" t="s">
        <v>1338</v>
      </c>
      <c r="D959" s="50">
        <v>0</v>
      </c>
      <c r="E959" s="50">
        <v>0</v>
      </c>
      <c r="F959" s="50">
        <v>1.6400049918414209E-2</v>
      </c>
      <c r="G959" s="50">
        <v>0.98359995008158574</v>
      </c>
    </row>
    <row r="960" spans="3:7" x14ac:dyDescent="0.2">
      <c r="C960" s="51" t="s">
        <v>1339</v>
      </c>
      <c r="D960" s="50">
        <v>0</v>
      </c>
      <c r="E960" s="50">
        <v>0</v>
      </c>
      <c r="F960" s="50">
        <v>0.13887741452688637</v>
      </c>
      <c r="G960" s="50">
        <v>0.8611225854731136</v>
      </c>
    </row>
    <row r="961" spans="3:7" x14ac:dyDescent="0.2">
      <c r="C961" s="69" t="s">
        <v>1340</v>
      </c>
      <c r="D961" s="68">
        <v>1</v>
      </c>
      <c r="E961" s="68">
        <v>0</v>
      </c>
      <c r="F961" s="68">
        <v>5.0509132979920629E-2</v>
      </c>
      <c r="G961" s="68">
        <v>0.94949086702007934</v>
      </c>
    </row>
    <row r="962" spans="3:7" x14ac:dyDescent="0.2">
      <c r="C962" s="51" t="s">
        <v>1341</v>
      </c>
      <c r="D962" s="50">
        <v>0</v>
      </c>
      <c r="E962" s="50">
        <v>0</v>
      </c>
      <c r="F962" s="50">
        <v>0.12464012175643215</v>
      </c>
      <c r="G962" s="50">
        <v>0.87535987824356787</v>
      </c>
    </row>
    <row r="963" spans="3:7" x14ac:dyDescent="0.2">
      <c r="C963" s="69" t="s">
        <v>1342</v>
      </c>
      <c r="D963" s="68">
        <v>1</v>
      </c>
      <c r="E963" s="68">
        <v>0</v>
      </c>
      <c r="F963" s="68">
        <v>0.16116139124492382</v>
      </c>
      <c r="G963" s="68">
        <v>0.83883860875507621</v>
      </c>
    </row>
    <row r="964" spans="3:7" x14ac:dyDescent="0.2">
      <c r="C964" s="51" t="s">
        <v>1343</v>
      </c>
      <c r="D964" s="50">
        <v>0</v>
      </c>
      <c r="E964" s="50">
        <v>0</v>
      </c>
      <c r="F964" s="50">
        <v>3.9888563257342143E-2</v>
      </c>
      <c r="G964" s="50">
        <v>0.96011143674265786</v>
      </c>
    </row>
    <row r="965" spans="3:7" x14ac:dyDescent="0.2">
      <c r="C965" s="51" t="s">
        <v>1344</v>
      </c>
      <c r="D965" s="50">
        <v>0</v>
      </c>
      <c r="E965" s="50">
        <v>0</v>
      </c>
      <c r="F965" s="50">
        <v>5.084704291251782E-2</v>
      </c>
      <c r="G965" s="50">
        <v>0.94915295708748215</v>
      </c>
    </row>
    <row r="966" spans="3:7" x14ac:dyDescent="0.2">
      <c r="C966" s="51" t="s">
        <v>1345</v>
      </c>
      <c r="D966" s="50">
        <v>0</v>
      </c>
      <c r="E966" s="50">
        <v>0</v>
      </c>
      <c r="F966" s="50">
        <v>6.5386407314812725E-2</v>
      </c>
      <c r="G966" s="50">
        <v>0.93461359268518729</v>
      </c>
    </row>
    <row r="967" spans="3:7" x14ac:dyDescent="0.2">
      <c r="C967" s="51" t="s">
        <v>1346</v>
      </c>
      <c r="D967" s="50">
        <v>0</v>
      </c>
      <c r="E967" s="50">
        <v>0</v>
      </c>
      <c r="F967" s="50">
        <v>3.222303589384426E-2</v>
      </c>
      <c r="G967" s="50">
        <v>0.96777696410615577</v>
      </c>
    </row>
    <row r="968" spans="3:7" x14ac:dyDescent="0.2">
      <c r="C968" s="69" t="s">
        <v>1347</v>
      </c>
      <c r="D968" s="68">
        <v>1</v>
      </c>
      <c r="E968" s="68">
        <v>0</v>
      </c>
      <c r="F968" s="68">
        <v>7.9187925224101702E-2</v>
      </c>
      <c r="G968" s="68">
        <v>0.92081207477589833</v>
      </c>
    </row>
    <row r="969" spans="3:7" x14ac:dyDescent="0.2">
      <c r="C969" s="51" t="s">
        <v>1348</v>
      </c>
      <c r="D969" s="50">
        <v>0</v>
      </c>
      <c r="E969" s="50">
        <v>0</v>
      </c>
      <c r="F969" s="50">
        <v>9.0168633948165627E-2</v>
      </c>
      <c r="G969" s="50">
        <v>0.90983136605183434</v>
      </c>
    </row>
    <row r="970" spans="3:7" x14ac:dyDescent="0.2">
      <c r="C970" s="51" t="s">
        <v>1349</v>
      </c>
      <c r="D970" s="50">
        <v>0</v>
      </c>
      <c r="E970" s="50">
        <v>0</v>
      </c>
      <c r="F970" s="50">
        <v>0.15401768318385362</v>
      </c>
      <c r="G970" s="50">
        <v>0.84598231681614644</v>
      </c>
    </row>
    <row r="971" spans="3:7" x14ac:dyDescent="0.2">
      <c r="C971" s="51" t="s">
        <v>1350</v>
      </c>
      <c r="D971" s="50">
        <v>0</v>
      </c>
      <c r="E971" s="50">
        <v>0</v>
      </c>
      <c r="F971" s="50">
        <v>9.0168633948165627E-2</v>
      </c>
      <c r="G971" s="50">
        <v>0.90983136605183434</v>
      </c>
    </row>
    <row r="972" spans="3:7" x14ac:dyDescent="0.2">
      <c r="C972" s="51" t="s">
        <v>1351</v>
      </c>
      <c r="D972" s="50">
        <v>0</v>
      </c>
      <c r="E972" s="50">
        <v>0</v>
      </c>
      <c r="F972" s="50">
        <v>0.12654881567805679</v>
      </c>
      <c r="G972" s="50">
        <v>0.87345118432194324</v>
      </c>
    </row>
    <row r="973" spans="3:7" x14ac:dyDescent="0.2">
      <c r="C973" s="51" t="s">
        <v>1352</v>
      </c>
      <c r="D973" s="50">
        <v>0</v>
      </c>
      <c r="E973" s="50">
        <v>0</v>
      </c>
      <c r="F973" s="50">
        <v>4.8080053447656805E-2</v>
      </c>
      <c r="G973" s="50">
        <v>0.95191994655234324</v>
      </c>
    </row>
    <row r="974" spans="3:7" x14ac:dyDescent="0.2">
      <c r="C974" s="51" t="s">
        <v>1353</v>
      </c>
      <c r="D974" s="50">
        <v>0</v>
      </c>
      <c r="E974" s="50">
        <v>0</v>
      </c>
      <c r="F974" s="50">
        <v>5.6654461254846668E-2</v>
      </c>
      <c r="G974" s="50">
        <v>0.94334553874515337</v>
      </c>
    </row>
    <row r="975" spans="3:7" x14ac:dyDescent="0.2">
      <c r="C975" s="51" t="s">
        <v>1354</v>
      </c>
      <c r="D975" s="50">
        <v>0</v>
      </c>
      <c r="E975" s="50">
        <v>0</v>
      </c>
      <c r="F975" s="50">
        <v>9.0168633948165627E-2</v>
      </c>
      <c r="G975" s="50">
        <v>0.90983136605183434</v>
      </c>
    </row>
    <row r="976" spans="3:7" x14ac:dyDescent="0.2">
      <c r="C976" s="51" t="s">
        <v>1355</v>
      </c>
      <c r="D976" s="50">
        <v>0</v>
      </c>
      <c r="E976" s="50">
        <v>0</v>
      </c>
      <c r="F976" s="50">
        <v>4.3949278830200965E-2</v>
      </c>
      <c r="G976" s="50">
        <v>0.95605072116979906</v>
      </c>
    </row>
    <row r="977" spans="3:7" x14ac:dyDescent="0.2">
      <c r="C977" s="51" t="s">
        <v>1356</v>
      </c>
      <c r="D977" s="50">
        <v>0</v>
      </c>
      <c r="E977" s="50">
        <v>0</v>
      </c>
      <c r="F977" s="50">
        <v>7.1874181676997356E-2</v>
      </c>
      <c r="G977" s="50">
        <v>0.92812581832300267</v>
      </c>
    </row>
    <row r="978" spans="3:7" x14ac:dyDescent="0.2">
      <c r="C978" s="51" t="s">
        <v>1357</v>
      </c>
      <c r="D978" s="50">
        <v>0</v>
      </c>
      <c r="E978" s="50">
        <v>0</v>
      </c>
      <c r="F978" s="50">
        <v>7.1874181676997356E-2</v>
      </c>
      <c r="G978" s="50">
        <v>0.92812581832300267</v>
      </c>
    </row>
    <row r="979" spans="3:7" x14ac:dyDescent="0.2">
      <c r="C979" s="51" t="s">
        <v>1358</v>
      </c>
      <c r="D979" s="50">
        <v>0</v>
      </c>
      <c r="E979" s="50">
        <v>0</v>
      </c>
      <c r="F979" s="50">
        <v>7.9187925224101702E-2</v>
      </c>
      <c r="G979" s="50">
        <v>0.92081207477589833</v>
      </c>
    </row>
    <row r="980" spans="3:7" x14ac:dyDescent="0.2">
      <c r="C980" s="51" t="s">
        <v>1359</v>
      </c>
      <c r="D980" s="50">
        <v>0</v>
      </c>
      <c r="E980" s="50">
        <v>0</v>
      </c>
      <c r="F980" s="50">
        <v>0.1304072522037745</v>
      </c>
      <c r="G980" s="50">
        <v>0.86959274779622553</v>
      </c>
    </row>
    <row r="981" spans="3:7" x14ac:dyDescent="0.2">
      <c r="C981" s="51" t="s">
        <v>1360</v>
      </c>
      <c r="D981" s="50">
        <v>0</v>
      </c>
      <c r="E981" s="50">
        <v>0</v>
      </c>
      <c r="F981" s="50">
        <v>8.9482704531226476E-2</v>
      </c>
      <c r="G981" s="50">
        <v>0.91051729546877347</v>
      </c>
    </row>
    <row r="982" spans="3:7" x14ac:dyDescent="0.2">
      <c r="C982" s="51" t="s">
        <v>1361</v>
      </c>
      <c r="D982" s="50">
        <v>0</v>
      </c>
      <c r="E982" s="50">
        <v>0</v>
      </c>
      <c r="F982" s="50">
        <v>0.12503176362406512</v>
      </c>
      <c r="G982" s="50">
        <v>0.8749682363759349</v>
      </c>
    </row>
    <row r="983" spans="3:7" x14ac:dyDescent="0.2">
      <c r="C983" s="51" t="s">
        <v>1362</v>
      </c>
      <c r="D983" s="50">
        <v>0</v>
      </c>
      <c r="E983" s="50">
        <v>0</v>
      </c>
      <c r="F983" s="50">
        <v>9.9820516802584733E-2</v>
      </c>
      <c r="G983" s="50">
        <v>0.90017948319741525</v>
      </c>
    </row>
    <row r="984" spans="3:7" x14ac:dyDescent="0.2">
      <c r="C984" s="51" t="s">
        <v>1363</v>
      </c>
      <c r="D984" s="50">
        <v>0</v>
      </c>
      <c r="E984" s="50">
        <v>0</v>
      </c>
      <c r="F984" s="50">
        <v>3.9888563257342143E-2</v>
      </c>
      <c r="G984" s="50">
        <v>0.96011143674265786</v>
      </c>
    </row>
    <row r="985" spans="3:7" x14ac:dyDescent="0.2">
      <c r="C985" s="51" t="s">
        <v>1364</v>
      </c>
      <c r="D985" s="50">
        <v>0</v>
      </c>
      <c r="E985" s="50">
        <v>0</v>
      </c>
      <c r="F985" s="50">
        <v>8.0328895317794996E-2</v>
      </c>
      <c r="G985" s="50">
        <v>0.91967110468220503</v>
      </c>
    </row>
    <row r="986" spans="3:7" x14ac:dyDescent="0.2">
      <c r="C986" s="51" t="s">
        <v>1365</v>
      </c>
      <c r="D986" s="50">
        <v>0</v>
      </c>
      <c r="E986" s="50">
        <v>0</v>
      </c>
      <c r="F986" s="50">
        <v>3.9641857004245176E-2</v>
      </c>
      <c r="G986" s="50">
        <v>0.96035814299575484</v>
      </c>
    </row>
    <row r="987" spans="3:7" x14ac:dyDescent="0.2">
      <c r="C987" s="51" t="s">
        <v>1366</v>
      </c>
      <c r="D987" s="50">
        <v>0</v>
      </c>
      <c r="E987" s="50">
        <v>0</v>
      </c>
      <c r="F987" s="50">
        <v>7.1874181676997356E-2</v>
      </c>
      <c r="G987" s="50">
        <v>0.92812581832300267</v>
      </c>
    </row>
    <row r="988" spans="3:7" x14ac:dyDescent="0.2">
      <c r="C988" s="51" t="s">
        <v>1367</v>
      </c>
      <c r="D988" s="50">
        <v>0</v>
      </c>
      <c r="E988" s="50">
        <v>0</v>
      </c>
      <c r="F988" s="50">
        <v>7.9187925224101702E-2</v>
      </c>
      <c r="G988" s="50">
        <v>0.92081207477589833</v>
      </c>
    </row>
    <row r="989" spans="3:7" x14ac:dyDescent="0.2">
      <c r="C989" s="69" t="s">
        <v>1368</v>
      </c>
      <c r="D989" s="68">
        <v>1</v>
      </c>
      <c r="E989" s="68">
        <v>0</v>
      </c>
      <c r="F989" s="68">
        <v>0.14055434532481434</v>
      </c>
      <c r="G989" s="68">
        <v>0.85944565467518563</v>
      </c>
    </row>
    <row r="990" spans="3:7" x14ac:dyDescent="0.2">
      <c r="C990" s="51" t="s">
        <v>1369</v>
      </c>
      <c r="D990" s="50">
        <v>0</v>
      </c>
      <c r="E990" s="50">
        <v>0</v>
      </c>
      <c r="F990" s="50">
        <v>6.2667238202824604E-2</v>
      </c>
      <c r="G990" s="50">
        <v>0.9373327617971754</v>
      </c>
    </row>
    <row r="991" spans="3:7" x14ac:dyDescent="0.2">
      <c r="C991" s="51" t="s">
        <v>1370</v>
      </c>
      <c r="D991" s="50">
        <v>0</v>
      </c>
      <c r="E991" s="50">
        <v>0</v>
      </c>
      <c r="F991" s="50">
        <v>3.8876061080494427E-2</v>
      </c>
      <c r="G991" s="50">
        <v>0.96112393891950554</v>
      </c>
    </row>
    <row r="992" spans="3:7" x14ac:dyDescent="0.2">
      <c r="C992" s="51" t="s">
        <v>1371</v>
      </c>
      <c r="D992" s="50">
        <v>0</v>
      </c>
      <c r="E992" s="50">
        <v>0</v>
      </c>
      <c r="F992" s="50">
        <v>7.1874181676997356E-2</v>
      </c>
      <c r="G992" s="50">
        <v>0.92812581832300267</v>
      </c>
    </row>
    <row r="993" spans="3:7" x14ac:dyDescent="0.2">
      <c r="C993" s="51" t="s">
        <v>1372</v>
      </c>
      <c r="D993" s="50">
        <v>0</v>
      </c>
      <c r="E993" s="50">
        <v>0</v>
      </c>
      <c r="F993" s="50">
        <v>8.9682054953692317E-2</v>
      </c>
      <c r="G993" s="50">
        <v>0.9103179450463077</v>
      </c>
    </row>
    <row r="994" spans="3:7" x14ac:dyDescent="0.2">
      <c r="C994" s="51" t="s">
        <v>1373</v>
      </c>
      <c r="D994" s="50">
        <v>0</v>
      </c>
      <c r="E994" s="50">
        <v>0</v>
      </c>
      <c r="F994" s="50">
        <v>5.5561387225106854E-2</v>
      </c>
      <c r="G994" s="50">
        <v>0.94443861277489316</v>
      </c>
    </row>
    <row r="995" spans="3:7" x14ac:dyDescent="0.2">
      <c r="C995" s="51" t="s">
        <v>1374</v>
      </c>
      <c r="D995" s="50">
        <v>0</v>
      </c>
      <c r="E995" s="50">
        <v>0</v>
      </c>
      <c r="F995" s="50">
        <v>0.1039205539098319</v>
      </c>
      <c r="G995" s="50">
        <v>0.8960794460901681</v>
      </c>
    </row>
    <row r="996" spans="3:7" x14ac:dyDescent="0.2">
      <c r="C996" s="51" t="s">
        <v>1375</v>
      </c>
      <c r="D996" s="50">
        <v>0</v>
      </c>
      <c r="E996" s="50">
        <v>0</v>
      </c>
      <c r="F996" s="50">
        <v>9.9820516802584733E-2</v>
      </c>
      <c r="G996" s="50">
        <v>0.90017948319741525</v>
      </c>
    </row>
    <row r="997" spans="3:7" x14ac:dyDescent="0.2">
      <c r="C997" s="51" t="s">
        <v>1376</v>
      </c>
      <c r="D997" s="50">
        <v>0</v>
      </c>
      <c r="E997" s="50">
        <v>0</v>
      </c>
      <c r="F997" s="50">
        <v>0.17121032562306021</v>
      </c>
      <c r="G997" s="50">
        <v>0.82878967437693984</v>
      </c>
    </row>
    <row r="998" spans="3:7" x14ac:dyDescent="0.2">
      <c r="C998" s="51" t="s">
        <v>1377</v>
      </c>
      <c r="D998" s="50">
        <v>0</v>
      </c>
      <c r="E998" s="50">
        <v>0</v>
      </c>
      <c r="F998" s="50">
        <v>9.1042813824252625E-2</v>
      </c>
      <c r="G998" s="50">
        <v>0.90895718617574739</v>
      </c>
    </row>
    <row r="999" spans="3:7" x14ac:dyDescent="0.2">
      <c r="C999" s="51" t="s">
        <v>1378</v>
      </c>
      <c r="D999" s="50">
        <v>0</v>
      </c>
      <c r="E999" s="50">
        <v>0</v>
      </c>
      <c r="F999" s="50">
        <v>5.084704291251782E-2</v>
      </c>
      <c r="G999" s="50">
        <v>0.94915295708748215</v>
      </c>
    </row>
    <row r="1000" spans="3:7" x14ac:dyDescent="0.2">
      <c r="C1000" s="51" t="s">
        <v>1379</v>
      </c>
      <c r="D1000" s="50">
        <v>0</v>
      </c>
      <c r="E1000" s="50">
        <v>0</v>
      </c>
      <c r="F1000" s="50">
        <v>5.084704291251782E-2</v>
      </c>
      <c r="G1000" s="50">
        <v>0.94915295708748215</v>
      </c>
    </row>
    <row r="1001" spans="3:7" x14ac:dyDescent="0.2">
      <c r="C1001" s="69" t="s">
        <v>1380</v>
      </c>
      <c r="D1001" s="68">
        <v>1</v>
      </c>
      <c r="E1001" s="68">
        <v>0</v>
      </c>
      <c r="F1001" s="68">
        <v>6.377249859147549E-2</v>
      </c>
      <c r="G1001" s="68">
        <v>0.93622750140852451</v>
      </c>
    </row>
    <row r="1002" spans="3:7" x14ac:dyDescent="0.2">
      <c r="C1002" s="51" t="s">
        <v>1381</v>
      </c>
      <c r="D1002" s="50">
        <v>0</v>
      </c>
      <c r="E1002" s="50">
        <v>0</v>
      </c>
      <c r="F1002" s="50">
        <v>6.0973242609282878E-2</v>
      </c>
      <c r="G1002" s="50">
        <v>0.93902675739071717</v>
      </c>
    </row>
    <row r="1003" spans="3:7" x14ac:dyDescent="0.2">
      <c r="C1003" s="69" t="s">
        <v>1382</v>
      </c>
      <c r="D1003" s="68">
        <v>1</v>
      </c>
      <c r="E1003" s="68">
        <v>0</v>
      </c>
      <c r="F1003" s="68">
        <v>3.4423479875648491E-2</v>
      </c>
      <c r="G1003" s="68">
        <v>0.96557652012435147</v>
      </c>
    </row>
    <row r="1004" spans="3:7" x14ac:dyDescent="0.2">
      <c r="C1004" s="51" t="s">
        <v>1383</v>
      </c>
      <c r="D1004" s="50">
        <v>0</v>
      </c>
      <c r="E1004" s="50">
        <v>0</v>
      </c>
      <c r="F1004" s="50">
        <v>7.2079269508323052E-2</v>
      </c>
      <c r="G1004" s="50">
        <v>0.927920730491677</v>
      </c>
    </row>
    <row r="1005" spans="3:7" x14ac:dyDescent="0.2">
      <c r="C1005" s="51" t="s">
        <v>1384</v>
      </c>
      <c r="D1005" s="50">
        <v>0</v>
      </c>
      <c r="E1005" s="50">
        <v>0</v>
      </c>
      <c r="F1005" s="50">
        <v>3.9888563257342143E-2</v>
      </c>
      <c r="G1005" s="50">
        <v>0.96011143674265786</v>
      </c>
    </row>
    <row r="1006" spans="3:7" x14ac:dyDescent="0.2">
      <c r="C1006" s="51" t="s">
        <v>1385</v>
      </c>
      <c r="D1006" s="50">
        <v>0</v>
      </c>
      <c r="E1006" s="50">
        <v>0</v>
      </c>
      <c r="F1006" s="50">
        <v>5.5958328061559634E-2</v>
      </c>
      <c r="G1006" s="50">
        <v>0.94404167193844035</v>
      </c>
    </row>
    <row r="1007" spans="3:7" x14ac:dyDescent="0.2">
      <c r="C1007" s="69" t="s">
        <v>1386</v>
      </c>
      <c r="D1007" s="68">
        <v>0</v>
      </c>
      <c r="E1007" s="68">
        <v>1</v>
      </c>
      <c r="F1007" s="68">
        <v>0.2594900011957133</v>
      </c>
      <c r="G1007" s="68">
        <v>0.7405099988042867</v>
      </c>
    </row>
    <row r="1008" spans="3:7" x14ac:dyDescent="0.2">
      <c r="C1008" s="51" t="s">
        <v>1387</v>
      </c>
      <c r="D1008" s="50">
        <v>0</v>
      </c>
      <c r="E1008" s="50">
        <v>0</v>
      </c>
      <c r="F1008" s="50">
        <v>0.11015781013233152</v>
      </c>
      <c r="G1008" s="50">
        <v>0.8898421898676685</v>
      </c>
    </row>
    <row r="1009" spans="3:7" x14ac:dyDescent="0.2">
      <c r="C1009" s="51" t="s">
        <v>1388</v>
      </c>
      <c r="D1009" s="50">
        <v>0</v>
      </c>
      <c r="E1009" s="50">
        <v>0</v>
      </c>
      <c r="F1009" s="50">
        <v>9.0789048082365403E-2</v>
      </c>
      <c r="G1009" s="50">
        <v>0.90921095191763457</v>
      </c>
    </row>
    <row r="1010" spans="3:7" x14ac:dyDescent="0.2">
      <c r="C1010" s="51" t="s">
        <v>1389</v>
      </c>
      <c r="D1010" s="50">
        <v>0</v>
      </c>
      <c r="E1010" s="50">
        <v>0</v>
      </c>
      <c r="F1010" s="50">
        <v>7.7732847400999228E-2</v>
      </c>
      <c r="G1010" s="50">
        <v>0.92226715259900072</v>
      </c>
    </row>
    <row r="1011" spans="3:7" x14ac:dyDescent="0.2">
      <c r="C1011" s="51" t="s">
        <v>1390</v>
      </c>
      <c r="D1011" s="50">
        <v>0</v>
      </c>
      <c r="E1011" s="50">
        <v>0</v>
      </c>
      <c r="F1011" s="50">
        <v>5.5460257529797136E-2</v>
      </c>
      <c r="G1011" s="50">
        <v>0.94453974247020289</v>
      </c>
    </row>
    <row r="1012" spans="3:7" x14ac:dyDescent="0.2">
      <c r="C1012" s="51" t="s">
        <v>1391</v>
      </c>
      <c r="D1012" s="50">
        <v>0</v>
      </c>
      <c r="E1012" s="50">
        <v>0</v>
      </c>
      <c r="F1012" s="50">
        <v>5.6654461254846668E-2</v>
      </c>
      <c r="G1012" s="50">
        <v>0.94334553874515337</v>
      </c>
    </row>
    <row r="1013" spans="3:7" x14ac:dyDescent="0.2">
      <c r="C1013" s="51" t="s">
        <v>1392</v>
      </c>
      <c r="D1013" s="50">
        <v>0</v>
      </c>
      <c r="E1013" s="50">
        <v>0</v>
      </c>
      <c r="F1013" s="50">
        <v>7.1874181676997356E-2</v>
      </c>
      <c r="G1013" s="50">
        <v>0.92812581832300267</v>
      </c>
    </row>
    <row r="1014" spans="3:7" x14ac:dyDescent="0.2">
      <c r="C1014" s="51" t="s">
        <v>1393</v>
      </c>
      <c r="D1014" s="50">
        <v>0</v>
      </c>
      <c r="E1014" s="50">
        <v>0</v>
      </c>
      <c r="F1014" s="50">
        <v>5.5958328061559634E-2</v>
      </c>
      <c r="G1014" s="50">
        <v>0.94404167193844035</v>
      </c>
    </row>
    <row r="1015" spans="3:7" x14ac:dyDescent="0.2">
      <c r="C1015" s="51" t="s">
        <v>1394</v>
      </c>
      <c r="D1015" s="50">
        <v>0</v>
      </c>
      <c r="E1015" s="50">
        <v>0</v>
      </c>
      <c r="F1015" s="50">
        <v>5.5561387225106854E-2</v>
      </c>
      <c r="G1015" s="50">
        <v>0.94443861277489316</v>
      </c>
    </row>
    <row r="1016" spans="3:7" x14ac:dyDescent="0.2">
      <c r="C1016" s="51" t="s">
        <v>1395</v>
      </c>
      <c r="D1016" s="50">
        <v>0</v>
      </c>
      <c r="E1016" s="50">
        <v>0</v>
      </c>
      <c r="F1016" s="50">
        <v>6.4224111990066723E-2</v>
      </c>
      <c r="G1016" s="50">
        <v>0.93577588800993328</v>
      </c>
    </row>
    <row r="1017" spans="3:7" x14ac:dyDescent="0.2">
      <c r="C1017" s="51" t="s">
        <v>1396</v>
      </c>
      <c r="D1017" s="50">
        <v>0</v>
      </c>
      <c r="E1017" s="50">
        <v>0</v>
      </c>
      <c r="F1017" s="50">
        <v>7.9187925224101702E-2</v>
      </c>
      <c r="G1017" s="50">
        <v>0.92081207477589833</v>
      </c>
    </row>
    <row r="1018" spans="3:7" x14ac:dyDescent="0.2">
      <c r="C1018" s="51" t="s">
        <v>1397</v>
      </c>
      <c r="D1018" s="50">
        <v>0</v>
      </c>
      <c r="E1018" s="50">
        <v>0</v>
      </c>
      <c r="F1018" s="50">
        <v>3.0820417170102001E-2</v>
      </c>
      <c r="G1018" s="50">
        <v>0.96917958282989802</v>
      </c>
    </row>
    <row r="1019" spans="3:7" x14ac:dyDescent="0.2">
      <c r="C1019" s="51" t="s">
        <v>1398</v>
      </c>
      <c r="D1019" s="50">
        <v>0</v>
      </c>
      <c r="E1019" s="50">
        <v>0</v>
      </c>
      <c r="F1019" s="50">
        <v>5.6624393803841259E-2</v>
      </c>
      <c r="G1019" s="50">
        <v>0.94337560619615879</v>
      </c>
    </row>
    <row r="1020" spans="3:7" x14ac:dyDescent="0.2">
      <c r="C1020" s="51" t="s">
        <v>1399</v>
      </c>
      <c r="D1020" s="50">
        <v>0</v>
      </c>
      <c r="E1020" s="50">
        <v>0</v>
      </c>
      <c r="F1020" s="50">
        <v>7.9187925224101702E-2</v>
      </c>
      <c r="G1020" s="50">
        <v>0.92081207477589833</v>
      </c>
    </row>
    <row r="1021" spans="3:7" x14ac:dyDescent="0.2">
      <c r="C1021" s="51" t="s">
        <v>1400</v>
      </c>
      <c r="D1021" s="50">
        <v>0</v>
      </c>
      <c r="E1021" s="50">
        <v>0</v>
      </c>
      <c r="F1021" s="50">
        <v>6.1760283014428784E-2</v>
      </c>
      <c r="G1021" s="50">
        <v>0.93823971698557118</v>
      </c>
    </row>
    <row r="1022" spans="3:7" x14ac:dyDescent="0.2">
      <c r="C1022" s="51" t="s">
        <v>1401</v>
      </c>
      <c r="D1022" s="50">
        <v>0</v>
      </c>
      <c r="E1022" s="50">
        <v>0</v>
      </c>
      <c r="F1022" s="50">
        <v>5.6654461254846668E-2</v>
      </c>
      <c r="G1022" s="50">
        <v>0.94334553874515337</v>
      </c>
    </row>
    <row r="1023" spans="3:7" x14ac:dyDescent="0.2">
      <c r="C1023" s="51" t="s">
        <v>1402</v>
      </c>
      <c r="D1023" s="50">
        <v>0</v>
      </c>
      <c r="E1023" s="50">
        <v>0</v>
      </c>
      <c r="F1023" s="50">
        <v>7.1874181676997356E-2</v>
      </c>
      <c r="G1023" s="50">
        <v>0.92812581832300267</v>
      </c>
    </row>
    <row r="1024" spans="3:7" x14ac:dyDescent="0.2">
      <c r="C1024" s="51" t="s">
        <v>1403</v>
      </c>
      <c r="D1024" s="50">
        <v>0</v>
      </c>
      <c r="E1024" s="50">
        <v>0</v>
      </c>
      <c r="F1024" s="50">
        <v>7.9187925224101702E-2</v>
      </c>
      <c r="G1024" s="50">
        <v>0.92081207477589833</v>
      </c>
    </row>
    <row r="1025" spans="3:7" x14ac:dyDescent="0.2">
      <c r="C1025" s="69" t="s">
        <v>1404</v>
      </c>
      <c r="D1025" s="68">
        <v>0</v>
      </c>
      <c r="E1025" s="68">
        <v>1</v>
      </c>
      <c r="F1025" s="68">
        <v>0.23860058341513987</v>
      </c>
      <c r="G1025" s="68">
        <v>0.7613994165848601</v>
      </c>
    </row>
    <row r="1026" spans="3:7" x14ac:dyDescent="0.2">
      <c r="C1026" s="51" t="s">
        <v>1405</v>
      </c>
      <c r="D1026" s="50">
        <v>0</v>
      </c>
      <c r="E1026" s="50">
        <v>0</v>
      </c>
      <c r="F1026" s="50">
        <v>9.0168633948165627E-2</v>
      </c>
      <c r="G1026" s="50">
        <v>0.90983136605183434</v>
      </c>
    </row>
    <row r="1027" spans="3:7" x14ac:dyDescent="0.2">
      <c r="C1027" s="51" t="s">
        <v>1406</v>
      </c>
      <c r="D1027" s="50">
        <v>0</v>
      </c>
      <c r="E1027" s="50">
        <v>0</v>
      </c>
      <c r="F1027" s="50">
        <v>0.1017332361361853</v>
      </c>
      <c r="G1027" s="50">
        <v>0.89826676386381465</v>
      </c>
    </row>
    <row r="1028" spans="3:7" x14ac:dyDescent="0.2">
      <c r="C1028" s="51" t="s">
        <v>1407</v>
      </c>
      <c r="D1028" s="50">
        <v>0</v>
      </c>
      <c r="E1028" s="50">
        <v>0</v>
      </c>
      <c r="F1028" s="50">
        <v>7.9187925224101702E-2</v>
      </c>
      <c r="G1028" s="50">
        <v>0.92081207477589833</v>
      </c>
    </row>
    <row r="1029" spans="3:7" x14ac:dyDescent="0.2">
      <c r="C1029" s="51" t="s">
        <v>1408</v>
      </c>
      <c r="D1029" s="50">
        <v>0</v>
      </c>
      <c r="E1029" s="50">
        <v>0</v>
      </c>
      <c r="F1029" s="50">
        <v>0.18974566558763495</v>
      </c>
      <c r="G1029" s="50">
        <v>0.81025433441236505</v>
      </c>
    </row>
    <row r="1030" spans="3:7" x14ac:dyDescent="0.2">
      <c r="C1030" s="51" t="s">
        <v>1409</v>
      </c>
      <c r="D1030" s="50">
        <v>0</v>
      </c>
      <c r="E1030" s="50">
        <v>0</v>
      </c>
      <c r="F1030" s="50">
        <v>3.0803612571033527E-2</v>
      </c>
      <c r="G1030" s="50">
        <v>0.96919638742896652</v>
      </c>
    </row>
    <row r="1031" spans="3:7" x14ac:dyDescent="0.2">
      <c r="C1031" s="51" t="s">
        <v>1410</v>
      </c>
      <c r="D1031" s="50">
        <v>0</v>
      </c>
      <c r="E1031" s="50">
        <v>0</v>
      </c>
      <c r="F1031" s="50">
        <v>5.084704291251782E-2</v>
      </c>
      <c r="G1031" s="50">
        <v>0.94915295708748215</v>
      </c>
    </row>
    <row r="1032" spans="3:7" x14ac:dyDescent="0.2">
      <c r="C1032" s="51" t="s">
        <v>1411</v>
      </c>
      <c r="D1032" s="50">
        <v>0</v>
      </c>
      <c r="E1032" s="50">
        <v>0</v>
      </c>
      <c r="F1032" s="50">
        <v>4.3553166402469222E-2</v>
      </c>
      <c r="G1032" s="50">
        <v>0.9564468335975308</v>
      </c>
    </row>
    <row r="1033" spans="3:7" x14ac:dyDescent="0.2">
      <c r="C1033" s="51" t="s">
        <v>1412</v>
      </c>
      <c r="D1033" s="50">
        <v>0</v>
      </c>
      <c r="E1033" s="50">
        <v>0</v>
      </c>
      <c r="F1033" s="50">
        <v>5.6654461254846668E-2</v>
      </c>
      <c r="G1033" s="50">
        <v>0.94334553874515337</v>
      </c>
    </row>
    <row r="1034" spans="3:7" x14ac:dyDescent="0.2">
      <c r="C1034" s="69" t="s">
        <v>1413</v>
      </c>
      <c r="D1034" s="68">
        <v>1</v>
      </c>
      <c r="E1034" s="68">
        <v>0</v>
      </c>
      <c r="F1034" s="68">
        <v>0.1133102085210225</v>
      </c>
      <c r="G1034" s="68">
        <v>0.88668979147897753</v>
      </c>
    </row>
    <row r="1035" spans="3:7" x14ac:dyDescent="0.2">
      <c r="C1035" s="51" t="s">
        <v>1414</v>
      </c>
      <c r="D1035" s="50">
        <v>0</v>
      </c>
      <c r="E1035" s="50">
        <v>0</v>
      </c>
      <c r="F1035" s="50">
        <v>2.8348625710725838E-2</v>
      </c>
      <c r="G1035" s="50">
        <v>0.97165137428927417</v>
      </c>
    </row>
    <row r="1036" spans="3:7" x14ac:dyDescent="0.2">
      <c r="C1036" s="51" t="s">
        <v>1415</v>
      </c>
      <c r="D1036" s="50">
        <v>0</v>
      </c>
      <c r="E1036" s="50">
        <v>0</v>
      </c>
      <c r="F1036" s="50">
        <v>9.0168633948165627E-2</v>
      </c>
      <c r="G1036" s="50">
        <v>0.90983136605183434</v>
      </c>
    </row>
    <row r="1037" spans="3:7" x14ac:dyDescent="0.2">
      <c r="C1037" s="51" t="s">
        <v>1416</v>
      </c>
      <c r="D1037" s="50">
        <v>0</v>
      </c>
      <c r="E1037" s="50">
        <v>0</v>
      </c>
      <c r="F1037" s="50">
        <v>4.3949278830200965E-2</v>
      </c>
      <c r="G1037" s="50">
        <v>0.95605072116979906</v>
      </c>
    </row>
    <row r="1038" spans="3:7" x14ac:dyDescent="0.2">
      <c r="C1038" s="51" t="s">
        <v>1417</v>
      </c>
      <c r="D1038" s="50">
        <v>0</v>
      </c>
      <c r="E1038" s="50">
        <v>0</v>
      </c>
      <c r="F1038" s="50">
        <v>5.6654461254846668E-2</v>
      </c>
      <c r="G1038" s="50">
        <v>0.94334553874515337</v>
      </c>
    </row>
    <row r="1039" spans="3:7" x14ac:dyDescent="0.2">
      <c r="C1039" s="51" t="s">
        <v>1418</v>
      </c>
      <c r="D1039" s="50">
        <v>0</v>
      </c>
      <c r="E1039" s="50">
        <v>0</v>
      </c>
      <c r="F1039" s="50">
        <v>2.7234465939221821E-2</v>
      </c>
      <c r="G1039" s="50">
        <v>0.97276553406077815</v>
      </c>
    </row>
    <row r="1040" spans="3:7" x14ac:dyDescent="0.2">
      <c r="C1040" s="51" t="s">
        <v>1419</v>
      </c>
      <c r="D1040" s="50">
        <v>0</v>
      </c>
      <c r="E1040" s="50">
        <v>0</v>
      </c>
      <c r="F1040" s="50">
        <v>5.6654461254846668E-2</v>
      </c>
      <c r="G1040" s="50">
        <v>0.94334553874515337</v>
      </c>
    </row>
    <row r="1041" spans="3:7" x14ac:dyDescent="0.2">
      <c r="C1041" s="51" t="s">
        <v>1420</v>
      </c>
      <c r="D1041" s="50">
        <v>0</v>
      </c>
      <c r="E1041" s="50">
        <v>0</v>
      </c>
      <c r="F1041" s="50">
        <v>6.0163253153605135E-2</v>
      </c>
      <c r="G1041" s="50">
        <v>0.93983674684639484</v>
      </c>
    </row>
    <row r="1042" spans="3:7" x14ac:dyDescent="0.2">
      <c r="C1042" s="51" t="s">
        <v>1421</v>
      </c>
      <c r="D1042" s="50">
        <v>0</v>
      </c>
      <c r="E1042" s="50">
        <v>0</v>
      </c>
      <c r="F1042" s="50">
        <v>5.615056315975693E-2</v>
      </c>
      <c r="G1042" s="50">
        <v>0.94384943684024303</v>
      </c>
    </row>
    <row r="1043" spans="3:7" x14ac:dyDescent="0.2">
      <c r="C1043" s="51" t="s">
        <v>1422</v>
      </c>
      <c r="D1043" s="50">
        <v>0</v>
      </c>
      <c r="E1043" s="50">
        <v>0</v>
      </c>
      <c r="F1043" s="50">
        <v>4.3949278830200965E-2</v>
      </c>
      <c r="G1043" s="50">
        <v>0.95605072116979906</v>
      </c>
    </row>
    <row r="1044" spans="3:7" x14ac:dyDescent="0.2">
      <c r="C1044" s="51" t="s">
        <v>1423</v>
      </c>
      <c r="D1044" s="50">
        <v>0</v>
      </c>
      <c r="E1044" s="50">
        <v>0</v>
      </c>
      <c r="F1044" s="50">
        <v>0.17415208495210507</v>
      </c>
      <c r="G1044" s="50">
        <v>0.8258479150478949</v>
      </c>
    </row>
    <row r="1045" spans="3:7" x14ac:dyDescent="0.2">
      <c r="C1045" s="51" t="s">
        <v>1424</v>
      </c>
      <c r="D1045" s="50">
        <v>0</v>
      </c>
      <c r="E1045" s="50">
        <v>0</v>
      </c>
      <c r="F1045" s="50">
        <v>5.615056315975693E-2</v>
      </c>
      <c r="G1045" s="50">
        <v>0.94384943684024303</v>
      </c>
    </row>
    <row r="1046" spans="3:7" x14ac:dyDescent="0.2">
      <c r="C1046" s="69" t="s">
        <v>1425</v>
      </c>
      <c r="D1046" s="68">
        <v>1</v>
      </c>
      <c r="E1046" s="68">
        <v>0</v>
      </c>
      <c r="F1046" s="68">
        <v>5.6654461254846668E-2</v>
      </c>
      <c r="G1046" s="68">
        <v>0.94334553874515337</v>
      </c>
    </row>
    <row r="1047" spans="3:7" x14ac:dyDescent="0.2">
      <c r="C1047" s="69" t="s">
        <v>1426</v>
      </c>
      <c r="D1047" s="68">
        <v>1</v>
      </c>
      <c r="E1047" s="68">
        <v>0</v>
      </c>
      <c r="F1047" s="68">
        <v>7.1874181676997356E-2</v>
      </c>
      <c r="G1047" s="68">
        <v>0.92812581832300267</v>
      </c>
    </row>
    <row r="1048" spans="3:7" x14ac:dyDescent="0.2">
      <c r="C1048" s="51" t="s">
        <v>1427</v>
      </c>
      <c r="D1048" s="50">
        <v>0</v>
      </c>
      <c r="E1048" s="50">
        <v>0</v>
      </c>
      <c r="F1048" s="50">
        <v>9.0010517428879777E-2</v>
      </c>
      <c r="G1048" s="50">
        <v>0.90998948257112022</v>
      </c>
    </row>
    <row r="1049" spans="3:7" x14ac:dyDescent="0.2">
      <c r="C1049" s="51" t="s">
        <v>1428</v>
      </c>
      <c r="D1049" s="50">
        <v>0</v>
      </c>
      <c r="E1049" s="50">
        <v>0</v>
      </c>
      <c r="F1049" s="50">
        <v>7.3125949338998228E-2</v>
      </c>
      <c r="G1049" s="50">
        <v>0.92687405066100181</v>
      </c>
    </row>
    <row r="1050" spans="3:7" x14ac:dyDescent="0.2">
      <c r="C1050" s="51" t="s">
        <v>1429</v>
      </c>
      <c r="D1050" s="50">
        <v>0</v>
      </c>
      <c r="E1050" s="50">
        <v>0</v>
      </c>
      <c r="F1050" s="50">
        <v>9.9820516802584733E-2</v>
      </c>
      <c r="G1050" s="50">
        <v>0.90017948319741525</v>
      </c>
    </row>
    <row r="1051" spans="3:7" x14ac:dyDescent="0.2">
      <c r="C1051" s="69" t="s">
        <v>1430</v>
      </c>
      <c r="D1051" s="68">
        <v>0</v>
      </c>
      <c r="E1051" s="68">
        <v>1</v>
      </c>
      <c r="F1051" s="68">
        <v>0.26067793783284815</v>
      </c>
      <c r="G1051" s="68">
        <v>0.73932206216715191</v>
      </c>
    </row>
    <row r="1052" spans="3:7" x14ac:dyDescent="0.2">
      <c r="C1052" s="51" t="s">
        <v>1431</v>
      </c>
      <c r="D1052" s="50">
        <v>0</v>
      </c>
      <c r="E1052" s="50">
        <v>0</v>
      </c>
      <c r="F1052" s="50">
        <v>5.6654461254846668E-2</v>
      </c>
      <c r="G1052" s="50">
        <v>0.94334553874515337</v>
      </c>
    </row>
    <row r="1053" spans="3:7" x14ac:dyDescent="0.2">
      <c r="C1053" s="51" t="s">
        <v>1432</v>
      </c>
      <c r="D1053" s="50">
        <v>0</v>
      </c>
      <c r="E1053" s="50">
        <v>0</v>
      </c>
      <c r="F1053" s="50">
        <v>3.2634104243979771E-2</v>
      </c>
      <c r="G1053" s="50">
        <v>0.96736589575602028</v>
      </c>
    </row>
    <row r="1054" spans="3:7" x14ac:dyDescent="0.2">
      <c r="C1054" s="51" t="s">
        <v>1433</v>
      </c>
      <c r="D1054" s="50">
        <v>0</v>
      </c>
      <c r="E1054" s="50">
        <v>0</v>
      </c>
      <c r="F1054" s="50">
        <v>7.1874181676997356E-2</v>
      </c>
      <c r="G1054" s="50">
        <v>0.92812581832300267</v>
      </c>
    </row>
    <row r="1055" spans="3:7" x14ac:dyDescent="0.2">
      <c r="C1055" s="51" t="s">
        <v>1434</v>
      </c>
      <c r="D1055" s="50">
        <v>0</v>
      </c>
      <c r="E1055" s="50">
        <v>0</v>
      </c>
      <c r="F1055" s="50">
        <v>4.7006725297638385E-2</v>
      </c>
      <c r="G1055" s="50">
        <v>0.95299327470236161</v>
      </c>
    </row>
    <row r="1056" spans="3:7" x14ac:dyDescent="0.2">
      <c r="C1056" s="51" t="s">
        <v>1435</v>
      </c>
      <c r="D1056" s="50">
        <v>0</v>
      </c>
      <c r="E1056" s="50">
        <v>0</v>
      </c>
      <c r="F1056" s="50">
        <v>2.5656433461690376E-2</v>
      </c>
      <c r="G1056" s="50">
        <v>0.97434356653830967</v>
      </c>
    </row>
    <row r="1057" spans="3:7" x14ac:dyDescent="0.2">
      <c r="C1057" s="51" t="s">
        <v>1436</v>
      </c>
      <c r="D1057" s="50">
        <v>0</v>
      </c>
      <c r="E1057" s="50">
        <v>0</v>
      </c>
      <c r="F1057" s="50">
        <v>4.3949278830200965E-2</v>
      </c>
      <c r="G1057" s="50">
        <v>0.95605072116979906</v>
      </c>
    </row>
    <row r="1058" spans="3:7" x14ac:dyDescent="0.2">
      <c r="C1058" s="69" t="s">
        <v>1437</v>
      </c>
      <c r="D1058" s="68">
        <v>1</v>
      </c>
      <c r="E1058" s="68">
        <v>0</v>
      </c>
      <c r="F1058" s="68">
        <v>4.9742188113647098E-2</v>
      </c>
      <c r="G1058" s="68">
        <v>0.95025781188635294</v>
      </c>
    </row>
    <row r="1059" spans="3:7" x14ac:dyDescent="0.2">
      <c r="C1059" s="51" t="s">
        <v>1438</v>
      </c>
      <c r="D1059" s="50">
        <v>0</v>
      </c>
      <c r="E1059" s="50">
        <v>0</v>
      </c>
      <c r="F1059" s="50">
        <v>7.2254929627714709E-2</v>
      </c>
      <c r="G1059" s="50">
        <v>0.92774507037228526</v>
      </c>
    </row>
    <row r="1060" spans="3:7" x14ac:dyDescent="0.2">
      <c r="C1060" s="51" t="s">
        <v>1439</v>
      </c>
      <c r="D1060" s="50">
        <v>0</v>
      </c>
      <c r="E1060" s="50">
        <v>0</v>
      </c>
      <c r="F1060" s="50">
        <v>5.6654461254846668E-2</v>
      </c>
      <c r="G1060" s="50">
        <v>0.94334553874515337</v>
      </c>
    </row>
    <row r="1061" spans="3:7" x14ac:dyDescent="0.2">
      <c r="C1061" s="51" t="s">
        <v>1440</v>
      </c>
      <c r="D1061" s="50">
        <v>0</v>
      </c>
      <c r="E1061" s="50">
        <v>0</v>
      </c>
      <c r="F1061" s="50">
        <v>3.912492823773138E-2</v>
      </c>
      <c r="G1061" s="50">
        <v>0.96087507176226861</v>
      </c>
    </row>
    <row r="1062" spans="3:7" x14ac:dyDescent="0.2">
      <c r="C1062" s="51" t="s">
        <v>1441</v>
      </c>
      <c r="D1062" s="50">
        <v>0</v>
      </c>
      <c r="E1062" s="50">
        <v>0</v>
      </c>
      <c r="F1062" s="50">
        <v>0.10181542403498128</v>
      </c>
      <c r="G1062" s="50">
        <v>0.89818457596501866</v>
      </c>
    </row>
    <row r="1063" spans="3:7" x14ac:dyDescent="0.2">
      <c r="C1063" s="51" t="s">
        <v>1442</v>
      </c>
      <c r="D1063" s="50">
        <v>0</v>
      </c>
      <c r="E1063" s="50">
        <v>0</v>
      </c>
      <c r="F1063" s="50">
        <v>5.6654461254846668E-2</v>
      </c>
      <c r="G1063" s="50">
        <v>0.94334553874515337</v>
      </c>
    </row>
    <row r="1064" spans="3:7" x14ac:dyDescent="0.2">
      <c r="C1064" s="51" t="s">
        <v>1443</v>
      </c>
      <c r="D1064" s="50">
        <v>0</v>
      </c>
      <c r="E1064" s="50">
        <v>0</v>
      </c>
      <c r="F1064" s="50">
        <v>5.084704291251782E-2</v>
      </c>
      <c r="G1064" s="50">
        <v>0.94915295708748215</v>
      </c>
    </row>
    <row r="1065" spans="3:7" x14ac:dyDescent="0.2">
      <c r="C1065" s="51" t="s">
        <v>1444</v>
      </c>
      <c r="D1065" s="50">
        <v>0</v>
      </c>
      <c r="E1065" s="50">
        <v>0</v>
      </c>
      <c r="F1065" s="50">
        <v>0.19410099941709599</v>
      </c>
      <c r="G1065" s="50">
        <v>0.80589900058290398</v>
      </c>
    </row>
    <row r="1066" spans="3:7" x14ac:dyDescent="0.2">
      <c r="C1066" s="51" t="s">
        <v>1445</v>
      </c>
      <c r="D1066" s="50">
        <v>0</v>
      </c>
      <c r="E1066" s="50">
        <v>0</v>
      </c>
      <c r="F1066" s="50">
        <v>0.11125294967468724</v>
      </c>
      <c r="G1066" s="50">
        <v>0.88874705032531276</v>
      </c>
    </row>
    <row r="1067" spans="3:7" x14ac:dyDescent="0.2">
      <c r="C1067" s="51" t="s">
        <v>1446</v>
      </c>
      <c r="D1067" s="50">
        <v>0</v>
      </c>
      <c r="E1067" s="50">
        <v>0</v>
      </c>
      <c r="F1067" s="50">
        <v>7.9146902247099388E-2</v>
      </c>
      <c r="G1067" s="50">
        <v>0.92085309775290058</v>
      </c>
    </row>
    <row r="1068" spans="3:7" x14ac:dyDescent="0.2">
      <c r="C1068" s="51" t="s">
        <v>1447</v>
      </c>
      <c r="D1068" s="50">
        <v>0</v>
      </c>
      <c r="E1068" s="50">
        <v>0</v>
      </c>
      <c r="F1068" s="50">
        <v>7.9187925224101702E-2</v>
      </c>
      <c r="G1068" s="50">
        <v>0.92081207477589833</v>
      </c>
    </row>
    <row r="1069" spans="3:7" x14ac:dyDescent="0.2">
      <c r="C1069" s="51" t="s">
        <v>1448</v>
      </c>
      <c r="D1069" s="50">
        <v>0</v>
      </c>
      <c r="E1069" s="50">
        <v>0</v>
      </c>
      <c r="F1069" s="50">
        <v>7.1874181676997356E-2</v>
      </c>
      <c r="G1069" s="50">
        <v>0.92812581832300267</v>
      </c>
    </row>
    <row r="1070" spans="3:7" x14ac:dyDescent="0.2">
      <c r="C1070" s="51" t="s">
        <v>1449</v>
      </c>
      <c r="D1070" s="50">
        <v>0</v>
      </c>
      <c r="E1070" s="50">
        <v>0</v>
      </c>
      <c r="F1070" s="50">
        <v>4.8570155024821877E-2</v>
      </c>
      <c r="G1070" s="50">
        <v>0.95142984497517813</v>
      </c>
    </row>
    <row r="1071" spans="3:7" x14ac:dyDescent="0.2">
      <c r="C1071" s="69" t="s">
        <v>1450</v>
      </c>
      <c r="D1071" s="68">
        <v>1</v>
      </c>
      <c r="E1071" s="68">
        <v>0</v>
      </c>
      <c r="F1071" s="68">
        <v>2.7219561640447747E-2</v>
      </c>
      <c r="G1071" s="68">
        <v>0.9727804383595523</v>
      </c>
    </row>
    <row r="1072" spans="3:7" x14ac:dyDescent="0.2">
      <c r="C1072" s="51" t="s">
        <v>1451</v>
      </c>
      <c r="D1072" s="50">
        <v>0</v>
      </c>
      <c r="E1072" s="50">
        <v>0</v>
      </c>
      <c r="F1072" s="50">
        <v>5.084704291251782E-2</v>
      </c>
      <c r="G1072" s="50">
        <v>0.94915295708748215</v>
      </c>
    </row>
    <row r="1073" spans="3:7" x14ac:dyDescent="0.2">
      <c r="C1073" s="51" t="s">
        <v>1452</v>
      </c>
      <c r="D1073" s="50">
        <v>0</v>
      </c>
      <c r="E1073" s="50">
        <v>0</v>
      </c>
      <c r="F1073" s="50">
        <v>5.5958328061559634E-2</v>
      </c>
      <c r="G1073" s="50">
        <v>0.94404167193844035</v>
      </c>
    </row>
    <row r="1074" spans="3:7" x14ac:dyDescent="0.2">
      <c r="C1074" s="51" t="s">
        <v>1453</v>
      </c>
      <c r="D1074" s="50">
        <v>0</v>
      </c>
      <c r="E1074" s="50">
        <v>0</v>
      </c>
      <c r="F1074" s="50">
        <v>0.1133102085210225</v>
      </c>
      <c r="G1074" s="50">
        <v>0.88668979147897753</v>
      </c>
    </row>
    <row r="1075" spans="3:7" x14ac:dyDescent="0.2">
      <c r="C1075" s="51" t="s">
        <v>1454</v>
      </c>
      <c r="D1075" s="50">
        <v>0</v>
      </c>
      <c r="E1075" s="50">
        <v>0</v>
      </c>
      <c r="F1075" s="50">
        <v>9.0168633948165627E-2</v>
      </c>
      <c r="G1075" s="50">
        <v>0.90983136605183434</v>
      </c>
    </row>
    <row r="1076" spans="3:7" x14ac:dyDescent="0.2">
      <c r="C1076" s="51" t="s">
        <v>1455</v>
      </c>
      <c r="D1076" s="50">
        <v>0</v>
      </c>
      <c r="E1076" s="50">
        <v>0</v>
      </c>
      <c r="F1076" s="50">
        <v>5.6654461254846668E-2</v>
      </c>
      <c r="G1076" s="50">
        <v>0.94334553874515337</v>
      </c>
    </row>
    <row r="1077" spans="3:7" x14ac:dyDescent="0.2">
      <c r="C1077" s="51" t="s">
        <v>1456</v>
      </c>
      <c r="D1077" s="50">
        <v>0</v>
      </c>
      <c r="E1077" s="50">
        <v>0</v>
      </c>
      <c r="F1077" s="50">
        <v>5.6980142083383305E-2</v>
      </c>
      <c r="G1077" s="50">
        <v>0.94301985791661669</v>
      </c>
    </row>
    <row r="1078" spans="3:7" x14ac:dyDescent="0.2">
      <c r="C1078" s="51" t="s">
        <v>1457</v>
      </c>
      <c r="D1078" s="50">
        <v>0</v>
      </c>
      <c r="E1078" s="50">
        <v>0</v>
      </c>
      <c r="F1078" s="50">
        <v>6.9296033388543107E-2</v>
      </c>
      <c r="G1078" s="50">
        <v>0.93070396661145693</v>
      </c>
    </row>
    <row r="1079" spans="3:7" x14ac:dyDescent="0.2">
      <c r="C1079" s="51" t="s">
        <v>1458</v>
      </c>
      <c r="D1079" s="50">
        <v>0</v>
      </c>
      <c r="E1079" s="50">
        <v>0</v>
      </c>
      <c r="F1079" s="50">
        <v>5.6654461254846668E-2</v>
      </c>
      <c r="G1079" s="50">
        <v>0.94334553874515337</v>
      </c>
    </row>
    <row r="1080" spans="3:7" x14ac:dyDescent="0.2">
      <c r="C1080" s="51" t="s">
        <v>1459</v>
      </c>
      <c r="D1080" s="50">
        <v>0</v>
      </c>
      <c r="E1080" s="50">
        <v>0</v>
      </c>
      <c r="F1080" s="50">
        <v>5.6654461254846668E-2</v>
      </c>
      <c r="G1080" s="50">
        <v>0.94334553874515337</v>
      </c>
    </row>
    <row r="1081" spans="3:7" x14ac:dyDescent="0.2">
      <c r="C1081" s="51" t="s">
        <v>1460</v>
      </c>
      <c r="D1081" s="50">
        <v>0</v>
      </c>
      <c r="E1081" s="50">
        <v>0</v>
      </c>
      <c r="F1081" s="50">
        <v>4.4417051607590276E-2</v>
      </c>
      <c r="G1081" s="50">
        <v>0.95558294839240976</v>
      </c>
    </row>
    <row r="1082" spans="3:7" x14ac:dyDescent="0.2">
      <c r="C1082" s="51" t="s">
        <v>1461</v>
      </c>
      <c r="D1082" s="50">
        <v>0</v>
      </c>
      <c r="E1082" s="50">
        <v>0</v>
      </c>
      <c r="F1082" s="50">
        <v>9.0168633948165627E-2</v>
      </c>
      <c r="G1082" s="50">
        <v>0.90983136605183434</v>
      </c>
    </row>
    <row r="1083" spans="3:7" x14ac:dyDescent="0.2">
      <c r="C1083" s="69" t="s">
        <v>1462</v>
      </c>
      <c r="D1083" s="68">
        <v>0</v>
      </c>
      <c r="E1083" s="68">
        <v>1</v>
      </c>
      <c r="F1083" s="68">
        <v>0.23954260657105356</v>
      </c>
      <c r="G1083" s="68">
        <v>0.76045739342894647</v>
      </c>
    </row>
    <row r="1084" spans="3:7" x14ac:dyDescent="0.2">
      <c r="C1084" s="51" t="s">
        <v>1463</v>
      </c>
      <c r="D1084" s="50">
        <v>0</v>
      </c>
      <c r="E1084" s="50">
        <v>0</v>
      </c>
      <c r="F1084" s="50">
        <v>8.07407522270219E-2</v>
      </c>
      <c r="G1084" s="50">
        <v>0.91925924777297807</v>
      </c>
    </row>
    <row r="1085" spans="3:7" x14ac:dyDescent="0.2">
      <c r="C1085" s="51" t="s">
        <v>1464</v>
      </c>
      <c r="D1085" s="50">
        <v>0</v>
      </c>
      <c r="E1085" s="50">
        <v>0</v>
      </c>
      <c r="F1085" s="50">
        <v>9.7981112607107207E-2</v>
      </c>
      <c r="G1085" s="50">
        <v>0.90201888739289282</v>
      </c>
    </row>
    <row r="1086" spans="3:7" x14ac:dyDescent="0.2">
      <c r="C1086" s="51" t="s">
        <v>1465</v>
      </c>
      <c r="D1086" s="50">
        <v>0</v>
      </c>
      <c r="E1086" s="50">
        <v>0</v>
      </c>
      <c r="F1086" s="50">
        <v>7.2715100020015896E-2</v>
      </c>
      <c r="G1086" s="50">
        <v>0.92728489997998409</v>
      </c>
    </row>
    <row r="1087" spans="3:7" x14ac:dyDescent="0.2">
      <c r="C1087" s="51" t="s">
        <v>1466</v>
      </c>
      <c r="D1087" s="50">
        <v>0</v>
      </c>
      <c r="E1087" s="50">
        <v>0</v>
      </c>
      <c r="F1087" s="50">
        <v>7.9187925224101702E-2</v>
      </c>
      <c r="G1087" s="50">
        <v>0.92081207477589833</v>
      </c>
    </row>
    <row r="1088" spans="3:7" x14ac:dyDescent="0.2">
      <c r="C1088" s="51" t="s">
        <v>1467</v>
      </c>
      <c r="D1088" s="50">
        <v>0</v>
      </c>
      <c r="E1088" s="50">
        <v>0</v>
      </c>
      <c r="F1088" s="50">
        <v>5.6654461254846668E-2</v>
      </c>
      <c r="G1088" s="50">
        <v>0.94334553874515337</v>
      </c>
    </row>
    <row r="1089" spans="3:7" x14ac:dyDescent="0.2">
      <c r="C1089" s="51" t="s">
        <v>1468</v>
      </c>
      <c r="D1089" s="50">
        <v>0</v>
      </c>
      <c r="E1089" s="50">
        <v>0</v>
      </c>
      <c r="F1089" s="50">
        <v>5.0536127188821202E-2</v>
      </c>
      <c r="G1089" s="50">
        <v>0.94946387281117883</v>
      </c>
    </row>
    <row r="1090" spans="3:7" x14ac:dyDescent="0.2">
      <c r="C1090" s="51" t="s">
        <v>1469</v>
      </c>
      <c r="D1090" s="50">
        <v>0</v>
      </c>
      <c r="E1090" s="50">
        <v>0</v>
      </c>
      <c r="F1090" s="50">
        <v>5.6654461254846668E-2</v>
      </c>
      <c r="G1090" s="50">
        <v>0.94334553874515337</v>
      </c>
    </row>
    <row r="1091" spans="3:7" x14ac:dyDescent="0.2">
      <c r="C1091" s="51" t="s">
        <v>1470</v>
      </c>
      <c r="D1091" s="50">
        <v>0</v>
      </c>
      <c r="E1091" s="50">
        <v>0</v>
      </c>
      <c r="F1091" s="50">
        <v>7.2715100020015896E-2</v>
      </c>
      <c r="G1091" s="50">
        <v>0.92728489997998409</v>
      </c>
    </row>
    <row r="1092" spans="3:7" x14ac:dyDescent="0.2">
      <c r="C1092" s="51" t="s">
        <v>1471</v>
      </c>
      <c r="D1092" s="50">
        <v>0</v>
      </c>
      <c r="E1092" s="50">
        <v>0</v>
      </c>
      <c r="F1092" s="50">
        <v>0.12427580341615656</v>
      </c>
      <c r="G1092" s="50">
        <v>0.87572419658384348</v>
      </c>
    </row>
    <row r="1093" spans="3:7" x14ac:dyDescent="0.2">
      <c r="C1093" s="51" t="s">
        <v>1472</v>
      </c>
      <c r="D1093" s="50">
        <v>0</v>
      </c>
      <c r="E1093" s="50">
        <v>0</v>
      </c>
      <c r="F1093" s="50">
        <v>7.7695904591855908E-2</v>
      </c>
      <c r="G1093" s="50">
        <v>0.92230409540814406</v>
      </c>
    </row>
    <row r="1094" spans="3:7" x14ac:dyDescent="0.2">
      <c r="C1094" s="51" t="s">
        <v>1473</v>
      </c>
      <c r="D1094" s="50">
        <v>0</v>
      </c>
      <c r="E1094" s="50">
        <v>0</v>
      </c>
      <c r="F1094" s="50">
        <v>7.0509411142992418E-2</v>
      </c>
      <c r="G1094" s="50">
        <v>0.92949058885700753</v>
      </c>
    </row>
    <row r="1095" spans="3:7" x14ac:dyDescent="0.2">
      <c r="C1095" s="51" t="s">
        <v>1474</v>
      </c>
      <c r="D1095" s="50">
        <v>0</v>
      </c>
      <c r="E1095" s="50">
        <v>0</v>
      </c>
      <c r="F1095" s="50">
        <v>7.1005114597436511E-2</v>
      </c>
      <c r="G1095" s="50">
        <v>0.92899488540256348</v>
      </c>
    </row>
    <row r="1096" spans="3:7" x14ac:dyDescent="0.2">
      <c r="C1096" s="51" t="s">
        <v>1475</v>
      </c>
      <c r="D1096" s="50">
        <v>0</v>
      </c>
      <c r="E1096" s="50">
        <v>0</v>
      </c>
      <c r="F1096" s="50">
        <v>3.4423479875648491E-2</v>
      </c>
      <c r="G1096" s="50">
        <v>0.96557652012435147</v>
      </c>
    </row>
    <row r="1097" spans="3:7" x14ac:dyDescent="0.2">
      <c r="C1097" s="51" t="s">
        <v>1476</v>
      </c>
      <c r="D1097" s="50">
        <v>0</v>
      </c>
      <c r="E1097" s="50">
        <v>0</v>
      </c>
      <c r="F1097" s="50">
        <v>0.15468269637605089</v>
      </c>
      <c r="G1097" s="50">
        <v>0.84531730362394908</v>
      </c>
    </row>
    <row r="1098" spans="3:7" x14ac:dyDescent="0.2">
      <c r="C1098" s="51" t="s">
        <v>1477</v>
      </c>
      <c r="D1098" s="50">
        <v>0</v>
      </c>
      <c r="E1098" s="50">
        <v>0</v>
      </c>
      <c r="F1098" s="50">
        <v>7.0509411142992418E-2</v>
      </c>
      <c r="G1098" s="50">
        <v>0.92949058885700753</v>
      </c>
    </row>
    <row r="1099" spans="3:7" x14ac:dyDescent="0.2">
      <c r="C1099" s="51" t="s">
        <v>1478</v>
      </c>
      <c r="D1099" s="50">
        <v>0</v>
      </c>
      <c r="E1099" s="50">
        <v>0</v>
      </c>
      <c r="F1099" s="50">
        <v>5.084704291251782E-2</v>
      </c>
      <c r="G1099" s="50">
        <v>0.94915295708748215</v>
      </c>
    </row>
    <row r="1100" spans="3:7" x14ac:dyDescent="0.2">
      <c r="C1100" s="51" t="s">
        <v>1479</v>
      </c>
      <c r="D1100" s="50">
        <v>0</v>
      </c>
      <c r="E1100" s="50">
        <v>0</v>
      </c>
      <c r="F1100" s="50">
        <v>6.1760283014428784E-2</v>
      </c>
      <c r="G1100" s="50">
        <v>0.93823971698557118</v>
      </c>
    </row>
    <row r="1101" spans="3:7" x14ac:dyDescent="0.2">
      <c r="C1101" s="51" t="s">
        <v>1480</v>
      </c>
      <c r="D1101" s="50">
        <v>0</v>
      </c>
      <c r="E1101" s="50">
        <v>0</v>
      </c>
      <c r="F1101" s="50">
        <v>7.9187925224101702E-2</v>
      </c>
      <c r="G1101" s="50">
        <v>0.92081207477589833</v>
      </c>
    </row>
    <row r="1102" spans="3:7" x14ac:dyDescent="0.2">
      <c r="C1102" s="51" t="s">
        <v>1481</v>
      </c>
      <c r="D1102" s="50">
        <v>0</v>
      </c>
      <c r="E1102" s="50">
        <v>0</v>
      </c>
      <c r="F1102" s="50">
        <v>0.11336200382964938</v>
      </c>
      <c r="G1102" s="50">
        <v>0.88663799617035066</v>
      </c>
    </row>
    <row r="1103" spans="3:7" x14ac:dyDescent="0.2">
      <c r="C1103" s="51" t="s">
        <v>1482</v>
      </c>
      <c r="D1103" s="50">
        <v>0</v>
      </c>
      <c r="E1103" s="50">
        <v>0</v>
      </c>
      <c r="F1103" s="50">
        <v>8.7479693034410375E-2</v>
      </c>
      <c r="G1103" s="50">
        <v>0.91252030696558961</v>
      </c>
    </row>
    <row r="1104" spans="3:7" x14ac:dyDescent="0.2">
      <c r="C1104" s="51" t="s">
        <v>1483</v>
      </c>
      <c r="D1104" s="50">
        <v>0</v>
      </c>
      <c r="E1104" s="50">
        <v>0</v>
      </c>
      <c r="F1104" s="50">
        <v>0.15468269637605089</v>
      </c>
      <c r="G1104" s="50">
        <v>0.84531730362394908</v>
      </c>
    </row>
    <row r="1105" spans="3:7" x14ac:dyDescent="0.2">
      <c r="C1105" s="51" t="s">
        <v>1484</v>
      </c>
      <c r="D1105" s="50">
        <v>0</v>
      </c>
      <c r="E1105" s="50">
        <v>0</v>
      </c>
      <c r="F1105" s="50">
        <v>9.0168633948165627E-2</v>
      </c>
      <c r="G1105" s="50">
        <v>0.90983136605183434</v>
      </c>
    </row>
    <row r="1106" spans="3:7" x14ac:dyDescent="0.2">
      <c r="C1106" s="51" t="s">
        <v>1485</v>
      </c>
      <c r="D1106" s="50">
        <v>0</v>
      </c>
      <c r="E1106" s="50">
        <v>0</v>
      </c>
      <c r="F1106" s="50">
        <v>5.0218468809531736E-2</v>
      </c>
      <c r="G1106" s="50">
        <v>0.94978153119046826</v>
      </c>
    </row>
    <row r="1107" spans="3:7" x14ac:dyDescent="0.2">
      <c r="C1107" s="51" t="s">
        <v>1486</v>
      </c>
      <c r="D1107" s="50">
        <v>0</v>
      </c>
      <c r="E1107" s="50">
        <v>0</v>
      </c>
      <c r="F1107" s="50">
        <v>6.4981792125575907E-2</v>
      </c>
      <c r="G1107" s="50">
        <v>0.93501820787442413</v>
      </c>
    </row>
    <row r="1108" spans="3:7" x14ac:dyDescent="0.2">
      <c r="C1108" s="51" t="s">
        <v>1487</v>
      </c>
      <c r="D1108" s="50">
        <v>0</v>
      </c>
      <c r="E1108" s="50">
        <v>0</v>
      </c>
      <c r="F1108" s="50">
        <v>7.9187925224101702E-2</v>
      </c>
      <c r="G1108" s="50">
        <v>0.92081207477589833</v>
      </c>
    </row>
    <row r="1109" spans="3:7" x14ac:dyDescent="0.2">
      <c r="C1109" s="51" t="s">
        <v>1488</v>
      </c>
      <c r="D1109" s="50">
        <v>0</v>
      </c>
      <c r="E1109" s="50">
        <v>0</v>
      </c>
      <c r="F1109" s="50">
        <v>0.12861148796973262</v>
      </c>
      <c r="G1109" s="50">
        <v>0.87138851203026735</v>
      </c>
    </row>
    <row r="1110" spans="3:7" x14ac:dyDescent="0.2">
      <c r="C1110" s="69" t="s">
        <v>1489</v>
      </c>
      <c r="D1110" s="68">
        <v>1</v>
      </c>
      <c r="E1110" s="68">
        <v>0</v>
      </c>
      <c r="F1110" s="68">
        <v>0.18974566558763495</v>
      </c>
      <c r="G1110" s="68">
        <v>0.81025433441236505</v>
      </c>
    </row>
    <row r="1111" spans="3:7" x14ac:dyDescent="0.2">
      <c r="C1111" s="51" t="s">
        <v>1490</v>
      </c>
      <c r="D1111" s="50">
        <v>0</v>
      </c>
      <c r="E1111" s="50">
        <v>0</v>
      </c>
      <c r="F1111" s="50">
        <v>1.6341547084992705E-2</v>
      </c>
      <c r="G1111" s="50">
        <v>0.98365845291500731</v>
      </c>
    </row>
    <row r="1112" spans="3:7" x14ac:dyDescent="0.2">
      <c r="C1112" s="51" t="s">
        <v>1491</v>
      </c>
      <c r="D1112" s="50">
        <v>0</v>
      </c>
      <c r="E1112" s="50">
        <v>0</v>
      </c>
      <c r="F1112" s="50">
        <v>7.1874181676997356E-2</v>
      </c>
      <c r="G1112" s="50">
        <v>0.92812581832300267</v>
      </c>
    </row>
    <row r="1113" spans="3:7" x14ac:dyDescent="0.2">
      <c r="C1113" s="51" t="s">
        <v>1492</v>
      </c>
      <c r="D1113" s="50">
        <v>0</v>
      </c>
      <c r="E1113" s="50">
        <v>0</v>
      </c>
      <c r="F1113" s="50">
        <v>5.6654461254846668E-2</v>
      </c>
      <c r="G1113" s="50">
        <v>0.94334553874515337</v>
      </c>
    </row>
    <row r="1114" spans="3:7" x14ac:dyDescent="0.2">
      <c r="C1114" s="51" t="s">
        <v>1493</v>
      </c>
      <c r="D1114" s="50">
        <v>0</v>
      </c>
      <c r="E1114" s="50">
        <v>0</v>
      </c>
      <c r="F1114" s="50">
        <v>5.6654461254846668E-2</v>
      </c>
      <c r="G1114" s="50">
        <v>0.94334553874515337</v>
      </c>
    </row>
    <row r="1115" spans="3:7" x14ac:dyDescent="0.2">
      <c r="C1115" s="51" t="s">
        <v>1494</v>
      </c>
      <c r="D1115" s="50">
        <v>0</v>
      </c>
      <c r="E1115" s="50">
        <v>0</v>
      </c>
      <c r="F1115" s="50">
        <v>5.6654461254846668E-2</v>
      </c>
      <c r="G1115" s="50">
        <v>0.94334553874515337</v>
      </c>
    </row>
    <row r="1116" spans="3:7" x14ac:dyDescent="0.2">
      <c r="C1116" s="51" t="s">
        <v>1495</v>
      </c>
      <c r="D1116" s="50">
        <v>0</v>
      </c>
      <c r="E1116" s="50">
        <v>0</v>
      </c>
      <c r="F1116" s="50">
        <v>7.1874181676997356E-2</v>
      </c>
      <c r="G1116" s="50">
        <v>0.92812581832300267</v>
      </c>
    </row>
    <row r="1117" spans="3:7" x14ac:dyDescent="0.2">
      <c r="C1117" s="51" t="s">
        <v>1496</v>
      </c>
      <c r="D1117" s="50">
        <v>0</v>
      </c>
      <c r="E1117" s="50">
        <v>0</v>
      </c>
      <c r="F1117" s="50">
        <v>0.17187299551435462</v>
      </c>
      <c r="G1117" s="50">
        <v>0.82812700448564536</v>
      </c>
    </row>
    <row r="1118" spans="3:7" x14ac:dyDescent="0.2">
      <c r="C1118" s="51" t="s">
        <v>1497</v>
      </c>
      <c r="D1118" s="50">
        <v>0</v>
      </c>
      <c r="E1118" s="50">
        <v>0</v>
      </c>
      <c r="F1118" s="50">
        <v>2.6548828479702684E-2</v>
      </c>
      <c r="G1118" s="50">
        <v>0.97345117152029736</v>
      </c>
    </row>
    <row r="1119" spans="3:7" x14ac:dyDescent="0.2">
      <c r="C1119" s="51" t="s">
        <v>1498</v>
      </c>
      <c r="D1119" s="50">
        <v>0</v>
      </c>
      <c r="E1119" s="50">
        <v>0</v>
      </c>
      <c r="F1119" s="50">
        <v>5.6654461254846668E-2</v>
      </c>
      <c r="G1119" s="50">
        <v>0.94334553874515337</v>
      </c>
    </row>
    <row r="1120" spans="3:7" x14ac:dyDescent="0.2">
      <c r="C1120" s="51" t="s">
        <v>1499</v>
      </c>
      <c r="D1120" s="50">
        <v>0</v>
      </c>
      <c r="E1120" s="50">
        <v>0</v>
      </c>
      <c r="F1120" s="50">
        <v>5.615056315975693E-2</v>
      </c>
      <c r="G1120" s="50">
        <v>0.94384943684024303</v>
      </c>
    </row>
    <row r="1121" spans="3:7" x14ac:dyDescent="0.2">
      <c r="C1121" s="51" t="s">
        <v>1500</v>
      </c>
      <c r="D1121" s="50">
        <v>0</v>
      </c>
      <c r="E1121" s="50">
        <v>0</v>
      </c>
      <c r="F1121" s="50">
        <v>7.1874181676997356E-2</v>
      </c>
      <c r="G1121" s="50">
        <v>0.92812581832300267</v>
      </c>
    </row>
    <row r="1122" spans="3:7" x14ac:dyDescent="0.2">
      <c r="C1122" s="51" t="s">
        <v>1501</v>
      </c>
      <c r="D1122" s="50">
        <v>0</v>
      </c>
      <c r="E1122" s="50">
        <v>0</v>
      </c>
      <c r="F1122" s="50">
        <v>3.3563100926545367E-2</v>
      </c>
      <c r="G1122" s="50">
        <v>0.96643689907345465</v>
      </c>
    </row>
    <row r="1123" spans="3:7" x14ac:dyDescent="0.2">
      <c r="C1123" s="69" t="s">
        <v>1502</v>
      </c>
      <c r="D1123" s="68">
        <v>1</v>
      </c>
      <c r="E1123" s="68">
        <v>0</v>
      </c>
      <c r="F1123" s="68">
        <v>0.15468269637605089</v>
      </c>
      <c r="G1123" s="68">
        <v>0.84531730362394908</v>
      </c>
    </row>
    <row r="1124" spans="3:7" x14ac:dyDescent="0.2">
      <c r="C1124" s="51" t="s">
        <v>1503</v>
      </c>
      <c r="D1124" s="50">
        <v>0</v>
      </c>
      <c r="E1124" s="50">
        <v>0</v>
      </c>
      <c r="F1124" s="50">
        <v>0.12427580341615656</v>
      </c>
      <c r="G1124" s="50">
        <v>0.87572419658384348</v>
      </c>
    </row>
    <row r="1125" spans="3:7" x14ac:dyDescent="0.2">
      <c r="C1125" s="51" t="s">
        <v>1504</v>
      </c>
      <c r="D1125" s="50">
        <v>0</v>
      </c>
      <c r="E1125" s="50">
        <v>0</v>
      </c>
      <c r="F1125" s="50">
        <v>7.1874181676997356E-2</v>
      </c>
      <c r="G1125" s="50">
        <v>0.92812581832300267</v>
      </c>
    </row>
    <row r="1126" spans="3:7" x14ac:dyDescent="0.2">
      <c r="C1126" s="51" t="s">
        <v>1505</v>
      </c>
      <c r="D1126" s="50">
        <v>0</v>
      </c>
      <c r="E1126" s="50">
        <v>0</v>
      </c>
      <c r="F1126" s="50">
        <v>0.14055434532481434</v>
      </c>
      <c r="G1126" s="50">
        <v>0.85944565467518563</v>
      </c>
    </row>
    <row r="1127" spans="3:7" x14ac:dyDescent="0.2">
      <c r="C1127" s="51" t="s">
        <v>1506</v>
      </c>
      <c r="D1127" s="50">
        <v>0</v>
      </c>
      <c r="E1127" s="50">
        <v>0</v>
      </c>
      <c r="F1127" s="50">
        <v>0.14129009146577567</v>
      </c>
      <c r="G1127" s="50">
        <v>0.85870990853422435</v>
      </c>
    </row>
    <row r="1128" spans="3:7" x14ac:dyDescent="0.2">
      <c r="C1128" s="51" t="s">
        <v>1507</v>
      </c>
      <c r="D1128" s="50">
        <v>0</v>
      </c>
      <c r="E1128" s="50">
        <v>0</v>
      </c>
      <c r="F1128" s="50">
        <v>6.9891413778891839E-2</v>
      </c>
      <c r="G1128" s="50">
        <v>0.93010858622110815</v>
      </c>
    </row>
    <row r="1129" spans="3:7" x14ac:dyDescent="0.2">
      <c r="C1129" s="51" t="s">
        <v>1508</v>
      </c>
      <c r="D1129" s="50">
        <v>0</v>
      </c>
      <c r="E1129" s="50">
        <v>0</v>
      </c>
      <c r="F1129" s="50">
        <v>7.3065036372091705E-2</v>
      </c>
      <c r="G1129" s="50">
        <v>0.92693496362790828</v>
      </c>
    </row>
    <row r="1130" spans="3:7" x14ac:dyDescent="0.2">
      <c r="C1130" s="51" t="s">
        <v>1509</v>
      </c>
      <c r="D1130" s="50">
        <v>0</v>
      </c>
      <c r="E1130" s="50">
        <v>0</v>
      </c>
      <c r="F1130" s="50">
        <v>0.14074695751857255</v>
      </c>
      <c r="G1130" s="50">
        <v>0.85925304248142742</v>
      </c>
    </row>
    <row r="1131" spans="3:7" x14ac:dyDescent="0.2">
      <c r="C1131" s="69" t="s">
        <v>1510</v>
      </c>
      <c r="D1131" s="68">
        <v>0</v>
      </c>
      <c r="E1131" s="68">
        <v>1</v>
      </c>
      <c r="F1131" s="68">
        <v>0.27872811421363708</v>
      </c>
      <c r="G1131" s="68">
        <v>0.72127188578636292</v>
      </c>
    </row>
    <row r="1132" spans="3:7" x14ac:dyDescent="0.2">
      <c r="C1132" s="51" t="s">
        <v>1511</v>
      </c>
      <c r="D1132" s="50">
        <v>0</v>
      </c>
      <c r="E1132" s="50">
        <v>0</v>
      </c>
      <c r="F1132" s="50">
        <v>5.084704291251782E-2</v>
      </c>
      <c r="G1132" s="50">
        <v>0.94915295708748215</v>
      </c>
    </row>
    <row r="1133" spans="3:7" x14ac:dyDescent="0.2">
      <c r="C1133" s="69" t="s">
        <v>1512</v>
      </c>
      <c r="D1133" s="68">
        <v>0</v>
      </c>
      <c r="E1133" s="68">
        <v>1</v>
      </c>
      <c r="F1133" s="68">
        <v>0.2551129018015651</v>
      </c>
      <c r="G1133" s="68">
        <v>0.7448870981984349</v>
      </c>
    </row>
    <row r="1134" spans="3:7" x14ac:dyDescent="0.2">
      <c r="C1134" s="69" t="s">
        <v>1513</v>
      </c>
      <c r="D1134" s="68">
        <v>0</v>
      </c>
      <c r="E1134" s="68">
        <v>1</v>
      </c>
      <c r="F1134" s="68">
        <v>0.21252687526619068</v>
      </c>
      <c r="G1134" s="68">
        <v>0.78747312473380937</v>
      </c>
    </row>
    <row r="1135" spans="3:7" x14ac:dyDescent="0.2">
      <c r="C1135" s="51" t="s">
        <v>1514</v>
      </c>
      <c r="D1135" s="50">
        <v>0</v>
      </c>
      <c r="E1135" s="50">
        <v>0</v>
      </c>
      <c r="F1135" s="50">
        <v>3.3990664024391846E-2</v>
      </c>
      <c r="G1135" s="50">
        <v>0.96600933597560812</v>
      </c>
    </row>
    <row r="1136" spans="3:7" x14ac:dyDescent="0.2">
      <c r="C1136" s="51" t="s">
        <v>1515</v>
      </c>
      <c r="D1136" s="50">
        <v>0</v>
      </c>
      <c r="E1136" s="50">
        <v>0</v>
      </c>
      <c r="F1136" s="50">
        <v>5.615056315975693E-2</v>
      </c>
      <c r="G1136" s="50">
        <v>0.94384943684024303</v>
      </c>
    </row>
    <row r="1137" spans="3:7" x14ac:dyDescent="0.2">
      <c r="C1137" s="51" t="s">
        <v>1516</v>
      </c>
      <c r="D1137" s="50">
        <v>0</v>
      </c>
      <c r="E1137" s="50">
        <v>0</v>
      </c>
      <c r="F1137" s="50">
        <v>8.0779015998031653E-2</v>
      </c>
      <c r="G1137" s="50">
        <v>0.91922098400196839</v>
      </c>
    </row>
    <row r="1138" spans="3:7" x14ac:dyDescent="0.2">
      <c r="C1138" s="51" t="s">
        <v>1517</v>
      </c>
      <c r="D1138" s="50">
        <v>0</v>
      </c>
      <c r="E1138" s="50">
        <v>0</v>
      </c>
      <c r="F1138" s="50">
        <v>7.1874181676997356E-2</v>
      </c>
      <c r="G1138" s="50">
        <v>0.92812581832300267</v>
      </c>
    </row>
    <row r="1139" spans="3:7" x14ac:dyDescent="0.2">
      <c r="C1139" s="51" t="s">
        <v>1518</v>
      </c>
      <c r="D1139" s="50">
        <v>0</v>
      </c>
      <c r="E1139" s="50">
        <v>0</v>
      </c>
      <c r="F1139" s="50">
        <v>7.0543198276300248E-2</v>
      </c>
      <c r="G1139" s="50">
        <v>0.92945680172369971</v>
      </c>
    </row>
    <row r="1140" spans="3:7" x14ac:dyDescent="0.2">
      <c r="C1140" s="51" t="s">
        <v>1519</v>
      </c>
      <c r="D1140" s="50">
        <v>0</v>
      </c>
      <c r="E1140" s="50">
        <v>0</v>
      </c>
      <c r="F1140" s="50">
        <v>4.3949278830200965E-2</v>
      </c>
      <c r="G1140" s="50">
        <v>0.95605072116979906</v>
      </c>
    </row>
    <row r="1141" spans="3:7" x14ac:dyDescent="0.2">
      <c r="C1141" s="51" t="s">
        <v>1520</v>
      </c>
      <c r="D1141" s="50">
        <v>0</v>
      </c>
      <c r="E1141" s="50">
        <v>0</v>
      </c>
      <c r="F1141" s="50">
        <v>4.0371532241745424E-2</v>
      </c>
      <c r="G1141" s="50">
        <v>0.95962846775825461</v>
      </c>
    </row>
    <row r="1142" spans="3:7" x14ac:dyDescent="0.2">
      <c r="C1142" s="51" t="s">
        <v>1521</v>
      </c>
      <c r="D1142" s="50">
        <v>0</v>
      </c>
      <c r="E1142" s="50">
        <v>0</v>
      </c>
      <c r="F1142" s="50">
        <v>7.1874181676997356E-2</v>
      </c>
      <c r="G1142" s="50">
        <v>0.92812581832300267</v>
      </c>
    </row>
    <row r="1143" spans="3:7" x14ac:dyDescent="0.2">
      <c r="C1143" s="51" t="s">
        <v>1522</v>
      </c>
      <c r="D1143" s="50">
        <v>0</v>
      </c>
      <c r="E1143" s="50">
        <v>0</v>
      </c>
      <c r="F1143" s="50">
        <v>3.9888563257342143E-2</v>
      </c>
      <c r="G1143" s="50">
        <v>0.96011143674265786</v>
      </c>
    </row>
    <row r="1144" spans="3:7" x14ac:dyDescent="0.2">
      <c r="C1144" s="51" t="s">
        <v>1523</v>
      </c>
      <c r="D1144" s="50">
        <v>0</v>
      </c>
      <c r="E1144" s="50">
        <v>0</v>
      </c>
      <c r="F1144" s="50">
        <v>5.6654461254846668E-2</v>
      </c>
      <c r="G1144" s="50">
        <v>0.94334553874515337</v>
      </c>
    </row>
    <row r="1145" spans="3:7" x14ac:dyDescent="0.2">
      <c r="C1145" s="51" t="s">
        <v>1524</v>
      </c>
      <c r="D1145" s="50">
        <v>0</v>
      </c>
      <c r="E1145" s="50">
        <v>0</v>
      </c>
      <c r="F1145" s="50">
        <v>5.6654461254846668E-2</v>
      </c>
      <c r="G1145" s="50">
        <v>0.94334553874515337</v>
      </c>
    </row>
    <row r="1146" spans="3:7" x14ac:dyDescent="0.2">
      <c r="C1146" s="51" t="s">
        <v>1525</v>
      </c>
      <c r="D1146" s="50">
        <v>0</v>
      </c>
      <c r="E1146" s="50">
        <v>0</v>
      </c>
      <c r="F1146" s="50">
        <v>5.6654461254846668E-2</v>
      </c>
      <c r="G1146" s="50">
        <v>0.94334553874515337</v>
      </c>
    </row>
    <row r="1147" spans="3:7" x14ac:dyDescent="0.2">
      <c r="C1147" s="69" t="s">
        <v>1526</v>
      </c>
      <c r="D1147" s="68">
        <v>1</v>
      </c>
      <c r="E1147" s="68">
        <v>0</v>
      </c>
      <c r="F1147" s="68">
        <v>7.1874181676997356E-2</v>
      </c>
      <c r="G1147" s="68">
        <v>0.92812581832300267</v>
      </c>
    </row>
    <row r="1148" spans="3:7" x14ac:dyDescent="0.2">
      <c r="C1148" s="51" t="s">
        <v>1527</v>
      </c>
      <c r="D1148" s="50">
        <v>0</v>
      </c>
      <c r="E1148" s="50">
        <v>0</v>
      </c>
      <c r="F1148" s="50">
        <v>0.15889937756693429</v>
      </c>
      <c r="G1148" s="50">
        <v>0.84110062243306571</v>
      </c>
    </row>
    <row r="1149" spans="3:7" x14ac:dyDescent="0.2">
      <c r="C1149" s="51" t="s">
        <v>1528</v>
      </c>
      <c r="D1149" s="50">
        <v>0</v>
      </c>
      <c r="E1149" s="50">
        <v>0</v>
      </c>
      <c r="F1149" s="50">
        <v>8.07407522270219E-2</v>
      </c>
      <c r="G1149" s="50">
        <v>0.91925924777297807</v>
      </c>
    </row>
    <row r="1150" spans="3:7" x14ac:dyDescent="0.2">
      <c r="C1150" s="51" t="s">
        <v>1529</v>
      </c>
      <c r="D1150" s="50">
        <v>0</v>
      </c>
      <c r="E1150" s="50">
        <v>0</v>
      </c>
      <c r="F1150" s="50">
        <v>0.17415208495210507</v>
      </c>
      <c r="G1150" s="50">
        <v>0.8258479150478949</v>
      </c>
    </row>
    <row r="1151" spans="3:7" x14ac:dyDescent="0.2">
      <c r="C1151" s="51" t="s">
        <v>1530</v>
      </c>
      <c r="D1151" s="50">
        <v>0</v>
      </c>
      <c r="E1151" s="50">
        <v>0</v>
      </c>
      <c r="F1151" s="50">
        <v>6.4159346153421795E-2</v>
      </c>
      <c r="G1151" s="50">
        <v>0.93584065384657822</v>
      </c>
    </row>
    <row r="1152" spans="3:7" x14ac:dyDescent="0.2">
      <c r="C1152" s="51" t="s">
        <v>1531</v>
      </c>
      <c r="D1152" s="50">
        <v>0</v>
      </c>
      <c r="E1152" s="50">
        <v>0</v>
      </c>
      <c r="F1152" s="50">
        <v>6.288098545392326E-2</v>
      </c>
      <c r="G1152" s="50">
        <v>0.93711901454607671</v>
      </c>
    </row>
    <row r="1153" spans="3:7" x14ac:dyDescent="0.2">
      <c r="C1153" s="51" t="s">
        <v>1532</v>
      </c>
      <c r="D1153" s="50">
        <v>0</v>
      </c>
      <c r="E1153" s="50">
        <v>0</v>
      </c>
      <c r="F1153" s="50">
        <v>3.9888563257342143E-2</v>
      </c>
      <c r="G1153" s="50">
        <v>0.96011143674265786</v>
      </c>
    </row>
    <row r="1154" spans="3:7" x14ac:dyDescent="0.2">
      <c r="C1154" s="51" t="s">
        <v>1533</v>
      </c>
      <c r="D1154" s="50">
        <v>0</v>
      </c>
      <c r="E1154" s="50">
        <v>0</v>
      </c>
      <c r="F1154" s="50">
        <v>5.0392038163380996E-2</v>
      </c>
      <c r="G1154" s="50">
        <v>0.949607961836619</v>
      </c>
    </row>
    <row r="1155" spans="3:7" x14ac:dyDescent="0.2">
      <c r="C1155" s="51" t="s">
        <v>1534</v>
      </c>
      <c r="D1155" s="50">
        <v>0</v>
      </c>
      <c r="E1155" s="50">
        <v>0</v>
      </c>
      <c r="F1155" s="50">
        <v>0.1133102085210225</v>
      </c>
      <c r="G1155" s="50">
        <v>0.88668979147897753</v>
      </c>
    </row>
    <row r="1156" spans="3:7" x14ac:dyDescent="0.2">
      <c r="C1156" s="51" t="s">
        <v>1535</v>
      </c>
      <c r="D1156" s="50">
        <v>0</v>
      </c>
      <c r="E1156" s="50">
        <v>0</v>
      </c>
      <c r="F1156" s="50">
        <v>0.11392224613583135</v>
      </c>
      <c r="G1156" s="50">
        <v>0.88607775386416865</v>
      </c>
    </row>
    <row r="1157" spans="3:7" x14ac:dyDescent="0.2">
      <c r="C1157" s="51" t="s">
        <v>1536</v>
      </c>
      <c r="D1157" s="50">
        <v>0</v>
      </c>
      <c r="E1157" s="50">
        <v>0</v>
      </c>
      <c r="F1157" s="50">
        <v>5.6654461254846668E-2</v>
      </c>
      <c r="G1157" s="50">
        <v>0.94334553874515337</v>
      </c>
    </row>
    <row r="1158" spans="3:7" x14ac:dyDescent="0.2">
      <c r="C1158" s="51" t="s">
        <v>1537</v>
      </c>
      <c r="D1158" s="50">
        <v>0</v>
      </c>
      <c r="E1158" s="50">
        <v>0</v>
      </c>
      <c r="F1158" s="50">
        <v>0.10104634568718944</v>
      </c>
      <c r="G1158" s="50">
        <v>0.8989536543128106</v>
      </c>
    </row>
    <row r="1159" spans="3:7" x14ac:dyDescent="0.2">
      <c r="C1159" s="51" t="s">
        <v>1538</v>
      </c>
      <c r="D1159" s="50">
        <v>0</v>
      </c>
      <c r="E1159" s="50">
        <v>0</v>
      </c>
      <c r="F1159" s="50">
        <v>3.5066668521637666E-2</v>
      </c>
      <c r="G1159" s="50">
        <v>0.96493333147836235</v>
      </c>
    </row>
    <row r="1160" spans="3:7" x14ac:dyDescent="0.2">
      <c r="C1160" s="51" t="s">
        <v>1539</v>
      </c>
      <c r="D1160" s="50">
        <v>0</v>
      </c>
      <c r="E1160" s="50">
        <v>0</v>
      </c>
      <c r="F1160" s="50">
        <v>0.12427580341615656</v>
      </c>
      <c r="G1160" s="50">
        <v>0.87572419658384348</v>
      </c>
    </row>
    <row r="1161" spans="3:7" x14ac:dyDescent="0.2">
      <c r="C1161" s="51" t="s">
        <v>1540</v>
      </c>
      <c r="D1161" s="50">
        <v>0</v>
      </c>
      <c r="E1161" s="50">
        <v>0</v>
      </c>
      <c r="F1161" s="50">
        <v>4.3949278830200965E-2</v>
      </c>
      <c r="G1161" s="50">
        <v>0.95605072116979906</v>
      </c>
    </row>
    <row r="1162" spans="3:7" x14ac:dyDescent="0.2">
      <c r="C1162" s="51" t="s">
        <v>1541</v>
      </c>
      <c r="D1162" s="50">
        <v>0</v>
      </c>
      <c r="E1162" s="50">
        <v>0</v>
      </c>
      <c r="F1162" s="50">
        <v>6.4981792125575907E-2</v>
      </c>
      <c r="G1162" s="50">
        <v>0.93501820787442413</v>
      </c>
    </row>
    <row r="1163" spans="3:7" x14ac:dyDescent="0.2">
      <c r="C1163" s="69" t="s">
        <v>1542</v>
      </c>
      <c r="D1163" s="68">
        <v>0</v>
      </c>
      <c r="E1163" s="68">
        <v>1</v>
      </c>
      <c r="F1163" s="68">
        <v>0.2355246264598358</v>
      </c>
      <c r="G1163" s="68">
        <v>0.76447537354016415</v>
      </c>
    </row>
    <row r="1164" spans="3:7" x14ac:dyDescent="0.2">
      <c r="C1164" s="51" t="s">
        <v>1543</v>
      </c>
      <c r="D1164" s="50">
        <v>0</v>
      </c>
      <c r="E1164" s="50">
        <v>0</v>
      </c>
      <c r="F1164" s="50">
        <v>4.8376628465487612E-2</v>
      </c>
      <c r="G1164" s="50">
        <v>0.95162337153451237</v>
      </c>
    </row>
    <row r="1165" spans="3:7" x14ac:dyDescent="0.2">
      <c r="C1165" s="51" t="s">
        <v>1544</v>
      </c>
      <c r="D1165" s="50">
        <v>0</v>
      </c>
      <c r="E1165" s="50">
        <v>0</v>
      </c>
      <c r="F1165" s="50">
        <v>5.580912468642428E-2</v>
      </c>
      <c r="G1165" s="50">
        <v>0.94419087531357571</v>
      </c>
    </row>
    <row r="1166" spans="3:7" x14ac:dyDescent="0.2">
      <c r="C1166" s="51" t="s">
        <v>1545</v>
      </c>
      <c r="D1166" s="50">
        <v>0</v>
      </c>
      <c r="E1166" s="50">
        <v>0</v>
      </c>
      <c r="F1166" s="50">
        <v>5.6654461254846668E-2</v>
      </c>
      <c r="G1166" s="50">
        <v>0.94334553874515337</v>
      </c>
    </row>
    <row r="1167" spans="3:7" x14ac:dyDescent="0.2">
      <c r="C1167" s="51" t="s">
        <v>1546</v>
      </c>
      <c r="D1167" s="50">
        <v>0</v>
      </c>
      <c r="E1167" s="50">
        <v>0</v>
      </c>
      <c r="F1167" s="50">
        <v>5.0218468809531736E-2</v>
      </c>
      <c r="G1167" s="50">
        <v>0.94978153119046826</v>
      </c>
    </row>
    <row r="1168" spans="3:7" x14ac:dyDescent="0.2">
      <c r="C1168" s="51" t="s">
        <v>1547</v>
      </c>
      <c r="D1168" s="50">
        <v>0</v>
      </c>
      <c r="E1168" s="50">
        <v>0</v>
      </c>
      <c r="F1168" s="50">
        <v>5.084704291251782E-2</v>
      </c>
      <c r="G1168" s="50">
        <v>0.94915295708748215</v>
      </c>
    </row>
    <row r="1169" spans="3:7" x14ac:dyDescent="0.2">
      <c r="C1169" s="51" t="s">
        <v>1548</v>
      </c>
      <c r="D1169" s="50">
        <v>0</v>
      </c>
      <c r="E1169" s="50">
        <v>0</v>
      </c>
      <c r="F1169" s="50">
        <v>5.6654461254846668E-2</v>
      </c>
      <c r="G1169" s="50">
        <v>0.94334553874515337</v>
      </c>
    </row>
    <row r="1170" spans="3:7" x14ac:dyDescent="0.2">
      <c r="C1170" s="69" t="s">
        <v>1549</v>
      </c>
      <c r="D1170" s="68">
        <v>1</v>
      </c>
      <c r="E1170" s="68">
        <v>0</v>
      </c>
      <c r="F1170" s="68">
        <v>4.6448220839330097E-2</v>
      </c>
      <c r="G1170" s="68">
        <v>0.95355177916066991</v>
      </c>
    </row>
    <row r="1171" spans="3:7" x14ac:dyDescent="0.2">
      <c r="C1171" s="51" t="s">
        <v>1550</v>
      </c>
      <c r="D1171" s="50">
        <v>0</v>
      </c>
      <c r="E1171" s="50">
        <v>0</v>
      </c>
      <c r="F1171" s="50">
        <v>5.6654461254846668E-2</v>
      </c>
      <c r="G1171" s="50">
        <v>0.94334553874515337</v>
      </c>
    </row>
    <row r="1172" spans="3:7" x14ac:dyDescent="0.2">
      <c r="C1172" s="51" t="s">
        <v>1551</v>
      </c>
      <c r="D1172" s="50">
        <v>0</v>
      </c>
      <c r="E1172" s="50">
        <v>0</v>
      </c>
      <c r="F1172" s="50">
        <v>9.9820516802584733E-2</v>
      </c>
      <c r="G1172" s="50">
        <v>0.90017948319741525</v>
      </c>
    </row>
    <row r="1173" spans="3:7" x14ac:dyDescent="0.2">
      <c r="C1173" s="51" t="s">
        <v>1552</v>
      </c>
      <c r="D1173" s="50">
        <v>0</v>
      </c>
      <c r="E1173" s="50">
        <v>0</v>
      </c>
      <c r="F1173" s="50">
        <v>7.1874181676997356E-2</v>
      </c>
      <c r="G1173" s="50">
        <v>0.92812581832300267</v>
      </c>
    </row>
    <row r="1174" spans="3:7" x14ac:dyDescent="0.2">
      <c r="C1174" s="51" t="s">
        <v>1553</v>
      </c>
      <c r="D1174" s="50">
        <v>0</v>
      </c>
      <c r="E1174" s="50">
        <v>0</v>
      </c>
      <c r="F1174" s="50">
        <v>4.4479137020801078E-2</v>
      </c>
      <c r="G1174" s="50">
        <v>0.95552086297919891</v>
      </c>
    </row>
    <row r="1175" spans="3:7" x14ac:dyDescent="0.2">
      <c r="C1175" s="51" t="s">
        <v>1554</v>
      </c>
      <c r="D1175" s="50">
        <v>0</v>
      </c>
      <c r="E1175" s="50">
        <v>0</v>
      </c>
      <c r="F1175" s="50">
        <v>7.1874181676997356E-2</v>
      </c>
      <c r="G1175" s="50">
        <v>0.92812581832300267</v>
      </c>
    </row>
    <row r="1176" spans="3:7" x14ac:dyDescent="0.2">
      <c r="C1176" s="51" t="s">
        <v>1555</v>
      </c>
      <c r="D1176" s="50">
        <v>0</v>
      </c>
      <c r="E1176" s="50">
        <v>0</v>
      </c>
      <c r="F1176" s="50">
        <v>5.6654461254846668E-2</v>
      </c>
      <c r="G1176" s="50">
        <v>0.94334553874515337</v>
      </c>
    </row>
    <row r="1177" spans="3:7" x14ac:dyDescent="0.2">
      <c r="C1177" s="51" t="s">
        <v>1556</v>
      </c>
      <c r="D1177" s="50">
        <v>0</v>
      </c>
      <c r="E1177" s="50">
        <v>0</v>
      </c>
      <c r="F1177" s="50">
        <v>5.0536127188821202E-2</v>
      </c>
      <c r="G1177" s="50">
        <v>0.94946387281117883</v>
      </c>
    </row>
    <row r="1178" spans="3:7" x14ac:dyDescent="0.2">
      <c r="C1178" s="51" t="s">
        <v>1557</v>
      </c>
      <c r="D1178" s="50">
        <v>0</v>
      </c>
      <c r="E1178" s="50">
        <v>0</v>
      </c>
      <c r="F1178" s="50">
        <v>3.0820417170102001E-2</v>
      </c>
      <c r="G1178" s="50">
        <v>0.96917958282989802</v>
      </c>
    </row>
    <row r="1179" spans="3:7" x14ac:dyDescent="0.2">
      <c r="C1179" s="51" t="s">
        <v>1558</v>
      </c>
      <c r="D1179" s="50">
        <v>0</v>
      </c>
      <c r="E1179" s="50">
        <v>0</v>
      </c>
      <c r="F1179" s="50">
        <v>7.1874181676997356E-2</v>
      </c>
      <c r="G1179" s="50">
        <v>0.92812581832300267</v>
      </c>
    </row>
    <row r="1180" spans="3:7" x14ac:dyDescent="0.2">
      <c r="C1180" s="51" t="s">
        <v>1559</v>
      </c>
      <c r="D1180" s="50">
        <v>0</v>
      </c>
      <c r="E1180" s="50">
        <v>0</v>
      </c>
      <c r="F1180" s="50">
        <v>7.9187925224101702E-2</v>
      </c>
      <c r="G1180" s="50">
        <v>0.92081207477589833</v>
      </c>
    </row>
    <row r="1181" spans="3:7" x14ac:dyDescent="0.2">
      <c r="C1181" s="51" t="s">
        <v>1560</v>
      </c>
      <c r="D1181" s="50">
        <v>0</v>
      </c>
      <c r="E1181" s="50">
        <v>0</v>
      </c>
      <c r="F1181" s="50">
        <v>5.5440164801119816E-2</v>
      </c>
      <c r="G1181" s="50">
        <v>0.9445598351988802</v>
      </c>
    </row>
    <row r="1182" spans="3:7" x14ac:dyDescent="0.2">
      <c r="C1182" s="51" t="s">
        <v>1561</v>
      </c>
      <c r="D1182" s="50">
        <v>0</v>
      </c>
      <c r="E1182" s="50">
        <v>0</v>
      </c>
      <c r="F1182" s="50">
        <v>8.5809359120316245E-2</v>
      </c>
      <c r="G1182" s="50">
        <v>0.91419064087968371</v>
      </c>
    </row>
    <row r="1183" spans="3:7" x14ac:dyDescent="0.2">
      <c r="C1183" s="69" t="s">
        <v>1562</v>
      </c>
      <c r="D1183" s="68">
        <v>1</v>
      </c>
      <c r="E1183" s="68">
        <v>0</v>
      </c>
      <c r="F1183" s="68">
        <v>6.1760283014428784E-2</v>
      </c>
      <c r="G1183" s="68">
        <v>0.93823971698557118</v>
      </c>
    </row>
    <row r="1184" spans="3:7" x14ac:dyDescent="0.2">
      <c r="C1184" s="51" t="s">
        <v>1563</v>
      </c>
      <c r="D1184" s="50">
        <v>0</v>
      </c>
      <c r="E1184" s="50">
        <v>0</v>
      </c>
      <c r="F1184" s="50">
        <v>8.130209360012064E-2</v>
      </c>
      <c r="G1184" s="50">
        <v>0.91869790639987936</v>
      </c>
    </row>
    <row r="1185" spans="3:7" x14ac:dyDescent="0.2">
      <c r="C1185" s="51" t="s">
        <v>1564</v>
      </c>
      <c r="D1185" s="50">
        <v>0</v>
      </c>
      <c r="E1185" s="50">
        <v>0</v>
      </c>
      <c r="F1185" s="50">
        <v>2.3600379675676877E-2</v>
      </c>
      <c r="G1185" s="50">
        <v>0.97639962032432315</v>
      </c>
    </row>
    <row r="1186" spans="3:7" x14ac:dyDescent="0.2">
      <c r="C1186" s="51" t="s">
        <v>1565</v>
      </c>
      <c r="D1186" s="50">
        <v>0</v>
      </c>
      <c r="E1186" s="50">
        <v>0</v>
      </c>
      <c r="F1186" s="50">
        <v>7.1874181676997356E-2</v>
      </c>
      <c r="G1186" s="50">
        <v>0.92812581832300267</v>
      </c>
    </row>
    <row r="1187" spans="3:7" x14ac:dyDescent="0.2">
      <c r="C1187" s="51" t="s">
        <v>1566</v>
      </c>
      <c r="D1187" s="50">
        <v>0</v>
      </c>
      <c r="E1187" s="50">
        <v>0</v>
      </c>
      <c r="F1187" s="50">
        <v>7.0818801165957901E-2</v>
      </c>
      <c r="G1187" s="50">
        <v>0.92918119883404215</v>
      </c>
    </row>
    <row r="1188" spans="3:7" x14ac:dyDescent="0.2">
      <c r="C1188" s="51" t="s">
        <v>1567</v>
      </c>
      <c r="D1188" s="50">
        <v>0</v>
      </c>
      <c r="E1188" s="50">
        <v>0</v>
      </c>
      <c r="F1188" s="50">
        <v>8.7596452981778594E-2</v>
      </c>
      <c r="G1188" s="50">
        <v>0.91240354701822146</v>
      </c>
    </row>
    <row r="1189" spans="3:7" x14ac:dyDescent="0.2">
      <c r="C1189" s="51" t="s">
        <v>1568</v>
      </c>
      <c r="D1189" s="50">
        <v>0</v>
      </c>
      <c r="E1189" s="50">
        <v>0</v>
      </c>
      <c r="F1189" s="50">
        <v>7.1874181676997356E-2</v>
      </c>
      <c r="G1189" s="50">
        <v>0.92812581832300267</v>
      </c>
    </row>
    <row r="1190" spans="3:7" x14ac:dyDescent="0.2">
      <c r="C1190" s="51" t="s">
        <v>1569</v>
      </c>
      <c r="D1190" s="50">
        <v>0</v>
      </c>
      <c r="E1190" s="50">
        <v>0</v>
      </c>
      <c r="F1190" s="50">
        <v>7.1874181676997356E-2</v>
      </c>
      <c r="G1190" s="50">
        <v>0.92812581832300267</v>
      </c>
    </row>
    <row r="1191" spans="3:7" x14ac:dyDescent="0.2">
      <c r="C1191" s="69" t="s">
        <v>1570</v>
      </c>
      <c r="D1191" s="68">
        <v>1</v>
      </c>
      <c r="E1191" s="68">
        <v>0</v>
      </c>
      <c r="F1191" s="68">
        <v>7.9187925224101702E-2</v>
      </c>
      <c r="G1191" s="68">
        <v>0.92081207477589833</v>
      </c>
    </row>
    <row r="1192" spans="3:7" x14ac:dyDescent="0.2">
      <c r="C1192" s="69" t="s">
        <v>1571</v>
      </c>
      <c r="D1192" s="68">
        <v>1</v>
      </c>
      <c r="E1192" s="68">
        <v>0</v>
      </c>
      <c r="F1192" s="68">
        <v>7.1245139313794045E-2</v>
      </c>
      <c r="G1192" s="68">
        <v>0.92875486068620594</v>
      </c>
    </row>
    <row r="1193" spans="3:7" x14ac:dyDescent="0.2">
      <c r="C1193" s="69" t="s">
        <v>1572</v>
      </c>
      <c r="D1193" s="68">
        <v>1</v>
      </c>
      <c r="E1193" s="68">
        <v>0</v>
      </c>
      <c r="F1193" s="68">
        <v>5.084704291251782E-2</v>
      </c>
      <c r="G1193" s="68">
        <v>0.94915295708748215</v>
      </c>
    </row>
    <row r="1194" spans="3:7" x14ac:dyDescent="0.2">
      <c r="C1194" s="51" t="s">
        <v>1573</v>
      </c>
      <c r="D1194" s="50">
        <v>0</v>
      </c>
      <c r="E1194" s="50">
        <v>0</v>
      </c>
      <c r="F1194" s="50">
        <v>7.9187925224101702E-2</v>
      </c>
      <c r="G1194" s="50">
        <v>0.92081207477589833</v>
      </c>
    </row>
    <row r="1195" spans="3:7" x14ac:dyDescent="0.2">
      <c r="C1195" s="51" t="s">
        <v>1574</v>
      </c>
      <c r="D1195" s="50">
        <v>0</v>
      </c>
      <c r="E1195" s="50">
        <v>0</v>
      </c>
      <c r="F1195" s="50">
        <v>3.9888563257342143E-2</v>
      </c>
      <c r="G1195" s="50">
        <v>0.96011143674265786</v>
      </c>
    </row>
    <row r="1196" spans="3:7" x14ac:dyDescent="0.2">
      <c r="C1196" s="51" t="s">
        <v>1575</v>
      </c>
      <c r="D1196" s="50">
        <v>0</v>
      </c>
      <c r="E1196" s="50">
        <v>0</v>
      </c>
      <c r="F1196" s="50">
        <v>7.1874181676997356E-2</v>
      </c>
      <c r="G1196" s="50">
        <v>0.92812581832300267</v>
      </c>
    </row>
    <row r="1197" spans="3:7" x14ac:dyDescent="0.2">
      <c r="C1197" s="51" t="s">
        <v>1576</v>
      </c>
      <c r="D1197" s="50">
        <v>1</v>
      </c>
      <c r="E1197" s="50">
        <v>1</v>
      </c>
      <c r="F1197" s="50">
        <v>0.21757712489786576</v>
      </c>
      <c r="G1197" s="50">
        <v>0.78242287510213426</v>
      </c>
    </row>
    <row r="1198" spans="3:7" x14ac:dyDescent="0.2">
      <c r="C1198" s="69" t="s">
        <v>1577</v>
      </c>
      <c r="D1198" s="68">
        <v>0</v>
      </c>
      <c r="E1198" s="68">
        <v>1</v>
      </c>
      <c r="F1198" s="68">
        <v>0.30811964971344524</v>
      </c>
      <c r="G1198" s="68">
        <v>0.6918803502865547</v>
      </c>
    </row>
    <row r="1199" spans="3:7" x14ac:dyDescent="0.2">
      <c r="C1199" s="51" t="s">
        <v>1578</v>
      </c>
      <c r="D1199" s="50">
        <v>0</v>
      </c>
      <c r="E1199" s="50">
        <v>0</v>
      </c>
      <c r="F1199" s="50">
        <v>9.9820516802584733E-2</v>
      </c>
      <c r="G1199" s="50">
        <v>0.90017948319741525</v>
      </c>
    </row>
    <row r="1200" spans="3:7" x14ac:dyDescent="0.2">
      <c r="C1200" s="51" t="s">
        <v>1579</v>
      </c>
      <c r="D1200" s="50">
        <v>0</v>
      </c>
      <c r="E1200" s="50">
        <v>0</v>
      </c>
      <c r="F1200" s="50">
        <v>5.6654461254846668E-2</v>
      </c>
      <c r="G1200" s="50">
        <v>0.94334553874515337</v>
      </c>
    </row>
    <row r="1201" spans="3:7" x14ac:dyDescent="0.2">
      <c r="C1201" s="69" t="s">
        <v>1580</v>
      </c>
      <c r="D1201" s="68">
        <v>0</v>
      </c>
      <c r="E1201" s="68">
        <v>1</v>
      </c>
      <c r="F1201" s="68">
        <v>0.22722665411688145</v>
      </c>
      <c r="G1201" s="68">
        <v>0.77277334588311852</v>
      </c>
    </row>
    <row r="1202" spans="3:7" x14ac:dyDescent="0.2">
      <c r="C1202" s="69" t="s">
        <v>1581</v>
      </c>
      <c r="D1202" s="68">
        <v>1</v>
      </c>
      <c r="E1202" s="68">
        <v>0</v>
      </c>
      <c r="F1202" s="68">
        <v>5.084704291251782E-2</v>
      </c>
      <c r="G1202" s="68">
        <v>0.94915295708748215</v>
      </c>
    </row>
    <row r="1203" spans="3:7" x14ac:dyDescent="0.2">
      <c r="C1203" s="51" t="s">
        <v>1582</v>
      </c>
      <c r="D1203" s="50">
        <v>0</v>
      </c>
      <c r="E1203" s="50">
        <v>0</v>
      </c>
      <c r="F1203" s="50">
        <v>5.5928608156118949E-2</v>
      </c>
      <c r="G1203" s="50">
        <v>0.944071391843881</v>
      </c>
    </row>
    <row r="1204" spans="3:7" x14ac:dyDescent="0.2">
      <c r="C1204" s="69" t="s">
        <v>1583</v>
      </c>
      <c r="D1204" s="68">
        <v>1</v>
      </c>
      <c r="E1204" s="68">
        <v>0</v>
      </c>
      <c r="F1204" s="68">
        <v>5.6654461254846668E-2</v>
      </c>
      <c r="G1204" s="68">
        <v>0.94334553874515337</v>
      </c>
    </row>
    <row r="1205" spans="3:7" x14ac:dyDescent="0.2">
      <c r="C1205" s="69" t="s">
        <v>1584</v>
      </c>
      <c r="D1205" s="68">
        <v>1</v>
      </c>
      <c r="E1205" s="68">
        <v>0</v>
      </c>
      <c r="F1205" s="68">
        <v>7.1245139313794045E-2</v>
      </c>
      <c r="G1205" s="68">
        <v>0.92875486068620594</v>
      </c>
    </row>
    <row r="1206" spans="3:7" x14ac:dyDescent="0.2">
      <c r="C1206" s="51" t="s">
        <v>1585</v>
      </c>
      <c r="D1206" s="50">
        <v>0</v>
      </c>
      <c r="E1206" s="50">
        <v>0</v>
      </c>
      <c r="F1206" s="50">
        <v>5.6654461254846668E-2</v>
      </c>
      <c r="G1206" s="50">
        <v>0.94334553874515337</v>
      </c>
    </row>
    <row r="1207" spans="3:7" x14ac:dyDescent="0.2">
      <c r="C1207" s="69" t="s">
        <v>1586</v>
      </c>
      <c r="D1207" s="68">
        <v>1</v>
      </c>
      <c r="E1207" s="68">
        <v>0</v>
      </c>
      <c r="F1207" s="68">
        <v>8.1221600534115271E-2</v>
      </c>
      <c r="G1207" s="68">
        <v>0.91877839946588469</v>
      </c>
    </row>
    <row r="1208" spans="3:7" x14ac:dyDescent="0.2">
      <c r="C1208" s="51" t="s">
        <v>1587</v>
      </c>
      <c r="D1208" s="50">
        <v>0</v>
      </c>
      <c r="E1208" s="50">
        <v>0</v>
      </c>
      <c r="F1208" s="50">
        <v>6.0575024436680253E-2</v>
      </c>
      <c r="G1208" s="50">
        <v>0.93942497556331972</v>
      </c>
    </row>
    <row r="1209" spans="3:7" x14ac:dyDescent="0.2">
      <c r="C1209" s="69" t="s">
        <v>1588</v>
      </c>
      <c r="D1209" s="68">
        <v>1</v>
      </c>
      <c r="E1209" s="68">
        <v>0</v>
      </c>
      <c r="F1209" s="68">
        <v>3.9888563257342143E-2</v>
      </c>
      <c r="G1209" s="68">
        <v>0.96011143674265786</v>
      </c>
    </row>
    <row r="1210" spans="3:7" x14ac:dyDescent="0.2">
      <c r="C1210" s="51" t="s">
        <v>1589</v>
      </c>
      <c r="D1210" s="50">
        <v>0</v>
      </c>
      <c r="E1210" s="50">
        <v>0</v>
      </c>
      <c r="F1210" s="50">
        <v>7.9187925224101702E-2</v>
      </c>
      <c r="G1210" s="50">
        <v>0.92081207477589833</v>
      </c>
    </row>
    <row r="1211" spans="3:7" x14ac:dyDescent="0.2">
      <c r="C1211" s="51" t="s">
        <v>1590</v>
      </c>
      <c r="D1211" s="50">
        <v>0</v>
      </c>
      <c r="E1211" s="50">
        <v>0</v>
      </c>
      <c r="F1211" s="50">
        <v>0.14238568129402066</v>
      </c>
      <c r="G1211" s="50">
        <v>0.85761431870597937</v>
      </c>
    </row>
    <row r="1212" spans="3:7" x14ac:dyDescent="0.2">
      <c r="C1212" s="51" t="s">
        <v>1591</v>
      </c>
      <c r="D1212" s="50">
        <v>0</v>
      </c>
      <c r="E1212" s="50">
        <v>0</v>
      </c>
      <c r="F1212" s="50">
        <v>8.9667434330404167E-2</v>
      </c>
      <c r="G1212" s="50">
        <v>0.91033256566959586</v>
      </c>
    </row>
    <row r="1213" spans="3:7" x14ac:dyDescent="0.2">
      <c r="C1213" s="51" t="s">
        <v>1592</v>
      </c>
      <c r="D1213" s="50">
        <v>0</v>
      </c>
      <c r="E1213" s="50">
        <v>0</v>
      </c>
      <c r="F1213" s="50">
        <v>0.11171963097796576</v>
      </c>
      <c r="G1213" s="50">
        <v>0.88828036902203422</v>
      </c>
    </row>
    <row r="1214" spans="3:7" x14ac:dyDescent="0.2">
      <c r="C1214" s="51" t="s">
        <v>1593</v>
      </c>
      <c r="D1214" s="50">
        <v>0</v>
      </c>
      <c r="E1214" s="50">
        <v>0</v>
      </c>
      <c r="F1214" s="50">
        <v>7.1874181676997356E-2</v>
      </c>
      <c r="G1214" s="50">
        <v>0.92812581832300267</v>
      </c>
    </row>
    <row r="1215" spans="3:7" x14ac:dyDescent="0.2">
      <c r="C1215" s="51" t="s">
        <v>1594</v>
      </c>
      <c r="D1215" s="50">
        <v>0</v>
      </c>
      <c r="E1215" s="50">
        <v>0</v>
      </c>
      <c r="F1215" s="50">
        <v>0.10301977552742983</v>
      </c>
      <c r="G1215" s="50">
        <v>0.8969802244725702</v>
      </c>
    </row>
    <row r="1216" spans="3:7" x14ac:dyDescent="0.2">
      <c r="C1216" s="51" t="s">
        <v>1595</v>
      </c>
      <c r="D1216" s="50">
        <v>0</v>
      </c>
      <c r="E1216" s="50">
        <v>0</v>
      </c>
      <c r="F1216" s="50">
        <v>0.12427580341615656</v>
      </c>
      <c r="G1216" s="50">
        <v>0.87572419658384348</v>
      </c>
    </row>
    <row r="1217" spans="3:7" x14ac:dyDescent="0.2">
      <c r="C1217" s="51" t="s">
        <v>1596</v>
      </c>
      <c r="D1217" s="50">
        <v>0</v>
      </c>
      <c r="E1217" s="50">
        <v>0</v>
      </c>
      <c r="F1217" s="50">
        <v>5.6654461254846668E-2</v>
      </c>
      <c r="G1217" s="50">
        <v>0.94334553874515337</v>
      </c>
    </row>
    <row r="1218" spans="3:7" x14ac:dyDescent="0.2">
      <c r="C1218" s="51" t="s">
        <v>1597</v>
      </c>
      <c r="D1218" s="50">
        <v>0</v>
      </c>
      <c r="E1218" s="50">
        <v>0</v>
      </c>
      <c r="F1218" s="50">
        <v>9.9820516802584733E-2</v>
      </c>
      <c r="G1218" s="50">
        <v>0.90017948319741525</v>
      </c>
    </row>
    <row r="1219" spans="3:7" x14ac:dyDescent="0.2">
      <c r="C1219" s="51" t="s">
        <v>1598</v>
      </c>
      <c r="D1219" s="50">
        <v>0</v>
      </c>
      <c r="E1219" s="50">
        <v>0</v>
      </c>
      <c r="F1219" s="50">
        <v>9.9820516802584733E-2</v>
      </c>
      <c r="G1219" s="50">
        <v>0.90017948319741525</v>
      </c>
    </row>
    <row r="1220" spans="3:7" x14ac:dyDescent="0.2">
      <c r="C1220" s="51" t="s">
        <v>1599</v>
      </c>
      <c r="D1220" s="50">
        <v>0</v>
      </c>
      <c r="E1220" s="50">
        <v>0</v>
      </c>
      <c r="F1220" s="50">
        <v>2.3613350365346918E-2</v>
      </c>
      <c r="G1220" s="50">
        <v>0.97638664963465305</v>
      </c>
    </row>
    <row r="1221" spans="3:7" x14ac:dyDescent="0.2">
      <c r="C1221" s="51" t="s">
        <v>1600</v>
      </c>
      <c r="D1221" s="50">
        <v>0</v>
      </c>
      <c r="E1221" s="50">
        <v>0</v>
      </c>
      <c r="F1221" s="50">
        <v>7.1874181676997356E-2</v>
      </c>
      <c r="G1221" s="50">
        <v>0.92812581832300267</v>
      </c>
    </row>
    <row r="1222" spans="3:7" x14ac:dyDescent="0.2">
      <c r="C1222" s="51" t="s">
        <v>1601</v>
      </c>
      <c r="D1222" s="50">
        <v>0</v>
      </c>
      <c r="E1222" s="50">
        <v>0</v>
      </c>
      <c r="F1222" s="50">
        <v>5.6654461254846668E-2</v>
      </c>
      <c r="G1222" s="50">
        <v>0.94334553874515337</v>
      </c>
    </row>
    <row r="1223" spans="3:7" x14ac:dyDescent="0.2">
      <c r="C1223" s="51" t="s">
        <v>1602</v>
      </c>
      <c r="D1223" s="50">
        <v>0</v>
      </c>
      <c r="E1223" s="50">
        <v>0</v>
      </c>
      <c r="F1223" s="50">
        <v>5.7657627533411589E-2</v>
      </c>
      <c r="G1223" s="50">
        <v>0.94234237246658836</v>
      </c>
    </row>
    <row r="1224" spans="3:7" x14ac:dyDescent="0.2">
      <c r="C1224" s="51" t="s">
        <v>1603</v>
      </c>
      <c r="D1224" s="50">
        <v>0</v>
      </c>
      <c r="E1224" s="50">
        <v>0</v>
      </c>
      <c r="F1224" s="50">
        <v>7.1245139313794045E-2</v>
      </c>
      <c r="G1224" s="50">
        <v>0.92875486068620594</v>
      </c>
    </row>
    <row r="1225" spans="3:7" x14ac:dyDescent="0.2">
      <c r="C1225" s="51" t="s">
        <v>1604</v>
      </c>
      <c r="D1225" s="50">
        <v>0</v>
      </c>
      <c r="E1225" s="50">
        <v>0</v>
      </c>
      <c r="F1225" s="50">
        <v>3.3972191462383595E-2</v>
      </c>
      <c r="G1225" s="50">
        <v>0.96602780853761638</v>
      </c>
    </row>
    <row r="1226" spans="3:7" x14ac:dyDescent="0.2">
      <c r="C1226" s="51" t="s">
        <v>1605</v>
      </c>
      <c r="D1226" s="50">
        <v>0</v>
      </c>
      <c r="E1226" s="50">
        <v>0</v>
      </c>
      <c r="F1226" s="50">
        <v>5.084704291251782E-2</v>
      </c>
      <c r="G1226" s="50">
        <v>0.94915295708748215</v>
      </c>
    </row>
    <row r="1227" spans="3:7" x14ac:dyDescent="0.2">
      <c r="C1227" s="51" t="s">
        <v>1606</v>
      </c>
      <c r="D1227" s="50">
        <v>0</v>
      </c>
      <c r="E1227" s="50">
        <v>0</v>
      </c>
      <c r="F1227" s="50">
        <v>0.12509862791095619</v>
      </c>
      <c r="G1227" s="50">
        <v>0.87490137208904384</v>
      </c>
    </row>
    <row r="1228" spans="3:7" x14ac:dyDescent="0.2">
      <c r="C1228" s="51" t="s">
        <v>1607</v>
      </c>
      <c r="D1228" s="50">
        <v>0</v>
      </c>
      <c r="E1228" s="50">
        <v>0</v>
      </c>
      <c r="F1228" s="50">
        <v>3.4423479875648491E-2</v>
      </c>
      <c r="G1228" s="50">
        <v>0.96557652012435147</v>
      </c>
    </row>
    <row r="1229" spans="3:7" x14ac:dyDescent="0.2">
      <c r="C1229" s="51" t="s">
        <v>1608</v>
      </c>
      <c r="D1229" s="50">
        <v>0</v>
      </c>
      <c r="E1229" s="50">
        <v>0</v>
      </c>
      <c r="F1229" s="50">
        <v>5.6654461254846668E-2</v>
      </c>
      <c r="G1229" s="50">
        <v>0.94334553874515337</v>
      </c>
    </row>
    <row r="1230" spans="3:7" x14ac:dyDescent="0.2">
      <c r="C1230" s="51" t="s">
        <v>1609</v>
      </c>
      <c r="D1230" s="50">
        <v>0</v>
      </c>
      <c r="E1230" s="50">
        <v>0</v>
      </c>
      <c r="F1230" s="50">
        <v>7.9187925224101702E-2</v>
      </c>
      <c r="G1230" s="50">
        <v>0.92081207477589833</v>
      </c>
    </row>
    <row r="1231" spans="3:7" x14ac:dyDescent="0.2">
      <c r="C1231" s="51" t="s">
        <v>1610</v>
      </c>
      <c r="D1231" s="50">
        <v>0</v>
      </c>
      <c r="E1231" s="50">
        <v>0</v>
      </c>
      <c r="F1231" s="50">
        <v>0.17774613603982334</v>
      </c>
      <c r="G1231" s="50">
        <v>0.82225386396017663</v>
      </c>
    </row>
    <row r="1232" spans="3:7" x14ac:dyDescent="0.2">
      <c r="C1232" s="51" t="s">
        <v>1611</v>
      </c>
      <c r="D1232" s="50">
        <v>0</v>
      </c>
      <c r="E1232" s="50">
        <v>0</v>
      </c>
      <c r="F1232" s="50">
        <v>7.1874181676997356E-2</v>
      </c>
      <c r="G1232" s="50">
        <v>0.92812581832300267</v>
      </c>
    </row>
    <row r="1233" spans="3:7" x14ac:dyDescent="0.2">
      <c r="C1233" s="51" t="s">
        <v>1612</v>
      </c>
      <c r="D1233" s="50">
        <v>0</v>
      </c>
      <c r="E1233" s="50">
        <v>0</v>
      </c>
      <c r="F1233" s="50">
        <v>6.3826197980129035E-2</v>
      </c>
      <c r="G1233" s="50">
        <v>0.93617380201987099</v>
      </c>
    </row>
    <row r="1234" spans="3:7" x14ac:dyDescent="0.2">
      <c r="C1234" s="51" t="s">
        <v>1613</v>
      </c>
      <c r="D1234" s="50">
        <v>0</v>
      </c>
      <c r="E1234" s="50">
        <v>0</v>
      </c>
      <c r="F1234" s="50">
        <v>3.4423479875648491E-2</v>
      </c>
      <c r="G1234" s="50">
        <v>0.96557652012435147</v>
      </c>
    </row>
    <row r="1235" spans="3:7" x14ac:dyDescent="0.2">
      <c r="C1235" s="51" t="s">
        <v>1614</v>
      </c>
      <c r="D1235" s="50">
        <v>0</v>
      </c>
      <c r="E1235" s="50">
        <v>0</v>
      </c>
      <c r="F1235" s="50">
        <v>4.7373542262329205E-2</v>
      </c>
      <c r="G1235" s="50">
        <v>0.95262645773767085</v>
      </c>
    </row>
    <row r="1236" spans="3:7" x14ac:dyDescent="0.2">
      <c r="C1236" s="51" t="s">
        <v>1615</v>
      </c>
      <c r="D1236" s="50">
        <v>0</v>
      </c>
      <c r="E1236" s="50">
        <v>0</v>
      </c>
      <c r="F1236" s="50">
        <v>7.0509411142992418E-2</v>
      </c>
      <c r="G1236" s="50">
        <v>0.92949058885700753</v>
      </c>
    </row>
    <row r="1237" spans="3:7" x14ac:dyDescent="0.2">
      <c r="C1237" s="51" t="s">
        <v>1616</v>
      </c>
      <c r="D1237" s="50">
        <v>0</v>
      </c>
      <c r="E1237" s="50">
        <v>0</v>
      </c>
      <c r="F1237" s="50">
        <v>9.0789048082365403E-2</v>
      </c>
      <c r="G1237" s="50">
        <v>0.90921095191763457</v>
      </c>
    </row>
    <row r="1238" spans="3:7" x14ac:dyDescent="0.2">
      <c r="C1238" s="51" t="s">
        <v>1617</v>
      </c>
      <c r="D1238" s="50">
        <v>0</v>
      </c>
      <c r="E1238" s="50">
        <v>0</v>
      </c>
      <c r="F1238" s="50">
        <v>0.17815982107344389</v>
      </c>
      <c r="G1238" s="50">
        <v>0.82184017892655614</v>
      </c>
    </row>
    <row r="1239" spans="3:7" x14ac:dyDescent="0.2">
      <c r="C1239" s="69" t="s">
        <v>1618</v>
      </c>
      <c r="D1239" s="68">
        <v>0</v>
      </c>
      <c r="E1239" s="68">
        <v>1</v>
      </c>
      <c r="F1239" s="68">
        <v>0.36957872429710215</v>
      </c>
      <c r="G1239" s="68">
        <v>0.63042127570289785</v>
      </c>
    </row>
    <row r="1240" spans="3:7" x14ac:dyDescent="0.2">
      <c r="C1240" s="51" t="s">
        <v>1619</v>
      </c>
      <c r="D1240" s="50">
        <v>0</v>
      </c>
      <c r="E1240" s="50">
        <v>0</v>
      </c>
      <c r="F1240" s="50">
        <v>2.4981854622445395E-2</v>
      </c>
      <c r="G1240" s="50">
        <v>0.9750181453775546</v>
      </c>
    </row>
    <row r="1241" spans="3:7" x14ac:dyDescent="0.2">
      <c r="C1241" s="51" t="s">
        <v>1620</v>
      </c>
      <c r="D1241" s="50">
        <v>0</v>
      </c>
      <c r="E1241" s="50">
        <v>0</v>
      </c>
      <c r="F1241" s="50">
        <v>9.9820516802584733E-2</v>
      </c>
      <c r="G1241" s="50">
        <v>0.90017948319741525</v>
      </c>
    </row>
    <row r="1242" spans="3:7" x14ac:dyDescent="0.2">
      <c r="C1242" s="51" t="s">
        <v>1621</v>
      </c>
      <c r="D1242" s="50">
        <v>0</v>
      </c>
      <c r="E1242" s="50">
        <v>0</v>
      </c>
      <c r="F1242" s="50">
        <v>3.4423479875648491E-2</v>
      </c>
      <c r="G1242" s="50">
        <v>0.96557652012435147</v>
      </c>
    </row>
    <row r="1243" spans="3:7" x14ac:dyDescent="0.2">
      <c r="C1243" s="51" t="s">
        <v>1622</v>
      </c>
      <c r="D1243" s="50">
        <v>0</v>
      </c>
      <c r="E1243" s="50">
        <v>0</v>
      </c>
      <c r="F1243" s="50">
        <v>3.9641857004245176E-2</v>
      </c>
      <c r="G1243" s="50">
        <v>0.96035814299575484</v>
      </c>
    </row>
    <row r="1244" spans="3:7" x14ac:dyDescent="0.2">
      <c r="C1244" s="51" t="s">
        <v>1623</v>
      </c>
      <c r="D1244" s="50">
        <v>0</v>
      </c>
      <c r="E1244" s="50">
        <v>0</v>
      </c>
      <c r="F1244" s="50">
        <v>5.5561387225106854E-2</v>
      </c>
      <c r="G1244" s="50">
        <v>0.94443861277489316</v>
      </c>
    </row>
    <row r="1245" spans="3:7" x14ac:dyDescent="0.2">
      <c r="C1245" s="51" t="s">
        <v>1624</v>
      </c>
      <c r="D1245" s="50">
        <v>1</v>
      </c>
      <c r="E1245" s="50">
        <v>1</v>
      </c>
      <c r="F1245" s="50">
        <v>0.23980898875563583</v>
      </c>
      <c r="G1245" s="50">
        <v>0.76019101124436417</v>
      </c>
    </row>
    <row r="1246" spans="3:7" x14ac:dyDescent="0.2">
      <c r="C1246" s="51" t="s">
        <v>1625</v>
      </c>
      <c r="D1246" s="50">
        <v>0</v>
      </c>
      <c r="E1246" s="50">
        <v>0</v>
      </c>
      <c r="F1246" s="50">
        <v>5.6654461254846668E-2</v>
      </c>
      <c r="G1246" s="50">
        <v>0.94334553874515337</v>
      </c>
    </row>
    <row r="1247" spans="3:7" x14ac:dyDescent="0.2">
      <c r="C1247" s="51" t="s">
        <v>1626</v>
      </c>
      <c r="D1247" s="50">
        <v>0</v>
      </c>
      <c r="E1247" s="50">
        <v>0</v>
      </c>
      <c r="F1247" s="50">
        <v>5.084704291251782E-2</v>
      </c>
      <c r="G1247" s="50">
        <v>0.94915295708748215</v>
      </c>
    </row>
    <row r="1248" spans="3:7" x14ac:dyDescent="0.2">
      <c r="C1248" s="51" t="s">
        <v>1627</v>
      </c>
      <c r="D1248" s="50">
        <v>0</v>
      </c>
      <c r="E1248" s="50">
        <v>0</v>
      </c>
      <c r="F1248" s="50">
        <v>3.062800722257665E-2</v>
      </c>
      <c r="G1248" s="50">
        <v>0.96937199277742336</v>
      </c>
    </row>
    <row r="1249" spans="3:7" x14ac:dyDescent="0.2">
      <c r="C1249" s="51" t="s">
        <v>1628</v>
      </c>
      <c r="D1249" s="50">
        <v>0</v>
      </c>
      <c r="E1249" s="50">
        <v>0</v>
      </c>
      <c r="F1249" s="50">
        <v>5.4415410328000513E-2</v>
      </c>
      <c r="G1249" s="50">
        <v>0.94558458967199943</v>
      </c>
    </row>
    <row r="1250" spans="3:7" x14ac:dyDescent="0.2">
      <c r="C1250" s="51" t="s">
        <v>1629</v>
      </c>
      <c r="D1250" s="50">
        <v>0</v>
      </c>
      <c r="E1250" s="50">
        <v>0</v>
      </c>
      <c r="F1250" s="50">
        <v>1.3090569817653561E-2</v>
      </c>
      <c r="G1250" s="50">
        <v>0.98690943018234645</v>
      </c>
    </row>
    <row r="1251" spans="3:7" x14ac:dyDescent="0.2">
      <c r="C1251" s="51" t="s">
        <v>1630</v>
      </c>
      <c r="D1251" s="50">
        <v>0</v>
      </c>
      <c r="E1251" s="50">
        <v>0</v>
      </c>
      <c r="F1251" s="50">
        <v>5.6654461254846668E-2</v>
      </c>
      <c r="G1251" s="50">
        <v>0.94334553874515337</v>
      </c>
    </row>
    <row r="1252" spans="3:7" x14ac:dyDescent="0.2">
      <c r="C1252" s="69" t="s">
        <v>1631</v>
      </c>
      <c r="D1252" s="68">
        <v>1</v>
      </c>
      <c r="E1252" s="68">
        <v>0</v>
      </c>
      <c r="F1252" s="68">
        <v>8.1221600534115271E-2</v>
      </c>
      <c r="G1252" s="68">
        <v>0.91877839946588469</v>
      </c>
    </row>
    <row r="1253" spans="3:7" x14ac:dyDescent="0.2">
      <c r="C1253" s="51" t="s">
        <v>1632</v>
      </c>
      <c r="D1253" s="50">
        <v>0</v>
      </c>
      <c r="E1253" s="50">
        <v>0</v>
      </c>
      <c r="F1253" s="50">
        <v>1.3215790497381441E-2</v>
      </c>
      <c r="G1253" s="50">
        <v>0.98678420950261858</v>
      </c>
    </row>
    <row r="1254" spans="3:7" x14ac:dyDescent="0.2">
      <c r="C1254" s="69" t="s">
        <v>1633</v>
      </c>
      <c r="D1254" s="68">
        <v>0</v>
      </c>
      <c r="E1254" s="68">
        <v>1</v>
      </c>
      <c r="F1254" s="68">
        <v>0.23462569078557144</v>
      </c>
      <c r="G1254" s="68">
        <v>0.76537430921442851</v>
      </c>
    </row>
    <row r="1255" spans="3:7" x14ac:dyDescent="0.2">
      <c r="C1255" s="51" t="s">
        <v>1634</v>
      </c>
      <c r="D1255" s="50">
        <v>0</v>
      </c>
      <c r="E1255" s="50">
        <v>0</v>
      </c>
      <c r="F1255" s="50">
        <v>3.0820417170102001E-2</v>
      </c>
      <c r="G1255" s="50">
        <v>0.96917958282989802</v>
      </c>
    </row>
    <row r="1256" spans="3:7" x14ac:dyDescent="0.2">
      <c r="C1256" s="51" t="s">
        <v>1635</v>
      </c>
      <c r="D1256" s="50">
        <v>0</v>
      </c>
      <c r="E1256" s="50">
        <v>0</v>
      </c>
      <c r="F1256" s="50">
        <v>4.8570155024821877E-2</v>
      </c>
      <c r="G1256" s="50">
        <v>0.95142984497517813</v>
      </c>
    </row>
    <row r="1257" spans="3:7" x14ac:dyDescent="0.2">
      <c r="C1257" s="69" t="s">
        <v>1636</v>
      </c>
      <c r="D1257" s="68">
        <v>0</v>
      </c>
      <c r="E1257" s="68">
        <v>1</v>
      </c>
      <c r="F1257" s="68">
        <v>0.21575427165413005</v>
      </c>
      <c r="G1257" s="68">
        <v>0.78424572834586992</v>
      </c>
    </row>
    <row r="1258" spans="3:7" x14ac:dyDescent="0.2">
      <c r="C1258" s="51" t="s">
        <v>1637</v>
      </c>
      <c r="D1258" s="50">
        <v>0</v>
      </c>
      <c r="E1258" s="50">
        <v>0</v>
      </c>
      <c r="F1258" s="50">
        <v>4.3949278830200965E-2</v>
      </c>
      <c r="G1258" s="50">
        <v>0.95605072116979906</v>
      </c>
    </row>
    <row r="1259" spans="3:7" x14ac:dyDescent="0.2">
      <c r="C1259" s="51" t="s">
        <v>1638</v>
      </c>
      <c r="D1259" s="50">
        <v>0</v>
      </c>
      <c r="E1259" s="50">
        <v>0</v>
      </c>
      <c r="F1259" s="50">
        <v>5.6654461254846668E-2</v>
      </c>
      <c r="G1259" s="50">
        <v>0.94334553874515337</v>
      </c>
    </row>
    <row r="1260" spans="3:7" x14ac:dyDescent="0.2">
      <c r="C1260" s="51" t="s">
        <v>1639</v>
      </c>
      <c r="D1260" s="50">
        <v>0</v>
      </c>
      <c r="E1260" s="50">
        <v>0</v>
      </c>
      <c r="F1260" s="50">
        <v>7.0818801165957901E-2</v>
      </c>
      <c r="G1260" s="50">
        <v>0.92918119883404215</v>
      </c>
    </row>
    <row r="1261" spans="3:7" x14ac:dyDescent="0.2">
      <c r="C1261" s="51" t="s">
        <v>1640</v>
      </c>
      <c r="D1261" s="50">
        <v>0</v>
      </c>
      <c r="E1261" s="50">
        <v>0</v>
      </c>
      <c r="F1261" s="50">
        <v>5.6980142083383305E-2</v>
      </c>
      <c r="G1261" s="50">
        <v>0.94301985791661669</v>
      </c>
    </row>
    <row r="1262" spans="3:7" x14ac:dyDescent="0.2">
      <c r="C1262" s="51" t="s">
        <v>1641</v>
      </c>
      <c r="D1262" s="50">
        <v>0</v>
      </c>
      <c r="E1262" s="50">
        <v>0</v>
      </c>
      <c r="F1262" s="50">
        <v>5.6654461254846668E-2</v>
      </c>
      <c r="G1262" s="50">
        <v>0.94334553874515337</v>
      </c>
    </row>
    <row r="1263" spans="3:7" x14ac:dyDescent="0.2">
      <c r="C1263" s="51" t="s">
        <v>1642</v>
      </c>
      <c r="D1263" s="50">
        <v>0</v>
      </c>
      <c r="E1263" s="50">
        <v>0</v>
      </c>
      <c r="F1263" s="50">
        <v>5.6654461254846668E-2</v>
      </c>
      <c r="G1263" s="50">
        <v>0.94334553874515337</v>
      </c>
    </row>
    <row r="1264" spans="3:7" x14ac:dyDescent="0.2">
      <c r="C1264" s="51" t="s">
        <v>1643</v>
      </c>
      <c r="D1264" s="50">
        <v>0</v>
      </c>
      <c r="E1264" s="50">
        <v>0</v>
      </c>
      <c r="F1264" s="50">
        <v>7.0509411142992418E-2</v>
      </c>
      <c r="G1264" s="50">
        <v>0.92949058885700753</v>
      </c>
    </row>
    <row r="1265" spans="3:7" x14ac:dyDescent="0.2">
      <c r="C1265" s="51" t="s">
        <v>1644</v>
      </c>
      <c r="D1265" s="50">
        <v>0</v>
      </c>
      <c r="E1265" s="50">
        <v>0</v>
      </c>
      <c r="F1265" s="50">
        <v>9.0168633948165627E-2</v>
      </c>
      <c r="G1265" s="50">
        <v>0.90983136605183434</v>
      </c>
    </row>
    <row r="1266" spans="3:7" x14ac:dyDescent="0.2">
      <c r="C1266" s="51" t="s">
        <v>1645</v>
      </c>
      <c r="D1266" s="50">
        <v>0</v>
      </c>
      <c r="E1266" s="50">
        <v>0</v>
      </c>
      <c r="F1266" s="50">
        <v>0.12642969095212708</v>
      </c>
      <c r="G1266" s="50">
        <v>0.87357030904787292</v>
      </c>
    </row>
    <row r="1267" spans="3:7" x14ac:dyDescent="0.2">
      <c r="C1267" s="51" t="s">
        <v>1646</v>
      </c>
      <c r="D1267" s="50">
        <v>0</v>
      </c>
      <c r="E1267" s="50">
        <v>0</v>
      </c>
      <c r="F1267" s="50">
        <v>5.6654461254846668E-2</v>
      </c>
      <c r="G1267" s="50">
        <v>0.94334553874515337</v>
      </c>
    </row>
    <row r="1268" spans="3:7" x14ac:dyDescent="0.2">
      <c r="C1268" s="51" t="s">
        <v>1647</v>
      </c>
      <c r="D1268" s="50">
        <v>0</v>
      </c>
      <c r="E1268" s="50">
        <v>0</v>
      </c>
      <c r="F1268" s="50">
        <v>0.1035827232408441</v>
      </c>
      <c r="G1268" s="50">
        <v>0.89641727675915595</v>
      </c>
    </row>
    <row r="1269" spans="3:7" x14ac:dyDescent="0.2">
      <c r="C1269" s="51" t="s">
        <v>1648</v>
      </c>
      <c r="D1269" s="50">
        <v>0</v>
      </c>
      <c r="E1269" s="50">
        <v>0</v>
      </c>
      <c r="F1269" s="50">
        <v>7.1874181676997356E-2</v>
      </c>
      <c r="G1269" s="50">
        <v>0.92812581832300267</v>
      </c>
    </row>
    <row r="1270" spans="3:7" x14ac:dyDescent="0.2">
      <c r="C1270" s="51" t="s">
        <v>1649</v>
      </c>
      <c r="D1270" s="50">
        <v>0</v>
      </c>
      <c r="E1270" s="50">
        <v>0</v>
      </c>
      <c r="F1270" s="50">
        <v>5.11411493671435E-2</v>
      </c>
      <c r="G1270" s="50">
        <v>0.94885885063285647</v>
      </c>
    </row>
    <row r="1271" spans="3:7" x14ac:dyDescent="0.2">
      <c r="C1271" s="51" t="s">
        <v>1650</v>
      </c>
      <c r="D1271" s="50">
        <v>0</v>
      </c>
      <c r="E1271" s="50">
        <v>0</v>
      </c>
      <c r="F1271" s="50">
        <v>9.9820516802584733E-2</v>
      </c>
      <c r="G1271" s="50">
        <v>0.90017948319741525</v>
      </c>
    </row>
    <row r="1272" spans="3:7" x14ac:dyDescent="0.2">
      <c r="C1272" s="51" t="s">
        <v>1651</v>
      </c>
      <c r="D1272" s="50">
        <v>0</v>
      </c>
      <c r="E1272" s="50">
        <v>0</v>
      </c>
      <c r="F1272" s="50">
        <v>7.0818801165957901E-2</v>
      </c>
      <c r="G1272" s="50">
        <v>0.92918119883404215</v>
      </c>
    </row>
    <row r="1273" spans="3:7" x14ac:dyDescent="0.2">
      <c r="C1273" s="69" t="s">
        <v>1652</v>
      </c>
      <c r="D1273" s="68">
        <v>1</v>
      </c>
      <c r="E1273" s="68">
        <v>0</v>
      </c>
      <c r="F1273" s="68">
        <v>0.14153015013847561</v>
      </c>
      <c r="G1273" s="68">
        <v>0.85846984986152441</v>
      </c>
    </row>
    <row r="1274" spans="3:7" x14ac:dyDescent="0.2">
      <c r="C1274" s="51" t="s">
        <v>1653</v>
      </c>
      <c r="D1274" s="50">
        <v>0</v>
      </c>
      <c r="E1274" s="50">
        <v>0</v>
      </c>
      <c r="F1274" s="50">
        <v>4.2327123807441767E-2</v>
      </c>
      <c r="G1274" s="50">
        <v>0.95767287619255825</v>
      </c>
    </row>
    <row r="1275" spans="3:7" x14ac:dyDescent="0.2">
      <c r="C1275" s="69" t="s">
        <v>1654</v>
      </c>
      <c r="D1275" s="68">
        <v>1</v>
      </c>
      <c r="E1275" s="68">
        <v>0</v>
      </c>
      <c r="F1275" s="68">
        <v>5.084704291251782E-2</v>
      </c>
      <c r="G1275" s="68">
        <v>0.94915295708748215</v>
      </c>
    </row>
    <row r="1276" spans="3:7" x14ac:dyDescent="0.2">
      <c r="C1276" s="51" t="s">
        <v>1655</v>
      </c>
      <c r="D1276" s="50">
        <v>0</v>
      </c>
      <c r="E1276" s="50">
        <v>0</v>
      </c>
      <c r="F1276" s="50">
        <v>0.11236242184288717</v>
      </c>
      <c r="G1276" s="50">
        <v>0.88763757815711286</v>
      </c>
    </row>
    <row r="1277" spans="3:7" x14ac:dyDescent="0.2">
      <c r="C1277" s="51" t="s">
        <v>1656</v>
      </c>
      <c r="D1277" s="50">
        <v>0</v>
      </c>
      <c r="E1277" s="50">
        <v>0</v>
      </c>
      <c r="F1277" s="50">
        <v>7.9187925224101702E-2</v>
      </c>
      <c r="G1277" s="50">
        <v>0.92081207477589833</v>
      </c>
    </row>
    <row r="1278" spans="3:7" x14ac:dyDescent="0.2">
      <c r="C1278" s="51" t="s">
        <v>1657</v>
      </c>
      <c r="D1278" s="50">
        <v>0</v>
      </c>
      <c r="E1278" s="50">
        <v>0</v>
      </c>
      <c r="F1278" s="50">
        <v>9.0168633948165627E-2</v>
      </c>
      <c r="G1278" s="50">
        <v>0.90983136605183434</v>
      </c>
    </row>
    <row r="1279" spans="3:7" x14ac:dyDescent="0.2">
      <c r="C1279" s="69" t="s">
        <v>1658</v>
      </c>
      <c r="D1279" s="68">
        <v>1</v>
      </c>
      <c r="E1279" s="68">
        <v>0</v>
      </c>
      <c r="F1279" s="68">
        <v>5.6980142083383305E-2</v>
      </c>
      <c r="G1279" s="68">
        <v>0.94301985791661669</v>
      </c>
    </row>
    <row r="1280" spans="3:7" x14ac:dyDescent="0.2">
      <c r="C1280" s="51" t="s">
        <v>1659</v>
      </c>
      <c r="D1280" s="50">
        <v>0</v>
      </c>
      <c r="E1280" s="50">
        <v>0</v>
      </c>
      <c r="F1280" s="50">
        <v>9.0789048082365403E-2</v>
      </c>
      <c r="G1280" s="50">
        <v>0.90921095191763457</v>
      </c>
    </row>
    <row r="1281" spans="3:7" x14ac:dyDescent="0.2">
      <c r="C1281" s="51" t="s">
        <v>1660</v>
      </c>
      <c r="D1281" s="50">
        <v>0</v>
      </c>
      <c r="E1281" s="50">
        <v>0</v>
      </c>
      <c r="F1281" s="50">
        <v>1.7415869465226132E-2</v>
      </c>
      <c r="G1281" s="50">
        <v>0.98258413053477389</v>
      </c>
    </row>
    <row r="1282" spans="3:7" x14ac:dyDescent="0.2">
      <c r="C1282" s="51" t="s">
        <v>1661</v>
      </c>
      <c r="D1282" s="50">
        <v>0</v>
      </c>
      <c r="E1282" s="50">
        <v>0</v>
      </c>
      <c r="F1282" s="50">
        <v>2.2576953523022691E-2</v>
      </c>
      <c r="G1282" s="50">
        <v>0.97742304647697731</v>
      </c>
    </row>
    <row r="1283" spans="3:7" x14ac:dyDescent="0.2">
      <c r="C1283" s="51" t="s">
        <v>1662</v>
      </c>
      <c r="D1283" s="50">
        <v>0</v>
      </c>
      <c r="E1283" s="50">
        <v>0</v>
      </c>
      <c r="F1283" s="50">
        <v>4.3949278830200965E-2</v>
      </c>
      <c r="G1283" s="50">
        <v>0.95605072116979906</v>
      </c>
    </row>
    <row r="1284" spans="3:7" x14ac:dyDescent="0.2">
      <c r="C1284" s="51" t="s">
        <v>1663</v>
      </c>
      <c r="D1284" s="50">
        <v>0</v>
      </c>
      <c r="E1284" s="50">
        <v>0</v>
      </c>
      <c r="F1284" s="50">
        <v>0.12427580341615656</v>
      </c>
      <c r="G1284" s="50">
        <v>0.87572419658384348</v>
      </c>
    </row>
    <row r="1285" spans="3:7" x14ac:dyDescent="0.2">
      <c r="C1285" s="51" t="s">
        <v>1664</v>
      </c>
      <c r="D1285" s="50">
        <v>0</v>
      </c>
      <c r="E1285" s="50">
        <v>0</v>
      </c>
      <c r="F1285" s="50">
        <v>3.0820417170102001E-2</v>
      </c>
      <c r="G1285" s="50">
        <v>0.96917958282989802</v>
      </c>
    </row>
    <row r="1286" spans="3:7" x14ac:dyDescent="0.2">
      <c r="C1286" s="51" t="s">
        <v>1665</v>
      </c>
      <c r="D1286" s="50">
        <v>0</v>
      </c>
      <c r="E1286" s="50">
        <v>0</v>
      </c>
      <c r="F1286" s="50">
        <v>5.6654461254846668E-2</v>
      </c>
      <c r="G1286" s="50">
        <v>0.94334553874515337</v>
      </c>
    </row>
    <row r="1287" spans="3:7" x14ac:dyDescent="0.2">
      <c r="C1287" s="51" t="s">
        <v>1666</v>
      </c>
      <c r="D1287" s="50">
        <v>0</v>
      </c>
      <c r="E1287" s="50">
        <v>0</v>
      </c>
      <c r="F1287" s="50">
        <v>4.8570155024821877E-2</v>
      </c>
      <c r="G1287" s="50">
        <v>0.95142984497517813</v>
      </c>
    </row>
    <row r="1288" spans="3:7" x14ac:dyDescent="0.2">
      <c r="C1288" s="51" t="s">
        <v>1667</v>
      </c>
      <c r="D1288" s="50">
        <v>0</v>
      </c>
      <c r="E1288" s="50">
        <v>0</v>
      </c>
      <c r="F1288" s="50">
        <v>9.9820516802584733E-2</v>
      </c>
      <c r="G1288" s="50">
        <v>0.90017948319741525</v>
      </c>
    </row>
    <row r="1289" spans="3:7" x14ac:dyDescent="0.2">
      <c r="C1289" s="51" t="s">
        <v>1668</v>
      </c>
      <c r="D1289" s="50">
        <v>0</v>
      </c>
      <c r="E1289" s="50">
        <v>0</v>
      </c>
      <c r="F1289" s="50">
        <v>7.9187925224101702E-2</v>
      </c>
      <c r="G1289" s="50">
        <v>0.92081207477589833</v>
      </c>
    </row>
    <row r="1290" spans="3:7" x14ac:dyDescent="0.2">
      <c r="C1290" s="51" t="s">
        <v>1669</v>
      </c>
      <c r="D1290" s="50">
        <v>0</v>
      </c>
      <c r="E1290" s="50">
        <v>0</v>
      </c>
      <c r="F1290" s="50">
        <v>3.9832618399596474E-2</v>
      </c>
      <c r="G1290" s="50">
        <v>0.96016738160040349</v>
      </c>
    </row>
    <row r="1291" spans="3:7" x14ac:dyDescent="0.2">
      <c r="C1291" s="51" t="s">
        <v>1670</v>
      </c>
      <c r="D1291" s="50">
        <v>0</v>
      </c>
      <c r="E1291" s="50">
        <v>0</v>
      </c>
      <c r="F1291" s="50">
        <v>7.9187925224101702E-2</v>
      </c>
      <c r="G1291" s="50">
        <v>0.92081207477589833</v>
      </c>
    </row>
    <row r="1292" spans="3:7" x14ac:dyDescent="0.2">
      <c r="C1292" s="51" t="s">
        <v>1671</v>
      </c>
      <c r="D1292" s="50">
        <v>0</v>
      </c>
      <c r="E1292" s="50">
        <v>0</v>
      </c>
      <c r="F1292" s="50">
        <v>3.3336019256025445E-2</v>
      </c>
      <c r="G1292" s="50">
        <v>0.96666398074397453</v>
      </c>
    </row>
    <row r="1293" spans="3:7" x14ac:dyDescent="0.2">
      <c r="C1293" s="51" t="s">
        <v>1672</v>
      </c>
      <c r="D1293" s="50">
        <v>0</v>
      </c>
      <c r="E1293" s="50">
        <v>0</v>
      </c>
      <c r="F1293" s="50">
        <v>5.6654461254846668E-2</v>
      </c>
      <c r="G1293" s="50">
        <v>0.94334553874515337</v>
      </c>
    </row>
    <row r="1294" spans="3:7" x14ac:dyDescent="0.2">
      <c r="C1294" s="51" t="s">
        <v>1673</v>
      </c>
      <c r="D1294" s="50">
        <v>0</v>
      </c>
      <c r="E1294" s="50">
        <v>0</v>
      </c>
      <c r="F1294" s="50">
        <v>8.9141436164593996E-2</v>
      </c>
      <c r="G1294" s="50">
        <v>0.91085856383540598</v>
      </c>
    </row>
    <row r="1295" spans="3:7" x14ac:dyDescent="0.2">
      <c r="C1295" s="51" t="s">
        <v>1674</v>
      </c>
      <c r="D1295" s="50">
        <v>0</v>
      </c>
      <c r="E1295" s="50">
        <v>0</v>
      </c>
      <c r="F1295" s="50">
        <v>5.6654461254846668E-2</v>
      </c>
      <c r="G1295" s="50">
        <v>0.94334553874515337</v>
      </c>
    </row>
    <row r="1296" spans="3:7" x14ac:dyDescent="0.2">
      <c r="C1296" s="51" t="s">
        <v>1675</v>
      </c>
      <c r="D1296" s="50">
        <v>0</v>
      </c>
      <c r="E1296" s="50">
        <v>0</v>
      </c>
      <c r="F1296" s="50">
        <v>0.1296763132825407</v>
      </c>
      <c r="G1296" s="50">
        <v>0.8703236867174593</v>
      </c>
    </row>
    <row r="1297" spans="3:7" x14ac:dyDescent="0.2">
      <c r="C1297" s="51" t="s">
        <v>1676</v>
      </c>
      <c r="D1297" s="50">
        <v>0</v>
      </c>
      <c r="E1297" s="50">
        <v>0</v>
      </c>
      <c r="F1297" s="50">
        <v>9.9820516802584733E-2</v>
      </c>
      <c r="G1297" s="50">
        <v>0.90017948319741525</v>
      </c>
    </row>
    <row r="1298" spans="3:7" x14ac:dyDescent="0.2">
      <c r="C1298" s="51" t="s">
        <v>1677</v>
      </c>
      <c r="D1298" s="50">
        <v>0</v>
      </c>
      <c r="E1298" s="50">
        <v>0</v>
      </c>
      <c r="F1298" s="50">
        <v>6.4159346153421795E-2</v>
      </c>
      <c r="G1298" s="50">
        <v>0.93584065384657822</v>
      </c>
    </row>
    <row r="1299" spans="3:7" x14ac:dyDescent="0.2">
      <c r="C1299" s="51" t="s">
        <v>1678</v>
      </c>
      <c r="D1299" s="50">
        <v>0</v>
      </c>
      <c r="E1299" s="50">
        <v>0</v>
      </c>
      <c r="F1299" s="50">
        <v>7.1874181676997356E-2</v>
      </c>
      <c r="G1299" s="50">
        <v>0.92812581832300267</v>
      </c>
    </row>
    <row r="1300" spans="3:7" x14ac:dyDescent="0.2">
      <c r="C1300" s="51" t="s">
        <v>1679</v>
      </c>
      <c r="D1300" s="50">
        <v>0</v>
      </c>
      <c r="E1300" s="50">
        <v>0</v>
      </c>
      <c r="F1300" s="50">
        <v>2.6563375541713508E-2</v>
      </c>
      <c r="G1300" s="50">
        <v>0.97343662445828649</v>
      </c>
    </row>
    <row r="1301" spans="3:7" x14ac:dyDescent="0.2">
      <c r="C1301" s="51" t="s">
        <v>1680</v>
      </c>
      <c r="D1301" s="50">
        <v>0</v>
      </c>
      <c r="E1301" s="50">
        <v>0</v>
      </c>
      <c r="F1301" s="50">
        <v>7.1245139313794045E-2</v>
      </c>
      <c r="G1301" s="50">
        <v>0.92875486068620594</v>
      </c>
    </row>
    <row r="1302" spans="3:7" x14ac:dyDescent="0.2">
      <c r="C1302" s="51" t="s">
        <v>1681</v>
      </c>
      <c r="D1302" s="50">
        <v>0</v>
      </c>
      <c r="E1302" s="50">
        <v>0</v>
      </c>
      <c r="F1302" s="50">
        <v>0.13026186378615265</v>
      </c>
      <c r="G1302" s="50">
        <v>0.86973813621384732</v>
      </c>
    </row>
    <row r="1303" spans="3:7" x14ac:dyDescent="0.2">
      <c r="C1303" s="51" t="s">
        <v>1682</v>
      </c>
      <c r="D1303" s="50">
        <v>0</v>
      </c>
      <c r="E1303" s="50">
        <v>0</v>
      </c>
      <c r="F1303" s="50">
        <v>5.6473520716741353E-2</v>
      </c>
      <c r="G1303" s="50">
        <v>0.94352647928325861</v>
      </c>
    </row>
    <row r="1304" spans="3:7" x14ac:dyDescent="0.2">
      <c r="C1304" s="51" t="s">
        <v>1683</v>
      </c>
      <c r="D1304" s="50">
        <v>0</v>
      </c>
      <c r="E1304" s="50">
        <v>0</v>
      </c>
      <c r="F1304" s="50">
        <v>7.9187925224101702E-2</v>
      </c>
      <c r="G1304" s="50">
        <v>0.92081207477589833</v>
      </c>
    </row>
    <row r="1305" spans="3:7" x14ac:dyDescent="0.2">
      <c r="C1305" s="69" t="s">
        <v>1684</v>
      </c>
      <c r="D1305" s="68">
        <v>1</v>
      </c>
      <c r="E1305" s="68">
        <v>0</v>
      </c>
      <c r="F1305" s="68">
        <v>0.15468269637605089</v>
      </c>
      <c r="G1305" s="68">
        <v>0.84531730362394908</v>
      </c>
    </row>
    <row r="1306" spans="3:7" x14ac:dyDescent="0.2">
      <c r="C1306" s="51" t="s">
        <v>1685</v>
      </c>
      <c r="D1306" s="50">
        <v>0</v>
      </c>
      <c r="E1306" s="50">
        <v>0</v>
      </c>
      <c r="F1306" s="50">
        <v>0.12427580341615656</v>
      </c>
      <c r="G1306" s="50">
        <v>0.87572419658384348</v>
      </c>
    </row>
    <row r="1307" spans="3:7" x14ac:dyDescent="0.2">
      <c r="C1307" s="51" t="s">
        <v>1686</v>
      </c>
      <c r="D1307" s="50">
        <v>0</v>
      </c>
      <c r="E1307" s="50">
        <v>0</v>
      </c>
      <c r="F1307" s="50">
        <v>7.1874181676997356E-2</v>
      </c>
      <c r="G1307" s="50">
        <v>0.92812581832300267</v>
      </c>
    </row>
    <row r="1308" spans="3:7" x14ac:dyDescent="0.2">
      <c r="C1308" s="51" t="s">
        <v>1687</v>
      </c>
      <c r="D1308" s="50">
        <v>0</v>
      </c>
      <c r="E1308" s="50">
        <v>0</v>
      </c>
      <c r="F1308" s="50">
        <v>0.12427580341615656</v>
      </c>
      <c r="G1308" s="50">
        <v>0.87572419658384348</v>
      </c>
    </row>
    <row r="1309" spans="3:7" x14ac:dyDescent="0.2">
      <c r="C1309" s="51" t="s">
        <v>1688</v>
      </c>
      <c r="D1309" s="50">
        <v>0</v>
      </c>
      <c r="E1309" s="50">
        <v>0</v>
      </c>
      <c r="F1309" s="50">
        <v>5.6654461254846668E-2</v>
      </c>
      <c r="G1309" s="50">
        <v>0.94334553874515337</v>
      </c>
    </row>
    <row r="1310" spans="3:7" x14ac:dyDescent="0.2">
      <c r="C1310" s="51" t="s">
        <v>1689</v>
      </c>
      <c r="D1310" s="50">
        <v>0</v>
      </c>
      <c r="E1310" s="50">
        <v>0</v>
      </c>
      <c r="F1310" s="50">
        <v>5.6654461254846668E-2</v>
      </c>
      <c r="G1310" s="50">
        <v>0.94334553874515337</v>
      </c>
    </row>
    <row r="1311" spans="3:7" x14ac:dyDescent="0.2">
      <c r="C1311" s="51" t="s">
        <v>1690</v>
      </c>
      <c r="D1311" s="50">
        <v>0</v>
      </c>
      <c r="E1311" s="50">
        <v>0</v>
      </c>
      <c r="F1311" s="50">
        <v>5.6654461254846668E-2</v>
      </c>
      <c r="G1311" s="50">
        <v>0.94334553874515337</v>
      </c>
    </row>
    <row r="1312" spans="3:7" x14ac:dyDescent="0.2">
      <c r="C1312" s="51" t="s">
        <v>1691</v>
      </c>
      <c r="D1312" s="50">
        <v>0</v>
      </c>
      <c r="E1312" s="50">
        <v>0</v>
      </c>
      <c r="F1312" s="50">
        <v>9.9820516802584733E-2</v>
      </c>
      <c r="G1312" s="50">
        <v>0.90017948319741525</v>
      </c>
    </row>
    <row r="1313" spans="3:7" x14ac:dyDescent="0.2">
      <c r="C1313" s="51" t="s">
        <v>1692</v>
      </c>
      <c r="D1313" s="50">
        <v>0</v>
      </c>
      <c r="E1313" s="50">
        <v>0</v>
      </c>
      <c r="F1313" s="50">
        <v>5.615056315975693E-2</v>
      </c>
      <c r="G1313" s="50">
        <v>0.94384943684024303</v>
      </c>
    </row>
    <row r="1314" spans="3:7" x14ac:dyDescent="0.2">
      <c r="C1314" s="51" t="s">
        <v>1693</v>
      </c>
      <c r="D1314" s="50">
        <v>0</v>
      </c>
      <c r="E1314" s="50">
        <v>0</v>
      </c>
      <c r="F1314" s="50">
        <v>0.11372768275430205</v>
      </c>
      <c r="G1314" s="50">
        <v>0.88627231724569799</v>
      </c>
    </row>
    <row r="1315" spans="3:7" x14ac:dyDescent="0.2">
      <c r="C1315" s="51" t="s">
        <v>1694</v>
      </c>
      <c r="D1315" s="50">
        <v>0</v>
      </c>
      <c r="E1315" s="50">
        <v>0</v>
      </c>
      <c r="F1315" s="50">
        <v>0.15913337508805589</v>
      </c>
      <c r="G1315" s="50">
        <v>0.84086662491194408</v>
      </c>
    </row>
    <row r="1316" spans="3:7" x14ac:dyDescent="0.2">
      <c r="C1316" s="51" t="s">
        <v>1695</v>
      </c>
      <c r="D1316" s="50">
        <v>0</v>
      </c>
      <c r="E1316" s="50">
        <v>0</v>
      </c>
      <c r="F1316" s="50">
        <v>0.14055434532481434</v>
      </c>
      <c r="G1316" s="50">
        <v>0.85944565467518563</v>
      </c>
    </row>
    <row r="1317" spans="3:7" x14ac:dyDescent="0.2">
      <c r="C1317" s="51" t="s">
        <v>1696</v>
      </c>
      <c r="D1317" s="50">
        <v>0</v>
      </c>
      <c r="E1317" s="50">
        <v>0</v>
      </c>
      <c r="F1317" s="50">
        <v>3.1197157091170883E-2</v>
      </c>
      <c r="G1317" s="50">
        <v>0.96880284290882912</v>
      </c>
    </row>
    <row r="1318" spans="3:7" x14ac:dyDescent="0.2">
      <c r="C1318" s="51" t="s">
        <v>1697</v>
      </c>
      <c r="D1318" s="50">
        <v>0</v>
      </c>
      <c r="E1318" s="50">
        <v>0</v>
      </c>
      <c r="F1318" s="50">
        <v>3.4423479875648491E-2</v>
      </c>
      <c r="G1318" s="50">
        <v>0.96557652012435147</v>
      </c>
    </row>
    <row r="1319" spans="3:7" x14ac:dyDescent="0.2">
      <c r="C1319" s="51" t="s">
        <v>1698</v>
      </c>
      <c r="D1319" s="50">
        <v>0</v>
      </c>
      <c r="E1319" s="50">
        <v>0</v>
      </c>
      <c r="F1319" s="50">
        <v>4.8570155024821877E-2</v>
      </c>
      <c r="G1319" s="50">
        <v>0.95142984497517813</v>
      </c>
    </row>
    <row r="1320" spans="3:7" x14ac:dyDescent="0.2">
      <c r="C1320" s="51" t="s">
        <v>1699</v>
      </c>
      <c r="D1320" s="50">
        <v>0</v>
      </c>
      <c r="E1320" s="50">
        <v>0</v>
      </c>
      <c r="F1320" s="50">
        <v>0.1133102085210225</v>
      </c>
      <c r="G1320" s="50">
        <v>0.88668979147897753</v>
      </c>
    </row>
    <row r="1321" spans="3:7" x14ac:dyDescent="0.2">
      <c r="C1321" s="51" t="s">
        <v>1700</v>
      </c>
      <c r="D1321" s="50">
        <v>0</v>
      </c>
      <c r="E1321" s="50">
        <v>0</v>
      </c>
      <c r="F1321" s="50">
        <v>6.8455840723401939E-2</v>
      </c>
      <c r="G1321" s="50">
        <v>0.93154415927659806</v>
      </c>
    </row>
    <row r="1322" spans="3:7" x14ac:dyDescent="0.2">
      <c r="C1322" s="69" t="s">
        <v>1701</v>
      </c>
      <c r="D1322" s="68">
        <v>0</v>
      </c>
      <c r="E1322" s="68">
        <v>1</v>
      </c>
      <c r="F1322" s="68">
        <v>0.25815169521803843</v>
      </c>
      <c r="G1322" s="68">
        <v>0.74184830478196151</v>
      </c>
    </row>
    <row r="1323" spans="3:7" x14ac:dyDescent="0.2">
      <c r="C1323" s="51" t="s">
        <v>1702</v>
      </c>
      <c r="D1323" s="50">
        <v>0</v>
      </c>
      <c r="E1323" s="50">
        <v>0</v>
      </c>
      <c r="F1323" s="50">
        <v>5.084704291251782E-2</v>
      </c>
      <c r="G1323" s="50">
        <v>0.94915295708748215</v>
      </c>
    </row>
    <row r="1324" spans="3:7" x14ac:dyDescent="0.2">
      <c r="C1324" s="51" t="s">
        <v>1703</v>
      </c>
      <c r="D1324" s="50">
        <v>0</v>
      </c>
      <c r="E1324" s="50">
        <v>0</v>
      </c>
      <c r="F1324" s="50">
        <v>5.580912468642428E-2</v>
      </c>
      <c r="G1324" s="50">
        <v>0.94419087531357571</v>
      </c>
    </row>
    <row r="1325" spans="3:7" x14ac:dyDescent="0.2">
      <c r="C1325" s="51" t="s">
        <v>1704</v>
      </c>
      <c r="D1325" s="50">
        <v>0</v>
      </c>
      <c r="E1325" s="50">
        <v>0</v>
      </c>
      <c r="F1325" s="50">
        <v>3.4190782984084428E-2</v>
      </c>
      <c r="G1325" s="50">
        <v>0.9658092170159156</v>
      </c>
    </row>
    <row r="1326" spans="3:7" x14ac:dyDescent="0.2">
      <c r="C1326" s="51" t="s">
        <v>1705</v>
      </c>
      <c r="D1326" s="50">
        <v>0</v>
      </c>
      <c r="E1326" s="50">
        <v>0</v>
      </c>
      <c r="F1326" s="50">
        <v>5.084704291251782E-2</v>
      </c>
      <c r="G1326" s="50">
        <v>0.94915295708748215</v>
      </c>
    </row>
    <row r="1327" spans="3:7" x14ac:dyDescent="0.2">
      <c r="C1327" s="51" t="s">
        <v>1706</v>
      </c>
      <c r="D1327" s="50">
        <v>0</v>
      </c>
      <c r="E1327" s="50">
        <v>0</v>
      </c>
      <c r="F1327" s="50">
        <v>7.1874181676997356E-2</v>
      </c>
      <c r="G1327" s="50">
        <v>0.92812581832300267</v>
      </c>
    </row>
    <row r="1328" spans="3:7" x14ac:dyDescent="0.2">
      <c r="C1328" s="51" t="s">
        <v>1707</v>
      </c>
      <c r="D1328" s="50">
        <v>0</v>
      </c>
      <c r="E1328" s="50">
        <v>0</v>
      </c>
      <c r="F1328" s="50">
        <v>0.15297738455294704</v>
      </c>
      <c r="G1328" s="50">
        <v>0.84702261544705293</v>
      </c>
    </row>
    <row r="1329" spans="3:7" x14ac:dyDescent="0.2">
      <c r="C1329" s="51" t="s">
        <v>1708</v>
      </c>
      <c r="D1329" s="50">
        <v>0</v>
      </c>
      <c r="E1329" s="50">
        <v>0</v>
      </c>
      <c r="F1329" s="50">
        <v>3.9888563257342143E-2</v>
      </c>
      <c r="G1329" s="50">
        <v>0.96011143674265786</v>
      </c>
    </row>
    <row r="1330" spans="3:7" x14ac:dyDescent="0.2">
      <c r="C1330" s="51" t="s">
        <v>1709</v>
      </c>
      <c r="D1330" s="50">
        <v>0</v>
      </c>
      <c r="E1330" s="50">
        <v>0</v>
      </c>
      <c r="F1330" s="50">
        <v>0.14055434532481434</v>
      </c>
      <c r="G1330" s="50">
        <v>0.85944565467518563</v>
      </c>
    </row>
    <row r="1331" spans="3:7" x14ac:dyDescent="0.2">
      <c r="C1331" s="51" t="s">
        <v>1710</v>
      </c>
      <c r="D1331" s="50">
        <v>0</v>
      </c>
      <c r="E1331" s="50">
        <v>0</v>
      </c>
      <c r="F1331" s="50">
        <v>6.2847833639051706E-2</v>
      </c>
      <c r="G1331" s="50">
        <v>0.93715216636094834</v>
      </c>
    </row>
    <row r="1332" spans="3:7" x14ac:dyDescent="0.2">
      <c r="C1332" s="51" t="s">
        <v>1711</v>
      </c>
      <c r="D1332" s="50">
        <v>0</v>
      </c>
      <c r="E1332" s="50">
        <v>0</v>
      </c>
      <c r="F1332" s="50">
        <v>0.15225808148413436</v>
      </c>
      <c r="G1332" s="50">
        <v>0.84774191851586567</v>
      </c>
    </row>
    <row r="1333" spans="3:7" x14ac:dyDescent="0.2">
      <c r="C1333" s="51" t="s">
        <v>1712</v>
      </c>
      <c r="D1333" s="50">
        <v>0</v>
      </c>
      <c r="E1333" s="50">
        <v>0</v>
      </c>
      <c r="F1333" s="50">
        <v>3.4423479875648491E-2</v>
      </c>
      <c r="G1333" s="50">
        <v>0.96557652012435147</v>
      </c>
    </row>
    <row r="1334" spans="3:7" x14ac:dyDescent="0.2">
      <c r="C1334" s="51" t="s">
        <v>1713</v>
      </c>
      <c r="D1334" s="50">
        <v>0</v>
      </c>
      <c r="E1334" s="50">
        <v>0</v>
      </c>
      <c r="F1334" s="50">
        <v>5.084704291251782E-2</v>
      </c>
      <c r="G1334" s="50">
        <v>0.94915295708748215</v>
      </c>
    </row>
    <row r="1335" spans="3:7" x14ac:dyDescent="0.2">
      <c r="C1335" s="51" t="s">
        <v>1714</v>
      </c>
      <c r="D1335" s="50">
        <v>0</v>
      </c>
      <c r="E1335" s="50">
        <v>0</v>
      </c>
      <c r="F1335" s="50">
        <v>0.12509862791095619</v>
      </c>
      <c r="G1335" s="50">
        <v>0.87490137208904384</v>
      </c>
    </row>
    <row r="1336" spans="3:7" x14ac:dyDescent="0.2">
      <c r="C1336" s="69" t="s">
        <v>1715</v>
      </c>
      <c r="D1336" s="68">
        <v>1</v>
      </c>
      <c r="E1336" s="68">
        <v>0</v>
      </c>
      <c r="F1336" s="68">
        <v>4.8570155024821877E-2</v>
      </c>
      <c r="G1336" s="68">
        <v>0.95142984497517813</v>
      </c>
    </row>
    <row r="1337" spans="3:7" x14ac:dyDescent="0.2">
      <c r="C1337" s="51" t="s">
        <v>1716</v>
      </c>
      <c r="D1337" s="50">
        <v>0</v>
      </c>
      <c r="E1337" s="50">
        <v>0</v>
      </c>
      <c r="F1337" s="50">
        <v>9.0168633948165627E-2</v>
      </c>
      <c r="G1337" s="50">
        <v>0.90983136605183434</v>
      </c>
    </row>
    <row r="1338" spans="3:7" x14ac:dyDescent="0.2">
      <c r="C1338" s="69" t="s">
        <v>1717</v>
      </c>
      <c r="D1338" s="68">
        <v>1</v>
      </c>
      <c r="E1338" s="68">
        <v>0</v>
      </c>
      <c r="F1338" s="68">
        <v>5.6654461254846668E-2</v>
      </c>
      <c r="G1338" s="68">
        <v>0.94334553874515337</v>
      </c>
    </row>
    <row r="1339" spans="3:7" x14ac:dyDescent="0.2">
      <c r="C1339" s="51" t="s">
        <v>1718</v>
      </c>
      <c r="D1339" s="50">
        <v>0</v>
      </c>
      <c r="E1339" s="50">
        <v>0</v>
      </c>
      <c r="F1339" s="50">
        <v>6.5375463092381847E-2</v>
      </c>
      <c r="G1339" s="50">
        <v>0.93462453690761815</v>
      </c>
    </row>
    <row r="1340" spans="3:7" x14ac:dyDescent="0.2">
      <c r="C1340" s="51" t="s">
        <v>1719</v>
      </c>
      <c r="D1340" s="50">
        <v>0</v>
      </c>
      <c r="E1340" s="50">
        <v>0</v>
      </c>
      <c r="F1340" s="50">
        <v>5.5588439850740308E-2</v>
      </c>
      <c r="G1340" s="50">
        <v>0.94441156014925964</v>
      </c>
    </row>
    <row r="1341" spans="3:7" x14ac:dyDescent="0.2">
      <c r="C1341" s="51" t="s">
        <v>1720</v>
      </c>
      <c r="D1341" s="50">
        <v>0</v>
      </c>
      <c r="E1341" s="50">
        <v>0</v>
      </c>
      <c r="F1341" s="50">
        <v>1.2561257468564532E-2</v>
      </c>
      <c r="G1341" s="50">
        <v>0.98743874253143549</v>
      </c>
    </row>
    <row r="1342" spans="3:7" x14ac:dyDescent="0.2">
      <c r="C1342" s="51" t="s">
        <v>1721</v>
      </c>
      <c r="D1342" s="50">
        <v>0</v>
      </c>
      <c r="E1342" s="50">
        <v>0</v>
      </c>
      <c r="F1342" s="50">
        <v>5.084704291251782E-2</v>
      </c>
      <c r="G1342" s="50">
        <v>0.94915295708748215</v>
      </c>
    </row>
    <row r="1343" spans="3:7" x14ac:dyDescent="0.2">
      <c r="C1343" s="51" t="s">
        <v>1722</v>
      </c>
      <c r="D1343" s="50">
        <v>0</v>
      </c>
      <c r="E1343" s="50">
        <v>0</v>
      </c>
      <c r="F1343" s="50">
        <v>5.6654461254846668E-2</v>
      </c>
      <c r="G1343" s="50">
        <v>0.94334553874515337</v>
      </c>
    </row>
    <row r="1344" spans="3:7" x14ac:dyDescent="0.2">
      <c r="C1344" s="51" t="s">
        <v>1723</v>
      </c>
      <c r="D1344" s="50">
        <v>0</v>
      </c>
      <c r="E1344" s="50">
        <v>0</v>
      </c>
      <c r="F1344" s="50">
        <v>3.9888563257342143E-2</v>
      </c>
      <c r="G1344" s="50">
        <v>0.96011143674265786</v>
      </c>
    </row>
    <row r="1345" spans="3:7" x14ac:dyDescent="0.2">
      <c r="C1345" s="51" t="s">
        <v>1724</v>
      </c>
      <c r="D1345" s="50">
        <v>0</v>
      </c>
      <c r="E1345" s="50">
        <v>0</v>
      </c>
      <c r="F1345" s="50">
        <v>9.9820516802584733E-2</v>
      </c>
      <c r="G1345" s="50">
        <v>0.90017948319741525</v>
      </c>
    </row>
    <row r="1346" spans="3:7" x14ac:dyDescent="0.2">
      <c r="C1346" s="51" t="s">
        <v>1725</v>
      </c>
      <c r="D1346" s="50">
        <v>0</v>
      </c>
      <c r="E1346" s="50">
        <v>0</v>
      </c>
      <c r="F1346" s="50">
        <v>3.573464688469527E-2</v>
      </c>
      <c r="G1346" s="50">
        <v>0.9642653531153047</v>
      </c>
    </row>
    <row r="1347" spans="3:7" x14ac:dyDescent="0.2">
      <c r="C1347" s="51" t="s">
        <v>1726</v>
      </c>
      <c r="D1347" s="50">
        <v>0</v>
      </c>
      <c r="E1347" s="50">
        <v>0</v>
      </c>
      <c r="F1347" s="50">
        <v>7.9187925224101702E-2</v>
      </c>
      <c r="G1347" s="50">
        <v>0.92081207477589833</v>
      </c>
    </row>
    <row r="1348" spans="3:7" x14ac:dyDescent="0.2">
      <c r="C1348" s="51" t="s">
        <v>1727</v>
      </c>
      <c r="D1348" s="50">
        <v>0</v>
      </c>
      <c r="E1348" s="50">
        <v>0</v>
      </c>
      <c r="F1348" s="50">
        <v>5.6654461254846668E-2</v>
      </c>
      <c r="G1348" s="50">
        <v>0.94334553874515337</v>
      </c>
    </row>
    <row r="1349" spans="3:7" x14ac:dyDescent="0.2">
      <c r="C1349" s="51" t="s">
        <v>1728</v>
      </c>
      <c r="D1349" s="50">
        <v>0</v>
      </c>
      <c r="E1349" s="50">
        <v>0</v>
      </c>
      <c r="F1349" s="50">
        <v>7.1245139313794045E-2</v>
      </c>
      <c r="G1349" s="50">
        <v>0.92875486068620594</v>
      </c>
    </row>
    <row r="1350" spans="3:7" x14ac:dyDescent="0.2">
      <c r="C1350" s="51" t="s">
        <v>1729</v>
      </c>
      <c r="D1350" s="50">
        <v>0</v>
      </c>
      <c r="E1350" s="50">
        <v>0</v>
      </c>
      <c r="F1350" s="50">
        <v>5.6654461254846668E-2</v>
      </c>
      <c r="G1350" s="50">
        <v>0.94334553874515337</v>
      </c>
    </row>
    <row r="1351" spans="3:7" x14ac:dyDescent="0.2">
      <c r="C1351" s="51" t="s">
        <v>1730</v>
      </c>
      <c r="D1351" s="50">
        <v>0</v>
      </c>
      <c r="E1351" s="50">
        <v>0</v>
      </c>
      <c r="F1351" s="50">
        <v>2.0983881209155474E-2</v>
      </c>
      <c r="G1351" s="50">
        <v>0.97901611879084449</v>
      </c>
    </row>
    <row r="1352" spans="3:7" x14ac:dyDescent="0.2">
      <c r="C1352" s="51" t="s">
        <v>1731</v>
      </c>
      <c r="D1352" s="50">
        <v>0</v>
      </c>
      <c r="E1352" s="50">
        <v>0</v>
      </c>
      <c r="F1352" s="50">
        <v>3.0820417170102001E-2</v>
      </c>
      <c r="G1352" s="50">
        <v>0.96917958282989802</v>
      </c>
    </row>
    <row r="1353" spans="3:7" x14ac:dyDescent="0.2">
      <c r="C1353" s="51" t="s">
        <v>1732</v>
      </c>
      <c r="D1353" s="50">
        <v>0</v>
      </c>
      <c r="E1353" s="50">
        <v>0</v>
      </c>
      <c r="F1353" s="50">
        <v>5.5928608156118949E-2</v>
      </c>
      <c r="G1353" s="50">
        <v>0.944071391843881</v>
      </c>
    </row>
    <row r="1354" spans="3:7" x14ac:dyDescent="0.2">
      <c r="C1354" s="51" t="s">
        <v>1733</v>
      </c>
      <c r="D1354" s="50">
        <v>0</v>
      </c>
      <c r="E1354" s="50">
        <v>0</v>
      </c>
      <c r="F1354" s="50">
        <v>0.17415208495210507</v>
      </c>
      <c r="G1354" s="50">
        <v>0.8258479150478949</v>
      </c>
    </row>
    <row r="1355" spans="3:7" x14ac:dyDescent="0.2">
      <c r="C1355" s="51" t="s">
        <v>1734</v>
      </c>
      <c r="D1355" s="50">
        <v>0</v>
      </c>
      <c r="E1355" s="50">
        <v>0</v>
      </c>
      <c r="F1355" s="50">
        <v>5.6654461254846668E-2</v>
      </c>
      <c r="G1355" s="50">
        <v>0.94334553874515337</v>
      </c>
    </row>
    <row r="1356" spans="3:7" x14ac:dyDescent="0.2">
      <c r="C1356" s="51" t="s">
        <v>1735</v>
      </c>
      <c r="D1356" s="50">
        <v>0</v>
      </c>
      <c r="E1356" s="50">
        <v>0</v>
      </c>
      <c r="F1356" s="50">
        <v>7.1874181676997356E-2</v>
      </c>
      <c r="G1356" s="50">
        <v>0.92812581832300267</v>
      </c>
    </row>
    <row r="1357" spans="3:7" x14ac:dyDescent="0.2">
      <c r="C1357" s="51" t="s">
        <v>1736</v>
      </c>
      <c r="D1357" s="50">
        <v>0</v>
      </c>
      <c r="E1357" s="50">
        <v>0</v>
      </c>
      <c r="F1357" s="50">
        <v>5.6654461254846668E-2</v>
      </c>
      <c r="G1357" s="50">
        <v>0.94334553874515337</v>
      </c>
    </row>
    <row r="1358" spans="3:7" x14ac:dyDescent="0.2">
      <c r="C1358" s="51" t="s">
        <v>1737</v>
      </c>
      <c r="D1358" s="50">
        <v>0</v>
      </c>
      <c r="E1358" s="50">
        <v>0</v>
      </c>
      <c r="F1358" s="50">
        <v>0.18008616927906435</v>
      </c>
      <c r="G1358" s="50">
        <v>0.81991383072093571</v>
      </c>
    </row>
    <row r="1359" spans="3:7" x14ac:dyDescent="0.2">
      <c r="C1359" s="51" t="s">
        <v>1738</v>
      </c>
      <c r="D1359" s="50">
        <v>0</v>
      </c>
      <c r="E1359" s="50">
        <v>0</v>
      </c>
      <c r="F1359" s="50">
        <v>7.8237878675210343E-2</v>
      </c>
      <c r="G1359" s="50">
        <v>0.92176212132478963</v>
      </c>
    </row>
    <row r="1360" spans="3:7" x14ac:dyDescent="0.2">
      <c r="C1360" s="51" t="s">
        <v>1739</v>
      </c>
      <c r="D1360" s="50">
        <v>0</v>
      </c>
      <c r="E1360" s="50">
        <v>0</v>
      </c>
      <c r="F1360" s="50">
        <v>3.4423479875648491E-2</v>
      </c>
      <c r="G1360" s="50">
        <v>0.96557652012435147</v>
      </c>
    </row>
    <row r="1361" spans="3:7" x14ac:dyDescent="0.2">
      <c r="C1361" s="51" t="s">
        <v>1740</v>
      </c>
      <c r="D1361" s="50">
        <v>0</v>
      </c>
      <c r="E1361" s="50">
        <v>0</v>
      </c>
      <c r="F1361" s="50">
        <v>7.1874181676997356E-2</v>
      </c>
      <c r="G1361" s="50">
        <v>0.92812581832300267</v>
      </c>
    </row>
    <row r="1362" spans="3:7" x14ac:dyDescent="0.2">
      <c r="C1362" s="51" t="s">
        <v>1741</v>
      </c>
      <c r="D1362" s="50">
        <v>0</v>
      </c>
      <c r="E1362" s="50">
        <v>0</v>
      </c>
      <c r="F1362" s="50">
        <v>0.1133102085210225</v>
      </c>
      <c r="G1362" s="50">
        <v>0.88668979147897753</v>
      </c>
    </row>
    <row r="1363" spans="3:7" x14ac:dyDescent="0.2">
      <c r="C1363" s="51" t="s">
        <v>1742</v>
      </c>
      <c r="D1363" s="50">
        <v>0</v>
      </c>
      <c r="E1363" s="50">
        <v>0</v>
      </c>
      <c r="F1363" s="50">
        <v>5.580912468642428E-2</v>
      </c>
      <c r="G1363" s="50">
        <v>0.94419087531357571</v>
      </c>
    </row>
    <row r="1364" spans="3:7" x14ac:dyDescent="0.2">
      <c r="C1364" s="51" t="s">
        <v>1743</v>
      </c>
      <c r="D1364" s="50">
        <v>0</v>
      </c>
      <c r="E1364" s="50">
        <v>0</v>
      </c>
      <c r="F1364" s="50">
        <v>4.5325740415260732E-2</v>
      </c>
      <c r="G1364" s="50">
        <v>0.95467425958473928</v>
      </c>
    </row>
    <row r="1365" spans="3:7" x14ac:dyDescent="0.2">
      <c r="C1365" s="51" t="s">
        <v>1744</v>
      </c>
      <c r="D1365" s="50">
        <v>0</v>
      </c>
      <c r="E1365" s="50">
        <v>0</v>
      </c>
      <c r="F1365" s="50">
        <v>5.6654461254846668E-2</v>
      </c>
      <c r="G1365" s="50">
        <v>0.94334553874515337</v>
      </c>
    </row>
    <row r="1366" spans="3:7" x14ac:dyDescent="0.2">
      <c r="C1366" s="51" t="s">
        <v>1745</v>
      </c>
      <c r="D1366" s="50">
        <v>0</v>
      </c>
      <c r="E1366" s="50">
        <v>0</v>
      </c>
      <c r="F1366" s="50">
        <v>0.10004036747501066</v>
      </c>
      <c r="G1366" s="50">
        <v>0.89995963252498934</v>
      </c>
    </row>
    <row r="1367" spans="3:7" x14ac:dyDescent="0.2">
      <c r="C1367" s="51" t="s">
        <v>1746</v>
      </c>
      <c r="D1367" s="50">
        <v>0</v>
      </c>
      <c r="E1367" s="50">
        <v>0</v>
      </c>
      <c r="F1367" s="50">
        <v>8.8489602445799523E-2</v>
      </c>
      <c r="G1367" s="50">
        <v>0.91151039755420049</v>
      </c>
    </row>
    <row r="1368" spans="3:7" x14ac:dyDescent="0.2">
      <c r="C1368" s="51" t="s">
        <v>1747</v>
      </c>
      <c r="D1368" s="50">
        <v>0</v>
      </c>
      <c r="E1368" s="50">
        <v>0</v>
      </c>
      <c r="F1368" s="50">
        <v>7.9187925224101702E-2</v>
      </c>
      <c r="G1368" s="50">
        <v>0.92081207477589833</v>
      </c>
    </row>
    <row r="1369" spans="3:7" x14ac:dyDescent="0.2">
      <c r="C1369" s="69" t="s">
        <v>1748</v>
      </c>
      <c r="D1369" s="68">
        <v>1</v>
      </c>
      <c r="E1369" s="68">
        <v>0</v>
      </c>
      <c r="F1369" s="68">
        <v>0.14139920595323846</v>
      </c>
      <c r="G1369" s="68">
        <v>0.85860079404676148</v>
      </c>
    </row>
    <row r="1370" spans="3:7" x14ac:dyDescent="0.2">
      <c r="C1370" s="51" t="s">
        <v>1749</v>
      </c>
      <c r="D1370" s="50">
        <v>0</v>
      </c>
      <c r="E1370" s="50">
        <v>0</v>
      </c>
      <c r="F1370" s="50">
        <v>5.084704291251782E-2</v>
      </c>
      <c r="G1370" s="50">
        <v>0.94915295708748215</v>
      </c>
    </row>
    <row r="1371" spans="3:7" x14ac:dyDescent="0.2">
      <c r="C1371" s="51" t="s">
        <v>1750</v>
      </c>
      <c r="D1371" s="50">
        <v>0</v>
      </c>
      <c r="E1371" s="50">
        <v>0</v>
      </c>
      <c r="F1371" s="50">
        <v>7.1874181676997356E-2</v>
      </c>
      <c r="G1371" s="50">
        <v>0.92812581832300267</v>
      </c>
    </row>
    <row r="1372" spans="3:7" x14ac:dyDescent="0.2">
      <c r="C1372" s="51" t="s">
        <v>1751</v>
      </c>
      <c r="D1372" s="50">
        <v>0</v>
      </c>
      <c r="E1372" s="50">
        <v>0</v>
      </c>
      <c r="F1372" s="50">
        <v>7.1245139313794045E-2</v>
      </c>
      <c r="G1372" s="50">
        <v>0.92875486068620594</v>
      </c>
    </row>
    <row r="1373" spans="3:7" x14ac:dyDescent="0.2">
      <c r="C1373" s="51" t="s">
        <v>1752</v>
      </c>
      <c r="D1373" s="50">
        <v>0</v>
      </c>
      <c r="E1373" s="50">
        <v>0</v>
      </c>
      <c r="F1373" s="50">
        <v>3.9641857004245176E-2</v>
      </c>
      <c r="G1373" s="50">
        <v>0.96035814299575484</v>
      </c>
    </row>
    <row r="1374" spans="3:7" x14ac:dyDescent="0.2">
      <c r="C1374" s="51" t="s">
        <v>1753</v>
      </c>
      <c r="D1374" s="50">
        <v>1</v>
      </c>
      <c r="E1374" s="50">
        <v>1</v>
      </c>
      <c r="F1374" s="50">
        <v>0.22070682587198631</v>
      </c>
      <c r="G1374" s="50">
        <v>0.77929317412801369</v>
      </c>
    </row>
    <row r="1375" spans="3:7" x14ac:dyDescent="0.2">
      <c r="C1375" s="51" t="s">
        <v>1754</v>
      </c>
      <c r="D1375" s="50">
        <v>0</v>
      </c>
      <c r="E1375" s="50">
        <v>0</v>
      </c>
      <c r="F1375" s="50">
        <v>3.7605665805578045E-2</v>
      </c>
      <c r="G1375" s="50">
        <v>0.962394334194422</v>
      </c>
    </row>
    <row r="1376" spans="3:7" x14ac:dyDescent="0.2">
      <c r="C1376" s="69" t="s">
        <v>1755</v>
      </c>
      <c r="D1376" s="68">
        <v>1</v>
      </c>
      <c r="E1376" s="68">
        <v>0</v>
      </c>
      <c r="F1376" s="68">
        <v>4.8376628465487612E-2</v>
      </c>
      <c r="G1376" s="68">
        <v>0.95162337153451237</v>
      </c>
    </row>
    <row r="1377" spans="3:7" x14ac:dyDescent="0.2">
      <c r="C1377" s="51" t="s">
        <v>1756</v>
      </c>
      <c r="D1377" s="50">
        <v>0</v>
      </c>
      <c r="E1377" s="50">
        <v>0</v>
      </c>
      <c r="F1377" s="50">
        <v>0.10112804113719959</v>
      </c>
      <c r="G1377" s="50">
        <v>0.89887195886280047</v>
      </c>
    </row>
    <row r="1378" spans="3:7" x14ac:dyDescent="0.2">
      <c r="C1378" s="51" t="s">
        <v>1757</v>
      </c>
      <c r="D1378" s="50">
        <v>0</v>
      </c>
      <c r="E1378" s="50">
        <v>0</v>
      </c>
      <c r="F1378" s="50">
        <v>8.9099595196491632E-2</v>
      </c>
      <c r="G1378" s="50">
        <v>0.91090040480350831</v>
      </c>
    </row>
    <row r="1379" spans="3:7" x14ac:dyDescent="0.2">
      <c r="C1379" s="51" t="s">
        <v>1758</v>
      </c>
      <c r="D1379" s="50">
        <v>0</v>
      </c>
      <c r="E1379" s="50">
        <v>0</v>
      </c>
      <c r="F1379" s="50">
        <v>5.5093469463197431E-2</v>
      </c>
      <c r="G1379" s="50">
        <v>0.94490653053680251</v>
      </c>
    </row>
    <row r="1380" spans="3:7" x14ac:dyDescent="0.2">
      <c r="C1380" s="51" t="s">
        <v>1759</v>
      </c>
      <c r="D1380" s="50">
        <v>0</v>
      </c>
      <c r="E1380" s="50">
        <v>0</v>
      </c>
      <c r="F1380" s="50">
        <v>0.10232518804158643</v>
      </c>
      <c r="G1380" s="50">
        <v>0.89767481195841359</v>
      </c>
    </row>
    <row r="1381" spans="3:7" x14ac:dyDescent="0.2">
      <c r="C1381" s="51" t="s">
        <v>1760</v>
      </c>
      <c r="D1381" s="50">
        <v>0</v>
      </c>
      <c r="E1381" s="50">
        <v>0</v>
      </c>
      <c r="F1381" s="50">
        <v>0.11336200382964938</v>
      </c>
      <c r="G1381" s="50">
        <v>0.88663799617035066</v>
      </c>
    </row>
    <row r="1382" spans="3:7" x14ac:dyDescent="0.2">
      <c r="C1382" s="51" t="s">
        <v>1761</v>
      </c>
      <c r="D1382" s="50">
        <v>0</v>
      </c>
      <c r="E1382" s="50">
        <v>0</v>
      </c>
      <c r="F1382" s="50">
        <v>0.13301599722148294</v>
      </c>
      <c r="G1382" s="50">
        <v>0.86698400277851706</v>
      </c>
    </row>
    <row r="1383" spans="3:7" x14ac:dyDescent="0.2">
      <c r="C1383" s="51" t="s">
        <v>1762</v>
      </c>
      <c r="D1383" s="50">
        <v>0</v>
      </c>
      <c r="E1383" s="50">
        <v>0</v>
      </c>
      <c r="F1383" s="50">
        <v>3.0820417170102001E-2</v>
      </c>
      <c r="G1383" s="50">
        <v>0.96917958282989802</v>
      </c>
    </row>
    <row r="1384" spans="3:7" x14ac:dyDescent="0.2">
      <c r="C1384" s="51" t="s">
        <v>1763</v>
      </c>
      <c r="D1384" s="50">
        <v>0</v>
      </c>
      <c r="E1384" s="50">
        <v>0</v>
      </c>
      <c r="F1384" s="50">
        <v>7.1874181676997356E-2</v>
      </c>
      <c r="G1384" s="50">
        <v>0.92812581832300267</v>
      </c>
    </row>
    <row r="1385" spans="3:7" x14ac:dyDescent="0.2">
      <c r="C1385" s="51" t="s">
        <v>1764</v>
      </c>
      <c r="D1385" s="50">
        <v>0</v>
      </c>
      <c r="E1385" s="50">
        <v>0</v>
      </c>
      <c r="F1385" s="50">
        <v>9.0168633948165627E-2</v>
      </c>
      <c r="G1385" s="50">
        <v>0.90983136605183434</v>
      </c>
    </row>
    <row r="1386" spans="3:7" x14ac:dyDescent="0.2">
      <c r="C1386" s="69" t="s">
        <v>1765</v>
      </c>
      <c r="D1386" s="68">
        <v>1</v>
      </c>
      <c r="E1386" s="68">
        <v>0</v>
      </c>
      <c r="F1386" s="68">
        <v>5.084704291251782E-2</v>
      </c>
      <c r="G1386" s="68">
        <v>0.94915295708748215</v>
      </c>
    </row>
    <row r="1387" spans="3:7" x14ac:dyDescent="0.2">
      <c r="C1387" s="51" t="s">
        <v>1766</v>
      </c>
      <c r="D1387" s="50">
        <v>0</v>
      </c>
      <c r="E1387" s="50">
        <v>0</v>
      </c>
      <c r="F1387" s="50">
        <v>0.17721577266141231</v>
      </c>
      <c r="G1387" s="50">
        <v>0.82278422733858769</v>
      </c>
    </row>
    <row r="1388" spans="3:7" x14ac:dyDescent="0.2">
      <c r="C1388" s="51" t="s">
        <v>1767</v>
      </c>
      <c r="D1388" s="50">
        <v>0</v>
      </c>
      <c r="E1388" s="50">
        <v>0</v>
      </c>
      <c r="F1388" s="50">
        <v>0.10163475302335748</v>
      </c>
      <c r="G1388" s="50">
        <v>0.89836524697664255</v>
      </c>
    </row>
    <row r="1389" spans="3:7" x14ac:dyDescent="0.2">
      <c r="C1389" s="51" t="s">
        <v>1768</v>
      </c>
      <c r="D1389" s="50">
        <v>0</v>
      </c>
      <c r="E1389" s="50">
        <v>0</v>
      </c>
      <c r="F1389" s="50">
        <v>5.6654461254846668E-2</v>
      </c>
      <c r="G1389" s="50">
        <v>0.94334553874515337</v>
      </c>
    </row>
    <row r="1390" spans="3:7" x14ac:dyDescent="0.2">
      <c r="C1390" s="51" t="s">
        <v>1769</v>
      </c>
      <c r="D1390" s="50">
        <v>0</v>
      </c>
      <c r="E1390" s="50">
        <v>0</v>
      </c>
      <c r="F1390" s="50">
        <v>5.084704291251782E-2</v>
      </c>
      <c r="G1390" s="50">
        <v>0.94915295708748215</v>
      </c>
    </row>
    <row r="1391" spans="3:7" x14ac:dyDescent="0.2">
      <c r="C1391" s="69" t="s">
        <v>1770</v>
      </c>
      <c r="D1391" s="68">
        <v>1</v>
      </c>
      <c r="E1391" s="68">
        <v>0</v>
      </c>
      <c r="F1391" s="68">
        <v>4.5589444819366748E-2</v>
      </c>
      <c r="G1391" s="68">
        <v>0.95441055518063322</v>
      </c>
    </row>
    <row r="1392" spans="3:7" x14ac:dyDescent="0.2">
      <c r="C1392" s="51" t="s">
        <v>1771</v>
      </c>
      <c r="D1392" s="50">
        <v>0</v>
      </c>
      <c r="E1392" s="50">
        <v>0</v>
      </c>
      <c r="F1392" s="50">
        <v>3.9641857004245176E-2</v>
      </c>
      <c r="G1392" s="50">
        <v>0.96035814299575484</v>
      </c>
    </row>
    <row r="1393" spans="3:7" x14ac:dyDescent="0.2">
      <c r="C1393" s="51" t="s">
        <v>1772</v>
      </c>
      <c r="D1393" s="50">
        <v>0</v>
      </c>
      <c r="E1393" s="50">
        <v>0</v>
      </c>
      <c r="F1393" s="50">
        <v>4.3949278830200965E-2</v>
      </c>
      <c r="G1393" s="50">
        <v>0.95605072116979906</v>
      </c>
    </row>
    <row r="1394" spans="3:7" x14ac:dyDescent="0.2">
      <c r="C1394" s="51" t="s">
        <v>1773</v>
      </c>
      <c r="D1394" s="50">
        <v>0</v>
      </c>
      <c r="E1394" s="50">
        <v>0</v>
      </c>
      <c r="F1394" s="50">
        <v>9.9820516802584733E-2</v>
      </c>
      <c r="G1394" s="50">
        <v>0.90017948319741525</v>
      </c>
    </row>
    <row r="1395" spans="3:7" x14ac:dyDescent="0.2">
      <c r="C1395" s="51" t="s">
        <v>1774</v>
      </c>
      <c r="D1395" s="50">
        <v>0</v>
      </c>
      <c r="E1395" s="50">
        <v>0</v>
      </c>
      <c r="F1395" s="50">
        <v>4.5739967549590914E-2</v>
      </c>
      <c r="G1395" s="50">
        <v>0.95426003245040913</v>
      </c>
    </row>
    <row r="1396" spans="3:7" x14ac:dyDescent="0.2">
      <c r="C1396" s="51" t="s">
        <v>1775</v>
      </c>
      <c r="D1396" s="50">
        <v>0</v>
      </c>
      <c r="E1396" s="50">
        <v>0</v>
      </c>
      <c r="F1396" s="50">
        <v>5.6654461254846668E-2</v>
      </c>
      <c r="G1396" s="50">
        <v>0.94334553874515337</v>
      </c>
    </row>
    <row r="1397" spans="3:7" x14ac:dyDescent="0.2">
      <c r="C1397" s="51" t="s">
        <v>1776</v>
      </c>
      <c r="D1397" s="50">
        <v>0</v>
      </c>
      <c r="E1397" s="50">
        <v>0</v>
      </c>
      <c r="F1397" s="50">
        <v>2.9667807209407426E-2</v>
      </c>
      <c r="G1397" s="50">
        <v>0.97033219279059257</v>
      </c>
    </row>
    <row r="1398" spans="3:7" x14ac:dyDescent="0.2">
      <c r="C1398" s="51" t="s">
        <v>1777</v>
      </c>
      <c r="D1398" s="50">
        <v>0</v>
      </c>
      <c r="E1398" s="50">
        <v>0</v>
      </c>
      <c r="F1398" s="50">
        <v>9.0789048082365403E-2</v>
      </c>
      <c r="G1398" s="50">
        <v>0.90921095191763457</v>
      </c>
    </row>
    <row r="1399" spans="3:7" x14ac:dyDescent="0.2">
      <c r="C1399" s="51" t="s">
        <v>1778</v>
      </c>
      <c r="D1399" s="50">
        <v>0</v>
      </c>
      <c r="E1399" s="50">
        <v>0</v>
      </c>
      <c r="F1399" s="50">
        <v>7.1874181676997356E-2</v>
      </c>
      <c r="G1399" s="50">
        <v>0.92812581832300267</v>
      </c>
    </row>
    <row r="1400" spans="3:7" x14ac:dyDescent="0.2">
      <c r="C1400" s="51" t="s">
        <v>1779</v>
      </c>
      <c r="D1400" s="50">
        <v>0</v>
      </c>
      <c r="E1400" s="50">
        <v>0</v>
      </c>
      <c r="F1400" s="50">
        <v>7.1874181676997356E-2</v>
      </c>
      <c r="G1400" s="50">
        <v>0.92812581832300267</v>
      </c>
    </row>
    <row r="1401" spans="3:7" x14ac:dyDescent="0.2">
      <c r="C1401" s="51" t="s">
        <v>1780</v>
      </c>
      <c r="D1401" s="50">
        <v>0</v>
      </c>
      <c r="E1401" s="50">
        <v>0</v>
      </c>
      <c r="F1401" s="50">
        <v>9.0168633948165627E-2</v>
      </c>
      <c r="G1401" s="50">
        <v>0.90983136605183434</v>
      </c>
    </row>
    <row r="1402" spans="3:7" x14ac:dyDescent="0.2">
      <c r="C1402" s="51" t="s">
        <v>1781</v>
      </c>
      <c r="D1402" s="50">
        <v>0</v>
      </c>
      <c r="E1402" s="50">
        <v>0</v>
      </c>
      <c r="F1402" s="50">
        <v>5.6654461254846668E-2</v>
      </c>
      <c r="G1402" s="50">
        <v>0.94334553874515337</v>
      </c>
    </row>
    <row r="1403" spans="3:7" x14ac:dyDescent="0.2">
      <c r="C1403" s="51" t="s">
        <v>1782</v>
      </c>
      <c r="D1403" s="50">
        <v>0</v>
      </c>
      <c r="E1403" s="50">
        <v>0</v>
      </c>
      <c r="F1403" s="50">
        <v>0.12814727778163976</v>
      </c>
      <c r="G1403" s="50">
        <v>0.8718527222183603</v>
      </c>
    </row>
    <row r="1404" spans="3:7" x14ac:dyDescent="0.2">
      <c r="C1404" s="51" t="s">
        <v>1783</v>
      </c>
      <c r="D1404" s="50">
        <v>0</v>
      </c>
      <c r="E1404" s="50">
        <v>0</v>
      </c>
      <c r="F1404" s="50">
        <v>6.3738908726021684E-2</v>
      </c>
      <c r="G1404" s="50">
        <v>0.93626109127397827</v>
      </c>
    </row>
    <row r="1405" spans="3:7" x14ac:dyDescent="0.2">
      <c r="C1405" s="51" t="s">
        <v>1784</v>
      </c>
      <c r="D1405" s="50">
        <v>0</v>
      </c>
      <c r="E1405" s="50">
        <v>0</v>
      </c>
      <c r="F1405" s="50">
        <v>0.1133102085210225</v>
      </c>
      <c r="G1405" s="50">
        <v>0.88668979147897753</v>
      </c>
    </row>
    <row r="1406" spans="3:7" x14ac:dyDescent="0.2">
      <c r="C1406" s="69" t="s">
        <v>1785</v>
      </c>
      <c r="D1406" s="68">
        <v>1</v>
      </c>
      <c r="E1406" s="68">
        <v>0</v>
      </c>
      <c r="F1406" s="68">
        <v>7.9187925224101702E-2</v>
      </c>
      <c r="G1406" s="68">
        <v>0.92081207477589833</v>
      </c>
    </row>
    <row r="1407" spans="3:7" x14ac:dyDescent="0.2">
      <c r="C1407" s="69" t="s">
        <v>1786</v>
      </c>
      <c r="D1407" s="68">
        <v>1</v>
      </c>
      <c r="E1407" s="68">
        <v>0</v>
      </c>
      <c r="F1407" s="68">
        <v>5.6654461254846668E-2</v>
      </c>
      <c r="G1407" s="68">
        <v>0.94334553874515337</v>
      </c>
    </row>
    <row r="1408" spans="3:7" x14ac:dyDescent="0.2">
      <c r="C1408" s="51" t="s">
        <v>1787</v>
      </c>
      <c r="D1408" s="50">
        <v>0</v>
      </c>
      <c r="E1408" s="50">
        <v>0</v>
      </c>
      <c r="F1408" s="50">
        <v>0.19758172659565901</v>
      </c>
      <c r="G1408" s="50">
        <v>0.80241827340434102</v>
      </c>
    </row>
    <row r="1409" spans="3:7" x14ac:dyDescent="0.2">
      <c r="C1409" s="51" t="s">
        <v>1788</v>
      </c>
      <c r="D1409" s="50">
        <v>0</v>
      </c>
      <c r="E1409" s="50">
        <v>0</v>
      </c>
      <c r="F1409" s="50">
        <v>0.14238568129402066</v>
      </c>
      <c r="G1409" s="50">
        <v>0.85761431870597937</v>
      </c>
    </row>
    <row r="1410" spans="3:7" x14ac:dyDescent="0.2">
      <c r="C1410" s="69" t="s">
        <v>1789</v>
      </c>
      <c r="D1410" s="68">
        <v>1</v>
      </c>
      <c r="E1410" s="68">
        <v>0</v>
      </c>
      <c r="F1410" s="68">
        <v>7.1874181676997356E-2</v>
      </c>
      <c r="G1410" s="68">
        <v>0.92812581832300267</v>
      </c>
    </row>
    <row r="1411" spans="3:7" x14ac:dyDescent="0.2">
      <c r="C1411" s="69" t="s">
        <v>1790</v>
      </c>
      <c r="D1411" s="68">
        <v>1</v>
      </c>
      <c r="E1411" s="68">
        <v>0</v>
      </c>
      <c r="F1411" s="68">
        <v>9.864945287456231E-2</v>
      </c>
      <c r="G1411" s="68">
        <v>0.90135054712543772</v>
      </c>
    </row>
    <row r="1412" spans="3:7" x14ac:dyDescent="0.2">
      <c r="C1412" s="51" t="s">
        <v>1791</v>
      </c>
      <c r="D1412" s="50">
        <v>0</v>
      </c>
      <c r="E1412" s="50">
        <v>0</v>
      </c>
      <c r="F1412" s="50">
        <v>4.5325740415260732E-2</v>
      </c>
      <c r="G1412" s="50">
        <v>0.95467425958473928</v>
      </c>
    </row>
    <row r="1413" spans="3:7" x14ac:dyDescent="0.2">
      <c r="C1413" s="51" t="s">
        <v>1792</v>
      </c>
      <c r="D1413" s="50">
        <v>0</v>
      </c>
      <c r="E1413" s="50">
        <v>0</v>
      </c>
      <c r="F1413" s="50">
        <v>5.6654461254846668E-2</v>
      </c>
      <c r="G1413" s="50">
        <v>0.94334553874515337</v>
      </c>
    </row>
    <row r="1414" spans="3:7" x14ac:dyDescent="0.2">
      <c r="C1414" s="51" t="s">
        <v>1793</v>
      </c>
      <c r="D1414" s="50">
        <v>0</v>
      </c>
      <c r="E1414" s="50">
        <v>0</v>
      </c>
      <c r="F1414" s="50">
        <v>5.5588439850740308E-2</v>
      </c>
      <c r="G1414" s="50">
        <v>0.94441156014925964</v>
      </c>
    </row>
    <row r="1415" spans="3:7" x14ac:dyDescent="0.2">
      <c r="C1415" s="51" t="s">
        <v>1794</v>
      </c>
      <c r="D1415" s="50">
        <v>0</v>
      </c>
      <c r="E1415" s="50">
        <v>0</v>
      </c>
      <c r="F1415" s="50">
        <v>5.6654461254846668E-2</v>
      </c>
      <c r="G1415" s="50">
        <v>0.94334553874515337</v>
      </c>
    </row>
    <row r="1416" spans="3:7" x14ac:dyDescent="0.2">
      <c r="C1416" s="51" t="s">
        <v>1795</v>
      </c>
      <c r="D1416" s="50">
        <v>0</v>
      </c>
      <c r="E1416" s="50">
        <v>0</v>
      </c>
      <c r="F1416" s="50">
        <v>2.9482374042340415E-2</v>
      </c>
      <c r="G1416" s="50">
        <v>0.97051762595765956</v>
      </c>
    </row>
    <row r="1417" spans="3:7" x14ac:dyDescent="0.2">
      <c r="C1417" s="51" t="s">
        <v>1796</v>
      </c>
      <c r="D1417" s="50">
        <v>0</v>
      </c>
      <c r="E1417" s="50">
        <v>0</v>
      </c>
      <c r="F1417" s="50">
        <v>3.0431475849864446E-2</v>
      </c>
      <c r="G1417" s="50">
        <v>0.9695685241501355</v>
      </c>
    </row>
    <row r="1418" spans="3:7" x14ac:dyDescent="0.2">
      <c r="C1418" s="51" t="s">
        <v>1797</v>
      </c>
      <c r="D1418" s="50">
        <v>0</v>
      </c>
      <c r="E1418" s="50">
        <v>0</v>
      </c>
      <c r="F1418" s="50">
        <v>7.7304226654020564E-2</v>
      </c>
      <c r="G1418" s="50">
        <v>0.92269577334597941</v>
      </c>
    </row>
    <row r="1419" spans="3:7" x14ac:dyDescent="0.2">
      <c r="C1419" s="51" t="s">
        <v>1798</v>
      </c>
      <c r="D1419" s="50">
        <v>0</v>
      </c>
      <c r="E1419" s="50">
        <v>0</v>
      </c>
      <c r="F1419" s="50">
        <v>0.17415208495210507</v>
      </c>
      <c r="G1419" s="50">
        <v>0.8258479150478949</v>
      </c>
    </row>
    <row r="1420" spans="3:7" x14ac:dyDescent="0.2">
      <c r="C1420" s="69" t="s">
        <v>1799</v>
      </c>
      <c r="D1420" s="68">
        <v>0</v>
      </c>
      <c r="E1420" s="68">
        <v>1</v>
      </c>
      <c r="F1420" s="68">
        <v>0.23470958040055639</v>
      </c>
      <c r="G1420" s="68">
        <v>0.76529041959944366</v>
      </c>
    </row>
    <row r="1421" spans="3:7" x14ac:dyDescent="0.2">
      <c r="C1421" s="51" t="s">
        <v>1800</v>
      </c>
      <c r="D1421" s="50">
        <v>0</v>
      </c>
      <c r="E1421" s="50">
        <v>0</v>
      </c>
      <c r="F1421" s="50">
        <v>3.062800722257665E-2</v>
      </c>
      <c r="G1421" s="50">
        <v>0.96937199277742336</v>
      </c>
    </row>
    <row r="1422" spans="3:7" x14ac:dyDescent="0.2">
      <c r="C1422" s="51" t="s">
        <v>1801</v>
      </c>
      <c r="D1422" s="50">
        <v>0</v>
      </c>
      <c r="E1422" s="50">
        <v>0</v>
      </c>
      <c r="F1422" s="50">
        <v>0.1133102085210225</v>
      </c>
      <c r="G1422" s="50">
        <v>0.88668979147897753</v>
      </c>
    </row>
    <row r="1423" spans="3:7" x14ac:dyDescent="0.2">
      <c r="C1423" s="51" t="s">
        <v>1802</v>
      </c>
      <c r="D1423" s="50">
        <v>0</v>
      </c>
      <c r="E1423" s="50">
        <v>0</v>
      </c>
      <c r="F1423" s="50">
        <v>0.1229125483676841</v>
      </c>
      <c r="G1423" s="50">
        <v>0.87708745163231594</v>
      </c>
    </row>
    <row r="1424" spans="3:7" x14ac:dyDescent="0.2">
      <c r="C1424" s="51" t="s">
        <v>1803</v>
      </c>
      <c r="D1424" s="50">
        <v>0</v>
      </c>
      <c r="E1424" s="50">
        <v>0</v>
      </c>
      <c r="F1424" s="50">
        <v>9.9820516802584733E-2</v>
      </c>
      <c r="G1424" s="50">
        <v>0.90017948319741525</v>
      </c>
    </row>
    <row r="1425" spans="3:7" x14ac:dyDescent="0.2">
      <c r="C1425" s="51" t="s">
        <v>1804</v>
      </c>
      <c r="D1425" s="50">
        <v>0</v>
      </c>
      <c r="E1425" s="50">
        <v>0</v>
      </c>
      <c r="F1425" s="50">
        <v>7.1874181676997356E-2</v>
      </c>
      <c r="G1425" s="50">
        <v>0.92812581832300267</v>
      </c>
    </row>
    <row r="1426" spans="3:7" x14ac:dyDescent="0.2">
      <c r="C1426" s="51" t="s">
        <v>1805</v>
      </c>
      <c r="D1426" s="50">
        <v>0</v>
      </c>
      <c r="E1426" s="50">
        <v>0</v>
      </c>
      <c r="F1426" s="50">
        <v>6.4159346153421795E-2</v>
      </c>
      <c r="G1426" s="50">
        <v>0.93584065384657822</v>
      </c>
    </row>
    <row r="1427" spans="3:7" x14ac:dyDescent="0.2">
      <c r="C1427" s="51" t="s">
        <v>1806</v>
      </c>
      <c r="D1427" s="50">
        <v>0</v>
      </c>
      <c r="E1427" s="50">
        <v>0</v>
      </c>
      <c r="F1427" s="50">
        <v>7.1874181676997356E-2</v>
      </c>
      <c r="G1427" s="50">
        <v>0.92812581832300267</v>
      </c>
    </row>
    <row r="1428" spans="3:7" x14ac:dyDescent="0.2">
      <c r="C1428" s="51" t="s">
        <v>1807</v>
      </c>
      <c r="D1428" s="50">
        <v>0</v>
      </c>
      <c r="E1428" s="50">
        <v>0</v>
      </c>
      <c r="F1428" s="50">
        <v>6.412556648606986E-2</v>
      </c>
      <c r="G1428" s="50">
        <v>0.93587443351393018</v>
      </c>
    </row>
    <row r="1429" spans="3:7" x14ac:dyDescent="0.2">
      <c r="C1429" s="51" t="s">
        <v>1808</v>
      </c>
      <c r="D1429" s="50">
        <v>0</v>
      </c>
      <c r="E1429" s="50">
        <v>0</v>
      </c>
      <c r="F1429" s="50">
        <v>7.1245139313794045E-2</v>
      </c>
      <c r="G1429" s="50">
        <v>0.92875486068620594</v>
      </c>
    </row>
    <row r="1430" spans="3:7" x14ac:dyDescent="0.2">
      <c r="C1430" s="51" t="s">
        <v>1809</v>
      </c>
      <c r="D1430" s="50">
        <v>0</v>
      </c>
      <c r="E1430" s="50">
        <v>0</v>
      </c>
      <c r="F1430" s="50">
        <v>0.10181542403498128</v>
      </c>
      <c r="G1430" s="50">
        <v>0.89818457596501866</v>
      </c>
    </row>
    <row r="1431" spans="3:7" x14ac:dyDescent="0.2">
      <c r="C1431" s="51" t="s">
        <v>1810</v>
      </c>
      <c r="D1431" s="50">
        <v>0</v>
      </c>
      <c r="E1431" s="50">
        <v>0</v>
      </c>
      <c r="F1431" s="50">
        <v>3.0611304220015758E-2</v>
      </c>
      <c r="G1431" s="50">
        <v>0.96938869577998421</v>
      </c>
    </row>
    <row r="1432" spans="3:7" x14ac:dyDescent="0.2">
      <c r="C1432" s="69" t="s">
        <v>1811</v>
      </c>
      <c r="D1432" s="68">
        <v>1</v>
      </c>
      <c r="E1432" s="68">
        <v>0</v>
      </c>
      <c r="F1432" s="68">
        <v>7.9187925224101702E-2</v>
      </c>
      <c r="G1432" s="68">
        <v>0.92081207477589833</v>
      </c>
    </row>
    <row r="1433" spans="3:7" x14ac:dyDescent="0.2">
      <c r="C1433" s="69" t="s">
        <v>1812</v>
      </c>
      <c r="D1433" s="68">
        <v>0</v>
      </c>
      <c r="E1433" s="68">
        <v>1</v>
      </c>
      <c r="F1433" s="68">
        <v>0.30415532628814557</v>
      </c>
      <c r="G1433" s="68">
        <v>0.69584467371185443</v>
      </c>
    </row>
    <row r="1434" spans="3:7" x14ac:dyDescent="0.2">
      <c r="C1434" s="51" t="s">
        <v>1813</v>
      </c>
      <c r="D1434" s="50">
        <v>0</v>
      </c>
      <c r="E1434" s="50">
        <v>0</v>
      </c>
      <c r="F1434" s="50">
        <v>0.13807947055087569</v>
      </c>
      <c r="G1434" s="50">
        <v>0.86192052944912434</v>
      </c>
    </row>
    <row r="1435" spans="3:7" x14ac:dyDescent="0.2">
      <c r="C1435" s="51" t="s">
        <v>1814</v>
      </c>
      <c r="D1435" s="50">
        <v>0</v>
      </c>
      <c r="E1435" s="50">
        <v>0</v>
      </c>
      <c r="F1435" s="50">
        <v>7.1874181676997356E-2</v>
      </c>
      <c r="G1435" s="50">
        <v>0.92812581832300267</v>
      </c>
    </row>
    <row r="1436" spans="3:7" x14ac:dyDescent="0.2">
      <c r="C1436" s="51" t="s">
        <v>1815</v>
      </c>
      <c r="D1436" s="50">
        <v>0</v>
      </c>
      <c r="E1436" s="50">
        <v>0</v>
      </c>
      <c r="F1436" s="50">
        <v>9.9820516802584733E-2</v>
      </c>
      <c r="G1436" s="50">
        <v>0.90017948319741525</v>
      </c>
    </row>
    <row r="1437" spans="3:7" x14ac:dyDescent="0.2">
      <c r="C1437" s="51" t="s">
        <v>1816</v>
      </c>
      <c r="D1437" s="50">
        <v>0</v>
      </c>
      <c r="E1437" s="50">
        <v>0</v>
      </c>
      <c r="F1437" s="50">
        <v>4.8030732224928173E-2</v>
      </c>
      <c r="G1437" s="50">
        <v>0.95196926777507185</v>
      </c>
    </row>
    <row r="1438" spans="3:7" x14ac:dyDescent="0.2">
      <c r="C1438" s="51" t="s">
        <v>1817</v>
      </c>
      <c r="D1438" s="50">
        <v>0</v>
      </c>
      <c r="E1438" s="50">
        <v>0</v>
      </c>
      <c r="F1438" s="50">
        <v>7.9187925224101702E-2</v>
      </c>
      <c r="G1438" s="50">
        <v>0.92081207477589833</v>
      </c>
    </row>
    <row r="1439" spans="3:7" x14ac:dyDescent="0.2">
      <c r="C1439" s="51" t="s">
        <v>1818</v>
      </c>
      <c r="D1439" s="50">
        <v>0</v>
      </c>
      <c r="E1439" s="50">
        <v>0</v>
      </c>
      <c r="F1439" s="50">
        <v>7.1874181676997356E-2</v>
      </c>
      <c r="G1439" s="50">
        <v>0.92812581832300267</v>
      </c>
    </row>
    <row r="1440" spans="3:7" x14ac:dyDescent="0.2">
      <c r="C1440" s="51" t="s">
        <v>1819</v>
      </c>
      <c r="D1440" s="50">
        <v>0</v>
      </c>
      <c r="E1440" s="50">
        <v>0</v>
      </c>
      <c r="F1440" s="50">
        <v>5.084704291251782E-2</v>
      </c>
      <c r="G1440" s="50">
        <v>0.94915295708748215</v>
      </c>
    </row>
    <row r="1441" spans="3:7" x14ac:dyDescent="0.2">
      <c r="C1441" s="51" t="s">
        <v>1820</v>
      </c>
      <c r="D1441" s="50">
        <v>0</v>
      </c>
      <c r="E1441" s="50">
        <v>0</v>
      </c>
      <c r="F1441" s="50">
        <v>3.1398473221434339E-2</v>
      </c>
      <c r="G1441" s="50">
        <v>0.9686015267785657</v>
      </c>
    </row>
    <row r="1442" spans="3:7" x14ac:dyDescent="0.2">
      <c r="C1442" s="51" t="s">
        <v>1821</v>
      </c>
      <c r="D1442" s="50">
        <v>0</v>
      </c>
      <c r="E1442" s="50">
        <v>0</v>
      </c>
      <c r="F1442" s="50">
        <v>7.9187925224101702E-2</v>
      </c>
      <c r="G1442" s="50">
        <v>0.92081207477589833</v>
      </c>
    </row>
    <row r="1443" spans="3:7" x14ac:dyDescent="0.2">
      <c r="C1443" s="51" t="s">
        <v>1822</v>
      </c>
      <c r="D1443" s="50">
        <v>0</v>
      </c>
      <c r="E1443" s="50">
        <v>0</v>
      </c>
      <c r="F1443" s="50">
        <v>3.4423479875648491E-2</v>
      </c>
      <c r="G1443" s="50">
        <v>0.96557652012435147</v>
      </c>
    </row>
    <row r="1444" spans="3:7" x14ac:dyDescent="0.2">
      <c r="C1444" s="51" t="s">
        <v>1823</v>
      </c>
      <c r="D1444" s="50">
        <v>0</v>
      </c>
      <c r="E1444" s="50">
        <v>0</v>
      </c>
      <c r="F1444" s="50">
        <v>7.1874181676997356E-2</v>
      </c>
      <c r="G1444" s="50">
        <v>0.92812581832300267</v>
      </c>
    </row>
    <row r="1445" spans="3:7" x14ac:dyDescent="0.2">
      <c r="C1445" s="51" t="s">
        <v>1824</v>
      </c>
      <c r="D1445" s="50">
        <v>0</v>
      </c>
      <c r="E1445" s="50">
        <v>0</v>
      </c>
      <c r="F1445" s="50">
        <v>0.18974566558763495</v>
      </c>
      <c r="G1445" s="50">
        <v>0.81025433441236505</v>
      </c>
    </row>
    <row r="1446" spans="3:7" x14ac:dyDescent="0.2">
      <c r="C1446" s="51" t="s">
        <v>1825</v>
      </c>
      <c r="D1446" s="50">
        <v>0</v>
      </c>
      <c r="E1446" s="50">
        <v>0</v>
      </c>
      <c r="F1446" s="50">
        <v>0.15758208629971407</v>
      </c>
      <c r="G1446" s="50">
        <v>0.84241791370028596</v>
      </c>
    </row>
    <row r="1447" spans="3:7" x14ac:dyDescent="0.2">
      <c r="C1447" s="51" t="s">
        <v>1826</v>
      </c>
      <c r="D1447" s="50">
        <v>0</v>
      </c>
      <c r="E1447" s="50">
        <v>0</v>
      </c>
      <c r="F1447" s="50">
        <v>0.13941450457222287</v>
      </c>
      <c r="G1447" s="50">
        <v>0.86058549542777718</v>
      </c>
    </row>
    <row r="1448" spans="3:7" x14ac:dyDescent="0.2">
      <c r="C1448" s="51" t="s">
        <v>1827</v>
      </c>
      <c r="D1448" s="50">
        <v>0</v>
      </c>
      <c r="E1448" s="50">
        <v>0</v>
      </c>
      <c r="F1448" s="50">
        <v>5.4570342520001605E-2</v>
      </c>
      <c r="G1448" s="50">
        <v>0.94542965747999841</v>
      </c>
    </row>
    <row r="1449" spans="3:7" x14ac:dyDescent="0.2">
      <c r="C1449" s="51" t="s">
        <v>1828</v>
      </c>
      <c r="D1449" s="50">
        <v>0</v>
      </c>
      <c r="E1449" s="50">
        <v>0</v>
      </c>
      <c r="F1449" s="50">
        <v>6.1760283014428784E-2</v>
      </c>
      <c r="G1449" s="50">
        <v>0.93823971698557118</v>
      </c>
    </row>
    <row r="1450" spans="3:7" x14ac:dyDescent="0.2">
      <c r="C1450" s="51" t="s">
        <v>1829</v>
      </c>
      <c r="D1450" s="50">
        <v>0</v>
      </c>
      <c r="E1450" s="50">
        <v>0</v>
      </c>
      <c r="F1450" s="50">
        <v>5.6654461254846668E-2</v>
      </c>
      <c r="G1450" s="50">
        <v>0.94334553874515337</v>
      </c>
    </row>
    <row r="1451" spans="3:7" x14ac:dyDescent="0.2">
      <c r="C1451" s="51" t="s">
        <v>1830</v>
      </c>
      <c r="D1451" s="50">
        <v>0</v>
      </c>
      <c r="E1451" s="50">
        <v>0</v>
      </c>
      <c r="F1451" s="50">
        <v>7.1874181676997356E-2</v>
      </c>
      <c r="G1451" s="50">
        <v>0.92812581832300267</v>
      </c>
    </row>
    <row r="1452" spans="3:7" x14ac:dyDescent="0.2">
      <c r="C1452" s="51" t="s">
        <v>1831</v>
      </c>
      <c r="D1452" s="50">
        <v>0</v>
      </c>
      <c r="E1452" s="50">
        <v>0</v>
      </c>
      <c r="F1452" s="50">
        <v>8.07407522270219E-2</v>
      </c>
      <c r="G1452" s="50">
        <v>0.91925924777297807</v>
      </c>
    </row>
    <row r="1453" spans="3:7" x14ac:dyDescent="0.2">
      <c r="C1453" s="69" t="s">
        <v>1832</v>
      </c>
      <c r="D1453" s="68">
        <v>1</v>
      </c>
      <c r="E1453" s="68">
        <v>0</v>
      </c>
      <c r="F1453" s="68">
        <v>0.14368020765205752</v>
      </c>
      <c r="G1453" s="68">
        <v>0.85631979234794242</v>
      </c>
    </row>
    <row r="1454" spans="3:7" x14ac:dyDescent="0.2">
      <c r="C1454" s="51" t="s">
        <v>1833</v>
      </c>
      <c r="D1454" s="50">
        <v>0</v>
      </c>
      <c r="E1454" s="50">
        <v>0</v>
      </c>
      <c r="F1454" s="50">
        <v>3.573464688469527E-2</v>
      </c>
      <c r="G1454" s="50">
        <v>0.9642653531153047</v>
      </c>
    </row>
    <row r="1455" spans="3:7" x14ac:dyDescent="0.2">
      <c r="C1455" s="69" t="s">
        <v>1834</v>
      </c>
      <c r="D1455" s="68">
        <v>0</v>
      </c>
      <c r="E1455" s="68">
        <v>1</v>
      </c>
      <c r="F1455" s="68">
        <v>0.21505315315016763</v>
      </c>
      <c r="G1455" s="68">
        <v>0.7849468468498324</v>
      </c>
    </row>
    <row r="1456" spans="3:7" x14ac:dyDescent="0.2">
      <c r="C1456" s="51" t="s">
        <v>1835</v>
      </c>
      <c r="D1456" s="50">
        <v>0</v>
      </c>
      <c r="E1456" s="50">
        <v>0</v>
      </c>
      <c r="F1456" s="50">
        <v>0.11116886161201067</v>
      </c>
      <c r="G1456" s="50">
        <v>0.88883113838798933</v>
      </c>
    </row>
    <row r="1457" spans="3:7" x14ac:dyDescent="0.2">
      <c r="C1457" s="51" t="s">
        <v>1836</v>
      </c>
      <c r="D1457" s="50">
        <v>0</v>
      </c>
      <c r="E1457" s="50">
        <v>0</v>
      </c>
      <c r="F1457" s="50">
        <v>3.0820417170102001E-2</v>
      </c>
      <c r="G1457" s="50">
        <v>0.96917958282989802</v>
      </c>
    </row>
    <row r="1458" spans="3:7" x14ac:dyDescent="0.2">
      <c r="C1458" s="51" t="s">
        <v>1837</v>
      </c>
      <c r="D1458" s="50">
        <v>0</v>
      </c>
      <c r="E1458" s="50">
        <v>0</v>
      </c>
      <c r="F1458" s="50">
        <v>5.6654461254846668E-2</v>
      </c>
      <c r="G1458" s="50">
        <v>0.94334553874515337</v>
      </c>
    </row>
    <row r="1459" spans="3:7" x14ac:dyDescent="0.2">
      <c r="C1459" s="51" t="s">
        <v>1838</v>
      </c>
      <c r="D1459" s="50">
        <v>0</v>
      </c>
      <c r="E1459" s="50">
        <v>0</v>
      </c>
      <c r="F1459" s="50">
        <v>3.9888563257342143E-2</v>
      </c>
      <c r="G1459" s="50">
        <v>0.96011143674265786</v>
      </c>
    </row>
    <row r="1460" spans="3:7" x14ac:dyDescent="0.2">
      <c r="C1460" s="51" t="s">
        <v>1839</v>
      </c>
      <c r="D1460" s="50">
        <v>0</v>
      </c>
      <c r="E1460" s="50">
        <v>0</v>
      </c>
      <c r="F1460" s="50">
        <v>5.6654461254846668E-2</v>
      </c>
      <c r="G1460" s="50">
        <v>0.94334553874515337</v>
      </c>
    </row>
    <row r="1461" spans="3:7" x14ac:dyDescent="0.2">
      <c r="C1461" s="51" t="s">
        <v>1840</v>
      </c>
      <c r="D1461" s="50">
        <v>0</v>
      </c>
      <c r="E1461" s="50">
        <v>0</v>
      </c>
      <c r="F1461" s="50">
        <v>9.0168633948165627E-2</v>
      </c>
      <c r="G1461" s="50">
        <v>0.90983136605183434</v>
      </c>
    </row>
    <row r="1462" spans="3:7" x14ac:dyDescent="0.2">
      <c r="C1462" s="51" t="s">
        <v>1841</v>
      </c>
      <c r="D1462" s="50">
        <v>0</v>
      </c>
      <c r="E1462" s="50">
        <v>0</v>
      </c>
      <c r="F1462" s="50">
        <v>7.1874181676997356E-2</v>
      </c>
      <c r="G1462" s="50">
        <v>0.92812581832300267</v>
      </c>
    </row>
    <row r="1463" spans="3:7" x14ac:dyDescent="0.2">
      <c r="C1463" s="51" t="s">
        <v>1842</v>
      </c>
      <c r="D1463" s="50">
        <v>0</v>
      </c>
      <c r="E1463" s="50">
        <v>0</v>
      </c>
      <c r="F1463" s="50">
        <v>7.183665196915269E-2</v>
      </c>
      <c r="G1463" s="50">
        <v>0.92816334803084732</v>
      </c>
    </row>
    <row r="1464" spans="3:7" x14ac:dyDescent="0.2">
      <c r="C1464" s="51" t="s">
        <v>1843</v>
      </c>
      <c r="D1464" s="50">
        <v>0</v>
      </c>
      <c r="E1464" s="50">
        <v>0</v>
      </c>
      <c r="F1464" s="50">
        <v>0.15395683233897944</v>
      </c>
      <c r="G1464" s="50">
        <v>0.8460431676610205</v>
      </c>
    </row>
    <row r="1465" spans="3:7" x14ac:dyDescent="0.2">
      <c r="C1465" s="51" t="s">
        <v>1844</v>
      </c>
      <c r="D1465" s="50">
        <v>0</v>
      </c>
      <c r="E1465" s="50">
        <v>0</v>
      </c>
      <c r="F1465" s="50">
        <v>3.1981468042471678E-2</v>
      </c>
      <c r="G1465" s="50">
        <v>0.96801853195752829</v>
      </c>
    </row>
    <row r="1466" spans="3:7" x14ac:dyDescent="0.2">
      <c r="C1466" s="51" t="s">
        <v>1845</v>
      </c>
      <c r="D1466" s="50">
        <v>0</v>
      </c>
      <c r="E1466" s="50">
        <v>0</v>
      </c>
      <c r="F1466" s="50">
        <v>7.8237878675210343E-2</v>
      </c>
      <c r="G1466" s="50">
        <v>0.92176212132478963</v>
      </c>
    </row>
    <row r="1467" spans="3:7" x14ac:dyDescent="0.2">
      <c r="C1467" s="51" t="s">
        <v>1846</v>
      </c>
      <c r="D1467" s="50">
        <v>0</v>
      </c>
      <c r="E1467" s="50">
        <v>0</v>
      </c>
      <c r="F1467" s="50">
        <v>5.6654461254846668E-2</v>
      </c>
      <c r="G1467" s="50">
        <v>0.94334553874515337</v>
      </c>
    </row>
    <row r="1468" spans="3:7" x14ac:dyDescent="0.2">
      <c r="C1468" s="51" t="s">
        <v>1847</v>
      </c>
      <c r="D1468" s="50">
        <v>0</v>
      </c>
      <c r="E1468" s="50">
        <v>0</v>
      </c>
      <c r="F1468" s="50">
        <v>5.6654461254846668E-2</v>
      </c>
      <c r="G1468" s="50">
        <v>0.94334553874515337</v>
      </c>
    </row>
    <row r="1469" spans="3:7" x14ac:dyDescent="0.2">
      <c r="C1469" s="51" t="s">
        <v>1848</v>
      </c>
      <c r="D1469" s="50">
        <v>0</v>
      </c>
      <c r="E1469" s="50">
        <v>0</v>
      </c>
      <c r="F1469" s="50">
        <v>2.6563375541713508E-2</v>
      </c>
      <c r="G1469" s="50">
        <v>0.97343662445828649</v>
      </c>
    </row>
    <row r="1470" spans="3:7" x14ac:dyDescent="0.2">
      <c r="C1470" s="51" t="s">
        <v>1849</v>
      </c>
      <c r="D1470" s="50">
        <v>0</v>
      </c>
      <c r="E1470" s="50">
        <v>0</v>
      </c>
      <c r="F1470" s="50">
        <v>9.9820516802584733E-2</v>
      </c>
      <c r="G1470" s="50">
        <v>0.90017948319741525</v>
      </c>
    </row>
    <row r="1471" spans="3:7" x14ac:dyDescent="0.2">
      <c r="C1471" s="51" t="s">
        <v>1850</v>
      </c>
      <c r="D1471" s="50">
        <v>0</v>
      </c>
      <c r="E1471" s="50">
        <v>0</v>
      </c>
      <c r="F1471" s="50">
        <v>9.9820516802584733E-2</v>
      </c>
      <c r="G1471" s="50">
        <v>0.90017948319741525</v>
      </c>
    </row>
    <row r="1472" spans="3:7" x14ac:dyDescent="0.2">
      <c r="C1472" s="51" t="s">
        <v>1851</v>
      </c>
      <c r="D1472" s="50">
        <v>0</v>
      </c>
      <c r="E1472" s="50">
        <v>0</v>
      </c>
      <c r="F1472" s="50">
        <v>5.6654461254846668E-2</v>
      </c>
      <c r="G1472" s="50">
        <v>0.94334553874515337</v>
      </c>
    </row>
    <row r="1473" spans="3:7" x14ac:dyDescent="0.2">
      <c r="C1473" s="51" t="s">
        <v>1852</v>
      </c>
      <c r="D1473" s="50">
        <v>0</v>
      </c>
      <c r="E1473" s="50">
        <v>0</v>
      </c>
      <c r="F1473" s="50">
        <v>0.11271422078632001</v>
      </c>
      <c r="G1473" s="50">
        <v>0.88728577921368001</v>
      </c>
    </row>
    <row r="1474" spans="3:7" x14ac:dyDescent="0.2">
      <c r="C1474" s="69" t="s">
        <v>1853</v>
      </c>
      <c r="D1474" s="68">
        <v>0</v>
      </c>
      <c r="E1474" s="68">
        <v>1</v>
      </c>
      <c r="F1474" s="68">
        <v>0.23587210297814706</v>
      </c>
      <c r="G1474" s="68">
        <v>0.76412789702185291</v>
      </c>
    </row>
    <row r="1475" spans="3:7" x14ac:dyDescent="0.2">
      <c r="C1475" s="51" t="s">
        <v>1854</v>
      </c>
      <c r="D1475" s="50">
        <v>0</v>
      </c>
      <c r="E1475" s="50">
        <v>0</v>
      </c>
      <c r="F1475" s="50">
        <v>9.9820516802584733E-2</v>
      </c>
      <c r="G1475" s="50">
        <v>0.90017948319741525</v>
      </c>
    </row>
    <row r="1476" spans="3:7" x14ac:dyDescent="0.2">
      <c r="C1476" s="51" t="s">
        <v>1855</v>
      </c>
      <c r="D1476" s="50">
        <v>0</v>
      </c>
      <c r="E1476" s="50">
        <v>0</v>
      </c>
      <c r="F1476" s="50">
        <v>6.2162959924892777E-2</v>
      </c>
      <c r="G1476" s="50">
        <v>0.93783704007510726</v>
      </c>
    </row>
    <row r="1477" spans="3:7" x14ac:dyDescent="0.2">
      <c r="C1477" s="51" t="s">
        <v>1856</v>
      </c>
      <c r="D1477" s="50">
        <v>0</v>
      </c>
      <c r="E1477" s="50">
        <v>0</v>
      </c>
      <c r="F1477" s="50">
        <v>7.1407046296157309E-2</v>
      </c>
      <c r="G1477" s="50">
        <v>0.92859295370384265</v>
      </c>
    </row>
    <row r="1478" spans="3:7" x14ac:dyDescent="0.2">
      <c r="C1478" s="69" t="s">
        <v>1857</v>
      </c>
      <c r="D1478" s="68">
        <v>1</v>
      </c>
      <c r="E1478" s="68">
        <v>0</v>
      </c>
      <c r="F1478" s="68">
        <v>7.0543198276300248E-2</v>
      </c>
      <c r="G1478" s="68">
        <v>0.92945680172369971</v>
      </c>
    </row>
    <row r="1479" spans="3:7" x14ac:dyDescent="0.2">
      <c r="C1479" s="69" t="s">
        <v>1858</v>
      </c>
      <c r="D1479" s="68">
        <v>1</v>
      </c>
      <c r="E1479" s="68">
        <v>0</v>
      </c>
      <c r="F1479" s="68">
        <v>0.10163475302335748</v>
      </c>
      <c r="G1479" s="68">
        <v>0.89836524697664255</v>
      </c>
    </row>
    <row r="1480" spans="3:7" x14ac:dyDescent="0.2">
      <c r="C1480" s="51" t="s">
        <v>1859</v>
      </c>
      <c r="D1480" s="50">
        <v>1</v>
      </c>
      <c r="E1480" s="50">
        <v>1</v>
      </c>
      <c r="F1480" s="50">
        <v>0.21345920956433886</v>
      </c>
      <c r="G1480" s="50">
        <v>0.78654079043566116</v>
      </c>
    </row>
    <row r="1481" spans="3:7" x14ac:dyDescent="0.2">
      <c r="C1481" s="51" t="s">
        <v>1860</v>
      </c>
      <c r="D1481" s="50">
        <v>0</v>
      </c>
      <c r="E1481" s="50">
        <v>0</v>
      </c>
      <c r="F1481" s="50">
        <v>4.5589444819366748E-2</v>
      </c>
      <c r="G1481" s="50">
        <v>0.95441055518063322</v>
      </c>
    </row>
    <row r="1482" spans="3:7" x14ac:dyDescent="0.2">
      <c r="C1482" s="51" t="s">
        <v>1861</v>
      </c>
      <c r="D1482" s="50">
        <v>0</v>
      </c>
      <c r="E1482" s="50">
        <v>0</v>
      </c>
      <c r="F1482" s="50">
        <v>8.737069919328963E-2</v>
      </c>
      <c r="G1482" s="50">
        <v>0.91262930080671034</v>
      </c>
    </row>
    <row r="1483" spans="3:7" x14ac:dyDescent="0.2">
      <c r="C1483" s="51" t="s">
        <v>1862</v>
      </c>
      <c r="D1483" s="50">
        <v>0</v>
      </c>
      <c r="E1483" s="50">
        <v>0</v>
      </c>
      <c r="F1483" s="50">
        <v>6.4224111990066723E-2</v>
      </c>
      <c r="G1483" s="50">
        <v>0.93577588800993328</v>
      </c>
    </row>
    <row r="1484" spans="3:7" x14ac:dyDescent="0.2">
      <c r="C1484" s="51" t="s">
        <v>1863</v>
      </c>
      <c r="D1484" s="50">
        <v>0</v>
      </c>
      <c r="E1484" s="50">
        <v>0</v>
      </c>
      <c r="F1484" s="50">
        <v>7.8677284781063145E-2</v>
      </c>
      <c r="G1484" s="50">
        <v>0.92132271521893683</v>
      </c>
    </row>
    <row r="1485" spans="3:7" x14ac:dyDescent="0.2">
      <c r="C1485" s="51" t="s">
        <v>1864</v>
      </c>
      <c r="D1485" s="50">
        <v>0</v>
      </c>
      <c r="E1485" s="50">
        <v>0</v>
      </c>
      <c r="F1485" s="50">
        <v>8.9099595196491632E-2</v>
      </c>
      <c r="G1485" s="50">
        <v>0.91090040480350831</v>
      </c>
    </row>
    <row r="1486" spans="3:7" x14ac:dyDescent="0.2">
      <c r="C1486" s="51" t="s">
        <v>1865</v>
      </c>
      <c r="D1486" s="50">
        <v>0</v>
      </c>
      <c r="E1486" s="50">
        <v>0</v>
      </c>
      <c r="F1486" s="50">
        <v>0.1133102085210225</v>
      </c>
      <c r="G1486" s="50">
        <v>0.88668979147897753</v>
      </c>
    </row>
    <row r="1487" spans="3:7" x14ac:dyDescent="0.2">
      <c r="C1487" s="51" t="s">
        <v>1866</v>
      </c>
      <c r="D1487" s="50">
        <v>0</v>
      </c>
      <c r="E1487" s="50">
        <v>0</v>
      </c>
      <c r="F1487" s="50">
        <v>3.9888563257342143E-2</v>
      </c>
      <c r="G1487" s="50">
        <v>0.96011143674265786</v>
      </c>
    </row>
    <row r="1488" spans="3:7" x14ac:dyDescent="0.2">
      <c r="C1488" s="51" t="s">
        <v>1867</v>
      </c>
      <c r="D1488" s="50">
        <v>0</v>
      </c>
      <c r="E1488" s="50">
        <v>0</v>
      </c>
      <c r="F1488" s="50">
        <v>0.19551285781276639</v>
      </c>
      <c r="G1488" s="50">
        <v>0.80448714218723361</v>
      </c>
    </row>
    <row r="1489" spans="3:7" x14ac:dyDescent="0.2">
      <c r="C1489" s="51" t="s">
        <v>1868</v>
      </c>
      <c r="D1489" s="50">
        <v>0</v>
      </c>
      <c r="E1489" s="50">
        <v>0</v>
      </c>
      <c r="F1489" s="50">
        <v>5.4514744745886648E-2</v>
      </c>
      <c r="G1489" s="50">
        <v>0.94548525525411331</v>
      </c>
    </row>
    <row r="1490" spans="3:7" x14ac:dyDescent="0.2">
      <c r="C1490" s="51" t="s">
        <v>1869</v>
      </c>
      <c r="D1490" s="50">
        <v>0</v>
      </c>
      <c r="E1490" s="50">
        <v>0</v>
      </c>
      <c r="F1490" s="50">
        <v>0.14123342966927183</v>
      </c>
      <c r="G1490" s="50">
        <v>0.85876657033072812</v>
      </c>
    </row>
    <row r="1491" spans="3:7" x14ac:dyDescent="0.2">
      <c r="C1491" s="69" t="s">
        <v>1870</v>
      </c>
      <c r="D1491" s="68">
        <v>1</v>
      </c>
      <c r="E1491" s="68">
        <v>0</v>
      </c>
      <c r="F1491" s="68">
        <v>5.6654461254846668E-2</v>
      </c>
      <c r="G1491" s="68">
        <v>0.94334553874515337</v>
      </c>
    </row>
    <row r="1492" spans="3:7" x14ac:dyDescent="0.2">
      <c r="C1492" s="51" t="s">
        <v>1871</v>
      </c>
      <c r="D1492" s="50">
        <v>0</v>
      </c>
      <c r="E1492" s="50">
        <v>0</v>
      </c>
      <c r="F1492" s="50">
        <v>9.9820516802584733E-2</v>
      </c>
      <c r="G1492" s="50">
        <v>0.90017948319741525</v>
      </c>
    </row>
    <row r="1493" spans="3:7" x14ac:dyDescent="0.2">
      <c r="C1493" s="51" t="s">
        <v>1872</v>
      </c>
      <c r="D1493" s="50">
        <v>0</v>
      </c>
      <c r="E1493" s="50">
        <v>0</v>
      </c>
      <c r="F1493" s="50">
        <v>3.5512681855177121E-2</v>
      </c>
      <c r="G1493" s="50">
        <v>0.96448731814482291</v>
      </c>
    </row>
    <row r="1494" spans="3:7" x14ac:dyDescent="0.2">
      <c r="C1494" s="51" t="s">
        <v>1873</v>
      </c>
      <c r="D1494" s="50">
        <v>0</v>
      </c>
      <c r="E1494" s="50">
        <v>0</v>
      </c>
      <c r="F1494" s="50">
        <v>0.1133102085210225</v>
      </c>
      <c r="G1494" s="50">
        <v>0.88668979147897753</v>
      </c>
    </row>
    <row r="1495" spans="3:7" x14ac:dyDescent="0.2">
      <c r="C1495" s="51" t="s">
        <v>1874</v>
      </c>
      <c r="D1495" s="50">
        <v>0</v>
      </c>
      <c r="E1495" s="50">
        <v>0</v>
      </c>
      <c r="F1495" s="50">
        <v>3.4423479875648491E-2</v>
      </c>
      <c r="G1495" s="50">
        <v>0.96557652012435147</v>
      </c>
    </row>
    <row r="1496" spans="3:7" x14ac:dyDescent="0.2">
      <c r="C1496" s="51" t="s">
        <v>1875</v>
      </c>
      <c r="D1496" s="50">
        <v>0</v>
      </c>
      <c r="E1496" s="50">
        <v>0</v>
      </c>
      <c r="F1496" s="50">
        <v>7.9187925224101702E-2</v>
      </c>
      <c r="G1496" s="50">
        <v>0.92081207477589833</v>
      </c>
    </row>
    <row r="1497" spans="3:7" x14ac:dyDescent="0.2">
      <c r="C1497" s="51" t="s">
        <v>1876</v>
      </c>
      <c r="D1497" s="50">
        <v>0</v>
      </c>
      <c r="E1497" s="50">
        <v>0</v>
      </c>
      <c r="F1497" s="50">
        <v>7.0509411142992418E-2</v>
      </c>
      <c r="G1497" s="50">
        <v>0.92949058885700753</v>
      </c>
    </row>
    <row r="1498" spans="3:7" x14ac:dyDescent="0.2">
      <c r="C1498" s="51" t="s">
        <v>1877</v>
      </c>
      <c r="D1498" s="50">
        <v>0</v>
      </c>
      <c r="E1498" s="50">
        <v>0</v>
      </c>
      <c r="F1498" s="50">
        <v>6.3657430851450883E-2</v>
      </c>
      <c r="G1498" s="50">
        <v>0.93634256914854908</v>
      </c>
    </row>
    <row r="1499" spans="3:7" x14ac:dyDescent="0.2">
      <c r="C1499" s="51" t="s">
        <v>1878</v>
      </c>
      <c r="D1499" s="50">
        <v>0</v>
      </c>
      <c r="E1499" s="50">
        <v>0</v>
      </c>
      <c r="F1499" s="50">
        <v>3.9888563257342143E-2</v>
      </c>
      <c r="G1499" s="50">
        <v>0.96011143674265786</v>
      </c>
    </row>
    <row r="1500" spans="3:7" x14ac:dyDescent="0.2">
      <c r="C1500" s="51" t="s">
        <v>1879</v>
      </c>
      <c r="D1500" s="50">
        <v>0</v>
      </c>
      <c r="E1500" s="50">
        <v>0</v>
      </c>
      <c r="F1500" s="50">
        <v>9.9820516802584733E-2</v>
      </c>
      <c r="G1500" s="50">
        <v>0.90017948319741525</v>
      </c>
    </row>
    <row r="1501" spans="3:7" x14ac:dyDescent="0.2">
      <c r="C1501" s="51" t="s">
        <v>1880</v>
      </c>
      <c r="D1501" s="50">
        <v>0</v>
      </c>
      <c r="E1501" s="50">
        <v>0</v>
      </c>
      <c r="F1501" s="50">
        <v>8.07407522270219E-2</v>
      </c>
      <c r="G1501" s="50">
        <v>0.91925924777297807</v>
      </c>
    </row>
    <row r="1502" spans="3:7" x14ac:dyDescent="0.2">
      <c r="C1502" s="51" t="s">
        <v>1881</v>
      </c>
      <c r="D1502" s="50">
        <v>0</v>
      </c>
      <c r="E1502" s="50">
        <v>0</v>
      </c>
      <c r="F1502" s="50">
        <v>7.9187925224101702E-2</v>
      </c>
      <c r="G1502" s="50">
        <v>0.92081207477589833</v>
      </c>
    </row>
    <row r="1503" spans="3:7" x14ac:dyDescent="0.2">
      <c r="C1503" s="51" t="s">
        <v>1882</v>
      </c>
      <c r="D1503" s="50">
        <v>0</v>
      </c>
      <c r="E1503" s="50">
        <v>0</v>
      </c>
      <c r="F1503" s="50">
        <v>6.4613509997516874E-2</v>
      </c>
      <c r="G1503" s="50">
        <v>0.93538649000248308</v>
      </c>
    </row>
    <row r="1504" spans="3:7" x14ac:dyDescent="0.2">
      <c r="C1504" s="51" t="s">
        <v>1883</v>
      </c>
      <c r="D1504" s="50">
        <v>0</v>
      </c>
      <c r="E1504" s="50">
        <v>0</v>
      </c>
      <c r="F1504" s="50">
        <v>4.3949278830200965E-2</v>
      </c>
      <c r="G1504" s="50">
        <v>0.95605072116979906</v>
      </c>
    </row>
    <row r="1505" spans="3:7" x14ac:dyDescent="0.2">
      <c r="C1505" s="51" t="s">
        <v>1884</v>
      </c>
      <c r="D1505" s="50">
        <v>0</v>
      </c>
      <c r="E1505" s="50">
        <v>0</v>
      </c>
      <c r="F1505" s="50">
        <v>7.0145761650403496E-2</v>
      </c>
      <c r="G1505" s="50">
        <v>0.92985423834959646</v>
      </c>
    </row>
    <row r="1506" spans="3:7" x14ac:dyDescent="0.2">
      <c r="C1506" s="51" t="s">
        <v>1885</v>
      </c>
      <c r="D1506" s="50">
        <v>0</v>
      </c>
      <c r="E1506" s="50">
        <v>0</v>
      </c>
      <c r="F1506" s="50">
        <v>7.1245139313794045E-2</v>
      </c>
      <c r="G1506" s="50">
        <v>0.92875486068620594</v>
      </c>
    </row>
    <row r="1507" spans="3:7" x14ac:dyDescent="0.2">
      <c r="C1507" s="51" t="s">
        <v>1886</v>
      </c>
      <c r="D1507" s="50">
        <v>0</v>
      </c>
      <c r="E1507" s="50">
        <v>0</v>
      </c>
      <c r="F1507" s="50">
        <v>7.9187925224101702E-2</v>
      </c>
      <c r="G1507" s="50">
        <v>0.92081207477589833</v>
      </c>
    </row>
    <row r="1508" spans="3:7" x14ac:dyDescent="0.2">
      <c r="C1508" s="51" t="s">
        <v>1887</v>
      </c>
      <c r="D1508" s="50">
        <v>0</v>
      </c>
      <c r="E1508" s="50">
        <v>0</v>
      </c>
      <c r="F1508" s="50">
        <v>7.7695904591855908E-2</v>
      </c>
      <c r="G1508" s="50">
        <v>0.92230409540814406</v>
      </c>
    </row>
    <row r="1509" spans="3:7" x14ac:dyDescent="0.2">
      <c r="C1509" s="51" t="s">
        <v>1888</v>
      </c>
      <c r="D1509" s="50">
        <v>0</v>
      </c>
      <c r="E1509" s="50">
        <v>0</v>
      </c>
      <c r="F1509" s="50">
        <v>5.7629629366783681E-2</v>
      </c>
      <c r="G1509" s="50">
        <v>0.94237037063321627</v>
      </c>
    </row>
    <row r="1510" spans="3:7" x14ac:dyDescent="0.2">
      <c r="C1510" s="51" t="s">
        <v>1889</v>
      </c>
      <c r="D1510" s="50">
        <v>0</v>
      </c>
      <c r="E1510" s="50">
        <v>0</v>
      </c>
      <c r="F1510" s="50">
        <v>0.12427580341615656</v>
      </c>
      <c r="G1510" s="50">
        <v>0.87572419658384348</v>
      </c>
    </row>
    <row r="1511" spans="3:7" x14ac:dyDescent="0.2">
      <c r="C1511" s="69" t="s">
        <v>1890</v>
      </c>
      <c r="D1511" s="68">
        <v>0</v>
      </c>
      <c r="E1511" s="68">
        <v>1</v>
      </c>
      <c r="F1511" s="68">
        <v>0.36478281536276697</v>
      </c>
      <c r="G1511" s="68">
        <v>0.63521718463723298</v>
      </c>
    </row>
    <row r="1512" spans="3:7" x14ac:dyDescent="0.2">
      <c r="C1512" s="51" t="s">
        <v>1891</v>
      </c>
      <c r="D1512" s="50">
        <v>0</v>
      </c>
      <c r="E1512" s="50">
        <v>0</v>
      </c>
      <c r="F1512" s="50">
        <v>5.6654461254846668E-2</v>
      </c>
      <c r="G1512" s="50">
        <v>0.94334553874515337</v>
      </c>
    </row>
    <row r="1513" spans="3:7" x14ac:dyDescent="0.2">
      <c r="C1513" s="51" t="s">
        <v>1892</v>
      </c>
      <c r="D1513" s="50">
        <v>0</v>
      </c>
      <c r="E1513" s="50">
        <v>0</v>
      </c>
      <c r="F1513" s="50">
        <v>7.1874181676997356E-2</v>
      </c>
      <c r="G1513" s="50">
        <v>0.92812581832300267</v>
      </c>
    </row>
    <row r="1514" spans="3:7" x14ac:dyDescent="0.2">
      <c r="C1514" s="51" t="s">
        <v>1893</v>
      </c>
      <c r="D1514" s="50">
        <v>0</v>
      </c>
      <c r="E1514" s="50">
        <v>0</v>
      </c>
      <c r="F1514" s="50">
        <v>0.15684514106255168</v>
      </c>
      <c r="G1514" s="50">
        <v>0.84315485893744835</v>
      </c>
    </row>
    <row r="1515" spans="3:7" x14ac:dyDescent="0.2">
      <c r="C1515" s="51" t="s">
        <v>1894</v>
      </c>
      <c r="D1515" s="50">
        <v>0</v>
      </c>
      <c r="E1515" s="50">
        <v>0</v>
      </c>
      <c r="F1515" s="50">
        <v>2.7410934218392882E-2</v>
      </c>
      <c r="G1515" s="50">
        <v>0.97258906578160709</v>
      </c>
    </row>
    <row r="1516" spans="3:7" x14ac:dyDescent="0.2">
      <c r="C1516" s="51" t="s">
        <v>1895</v>
      </c>
      <c r="D1516" s="50">
        <v>0</v>
      </c>
      <c r="E1516" s="50">
        <v>0</v>
      </c>
      <c r="F1516" s="50">
        <v>0.14238568129402066</v>
      </c>
      <c r="G1516" s="50">
        <v>0.85761431870597937</v>
      </c>
    </row>
    <row r="1517" spans="3:7" x14ac:dyDescent="0.2">
      <c r="C1517" s="51" t="s">
        <v>1896</v>
      </c>
      <c r="D1517" s="50">
        <v>0</v>
      </c>
      <c r="E1517" s="50">
        <v>0</v>
      </c>
      <c r="F1517" s="50">
        <v>7.1874181676997356E-2</v>
      </c>
      <c r="G1517" s="50">
        <v>0.92812581832300267</v>
      </c>
    </row>
    <row r="1518" spans="3:7" x14ac:dyDescent="0.2">
      <c r="C1518" s="51" t="s">
        <v>1897</v>
      </c>
      <c r="D1518" s="50">
        <v>0</v>
      </c>
      <c r="E1518" s="50">
        <v>0</v>
      </c>
      <c r="F1518" s="50">
        <v>5.084704291251782E-2</v>
      </c>
      <c r="G1518" s="50">
        <v>0.94915295708748215</v>
      </c>
    </row>
    <row r="1519" spans="3:7" x14ac:dyDescent="0.2">
      <c r="C1519" s="51" t="s">
        <v>1898</v>
      </c>
      <c r="D1519" s="50">
        <v>0</v>
      </c>
      <c r="E1519" s="50">
        <v>0</v>
      </c>
      <c r="F1519" s="50">
        <v>9.9820516802584733E-2</v>
      </c>
      <c r="G1519" s="50">
        <v>0.90017948319741525</v>
      </c>
    </row>
    <row r="1520" spans="3:7" x14ac:dyDescent="0.2">
      <c r="C1520" s="51" t="s">
        <v>1899</v>
      </c>
      <c r="D1520" s="50">
        <v>0</v>
      </c>
      <c r="E1520" s="50">
        <v>0</v>
      </c>
      <c r="F1520" s="50">
        <v>7.9187925224101702E-2</v>
      </c>
      <c r="G1520" s="50">
        <v>0.92081207477589833</v>
      </c>
    </row>
    <row r="1521" spans="3:7" x14ac:dyDescent="0.2">
      <c r="C1521" s="51" t="s">
        <v>1900</v>
      </c>
      <c r="D1521" s="50">
        <v>0</v>
      </c>
      <c r="E1521" s="50">
        <v>0</v>
      </c>
      <c r="F1521" s="50">
        <v>5.0392038163380996E-2</v>
      </c>
      <c r="G1521" s="50">
        <v>0.949607961836619</v>
      </c>
    </row>
    <row r="1522" spans="3:7" x14ac:dyDescent="0.2">
      <c r="C1522" s="51" t="s">
        <v>1901</v>
      </c>
      <c r="D1522" s="50">
        <v>0</v>
      </c>
      <c r="E1522" s="50">
        <v>0</v>
      </c>
      <c r="F1522" s="50">
        <v>0.11236242184288717</v>
      </c>
      <c r="G1522" s="50">
        <v>0.88763757815711286</v>
      </c>
    </row>
    <row r="1523" spans="3:7" x14ac:dyDescent="0.2">
      <c r="C1523" s="51" t="s">
        <v>1902</v>
      </c>
      <c r="D1523" s="50">
        <v>0</v>
      </c>
      <c r="E1523" s="50">
        <v>0</v>
      </c>
      <c r="F1523" s="50">
        <v>0.17387484238706627</v>
      </c>
      <c r="G1523" s="50">
        <v>0.8261251576129337</v>
      </c>
    </row>
    <row r="1524" spans="3:7" x14ac:dyDescent="0.2">
      <c r="C1524" s="51" t="s">
        <v>1903</v>
      </c>
      <c r="D1524" s="50">
        <v>0</v>
      </c>
      <c r="E1524" s="50">
        <v>0</v>
      </c>
      <c r="F1524" s="50">
        <v>7.9187925224101702E-2</v>
      </c>
      <c r="G1524" s="50">
        <v>0.92081207477589833</v>
      </c>
    </row>
    <row r="1525" spans="3:7" x14ac:dyDescent="0.2">
      <c r="C1525" s="51" t="s">
        <v>1904</v>
      </c>
      <c r="D1525" s="50">
        <v>0</v>
      </c>
      <c r="E1525" s="50">
        <v>0</v>
      </c>
      <c r="F1525" s="50">
        <v>5.084704291251782E-2</v>
      </c>
      <c r="G1525" s="50">
        <v>0.94915295708748215</v>
      </c>
    </row>
    <row r="1526" spans="3:7" x14ac:dyDescent="0.2">
      <c r="C1526" s="51" t="s">
        <v>1905</v>
      </c>
      <c r="D1526" s="50">
        <v>0</v>
      </c>
      <c r="E1526" s="50">
        <v>0</v>
      </c>
      <c r="F1526" s="50">
        <v>5.615056315975693E-2</v>
      </c>
      <c r="G1526" s="50">
        <v>0.94384943684024303</v>
      </c>
    </row>
    <row r="1527" spans="3:7" x14ac:dyDescent="0.2">
      <c r="C1527" s="51" t="s">
        <v>1906</v>
      </c>
      <c r="D1527" s="50">
        <v>0</v>
      </c>
      <c r="E1527" s="50">
        <v>0</v>
      </c>
      <c r="F1527" s="50">
        <v>5.11411493671435E-2</v>
      </c>
      <c r="G1527" s="50">
        <v>0.94885885063285647</v>
      </c>
    </row>
    <row r="1528" spans="3:7" x14ac:dyDescent="0.2">
      <c r="C1528" s="51" t="s">
        <v>1907</v>
      </c>
      <c r="D1528" s="50">
        <v>0</v>
      </c>
      <c r="E1528" s="50">
        <v>0</v>
      </c>
      <c r="F1528" s="50">
        <v>7.9839713937213952E-2</v>
      </c>
      <c r="G1528" s="50">
        <v>0.92016028606278599</v>
      </c>
    </row>
    <row r="1529" spans="3:7" x14ac:dyDescent="0.2">
      <c r="C1529" s="51" t="s">
        <v>1908</v>
      </c>
      <c r="D1529" s="50">
        <v>0</v>
      </c>
      <c r="E1529" s="50">
        <v>0</v>
      </c>
      <c r="F1529" s="50">
        <v>5.6654461254846668E-2</v>
      </c>
      <c r="G1529" s="50">
        <v>0.94334553874515337</v>
      </c>
    </row>
    <row r="1530" spans="3:7" x14ac:dyDescent="0.2">
      <c r="C1530" s="51" t="s">
        <v>1909</v>
      </c>
      <c r="D1530" s="50">
        <v>0</v>
      </c>
      <c r="E1530" s="50">
        <v>0</v>
      </c>
      <c r="F1530" s="50">
        <v>0.11731457908247436</v>
      </c>
      <c r="G1530" s="50">
        <v>0.88268542091752566</v>
      </c>
    </row>
    <row r="1531" spans="3:7" x14ac:dyDescent="0.2">
      <c r="C1531" s="51" t="s">
        <v>1910</v>
      </c>
      <c r="D1531" s="50">
        <v>0</v>
      </c>
      <c r="E1531" s="50">
        <v>0</v>
      </c>
      <c r="F1531" s="50">
        <v>5.0083757859633572E-2</v>
      </c>
      <c r="G1531" s="50">
        <v>0.94991624214036641</v>
      </c>
    </row>
    <row r="1532" spans="3:7" x14ac:dyDescent="0.2">
      <c r="C1532" s="51" t="s">
        <v>1911</v>
      </c>
      <c r="D1532" s="50">
        <v>0</v>
      </c>
      <c r="E1532" s="50">
        <v>0</v>
      </c>
      <c r="F1532" s="50">
        <v>9.0168633948165627E-2</v>
      </c>
      <c r="G1532" s="50">
        <v>0.90983136605183434</v>
      </c>
    </row>
    <row r="1533" spans="3:7" x14ac:dyDescent="0.2">
      <c r="C1533" s="51" t="s">
        <v>1912</v>
      </c>
      <c r="D1533" s="50">
        <v>0</v>
      </c>
      <c r="E1533" s="50">
        <v>0</v>
      </c>
      <c r="F1533" s="50">
        <v>0.12159798140563628</v>
      </c>
      <c r="G1533" s="50">
        <v>0.87840201859436373</v>
      </c>
    </row>
    <row r="1534" spans="3:7" x14ac:dyDescent="0.2">
      <c r="C1534" s="51" t="s">
        <v>1913</v>
      </c>
      <c r="D1534" s="50">
        <v>0</v>
      </c>
      <c r="E1534" s="50">
        <v>0</v>
      </c>
      <c r="F1534" s="50">
        <v>8.9667434330404167E-2</v>
      </c>
      <c r="G1534" s="50">
        <v>0.91033256566959586</v>
      </c>
    </row>
    <row r="1535" spans="3:7" x14ac:dyDescent="0.2">
      <c r="C1535" s="51" t="s">
        <v>1914</v>
      </c>
      <c r="D1535" s="50">
        <v>0</v>
      </c>
      <c r="E1535" s="50">
        <v>0</v>
      </c>
      <c r="F1535" s="50">
        <v>5.6654461254846668E-2</v>
      </c>
      <c r="G1535" s="50">
        <v>0.94334553874515337</v>
      </c>
    </row>
    <row r="1536" spans="3:7" x14ac:dyDescent="0.2">
      <c r="C1536" s="51" t="s">
        <v>1915</v>
      </c>
      <c r="D1536" s="50">
        <v>0</v>
      </c>
      <c r="E1536" s="50">
        <v>0</v>
      </c>
      <c r="F1536" s="50">
        <v>3.4423479875648491E-2</v>
      </c>
      <c r="G1536" s="50">
        <v>0.96557652012435147</v>
      </c>
    </row>
    <row r="1537" spans="3:7" x14ac:dyDescent="0.2">
      <c r="C1537" s="51" t="s">
        <v>1916</v>
      </c>
      <c r="D1537" s="50">
        <v>0</v>
      </c>
      <c r="E1537" s="50">
        <v>0</v>
      </c>
      <c r="F1537" s="50">
        <v>7.9187925224101702E-2</v>
      </c>
      <c r="G1537" s="50">
        <v>0.92081207477589833</v>
      </c>
    </row>
    <row r="1538" spans="3:7" x14ac:dyDescent="0.2">
      <c r="C1538" s="51" t="s">
        <v>1917</v>
      </c>
      <c r="D1538" s="50">
        <v>0</v>
      </c>
      <c r="E1538" s="50">
        <v>0</v>
      </c>
      <c r="F1538" s="50">
        <v>7.1245139313794045E-2</v>
      </c>
      <c r="G1538" s="50">
        <v>0.92875486068620594</v>
      </c>
    </row>
    <row r="1539" spans="3:7" x14ac:dyDescent="0.2">
      <c r="C1539" s="51" t="s">
        <v>1918</v>
      </c>
      <c r="D1539" s="50">
        <v>0</v>
      </c>
      <c r="E1539" s="50">
        <v>0</v>
      </c>
      <c r="F1539" s="50">
        <v>5.580912468642428E-2</v>
      </c>
      <c r="G1539" s="50">
        <v>0.94419087531357571</v>
      </c>
    </row>
    <row r="1540" spans="3:7" x14ac:dyDescent="0.2">
      <c r="C1540" s="51" t="s">
        <v>1919</v>
      </c>
      <c r="D1540" s="50">
        <v>0</v>
      </c>
      <c r="E1540" s="50">
        <v>0</v>
      </c>
      <c r="F1540" s="50">
        <v>3.062800722257665E-2</v>
      </c>
      <c r="G1540" s="50">
        <v>0.96937199277742336</v>
      </c>
    </row>
    <row r="1541" spans="3:7" x14ac:dyDescent="0.2">
      <c r="C1541" s="51" t="s">
        <v>1920</v>
      </c>
      <c r="D1541" s="50">
        <v>0</v>
      </c>
      <c r="E1541" s="50">
        <v>0</v>
      </c>
      <c r="F1541" s="50">
        <v>5.6654461254846668E-2</v>
      </c>
      <c r="G1541" s="50">
        <v>0.94334553874515337</v>
      </c>
    </row>
    <row r="1542" spans="3:7" x14ac:dyDescent="0.2">
      <c r="C1542" s="51" t="s">
        <v>1921</v>
      </c>
      <c r="D1542" s="50">
        <v>0</v>
      </c>
      <c r="E1542" s="50">
        <v>0</v>
      </c>
      <c r="F1542" s="50">
        <v>5.6654461254846668E-2</v>
      </c>
      <c r="G1542" s="50">
        <v>0.94334553874515337</v>
      </c>
    </row>
    <row r="1543" spans="3:7" x14ac:dyDescent="0.2">
      <c r="C1543" s="51" t="s">
        <v>1922</v>
      </c>
      <c r="D1543" s="50">
        <v>0</v>
      </c>
      <c r="E1543" s="50">
        <v>0</v>
      </c>
      <c r="F1543" s="50">
        <v>0.16028984797804791</v>
      </c>
      <c r="G1543" s="50">
        <v>0.83971015202195209</v>
      </c>
    </row>
    <row r="1544" spans="3:7" x14ac:dyDescent="0.2">
      <c r="C1544" s="51" t="s">
        <v>1923</v>
      </c>
      <c r="D1544" s="50">
        <v>0</v>
      </c>
      <c r="E1544" s="50">
        <v>0</v>
      </c>
      <c r="F1544" s="50">
        <v>3.062800722257665E-2</v>
      </c>
      <c r="G1544" s="50">
        <v>0.96937199277742336</v>
      </c>
    </row>
    <row r="1545" spans="3:7" x14ac:dyDescent="0.2">
      <c r="C1545" s="51" t="s">
        <v>1924</v>
      </c>
      <c r="D1545" s="50">
        <v>0</v>
      </c>
      <c r="E1545" s="50">
        <v>0</v>
      </c>
      <c r="F1545" s="50">
        <v>5.2250631999091017E-2</v>
      </c>
      <c r="G1545" s="50">
        <v>0.94774936800090903</v>
      </c>
    </row>
    <row r="1546" spans="3:7" x14ac:dyDescent="0.2">
      <c r="C1546" s="51" t="s">
        <v>1925</v>
      </c>
      <c r="D1546" s="50">
        <v>0</v>
      </c>
      <c r="E1546" s="50">
        <v>0</v>
      </c>
      <c r="F1546" s="50">
        <v>7.1874181676997356E-2</v>
      </c>
      <c r="G1546" s="50">
        <v>0.92812581832300267</v>
      </c>
    </row>
    <row r="1547" spans="3:7" x14ac:dyDescent="0.2">
      <c r="C1547" s="51" t="s">
        <v>1926</v>
      </c>
      <c r="D1547" s="50">
        <v>0</v>
      </c>
      <c r="E1547" s="50">
        <v>0</v>
      </c>
      <c r="F1547" s="50">
        <v>1.4145200365656115E-2</v>
      </c>
      <c r="G1547" s="50">
        <v>0.98585479963434386</v>
      </c>
    </row>
    <row r="1548" spans="3:7" x14ac:dyDescent="0.2">
      <c r="C1548" s="51" t="s">
        <v>1927</v>
      </c>
      <c r="D1548" s="50">
        <v>0</v>
      </c>
      <c r="E1548" s="50">
        <v>0</v>
      </c>
      <c r="F1548" s="50">
        <v>4.9152858918046556E-2</v>
      </c>
      <c r="G1548" s="50">
        <v>0.95084714108195345</v>
      </c>
    </row>
    <row r="1549" spans="3:7" x14ac:dyDescent="0.2">
      <c r="C1549" s="51" t="s">
        <v>1928</v>
      </c>
      <c r="D1549" s="50">
        <v>0</v>
      </c>
      <c r="E1549" s="50">
        <v>0</v>
      </c>
      <c r="F1549" s="50">
        <v>6.9891413778891839E-2</v>
      </c>
      <c r="G1549" s="50">
        <v>0.93010858622110815</v>
      </c>
    </row>
    <row r="1550" spans="3:7" x14ac:dyDescent="0.2">
      <c r="C1550" s="51" t="s">
        <v>1929</v>
      </c>
      <c r="D1550" s="50">
        <v>0</v>
      </c>
      <c r="E1550" s="50">
        <v>0</v>
      </c>
      <c r="F1550" s="50">
        <v>5.084704291251782E-2</v>
      </c>
      <c r="G1550" s="50">
        <v>0.94915295708748215</v>
      </c>
    </row>
    <row r="1551" spans="3:7" x14ac:dyDescent="0.2">
      <c r="C1551" s="51" t="s">
        <v>1930</v>
      </c>
      <c r="D1551" s="50">
        <v>0</v>
      </c>
      <c r="E1551" s="50">
        <v>0</v>
      </c>
      <c r="F1551" s="50">
        <v>7.3372577065093286E-2</v>
      </c>
      <c r="G1551" s="50">
        <v>0.92662742293490674</v>
      </c>
    </row>
    <row r="1552" spans="3:7" x14ac:dyDescent="0.2">
      <c r="C1552" s="51" t="s">
        <v>1931</v>
      </c>
      <c r="D1552" s="50">
        <v>0</v>
      </c>
      <c r="E1552" s="50">
        <v>0</v>
      </c>
      <c r="F1552" s="50">
        <v>7.1874181676997356E-2</v>
      </c>
      <c r="G1552" s="50">
        <v>0.92812581832300267</v>
      </c>
    </row>
    <row r="1553" spans="3:7" x14ac:dyDescent="0.2">
      <c r="C1553" s="51" t="s">
        <v>1932</v>
      </c>
      <c r="D1553" s="50">
        <v>0</v>
      </c>
      <c r="E1553" s="50">
        <v>0</v>
      </c>
      <c r="F1553" s="50">
        <v>7.1874181676997356E-2</v>
      </c>
      <c r="G1553" s="50">
        <v>0.92812581832300267</v>
      </c>
    </row>
    <row r="1554" spans="3:7" x14ac:dyDescent="0.2">
      <c r="C1554" s="51" t="s">
        <v>1933</v>
      </c>
      <c r="D1554" s="50">
        <v>0</v>
      </c>
      <c r="E1554" s="50">
        <v>0</v>
      </c>
      <c r="F1554" s="50">
        <v>2.4364881022977455E-2</v>
      </c>
      <c r="G1554" s="50">
        <v>0.9756351189770226</v>
      </c>
    </row>
    <row r="1555" spans="3:7" x14ac:dyDescent="0.2">
      <c r="C1555" s="51" t="s">
        <v>1934</v>
      </c>
      <c r="D1555" s="50">
        <v>0</v>
      </c>
      <c r="E1555" s="50">
        <v>0</v>
      </c>
      <c r="F1555" s="50">
        <v>7.0509411142992418E-2</v>
      </c>
      <c r="G1555" s="50">
        <v>0.92949058885700753</v>
      </c>
    </row>
    <row r="1556" spans="3:7" x14ac:dyDescent="0.2">
      <c r="C1556" s="51" t="s">
        <v>1935</v>
      </c>
      <c r="D1556" s="50">
        <v>0</v>
      </c>
      <c r="E1556" s="50">
        <v>0</v>
      </c>
      <c r="F1556" s="50">
        <v>4.8570155024821877E-2</v>
      </c>
      <c r="G1556" s="50">
        <v>0.95142984497517813</v>
      </c>
    </row>
    <row r="1557" spans="3:7" x14ac:dyDescent="0.2">
      <c r="C1557" s="51" t="s">
        <v>1936</v>
      </c>
      <c r="D1557" s="50">
        <v>0</v>
      </c>
      <c r="E1557" s="50">
        <v>0</v>
      </c>
      <c r="F1557" s="50">
        <v>5.580912468642428E-2</v>
      </c>
      <c r="G1557" s="50">
        <v>0.94419087531357571</v>
      </c>
    </row>
    <row r="1558" spans="3:7" x14ac:dyDescent="0.2">
      <c r="C1558" s="51" t="s">
        <v>1937</v>
      </c>
      <c r="D1558" s="50">
        <v>0</v>
      </c>
      <c r="E1558" s="50">
        <v>0</v>
      </c>
      <c r="F1558" s="50">
        <v>5.6654461254846668E-2</v>
      </c>
      <c r="G1558" s="50">
        <v>0.94334553874515337</v>
      </c>
    </row>
    <row r="1559" spans="3:7" x14ac:dyDescent="0.2">
      <c r="C1559" s="69" t="s">
        <v>1938</v>
      </c>
      <c r="D1559" s="68">
        <v>1</v>
      </c>
      <c r="E1559" s="68">
        <v>0</v>
      </c>
      <c r="F1559" s="68">
        <v>5.6654461254846668E-2</v>
      </c>
      <c r="G1559" s="68">
        <v>0.94334553874515337</v>
      </c>
    </row>
    <row r="1560" spans="3:7" x14ac:dyDescent="0.2">
      <c r="C1560" s="51" t="s">
        <v>1939</v>
      </c>
      <c r="D1560" s="50">
        <v>0</v>
      </c>
      <c r="E1560" s="50">
        <v>0</v>
      </c>
      <c r="F1560" s="50">
        <v>5.6654461254846668E-2</v>
      </c>
      <c r="G1560" s="50">
        <v>0.94334553874515337</v>
      </c>
    </row>
    <row r="1561" spans="3:7" x14ac:dyDescent="0.2">
      <c r="C1561" s="51" t="s">
        <v>1940</v>
      </c>
      <c r="D1561" s="50">
        <v>0</v>
      </c>
      <c r="E1561" s="50">
        <v>0</v>
      </c>
      <c r="F1561" s="50">
        <v>0.12427580341615656</v>
      </c>
      <c r="G1561" s="50">
        <v>0.87572419658384348</v>
      </c>
    </row>
    <row r="1562" spans="3:7" x14ac:dyDescent="0.2">
      <c r="C1562" s="51" t="s">
        <v>1941</v>
      </c>
      <c r="D1562" s="50">
        <v>0</v>
      </c>
      <c r="E1562" s="50">
        <v>0</v>
      </c>
      <c r="F1562" s="50">
        <v>3.4423479875648491E-2</v>
      </c>
      <c r="G1562" s="50">
        <v>0.96557652012435147</v>
      </c>
    </row>
    <row r="1563" spans="3:7" x14ac:dyDescent="0.2">
      <c r="C1563" s="51" t="s">
        <v>1942</v>
      </c>
      <c r="D1563" s="50">
        <v>0</v>
      </c>
      <c r="E1563" s="50">
        <v>0</v>
      </c>
      <c r="F1563" s="50">
        <v>5.6654461254846668E-2</v>
      </c>
      <c r="G1563" s="50">
        <v>0.94334553874515337</v>
      </c>
    </row>
    <row r="1564" spans="3:7" x14ac:dyDescent="0.2">
      <c r="C1564" s="51" t="s">
        <v>1943</v>
      </c>
      <c r="D1564" s="50">
        <v>0</v>
      </c>
      <c r="E1564" s="50">
        <v>0</v>
      </c>
      <c r="F1564" s="50">
        <v>0.11042609476822704</v>
      </c>
      <c r="G1564" s="50">
        <v>0.88957390523177293</v>
      </c>
    </row>
    <row r="1565" spans="3:7" x14ac:dyDescent="0.2">
      <c r="C1565" s="51" t="s">
        <v>1944</v>
      </c>
      <c r="D1565" s="50">
        <v>0</v>
      </c>
      <c r="E1565" s="50">
        <v>0</v>
      </c>
      <c r="F1565" s="50">
        <v>5.084704291251782E-2</v>
      </c>
      <c r="G1565" s="50">
        <v>0.94915295708748215</v>
      </c>
    </row>
    <row r="1566" spans="3:7" x14ac:dyDescent="0.2">
      <c r="C1566" s="51" t="s">
        <v>1945</v>
      </c>
      <c r="D1566" s="50">
        <v>0</v>
      </c>
      <c r="E1566" s="50">
        <v>0</v>
      </c>
      <c r="F1566" s="50">
        <v>0.15567105588759</v>
      </c>
      <c r="G1566" s="50">
        <v>0.84432894411241</v>
      </c>
    </row>
    <row r="1567" spans="3:7" x14ac:dyDescent="0.2">
      <c r="C1567" s="51" t="s">
        <v>1946</v>
      </c>
      <c r="D1567" s="50">
        <v>0</v>
      </c>
      <c r="E1567" s="50">
        <v>0</v>
      </c>
      <c r="F1567" s="50">
        <v>4.3949278830200965E-2</v>
      </c>
      <c r="G1567" s="50">
        <v>0.95605072116979906</v>
      </c>
    </row>
    <row r="1568" spans="3:7" x14ac:dyDescent="0.2">
      <c r="C1568" s="51" t="s">
        <v>1947</v>
      </c>
      <c r="D1568" s="50">
        <v>0</v>
      </c>
      <c r="E1568" s="50">
        <v>0</v>
      </c>
      <c r="F1568" s="50">
        <v>4.3949278830200965E-2</v>
      </c>
      <c r="G1568" s="50">
        <v>0.95605072116979906</v>
      </c>
    </row>
    <row r="1569" spans="3:7" x14ac:dyDescent="0.2">
      <c r="C1569" s="51" t="s">
        <v>1948</v>
      </c>
      <c r="D1569" s="50">
        <v>0</v>
      </c>
      <c r="E1569" s="50">
        <v>0</v>
      </c>
      <c r="F1569" s="50">
        <v>6.1760283014428784E-2</v>
      </c>
      <c r="G1569" s="50">
        <v>0.93823971698557118</v>
      </c>
    </row>
    <row r="1570" spans="3:7" x14ac:dyDescent="0.2">
      <c r="C1570" s="51" t="s">
        <v>1949</v>
      </c>
      <c r="D1570" s="50">
        <v>0</v>
      </c>
      <c r="E1570" s="50">
        <v>0</v>
      </c>
      <c r="F1570" s="50">
        <v>3.9641857004245176E-2</v>
      </c>
      <c r="G1570" s="50">
        <v>0.96035814299575484</v>
      </c>
    </row>
    <row r="1571" spans="3:7" x14ac:dyDescent="0.2">
      <c r="C1571" s="51" t="s">
        <v>1950</v>
      </c>
      <c r="D1571" s="50">
        <v>0</v>
      </c>
      <c r="E1571" s="50">
        <v>0</v>
      </c>
      <c r="F1571" s="50">
        <v>6.1760283014428784E-2</v>
      </c>
      <c r="G1571" s="50">
        <v>0.93823971698557118</v>
      </c>
    </row>
    <row r="1572" spans="3:7" x14ac:dyDescent="0.2">
      <c r="C1572" s="51" t="s">
        <v>1951</v>
      </c>
      <c r="D1572" s="50">
        <v>0</v>
      </c>
      <c r="E1572" s="50">
        <v>0</v>
      </c>
      <c r="F1572" s="50">
        <v>0.11306011551779811</v>
      </c>
      <c r="G1572" s="50">
        <v>0.88693988448220185</v>
      </c>
    </row>
    <row r="1573" spans="3:7" x14ac:dyDescent="0.2">
      <c r="C1573" s="51" t="s">
        <v>1952</v>
      </c>
      <c r="D1573" s="50">
        <v>0</v>
      </c>
      <c r="E1573" s="50">
        <v>0</v>
      </c>
      <c r="F1573" s="50">
        <v>7.1005114597436511E-2</v>
      </c>
      <c r="G1573" s="50">
        <v>0.92899488540256348</v>
      </c>
    </row>
    <row r="1574" spans="3:7" x14ac:dyDescent="0.2">
      <c r="C1574" s="69" t="s">
        <v>1953</v>
      </c>
      <c r="D1574" s="68">
        <v>1</v>
      </c>
      <c r="E1574" s="68">
        <v>0</v>
      </c>
      <c r="F1574" s="68">
        <v>5.6654461254846668E-2</v>
      </c>
      <c r="G1574" s="68">
        <v>0.94334553874515337</v>
      </c>
    </row>
    <row r="1575" spans="3:7" x14ac:dyDescent="0.2">
      <c r="C1575" s="51" t="s">
        <v>1954</v>
      </c>
      <c r="D1575" s="50">
        <v>0</v>
      </c>
      <c r="E1575" s="50">
        <v>0</v>
      </c>
      <c r="F1575" s="50">
        <v>5.94367338878612E-2</v>
      </c>
      <c r="G1575" s="50">
        <v>0.94056326611213881</v>
      </c>
    </row>
    <row r="1576" spans="3:7" x14ac:dyDescent="0.2">
      <c r="C1576" s="51" t="s">
        <v>1955</v>
      </c>
      <c r="D1576" s="50">
        <v>0</v>
      </c>
      <c r="E1576" s="50">
        <v>0</v>
      </c>
      <c r="F1576" s="50">
        <v>5.6654461254846668E-2</v>
      </c>
      <c r="G1576" s="50">
        <v>0.94334553874515337</v>
      </c>
    </row>
    <row r="1577" spans="3:7" x14ac:dyDescent="0.2">
      <c r="C1577" s="51" t="s">
        <v>1956</v>
      </c>
      <c r="D1577" s="50">
        <v>0</v>
      </c>
      <c r="E1577" s="50">
        <v>0</v>
      </c>
      <c r="F1577" s="50">
        <v>2.7573420948959097E-2</v>
      </c>
      <c r="G1577" s="50">
        <v>0.97242657905104091</v>
      </c>
    </row>
    <row r="1578" spans="3:7" x14ac:dyDescent="0.2">
      <c r="C1578" s="51" t="s">
        <v>1957</v>
      </c>
      <c r="D1578" s="50">
        <v>0</v>
      </c>
      <c r="E1578" s="50">
        <v>0</v>
      </c>
      <c r="F1578" s="50">
        <v>3.7454107160641202E-2</v>
      </c>
      <c r="G1578" s="50">
        <v>0.96254589283935876</v>
      </c>
    </row>
    <row r="1579" spans="3:7" x14ac:dyDescent="0.2">
      <c r="C1579" s="51" t="s">
        <v>1958</v>
      </c>
      <c r="D1579" s="50">
        <v>0</v>
      </c>
      <c r="E1579" s="50">
        <v>0</v>
      </c>
      <c r="F1579" s="50">
        <v>2.792202427932448E-2</v>
      </c>
      <c r="G1579" s="50">
        <v>0.97207797572067556</v>
      </c>
    </row>
    <row r="1580" spans="3:7" x14ac:dyDescent="0.2">
      <c r="C1580" s="51" t="s">
        <v>1959</v>
      </c>
      <c r="D1580" s="50">
        <v>0</v>
      </c>
      <c r="E1580" s="50">
        <v>0</v>
      </c>
      <c r="F1580" s="50">
        <v>7.9187925224101702E-2</v>
      </c>
      <c r="G1580" s="50">
        <v>0.92081207477589833</v>
      </c>
    </row>
    <row r="1581" spans="3:7" x14ac:dyDescent="0.2">
      <c r="C1581" s="69" t="s">
        <v>1960</v>
      </c>
      <c r="D1581" s="68">
        <v>0</v>
      </c>
      <c r="E1581" s="68">
        <v>1</v>
      </c>
      <c r="F1581" s="68">
        <v>0.22070682587198631</v>
      </c>
      <c r="G1581" s="68">
        <v>0.77929317412801369</v>
      </c>
    </row>
    <row r="1582" spans="3:7" x14ac:dyDescent="0.2">
      <c r="C1582" s="51" t="s">
        <v>1961</v>
      </c>
      <c r="D1582" s="50">
        <v>0</v>
      </c>
      <c r="E1582" s="50">
        <v>0</v>
      </c>
      <c r="F1582" s="50">
        <v>0.15858549618349393</v>
      </c>
      <c r="G1582" s="50">
        <v>0.84141450381650607</v>
      </c>
    </row>
    <row r="1583" spans="3:7" x14ac:dyDescent="0.2">
      <c r="C1583" s="69" t="s">
        <v>1962</v>
      </c>
      <c r="D1583" s="68">
        <v>0</v>
      </c>
      <c r="E1583" s="68">
        <v>1</v>
      </c>
      <c r="F1583" s="68">
        <v>0.20693470926791696</v>
      </c>
      <c r="G1583" s="68">
        <v>0.79306529073208298</v>
      </c>
    </row>
    <row r="1584" spans="3:7" x14ac:dyDescent="0.2">
      <c r="C1584" s="69" t="s">
        <v>1963</v>
      </c>
      <c r="D1584" s="68">
        <v>1</v>
      </c>
      <c r="E1584" s="68">
        <v>0</v>
      </c>
      <c r="F1584" s="68">
        <v>0.12427580341615656</v>
      </c>
      <c r="G1584" s="68">
        <v>0.87572419658384348</v>
      </c>
    </row>
    <row r="1585" spans="3:7" x14ac:dyDescent="0.2">
      <c r="C1585" s="69" t="s">
        <v>1964</v>
      </c>
      <c r="D1585" s="68">
        <v>1</v>
      </c>
      <c r="E1585" s="68">
        <v>0</v>
      </c>
      <c r="F1585" s="68">
        <v>4.8570155024821877E-2</v>
      </c>
      <c r="G1585" s="68">
        <v>0.95142984497517813</v>
      </c>
    </row>
    <row r="1586" spans="3:7" x14ac:dyDescent="0.2">
      <c r="C1586" s="51" t="s">
        <v>1965</v>
      </c>
      <c r="D1586" s="50">
        <v>0</v>
      </c>
      <c r="E1586" s="50">
        <v>0</v>
      </c>
      <c r="F1586" s="50">
        <v>5.7328309813740937E-2</v>
      </c>
      <c r="G1586" s="50">
        <v>0.94267169018625907</v>
      </c>
    </row>
    <row r="1587" spans="3:7" x14ac:dyDescent="0.2">
      <c r="C1587" s="51" t="s">
        <v>1966</v>
      </c>
      <c r="D1587" s="50">
        <v>0</v>
      </c>
      <c r="E1587" s="50">
        <v>0</v>
      </c>
      <c r="F1587" s="50">
        <v>9.9820516802584733E-2</v>
      </c>
      <c r="G1587" s="50">
        <v>0.90017948319741525</v>
      </c>
    </row>
    <row r="1588" spans="3:7" x14ac:dyDescent="0.2">
      <c r="C1588" s="51" t="s">
        <v>1967</v>
      </c>
      <c r="D1588" s="50">
        <v>0</v>
      </c>
      <c r="E1588" s="50">
        <v>0</v>
      </c>
      <c r="F1588" s="50">
        <v>4.3949278830200965E-2</v>
      </c>
      <c r="G1588" s="50">
        <v>0.95605072116979906</v>
      </c>
    </row>
    <row r="1589" spans="3:7" x14ac:dyDescent="0.2">
      <c r="C1589" s="51" t="s">
        <v>1968</v>
      </c>
      <c r="D1589" s="50">
        <v>0</v>
      </c>
      <c r="E1589" s="50">
        <v>0</v>
      </c>
      <c r="F1589" s="50">
        <v>9.9820516802584733E-2</v>
      </c>
      <c r="G1589" s="50">
        <v>0.90017948319741525</v>
      </c>
    </row>
    <row r="1590" spans="3:7" x14ac:dyDescent="0.2">
      <c r="C1590" s="51" t="s">
        <v>1969</v>
      </c>
      <c r="D1590" s="50">
        <v>0</v>
      </c>
      <c r="E1590" s="50">
        <v>0</v>
      </c>
      <c r="F1590" s="50">
        <v>4.3402076106932988E-2</v>
      </c>
      <c r="G1590" s="50">
        <v>0.95659792389306697</v>
      </c>
    </row>
    <row r="1591" spans="3:7" x14ac:dyDescent="0.2">
      <c r="C1591" s="51" t="s">
        <v>1970</v>
      </c>
      <c r="D1591" s="50">
        <v>0</v>
      </c>
      <c r="E1591" s="50">
        <v>0</v>
      </c>
      <c r="F1591" s="50">
        <v>4.9579179021512945E-2</v>
      </c>
      <c r="G1591" s="50">
        <v>0.95042082097848701</v>
      </c>
    </row>
    <row r="1592" spans="3:7" x14ac:dyDescent="0.2">
      <c r="C1592" s="51" t="s">
        <v>1971</v>
      </c>
      <c r="D1592" s="50">
        <v>0</v>
      </c>
      <c r="E1592" s="50">
        <v>0</v>
      </c>
      <c r="F1592" s="50">
        <v>0.15468269637605089</v>
      </c>
      <c r="G1592" s="50">
        <v>0.84531730362394908</v>
      </c>
    </row>
    <row r="1593" spans="3:7" x14ac:dyDescent="0.2">
      <c r="C1593" s="51" t="s">
        <v>1972</v>
      </c>
      <c r="D1593" s="50">
        <v>0</v>
      </c>
      <c r="E1593" s="50">
        <v>0</v>
      </c>
      <c r="F1593" s="50">
        <v>6.4159346153421795E-2</v>
      </c>
      <c r="G1593" s="50">
        <v>0.93584065384657822</v>
      </c>
    </row>
    <row r="1594" spans="3:7" x14ac:dyDescent="0.2">
      <c r="C1594" s="51" t="s">
        <v>1973</v>
      </c>
      <c r="D1594" s="50">
        <v>0</v>
      </c>
      <c r="E1594" s="50">
        <v>0</v>
      </c>
      <c r="F1594" s="50">
        <v>3.9641857004245176E-2</v>
      </c>
      <c r="G1594" s="50">
        <v>0.96035814299575484</v>
      </c>
    </row>
    <row r="1595" spans="3:7" x14ac:dyDescent="0.2">
      <c r="C1595" s="51" t="s">
        <v>1974</v>
      </c>
      <c r="D1595" s="50">
        <v>0</v>
      </c>
      <c r="E1595" s="50">
        <v>0</v>
      </c>
      <c r="F1595" s="50">
        <v>3.9888563257342143E-2</v>
      </c>
      <c r="G1595" s="50">
        <v>0.96011143674265786</v>
      </c>
    </row>
    <row r="1596" spans="3:7" x14ac:dyDescent="0.2">
      <c r="C1596" s="69" t="s">
        <v>1975</v>
      </c>
      <c r="D1596" s="68">
        <v>0</v>
      </c>
      <c r="E1596" s="68">
        <v>1</v>
      </c>
      <c r="F1596" s="68">
        <v>0.28024630452172167</v>
      </c>
      <c r="G1596" s="68">
        <v>0.71975369547827839</v>
      </c>
    </row>
    <row r="1597" spans="3:7" x14ac:dyDescent="0.2">
      <c r="C1597" s="51" t="s">
        <v>1976</v>
      </c>
      <c r="D1597" s="50">
        <v>0</v>
      </c>
      <c r="E1597" s="50">
        <v>0</v>
      </c>
      <c r="F1597" s="50">
        <v>7.1245139313794045E-2</v>
      </c>
      <c r="G1597" s="50">
        <v>0.92875486068620594</v>
      </c>
    </row>
    <row r="1598" spans="3:7" x14ac:dyDescent="0.2">
      <c r="C1598" s="51" t="s">
        <v>1977</v>
      </c>
      <c r="D1598" s="50">
        <v>0</v>
      </c>
      <c r="E1598" s="50">
        <v>0</v>
      </c>
      <c r="F1598" s="50">
        <v>5.6654461254846668E-2</v>
      </c>
      <c r="G1598" s="50">
        <v>0.94334553874515337</v>
      </c>
    </row>
    <row r="1599" spans="3:7" x14ac:dyDescent="0.2">
      <c r="C1599" s="51" t="s">
        <v>1978</v>
      </c>
      <c r="D1599" s="50">
        <v>0</v>
      </c>
      <c r="E1599" s="50">
        <v>0</v>
      </c>
      <c r="F1599" s="50">
        <v>9.0789048082365403E-2</v>
      </c>
      <c r="G1599" s="50">
        <v>0.90921095191763457</v>
      </c>
    </row>
    <row r="1600" spans="3:7" x14ac:dyDescent="0.2">
      <c r="C1600" s="51" t="s">
        <v>1979</v>
      </c>
      <c r="D1600" s="50">
        <v>0</v>
      </c>
      <c r="E1600" s="50">
        <v>0</v>
      </c>
      <c r="F1600" s="50">
        <v>3.9888563257342143E-2</v>
      </c>
      <c r="G1600" s="50">
        <v>0.96011143674265786</v>
      </c>
    </row>
    <row r="1601" spans="3:7" x14ac:dyDescent="0.2">
      <c r="C1601" s="51" t="s">
        <v>1980</v>
      </c>
      <c r="D1601" s="50">
        <v>0</v>
      </c>
      <c r="E1601" s="50">
        <v>0</v>
      </c>
      <c r="F1601" s="50">
        <v>9.9820516802584733E-2</v>
      </c>
      <c r="G1601" s="50">
        <v>0.90017948319741525</v>
      </c>
    </row>
    <row r="1602" spans="3:7" x14ac:dyDescent="0.2">
      <c r="C1602" s="69" t="s">
        <v>1981</v>
      </c>
      <c r="D1602" s="68">
        <v>0</v>
      </c>
      <c r="E1602" s="68">
        <v>1</v>
      </c>
      <c r="F1602" s="68">
        <v>0.28646473461585636</v>
      </c>
      <c r="G1602" s="68">
        <v>0.71353526538414358</v>
      </c>
    </row>
    <row r="1603" spans="3:7" x14ac:dyDescent="0.2">
      <c r="C1603" s="51" t="s">
        <v>1982</v>
      </c>
      <c r="D1603" s="50">
        <v>0</v>
      </c>
      <c r="E1603" s="50">
        <v>0</v>
      </c>
      <c r="F1603" s="50">
        <v>8.9667434330404167E-2</v>
      </c>
      <c r="G1603" s="50">
        <v>0.91033256566959586</v>
      </c>
    </row>
    <row r="1604" spans="3:7" x14ac:dyDescent="0.2">
      <c r="C1604" s="51" t="s">
        <v>1983</v>
      </c>
      <c r="D1604" s="50">
        <v>0</v>
      </c>
      <c r="E1604" s="50">
        <v>0</v>
      </c>
      <c r="F1604" s="50">
        <v>9.0168633948165627E-2</v>
      </c>
      <c r="G1604" s="50">
        <v>0.90983136605183434</v>
      </c>
    </row>
    <row r="1605" spans="3:7" x14ac:dyDescent="0.2">
      <c r="C1605" s="69" t="s">
        <v>1984</v>
      </c>
      <c r="D1605" s="68">
        <v>0</v>
      </c>
      <c r="E1605" s="68">
        <v>1</v>
      </c>
      <c r="F1605" s="68">
        <v>0.21251878732462071</v>
      </c>
      <c r="G1605" s="68">
        <v>0.78748121267537929</v>
      </c>
    </row>
    <row r="1606" spans="3:7" x14ac:dyDescent="0.2">
      <c r="C1606" s="51" t="s">
        <v>1985</v>
      </c>
      <c r="D1606" s="50">
        <v>0</v>
      </c>
      <c r="E1606" s="50">
        <v>0</v>
      </c>
      <c r="F1606" s="50">
        <v>7.1874181676997356E-2</v>
      </c>
      <c r="G1606" s="50">
        <v>0.92812581832300267</v>
      </c>
    </row>
    <row r="1607" spans="3:7" x14ac:dyDescent="0.2">
      <c r="C1607" s="51" t="s">
        <v>1986</v>
      </c>
      <c r="D1607" s="50">
        <v>0</v>
      </c>
      <c r="E1607" s="50">
        <v>0</v>
      </c>
      <c r="F1607" s="50">
        <v>0.13870269174149202</v>
      </c>
      <c r="G1607" s="50">
        <v>0.86129730825850803</v>
      </c>
    </row>
    <row r="1608" spans="3:7" x14ac:dyDescent="0.2">
      <c r="C1608" s="51" t="s">
        <v>1987</v>
      </c>
      <c r="D1608" s="50">
        <v>0</v>
      </c>
      <c r="E1608" s="50">
        <v>0</v>
      </c>
      <c r="F1608" s="50">
        <v>5.6624393803841259E-2</v>
      </c>
      <c r="G1608" s="50">
        <v>0.94337560619615879</v>
      </c>
    </row>
    <row r="1609" spans="3:7" x14ac:dyDescent="0.2">
      <c r="C1609" s="51" t="s">
        <v>1988</v>
      </c>
      <c r="D1609" s="50">
        <v>0</v>
      </c>
      <c r="E1609" s="50">
        <v>0</v>
      </c>
      <c r="F1609" s="50">
        <v>5.6654461254846668E-2</v>
      </c>
      <c r="G1609" s="50">
        <v>0.94334553874515337</v>
      </c>
    </row>
    <row r="1610" spans="3:7" x14ac:dyDescent="0.2">
      <c r="C1610" s="51" t="s">
        <v>1989</v>
      </c>
      <c r="D1610" s="50">
        <v>0</v>
      </c>
      <c r="E1610" s="50">
        <v>0</v>
      </c>
      <c r="F1610" s="50">
        <v>5.6280245881502454E-2</v>
      </c>
      <c r="G1610" s="50">
        <v>0.94371975411849751</v>
      </c>
    </row>
    <row r="1611" spans="3:7" x14ac:dyDescent="0.2">
      <c r="C1611" s="51" t="s">
        <v>1990</v>
      </c>
      <c r="D1611" s="50">
        <v>0</v>
      </c>
      <c r="E1611" s="50">
        <v>0</v>
      </c>
      <c r="F1611" s="50">
        <v>2.6563375541713508E-2</v>
      </c>
      <c r="G1611" s="50">
        <v>0.97343662445828649</v>
      </c>
    </row>
    <row r="1612" spans="3:7" x14ac:dyDescent="0.2">
      <c r="C1612" s="51" t="s">
        <v>1991</v>
      </c>
      <c r="D1612" s="50">
        <v>0</v>
      </c>
      <c r="E1612" s="50">
        <v>0</v>
      </c>
      <c r="F1612" s="50">
        <v>6.4043628153946638E-2</v>
      </c>
      <c r="G1612" s="50">
        <v>0.9359563718460534</v>
      </c>
    </row>
    <row r="1613" spans="3:7" x14ac:dyDescent="0.2">
      <c r="C1613" s="51" t="s">
        <v>1992</v>
      </c>
      <c r="D1613" s="50">
        <v>0</v>
      </c>
      <c r="E1613" s="50">
        <v>0</v>
      </c>
      <c r="F1613" s="50">
        <v>5.6654461254846668E-2</v>
      </c>
      <c r="G1613" s="50">
        <v>0.94334553874515337</v>
      </c>
    </row>
    <row r="1614" spans="3:7" x14ac:dyDescent="0.2">
      <c r="C1614" s="51" t="s">
        <v>1993</v>
      </c>
      <c r="D1614" s="50">
        <v>0</v>
      </c>
      <c r="E1614" s="50">
        <v>0</v>
      </c>
      <c r="F1614" s="50">
        <v>3.9888563257342143E-2</v>
      </c>
      <c r="G1614" s="50">
        <v>0.96011143674265786</v>
      </c>
    </row>
    <row r="1615" spans="3:7" x14ac:dyDescent="0.2">
      <c r="C1615" s="51" t="s">
        <v>1994</v>
      </c>
      <c r="D1615" s="50">
        <v>0</v>
      </c>
      <c r="E1615" s="50">
        <v>0</v>
      </c>
      <c r="F1615" s="50">
        <v>7.0509411142992418E-2</v>
      </c>
      <c r="G1615" s="50">
        <v>0.92949058885700753</v>
      </c>
    </row>
    <row r="1616" spans="3:7" x14ac:dyDescent="0.2">
      <c r="C1616" s="51" t="s">
        <v>1995</v>
      </c>
      <c r="D1616" s="50">
        <v>0</v>
      </c>
      <c r="E1616" s="50">
        <v>0</v>
      </c>
      <c r="F1616" s="50">
        <v>4.3655100441994076E-2</v>
      </c>
      <c r="G1616" s="50">
        <v>0.95634489955800595</v>
      </c>
    </row>
    <row r="1617" spans="3:7" x14ac:dyDescent="0.2">
      <c r="C1617" s="51" t="s">
        <v>1996</v>
      </c>
      <c r="D1617" s="50">
        <v>0</v>
      </c>
      <c r="E1617" s="50">
        <v>0</v>
      </c>
      <c r="F1617" s="50">
        <v>5.6654461254846668E-2</v>
      </c>
      <c r="G1617" s="50">
        <v>0.94334553874515337</v>
      </c>
    </row>
    <row r="1618" spans="3:7" x14ac:dyDescent="0.2">
      <c r="C1618" s="51" t="s">
        <v>1997</v>
      </c>
      <c r="D1618" s="50">
        <v>0</v>
      </c>
      <c r="E1618" s="50">
        <v>0</v>
      </c>
      <c r="F1618" s="50">
        <v>7.9187925224101702E-2</v>
      </c>
      <c r="G1618" s="50">
        <v>0.92081207477589833</v>
      </c>
    </row>
    <row r="1619" spans="3:7" x14ac:dyDescent="0.2">
      <c r="C1619" s="51" t="s">
        <v>1998</v>
      </c>
      <c r="D1619" s="50">
        <v>0</v>
      </c>
      <c r="E1619" s="50">
        <v>0</v>
      </c>
      <c r="F1619" s="50">
        <v>7.1874181676997356E-2</v>
      </c>
      <c r="G1619" s="50">
        <v>0.92812581832300267</v>
      </c>
    </row>
    <row r="1620" spans="3:7" x14ac:dyDescent="0.2">
      <c r="C1620" s="69" t="s">
        <v>1999</v>
      </c>
      <c r="D1620" s="68">
        <v>0</v>
      </c>
      <c r="E1620" s="68">
        <v>1</v>
      </c>
      <c r="F1620" s="68">
        <v>0.38028099053168862</v>
      </c>
      <c r="G1620" s="68">
        <v>0.61971900946831138</v>
      </c>
    </row>
    <row r="1621" spans="3:7" x14ac:dyDescent="0.2">
      <c r="C1621" s="51" t="s">
        <v>2000</v>
      </c>
      <c r="D1621" s="50">
        <v>0</v>
      </c>
      <c r="E1621" s="50">
        <v>0</v>
      </c>
      <c r="F1621" s="50">
        <v>0.12427580341615656</v>
      </c>
      <c r="G1621" s="50">
        <v>0.87572419658384348</v>
      </c>
    </row>
    <row r="1622" spans="3:7" x14ac:dyDescent="0.2">
      <c r="C1622" s="51" t="s">
        <v>2001</v>
      </c>
      <c r="D1622" s="50">
        <v>0</v>
      </c>
      <c r="E1622" s="50">
        <v>0</v>
      </c>
      <c r="F1622" s="50">
        <v>8.5738858345146621E-2</v>
      </c>
      <c r="G1622" s="50">
        <v>0.91426114165485339</v>
      </c>
    </row>
    <row r="1623" spans="3:7" x14ac:dyDescent="0.2">
      <c r="C1623" s="51" t="s">
        <v>2002</v>
      </c>
      <c r="D1623" s="50">
        <v>0</v>
      </c>
      <c r="E1623" s="50">
        <v>0</v>
      </c>
      <c r="F1623" s="50">
        <v>0.13831495287692949</v>
      </c>
      <c r="G1623" s="50">
        <v>0.86168504712307048</v>
      </c>
    </row>
    <row r="1624" spans="3:7" x14ac:dyDescent="0.2">
      <c r="C1624" s="51" t="s">
        <v>2003</v>
      </c>
      <c r="D1624" s="50">
        <v>0</v>
      </c>
      <c r="E1624" s="50">
        <v>0</v>
      </c>
      <c r="F1624" s="50">
        <v>6.2847833639051706E-2</v>
      </c>
      <c r="G1624" s="50">
        <v>0.93715216636094834</v>
      </c>
    </row>
    <row r="1625" spans="3:7" x14ac:dyDescent="0.2">
      <c r="C1625" s="51" t="s">
        <v>2004</v>
      </c>
      <c r="D1625" s="50">
        <v>0</v>
      </c>
      <c r="E1625" s="50">
        <v>0</v>
      </c>
      <c r="F1625" s="50">
        <v>4.8570155024821877E-2</v>
      </c>
      <c r="G1625" s="50">
        <v>0.95142984497517813</v>
      </c>
    </row>
    <row r="1626" spans="3:7" x14ac:dyDescent="0.2">
      <c r="C1626" s="51" t="s">
        <v>2005</v>
      </c>
      <c r="D1626" s="50">
        <v>0</v>
      </c>
      <c r="E1626" s="50">
        <v>0</v>
      </c>
      <c r="F1626" s="50">
        <v>0.1133102085210225</v>
      </c>
      <c r="G1626" s="50">
        <v>0.88668979147897753</v>
      </c>
    </row>
    <row r="1627" spans="3:7" x14ac:dyDescent="0.2">
      <c r="C1627" s="51" t="s">
        <v>2006</v>
      </c>
      <c r="D1627" s="50">
        <v>0</v>
      </c>
      <c r="E1627" s="50">
        <v>0</v>
      </c>
      <c r="F1627" s="50">
        <v>6.9961533299322323E-2</v>
      </c>
      <c r="G1627" s="50">
        <v>0.93003846670067769</v>
      </c>
    </row>
    <row r="1628" spans="3:7" x14ac:dyDescent="0.2">
      <c r="C1628" s="51" t="s">
        <v>2007</v>
      </c>
      <c r="D1628" s="50">
        <v>0</v>
      </c>
      <c r="E1628" s="50">
        <v>0</v>
      </c>
      <c r="F1628" s="50">
        <v>7.1648324908979696E-2</v>
      </c>
      <c r="G1628" s="50">
        <v>0.92835167509102035</v>
      </c>
    </row>
    <row r="1629" spans="3:7" x14ac:dyDescent="0.2">
      <c r="C1629" s="51" t="s">
        <v>2008</v>
      </c>
      <c r="D1629" s="50">
        <v>0</v>
      </c>
      <c r="E1629" s="50">
        <v>0</v>
      </c>
      <c r="F1629" s="50">
        <v>5.0509132979920629E-2</v>
      </c>
      <c r="G1629" s="50">
        <v>0.94949086702007934</v>
      </c>
    </row>
    <row r="1630" spans="3:7" x14ac:dyDescent="0.2">
      <c r="C1630" s="51" t="s">
        <v>2009</v>
      </c>
      <c r="D1630" s="50">
        <v>0</v>
      </c>
      <c r="E1630" s="50">
        <v>0</v>
      </c>
      <c r="F1630" s="50">
        <v>3.8410266490756489E-2</v>
      </c>
      <c r="G1630" s="50">
        <v>0.96158973350924348</v>
      </c>
    </row>
    <row r="1631" spans="3:7" x14ac:dyDescent="0.2">
      <c r="C1631" s="51" t="s">
        <v>2010</v>
      </c>
      <c r="D1631" s="50">
        <v>0</v>
      </c>
      <c r="E1631" s="50">
        <v>0</v>
      </c>
      <c r="F1631" s="50">
        <v>0.17415208495210507</v>
      </c>
      <c r="G1631" s="50">
        <v>0.8258479150478949</v>
      </c>
    </row>
    <row r="1632" spans="3:7" x14ac:dyDescent="0.2">
      <c r="C1632" s="51" t="s">
        <v>2011</v>
      </c>
      <c r="D1632" s="50">
        <v>0</v>
      </c>
      <c r="E1632" s="50">
        <v>0</v>
      </c>
      <c r="F1632" s="50">
        <v>3.4423479875648491E-2</v>
      </c>
      <c r="G1632" s="50">
        <v>0.96557652012435147</v>
      </c>
    </row>
    <row r="1633" spans="3:7" x14ac:dyDescent="0.2">
      <c r="C1633" s="51" t="s">
        <v>2012</v>
      </c>
      <c r="D1633" s="50">
        <v>0</v>
      </c>
      <c r="E1633" s="50">
        <v>0</v>
      </c>
      <c r="F1633" s="50">
        <v>7.1874181676997356E-2</v>
      </c>
      <c r="G1633" s="50">
        <v>0.92812581832300267</v>
      </c>
    </row>
    <row r="1634" spans="3:7" x14ac:dyDescent="0.2">
      <c r="C1634" s="51" t="s">
        <v>2013</v>
      </c>
      <c r="D1634" s="50">
        <v>0</v>
      </c>
      <c r="E1634" s="50">
        <v>0</v>
      </c>
      <c r="F1634" s="50">
        <v>5.6654461254846668E-2</v>
      </c>
      <c r="G1634" s="50">
        <v>0.94334553874515337</v>
      </c>
    </row>
    <row r="1635" spans="3:7" x14ac:dyDescent="0.2">
      <c r="C1635" s="51" t="s">
        <v>2014</v>
      </c>
      <c r="D1635" s="50">
        <v>0</v>
      </c>
      <c r="E1635" s="50">
        <v>0</v>
      </c>
      <c r="F1635" s="50">
        <v>7.1874181676997356E-2</v>
      </c>
      <c r="G1635" s="50">
        <v>0.92812581832300267</v>
      </c>
    </row>
    <row r="1636" spans="3:7" x14ac:dyDescent="0.2">
      <c r="C1636" s="51" t="s">
        <v>2015</v>
      </c>
      <c r="D1636" s="50">
        <v>0</v>
      </c>
      <c r="E1636" s="50">
        <v>0</v>
      </c>
      <c r="F1636" s="50">
        <v>4.8335256271712729E-2</v>
      </c>
      <c r="G1636" s="50">
        <v>0.95166474372828724</v>
      </c>
    </row>
    <row r="1637" spans="3:7" x14ac:dyDescent="0.2">
      <c r="C1637" s="51" t="s">
        <v>2016</v>
      </c>
      <c r="D1637" s="50">
        <v>0</v>
      </c>
      <c r="E1637" s="50">
        <v>0</v>
      </c>
      <c r="F1637" s="50">
        <v>9.0168633948165627E-2</v>
      </c>
      <c r="G1637" s="50">
        <v>0.90983136605183434</v>
      </c>
    </row>
    <row r="1638" spans="3:7" x14ac:dyDescent="0.2">
      <c r="C1638" s="51" t="s">
        <v>2017</v>
      </c>
      <c r="D1638" s="50">
        <v>0</v>
      </c>
      <c r="E1638" s="50">
        <v>0</v>
      </c>
      <c r="F1638" s="50">
        <v>9.0168633948165627E-2</v>
      </c>
      <c r="G1638" s="50">
        <v>0.90983136605183434</v>
      </c>
    </row>
    <row r="1639" spans="3:7" x14ac:dyDescent="0.2">
      <c r="C1639" s="51" t="s">
        <v>2018</v>
      </c>
      <c r="D1639" s="50">
        <v>0</v>
      </c>
      <c r="E1639" s="50">
        <v>0</v>
      </c>
      <c r="F1639" s="50">
        <v>7.1874181676997356E-2</v>
      </c>
      <c r="G1639" s="50">
        <v>0.92812581832300267</v>
      </c>
    </row>
    <row r="1640" spans="3:7" x14ac:dyDescent="0.2">
      <c r="C1640" s="51" t="s">
        <v>2019</v>
      </c>
      <c r="D1640" s="50">
        <v>0</v>
      </c>
      <c r="E1640" s="50">
        <v>0</v>
      </c>
      <c r="F1640" s="50">
        <v>7.1874181676997356E-2</v>
      </c>
      <c r="G1640" s="50">
        <v>0.92812581832300267</v>
      </c>
    </row>
    <row r="1641" spans="3:7" x14ac:dyDescent="0.2">
      <c r="C1641" s="51" t="s">
        <v>2020</v>
      </c>
      <c r="D1641" s="50">
        <v>0</v>
      </c>
      <c r="E1641" s="50">
        <v>0</v>
      </c>
      <c r="F1641" s="50">
        <v>7.0509411142992418E-2</v>
      </c>
      <c r="G1641" s="50">
        <v>0.92949058885700753</v>
      </c>
    </row>
    <row r="1642" spans="3:7" x14ac:dyDescent="0.2">
      <c r="C1642" s="51" t="s">
        <v>2021</v>
      </c>
      <c r="D1642" s="50">
        <v>0</v>
      </c>
      <c r="E1642" s="50">
        <v>0</v>
      </c>
      <c r="F1642" s="50">
        <v>5.0536127188821202E-2</v>
      </c>
      <c r="G1642" s="50">
        <v>0.94946387281117883</v>
      </c>
    </row>
    <row r="1643" spans="3:7" x14ac:dyDescent="0.2">
      <c r="C1643" s="51" t="s">
        <v>2022</v>
      </c>
      <c r="D1643" s="50">
        <v>0</v>
      </c>
      <c r="E1643" s="50">
        <v>0</v>
      </c>
      <c r="F1643" s="50">
        <v>4.0121963707959861E-2</v>
      </c>
      <c r="G1643" s="50">
        <v>0.95987803629204016</v>
      </c>
    </row>
    <row r="1644" spans="3:7" x14ac:dyDescent="0.2">
      <c r="C1644" s="51" t="s">
        <v>2023</v>
      </c>
      <c r="D1644" s="50">
        <v>0</v>
      </c>
      <c r="E1644" s="50">
        <v>0</v>
      </c>
      <c r="F1644" s="50">
        <v>6.1760283014428784E-2</v>
      </c>
      <c r="G1644" s="50">
        <v>0.93823971698557118</v>
      </c>
    </row>
    <row r="1645" spans="3:7" x14ac:dyDescent="0.2">
      <c r="C1645" s="51" t="s">
        <v>2024</v>
      </c>
      <c r="D1645" s="50">
        <v>0</v>
      </c>
      <c r="E1645" s="50">
        <v>0</v>
      </c>
      <c r="F1645" s="50">
        <v>5.4103547673310555E-2</v>
      </c>
      <c r="G1645" s="50">
        <v>0.9458964523266894</v>
      </c>
    </row>
    <row r="1646" spans="3:7" x14ac:dyDescent="0.2">
      <c r="C1646" s="51" t="s">
        <v>2025</v>
      </c>
      <c r="D1646" s="50">
        <v>0</v>
      </c>
      <c r="E1646" s="50">
        <v>0</v>
      </c>
      <c r="F1646" s="50">
        <v>9.9820516802584733E-2</v>
      </c>
      <c r="G1646" s="50">
        <v>0.90017948319741525</v>
      </c>
    </row>
    <row r="1647" spans="3:7" x14ac:dyDescent="0.2">
      <c r="C1647" s="51" t="s">
        <v>2026</v>
      </c>
      <c r="D1647" s="50">
        <v>0</v>
      </c>
      <c r="E1647" s="50">
        <v>0</v>
      </c>
      <c r="F1647" s="50">
        <v>5.6654461254846668E-2</v>
      </c>
      <c r="G1647" s="50">
        <v>0.94334553874515337</v>
      </c>
    </row>
    <row r="1648" spans="3:7" x14ac:dyDescent="0.2">
      <c r="C1648" s="51" t="s">
        <v>2027</v>
      </c>
      <c r="D1648" s="50">
        <v>0</v>
      </c>
      <c r="E1648" s="50">
        <v>0</v>
      </c>
      <c r="F1648" s="50">
        <v>8.939490036071196E-2</v>
      </c>
      <c r="G1648" s="50">
        <v>0.91060509963928804</v>
      </c>
    </row>
    <row r="1649" spans="3:7" x14ac:dyDescent="0.2">
      <c r="C1649" s="51" t="s">
        <v>2028</v>
      </c>
      <c r="D1649" s="50">
        <v>0</v>
      </c>
      <c r="E1649" s="50">
        <v>0</v>
      </c>
      <c r="F1649" s="50">
        <v>0.12669066354230132</v>
      </c>
      <c r="G1649" s="50">
        <v>0.8733093364576987</v>
      </c>
    </row>
    <row r="1650" spans="3:7" x14ac:dyDescent="0.2">
      <c r="C1650" s="51" t="s">
        <v>2029</v>
      </c>
      <c r="D1650" s="50">
        <v>0</v>
      </c>
      <c r="E1650" s="50">
        <v>0</v>
      </c>
      <c r="F1650" s="50">
        <v>7.9187925224101702E-2</v>
      </c>
      <c r="G1650" s="50">
        <v>0.92081207477589833</v>
      </c>
    </row>
    <row r="1651" spans="3:7" x14ac:dyDescent="0.2">
      <c r="C1651" s="51" t="s">
        <v>2030</v>
      </c>
      <c r="D1651" s="50">
        <v>0</v>
      </c>
      <c r="E1651" s="50">
        <v>0</v>
      </c>
      <c r="F1651" s="50">
        <v>9.2927822085231079E-2</v>
      </c>
      <c r="G1651" s="50">
        <v>0.90707217791476891</v>
      </c>
    </row>
    <row r="1652" spans="3:7" x14ac:dyDescent="0.2">
      <c r="C1652" s="51" t="s">
        <v>2031</v>
      </c>
      <c r="D1652" s="50">
        <v>0</v>
      </c>
      <c r="E1652" s="50">
        <v>0</v>
      </c>
      <c r="F1652" s="50">
        <v>4.9597259136254332E-2</v>
      </c>
      <c r="G1652" s="50">
        <v>0.95040274086374565</v>
      </c>
    </row>
    <row r="1653" spans="3:7" x14ac:dyDescent="0.2">
      <c r="C1653" s="51" t="s">
        <v>2032</v>
      </c>
      <c r="D1653" s="50">
        <v>0</v>
      </c>
      <c r="E1653" s="50">
        <v>0</v>
      </c>
      <c r="F1653" s="50">
        <v>6.1760283014428784E-2</v>
      </c>
      <c r="G1653" s="50">
        <v>0.93823971698557118</v>
      </c>
    </row>
    <row r="1654" spans="3:7" x14ac:dyDescent="0.2">
      <c r="C1654" s="51" t="s">
        <v>2033</v>
      </c>
      <c r="D1654" s="50">
        <v>0</v>
      </c>
      <c r="E1654" s="50">
        <v>0</v>
      </c>
      <c r="F1654" s="50">
        <v>4.3949278830200965E-2</v>
      </c>
      <c r="G1654" s="50">
        <v>0.95605072116979906</v>
      </c>
    </row>
    <row r="1655" spans="3:7" x14ac:dyDescent="0.2">
      <c r="C1655" s="51" t="s">
        <v>2034</v>
      </c>
      <c r="D1655" s="50">
        <v>0</v>
      </c>
      <c r="E1655" s="50">
        <v>0</v>
      </c>
      <c r="F1655" s="50">
        <v>7.8882517528838431E-2</v>
      </c>
      <c r="G1655" s="50">
        <v>0.92111748247116154</v>
      </c>
    </row>
    <row r="1656" spans="3:7" x14ac:dyDescent="0.2">
      <c r="C1656" s="51" t="s">
        <v>2035</v>
      </c>
      <c r="D1656" s="50">
        <v>0</v>
      </c>
      <c r="E1656" s="50">
        <v>0</v>
      </c>
      <c r="F1656" s="50">
        <v>3.0820417170102001E-2</v>
      </c>
      <c r="G1656" s="50">
        <v>0.96917958282989802</v>
      </c>
    </row>
    <row r="1657" spans="3:7" x14ac:dyDescent="0.2">
      <c r="C1657" s="51" t="s">
        <v>2036</v>
      </c>
      <c r="D1657" s="50">
        <v>0</v>
      </c>
      <c r="E1657" s="50">
        <v>0</v>
      </c>
      <c r="F1657" s="50">
        <v>7.1874181676997356E-2</v>
      </c>
      <c r="G1657" s="50">
        <v>0.92812581832300267</v>
      </c>
    </row>
    <row r="1658" spans="3:7" x14ac:dyDescent="0.2">
      <c r="C1658" s="51" t="s">
        <v>2037</v>
      </c>
      <c r="D1658" s="50">
        <v>0</v>
      </c>
      <c r="E1658" s="50">
        <v>0</v>
      </c>
      <c r="F1658" s="50">
        <v>0.15758208629971407</v>
      </c>
      <c r="G1658" s="50">
        <v>0.84241791370028596</v>
      </c>
    </row>
    <row r="1659" spans="3:7" x14ac:dyDescent="0.2">
      <c r="C1659" s="51" t="s">
        <v>2038</v>
      </c>
      <c r="D1659" s="50">
        <v>0</v>
      </c>
      <c r="E1659" s="50">
        <v>0</v>
      </c>
      <c r="F1659" s="50">
        <v>3.9641857004245176E-2</v>
      </c>
      <c r="G1659" s="50">
        <v>0.96035814299575484</v>
      </c>
    </row>
    <row r="1660" spans="3:7" x14ac:dyDescent="0.2">
      <c r="C1660" s="69" t="s">
        <v>2039</v>
      </c>
      <c r="D1660" s="68">
        <v>1</v>
      </c>
      <c r="E1660" s="68">
        <v>0</v>
      </c>
      <c r="F1660" s="68">
        <v>0.14079335888950051</v>
      </c>
      <c r="G1660" s="68">
        <v>0.85920664111049949</v>
      </c>
    </row>
    <row r="1661" spans="3:7" x14ac:dyDescent="0.2">
      <c r="C1661" s="51" t="s">
        <v>2040</v>
      </c>
      <c r="D1661" s="50">
        <v>0</v>
      </c>
      <c r="E1661" s="50">
        <v>0</v>
      </c>
      <c r="F1661" s="50">
        <v>0.15468269637605089</v>
      </c>
      <c r="G1661" s="50">
        <v>0.84531730362394908</v>
      </c>
    </row>
    <row r="1662" spans="3:7" x14ac:dyDescent="0.2">
      <c r="C1662" s="51" t="s">
        <v>2041</v>
      </c>
      <c r="D1662" s="50">
        <v>0</v>
      </c>
      <c r="E1662" s="50">
        <v>0</v>
      </c>
      <c r="F1662" s="50">
        <v>5.6654461254846668E-2</v>
      </c>
      <c r="G1662" s="50">
        <v>0.94334553874515337</v>
      </c>
    </row>
    <row r="1663" spans="3:7" x14ac:dyDescent="0.2">
      <c r="C1663" s="51" t="s">
        <v>2042</v>
      </c>
      <c r="D1663" s="50">
        <v>0</v>
      </c>
      <c r="E1663" s="50">
        <v>0</v>
      </c>
      <c r="F1663" s="50">
        <v>4.3949278830200965E-2</v>
      </c>
      <c r="G1663" s="50">
        <v>0.95605072116979906</v>
      </c>
    </row>
    <row r="1664" spans="3:7" x14ac:dyDescent="0.2">
      <c r="C1664" s="51" t="s">
        <v>2043</v>
      </c>
      <c r="D1664" s="50">
        <v>0</v>
      </c>
      <c r="E1664" s="50">
        <v>0</v>
      </c>
      <c r="F1664" s="50">
        <v>5.6280245881502454E-2</v>
      </c>
      <c r="G1664" s="50">
        <v>0.94371975411849751</v>
      </c>
    </row>
    <row r="1665" spans="3:7" x14ac:dyDescent="0.2">
      <c r="C1665" s="51" t="s">
        <v>2044</v>
      </c>
      <c r="D1665" s="50">
        <v>1</v>
      </c>
      <c r="E1665" s="50">
        <v>1</v>
      </c>
      <c r="F1665" s="50">
        <v>0.48654602881453723</v>
      </c>
      <c r="G1665" s="50">
        <v>0.51345397118546277</v>
      </c>
    </row>
    <row r="1666" spans="3:7" x14ac:dyDescent="0.2">
      <c r="C1666" s="51" t="s">
        <v>2045</v>
      </c>
      <c r="D1666" s="50">
        <v>0</v>
      </c>
      <c r="E1666" s="50">
        <v>0</v>
      </c>
      <c r="F1666" s="50">
        <v>6.2847833639051706E-2</v>
      </c>
      <c r="G1666" s="50">
        <v>0.93715216636094834</v>
      </c>
    </row>
    <row r="1667" spans="3:7" x14ac:dyDescent="0.2">
      <c r="C1667" s="51" t="s">
        <v>2046</v>
      </c>
      <c r="D1667" s="50">
        <v>0</v>
      </c>
      <c r="E1667" s="50">
        <v>0</v>
      </c>
      <c r="F1667" s="50">
        <v>3.9888563257342143E-2</v>
      </c>
      <c r="G1667" s="50">
        <v>0.96011143674265786</v>
      </c>
    </row>
    <row r="1668" spans="3:7" x14ac:dyDescent="0.2">
      <c r="C1668" s="51" t="s">
        <v>2047</v>
      </c>
      <c r="D1668" s="50">
        <v>0</v>
      </c>
      <c r="E1668" s="50">
        <v>0</v>
      </c>
      <c r="F1668" s="50">
        <v>9.021092721712641E-2</v>
      </c>
      <c r="G1668" s="50">
        <v>0.90978907278287358</v>
      </c>
    </row>
    <row r="1669" spans="3:7" x14ac:dyDescent="0.2">
      <c r="C1669" s="51" t="s">
        <v>2048</v>
      </c>
      <c r="D1669" s="50">
        <v>0</v>
      </c>
      <c r="E1669" s="50">
        <v>0</v>
      </c>
      <c r="F1669" s="50">
        <v>2.3908345316998321E-2</v>
      </c>
      <c r="G1669" s="50">
        <v>0.97609165468300163</v>
      </c>
    </row>
    <row r="1670" spans="3:7" x14ac:dyDescent="0.2">
      <c r="C1670" s="51" t="s">
        <v>2049</v>
      </c>
      <c r="D1670" s="50">
        <v>0</v>
      </c>
      <c r="E1670" s="50">
        <v>0</v>
      </c>
      <c r="F1670" s="50">
        <v>3.5512681855177121E-2</v>
      </c>
      <c r="G1670" s="50">
        <v>0.96448731814482291</v>
      </c>
    </row>
    <row r="1671" spans="3:7" x14ac:dyDescent="0.2">
      <c r="C1671" s="51" t="s">
        <v>2050</v>
      </c>
      <c r="D1671" s="50">
        <v>0</v>
      </c>
      <c r="E1671" s="50">
        <v>0</v>
      </c>
      <c r="F1671" s="50">
        <v>8.1221600534115271E-2</v>
      </c>
      <c r="G1671" s="50">
        <v>0.91877839946588469</v>
      </c>
    </row>
    <row r="1672" spans="3:7" x14ac:dyDescent="0.2">
      <c r="C1672" s="51" t="s">
        <v>2051</v>
      </c>
      <c r="D1672" s="50">
        <v>0</v>
      </c>
      <c r="E1672" s="50">
        <v>0</v>
      </c>
      <c r="F1672" s="50">
        <v>0.15468269637605089</v>
      </c>
      <c r="G1672" s="50">
        <v>0.84531730362394908</v>
      </c>
    </row>
    <row r="1673" spans="3:7" x14ac:dyDescent="0.2">
      <c r="C1673" s="51" t="s">
        <v>2052</v>
      </c>
      <c r="D1673" s="50">
        <v>0</v>
      </c>
      <c r="E1673" s="50">
        <v>0</v>
      </c>
      <c r="F1673" s="50">
        <v>6.4613509997516874E-2</v>
      </c>
      <c r="G1673" s="50">
        <v>0.93538649000248308</v>
      </c>
    </row>
    <row r="1674" spans="3:7" x14ac:dyDescent="0.2">
      <c r="C1674" s="51" t="s">
        <v>2053</v>
      </c>
      <c r="D1674" s="50">
        <v>0</v>
      </c>
      <c r="E1674" s="50">
        <v>0</v>
      </c>
      <c r="F1674" s="50">
        <v>5.6654461254846668E-2</v>
      </c>
      <c r="G1674" s="50">
        <v>0.94334553874515337</v>
      </c>
    </row>
    <row r="1675" spans="3:7" x14ac:dyDescent="0.2">
      <c r="C1675" s="51" t="s">
        <v>2054</v>
      </c>
      <c r="D1675" s="50">
        <v>0</v>
      </c>
      <c r="E1675" s="50">
        <v>0</v>
      </c>
      <c r="F1675" s="50">
        <v>7.9839713937213952E-2</v>
      </c>
      <c r="G1675" s="50">
        <v>0.92016028606278599</v>
      </c>
    </row>
    <row r="1676" spans="3:7" x14ac:dyDescent="0.2">
      <c r="C1676" s="51" t="s">
        <v>2055</v>
      </c>
      <c r="D1676" s="50">
        <v>0</v>
      </c>
      <c r="E1676" s="50">
        <v>0</v>
      </c>
      <c r="F1676" s="50">
        <v>0.17490508083147821</v>
      </c>
      <c r="G1676" s="50">
        <v>0.82509491916852173</v>
      </c>
    </row>
    <row r="1677" spans="3:7" x14ac:dyDescent="0.2">
      <c r="C1677" s="51" t="s">
        <v>2056</v>
      </c>
      <c r="D1677" s="50">
        <v>0</v>
      </c>
      <c r="E1677" s="50">
        <v>0</v>
      </c>
      <c r="F1677" s="50">
        <v>0.1133102085210225</v>
      </c>
      <c r="G1677" s="50">
        <v>0.88668979147897753</v>
      </c>
    </row>
    <row r="1678" spans="3:7" x14ac:dyDescent="0.2">
      <c r="C1678" s="51" t="s">
        <v>2057</v>
      </c>
      <c r="D1678" s="50">
        <v>0</v>
      </c>
      <c r="E1678" s="50">
        <v>0</v>
      </c>
      <c r="F1678" s="50">
        <v>5.6654461254846668E-2</v>
      </c>
      <c r="G1678" s="50">
        <v>0.94334553874515337</v>
      </c>
    </row>
    <row r="1679" spans="3:7" x14ac:dyDescent="0.2">
      <c r="C1679" s="51" t="s">
        <v>2058</v>
      </c>
      <c r="D1679" s="50">
        <v>0</v>
      </c>
      <c r="E1679" s="50">
        <v>0</v>
      </c>
      <c r="F1679" s="50">
        <v>9.0168633948165627E-2</v>
      </c>
      <c r="G1679" s="50">
        <v>0.90983136605183434</v>
      </c>
    </row>
    <row r="1680" spans="3:7" x14ac:dyDescent="0.2">
      <c r="C1680" s="51" t="s">
        <v>2059</v>
      </c>
      <c r="D1680" s="50">
        <v>0</v>
      </c>
      <c r="E1680" s="50">
        <v>0</v>
      </c>
      <c r="F1680" s="50">
        <v>7.1874181676997356E-2</v>
      </c>
      <c r="G1680" s="50">
        <v>0.92812581832300267</v>
      </c>
    </row>
    <row r="1681" spans="3:7" x14ac:dyDescent="0.2">
      <c r="C1681" s="51" t="s">
        <v>2060</v>
      </c>
      <c r="D1681" s="50">
        <v>0</v>
      </c>
      <c r="E1681" s="50">
        <v>0</v>
      </c>
      <c r="F1681" s="50">
        <v>9.9820516802584733E-2</v>
      </c>
      <c r="G1681" s="50">
        <v>0.90017948319741525</v>
      </c>
    </row>
    <row r="1682" spans="3:7" x14ac:dyDescent="0.2">
      <c r="C1682" s="51" t="s">
        <v>2061</v>
      </c>
      <c r="D1682" s="50">
        <v>0</v>
      </c>
      <c r="E1682" s="50">
        <v>0</v>
      </c>
      <c r="F1682" s="50">
        <v>4.3933162447528359E-2</v>
      </c>
      <c r="G1682" s="50">
        <v>0.95606683755247168</v>
      </c>
    </row>
    <row r="1683" spans="3:7" x14ac:dyDescent="0.2">
      <c r="C1683" s="51" t="s">
        <v>2062</v>
      </c>
      <c r="D1683" s="50">
        <v>0</v>
      </c>
      <c r="E1683" s="50">
        <v>0</v>
      </c>
      <c r="F1683" s="50">
        <v>0.15297738455294704</v>
      </c>
      <c r="G1683" s="50">
        <v>0.84702261544705293</v>
      </c>
    </row>
    <row r="1684" spans="3:7" x14ac:dyDescent="0.2">
      <c r="C1684" s="51" t="s">
        <v>2063</v>
      </c>
      <c r="D1684" s="50">
        <v>0</v>
      </c>
      <c r="E1684" s="50">
        <v>0</v>
      </c>
      <c r="F1684" s="50">
        <v>7.9187925224101702E-2</v>
      </c>
      <c r="G1684" s="50">
        <v>0.92081207477589833</v>
      </c>
    </row>
    <row r="1685" spans="3:7" x14ac:dyDescent="0.2">
      <c r="C1685" s="51" t="s">
        <v>2064</v>
      </c>
      <c r="D1685" s="50">
        <v>0</v>
      </c>
      <c r="E1685" s="50">
        <v>0</v>
      </c>
      <c r="F1685" s="50">
        <v>3.573464688469527E-2</v>
      </c>
      <c r="G1685" s="50">
        <v>0.9642653531153047</v>
      </c>
    </row>
    <row r="1686" spans="3:7" x14ac:dyDescent="0.2">
      <c r="C1686" s="51" t="s">
        <v>2065</v>
      </c>
      <c r="D1686" s="50">
        <v>0</v>
      </c>
      <c r="E1686" s="50">
        <v>0</v>
      </c>
      <c r="F1686" s="50">
        <v>4.3949278830200965E-2</v>
      </c>
      <c r="G1686" s="50">
        <v>0.95605072116979906</v>
      </c>
    </row>
    <row r="1687" spans="3:7" x14ac:dyDescent="0.2">
      <c r="C1687" s="51" t="s">
        <v>2066</v>
      </c>
      <c r="D1687" s="50">
        <v>0</v>
      </c>
      <c r="E1687" s="50">
        <v>0</v>
      </c>
      <c r="F1687" s="50">
        <v>8.3702775251628919E-2</v>
      </c>
      <c r="G1687" s="50">
        <v>0.91629722474837105</v>
      </c>
    </row>
    <row r="1688" spans="3:7" x14ac:dyDescent="0.2">
      <c r="C1688" s="51" t="s">
        <v>2067</v>
      </c>
      <c r="D1688" s="50">
        <v>0</v>
      </c>
      <c r="E1688" s="50">
        <v>0</v>
      </c>
      <c r="F1688" s="50">
        <v>5.5958328061559634E-2</v>
      </c>
      <c r="G1688" s="50">
        <v>0.94404167193844035</v>
      </c>
    </row>
    <row r="1689" spans="3:7" x14ac:dyDescent="0.2">
      <c r="C1689" s="51" t="s">
        <v>2068</v>
      </c>
      <c r="D1689" s="50">
        <v>0</v>
      </c>
      <c r="E1689" s="50">
        <v>0</v>
      </c>
      <c r="F1689" s="50">
        <v>7.1874181676997356E-2</v>
      </c>
      <c r="G1689" s="50">
        <v>0.92812581832300267</v>
      </c>
    </row>
    <row r="1690" spans="3:7" x14ac:dyDescent="0.2">
      <c r="C1690" s="51" t="s">
        <v>2069</v>
      </c>
      <c r="D1690" s="50">
        <v>0</v>
      </c>
      <c r="E1690" s="50">
        <v>0</v>
      </c>
      <c r="F1690" s="50">
        <v>0.19608492985866016</v>
      </c>
      <c r="G1690" s="50">
        <v>0.80391507014133978</v>
      </c>
    </row>
    <row r="1691" spans="3:7" x14ac:dyDescent="0.2">
      <c r="C1691" s="51" t="s">
        <v>2070</v>
      </c>
      <c r="D1691" s="50">
        <v>0</v>
      </c>
      <c r="E1691" s="50">
        <v>0</v>
      </c>
      <c r="F1691" s="50">
        <v>1.2242540698543723E-2</v>
      </c>
      <c r="G1691" s="50">
        <v>0.98775745930145631</v>
      </c>
    </row>
    <row r="1692" spans="3:7" x14ac:dyDescent="0.2">
      <c r="C1692" s="51" t="s">
        <v>2071</v>
      </c>
      <c r="D1692" s="50">
        <v>0</v>
      </c>
      <c r="E1692" s="50">
        <v>0</v>
      </c>
      <c r="F1692" s="50">
        <v>0.10228995531939278</v>
      </c>
      <c r="G1692" s="50">
        <v>0.89771004468060722</v>
      </c>
    </row>
    <row r="1693" spans="3:7" x14ac:dyDescent="0.2">
      <c r="C1693" s="51" t="s">
        <v>2072</v>
      </c>
      <c r="D1693" s="50">
        <v>0</v>
      </c>
      <c r="E1693" s="50">
        <v>0</v>
      </c>
      <c r="F1693" s="50">
        <v>0.17279455962238857</v>
      </c>
      <c r="G1693" s="50">
        <v>0.82720544037761146</v>
      </c>
    </row>
    <row r="1694" spans="3:7" x14ac:dyDescent="0.2">
      <c r="C1694" s="51" t="s">
        <v>2073</v>
      </c>
      <c r="D1694" s="50">
        <v>0</v>
      </c>
      <c r="E1694" s="50">
        <v>0</v>
      </c>
      <c r="F1694" s="50">
        <v>6.3826197980129035E-2</v>
      </c>
      <c r="G1694" s="50">
        <v>0.93617380201987099</v>
      </c>
    </row>
    <row r="1695" spans="3:7" x14ac:dyDescent="0.2">
      <c r="C1695" s="51" t="s">
        <v>2074</v>
      </c>
      <c r="D1695" s="50">
        <v>0</v>
      </c>
      <c r="E1695" s="50">
        <v>0</v>
      </c>
      <c r="F1695" s="50">
        <v>6.7322750965171013E-2</v>
      </c>
      <c r="G1695" s="50">
        <v>0.93267724903482896</v>
      </c>
    </row>
    <row r="1696" spans="3:7" x14ac:dyDescent="0.2">
      <c r="C1696" s="51" t="s">
        <v>2075</v>
      </c>
      <c r="D1696" s="50">
        <v>0</v>
      </c>
      <c r="E1696" s="50">
        <v>0</v>
      </c>
      <c r="F1696" s="50">
        <v>7.1874181676997356E-2</v>
      </c>
      <c r="G1696" s="50">
        <v>0.92812581832300267</v>
      </c>
    </row>
    <row r="1697" spans="3:7" x14ac:dyDescent="0.2">
      <c r="C1697" s="51" t="s">
        <v>2076</v>
      </c>
      <c r="D1697" s="50">
        <v>0</v>
      </c>
      <c r="E1697" s="50">
        <v>0</v>
      </c>
      <c r="F1697" s="50">
        <v>5.6654461254846668E-2</v>
      </c>
      <c r="G1697" s="50">
        <v>0.94334553874515337</v>
      </c>
    </row>
    <row r="1698" spans="3:7" x14ac:dyDescent="0.2">
      <c r="C1698" s="51" t="s">
        <v>2077</v>
      </c>
      <c r="D1698" s="50">
        <v>0</v>
      </c>
      <c r="E1698" s="50">
        <v>0</v>
      </c>
      <c r="F1698" s="50">
        <v>3.9888563257342143E-2</v>
      </c>
      <c r="G1698" s="50">
        <v>0.96011143674265786</v>
      </c>
    </row>
    <row r="1699" spans="3:7" x14ac:dyDescent="0.2">
      <c r="C1699" s="51" t="s">
        <v>2078</v>
      </c>
      <c r="D1699" s="50">
        <v>0</v>
      </c>
      <c r="E1699" s="50">
        <v>0</v>
      </c>
      <c r="F1699" s="50">
        <v>4.3949278830200965E-2</v>
      </c>
      <c r="G1699" s="50">
        <v>0.95605072116979906</v>
      </c>
    </row>
    <row r="1700" spans="3:7" x14ac:dyDescent="0.2">
      <c r="C1700" s="51" t="s">
        <v>2079</v>
      </c>
      <c r="D1700" s="50">
        <v>0</v>
      </c>
      <c r="E1700" s="50">
        <v>0</v>
      </c>
      <c r="F1700" s="50">
        <v>7.8882517528838431E-2</v>
      </c>
      <c r="G1700" s="50">
        <v>0.92111748247116154</v>
      </c>
    </row>
    <row r="1701" spans="3:7" x14ac:dyDescent="0.2">
      <c r="C1701" s="51" t="s">
        <v>2080</v>
      </c>
      <c r="D1701" s="50">
        <v>0</v>
      </c>
      <c r="E1701" s="50">
        <v>0</v>
      </c>
      <c r="F1701" s="50">
        <v>8.7887256915416045E-2</v>
      </c>
      <c r="G1701" s="50">
        <v>0.9121127430845839</v>
      </c>
    </row>
    <row r="1702" spans="3:7" x14ac:dyDescent="0.2">
      <c r="C1702" s="51" t="s">
        <v>2081</v>
      </c>
      <c r="D1702" s="50">
        <v>0</v>
      </c>
      <c r="E1702" s="50">
        <v>0</v>
      </c>
      <c r="F1702" s="50">
        <v>7.0509411142992418E-2</v>
      </c>
      <c r="G1702" s="50">
        <v>0.92949058885700753</v>
      </c>
    </row>
    <row r="1703" spans="3:7" x14ac:dyDescent="0.2">
      <c r="C1703" s="51" t="s">
        <v>2082</v>
      </c>
      <c r="D1703" s="50">
        <v>0</v>
      </c>
      <c r="E1703" s="50">
        <v>0</v>
      </c>
      <c r="F1703" s="50">
        <v>7.1874181676997356E-2</v>
      </c>
      <c r="G1703" s="50">
        <v>0.92812581832300267</v>
      </c>
    </row>
    <row r="1704" spans="3:7" x14ac:dyDescent="0.2">
      <c r="C1704" s="51" t="s">
        <v>2083</v>
      </c>
      <c r="D1704" s="50">
        <v>0</v>
      </c>
      <c r="E1704" s="50">
        <v>0</v>
      </c>
      <c r="F1704" s="50">
        <v>9.0168633948165627E-2</v>
      </c>
      <c r="G1704" s="50">
        <v>0.90983136605183434</v>
      </c>
    </row>
    <row r="1705" spans="3:7" x14ac:dyDescent="0.2">
      <c r="C1705" s="51" t="s">
        <v>2084</v>
      </c>
      <c r="D1705" s="50">
        <v>0</v>
      </c>
      <c r="E1705" s="50">
        <v>0</v>
      </c>
      <c r="F1705" s="50">
        <v>0.14055434532481434</v>
      </c>
      <c r="G1705" s="50">
        <v>0.85944565467518563</v>
      </c>
    </row>
    <row r="1706" spans="3:7" x14ac:dyDescent="0.2">
      <c r="C1706" s="51" t="s">
        <v>2085</v>
      </c>
      <c r="D1706" s="50">
        <v>0</v>
      </c>
      <c r="E1706" s="50">
        <v>0</v>
      </c>
      <c r="F1706" s="50">
        <v>0.1029677871223552</v>
      </c>
      <c r="G1706" s="50">
        <v>0.89703221287764479</v>
      </c>
    </row>
    <row r="1707" spans="3:7" x14ac:dyDescent="0.2">
      <c r="C1707" s="51" t="s">
        <v>2086</v>
      </c>
      <c r="D1707" s="50">
        <v>0</v>
      </c>
      <c r="E1707" s="50">
        <v>0</v>
      </c>
      <c r="F1707" s="50">
        <v>5.6654461254846668E-2</v>
      </c>
      <c r="G1707" s="50">
        <v>0.94334553874515337</v>
      </c>
    </row>
    <row r="1708" spans="3:7" x14ac:dyDescent="0.2">
      <c r="C1708" s="51" t="s">
        <v>2087</v>
      </c>
      <c r="D1708" s="50">
        <v>0</v>
      </c>
      <c r="E1708" s="50">
        <v>0</v>
      </c>
      <c r="F1708" s="50">
        <v>9.9820516802584733E-2</v>
      </c>
      <c r="G1708" s="50">
        <v>0.90017948319741525</v>
      </c>
    </row>
    <row r="1709" spans="3:7" x14ac:dyDescent="0.2">
      <c r="C1709" s="51" t="s">
        <v>2088</v>
      </c>
      <c r="D1709" s="50">
        <v>0</v>
      </c>
      <c r="E1709" s="50">
        <v>0</v>
      </c>
      <c r="F1709" s="50">
        <v>5.0536127188821202E-2</v>
      </c>
      <c r="G1709" s="50">
        <v>0.94946387281117883</v>
      </c>
    </row>
    <row r="1710" spans="3:7" x14ac:dyDescent="0.2">
      <c r="C1710" s="69" t="s">
        <v>2089</v>
      </c>
      <c r="D1710" s="68">
        <v>1</v>
      </c>
      <c r="E1710" s="68">
        <v>0</v>
      </c>
      <c r="F1710" s="68">
        <v>9.0168633948165627E-2</v>
      </c>
      <c r="G1710" s="68">
        <v>0.90983136605183434</v>
      </c>
    </row>
    <row r="1711" spans="3:7" x14ac:dyDescent="0.2">
      <c r="C1711" s="69" t="s">
        <v>2090</v>
      </c>
      <c r="D1711" s="68">
        <v>1</v>
      </c>
      <c r="E1711" s="68">
        <v>0</v>
      </c>
      <c r="F1711" s="68">
        <v>3.4423479875648491E-2</v>
      </c>
      <c r="G1711" s="68">
        <v>0.96557652012435147</v>
      </c>
    </row>
    <row r="1712" spans="3:7" x14ac:dyDescent="0.2">
      <c r="C1712" s="69" t="s">
        <v>2091</v>
      </c>
      <c r="D1712" s="68">
        <v>1</v>
      </c>
      <c r="E1712" s="68">
        <v>0</v>
      </c>
      <c r="F1712" s="68">
        <v>5.6654461254846668E-2</v>
      </c>
      <c r="G1712" s="68">
        <v>0.94334553874515337</v>
      </c>
    </row>
    <row r="1713" spans="3:7" x14ac:dyDescent="0.2">
      <c r="C1713" s="51" t="s">
        <v>2092</v>
      </c>
      <c r="D1713" s="50">
        <v>0</v>
      </c>
      <c r="E1713" s="50">
        <v>0</v>
      </c>
      <c r="F1713" s="50">
        <v>3.9888563257342143E-2</v>
      </c>
      <c r="G1713" s="50">
        <v>0.96011143674265786</v>
      </c>
    </row>
    <row r="1714" spans="3:7" x14ac:dyDescent="0.2">
      <c r="C1714" s="51" t="s">
        <v>2093</v>
      </c>
      <c r="D1714" s="50">
        <v>0</v>
      </c>
      <c r="E1714" s="50">
        <v>0</v>
      </c>
      <c r="F1714" s="50">
        <v>3.9888563257342143E-2</v>
      </c>
      <c r="G1714" s="50">
        <v>0.96011143674265786</v>
      </c>
    </row>
    <row r="1715" spans="3:7" x14ac:dyDescent="0.2">
      <c r="C1715" s="51" t="s">
        <v>2094</v>
      </c>
      <c r="D1715" s="50">
        <v>0</v>
      </c>
      <c r="E1715" s="50">
        <v>0</v>
      </c>
      <c r="F1715" s="50">
        <v>0.10888014077482694</v>
      </c>
      <c r="G1715" s="50">
        <v>0.89111985922517301</v>
      </c>
    </row>
    <row r="1716" spans="3:7" x14ac:dyDescent="0.2">
      <c r="C1716" s="51" t="s">
        <v>2095</v>
      </c>
      <c r="D1716" s="50">
        <v>0</v>
      </c>
      <c r="E1716" s="50">
        <v>0</v>
      </c>
      <c r="F1716" s="50">
        <v>3.1782047420371481E-2</v>
      </c>
      <c r="G1716" s="50">
        <v>0.9682179525796285</v>
      </c>
    </row>
    <row r="1717" spans="3:7" x14ac:dyDescent="0.2">
      <c r="C1717" s="51" t="s">
        <v>2096</v>
      </c>
      <c r="D1717" s="50">
        <v>0</v>
      </c>
      <c r="E1717" s="50">
        <v>0</v>
      </c>
      <c r="F1717" s="50">
        <v>5.6654461254846668E-2</v>
      </c>
      <c r="G1717" s="50">
        <v>0.94334553874515337</v>
      </c>
    </row>
    <row r="1718" spans="3:7" x14ac:dyDescent="0.2">
      <c r="C1718" s="51" t="s">
        <v>2097</v>
      </c>
      <c r="D1718" s="50">
        <v>0</v>
      </c>
      <c r="E1718" s="50">
        <v>0</v>
      </c>
      <c r="F1718" s="50">
        <v>0.19758172659565901</v>
      </c>
      <c r="G1718" s="50">
        <v>0.80241827340434102</v>
      </c>
    </row>
    <row r="1719" spans="3:7" x14ac:dyDescent="0.2">
      <c r="C1719" s="51" t="s">
        <v>2098</v>
      </c>
      <c r="D1719" s="50">
        <v>0</v>
      </c>
      <c r="E1719" s="50">
        <v>0</v>
      </c>
      <c r="F1719" s="50">
        <v>4.3949278830200965E-2</v>
      </c>
      <c r="G1719" s="50">
        <v>0.95605072116979906</v>
      </c>
    </row>
    <row r="1720" spans="3:7" x14ac:dyDescent="0.2">
      <c r="C1720" s="51" t="s">
        <v>2099</v>
      </c>
      <c r="D1720" s="50">
        <v>0</v>
      </c>
      <c r="E1720" s="50">
        <v>0</v>
      </c>
      <c r="F1720" s="50">
        <v>4.8570155024821877E-2</v>
      </c>
      <c r="G1720" s="50">
        <v>0.95142984497517813</v>
      </c>
    </row>
    <row r="1721" spans="3:7" x14ac:dyDescent="0.2">
      <c r="C1721" s="51" t="s">
        <v>2100</v>
      </c>
      <c r="D1721" s="50">
        <v>0</v>
      </c>
      <c r="E1721" s="50">
        <v>0</v>
      </c>
      <c r="F1721" s="50">
        <v>3.8897092781211631E-2</v>
      </c>
      <c r="G1721" s="50">
        <v>0.96110290721878833</v>
      </c>
    </row>
    <row r="1722" spans="3:7" x14ac:dyDescent="0.2">
      <c r="C1722" s="51" t="s">
        <v>2101</v>
      </c>
      <c r="D1722" s="50">
        <v>0</v>
      </c>
      <c r="E1722" s="50">
        <v>0</v>
      </c>
      <c r="F1722" s="50">
        <v>7.9187925224101702E-2</v>
      </c>
      <c r="G1722" s="50">
        <v>0.92081207477589833</v>
      </c>
    </row>
    <row r="1723" spans="3:7" x14ac:dyDescent="0.2">
      <c r="C1723" s="51" t="s">
        <v>2102</v>
      </c>
      <c r="D1723" s="50">
        <v>0</v>
      </c>
      <c r="E1723" s="50">
        <v>0</v>
      </c>
      <c r="F1723" s="50">
        <v>7.1874181676997356E-2</v>
      </c>
      <c r="G1723" s="50">
        <v>0.92812581832300267</v>
      </c>
    </row>
    <row r="1724" spans="3:7" x14ac:dyDescent="0.2">
      <c r="C1724" s="51" t="s">
        <v>2103</v>
      </c>
      <c r="D1724" s="50">
        <v>1</v>
      </c>
      <c r="E1724" s="50">
        <v>1</v>
      </c>
      <c r="F1724" s="50">
        <v>0.34085578930428101</v>
      </c>
      <c r="G1724" s="50">
        <v>0.65914421069571905</v>
      </c>
    </row>
    <row r="1725" spans="3:7" x14ac:dyDescent="0.2">
      <c r="C1725" s="69" t="s">
        <v>2104</v>
      </c>
      <c r="D1725" s="68">
        <v>1</v>
      </c>
      <c r="E1725" s="68">
        <v>0</v>
      </c>
      <c r="F1725" s="68">
        <v>7.1245139313794045E-2</v>
      </c>
      <c r="G1725" s="68">
        <v>0.92875486068620594</v>
      </c>
    </row>
    <row r="1726" spans="3:7" x14ac:dyDescent="0.2">
      <c r="C1726" s="51" t="s">
        <v>2105</v>
      </c>
      <c r="D1726" s="50">
        <v>0</v>
      </c>
      <c r="E1726" s="50">
        <v>0</v>
      </c>
      <c r="F1726" s="50">
        <v>0.11194462310309733</v>
      </c>
      <c r="G1726" s="50">
        <v>0.88805537689690262</v>
      </c>
    </row>
    <row r="1727" spans="3:7" x14ac:dyDescent="0.2">
      <c r="C1727" s="69" t="s">
        <v>2106</v>
      </c>
      <c r="D1727" s="68">
        <v>1</v>
      </c>
      <c r="E1727" s="68">
        <v>0</v>
      </c>
      <c r="F1727" s="68">
        <v>9.0168633948165627E-2</v>
      </c>
      <c r="G1727" s="68">
        <v>0.90983136605183434</v>
      </c>
    </row>
    <row r="1728" spans="3:7" x14ac:dyDescent="0.2">
      <c r="C1728" s="69" t="s">
        <v>2107</v>
      </c>
      <c r="D1728" s="68">
        <v>1</v>
      </c>
      <c r="E1728" s="68">
        <v>0</v>
      </c>
      <c r="F1728" s="68">
        <v>8.07407522270219E-2</v>
      </c>
      <c r="G1728" s="68">
        <v>0.91925924777297807</v>
      </c>
    </row>
    <row r="1729" spans="3:7" x14ac:dyDescent="0.2">
      <c r="C1729" s="51" t="s">
        <v>2108</v>
      </c>
      <c r="D1729" s="50">
        <v>0</v>
      </c>
      <c r="E1729" s="50">
        <v>0</v>
      </c>
      <c r="F1729" s="50">
        <v>0.10232518804158643</v>
      </c>
      <c r="G1729" s="50">
        <v>0.89767481195841359</v>
      </c>
    </row>
    <row r="1730" spans="3:7" x14ac:dyDescent="0.2">
      <c r="C1730" s="69" t="s">
        <v>2109</v>
      </c>
      <c r="D1730" s="68">
        <v>1</v>
      </c>
      <c r="E1730" s="68">
        <v>0</v>
      </c>
      <c r="F1730" s="68">
        <v>0.19004983168897382</v>
      </c>
      <c r="G1730" s="68">
        <v>0.80995016831102618</v>
      </c>
    </row>
    <row r="1731" spans="3:7" x14ac:dyDescent="0.2">
      <c r="C1731" s="51" t="s">
        <v>2110</v>
      </c>
      <c r="D1731" s="50">
        <v>0</v>
      </c>
      <c r="E1731" s="50">
        <v>0</v>
      </c>
      <c r="F1731" s="50">
        <v>7.9187925224101702E-2</v>
      </c>
      <c r="G1731" s="50">
        <v>0.92081207477589833</v>
      </c>
    </row>
    <row r="1732" spans="3:7" x14ac:dyDescent="0.2">
      <c r="C1732" s="51" t="s">
        <v>2111</v>
      </c>
      <c r="D1732" s="50">
        <v>0</v>
      </c>
      <c r="E1732" s="50">
        <v>0</v>
      </c>
      <c r="F1732" s="50">
        <v>4.7968305447863825E-2</v>
      </c>
      <c r="G1732" s="50">
        <v>0.95203169455213621</v>
      </c>
    </row>
    <row r="1733" spans="3:7" x14ac:dyDescent="0.2">
      <c r="C1733" s="51" t="s">
        <v>2112</v>
      </c>
      <c r="D1733" s="50">
        <v>0</v>
      </c>
      <c r="E1733" s="50">
        <v>0</v>
      </c>
      <c r="F1733" s="50">
        <v>5.6654461254846668E-2</v>
      </c>
      <c r="G1733" s="50">
        <v>0.94334553874515337</v>
      </c>
    </row>
    <row r="1734" spans="3:7" x14ac:dyDescent="0.2">
      <c r="C1734" s="51" t="s">
        <v>2113</v>
      </c>
      <c r="D1734" s="50">
        <v>0</v>
      </c>
      <c r="E1734" s="50">
        <v>0</v>
      </c>
      <c r="F1734" s="50">
        <v>6.3377193143138444E-2</v>
      </c>
      <c r="G1734" s="50">
        <v>0.93662280685686161</v>
      </c>
    </row>
    <row r="1735" spans="3:7" x14ac:dyDescent="0.2">
      <c r="C1735" s="51" t="s">
        <v>2114</v>
      </c>
      <c r="D1735" s="50">
        <v>0</v>
      </c>
      <c r="E1735" s="50">
        <v>0</v>
      </c>
      <c r="F1735" s="50">
        <v>8.9667434330404167E-2</v>
      </c>
      <c r="G1735" s="50">
        <v>0.91033256566959586</v>
      </c>
    </row>
    <row r="1736" spans="3:7" x14ac:dyDescent="0.2">
      <c r="C1736" s="51" t="s">
        <v>2115</v>
      </c>
      <c r="D1736" s="50">
        <v>0</v>
      </c>
      <c r="E1736" s="50">
        <v>0</v>
      </c>
      <c r="F1736" s="50">
        <v>5.6654461254846668E-2</v>
      </c>
      <c r="G1736" s="50">
        <v>0.94334553874515337</v>
      </c>
    </row>
    <row r="1737" spans="3:7" x14ac:dyDescent="0.2">
      <c r="C1737" s="51" t="s">
        <v>2116</v>
      </c>
      <c r="D1737" s="50">
        <v>0</v>
      </c>
      <c r="E1737" s="50">
        <v>0</v>
      </c>
      <c r="F1737" s="50">
        <v>0.1133102085210225</v>
      </c>
      <c r="G1737" s="50">
        <v>0.88668979147897753</v>
      </c>
    </row>
    <row r="1738" spans="3:7" x14ac:dyDescent="0.2">
      <c r="C1738" s="51" t="s">
        <v>2117</v>
      </c>
      <c r="D1738" s="50">
        <v>0</v>
      </c>
      <c r="E1738" s="50">
        <v>0</v>
      </c>
      <c r="F1738" s="50">
        <v>5.0536127188821202E-2</v>
      </c>
      <c r="G1738" s="50">
        <v>0.94946387281117883</v>
      </c>
    </row>
    <row r="1739" spans="3:7" x14ac:dyDescent="0.2">
      <c r="C1739" s="51" t="s">
        <v>2118</v>
      </c>
      <c r="D1739" s="50">
        <v>0</v>
      </c>
      <c r="E1739" s="50">
        <v>0</v>
      </c>
      <c r="F1739" s="50">
        <v>3.9888563257342143E-2</v>
      </c>
      <c r="G1739" s="50">
        <v>0.96011143674265786</v>
      </c>
    </row>
    <row r="1740" spans="3:7" x14ac:dyDescent="0.2">
      <c r="C1740" s="51" t="s">
        <v>2119</v>
      </c>
      <c r="D1740" s="50">
        <v>0</v>
      </c>
      <c r="E1740" s="50">
        <v>0</v>
      </c>
      <c r="F1740" s="50">
        <v>7.9839713937213952E-2</v>
      </c>
      <c r="G1740" s="50">
        <v>0.92016028606278599</v>
      </c>
    </row>
    <row r="1741" spans="3:7" x14ac:dyDescent="0.2">
      <c r="C1741" s="51" t="s">
        <v>2120</v>
      </c>
      <c r="D1741" s="50">
        <v>0</v>
      </c>
      <c r="E1741" s="50">
        <v>0</v>
      </c>
      <c r="F1741" s="50">
        <v>8.6555008837341782E-2</v>
      </c>
      <c r="G1741" s="50">
        <v>0.9134449911626582</v>
      </c>
    </row>
    <row r="1742" spans="3:7" x14ac:dyDescent="0.2">
      <c r="C1742" s="51" t="s">
        <v>2121</v>
      </c>
      <c r="D1742" s="50">
        <v>0</v>
      </c>
      <c r="E1742" s="50">
        <v>0</v>
      </c>
      <c r="F1742" s="50">
        <v>5.6654461254846668E-2</v>
      </c>
      <c r="G1742" s="50">
        <v>0.94334553874515337</v>
      </c>
    </row>
    <row r="1743" spans="3:7" x14ac:dyDescent="0.2">
      <c r="C1743" s="51" t="s">
        <v>2122</v>
      </c>
      <c r="D1743" s="50">
        <v>0</v>
      </c>
      <c r="E1743" s="50">
        <v>0</v>
      </c>
      <c r="F1743" s="50">
        <v>4.3925640255868877E-2</v>
      </c>
      <c r="G1743" s="50">
        <v>0.95607435974413113</v>
      </c>
    </row>
    <row r="1744" spans="3:7" x14ac:dyDescent="0.2">
      <c r="C1744" s="51" t="s">
        <v>2123</v>
      </c>
      <c r="D1744" s="50">
        <v>0</v>
      </c>
      <c r="E1744" s="50">
        <v>0</v>
      </c>
      <c r="F1744" s="50">
        <v>5.6654461254846668E-2</v>
      </c>
      <c r="G1744" s="50">
        <v>0.94334553874515337</v>
      </c>
    </row>
    <row r="1745" spans="3:7" x14ac:dyDescent="0.2">
      <c r="C1745" s="69" t="s">
        <v>2124</v>
      </c>
      <c r="D1745" s="68">
        <v>1</v>
      </c>
      <c r="E1745" s="68">
        <v>0</v>
      </c>
      <c r="F1745" s="68">
        <v>0.15395683233897944</v>
      </c>
      <c r="G1745" s="68">
        <v>0.8460431676610205</v>
      </c>
    </row>
    <row r="1746" spans="3:7" x14ac:dyDescent="0.2">
      <c r="C1746" s="51" t="s">
        <v>2125</v>
      </c>
      <c r="D1746" s="50">
        <v>0</v>
      </c>
      <c r="E1746" s="50">
        <v>0</v>
      </c>
      <c r="F1746" s="50">
        <v>7.9187925224101702E-2</v>
      </c>
      <c r="G1746" s="50">
        <v>0.92081207477589833</v>
      </c>
    </row>
    <row r="1747" spans="3:7" x14ac:dyDescent="0.2">
      <c r="C1747" s="51" t="s">
        <v>2126</v>
      </c>
      <c r="D1747" s="50">
        <v>0</v>
      </c>
      <c r="E1747" s="50">
        <v>0</v>
      </c>
      <c r="F1747" s="50">
        <v>5.084704291251782E-2</v>
      </c>
      <c r="G1747" s="50">
        <v>0.94915295708748215</v>
      </c>
    </row>
    <row r="1748" spans="3:7" x14ac:dyDescent="0.2">
      <c r="C1748" s="69" t="s">
        <v>2127</v>
      </c>
      <c r="D1748" s="68">
        <v>1</v>
      </c>
      <c r="E1748" s="68">
        <v>0</v>
      </c>
      <c r="F1748" s="68">
        <v>7.1874181676997356E-2</v>
      </c>
      <c r="G1748" s="68">
        <v>0.92812581832300267</v>
      </c>
    </row>
    <row r="1749" spans="3:7" x14ac:dyDescent="0.2">
      <c r="C1749" s="51" t="s">
        <v>2128</v>
      </c>
      <c r="D1749" s="50">
        <v>0</v>
      </c>
      <c r="E1749" s="50">
        <v>0</v>
      </c>
      <c r="F1749" s="50">
        <v>7.1874181676997356E-2</v>
      </c>
      <c r="G1749" s="50">
        <v>0.92812581832300267</v>
      </c>
    </row>
    <row r="1750" spans="3:7" x14ac:dyDescent="0.2">
      <c r="C1750" s="51" t="s">
        <v>2129</v>
      </c>
      <c r="D1750" s="50">
        <v>0</v>
      </c>
      <c r="E1750" s="50">
        <v>0</v>
      </c>
      <c r="F1750" s="50">
        <v>6.3826197980129035E-2</v>
      </c>
      <c r="G1750" s="50">
        <v>0.93617380201987099</v>
      </c>
    </row>
    <row r="1751" spans="3:7" x14ac:dyDescent="0.2">
      <c r="C1751" s="51" t="s">
        <v>2130</v>
      </c>
      <c r="D1751" s="50">
        <v>0</v>
      </c>
      <c r="E1751" s="50">
        <v>0</v>
      </c>
      <c r="F1751" s="50">
        <v>7.9187925224101702E-2</v>
      </c>
      <c r="G1751" s="50">
        <v>0.92081207477589833</v>
      </c>
    </row>
    <row r="1752" spans="3:7" x14ac:dyDescent="0.2">
      <c r="C1752" s="51" t="s">
        <v>2131</v>
      </c>
      <c r="D1752" s="50">
        <v>0</v>
      </c>
      <c r="E1752" s="50">
        <v>0</v>
      </c>
      <c r="F1752" s="50">
        <v>5.6654461254846668E-2</v>
      </c>
      <c r="G1752" s="50">
        <v>0.94334553874515337</v>
      </c>
    </row>
    <row r="1753" spans="3:7" x14ac:dyDescent="0.2">
      <c r="C1753" s="51" t="s">
        <v>2132</v>
      </c>
      <c r="D1753" s="50">
        <v>0</v>
      </c>
      <c r="E1753" s="50">
        <v>0</v>
      </c>
      <c r="F1753" s="50">
        <v>5.6654461254846668E-2</v>
      </c>
      <c r="G1753" s="50">
        <v>0.94334553874515337</v>
      </c>
    </row>
    <row r="1754" spans="3:7" x14ac:dyDescent="0.2">
      <c r="C1754" s="51" t="s">
        <v>2133</v>
      </c>
      <c r="D1754" s="50">
        <v>0</v>
      </c>
      <c r="E1754" s="50">
        <v>0</v>
      </c>
      <c r="F1754" s="50">
        <v>3.9389836540491684E-2</v>
      </c>
      <c r="G1754" s="50">
        <v>0.96061016345950834</v>
      </c>
    </row>
    <row r="1755" spans="3:7" x14ac:dyDescent="0.2">
      <c r="C1755" s="51" t="s">
        <v>2134</v>
      </c>
      <c r="D1755" s="50">
        <v>0</v>
      </c>
      <c r="E1755" s="50">
        <v>0</v>
      </c>
      <c r="F1755" s="50">
        <v>0.17415208495210507</v>
      </c>
      <c r="G1755" s="50">
        <v>0.8258479150478949</v>
      </c>
    </row>
    <row r="1756" spans="3:7" x14ac:dyDescent="0.2">
      <c r="C1756" s="51" t="s">
        <v>2135</v>
      </c>
      <c r="D1756" s="50">
        <v>0</v>
      </c>
      <c r="E1756" s="50">
        <v>0</v>
      </c>
      <c r="F1756" s="50">
        <v>0.16034148995768974</v>
      </c>
      <c r="G1756" s="50">
        <v>0.83965851004231029</v>
      </c>
    </row>
    <row r="1757" spans="3:7" x14ac:dyDescent="0.2">
      <c r="C1757" s="51" t="s">
        <v>2136</v>
      </c>
      <c r="D1757" s="50">
        <v>0</v>
      </c>
      <c r="E1757" s="50">
        <v>0</v>
      </c>
      <c r="F1757" s="50">
        <v>4.3949278830200965E-2</v>
      </c>
      <c r="G1757" s="50">
        <v>0.95605072116979906</v>
      </c>
    </row>
    <row r="1758" spans="3:7" x14ac:dyDescent="0.2">
      <c r="C1758" s="51" t="s">
        <v>2137</v>
      </c>
      <c r="D1758" s="50">
        <v>0</v>
      </c>
      <c r="E1758" s="50">
        <v>0</v>
      </c>
      <c r="F1758" s="50">
        <v>5.1070261914002789E-2</v>
      </c>
      <c r="G1758" s="50">
        <v>0.94892973808599723</v>
      </c>
    </row>
    <row r="1759" spans="3:7" x14ac:dyDescent="0.2">
      <c r="C1759" s="51" t="s">
        <v>2138</v>
      </c>
      <c r="D1759" s="50">
        <v>0</v>
      </c>
      <c r="E1759" s="50">
        <v>0</v>
      </c>
      <c r="F1759" s="50">
        <v>9.0168633948165627E-2</v>
      </c>
      <c r="G1759" s="50">
        <v>0.90983136605183434</v>
      </c>
    </row>
    <row r="1760" spans="3:7" x14ac:dyDescent="0.2">
      <c r="C1760" s="51" t="s">
        <v>2139</v>
      </c>
      <c r="D1760" s="50">
        <v>0</v>
      </c>
      <c r="E1760" s="50">
        <v>0</v>
      </c>
      <c r="F1760" s="50">
        <v>4.3949278830200965E-2</v>
      </c>
      <c r="G1760" s="50">
        <v>0.95605072116979906</v>
      </c>
    </row>
    <row r="1761" spans="3:7" x14ac:dyDescent="0.2">
      <c r="C1761" s="51" t="s">
        <v>2140</v>
      </c>
      <c r="D1761" s="50">
        <v>0</v>
      </c>
      <c r="E1761" s="50">
        <v>0</v>
      </c>
      <c r="F1761" s="50">
        <v>5.804043805534212E-2</v>
      </c>
      <c r="G1761" s="50">
        <v>0.94195956194465791</v>
      </c>
    </row>
    <row r="1762" spans="3:7" x14ac:dyDescent="0.2">
      <c r="C1762" s="51" t="s">
        <v>2141</v>
      </c>
      <c r="D1762" s="50">
        <v>0</v>
      </c>
      <c r="E1762" s="50">
        <v>0</v>
      </c>
      <c r="F1762" s="50">
        <v>5.6654461254846668E-2</v>
      </c>
      <c r="G1762" s="50">
        <v>0.94334553874515337</v>
      </c>
    </row>
    <row r="1763" spans="3:7" x14ac:dyDescent="0.2">
      <c r="C1763" s="51" t="s">
        <v>2142</v>
      </c>
      <c r="D1763" s="50">
        <v>0</v>
      </c>
      <c r="E1763" s="50">
        <v>0</v>
      </c>
      <c r="F1763" s="50">
        <v>7.1245139313794045E-2</v>
      </c>
      <c r="G1763" s="50">
        <v>0.92875486068620594</v>
      </c>
    </row>
    <row r="1764" spans="3:7" x14ac:dyDescent="0.2">
      <c r="C1764" s="51" t="s">
        <v>2143</v>
      </c>
      <c r="D1764" s="50">
        <v>0</v>
      </c>
      <c r="E1764" s="50">
        <v>0</v>
      </c>
      <c r="F1764" s="50">
        <v>7.9187925224101702E-2</v>
      </c>
      <c r="G1764" s="50">
        <v>0.92081207477589833</v>
      </c>
    </row>
    <row r="1765" spans="3:7" x14ac:dyDescent="0.2">
      <c r="C1765" s="51" t="s">
        <v>2144</v>
      </c>
      <c r="D1765" s="50">
        <v>0</v>
      </c>
      <c r="E1765" s="50">
        <v>0</v>
      </c>
      <c r="F1765" s="50">
        <v>6.2961536348220382E-2</v>
      </c>
      <c r="G1765" s="50">
        <v>0.93703846365177967</v>
      </c>
    </row>
    <row r="1766" spans="3:7" x14ac:dyDescent="0.2">
      <c r="C1766" s="69" t="s">
        <v>2145</v>
      </c>
      <c r="D1766" s="68">
        <v>1</v>
      </c>
      <c r="E1766" s="68">
        <v>0</v>
      </c>
      <c r="F1766" s="68">
        <v>7.9839713937213952E-2</v>
      </c>
      <c r="G1766" s="68">
        <v>0.92016028606278599</v>
      </c>
    </row>
    <row r="1767" spans="3:7" x14ac:dyDescent="0.2">
      <c r="C1767" s="51" t="s">
        <v>2146</v>
      </c>
      <c r="D1767" s="50">
        <v>0</v>
      </c>
      <c r="E1767" s="50">
        <v>0</v>
      </c>
      <c r="F1767" s="50">
        <v>3.4423479875648491E-2</v>
      </c>
      <c r="G1767" s="50">
        <v>0.96557652012435147</v>
      </c>
    </row>
    <row r="1768" spans="3:7" x14ac:dyDescent="0.2">
      <c r="C1768" s="69" t="s">
        <v>2147</v>
      </c>
      <c r="D1768" s="68">
        <v>0</v>
      </c>
      <c r="E1768" s="68">
        <v>1</v>
      </c>
      <c r="F1768" s="68">
        <v>0.45621101819064247</v>
      </c>
      <c r="G1768" s="68">
        <v>0.54378898180935753</v>
      </c>
    </row>
    <row r="1769" spans="3:7" x14ac:dyDescent="0.2">
      <c r="C1769" s="51" t="s">
        <v>2148</v>
      </c>
      <c r="D1769" s="50">
        <v>1</v>
      </c>
      <c r="E1769" s="50">
        <v>1</v>
      </c>
      <c r="F1769" s="50">
        <v>0.21093858018321285</v>
      </c>
      <c r="G1769" s="50">
        <v>0.78906141981678712</v>
      </c>
    </row>
    <row r="1770" spans="3:7" x14ac:dyDescent="0.2">
      <c r="C1770" s="51" t="s">
        <v>2149</v>
      </c>
      <c r="D1770" s="50">
        <v>0</v>
      </c>
      <c r="E1770" s="50">
        <v>0</v>
      </c>
      <c r="F1770" s="50">
        <v>7.1245139313794045E-2</v>
      </c>
      <c r="G1770" s="50">
        <v>0.92875486068620594</v>
      </c>
    </row>
    <row r="1771" spans="3:7" x14ac:dyDescent="0.2">
      <c r="C1771" s="51" t="s">
        <v>2150</v>
      </c>
      <c r="D1771" s="50">
        <v>0</v>
      </c>
      <c r="E1771" s="50">
        <v>0</v>
      </c>
      <c r="F1771" s="50">
        <v>3.573464688469527E-2</v>
      </c>
      <c r="G1771" s="50">
        <v>0.9642653531153047</v>
      </c>
    </row>
    <row r="1772" spans="3:7" x14ac:dyDescent="0.2">
      <c r="C1772" s="51" t="s">
        <v>2151</v>
      </c>
      <c r="D1772" s="50">
        <v>0</v>
      </c>
      <c r="E1772" s="50">
        <v>0</v>
      </c>
      <c r="F1772" s="50">
        <v>9.0168633948165627E-2</v>
      </c>
      <c r="G1772" s="50">
        <v>0.90983136605183434</v>
      </c>
    </row>
    <row r="1773" spans="3:7" x14ac:dyDescent="0.2">
      <c r="C1773" s="51" t="s">
        <v>2152</v>
      </c>
      <c r="D1773" s="50">
        <v>0</v>
      </c>
      <c r="E1773" s="50">
        <v>0</v>
      </c>
      <c r="F1773" s="50">
        <v>4.3402076106932988E-2</v>
      </c>
      <c r="G1773" s="50">
        <v>0.95659792389306697</v>
      </c>
    </row>
    <row r="1774" spans="3:7" x14ac:dyDescent="0.2">
      <c r="C1774" s="51" t="s">
        <v>2153</v>
      </c>
      <c r="D1774" s="50">
        <v>0</v>
      </c>
      <c r="E1774" s="50">
        <v>0</v>
      </c>
      <c r="F1774" s="50">
        <v>0.14139920595323846</v>
      </c>
      <c r="G1774" s="50">
        <v>0.85860079404676148</v>
      </c>
    </row>
    <row r="1775" spans="3:7" x14ac:dyDescent="0.2">
      <c r="C1775" s="51" t="s">
        <v>2154</v>
      </c>
      <c r="D1775" s="50">
        <v>0</v>
      </c>
      <c r="E1775" s="50">
        <v>0</v>
      </c>
      <c r="F1775" s="50">
        <v>7.9187925224101702E-2</v>
      </c>
      <c r="G1775" s="50">
        <v>0.92081207477589833</v>
      </c>
    </row>
    <row r="1776" spans="3:7" x14ac:dyDescent="0.2">
      <c r="C1776" s="51" t="s">
        <v>2155</v>
      </c>
      <c r="D1776" s="50">
        <v>0</v>
      </c>
      <c r="E1776" s="50">
        <v>0</v>
      </c>
      <c r="F1776" s="50">
        <v>5.6654461254846668E-2</v>
      </c>
      <c r="G1776" s="50">
        <v>0.94334553874515337</v>
      </c>
    </row>
    <row r="1777" spans="3:7" x14ac:dyDescent="0.2">
      <c r="C1777" s="51" t="s">
        <v>2156</v>
      </c>
      <c r="D1777" s="50">
        <v>0</v>
      </c>
      <c r="E1777" s="50">
        <v>0</v>
      </c>
      <c r="F1777" s="50">
        <v>5.6654461254846668E-2</v>
      </c>
      <c r="G1777" s="50">
        <v>0.94334553874515337</v>
      </c>
    </row>
    <row r="1778" spans="3:7" x14ac:dyDescent="0.2">
      <c r="C1778" s="51" t="s">
        <v>2157</v>
      </c>
      <c r="D1778" s="50">
        <v>0</v>
      </c>
      <c r="E1778" s="50">
        <v>0</v>
      </c>
      <c r="F1778" s="50">
        <v>7.0509411142992418E-2</v>
      </c>
      <c r="G1778" s="50">
        <v>0.92949058885700753</v>
      </c>
    </row>
    <row r="1779" spans="3:7" x14ac:dyDescent="0.2">
      <c r="C1779" s="51" t="s">
        <v>2158</v>
      </c>
      <c r="D1779" s="50">
        <v>0</v>
      </c>
      <c r="E1779" s="50">
        <v>0</v>
      </c>
      <c r="F1779" s="50">
        <v>0.1229125483676841</v>
      </c>
      <c r="G1779" s="50">
        <v>0.87708745163231594</v>
      </c>
    </row>
    <row r="1780" spans="3:7" x14ac:dyDescent="0.2">
      <c r="C1780" s="51" t="s">
        <v>2159</v>
      </c>
      <c r="D1780" s="50">
        <v>0</v>
      </c>
      <c r="E1780" s="50">
        <v>0</v>
      </c>
      <c r="F1780" s="50">
        <v>0.18974566558763495</v>
      </c>
      <c r="G1780" s="50">
        <v>0.81025433441236505</v>
      </c>
    </row>
    <row r="1781" spans="3:7" x14ac:dyDescent="0.2">
      <c r="C1781" s="51" t="s">
        <v>2160</v>
      </c>
      <c r="D1781" s="50">
        <v>0</v>
      </c>
      <c r="E1781" s="50">
        <v>0</v>
      </c>
      <c r="F1781" s="50">
        <v>9.9820516802584733E-2</v>
      </c>
      <c r="G1781" s="50">
        <v>0.90017948319741525</v>
      </c>
    </row>
    <row r="1782" spans="3:7" x14ac:dyDescent="0.2">
      <c r="C1782" s="51" t="s">
        <v>2161</v>
      </c>
      <c r="D1782" s="50">
        <v>0</v>
      </c>
      <c r="E1782" s="50">
        <v>0</v>
      </c>
      <c r="F1782" s="50">
        <v>5.7328309813740937E-2</v>
      </c>
      <c r="G1782" s="50">
        <v>0.94267169018625907</v>
      </c>
    </row>
    <row r="1783" spans="3:7" x14ac:dyDescent="0.2">
      <c r="C1783" s="51" t="s">
        <v>2162</v>
      </c>
      <c r="D1783" s="50">
        <v>0</v>
      </c>
      <c r="E1783" s="50">
        <v>0</v>
      </c>
      <c r="F1783" s="50">
        <v>5.6654461254846668E-2</v>
      </c>
      <c r="G1783" s="50">
        <v>0.94334553874515337</v>
      </c>
    </row>
    <row r="1784" spans="3:7" x14ac:dyDescent="0.2">
      <c r="C1784" s="51" t="s">
        <v>2163</v>
      </c>
      <c r="D1784" s="50">
        <v>0</v>
      </c>
      <c r="E1784" s="50">
        <v>0</v>
      </c>
      <c r="F1784" s="50">
        <v>2.308586299922228E-2</v>
      </c>
      <c r="G1784" s="50">
        <v>0.97691413700077767</v>
      </c>
    </row>
    <row r="1785" spans="3:7" x14ac:dyDescent="0.2">
      <c r="C1785" s="51" t="s">
        <v>2164</v>
      </c>
      <c r="D1785" s="50">
        <v>0</v>
      </c>
      <c r="E1785" s="50">
        <v>0</v>
      </c>
      <c r="F1785" s="50">
        <v>3.9888563257342143E-2</v>
      </c>
      <c r="G1785" s="50">
        <v>0.96011143674265786</v>
      </c>
    </row>
    <row r="1786" spans="3:7" x14ac:dyDescent="0.2">
      <c r="C1786" s="51" t="s">
        <v>2165</v>
      </c>
      <c r="D1786" s="50">
        <v>0</v>
      </c>
      <c r="E1786" s="50">
        <v>0</v>
      </c>
      <c r="F1786" s="50">
        <v>3.7073742503120601E-2</v>
      </c>
      <c r="G1786" s="50">
        <v>0.96292625749687943</v>
      </c>
    </row>
    <row r="1787" spans="3:7" x14ac:dyDescent="0.2">
      <c r="C1787" s="51" t="s">
        <v>2166</v>
      </c>
      <c r="D1787" s="50">
        <v>0</v>
      </c>
      <c r="E1787" s="50">
        <v>0</v>
      </c>
      <c r="F1787" s="50">
        <v>5.6654461254846668E-2</v>
      </c>
      <c r="G1787" s="50">
        <v>0.94334553874515337</v>
      </c>
    </row>
    <row r="1788" spans="3:7" x14ac:dyDescent="0.2">
      <c r="C1788" s="51" t="s">
        <v>2167</v>
      </c>
      <c r="D1788" s="50">
        <v>0</v>
      </c>
      <c r="E1788" s="50">
        <v>0</v>
      </c>
      <c r="F1788" s="50">
        <v>9.0168633948165627E-2</v>
      </c>
      <c r="G1788" s="50">
        <v>0.90983136605183434</v>
      </c>
    </row>
    <row r="1789" spans="3:7" x14ac:dyDescent="0.2">
      <c r="C1789" s="51" t="s">
        <v>2168</v>
      </c>
      <c r="D1789" s="50">
        <v>0</v>
      </c>
      <c r="E1789" s="50">
        <v>0</v>
      </c>
      <c r="F1789" s="50">
        <v>4.986009328486396E-2</v>
      </c>
      <c r="G1789" s="50">
        <v>0.95013990671513604</v>
      </c>
    </row>
    <row r="1790" spans="3:7" x14ac:dyDescent="0.2">
      <c r="C1790" s="51" t="s">
        <v>2169</v>
      </c>
      <c r="D1790" s="50">
        <v>0</v>
      </c>
      <c r="E1790" s="50">
        <v>0</v>
      </c>
      <c r="F1790" s="50">
        <v>6.1354536004263729E-2</v>
      </c>
      <c r="G1790" s="50">
        <v>0.93864546399573623</v>
      </c>
    </row>
    <row r="1791" spans="3:7" x14ac:dyDescent="0.2">
      <c r="C1791" s="51" t="s">
        <v>2170</v>
      </c>
      <c r="D1791" s="50">
        <v>0</v>
      </c>
      <c r="E1791" s="50">
        <v>0</v>
      </c>
      <c r="F1791" s="50">
        <v>3.9888563257342143E-2</v>
      </c>
      <c r="G1791" s="50">
        <v>0.96011143674265786</v>
      </c>
    </row>
    <row r="1792" spans="3:7" x14ac:dyDescent="0.2">
      <c r="C1792" s="69" t="s">
        <v>2171</v>
      </c>
      <c r="D1792" s="68">
        <v>0</v>
      </c>
      <c r="E1792" s="68">
        <v>1</v>
      </c>
      <c r="F1792" s="68">
        <v>0.23192881886071204</v>
      </c>
      <c r="G1792" s="68">
        <v>0.76807118113928796</v>
      </c>
    </row>
    <row r="1793" spans="3:7" x14ac:dyDescent="0.2">
      <c r="C1793" s="51" t="s">
        <v>2172</v>
      </c>
      <c r="D1793" s="50">
        <v>0</v>
      </c>
      <c r="E1793" s="50">
        <v>0</v>
      </c>
      <c r="F1793" s="50">
        <v>4.3949278830200965E-2</v>
      </c>
      <c r="G1793" s="50">
        <v>0.95605072116979906</v>
      </c>
    </row>
    <row r="1794" spans="3:7" x14ac:dyDescent="0.2">
      <c r="C1794" s="51" t="s">
        <v>2173</v>
      </c>
      <c r="D1794" s="50">
        <v>0</v>
      </c>
      <c r="E1794" s="50">
        <v>0</v>
      </c>
      <c r="F1794" s="50">
        <v>3.5493412529155957E-2</v>
      </c>
      <c r="G1794" s="50">
        <v>0.96450658747084406</v>
      </c>
    </row>
    <row r="1795" spans="3:7" x14ac:dyDescent="0.2">
      <c r="C1795" s="51" t="s">
        <v>2174</v>
      </c>
      <c r="D1795" s="50">
        <v>0</v>
      </c>
      <c r="E1795" s="50">
        <v>0</v>
      </c>
      <c r="F1795" s="50">
        <v>2.0847902593308595E-2</v>
      </c>
      <c r="G1795" s="50">
        <v>0.9791520974066914</v>
      </c>
    </row>
    <row r="1796" spans="3:7" x14ac:dyDescent="0.2">
      <c r="C1796" s="51" t="s">
        <v>2175</v>
      </c>
      <c r="D1796" s="50">
        <v>0</v>
      </c>
      <c r="E1796" s="50">
        <v>0</v>
      </c>
      <c r="F1796" s="50">
        <v>4.885176947530262E-2</v>
      </c>
      <c r="G1796" s="50">
        <v>0.95114823052469744</v>
      </c>
    </row>
    <row r="1797" spans="3:7" x14ac:dyDescent="0.2">
      <c r="C1797" s="51" t="s">
        <v>2176</v>
      </c>
      <c r="D1797" s="50">
        <v>0</v>
      </c>
      <c r="E1797" s="50">
        <v>0</v>
      </c>
      <c r="F1797" s="50">
        <v>2.3904166029612116E-2</v>
      </c>
      <c r="G1797" s="50">
        <v>0.9760958339703879</v>
      </c>
    </row>
    <row r="1798" spans="3:7" x14ac:dyDescent="0.2">
      <c r="C1798" s="51" t="s">
        <v>2177</v>
      </c>
      <c r="D1798" s="50">
        <v>0</v>
      </c>
      <c r="E1798" s="50">
        <v>0</v>
      </c>
      <c r="F1798" s="50">
        <v>0.17459411555861173</v>
      </c>
      <c r="G1798" s="50">
        <v>0.82540588444138829</v>
      </c>
    </row>
    <row r="1799" spans="3:7" x14ac:dyDescent="0.2">
      <c r="C1799" s="69" t="s">
        <v>2178</v>
      </c>
      <c r="D1799" s="68">
        <v>0</v>
      </c>
      <c r="E1799" s="68">
        <v>1</v>
      </c>
      <c r="F1799" s="68">
        <v>0.21849232005302838</v>
      </c>
      <c r="G1799" s="68">
        <v>0.78150767994697157</v>
      </c>
    </row>
    <row r="1800" spans="3:7" x14ac:dyDescent="0.2">
      <c r="C1800" s="69" t="s">
        <v>2179</v>
      </c>
      <c r="D1800" s="68">
        <v>1</v>
      </c>
      <c r="E1800" s="68">
        <v>0</v>
      </c>
      <c r="F1800" s="68">
        <v>5.0218468809531736E-2</v>
      </c>
      <c r="G1800" s="68">
        <v>0.94978153119046826</v>
      </c>
    </row>
    <row r="1801" spans="3:7" x14ac:dyDescent="0.2">
      <c r="C1801" s="69" t="s">
        <v>2180</v>
      </c>
      <c r="D1801" s="68">
        <v>1</v>
      </c>
      <c r="E1801" s="68">
        <v>0</v>
      </c>
      <c r="F1801" s="68">
        <v>9.1291963643227947E-2</v>
      </c>
      <c r="G1801" s="68">
        <v>0.90870803635677211</v>
      </c>
    </row>
    <row r="1802" spans="3:7" x14ac:dyDescent="0.2">
      <c r="C1802" s="51" t="s">
        <v>2181</v>
      </c>
      <c r="D1802" s="50">
        <v>0</v>
      </c>
      <c r="E1802" s="50">
        <v>0</v>
      </c>
      <c r="F1802" s="50">
        <v>7.8237878675210343E-2</v>
      </c>
      <c r="G1802" s="50">
        <v>0.92176212132478963</v>
      </c>
    </row>
    <row r="1803" spans="3:7" x14ac:dyDescent="0.2">
      <c r="C1803" s="69" t="s">
        <v>2182</v>
      </c>
      <c r="D1803" s="68">
        <v>1</v>
      </c>
      <c r="E1803" s="68">
        <v>0</v>
      </c>
      <c r="F1803" s="68">
        <v>3.7605665805578045E-2</v>
      </c>
      <c r="G1803" s="68">
        <v>0.962394334194422</v>
      </c>
    </row>
    <row r="1804" spans="3:7" x14ac:dyDescent="0.2">
      <c r="C1804" s="51" t="s">
        <v>2183</v>
      </c>
      <c r="D1804" s="50">
        <v>0</v>
      </c>
      <c r="E1804" s="50">
        <v>0</v>
      </c>
      <c r="F1804" s="50">
        <v>5.084704291251782E-2</v>
      </c>
      <c r="G1804" s="50">
        <v>0.94915295708748215</v>
      </c>
    </row>
    <row r="1805" spans="3:7" x14ac:dyDescent="0.2">
      <c r="C1805" s="51" t="s">
        <v>2184</v>
      </c>
      <c r="D1805" s="50">
        <v>0</v>
      </c>
      <c r="E1805" s="50">
        <v>0</v>
      </c>
      <c r="F1805" s="50">
        <v>5.5588439850740308E-2</v>
      </c>
      <c r="G1805" s="50">
        <v>0.94441156014925964</v>
      </c>
    </row>
    <row r="1806" spans="3:7" x14ac:dyDescent="0.2">
      <c r="C1806" s="51" t="s">
        <v>2185</v>
      </c>
      <c r="D1806" s="50">
        <v>0</v>
      </c>
      <c r="E1806" s="50">
        <v>0</v>
      </c>
      <c r="F1806" s="50">
        <v>2.6563375541713508E-2</v>
      </c>
      <c r="G1806" s="50">
        <v>0.97343662445828649</v>
      </c>
    </row>
    <row r="1807" spans="3:7" x14ac:dyDescent="0.2">
      <c r="C1807" s="51" t="s">
        <v>2186</v>
      </c>
      <c r="D1807" s="50">
        <v>0</v>
      </c>
      <c r="E1807" s="50">
        <v>0</v>
      </c>
      <c r="F1807" s="50">
        <v>5.6654461254846668E-2</v>
      </c>
      <c r="G1807" s="50">
        <v>0.94334553874515337</v>
      </c>
    </row>
    <row r="1808" spans="3:7" x14ac:dyDescent="0.2">
      <c r="C1808" s="51" t="s">
        <v>2187</v>
      </c>
      <c r="D1808" s="50">
        <v>0</v>
      </c>
      <c r="E1808" s="50">
        <v>0</v>
      </c>
      <c r="F1808" s="50">
        <v>4.924308692353447E-2</v>
      </c>
      <c r="G1808" s="50">
        <v>0.95075691307646548</v>
      </c>
    </row>
    <row r="1809" spans="3:7" x14ac:dyDescent="0.2">
      <c r="C1809" s="51" t="s">
        <v>2188</v>
      </c>
      <c r="D1809" s="50">
        <v>0</v>
      </c>
      <c r="E1809" s="50">
        <v>0</v>
      </c>
      <c r="F1809" s="50">
        <v>5.084704291251782E-2</v>
      </c>
      <c r="G1809" s="50">
        <v>0.94915295708748215</v>
      </c>
    </row>
    <row r="1810" spans="3:7" x14ac:dyDescent="0.2">
      <c r="C1810" s="51" t="s">
        <v>2189</v>
      </c>
      <c r="D1810" s="50">
        <v>0</v>
      </c>
      <c r="E1810" s="50">
        <v>0</v>
      </c>
      <c r="F1810" s="50">
        <v>5.6654461254846668E-2</v>
      </c>
      <c r="G1810" s="50">
        <v>0.94334553874515337</v>
      </c>
    </row>
    <row r="1811" spans="3:7" x14ac:dyDescent="0.2">
      <c r="C1811" s="51" t="s">
        <v>2190</v>
      </c>
      <c r="D1811" s="50">
        <v>0</v>
      </c>
      <c r="E1811" s="50">
        <v>0</v>
      </c>
      <c r="F1811" s="50">
        <v>3.4423479875648491E-2</v>
      </c>
      <c r="G1811" s="50">
        <v>0.96557652012435147</v>
      </c>
    </row>
    <row r="1812" spans="3:7" x14ac:dyDescent="0.2">
      <c r="C1812" s="51" t="s">
        <v>2191</v>
      </c>
      <c r="D1812" s="50">
        <v>0</v>
      </c>
      <c r="E1812" s="50">
        <v>0</v>
      </c>
      <c r="F1812" s="50">
        <v>5.1780642836377767E-2</v>
      </c>
      <c r="G1812" s="50">
        <v>0.94821935716362227</v>
      </c>
    </row>
    <row r="1813" spans="3:7" x14ac:dyDescent="0.2">
      <c r="C1813" s="51" t="s">
        <v>2192</v>
      </c>
      <c r="D1813" s="50">
        <v>0</v>
      </c>
      <c r="E1813" s="50">
        <v>0</v>
      </c>
      <c r="F1813" s="50">
        <v>9.9820516802584733E-2</v>
      </c>
      <c r="G1813" s="50">
        <v>0.90017948319741525</v>
      </c>
    </row>
    <row r="1814" spans="3:7" x14ac:dyDescent="0.2">
      <c r="C1814" s="51" t="s">
        <v>2193</v>
      </c>
      <c r="D1814" s="50">
        <v>0</v>
      </c>
      <c r="E1814" s="50">
        <v>0</v>
      </c>
      <c r="F1814" s="50">
        <v>5.1455585668460181E-2</v>
      </c>
      <c r="G1814" s="50">
        <v>0.9485444143315398</v>
      </c>
    </row>
    <row r="1815" spans="3:7" x14ac:dyDescent="0.2">
      <c r="C1815" s="51" t="s">
        <v>2194</v>
      </c>
      <c r="D1815" s="50">
        <v>0</v>
      </c>
      <c r="E1815" s="50">
        <v>0</v>
      </c>
      <c r="F1815" s="50">
        <v>7.1874181676997356E-2</v>
      </c>
      <c r="G1815" s="50">
        <v>0.92812581832300267</v>
      </c>
    </row>
    <row r="1816" spans="3:7" x14ac:dyDescent="0.2">
      <c r="C1816" s="51" t="s">
        <v>2195</v>
      </c>
      <c r="D1816" s="50">
        <v>0</v>
      </c>
      <c r="E1816" s="50">
        <v>0</v>
      </c>
      <c r="F1816" s="50">
        <v>7.9146902247099388E-2</v>
      </c>
      <c r="G1816" s="50">
        <v>0.92085309775290058</v>
      </c>
    </row>
    <row r="1817" spans="3:7" x14ac:dyDescent="0.2">
      <c r="C1817" s="51" t="s">
        <v>2196</v>
      </c>
      <c r="D1817" s="50">
        <v>0</v>
      </c>
      <c r="E1817" s="50">
        <v>0</v>
      </c>
      <c r="F1817" s="50">
        <v>6.1760283014428784E-2</v>
      </c>
      <c r="G1817" s="50">
        <v>0.93823971698557118</v>
      </c>
    </row>
    <row r="1818" spans="3:7" x14ac:dyDescent="0.2">
      <c r="C1818" s="51" t="s">
        <v>2197</v>
      </c>
      <c r="D1818" s="50">
        <v>0</v>
      </c>
      <c r="E1818" s="50">
        <v>0</v>
      </c>
      <c r="F1818" s="50">
        <v>7.9839713937213952E-2</v>
      </c>
      <c r="G1818" s="50">
        <v>0.92016028606278599</v>
      </c>
    </row>
    <row r="1819" spans="3:7" x14ac:dyDescent="0.2">
      <c r="C1819" s="69" t="s">
        <v>2198</v>
      </c>
      <c r="D1819" s="68">
        <v>1</v>
      </c>
      <c r="E1819" s="68">
        <v>0</v>
      </c>
      <c r="F1819" s="68">
        <v>5.6654461254846668E-2</v>
      </c>
      <c r="G1819" s="68">
        <v>0.94334553874515337</v>
      </c>
    </row>
    <row r="1820" spans="3:7" x14ac:dyDescent="0.2">
      <c r="C1820" s="51" t="s">
        <v>2199</v>
      </c>
      <c r="D1820" s="50">
        <v>0</v>
      </c>
      <c r="E1820" s="50">
        <v>0</v>
      </c>
      <c r="F1820" s="50">
        <v>0.12427580341615656</v>
      </c>
      <c r="G1820" s="50">
        <v>0.87572419658384348</v>
      </c>
    </row>
    <row r="1821" spans="3:7" x14ac:dyDescent="0.2">
      <c r="C1821" s="69" t="s">
        <v>2200</v>
      </c>
      <c r="D1821" s="68">
        <v>0</v>
      </c>
      <c r="E1821" s="68">
        <v>1</v>
      </c>
      <c r="F1821" s="68">
        <v>0.23192881886071204</v>
      </c>
      <c r="G1821" s="68">
        <v>0.76807118113928796</v>
      </c>
    </row>
    <row r="1822" spans="3:7" x14ac:dyDescent="0.2">
      <c r="C1822" s="51" t="s">
        <v>2201</v>
      </c>
      <c r="D1822" s="50">
        <v>0</v>
      </c>
      <c r="E1822" s="50">
        <v>0</v>
      </c>
      <c r="F1822" s="50">
        <v>0.19466994000126839</v>
      </c>
      <c r="G1822" s="50">
        <v>0.80533005999873164</v>
      </c>
    </row>
    <row r="1823" spans="3:7" x14ac:dyDescent="0.2">
      <c r="C1823" s="51" t="s">
        <v>2202</v>
      </c>
      <c r="D1823" s="50">
        <v>0</v>
      </c>
      <c r="E1823" s="50">
        <v>0</v>
      </c>
      <c r="F1823" s="50">
        <v>7.1874181676997356E-2</v>
      </c>
      <c r="G1823" s="50">
        <v>0.92812581832300267</v>
      </c>
    </row>
    <row r="1824" spans="3:7" x14ac:dyDescent="0.2">
      <c r="C1824" s="51" t="s">
        <v>2203</v>
      </c>
      <c r="D1824" s="50">
        <v>0</v>
      </c>
      <c r="E1824" s="50">
        <v>0</v>
      </c>
      <c r="F1824" s="50">
        <v>3.4423479875648491E-2</v>
      </c>
      <c r="G1824" s="50">
        <v>0.96557652012435147</v>
      </c>
    </row>
    <row r="1825" spans="3:7" x14ac:dyDescent="0.2">
      <c r="C1825" s="51" t="s">
        <v>2204</v>
      </c>
      <c r="D1825" s="50">
        <v>0</v>
      </c>
      <c r="E1825" s="50">
        <v>0</v>
      </c>
      <c r="F1825" s="50">
        <v>5.6654461254846668E-2</v>
      </c>
      <c r="G1825" s="50">
        <v>0.94334553874515337</v>
      </c>
    </row>
    <row r="1826" spans="3:7" x14ac:dyDescent="0.2">
      <c r="C1826" s="51" t="s">
        <v>2205</v>
      </c>
      <c r="D1826" s="50">
        <v>0</v>
      </c>
      <c r="E1826" s="50">
        <v>0</v>
      </c>
      <c r="F1826" s="50">
        <v>5.6654461254846668E-2</v>
      </c>
      <c r="G1826" s="50">
        <v>0.94334553874515337</v>
      </c>
    </row>
    <row r="1827" spans="3:7" x14ac:dyDescent="0.2">
      <c r="C1827" s="51" t="s">
        <v>2206</v>
      </c>
      <c r="D1827" s="50">
        <v>0</v>
      </c>
      <c r="E1827" s="50">
        <v>0</v>
      </c>
      <c r="F1827" s="50">
        <v>5.6654461254846668E-2</v>
      </c>
      <c r="G1827" s="50">
        <v>0.94334553874515337</v>
      </c>
    </row>
    <row r="1828" spans="3:7" x14ac:dyDescent="0.2">
      <c r="C1828" s="51" t="s">
        <v>2207</v>
      </c>
      <c r="D1828" s="50">
        <v>0</v>
      </c>
      <c r="E1828" s="50">
        <v>0</v>
      </c>
      <c r="F1828" s="50">
        <v>4.3949278830200965E-2</v>
      </c>
      <c r="G1828" s="50">
        <v>0.95605072116979906</v>
      </c>
    </row>
    <row r="1829" spans="3:7" x14ac:dyDescent="0.2">
      <c r="C1829" s="51" t="s">
        <v>2208</v>
      </c>
      <c r="D1829" s="50">
        <v>0</v>
      </c>
      <c r="E1829" s="50">
        <v>0</v>
      </c>
      <c r="F1829" s="50">
        <v>5.6654461254846668E-2</v>
      </c>
      <c r="G1829" s="50">
        <v>0.94334553874515337</v>
      </c>
    </row>
    <row r="1830" spans="3:7" x14ac:dyDescent="0.2">
      <c r="C1830" s="51" t="s">
        <v>2209</v>
      </c>
      <c r="D1830" s="50">
        <v>0</v>
      </c>
      <c r="E1830" s="50">
        <v>0</v>
      </c>
      <c r="F1830" s="50">
        <v>7.0543198276300248E-2</v>
      </c>
      <c r="G1830" s="50">
        <v>0.92945680172369971</v>
      </c>
    </row>
    <row r="1831" spans="3:7" x14ac:dyDescent="0.2">
      <c r="C1831" s="51" t="s">
        <v>2210</v>
      </c>
      <c r="D1831" s="50">
        <v>0</v>
      </c>
      <c r="E1831" s="50">
        <v>0</v>
      </c>
      <c r="F1831" s="50">
        <v>3.4423479875648491E-2</v>
      </c>
      <c r="G1831" s="50">
        <v>0.96557652012435147</v>
      </c>
    </row>
    <row r="1832" spans="3:7" x14ac:dyDescent="0.2">
      <c r="C1832" s="51" t="s">
        <v>2211</v>
      </c>
      <c r="D1832" s="50">
        <v>0</v>
      </c>
      <c r="E1832" s="50">
        <v>0</v>
      </c>
      <c r="F1832" s="50">
        <v>5.6654461254846668E-2</v>
      </c>
      <c r="G1832" s="50">
        <v>0.94334553874515337</v>
      </c>
    </row>
    <row r="1833" spans="3:7" x14ac:dyDescent="0.2">
      <c r="C1833" s="69" t="s">
        <v>2212</v>
      </c>
      <c r="D1833" s="68">
        <v>0</v>
      </c>
      <c r="E1833" s="68">
        <v>1</v>
      </c>
      <c r="F1833" s="68">
        <v>0.23860058341513987</v>
      </c>
      <c r="G1833" s="68">
        <v>0.7613994165848601</v>
      </c>
    </row>
    <row r="1834" spans="3:7" x14ac:dyDescent="0.2">
      <c r="C1834" s="51" t="s">
        <v>2213</v>
      </c>
      <c r="D1834" s="50">
        <v>0</v>
      </c>
      <c r="E1834" s="50">
        <v>0</v>
      </c>
      <c r="F1834" s="50">
        <v>7.1874181676997356E-2</v>
      </c>
      <c r="G1834" s="50">
        <v>0.92812581832300267</v>
      </c>
    </row>
    <row r="1835" spans="3:7" x14ac:dyDescent="0.2">
      <c r="C1835" s="51" t="s">
        <v>2214</v>
      </c>
      <c r="D1835" s="50">
        <v>0</v>
      </c>
      <c r="E1835" s="50">
        <v>0</v>
      </c>
      <c r="F1835" s="50">
        <v>7.9187925224101702E-2</v>
      </c>
      <c r="G1835" s="50">
        <v>0.92081207477589833</v>
      </c>
    </row>
    <row r="1836" spans="3:7" x14ac:dyDescent="0.2">
      <c r="C1836" s="51" t="s">
        <v>2215</v>
      </c>
      <c r="D1836" s="50">
        <v>0</v>
      </c>
      <c r="E1836" s="50">
        <v>0</v>
      </c>
      <c r="F1836" s="50">
        <v>7.1874181676997356E-2</v>
      </c>
      <c r="G1836" s="50">
        <v>0.92812581832300267</v>
      </c>
    </row>
    <row r="1837" spans="3:7" x14ac:dyDescent="0.2">
      <c r="C1837" s="51" t="s">
        <v>2216</v>
      </c>
      <c r="D1837" s="50">
        <v>0</v>
      </c>
      <c r="E1837" s="50">
        <v>0</v>
      </c>
      <c r="F1837" s="50">
        <v>6.4981792125575907E-2</v>
      </c>
      <c r="G1837" s="50">
        <v>0.93501820787442413</v>
      </c>
    </row>
    <row r="1838" spans="3:7" x14ac:dyDescent="0.2">
      <c r="C1838" s="51" t="s">
        <v>2217</v>
      </c>
      <c r="D1838" s="50">
        <v>0</v>
      </c>
      <c r="E1838" s="50">
        <v>0</v>
      </c>
      <c r="F1838" s="50">
        <v>5.0392038163380996E-2</v>
      </c>
      <c r="G1838" s="50">
        <v>0.949607961836619</v>
      </c>
    </row>
    <row r="1839" spans="3:7" x14ac:dyDescent="0.2">
      <c r="C1839" s="51" t="s">
        <v>2218</v>
      </c>
      <c r="D1839" s="50">
        <v>0</v>
      </c>
      <c r="E1839" s="50">
        <v>0</v>
      </c>
      <c r="F1839" s="50">
        <v>7.9187925224101702E-2</v>
      </c>
      <c r="G1839" s="50">
        <v>0.92081207477589833</v>
      </c>
    </row>
    <row r="1840" spans="3:7" x14ac:dyDescent="0.2">
      <c r="C1840" s="51" t="s">
        <v>2219</v>
      </c>
      <c r="D1840" s="50">
        <v>0</v>
      </c>
      <c r="E1840" s="50">
        <v>0</v>
      </c>
      <c r="F1840" s="50">
        <v>7.1245139313794045E-2</v>
      </c>
      <c r="G1840" s="50">
        <v>0.92875486068620594</v>
      </c>
    </row>
    <row r="1841" spans="3:7" x14ac:dyDescent="0.2">
      <c r="C1841" s="51" t="s">
        <v>2220</v>
      </c>
      <c r="D1841" s="50">
        <v>0</v>
      </c>
      <c r="E1841" s="50">
        <v>0</v>
      </c>
      <c r="F1841" s="50">
        <v>5.6654461254846668E-2</v>
      </c>
      <c r="G1841" s="50">
        <v>0.94334553874515337</v>
      </c>
    </row>
    <row r="1842" spans="3:7" x14ac:dyDescent="0.2">
      <c r="C1842" s="51" t="s">
        <v>2221</v>
      </c>
      <c r="D1842" s="50">
        <v>0</v>
      </c>
      <c r="E1842" s="50">
        <v>0</v>
      </c>
      <c r="F1842" s="50">
        <v>4.3949278830200965E-2</v>
      </c>
      <c r="G1842" s="50">
        <v>0.95605072116979906</v>
      </c>
    </row>
    <row r="1843" spans="3:7" x14ac:dyDescent="0.2">
      <c r="C1843" s="51" t="s">
        <v>2222</v>
      </c>
      <c r="D1843" s="50">
        <v>0</v>
      </c>
      <c r="E1843" s="50">
        <v>0</v>
      </c>
      <c r="F1843" s="50">
        <v>7.8197306069972494E-2</v>
      </c>
      <c r="G1843" s="50">
        <v>0.92180269393002745</v>
      </c>
    </row>
    <row r="1844" spans="3:7" x14ac:dyDescent="0.2">
      <c r="C1844" s="51" t="s">
        <v>325</v>
      </c>
      <c r="D1844" s="50">
        <v>0</v>
      </c>
      <c r="E1844" s="50">
        <v>0</v>
      </c>
      <c r="F1844" s="50">
        <v>0.1133102085210225</v>
      </c>
      <c r="G1844" s="50">
        <v>0.88668979147897753</v>
      </c>
    </row>
    <row r="1845" spans="3:7" x14ac:dyDescent="0.2">
      <c r="C1845" s="51" t="s">
        <v>2223</v>
      </c>
      <c r="D1845" s="50">
        <v>0</v>
      </c>
      <c r="E1845" s="50">
        <v>0</v>
      </c>
      <c r="F1845" s="50">
        <v>5.6654461254846668E-2</v>
      </c>
      <c r="G1845" s="50">
        <v>0.94334553874515337</v>
      </c>
    </row>
    <row r="1846" spans="3:7" x14ac:dyDescent="0.2">
      <c r="C1846" s="51" t="s">
        <v>2224</v>
      </c>
      <c r="D1846" s="50">
        <v>0</v>
      </c>
      <c r="E1846" s="50">
        <v>0</v>
      </c>
      <c r="F1846" s="50">
        <v>7.1874181676997356E-2</v>
      </c>
      <c r="G1846" s="50">
        <v>0.92812581832300267</v>
      </c>
    </row>
    <row r="1847" spans="3:7" x14ac:dyDescent="0.2">
      <c r="C1847" s="51" t="s">
        <v>2225</v>
      </c>
      <c r="D1847" s="50">
        <v>0</v>
      </c>
      <c r="E1847" s="50">
        <v>0</v>
      </c>
      <c r="F1847" s="50">
        <v>3.4423479875648491E-2</v>
      </c>
      <c r="G1847" s="50">
        <v>0.96557652012435147</v>
      </c>
    </row>
    <row r="1848" spans="3:7" x14ac:dyDescent="0.2">
      <c r="C1848" s="51" t="s">
        <v>2226</v>
      </c>
      <c r="D1848" s="50">
        <v>0</v>
      </c>
      <c r="E1848" s="50">
        <v>0</v>
      </c>
      <c r="F1848" s="50">
        <v>0.14055434532481434</v>
      </c>
      <c r="G1848" s="50">
        <v>0.85944565467518563</v>
      </c>
    </row>
    <row r="1849" spans="3:7" x14ac:dyDescent="0.2">
      <c r="C1849" s="51" t="s">
        <v>2227</v>
      </c>
      <c r="D1849" s="50">
        <v>0</v>
      </c>
      <c r="E1849" s="50">
        <v>0</v>
      </c>
      <c r="F1849" s="50">
        <v>5.6654461254846668E-2</v>
      </c>
      <c r="G1849" s="50">
        <v>0.94334553874515337</v>
      </c>
    </row>
    <row r="1850" spans="3:7" x14ac:dyDescent="0.2">
      <c r="C1850" s="51" t="s">
        <v>2228</v>
      </c>
      <c r="D1850" s="50">
        <v>0</v>
      </c>
      <c r="E1850" s="50">
        <v>0</v>
      </c>
      <c r="F1850" s="50">
        <v>7.1245139313794045E-2</v>
      </c>
      <c r="G1850" s="50">
        <v>0.92875486068620594</v>
      </c>
    </row>
    <row r="1851" spans="3:7" x14ac:dyDescent="0.2">
      <c r="C1851" s="51" t="s">
        <v>2229</v>
      </c>
      <c r="D1851" s="50">
        <v>0</v>
      </c>
      <c r="E1851" s="50">
        <v>0</v>
      </c>
      <c r="F1851" s="50">
        <v>0.11798528531350391</v>
      </c>
      <c r="G1851" s="50">
        <v>0.88201471468649606</v>
      </c>
    </row>
    <row r="1852" spans="3:7" x14ac:dyDescent="0.2">
      <c r="C1852" s="51" t="s">
        <v>2230</v>
      </c>
      <c r="D1852" s="50">
        <v>0</v>
      </c>
      <c r="E1852" s="50">
        <v>0</v>
      </c>
      <c r="F1852" s="50">
        <v>6.2847833639051706E-2</v>
      </c>
      <c r="G1852" s="50">
        <v>0.93715216636094834</v>
      </c>
    </row>
    <row r="1853" spans="3:7" x14ac:dyDescent="0.2">
      <c r="C1853" s="51" t="s">
        <v>2231</v>
      </c>
      <c r="D1853" s="50">
        <v>0</v>
      </c>
      <c r="E1853" s="50">
        <v>0</v>
      </c>
      <c r="F1853" s="50">
        <v>4.8570155024821877E-2</v>
      </c>
      <c r="G1853" s="50">
        <v>0.95142984497517813</v>
      </c>
    </row>
    <row r="1854" spans="3:7" x14ac:dyDescent="0.2">
      <c r="C1854" s="51" t="s">
        <v>2232</v>
      </c>
      <c r="D1854" s="50">
        <v>0</v>
      </c>
      <c r="E1854" s="50">
        <v>0</v>
      </c>
      <c r="F1854" s="50">
        <v>6.1517598873563784E-2</v>
      </c>
      <c r="G1854" s="50">
        <v>0.93848240112643622</v>
      </c>
    </row>
    <row r="1855" spans="3:7" x14ac:dyDescent="0.2">
      <c r="C1855" s="51" t="s">
        <v>2233</v>
      </c>
      <c r="D1855" s="50">
        <v>0</v>
      </c>
      <c r="E1855" s="50">
        <v>0</v>
      </c>
      <c r="F1855" s="50">
        <v>7.1874181676997356E-2</v>
      </c>
      <c r="G1855" s="50">
        <v>0.92812581832300267</v>
      </c>
    </row>
    <row r="1856" spans="3:7" x14ac:dyDescent="0.2">
      <c r="C1856" s="51" t="s">
        <v>2234</v>
      </c>
      <c r="D1856" s="50">
        <v>0</v>
      </c>
      <c r="E1856" s="50">
        <v>0</v>
      </c>
      <c r="F1856" s="50">
        <v>5.0148792702496989E-2</v>
      </c>
      <c r="G1856" s="50">
        <v>0.94985120729750305</v>
      </c>
    </row>
    <row r="1857" spans="3:7" x14ac:dyDescent="0.2">
      <c r="C1857" s="51" t="s">
        <v>2235</v>
      </c>
      <c r="D1857" s="50">
        <v>0</v>
      </c>
      <c r="E1857" s="50">
        <v>0</v>
      </c>
      <c r="F1857" s="50">
        <v>5.084704291251782E-2</v>
      </c>
      <c r="G1857" s="50">
        <v>0.94915295708748215</v>
      </c>
    </row>
    <row r="1858" spans="3:7" x14ac:dyDescent="0.2">
      <c r="C1858" s="51" t="s">
        <v>2236</v>
      </c>
      <c r="D1858" s="50">
        <v>0</v>
      </c>
      <c r="E1858" s="50">
        <v>0</v>
      </c>
      <c r="F1858" s="50">
        <v>9.0168633948165627E-2</v>
      </c>
      <c r="G1858" s="50">
        <v>0.90983136605183434</v>
      </c>
    </row>
    <row r="1859" spans="3:7" x14ac:dyDescent="0.2">
      <c r="C1859" s="51" t="s">
        <v>2237</v>
      </c>
      <c r="D1859" s="50">
        <v>0</v>
      </c>
      <c r="E1859" s="50">
        <v>0</v>
      </c>
      <c r="F1859" s="50">
        <v>0.10150577014692924</v>
      </c>
      <c r="G1859" s="50">
        <v>0.8984942298530707</v>
      </c>
    </row>
    <row r="1860" spans="3:7" x14ac:dyDescent="0.2">
      <c r="C1860" s="51" t="s">
        <v>152</v>
      </c>
      <c r="D1860" s="50">
        <v>0</v>
      </c>
      <c r="E1860" s="50">
        <v>0</v>
      </c>
      <c r="F1860" s="50">
        <v>7.1005114597436511E-2</v>
      </c>
      <c r="G1860" s="50">
        <v>0.92899488540256348</v>
      </c>
    </row>
    <row r="1861" spans="3:7" x14ac:dyDescent="0.2">
      <c r="C1861" s="51" t="s">
        <v>2238</v>
      </c>
      <c r="D1861" s="50">
        <v>0</v>
      </c>
      <c r="E1861" s="50">
        <v>0</v>
      </c>
      <c r="F1861" s="50">
        <v>1.1219896610951312E-2</v>
      </c>
      <c r="G1861" s="50">
        <v>0.98878010338904865</v>
      </c>
    </row>
    <row r="1862" spans="3:7" x14ac:dyDescent="0.2">
      <c r="C1862" s="51" t="s">
        <v>2239</v>
      </c>
      <c r="D1862" s="50">
        <v>0</v>
      </c>
      <c r="E1862" s="50">
        <v>0</v>
      </c>
      <c r="F1862" s="50">
        <v>7.1245139313794045E-2</v>
      </c>
      <c r="G1862" s="50">
        <v>0.92875486068620594</v>
      </c>
    </row>
    <row r="1863" spans="3:7" x14ac:dyDescent="0.2">
      <c r="C1863" s="51" t="s">
        <v>2240</v>
      </c>
      <c r="D1863" s="50">
        <v>0</v>
      </c>
      <c r="E1863" s="50">
        <v>0</v>
      </c>
      <c r="F1863" s="50">
        <v>7.1874181676997356E-2</v>
      </c>
      <c r="G1863" s="50">
        <v>0.92812581832300267</v>
      </c>
    </row>
    <row r="1864" spans="3:7" x14ac:dyDescent="0.2">
      <c r="C1864" s="51" t="s">
        <v>2241</v>
      </c>
      <c r="D1864" s="50">
        <v>0</v>
      </c>
      <c r="E1864" s="50">
        <v>0</v>
      </c>
      <c r="F1864" s="50">
        <v>0.154750102896339</v>
      </c>
      <c r="G1864" s="50">
        <v>0.84524989710366105</v>
      </c>
    </row>
    <row r="1865" spans="3:7" x14ac:dyDescent="0.2">
      <c r="C1865" s="51" t="s">
        <v>2242</v>
      </c>
      <c r="D1865" s="50">
        <v>0</v>
      </c>
      <c r="E1865" s="50">
        <v>0</v>
      </c>
      <c r="F1865" s="50">
        <v>5.6980142083383305E-2</v>
      </c>
      <c r="G1865" s="50">
        <v>0.94301985791661669</v>
      </c>
    </row>
    <row r="1866" spans="3:7" x14ac:dyDescent="0.2">
      <c r="C1866" s="51" t="s">
        <v>2243</v>
      </c>
      <c r="D1866" s="50">
        <v>0</v>
      </c>
      <c r="E1866" s="50">
        <v>0</v>
      </c>
      <c r="F1866" s="50">
        <v>5.804043805534212E-2</v>
      </c>
      <c r="G1866" s="50">
        <v>0.94195956194465791</v>
      </c>
    </row>
    <row r="1867" spans="3:7" x14ac:dyDescent="0.2">
      <c r="C1867" s="51" t="s">
        <v>2244</v>
      </c>
      <c r="D1867" s="50">
        <v>0</v>
      </c>
      <c r="E1867" s="50">
        <v>0</v>
      </c>
      <c r="F1867" s="50">
        <v>5.6654461254846668E-2</v>
      </c>
      <c r="G1867" s="50">
        <v>0.94334553874515337</v>
      </c>
    </row>
    <row r="1868" spans="3:7" x14ac:dyDescent="0.2">
      <c r="C1868" s="51" t="s">
        <v>2245</v>
      </c>
      <c r="D1868" s="50">
        <v>0</v>
      </c>
      <c r="E1868" s="50">
        <v>0</v>
      </c>
      <c r="F1868" s="50">
        <v>6.4159346153421795E-2</v>
      </c>
      <c r="G1868" s="50">
        <v>0.93584065384657822</v>
      </c>
    </row>
    <row r="1869" spans="3:7" x14ac:dyDescent="0.2">
      <c r="C1869" s="51" t="s">
        <v>2246</v>
      </c>
      <c r="D1869" s="50">
        <v>0</v>
      </c>
      <c r="E1869" s="50">
        <v>0</v>
      </c>
      <c r="F1869" s="50">
        <v>6.2847833639051706E-2</v>
      </c>
      <c r="G1869" s="50">
        <v>0.93715216636094834</v>
      </c>
    </row>
    <row r="1870" spans="3:7" x14ac:dyDescent="0.2">
      <c r="C1870" s="51" t="s">
        <v>2247</v>
      </c>
      <c r="D1870" s="50">
        <v>0</v>
      </c>
      <c r="E1870" s="50">
        <v>0</v>
      </c>
      <c r="F1870" s="50">
        <v>5.6654461254846668E-2</v>
      </c>
      <c r="G1870" s="50">
        <v>0.94334553874515337</v>
      </c>
    </row>
    <row r="1871" spans="3:7" x14ac:dyDescent="0.2">
      <c r="C1871" s="51" t="s">
        <v>2248</v>
      </c>
      <c r="D1871" s="50">
        <v>0</v>
      </c>
      <c r="E1871" s="50">
        <v>0</v>
      </c>
      <c r="F1871" s="50">
        <v>5.084704291251782E-2</v>
      </c>
      <c r="G1871" s="50">
        <v>0.94915295708748215</v>
      </c>
    </row>
    <row r="1872" spans="3:7" x14ac:dyDescent="0.2">
      <c r="C1872" s="51" t="s">
        <v>2249</v>
      </c>
      <c r="D1872" s="50">
        <v>0</v>
      </c>
      <c r="E1872" s="50">
        <v>0</v>
      </c>
      <c r="F1872" s="50">
        <v>7.7732847400999228E-2</v>
      </c>
      <c r="G1872" s="50">
        <v>0.92226715259900072</v>
      </c>
    </row>
    <row r="1873" spans="3:7" x14ac:dyDescent="0.2">
      <c r="C1873" s="69" t="s">
        <v>2250</v>
      </c>
      <c r="D1873" s="68">
        <v>1</v>
      </c>
      <c r="E1873" s="68">
        <v>0</v>
      </c>
      <c r="F1873" s="68">
        <v>0.15585070320777045</v>
      </c>
      <c r="G1873" s="68">
        <v>0.8441492967922295</v>
      </c>
    </row>
    <row r="1874" spans="3:7" x14ac:dyDescent="0.2">
      <c r="C1874" s="51" t="s">
        <v>2251</v>
      </c>
      <c r="D1874" s="50">
        <v>0</v>
      </c>
      <c r="E1874" s="50">
        <v>0</v>
      </c>
      <c r="F1874" s="50">
        <v>5.6654461254846668E-2</v>
      </c>
      <c r="G1874" s="50">
        <v>0.94334553874515337</v>
      </c>
    </row>
    <row r="1875" spans="3:7" x14ac:dyDescent="0.2">
      <c r="C1875" s="51" t="s">
        <v>2252</v>
      </c>
      <c r="D1875" s="50">
        <v>1</v>
      </c>
      <c r="E1875" s="50">
        <v>1</v>
      </c>
      <c r="F1875" s="50">
        <v>0.21034253815916024</v>
      </c>
      <c r="G1875" s="50">
        <v>0.78965746184083974</v>
      </c>
    </row>
    <row r="1876" spans="3:7" x14ac:dyDescent="0.2">
      <c r="C1876" s="51" t="s">
        <v>396</v>
      </c>
      <c r="D1876" s="50">
        <v>0</v>
      </c>
      <c r="E1876" s="50">
        <v>0</v>
      </c>
      <c r="F1876" s="50">
        <v>4.3949278830200965E-2</v>
      </c>
      <c r="G1876" s="50">
        <v>0.95605072116979906</v>
      </c>
    </row>
    <row r="1877" spans="3:7" x14ac:dyDescent="0.2">
      <c r="C1877" s="51" t="s">
        <v>2253</v>
      </c>
      <c r="D1877" s="50">
        <v>0</v>
      </c>
      <c r="E1877" s="50">
        <v>0</v>
      </c>
      <c r="F1877" s="50">
        <v>9.2927822085231079E-2</v>
      </c>
      <c r="G1877" s="50">
        <v>0.90707217791476891</v>
      </c>
    </row>
    <row r="1878" spans="3:7" x14ac:dyDescent="0.2">
      <c r="C1878" s="51" t="s">
        <v>2254</v>
      </c>
      <c r="D1878" s="50">
        <v>0</v>
      </c>
      <c r="E1878" s="50">
        <v>0</v>
      </c>
      <c r="F1878" s="50">
        <v>5.5270247346475607E-2</v>
      </c>
      <c r="G1878" s="50">
        <v>0.94472975265352443</v>
      </c>
    </row>
    <row r="1879" spans="3:7" x14ac:dyDescent="0.2">
      <c r="C1879" s="69" t="s">
        <v>2255</v>
      </c>
      <c r="D1879" s="68">
        <v>1</v>
      </c>
      <c r="E1879" s="68">
        <v>0</v>
      </c>
      <c r="F1879" s="68">
        <v>4.3402076106932988E-2</v>
      </c>
      <c r="G1879" s="68">
        <v>0.95659792389306697</v>
      </c>
    </row>
    <row r="1880" spans="3:7" x14ac:dyDescent="0.2">
      <c r="C1880" s="51" t="s">
        <v>397</v>
      </c>
      <c r="D1880" s="50">
        <v>0</v>
      </c>
      <c r="E1880" s="50">
        <v>0</v>
      </c>
      <c r="F1880" s="50">
        <v>7.1245139313794045E-2</v>
      </c>
      <c r="G1880" s="50">
        <v>0.92875486068620594</v>
      </c>
    </row>
    <row r="1881" spans="3:7" x14ac:dyDescent="0.2">
      <c r="C1881" s="51" t="s">
        <v>2256</v>
      </c>
      <c r="D1881" s="50">
        <v>0</v>
      </c>
      <c r="E1881" s="50">
        <v>0</v>
      </c>
      <c r="F1881" s="50">
        <v>5.6654461254846668E-2</v>
      </c>
      <c r="G1881" s="50">
        <v>0.94334553874515337</v>
      </c>
    </row>
    <row r="1882" spans="3:7" x14ac:dyDescent="0.2">
      <c r="C1882" s="51" t="s">
        <v>2257</v>
      </c>
      <c r="D1882" s="50">
        <v>0</v>
      </c>
      <c r="E1882" s="50">
        <v>0</v>
      </c>
      <c r="F1882" s="50">
        <v>4.9911194530645978E-2</v>
      </c>
      <c r="G1882" s="50">
        <v>0.95008880546935404</v>
      </c>
    </row>
    <row r="1883" spans="3:7" x14ac:dyDescent="0.2">
      <c r="C1883" s="51" t="s">
        <v>2258</v>
      </c>
      <c r="D1883" s="50">
        <v>0</v>
      </c>
      <c r="E1883" s="50">
        <v>0</v>
      </c>
      <c r="F1883" s="50">
        <v>0.1275271483690778</v>
      </c>
      <c r="G1883" s="50">
        <v>0.87247285163092214</v>
      </c>
    </row>
    <row r="1884" spans="3:7" x14ac:dyDescent="0.2">
      <c r="C1884" s="51" t="s">
        <v>2259</v>
      </c>
      <c r="D1884" s="50">
        <v>0</v>
      </c>
      <c r="E1884" s="50">
        <v>0</v>
      </c>
      <c r="F1884" s="50">
        <v>5.6654461254846668E-2</v>
      </c>
      <c r="G1884" s="50">
        <v>0.94334553874515337</v>
      </c>
    </row>
    <row r="1885" spans="3:7" x14ac:dyDescent="0.2">
      <c r="C1885" s="51" t="s">
        <v>2260</v>
      </c>
      <c r="D1885" s="50">
        <v>0</v>
      </c>
      <c r="E1885" s="50">
        <v>0</v>
      </c>
      <c r="F1885" s="50">
        <v>6.4426242509484158E-2</v>
      </c>
      <c r="G1885" s="50">
        <v>0.93557375749051586</v>
      </c>
    </row>
    <row r="1886" spans="3:7" x14ac:dyDescent="0.2">
      <c r="C1886" s="51" t="s">
        <v>2261</v>
      </c>
      <c r="D1886" s="50">
        <v>0</v>
      </c>
      <c r="E1886" s="50">
        <v>0</v>
      </c>
      <c r="F1886" s="50">
        <v>7.9187925224101702E-2</v>
      </c>
      <c r="G1886" s="50">
        <v>0.92081207477589833</v>
      </c>
    </row>
    <row r="1887" spans="3:7" x14ac:dyDescent="0.2">
      <c r="C1887" s="51" t="s">
        <v>2262</v>
      </c>
      <c r="D1887" s="50">
        <v>0</v>
      </c>
      <c r="E1887" s="50">
        <v>0</v>
      </c>
      <c r="F1887" s="50">
        <v>5.6654461254846668E-2</v>
      </c>
      <c r="G1887" s="50">
        <v>0.94334553874515337</v>
      </c>
    </row>
    <row r="1888" spans="3:7" x14ac:dyDescent="0.2">
      <c r="C1888" s="51" t="s">
        <v>2263</v>
      </c>
      <c r="D1888" s="50">
        <v>0</v>
      </c>
      <c r="E1888" s="50">
        <v>0</v>
      </c>
      <c r="F1888" s="50">
        <v>5.6654461254846668E-2</v>
      </c>
      <c r="G1888" s="50">
        <v>0.94334553874515337</v>
      </c>
    </row>
    <row r="1889" spans="3:7" x14ac:dyDescent="0.2">
      <c r="C1889" s="51" t="s">
        <v>2264</v>
      </c>
      <c r="D1889" s="50">
        <v>0</v>
      </c>
      <c r="E1889" s="50">
        <v>0</v>
      </c>
      <c r="F1889" s="50">
        <v>4.2327123807441767E-2</v>
      </c>
      <c r="G1889" s="50">
        <v>0.95767287619255825</v>
      </c>
    </row>
    <row r="1890" spans="3:7" x14ac:dyDescent="0.2">
      <c r="C1890" s="51" t="s">
        <v>2265</v>
      </c>
      <c r="D1890" s="50">
        <v>0</v>
      </c>
      <c r="E1890" s="50">
        <v>0</v>
      </c>
      <c r="F1890" s="50">
        <v>5.6654461254846668E-2</v>
      </c>
      <c r="G1890" s="50">
        <v>0.94334553874515337</v>
      </c>
    </row>
    <row r="1891" spans="3:7" x14ac:dyDescent="0.2">
      <c r="C1891" s="69" t="s">
        <v>2266</v>
      </c>
      <c r="D1891" s="68">
        <v>1</v>
      </c>
      <c r="E1891" s="68">
        <v>0</v>
      </c>
      <c r="F1891" s="68">
        <v>8.0328895317794996E-2</v>
      </c>
      <c r="G1891" s="68">
        <v>0.91967110468220503</v>
      </c>
    </row>
    <row r="1892" spans="3:7" x14ac:dyDescent="0.2">
      <c r="C1892" s="51" t="s">
        <v>2267</v>
      </c>
      <c r="D1892" s="50">
        <v>0</v>
      </c>
      <c r="E1892" s="50">
        <v>0</v>
      </c>
      <c r="F1892" s="50">
        <v>9.9820516802584733E-2</v>
      </c>
      <c r="G1892" s="50">
        <v>0.90017948319741525</v>
      </c>
    </row>
    <row r="1893" spans="3:7" x14ac:dyDescent="0.2">
      <c r="C1893" s="51" t="s">
        <v>2268</v>
      </c>
      <c r="D1893" s="50">
        <v>0</v>
      </c>
      <c r="E1893" s="50">
        <v>0</v>
      </c>
      <c r="F1893" s="50">
        <v>3.3972191462383595E-2</v>
      </c>
      <c r="G1893" s="50">
        <v>0.96602780853761638</v>
      </c>
    </row>
    <row r="1894" spans="3:7" x14ac:dyDescent="0.2">
      <c r="C1894" s="51" t="s">
        <v>2269</v>
      </c>
      <c r="D1894" s="50">
        <v>0</v>
      </c>
      <c r="E1894" s="50">
        <v>0</v>
      </c>
      <c r="F1894" s="50">
        <v>3.4423479875648491E-2</v>
      </c>
      <c r="G1894" s="50">
        <v>0.96557652012435147</v>
      </c>
    </row>
    <row r="1895" spans="3:7" x14ac:dyDescent="0.2">
      <c r="C1895" s="51" t="s">
        <v>2270</v>
      </c>
      <c r="D1895" s="50">
        <v>0</v>
      </c>
      <c r="E1895" s="50">
        <v>0</v>
      </c>
      <c r="F1895" s="50">
        <v>0.1133102085210225</v>
      </c>
      <c r="G1895" s="50">
        <v>0.88668979147897753</v>
      </c>
    </row>
    <row r="1896" spans="3:7" x14ac:dyDescent="0.2">
      <c r="C1896" s="51" t="s">
        <v>2271</v>
      </c>
      <c r="D1896" s="50">
        <v>0</v>
      </c>
      <c r="E1896" s="50">
        <v>0</v>
      </c>
      <c r="F1896" s="50">
        <v>3.8897092781211631E-2</v>
      </c>
      <c r="G1896" s="50">
        <v>0.96110290721878833</v>
      </c>
    </row>
    <row r="1897" spans="3:7" x14ac:dyDescent="0.2">
      <c r="C1897" s="51" t="s">
        <v>2272</v>
      </c>
      <c r="D1897" s="50">
        <v>0</v>
      </c>
      <c r="E1897" s="50">
        <v>0</v>
      </c>
      <c r="F1897" s="50">
        <v>9.9820516802584733E-2</v>
      </c>
      <c r="G1897" s="50">
        <v>0.90017948319741525</v>
      </c>
    </row>
    <row r="1898" spans="3:7" x14ac:dyDescent="0.2">
      <c r="C1898" s="51" t="s">
        <v>2273</v>
      </c>
      <c r="D1898" s="50">
        <v>0</v>
      </c>
      <c r="E1898" s="50">
        <v>0</v>
      </c>
      <c r="F1898" s="50">
        <v>0.10107689981032367</v>
      </c>
      <c r="G1898" s="50">
        <v>0.89892310018967636</v>
      </c>
    </row>
    <row r="1899" spans="3:7" x14ac:dyDescent="0.2">
      <c r="C1899" s="51" t="s">
        <v>2274</v>
      </c>
      <c r="D1899" s="50">
        <v>0</v>
      </c>
      <c r="E1899" s="50">
        <v>0</v>
      </c>
      <c r="F1899" s="50">
        <v>0.12285699404838782</v>
      </c>
      <c r="G1899" s="50">
        <v>0.87714300595161221</v>
      </c>
    </row>
    <row r="1900" spans="3:7" x14ac:dyDescent="0.2">
      <c r="C1900" s="69" t="s">
        <v>2275</v>
      </c>
      <c r="D1900" s="68">
        <v>1</v>
      </c>
      <c r="E1900" s="68">
        <v>0</v>
      </c>
      <c r="F1900" s="68">
        <v>0.19012174240108623</v>
      </c>
      <c r="G1900" s="68">
        <v>0.80987825759891374</v>
      </c>
    </row>
    <row r="1901" spans="3:7" x14ac:dyDescent="0.2">
      <c r="C1901" s="51" t="s">
        <v>2276</v>
      </c>
      <c r="D1901" s="50">
        <v>0</v>
      </c>
      <c r="E1901" s="50">
        <v>0</v>
      </c>
      <c r="F1901" s="50">
        <v>5.0536127188821202E-2</v>
      </c>
      <c r="G1901" s="50">
        <v>0.94946387281117883</v>
      </c>
    </row>
    <row r="1902" spans="3:7" x14ac:dyDescent="0.2">
      <c r="C1902" s="51" t="s">
        <v>398</v>
      </c>
      <c r="D1902" s="50">
        <v>0</v>
      </c>
      <c r="E1902" s="50">
        <v>0</v>
      </c>
      <c r="F1902" s="50">
        <v>5.6654461254846668E-2</v>
      </c>
      <c r="G1902" s="50">
        <v>0.94334553874515337</v>
      </c>
    </row>
    <row r="1903" spans="3:7" x14ac:dyDescent="0.2">
      <c r="C1903" s="51" t="s">
        <v>2277</v>
      </c>
      <c r="D1903" s="50">
        <v>0</v>
      </c>
      <c r="E1903" s="50">
        <v>0</v>
      </c>
      <c r="F1903" s="50">
        <v>5.084704291251782E-2</v>
      </c>
      <c r="G1903" s="50">
        <v>0.94915295708748215</v>
      </c>
    </row>
    <row r="1904" spans="3:7" x14ac:dyDescent="0.2">
      <c r="C1904" s="51" t="s">
        <v>2278</v>
      </c>
      <c r="D1904" s="50">
        <v>0</v>
      </c>
      <c r="E1904" s="50">
        <v>0</v>
      </c>
      <c r="F1904" s="50">
        <v>7.1874181676997356E-2</v>
      </c>
      <c r="G1904" s="50">
        <v>0.92812581832300267</v>
      </c>
    </row>
    <row r="1905" spans="3:7" x14ac:dyDescent="0.2">
      <c r="C1905" s="51" t="s">
        <v>2279</v>
      </c>
      <c r="D1905" s="50">
        <v>0</v>
      </c>
      <c r="E1905" s="50">
        <v>0</v>
      </c>
      <c r="F1905" s="50">
        <v>7.1874181676997356E-2</v>
      </c>
      <c r="G1905" s="50">
        <v>0.92812581832300267</v>
      </c>
    </row>
    <row r="1906" spans="3:7" x14ac:dyDescent="0.2">
      <c r="C1906" s="51" t="s">
        <v>2280</v>
      </c>
      <c r="D1906" s="50">
        <v>0</v>
      </c>
      <c r="E1906" s="50">
        <v>0</v>
      </c>
      <c r="F1906" s="50">
        <v>9.9820516802584733E-2</v>
      </c>
      <c r="G1906" s="50">
        <v>0.90017948319741525</v>
      </c>
    </row>
    <row r="1907" spans="3:7" x14ac:dyDescent="0.2">
      <c r="C1907" s="51" t="s">
        <v>2281</v>
      </c>
      <c r="D1907" s="50">
        <v>0</v>
      </c>
      <c r="E1907" s="50">
        <v>0</v>
      </c>
      <c r="F1907" s="50">
        <v>9.0168633948165627E-2</v>
      </c>
      <c r="G1907" s="50">
        <v>0.90983136605183434</v>
      </c>
    </row>
    <row r="1908" spans="3:7" x14ac:dyDescent="0.2">
      <c r="C1908" s="51" t="s">
        <v>2282</v>
      </c>
      <c r="D1908" s="50">
        <v>0</v>
      </c>
      <c r="E1908" s="50">
        <v>0</v>
      </c>
      <c r="F1908" s="50">
        <v>4.3284816809213436E-2</v>
      </c>
      <c r="G1908" s="50">
        <v>0.95671518319078652</v>
      </c>
    </row>
    <row r="1909" spans="3:7" x14ac:dyDescent="0.2">
      <c r="C1909" s="51" t="s">
        <v>2283</v>
      </c>
      <c r="D1909" s="50">
        <v>0</v>
      </c>
      <c r="E1909" s="50">
        <v>0</v>
      </c>
      <c r="F1909" s="50">
        <v>0.11406988737370229</v>
      </c>
      <c r="G1909" s="50">
        <v>0.88593011262629773</v>
      </c>
    </row>
    <row r="1910" spans="3:7" x14ac:dyDescent="0.2">
      <c r="C1910" s="51" t="s">
        <v>2284</v>
      </c>
      <c r="D1910" s="50">
        <v>0</v>
      </c>
      <c r="E1910" s="50">
        <v>0</v>
      </c>
      <c r="F1910" s="50">
        <v>5.6654461254846668E-2</v>
      </c>
      <c r="G1910" s="50">
        <v>0.94334553874515337</v>
      </c>
    </row>
    <row r="1911" spans="3:7" x14ac:dyDescent="0.2">
      <c r="C1911" s="51" t="s">
        <v>2285</v>
      </c>
      <c r="D1911" s="50">
        <v>0</v>
      </c>
      <c r="E1911" s="50">
        <v>0</v>
      </c>
      <c r="F1911" s="50">
        <v>7.1874181676997356E-2</v>
      </c>
      <c r="G1911" s="50">
        <v>0.92812581832300267</v>
      </c>
    </row>
    <row r="1912" spans="3:7" x14ac:dyDescent="0.2">
      <c r="C1912" s="51" t="s">
        <v>2286</v>
      </c>
      <c r="D1912" s="50">
        <v>0</v>
      </c>
      <c r="E1912" s="50">
        <v>0</v>
      </c>
      <c r="F1912" s="50">
        <v>5.7657627533411589E-2</v>
      </c>
      <c r="G1912" s="50">
        <v>0.94234237246658836</v>
      </c>
    </row>
    <row r="1913" spans="3:7" x14ac:dyDescent="0.2">
      <c r="C1913" s="69" t="s">
        <v>2287</v>
      </c>
      <c r="D1913" s="68">
        <v>1</v>
      </c>
      <c r="E1913" s="68">
        <v>0</v>
      </c>
      <c r="F1913" s="68">
        <v>8.1785987524260015E-2</v>
      </c>
      <c r="G1913" s="68">
        <v>0.91821401247573997</v>
      </c>
    </row>
    <row r="1914" spans="3:7" x14ac:dyDescent="0.2">
      <c r="C1914" s="69" t="s">
        <v>2288</v>
      </c>
      <c r="D1914" s="68">
        <v>0</v>
      </c>
      <c r="E1914" s="68">
        <v>1</v>
      </c>
      <c r="F1914" s="68">
        <v>0.25443228661664918</v>
      </c>
      <c r="G1914" s="68">
        <v>0.74556771338335082</v>
      </c>
    </row>
    <row r="1915" spans="3:7" x14ac:dyDescent="0.2">
      <c r="C1915" s="69" t="s">
        <v>2289</v>
      </c>
      <c r="D1915" s="68">
        <v>1</v>
      </c>
      <c r="E1915" s="68">
        <v>0</v>
      </c>
      <c r="F1915" s="68">
        <v>0.19346042917079276</v>
      </c>
      <c r="G1915" s="68">
        <v>0.80653957082920724</v>
      </c>
    </row>
    <row r="1916" spans="3:7" x14ac:dyDescent="0.2">
      <c r="C1916" s="69" t="s">
        <v>2290</v>
      </c>
      <c r="D1916" s="68">
        <v>1</v>
      </c>
      <c r="E1916" s="68">
        <v>0</v>
      </c>
      <c r="F1916" s="68">
        <v>5.084704291251782E-2</v>
      </c>
      <c r="G1916" s="68">
        <v>0.94915295708748215</v>
      </c>
    </row>
    <row r="1917" spans="3:7" x14ac:dyDescent="0.2">
      <c r="C1917" s="51" t="s">
        <v>2291</v>
      </c>
      <c r="D1917" s="50">
        <v>0</v>
      </c>
      <c r="E1917" s="50">
        <v>0</v>
      </c>
      <c r="F1917" s="50">
        <v>5.0536127188821202E-2</v>
      </c>
      <c r="G1917" s="50">
        <v>0.94946387281117883</v>
      </c>
    </row>
    <row r="1918" spans="3:7" x14ac:dyDescent="0.2">
      <c r="C1918" s="51" t="s">
        <v>2292</v>
      </c>
      <c r="D1918" s="50">
        <v>0</v>
      </c>
      <c r="E1918" s="50">
        <v>0</v>
      </c>
      <c r="F1918" s="50">
        <v>3.9641857004245176E-2</v>
      </c>
      <c r="G1918" s="50">
        <v>0.96035814299575484</v>
      </c>
    </row>
    <row r="1919" spans="3:7" x14ac:dyDescent="0.2">
      <c r="C1919" s="69" t="s">
        <v>2293</v>
      </c>
      <c r="D1919" s="68">
        <v>1</v>
      </c>
      <c r="E1919" s="68">
        <v>0</v>
      </c>
      <c r="F1919" s="68">
        <v>9.021092721712641E-2</v>
      </c>
      <c r="G1919" s="68">
        <v>0.90978907278287358</v>
      </c>
    </row>
    <row r="1920" spans="3:7" x14ac:dyDescent="0.2">
      <c r="C1920" s="69" t="s">
        <v>2294</v>
      </c>
      <c r="D1920" s="68">
        <v>1</v>
      </c>
      <c r="E1920" s="68">
        <v>0</v>
      </c>
      <c r="F1920" s="68">
        <v>0.1133102085210225</v>
      </c>
      <c r="G1920" s="68">
        <v>0.88668979147897753</v>
      </c>
    </row>
    <row r="1921" spans="3:7" x14ac:dyDescent="0.2">
      <c r="C1921" s="51" t="s">
        <v>2295</v>
      </c>
      <c r="D1921" s="50">
        <v>0</v>
      </c>
      <c r="E1921" s="50">
        <v>0</v>
      </c>
      <c r="F1921" s="50">
        <v>4.8915286933331914E-2</v>
      </c>
      <c r="G1921" s="50">
        <v>0.95108471306666809</v>
      </c>
    </row>
    <row r="1922" spans="3:7" x14ac:dyDescent="0.2">
      <c r="C1922" s="51" t="s">
        <v>2296</v>
      </c>
      <c r="D1922" s="50">
        <v>0</v>
      </c>
      <c r="E1922" s="50">
        <v>0</v>
      </c>
      <c r="F1922" s="50">
        <v>7.1874181676997356E-2</v>
      </c>
      <c r="G1922" s="50">
        <v>0.92812581832300267</v>
      </c>
    </row>
    <row r="1923" spans="3:7" x14ac:dyDescent="0.2">
      <c r="C1923" s="51" t="s">
        <v>2297</v>
      </c>
      <c r="D1923" s="50">
        <v>0</v>
      </c>
      <c r="E1923" s="50">
        <v>0</v>
      </c>
      <c r="F1923" s="50">
        <v>5.6654461254846668E-2</v>
      </c>
      <c r="G1923" s="50">
        <v>0.94334553874515337</v>
      </c>
    </row>
    <row r="1924" spans="3:7" x14ac:dyDescent="0.2">
      <c r="C1924" s="51" t="s">
        <v>2298</v>
      </c>
      <c r="D1924" s="50">
        <v>0</v>
      </c>
      <c r="E1924" s="50">
        <v>0</v>
      </c>
      <c r="F1924" s="50">
        <v>4.3949278830200965E-2</v>
      </c>
      <c r="G1924" s="50">
        <v>0.95605072116979906</v>
      </c>
    </row>
    <row r="1925" spans="3:7" x14ac:dyDescent="0.2">
      <c r="C1925" s="51" t="s">
        <v>2299</v>
      </c>
      <c r="D1925" s="50">
        <v>0</v>
      </c>
      <c r="E1925" s="50">
        <v>0</v>
      </c>
      <c r="F1925" s="50">
        <v>7.9187925224101702E-2</v>
      </c>
      <c r="G1925" s="50">
        <v>0.92081207477589833</v>
      </c>
    </row>
    <row r="1926" spans="3:7" x14ac:dyDescent="0.2">
      <c r="C1926" s="51" t="s">
        <v>2300</v>
      </c>
      <c r="D1926" s="50">
        <v>0</v>
      </c>
      <c r="E1926" s="50">
        <v>0</v>
      </c>
      <c r="F1926" s="50">
        <v>4.3949278830200965E-2</v>
      </c>
      <c r="G1926" s="50">
        <v>0.95605072116979906</v>
      </c>
    </row>
    <row r="1927" spans="3:7" x14ac:dyDescent="0.2">
      <c r="C1927" s="51" t="s">
        <v>399</v>
      </c>
      <c r="D1927" s="50">
        <v>0</v>
      </c>
      <c r="E1927" s="50">
        <v>0</v>
      </c>
      <c r="F1927" s="50">
        <v>3.0420158775858883E-2</v>
      </c>
      <c r="G1927" s="50">
        <v>0.96957984122414109</v>
      </c>
    </row>
    <row r="1928" spans="3:7" x14ac:dyDescent="0.2">
      <c r="C1928" s="51" t="s">
        <v>2301</v>
      </c>
      <c r="D1928" s="50">
        <v>0</v>
      </c>
      <c r="E1928" s="50">
        <v>0</v>
      </c>
      <c r="F1928" s="50">
        <v>5.6654461254846668E-2</v>
      </c>
      <c r="G1928" s="50">
        <v>0.94334553874515337</v>
      </c>
    </row>
    <row r="1929" spans="3:7" x14ac:dyDescent="0.2">
      <c r="C1929" s="51" t="s">
        <v>2302</v>
      </c>
      <c r="D1929" s="50">
        <v>0</v>
      </c>
      <c r="E1929" s="50">
        <v>0</v>
      </c>
      <c r="F1929" s="50">
        <v>3.573464688469527E-2</v>
      </c>
      <c r="G1929" s="50">
        <v>0.9642653531153047</v>
      </c>
    </row>
    <row r="1930" spans="3:7" x14ac:dyDescent="0.2">
      <c r="C1930" s="51" t="s">
        <v>2303</v>
      </c>
      <c r="D1930" s="50">
        <v>0</v>
      </c>
      <c r="E1930" s="50">
        <v>0</v>
      </c>
      <c r="F1930" s="50">
        <v>5.6654461254846668E-2</v>
      </c>
      <c r="G1930" s="50">
        <v>0.94334553874515337</v>
      </c>
    </row>
    <row r="1931" spans="3:7" x14ac:dyDescent="0.2">
      <c r="C1931" s="51" t="s">
        <v>2304</v>
      </c>
      <c r="D1931" s="50">
        <v>0</v>
      </c>
      <c r="E1931" s="50">
        <v>0</v>
      </c>
      <c r="F1931" s="50">
        <v>2.4509766369141855E-2</v>
      </c>
      <c r="G1931" s="50">
        <v>0.97549023363085818</v>
      </c>
    </row>
    <row r="1932" spans="3:7" x14ac:dyDescent="0.2">
      <c r="C1932" s="51" t="s">
        <v>2305</v>
      </c>
      <c r="D1932" s="50">
        <v>0</v>
      </c>
      <c r="E1932" s="50">
        <v>0</v>
      </c>
      <c r="F1932" s="50">
        <v>7.1874181676997356E-2</v>
      </c>
      <c r="G1932" s="50">
        <v>0.92812581832300267</v>
      </c>
    </row>
    <row r="1933" spans="3:7" x14ac:dyDescent="0.2">
      <c r="C1933" s="51" t="s">
        <v>2306</v>
      </c>
      <c r="D1933" s="50">
        <v>0</v>
      </c>
      <c r="E1933" s="50">
        <v>0</v>
      </c>
      <c r="F1933" s="50">
        <v>7.0145761650403496E-2</v>
      </c>
      <c r="G1933" s="50">
        <v>0.92985423834959646</v>
      </c>
    </row>
    <row r="1934" spans="3:7" x14ac:dyDescent="0.2">
      <c r="C1934" s="51" t="s">
        <v>2307</v>
      </c>
      <c r="D1934" s="50">
        <v>0</v>
      </c>
      <c r="E1934" s="50">
        <v>0</v>
      </c>
      <c r="F1934" s="50">
        <v>7.9732389667748177E-2</v>
      </c>
      <c r="G1934" s="50">
        <v>0.9202676103322518</v>
      </c>
    </row>
    <row r="1935" spans="3:7" x14ac:dyDescent="0.2">
      <c r="C1935" s="51" t="s">
        <v>2308</v>
      </c>
      <c r="D1935" s="50">
        <v>0</v>
      </c>
      <c r="E1935" s="50">
        <v>0</v>
      </c>
      <c r="F1935" s="50">
        <v>3.0820417170102001E-2</v>
      </c>
      <c r="G1935" s="50">
        <v>0.96917958282989802</v>
      </c>
    </row>
    <row r="1936" spans="3:7" x14ac:dyDescent="0.2">
      <c r="C1936" s="51" t="s">
        <v>2309</v>
      </c>
      <c r="D1936" s="50">
        <v>0</v>
      </c>
      <c r="E1936" s="50">
        <v>0</v>
      </c>
      <c r="F1936" s="50">
        <v>7.9187925224101702E-2</v>
      </c>
      <c r="G1936" s="50">
        <v>0.92081207477589833</v>
      </c>
    </row>
    <row r="1937" spans="3:7" x14ac:dyDescent="0.2">
      <c r="C1937" s="51" t="s">
        <v>400</v>
      </c>
      <c r="D1937" s="50">
        <v>0</v>
      </c>
      <c r="E1937" s="50">
        <v>0</v>
      </c>
      <c r="F1937" s="50">
        <v>8.1221600534115271E-2</v>
      </c>
      <c r="G1937" s="50">
        <v>0.91877839946588469</v>
      </c>
    </row>
    <row r="1938" spans="3:7" x14ac:dyDescent="0.2">
      <c r="C1938" s="51" t="s">
        <v>2310</v>
      </c>
      <c r="D1938" s="50">
        <v>0</v>
      </c>
      <c r="E1938" s="50">
        <v>0</v>
      </c>
      <c r="F1938" s="50">
        <v>4.3949278830200965E-2</v>
      </c>
      <c r="G1938" s="50">
        <v>0.95605072116979906</v>
      </c>
    </row>
    <row r="1939" spans="3:7" x14ac:dyDescent="0.2">
      <c r="C1939" s="51" t="s">
        <v>2311</v>
      </c>
      <c r="D1939" s="50">
        <v>0</v>
      </c>
      <c r="E1939" s="50">
        <v>0</v>
      </c>
      <c r="F1939" s="50">
        <v>0.11375671388484021</v>
      </c>
      <c r="G1939" s="50">
        <v>0.88624328611515979</v>
      </c>
    </row>
    <row r="1940" spans="3:7" x14ac:dyDescent="0.2">
      <c r="C1940" s="69" t="s">
        <v>2312</v>
      </c>
      <c r="D1940" s="68">
        <v>1</v>
      </c>
      <c r="E1940" s="68">
        <v>0</v>
      </c>
      <c r="F1940" s="68">
        <v>0.12427580341615656</v>
      </c>
      <c r="G1940" s="68">
        <v>0.87572419658384348</v>
      </c>
    </row>
    <row r="1941" spans="3:7" x14ac:dyDescent="0.2">
      <c r="C1941" s="51" t="s">
        <v>2313</v>
      </c>
      <c r="D1941" s="50">
        <v>0</v>
      </c>
      <c r="E1941" s="50">
        <v>0</v>
      </c>
      <c r="F1941" s="50">
        <v>3.9888563257342143E-2</v>
      </c>
      <c r="G1941" s="50">
        <v>0.96011143674265786</v>
      </c>
    </row>
    <row r="1942" spans="3:7" x14ac:dyDescent="0.2">
      <c r="C1942" s="51" t="s">
        <v>2314</v>
      </c>
      <c r="D1942" s="50">
        <v>0</v>
      </c>
      <c r="E1942" s="50">
        <v>0</v>
      </c>
      <c r="F1942" s="50">
        <v>6.4043628153946638E-2</v>
      </c>
      <c r="G1942" s="50">
        <v>0.9359563718460534</v>
      </c>
    </row>
    <row r="1943" spans="3:7" x14ac:dyDescent="0.2">
      <c r="C1943" s="69" t="s">
        <v>2315</v>
      </c>
      <c r="D1943" s="68">
        <v>1</v>
      </c>
      <c r="E1943" s="68">
        <v>0</v>
      </c>
      <c r="F1943" s="68">
        <v>7.1245139313794045E-2</v>
      </c>
      <c r="G1943" s="68">
        <v>0.92875486068620594</v>
      </c>
    </row>
    <row r="1944" spans="3:7" x14ac:dyDescent="0.2">
      <c r="C1944" s="51" t="s">
        <v>2316</v>
      </c>
      <c r="D1944" s="50">
        <v>0</v>
      </c>
      <c r="E1944" s="50">
        <v>0</v>
      </c>
      <c r="F1944" s="50">
        <v>4.309013769945097E-2</v>
      </c>
      <c r="G1944" s="50">
        <v>0.95690986230054897</v>
      </c>
    </row>
    <row r="1945" spans="3:7" x14ac:dyDescent="0.2">
      <c r="C1945" s="51" t="s">
        <v>2317</v>
      </c>
      <c r="D1945" s="50">
        <v>0</v>
      </c>
      <c r="E1945" s="50">
        <v>0</v>
      </c>
      <c r="F1945" s="50">
        <v>0.19262424132711758</v>
      </c>
      <c r="G1945" s="50">
        <v>0.80737575867288247</v>
      </c>
    </row>
    <row r="1946" spans="3:7" x14ac:dyDescent="0.2">
      <c r="C1946" s="51" t="s">
        <v>2318</v>
      </c>
      <c r="D1946" s="50">
        <v>0</v>
      </c>
      <c r="E1946" s="50">
        <v>0</v>
      </c>
      <c r="F1946" s="50">
        <v>7.9187925224101702E-2</v>
      </c>
      <c r="G1946" s="50">
        <v>0.92081207477589833</v>
      </c>
    </row>
    <row r="1947" spans="3:7" x14ac:dyDescent="0.2">
      <c r="C1947" s="51" t="s">
        <v>2319</v>
      </c>
      <c r="D1947" s="50">
        <v>0</v>
      </c>
      <c r="E1947" s="50">
        <v>0</v>
      </c>
      <c r="F1947" s="50">
        <v>5.5958328061559634E-2</v>
      </c>
      <c r="G1947" s="50">
        <v>0.94404167193844035</v>
      </c>
    </row>
    <row r="1948" spans="3:7" x14ac:dyDescent="0.2">
      <c r="C1948" s="51" t="s">
        <v>2320</v>
      </c>
      <c r="D1948" s="50">
        <v>0</v>
      </c>
      <c r="E1948" s="50">
        <v>0</v>
      </c>
      <c r="F1948" s="50">
        <v>4.3949278830200965E-2</v>
      </c>
      <c r="G1948" s="50">
        <v>0.95605072116979906</v>
      </c>
    </row>
    <row r="1949" spans="3:7" x14ac:dyDescent="0.2">
      <c r="C1949" s="51" t="s">
        <v>2321</v>
      </c>
      <c r="D1949" s="50">
        <v>0</v>
      </c>
      <c r="E1949" s="50">
        <v>0</v>
      </c>
      <c r="F1949" s="50">
        <v>4.3949278830200965E-2</v>
      </c>
      <c r="G1949" s="50">
        <v>0.95605072116979906</v>
      </c>
    </row>
    <row r="1950" spans="3:7" x14ac:dyDescent="0.2">
      <c r="C1950" s="51" t="s">
        <v>401</v>
      </c>
      <c r="D1950" s="50">
        <v>0</v>
      </c>
      <c r="E1950" s="50">
        <v>0</v>
      </c>
      <c r="F1950" s="50">
        <v>0.13947635544258688</v>
      </c>
      <c r="G1950" s="50">
        <v>0.86052364455741315</v>
      </c>
    </row>
    <row r="1951" spans="3:7" x14ac:dyDescent="0.2">
      <c r="C1951" s="69" t="s">
        <v>2322</v>
      </c>
      <c r="D1951" s="68">
        <v>1</v>
      </c>
      <c r="E1951" s="68">
        <v>0</v>
      </c>
      <c r="F1951" s="68">
        <v>9.0168633948165627E-2</v>
      </c>
      <c r="G1951" s="68">
        <v>0.90983136605183434</v>
      </c>
    </row>
    <row r="1952" spans="3:7" x14ac:dyDescent="0.2">
      <c r="C1952" s="51" t="s">
        <v>2323</v>
      </c>
      <c r="D1952" s="50">
        <v>0</v>
      </c>
      <c r="E1952" s="50">
        <v>0</v>
      </c>
      <c r="F1952" s="50">
        <v>3.9641857004245176E-2</v>
      </c>
      <c r="G1952" s="50">
        <v>0.96035814299575484</v>
      </c>
    </row>
    <row r="1953" spans="3:7" x14ac:dyDescent="0.2">
      <c r="C1953" s="51" t="s">
        <v>2324</v>
      </c>
      <c r="D1953" s="50">
        <v>0</v>
      </c>
      <c r="E1953" s="50">
        <v>0</v>
      </c>
      <c r="F1953" s="50">
        <v>5.6654461254846668E-2</v>
      </c>
      <c r="G1953" s="50">
        <v>0.94334553874515337</v>
      </c>
    </row>
    <row r="1954" spans="3:7" x14ac:dyDescent="0.2">
      <c r="C1954" s="69" t="s">
        <v>2325</v>
      </c>
      <c r="D1954" s="68">
        <v>1</v>
      </c>
      <c r="E1954" s="68">
        <v>0</v>
      </c>
      <c r="F1954" s="68">
        <v>0.1749724990404869</v>
      </c>
      <c r="G1954" s="68">
        <v>0.82502750095951316</v>
      </c>
    </row>
    <row r="1955" spans="3:7" x14ac:dyDescent="0.2">
      <c r="C1955" s="51" t="s">
        <v>402</v>
      </c>
      <c r="D1955" s="50">
        <v>0</v>
      </c>
      <c r="E1955" s="50">
        <v>0</v>
      </c>
      <c r="F1955" s="50">
        <v>9.0789048082365403E-2</v>
      </c>
      <c r="G1955" s="50">
        <v>0.90921095191763457</v>
      </c>
    </row>
    <row r="1956" spans="3:7" x14ac:dyDescent="0.2">
      <c r="C1956" s="51" t="s">
        <v>2326</v>
      </c>
      <c r="D1956" s="50">
        <v>0</v>
      </c>
      <c r="E1956" s="50">
        <v>0</v>
      </c>
      <c r="F1956" s="50">
        <v>0.15297738455294704</v>
      </c>
      <c r="G1956" s="50">
        <v>0.84702261544705293</v>
      </c>
    </row>
    <row r="1957" spans="3:7" x14ac:dyDescent="0.2">
      <c r="C1957" s="51" t="s">
        <v>2327</v>
      </c>
      <c r="D1957" s="50">
        <v>0</v>
      </c>
      <c r="E1957" s="50">
        <v>0</v>
      </c>
      <c r="F1957" s="50">
        <v>5.6654461254846668E-2</v>
      </c>
      <c r="G1957" s="50">
        <v>0.94334553874515337</v>
      </c>
    </row>
    <row r="1958" spans="3:7" x14ac:dyDescent="0.2">
      <c r="C1958" s="51" t="s">
        <v>2328</v>
      </c>
      <c r="D1958" s="50">
        <v>0</v>
      </c>
      <c r="E1958" s="50">
        <v>0</v>
      </c>
      <c r="F1958" s="50">
        <v>5.6654461254846668E-2</v>
      </c>
      <c r="G1958" s="50">
        <v>0.94334553874515337</v>
      </c>
    </row>
    <row r="1959" spans="3:7" x14ac:dyDescent="0.2">
      <c r="C1959" s="51" t="s">
        <v>403</v>
      </c>
      <c r="D1959" s="50">
        <v>0</v>
      </c>
      <c r="E1959" s="50">
        <v>0</v>
      </c>
      <c r="F1959" s="50">
        <v>5.6654461254846668E-2</v>
      </c>
      <c r="G1959" s="50">
        <v>0.94334553874515337</v>
      </c>
    </row>
    <row r="1960" spans="3:7" x14ac:dyDescent="0.2">
      <c r="C1960" s="51" t="s">
        <v>2329</v>
      </c>
      <c r="D1960" s="50">
        <v>0</v>
      </c>
      <c r="E1960" s="50">
        <v>0</v>
      </c>
      <c r="F1960" s="50">
        <v>0.15468269637605089</v>
      </c>
      <c r="G1960" s="50">
        <v>0.84531730362394908</v>
      </c>
    </row>
    <row r="1961" spans="3:7" x14ac:dyDescent="0.2">
      <c r="C1961" s="51" t="s">
        <v>2330</v>
      </c>
      <c r="D1961" s="50">
        <v>0</v>
      </c>
      <c r="E1961" s="50">
        <v>0</v>
      </c>
      <c r="F1961" s="50">
        <v>5.6654461254846668E-2</v>
      </c>
      <c r="G1961" s="50">
        <v>0.94334553874515337</v>
      </c>
    </row>
    <row r="1962" spans="3:7" x14ac:dyDescent="0.2">
      <c r="C1962" s="51" t="s">
        <v>404</v>
      </c>
      <c r="D1962" s="50">
        <v>0</v>
      </c>
      <c r="E1962" s="50">
        <v>0</v>
      </c>
      <c r="F1962" s="50">
        <v>5.6654461254846668E-2</v>
      </c>
      <c r="G1962" s="50">
        <v>0.94334553874515337</v>
      </c>
    </row>
    <row r="1963" spans="3:7" x14ac:dyDescent="0.2">
      <c r="C1963" s="51" t="s">
        <v>405</v>
      </c>
      <c r="D1963" s="50">
        <v>0</v>
      </c>
      <c r="E1963" s="50">
        <v>0</v>
      </c>
      <c r="F1963" s="50">
        <v>5.9812196535236999E-2</v>
      </c>
      <c r="G1963" s="50">
        <v>0.94018780346476305</v>
      </c>
    </row>
    <row r="1964" spans="3:7" x14ac:dyDescent="0.2">
      <c r="C1964" s="69" t="s">
        <v>2331</v>
      </c>
      <c r="D1964" s="68">
        <v>0</v>
      </c>
      <c r="E1964" s="68">
        <v>1</v>
      </c>
      <c r="F1964" s="68">
        <v>0.36653153788535386</v>
      </c>
      <c r="G1964" s="68">
        <v>0.63346846211464614</v>
      </c>
    </row>
    <row r="1965" spans="3:7" x14ac:dyDescent="0.2">
      <c r="C1965" s="51" t="s">
        <v>2332</v>
      </c>
      <c r="D1965" s="50">
        <v>0</v>
      </c>
      <c r="E1965" s="50">
        <v>0</v>
      </c>
      <c r="F1965" s="50">
        <v>5.5958328061559634E-2</v>
      </c>
      <c r="G1965" s="50">
        <v>0.94404167193844035</v>
      </c>
    </row>
    <row r="1966" spans="3:7" x14ac:dyDescent="0.2">
      <c r="C1966" s="69" t="s">
        <v>2333</v>
      </c>
      <c r="D1966" s="68">
        <v>1</v>
      </c>
      <c r="E1966" s="68">
        <v>0</v>
      </c>
      <c r="F1966" s="68">
        <v>7.9187925224101702E-2</v>
      </c>
      <c r="G1966" s="68">
        <v>0.92081207477589833</v>
      </c>
    </row>
    <row r="1967" spans="3:7" x14ac:dyDescent="0.2">
      <c r="C1967" s="51" t="s">
        <v>2334</v>
      </c>
      <c r="D1967" s="50">
        <v>0</v>
      </c>
      <c r="E1967" s="50">
        <v>0</v>
      </c>
      <c r="F1967" s="50">
        <v>0.15758208629971407</v>
      </c>
      <c r="G1967" s="50">
        <v>0.84241791370028596</v>
      </c>
    </row>
    <row r="1968" spans="3:7" x14ac:dyDescent="0.2">
      <c r="C1968" s="51" t="s">
        <v>2335</v>
      </c>
      <c r="D1968" s="50">
        <v>0</v>
      </c>
      <c r="E1968" s="50">
        <v>0</v>
      </c>
      <c r="F1968" s="50">
        <v>6.9961533299322323E-2</v>
      </c>
      <c r="G1968" s="50">
        <v>0.93003846670067769</v>
      </c>
    </row>
    <row r="1969" spans="3:7" x14ac:dyDescent="0.2">
      <c r="C1969" s="51" t="s">
        <v>2336</v>
      </c>
      <c r="D1969" s="50">
        <v>0</v>
      </c>
      <c r="E1969" s="50">
        <v>0</v>
      </c>
      <c r="F1969" s="50">
        <v>7.1874181676997356E-2</v>
      </c>
      <c r="G1969" s="50">
        <v>0.92812581832300267</v>
      </c>
    </row>
    <row r="1970" spans="3:7" x14ac:dyDescent="0.2">
      <c r="C1970" s="51" t="s">
        <v>2337</v>
      </c>
      <c r="D1970" s="50">
        <v>1</v>
      </c>
      <c r="E1970" s="50">
        <v>1</v>
      </c>
      <c r="F1970" s="50">
        <v>0.2128498693079991</v>
      </c>
      <c r="G1970" s="50">
        <v>0.7871501306920009</v>
      </c>
    </row>
    <row r="1971" spans="3:7" x14ac:dyDescent="0.2">
      <c r="C1971" s="51" t="s">
        <v>2338</v>
      </c>
      <c r="D1971" s="50">
        <v>0</v>
      </c>
      <c r="E1971" s="50">
        <v>0</v>
      </c>
      <c r="F1971" s="50">
        <v>5.6654461254846668E-2</v>
      </c>
      <c r="G1971" s="50">
        <v>0.94334553874515337</v>
      </c>
    </row>
    <row r="1972" spans="3:7" x14ac:dyDescent="0.2">
      <c r="C1972" s="51" t="s">
        <v>2339</v>
      </c>
      <c r="D1972" s="50">
        <v>0</v>
      </c>
      <c r="E1972" s="50">
        <v>0</v>
      </c>
      <c r="F1972" s="50">
        <v>5.6654461254846668E-2</v>
      </c>
      <c r="G1972" s="50">
        <v>0.94334553874515337</v>
      </c>
    </row>
    <row r="1973" spans="3:7" x14ac:dyDescent="0.2">
      <c r="C1973" s="51" t="s">
        <v>2340</v>
      </c>
      <c r="D1973" s="50">
        <v>0</v>
      </c>
      <c r="E1973" s="50">
        <v>0</v>
      </c>
      <c r="F1973" s="50">
        <v>5.0083757859633572E-2</v>
      </c>
      <c r="G1973" s="50">
        <v>0.94991624214036641</v>
      </c>
    </row>
    <row r="1974" spans="3:7" x14ac:dyDescent="0.2">
      <c r="C1974" s="51" t="s">
        <v>406</v>
      </c>
      <c r="D1974" s="50">
        <v>0</v>
      </c>
      <c r="E1974" s="50">
        <v>0</v>
      </c>
      <c r="F1974" s="50">
        <v>7.1874181676997356E-2</v>
      </c>
      <c r="G1974" s="50">
        <v>0.92812581832300267</v>
      </c>
    </row>
    <row r="1975" spans="3:7" x14ac:dyDescent="0.2">
      <c r="C1975" s="51" t="s">
        <v>2341</v>
      </c>
      <c r="D1975" s="50">
        <v>0</v>
      </c>
      <c r="E1975" s="50">
        <v>0</v>
      </c>
      <c r="F1975" s="50">
        <v>7.1874181676997356E-2</v>
      </c>
      <c r="G1975" s="50">
        <v>0.92812581832300267</v>
      </c>
    </row>
    <row r="1976" spans="3:7" x14ac:dyDescent="0.2">
      <c r="C1976" s="51" t="s">
        <v>407</v>
      </c>
      <c r="D1976" s="50">
        <v>0</v>
      </c>
      <c r="E1976" s="50">
        <v>0</v>
      </c>
      <c r="F1976" s="50">
        <v>9.9820516802584733E-2</v>
      </c>
      <c r="G1976" s="50">
        <v>0.90017948319741525</v>
      </c>
    </row>
    <row r="1977" spans="3:7" x14ac:dyDescent="0.2">
      <c r="C1977" s="69" t="s">
        <v>2342</v>
      </c>
      <c r="D1977" s="68">
        <v>1</v>
      </c>
      <c r="E1977" s="68">
        <v>0</v>
      </c>
      <c r="F1977" s="68">
        <v>7.9187925224101702E-2</v>
      </c>
      <c r="G1977" s="68">
        <v>0.92081207477589833</v>
      </c>
    </row>
    <row r="1978" spans="3:7" x14ac:dyDescent="0.2">
      <c r="C1978" s="51" t="s">
        <v>2343</v>
      </c>
      <c r="D1978" s="50">
        <v>0</v>
      </c>
      <c r="E1978" s="50">
        <v>0</v>
      </c>
      <c r="F1978" s="50">
        <v>7.1874181676997356E-2</v>
      </c>
      <c r="G1978" s="50">
        <v>0.92812581832300267</v>
      </c>
    </row>
    <row r="1979" spans="3:7" x14ac:dyDescent="0.2">
      <c r="C1979" s="51" t="s">
        <v>2344</v>
      </c>
      <c r="D1979" s="50">
        <v>0</v>
      </c>
      <c r="E1979" s="50">
        <v>0</v>
      </c>
      <c r="F1979" s="50">
        <v>7.1245139313794045E-2</v>
      </c>
      <c r="G1979" s="50">
        <v>0.92875486068620594</v>
      </c>
    </row>
    <row r="1980" spans="3:7" x14ac:dyDescent="0.2">
      <c r="C1980" s="51" t="s">
        <v>408</v>
      </c>
      <c r="D1980" s="50">
        <v>0</v>
      </c>
      <c r="E1980" s="50">
        <v>0</v>
      </c>
      <c r="F1980" s="50">
        <v>5.6654461254846668E-2</v>
      </c>
      <c r="G1980" s="50">
        <v>0.94334553874515337</v>
      </c>
    </row>
    <row r="1981" spans="3:7" x14ac:dyDescent="0.2">
      <c r="C1981" s="51" t="s">
        <v>2345</v>
      </c>
      <c r="D1981" s="50">
        <v>0</v>
      </c>
      <c r="E1981" s="50">
        <v>0</v>
      </c>
      <c r="F1981" s="50">
        <v>0.10036793846690728</v>
      </c>
      <c r="G1981" s="50">
        <v>0.89963206153309272</v>
      </c>
    </row>
    <row r="1982" spans="3:7" x14ac:dyDescent="0.2">
      <c r="C1982" s="51" t="s">
        <v>2346</v>
      </c>
      <c r="D1982" s="50">
        <v>0</v>
      </c>
      <c r="E1982" s="50">
        <v>0</v>
      </c>
      <c r="F1982" s="50">
        <v>5.6654461254846668E-2</v>
      </c>
      <c r="G1982" s="50">
        <v>0.94334553874515337</v>
      </c>
    </row>
    <row r="1983" spans="3:7" x14ac:dyDescent="0.2">
      <c r="C1983" s="51" t="s">
        <v>2347</v>
      </c>
      <c r="D1983" s="50">
        <v>0</v>
      </c>
      <c r="E1983" s="50">
        <v>0</v>
      </c>
      <c r="F1983" s="50">
        <v>0.11171963097796576</v>
      </c>
      <c r="G1983" s="50">
        <v>0.88828036902203422</v>
      </c>
    </row>
    <row r="1984" spans="3:7" x14ac:dyDescent="0.2">
      <c r="C1984" s="51" t="s">
        <v>2348</v>
      </c>
      <c r="D1984" s="50">
        <v>0</v>
      </c>
      <c r="E1984" s="50">
        <v>0</v>
      </c>
      <c r="F1984" s="50">
        <v>5.6654461254846668E-2</v>
      </c>
      <c r="G1984" s="50">
        <v>0.94334553874515337</v>
      </c>
    </row>
    <row r="1985" spans="3:7" x14ac:dyDescent="0.2">
      <c r="C1985" s="51" t="s">
        <v>2349</v>
      </c>
      <c r="D1985" s="50">
        <v>0</v>
      </c>
      <c r="E1985" s="50">
        <v>0</v>
      </c>
      <c r="F1985" s="50">
        <v>7.1874181676997356E-2</v>
      </c>
      <c r="G1985" s="50">
        <v>0.92812581832300267</v>
      </c>
    </row>
    <row r="1986" spans="3:7" x14ac:dyDescent="0.2">
      <c r="C1986" s="51" t="s">
        <v>2350</v>
      </c>
      <c r="D1986" s="50">
        <v>0</v>
      </c>
      <c r="E1986" s="50">
        <v>0</v>
      </c>
      <c r="F1986" s="50">
        <v>9.2294276091747493E-2</v>
      </c>
      <c r="G1986" s="50">
        <v>0.90770572390825255</v>
      </c>
    </row>
    <row r="1987" spans="3:7" x14ac:dyDescent="0.2">
      <c r="C1987" s="51" t="s">
        <v>2351</v>
      </c>
      <c r="D1987" s="50">
        <v>0</v>
      </c>
      <c r="E1987" s="50">
        <v>0</v>
      </c>
      <c r="F1987" s="50">
        <v>7.1245139313794045E-2</v>
      </c>
      <c r="G1987" s="50">
        <v>0.92875486068620594</v>
      </c>
    </row>
    <row r="1988" spans="3:7" x14ac:dyDescent="0.2">
      <c r="C1988" s="51" t="s">
        <v>2352</v>
      </c>
      <c r="D1988" s="50">
        <v>0</v>
      </c>
      <c r="E1988" s="50">
        <v>0</v>
      </c>
      <c r="F1988" s="50">
        <v>5.6654461254846668E-2</v>
      </c>
      <c r="G1988" s="50">
        <v>0.94334553874515337</v>
      </c>
    </row>
    <row r="1989" spans="3:7" x14ac:dyDescent="0.2">
      <c r="C1989" s="51" t="s">
        <v>2353</v>
      </c>
      <c r="D1989" s="50">
        <v>0</v>
      </c>
      <c r="E1989" s="50">
        <v>0</v>
      </c>
      <c r="F1989" s="50">
        <v>5.7337989542390673E-2</v>
      </c>
      <c r="G1989" s="50">
        <v>0.94266201045760933</v>
      </c>
    </row>
    <row r="1990" spans="3:7" x14ac:dyDescent="0.2">
      <c r="C1990" s="51" t="s">
        <v>2354</v>
      </c>
      <c r="D1990" s="50">
        <v>0</v>
      </c>
      <c r="E1990" s="50">
        <v>0</v>
      </c>
      <c r="F1990" s="50">
        <v>3.9888563257342143E-2</v>
      </c>
      <c r="G1990" s="50">
        <v>0.96011143674265786</v>
      </c>
    </row>
    <row r="1991" spans="3:7" x14ac:dyDescent="0.2">
      <c r="C1991" s="51" t="s">
        <v>2355</v>
      </c>
      <c r="D1991" s="50">
        <v>0</v>
      </c>
      <c r="E1991" s="50">
        <v>0</v>
      </c>
      <c r="F1991" s="50">
        <v>5.804043805534212E-2</v>
      </c>
      <c r="G1991" s="50">
        <v>0.94195956194465791</v>
      </c>
    </row>
    <row r="1992" spans="3:7" x14ac:dyDescent="0.2">
      <c r="C1992" s="51" t="s">
        <v>2356</v>
      </c>
      <c r="D1992" s="50">
        <v>0</v>
      </c>
      <c r="E1992" s="50">
        <v>0</v>
      </c>
      <c r="F1992" s="50">
        <v>7.1874181676997356E-2</v>
      </c>
      <c r="G1992" s="50">
        <v>0.92812581832300267</v>
      </c>
    </row>
    <row r="1993" spans="3:7" x14ac:dyDescent="0.2">
      <c r="C1993" s="51" t="s">
        <v>2357</v>
      </c>
      <c r="D1993" s="50">
        <v>0</v>
      </c>
      <c r="E1993" s="50">
        <v>0</v>
      </c>
      <c r="F1993" s="50">
        <v>5.6654461254846668E-2</v>
      </c>
      <c r="G1993" s="50">
        <v>0.94334553874515337</v>
      </c>
    </row>
    <row r="1994" spans="3:7" x14ac:dyDescent="0.2">
      <c r="C1994" s="51" t="s">
        <v>2358</v>
      </c>
      <c r="D1994" s="50">
        <v>0</v>
      </c>
      <c r="E1994" s="50">
        <v>0</v>
      </c>
      <c r="F1994" s="50">
        <v>9.0168633948165627E-2</v>
      </c>
      <c r="G1994" s="50">
        <v>0.90983136605183434</v>
      </c>
    </row>
    <row r="1995" spans="3:7" x14ac:dyDescent="0.2">
      <c r="C1995" s="51" t="s">
        <v>2359</v>
      </c>
      <c r="D1995" s="50">
        <v>0</v>
      </c>
      <c r="E1995" s="50">
        <v>0</v>
      </c>
      <c r="F1995" s="50">
        <v>0.12721283336082417</v>
      </c>
      <c r="G1995" s="50">
        <v>0.87278716663917577</v>
      </c>
    </row>
    <row r="1996" spans="3:7" x14ac:dyDescent="0.2">
      <c r="C1996" s="51" t="s">
        <v>2360</v>
      </c>
      <c r="D1996" s="50">
        <v>0</v>
      </c>
      <c r="E1996" s="50">
        <v>0</v>
      </c>
      <c r="F1996" s="50">
        <v>8.0078762825537678E-2</v>
      </c>
      <c r="G1996" s="50">
        <v>0.91992123717446228</v>
      </c>
    </row>
    <row r="1997" spans="3:7" x14ac:dyDescent="0.2">
      <c r="C1997" s="51" t="s">
        <v>410</v>
      </c>
      <c r="D1997" s="50">
        <v>0</v>
      </c>
      <c r="E1997" s="50">
        <v>0</v>
      </c>
      <c r="F1997" s="50">
        <v>3.4423479875648491E-2</v>
      </c>
      <c r="G1997" s="50">
        <v>0.96557652012435147</v>
      </c>
    </row>
    <row r="1998" spans="3:7" x14ac:dyDescent="0.2">
      <c r="C1998" s="51" t="s">
        <v>409</v>
      </c>
      <c r="D1998" s="50">
        <v>0</v>
      </c>
      <c r="E1998" s="50">
        <v>0</v>
      </c>
      <c r="F1998" s="50">
        <v>9.9820516802584733E-2</v>
      </c>
      <c r="G1998" s="50">
        <v>0.90017948319741525</v>
      </c>
    </row>
    <row r="1999" spans="3:7" x14ac:dyDescent="0.2">
      <c r="C1999" s="51" t="s">
        <v>2361</v>
      </c>
      <c r="D1999" s="50">
        <v>0</v>
      </c>
      <c r="E1999" s="50">
        <v>0</v>
      </c>
      <c r="F1999" s="50">
        <v>3.4423479875648491E-2</v>
      </c>
      <c r="G1999" s="50">
        <v>0.96557652012435147</v>
      </c>
    </row>
    <row r="2000" spans="3:7" x14ac:dyDescent="0.2">
      <c r="C2000" s="69" t="s">
        <v>2362</v>
      </c>
      <c r="D2000" s="68">
        <v>1</v>
      </c>
      <c r="E2000" s="68">
        <v>0</v>
      </c>
      <c r="F2000" s="68">
        <v>9.0168633948165627E-2</v>
      </c>
      <c r="G2000" s="68">
        <v>0.90983136605183434</v>
      </c>
    </row>
    <row r="2001" spans="3:7" x14ac:dyDescent="0.2">
      <c r="C2001" s="51" t="s">
        <v>2363</v>
      </c>
      <c r="D2001" s="50">
        <v>1</v>
      </c>
      <c r="E2001" s="50">
        <v>1</v>
      </c>
      <c r="F2001" s="50">
        <v>0.28204609042234291</v>
      </c>
      <c r="G2001" s="50">
        <v>0.71795390957765703</v>
      </c>
    </row>
    <row r="2002" spans="3:7" x14ac:dyDescent="0.2">
      <c r="C2002" s="51" t="s">
        <v>2364</v>
      </c>
      <c r="D2002" s="50">
        <v>0</v>
      </c>
      <c r="E2002" s="50">
        <v>0</v>
      </c>
      <c r="F2002" s="50">
        <v>9.704327966275629E-2</v>
      </c>
      <c r="G2002" s="50">
        <v>0.90295672033724372</v>
      </c>
    </row>
    <row r="2003" spans="3:7" x14ac:dyDescent="0.2">
      <c r="C2003" s="51" t="s">
        <v>2365</v>
      </c>
      <c r="D2003" s="50">
        <v>0</v>
      </c>
      <c r="E2003" s="50">
        <v>0</v>
      </c>
      <c r="F2003" s="50">
        <v>9.0168633948165627E-2</v>
      </c>
      <c r="G2003" s="50">
        <v>0.90983136605183434</v>
      </c>
    </row>
    <row r="2004" spans="3:7" x14ac:dyDescent="0.2">
      <c r="C2004" s="51" t="s">
        <v>2366</v>
      </c>
      <c r="D2004" s="50">
        <v>0</v>
      </c>
      <c r="E2004" s="50">
        <v>0</v>
      </c>
      <c r="F2004" s="50">
        <v>9.9820516802584733E-2</v>
      </c>
      <c r="G2004" s="50">
        <v>0.90017948319741525</v>
      </c>
    </row>
    <row r="2005" spans="3:7" x14ac:dyDescent="0.2">
      <c r="C2005" s="51" t="s">
        <v>2367</v>
      </c>
      <c r="D2005" s="50">
        <v>0</v>
      </c>
      <c r="E2005" s="50">
        <v>0</v>
      </c>
      <c r="F2005" s="50">
        <v>7.1874181676997356E-2</v>
      </c>
      <c r="G2005" s="50">
        <v>0.92812581832300267</v>
      </c>
    </row>
    <row r="2006" spans="3:7" x14ac:dyDescent="0.2">
      <c r="C2006" s="51" t="s">
        <v>2368</v>
      </c>
      <c r="D2006" s="50">
        <v>0</v>
      </c>
      <c r="E2006" s="50">
        <v>0</v>
      </c>
      <c r="F2006" s="50">
        <v>0.12607656365146069</v>
      </c>
      <c r="G2006" s="50">
        <v>0.87392343634853931</v>
      </c>
    </row>
    <row r="2007" spans="3:7" x14ac:dyDescent="0.2">
      <c r="C2007" s="51" t="s">
        <v>2369</v>
      </c>
      <c r="D2007" s="50">
        <v>0</v>
      </c>
      <c r="E2007" s="50">
        <v>0</v>
      </c>
      <c r="F2007" s="50">
        <v>3.4423479875648491E-2</v>
      </c>
      <c r="G2007" s="50">
        <v>0.96557652012435147</v>
      </c>
    </row>
    <row r="2008" spans="3:7" x14ac:dyDescent="0.2">
      <c r="C2008" s="51" t="s">
        <v>2370</v>
      </c>
      <c r="D2008" s="50">
        <v>0</v>
      </c>
      <c r="E2008" s="50">
        <v>0</v>
      </c>
      <c r="F2008" s="50">
        <v>0.12730731888469565</v>
      </c>
      <c r="G2008" s="50">
        <v>0.8726926811153044</v>
      </c>
    </row>
    <row r="2009" spans="3:7" x14ac:dyDescent="0.2">
      <c r="C2009" s="51" t="s">
        <v>2371</v>
      </c>
      <c r="D2009" s="50">
        <v>0</v>
      </c>
      <c r="E2009" s="50">
        <v>0</v>
      </c>
      <c r="F2009" s="50">
        <v>6.1760283014428784E-2</v>
      </c>
      <c r="G2009" s="50">
        <v>0.93823971698557118</v>
      </c>
    </row>
    <row r="2010" spans="3:7" x14ac:dyDescent="0.2">
      <c r="C2010" s="51" t="s">
        <v>2372</v>
      </c>
      <c r="D2010" s="50">
        <v>0</v>
      </c>
      <c r="E2010" s="50">
        <v>0</v>
      </c>
      <c r="F2010" s="50">
        <v>9.7490639607193313E-2</v>
      </c>
      <c r="G2010" s="50">
        <v>0.90250936039280671</v>
      </c>
    </row>
    <row r="2011" spans="3:7" x14ac:dyDescent="0.2">
      <c r="C2011" s="51" t="s">
        <v>2373</v>
      </c>
      <c r="D2011" s="50">
        <v>0</v>
      </c>
      <c r="E2011" s="50">
        <v>0</v>
      </c>
      <c r="F2011" s="50">
        <v>5.6654461254846668E-2</v>
      </c>
      <c r="G2011" s="50">
        <v>0.94334553874515337</v>
      </c>
    </row>
    <row r="2012" spans="3:7" x14ac:dyDescent="0.2">
      <c r="C2012" s="51" t="s">
        <v>2374</v>
      </c>
      <c r="D2012" s="50">
        <v>0</v>
      </c>
      <c r="E2012" s="50">
        <v>0</v>
      </c>
      <c r="F2012" s="50">
        <v>9.9820516802584733E-2</v>
      </c>
      <c r="G2012" s="50">
        <v>0.90017948319741525</v>
      </c>
    </row>
    <row r="2013" spans="3:7" x14ac:dyDescent="0.2">
      <c r="C2013" s="51" t="s">
        <v>2375</v>
      </c>
      <c r="D2013" s="50">
        <v>0</v>
      </c>
      <c r="E2013" s="50">
        <v>0</v>
      </c>
      <c r="F2013" s="50">
        <v>0.10480554039566575</v>
      </c>
      <c r="G2013" s="50">
        <v>0.89519445960433419</v>
      </c>
    </row>
    <row r="2014" spans="3:7" x14ac:dyDescent="0.2">
      <c r="C2014" s="51" t="s">
        <v>2376</v>
      </c>
      <c r="D2014" s="50">
        <v>0</v>
      </c>
      <c r="E2014" s="50">
        <v>0</v>
      </c>
      <c r="F2014" s="50">
        <v>9.9820516802584733E-2</v>
      </c>
      <c r="G2014" s="50">
        <v>0.90017948319741525</v>
      </c>
    </row>
    <row r="2015" spans="3:7" x14ac:dyDescent="0.2">
      <c r="C2015" s="51" t="s">
        <v>2377</v>
      </c>
      <c r="D2015" s="50">
        <v>0</v>
      </c>
      <c r="E2015" s="50">
        <v>0</v>
      </c>
      <c r="F2015" s="50">
        <v>9.9820516802584733E-2</v>
      </c>
      <c r="G2015" s="50">
        <v>0.90017948319741525</v>
      </c>
    </row>
    <row r="2016" spans="3:7" x14ac:dyDescent="0.2">
      <c r="C2016" s="51" t="s">
        <v>411</v>
      </c>
      <c r="D2016" s="50">
        <v>0</v>
      </c>
      <c r="E2016" s="50">
        <v>0</v>
      </c>
      <c r="F2016" s="50">
        <v>9.9943340812631676E-2</v>
      </c>
      <c r="G2016" s="50">
        <v>0.90005665918736832</v>
      </c>
    </row>
    <row r="2017" spans="3:7" x14ac:dyDescent="0.2">
      <c r="C2017" s="51" t="s">
        <v>2378</v>
      </c>
      <c r="D2017" s="50">
        <v>0</v>
      </c>
      <c r="E2017" s="50">
        <v>0</v>
      </c>
      <c r="F2017" s="50">
        <v>6.1902071971727576E-2</v>
      </c>
      <c r="G2017" s="50">
        <v>0.93809792802827241</v>
      </c>
    </row>
    <row r="2018" spans="3:7" x14ac:dyDescent="0.2">
      <c r="C2018" s="69" t="s">
        <v>2379</v>
      </c>
      <c r="D2018" s="68">
        <v>1</v>
      </c>
      <c r="E2018" s="68">
        <v>0</v>
      </c>
      <c r="F2018" s="68">
        <v>3.9641857004245176E-2</v>
      </c>
      <c r="G2018" s="68">
        <v>0.96035814299575484</v>
      </c>
    </row>
    <row r="2019" spans="3:7" x14ac:dyDescent="0.2">
      <c r="C2019" s="51" t="s">
        <v>2380</v>
      </c>
      <c r="D2019" s="50">
        <v>0</v>
      </c>
      <c r="E2019" s="50">
        <v>0</v>
      </c>
      <c r="F2019" s="50">
        <v>5.6654461254846668E-2</v>
      </c>
      <c r="G2019" s="50">
        <v>0.94334553874515337</v>
      </c>
    </row>
    <row r="2020" spans="3:7" x14ac:dyDescent="0.2">
      <c r="C2020" s="51" t="s">
        <v>2381</v>
      </c>
      <c r="D2020" s="50">
        <v>0</v>
      </c>
      <c r="E2020" s="50">
        <v>0</v>
      </c>
      <c r="F2020" s="50">
        <v>0.12427580341615656</v>
      </c>
      <c r="G2020" s="50">
        <v>0.87572419658384348</v>
      </c>
    </row>
    <row r="2021" spans="3:7" x14ac:dyDescent="0.2">
      <c r="C2021" s="51" t="s">
        <v>2382</v>
      </c>
      <c r="D2021" s="50">
        <v>0</v>
      </c>
      <c r="E2021" s="50">
        <v>0</v>
      </c>
      <c r="F2021" s="50">
        <v>7.9187925224101702E-2</v>
      </c>
      <c r="G2021" s="50">
        <v>0.92081207477589833</v>
      </c>
    </row>
    <row r="2022" spans="3:7" x14ac:dyDescent="0.2">
      <c r="C2022" s="51" t="s">
        <v>2383</v>
      </c>
      <c r="D2022" s="50">
        <v>0</v>
      </c>
      <c r="E2022" s="50">
        <v>0</v>
      </c>
      <c r="F2022" s="50">
        <v>9.0168633948165627E-2</v>
      </c>
      <c r="G2022" s="50">
        <v>0.90983136605183434</v>
      </c>
    </row>
    <row r="2023" spans="3:7" x14ac:dyDescent="0.2">
      <c r="C2023" s="51" t="s">
        <v>2384</v>
      </c>
      <c r="D2023" s="50">
        <v>0</v>
      </c>
      <c r="E2023" s="50">
        <v>0</v>
      </c>
      <c r="F2023" s="50">
        <v>0.17314421868311045</v>
      </c>
      <c r="G2023" s="50">
        <v>0.82685578131688953</v>
      </c>
    </row>
    <row r="2024" spans="3:7" x14ac:dyDescent="0.2">
      <c r="C2024" s="51" t="s">
        <v>2385</v>
      </c>
      <c r="D2024" s="50">
        <v>0</v>
      </c>
      <c r="E2024" s="50">
        <v>0</v>
      </c>
      <c r="F2024" s="50">
        <v>9.2927822085231079E-2</v>
      </c>
      <c r="G2024" s="50">
        <v>0.90707217791476891</v>
      </c>
    </row>
    <row r="2025" spans="3:7" x14ac:dyDescent="0.2">
      <c r="C2025" s="51" t="s">
        <v>2386</v>
      </c>
      <c r="D2025" s="50">
        <v>0</v>
      </c>
      <c r="E2025" s="50">
        <v>0</v>
      </c>
      <c r="F2025" s="50">
        <v>7.9187925224101702E-2</v>
      </c>
      <c r="G2025" s="50">
        <v>0.92081207477589833</v>
      </c>
    </row>
    <row r="2026" spans="3:7" x14ac:dyDescent="0.2">
      <c r="C2026" s="51" t="s">
        <v>2387</v>
      </c>
      <c r="D2026" s="50">
        <v>0</v>
      </c>
      <c r="E2026" s="50">
        <v>0</v>
      </c>
      <c r="F2026" s="50">
        <v>6.4613509997516874E-2</v>
      </c>
      <c r="G2026" s="50">
        <v>0.93538649000248308</v>
      </c>
    </row>
    <row r="2027" spans="3:7" x14ac:dyDescent="0.2">
      <c r="C2027" s="51" t="s">
        <v>2388</v>
      </c>
      <c r="D2027" s="50">
        <v>0</v>
      </c>
      <c r="E2027" s="50">
        <v>0</v>
      </c>
      <c r="F2027" s="50">
        <v>3.9888563257342143E-2</v>
      </c>
      <c r="G2027" s="50">
        <v>0.96011143674265786</v>
      </c>
    </row>
    <row r="2028" spans="3:7" x14ac:dyDescent="0.2">
      <c r="C2028" s="51" t="s">
        <v>2389</v>
      </c>
      <c r="D2028" s="50">
        <v>0</v>
      </c>
      <c r="E2028" s="50">
        <v>0</v>
      </c>
      <c r="F2028" s="50">
        <v>4.3949278830200965E-2</v>
      </c>
      <c r="G2028" s="50">
        <v>0.95605072116979906</v>
      </c>
    </row>
    <row r="2029" spans="3:7" x14ac:dyDescent="0.2">
      <c r="C2029" s="51" t="s">
        <v>2390</v>
      </c>
      <c r="D2029" s="50">
        <v>0</v>
      </c>
      <c r="E2029" s="50">
        <v>0</v>
      </c>
      <c r="F2029" s="50">
        <v>5.0218468809531736E-2</v>
      </c>
      <c r="G2029" s="50">
        <v>0.94978153119046826</v>
      </c>
    </row>
    <row r="2030" spans="3:7" x14ac:dyDescent="0.2">
      <c r="C2030" s="51" t="s">
        <v>2391</v>
      </c>
      <c r="D2030" s="50">
        <v>0</v>
      </c>
      <c r="E2030" s="50">
        <v>0</v>
      </c>
      <c r="F2030" s="50">
        <v>5.6654461254846668E-2</v>
      </c>
      <c r="G2030" s="50">
        <v>0.94334553874515337</v>
      </c>
    </row>
    <row r="2031" spans="3:7" x14ac:dyDescent="0.2">
      <c r="C2031" s="51" t="s">
        <v>2392</v>
      </c>
      <c r="D2031" s="50">
        <v>0</v>
      </c>
      <c r="E2031" s="50">
        <v>0</v>
      </c>
      <c r="F2031" s="50">
        <v>7.2524649966018831E-2</v>
      </c>
      <c r="G2031" s="50">
        <v>0.92747535003398118</v>
      </c>
    </row>
    <row r="2032" spans="3:7" x14ac:dyDescent="0.2">
      <c r="C2032" s="51" t="s">
        <v>412</v>
      </c>
      <c r="D2032" s="50">
        <v>0</v>
      </c>
      <c r="E2032" s="50">
        <v>0</v>
      </c>
      <c r="F2032" s="50">
        <v>2.3460740729076883E-2</v>
      </c>
      <c r="G2032" s="50">
        <v>0.97653925927092311</v>
      </c>
    </row>
    <row r="2033" spans="3:7" x14ac:dyDescent="0.2">
      <c r="C2033" s="51" t="s">
        <v>2393</v>
      </c>
      <c r="D2033" s="50">
        <v>0</v>
      </c>
      <c r="E2033" s="50">
        <v>0</v>
      </c>
      <c r="F2033" s="50">
        <v>8.1221600534115271E-2</v>
      </c>
      <c r="G2033" s="50">
        <v>0.91877839946588469</v>
      </c>
    </row>
    <row r="2034" spans="3:7" x14ac:dyDescent="0.2">
      <c r="C2034" s="51" t="s">
        <v>2394</v>
      </c>
      <c r="D2034" s="50">
        <v>0</v>
      </c>
      <c r="E2034" s="50">
        <v>0</v>
      </c>
      <c r="F2034" s="50">
        <v>9.0389291486117337E-2</v>
      </c>
      <c r="G2034" s="50">
        <v>0.9096107085138827</v>
      </c>
    </row>
    <row r="2035" spans="3:7" x14ac:dyDescent="0.2">
      <c r="C2035" s="51" t="s">
        <v>2395</v>
      </c>
      <c r="D2035" s="50">
        <v>0</v>
      </c>
      <c r="E2035" s="50">
        <v>0</v>
      </c>
      <c r="F2035" s="50">
        <v>7.1874181676997356E-2</v>
      </c>
      <c r="G2035" s="50">
        <v>0.92812581832300267</v>
      </c>
    </row>
    <row r="2036" spans="3:7" x14ac:dyDescent="0.2">
      <c r="C2036" s="51" t="s">
        <v>2396</v>
      </c>
      <c r="D2036" s="50">
        <v>0</v>
      </c>
      <c r="E2036" s="50">
        <v>0</v>
      </c>
      <c r="F2036" s="50">
        <v>4.3949278830200965E-2</v>
      </c>
      <c r="G2036" s="50">
        <v>0.95605072116979906</v>
      </c>
    </row>
  </sheetData>
  <mergeCells count="20">
    <mergeCell ref="H6:I6"/>
    <mergeCell ref="J6:K6"/>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 ref="B6:C6"/>
    <mergeCell ref="D6:E6"/>
    <mergeCell ref="F6:G6"/>
  </mergeCells>
  <hyperlinks>
    <hyperlink ref="B4" location="'LogReg_FS1'!$B$10:$B$10" display="Feature Selection" xr:uid="{07FB9D91-F559-43BC-869D-8FF3E750474D}"/>
    <hyperlink ref="D4" location="'LogReg_Output2'!$B$10:$B$10" display="Inputs" xr:uid="{87F9A212-C6AA-4882-A339-25707D217570}"/>
    <hyperlink ref="F4" location="'LogReg_Output2'!$B$62:$B$62" display="Regression Summary" xr:uid="{B8C6D347-DDAF-4D41-ACD1-69204E7E8543}"/>
    <hyperlink ref="H4" location="'LogReg_Output2'!$B$70:$B$70" display="Predictor Screening" xr:uid="{B52BC86C-EB14-4D4C-8749-38539F4B2EA0}"/>
    <hyperlink ref="J4" location="'LogReg_Output2'!$B$84:$B$84" display="Coefficients" xr:uid="{9D8EDD02-1E36-40D2-933A-88CEA25FA477}"/>
    <hyperlink ref="B5" location="'LogReg_Output2'!$B$95:$B$95" display="Variance-Covariance Matrix of Coefficients" xr:uid="{9EC39366-BB99-41DF-BF57-43D51FDBE82F}"/>
    <hyperlink ref="D5" location="'LogReg_Stored2'!$B$10:$B$10" display="PMML Model" xr:uid="{9CFDF193-88D8-40C2-95B2-82A3B6DCA9C0}"/>
    <hyperlink ref="F5" location="'LogReg_TestScore2'!$B$10:$B$10" display="Testing: Classification Summary" xr:uid="{D205EAED-9C08-451A-A7D1-F64FB0AB62DE}"/>
    <hyperlink ref="H5" location="'LogReg_TestScore2'!$B$34:$B$34" display="Testing: Classification Details" xr:uid="{76D969EE-0D25-4006-AE58-6807F3B70262}"/>
    <hyperlink ref="J5" location="'LogReg_TrainingScore2'!$B$10:$B$10" display="Training: Classification Summary" xr:uid="{66FDB5B5-AA4C-4C84-AAAA-36F883C3CECC}"/>
    <hyperlink ref="B6" location="'LogReg_TrainingScore2'!$B$34:$B$34" display="Training: Classification Details" xr:uid="{892E2EF2-A463-4184-ADD9-DF21E4BDD7B0}"/>
    <hyperlink ref="D6" location="'LogReg_ValidationScore2'!$B$10:$B$10" display="Validation: Classification Summary" xr:uid="{C9EB649D-84CF-42C0-9BF7-336FB3CA6CFD}"/>
    <hyperlink ref="F6" location="'LogReg_ValidationScore2'!$B$34:$B$34" display="Validation: Classification Details" xr:uid="{D59EB0B3-6ACA-404D-8BBC-2882B7EDFB1F}"/>
  </hyperlinks>
  <pageMargins left="0.7" right="0.7" top="0.75" bottom="0.75" header="0.3" footer="0.3"/>
  <tableParts count="4">
    <tablePart r:id="rId1"/>
    <tablePart r:id="rId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A5F5-B80F-47D0-9887-558CF12DCE4B}">
  <sheetPr>
    <tabColor theme="8" tint="-0.249977111117893"/>
  </sheetPr>
  <dimension ref="B1:Q12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4" max="14" width="15.5703125" bestFit="1" customWidth="1"/>
  </cols>
  <sheetData>
    <row r="1" spans="2:17" ht="18.75" x14ac:dyDescent="0.3">
      <c r="B1" s="48" t="s">
        <v>4272</v>
      </c>
      <c r="N1" t="s">
        <v>4377</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75</v>
      </c>
      <c r="O5" s="52">
        <v>23</v>
      </c>
      <c r="P5" s="52">
        <v>119</v>
      </c>
      <c r="Q5" s="52">
        <v>217</v>
      </c>
    </row>
    <row r="6" spans="2:17" x14ac:dyDescent="0.2">
      <c r="B6" s="67" t="s">
        <v>4244</v>
      </c>
      <c r="C6" s="63"/>
      <c r="D6" s="67" t="s">
        <v>4245</v>
      </c>
      <c r="E6" s="63"/>
      <c r="F6" s="67" t="s">
        <v>4246</v>
      </c>
      <c r="G6" s="63"/>
      <c r="H6" s="61"/>
      <c r="I6" s="63"/>
      <c r="J6" s="61"/>
      <c r="K6" s="63"/>
    </row>
    <row r="10" spans="2:17" ht="18.75" x14ac:dyDescent="0.3">
      <c r="B10" s="49" t="s">
        <v>4245</v>
      </c>
    </row>
    <row r="12" spans="2:17" ht="15.75" x14ac:dyDescent="0.25">
      <c r="C12" s="70" t="s">
        <v>4248</v>
      </c>
      <c r="D12" s="71"/>
      <c r="E12" s="72"/>
    </row>
    <row r="13" spans="2:17" x14ac:dyDescent="0.2">
      <c r="C13" s="51" t="s">
        <v>4249</v>
      </c>
      <c r="D13" s="47" t="s">
        <v>4250</v>
      </c>
      <c r="E13" s="47" t="s">
        <v>4251</v>
      </c>
    </row>
    <row r="14" spans="2:17" x14ac:dyDescent="0.2">
      <c r="C14" s="51">
        <v>0</v>
      </c>
      <c r="D14" s="50">
        <v>1041</v>
      </c>
      <c r="E14" s="50">
        <v>52</v>
      </c>
    </row>
    <row r="15" spans="2:17" x14ac:dyDescent="0.2">
      <c r="C15" s="51">
        <v>1</v>
      </c>
      <c r="D15" s="50">
        <v>91</v>
      </c>
      <c r="E15" s="50">
        <v>16</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1093</v>
      </c>
      <c r="E19">
        <f>SUM($D$14:$E$14) - $D$14</f>
        <v>52</v>
      </c>
      <c r="F19">
        <f>IF($D$19=0,"Undefined",$E$19*100 / $D$19)</f>
        <v>4.7575480329368709</v>
      </c>
    </row>
    <row r="20" spans="3:6" x14ac:dyDescent="0.2">
      <c r="C20" s="51">
        <v>1</v>
      </c>
      <c r="D20">
        <f>SUM($D$15:$E$15)</f>
        <v>107</v>
      </c>
      <c r="E20">
        <f>SUM($D$15:$E$15) - $E$15</f>
        <v>91</v>
      </c>
      <c r="F20">
        <f>IF($D$20=0,"Undefined",$E$20*100 / $D$20)</f>
        <v>85.046728971962622</v>
      </c>
    </row>
    <row r="21" spans="3:6" x14ac:dyDescent="0.2">
      <c r="C21" s="51" t="s">
        <v>4257</v>
      </c>
      <c r="D21">
        <f>SUM($D$19:$D$20)</f>
        <v>1200</v>
      </c>
      <c r="E21">
        <f>SUM($E$19:$E$20)</f>
        <v>143</v>
      </c>
      <c r="F21">
        <f>IF($D$21=0,"Undefined",$E$21*100 / $D$21)</f>
        <v>11.916666666666666</v>
      </c>
    </row>
    <row r="23" spans="3:6" ht="15.75" x14ac:dyDescent="0.25">
      <c r="C23" s="70" t="s">
        <v>4258</v>
      </c>
      <c r="D23" s="72"/>
    </row>
    <row r="24" spans="3:6" x14ac:dyDescent="0.2">
      <c r="C24" t="s">
        <v>4259</v>
      </c>
      <c r="D24" t="s">
        <v>4260</v>
      </c>
    </row>
    <row r="25" spans="3:6" x14ac:dyDescent="0.2">
      <c r="C25" t="s">
        <v>4261</v>
      </c>
      <c r="D25">
        <v>1057</v>
      </c>
    </row>
    <row r="26" spans="3:6" x14ac:dyDescent="0.2">
      <c r="C26" t="s">
        <v>4262</v>
      </c>
      <c r="D26">
        <v>88.083333333333343</v>
      </c>
    </row>
    <row r="27" spans="3:6" x14ac:dyDescent="0.2">
      <c r="C27" t="s">
        <v>4263</v>
      </c>
      <c r="D27">
        <v>0.95242451967063124</v>
      </c>
    </row>
    <row r="28" spans="3:6" x14ac:dyDescent="0.2">
      <c r="C28" t="s">
        <v>4264</v>
      </c>
      <c r="D28">
        <v>0.14953271028037382</v>
      </c>
    </row>
    <row r="29" spans="3:6" x14ac:dyDescent="0.2">
      <c r="C29" t="s">
        <v>4265</v>
      </c>
      <c r="D29">
        <v>0.23529411764705882</v>
      </c>
    </row>
    <row r="30" spans="3:6" x14ac:dyDescent="0.2">
      <c r="C30" t="s">
        <v>4266</v>
      </c>
      <c r="D30">
        <v>0.18285714285714286</v>
      </c>
    </row>
    <row r="31" spans="3:6" x14ac:dyDescent="0.2">
      <c r="C31" t="s">
        <v>4267</v>
      </c>
      <c r="D31">
        <v>1</v>
      </c>
    </row>
    <row r="32" spans="3:6" x14ac:dyDescent="0.2">
      <c r="C32" t="s">
        <v>4268</v>
      </c>
      <c r="D32">
        <v>0.2</v>
      </c>
    </row>
    <row r="34" spans="2:7" ht="18.75" x14ac:dyDescent="0.3">
      <c r="B34" s="49" t="s">
        <v>4246</v>
      </c>
    </row>
    <row r="36" spans="2:7" x14ac:dyDescent="0.2">
      <c r="C36" s="51" t="s">
        <v>148</v>
      </c>
      <c r="D36" s="47" t="s">
        <v>20</v>
      </c>
      <c r="E36" s="47" t="s">
        <v>4269</v>
      </c>
      <c r="F36" s="47" t="s">
        <v>4270</v>
      </c>
      <c r="G36" s="47" t="s">
        <v>4271</v>
      </c>
    </row>
    <row r="37" spans="2:7" x14ac:dyDescent="0.2">
      <c r="C37" s="51" t="s">
        <v>2397</v>
      </c>
      <c r="D37" s="50">
        <v>0</v>
      </c>
      <c r="E37" s="50">
        <v>0</v>
      </c>
      <c r="F37" s="50">
        <v>0.1133102085210225</v>
      </c>
      <c r="G37" s="50">
        <v>0.88668979147897753</v>
      </c>
    </row>
    <row r="38" spans="2:7" x14ac:dyDescent="0.2">
      <c r="C38" s="69" t="s">
        <v>2398</v>
      </c>
      <c r="D38" s="68">
        <v>1</v>
      </c>
      <c r="E38" s="68">
        <v>0</v>
      </c>
      <c r="F38" s="68">
        <v>0.11468549761093416</v>
      </c>
      <c r="G38" s="68">
        <v>0.88531450238906584</v>
      </c>
    </row>
    <row r="39" spans="2:7" x14ac:dyDescent="0.2">
      <c r="C39" s="51" t="s">
        <v>2399</v>
      </c>
      <c r="D39" s="50">
        <v>0</v>
      </c>
      <c r="E39" s="50">
        <v>0</v>
      </c>
      <c r="F39" s="50">
        <v>9.9820516802584733E-2</v>
      </c>
      <c r="G39" s="50">
        <v>0.90017948319741525</v>
      </c>
    </row>
    <row r="40" spans="2:7" x14ac:dyDescent="0.2">
      <c r="C40" s="51" t="s">
        <v>2400</v>
      </c>
      <c r="D40" s="50">
        <v>0</v>
      </c>
      <c r="E40" s="50">
        <v>0</v>
      </c>
      <c r="F40" s="50">
        <v>6.1760283014428784E-2</v>
      </c>
      <c r="G40" s="50">
        <v>0.93823971698557118</v>
      </c>
    </row>
    <row r="41" spans="2:7" x14ac:dyDescent="0.2">
      <c r="C41" s="51" t="s">
        <v>2401</v>
      </c>
      <c r="D41" s="50">
        <v>0</v>
      </c>
      <c r="E41" s="50">
        <v>0</v>
      </c>
      <c r="F41" s="50">
        <v>5.6654461254846668E-2</v>
      </c>
      <c r="G41" s="50">
        <v>0.94334553874515337</v>
      </c>
    </row>
    <row r="42" spans="2:7" x14ac:dyDescent="0.2">
      <c r="C42" s="51" t="s">
        <v>2402</v>
      </c>
      <c r="D42" s="50">
        <v>0</v>
      </c>
      <c r="E42" s="50">
        <v>0</v>
      </c>
      <c r="F42" s="50">
        <v>0.12427580341615656</v>
      </c>
      <c r="G42" s="50">
        <v>0.87572419658384348</v>
      </c>
    </row>
    <row r="43" spans="2:7" x14ac:dyDescent="0.2">
      <c r="C43" s="51" t="s">
        <v>2403</v>
      </c>
      <c r="D43" s="50">
        <v>0</v>
      </c>
      <c r="E43" s="50">
        <v>0</v>
      </c>
      <c r="F43" s="50">
        <v>3.5512681855177121E-2</v>
      </c>
      <c r="G43" s="50">
        <v>0.96448731814482291</v>
      </c>
    </row>
    <row r="44" spans="2:7" x14ac:dyDescent="0.2">
      <c r="C44" s="51" t="s">
        <v>2404</v>
      </c>
      <c r="D44" s="50">
        <v>0</v>
      </c>
      <c r="E44" s="50">
        <v>0</v>
      </c>
      <c r="F44" s="50">
        <v>4.8544157261669857E-2</v>
      </c>
      <c r="G44" s="50">
        <v>0.95145584273833017</v>
      </c>
    </row>
    <row r="45" spans="2:7" x14ac:dyDescent="0.2">
      <c r="C45" s="51" t="s">
        <v>2405</v>
      </c>
      <c r="D45" s="50">
        <v>0</v>
      </c>
      <c r="E45" s="50">
        <v>0</v>
      </c>
      <c r="F45" s="50">
        <v>5.5958328061559634E-2</v>
      </c>
      <c r="G45" s="50">
        <v>0.94404167193844035</v>
      </c>
    </row>
    <row r="46" spans="2:7" x14ac:dyDescent="0.2">
      <c r="C46" s="51" t="s">
        <v>2406</v>
      </c>
      <c r="D46" s="50">
        <v>0</v>
      </c>
      <c r="E46" s="50">
        <v>0</v>
      </c>
      <c r="F46" s="50">
        <v>3.0047290642719021E-2</v>
      </c>
      <c r="G46" s="50">
        <v>0.96995270935728095</v>
      </c>
    </row>
    <row r="47" spans="2:7" x14ac:dyDescent="0.2">
      <c r="C47" s="51" t="s">
        <v>2407</v>
      </c>
      <c r="D47" s="50">
        <v>0</v>
      </c>
      <c r="E47" s="50">
        <v>0</v>
      </c>
      <c r="F47" s="50">
        <v>5.6654461254846668E-2</v>
      </c>
      <c r="G47" s="50">
        <v>0.94334553874515337</v>
      </c>
    </row>
    <row r="48" spans="2:7" x14ac:dyDescent="0.2">
      <c r="C48" s="51" t="s">
        <v>2408</v>
      </c>
      <c r="D48" s="50">
        <v>0</v>
      </c>
      <c r="E48" s="50">
        <v>0</v>
      </c>
      <c r="F48" s="50">
        <v>5.6654461254846668E-2</v>
      </c>
      <c r="G48" s="50">
        <v>0.94334553874515337</v>
      </c>
    </row>
    <row r="49" spans="3:7" x14ac:dyDescent="0.2">
      <c r="C49" s="51" t="s">
        <v>2409</v>
      </c>
      <c r="D49" s="50">
        <v>0</v>
      </c>
      <c r="E49" s="50">
        <v>0</v>
      </c>
      <c r="F49" s="50">
        <v>5.6980142083383305E-2</v>
      </c>
      <c r="G49" s="50">
        <v>0.94301985791661669</v>
      </c>
    </row>
    <row r="50" spans="3:7" x14ac:dyDescent="0.2">
      <c r="C50" s="51" t="s">
        <v>2410</v>
      </c>
      <c r="D50" s="50">
        <v>0</v>
      </c>
      <c r="E50" s="50">
        <v>0</v>
      </c>
      <c r="F50" s="50">
        <v>0.13965189478711679</v>
      </c>
      <c r="G50" s="50">
        <v>0.86034810521288319</v>
      </c>
    </row>
    <row r="51" spans="3:7" x14ac:dyDescent="0.2">
      <c r="C51" s="69" t="s">
        <v>2411</v>
      </c>
      <c r="D51" s="68">
        <v>1</v>
      </c>
      <c r="E51" s="68">
        <v>0</v>
      </c>
      <c r="F51" s="68">
        <v>0.18152442768972932</v>
      </c>
      <c r="G51" s="68">
        <v>0.81847557231027068</v>
      </c>
    </row>
    <row r="52" spans="3:7" x14ac:dyDescent="0.2">
      <c r="C52" s="51" t="s">
        <v>2412</v>
      </c>
      <c r="D52" s="50">
        <v>0</v>
      </c>
      <c r="E52" s="50">
        <v>0</v>
      </c>
      <c r="F52" s="50">
        <v>7.1874181676997356E-2</v>
      </c>
      <c r="G52" s="50">
        <v>0.92812581832300267</v>
      </c>
    </row>
    <row r="53" spans="3:7" x14ac:dyDescent="0.2">
      <c r="C53" s="51" t="s">
        <v>2413</v>
      </c>
      <c r="D53" s="50">
        <v>0</v>
      </c>
      <c r="E53" s="50">
        <v>0</v>
      </c>
      <c r="F53" s="50">
        <v>0.12427580341615656</v>
      </c>
      <c r="G53" s="50">
        <v>0.87572419658384348</v>
      </c>
    </row>
    <row r="54" spans="3:7" x14ac:dyDescent="0.2">
      <c r="C54" s="51" t="s">
        <v>2414</v>
      </c>
      <c r="D54" s="50">
        <v>0</v>
      </c>
      <c r="E54" s="50">
        <v>0</v>
      </c>
      <c r="F54" s="50">
        <v>7.1245139313794045E-2</v>
      </c>
      <c r="G54" s="50">
        <v>0.92875486068620594</v>
      </c>
    </row>
    <row r="55" spans="3:7" x14ac:dyDescent="0.2">
      <c r="C55" s="51" t="s">
        <v>2415</v>
      </c>
      <c r="D55" s="50">
        <v>0</v>
      </c>
      <c r="E55" s="50">
        <v>0</v>
      </c>
      <c r="F55" s="50">
        <v>8.2162201039014796E-2</v>
      </c>
      <c r="G55" s="50">
        <v>0.91783779896098516</v>
      </c>
    </row>
    <row r="56" spans="3:7" x14ac:dyDescent="0.2">
      <c r="C56" s="51" t="s">
        <v>2416</v>
      </c>
      <c r="D56" s="50">
        <v>0</v>
      </c>
      <c r="E56" s="50">
        <v>0</v>
      </c>
      <c r="F56" s="50">
        <v>3.4423479875648491E-2</v>
      </c>
      <c r="G56" s="50">
        <v>0.96557652012435147</v>
      </c>
    </row>
    <row r="57" spans="3:7" x14ac:dyDescent="0.2">
      <c r="C57" s="51" t="s">
        <v>413</v>
      </c>
      <c r="D57" s="50">
        <v>0</v>
      </c>
      <c r="E57" s="50">
        <v>0</v>
      </c>
      <c r="F57" s="50">
        <v>5.6654461254846668E-2</v>
      </c>
      <c r="G57" s="50">
        <v>0.94334553874515337</v>
      </c>
    </row>
    <row r="58" spans="3:7" x14ac:dyDescent="0.2">
      <c r="C58" s="51" t="s">
        <v>2417</v>
      </c>
      <c r="D58" s="50">
        <v>0</v>
      </c>
      <c r="E58" s="50">
        <v>0</v>
      </c>
      <c r="F58" s="50">
        <v>0.12730731888469565</v>
      </c>
      <c r="G58" s="50">
        <v>0.8726926811153044</v>
      </c>
    </row>
    <row r="59" spans="3:7" x14ac:dyDescent="0.2">
      <c r="C59" s="51" t="s">
        <v>2418</v>
      </c>
      <c r="D59" s="50">
        <v>0</v>
      </c>
      <c r="E59" s="50">
        <v>0</v>
      </c>
      <c r="F59" s="50">
        <v>7.7695904591855908E-2</v>
      </c>
      <c r="G59" s="50">
        <v>0.92230409540814406</v>
      </c>
    </row>
    <row r="60" spans="3:7" x14ac:dyDescent="0.2">
      <c r="C60" s="51" t="s">
        <v>2419</v>
      </c>
      <c r="D60" s="50">
        <v>0</v>
      </c>
      <c r="E60" s="50">
        <v>0</v>
      </c>
      <c r="F60" s="50">
        <v>8.7239948632884937E-2</v>
      </c>
      <c r="G60" s="50">
        <v>0.91276005136711502</v>
      </c>
    </row>
    <row r="61" spans="3:7" x14ac:dyDescent="0.2">
      <c r="C61" s="51" t="s">
        <v>2420</v>
      </c>
      <c r="D61" s="50">
        <v>0</v>
      </c>
      <c r="E61" s="50">
        <v>0</v>
      </c>
      <c r="F61" s="50">
        <v>5.5958328061559634E-2</v>
      </c>
      <c r="G61" s="50">
        <v>0.94404167193844035</v>
      </c>
    </row>
    <row r="62" spans="3:7" x14ac:dyDescent="0.2">
      <c r="C62" s="51" t="s">
        <v>2421</v>
      </c>
      <c r="D62" s="50">
        <v>0</v>
      </c>
      <c r="E62" s="50">
        <v>0</v>
      </c>
      <c r="F62" s="50">
        <v>0.14197214333864924</v>
      </c>
      <c r="G62" s="50">
        <v>0.85802785666135073</v>
      </c>
    </row>
    <row r="63" spans="3:7" x14ac:dyDescent="0.2">
      <c r="C63" s="51" t="s">
        <v>2422</v>
      </c>
      <c r="D63" s="50">
        <v>0</v>
      </c>
      <c r="E63" s="50">
        <v>0</v>
      </c>
      <c r="F63" s="50">
        <v>3.0820417170102001E-2</v>
      </c>
      <c r="G63" s="50">
        <v>0.96917958282989802</v>
      </c>
    </row>
    <row r="64" spans="3:7" x14ac:dyDescent="0.2">
      <c r="C64" s="51" t="s">
        <v>2423</v>
      </c>
      <c r="D64" s="50">
        <v>0</v>
      </c>
      <c r="E64" s="50">
        <v>0</v>
      </c>
      <c r="F64" s="50">
        <v>0.11275259306792046</v>
      </c>
      <c r="G64" s="50">
        <v>0.88724740693207949</v>
      </c>
    </row>
    <row r="65" spans="3:7" x14ac:dyDescent="0.2">
      <c r="C65" s="51" t="s">
        <v>414</v>
      </c>
      <c r="D65" s="50">
        <v>0</v>
      </c>
      <c r="E65" s="50">
        <v>0</v>
      </c>
      <c r="F65" s="50">
        <v>0.12509862791095619</v>
      </c>
      <c r="G65" s="50">
        <v>0.87490137208904384</v>
      </c>
    </row>
    <row r="66" spans="3:7" x14ac:dyDescent="0.2">
      <c r="C66" s="51" t="s">
        <v>2424</v>
      </c>
      <c r="D66" s="50">
        <v>0</v>
      </c>
      <c r="E66" s="50">
        <v>0</v>
      </c>
      <c r="F66" s="50">
        <v>0.147626808471816</v>
      </c>
      <c r="G66" s="50">
        <v>0.85237319152818403</v>
      </c>
    </row>
    <row r="67" spans="3:7" x14ac:dyDescent="0.2">
      <c r="C67" s="51" t="s">
        <v>2425</v>
      </c>
      <c r="D67" s="50">
        <v>0</v>
      </c>
      <c r="E67" s="50">
        <v>0</v>
      </c>
      <c r="F67" s="50">
        <v>4.3402076106932988E-2</v>
      </c>
      <c r="G67" s="50">
        <v>0.95659792389306697</v>
      </c>
    </row>
    <row r="68" spans="3:7" x14ac:dyDescent="0.2">
      <c r="C68" s="69" t="s">
        <v>2426</v>
      </c>
      <c r="D68" s="68">
        <v>1</v>
      </c>
      <c r="E68" s="68">
        <v>0</v>
      </c>
      <c r="F68" s="68">
        <v>9.0168633948165627E-2</v>
      </c>
      <c r="G68" s="68">
        <v>0.90983136605183434</v>
      </c>
    </row>
    <row r="69" spans="3:7" x14ac:dyDescent="0.2">
      <c r="C69" s="51" t="s">
        <v>2427</v>
      </c>
      <c r="D69" s="50">
        <v>1</v>
      </c>
      <c r="E69" s="50">
        <v>1</v>
      </c>
      <c r="F69" s="50">
        <v>0.41538840261334375</v>
      </c>
      <c r="G69" s="50">
        <v>0.58461159738665625</v>
      </c>
    </row>
    <row r="70" spans="3:7" x14ac:dyDescent="0.2">
      <c r="C70" s="51" t="s">
        <v>2428</v>
      </c>
      <c r="D70" s="50">
        <v>0</v>
      </c>
      <c r="E70" s="50">
        <v>0</v>
      </c>
      <c r="F70" s="50">
        <v>0.15468269637605089</v>
      </c>
      <c r="G70" s="50">
        <v>0.84531730362394908</v>
      </c>
    </row>
    <row r="71" spans="3:7" x14ac:dyDescent="0.2">
      <c r="C71" s="51" t="s">
        <v>2429</v>
      </c>
      <c r="D71" s="50">
        <v>0</v>
      </c>
      <c r="E71" s="50">
        <v>0</v>
      </c>
      <c r="F71" s="50">
        <v>2.9353171785160236E-2</v>
      </c>
      <c r="G71" s="50">
        <v>0.97064682821483972</v>
      </c>
    </row>
    <row r="72" spans="3:7" x14ac:dyDescent="0.2">
      <c r="C72" s="51" t="s">
        <v>2430</v>
      </c>
      <c r="D72" s="50">
        <v>0</v>
      </c>
      <c r="E72" s="50">
        <v>0</v>
      </c>
      <c r="F72" s="50">
        <v>0.15684514106255168</v>
      </c>
      <c r="G72" s="50">
        <v>0.84315485893744835</v>
      </c>
    </row>
    <row r="73" spans="3:7" x14ac:dyDescent="0.2">
      <c r="C73" s="51" t="s">
        <v>2431</v>
      </c>
      <c r="D73" s="50">
        <v>0</v>
      </c>
      <c r="E73" s="50">
        <v>0</v>
      </c>
      <c r="F73" s="50">
        <v>7.1874181676997356E-2</v>
      </c>
      <c r="G73" s="50">
        <v>0.92812581832300267</v>
      </c>
    </row>
    <row r="74" spans="3:7" x14ac:dyDescent="0.2">
      <c r="C74" s="51" t="s">
        <v>2432</v>
      </c>
      <c r="D74" s="50">
        <v>0</v>
      </c>
      <c r="E74" s="50">
        <v>0</v>
      </c>
      <c r="F74" s="50">
        <v>5.0536127188821202E-2</v>
      </c>
      <c r="G74" s="50">
        <v>0.94946387281117883</v>
      </c>
    </row>
    <row r="75" spans="3:7" x14ac:dyDescent="0.2">
      <c r="C75" s="69" t="s">
        <v>2433</v>
      </c>
      <c r="D75" s="68">
        <v>1</v>
      </c>
      <c r="E75" s="68">
        <v>0</v>
      </c>
      <c r="F75" s="68">
        <v>5.5958328061559634E-2</v>
      </c>
      <c r="G75" s="68">
        <v>0.94404167193844035</v>
      </c>
    </row>
    <row r="76" spans="3:7" x14ac:dyDescent="0.2">
      <c r="C76" s="69" t="s">
        <v>2434</v>
      </c>
      <c r="D76" s="68">
        <v>1</v>
      </c>
      <c r="E76" s="68">
        <v>0</v>
      </c>
      <c r="F76" s="68">
        <v>9.9820516802584733E-2</v>
      </c>
      <c r="G76" s="68">
        <v>0.90017948319741525</v>
      </c>
    </row>
    <row r="77" spans="3:7" x14ac:dyDescent="0.2">
      <c r="C77" s="51" t="s">
        <v>2435</v>
      </c>
      <c r="D77" s="50">
        <v>0</v>
      </c>
      <c r="E77" s="50">
        <v>0</v>
      </c>
      <c r="F77" s="50">
        <v>7.1874181676997356E-2</v>
      </c>
      <c r="G77" s="50">
        <v>0.92812581832300267</v>
      </c>
    </row>
    <row r="78" spans="3:7" x14ac:dyDescent="0.2">
      <c r="C78" s="69" t="s">
        <v>2436</v>
      </c>
      <c r="D78" s="68">
        <v>1</v>
      </c>
      <c r="E78" s="68">
        <v>0</v>
      </c>
      <c r="F78" s="68">
        <v>8.891208865461428E-2</v>
      </c>
      <c r="G78" s="68">
        <v>0.91108791134538569</v>
      </c>
    </row>
    <row r="79" spans="3:7" x14ac:dyDescent="0.2">
      <c r="C79" s="51" t="s">
        <v>2437</v>
      </c>
      <c r="D79" s="50">
        <v>0</v>
      </c>
      <c r="E79" s="50">
        <v>0</v>
      </c>
      <c r="F79" s="50">
        <v>5.6654461254846668E-2</v>
      </c>
      <c r="G79" s="50">
        <v>0.94334553874515337</v>
      </c>
    </row>
    <row r="80" spans="3:7" x14ac:dyDescent="0.2">
      <c r="C80" s="51" t="s">
        <v>2438</v>
      </c>
      <c r="D80" s="50">
        <v>0</v>
      </c>
      <c r="E80" s="50">
        <v>0</v>
      </c>
      <c r="F80" s="50">
        <v>7.0818801165957901E-2</v>
      </c>
      <c r="G80" s="50">
        <v>0.92918119883404215</v>
      </c>
    </row>
    <row r="81" spans="3:7" x14ac:dyDescent="0.2">
      <c r="C81" s="51" t="s">
        <v>2439</v>
      </c>
      <c r="D81" s="50">
        <v>0</v>
      </c>
      <c r="E81" s="50">
        <v>0</v>
      </c>
      <c r="F81" s="50">
        <v>6.4613509997516874E-2</v>
      </c>
      <c r="G81" s="50">
        <v>0.93538649000248308</v>
      </c>
    </row>
    <row r="82" spans="3:7" x14ac:dyDescent="0.2">
      <c r="C82" s="51" t="s">
        <v>2440</v>
      </c>
      <c r="D82" s="50">
        <v>0</v>
      </c>
      <c r="E82" s="50">
        <v>0</v>
      </c>
      <c r="F82" s="50">
        <v>0.12503705069278487</v>
      </c>
      <c r="G82" s="50">
        <v>0.87496294930721508</v>
      </c>
    </row>
    <row r="83" spans="3:7" x14ac:dyDescent="0.2">
      <c r="C83" s="69" t="s">
        <v>2441</v>
      </c>
      <c r="D83" s="68">
        <v>1</v>
      </c>
      <c r="E83" s="68">
        <v>0</v>
      </c>
      <c r="F83" s="68">
        <v>0.14392364661841006</v>
      </c>
      <c r="G83" s="68">
        <v>0.85607635338158994</v>
      </c>
    </row>
    <row r="84" spans="3:7" x14ac:dyDescent="0.2">
      <c r="C84" s="51" t="s">
        <v>2442</v>
      </c>
      <c r="D84" s="50">
        <v>0</v>
      </c>
      <c r="E84" s="50">
        <v>0</v>
      </c>
      <c r="F84" s="50">
        <v>9.9820516802584733E-2</v>
      </c>
      <c r="G84" s="50">
        <v>0.90017948319741525</v>
      </c>
    </row>
    <row r="85" spans="3:7" x14ac:dyDescent="0.2">
      <c r="C85" s="51" t="s">
        <v>2443</v>
      </c>
      <c r="D85" s="50">
        <v>0</v>
      </c>
      <c r="E85" s="50">
        <v>0</v>
      </c>
      <c r="F85" s="50">
        <v>5.6654461254846668E-2</v>
      </c>
      <c r="G85" s="50">
        <v>0.94334553874515337</v>
      </c>
    </row>
    <row r="86" spans="3:7" x14ac:dyDescent="0.2">
      <c r="C86" s="51" t="s">
        <v>2444</v>
      </c>
      <c r="D86" s="50">
        <v>0</v>
      </c>
      <c r="E86" s="50">
        <v>0</v>
      </c>
      <c r="F86" s="50">
        <v>4.3925640255868877E-2</v>
      </c>
      <c r="G86" s="50">
        <v>0.95607435974413113</v>
      </c>
    </row>
    <row r="87" spans="3:7" x14ac:dyDescent="0.2">
      <c r="C87" s="51" t="s">
        <v>2445</v>
      </c>
      <c r="D87" s="50">
        <v>0</v>
      </c>
      <c r="E87" s="50">
        <v>0</v>
      </c>
      <c r="F87" s="50">
        <v>3.4423479875648491E-2</v>
      </c>
      <c r="G87" s="50">
        <v>0.96557652012435147</v>
      </c>
    </row>
    <row r="88" spans="3:7" x14ac:dyDescent="0.2">
      <c r="C88" s="69" t="s">
        <v>2446</v>
      </c>
      <c r="D88" s="68">
        <v>1</v>
      </c>
      <c r="E88" s="68">
        <v>0</v>
      </c>
      <c r="F88" s="68">
        <v>9.9820516802584733E-2</v>
      </c>
      <c r="G88" s="68">
        <v>0.90017948319741525</v>
      </c>
    </row>
    <row r="89" spans="3:7" x14ac:dyDescent="0.2">
      <c r="C89" s="69" t="s">
        <v>2447</v>
      </c>
      <c r="D89" s="68">
        <v>0</v>
      </c>
      <c r="E89" s="68">
        <v>1</v>
      </c>
      <c r="F89" s="68">
        <v>0.21411575212994927</v>
      </c>
      <c r="G89" s="68">
        <v>0.78588424787005073</v>
      </c>
    </row>
    <row r="90" spans="3:7" x14ac:dyDescent="0.2">
      <c r="C90" s="51" t="s">
        <v>2448</v>
      </c>
      <c r="D90" s="50">
        <v>0</v>
      </c>
      <c r="E90" s="50">
        <v>0</v>
      </c>
      <c r="F90" s="50">
        <v>0.11070419428137508</v>
      </c>
      <c r="G90" s="50">
        <v>0.88929580571862488</v>
      </c>
    </row>
    <row r="91" spans="3:7" x14ac:dyDescent="0.2">
      <c r="C91" s="51" t="s">
        <v>2449</v>
      </c>
      <c r="D91" s="50">
        <v>0</v>
      </c>
      <c r="E91" s="50">
        <v>0</v>
      </c>
      <c r="F91" s="50">
        <v>0.11406988737370229</v>
      </c>
      <c r="G91" s="50">
        <v>0.88593011262629773</v>
      </c>
    </row>
    <row r="92" spans="3:7" x14ac:dyDescent="0.2">
      <c r="C92" s="51" t="s">
        <v>2450</v>
      </c>
      <c r="D92" s="50">
        <v>0</v>
      </c>
      <c r="E92" s="50">
        <v>0</v>
      </c>
      <c r="F92" s="50">
        <v>9.9820516802584733E-2</v>
      </c>
      <c r="G92" s="50">
        <v>0.90017948319741525</v>
      </c>
    </row>
    <row r="93" spans="3:7" x14ac:dyDescent="0.2">
      <c r="C93" s="51" t="s">
        <v>415</v>
      </c>
      <c r="D93" s="50">
        <v>0</v>
      </c>
      <c r="E93" s="50">
        <v>0</v>
      </c>
      <c r="F93" s="50">
        <v>0.15684514106255168</v>
      </c>
      <c r="G93" s="50">
        <v>0.84315485893744835</v>
      </c>
    </row>
    <row r="94" spans="3:7" x14ac:dyDescent="0.2">
      <c r="C94" s="51" t="s">
        <v>2451</v>
      </c>
      <c r="D94" s="50">
        <v>0</v>
      </c>
      <c r="E94" s="50">
        <v>0</v>
      </c>
      <c r="F94" s="50">
        <v>5.6654461254846668E-2</v>
      </c>
      <c r="G94" s="50">
        <v>0.94334553874515337</v>
      </c>
    </row>
    <row r="95" spans="3:7" x14ac:dyDescent="0.2">
      <c r="C95" s="51" t="s">
        <v>2452</v>
      </c>
      <c r="D95" s="50">
        <v>0</v>
      </c>
      <c r="E95" s="50">
        <v>0</v>
      </c>
      <c r="F95" s="50">
        <v>8.6246679966916637E-2</v>
      </c>
      <c r="G95" s="50">
        <v>0.9137533200330834</v>
      </c>
    </row>
    <row r="96" spans="3:7" x14ac:dyDescent="0.2">
      <c r="C96" s="51" t="s">
        <v>2453</v>
      </c>
      <c r="D96" s="50">
        <v>0</v>
      </c>
      <c r="E96" s="50">
        <v>0</v>
      </c>
      <c r="F96" s="50">
        <v>6.3418432936532737E-2</v>
      </c>
      <c r="G96" s="50">
        <v>0.93658156706346729</v>
      </c>
    </row>
    <row r="97" spans="3:7" x14ac:dyDescent="0.2">
      <c r="C97" s="51" t="s">
        <v>2454</v>
      </c>
      <c r="D97" s="50">
        <v>0</v>
      </c>
      <c r="E97" s="50">
        <v>0</v>
      </c>
      <c r="F97" s="50">
        <v>2.6553457568465944E-2</v>
      </c>
      <c r="G97" s="50">
        <v>0.97344654243153406</v>
      </c>
    </row>
    <row r="98" spans="3:7" x14ac:dyDescent="0.2">
      <c r="C98" s="51" t="s">
        <v>2455</v>
      </c>
      <c r="D98" s="50">
        <v>0</v>
      </c>
      <c r="E98" s="50">
        <v>0</v>
      </c>
      <c r="F98" s="50">
        <v>4.3949278830200965E-2</v>
      </c>
      <c r="G98" s="50">
        <v>0.95605072116979906</v>
      </c>
    </row>
    <row r="99" spans="3:7" x14ac:dyDescent="0.2">
      <c r="C99" s="51" t="s">
        <v>2456</v>
      </c>
      <c r="D99" s="50">
        <v>0</v>
      </c>
      <c r="E99" s="50">
        <v>0</v>
      </c>
      <c r="F99" s="50">
        <v>2.6047919816268156E-2</v>
      </c>
      <c r="G99" s="50">
        <v>0.97395208018373181</v>
      </c>
    </row>
    <row r="100" spans="3:7" x14ac:dyDescent="0.2">
      <c r="C100" s="51" t="s">
        <v>2457</v>
      </c>
      <c r="D100" s="50">
        <v>0</v>
      </c>
      <c r="E100" s="50">
        <v>0</v>
      </c>
      <c r="F100" s="50">
        <v>3.062800722257665E-2</v>
      </c>
      <c r="G100" s="50">
        <v>0.96937199277742336</v>
      </c>
    </row>
    <row r="101" spans="3:7" x14ac:dyDescent="0.2">
      <c r="C101" s="51" t="s">
        <v>2458</v>
      </c>
      <c r="D101" s="50">
        <v>0</v>
      </c>
      <c r="E101" s="50">
        <v>0</v>
      </c>
      <c r="F101" s="50">
        <v>9.9820516802584733E-2</v>
      </c>
      <c r="G101" s="50">
        <v>0.90017948319741525</v>
      </c>
    </row>
    <row r="102" spans="3:7" x14ac:dyDescent="0.2">
      <c r="C102" s="51" t="s">
        <v>2459</v>
      </c>
      <c r="D102" s="50">
        <v>0</v>
      </c>
      <c r="E102" s="50">
        <v>0</v>
      </c>
      <c r="F102" s="50">
        <v>7.9187925224101702E-2</v>
      </c>
      <c r="G102" s="50">
        <v>0.92081207477589833</v>
      </c>
    </row>
    <row r="103" spans="3:7" x14ac:dyDescent="0.2">
      <c r="C103" s="51" t="s">
        <v>2460</v>
      </c>
      <c r="D103" s="50">
        <v>0</v>
      </c>
      <c r="E103" s="50">
        <v>0</v>
      </c>
      <c r="F103" s="50">
        <v>5.6654461254846668E-2</v>
      </c>
      <c r="G103" s="50">
        <v>0.94334553874515337</v>
      </c>
    </row>
    <row r="104" spans="3:7" x14ac:dyDescent="0.2">
      <c r="C104" s="51" t="s">
        <v>2461</v>
      </c>
      <c r="D104" s="50">
        <v>0</v>
      </c>
      <c r="E104" s="50">
        <v>0</v>
      </c>
      <c r="F104" s="50">
        <v>0.14045161038774376</v>
      </c>
      <c r="G104" s="50">
        <v>0.85954838961225621</v>
      </c>
    </row>
    <row r="105" spans="3:7" x14ac:dyDescent="0.2">
      <c r="C105" s="51" t="s">
        <v>2462</v>
      </c>
      <c r="D105" s="50">
        <v>0</v>
      </c>
      <c r="E105" s="50">
        <v>0</v>
      </c>
      <c r="F105" s="50">
        <v>3.9389836540491684E-2</v>
      </c>
      <c r="G105" s="50">
        <v>0.96061016345950834</v>
      </c>
    </row>
    <row r="106" spans="3:7" x14ac:dyDescent="0.2">
      <c r="C106" s="51" t="s">
        <v>416</v>
      </c>
      <c r="D106" s="50">
        <v>0</v>
      </c>
      <c r="E106" s="50">
        <v>0</v>
      </c>
      <c r="F106" s="50">
        <v>7.1874181676997356E-2</v>
      </c>
      <c r="G106" s="50">
        <v>0.92812581832300267</v>
      </c>
    </row>
    <row r="107" spans="3:7" x14ac:dyDescent="0.2">
      <c r="C107" s="51" t="s">
        <v>2463</v>
      </c>
      <c r="D107" s="50">
        <v>0</v>
      </c>
      <c r="E107" s="50">
        <v>0</v>
      </c>
      <c r="F107" s="50">
        <v>9.1829372134557385E-2</v>
      </c>
      <c r="G107" s="50">
        <v>0.90817062786544267</v>
      </c>
    </row>
    <row r="108" spans="3:7" x14ac:dyDescent="0.2">
      <c r="C108" s="51" t="s">
        <v>2464</v>
      </c>
      <c r="D108" s="50">
        <v>0</v>
      </c>
      <c r="E108" s="50">
        <v>0</v>
      </c>
      <c r="F108" s="50">
        <v>5.6654461254846668E-2</v>
      </c>
      <c r="G108" s="50">
        <v>0.94334553874515337</v>
      </c>
    </row>
    <row r="109" spans="3:7" x14ac:dyDescent="0.2">
      <c r="C109" s="51" t="s">
        <v>2465</v>
      </c>
      <c r="D109" s="50">
        <v>0</v>
      </c>
      <c r="E109" s="50">
        <v>0</v>
      </c>
      <c r="F109" s="50">
        <v>5.0218468809531736E-2</v>
      </c>
      <c r="G109" s="50">
        <v>0.94978153119046826</v>
      </c>
    </row>
    <row r="110" spans="3:7" x14ac:dyDescent="0.2">
      <c r="C110" s="51" t="s">
        <v>2466</v>
      </c>
      <c r="D110" s="50">
        <v>0</v>
      </c>
      <c r="E110" s="50">
        <v>0</v>
      </c>
      <c r="F110" s="50">
        <v>5.5958328061559634E-2</v>
      </c>
      <c r="G110" s="50">
        <v>0.94404167193844035</v>
      </c>
    </row>
    <row r="111" spans="3:7" x14ac:dyDescent="0.2">
      <c r="C111" s="51" t="s">
        <v>2467</v>
      </c>
      <c r="D111" s="50">
        <v>0</v>
      </c>
      <c r="E111" s="50">
        <v>0</v>
      </c>
      <c r="F111" s="50">
        <v>7.1874181676997356E-2</v>
      </c>
      <c r="G111" s="50">
        <v>0.92812581832300267</v>
      </c>
    </row>
    <row r="112" spans="3:7" x14ac:dyDescent="0.2">
      <c r="C112" s="51" t="s">
        <v>2468</v>
      </c>
      <c r="D112" s="50">
        <v>0</v>
      </c>
      <c r="E112" s="50">
        <v>0</v>
      </c>
      <c r="F112" s="50">
        <v>5.6654461254846668E-2</v>
      </c>
      <c r="G112" s="50">
        <v>0.94334553874515337</v>
      </c>
    </row>
    <row r="113" spans="3:7" x14ac:dyDescent="0.2">
      <c r="C113" s="51" t="s">
        <v>2469</v>
      </c>
      <c r="D113" s="50">
        <v>0</v>
      </c>
      <c r="E113" s="50">
        <v>0</v>
      </c>
      <c r="F113" s="50">
        <v>5.6654461254846668E-2</v>
      </c>
      <c r="G113" s="50">
        <v>0.94334553874515337</v>
      </c>
    </row>
    <row r="114" spans="3:7" x14ac:dyDescent="0.2">
      <c r="C114" s="51" t="s">
        <v>2470</v>
      </c>
      <c r="D114" s="50">
        <v>0</v>
      </c>
      <c r="E114" s="50">
        <v>0</v>
      </c>
      <c r="F114" s="50">
        <v>3.0820417170102001E-2</v>
      </c>
      <c r="G114" s="50">
        <v>0.96917958282989802</v>
      </c>
    </row>
    <row r="115" spans="3:7" x14ac:dyDescent="0.2">
      <c r="C115" s="51" t="s">
        <v>2471</v>
      </c>
      <c r="D115" s="50">
        <v>0</v>
      </c>
      <c r="E115" s="50">
        <v>0</v>
      </c>
      <c r="F115" s="50">
        <v>7.1874181676997356E-2</v>
      </c>
      <c r="G115" s="50">
        <v>0.92812581832300267</v>
      </c>
    </row>
    <row r="116" spans="3:7" x14ac:dyDescent="0.2">
      <c r="C116" s="51" t="s">
        <v>417</v>
      </c>
      <c r="D116" s="50">
        <v>0</v>
      </c>
      <c r="E116" s="50">
        <v>0</v>
      </c>
      <c r="F116" s="50">
        <v>7.9187925224101702E-2</v>
      </c>
      <c r="G116" s="50">
        <v>0.92081207477589833</v>
      </c>
    </row>
    <row r="117" spans="3:7" x14ac:dyDescent="0.2">
      <c r="C117" s="51" t="s">
        <v>2472</v>
      </c>
      <c r="D117" s="50">
        <v>0</v>
      </c>
      <c r="E117" s="50">
        <v>0</v>
      </c>
      <c r="F117" s="50">
        <v>7.9187925224101702E-2</v>
      </c>
      <c r="G117" s="50">
        <v>0.92081207477589833</v>
      </c>
    </row>
    <row r="118" spans="3:7" x14ac:dyDescent="0.2">
      <c r="C118" s="51" t="s">
        <v>418</v>
      </c>
      <c r="D118" s="50">
        <v>0</v>
      </c>
      <c r="E118" s="50">
        <v>0</v>
      </c>
      <c r="F118" s="50">
        <v>9.9820516802584733E-2</v>
      </c>
      <c r="G118" s="50">
        <v>0.90017948319741525</v>
      </c>
    </row>
    <row r="119" spans="3:7" x14ac:dyDescent="0.2">
      <c r="C119" s="51" t="s">
        <v>2473</v>
      </c>
      <c r="D119" s="50">
        <v>0</v>
      </c>
      <c r="E119" s="50">
        <v>0</v>
      </c>
      <c r="F119" s="50">
        <v>9.9820516802584733E-2</v>
      </c>
      <c r="G119" s="50">
        <v>0.90017948319741525</v>
      </c>
    </row>
    <row r="120" spans="3:7" x14ac:dyDescent="0.2">
      <c r="C120" s="51" t="s">
        <v>2474</v>
      </c>
      <c r="D120" s="50">
        <v>0</v>
      </c>
      <c r="E120" s="50">
        <v>0</v>
      </c>
      <c r="F120" s="50">
        <v>4.3949278830200965E-2</v>
      </c>
      <c r="G120" s="50">
        <v>0.95605072116979906</v>
      </c>
    </row>
    <row r="121" spans="3:7" x14ac:dyDescent="0.2">
      <c r="C121" s="51" t="s">
        <v>2475</v>
      </c>
      <c r="D121" s="50">
        <v>0</v>
      </c>
      <c r="E121" s="50">
        <v>0</v>
      </c>
      <c r="F121" s="50">
        <v>8.8649211845693091E-2</v>
      </c>
      <c r="G121" s="50">
        <v>0.91135078815430692</v>
      </c>
    </row>
    <row r="122" spans="3:7" x14ac:dyDescent="0.2">
      <c r="C122" s="51" t="s">
        <v>2476</v>
      </c>
      <c r="D122" s="50">
        <v>0</v>
      </c>
      <c r="E122" s="50">
        <v>0</v>
      </c>
      <c r="F122" s="50">
        <v>7.9632206100107669E-2</v>
      </c>
      <c r="G122" s="50">
        <v>0.92036779389989232</v>
      </c>
    </row>
    <row r="123" spans="3:7" x14ac:dyDescent="0.2">
      <c r="C123" s="51" t="s">
        <v>419</v>
      </c>
      <c r="D123" s="50">
        <v>0</v>
      </c>
      <c r="E123" s="50">
        <v>0</v>
      </c>
      <c r="F123" s="50">
        <v>5.615056315975693E-2</v>
      </c>
      <c r="G123" s="50">
        <v>0.94384943684024303</v>
      </c>
    </row>
    <row r="124" spans="3:7" x14ac:dyDescent="0.2">
      <c r="C124" s="51" t="s">
        <v>2477</v>
      </c>
      <c r="D124" s="50">
        <v>0</v>
      </c>
      <c r="E124" s="50">
        <v>0</v>
      </c>
      <c r="F124" s="50">
        <v>5.2733244312306998E-2</v>
      </c>
      <c r="G124" s="50">
        <v>0.94726675568769303</v>
      </c>
    </row>
    <row r="125" spans="3:7" x14ac:dyDescent="0.2">
      <c r="C125" s="51" t="s">
        <v>2478</v>
      </c>
      <c r="D125" s="50">
        <v>0</v>
      </c>
      <c r="E125" s="50">
        <v>0</v>
      </c>
      <c r="F125" s="50">
        <v>8.0517846772814664E-2</v>
      </c>
      <c r="G125" s="50">
        <v>0.91948215322718529</v>
      </c>
    </row>
    <row r="126" spans="3:7" x14ac:dyDescent="0.2">
      <c r="C126" s="51" t="s">
        <v>2479</v>
      </c>
      <c r="D126" s="50">
        <v>0</v>
      </c>
      <c r="E126" s="50">
        <v>0</v>
      </c>
      <c r="F126" s="50">
        <v>7.9187925224101702E-2</v>
      </c>
      <c r="G126" s="50">
        <v>0.92081207477589833</v>
      </c>
    </row>
    <row r="127" spans="3:7" x14ac:dyDescent="0.2">
      <c r="C127" s="51" t="s">
        <v>2480</v>
      </c>
      <c r="D127" s="50">
        <v>0</v>
      </c>
      <c r="E127" s="50">
        <v>0</v>
      </c>
      <c r="F127" s="50">
        <v>6.1760283014428784E-2</v>
      </c>
      <c r="G127" s="50">
        <v>0.93823971698557118</v>
      </c>
    </row>
    <row r="128" spans="3:7" x14ac:dyDescent="0.2">
      <c r="C128" s="51" t="s">
        <v>2481</v>
      </c>
      <c r="D128" s="50">
        <v>0</v>
      </c>
      <c r="E128" s="50">
        <v>0</v>
      </c>
      <c r="F128" s="50">
        <v>4.9597259136254332E-2</v>
      </c>
      <c r="G128" s="50">
        <v>0.95040274086374565</v>
      </c>
    </row>
    <row r="129" spans="3:7" x14ac:dyDescent="0.2">
      <c r="C129" s="51" t="s">
        <v>2482</v>
      </c>
      <c r="D129" s="50">
        <v>0</v>
      </c>
      <c r="E129" s="50">
        <v>0</v>
      </c>
      <c r="F129" s="50">
        <v>7.9187925224101702E-2</v>
      </c>
      <c r="G129" s="50">
        <v>0.92081207477589833</v>
      </c>
    </row>
    <row r="130" spans="3:7" x14ac:dyDescent="0.2">
      <c r="C130" s="51" t="s">
        <v>2483</v>
      </c>
      <c r="D130" s="50">
        <v>0</v>
      </c>
      <c r="E130" s="50">
        <v>0</v>
      </c>
      <c r="F130" s="50">
        <v>7.1874181676997356E-2</v>
      </c>
      <c r="G130" s="50">
        <v>0.92812581832300267</v>
      </c>
    </row>
    <row r="131" spans="3:7" x14ac:dyDescent="0.2">
      <c r="C131" s="51" t="s">
        <v>2484</v>
      </c>
      <c r="D131" s="50">
        <v>0</v>
      </c>
      <c r="E131" s="50">
        <v>0</v>
      </c>
      <c r="F131" s="50">
        <v>4.3949278830200965E-2</v>
      </c>
      <c r="G131" s="50">
        <v>0.95605072116979906</v>
      </c>
    </row>
    <row r="132" spans="3:7" x14ac:dyDescent="0.2">
      <c r="C132" s="51" t="s">
        <v>2485</v>
      </c>
      <c r="D132" s="50">
        <v>0</v>
      </c>
      <c r="E132" s="50">
        <v>0</v>
      </c>
      <c r="F132" s="50">
        <v>5.084704291251782E-2</v>
      </c>
      <c r="G132" s="50">
        <v>0.94915295708748215</v>
      </c>
    </row>
    <row r="133" spans="3:7" x14ac:dyDescent="0.2">
      <c r="C133" s="51" t="s">
        <v>2486</v>
      </c>
      <c r="D133" s="50">
        <v>0</v>
      </c>
      <c r="E133" s="50">
        <v>0</v>
      </c>
      <c r="F133" s="50">
        <v>9.0168633948165627E-2</v>
      </c>
      <c r="G133" s="50">
        <v>0.90983136605183434</v>
      </c>
    </row>
    <row r="134" spans="3:7" x14ac:dyDescent="0.2">
      <c r="C134" s="51" t="s">
        <v>2487</v>
      </c>
      <c r="D134" s="50">
        <v>0</v>
      </c>
      <c r="E134" s="50">
        <v>0</v>
      </c>
      <c r="F134" s="50">
        <v>4.0497609978674423E-2</v>
      </c>
      <c r="G134" s="50">
        <v>0.95950239002132554</v>
      </c>
    </row>
    <row r="135" spans="3:7" x14ac:dyDescent="0.2">
      <c r="C135" s="51" t="s">
        <v>2488</v>
      </c>
      <c r="D135" s="50">
        <v>0</v>
      </c>
      <c r="E135" s="50">
        <v>0</v>
      </c>
      <c r="F135" s="50">
        <v>9.0168633948165627E-2</v>
      </c>
      <c r="G135" s="50">
        <v>0.90983136605183434</v>
      </c>
    </row>
    <row r="136" spans="3:7" x14ac:dyDescent="0.2">
      <c r="C136" s="51" t="s">
        <v>420</v>
      </c>
      <c r="D136" s="50">
        <v>0</v>
      </c>
      <c r="E136" s="50">
        <v>0</v>
      </c>
      <c r="F136" s="50">
        <v>7.1874181676997356E-2</v>
      </c>
      <c r="G136" s="50">
        <v>0.92812581832300267</v>
      </c>
    </row>
    <row r="137" spans="3:7" x14ac:dyDescent="0.2">
      <c r="C137" s="51" t="s">
        <v>2489</v>
      </c>
      <c r="D137" s="50">
        <v>0</v>
      </c>
      <c r="E137" s="50">
        <v>0</v>
      </c>
      <c r="F137" s="50">
        <v>8.0807506440811389E-2</v>
      </c>
      <c r="G137" s="50">
        <v>0.91919249355918864</v>
      </c>
    </row>
    <row r="138" spans="3:7" x14ac:dyDescent="0.2">
      <c r="C138" s="51" t="s">
        <v>2490</v>
      </c>
      <c r="D138" s="50">
        <v>0</v>
      </c>
      <c r="E138" s="50">
        <v>0</v>
      </c>
      <c r="F138" s="50">
        <v>5.6654461254846668E-2</v>
      </c>
      <c r="G138" s="50">
        <v>0.94334553874515337</v>
      </c>
    </row>
    <row r="139" spans="3:7" x14ac:dyDescent="0.2">
      <c r="C139" s="51" t="s">
        <v>2491</v>
      </c>
      <c r="D139" s="50">
        <v>0</v>
      </c>
      <c r="E139" s="50">
        <v>0</v>
      </c>
      <c r="F139" s="50">
        <v>3.4626055686570609E-2</v>
      </c>
      <c r="G139" s="50">
        <v>0.96537394431342938</v>
      </c>
    </row>
    <row r="140" spans="3:7" x14ac:dyDescent="0.2">
      <c r="C140" s="51" t="s">
        <v>421</v>
      </c>
      <c r="D140" s="50">
        <v>0</v>
      </c>
      <c r="E140" s="50">
        <v>0</v>
      </c>
      <c r="F140" s="50">
        <v>2.2700017170771018E-2</v>
      </c>
      <c r="G140" s="50">
        <v>0.97729998282922903</v>
      </c>
    </row>
    <row r="141" spans="3:7" x14ac:dyDescent="0.2">
      <c r="C141" s="51" t="s">
        <v>2492</v>
      </c>
      <c r="D141" s="50">
        <v>0</v>
      </c>
      <c r="E141" s="50">
        <v>0</v>
      </c>
      <c r="F141" s="50">
        <v>0.14501270903663011</v>
      </c>
      <c r="G141" s="50">
        <v>0.85498729096336989</v>
      </c>
    </row>
    <row r="142" spans="3:7" x14ac:dyDescent="0.2">
      <c r="C142" s="51" t="s">
        <v>2493</v>
      </c>
      <c r="D142" s="50">
        <v>0</v>
      </c>
      <c r="E142" s="50">
        <v>0</v>
      </c>
      <c r="F142" s="50">
        <v>7.1874181676997356E-2</v>
      </c>
      <c r="G142" s="50">
        <v>0.92812581832300267</v>
      </c>
    </row>
    <row r="143" spans="3:7" x14ac:dyDescent="0.2">
      <c r="C143" s="51" t="s">
        <v>2494</v>
      </c>
      <c r="D143" s="50">
        <v>0</v>
      </c>
      <c r="E143" s="50">
        <v>0</v>
      </c>
      <c r="F143" s="50">
        <v>7.0509411142992418E-2</v>
      </c>
      <c r="G143" s="50">
        <v>0.92949058885700753</v>
      </c>
    </row>
    <row r="144" spans="3:7" x14ac:dyDescent="0.2">
      <c r="C144" s="51" t="s">
        <v>2495</v>
      </c>
      <c r="D144" s="50">
        <v>0</v>
      </c>
      <c r="E144" s="50">
        <v>0</v>
      </c>
      <c r="F144" s="50">
        <v>7.1874181676997356E-2</v>
      </c>
      <c r="G144" s="50">
        <v>0.92812581832300267</v>
      </c>
    </row>
    <row r="145" spans="3:7" x14ac:dyDescent="0.2">
      <c r="C145" s="51" t="s">
        <v>2496</v>
      </c>
      <c r="D145" s="50">
        <v>0</v>
      </c>
      <c r="E145" s="50">
        <v>0</v>
      </c>
      <c r="F145" s="50">
        <v>8.126007203963645E-2</v>
      </c>
      <c r="G145" s="50">
        <v>0.91873992796036352</v>
      </c>
    </row>
    <row r="146" spans="3:7" x14ac:dyDescent="0.2">
      <c r="C146" s="51" t="s">
        <v>2497</v>
      </c>
      <c r="D146" s="50">
        <v>0</v>
      </c>
      <c r="E146" s="50">
        <v>0</v>
      </c>
      <c r="F146" s="50">
        <v>5.6654461254846668E-2</v>
      </c>
      <c r="G146" s="50">
        <v>0.94334553874515337</v>
      </c>
    </row>
    <row r="147" spans="3:7" x14ac:dyDescent="0.2">
      <c r="C147" s="69" t="s">
        <v>2498</v>
      </c>
      <c r="D147" s="68">
        <v>1</v>
      </c>
      <c r="E147" s="68">
        <v>0</v>
      </c>
      <c r="F147" s="68">
        <v>6.3826197980129035E-2</v>
      </c>
      <c r="G147" s="68">
        <v>0.93617380201987099</v>
      </c>
    </row>
    <row r="148" spans="3:7" x14ac:dyDescent="0.2">
      <c r="C148" s="51" t="s">
        <v>422</v>
      </c>
      <c r="D148" s="50">
        <v>0</v>
      </c>
      <c r="E148" s="50">
        <v>0</v>
      </c>
      <c r="F148" s="50">
        <v>7.9187925224101702E-2</v>
      </c>
      <c r="G148" s="50">
        <v>0.92081207477589833</v>
      </c>
    </row>
    <row r="149" spans="3:7" x14ac:dyDescent="0.2">
      <c r="C149" s="51" t="s">
        <v>2499</v>
      </c>
      <c r="D149" s="50">
        <v>0</v>
      </c>
      <c r="E149" s="50">
        <v>0</v>
      </c>
      <c r="F149" s="50">
        <v>5.6654461254846668E-2</v>
      </c>
      <c r="G149" s="50">
        <v>0.94334553874515337</v>
      </c>
    </row>
    <row r="150" spans="3:7" x14ac:dyDescent="0.2">
      <c r="C150" s="51" t="s">
        <v>2500</v>
      </c>
      <c r="D150" s="50">
        <v>0</v>
      </c>
      <c r="E150" s="50">
        <v>0</v>
      </c>
      <c r="F150" s="50">
        <v>3.9389836540491684E-2</v>
      </c>
      <c r="G150" s="50">
        <v>0.96061016345950834</v>
      </c>
    </row>
    <row r="151" spans="3:7" x14ac:dyDescent="0.2">
      <c r="C151" s="51" t="s">
        <v>2501</v>
      </c>
      <c r="D151" s="50">
        <v>0</v>
      </c>
      <c r="E151" s="50">
        <v>0</v>
      </c>
      <c r="F151" s="50">
        <v>7.9187925224101702E-2</v>
      </c>
      <c r="G151" s="50">
        <v>0.92081207477589833</v>
      </c>
    </row>
    <row r="152" spans="3:7" x14ac:dyDescent="0.2">
      <c r="C152" s="51" t="s">
        <v>423</v>
      </c>
      <c r="D152" s="50">
        <v>0</v>
      </c>
      <c r="E152" s="50">
        <v>0</v>
      </c>
      <c r="F152" s="50">
        <v>8.1221600534115271E-2</v>
      </c>
      <c r="G152" s="50">
        <v>0.91877839946588469</v>
      </c>
    </row>
    <row r="153" spans="3:7" x14ac:dyDescent="0.2">
      <c r="C153" s="51" t="s">
        <v>2502</v>
      </c>
      <c r="D153" s="50">
        <v>0</v>
      </c>
      <c r="E153" s="50">
        <v>0</v>
      </c>
      <c r="F153" s="50">
        <v>0.14055434532481434</v>
      </c>
      <c r="G153" s="50">
        <v>0.85944565467518563</v>
      </c>
    </row>
    <row r="154" spans="3:7" x14ac:dyDescent="0.2">
      <c r="C154" s="51" t="s">
        <v>2503</v>
      </c>
      <c r="D154" s="50">
        <v>0</v>
      </c>
      <c r="E154" s="50">
        <v>0</v>
      </c>
      <c r="F154" s="50">
        <v>7.1874181676997356E-2</v>
      </c>
      <c r="G154" s="50">
        <v>0.92812581832300267</v>
      </c>
    </row>
    <row r="155" spans="3:7" x14ac:dyDescent="0.2">
      <c r="C155" s="51" t="s">
        <v>2504</v>
      </c>
      <c r="D155" s="50">
        <v>0</v>
      </c>
      <c r="E155" s="50">
        <v>0</v>
      </c>
      <c r="F155" s="50">
        <v>5.6654461254846668E-2</v>
      </c>
      <c r="G155" s="50">
        <v>0.94334553874515337</v>
      </c>
    </row>
    <row r="156" spans="3:7" x14ac:dyDescent="0.2">
      <c r="C156" s="51" t="s">
        <v>2505</v>
      </c>
      <c r="D156" s="50">
        <v>0</v>
      </c>
      <c r="E156" s="50">
        <v>0</v>
      </c>
      <c r="F156" s="50">
        <v>7.1245139313794045E-2</v>
      </c>
      <c r="G156" s="50">
        <v>0.92875486068620594</v>
      </c>
    </row>
    <row r="157" spans="3:7" x14ac:dyDescent="0.2">
      <c r="C157" s="51" t="s">
        <v>2506</v>
      </c>
      <c r="D157" s="50">
        <v>0</v>
      </c>
      <c r="E157" s="50">
        <v>0</v>
      </c>
      <c r="F157" s="50">
        <v>9.9820516802584733E-2</v>
      </c>
      <c r="G157" s="50">
        <v>0.90017948319741525</v>
      </c>
    </row>
    <row r="158" spans="3:7" x14ac:dyDescent="0.2">
      <c r="C158" s="51" t="s">
        <v>2507</v>
      </c>
      <c r="D158" s="50">
        <v>0</v>
      </c>
      <c r="E158" s="50">
        <v>0</v>
      </c>
      <c r="F158" s="50">
        <v>7.9187925224101702E-2</v>
      </c>
      <c r="G158" s="50">
        <v>0.92081207477589833</v>
      </c>
    </row>
    <row r="159" spans="3:7" x14ac:dyDescent="0.2">
      <c r="C159" s="51" t="s">
        <v>2508</v>
      </c>
      <c r="D159" s="50">
        <v>0</v>
      </c>
      <c r="E159" s="50">
        <v>0</v>
      </c>
      <c r="F159" s="50">
        <v>3.962043920935962E-2</v>
      </c>
      <c r="G159" s="50">
        <v>0.96037956079064035</v>
      </c>
    </row>
    <row r="160" spans="3:7" x14ac:dyDescent="0.2">
      <c r="C160" s="51" t="s">
        <v>2509</v>
      </c>
      <c r="D160" s="50">
        <v>0</v>
      </c>
      <c r="E160" s="50">
        <v>0</v>
      </c>
      <c r="F160" s="50">
        <v>0.1133102085210225</v>
      </c>
      <c r="G160" s="50">
        <v>0.88668979147897753</v>
      </c>
    </row>
    <row r="161" spans="3:7" x14ac:dyDescent="0.2">
      <c r="C161" s="51" t="s">
        <v>2510</v>
      </c>
      <c r="D161" s="50">
        <v>0</v>
      </c>
      <c r="E161" s="50">
        <v>0</v>
      </c>
      <c r="F161" s="50">
        <v>5.6654461254846668E-2</v>
      </c>
      <c r="G161" s="50">
        <v>0.94334553874515337</v>
      </c>
    </row>
    <row r="162" spans="3:7" x14ac:dyDescent="0.2">
      <c r="C162" s="51" t="s">
        <v>2511</v>
      </c>
      <c r="D162" s="50">
        <v>0</v>
      </c>
      <c r="E162" s="50">
        <v>0</v>
      </c>
      <c r="F162" s="50">
        <v>2.165358097120218E-2</v>
      </c>
      <c r="G162" s="50">
        <v>0.97834641902879782</v>
      </c>
    </row>
    <row r="163" spans="3:7" x14ac:dyDescent="0.2">
      <c r="C163" s="51" t="s">
        <v>2512</v>
      </c>
      <c r="D163" s="50">
        <v>0</v>
      </c>
      <c r="E163" s="50">
        <v>0</v>
      </c>
      <c r="F163" s="50">
        <v>7.9187925224101702E-2</v>
      </c>
      <c r="G163" s="50">
        <v>0.92081207477589833</v>
      </c>
    </row>
    <row r="164" spans="3:7" x14ac:dyDescent="0.2">
      <c r="C164" s="51" t="s">
        <v>2513</v>
      </c>
      <c r="D164" s="50">
        <v>0</v>
      </c>
      <c r="E164" s="50">
        <v>0</v>
      </c>
      <c r="F164" s="50">
        <v>5.6654461254846668E-2</v>
      </c>
      <c r="G164" s="50">
        <v>0.94334553874515337</v>
      </c>
    </row>
    <row r="165" spans="3:7" x14ac:dyDescent="0.2">
      <c r="C165" s="51" t="s">
        <v>2514</v>
      </c>
      <c r="D165" s="50">
        <v>0</v>
      </c>
      <c r="E165" s="50">
        <v>0</v>
      </c>
      <c r="F165" s="50">
        <v>5.6654461254846668E-2</v>
      </c>
      <c r="G165" s="50">
        <v>0.94334553874515337</v>
      </c>
    </row>
    <row r="166" spans="3:7" x14ac:dyDescent="0.2">
      <c r="C166" s="51" t="s">
        <v>2515</v>
      </c>
      <c r="D166" s="50">
        <v>0</v>
      </c>
      <c r="E166" s="50">
        <v>0</v>
      </c>
      <c r="F166" s="50">
        <v>7.9187925224101702E-2</v>
      </c>
      <c r="G166" s="50">
        <v>0.92081207477589833</v>
      </c>
    </row>
    <row r="167" spans="3:7" x14ac:dyDescent="0.2">
      <c r="C167" s="51" t="s">
        <v>2516</v>
      </c>
      <c r="D167" s="50">
        <v>0</v>
      </c>
      <c r="E167" s="50">
        <v>0</v>
      </c>
      <c r="F167" s="50">
        <v>0.12421457371367055</v>
      </c>
      <c r="G167" s="50">
        <v>0.87578542628632949</v>
      </c>
    </row>
    <row r="168" spans="3:7" x14ac:dyDescent="0.2">
      <c r="C168" s="51" t="s">
        <v>2517</v>
      </c>
      <c r="D168" s="50">
        <v>0</v>
      </c>
      <c r="E168" s="50">
        <v>0</v>
      </c>
      <c r="F168" s="50">
        <v>0.11275259306792046</v>
      </c>
      <c r="G168" s="50">
        <v>0.88724740693207949</v>
      </c>
    </row>
    <row r="169" spans="3:7" x14ac:dyDescent="0.2">
      <c r="C169" s="51" t="s">
        <v>2518</v>
      </c>
      <c r="D169" s="50">
        <v>0</v>
      </c>
      <c r="E169" s="50">
        <v>0</v>
      </c>
      <c r="F169" s="50">
        <v>7.1874181676997356E-2</v>
      </c>
      <c r="G169" s="50">
        <v>0.92812581832300267</v>
      </c>
    </row>
    <row r="170" spans="3:7" x14ac:dyDescent="0.2">
      <c r="C170" s="51" t="s">
        <v>2519</v>
      </c>
      <c r="D170" s="50">
        <v>0</v>
      </c>
      <c r="E170" s="50">
        <v>0</v>
      </c>
      <c r="F170" s="50">
        <v>0.15567105588759</v>
      </c>
      <c r="G170" s="50">
        <v>0.84432894411241</v>
      </c>
    </row>
    <row r="171" spans="3:7" x14ac:dyDescent="0.2">
      <c r="C171" s="51" t="s">
        <v>2520</v>
      </c>
      <c r="D171" s="50">
        <v>0</v>
      </c>
      <c r="E171" s="50">
        <v>0</v>
      </c>
      <c r="F171" s="50">
        <v>7.1005114597436511E-2</v>
      </c>
      <c r="G171" s="50">
        <v>0.92899488540256348</v>
      </c>
    </row>
    <row r="172" spans="3:7" x14ac:dyDescent="0.2">
      <c r="C172" s="51" t="s">
        <v>2521</v>
      </c>
      <c r="D172" s="50">
        <v>0</v>
      </c>
      <c r="E172" s="50">
        <v>0</v>
      </c>
      <c r="F172" s="50">
        <v>5.6654461254846668E-2</v>
      </c>
      <c r="G172" s="50">
        <v>0.94334553874515337</v>
      </c>
    </row>
    <row r="173" spans="3:7" x14ac:dyDescent="0.2">
      <c r="C173" s="51" t="s">
        <v>2522</v>
      </c>
      <c r="D173" s="50">
        <v>0</v>
      </c>
      <c r="E173" s="50">
        <v>0</v>
      </c>
      <c r="F173" s="50">
        <v>5.6654461254846668E-2</v>
      </c>
      <c r="G173" s="50">
        <v>0.94334553874515337</v>
      </c>
    </row>
    <row r="174" spans="3:7" x14ac:dyDescent="0.2">
      <c r="C174" s="51" t="s">
        <v>2523</v>
      </c>
      <c r="D174" s="50">
        <v>0</v>
      </c>
      <c r="E174" s="50">
        <v>0</v>
      </c>
      <c r="F174" s="50">
        <v>5.6654461254846668E-2</v>
      </c>
      <c r="G174" s="50">
        <v>0.94334553874515337</v>
      </c>
    </row>
    <row r="175" spans="3:7" x14ac:dyDescent="0.2">
      <c r="C175" s="69" t="s">
        <v>2524</v>
      </c>
      <c r="D175" s="68">
        <v>0</v>
      </c>
      <c r="E175" s="68">
        <v>1</v>
      </c>
      <c r="F175" s="68">
        <v>0.26455653473632279</v>
      </c>
      <c r="G175" s="68">
        <v>0.73544346526367721</v>
      </c>
    </row>
    <row r="176" spans="3:7" x14ac:dyDescent="0.2">
      <c r="C176" s="51" t="s">
        <v>2525</v>
      </c>
      <c r="D176" s="50">
        <v>0</v>
      </c>
      <c r="E176" s="50">
        <v>0</v>
      </c>
      <c r="F176" s="50">
        <v>2.6720976142158261E-2</v>
      </c>
      <c r="G176" s="50">
        <v>0.97327902385784171</v>
      </c>
    </row>
    <row r="177" spans="3:7" x14ac:dyDescent="0.2">
      <c r="C177" s="51" t="s">
        <v>2526</v>
      </c>
      <c r="D177" s="50">
        <v>0</v>
      </c>
      <c r="E177" s="50">
        <v>0</v>
      </c>
      <c r="F177" s="50">
        <v>5.6654461254846668E-2</v>
      </c>
      <c r="G177" s="50">
        <v>0.94334553874515337</v>
      </c>
    </row>
    <row r="178" spans="3:7" x14ac:dyDescent="0.2">
      <c r="C178" s="51" t="s">
        <v>2527</v>
      </c>
      <c r="D178" s="50">
        <v>0</v>
      </c>
      <c r="E178" s="50">
        <v>0</v>
      </c>
      <c r="F178" s="50">
        <v>7.1874181676997356E-2</v>
      </c>
      <c r="G178" s="50">
        <v>0.92812581832300267</v>
      </c>
    </row>
    <row r="179" spans="3:7" x14ac:dyDescent="0.2">
      <c r="C179" s="69" t="s">
        <v>2528</v>
      </c>
      <c r="D179" s="68">
        <v>0</v>
      </c>
      <c r="E179" s="68">
        <v>1</v>
      </c>
      <c r="F179" s="68">
        <v>0.21219616025417712</v>
      </c>
      <c r="G179" s="68">
        <v>0.78780383974582291</v>
      </c>
    </row>
    <row r="180" spans="3:7" x14ac:dyDescent="0.2">
      <c r="C180" s="51" t="s">
        <v>2529</v>
      </c>
      <c r="D180" s="50">
        <v>0</v>
      </c>
      <c r="E180" s="50">
        <v>0</v>
      </c>
      <c r="F180" s="50">
        <v>7.0145761650403496E-2</v>
      </c>
      <c r="G180" s="50">
        <v>0.92985423834959646</v>
      </c>
    </row>
    <row r="181" spans="3:7" x14ac:dyDescent="0.2">
      <c r="C181" s="51" t="s">
        <v>2530</v>
      </c>
      <c r="D181" s="50">
        <v>0</v>
      </c>
      <c r="E181" s="50">
        <v>0</v>
      </c>
      <c r="F181" s="50">
        <v>9.0789048082365403E-2</v>
      </c>
      <c r="G181" s="50">
        <v>0.90921095191763457</v>
      </c>
    </row>
    <row r="182" spans="3:7" x14ac:dyDescent="0.2">
      <c r="C182" s="51" t="s">
        <v>2531</v>
      </c>
      <c r="D182" s="50">
        <v>0</v>
      </c>
      <c r="E182" s="50">
        <v>0</v>
      </c>
      <c r="F182" s="50">
        <v>9.9820516802584733E-2</v>
      </c>
      <c r="G182" s="50">
        <v>0.90017948319741525</v>
      </c>
    </row>
    <row r="183" spans="3:7" x14ac:dyDescent="0.2">
      <c r="C183" s="51" t="s">
        <v>2532</v>
      </c>
      <c r="D183" s="50">
        <v>0</v>
      </c>
      <c r="E183" s="50">
        <v>0</v>
      </c>
      <c r="F183" s="50">
        <v>5.0536127188821202E-2</v>
      </c>
      <c r="G183" s="50">
        <v>0.94946387281117883</v>
      </c>
    </row>
    <row r="184" spans="3:7" x14ac:dyDescent="0.2">
      <c r="C184" s="51" t="s">
        <v>2533</v>
      </c>
      <c r="D184" s="50">
        <v>0</v>
      </c>
      <c r="E184" s="50">
        <v>0</v>
      </c>
      <c r="F184" s="50">
        <v>9.9820516802584733E-2</v>
      </c>
      <c r="G184" s="50">
        <v>0.90017948319741525</v>
      </c>
    </row>
    <row r="185" spans="3:7" x14ac:dyDescent="0.2">
      <c r="C185" s="51" t="s">
        <v>2534</v>
      </c>
      <c r="D185" s="50">
        <v>0</v>
      </c>
      <c r="E185" s="50">
        <v>0</v>
      </c>
      <c r="F185" s="50">
        <v>4.3949278830200965E-2</v>
      </c>
      <c r="G185" s="50">
        <v>0.95605072116979906</v>
      </c>
    </row>
    <row r="186" spans="3:7" x14ac:dyDescent="0.2">
      <c r="C186" s="51" t="s">
        <v>2535</v>
      </c>
      <c r="D186" s="50">
        <v>0</v>
      </c>
      <c r="E186" s="50">
        <v>0</v>
      </c>
      <c r="F186" s="50">
        <v>7.1874181676997356E-2</v>
      </c>
      <c r="G186" s="50">
        <v>0.92812581832300267</v>
      </c>
    </row>
    <row r="187" spans="3:7" x14ac:dyDescent="0.2">
      <c r="C187" s="51" t="s">
        <v>2536</v>
      </c>
      <c r="D187" s="50">
        <v>0</v>
      </c>
      <c r="E187" s="50">
        <v>0</v>
      </c>
      <c r="F187" s="50">
        <v>1.68188129329374E-2</v>
      </c>
      <c r="G187" s="50">
        <v>0.98318118706706259</v>
      </c>
    </row>
    <row r="188" spans="3:7" x14ac:dyDescent="0.2">
      <c r="C188" s="51" t="s">
        <v>2537</v>
      </c>
      <c r="D188" s="50">
        <v>0</v>
      </c>
      <c r="E188" s="50">
        <v>0</v>
      </c>
      <c r="F188" s="50">
        <v>5.084704291251782E-2</v>
      </c>
      <c r="G188" s="50">
        <v>0.94915295708748215</v>
      </c>
    </row>
    <row r="189" spans="3:7" x14ac:dyDescent="0.2">
      <c r="C189" s="51" t="s">
        <v>2538</v>
      </c>
      <c r="D189" s="50">
        <v>0</v>
      </c>
      <c r="E189" s="50">
        <v>0</v>
      </c>
      <c r="F189" s="50">
        <v>1.8879500155246882E-2</v>
      </c>
      <c r="G189" s="50">
        <v>0.98112049984475314</v>
      </c>
    </row>
    <row r="190" spans="3:7" x14ac:dyDescent="0.2">
      <c r="C190" s="51" t="s">
        <v>2539</v>
      </c>
      <c r="D190" s="50">
        <v>0</v>
      </c>
      <c r="E190" s="50">
        <v>0</v>
      </c>
      <c r="F190" s="50">
        <v>0.15820851288231014</v>
      </c>
      <c r="G190" s="50">
        <v>0.84179148711768992</v>
      </c>
    </row>
    <row r="191" spans="3:7" x14ac:dyDescent="0.2">
      <c r="C191" s="51" t="s">
        <v>2540</v>
      </c>
      <c r="D191" s="50">
        <v>0</v>
      </c>
      <c r="E191" s="50">
        <v>0</v>
      </c>
      <c r="F191" s="50">
        <v>3.9641857004245176E-2</v>
      </c>
      <c r="G191" s="50">
        <v>0.96035814299575484</v>
      </c>
    </row>
    <row r="192" spans="3:7" x14ac:dyDescent="0.2">
      <c r="C192" s="51" t="s">
        <v>424</v>
      </c>
      <c r="D192" s="50">
        <v>0</v>
      </c>
      <c r="E192" s="50">
        <v>0</v>
      </c>
      <c r="F192" s="50">
        <v>8.07407522270219E-2</v>
      </c>
      <c r="G192" s="50">
        <v>0.91925924777297807</v>
      </c>
    </row>
    <row r="193" spans="3:7" x14ac:dyDescent="0.2">
      <c r="C193" s="51" t="s">
        <v>2541</v>
      </c>
      <c r="D193" s="50">
        <v>0</v>
      </c>
      <c r="E193" s="50">
        <v>0</v>
      </c>
      <c r="F193" s="50">
        <v>3.5944651435212867E-2</v>
      </c>
      <c r="G193" s="50">
        <v>0.96405534856478714</v>
      </c>
    </row>
    <row r="194" spans="3:7" x14ac:dyDescent="0.2">
      <c r="C194" s="69" t="s">
        <v>425</v>
      </c>
      <c r="D194" s="68">
        <v>0</v>
      </c>
      <c r="E194" s="68">
        <v>1</v>
      </c>
      <c r="F194" s="68">
        <v>0.24292587890824374</v>
      </c>
      <c r="G194" s="68">
        <v>0.7570741210917562</v>
      </c>
    </row>
    <row r="195" spans="3:7" x14ac:dyDescent="0.2">
      <c r="C195" s="51" t="s">
        <v>2542</v>
      </c>
      <c r="D195" s="50">
        <v>0</v>
      </c>
      <c r="E195" s="50">
        <v>0</v>
      </c>
      <c r="F195" s="50">
        <v>0.11457607534082727</v>
      </c>
      <c r="G195" s="50">
        <v>0.88542392465917275</v>
      </c>
    </row>
    <row r="196" spans="3:7" x14ac:dyDescent="0.2">
      <c r="C196" s="51" t="s">
        <v>2543</v>
      </c>
      <c r="D196" s="50">
        <v>0</v>
      </c>
      <c r="E196" s="50">
        <v>0</v>
      </c>
      <c r="F196" s="50">
        <v>5.0517723012602253E-2</v>
      </c>
      <c r="G196" s="50">
        <v>0.94948227698739773</v>
      </c>
    </row>
    <row r="197" spans="3:7" x14ac:dyDescent="0.2">
      <c r="C197" s="51" t="s">
        <v>2544</v>
      </c>
      <c r="D197" s="50">
        <v>0</v>
      </c>
      <c r="E197" s="50">
        <v>0</v>
      </c>
      <c r="F197" s="50">
        <v>5.615056315975693E-2</v>
      </c>
      <c r="G197" s="50">
        <v>0.94384943684024303</v>
      </c>
    </row>
    <row r="198" spans="3:7" x14ac:dyDescent="0.2">
      <c r="C198" s="69" t="s">
        <v>2545</v>
      </c>
      <c r="D198" s="68">
        <v>1</v>
      </c>
      <c r="E198" s="68">
        <v>0</v>
      </c>
      <c r="F198" s="68">
        <v>0.1133102085210225</v>
      </c>
      <c r="G198" s="68">
        <v>0.88668979147897753</v>
      </c>
    </row>
    <row r="199" spans="3:7" x14ac:dyDescent="0.2">
      <c r="C199" s="51" t="s">
        <v>2546</v>
      </c>
      <c r="D199" s="50">
        <v>0</v>
      </c>
      <c r="E199" s="50">
        <v>0</v>
      </c>
      <c r="F199" s="50">
        <v>5.6654461254846668E-2</v>
      </c>
      <c r="G199" s="50">
        <v>0.94334553874515337</v>
      </c>
    </row>
    <row r="200" spans="3:7" x14ac:dyDescent="0.2">
      <c r="C200" s="51" t="s">
        <v>2547</v>
      </c>
      <c r="D200" s="50">
        <v>0</v>
      </c>
      <c r="E200" s="50">
        <v>0</v>
      </c>
      <c r="F200" s="50">
        <v>0.15658384374935952</v>
      </c>
      <c r="G200" s="50">
        <v>0.84341615625064048</v>
      </c>
    </row>
    <row r="201" spans="3:7" x14ac:dyDescent="0.2">
      <c r="C201" s="51" t="s">
        <v>2548</v>
      </c>
      <c r="D201" s="50">
        <v>0</v>
      </c>
      <c r="E201" s="50">
        <v>0</v>
      </c>
      <c r="F201" s="50">
        <v>5.6654461254846668E-2</v>
      </c>
      <c r="G201" s="50">
        <v>0.94334553874515337</v>
      </c>
    </row>
    <row r="202" spans="3:7" x14ac:dyDescent="0.2">
      <c r="C202" s="51" t="s">
        <v>2549</v>
      </c>
      <c r="D202" s="50">
        <v>0</v>
      </c>
      <c r="E202" s="50">
        <v>0</v>
      </c>
      <c r="F202" s="50">
        <v>7.9187925224101702E-2</v>
      </c>
      <c r="G202" s="50">
        <v>0.92081207477589833</v>
      </c>
    </row>
    <row r="203" spans="3:7" x14ac:dyDescent="0.2">
      <c r="C203" s="51" t="s">
        <v>2550</v>
      </c>
      <c r="D203" s="50">
        <v>0</v>
      </c>
      <c r="E203" s="50">
        <v>0</v>
      </c>
      <c r="F203" s="50">
        <v>7.1874181676997356E-2</v>
      </c>
      <c r="G203" s="50">
        <v>0.92812581832300267</v>
      </c>
    </row>
    <row r="204" spans="3:7" x14ac:dyDescent="0.2">
      <c r="C204" s="51" t="s">
        <v>2551</v>
      </c>
      <c r="D204" s="50">
        <v>0</v>
      </c>
      <c r="E204" s="50">
        <v>0</v>
      </c>
      <c r="F204" s="50">
        <v>7.1874181676997356E-2</v>
      </c>
      <c r="G204" s="50">
        <v>0.92812581832300267</v>
      </c>
    </row>
    <row r="205" spans="3:7" x14ac:dyDescent="0.2">
      <c r="C205" s="69" t="s">
        <v>2552</v>
      </c>
      <c r="D205" s="68">
        <v>0</v>
      </c>
      <c r="E205" s="68">
        <v>1</v>
      </c>
      <c r="F205" s="68">
        <v>0.3455082269613276</v>
      </c>
      <c r="G205" s="68">
        <v>0.65449177303867234</v>
      </c>
    </row>
    <row r="206" spans="3:7" x14ac:dyDescent="0.2">
      <c r="C206" s="51" t="s">
        <v>2553</v>
      </c>
      <c r="D206" s="50">
        <v>0</v>
      </c>
      <c r="E206" s="50">
        <v>0</v>
      </c>
      <c r="F206" s="50">
        <v>2.8447314779438886E-2</v>
      </c>
      <c r="G206" s="50">
        <v>0.97155268522056115</v>
      </c>
    </row>
    <row r="207" spans="3:7" x14ac:dyDescent="0.2">
      <c r="C207" s="51" t="s">
        <v>426</v>
      </c>
      <c r="D207" s="50">
        <v>0</v>
      </c>
      <c r="E207" s="50">
        <v>0</v>
      </c>
      <c r="F207" s="50">
        <v>0.15567105588759</v>
      </c>
      <c r="G207" s="50">
        <v>0.84432894411241</v>
      </c>
    </row>
    <row r="208" spans="3:7" x14ac:dyDescent="0.2">
      <c r="C208" s="51" t="s">
        <v>427</v>
      </c>
      <c r="D208" s="50">
        <v>0</v>
      </c>
      <c r="E208" s="50">
        <v>0</v>
      </c>
      <c r="F208" s="50">
        <v>3.062800722257665E-2</v>
      </c>
      <c r="G208" s="50">
        <v>0.96937199277742336</v>
      </c>
    </row>
    <row r="209" spans="3:7" x14ac:dyDescent="0.2">
      <c r="C209" s="51" t="s">
        <v>2554</v>
      </c>
      <c r="D209" s="50">
        <v>0</v>
      </c>
      <c r="E209" s="50">
        <v>0</v>
      </c>
      <c r="F209" s="50">
        <v>0.12509862791095619</v>
      </c>
      <c r="G209" s="50">
        <v>0.87490137208904384</v>
      </c>
    </row>
    <row r="210" spans="3:7" x14ac:dyDescent="0.2">
      <c r="C210" s="51" t="s">
        <v>2555</v>
      </c>
      <c r="D210" s="50">
        <v>0</v>
      </c>
      <c r="E210" s="50">
        <v>0</v>
      </c>
      <c r="F210" s="50">
        <v>3.8132774940700165E-2</v>
      </c>
      <c r="G210" s="50">
        <v>0.96186722505929989</v>
      </c>
    </row>
    <row r="211" spans="3:7" x14ac:dyDescent="0.2">
      <c r="C211" s="51" t="s">
        <v>2556</v>
      </c>
      <c r="D211" s="50">
        <v>0</v>
      </c>
      <c r="E211" s="50">
        <v>0</v>
      </c>
      <c r="F211" s="50">
        <v>9.0168633948165627E-2</v>
      </c>
      <c r="G211" s="50">
        <v>0.90983136605183434</v>
      </c>
    </row>
    <row r="212" spans="3:7" x14ac:dyDescent="0.2">
      <c r="C212" s="51" t="s">
        <v>2557</v>
      </c>
      <c r="D212" s="50">
        <v>0</v>
      </c>
      <c r="E212" s="50">
        <v>0</v>
      </c>
      <c r="F212" s="50">
        <v>7.0509411142992418E-2</v>
      </c>
      <c r="G212" s="50">
        <v>0.92949058885700753</v>
      </c>
    </row>
    <row r="213" spans="3:7" x14ac:dyDescent="0.2">
      <c r="C213" s="69" t="s">
        <v>2558</v>
      </c>
      <c r="D213" s="68">
        <v>1</v>
      </c>
      <c r="E213" s="68">
        <v>0</v>
      </c>
      <c r="F213" s="68">
        <v>0.11171963097796576</v>
      </c>
      <c r="G213" s="68">
        <v>0.88828036902203422</v>
      </c>
    </row>
    <row r="214" spans="3:7" x14ac:dyDescent="0.2">
      <c r="C214" s="51" t="s">
        <v>2559</v>
      </c>
      <c r="D214" s="50">
        <v>0</v>
      </c>
      <c r="E214" s="50">
        <v>0</v>
      </c>
      <c r="F214" s="50">
        <v>5.6654461254846668E-2</v>
      </c>
      <c r="G214" s="50">
        <v>0.94334553874515337</v>
      </c>
    </row>
    <row r="215" spans="3:7" x14ac:dyDescent="0.2">
      <c r="C215" s="51" t="s">
        <v>2560</v>
      </c>
      <c r="D215" s="50">
        <v>0</v>
      </c>
      <c r="E215" s="50">
        <v>0</v>
      </c>
      <c r="F215" s="50">
        <v>5.6654461254846668E-2</v>
      </c>
      <c r="G215" s="50">
        <v>0.94334553874515337</v>
      </c>
    </row>
    <row r="216" spans="3:7" x14ac:dyDescent="0.2">
      <c r="C216" s="51" t="s">
        <v>2561</v>
      </c>
      <c r="D216" s="50">
        <v>0</v>
      </c>
      <c r="E216" s="50">
        <v>0</v>
      </c>
      <c r="F216" s="50">
        <v>5.6654461254846668E-2</v>
      </c>
      <c r="G216" s="50">
        <v>0.94334553874515337</v>
      </c>
    </row>
    <row r="217" spans="3:7" x14ac:dyDescent="0.2">
      <c r="C217" s="69" t="s">
        <v>2562</v>
      </c>
      <c r="D217" s="68">
        <v>1</v>
      </c>
      <c r="E217" s="68">
        <v>0</v>
      </c>
      <c r="F217" s="68">
        <v>7.9187925224101702E-2</v>
      </c>
      <c r="G217" s="68">
        <v>0.92081207477589833</v>
      </c>
    </row>
    <row r="218" spans="3:7" x14ac:dyDescent="0.2">
      <c r="C218" s="51" t="s">
        <v>2563</v>
      </c>
      <c r="D218" s="50">
        <v>0</v>
      </c>
      <c r="E218" s="50">
        <v>0</v>
      </c>
      <c r="F218" s="50">
        <v>6.1760283014428784E-2</v>
      </c>
      <c r="G218" s="50">
        <v>0.93823971698557118</v>
      </c>
    </row>
    <row r="219" spans="3:7" x14ac:dyDescent="0.2">
      <c r="C219" s="51" t="s">
        <v>2564</v>
      </c>
      <c r="D219" s="50">
        <v>0</v>
      </c>
      <c r="E219" s="50">
        <v>0</v>
      </c>
      <c r="F219" s="50">
        <v>5.804043805534212E-2</v>
      </c>
      <c r="G219" s="50">
        <v>0.94195956194465791</v>
      </c>
    </row>
    <row r="220" spans="3:7" x14ac:dyDescent="0.2">
      <c r="C220" s="69" t="s">
        <v>2565</v>
      </c>
      <c r="D220" s="68">
        <v>1</v>
      </c>
      <c r="E220" s="68">
        <v>0</v>
      </c>
      <c r="F220" s="68">
        <v>5.6654461254846668E-2</v>
      </c>
      <c r="G220" s="68">
        <v>0.94334553874515337</v>
      </c>
    </row>
    <row r="221" spans="3:7" x14ac:dyDescent="0.2">
      <c r="C221" s="51" t="s">
        <v>2566</v>
      </c>
      <c r="D221" s="50">
        <v>0</v>
      </c>
      <c r="E221" s="50">
        <v>0</v>
      </c>
      <c r="F221" s="50">
        <v>7.1874181676997356E-2</v>
      </c>
      <c r="G221" s="50">
        <v>0.92812581832300267</v>
      </c>
    </row>
    <row r="222" spans="3:7" x14ac:dyDescent="0.2">
      <c r="C222" s="51" t="s">
        <v>2567</v>
      </c>
      <c r="D222" s="50">
        <v>0</v>
      </c>
      <c r="E222" s="50">
        <v>0</v>
      </c>
      <c r="F222" s="50">
        <v>8.1221600534115271E-2</v>
      </c>
      <c r="G222" s="50">
        <v>0.91877839946588469</v>
      </c>
    </row>
    <row r="223" spans="3:7" x14ac:dyDescent="0.2">
      <c r="C223" s="51" t="s">
        <v>2568</v>
      </c>
      <c r="D223" s="50">
        <v>0</v>
      </c>
      <c r="E223" s="50">
        <v>0</v>
      </c>
      <c r="F223" s="50">
        <v>1.8879500155246882E-2</v>
      </c>
      <c r="G223" s="50">
        <v>0.98112049984475314</v>
      </c>
    </row>
    <row r="224" spans="3:7" x14ac:dyDescent="0.2">
      <c r="C224" s="51" t="s">
        <v>2569</v>
      </c>
      <c r="D224" s="50">
        <v>0</v>
      </c>
      <c r="E224" s="50">
        <v>0</v>
      </c>
      <c r="F224" s="50">
        <v>1.3963661721792401E-2</v>
      </c>
      <c r="G224" s="50">
        <v>0.98603633827820758</v>
      </c>
    </row>
    <row r="225" spans="3:7" x14ac:dyDescent="0.2">
      <c r="C225" s="51" t="s">
        <v>2570</v>
      </c>
      <c r="D225" s="50">
        <v>0</v>
      </c>
      <c r="E225" s="50">
        <v>0</v>
      </c>
      <c r="F225" s="50">
        <v>5.6624393803841259E-2</v>
      </c>
      <c r="G225" s="50">
        <v>0.94337560619615879</v>
      </c>
    </row>
    <row r="226" spans="3:7" x14ac:dyDescent="0.2">
      <c r="C226" s="51" t="s">
        <v>2571</v>
      </c>
      <c r="D226" s="50">
        <v>0</v>
      </c>
      <c r="E226" s="50">
        <v>0</v>
      </c>
      <c r="F226" s="50">
        <v>0.14055434532481434</v>
      </c>
      <c r="G226" s="50">
        <v>0.85944565467518563</v>
      </c>
    </row>
    <row r="227" spans="3:7" x14ac:dyDescent="0.2">
      <c r="C227" s="51" t="s">
        <v>2572</v>
      </c>
      <c r="D227" s="50">
        <v>0</v>
      </c>
      <c r="E227" s="50">
        <v>0</v>
      </c>
      <c r="F227" s="50">
        <v>7.9187925224101702E-2</v>
      </c>
      <c r="G227" s="50">
        <v>0.92081207477589833</v>
      </c>
    </row>
    <row r="228" spans="3:7" x14ac:dyDescent="0.2">
      <c r="C228" s="51" t="s">
        <v>2573</v>
      </c>
      <c r="D228" s="50">
        <v>0</v>
      </c>
      <c r="E228" s="50">
        <v>0</v>
      </c>
      <c r="F228" s="50">
        <v>7.7655589365406383E-2</v>
      </c>
      <c r="G228" s="50">
        <v>0.9223444106345936</v>
      </c>
    </row>
    <row r="229" spans="3:7" x14ac:dyDescent="0.2">
      <c r="C229" s="69" t="s">
        <v>2574</v>
      </c>
      <c r="D229" s="68">
        <v>1</v>
      </c>
      <c r="E229" s="68">
        <v>0</v>
      </c>
      <c r="F229" s="68">
        <v>5.6654461254846668E-2</v>
      </c>
      <c r="G229" s="68">
        <v>0.94334553874515337</v>
      </c>
    </row>
    <row r="230" spans="3:7" x14ac:dyDescent="0.2">
      <c r="C230" s="51" t="s">
        <v>2575</v>
      </c>
      <c r="D230" s="50">
        <v>0</v>
      </c>
      <c r="E230" s="50">
        <v>0</v>
      </c>
      <c r="F230" s="50">
        <v>3.0820417170102001E-2</v>
      </c>
      <c r="G230" s="50">
        <v>0.96917958282989802</v>
      </c>
    </row>
    <row r="231" spans="3:7" x14ac:dyDescent="0.2">
      <c r="C231" s="51" t="s">
        <v>2576</v>
      </c>
      <c r="D231" s="50">
        <v>0</v>
      </c>
      <c r="E231" s="50">
        <v>0</v>
      </c>
      <c r="F231" s="50">
        <v>5.6654461254846668E-2</v>
      </c>
      <c r="G231" s="50">
        <v>0.94334553874515337</v>
      </c>
    </row>
    <row r="232" spans="3:7" x14ac:dyDescent="0.2">
      <c r="C232" s="51" t="s">
        <v>2577</v>
      </c>
      <c r="D232" s="50">
        <v>0</v>
      </c>
      <c r="E232" s="50">
        <v>0</v>
      </c>
      <c r="F232" s="50">
        <v>6.3826197980129035E-2</v>
      </c>
      <c r="G232" s="50">
        <v>0.93617380201987099</v>
      </c>
    </row>
    <row r="233" spans="3:7" x14ac:dyDescent="0.2">
      <c r="C233" s="51" t="s">
        <v>2578</v>
      </c>
      <c r="D233" s="50">
        <v>0</v>
      </c>
      <c r="E233" s="50">
        <v>0</v>
      </c>
      <c r="F233" s="50">
        <v>3.0820417170102001E-2</v>
      </c>
      <c r="G233" s="50">
        <v>0.96917958282989802</v>
      </c>
    </row>
    <row r="234" spans="3:7" x14ac:dyDescent="0.2">
      <c r="C234" s="51" t="s">
        <v>2579</v>
      </c>
      <c r="D234" s="50">
        <v>0</v>
      </c>
      <c r="E234" s="50">
        <v>0</v>
      </c>
      <c r="F234" s="50">
        <v>7.1874181676997356E-2</v>
      </c>
      <c r="G234" s="50">
        <v>0.92812581832300267</v>
      </c>
    </row>
    <row r="235" spans="3:7" x14ac:dyDescent="0.2">
      <c r="C235" s="51" t="s">
        <v>2580</v>
      </c>
      <c r="D235" s="50">
        <v>0</v>
      </c>
      <c r="E235" s="50">
        <v>0</v>
      </c>
      <c r="F235" s="50">
        <v>9.0789048082365403E-2</v>
      </c>
      <c r="G235" s="50">
        <v>0.90921095191763457</v>
      </c>
    </row>
    <row r="236" spans="3:7" x14ac:dyDescent="0.2">
      <c r="C236" s="51" t="s">
        <v>2581</v>
      </c>
      <c r="D236" s="50">
        <v>0</v>
      </c>
      <c r="E236" s="50">
        <v>0</v>
      </c>
      <c r="F236" s="50">
        <v>5.6654461254846668E-2</v>
      </c>
      <c r="G236" s="50">
        <v>0.94334553874515337</v>
      </c>
    </row>
    <row r="237" spans="3:7" x14ac:dyDescent="0.2">
      <c r="C237" s="69" t="s">
        <v>2582</v>
      </c>
      <c r="D237" s="68">
        <v>1</v>
      </c>
      <c r="E237" s="68">
        <v>0</v>
      </c>
      <c r="F237" s="68">
        <v>7.9187925224101702E-2</v>
      </c>
      <c r="G237" s="68">
        <v>0.92081207477589833</v>
      </c>
    </row>
    <row r="238" spans="3:7" x14ac:dyDescent="0.2">
      <c r="C238" s="51" t="s">
        <v>2583</v>
      </c>
      <c r="D238" s="50">
        <v>0</v>
      </c>
      <c r="E238" s="50">
        <v>0</v>
      </c>
      <c r="F238" s="50">
        <v>4.3949278830200965E-2</v>
      </c>
      <c r="G238" s="50">
        <v>0.95605072116979906</v>
      </c>
    </row>
    <row r="239" spans="3:7" x14ac:dyDescent="0.2">
      <c r="C239" s="69" t="s">
        <v>2584</v>
      </c>
      <c r="D239" s="68">
        <v>1</v>
      </c>
      <c r="E239" s="68">
        <v>0</v>
      </c>
      <c r="F239" s="68">
        <v>5.084704291251782E-2</v>
      </c>
      <c r="G239" s="68">
        <v>0.94915295708748215</v>
      </c>
    </row>
    <row r="240" spans="3:7" x14ac:dyDescent="0.2">
      <c r="C240" s="51" t="s">
        <v>2585</v>
      </c>
      <c r="D240" s="50">
        <v>0</v>
      </c>
      <c r="E240" s="50">
        <v>0</v>
      </c>
      <c r="F240" s="50">
        <v>3.3760790597182941E-2</v>
      </c>
      <c r="G240" s="50">
        <v>0.96623920940281705</v>
      </c>
    </row>
    <row r="241" spans="3:7" x14ac:dyDescent="0.2">
      <c r="C241" s="51" t="s">
        <v>2586</v>
      </c>
      <c r="D241" s="50">
        <v>0</v>
      </c>
      <c r="E241" s="50">
        <v>0</v>
      </c>
      <c r="F241" s="50">
        <v>5.084704291251782E-2</v>
      </c>
      <c r="G241" s="50">
        <v>0.94915295708748215</v>
      </c>
    </row>
    <row r="242" spans="3:7" x14ac:dyDescent="0.2">
      <c r="C242" s="51" t="s">
        <v>2587</v>
      </c>
      <c r="D242" s="50">
        <v>0</v>
      </c>
      <c r="E242" s="50">
        <v>0</v>
      </c>
      <c r="F242" s="50">
        <v>5.6654461254846668E-2</v>
      </c>
      <c r="G242" s="50">
        <v>0.94334553874515337</v>
      </c>
    </row>
    <row r="243" spans="3:7" x14ac:dyDescent="0.2">
      <c r="C243" s="51" t="s">
        <v>2588</v>
      </c>
      <c r="D243" s="50">
        <v>0</v>
      </c>
      <c r="E243" s="50">
        <v>0</v>
      </c>
      <c r="F243" s="50">
        <v>5.6654461254846668E-2</v>
      </c>
      <c r="G243" s="50">
        <v>0.94334553874515337</v>
      </c>
    </row>
    <row r="244" spans="3:7" x14ac:dyDescent="0.2">
      <c r="C244" s="51" t="s">
        <v>2589</v>
      </c>
      <c r="D244" s="50">
        <v>0</v>
      </c>
      <c r="E244" s="50">
        <v>0</v>
      </c>
      <c r="F244" s="50">
        <v>9.0168633948165627E-2</v>
      </c>
      <c r="G244" s="50">
        <v>0.90983136605183434</v>
      </c>
    </row>
    <row r="245" spans="3:7" x14ac:dyDescent="0.2">
      <c r="C245" s="51" t="s">
        <v>2590</v>
      </c>
      <c r="D245" s="50">
        <v>0</v>
      </c>
      <c r="E245" s="50">
        <v>0</v>
      </c>
      <c r="F245" s="50">
        <v>5.7657627533411589E-2</v>
      </c>
      <c r="G245" s="50">
        <v>0.94234237246658836</v>
      </c>
    </row>
    <row r="246" spans="3:7" x14ac:dyDescent="0.2">
      <c r="C246" s="51" t="s">
        <v>428</v>
      </c>
      <c r="D246" s="50">
        <v>0</v>
      </c>
      <c r="E246" s="50">
        <v>0</v>
      </c>
      <c r="F246" s="50">
        <v>8.1035859257429801E-2</v>
      </c>
      <c r="G246" s="50">
        <v>0.91896414074257016</v>
      </c>
    </row>
    <row r="247" spans="3:7" x14ac:dyDescent="0.2">
      <c r="C247" s="51" t="s">
        <v>2591</v>
      </c>
      <c r="D247" s="50">
        <v>0</v>
      </c>
      <c r="E247" s="50">
        <v>0</v>
      </c>
      <c r="F247" s="50">
        <v>0.10112804113719959</v>
      </c>
      <c r="G247" s="50">
        <v>0.89887195886280047</v>
      </c>
    </row>
    <row r="248" spans="3:7" x14ac:dyDescent="0.2">
      <c r="C248" s="51" t="s">
        <v>2592</v>
      </c>
      <c r="D248" s="50">
        <v>0</v>
      </c>
      <c r="E248" s="50">
        <v>0</v>
      </c>
      <c r="F248" s="50">
        <v>7.9187925224101702E-2</v>
      </c>
      <c r="G248" s="50">
        <v>0.92081207477589833</v>
      </c>
    </row>
    <row r="249" spans="3:7" x14ac:dyDescent="0.2">
      <c r="C249" s="51" t="s">
        <v>429</v>
      </c>
      <c r="D249" s="50">
        <v>0</v>
      </c>
      <c r="E249" s="50">
        <v>0</v>
      </c>
      <c r="F249" s="50">
        <v>5.1708917278261685E-2</v>
      </c>
      <c r="G249" s="50">
        <v>0.94829108272173834</v>
      </c>
    </row>
    <row r="250" spans="3:7" x14ac:dyDescent="0.2">
      <c r="C250" s="51" t="s">
        <v>430</v>
      </c>
      <c r="D250" s="50">
        <v>0</v>
      </c>
      <c r="E250" s="50">
        <v>0</v>
      </c>
      <c r="F250" s="50">
        <v>4.3887899039980062E-2</v>
      </c>
      <c r="G250" s="50">
        <v>0.95611210096001997</v>
      </c>
    </row>
    <row r="251" spans="3:7" x14ac:dyDescent="0.2">
      <c r="C251" s="51" t="s">
        <v>2593</v>
      </c>
      <c r="D251" s="50">
        <v>0</v>
      </c>
      <c r="E251" s="50">
        <v>0</v>
      </c>
      <c r="F251" s="50">
        <v>5.6654461254846668E-2</v>
      </c>
      <c r="G251" s="50">
        <v>0.94334553874515337</v>
      </c>
    </row>
    <row r="252" spans="3:7" x14ac:dyDescent="0.2">
      <c r="C252" s="51" t="s">
        <v>2594</v>
      </c>
      <c r="D252" s="50">
        <v>0</v>
      </c>
      <c r="E252" s="50">
        <v>0</v>
      </c>
      <c r="F252" s="50">
        <v>5.6654461254846668E-2</v>
      </c>
      <c r="G252" s="50">
        <v>0.94334553874515337</v>
      </c>
    </row>
    <row r="253" spans="3:7" x14ac:dyDescent="0.2">
      <c r="C253" s="51" t="s">
        <v>2595</v>
      </c>
      <c r="D253" s="50">
        <v>1</v>
      </c>
      <c r="E253" s="50">
        <v>1</v>
      </c>
      <c r="F253" s="50">
        <v>0.21916259733879201</v>
      </c>
      <c r="G253" s="50">
        <v>0.78083740266120794</v>
      </c>
    </row>
    <row r="254" spans="3:7" x14ac:dyDescent="0.2">
      <c r="C254" s="51" t="s">
        <v>2596</v>
      </c>
      <c r="D254" s="50">
        <v>0</v>
      </c>
      <c r="E254" s="50">
        <v>0</v>
      </c>
      <c r="F254" s="50">
        <v>6.9113870857040863E-2</v>
      </c>
      <c r="G254" s="50">
        <v>0.9308861291429591</v>
      </c>
    </row>
    <row r="255" spans="3:7" x14ac:dyDescent="0.2">
      <c r="C255" s="51" t="s">
        <v>2597</v>
      </c>
      <c r="D255" s="50">
        <v>0</v>
      </c>
      <c r="E255" s="50">
        <v>0</v>
      </c>
      <c r="F255" s="50">
        <v>0.143129417275624</v>
      </c>
      <c r="G255" s="50">
        <v>0.856870582724376</v>
      </c>
    </row>
    <row r="256" spans="3:7" x14ac:dyDescent="0.2">
      <c r="C256" s="51" t="s">
        <v>2598</v>
      </c>
      <c r="D256" s="50">
        <v>0</v>
      </c>
      <c r="E256" s="50">
        <v>0</v>
      </c>
      <c r="F256" s="50">
        <v>0.10242426390264377</v>
      </c>
      <c r="G256" s="50">
        <v>0.89757573609735619</v>
      </c>
    </row>
    <row r="257" spans="3:7" x14ac:dyDescent="0.2">
      <c r="C257" s="51" t="s">
        <v>2599</v>
      </c>
      <c r="D257" s="50">
        <v>0</v>
      </c>
      <c r="E257" s="50">
        <v>0</v>
      </c>
      <c r="F257" s="50">
        <v>4.8570155024821877E-2</v>
      </c>
      <c r="G257" s="50">
        <v>0.95142984497517813</v>
      </c>
    </row>
    <row r="258" spans="3:7" x14ac:dyDescent="0.2">
      <c r="C258" s="51" t="s">
        <v>2600</v>
      </c>
      <c r="D258" s="50">
        <v>0</v>
      </c>
      <c r="E258" s="50">
        <v>0</v>
      </c>
      <c r="F258" s="50">
        <v>0.12509862791095619</v>
      </c>
      <c r="G258" s="50">
        <v>0.87490137208904384</v>
      </c>
    </row>
    <row r="259" spans="3:7" x14ac:dyDescent="0.2">
      <c r="C259" s="51" t="s">
        <v>2601</v>
      </c>
      <c r="D259" s="50">
        <v>0</v>
      </c>
      <c r="E259" s="50">
        <v>0</v>
      </c>
      <c r="F259" s="50">
        <v>6.1760283014428784E-2</v>
      </c>
      <c r="G259" s="50">
        <v>0.93823971698557118</v>
      </c>
    </row>
    <row r="260" spans="3:7" x14ac:dyDescent="0.2">
      <c r="C260" s="69" t="s">
        <v>2602</v>
      </c>
      <c r="D260" s="68">
        <v>1</v>
      </c>
      <c r="E260" s="68">
        <v>0</v>
      </c>
      <c r="F260" s="68">
        <v>6.1760283014428784E-2</v>
      </c>
      <c r="G260" s="68">
        <v>0.93823971698557118</v>
      </c>
    </row>
    <row r="261" spans="3:7" x14ac:dyDescent="0.2">
      <c r="C261" s="51" t="s">
        <v>431</v>
      </c>
      <c r="D261" s="50">
        <v>0</v>
      </c>
      <c r="E261" s="50">
        <v>0</v>
      </c>
      <c r="F261" s="50">
        <v>0.10942096693906432</v>
      </c>
      <c r="G261" s="50">
        <v>0.89057903306093567</v>
      </c>
    </row>
    <row r="262" spans="3:7" x14ac:dyDescent="0.2">
      <c r="C262" s="69" t="s">
        <v>2603</v>
      </c>
      <c r="D262" s="68">
        <v>1</v>
      </c>
      <c r="E262" s="68">
        <v>0</v>
      </c>
      <c r="F262" s="68">
        <v>0.15297738455294704</v>
      </c>
      <c r="G262" s="68">
        <v>0.84702261544705293</v>
      </c>
    </row>
    <row r="263" spans="3:7" x14ac:dyDescent="0.2">
      <c r="C263" s="51" t="s">
        <v>2604</v>
      </c>
      <c r="D263" s="50">
        <v>0</v>
      </c>
      <c r="E263" s="50">
        <v>0</v>
      </c>
      <c r="F263" s="50">
        <v>0.10104634568718944</v>
      </c>
      <c r="G263" s="50">
        <v>0.8989536543128106</v>
      </c>
    </row>
    <row r="264" spans="3:7" x14ac:dyDescent="0.2">
      <c r="C264" s="51" t="s">
        <v>2605</v>
      </c>
      <c r="D264" s="50">
        <v>0</v>
      </c>
      <c r="E264" s="50">
        <v>0</v>
      </c>
      <c r="F264" s="50">
        <v>5.6654461254846668E-2</v>
      </c>
      <c r="G264" s="50">
        <v>0.94334553874515337</v>
      </c>
    </row>
    <row r="265" spans="3:7" x14ac:dyDescent="0.2">
      <c r="C265" s="51" t="s">
        <v>2606</v>
      </c>
      <c r="D265" s="50">
        <v>0</v>
      </c>
      <c r="E265" s="50">
        <v>0</v>
      </c>
      <c r="F265" s="50">
        <v>7.1874181676997356E-2</v>
      </c>
      <c r="G265" s="50">
        <v>0.92812581832300267</v>
      </c>
    </row>
    <row r="266" spans="3:7" x14ac:dyDescent="0.2">
      <c r="C266" s="51" t="s">
        <v>2607</v>
      </c>
      <c r="D266" s="50">
        <v>0</v>
      </c>
      <c r="E266" s="50">
        <v>0</v>
      </c>
      <c r="F266" s="50">
        <v>5.6624393803841259E-2</v>
      </c>
      <c r="G266" s="50">
        <v>0.94337560619615879</v>
      </c>
    </row>
    <row r="267" spans="3:7" x14ac:dyDescent="0.2">
      <c r="C267" s="51" t="s">
        <v>432</v>
      </c>
      <c r="D267" s="50">
        <v>0</v>
      </c>
      <c r="E267" s="50">
        <v>0</v>
      </c>
      <c r="F267" s="50">
        <v>5.6223009609935697E-2</v>
      </c>
      <c r="G267" s="50">
        <v>0.94377699039006435</v>
      </c>
    </row>
    <row r="268" spans="3:7" x14ac:dyDescent="0.2">
      <c r="C268" s="51" t="s">
        <v>433</v>
      </c>
      <c r="D268" s="50">
        <v>0</v>
      </c>
      <c r="E268" s="50">
        <v>0</v>
      </c>
      <c r="F268" s="50">
        <v>5.6654461254846668E-2</v>
      </c>
      <c r="G268" s="50">
        <v>0.94334553874515337</v>
      </c>
    </row>
    <row r="269" spans="3:7" x14ac:dyDescent="0.2">
      <c r="C269" s="51" t="s">
        <v>2608</v>
      </c>
      <c r="D269" s="50">
        <v>0</v>
      </c>
      <c r="E269" s="50">
        <v>0</v>
      </c>
      <c r="F269" s="50">
        <v>0.17802822114685302</v>
      </c>
      <c r="G269" s="50">
        <v>0.82197177885314698</v>
      </c>
    </row>
    <row r="270" spans="3:7" x14ac:dyDescent="0.2">
      <c r="C270" s="51" t="s">
        <v>2609</v>
      </c>
      <c r="D270" s="50">
        <v>0</v>
      </c>
      <c r="E270" s="50">
        <v>0</v>
      </c>
      <c r="F270" s="50">
        <v>5.3632807209904619E-2</v>
      </c>
      <c r="G270" s="50">
        <v>0.9463671927900954</v>
      </c>
    </row>
    <row r="271" spans="3:7" x14ac:dyDescent="0.2">
      <c r="C271" s="69" t="s">
        <v>2610</v>
      </c>
      <c r="D271" s="68">
        <v>1</v>
      </c>
      <c r="E271" s="68">
        <v>0</v>
      </c>
      <c r="F271" s="68">
        <v>5.6654461254846668E-2</v>
      </c>
      <c r="G271" s="68">
        <v>0.94334553874515337</v>
      </c>
    </row>
    <row r="272" spans="3:7" x14ac:dyDescent="0.2">
      <c r="C272" s="51" t="s">
        <v>2611</v>
      </c>
      <c r="D272" s="50">
        <v>0</v>
      </c>
      <c r="E272" s="50">
        <v>0</v>
      </c>
      <c r="F272" s="50">
        <v>5.6654461254846668E-2</v>
      </c>
      <c r="G272" s="50">
        <v>0.94334553874515337</v>
      </c>
    </row>
    <row r="273" spans="3:7" x14ac:dyDescent="0.2">
      <c r="C273" s="51" t="s">
        <v>2612</v>
      </c>
      <c r="D273" s="50">
        <v>0</v>
      </c>
      <c r="E273" s="50">
        <v>0</v>
      </c>
      <c r="F273" s="50">
        <v>0.143129417275624</v>
      </c>
      <c r="G273" s="50">
        <v>0.856870582724376</v>
      </c>
    </row>
    <row r="274" spans="3:7" x14ac:dyDescent="0.2">
      <c r="C274" s="51" t="s">
        <v>2613</v>
      </c>
      <c r="D274" s="50">
        <v>0</v>
      </c>
      <c r="E274" s="50">
        <v>0</v>
      </c>
      <c r="F274" s="50">
        <v>0.11392224613583135</v>
      </c>
      <c r="G274" s="50">
        <v>0.88607775386416865</v>
      </c>
    </row>
    <row r="275" spans="3:7" x14ac:dyDescent="0.2">
      <c r="C275" s="51" t="s">
        <v>2614</v>
      </c>
      <c r="D275" s="50">
        <v>0</v>
      </c>
      <c r="E275" s="50">
        <v>0</v>
      </c>
      <c r="F275" s="50">
        <v>5.6654461254846668E-2</v>
      </c>
      <c r="G275" s="50">
        <v>0.94334553874515337</v>
      </c>
    </row>
    <row r="276" spans="3:7" x14ac:dyDescent="0.2">
      <c r="C276" s="51" t="s">
        <v>2615</v>
      </c>
      <c r="D276" s="50">
        <v>0</v>
      </c>
      <c r="E276" s="50">
        <v>0</v>
      </c>
      <c r="F276" s="50">
        <v>8.0107027814943027E-2</v>
      </c>
      <c r="G276" s="50">
        <v>0.91989297218505695</v>
      </c>
    </row>
    <row r="277" spans="3:7" x14ac:dyDescent="0.2">
      <c r="C277" s="51" t="s">
        <v>2616</v>
      </c>
      <c r="D277" s="50">
        <v>0</v>
      </c>
      <c r="E277" s="50">
        <v>0</v>
      </c>
      <c r="F277" s="50">
        <v>7.1874181676997356E-2</v>
      </c>
      <c r="G277" s="50">
        <v>0.92812581832300267</v>
      </c>
    </row>
    <row r="278" spans="3:7" x14ac:dyDescent="0.2">
      <c r="C278" s="51" t="s">
        <v>2617</v>
      </c>
      <c r="D278" s="50">
        <v>0</v>
      </c>
      <c r="E278" s="50">
        <v>0</v>
      </c>
      <c r="F278" s="50">
        <v>5.6654461254846668E-2</v>
      </c>
      <c r="G278" s="50">
        <v>0.94334553874515337</v>
      </c>
    </row>
    <row r="279" spans="3:7" x14ac:dyDescent="0.2">
      <c r="C279" s="51" t="s">
        <v>2618</v>
      </c>
      <c r="D279" s="50">
        <v>0</v>
      </c>
      <c r="E279" s="50">
        <v>0</v>
      </c>
      <c r="F279" s="50">
        <v>8.9964435624172862E-2</v>
      </c>
      <c r="G279" s="50">
        <v>0.91003556437582711</v>
      </c>
    </row>
    <row r="280" spans="3:7" x14ac:dyDescent="0.2">
      <c r="C280" s="51" t="s">
        <v>2619</v>
      </c>
      <c r="D280" s="50">
        <v>0</v>
      </c>
      <c r="E280" s="50">
        <v>0</v>
      </c>
      <c r="F280" s="50">
        <v>7.1874181676997356E-2</v>
      </c>
      <c r="G280" s="50">
        <v>0.92812581832300267</v>
      </c>
    </row>
    <row r="281" spans="3:7" x14ac:dyDescent="0.2">
      <c r="C281" s="51" t="s">
        <v>2620</v>
      </c>
      <c r="D281" s="50">
        <v>0</v>
      </c>
      <c r="E281" s="50">
        <v>0</v>
      </c>
      <c r="F281" s="50">
        <v>9.9908836933494533E-2</v>
      </c>
      <c r="G281" s="50">
        <v>0.9000911630665055</v>
      </c>
    </row>
    <row r="282" spans="3:7" x14ac:dyDescent="0.2">
      <c r="C282" s="69" t="s">
        <v>2621</v>
      </c>
      <c r="D282" s="68">
        <v>1</v>
      </c>
      <c r="E282" s="68">
        <v>0</v>
      </c>
      <c r="F282" s="68">
        <v>5.7328309813740937E-2</v>
      </c>
      <c r="G282" s="68">
        <v>0.94267169018625907</v>
      </c>
    </row>
    <row r="283" spans="3:7" x14ac:dyDescent="0.2">
      <c r="C283" s="51" t="s">
        <v>2622</v>
      </c>
      <c r="D283" s="50">
        <v>0</v>
      </c>
      <c r="E283" s="50">
        <v>0</v>
      </c>
      <c r="F283" s="50">
        <v>3.4423479875648491E-2</v>
      </c>
      <c r="G283" s="50">
        <v>0.96557652012435147</v>
      </c>
    </row>
    <row r="284" spans="3:7" x14ac:dyDescent="0.2">
      <c r="C284" s="69" t="s">
        <v>434</v>
      </c>
      <c r="D284" s="68">
        <v>0</v>
      </c>
      <c r="E284" s="68">
        <v>1</v>
      </c>
      <c r="F284" s="68">
        <v>0.30854131347588404</v>
      </c>
      <c r="G284" s="68">
        <v>0.69145868652411591</v>
      </c>
    </row>
    <row r="285" spans="3:7" x14ac:dyDescent="0.2">
      <c r="C285" s="51" t="s">
        <v>2623</v>
      </c>
      <c r="D285" s="50">
        <v>0</v>
      </c>
      <c r="E285" s="50">
        <v>0</v>
      </c>
      <c r="F285" s="50">
        <v>4.9750654547206452E-2</v>
      </c>
      <c r="G285" s="50">
        <v>0.9502493454527936</v>
      </c>
    </row>
    <row r="286" spans="3:7" x14ac:dyDescent="0.2">
      <c r="C286" s="51" t="s">
        <v>2624</v>
      </c>
      <c r="D286" s="50">
        <v>0</v>
      </c>
      <c r="E286" s="50">
        <v>0</v>
      </c>
      <c r="F286" s="50">
        <v>7.9187925224101702E-2</v>
      </c>
      <c r="G286" s="50">
        <v>0.92081207477589833</v>
      </c>
    </row>
    <row r="287" spans="3:7" x14ac:dyDescent="0.2">
      <c r="C287" s="51" t="s">
        <v>2625</v>
      </c>
      <c r="D287" s="50">
        <v>0</v>
      </c>
      <c r="E287" s="50">
        <v>0</v>
      </c>
      <c r="F287" s="50">
        <v>7.1874181676997356E-2</v>
      </c>
      <c r="G287" s="50">
        <v>0.92812581832300267</v>
      </c>
    </row>
    <row r="288" spans="3:7" x14ac:dyDescent="0.2">
      <c r="C288" s="51" t="s">
        <v>2626</v>
      </c>
      <c r="D288" s="50">
        <v>0</v>
      </c>
      <c r="E288" s="50">
        <v>0</v>
      </c>
      <c r="F288" s="50">
        <v>0.11311655697508509</v>
      </c>
      <c r="G288" s="50">
        <v>0.88688344302491495</v>
      </c>
    </row>
    <row r="289" spans="3:7" x14ac:dyDescent="0.2">
      <c r="C289" s="51" t="s">
        <v>2627</v>
      </c>
      <c r="D289" s="50">
        <v>0</v>
      </c>
      <c r="E289" s="50">
        <v>0</v>
      </c>
      <c r="F289" s="50">
        <v>7.0383101508120646E-2</v>
      </c>
      <c r="G289" s="50">
        <v>0.92961689849187934</v>
      </c>
    </row>
    <row r="290" spans="3:7" x14ac:dyDescent="0.2">
      <c r="C290" s="51" t="s">
        <v>435</v>
      </c>
      <c r="D290" s="50">
        <v>0</v>
      </c>
      <c r="E290" s="50">
        <v>0</v>
      </c>
      <c r="F290" s="50">
        <v>7.1874181676997356E-2</v>
      </c>
      <c r="G290" s="50">
        <v>0.92812581832300267</v>
      </c>
    </row>
    <row r="291" spans="3:7" x14ac:dyDescent="0.2">
      <c r="C291" s="51" t="s">
        <v>2628</v>
      </c>
      <c r="D291" s="50">
        <v>0</v>
      </c>
      <c r="E291" s="50">
        <v>0</v>
      </c>
      <c r="F291" s="50">
        <v>4.3949278830200965E-2</v>
      </c>
      <c r="G291" s="50">
        <v>0.95605072116979906</v>
      </c>
    </row>
    <row r="292" spans="3:7" x14ac:dyDescent="0.2">
      <c r="C292" s="51" t="s">
        <v>2629</v>
      </c>
      <c r="D292" s="50">
        <v>0</v>
      </c>
      <c r="E292" s="50">
        <v>0</v>
      </c>
      <c r="F292" s="50">
        <v>7.9187925224101702E-2</v>
      </c>
      <c r="G292" s="50">
        <v>0.92081207477589833</v>
      </c>
    </row>
    <row r="293" spans="3:7" x14ac:dyDescent="0.2">
      <c r="C293" s="51" t="s">
        <v>436</v>
      </c>
      <c r="D293" s="50">
        <v>0</v>
      </c>
      <c r="E293" s="50">
        <v>0</v>
      </c>
      <c r="F293" s="50">
        <v>7.9187925224101702E-2</v>
      </c>
      <c r="G293" s="50">
        <v>0.92081207477589833</v>
      </c>
    </row>
    <row r="294" spans="3:7" x14ac:dyDescent="0.2">
      <c r="C294" s="51" t="s">
        <v>2630</v>
      </c>
      <c r="D294" s="50">
        <v>0</v>
      </c>
      <c r="E294" s="50">
        <v>0</v>
      </c>
      <c r="F294" s="50">
        <v>5.6654461254846668E-2</v>
      </c>
      <c r="G294" s="50">
        <v>0.94334553874515337</v>
      </c>
    </row>
    <row r="295" spans="3:7" x14ac:dyDescent="0.2">
      <c r="C295" s="69" t="s">
        <v>2631</v>
      </c>
      <c r="D295" s="68">
        <v>0</v>
      </c>
      <c r="E295" s="68">
        <v>1</v>
      </c>
      <c r="F295" s="68">
        <v>0.23192881886071204</v>
      </c>
      <c r="G295" s="68">
        <v>0.76807118113928796</v>
      </c>
    </row>
    <row r="296" spans="3:7" x14ac:dyDescent="0.2">
      <c r="C296" s="51" t="s">
        <v>2632</v>
      </c>
      <c r="D296" s="50">
        <v>0</v>
      </c>
      <c r="E296" s="50">
        <v>0</v>
      </c>
      <c r="F296" s="50">
        <v>4.4462835373256071E-2</v>
      </c>
      <c r="G296" s="50">
        <v>0.95553716462674387</v>
      </c>
    </row>
    <row r="297" spans="3:7" x14ac:dyDescent="0.2">
      <c r="C297" s="51" t="s">
        <v>2633</v>
      </c>
      <c r="D297" s="50">
        <v>0</v>
      </c>
      <c r="E297" s="50">
        <v>0</v>
      </c>
      <c r="F297" s="50">
        <v>4.3949278830200965E-2</v>
      </c>
      <c r="G297" s="50">
        <v>0.95605072116979906</v>
      </c>
    </row>
    <row r="298" spans="3:7" x14ac:dyDescent="0.2">
      <c r="C298" s="51" t="s">
        <v>2634</v>
      </c>
      <c r="D298" s="50">
        <v>0</v>
      </c>
      <c r="E298" s="50">
        <v>0</v>
      </c>
      <c r="F298" s="50">
        <v>0.15732619723848978</v>
      </c>
      <c r="G298" s="50">
        <v>0.84267380276151016</v>
      </c>
    </row>
    <row r="299" spans="3:7" x14ac:dyDescent="0.2">
      <c r="C299" s="51" t="s">
        <v>2635</v>
      </c>
      <c r="D299" s="50">
        <v>0</v>
      </c>
      <c r="E299" s="50">
        <v>0</v>
      </c>
      <c r="F299" s="50">
        <v>0.14238568129402066</v>
      </c>
      <c r="G299" s="50">
        <v>0.85761431870597937</v>
      </c>
    </row>
    <row r="300" spans="3:7" x14ac:dyDescent="0.2">
      <c r="C300" s="51" t="s">
        <v>2636</v>
      </c>
      <c r="D300" s="50">
        <v>0</v>
      </c>
      <c r="E300" s="50">
        <v>0</v>
      </c>
      <c r="F300" s="50">
        <v>5.0536127188821202E-2</v>
      </c>
      <c r="G300" s="50">
        <v>0.94946387281117883</v>
      </c>
    </row>
    <row r="301" spans="3:7" x14ac:dyDescent="0.2">
      <c r="C301" s="51" t="s">
        <v>2637</v>
      </c>
      <c r="D301" s="50">
        <v>1</v>
      </c>
      <c r="E301" s="50">
        <v>1</v>
      </c>
      <c r="F301" s="50">
        <v>0.72903570863891831</v>
      </c>
      <c r="G301" s="50">
        <v>0.27096429136108169</v>
      </c>
    </row>
    <row r="302" spans="3:7" x14ac:dyDescent="0.2">
      <c r="C302" s="51" t="s">
        <v>2638</v>
      </c>
      <c r="D302" s="50">
        <v>0</v>
      </c>
      <c r="E302" s="50">
        <v>0</v>
      </c>
      <c r="F302" s="50">
        <v>5.6654461254846668E-2</v>
      </c>
      <c r="G302" s="50">
        <v>0.94334553874515337</v>
      </c>
    </row>
    <row r="303" spans="3:7" x14ac:dyDescent="0.2">
      <c r="C303" s="51" t="s">
        <v>437</v>
      </c>
      <c r="D303" s="50">
        <v>0</v>
      </c>
      <c r="E303" s="50">
        <v>0</v>
      </c>
      <c r="F303" s="50">
        <v>4.3949278830200965E-2</v>
      </c>
      <c r="G303" s="50">
        <v>0.95605072116979906</v>
      </c>
    </row>
    <row r="304" spans="3:7" x14ac:dyDescent="0.2">
      <c r="C304" s="69" t="s">
        <v>2639</v>
      </c>
      <c r="D304" s="68">
        <v>1</v>
      </c>
      <c r="E304" s="68">
        <v>0</v>
      </c>
      <c r="F304" s="68">
        <v>3.9389836540491684E-2</v>
      </c>
      <c r="G304" s="68">
        <v>0.96061016345950834</v>
      </c>
    </row>
    <row r="305" spans="3:7" x14ac:dyDescent="0.2">
      <c r="C305" s="69" t="s">
        <v>2640</v>
      </c>
      <c r="D305" s="68">
        <v>1</v>
      </c>
      <c r="E305" s="68">
        <v>0</v>
      </c>
      <c r="F305" s="68">
        <v>0.11406988737370229</v>
      </c>
      <c r="G305" s="68">
        <v>0.88593011262629773</v>
      </c>
    </row>
    <row r="306" spans="3:7" x14ac:dyDescent="0.2">
      <c r="C306" s="51" t="s">
        <v>2641</v>
      </c>
      <c r="D306" s="50">
        <v>0</v>
      </c>
      <c r="E306" s="50">
        <v>0</v>
      </c>
      <c r="F306" s="50">
        <v>4.3949278830200965E-2</v>
      </c>
      <c r="G306" s="50">
        <v>0.95605072116979906</v>
      </c>
    </row>
    <row r="307" spans="3:7" x14ac:dyDescent="0.2">
      <c r="C307" s="51" t="s">
        <v>2642</v>
      </c>
      <c r="D307" s="50">
        <v>0</v>
      </c>
      <c r="E307" s="50">
        <v>0</v>
      </c>
      <c r="F307" s="50">
        <v>5.0218468809531736E-2</v>
      </c>
      <c r="G307" s="50">
        <v>0.94978153119046826</v>
      </c>
    </row>
    <row r="308" spans="3:7" x14ac:dyDescent="0.2">
      <c r="C308" s="69" t="s">
        <v>2643</v>
      </c>
      <c r="D308" s="68">
        <v>1</v>
      </c>
      <c r="E308" s="68">
        <v>0</v>
      </c>
      <c r="F308" s="68">
        <v>3.5512681855177121E-2</v>
      </c>
      <c r="G308" s="68">
        <v>0.96448731814482291</v>
      </c>
    </row>
    <row r="309" spans="3:7" x14ac:dyDescent="0.2">
      <c r="C309" s="51" t="s">
        <v>2644</v>
      </c>
      <c r="D309" s="50">
        <v>0</v>
      </c>
      <c r="E309" s="50">
        <v>0</v>
      </c>
      <c r="F309" s="50">
        <v>2.342727416376101E-2</v>
      </c>
      <c r="G309" s="50">
        <v>0.976572725836239</v>
      </c>
    </row>
    <row r="310" spans="3:7" x14ac:dyDescent="0.2">
      <c r="C310" s="51" t="s">
        <v>2645</v>
      </c>
      <c r="D310" s="50">
        <v>0</v>
      </c>
      <c r="E310" s="50">
        <v>0</v>
      </c>
      <c r="F310" s="50">
        <v>7.1874181676997356E-2</v>
      </c>
      <c r="G310" s="50">
        <v>0.92812581832300267</v>
      </c>
    </row>
    <row r="311" spans="3:7" x14ac:dyDescent="0.2">
      <c r="C311" s="51" t="s">
        <v>2646</v>
      </c>
      <c r="D311" s="50">
        <v>0</v>
      </c>
      <c r="E311" s="50">
        <v>0</v>
      </c>
      <c r="F311" s="50">
        <v>2.7492907574675259E-2</v>
      </c>
      <c r="G311" s="50">
        <v>0.97250709242532474</v>
      </c>
    </row>
    <row r="312" spans="3:7" x14ac:dyDescent="0.2">
      <c r="C312" s="51" t="s">
        <v>2647</v>
      </c>
      <c r="D312" s="50">
        <v>0</v>
      </c>
      <c r="E312" s="50">
        <v>0</v>
      </c>
      <c r="F312" s="50">
        <v>2.6563375541713508E-2</v>
      </c>
      <c r="G312" s="50">
        <v>0.97343662445828649</v>
      </c>
    </row>
    <row r="313" spans="3:7" x14ac:dyDescent="0.2">
      <c r="C313" s="51" t="s">
        <v>2648</v>
      </c>
      <c r="D313" s="50">
        <v>0</v>
      </c>
      <c r="E313" s="50">
        <v>0</v>
      </c>
      <c r="F313" s="50">
        <v>7.9187925224101702E-2</v>
      </c>
      <c r="G313" s="50">
        <v>0.92081207477589833</v>
      </c>
    </row>
    <row r="314" spans="3:7" x14ac:dyDescent="0.2">
      <c r="C314" s="51" t="s">
        <v>2649</v>
      </c>
      <c r="D314" s="50">
        <v>0</v>
      </c>
      <c r="E314" s="50">
        <v>0</v>
      </c>
      <c r="F314" s="50">
        <v>0.12427580341615656</v>
      </c>
      <c r="G314" s="50">
        <v>0.87572419658384348</v>
      </c>
    </row>
    <row r="315" spans="3:7" x14ac:dyDescent="0.2">
      <c r="C315" s="51" t="s">
        <v>2650</v>
      </c>
      <c r="D315" s="50">
        <v>0</v>
      </c>
      <c r="E315" s="50">
        <v>0</v>
      </c>
      <c r="F315" s="50">
        <v>5.0218468809531736E-2</v>
      </c>
      <c r="G315" s="50">
        <v>0.94978153119046826</v>
      </c>
    </row>
    <row r="316" spans="3:7" x14ac:dyDescent="0.2">
      <c r="C316" s="51" t="s">
        <v>2651</v>
      </c>
      <c r="D316" s="50">
        <v>0</v>
      </c>
      <c r="E316" s="50">
        <v>0</v>
      </c>
      <c r="F316" s="50">
        <v>3.5512681855177121E-2</v>
      </c>
      <c r="G316" s="50">
        <v>0.96448731814482291</v>
      </c>
    </row>
    <row r="317" spans="3:7" x14ac:dyDescent="0.2">
      <c r="C317" s="51" t="s">
        <v>2652</v>
      </c>
      <c r="D317" s="50">
        <v>0</v>
      </c>
      <c r="E317" s="50">
        <v>0</v>
      </c>
      <c r="F317" s="50">
        <v>8.719992884106801E-3</v>
      </c>
      <c r="G317" s="50">
        <v>0.99128000711589315</v>
      </c>
    </row>
    <row r="318" spans="3:7" x14ac:dyDescent="0.2">
      <c r="C318" s="51" t="s">
        <v>2653</v>
      </c>
      <c r="D318" s="50">
        <v>0</v>
      </c>
      <c r="E318" s="50">
        <v>0</v>
      </c>
      <c r="F318" s="50">
        <v>0.1133102085210225</v>
      </c>
      <c r="G318" s="50">
        <v>0.88668979147897753</v>
      </c>
    </row>
    <row r="319" spans="3:7" x14ac:dyDescent="0.2">
      <c r="C319" s="51" t="s">
        <v>2654</v>
      </c>
      <c r="D319" s="50">
        <v>0</v>
      </c>
      <c r="E319" s="50">
        <v>0</v>
      </c>
      <c r="F319" s="50">
        <v>9.9820516802584733E-2</v>
      </c>
      <c r="G319" s="50">
        <v>0.90017948319741525</v>
      </c>
    </row>
    <row r="320" spans="3:7" x14ac:dyDescent="0.2">
      <c r="C320" s="51" t="s">
        <v>2655</v>
      </c>
      <c r="D320" s="50">
        <v>0</v>
      </c>
      <c r="E320" s="50">
        <v>0</v>
      </c>
      <c r="F320" s="50">
        <v>5.6654461254846668E-2</v>
      </c>
      <c r="G320" s="50">
        <v>0.94334553874515337</v>
      </c>
    </row>
    <row r="321" spans="3:7" x14ac:dyDescent="0.2">
      <c r="C321" s="51" t="s">
        <v>438</v>
      </c>
      <c r="D321" s="50">
        <v>0</v>
      </c>
      <c r="E321" s="50">
        <v>0</v>
      </c>
      <c r="F321" s="50">
        <v>5.6654461254846668E-2</v>
      </c>
      <c r="G321" s="50">
        <v>0.94334553874515337</v>
      </c>
    </row>
    <row r="322" spans="3:7" x14ac:dyDescent="0.2">
      <c r="C322" s="51" t="s">
        <v>2656</v>
      </c>
      <c r="D322" s="50">
        <v>0</v>
      </c>
      <c r="E322" s="50">
        <v>0</v>
      </c>
      <c r="F322" s="50">
        <v>0.10301977552742983</v>
      </c>
      <c r="G322" s="50">
        <v>0.8969802244725702</v>
      </c>
    </row>
    <row r="323" spans="3:7" x14ac:dyDescent="0.2">
      <c r="C323" s="69" t="s">
        <v>2657</v>
      </c>
      <c r="D323" s="68">
        <v>1</v>
      </c>
      <c r="E323" s="68">
        <v>0</v>
      </c>
      <c r="F323" s="68">
        <v>4.8941473230701166E-2</v>
      </c>
      <c r="G323" s="68">
        <v>0.95105852676929881</v>
      </c>
    </row>
    <row r="324" spans="3:7" x14ac:dyDescent="0.2">
      <c r="C324" s="51" t="s">
        <v>2658</v>
      </c>
      <c r="D324" s="50">
        <v>0</v>
      </c>
      <c r="E324" s="50">
        <v>0</v>
      </c>
      <c r="F324" s="50">
        <v>7.1245139313794045E-2</v>
      </c>
      <c r="G324" s="50">
        <v>0.92875486068620594</v>
      </c>
    </row>
    <row r="325" spans="3:7" x14ac:dyDescent="0.2">
      <c r="C325" s="51" t="s">
        <v>2659</v>
      </c>
      <c r="D325" s="50">
        <v>0</v>
      </c>
      <c r="E325" s="50">
        <v>0</v>
      </c>
      <c r="F325" s="50">
        <v>9.864945287456231E-2</v>
      </c>
      <c r="G325" s="50">
        <v>0.90135054712543772</v>
      </c>
    </row>
    <row r="326" spans="3:7" x14ac:dyDescent="0.2">
      <c r="C326" s="69" t="s">
        <v>2660</v>
      </c>
      <c r="D326" s="68">
        <v>0</v>
      </c>
      <c r="E326" s="68">
        <v>1</v>
      </c>
      <c r="F326" s="68">
        <v>0.28357524785842431</v>
      </c>
      <c r="G326" s="68">
        <v>0.71642475214157564</v>
      </c>
    </row>
    <row r="327" spans="3:7" x14ac:dyDescent="0.2">
      <c r="C327" s="51" t="s">
        <v>2661</v>
      </c>
      <c r="D327" s="50">
        <v>0</v>
      </c>
      <c r="E327" s="50">
        <v>0</v>
      </c>
      <c r="F327" s="50">
        <v>0.11260644009865575</v>
      </c>
      <c r="G327" s="50">
        <v>0.88739355990134428</v>
      </c>
    </row>
    <row r="328" spans="3:7" x14ac:dyDescent="0.2">
      <c r="C328" s="51" t="s">
        <v>2662</v>
      </c>
      <c r="D328" s="50">
        <v>0</v>
      </c>
      <c r="E328" s="50">
        <v>0</v>
      </c>
      <c r="F328" s="50">
        <v>6.3047832695243403E-2</v>
      </c>
      <c r="G328" s="50">
        <v>0.93695216730475661</v>
      </c>
    </row>
    <row r="329" spans="3:7" x14ac:dyDescent="0.2">
      <c r="C329" s="51" t="s">
        <v>439</v>
      </c>
      <c r="D329" s="50">
        <v>0</v>
      </c>
      <c r="E329" s="50">
        <v>0</v>
      </c>
      <c r="F329" s="50">
        <v>5.084704291251782E-2</v>
      </c>
      <c r="G329" s="50">
        <v>0.94915295708748215</v>
      </c>
    </row>
    <row r="330" spans="3:7" x14ac:dyDescent="0.2">
      <c r="C330" s="51" t="s">
        <v>2663</v>
      </c>
      <c r="D330" s="50">
        <v>0</v>
      </c>
      <c r="E330" s="50">
        <v>0</v>
      </c>
      <c r="F330" s="50">
        <v>0.11325368277692309</v>
      </c>
      <c r="G330" s="50">
        <v>0.88674631722307695</v>
      </c>
    </row>
    <row r="331" spans="3:7" x14ac:dyDescent="0.2">
      <c r="C331" s="51" t="s">
        <v>2664</v>
      </c>
      <c r="D331" s="50">
        <v>0</v>
      </c>
      <c r="E331" s="50">
        <v>0</v>
      </c>
      <c r="F331" s="50">
        <v>4.9884516595318174E-2</v>
      </c>
      <c r="G331" s="50">
        <v>0.95011548340468188</v>
      </c>
    </row>
    <row r="332" spans="3:7" x14ac:dyDescent="0.2">
      <c r="C332" s="51" t="s">
        <v>2665</v>
      </c>
      <c r="D332" s="50">
        <v>0</v>
      </c>
      <c r="E332" s="50">
        <v>0</v>
      </c>
      <c r="F332" s="50">
        <v>6.1760283014428784E-2</v>
      </c>
      <c r="G332" s="50">
        <v>0.93823971698557118</v>
      </c>
    </row>
    <row r="333" spans="3:7" x14ac:dyDescent="0.2">
      <c r="C333" s="51" t="s">
        <v>2666</v>
      </c>
      <c r="D333" s="50">
        <v>0</v>
      </c>
      <c r="E333" s="50">
        <v>0</v>
      </c>
      <c r="F333" s="50">
        <v>0.11406988737370229</v>
      </c>
      <c r="G333" s="50">
        <v>0.88593011262629773</v>
      </c>
    </row>
    <row r="334" spans="3:7" x14ac:dyDescent="0.2">
      <c r="C334" s="51" t="s">
        <v>2667</v>
      </c>
      <c r="D334" s="50">
        <v>0</v>
      </c>
      <c r="E334" s="50">
        <v>0</v>
      </c>
      <c r="F334" s="50">
        <v>0.14055434532481434</v>
      </c>
      <c r="G334" s="50">
        <v>0.85944565467518563</v>
      </c>
    </row>
    <row r="335" spans="3:7" x14ac:dyDescent="0.2">
      <c r="C335" s="69" t="s">
        <v>2668</v>
      </c>
      <c r="D335" s="68">
        <v>0</v>
      </c>
      <c r="E335" s="68">
        <v>1</v>
      </c>
      <c r="F335" s="68">
        <v>0.24098881528437474</v>
      </c>
      <c r="G335" s="68">
        <v>0.75901118471562523</v>
      </c>
    </row>
    <row r="336" spans="3:7" x14ac:dyDescent="0.2">
      <c r="C336" s="51" t="s">
        <v>2669</v>
      </c>
      <c r="D336" s="50">
        <v>0</v>
      </c>
      <c r="E336" s="50">
        <v>0</v>
      </c>
      <c r="F336" s="50">
        <v>5.6654461254846668E-2</v>
      </c>
      <c r="G336" s="50">
        <v>0.94334553874515337</v>
      </c>
    </row>
    <row r="337" spans="3:7" x14ac:dyDescent="0.2">
      <c r="C337" s="51" t="s">
        <v>2670</v>
      </c>
      <c r="D337" s="50">
        <v>0</v>
      </c>
      <c r="E337" s="50">
        <v>0</v>
      </c>
      <c r="F337" s="50">
        <v>9.2927822085231079E-2</v>
      </c>
      <c r="G337" s="50">
        <v>0.90707217791476891</v>
      </c>
    </row>
    <row r="338" spans="3:7" x14ac:dyDescent="0.2">
      <c r="C338" s="51" t="s">
        <v>2671</v>
      </c>
      <c r="D338" s="50">
        <v>0</v>
      </c>
      <c r="E338" s="50">
        <v>0</v>
      </c>
      <c r="F338" s="50">
        <v>6.9891413778891839E-2</v>
      </c>
      <c r="G338" s="50">
        <v>0.93010858622110815</v>
      </c>
    </row>
    <row r="339" spans="3:7" x14ac:dyDescent="0.2">
      <c r="C339" s="51" t="s">
        <v>2672</v>
      </c>
      <c r="D339" s="50">
        <v>0</v>
      </c>
      <c r="E339" s="50">
        <v>0</v>
      </c>
      <c r="F339" s="50">
        <v>4.3949278830200965E-2</v>
      </c>
      <c r="G339" s="50">
        <v>0.95605072116979906</v>
      </c>
    </row>
    <row r="340" spans="3:7" x14ac:dyDescent="0.2">
      <c r="C340" s="51" t="s">
        <v>2673</v>
      </c>
      <c r="D340" s="50">
        <v>0</v>
      </c>
      <c r="E340" s="50">
        <v>0</v>
      </c>
      <c r="F340" s="50">
        <v>7.9187925224101702E-2</v>
      </c>
      <c r="G340" s="50">
        <v>0.92081207477589833</v>
      </c>
    </row>
    <row r="341" spans="3:7" x14ac:dyDescent="0.2">
      <c r="C341" s="69" t="s">
        <v>2674</v>
      </c>
      <c r="D341" s="68">
        <v>1</v>
      </c>
      <c r="E341" s="68">
        <v>0</v>
      </c>
      <c r="F341" s="68">
        <v>3.7605665805578045E-2</v>
      </c>
      <c r="G341" s="68">
        <v>0.962394334194422</v>
      </c>
    </row>
    <row r="342" spans="3:7" x14ac:dyDescent="0.2">
      <c r="C342" s="51" t="s">
        <v>2675</v>
      </c>
      <c r="D342" s="50">
        <v>0</v>
      </c>
      <c r="E342" s="50">
        <v>0</v>
      </c>
      <c r="F342" s="50">
        <v>5.5958328061559634E-2</v>
      </c>
      <c r="G342" s="50">
        <v>0.94404167193844035</v>
      </c>
    </row>
    <row r="343" spans="3:7" x14ac:dyDescent="0.2">
      <c r="C343" s="51" t="s">
        <v>440</v>
      </c>
      <c r="D343" s="50">
        <v>0</v>
      </c>
      <c r="E343" s="50">
        <v>0</v>
      </c>
      <c r="F343" s="50">
        <v>4.8570155024821877E-2</v>
      </c>
      <c r="G343" s="50">
        <v>0.95142984497517813</v>
      </c>
    </row>
    <row r="344" spans="3:7" x14ac:dyDescent="0.2">
      <c r="C344" s="51" t="s">
        <v>441</v>
      </c>
      <c r="D344" s="50">
        <v>0</v>
      </c>
      <c r="E344" s="50">
        <v>0</v>
      </c>
      <c r="F344" s="50">
        <v>9.0789048082365403E-2</v>
      </c>
      <c r="G344" s="50">
        <v>0.90921095191763457</v>
      </c>
    </row>
    <row r="345" spans="3:7" x14ac:dyDescent="0.2">
      <c r="C345" s="51" t="s">
        <v>442</v>
      </c>
      <c r="D345" s="50">
        <v>0</v>
      </c>
      <c r="E345" s="50">
        <v>0</v>
      </c>
      <c r="F345" s="50">
        <v>3.9641857004245176E-2</v>
      </c>
      <c r="G345" s="50">
        <v>0.96035814299575484</v>
      </c>
    </row>
    <row r="346" spans="3:7" x14ac:dyDescent="0.2">
      <c r="C346" s="51" t="s">
        <v>2676</v>
      </c>
      <c r="D346" s="50">
        <v>0</v>
      </c>
      <c r="E346" s="50">
        <v>0</v>
      </c>
      <c r="F346" s="50">
        <v>7.1874181676997356E-2</v>
      </c>
      <c r="G346" s="50">
        <v>0.92812581832300267</v>
      </c>
    </row>
    <row r="347" spans="3:7" x14ac:dyDescent="0.2">
      <c r="C347" s="51" t="s">
        <v>2677</v>
      </c>
      <c r="D347" s="50">
        <v>0</v>
      </c>
      <c r="E347" s="50">
        <v>0</v>
      </c>
      <c r="F347" s="50">
        <v>9.0168633948165627E-2</v>
      </c>
      <c r="G347" s="50">
        <v>0.90983136605183434</v>
      </c>
    </row>
    <row r="348" spans="3:7" x14ac:dyDescent="0.2">
      <c r="C348" s="51" t="s">
        <v>2678</v>
      </c>
      <c r="D348" s="50">
        <v>0</v>
      </c>
      <c r="E348" s="50">
        <v>0</v>
      </c>
      <c r="F348" s="50">
        <v>3.9888563257342143E-2</v>
      </c>
      <c r="G348" s="50">
        <v>0.96011143674265786</v>
      </c>
    </row>
    <row r="349" spans="3:7" x14ac:dyDescent="0.2">
      <c r="C349" s="51" t="s">
        <v>2679</v>
      </c>
      <c r="D349" s="50">
        <v>0</v>
      </c>
      <c r="E349" s="50">
        <v>0</v>
      </c>
      <c r="F349" s="50">
        <v>7.1245139313794045E-2</v>
      </c>
      <c r="G349" s="50">
        <v>0.92875486068620594</v>
      </c>
    </row>
    <row r="350" spans="3:7" x14ac:dyDescent="0.2">
      <c r="C350" s="51" t="s">
        <v>2680</v>
      </c>
      <c r="D350" s="50">
        <v>0</v>
      </c>
      <c r="E350" s="50">
        <v>0</v>
      </c>
      <c r="F350" s="50">
        <v>5.6654461254846668E-2</v>
      </c>
      <c r="G350" s="50">
        <v>0.94334553874515337</v>
      </c>
    </row>
    <row r="351" spans="3:7" x14ac:dyDescent="0.2">
      <c r="C351" s="51" t="s">
        <v>2681</v>
      </c>
      <c r="D351" s="50">
        <v>0</v>
      </c>
      <c r="E351" s="50">
        <v>0</v>
      </c>
      <c r="F351" s="50">
        <v>3.2723497468961721E-2</v>
      </c>
      <c r="G351" s="50">
        <v>0.96727650253103825</v>
      </c>
    </row>
    <row r="352" spans="3:7" x14ac:dyDescent="0.2">
      <c r="C352" s="51" t="s">
        <v>2682</v>
      </c>
      <c r="D352" s="50">
        <v>0</v>
      </c>
      <c r="E352" s="50">
        <v>0</v>
      </c>
      <c r="F352" s="50">
        <v>7.1874181676997356E-2</v>
      </c>
      <c r="G352" s="50">
        <v>0.92812581832300267</v>
      </c>
    </row>
    <row r="353" spans="3:7" x14ac:dyDescent="0.2">
      <c r="C353" s="69" t="s">
        <v>2683</v>
      </c>
      <c r="D353" s="68">
        <v>0</v>
      </c>
      <c r="E353" s="68">
        <v>1</v>
      </c>
      <c r="F353" s="68">
        <v>0.29962609904000792</v>
      </c>
      <c r="G353" s="68">
        <v>0.70037390095999208</v>
      </c>
    </row>
    <row r="354" spans="3:7" x14ac:dyDescent="0.2">
      <c r="C354" s="51" t="s">
        <v>2684</v>
      </c>
      <c r="D354" s="50">
        <v>0</v>
      </c>
      <c r="E354" s="50">
        <v>0</v>
      </c>
      <c r="F354" s="50">
        <v>5.5958328061559634E-2</v>
      </c>
      <c r="G354" s="50">
        <v>0.94404167193844035</v>
      </c>
    </row>
    <row r="355" spans="3:7" x14ac:dyDescent="0.2">
      <c r="C355" s="51" t="s">
        <v>2685</v>
      </c>
      <c r="D355" s="50">
        <v>0</v>
      </c>
      <c r="E355" s="50">
        <v>0</v>
      </c>
      <c r="F355" s="50">
        <v>2.6889522352366E-2</v>
      </c>
      <c r="G355" s="50">
        <v>0.97311047764763403</v>
      </c>
    </row>
    <row r="356" spans="3:7" x14ac:dyDescent="0.2">
      <c r="C356" s="51" t="s">
        <v>2686</v>
      </c>
      <c r="D356" s="50">
        <v>0</v>
      </c>
      <c r="E356" s="50">
        <v>0</v>
      </c>
      <c r="F356" s="50">
        <v>7.1874181676997356E-2</v>
      </c>
      <c r="G356" s="50">
        <v>0.92812581832300267</v>
      </c>
    </row>
    <row r="357" spans="3:7" x14ac:dyDescent="0.2">
      <c r="C357" s="51" t="s">
        <v>2687</v>
      </c>
      <c r="D357" s="50">
        <v>0</v>
      </c>
      <c r="E357" s="50">
        <v>0</v>
      </c>
      <c r="F357" s="50">
        <v>4.352973118082866E-2</v>
      </c>
      <c r="G357" s="50">
        <v>0.9564702688191713</v>
      </c>
    </row>
    <row r="358" spans="3:7" x14ac:dyDescent="0.2">
      <c r="C358" s="51" t="s">
        <v>2688</v>
      </c>
      <c r="D358" s="50">
        <v>1</v>
      </c>
      <c r="E358" s="50">
        <v>1</v>
      </c>
      <c r="F358" s="50">
        <v>0.39130250150727053</v>
      </c>
      <c r="G358" s="50">
        <v>0.60869749849272947</v>
      </c>
    </row>
    <row r="359" spans="3:7" x14ac:dyDescent="0.2">
      <c r="C359" s="51" t="s">
        <v>2689</v>
      </c>
      <c r="D359" s="50">
        <v>0</v>
      </c>
      <c r="E359" s="50">
        <v>0</v>
      </c>
      <c r="F359" s="50">
        <v>0.10406453704917469</v>
      </c>
      <c r="G359" s="50">
        <v>0.89593546295082527</v>
      </c>
    </row>
    <row r="360" spans="3:7" x14ac:dyDescent="0.2">
      <c r="C360" s="51" t="s">
        <v>2690</v>
      </c>
      <c r="D360" s="50">
        <v>0</v>
      </c>
      <c r="E360" s="50">
        <v>0</v>
      </c>
      <c r="F360" s="50">
        <v>1.6768116902453639E-2</v>
      </c>
      <c r="G360" s="50">
        <v>0.98323188309754639</v>
      </c>
    </row>
    <row r="361" spans="3:7" x14ac:dyDescent="0.2">
      <c r="C361" s="51" t="s">
        <v>2691</v>
      </c>
      <c r="D361" s="50">
        <v>0</v>
      </c>
      <c r="E361" s="50">
        <v>0</v>
      </c>
      <c r="F361" s="50">
        <v>7.1874181676997356E-2</v>
      </c>
      <c r="G361" s="50">
        <v>0.92812581832300267</v>
      </c>
    </row>
    <row r="362" spans="3:7" x14ac:dyDescent="0.2">
      <c r="C362" s="51" t="s">
        <v>2692</v>
      </c>
      <c r="D362" s="50">
        <v>0</v>
      </c>
      <c r="E362" s="50">
        <v>0</v>
      </c>
      <c r="F362" s="50">
        <v>7.0383101508120646E-2</v>
      </c>
      <c r="G362" s="50">
        <v>0.92961689849187934</v>
      </c>
    </row>
    <row r="363" spans="3:7" x14ac:dyDescent="0.2">
      <c r="C363" s="51" t="s">
        <v>443</v>
      </c>
      <c r="D363" s="50">
        <v>0</v>
      </c>
      <c r="E363" s="50">
        <v>0</v>
      </c>
      <c r="F363" s="50">
        <v>3.7605665805578045E-2</v>
      </c>
      <c r="G363" s="50">
        <v>0.962394334194422</v>
      </c>
    </row>
    <row r="364" spans="3:7" x14ac:dyDescent="0.2">
      <c r="C364" s="51" t="s">
        <v>2693</v>
      </c>
      <c r="D364" s="50">
        <v>0</v>
      </c>
      <c r="E364" s="50">
        <v>0</v>
      </c>
      <c r="F364" s="50">
        <v>9.0168633948165627E-2</v>
      </c>
      <c r="G364" s="50">
        <v>0.90983136605183434</v>
      </c>
    </row>
    <row r="365" spans="3:7" x14ac:dyDescent="0.2">
      <c r="C365" s="51" t="s">
        <v>2694</v>
      </c>
      <c r="D365" s="50">
        <v>0</v>
      </c>
      <c r="E365" s="50">
        <v>0</v>
      </c>
      <c r="F365" s="50">
        <v>5.6654461254846668E-2</v>
      </c>
      <c r="G365" s="50">
        <v>0.94334553874515337</v>
      </c>
    </row>
    <row r="366" spans="3:7" x14ac:dyDescent="0.2">
      <c r="C366" s="51" t="s">
        <v>2695</v>
      </c>
      <c r="D366" s="50">
        <v>0</v>
      </c>
      <c r="E366" s="50">
        <v>0</v>
      </c>
      <c r="F366" s="50">
        <v>5.6654461254846668E-2</v>
      </c>
      <c r="G366" s="50">
        <v>0.94334553874515337</v>
      </c>
    </row>
    <row r="367" spans="3:7" x14ac:dyDescent="0.2">
      <c r="C367" s="51" t="s">
        <v>2696</v>
      </c>
      <c r="D367" s="50">
        <v>0</v>
      </c>
      <c r="E367" s="50">
        <v>0</v>
      </c>
      <c r="F367" s="50">
        <v>4.3553166402469222E-2</v>
      </c>
      <c r="G367" s="50">
        <v>0.9564468335975308</v>
      </c>
    </row>
    <row r="368" spans="3:7" x14ac:dyDescent="0.2">
      <c r="C368" s="51" t="s">
        <v>444</v>
      </c>
      <c r="D368" s="50">
        <v>0</v>
      </c>
      <c r="E368" s="50">
        <v>0</v>
      </c>
      <c r="F368" s="50">
        <v>7.1874181676997356E-2</v>
      </c>
      <c r="G368" s="50">
        <v>0.92812581832300267</v>
      </c>
    </row>
    <row r="369" spans="3:7" x14ac:dyDescent="0.2">
      <c r="C369" s="51" t="s">
        <v>2697</v>
      </c>
      <c r="D369" s="50">
        <v>0</v>
      </c>
      <c r="E369" s="50">
        <v>0</v>
      </c>
      <c r="F369" s="50">
        <v>5.6654461254846668E-2</v>
      </c>
      <c r="G369" s="50">
        <v>0.94334553874515337</v>
      </c>
    </row>
    <row r="370" spans="3:7" x14ac:dyDescent="0.2">
      <c r="C370" s="51" t="s">
        <v>2698</v>
      </c>
      <c r="D370" s="50">
        <v>0</v>
      </c>
      <c r="E370" s="50">
        <v>0</v>
      </c>
      <c r="F370" s="50">
        <v>5.6654461254846668E-2</v>
      </c>
      <c r="G370" s="50">
        <v>0.94334553874515337</v>
      </c>
    </row>
    <row r="371" spans="3:7" x14ac:dyDescent="0.2">
      <c r="C371" s="51" t="s">
        <v>2699</v>
      </c>
      <c r="D371" s="50">
        <v>0</v>
      </c>
      <c r="E371" s="50">
        <v>0</v>
      </c>
      <c r="F371" s="50">
        <v>0.15063449068499105</v>
      </c>
      <c r="G371" s="50">
        <v>0.84936550931500898</v>
      </c>
    </row>
    <row r="372" spans="3:7" x14ac:dyDescent="0.2">
      <c r="C372" s="51" t="s">
        <v>2700</v>
      </c>
      <c r="D372" s="50">
        <v>0</v>
      </c>
      <c r="E372" s="50">
        <v>0</v>
      </c>
      <c r="F372" s="50">
        <v>5.5958328061559634E-2</v>
      </c>
      <c r="G372" s="50">
        <v>0.94404167193844035</v>
      </c>
    </row>
    <row r="373" spans="3:7" x14ac:dyDescent="0.2">
      <c r="C373" s="51" t="s">
        <v>445</v>
      </c>
      <c r="D373" s="50">
        <v>0</v>
      </c>
      <c r="E373" s="50">
        <v>0</v>
      </c>
      <c r="F373" s="50">
        <v>0.14238568129402066</v>
      </c>
      <c r="G373" s="50">
        <v>0.85761431870597937</v>
      </c>
    </row>
    <row r="374" spans="3:7" x14ac:dyDescent="0.2">
      <c r="C374" s="51" t="s">
        <v>2701</v>
      </c>
      <c r="D374" s="50">
        <v>0</v>
      </c>
      <c r="E374" s="50">
        <v>0</v>
      </c>
      <c r="F374" s="50">
        <v>0.14123342966927183</v>
      </c>
      <c r="G374" s="50">
        <v>0.85876657033072812</v>
      </c>
    </row>
    <row r="375" spans="3:7" x14ac:dyDescent="0.2">
      <c r="C375" s="51" t="s">
        <v>2702</v>
      </c>
      <c r="D375" s="50">
        <v>0</v>
      </c>
      <c r="E375" s="50">
        <v>0</v>
      </c>
      <c r="F375" s="50">
        <v>3.5292045095439734E-2</v>
      </c>
      <c r="G375" s="50">
        <v>0.96470795490456029</v>
      </c>
    </row>
    <row r="376" spans="3:7" x14ac:dyDescent="0.2">
      <c r="C376" s="51" t="s">
        <v>2703</v>
      </c>
      <c r="D376" s="50">
        <v>0</v>
      </c>
      <c r="E376" s="50">
        <v>0</v>
      </c>
      <c r="F376" s="50">
        <v>5.6654461254846668E-2</v>
      </c>
      <c r="G376" s="50">
        <v>0.94334553874515337</v>
      </c>
    </row>
    <row r="377" spans="3:7" x14ac:dyDescent="0.2">
      <c r="C377" s="51" t="s">
        <v>2704</v>
      </c>
      <c r="D377" s="50">
        <v>0</v>
      </c>
      <c r="E377" s="50">
        <v>0</v>
      </c>
      <c r="F377" s="50">
        <v>3.0820417170102001E-2</v>
      </c>
      <c r="G377" s="50">
        <v>0.96917958282989802</v>
      </c>
    </row>
    <row r="378" spans="3:7" x14ac:dyDescent="0.2">
      <c r="C378" s="51" t="s">
        <v>2705</v>
      </c>
      <c r="D378" s="50">
        <v>0</v>
      </c>
      <c r="E378" s="50">
        <v>0</v>
      </c>
      <c r="F378" s="50">
        <v>5.6654461254846668E-2</v>
      </c>
      <c r="G378" s="50">
        <v>0.94334553874515337</v>
      </c>
    </row>
    <row r="379" spans="3:7" x14ac:dyDescent="0.2">
      <c r="C379" s="51" t="s">
        <v>2706</v>
      </c>
      <c r="D379" s="50">
        <v>0</v>
      </c>
      <c r="E379" s="50">
        <v>0</v>
      </c>
      <c r="F379" s="50">
        <v>0.13954390951731419</v>
      </c>
      <c r="G379" s="50">
        <v>0.86045609048268579</v>
      </c>
    </row>
    <row r="380" spans="3:7" x14ac:dyDescent="0.2">
      <c r="C380" s="69" t="s">
        <v>2707</v>
      </c>
      <c r="D380" s="68">
        <v>0</v>
      </c>
      <c r="E380" s="68">
        <v>1</v>
      </c>
      <c r="F380" s="68">
        <v>0.21158945557124112</v>
      </c>
      <c r="G380" s="68">
        <v>0.78841054442875891</v>
      </c>
    </row>
    <row r="381" spans="3:7" x14ac:dyDescent="0.2">
      <c r="C381" s="51" t="s">
        <v>2708</v>
      </c>
      <c r="D381" s="50">
        <v>0</v>
      </c>
      <c r="E381" s="50">
        <v>0</v>
      </c>
      <c r="F381" s="50">
        <v>0.10049136085682318</v>
      </c>
      <c r="G381" s="50">
        <v>0.8995086391431768</v>
      </c>
    </row>
    <row r="382" spans="3:7" x14ac:dyDescent="0.2">
      <c r="C382" s="51" t="s">
        <v>2709</v>
      </c>
      <c r="D382" s="50">
        <v>0</v>
      </c>
      <c r="E382" s="50">
        <v>0</v>
      </c>
      <c r="F382" s="50">
        <v>4.3949278830200965E-2</v>
      </c>
      <c r="G382" s="50">
        <v>0.95605072116979906</v>
      </c>
    </row>
    <row r="383" spans="3:7" x14ac:dyDescent="0.2">
      <c r="C383" s="51" t="s">
        <v>2710</v>
      </c>
      <c r="D383" s="50">
        <v>0</v>
      </c>
      <c r="E383" s="50">
        <v>0</v>
      </c>
      <c r="F383" s="50">
        <v>3.8172339822505813E-2</v>
      </c>
      <c r="G383" s="50">
        <v>0.96182766017749421</v>
      </c>
    </row>
    <row r="384" spans="3:7" x14ac:dyDescent="0.2">
      <c r="C384" s="51" t="s">
        <v>2711</v>
      </c>
      <c r="D384" s="50">
        <v>1</v>
      </c>
      <c r="E384" s="50">
        <v>1</v>
      </c>
      <c r="F384" s="50">
        <v>0.42522697240599122</v>
      </c>
      <c r="G384" s="50">
        <v>0.57477302759400883</v>
      </c>
    </row>
    <row r="385" spans="3:7" x14ac:dyDescent="0.2">
      <c r="C385" s="51" t="s">
        <v>2712</v>
      </c>
      <c r="D385" s="50">
        <v>0</v>
      </c>
      <c r="E385" s="50">
        <v>0</v>
      </c>
      <c r="F385" s="50">
        <v>5.0218468809531736E-2</v>
      </c>
      <c r="G385" s="50">
        <v>0.94978153119046826</v>
      </c>
    </row>
    <row r="386" spans="3:7" x14ac:dyDescent="0.2">
      <c r="C386" s="51" t="s">
        <v>2713</v>
      </c>
      <c r="D386" s="50">
        <v>0</v>
      </c>
      <c r="E386" s="50">
        <v>0</v>
      </c>
      <c r="F386" s="50">
        <v>5.6654461254846668E-2</v>
      </c>
      <c r="G386" s="50">
        <v>0.94334553874515337</v>
      </c>
    </row>
    <row r="387" spans="3:7" x14ac:dyDescent="0.2">
      <c r="C387" s="69" t="s">
        <v>446</v>
      </c>
      <c r="D387" s="68">
        <v>1</v>
      </c>
      <c r="E387" s="68">
        <v>0</v>
      </c>
      <c r="F387" s="68">
        <v>7.9287598002949891E-2</v>
      </c>
      <c r="G387" s="68">
        <v>0.92071240199705007</v>
      </c>
    </row>
    <row r="388" spans="3:7" x14ac:dyDescent="0.2">
      <c r="C388" s="69" t="s">
        <v>2714</v>
      </c>
      <c r="D388" s="68">
        <v>1</v>
      </c>
      <c r="E388" s="68">
        <v>0</v>
      </c>
      <c r="F388" s="68">
        <v>0.13190014368839165</v>
      </c>
      <c r="G388" s="68">
        <v>0.86809985631160835</v>
      </c>
    </row>
    <row r="389" spans="3:7" x14ac:dyDescent="0.2">
      <c r="C389" s="51" t="s">
        <v>2715</v>
      </c>
      <c r="D389" s="50">
        <v>0</v>
      </c>
      <c r="E389" s="50">
        <v>0</v>
      </c>
      <c r="F389" s="50">
        <v>9.0168633948165627E-2</v>
      </c>
      <c r="G389" s="50">
        <v>0.90983136605183434</v>
      </c>
    </row>
    <row r="390" spans="3:7" x14ac:dyDescent="0.2">
      <c r="C390" s="51" t="s">
        <v>2716</v>
      </c>
      <c r="D390" s="50">
        <v>0</v>
      </c>
      <c r="E390" s="50">
        <v>0</v>
      </c>
      <c r="F390" s="50">
        <v>5.6654461254846668E-2</v>
      </c>
      <c r="G390" s="50">
        <v>0.94334553874515337</v>
      </c>
    </row>
    <row r="391" spans="3:7" x14ac:dyDescent="0.2">
      <c r="C391" s="51" t="s">
        <v>2717</v>
      </c>
      <c r="D391" s="50">
        <v>0</v>
      </c>
      <c r="E391" s="50">
        <v>0</v>
      </c>
      <c r="F391" s="50">
        <v>5.084704291251782E-2</v>
      </c>
      <c r="G391" s="50">
        <v>0.94915295708748215</v>
      </c>
    </row>
    <row r="392" spans="3:7" x14ac:dyDescent="0.2">
      <c r="C392" s="51" t="s">
        <v>2718</v>
      </c>
      <c r="D392" s="50">
        <v>0</v>
      </c>
      <c r="E392" s="50">
        <v>0</v>
      </c>
      <c r="F392" s="50">
        <v>5.084704291251782E-2</v>
      </c>
      <c r="G392" s="50">
        <v>0.94915295708748215</v>
      </c>
    </row>
    <row r="393" spans="3:7" x14ac:dyDescent="0.2">
      <c r="C393" s="51" t="s">
        <v>2719</v>
      </c>
      <c r="D393" s="50">
        <v>0</v>
      </c>
      <c r="E393" s="50">
        <v>0</v>
      </c>
      <c r="F393" s="50">
        <v>6.1760283014428784E-2</v>
      </c>
      <c r="G393" s="50">
        <v>0.93823971698557118</v>
      </c>
    </row>
    <row r="394" spans="3:7" x14ac:dyDescent="0.2">
      <c r="C394" s="51" t="s">
        <v>2720</v>
      </c>
      <c r="D394" s="50">
        <v>0</v>
      </c>
      <c r="E394" s="50">
        <v>0</v>
      </c>
      <c r="F394" s="50">
        <v>3.0820417170102001E-2</v>
      </c>
      <c r="G394" s="50">
        <v>0.96917958282989802</v>
      </c>
    </row>
    <row r="395" spans="3:7" x14ac:dyDescent="0.2">
      <c r="C395" s="69" t="s">
        <v>2721</v>
      </c>
      <c r="D395" s="68">
        <v>1</v>
      </c>
      <c r="E395" s="68">
        <v>0</v>
      </c>
      <c r="F395" s="68">
        <v>0.13988380882519727</v>
      </c>
      <c r="G395" s="68">
        <v>0.86011619117480276</v>
      </c>
    </row>
    <row r="396" spans="3:7" x14ac:dyDescent="0.2">
      <c r="C396" s="51" t="s">
        <v>2722</v>
      </c>
      <c r="D396" s="50">
        <v>0</v>
      </c>
      <c r="E396" s="50">
        <v>0</v>
      </c>
      <c r="F396" s="50">
        <v>5.6654461254846668E-2</v>
      </c>
      <c r="G396" s="50">
        <v>0.94334553874515337</v>
      </c>
    </row>
    <row r="397" spans="3:7" x14ac:dyDescent="0.2">
      <c r="C397" s="51" t="s">
        <v>2723</v>
      </c>
      <c r="D397" s="50">
        <v>0</v>
      </c>
      <c r="E397" s="50">
        <v>0</v>
      </c>
      <c r="F397" s="50">
        <v>3.5285947821786103E-2</v>
      </c>
      <c r="G397" s="50">
        <v>0.96471405217821393</v>
      </c>
    </row>
    <row r="398" spans="3:7" x14ac:dyDescent="0.2">
      <c r="C398" s="69" t="s">
        <v>2724</v>
      </c>
      <c r="D398" s="68">
        <v>1</v>
      </c>
      <c r="E398" s="68">
        <v>0</v>
      </c>
      <c r="F398" s="68">
        <v>7.1874181676997356E-2</v>
      </c>
      <c r="G398" s="68">
        <v>0.92812581832300267</v>
      </c>
    </row>
    <row r="399" spans="3:7" x14ac:dyDescent="0.2">
      <c r="C399" s="51" t="s">
        <v>447</v>
      </c>
      <c r="D399" s="50">
        <v>0</v>
      </c>
      <c r="E399" s="50">
        <v>0</v>
      </c>
      <c r="F399" s="50">
        <v>7.0818801165957901E-2</v>
      </c>
      <c r="G399" s="50">
        <v>0.92918119883404215</v>
      </c>
    </row>
    <row r="400" spans="3:7" x14ac:dyDescent="0.2">
      <c r="C400" s="51" t="s">
        <v>448</v>
      </c>
      <c r="D400" s="50">
        <v>0</v>
      </c>
      <c r="E400" s="50">
        <v>0</v>
      </c>
      <c r="F400" s="50">
        <v>8.07407522270219E-2</v>
      </c>
      <c r="G400" s="50">
        <v>0.91925924777297807</v>
      </c>
    </row>
    <row r="401" spans="3:7" x14ac:dyDescent="0.2">
      <c r="C401" s="51" t="s">
        <v>2725</v>
      </c>
      <c r="D401" s="50">
        <v>0</v>
      </c>
      <c r="E401" s="50">
        <v>0</v>
      </c>
      <c r="F401" s="50">
        <v>1.6445729884118205E-2</v>
      </c>
      <c r="G401" s="50">
        <v>0.98355427011588181</v>
      </c>
    </row>
    <row r="402" spans="3:7" x14ac:dyDescent="0.2">
      <c r="C402" s="51" t="s">
        <v>449</v>
      </c>
      <c r="D402" s="50">
        <v>0</v>
      </c>
      <c r="E402" s="50">
        <v>0</v>
      </c>
      <c r="F402" s="50">
        <v>9.9820516802584733E-2</v>
      </c>
      <c r="G402" s="50">
        <v>0.90017948319741525</v>
      </c>
    </row>
    <row r="403" spans="3:7" x14ac:dyDescent="0.2">
      <c r="C403" s="51" t="s">
        <v>2726</v>
      </c>
      <c r="D403" s="50">
        <v>0</v>
      </c>
      <c r="E403" s="50">
        <v>0</v>
      </c>
      <c r="F403" s="50">
        <v>7.9187925224101702E-2</v>
      </c>
      <c r="G403" s="50">
        <v>0.92081207477589833</v>
      </c>
    </row>
    <row r="404" spans="3:7" x14ac:dyDescent="0.2">
      <c r="C404" s="51" t="s">
        <v>2727</v>
      </c>
      <c r="D404" s="50">
        <v>0</v>
      </c>
      <c r="E404" s="50">
        <v>0</v>
      </c>
      <c r="F404" s="50">
        <v>0.12240555436020449</v>
      </c>
      <c r="G404" s="50">
        <v>0.8775944456397955</v>
      </c>
    </row>
    <row r="405" spans="3:7" x14ac:dyDescent="0.2">
      <c r="C405" s="69" t="s">
        <v>2728</v>
      </c>
      <c r="D405" s="68">
        <v>0</v>
      </c>
      <c r="E405" s="68">
        <v>1</v>
      </c>
      <c r="F405" s="68">
        <v>0.28778720349802983</v>
      </c>
      <c r="G405" s="68">
        <v>0.71221279650197022</v>
      </c>
    </row>
    <row r="406" spans="3:7" x14ac:dyDescent="0.2">
      <c r="C406" s="51" t="s">
        <v>2729</v>
      </c>
      <c r="D406" s="50">
        <v>0</v>
      </c>
      <c r="E406" s="50">
        <v>0</v>
      </c>
      <c r="F406" s="50">
        <v>7.0145761650403496E-2</v>
      </c>
      <c r="G406" s="50">
        <v>0.92985423834959646</v>
      </c>
    </row>
    <row r="407" spans="3:7" x14ac:dyDescent="0.2">
      <c r="C407" s="51" t="s">
        <v>2730</v>
      </c>
      <c r="D407" s="50">
        <v>0</v>
      </c>
      <c r="E407" s="50">
        <v>0</v>
      </c>
      <c r="F407" s="50">
        <v>4.3949278830200965E-2</v>
      </c>
      <c r="G407" s="50">
        <v>0.95605072116979906</v>
      </c>
    </row>
    <row r="408" spans="3:7" x14ac:dyDescent="0.2">
      <c r="C408" s="51" t="s">
        <v>2731</v>
      </c>
      <c r="D408" s="50">
        <v>0</v>
      </c>
      <c r="E408" s="50">
        <v>0</v>
      </c>
      <c r="F408" s="50">
        <v>4.2530234776845463E-2</v>
      </c>
      <c r="G408" s="50">
        <v>0.95746976522315452</v>
      </c>
    </row>
    <row r="409" spans="3:7" x14ac:dyDescent="0.2">
      <c r="C409" s="51" t="s">
        <v>2732</v>
      </c>
      <c r="D409" s="50">
        <v>0</v>
      </c>
      <c r="E409" s="50">
        <v>0</v>
      </c>
      <c r="F409" s="50">
        <v>0.19154159076658145</v>
      </c>
      <c r="G409" s="50">
        <v>0.80845840923341861</v>
      </c>
    </row>
    <row r="410" spans="3:7" x14ac:dyDescent="0.2">
      <c r="C410" s="51" t="s">
        <v>450</v>
      </c>
      <c r="D410" s="50">
        <v>0</v>
      </c>
      <c r="E410" s="50">
        <v>0</v>
      </c>
      <c r="F410" s="50">
        <v>7.1245139313794045E-2</v>
      </c>
      <c r="G410" s="50">
        <v>0.92875486068620594</v>
      </c>
    </row>
    <row r="411" spans="3:7" x14ac:dyDescent="0.2">
      <c r="C411" s="51" t="s">
        <v>2733</v>
      </c>
      <c r="D411" s="50">
        <v>0</v>
      </c>
      <c r="E411" s="50">
        <v>0</v>
      </c>
      <c r="F411" s="50">
        <v>7.2079269508323052E-2</v>
      </c>
      <c r="G411" s="50">
        <v>0.927920730491677</v>
      </c>
    </row>
    <row r="412" spans="3:7" x14ac:dyDescent="0.2">
      <c r="C412" s="51" t="s">
        <v>2734</v>
      </c>
      <c r="D412" s="50">
        <v>0</v>
      </c>
      <c r="E412" s="50">
        <v>0</v>
      </c>
      <c r="F412" s="50">
        <v>5.11411493671435E-2</v>
      </c>
      <c r="G412" s="50">
        <v>0.94885885063285647</v>
      </c>
    </row>
    <row r="413" spans="3:7" x14ac:dyDescent="0.2">
      <c r="C413" s="51" t="s">
        <v>2735</v>
      </c>
      <c r="D413" s="50">
        <v>0</v>
      </c>
      <c r="E413" s="50">
        <v>0</v>
      </c>
      <c r="F413" s="50">
        <v>7.1874181676997356E-2</v>
      </c>
      <c r="G413" s="50">
        <v>0.92812581832300267</v>
      </c>
    </row>
    <row r="414" spans="3:7" x14ac:dyDescent="0.2">
      <c r="C414" s="51" t="s">
        <v>451</v>
      </c>
      <c r="D414" s="50">
        <v>0</v>
      </c>
      <c r="E414" s="50">
        <v>0</v>
      </c>
      <c r="F414" s="50">
        <v>5.6654461254846668E-2</v>
      </c>
      <c r="G414" s="50">
        <v>0.94334553874515337</v>
      </c>
    </row>
    <row r="415" spans="3:7" x14ac:dyDescent="0.2">
      <c r="C415" s="51" t="s">
        <v>2736</v>
      </c>
      <c r="D415" s="50">
        <v>0</v>
      </c>
      <c r="E415" s="50">
        <v>0</v>
      </c>
      <c r="F415" s="50">
        <v>7.1874181676997356E-2</v>
      </c>
      <c r="G415" s="50">
        <v>0.92812581832300267</v>
      </c>
    </row>
    <row r="416" spans="3:7" x14ac:dyDescent="0.2">
      <c r="C416" s="51" t="s">
        <v>2737</v>
      </c>
      <c r="D416" s="50">
        <v>0</v>
      </c>
      <c r="E416" s="50">
        <v>0</v>
      </c>
      <c r="F416" s="50">
        <v>5.6624393803841259E-2</v>
      </c>
      <c r="G416" s="50">
        <v>0.94337560619615879</v>
      </c>
    </row>
    <row r="417" spans="3:7" x14ac:dyDescent="0.2">
      <c r="C417" s="69" t="s">
        <v>2738</v>
      </c>
      <c r="D417" s="68">
        <v>0</v>
      </c>
      <c r="E417" s="68">
        <v>1</v>
      </c>
      <c r="F417" s="68">
        <v>0.2282723616303842</v>
      </c>
      <c r="G417" s="68">
        <v>0.77172763836961578</v>
      </c>
    </row>
    <row r="418" spans="3:7" x14ac:dyDescent="0.2">
      <c r="C418" s="51" t="s">
        <v>2739</v>
      </c>
      <c r="D418" s="50">
        <v>0</v>
      </c>
      <c r="E418" s="50">
        <v>0</v>
      </c>
      <c r="F418" s="50">
        <v>3.8172339822505813E-2</v>
      </c>
      <c r="G418" s="50">
        <v>0.96182766017749421</v>
      </c>
    </row>
    <row r="419" spans="3:7" x14ac:dyDescent="0.2">
      <c r="C419" s="69" t="s">
        <v>452</v>
      </c>
      <c r="D419" s="68">
        <v>1</v>
      </c>
      <c r="E419" s="68">
        <v>0</v>
      </c>
      <c r="F419" s="68">
        <v>0.15839053915079265</v>
      </c>
      <c r="G419" s="68">
        <v>0.84160946084920729</v>
      </c>
    </row>
    <row r="420" spans="3:7" x14ac:dyDescent="0.2">
      <c r="C420" s="51" t="s">
        <v>2740</v>
      </c>
      <c r="D420" s="50">
        <v>0</v>
      </c>
      <c r="E420" s="50">
        <v>0</v>
      </c>
      <c r="F420" s="50">
        <v>7.1245139313794045E-2</v>
      </c>
      <c r="G420" s="50">
        <v>0.92875486068620594</v>
      </c>
    </row>
    <row r="421" spans="3:7" x14ac:dyDescent="0.2">
      <c r="C421" s="51" t="s">
        <v>2741</v>
      </c>
      <c r="D421" s="50">
        <v>0</v>
      </c>
      <c r="E421" s="50">
        <v>0</v>
      </c>
      <c r="F421" s="50">
        <v>5.6654461254846668E-2</v>
      </c>
      <c r="G421" s="50">
        <v>0.94334553874515337</v>
      </c>
    </row>
    <row r="422" spans="3:7" x14ac:dyDescent="0.2">
      <c r="C422" s="51" t="s">
        <v>2742</v>
      </c>
      <c r="D422" s="50">
        <v>1</v>
      </c>
      <c r="E422" s="50">
        <v>1</v>
      </c>
      <c r="F422" s="50">
        <v>0.34022071656931929</v>
      </c>
      <c r="G422" s="50">
        <v>0.65977928343068071</v>
      </c>
    </row>
    <row r="423" spans="3:7" x14ac:dyDescent="0.2">
      <c r="C423" s="69" t="s">
        <v>2743</v>
      </c>
      <c r="D423" s="68">
        <v>0</v>
      </c>
      <c r="E423" s="68">
        <v>1</v>
      </c>
      <c r="F423" s="68">
        <v>0.25778246981671621</v>
      </c>
      <c r="G423" s="68">
        <v>0.74221753018328385</v>
      </c>
    </row>
    <row r="424" spans="3:7" x14ac:dyDescent="0.2">
      <c r="C424" s="51" t="s">
        <v>2744</v>
      </c>
      <c r="D424" s="50">
        <v>0</v>
      </c>
      <c r="E424" s="50">
        <v>0</v>
      </c>
      <c r="F424" s="50">
        <v>4.3284816809213436E-2</v>
      </c>
      <c r="G424" s="50">
        <v>0.95671518319078652</v>
      </c>
    </row>
    <row r="425" spans="3:7" x14ac:dyDescent="0.2">
      <c r="C425" s="51" t="s">
        <v>2745</v>
      </c>
      <c r="D425" s="50">
        <v>0</v>
      </c>
      <c r="E425" s="50">
        <v>0</v>
      </c>
      <c r="F425" s="50">
        <v>7.9187925224101702E-2</v>
      </c>
      <c r="G425" s="50">
        <v>0.92081207477589833</v>
      </c>
    </row>
    <row r="426" spans="3:7" x14ac:dyDescent="0.2">
      <c r="C426" s="51" t="s">
        <v>2746</v>
      </c>
      <c r="D426" s="50">
        <v>0</v>
      </c>
      <c r="E426" s="50">
        <v>0</v>
      </c>
      <c r="F426" s="50">
        <v>7.9187925224101702E-2</v>
      </c>
      <c r="G426" s="50">
        <v>0.92081207477589833</v>
      </c>
    </row>
    <row r="427" spans="3:7" x14ac:dyDescent="0.2">
      <c r="C427" s="51" t="s">
        <v>2747</v>
      </c>
      <c r="D427" s="50">
        <v>0</v>
      </c>
      <c r="E427" s="50">
        <v>0</v>
      </c>
      <c r="F427" s="50">
        <v>9.0789048082365403E-2</v>
      </c>
      <c r="G427" s="50">
        <v>0.90921095191763457</v>
      </c>
    </row>
    <row r="428" spans="3:7" x14ac:dyDescent="0.2">
      <c r="C428" s="69" t="s">
        <v>2748</v>
      </c>
      <c r="D428" s="68">
        <v>0</v>
      </c>
      <c r="E428" s="68">
        <v>1</v>
      </c>
      <c r="F428" s="68">
        <v>0.2126050583574241</v>
      </c>
      <c r="G428" s="68">
        <v>0.78739494164257584</v>
      </c>
    </row>
    <row r="429" spans="3:7" x14ac:dyDescent="0.2">
      <c r="C429" s="51" t="s">
        <v>2749</v>
      </c>
      <c r="D429" s="50">
        <v>0</v>
      </c>
      <c r="E429" s="50">
        <v>0</v>
      </c>
      <c r="F429" s="50">
        <v>5.0536127188821202E-2</v>
      </c>
      <c r="G429" s="50">
        <v>0.94946387281117883</v>
      </c>
    </row>
    <row r="430" spans="3:7" x14ac:dyDescent="0.2">
      <c r="C430" s="51" t="s">
        <v>453</v>
      </c>
      <c r="D430" s="50">
        <v>0</v>
      </c>
      <c r="E430" s="50">
        <v>0</v>
      </c>
      <c r="F430" s="50">
        <v>9.0168633948165627E-2</v>
      </c>
      <c r="G430" s="50">
        <v>0.90983136605183434</v>
      </c>
    </row>
    <row r="431" spans="3:7" x14ac:dyDescent="0.2">
      <c r="C431" s="51" t="s">
        <v>2750</v>
      </c>
      <c r="D431" s="50">
        <v>0</v>
      </c>
      <c r="E431" s="50">
        <v>0</v>
      </c>
      <c r="F431" s="50">
        <v>7.9187925224101702E-2</v>
      </c>
      <c r="G431" s="50">
        <v>0.92081207477589833</v>
      </c>
    </row>
    <row r="432" spans="3:7" x14ac:dyDescent="0.2">
      <c r="C432" s="69" t="s">
        <v>2751</v>
      </c>
      <c r="D432" s="68">
        <v>1</v>
      </c>
      <c r="E432" s="68">
        <v>0</v>
      </c>
      <c r="F432" s="68">
        <v>5.580912468642428E-2</v>
      </c>
      <c r="G432" s="68">
        <v>0.94419087531357571</v>
      </c>
    </row>
    <row r="433" spans="3:7" x14ac:dyDescent="0.2">
      <c r="C433" s="51" t="s">
        <v>2752</v>
      </c>
      <c r="D433" s="50">
        <v>0</v>
      </c>
      <c r="E433" s="50">
        <v>0</v>
      </c>
      <c r="F433" s="50">
        <v>6.4043628153946638E-2</v>
      </c>
      <c r="G433" s="50">
        <v>0.9359563718460534</v>
      </c>
    </row>
    <row r="434" spans="3:7" x14ac:dyDescent="0.2">
      <c r="C434" s="69" t="s">
        <v>2753</v>
      </c>
      <c r="D434" s="68">
        <v>1</v>
      </c>
      <c r="E434" s="68">
        <v>0</v>
      </c>
      <c r="F434" s="68">
        <v>6.1517598873563784E-2</v>
      </c>
      <c r="G434" s="68">
        <v>0.93848240112643622</v>
      </c>
    </row>
    <row r="435" spans="3:7" x14ac:dyDescent="0.2">
      <c r="C435" s="51" t="s">
        <v>2754</v>
      </c>
      <c r="D435" s="50">
        <v>0</v>
      </c>
      <c r="E435" s="50">
        <v>0</v>
      </c>
      <c r="F435" s="50">
        <v>0.11457607534082727</v>
      </c>
      <c r="G435" s="50">
        <v>0.88542392465917275</v>
      </c>
    </row>
    <row r="436" spans="3:7" x14ac:dyDescent="0.2">
      <c r="C436" s="51" t="s">
        <v>2755</v>
      </c>
      <c r="D436" s="50">
        <v>0</v>
      </c>
      <c r="E436" s="50">
        <v>0</v>
      </c>
      <c r="F436" s="50">
        <v>5.4590138225268495E-2</v>
      </c>
      <c r="G436" s="50">
        <v>0.94540986177473152</v>
      </c>
    </row>
    <row r="437" spans="3:7" x14ac:dyDescent="0.2">
      <c r="C437" s="51" t="s">
        <v>2756</v>
      </c>
      <c r="D437" s="50">
        <v>0</v>
      </c>
      <c r="E437" s="50">
        <v>0</v>
      </c>
      <c r="F437" s="50">
        <v>7.9187925224101702E-2</v>
      </c>
      <c r="G437" s="50">
        <v>0.92081207477589833</v>
      </c>
    </row>
    <row r="438" spans="3:7" x14ac:dyDescent="0.2">
      <c r="C438" s="51" t="s">
        <v>2757</v>
      </c>
      <c r="D438" s="50">
        <v>0</v>
      </c>
      <c r="E438" s="50">
        <v>0</v>
      </c>
      <c r="F438" s="50">
        <v>8.1221600534115271E-2</v>
      </c>
      <c r="G438" s="50">
        <v>0.91877839946588469</v>
      </c>
    </row>
    <row r="439" spans="3:7" x14ac:dyDescent="0.2">
      <c r="C439" s="51" t="s">
        <v>2758</v>
      </c>
      <c r="D439" s="50">
        <v>0</v>
      </c>
      <c r="E439" s="50">
        <v>0</v>
      </c>
      <c r="F439" s="50">
        <v>9.9820516802584733E-2</v>
      </c>
      <c r="G439" s="50">
        <v>0.90017948319741525</v>
      </c>
    </row>
    <row r="440" spans="3:7" x14ac:dyDescent="0.2">
      <c r="C440" s="69" t="s">
        <v>2759</v>
      </c>
      <c r="D440" s="68">
        <v>1</v>
      </c>
      <c r="E440" s="68">
        <v>0</v>
      </c>
      <c r="F440" s="68">
        <v>5.6654461254846668E-2</v>
      </c>
      <c r="G440" s="68">
        <v>0.94334553874515337</v>
      </c>
    </row>
    <row r="441" spans="3:7" x14ac:dyDescent="0.2">
      <c r="C441" s="51" t="s">
        <v>2760</v>
      </c>
      <c r="D441" s="50">
        <v>0</v>
      </c>
      <c r="E441" s="50">
        <v>0</v>
      </c>
      <c r="F441" s="50">
        <v>5.6654461254846668E-2</v>
      </c>
      <c r="G441" s="50">
        <v>0.94334553874515337</v>
      </c>
    </row>
    <row r="442" spans="3:7" x14ac:dyDescent="0.2">
      <c r="C442" s="69" t="s">
        <v>454</v>
      </c>
      <c r="D442" s="68">
        <v>0</v>
      </c>
      <c r="E442" s="68">
        <v>1</v>
      </c>
      <c r="F442" s="68">
        <v>0.22070682587198631</v>
      </c>
      <c r="G442" s="68">
        <v>0.77929317412801369</v>
      </c>
    </row>
    <row r="443" spans="3:7" x14ac:dyDescent="0.2">
      <c r="C443" s="69" t="s">
        <v>2761</v>
      </c>
      <c r="D443" s="68">
        <v>0</v>
      </c>
      <c r="E443" s="68">
        <v>1</v>
      </c>
      <c r="F443" s="68">
        <v>0.26039631479748337</v>
      </c>
      <c r="G443" s="68">
        <v>0.73960368520251663</v>
      </c>
    </row>
    <row r="444" spans="3:7" x14ac:dyDescent="0.2">
      <c r="C444" s="51" t="s">
        <v>2762</v>
      </c>
      <c r="D444" s="50">
        <v>0</v>
      </c>
      <c r="E444" s="50">
        <v>0</v>
      </c>
      <c r="F444" s="50">
        <v>3.4423479875648491E-2</v>
      </c>
      <c r="G444" s="50">
        <v>0.96557652012435147</v>
      </c>
    </row>
    <row r="445" spans="3:7" x14ac:dyDescent="0.2">
      <c r="C445" s="51" t="s">
        <v>2763</v>
      </c>
      <c r="D445" s="50">
        <v>0</v>
      </c>
      <c r="E445" s="50">
        <v>0</v>
      </c>
      <c r="F445" s="50">
        <v>3.9888563257342143E-2</v>
      </c>
      <c r="G445" s="50">
        <v>0.96011143674265786</v>
      </c>
    </row>
    <row r="446" spans="3:7" x14ac:dyDescent="0.2">
      <c r="C446" s="51" t="s">
        <v>2764</v>
      </c>
      <c r="D446" s="50">
        <v>0</v>
      </c>
      <c r="E446" s="50">
        <v>0</v>
      </c>
      <c r="F446" s="50">
        <v>6.1760283014428784E-2</v>
      </c>
      <c r="G446" s="50">
        <v>0.93823971698557118</v>
      </c>
    </row>
    <row r="447" spans="3:7" x14ac:dyDescent="0.2">
      <c r="C447" s="51" t="s">
        <v>2765</v>
      </c>
      <c r="D447" s="50">
        <v>0</v>
      </c>
      <c r="E447" s="50">
        <v>0</v>
      </c>
      <c r="F447" s="50">
        <v>7.6369017418254345E-2</v>
      </c>
      <c r="G447" s="50">
        <v>0.9236309825817457</v>
      </c>
    </row>
    <row r="448" spans="3:7" x14ac:dyDescent="0.2">
      <c r="C448" s="51" t="s">
        <v>455</v>
      </c>
      <c r="D448" s="50">
        <v>0</v>
      </c>
      <c r="E448" s="50">
        <v>0</v>
      </c>
      <c r="F448" s="50">
        <v>5.6654461254846668E-2</v>
      </c>
      <c r="G448" s="50">
        <v>0.94334553874515337</v>
      </c>
    </row>
    <row r="449" spans="3:7" x14ac:dyDescent="0.2">
      <c r="C449" s="51" t="s">
        <v>456</v>
      </c>
      <c r="D449" s="50">
        <v>0</v>
      </c>
      <c r="E449" s="50">
        <v>0</v>
      </c>
      <c r="F449" s="50">
        <v>8.7887256915416045E-2</v>
      </c>
      <c r="G449" s="50">
        <v>0.9121127430845839</v>
      </c>
    </row>
    <row r="450" spans="3:7" x14ac:dyDescent="0.2">
      <c r="C450" s="51" t="s">
        <v>2766</v>
      </c>
      <c r="D450" s="50">
        <v>0</v>
      </c>
      <c r="E450" s="50">
        <v>0</v>
      </c>
      <c r="F450" s="50">
        <v>0.10107689981032367</v>
      </c>
      <c r="G450" s="50">
        <v>0.89892310018967636</v>
      </c>
    </row>
    <row r="451" spans="3:7" x14ac:dyDescent="0.2">
      <c r="C451" s="51" t="s">
        <v>2767</v>
      </c>
      <c r="D451" s="50">
        <v>0</v>
      </c>
      <c r="E451" s="50">
        <v>0</v>
      </c>
      <c r="F451" s="50">
        <v>4.8570155024821877E-2</v>
      </c>
      <c r="G451" s="50">
        <v>0.95142984497517813</v>
      </c>
    </row>
    <row r="452" spans="3:7" x14ac:dyDescent="0.2">
      <c r="C452" s="51" t="s">
        <v>2768</v>
      </c>
      <c r="D452" s="50">
        <v>0</v>
      </c>
      <c r="E452" s="50">
        <v>0</v>
      </c>
      <c r="F452" s="50">
        <v>3.9888563257342143E-2</v>
      </c>
      <c r="G452" s="50">
        <v>0.96011143674265786</v>
      </c>
    </row>
    <row r="453" spans="3:7" x14ac:dyDescent="0.2">
      <c r="C453" s="51" t="s">
        <v>2769</v>
      </c>
      <c r="D453" s="50">
        <v>0</v>
      </c>
      <c r="E453" s="50">
        <v>0</v>
      </c>
      <c r="F453" s="50">
        <v>8.7996833021994902E-2</v>
      </c>
      <c r="G453" s="50">
        <v>0.9120031669780051</v>
      </c>
    </row>
    <row r="454" spans="3:7" x14ac:dyDescent="0.2">
      <c r="C454" s="51" t="s">
        <v>2770</v>
      </c>
      <c r="D454" s="50">
        <v>0</v>
      </c>
      <c r="E454" s="50">
        <v>0</v>
      </c>
      <c r="F454" s="50">
        <v>5.6654461254846668E-2</v>
      </c>
      <c r="G454" s="50">
        <v>0.94334553874515337</v>
      </c>
    </row>
    <row r="455" spans="3:7" x14ac:dyDescent="0.2">
      <c r="C455" s="51" t="s">
        <v>2771</v>
      </c>
      <c r="D455" s="50">
        <v>0</v>
      </c>
      <c r="E455" s="50">
        <v>0</v>
      </c>
      <c r="F455" s="50">
        <v>0.1740297651902401</v>
      </c>
      <c r="G455" s="50">
        <v>0.82597023480975995</v>
      </c>
    </row>
    <row r="456" spans="3:7" x14ac:dyDescent="0.2">
      <c r="C456" s="51" t="s">
        <v>2772</v>
      </c>
      <c r="D456" s="50">
        <v>0</v>
      </c>
      <c r="E456" s="50">
        <v>0</v>
      </c>
      <c r="F456" s="50">
        <v>7.9187925224101702E-2</v>
      </c>
      <c r="G456" s="50">
        <v>0.92081207477589833</v>
      </c>
    </row>
    <row r="457" spans="3:7" x14ac:dyDescent="0.2">
      <c r="C457" s="51" t="s">
        <v>2773</v>
      </c>
      <c r="D457" s="50">
        <v>0</v>
      </c>
      <c r="E457" s="50">
        <v>0</v>
      </c>
      <c r="F457" s="50">
        <v>3.8656271767269698E-2</v>
      </c>
      <c r="G457" s="50">
        <v>0.96134372823273029</v>
      </c>
    </row>
    <row r="458" spans="3:7" x14ac:dyDescent="0.2">
      <c r="C458" s="51" t="s">
        <v>2774</v>
      </c>
      <c r="D458" s="50">
        <v>0</v>
      </c>
      <c r="E458" s="50">
        <v>0</v>
      </c>
      <c r="F458" s="50">
        <v>7.0818801165957901E-2</v>
      </c>
      <c r="G458" s="50">
        <v>0.92918119883404215</v>
      </c>
    </row>
    <row r="459" spans="3:7" x14ac:dyDescent="0.2">
      <c r="C459" s="51" t="s">
        <v>2775</v>
      </c>
      <c r="D459" s="50">
        <v>0</v>
      </c>
      <c r="E459" s="50">
        <v>0</v>
      </c>
      <c r="F459" s="50">
        <v>4.3949278830200965E-2</v>
      </c>
      <c r="G459" s="50">
        <v>0.95605072116979906</v>
      </c>
    </row>
    <row r="460" spans="3:7" x14ac:dyDescent="0.2">
      <c r="C460" s="51" t="s">
        <v>2776</v>
      </c>
      <c r="D460" s="50">
        <v>0</v>
      </c>
      <c r="E460" s="50">
        <v>0</v>
      </c>
      <c r="F460" s="50">
        <v>8.8649211845693091E-2</v>
      </c>
      <c r="G460" s="50">
        <v>0.91135078815430692</v>
      </c>
    </row>
    <row r="461" spans="3:7" x14ac:dyDescent="0.2">
      <c r="C461" s="51" t="s">
        <v>2777</v>
      </c>
      <c r="D461" s="50">
        <v>0</v>
      </c>
      <c r="E461" s="50">
        <v>0</v>
      </c>
      <c r="F461" s="50">
        <v>9.9820516802584733E-2</v>
      </c>
      <c r="G461" s="50">
        <v>0.90017948319741525</v>
      </c>
    </row>
    <row r="462" spans="3:7" x14ac:dyDescent="0.2">
      <c r="C462" s="51" t="s">
        <v>2778</v>
      </c>
      <c r="D462" s="50">
        <v>0</v>
      </c>
      <c r="E462" s="50">
        <v>0</v>
      </c>
      <c r="F462" s="50">
        <v>7.1874181676997356E-2</v>
      </c>
      <c r="G462" s="50">
        <v>0.92812581832300267</v>
      </c>
    </row>
    <row r="463" spans="3:7" x14ac:dyDescent="0.2">
      <c r="C463" s="51" t="s">
        <v>2779</v>
      </c>
      <c r="D463" s="50">
        <v>0</v>
      </c>
      <c r="E463" s="50">
        <v>0</v>
      </c>
      <c r="F463" s="50">
        <v>6.4613509997516874E-2</v>
      </c>
      <c r="G463" s="50">
        <v>0.93538649000248308</v>
      </c>
    </row>
    <row r="464" spans="3:7" x14ac:dyDescent="0.2">
      <c r="C464" s="69" t="s">
        <v>2780</v>
      </c>
      <c r="D464" s="68">
        <v>1</v>
      </c>
      <c r="E464" s="68">
        <v>0</v>
      </c>
      <c r="F464" s="68">
        <v>7.1874181676997356E-2</v>
      </c>
      <c r="G464" s="68">
        <v>0.92812581832300267</v>
      </c>
    </row>
    <row r="465" spans="3:7" x14ac:dyDescent="0.2">
      <c r="C465" s="69" t="s">
        <v>2781</v>
      </c>
      <c r="D465" s="68">
        <v>0</v>
      </c>
      <c r="E465" s="68">
        <v>1</v>
      </c>
      <c r="F465" s="68">
        <v>0.28413102455765671</v>
      </c>
      <c r="G465" s="68">
        <v>0.71586897544234329</v>
      </c>
    </row>
    <row r="466" spans="3:7" x14ac:dyDescent="0.2">
      <c r="C466" s="51" t="s">
        <v>2782</v>
      </c>
      <c r="D466" s="50">
        <v>0</v>
      </c>
      <c r="E466" s="50">
        <v>0</v>
      </c>
      <c r="F466" s="50">
        <v>0.12647740612971292</v>
      </c>
      <c r="G466" s="50">
        <v>0.87352259387028708</v>
      </c>
    </row>
    <row r="467" spans="3:7" x14ac:dyDescent="0.2">
      <c r="C467" s="51" t="s">
        <v>2783</v>
      </c>
      <c r="D467" s="50">
        <v>0</v>
      </c>
      <c r="E467" s="50">
        <v>0</v>
      </c>
      <c r="F467" s="50">
        <v>0.1029677871223552</v>
      </c>
      <c r="G467" s="50">
        <v>0.89703221287764479</v>
      </c>
    </row>
    <row r="468" spans="3:7" x14ac:dyDescent="0.2">
      <c r="C468" s="69" t="s">
        <v>2784</v>
      </c>
      <c r="D468" s="68">
        <v>0</v>
      </c>
      <c r="E468" s="68">
        <v>1</v>
      </c>
      <c r="F468" s="68">
        <v>0.26250679630906759</v>
      </c>
      <c r="G468" s="68">
        <v>0.73749320369093241</v>
      </c>
    </row>
    <row r="469" spans="3:7" x14ac:dyDescent="0.2">
      <c r="C469" s="51" t="s">
        <v>457</v>
      </c>
      <c r="D469" s="50">
        <v>0</v>
      </c>
      <c r="E469" s="50">
        <v>0</v>
      </c>
      <c r="F469" s="50">
        <v>5.6654461254846668E-2</v>
      </c>
      <c r="G469" s="50">
        <v>0.94334553874515337</v>
      </c>
    </row>
    <row r="470" spans="3:7" x14ac:dyDescent="0.2">
      <c r="C470" s="69" t="s">
        <v>2785</v>
      </c>
      <c r="D470" s="68">
        <v>1</v>
      </c>
      <c r="E470" s="68">
        <v>0</v>
      </c>
      <c r="F470" s="68">
        <v>5.6654461254846668E-2</v>
      </c>
      <c r="G470" s="68">
        <v>0.94334553874515337</v>
      </c>
    </row>
    <row r="471" spans="3:7" x14ac:dyDescent="0.2">
      <c r="C471" s="51" t="s">
        <v>2786</v>
      </c>
      <c r="D471" s="50">
        <v>0</v>
      </c>
      <c r="E471" s="50">
        <v>0</v>
      </c>
      <c r="F471" s="50">
        <v>0.12509862791095619</v>
      </c>
      <c r="G471" s="50">
        <v>0.87490137208904384</v>
      </c>
    </row>
    <row r="472" spans="3:7" x14ac:dyDescent="0.2">
      <c r="C472" s="51" t="s">
        <v>458</v>
      </c>
      <c r="D472" s="50">
        <v>0</v>
      </c>
      <c r="E472" s="50">
        <v>0</v>
      </c>
      <c r="F472" s="50">
        <v>7.1874181676997356E-2</v>
      </c>
      <c r="G472" s="50">
        <v>0.92812581832300267</v>
      </c>
    </row>
    <row r="473" spans="3:7" x14ac:dyDescent="0.2">
      <c r="C473" s="51" t="s">
        <v>2787</v>
      </c>
      <c r="D473" s="50">
        <v>0</v>
      </c>
      <c r="E473" s="50">
        <v>0</v>
      </c>
      <c r="F473" s="50">
        <v>0.11236242184288717</v>
      </c>
      <c r="G473" s="50">
        <v>0.88763757815711286</v>
      </c>
    </row>
    <row r="474" spans="3:7" x14ac:dyDescent="0.2">
      <c r="C474" s="51" t="s">
        <v>2788</v>
      </c>
      <c r="D474" s="50">
        <v>0</v>
      </c>
      <c r="E474" s="50">
        <v>0</v>
      </c>
      <c r="F474" s="50">
        <v>0.170143187998194</v>
      </c>
      <c r="G474" s="50">
        <v>0.82985681200180594</v>
      </c>
    </row>
    <row r="475" spans="3:7" x14ac:dyDescent="0.2">
      <c r="C475" s="51" t="s">
        <v>2789</v>
      </c>
      <c r="D475" s="50">
        <v>0</v>
      </c>
      <c r="E475" s="50">
        <v>0</v>
      </c>
      <c r="F475" s="50">
        <v>5.6654461254846668E-2</v>
      </c>
      <c r="G475" s="50">
        <v>0.94334553874515337</v>
      </c>
    </row>
    <row r="476" spans="3:7" x14ac:dyDescent="0.2">
      <c r="C476" s="51" t="s">
        <v>2790</v>
      </c>
      <c r="D476" s="50">
        <v>0</v>
      </c>
      <c r="E476" s="50">
        <v>0</v>
      </c>
      <c r="F476" s="50">
        <v>3.4423479875648491E-2</v>
      </c>
      <c r="G476" s="50">
        <v>0.96557652012435147</v>
      </c>
    </row>
    <row r="477" spans="3:7" x14ac:dyDescent="0.2">
      <c r="C477" s="51" t="s">
        <v>2791</v>
      </c>
      <c r="D477" s="50">
        <v>0</v>
      </c>
      <c r="E477" s="50">
        <v>0</v>
      </c>
      <c r="F477" s="50">
        <v>7.1874181676997356E-2</v>
      </c>
      <c r="G477" s="50">
        <v>0.92812581832300267</v>
      </c>
    </row>
    <row r="478" spans="3:7" x14ac:dyDescent="0.2">
      <c r="C478" s="51" t="s">
        <v>2792</v>
      </c>
      <c r="D478" s="50">
        <v>0</v>
      </c>
      <c r="E478" s="50">
        <v>0</v>
      </c>
      <c r="F478" s="50">
        <v>5.0083757859633572E-2</v>
      </c>
      <c r="G478" s="50">
        <v>0.94991624214036641</v>
      </c>
    </row>
    <row r="479" spans="3:7" x14ac:dyDescent="0.2">
      <c r="C479" s="69" t="s">
        <v>459</v>
      </c>
      <c r="D479" s="68">
        <v>0</v>
      </c>
      <c r="E479" s="68">
        <v>1</v>
      </c>
      <c r="F479" s="68">
        <v>0.23067998054389502</v>
      </c>
      <c r="G479" s="68">
        <v>0.76932001945610495</v>
      </c>
    </row>
    <row r="480" spans="3:7" x14ac:dyDescent="0.2">
      <c r="C480" s="69" t="s">
        <v>460</v>
      </c>
      <c r="D480" s="68">
        <v>1</v>
      </c>
      <c r="E480" s="68">
        <v>0</v>
      </c>
      <c r="F480" s="68">
        <v>7.9187925224101702E-2</v>
      </c>
      <c r="G480" s="68">
        <v>0.92081207477589833</v>
      </c>
    </row>
    <row r="481" spans="3:7" x14ac:dyDescent="0.2">
      <c r="C481" s="51" t="s">
        <v>2793</v>
      </c>
      <c r="D481" s="50">
        <v>0</v>
      </c>
      <c r="E481" s="50">
        <v>0</v>
      </c>
      <c r="F481" s="50">
        <v>0.1133102085210225</v>
      </c>
      <c r="G481" s="50">
        <v>0.88668979147897753</v>
      </c>
    </row>
    <row r="482" spans="3:7" x14ac:dyDescent="0.2">
      <c r="C482" s="51" t="s">
        <v>2794</v>
      </c>
      <c r="D482" s="50">
        <v>0</v>
      </c>
      <c r="E482" s="50">
        <v>0</v>
      </c>
      <c r="F482" s="50">
        <v>5.084704291251782E-2</v>
      </c>
      <c r="G482" s="50">
        <v>0.94915295708748215</v>
      </c>
    </row>
    <row r="483" spans="3:7" x14ac:dyDescent="0.2">
      <c r="C483" s="51" t="s">
        <v>2795</v>
      </c>
      <c r="D483" s="50">
        <v>0</v>
      </c>
      <c r="E483" s="50">
        <v>0</v>
      </c>
      <c r="F483" s="50">
        <v>7.1245139313794045E-2</v>
      </c>
      <c r="G483" s="50">
        <v>0.92875486068620594</v>
      </c>
    </row>
    <row r="484" spans="3:7" x14ac:dyDescent="0.2">
      <c r="C484" s="51" t="s">
        <v>2796</v>
      </c>
      <c r="D484" s="50">
        <v>0</v>
      </c>
      <c r="E484" s="50">
        <v>0</v>
      </c>
      <c r="F484" s="50">
        <v>5.6654461254846668E-2</v>
      </c>
      <c r="G484" s="50">
        <v>0.94334553874515337</v>
      </c>
    </row>
    <row r="485" spans="3:7" x14ac:dyDescent="0.2">
      <c r="C485" s="51" t="s">
        <v>2797</v>
      </c>
      <c r="D485" s="50">
        <v>0</v>
      </c>
      <c r="E485" s="50">
        <v>0</v>
      </c>
      <c r="F485" s="50">
        <v>5.084704291251782E-2</v>
      </c>
      <c r="G485" s="50">
        <v>0.94915295708748215</v>
      </c>
    </row>
    <row r="486" spans="3:7" x14ac:dyDescent="0.2">
      <c r="C486" s="51" t="s">
        <v>461</v>
      </c>
      <c r="D486" s="50">
        <v>0</v>
      </c>
      <c r="E486" s="50">
        <v>0</v>
      </c>
      <c r="F486" s="50">
        <v>5.6654461254846668E-2</v>
      </c>
      <c r="G486" s="50">
        <v>0.94334553874515337</v>
      </c>
    </row>
    <row r="487" spans="3:7" x14ac:dyDescent="0.2">
      <c r="C487" s="51" t="s">
        <v>2798</v>
      </c>
      <c r="D487" s="50">
        <v>0</v>
      </c>
      <c r="E487" s="50">
        <v>0</v>
      </c>
      <c r="F487" s="50">
        <v>6.5782357056619431E-2</v>
      </c>
      <c r="G487" s="50">
        <v>0.93421764294338061</v>
      </c>
    </row>
    <row r="488" spans="3:7" x14ac:dyDescent="0.2">
      <c r="C488" s="51" t="s">
        <v>2799</v>
      </c>
      <c r="D488" s="50">
        <v>0</v>
      </c>
      <c r="E488" s="50">
        <v>0</v>
      </c>
      <c r="F488" s="50">
        <v>5.1088856555219317E-2</v>
      </c>
      <c r="G488" s="50">
        <v>0.94891114344478067</v>
      </c>
    </row>
    <row r="489" spans="3:7" x14ac:dyDescent="0.2">
      <c r="C489" s="51" t="s">
        <v>2800</v>
      </c>
      <c r="D489" s="50">
        <v>0</v>
      </c>
      <c r="E489" s="50">
        <v>0</v>
      </c>
      <c r="F489" s="50">
        <v>0.13099560646967287</v>
      </c>
      <c r="G489" s="50">
        <v>0.8690043935303271</v>
      </c>
    </row>
    <row r="490" spans="3:7" x14ac:dyDescent="0.2">
      <c r="C490" s="51" t="s">
        <v>2801</v>
      </c>
      <c r="D490" s="50">
        <v>0</v>
      </c>
      <c r="E490" s="50">
        <v>0</v>
      </c>
      <c r="F490" s="50">
        <v>0.13116209915679192</v>
      </c>
      <c r="G490" s="50">
        <v>0.86883790084320811</v>
      </c>
    </row>
    <row r="491" spans="3:7" x14ac:dyDescent="0.2">
      <c r="C491" s="51" t="s">
        <v>2802</v>
      </c>
      <c r="D491" s="50">
        <v>0</v>
      </c>
      <c r="E491" s="50">
        <v>0</v>
      </c>
      <c r="F491" s="50">
        <v>4.9884516595318174E-2</v>
      </c>
      <c r="G491" s="50">
        <v>0.95011548340468188</v>
      </c>
    </row>
    <row r="492" spans="3:7" x14ac:dyDescent="0.2">
      <c r="C492" s="51" t="s">
        <v>462</v>
      </c>
      <c r="D492" s="50">
        <v>0</v>
      </c>
      <c r="E492" s="50">
        <v>0</v>
      </c>
      <c r="F492" s="50">
        <v>7.9187925224101702E-2</v>
      </c>
      <c r="G492" s="50">
        <v>0.92081207477589833</v>
      </c>
    </row>
    <row r="493" spans="3:7" x14ac:dyDescent="0.2">
      <c r="C493" s="51" t="s">
        <v>2803</v>
      </c>
      <c r="D493" s="50">
        <v>0</v>
      </c>
      <c r="E493" s="50">
        <v>0</v>
      </c>
      <c r="F493" s="50">
        <v>0.1133102085210225</v>
      </c>
      <c r="G493" s="50">
        <v>0.88668979147897753</v>
      </c>
    </row>
    <row r="494" spans="3:7" x14ac:dyDescent="0.2">
      <c r="C494" s="51" t="s">
        <v>2804</v>
      </c>
      <c r="D494" s="50">
        <v>0</v>
      </c>
      <c r="E494" s="50">
        <v>0</v>
      </c>
      <c r="F494" s="50">
        <v>2.6563375541713508E-2</v>
      </c>
      <c r="G494" s="50">
        <v>0.97343662445828649</v>
      </c>
    </row>
    <row r="495" spans="3:7" x14ac:dyDescent="0.2">
      <c r="C495" s="51" t="s">
        <v>2805</v>
      </c>
      <c r="D495" s="50">
        <v>0</v>
      </c>
      <c r="E495" s="50">
        <v>0</v>
      </c>
      <c r="F495" s="50">
        <v>5.084704291251782E-2</v>
      </c>
      <c r="G495" s="50">
        <v>0.94915295708748215</v>
      </c>
    </row>
    <row r="496" spans="3:7" x14ac:dyDescent="0.2">
      <c r="C496" s="51" t="s">
        <v>2806</v>
      </c>
      <c r="D496" s="50">
        <v>0</v>
      </c>
      <c r="E496" s="50">
        <v>0</v>
      </c>
      <c r="F496" s="50">
        <v>0.11406988737370229</v>
      </c>
      <c r="G496" s="50">
        <v>0.88593011262629773</v>
      </c>
    </row>
    <row r="497" spans="3:7" x14ac:dyDescent="0.2">
      <c r="C497" s="51" t="s">
        <v>2807</v>
      </c>
      <c r="D497" s="50">
        <v>0</v>
      </c>
      <c r="E497" s="50">
        <v>0</v>
      </c>
      <c r="F497" s="50">
        <v>7.9632206100107669E-2</v>
      </c>
      <c r="G497" s="50">
        <v>0.92036779389989232</v>
      </c>
    </row>
    <row r="498" spans="3:7" x14ac:dyDescent="0.2">
      <c r="C498" s="51" t="s">
        <v>2808</v>
      </c>
      <c r="D498" s="50">
        <v>0</v>
      </c>
      <c r="E498" s="50">
        <v>0</v>
      </c>
      <c r="F498" s="50">
        <v>5.084704291251782E-2</v>
      </c>
      <c r="G498" s="50">
        <v>0.94915295708748215</v>
      </c>
    </row>
    <row r="499" spans="3:7" x14ac:dyDescent="0.2">
      <c r="C499" s="51" t="s">
        <v>2809</v>
      </c>
      <c r="D499" s="50">
        <v>0</v>
      </c>
      <c r="E499" s="50">
        <v>0</v>
      </c>
      <c r="F499" s="50">
        <v>0.10480554039566575</v>
      </c>
      <c r="G499" s="50">
        <v>0.89519445960433419</v>
      </c>
    </row>
    <row r="500" spans="3:7" x14ac:dyDescent="0.2">
      <c r="C500" s="51" t="s">
        <v>2810</v>
      </c>
      <c r="D500" s="50">
        <v>0</v>
      </c>
      <c r="E500" s="50">
        <v>0</v>
      </c>
      <c r="F500" s="50">
        <v>0.11468549761093416</v>
      </c>
      <c r="G500" s="50">
        <v>0.88531450238906584</v>
      </c>
    </row>
    <row r="501" spans="3:7" x14ac:dyDescent="0.2">
      <c r="C501" s="51" t="s">
        <v>2811</v>
      </c>
      <c r="D501" s="50">
        <v>0</v>
      </c>
      <c r="E501" s="50">
        <v>0</v>
      </c>
      <c r="F501" s="50">
        <v>3.9389836540491684E-2</v>
      </c>
      <c r="G501" s="50">
        <v>0.96061016345950834</v>
      </c>
    </row>
    <row r="502" spans="3:7" x14ac:dyDescent="0.2">
      <c r="C502" s="51" t="s">
        <v>2812</v>
      </c>
      <c r="D502" s="50">
        <v>0</v>
      </c>
      <c r="E502" s="50">
        <v>0</v>
      </c>
      <c r="F502" s="50">
        <v>7.9187925224101702E-2</v>
      </c>
      <c r="G502" s="50">
        <v>0.92081207477589833</v>
      </c>
    </row>
    <row r="503" spans="3:7" x14ac:dyDescent="0.2">
      <c r="C503" s="51" t="s">
        <v>2813</v>
      </c>
      <c r="D503" s="50">
        <v>0</v>
      </c>
      <c r="E503" s="50">
        <v>0</v>
      </c>
      <c r="F503" s="50">
        <v>5.5561387225106854E-2</v>
      </c>
      <c r="G503" s="50">
        <v>0.94443861277489316</v>
      </c>
    </row>
    <row r="504" spans="3:7" x14ac:dyDescent="0.2">
      <c r="C504" s="51" t="s">
        <v>2814</v>
      </c>
      <c r="D504" s="50">
        <v>0</v>
      </c>
      <c r="E504" s="50">
        <v>0</v>
      </c>
      <c r="F504" s="50">
        <v>6.3657430851450883E-2</v>
      </c>
      <c r="G504" s="50">
        <v>0.93634256914854908</v>
      </c>
    </row>
    <row r="505" spans="3:7" x14ac:dyDescent="0.2">
      <c r="C505" s="51" t="s">
        <v>2815</v>
      </c>
      <c r="D505" s="50">
        <v>0</v>
      </c>
      <c r="E505" s="50">
        <v>0</v>
      </c>
      <c r="F505" s="50">
        <v>7.1874181676997356E-2</v>
      </c>
      <c r="G505" s="50">
        <v>0.92812581832300267</v>
      </c>
    </row>
    <row r="506" spans="3:7" x14ac:dyDescent="0.2">
      <c r="C506" s="69" t="s">
        <v>2816</v>
      </c>
      <c r="D506" s="68">
        <v>0</v>
      </c>
      <c r="E506" s="68">
        <v>1</v>
      </c>
      <c r="F506" s="68">
        <v>0.31254751077950538</v>
      </c>
      <c r="G506" s="68">
        <v>0.68745248922049462</v>
      </c>
    </row>
    <row r="507" spans="3:7" x14ac:dyDescent="0.2">
      <c r="C507" s="51" t="s">
        <v>2817</v>
      </c>
      <c r="D507" s="50">
        <v>0</v>
      </c>
      <c r="E507" s="50">
        <v>0</v>
      </c>
      <c r="F507" s="50">
        <v>9.9820516802584733E-2</v>
      </c>
      <c r="G507" s="50">
        <v>0.90017948319741525</v>
      </c>
    </row>
    <row r="508" spans="3:7" x14ac:dyDescent="0.2">
      <c r="C508" s="51" t="s">
        <v>2818</v>
      </c>
      <c r="D508" s="50">
        <v>0</v>
      </c>
      <c r="E508" s="50">
        <v>0</v>
      </c>
      <c r="F508" s="50">
        <v>3.4423479875648491E-2</v>
      </c>
      <c r="G508" s="50">
        <v>0.96557652012435147</v>
      </c>
    </row>
    <row r="509" spans="3:7" x14ac:dyDescent="0.2">
      <c r="C509" s="51" t="s">
        <v>2819</v>
      </c>
      <c r="D509" s="50">
        <v>0</v>
      </c>
      <c r="E509" s="50">
        <v>0</v>
      </c>
      <c r="F509" s="50">
        <v>4.3949278830200965E-2</v>
      </c>
      <c r="G509" s="50">
        <v>0.95605072116979906</v>
      </c>
    </row>
    <row r="510" spans="3:7" x14ac:dyDescent="0.2">
      <c r="C510" s="51" t="s">
        <v>2820</v>
      </c>
      <c r="D510" s="50">
        <v>0</v>
      </c>
      <c r="E510" s="50">
        <v>0</v>
      </c>
      <c r="F510" s="50">
        <v>5.7657627533411589E-2</v>
      </c>
      <c r="G510" s="50">
        <v>0.94234237246658836</v>
      </c>
    </row>
    <row r="511" spans="3:7" x14ac:dyDescent="0.2">
      <c r="C511" s="51" t="s">
        <v>463</v>
      </c>
      <c r="D511" s="50">
        <v>0</v>
      </c>
      <c r="E511" s="50">
        <v>0</v>
      </c>
      <c r="F511" s="50">
        <v>9.9110856735838915E-2</v>
      </c>
      <c r="G511" s="50">
        <v>0.90088914326416103</v>
      </c>
    </row>
    <row r="512" spans="3:7" x14ac:dyDescent="0.2">
      <c r="C512" s="51" t="s">
        <v>2821</v>
      </c>
      <c r="D512" s="50">
        <v>0</v>
      </c>
      <c r="E512" s="50">
        <v>0</v>
      </c>
      <c r="F512" s="50">
        <v>3.0820417170102001E-2</v>
      </c>
      <c r="G512" s="50">
        <v>0.96917958282989802</v>
      </c>
    </row>
    <row r="513" spans="3:7" x14ac:dyDescent="0.2">
      <c r="C513" s="51" t="s">
        <v>464</v>
      </c>
      <c r="D513" s="50">
        <v>0</v>
      </c>
      <c r="E513" s="50">
        <v>0</v>
      </c>
      <c r="F513" s="50">
        <v>7.1245139313794045E-2</v>
      </c>
      <c r="G513" s="50">
        <v>0.92875486068620594</v>
      </c>
    </row>
    <row r="514" spans="3:7" x14ac:dyDescent="0.2">
      <c r="C514" s="51" t="s">
        <v>2822</v>
      </c>
      <c r="D514" s="50">
        <v>0</v>
      </c>
      <c r="E514" s="50">
        <v>0</v>
      </c>
      <c r="F514" s="50">
        <v>5.6654461254846668E-2</v>
      </c>
      <c r="G514" s="50">
        <v>0.94334553874515337</v>
      </c>
    </row>
    <row r="515" spans="3:7" x14ac:dyDescent="0.2">
      <c r="C515" s="51" t="s">
        <v>2823</v>
      </c>
      <c r="D515" s="50">
        <v>0</v>
      </c>
      <c r="E515" s="50">
        <v>0</v>
      </c>
      <c r="F515" s="50">
        <v>0.1133102085210225</v>
      </c>
      <c r="G515" s="50">
        <v>0.88668979147897753</v>
      </c>
    </row>
    <row r="516" spans="3:7" x14ac:dyDescent="0.2">
      <c r="C516" s="51" t="s">
        <v>465</v>
      </c>
      <c r="D516" s="50">
        <v>0</v>
      </c>
      <c r="E516" s="50">
        <v>0</v>
      </c>
      <c r="F516" s="50">
        <v>7.1874181676997356E-2</v>
      </c>
      <c r="G516" s="50">
        <v>0.92812581832300267</v>
      </c>
    </row>
    <row r="517" spans="3:7" x14ac:dyDescent="0.2">
      <c r="C517" s="69" t="s">
        <v>2824</v>
      </c>
      <c r="D517" s="68">
        <v>1</v>
      </c>
      <c r="E517" s="68">
        <v>0</v>
      </c>
      <c r="F517" s="68">
        <v>7.9187925224101702E-2</v>
      </c>
      <c r="G517" s="68">
        <v>0.92081207477589833</v>
      </c>
    </row>
    <row r="518" spans="3:7" x14ac:dyDescent="0.2">
      <c r="C518" s="51" t="s">
        <v>2825</v>
      </c>
      <c r="D518" s="50">
        <v>0</v>
      </c>
      <c r="E518" s="50">
        <v>0</v>
      </c>
      <c r="F518" s="50">
        <v>3.0820417170102001E-2</v>
      </c>
      <c r="G518" s="50">
        <v>0.96917958282989802</v>
      </c>
    </row>
    <row r="519" spans="3:7" x14ac:dyDescent="0.2">
      <c r="C519" s="51" t="s">
        <v>2826</v>
      </c>
      <c r="D519" s="50">
        <v>0</v>
      </c>
      <c r="E519" s="50">
        <v>0</v>
      </c>
      <c r="F519" s="50">
        <v>0.10181542403498128</v>
      </c>
      <c r="G519" s="50">
        <v>0.89818457596501866</v>
      </c>
    </row>
    <row r="520" spans="3:7" x14ac:dyDescent="0.2">
      <c r="C520" s="69" t="s">
        <v>2827</v>
      </c>
      <c r="D520" s="68">
        <v>1</v>
      </c>
      <c r="E520" s="68">
        <v>0</v>
      </c>
      <c r="F520" s="68">
        <v>0.17815982107344389</v>
      </c>
      <c r="G520" s="68">
        <v>0.82184017892655614</v>
      </c>
    </row>
    <row r="521" spans="3:7" x14ac:dyDescent="0.2">
      <c r="C521" s="51" t="s">
        <v>2828</v>
      </c>
      <c r="D521" s="50">
        <v>0</v>
      </c>
      <c r="E521" s="50">
        <v>0</v>
      </c>
      <c r="F521" s="50">
        <v>5.6654461254846668E-2</v>
      </c>
      <c r="G521" s="50">
        <v>0.94334553874515337</v>
      </c>
    </row>
    <row r="522" spans="3:7" x14ac:dyDescent="0.2">
      <c r="C522" s="51" t="s">
        <v>2829</v>
      </c>
      <c r="D522" s="50">
        <v>0</v>
      </c>
      <c r="E522" s="50">
        <v>0</v>
      </c>
      <c r="F522" s="50">
        <v>9.0168633948165627E-2</v>
      </c>
      <c r="G522" s="50">
        <v>0.90983136605183434</v>
      </c>
    </row>
    <row r="523" spans="3:7" x14ac:dyDescent="0.2">
      <c r="C523" s="51" t="s">
        <v>2830</v>
      </c>
      <c r="D523" s="50">
        <v>0</v>
      </c>
      <c r="E523" s="50">
        <v>0</v>
      </c>
      <c r="F523" s="50">
        <v>0.19551285781276639</v>
      </c>
      <c r="G523" s="50">
        <v>0.80448714218723361</v>
      </c>
    </row>
    <row r="524" spans="3:7" x14ac:dyDescent="0.2">
      <c r="C524" s="51" t="s">
        <v>466</v>
      </c>
      <c r="D524" s="50">
        <v>0</v>
      </c>
      <c r="E524" s="50">
        <v>0</v>
      </c>
      <c r="F524" s="50">
        <v>5.6654461254846668E-2</v>
      </c>
      <c r="G524" s="50">
        <v>0.94334553874515337</v>
      </c>
    </row>
    <row r="525" spans="3:7" x14ac:dyDescent="0.2">
      <c r="C525" s="51" t="s">
        <v>2831</v>
      </c>
      <c r="D525" s="50">
        <v>0</v>
      </c>
      <c r="E525" s="50">
        <v>0</v>
      </c>
      <c r="F525" s="50">
        <v>0.1304072522037745</v>
      </c>
      <c r="G525" s="50">
        <v>0.86959274779622553</v>
      </c>
    </row>
    <row r="526" spans="3:7" x14ac:dyDescent="0.2">
      <c r="C526" s="51" t="s">
        <v>2832</v>
      </c>
      <c r="D526" s="50">
        <v>0</v>
      </c>
      <c r="E526" s="50">
        <v>0</v>
      </c>
      <c r="F526" s="50">
        <v>5.084704291251782E-2</v>
      </c>
      <c r="G526" s="50">
        <v>0.94915295708748215</v>
      </c>
    </row>
    <row r="527" spans="3:7" x14ac:dyDescent="0.2">
      <c r="C527" s="51" t="s">
        <v>2833</v>
      </c>
      <c r="D527" s="50">
        <v>0</v>
      </c>
      <c r="E527" s="50">
        <v>0</v>
      </c>
      <c r="F527" s="50">
        <v>5.084704291251782E-2</v>
      </c>
      <c r="G527" s="50">
        <v>0.94915295708748215</v>
      </c>
    </row>
    <row r="528" spans="3:7" x14ac:dyDescent="0.2">
      <c r="C528" s="69" t="s">
        <v>2834</v>
      </c>
      <c r="D528" s="68">
        <v>1</v>
      </c>
      <c r="E528" s="68">
        <v>0</v>
      </c>
      <c r="F528" s="68">
        <v>5.084704291251782E-2</v>
      </c>
      <c r="G528" s="68">
        <v>0.94915295708748215</v>
      </c>
    </row>
    <row r="529" spans="3:7" x14ac:dyDescent="0.2">
      <c r="C529" s="51" t="s">
        <v>2835</v>
      </c>
      <c r="D529" s="50">
        <v>0</v>
      </c>
      <c r="E529" s="50">
        <v>0</v>
      </c>
      <c r="F529" s="50">
        <v>4.3949278830200965E-2</v>
      </c>
      <c r="G529" s="50">
        <v>0.95605072116979906</v>
      </c>
    </row>
    <row r="530" spans="3:7" x14ac:dyDescent="0.2">
      <c r="C530" s="69" t="s">
        <v>2836</v>
      </c>
      <c r="D530" s="68">
        <v>1</v>
      </c>
      <c r="E530" s="68">
        <v>0</v>
      </c>
      <c r="F530" s="68">
        <v>3.4626055686570609E-2</v>
      </c>
      <c r="G530" s="68">
        <v>0.96537394431342938</v>
      </c>
    </row>
    <row r="531" spans="3:7" x14ac:dyDescent="0.2">
      <c r="C531" s="51" t="s">
        <v>2837</v>
      </c>
      <c r="D531" s="50">
        <v>0</v>
      </c>
      <c r="E531" s="50">
        <v>0</v>
      </c>
      <c r="F531" s="50">
        <v>0.11236242184288717</v>
      </c>
      <c r="G531" s="50">
        <v>0.88763757815711286</v>
      </c>
    </row>
    <row r="532" spans="3:7" x14ac:dyDescent="0.2">
      <c r="C532" s="69" t="s">
        <v>2838</v>
      </c>
      <c r="D532" s="68">
        <v>0</v>
      </c>
      <c r="E532" s="68">
        <v>1</v>
      </c>
      <c r="F532" s="68">
        <v>0.2427694541620809</v>
      </c>
      <c r="G532" s="68">
        <v>0.75723054583791916</v>
      </c>
    </row>
    <row r="533" spans="3:7" x14ac:dyDescent="0.2">
      <c r="C533" s="51" t="s">
        <v>2839</v>
      </c>
      <c r="D533" s="50">
        <v>0</v>
      </c>
      <c r="E533" s="50">
        <v>0</v>
      </c>
      <c r="F533" s="50">
        <v>9.9820516802584733E-2</v>
      </c>
      <c r="G533" s="50">
        <v>0.90017948319741525</v>
      </c>
    </row>
    <row r="534" spans="3:7" x14ac:dyDescent="0.2">
      <c r="C534" s="51" t="s">
        <v>467</v>
      </c>
      <c r="D534" s="50">
        <v>0</v>
      </c>
      <c r="E534" s="50">
        <v>0</v>
      </c>
      <c r="F534" s="50">
        <v>3.7605665805578045E-2</v>
      </c>
      <c r="G534" s="50">
        <v>0.962394334194422</v>
      </c>
    </row>
    <row r="535" spans="3:7" x14ac:dyDescent="0.2">
      <c r="C535" s="69" t="s">
        <v>2840</v>
      </c>
      <c r="D535" s="68">
        <v>1</v>
      </c>
      <c r="E535" s="68">
        <v>0</v>
      </c>
      <c r="F535" s="68">
        <v>7.1874181676997356E-2</v>
      </c>
      <c r="G535" s="68">
        <v>0.92812581832300267</v>
      </c>
    </row>
    <row r="536" spans="3:7" x14ac:dyDescent="0.2">
      <c r="C536" s="51" t="s">
        <v>2841</v>
      </c>
      <c r="D536" s="50">
        <v>0</v>
      </c>
      <c r="E536" s="50">
        <v>0</v>
      </c>
      <c r="F536" s="50">
        <v>5.084704291251782E-2</v>
      </c>
      <c r="G536" s="50">
        <v>0.94915295708748215</v>
      </c>
    </row>
    <row r="537" spans="3:7" x14ac:dyDescent="0.2">
      <c r="C537" s="69" t="s">
        <v>2842</v>
      </c>
      <c r="D537" s="68">
        <v>0</v>
      </c>
      <c r="E537" s="68">
        <v>1</v>
      </c>
      <c r="F537" s="68">
        <v>0.20885139143613513</v>
      </c>
      <c r="G537" s="68">
        <v>0.79114860856386482</v>
      </c>
    </row>
    <row r="538" spans="3:7" x14ac:dyDescent="0.2">
      <c r="C538" s="51" t="s">
        <v>2843</v>
      </c>
      <c r="D538" s="50">
        <v>0</v>
      </c>
      <c r="E538" s="50">
        <v>0</v>
      </c>
      <c r="F538" s="50">
        <v>2.5985981176503057E-2</v>
      </c>
      <c r="G538" s="50">
        <v>0.97401401882349692</v>
      </c>
    </row>
    <row r="539" spans="3:7" x14ac:dyDescent="0.2">
      <c r="C539" s="51" t="s">
        <v>2844</v>
      </c>
      <c r="D539" s="50">
        <v>0</v>
      </c>
      <c r="E539" s="50">
        <v>0</v>
      </c>
      <c r="F539" s="50">
        <v>0.14392364661841006</v>
      </c>
      <c r="G539" s="50">
        <v>0.85607635338158994</v>
      </c>
    </row>
    <row r="540" spans="3:7" x14ac:dyDescent="0.2">
      <c r="C540" s="51" t="s">
        <v>2845</v>
      </c>
      <c r="D540" s="50">
        <v>0</v>
      </c>
      <c r="E540" s="50">
        <v>0</v>
      </c>
      <c r="F540" s="50">
        <v>7.9187925224101702E-2</v>
      </c>
      <c r="G540" s="50">
        <v>0.92081207477589833</v>
      </c>
    </row>
    <row r="541" spans="3:7" x14ac:dyDescent="0.2">
      <c r="C541" s="51" t="s">
        <v>2846</v>
      </c>
      <c r="D541" s="50">
        <v>0</v>
      </c>
      <c r="E541" s="50">
        <v>0</v>
      </c>
      <c r="F541" s="50">
        <v>7.9187925224101702E-2</v>
      </c>
      <c r="G541" s="50">
        <v>0.92081207477589833</v>
      </c>
    </row>
    <row r="542" spans="3:7" x14ac:dyDescent="0.2">
      <c r="C542" s="51" t="s">
        <v>2847</v>
      </c>
      <c r="D542" s="50">
        <v>0</v>
      </c>
      <c r="E542" s="50">
        <v>0</v>
      </c>
      <c r="F542" s="50">
        <v>7.1874181676997356E-2</v>
      </c>
      <c r="G542" s="50">
        <v>0.92812581832300267</v>
      </c>
    </row>
    <row r="543" spans="3:7" x14ac:dyDescent="0.2">
      <c r="C543" s="51" t="s">
        <v>2848</v>
      </c>
      <c r="D543" s="50">
        <v>0</v>
      </c>
      <c r="E543" s="50">
        <v>0</v>
      </c>
      <c r="F543" s="50">
        <v>0.14055434532481434</v>
      </c>
      <c r="G543" s="50">
        <v>0.85944565467518563</v>
      </c>
    </row>
    <row r="544" spans="3:7" x14ac:dyDescent="0.2">
      <c r="C544" s="51" t="s">
        <v>2849</v>
      </c>
      <c r="D544" s="50">
        <v>0</v>
      </c>
      <c r="E544" s="50">
        <v>0</v>
      </c>
      <c r="F544" s="50">
        <v>5.084704291251782E-2</v>
      </c>
      <c r="G544" s="50">
        <v>0.94915295708748215</v>
      </c>
    </row>
    <row r="545" spans="3:7" x14ac:dyDescent="0.2">
      <c r="C545" s="51" t="s">
        <v>2850</v>
      </c>
      <c r="D545" s="50">
        <v>0</v>
      </c>
      <c r="E545" s="50">
        <v>0</v>
      </c>
      <c r="F545" s="50">
        <v>7.4018906139993609E-2</v>
      </c>
      <c r="G545" s="50">
        <v>0.92598109386000638</v>
      </c>
    </row>
    <row r="546" spans="3:7" x14ac:dyDescent="0.2">
      <c r="C546" s="51" t="s">
        <v>2851</v>
      </c>
      <c r="D546" s="50">
        <v>0</v>
      </c>
      <c r="E546" s="50">
        <v>0</v>
      </c>
      <c r="F546" s="50">
        <v>7.9187925224101702E-2</v>
      </c>
      <c r="G546" s="50">
        <v>0.92081207477589833</v>
      </c>
    </row>
    <row r="547" spans="3:7" x14ac:dyDescent="0.2">
      <c r="C547" s="51" t="s">
        <v>2852</v>
      </c>
      <c r="D547" s="50">
        <v>0</v>
      </c>
      <c r="E547" s="50">
        <v>0</v>
      </c>
      <c r="F547" s="50">
        <v>3.9888563257342143E-2</v>
      </c>
      <c r="G547" s="50">
        <v>0.96011143674265786</v>
      </c>
    </row>
    <row r="548" spans="3:7" x14ac:dyDescent="0.2">
      <c r="C548" s="51" t="s">
        <v>2853</v>
      </c>
      <c r="D548" s="50">
        <v>0</v>
      </c>
      <c r="E548" s="50">
        <v>0</v>
      </c>
      <c r="F548" s="50">
        <v>0.17443663570408566</v>
      </c>
      <c r="G548" s="50">
        <v>0.82556336429591437</v>
      </c>
    </row>
    <row r="549" spans="3:7" x14ac:dyDescent="0.2">
      <c r="C549" s="51" t="s">
        <v>2854</v>
      </c>
      <c r="D549" s="50">
        <v>0</v>
      </c>
      <c r="E549" s="50">
        <v>0</v>
      </c>
      <c r="F549" s="50">
        <v>6.4159346153421795E-2</v>
      </c>
      <c r="G549" s="50">
        <v>0.93584065384657822</v>
      </c>
    </row>
    <row r="550" spans="3:7" x14ac:dyDescent="0.2">
      <c r="C550" s="69" t="s">
        <v>2855</v>
      </c>
      <c r="D550" s="68">
        <v>0</v>
      </c>
      <c r="E550" s="68">
        <v>1</v>
      </c>
      <c r="F550" s="68">
        <v>0.45034715662123131</v>
      </c>
      <c r="G550" s="68">
        <v>0.54965284337876863</v>
      </c>
    </row>
    <row r="551" spans="3:7" x14ac:dyDescent="0.2">
      <c r="C551" s="51" t="s">
        <v>2856</v>
      </c>
      <c r="D551" s="50">
        <v>0</v>
      </c>
      <c r="E551" s="50">
        <v>0</v>
      </c>
      <c r="F551" s="50">
        <v>7.7194078815661732E-2</v>
      </c>
      <c r="G551" s="50">
        <v>0.92280592118433824</v>
      </c>
    </row>
    <row r="552" spans="3:7" x14ac:dyDescent="0.2">
      <c r="C552" s="51" t="s">
        <v>2857</v>
      </c>
      <c r="D552" s="50">
        <v>0</v>
      </c>
      <c r="E552" s="50">
        <v>0</v>
      </c>
      <c r="F552" s="50">
        <v>7.1874181676997356E-2</v>
      </c>
      <c r="G552" s="50">
        <v>0.92812581832300267</v>
      </c>
    </row>
    <row r="553" spans="3:7" x14ac:dyDescent="0.2">
      <c r="C553" s="51" t="s">
        <v>2858</v>
      </c>
      <c r="D553" s="50">
        <v>0</v>
      </c>
      <c r="E553" s="50">
        <v>0</v>
      </c>
      <c r="F553" s="50">
        <v>3.9888563257342143E-2</v>
      </c>
      <c r="G553" s="50">
        <v>0.96011143674265786</v>
      </c>
    </row>
    <row r="554" spans="3:7" x14ac:dyDescent="0.2">
      <c r="C554" s="69" t="s">
        <v>2859</v>
      </c>
      <c r="D554" s="68">
        <v>1</v>
      </c>
      <c r="E554" s="68">
        <v>0</v>
      </c>
      <c r="F554" s="68">
        <v>7.3164099520739337E-2</v>
      </c>
      <c r="G554" s="68">
        <v>0.92683590047926068</v>
      </c>
    </row>
    <row r="555" spans="3:7" x14ac:dyDescent="0.2">
      <c r="C555" s="51" t="s">
        <v>2860</v>
      </c>
      <c r="D555" s="50">
        <v>0</v>
      </c>
      <c r="E555" s="50">
        <v>0</v>
      </c>
      <c r="F555" s="50">
        <v>7.9187925224101702E-2</v>
      </c>
      <c r="G555" s="50">
        <v>0.92081207477589833</v>
      </c>
    </row>
    <row r="556" spans="3:7" x14ac:dyDescent="0.2">
      <c r="C556" s="51" t="s">
        <v>2861</v>
      </c>
      <c r="D556" s="50">
        <v>0</v>
      </c>
      <c r="E556" s="50">
        <v>0</v>
      </c>
      <c r="F556" s="50">
        <v>5.1633198403189223E-2</v>
      </c>
      <c r="G556" s="50">
        <v>0.94836680159681075</v>
      </c>
    </row>
    <row r="557" spans="3:7" x14ac:dyDescent="0.2">
      <c r="C557" s="51" t="s">
        <v>2862</v>
      </c>
      <c r="D557" s="50">
        <v>0</v>
      </c>
      <c r="E557" s="50">
        <v>0</v>
      </c>
      <c r="F557" s="50">
        <v>3.7605665805578045E-2</v>
      </c>
      <c r="G557" s="50">
        <v>0.962394334194422</v>
      </c>
    </row>
    <row r="558" spans="3:7" x14ac:dyDescent="0.2">
      <c r="C558" s="51" t="s">
        <v>2863</v>
      </c>
      <c r="D558" s="50">
        <v>0</v>
      </c>
      <c r="E558" s="50">
        <v>0</v>
      </c>
      <c r="F558" s="50">
        <v>4.986009328486396E-2</v>
      </c>
      <c r="G558" s="50">
        <v>0.95013990671513604</v>
      </c>
    </row>
    <row r="559" spans="3:7" x14ac:dyDescent="0.2">
      <c r="C559" s="51" t="s">
        <v>468</v>
      </c>
      <c r="D559" s="50">
        <v>0</v>
      </c>
      <c r="E559" s="50">
        <v>0</v>
      </c>
      <c r="F559" s="50">
        <v>5.6654461254846668E-2</v>
      </c>
      <c r="G559" s="50">
        <v>0.94334553874515337</v>
      </c>
    </row>
    <row r="560" spans="3:7" x14ac:dyDescent="0.2">
      <c r="C560" s="51" t="s">
        <v>2864</v>
      </c>
      <c r="D560" s="50">
        <v>0</v>
      </c>
      <c r="E560" s="50">
        <v>0</v>
      </c>
      <c r="F560" s="50">
        <v>7.1874181676997356E-2</v>
      </c>
      <c r="G560" s="50">
        <v>0.92812581832300267</v>
      </c>
    </row>
    <row r="561" spans="3:7" x14ac:dyDescent="0.2">
      <c r="C561" s="69" t="s">
        <v>2865</v>
      </c>
      <c r="D561" s="68">
        <v>1</v>
      </c>
      <c r="E561" s="68">
        <v>0</v>
      </c>
      <c r="F561" s="68">
        <v>7.9187925224101702E-2</v>
      </c>
      <c r="G561" s="68">
        <v>0.92081207477589833</v>
      </c>
    </row>
    <row r="562" spans="3:7" x14ac:dyDescent="0.2">
      <c r="C562" s="51" t="s">
        <v>2866</v>
      </c>
      <c r="D562" s="50">
        <v>0</v>
      </c>
      <c r="E562" s="50">
        <v>0</v>
      </c>
      <c r="F562" s="50">
        <v>0.159473537681804</v>
      </c>
      <c r="G562" s="50">
        <v>0.84052646231819605</v>
      </c>
    </row>
    <row r="563" spans="3:7" x14ac:dyDescent="0.2">
      <c r="C563" s="51" t="s">
        <v>469</v>
      </c>
      <c r="D563" s="50">
        <v>0</v>
      </c>
      <c r="E563" s="50">
        <v>0</v>
      </c>
      <c r="F563" s="50">
        <v>5.0536127188821202E-2</v>
      </c>
      <c r="G563" s="50">
        <v>0.94946387281117883</v>
      </c>
    </row>
    <row r="564" spans="3:7" x14ac:dyDescent="0.2">
      <c r="C564" s="51" t="s">
        <v>2867</v>
      </c>
      <c r="D564" s="50">
        <v>0</v>
      </c>
      <c r="E564" s="50">
        <v>0</v>
      </c>
      <c r="F564" s="50">
        <v>7.1874181676997356E-2</v>
      </c>
      <c r="G564" s="50">
        <v>0.92812581832300267</v>
      </c>
    </row>
    <row r="565" spans="3:7" x14ac:dyDescent="0.2">
      <c r="C565" s="51" t="s">
        <v>2868</v>
      </c>
      <c r="D565" s="50">
        <v>0</v>
      </c>
      <c r="E565" s="50">
        <v>0</v>
      </c>
      <c r="F565" s="50">
        <v>5.6654461254846668E-2</v>
      </c>
      <c r="G565" s="50">
        <v>0.94334553874515337</v>
      </c>
    </row>
    <row r="566" spans="3:7" x14ac:dyDescent="0.2">
      <c r="C566" s="51" t="s">
        <v>2869</v>
      </c>
      <c r="D566" s="50">
        <v>0</v>
      </c>
      <c r="E566" s="50">
        <v>0</v>
      </c>
      <c r="F566" s="50">
        <v>5.6654461254846668E-2</v>
      </c>
      <c r="G566" s="50">
        <v>0.94334553874515337</v>
      </c>
    </row>
    <row r="567" spans="3:7" x14ac:dyDescent="0.2">
      <c r="C567" s="51" t="s">
        <v>2870</v>
      </c>
      <c r="D567" s="50">
        <v>0</v>
      </c>
      <c r="E567" s="50">
        <v>0</v>
      </c>
      <c r="F567" s="50">
        <v>5.6654461254846668E-2</v>
      </c>
      <c r="G567" s="50">
        <v>0.94334553874515337</v>
      </c>
    </row>
    <row r="568" spans="3:7" x14ac:dyDescent="0.2">
      <c r="C568" s="51" t="s">
        <v>2871</v>
      </c>
      <c r="D568" s="50">
        <v>0</v>
      </c>
      <c r="E568" s="50">
        <v>0</v>
      </c>
      <c r="F568" s="50">
        <v>5.6654461254846668E-2</v>
      </c>
      <c r="G568" s="50">
        <v>0.94334553874515337</v>
      </c>
    </row>
    <row r="569" spans="3:7" x14ac:dyDescent="0.2">
      <c r="C569" s="51" t="s">
        <v>470</v>
      </c>
      <c r="D569" s="50">
        <v>0</v>
      </c>
      <c r="E569" s="50">
        <v>0</v>
      </c>
      <c r="F569" s="50">
        <v>0.10232518804158643</v>
      </c>
      <c r="G569" s="50">
        <v>0.89767481195841359</v>
      </c>
    </row>
    <row r="570" spans="3:7" x14ac:dyDescent="0.2">
      <c r="C570" s="51" t="s">
        <v>2872</v>
      </c>
      <c r="D570" s="50">
        <v>0</v>
      </c>
      <c r="E570" s="50">
        <v>0</v>
      </c>
      <c r="F570" s="50">
        <v>0.12649719473993273</v>
      </c>
      <c r="G570" s="50">
        <v>0.87350280526006729</v>
      </c>
    </row>
    <row r="571" spans="3:7" x14ac:dyDescent="0.2">
      <c r="C571" s="51" t="s">
        <v>2873</v>
      </c>
      <c r="D571" s="50">
        <v>0</v>
      </c>
      <c r="E571" s="50">
        <v>0</v>
      </c>
      <c r="F571" s="50">
        <v>7.9187925224101702E-2</v>
      </c>
      <c r="G571" s="50">
        <v>0.92081207477589833</v>
      </c>
    </row>
    <row r="572" spans="3:7" x14ac:dyDescent="0.2">
      <c r="C572" s="51" t="s">
        <v>2874</v>
      </c>
      <c r="D572" s="50">
        <v>0</v>
      </c>
      <c r="E572" s="50">
        <v>0</v>
      </c>
      <c r="F572" s="50">
        <v>5.6654461254846668E-2</v>
      </c>
      <c r="G572" s="50">
        <v>0.94334553874515337</v>
      </c>
    </row>
    <row r="573" spans="3:7" x14ac:dyDescent="0.2">
      <c r="C573" s="51" t="s">
        <v>2875</v>
      </c>
      <c r="D573" s="50">
        <v>0</v>
      </c>
      <c r="E573" s="50">
        <v>0</v>
      </c>
      <c r="F573" s="50">
        <v>4.8570155024821877E-2</v>
      </c>
      <c r="G573" s="50">
        <v>0.95142984497517813</v>
      </c>
    </row>
    <row r="574" spans="3:7" x14ac:dyDescent="0.2">
      <c r="C574" s="69" t="s">
        <v>471</v>
      </c>
      <c r="D574" s="68">
        <v>1</v>
      </c>
      <c r="E574" s="68">
        <v>0</v>
      </c>
      <c r="F574" s="68">
        <v>7.1874181676997356E-2</v>
      </c>
      <c r="G574" s="68">
        <v>0.92812581832300267</v>
      </c>
    </row>
    <row r="575" spans="3:7" x14ac:dyDescent="0.2">
      <c r="C575" s="51" t="s">
        <v>2876</v>
      </c>
      <c r="D575" s="50">
        <v>1</v>
      </c>
      <c r="E575" s="50">
        <v>1</v>
      </c>
      <c r="F575" s="50">
        <v>0.21916259733879201</v>
      </c>
      <c r="G575" s="50">
        <v>0.78083740266120794</v>
      </c>
    </row>
    <row r="576" spans="3:7" x14ac:dyDescent="0.2">
      <c r="C576" s="69" t="s">
        <v>472</v>
      </c>
      <c r="D576" s="68">
        <v>1</v>
      </c>
      <c r="E576" s="68">
        <v>0</v>
      </c>
      <c r="F576" s="68">
        <v>5.6654461254846668E-2</v>
      </c>
      <c r="G576" s="68">
        <v>0.94334553874515337</v>
      </c>
    </row>
    <row r="577" spans="3:7" x14ac:dyDescent="0.2">
      <c r="C577" s="51" t="s">
        <v>2877</v>
      </c>
      <c r="D577" s="50">
        <v>0</v>
      </c>
      <c r="E577" s="50">
        <v>0</v>
      </c>
      <c r="F577" s="50">
        <v>7.1874181676997356E-2</v>
      </c>
      <c r="G577" s="50">
        <v>0.92812581832300267</v>
      </c>
    </row>
    <row r="578" spans="3:7" x14ac:dyDescent="0.2">
      <c r="C578" s="69" t="s">
        <v>2878</v>
      </c>
      <c r="D578" s="68">
        <v>0</v>
      </c>
      <c r="E578" s="68">
        <v>1</v>
      </c>
      <c r="F578" s="68">
        <v>0.3455082269613276</v>
      </c>
      <c r="G578" s="68">
        <v>0.65449177303867234</v>
      </c>
    </row>
    <row r="579" spans="3:7" x14ac:dyDescent="0.2">
      <c r="C579" s="51" t="s">
        <v>473</v>
      </c>
      <c r="D579" s="50">
        <v>0</v>
      </c>
      <c r="E579" s="50">
        <v>0</v>
      </c>
      <c r="F579" s="50">
        <v>4.3010673711211596E-2</v>
      </c>
      <c r="G579" s="50">
        <v>0.95698932628878841</v>
      </c>
    </row>
    <row r="580" spans="3:7" x14ac:dyDescent="0.2">
      <c r="C580" s="51" t="s">
        <v>2879</v>
      </c>
      <c r="D580" s="50">
        <v>0</v>
      </c>
      <c r="E580" s="50">
        <v>0</v>
      </c>
      <c r="F580" s="50">
        <v>4.0121963707959861E-2</v>
      </c>
      <c r="G580" s="50">
        <v>0.95987803629204016</v>
      </c>
    </row>
    <row r="581" spans="3:7" x14ac:dyDescent="0.2">
      <c r="C581" s="69" t="s">
        <v>2880</v>
      </c>
      <c r="D581" s="68">
        <v>0</v>
      </c>
      <c r="E581" s="68">
        <v>1</v>
      </c>
      <c r="F581" s="68">
        <v>0.27872811421363708</v>
      </c>
      <c r="G581" s="68">
        <v>0.72127188578636292</v>
      </c>
    </row>
    <row r="582" spans="3:7" x14ac:dyDescent="0.2">
      <c r="C582" s="51" t="s">
        <v>474</v>
      </c>
      <c r="D582" s="50">
        <v>0</v>
      </c>
      <c r="E582" s="50">
        <v>0</v>
      </c>
      <c r="F582" s="50">
        <v>5.6654461254846668E-2</v>
      </c>
      <c r="G582" s="50">
        <v>0.94334553874515337</v>
      </c>
    </row>
    <row r="583" spans="3:7" x14ac:dyDescent="0.2">
      <c r="C583" s="51" t="s">
        <v>2881</v>
      </c>
      <c r="D583" s="50">
        <v>0</v>
      </c>
      <c r="E583" s="50">
        <v>0</v>
      </c>
      <c r="F583" s="50">
        <v>0.13921595305620943</v>
      </c>
      <c r="G583" s="50">
        <v>0.86078404694379063</v>
      </c>
    </row>
    <row r="584" spans="3:7" x14ac:dyDescent="0.2">
      <c r="C584" s="51" t="s">
        <v>2882</v>
      </c>
      <c r="D584" s="50">
        <v>0</v>
      </c>
      <c r="E584" s="50">
        <v>0</v>
      </c>
      <c r="F584" s="50">
        <v>2.7583709093287209E-2</v>
      </c>
      <c r="G584" s="50">
        <v>0.97241629090671278</v>
      </c>
    </row>
    <row r="585" spans="3:7" x14ac:dyDescent="0.2">
      <c r="C585" s="51" t="s">
        <v>2883</v>
      </c>
      <c r="D585" s="50">
        <v>0</v>
      </c>
      <c r="E585" s="50">
        <v>0</v>
      </c>
      <c r="F585" s="50">
        <v>4.5325740415260732E-2</v>
      </c>
      <c r="G585" s="50">
        <v>0.95467425958473928</v>
      </c>
    </row>
    <row r="586" spans="3:7" x14ac:dyDescent="0.2">
      <c r="C586" s="51" t="s">
        <v>2884</v>
      </c>
      <c r="D586" s="50">
        <v>0</v>
      </c>
      <c r="E586" s="50">
        <v>0</v>
      </c>
      <c r="F586" s="50">
        <v>5.6654461254846668E-2</v>
      </c>
      <c r="G586" s="50">
        <v>0.94334553874515337</v>
      </c>
    </row>
    <row r="587" spans="3:7" x14ac:dyDescent="0.2">
      <c r="C587" s="51" t="s">
        <v>2885</v>
      </c>
      <c r="D587" s="50">
        <v>0</v>
      </c>
      <c r="E587" s="50">
        <v>0</v>
      </c>
      <c r="F587" s="50">
        <v>9.9820516802584733E-2</v>
      </c>
      <c r="G587" s="50">
        <v>0.90017948319741525</v>
      </c>
    </row>
    <row r="588" spans="3:7" x14ac:dyDescent="0.2">
      <c r="C588" s="51" t="s">
        <v>2886</v>
      </c>
      <c r="D588" s="50">
        <v>0</v>
      </c>
      <c r="E588" s="50">
        <v>0</v>
      </c>
      <c r="F588" s="50">
        <v>0.159473537681804</v>
      </c>
      <c r="G588" s="50">
        <v>0.84052646231819605</v>
      </c>
    </row>
    <row r="589" spans="3:7" x14ac:dyDescent="0.2">
      <c r="C589" s="51" t="s">
        <v>2887</v>
      </c>
      <c r="D589" s="50">
        <v>0</v>
      </c>
      <c r="E589" s="50">
        <v>0</v>
      </c>
      <c r="F589" s="50">
        <v>7.9187925224101702E-2</v>
      </c>
      <c r="G589" s="50">
        <v>0.92081207477589833</v>
      </c>
    </row>
    <row r="590" spans="3:7" x14ac:dyDescent="0.2">
      <c r="C590" s="51" t="s">
        <v>2888</v>
      </c>
      <c r="D590" s="50">
        <v>0</v>
      </c>
      <c r="E590" s="50">
        <v>0</v>
      </c>
      <c r="F590" s="50">
        <v>6.1760283014428784E-2</v>
      </c>
      <c r="G590" s="50">
        <v>0.93823971698557118</v>
      </c>
    </row>
    <row r="591" spans="3:7" x14ac:dyDescent="0.2">
      <c r="C591" s="51" t="s">
        <v>2889</v>
      </c>
      <c r="D591" s="50">
        <v>0</v>
      </c>
      <c r="E591" s="50">
        <v>0</v>
      </c>
      <c r="F591" s="50">
        <v>5.6654461254846668E-2</v>
      </c>
      <c r="G591" s="50">
        <v>0.94334553874515337</v>
      </c>
    </row>
    <row r="592" spans="3:7" x14ac:dyDescent="0.2">
      <c r="C592" s="51" t="s">
        <v>2890</v>
      </c>
      <c r="D592" s="50">
        <v>0</v>
      </c>
      <c r="E592" s="50">
        <v>0</v>
      </c>
      <c r="F592" s="50">
        <v>7.1874181676997356E-2</v>
      </c>
      <c r="G592" s="50">
        <v>0.92812581832300267</v>
      </c>
    </row>
    <row r="593" spans="3:7" x14ac:dyDescent="0.2">
      <c r="C593" s="51" t="s">
        <v>2891</v>
      </c>
      <c r="D593" s="50">
        <v>0</v>
      </c>
      <c r="E593" s="50">
        <v>0</v>
      </c>
      <c r="F593" s="50">
        <v>9.9820516802584733E-2</v>
      </c>
      <c r="G593" s="50">
        <v>0.90017948319741525</v>
      </c>
    </row>
    <row r="594" spans="3:7" x14ac:dyDescent="0.2">
      <c r="C594" s="51" t="s">
        <v>2892</v>
      </c>
      <c r="D594" s="50">
        <v>0</v>
      </c>
      <c r="E594" s="50">
        <v>0</v>
      </c>
      <c r="F594" s="50">
        <v>5.4103547673310555E-2</v>
      </c>
      <c r="G594" s="50">
        <v>0.9458964523266894</v>
      </c>
    </row>
    <row r="595" spans="3:7" x14ac:dyDescent="0.2">
      <c r="C595" s="51" t="s">
        <v>2893</v>
      </c>
      <c r="D595" s="50">
        <v>0</v>
      </c>
      <c r="E595" s="50">
        <v>0</v>
      </c>
      <c r="F595" s="50">
        <v>3.8601985745250249E-2</v>
      </c>
      <c r="G595" s="50">
        <v>0.9613980142547498</v>
      </c>
    </row>
    <row r="596" spans="3:7" x14ac:dyDescent="0.2">
      <c r="C596" s="51" t="s">
        <v>475</v>
      </c>
      <c r="D596" s="50">
        <v>0</v>
      </c>
      <c r="E596" s="50">
        <v>0</v>
      </c>
      <c r="F596" s="50">
        <v>2.3904166029612116E-2</v>
      </c>
      <c r="G596" s="50">
        <v>0.9760958339703879</v>
      </c>
    </row>
    <row r="597" spans="3:7" x14ac:dyDescent="0.2">
      <c r="C597" s="51" t="s">
        <v>2894</v>
      </c>
      <c r="D597" s="50">
        <v>0</v>
      </c>
      <c r="E597" s="50">
        <v>0</v>
      </c>
      <c r="F597" s="50">
        <v>7.0509411142992418E-2</v>
      </c>
      <c r="G597" s="50">
        <v>0.92949058885700753</v>
      </c>
    </row>
    <row r="598" spans="3:7" x14ac:dyDescent="0.2">
      <c r="C598" s="51" t="s">
        <v>2895</v>
      </c>
      <c r="D598" s="50">
        <v>0</v>
      </c>
      <c r="E598" s="50">
        <v>0</v>
      </c>
      <c r="F598" s="50">
        <v>5.6654461254846668E-2</v>
      </c>
      <c r="G598" s="50">
        <v>0.94334553874515337</v>
      </c>
    </row>
    <row r="599" spans="3:7" x14ac:dyDescent="0.2">
      <c r="C599" s="51" t="s">
        <v>2896</v>
      </c>
      <c r="D599" s="50">
        <v>0</v>
      </c>
      <c r="E599" s="50">
        <v>0</v>
      </c>
      <c r="F599" s="50">
        <v>0.15839053915079265</v>
      </c>
      <c r="G599" s="50">
        <v>0.84160946084920729</v>
      </c>
    </row>
    <row r="600" spans="3:7" x14ac:dyDescent="0.2">
      <c r="C600" s="51" t="s">
        <v>2897</v>
      </c>
      <c r="D600" s="50">
        <v>0</v>
      </c>
      <c r="E600" s="50">
        <v>0</v>
      </c>
      <c r="F600" s="50">
        <v>6.1760283014428784E-2</v>
      </c>
      <c r="G600" s="50">
        <v>0.93823971698557118</v>
      </c>
    </row>
    <row r="601" spans="3:7" x14ac:dyDescent="0.2">
      <c r="C601" s="51" t="s">
        <v>2898</v>
      </c>
      <c r="D601" s="50">
        <v>0</v>
      </c>
      <c r="E601" s="50">
        <v>0</v>
      </c>
      <c r="F601" s="50">
        <v>7.1245139313794045E-2</v>
      </c>
      <c r="G601" s="50">
        <v>0.92875486068620594</v>
      </c>
    </row>
    <row r="602" spans="3:7" x14ac:dyDescent="0.2">
      <c r="C602" s="51" t="s">
        <v>476</v>
      </c>
      <c r="D602" s="50">
        <v>0</v>
      </c>
      <c r="E602" s="50">
        <v>0</v>
      </c>
      <c r="F602" s="50">
        <v>5.7328309813740937E-2</v>
      </c>
      <c r="G602" s="50">
        <v>0.94267169018625907</v>
      </c>
    </row>
    <row r="603" spans="3:7" x14ac:dyDescent="0.2">
      <c r="C603" s="51" t="s">
        <v>2899</v>
      </c>
      <c r="D603" s="50">
        <v>0</v>
      </c>
      <c r="E603" s="50">
        <v>0</v>
      </c>
      <c r="F603" s="50">
        <v>9.9820516802584733E-2</v>
      </c>
      <c r="G603" s="50">
        <v>0.90017948319741525</v>
      </c>
    </row>
    <row r="604" spans="3:7" x14ac:dyDescent="0.2">
      <c r="C604" s="51" t="s">
        <v>2900</v>
      </c>
      <c r="D604" s="50">
        <v>0</v>
      </c>
      <c r="E604" s="50">
        <v>0</v>
      </c>
      <c r="F604" s="50">
        <v>0.14055434532481434</v>
      </c>
      <c r="G604" s="50">
        <v>0.85944565467518563</v>
      </c>
    </row>
    <row r="605" spans="3:7" x14ac:dyDescent="0.2">
      <c r="C605" s="51" t="s">
        <v>2901</v>
      </c>
      <c r="D605" s="50">
        <v>0</v>
      </c>
      <c r="E605" s="50">
        <v>0</v>
      </c>
      <c r="F605" s="50">
        <v>7.1874181676997356E-2</v>
      </c>
      <c r="G605" s="50">
        <v>0.92812581832300267</v>
      </c>
    </row>
    <row r="606" spans="3:7" x14ac:dyDescent="0.2">
      <c r="C606" s="51" t="s">
        <v>2902</v>
      </c>
      <c r="D606" s="50">
        <v>0</v>
      </c>
      <c r="E606" s="50">
        <v>0</v>
      </c>
      <c r="F606" s="50">
        <v>0.13587327539982819</v>
      </c>
      <c r="G606" s="50">
        <v>0.86412672460017181</v>
      </c>
    </row>
    <row r="607" spans="3:7" x14ac:dyDescent="0.2">
      <c r="C607" s="51" t="s">
        <v>2903</v>
      </c>
      <c r="D607" s="50">
        <v>0</v>
      </c>
      <c r="E607" s="50">
        <v>0</v>
      </c>
      <c r="F607" s="50">
        <v>9.1829372134557385E-2</v>
      </c>
      <c r="G607" s="50">
        <v>0.90817062786544267</v>
      </c>
    </row>
    <row r="608" spans="3:7" x14ac:dyDescent="0.2">
      <c r="C608" s="51" t="s">
        <v>2904</v>
      </c>
      <c r="D608" s="50">
        <v>0</v>
      </c>
      <c r="E608" s="50">
        <v>0</v>
      </c>
      <c r="F608" s="50">
        <v>5.6654461254846668E-2</v>
      </c>
      <c r="G608" s="50">
        <v>0.94334553874515337</v>
      </c>
    </row>
    <row r="609" spans="3:7" x14ac:dyDescent="0.2">
      <c r="C609" s="51" t="s">
        <v>2905</v>
      </c>
      <c r="D609" s="50">
        <v>0</v>
      </c>
      <c r="E609" s="50">
        <v>0</v>
      </c>
      <c r="F609" s="50">
        <v>0.14220727362917385</v>
      </c>
      <c r="G609" s="50">
        <v>0.85779272637082615</v>
      </c>
    </row>
    <row r="610" spans="3:7" x14ac:dyDescent="0.2">
      <c r="C610" s="51" t="s">
        <v>2906</v>
      </c>
      <c r="D610" s="50">
        <v>0</v>
      </c>
      <c r="E610" s="50">
        <v>0</v>
      </c>
      <c r="F610" s="50">
        <v>5.7688210079546935E-2</v>
      </c>
      <c r="G610" s="50">
        <v>0.94231178992045306</v>
      </c>
    </row>
    <row r="611" spans="3:7" x14ac:dyDescent="0.2">
      <c r="C611" s="51" t="s">
        <v>477</v>
      </c>
      <c r="D611" s="50">
        <v>0</v>
      </c>
      <c r="E611" s="50">
        <v>0</v>
      </c>
      <c r="F611" s="50">
        <v>5.7328309813740937E-2</v>
      </c>
      <c r="G611" s="50">
        <v>0.94267169018625907</v>
      </c>
    </row>
    <row r="612" spans="3:7" x14ac:dyDescent="0.2">
      <c r="C612" s="51" t="s">
        <v>2907</v>
      </c>
      <c r="D612" s="50">
        <v>0</v>
      </c>
      <c r="E612" s="50">
        <v>0</v>
      </c>
      <c r="F612" s="50">
        <v>5.084704291251782E-2</v>
      </c>
      <c r="G612" s="50">
        <v>0.94915295708748215</v>
      </c>
    </row>
    <row r="613" spans="3:7" x14ac:dyDescent="0.2">
      <c r="C613" s="51" t="s">
        <v>2908</v>
      </c>
      <c r="D613" s="50">
        <v>0</v>
      </c>
      <c r="E613" s="50">
        <v>0</v>
      </c>
      <c r="F613" s="50">
        <v>5.6654461254846668E-2</v>
      </c>
      <c r="G613" s="50">
        <v>0.94334553874515337</v>
      </c>
    </row>
    <row r="614" spans="3:7" x14ac:dyDescent="0.2">
      <c r="C614" s="69" t="s">
        <v>2909</v>
      </c>
      <c r="D614" s="68">
        <v>1</v>
      </c>
      <c r="E614" s="68">
        <v>0</v>
      </c>
      <c r="F614" s="68">
        <v>9.9191160017726224E-2</v>
      </c>
      <c r="G614" s="68">
        <v>0.90080883998227379</v>
      </c>
    </row>
    <row r="615" spans="3:7" x14ac:dyDescent="0.2">
      <c r="C615" s="51" t="s">
        <v>478</v>
      </c>
      <c r="D615" s="50">
        <v>0</v>
      </c>
      <c r="E615" s="50">
        <v>0</v>
      </c>
      <c r="F615" s="50">
        <v>4.2327123807441767E-2</v>
      </c>
      <c r="G615" s="50">
        <v>0.95767287619255825</v>
      </c>
    </row>
    <row r="616" spans="3:7" x14ac:dyDescent="0.2">
      <c r="C616" s="51" t="s">
        <v>2910</v>
      </c>
      <c r="D616" s="50">
        <v>0</v>
      </c>
      <c r="E616" s="50">
        <v>0</v>
      </c>
      <c r="F616" s="50">
        <v>7.9187925224101702E-2</v>
      </c>
      <c r="G616" s="50">
        <v>0.92081207477589833</v>
      </c>
    </row>
    <row r="617" spans="3:7" x14ac:dyDescent="0.2">
      <c r="C617" s="51" t="s">
        <v>2911</v>
      </c>
      <c r="D617" s="50">
        <v>0</v>
      </c>
      <c r="E617" s="50">
        <v>0</v>
      </c>
      <c r="F617" s="50">
        <v>7.9187925224101702E-2</v>
      </c>
      <c r="G617" s="50">
        <v>0.92081207477589833</v>
      </c>
    </row>
    <row r="618" spans="3:7" x14ac:dyDescent="0.2">
      <c r="C618" s="51" t="s">
        <v>2912</v>
      </c>
      <c r="D618" s="50">
        <v>0</v>
      </c>
      <c r="E618" s="50">
        <v>0</v>
      </c>
      <c r="F618" s="50">
        <v>4.5015082473255565E-2</v>
      </c>
      <c r="G618" s="50">
        <v>0.95498491752674441</v>
      </c>
    </row>
    <row r="619" spans="3:7" x14ac:dyDescent="0.2">
      <c r="C619" s="51" t="s">
        <v>2913</v>
      </c>
      <c r="D619" s="50">
        <v>0</v>
      </c>
      <c r="E619" s="50">
        <v>0</v>
      </c>
      <c r="F619" s="50">
        <v>5.4748816520543392E-2</v>
      </c>
      <c r="G619" s="50">
        <v>0.94525118347945658</v>
      </c>
    </row>
    <row r="620" spans="3:7" x14ac:dyDescent="0.2">
      <c r="C620" s="51" t="s">
        <v>2914</v>
      </c>
      <c r="D620" s="50">
        <v>0</v>
      </c>
      <c r="E620" s="50">
        <v>0</v>
      </c>
      <c r="F620" s="50">
        <v>2.7049004214061138E-2</v>
      </c>
      <c r="G620" s="50">
        <v>0.97295099578593891</v>
      </c>
    </row>
    <row r="621" spans="3:7" x14ac:dyDescent="0.2">
      <c r="C621" s="69" t="s">
        <v>2915</v>
      </c>
      <c r="D621" s="68">
        <v>1</v>
      </c>
      <c r="E621" s="68">
        <v>0</v>
      </c>
      <c r="F621" s="68">
        <v>3.9641857004245176E-2</v>
      </c>
      <c r="G621" s="68">
        <v>0.96035814299575484</v>
      </c>
    </row>
    <row r="622" spans="3:7" x14ac:dyDescent="0.2">
      <c r="C622" s="51" t="s">
        <v>479</v>
      </c>
      <c r="D622" s="50">
        <v>0</v>
      </c>
      <c r="E622" s="50">
        <v>0</v>
      </c>
      <c r="F622" s="50">
        <v>3.5512681855177121E-2</v>
      </c>
      <c r="G622" s="50">
        <v>0.96448731814482291</v>
      </c>
    </row>
    <row r="623" spans="3:7" x14ac:dyDescent="0.2">
      <c r="C623" s="51" t="s">
        <v>2916</v>
      </c>
      <c r="D623" s="50">
        <v>0</v>
      </c>
      <c r="E623" s="50">
        <v>0</v>
      </c>
      <c r="F623" s="50">
        <v>8.0328895317794996E-2</v>
      </c>
      <c r="G623" s="50">
        <v>0.91967110468220503</v>
      </c>
    </row>
    <row r="624" spans="3:7" x14ac:dyDescent="0.2">
      <c r="C624" s="51" t="s">
        <v>480</v>
      </c>
      <c r="D624" s="50">
        <v>0</v>
      </c>
      <c r="E624" s="50">
        <v>0</v>
      </c>
      <c r="F624" s="50">
        <v>3.3990664024391846E-2</v>
      </c>
      <c r="G624" s="50">
        <v>0.96600933597560812</v>
      </c>
    </row>
    <row r="625" spans="3:7" x14ac:dyDescent="0.2">
      <c r="C625" s="51" t="s">
        <v>2917</v>
      </c>
      <c r="D625" s="50">
        <v>0</v>
      </c>
      <c r="E625" s="50">
        <v>0</v>
      </c>
      <c r="F625" s="50">
        <v>8.07407522270219E-2</v>
      </c>
      <c r="G625" s="50">
        <v>0.91925924777297807</v>
      </c>
    </row>
    <row r="626" spans="3:7" x14ac:dyDescent="0.2">
      <c r="C626" s="51" t="s">
        <v>481</v>
      </c>
      <c r="D626" s="50">
        <v>0</v>
      </c>
      <c r="E626" s="50">
        <v>0</v>
      </c>
      <c r="F626" s="50">
        <v>5.6654461254846668E-2</v>
      </c>
      <c r="G626" s="50">
        <v>0.94334553874515337</v>
      </c>
    </row>
    <row r="627" spans="3:7" x14ac:dyDescent="0.2">
      <c r="C627" s="51" t="s">
        <v>2918</v>
      </c>
      <c r="D627" s="50">
        <v>0</v>
      </c>
      <c r="E627" s="50">
        <v>0</v>
      </c>
      <c r="F627" s="50">
        <v>9.0789048082365403E-2</v>
      </c>
      <c r="G627" s="50">
        <v>0.90921095191763457</v>
      </c>
    </row>
    <row r="628" spans="3:7" x14ac:dyDescent="0.2">
      <c r="C628" s="51" t="s">
        <v>2919</v>
      </c>
      <c r="D628" s="50">
        <v>0</v>
      </c>
      <c r="E628" s="50">
        <v>0</v>
      </c>
      <c r="F628" s="50">
        <v>5.084704291251782E-2</v>
      </c>
      <c r="G628" s="50">
        <v>0.94915295708748215</v>
      </c>
    </row>
    <row r="629" spans="3:7" x14ac:dyDescent="0.2">
      <c r="C629" s="51" t="s">
        <v>2920</v>
      </c>
      <c r="D629" s="50">
        <v>0</v>
      </c>
      <c r="E629" s="50">
        <v>0</v>
      </c>
      <c r="F629" s="50">
        <v>5.6654461254846668E-2</v>
      </c>
      <c r="G629" s="50">
        <v>0.94334553874515337</v>
      </c>
    </row>
    <row r="630" spans="3:7" x14ac:dyDescent="0.2">
      <c r="C630" s="51" t="s">
        <v>482</v>
      </c>
      <c r="D630" s="50">
        <v>0</v>
      </c>
      <c r="E630" s="50">
        <v>0</v>
      </c>
      <c r="F630" s="50">
        <v>0.11194462310309733</v>
      </c>
      <c r="G630" s="50">
        <v>0.88805537689690262</v>
      </c>
    </row>
    <row r="631" spans="3:7" x14ac:dyDescent="0.2">
      <c r="C631" s="51" t="s">
        <v>483</v>
      </c>
      <c r="D631" s="50">
        <v>0</v>
      </c>
      <c r="E631" s="50">
        <v>0</v>
      </c>
      <c r="F631" s="50">
        <v>7.1245139313794045E-2</v>
      </c>
      <c r="G631" s="50">
        <v>0.92875486068620594</v>
      </c>
    </row>
    <row r="632" spans="3:7" x14ac:dyDescent="0.2">
      <c r="C632" s="51" t="s">
        <v>2921</v>
      </c>
      <c r="D632" s="50">
        <v>0</v>
      </c>
      <c r="E632" s="50">
        <v>0</v>
      </c>
      <c r="F632" s="50">
        <v>3.9888563257342143E-2</v>
      </c>
      <c r="G632" s="50">
        <v>0.96011143674265786</v>
      </c>
    </row>
    <row r="633" spans="3:7" x14ac:dyDescent="0.2">
      <c r="C633" s="51" t="s">
        <v>2922</v>
      </c>
      <c r="D633" s="50">
        <v>0</v>
      </c>
      <c r="E633" s="50">
        <v>0</v>
      </c>
      <c r="F633" s="50">
        <v>4.3949278830200965E-2</v>
      </c>
      <c r="G633" s="50">
        <v>0.95605072116979906</v>
      </c>
    </row>
    <row r="634" spans="3:7" x14ac:dyDescent="0.2">
      <c r="C634" s="51" t="s">
        <v>2923</v>
      </c>
      <c r="D634" s="50">
        <v>0</v>
      </c>
      <c r="E634" s="50">
        <v>0</v>
      </c>
      <c r="F634" s="50">
        <v>8.9713379001771468E-2</v>
      </c>
      <c r="G634" s="50">
        <v>0.91028662099822855</v>
      </c>
    </row>
    <row r="635" spans="3:7" x14ac:dyDescent="0.2">
      <c r="C635" s="51" t="s">
        <v>2924</v>
      </c>
      <c r="D635" s="50">
        <v>0</v>
      </c>
      <c r="E635" s="50">
        <v>0</v>
      </c>
      <c r="F635" s="50">
        <v>0.10054223905789068</v>
      </c>
      <c r="G635" s="50">
        <v>0.89945776094210927</v>
      </c>
    </row>
    <row r="636" spans="3:7" x14ac:dyDescent="0.2">
      <c r="C636" s="69" t="s">
        <v>2925</v>
      </c>
      <c r="D636" s="68">
        <v>1</v>
      </c>
      <c r="E636" s="68">
        <v>0</v>
      </c>
      <c r="F636" s="68">
        <v>0.11664718135069177</v>
      </c>
      <c r="G636" s="68">
        <v>0.88335281864930826</v>
      </c>
    </row>
    <row r="637" spans="3:7" x14ac:dyDescent="0.2">
      <c r="C637" s="69" t="s">
        <v>2926</v>
      </c>
      <c r="D637" s="68">
        <v>0</v>
      </c>
      <c r="E637" s="68">
        <v>1</v>
      </c>
      <c r="F637" s="68">
        <v>0.4372711558856624</v>
      </c>
      <c r="G637" s="68">
        <v>0.56272884411433766</v>
      </c>
    </row>
    <row r="638" spans="3:7" x14ac:dyDescent="0.2">
      <c r="C638" s="51" t="s">
        <v>2927</v>
      </c>
      <c r="D638" s="50">
        <v>0</v>
      </c>
      <c r="E638" s="50">
        <v>0</v>
      </c>
      <c r="F638" s="50">
        <v>5.615056315975693E-2</v>
      </c>
      <c r="G638" s="50">
        <v>0.94384943684024303</v>
      </c>
    </row>
    <row r="639" spans="3:7" x14ac:dyDescent="0.2">
      <c r="C639" s="51" t="s">
        <v>2928</v>
      </c>
      <c r="D639" s="50">
        <v>0</v>
      </c>
      <c r="E639" s="50">
        <v>0</v>
      </c>
      <c r="F639" s="50">
        <v>4.3949278830200965E-2</v>
      </c>
      <c r="G639" s="50">
        <v>0.95605072116979906</v>
      </c>
    </row>
    <row r="640" spans="3:7" x14ac:dyDescent="0.2">
      <c r="C640" s="51" t="s">
        <v>484</v>
      </c>
      <c r="D640" s="50">
        <v>0</v>
      </c>
      <c r="E640" s="50">
        <v>0</v>
      </c>
      <c r="F640" s="50">
        <v>0.13897918417893085</v>
      </c>
      <c r="G640" s="50">
        <v>0.86102081582106915</v>
      </c>
    </row>
    <row r="641" spans="3:7" x14ac:dyDescent="0.2">
      <c r="C641" s="69" t="s">
        <v>2929</v>
      </c>
      <c r="D641" s="68">
        <v>0</v>
      </c>
      <c r="E641" s="68">
        <v>1</v>
      </c>
      <c r="F641" s="68">
        <v>0.20986519461516309</v>
      </c>
      <c r="G641" s="68">
        <v>0.79013480538483694</v>
      </c>
    </row>
    <row r="642" spans="3:7" x14ac:dyDescent="0.2">
      <c r="C642" s="51" t="s">
        <v>485</v>
      </c>
      <c r="D642" s="50">
        <v>0</v>
      </c>
      <c r="E642" s="50">
        <v>0</v>
      </c>
      <c r="F642" s="50">
        <v>7.1874181676997356E-2</v>
      </c>
      <c r="G642" s="50">
        <v>0.92812581832300267</v>
      </c>
    </row>
    <row r="643" spans="3:7" x14ac:dyDescent="0.2">
      <c r="C643" s="69" t="s">
        <v>2930</v>
      </c>
      <c r="D643" s="68">
        <v>1</v>
      </c>
      <c r="E643" s="68">
        <v>0</v>
      </c>
      <c r="F643" s="68">
        <v>0.12647740612971292</v>
      </c>
      <c r="G643" s="68">
        <v>0.87352259387028708</v>
      </c>
    </row>
    <row r="644" spans="3:7" x14ac:dyDescent="0.2">
      <c r="C644" s="51" t="s">
        <v>2931</v>
      </c>
      <c r="D644" s="50">
        <v>0</v>
      </c>
      <c r="E644" s="50">
        <v>0</v>
      </c>
      <c r="F644" s="50">
        <v>5.0536127188821202E-2</v>
      </c>
      <c r="G644" s="50">
        <v>0.94946387281117883</v>
      </c>
    </row>
    <row r="645" spans="3:7" x14ac:dyDescent="0.2">
      <c r="C645" s="51" t="s">
        <v>2932</v>
      </c>
      <c r="D645" s="50">
        <v>0</v>
      </c>
      <c r="E645" s="50">
        <v>0</v>
      </c>
      <c r="F645" s="50">
        <v>0.12899195947871187</v>
      </c>
      <c r="G645" s="50">
        <v>0.87100804052128811</v>
      </c>
    </row>
    <row r="646" spans="3:7" x14ac:dyDescent="0.2">
      <c r="C646" s="51" t="s">
        <v>2933</v>
      </c>
      <c r="D646" s="50">
        <v>0</v>
      </c>
      <c r="E646" s="50">
        <v>0</v>
      </c>
      <c r="F646" s="50">
        <v>8.8649211845693091E-2</v>
      </c>
      <c r="G646" s="50">
        <v>0.91135078815430692</v>
      </c>
    </row>
    <row r="647" spans="3:7" x14ac:dyDescent="0.2">
      <c r="C647" s="69" t="s">
        <v>2934</v>
      </c>
      <c r="D647" s="68">
        <v>1</v>
      </c>
      <c r="E647" s="68">
        <v>0</v>
      </c>
      <c r="F647" s="68">
        <v>0.15468269637605089</v>
      </c>
      <c r="G647" s="68">
        <v>0.84531730362394908</v>
      </c>
    </row>
    <row r="648" spans="3:7" x14ac:dyDescent="0.2">
      <c r="C648" s="51" t="s">
        <v>2935</v>
      </c>
      <c r="D648" s="50">
        <v>0</v>
      </c>
      <c r="E648" s="50">
        <v>0</v>
      </c>
      <c r="F648" s="50">
        <v>9.0168633948165627E-2</v>
      </c>
      <c r="G648" s="50">
        <v>0.90983136605183434</v>
      </c>
    </row>
    <row r="649" spans="3:7" x14ac:dyDescent="0.2">
      <c r="C649" s="69" t="s">
        <v>2936</v>
      </c>
      <c r="D649" s="68">
        <v>0</v>
      </c>
      <c r="E649" s="68">
        <v>1</v>
      </c>
      <c r="F649" s="68">
        <v>0.26623657361940989</v>
      </c>
      <c r="G649" s="68">
        <v>0.73376342638059011</v>
      </c>
    </row>
    <row r="650" spans="3:7" x14ac:dyDescent="0.2">
      <c r="C650" s="51" t="s">
        <v>2937</v>
      </c>
      <c r="D650" s="50">
        <v>0</v>
      </c>
      <c r="E650" s="50">
        <v>0</v>
      </c>
      <c r="F650" s="50">
        <v>9.2927822085231079E-2</v>
      </c>
      <c r="G650" s="50">
        <v>0.90707217791476891</v>
      </c>
    </row>
    <row r="651" spans="3:7" x14ac:dyDescent="0.2">
      <c r="C651" s="51" t="s">
        <v>2938</v>
      </c>
      <c r="D651" s="50">
        <v>0</v>
      </c>
      <c r="E651" s="50">
        <v>0</v>
      </c>
      <c r="F651" s="50">
        <v>5.0392038163380996E-2</v>
      </c>
      <c r="G651" s="50">
        <v>0.949607961836619</v>
      </c>
    </row>
    <row r="652" spans="3:7" x14ac:dyDescent="0.2">
      <c r="C652" s="51" t="s">
        <v>2939</v>
      </c>
      <c r="D652" s="50">
        <v>0</v>
      </c>
      <c r="E652" s="50">
        <v>0</v>
      </c>
      <c r="F652" s="50">
        <v>9.9820516802584733E-2</v>
      </c>
      <c r="G652" s="50">
        <v>0.90017948319741525</v>
      </c>
    </row>
    <row r="653" spans="3:7" x14ac:dyDescent="0.2">
      <c r="C653" s="51" t="s">
        <v>2940</v>
      </c>
      <c r="D653" s="50">
        <v>0</v>
      </c>
      <c r="E653" s="50">
        <v>0</v>
      </c>
      <c r="F653" s="50">
        <v>0.11501583757188083</v>
      </c>
      <c r="G653" s="50">
        <v>0.88498416242811917</v>
      </c>
    </row>
    <row r="654" spans="3:7" x14ac:dyDescent="0.2">
      <c r="C654" s="51" t="s">
        <v>2941</v>
      </c>
      <c r="D654" s="50">
        <v>0</v>
      </c>
      <c r="E654" s="50">
        <v>0</v>
      </c>
      <c r="F654" s="50">
        <v>0.1761191578871012</v>
      </c>
      <c r="G654" s="50">
        <v>0.8238808421128988</v>
      </c>
    </row>
    <row r="655" spans="3:7" x14ac:dyDescent="0.2">
      <c r="C655" s="69" t="s">
        <v>2942</v>
      </c>
      <c r="D655" s="68">
        <v>1</v>
      </c>
      <c r="E655" s="68">
        <v>0</v>
      </c>
      <c r="F655" s="68">
        <v>7.9187925224101702E-2</v>
      </c>
      <c r="G655" s="68">
        <v>0.92081207477589833</v>
      </c>
    </row>
    <row r="656" spans="3:7" x14ac:dyDescent="0.2">
      <c r="C656" s="51" t="s">
        <v>486</v>
      </c>
      <c r="D656" s="50">
        <v>0</v>
      </c>
      <c r="E656" s="50">
        <v>0</v>
      </c>
      <c r="F656" s="50">
        <v>5.6654461254846668E-2</v>
      </c>
      <c r="G656" s="50">
        <v>0.94334553874515337</v>
      </c>
    </row>
    <row r="657" spans="3:7" x14ac:dyDescent="0.2">
      <c r="C657" s="51" t="s">
        <v>2943</v>
      </c>
      <c r="D657" s="50">
        <v>0</v>
      </c>
      <c r="E657" s="50">
        <v>0</v>
      </c>
      <c r="F657" s="50">
        <v>0.1865926823166269</v>
      </c>
      <c r="G657" s="50">
        <v>0.81340731768337315</v>
      </c>
    </row>
    <row r="658" spans="3:7" x14ac:dyDescent="0.2">
      <c r="C658" s="51" t="s">
        <v>2944</v>
      </c>
      <c r="D658" s="50">
        <v>0</v>
      </c>
      <c r="E658" s="50">
        <v>0</v>
      </c>
      <c r="F658" s="50">
        <v>6.2278328169830213E-2</v>
      </c>
      <c r="G658" s="50">
        <v>0.93772167183016975</v>
      </c>
    </row>
    <row r="659" spans="3:7" x14ac:dyDescent="0.2">
      <c r="C659" s="51" t="s">
        <v>2945</v>
      </c>
      <c r="D659" s="50">
        <v>0</v>
      </c>
      <c r="E659" s="50">
        <v>0</v>
      </c>
      <c r="F659" s="50">
        <v>3.8172339822505813E-2</v>
      </c>
      <c r="G659" s="50">
        <v>0.96182766017749421</v>
      </c>
    </row>
    <row r="660" spans="3:7" x14ac:dyDescent="0.2">
      <c r="C660" s="51" t="s">
        <v>2946</v>
      </c>
      <c r="D660" s="50">
        <v>0</v>
      </c>
      <c r="E660" s="50">
        <v>0</v>
      </c>
      <c r="F660" s="50">
        <v>4.5039279711745574E-2</v>
      </c>
      <c r="G660" s="50">
        <v>0.95496072028825441</v>
      </c>
    </row>
    <row r="661" spans="3:7" x14ac:dyDescent="0.2">
      <c r="C661" s="51" t="s">
        <v>2947</v>
      </c>
      <c r="D661" s="50">
        <v>0</v>
      </c>
      <c r="E661" s="50">
        <v>0</v>
      </c>
      <c r="F661" s="50">
        <v>0.10214814754594459</v>
      </c>
      <c r="G661" s="50">
        <v>0.89785185245405541</v>
      </c>
    </row>
    <row r="662" spans="3:7" x14ac:dyDescent="0.2">
      <c r="C662" s="51" t="s">
        <v>487</v>
      </c>
      <c r="D662" s="50">
        <v>0</v>
      </c>
      <c r="E662" s="50">
        <v>0</v>
      </c>
      <c r="F662" s="50">
        <v>3.0820417170102001E-2</v>
      </c>
      <c r="G662" s="50">
        <v>0.96917958282989802</v>
      </c>
    </row>
    <row r="663" spans="3:7" x14ac:dyDescent="0.2">
      <c r="C663" s="51" t="s">
        <v>2948</v>
      </c>
      <c r="D663" s="50">
        <v>0</v>
      </c>
      <c r="E663" s="50">
        <v>0</v>
      </c>
      <c r="F663" s="50">
        <v>4.3949278830200965E-2</v>
      </c>
      <c r="G663" s="50">
        <v>0.95605072116979906</v>
      </c>
    </row>
    <row r="664" spans="3:7" x14ac:dyDescent="0.2">
      <c r="C664" s="51" t="s">
        <v>2949</v>
      </c>
      <c r="D664" s="50">
        <v>0</v>
      </c>
      <c r="E664" s="50">
        <v>0</v>
      </c>
      <c r="F664" s="50">
        <v>0.12509862791095619</v>
      </c>
      <c r="G664" s="50">
        <v>0.87490137208904384</v>
      </c>
    </row>
    <row r="665" spans="3:7" x14ac:dyDescent="0.2">
      <c r="C665" s="51" t="s">
        <v>2950</v>
      </c>
      <c r="D665" s="50">
        <v>0</v>
      </c>
      <c r="E665" s="50">
        <v>0</v>
      </c>
      <c r="F665" s="50">
        <v>6.1083774912075076E-2</v>
      </c>
      <c r="G665" s="50">
        <v>0.93891622508792494</v>
      </c>
    </row>
    <row r="666" spans="3:7" x14ac:dyDescent="0.2">
      <c r="C666" s="69" t="s">
        <v>2951</v>
      </c>
      <c r="D666" s="68">
        <v>1</v>
      </c>
      <c r="E666" s="68">
        <v>0</v>
      </c>
      <c r="F666" s="68">
        <v>6.8687885070970636E-2</v>
      </c>
      <c r="G666" s="68">
        <v>0.93131211492902932</v>
      </c>
    </row>
    <row r="667" spans="3:7" x14ac:dyDescent="0.2">
      <c r="C667" s="51" t="s">
        <v>2952</v>
      </c>
      <c r="D667" s="50">
        <v>0</v>
      </c>
      <c r="E667" s="50">
        <v>0</v>
      </c>
      <c r="F667" s="50">
        <v>5.0536127188821202E-2</v>
      </c>
      <c r="G667" s="50">
        <v>0.94946387281117883</v>
      </c>
    </row>
    <row r="668" spans="3:7" x14ac:dyDescent="0.2">
      <c r="C668" s="51" t="s">
        <v>2953</v>
      </c>
      <c r="D668" s="50">
        <v>0</v>
      </c>
      <c r="E668" s="50">
        <v>0</v>
      </c>
      <c r="F668" s="50">
        <v>5.5270247346475607E-2</v>
      </c>
      <c r="G668" s="50">
        <v>0.94472975265352443</v>
      </c>
    </row>
    <row r="669" spans="3:7" x14ac:dyDescent="0.2">
      <c r="C669" s="51" t="s">
        <v>488</v>
      </c>
      <c r="D669" s="50">
        <v>0</v>
      </c>
      <c r="E669" s="50">
        <v>0</v>
      </c>
      <c r="F669" s="50">
        <v>4.3949278830200965E-2</v>
      </c>
      <c r="G669" s="50">
        <v>0.95605072116979906</v>
      </c>
    </row>
    <row r="670" spans="3:7" x14ac:dyDescent="0.2">
      <c r="C670" s="51" t="s">
        <v>2954</v>
      </c>
      <c r="D670" s="50">
        <v>0</v>
      </c>
      <c r="E670" s="50">
        <v>0</v>
      </c>
      <c r="F670" s="50">
        <v>2.8284750203410067E-2</v>
      </c>
      <c r="G670" s="50">
        <v>0.97171524979658996</v>
      </c>
    </row>
    <row r="671" spans="3:7" x14ac:dyDescent="0.2">
      <c r="C671" s="51" t="s">
        <v>2955</v>
      </c>
      <c r="D671" s="50">
        <v>0</v>
      </c>
      <c r="E671" s="50">
        <v>0</v>
      </c>
      <c r="F671" s="50">
        <v>5.6654461254846668E-2</v>
      </c>
      <c r="G671" s="50">
        <v>0.94334553874515337</v>
      </c>
    </row>
    <row r="672" spans="3:7" x14ac:dyDescent="0.2">
      <c r="C672" s="51" t="s">
        <v>2956</v>
      </c>
      <c r="D672" s="50">
        <v>0</v>
      </c>
      <c r="E672" s="50">
        <v>0</v>
      </c>
      <c r="F672" s="50">
        <v>9.0168633948165627E-2</v>
      </c>
      <c r="G672" s="50">
        <v>0.90983136605183434</v>
      </c>
    </row>
    <row r="673" spans="3:7" x14ac:dyDescent="0.2">
      <c r="C673" s="51" t="s">
        <v>2957</v>
      </c>
      <c r="D673" s="50">
        <v>0</v>
      </c>
      <c r="E673" s="50">
        <v>0</v>
      </c>
      <c r="F673" s="50">
        <v>5.5561387225106854E-2</v>
      </c>
      <c r="G673" s="50">
        <v>0.94443861277489316</v>
      </c>
    </row>
    <row r="674" spans="3:7" x14ac:dyDescent="0.2">
      <c r="C674" s="51" t="s">
        <v>2958</v>
      </c>
      <c r="D674" s="50">
        <v>0</v>
      </c>
      <c r="E674" s="50">
        <v>0</v>
      </c>
      <c r="F674" s="50">
        <v>8.1785987524260015E-2</v>
      </c>
      <c r="G674" s="50">
        <v>0.91821401247573997</v>
      </c>
    </row>
    <row r="675" spans="3:7" x14ac:dyDescent="0.2">
      <c r="C675" s="51" t="s">
        <v>489</v>
      </c>
      <c r="D675" s="50">
        <v>0</v>
      </c>
      <c r="E675" s="50">
        <v>0</v>
      </c>
      <c r="F675" s="50">
        <v>8.8943170045983524E-2</v>
      </c>
      <c r="G675" s="50">
        <v>0.91105682995401649</v>
      </c>
    </row>
    <row r="676" spans="3:7" x14ac:dyDescent="0.2">
      <c r="C676" s="51" t="s">
        <v>2959</v>
      </c>
      <c r="D676" s="50">
        <v>0</v>
      </c>
      <c r="E676" s="50">
        <v>0</v>
      </c>
      <c r="F676" s="50">
        <v>7.9187925224101702E-2</v>
      </c>
      <c r="G676" s="50">
        <v>0.92081207477589833</v>
      </c>
    </row>
    <row r="677" spans="3:7" x14ac:dyDescent="0.2">
      <c r="C677" s="51" t="s">
        <v>2960</v>
      </c>
      <c r="D677" s="50">
        <v>0</v>
      </c>
      <c r="E677" s="50">
        <v>0</v>
      </c>
      <c r="F677" s="50">
        <v>5.5270247346475607E-2</v>
      </c>
      <c r="G677" s="50">
        <v>0.94472975265352443</v>
      </c>
    </row>
    <row r="678" spans="3:7" x14ac:dyDescent="0.2">
      <c r="C678" s="51" t="s">
        <v>2961</v>
      </c>
      <c r="D678" s="50">
        <v>0</v>
      </c>
      <c r="E678" s="50">
        <v>0</v>
      </c>
      <c r="F678" s="50">
        <v>9.6432214140973315E-3</v>
      </c>
      <c r="G678" s="50">
        <v>0.99035677858590265</v>
      </c>
    </row>
    <row r="679" spans="3:7" x14ac:dyDescent="0.2">
      <c r="C679" s="51" t="s">
        <v>2962</v>
      </c>
      <c r="D679" s="50">
        <v>0</v>
      </c>
      <c r="E679" s="50">
        <v>0</v>
      </c>
      <c r="F679" s="50">
        <v>4.3949278830200965E-2</v>
      </c>
      <c r="G679" s="50">
        <v>0.95605072116979906</v>
      </c>
    </row>
    <row r="680" spans="3:7" x14ac:dyDescent="0.2">
      <c r="C680" s="51" t="s">
        <v>2963</v>
      </c>
      <c r="D680" s="50">
        <v>0</v>
      </c>
      <c r="E680" s="50">
        <v>0</v>
      </c>
      <c r="F680" s="50">
        <v>7.1874181676997356E-2</v>
      </c>
      <c r="G680" s="50">
        <v>0.92812581832300267</v>
      </c>
    </row>
    <row r="681" spans="3:7" x14ac:dyDescent="0.2">
      <c r="C681" s="51" t="s">
        <v>2964</v>
      </c>
      <c r="D681" s="50">
        <v>0</v>
      </c>
      <c r="E681" s="50">
        <v>0</v>
      </c>
      <c r="F681" s="50">
        <v>5.6654461254846668E-2</v>
      </c>
      <c r="G681" s="50">
        <v>0.94334553874515337</v>
      </c>
    </row>
    <row r="682" spans="3:7" x14ac:dyDescent="0.2">
      <c r="C682" s="51" t="s">
        <v>2965</v>
      </c>
      <c r="D682" s="50">
        <v>0</v>
      </c>
      <c r="E682" s="50">
        <v>0</v>
      </c>
      <c r="F682" s="50">
        <v>0.11311655697508509</v>
      </c>
      <c r="G682" s="50">
        <v>0.88688344302491495</v>
      </c>
    </row>
    <row r="683" spans="3:7" x14ac:dyDescent="0.2">
      <c r="C683" s="51" t="s">
        <v>490</v>
      </c>
      <c r="D683" s="50">
        <v>0</v>
      </c>
      <c r="E683" s="50">
        <v>0</v>
      </c>
      <c r="F683" s="50">
        <v>3.0820417170102001E-2</v>
      </c>
      <c r="G683" s="50">
        <v>0.96917958282989802</v>
      </c>
    </row>
    <row r="684" spans="3:7" x14ac:dyDescent="0.2">
      <c r="C684" s="51" t="s">
        <v>491</v>
      </c>
      <c r="D684" s="50">
        <v>0</v>
      </c>
      <c r="E684" s="50">
        <v>0</v>
      </c>
      <c r="F684" s="50">
        <v>0.11260644009865575</v>
      </c>
      <c r="G684" s="50">
        <v>0.88739355990134428</v>
      </c>
    </row>
    <row r="685" spans="3:7" x14ac:dyDescent="0.2">
      <c r="C685" s="51" t="s">
        <v>492</v>
      </c>
      <c r="D685" s="50">
        <v>0</v>
      </c>
      <c r="E685" s="50">
        <v>0</v>
      </c>
      <c r="F685" s="50">
        <v>3.1197157091170883E-2</v>
      </c>
      <c r="G685" s="50">
        <v>0.96880284290882912</v>
      </c>
    </row>
    <row r="686" spans="3:7" x14ac:dyDescent="0.2">
      <c r="C686" s="51" t="s">
        <v>2966</v>
      </c>
      <c r="D686" s="50">
        <v>0</v>
      </c>
      <c r="E686" s="50">
        <v>0</v>
      </c>
      <c r="F686" s="50">
        <v>3.4423479875648491E-2</v>
      </c>
      <c r="G686" s="50">
        <v>0.96557652012435147</v>
      </c>
    </row>
    <row r="687" spans="3:7" x14ac:dyDescent="0.2">
      <c r="C687" s="51" t="s">
        <v>2967</v>
      </c>
      <c r="D687" s="50">
        <v>0</v>
      </c>
      <c r="E687" s="50">
        <v>0</v>
      </c>
      <c r="F687" s="50">
        <v>4.3949278830200965E-2</v>
      </c>
      <c r="G687" s="50">
        <v>0.95605072116979906</v>
      </c>
    </row>
    <row r="688" spans="3:7" x14ac:dyDescent="0.2">
      <c r="C688" s="51" t="s">
        <v>2968</v>
      </c>
      <c r="D688" s="50">
        <v>0</v>
      </c>
      <c r="E688" s="50">
        <v>0</v>
      </c>
      <c r="F688" s="50">
        <v>3.9146089090353837E-2</v>
      </c>
      <c r="G688" s="50">
        <v>0.96085391090964611</v>
      </c>
    </row>
    <row r="689" spans="3:7" x14ac:dyDescent="0.2">
      <c r="C689" s="51" t="s">
        <v>2969</v>
      </c>
      <c r="D689" s="50">
        <v>0</v>
      </c>
      <c r="E689" s="50">
        <v>0</v>
      </c>
      <c r="F689" s="50">
        <v>3.0820417170102001E-2</v>
      </c>
      <c r="G689" s="50">
        <v>0.96917958282989802</v>
      </c>
    </row>
    <row r="690" spans="3:7" x14ac:dyDescent="0.2">
      <c r="C690" s="69" t="s">
        <v>2970</v>
      </c>
      <c r="D690" s="68">
        <v>1</v>
      </c>
      <c r="E690" s="68">
        <v>0</v>
      </c>
      <c r="F690" s="68">
        <v>9.2804678613712402E-2</v>
      </c>
      <c r="G690" s="68">
        <v>0.90719532138628756</v>
      </c>
    </row>
    <row r="691" spans="3:7" x14ac:dyDescent="0.2">
      <c r="C691" s="51" t="s">
        <v>2971</v>
      </c>
      <c r="D691" s="50">
        <v>0</v>
      </c>
      <c r="E691" s="50">
        <v>0</v>
      </c>
      <c r="F691" s="50">
        <v>0.1133102085210225</v>
      </c>
      <c r="G691" s="50">
        <v>0.88668979147897753</v>
      </c>
    </row>
    <row r="692" spans="3:7" x14ac:dyDescent="0.2">
      <c r="C692" s="51" t="s">
        <v>2972</v>
      </c>
      <c r="D692" s="50">
        <v>0</v>
      </c>
      <c r="E692" s="50">
        <v>0</v>
      </c>
      <c r="F692" s="50">
        <v>4.8570155024821877E-2</v>
      </c>
      <c r="G692" s="50">
        <v>0.95142984497517813</v>
      </c>
    </row>
    <row r="693" spans="3:7" x14ac:dyDescent="0.2">
      <c r="C693" s="51" t="s">
        <v>2973</v>
      </c>
      <c r="D693" s="50">
        <v>0</v>
      </c>
      <c r="E693" s="50">
        <v>0</v>
      </c>
      <c r="F693" s="50">
        <v>6.4190300562617611E-2</v>
      </c>
      <c r="G693" s="50">
        <v>0.93580969943738235</v>
      </c>
    </row>
    <row r="694" spans="3:7" x14ac:dyDescent="0.2">
      <c r="C694" s="69" t="s">
        <v>2974</v>
      </c>
      <c r="D694" s="68">
        <v>0</v>
      </c>
      <c r="E694" s="68">
        <v>1</v>
      </c>
      <c r="F694" s="68">
        <v>0.36653153788535386</v>
      </c>
      <c r="G694" s="68">
        <v>0.63346846211464614</v>
      </c>
    </row>
    <row r="695" spans="3:7" x14ac:dyDescent="0.2">
      <c r="C695" s="51" t="s">
        <v>2975</v>
      </c>
      <c r="D695" s="50">
        <v>0</v>
      </c>
      <c r="E695" s="50">
        <v>0</v>
      </c>
      <c r="F695" s="50">
        <v>8.1785987524260015E-2</v>
      </c>
      <c r="G695" s="50">
        <v>0.91821401247573997</v>
      </c>
    </row>
    <row r="696" spans="3:7" x14ac:dyDescent="0.2">
      <c r="C696" s="51" t="s">
        <v>2976</v>
      </c>
      <c r="D696" s="50">
        <v>0</v>
      </c>
      <c r="E696" s="50">
        <v>0</v>
      </c>
      <c r="F696" s="50">
        <v>0.11311655697508509</v>
      </c>
      <c r="G696" s="50">
        <v>0.88688344302491495</v>
      </c>
    </row>
    <row r="697" spans="3:7" x14ac:dyDescent="0.2">
      <c r="C697" s="51" t="s">
        <v>493</v>
      </c>
      <c r="D697" s="50">
        <v>0</v>
      </c>
      <c r="E697" s="50">
        <v>0</v>
      </c>
      <c r="F697" s="50">
        <v>0.12427580341615656</v>
      </c>
      <c r="G697" s="50">
        <v>0.87572419658384348</v>
      </c>
    </row>
    <row r="698" spans="3:7" x14ac:dyDescent="0.2">
      <c r="C698" s="51" t="s">
        <v>2977</v>
      </c>
      <c r="D698" s="50">
        <v>0</v>
      </c>
      <c r="E698" s="50">
        <v>0</v>
      </c>
      <c r="F698" s="50">
        <v>5.084704291251782E-2</v>
      </c>
      <c r="G698" s="50">
        <v>0.94915295708748215</v>
      </c>
    </row>
    <row r="699" spans="3:7" x14ac:dyDescent="0.2">
      <c r="C699" s="51" t="s">
        <v>2978</v>
      </c>
      <c r="D699" s="50">
        <v>0</v>
      </c>
      <c r="E699" s="50">
        <v>0</v>
      </c>
      <c r="F699" s="50">
        <v>5.6654461254846668E-2</v>
      </c>
      <c r="G699" s="50">
        <v>0.94334553874515337</v>
      </c>
    </row>
    <row r="700" spans="3:7" x14ac:dyDescent="0.2">
      <c r="C700" s="51" t="s">
        <v>2979</v>
      </c>
      <c r="D700" s="50">
        <v>0</v>
      </c>
      <c r="E700" s="50">
        <v>0</v>
      </c>
      <c r="F700" s="50">
        <v>0.1546325413080484</v>
      </c>
      <c r="G700" s="50">
        <v>0.84536745869195162</v>
      </c>
    </row>
    <row r="701" spans="3:7" x14ac:dyDescent="0.2">
      <c r="C701" s="51" t="s">
        <v>2980</v>
      </c>
      <c r="D701" s="50">
        <v>0</v>
      </c>
      <c r="E701" s="50">
        <v>0</v>
      </c>
      <c r="F701" s="50">
        <v>9.0168633948165627E-2</v>
      </c>
      <c r="G701" s="50">
        <v>0.90983136605183434</v>
      </c>
    </row>
    <row r="702" spans="3:7" x14ac:dyDescent="0.2">
      <c r="C702" s="51" t="s">
        <v>2981</v>
      </c>
      <c r="D702" s="50">
        <v>0</v>
      </c>
      <c r="E702" s="50">
        <v>0</v>
      </c>
      <c r="F702" s="50">
        <v>3.9888563257342143E-2</v>
      </c>
      <c r="G702" s="50">
        <v>0.96011143674265786</v>
      </c>
    </row>
    <row r="703" spans="3:7" x14ac:dyDescent="0.2">
      <c r="C703" s="51" t="s">
        <v>2982</v>
      </c>
      <c r="D703" s="50">
        <v>0</v>
      </c>
      <c r="E703" s="50">
        <v>0</v>
      </c>
      <c r="F703" s="50">
        <v>4.3284816809213436E-2</v>
      </c>
      <c r="G703" s="50">
        <v>0.95671518319078652</v>
      </c>
    </row>
    <row r="704" spans="3:7" x14ac:dyDescent="0.2">
      <c r="C704" s="51" t="s">
        <v>2983</v>
      </c>
      <c r="D704" s="50">
        <v>0</v>
      </c>
      <c r="E704" s="50">
        <v>0</v>
      </c>
      <c r="F704" s="50">
        <v>7.9187925224101702E-2</v>
      </c>
      <c r="G704" s="50">
        <v>0.92081207477589833</v>
      </c>
    </row>
    <row r="705" spans="3:7" x14ac:dyDescent="0.2">
      <c r="C705" s="69" t="s">
        <v>2984</v>
      </c>
      <c r="D705" s="68">
        <v>1</v>
      </c>
      <c r="E705" s="68">
        <v>0</v>
      </c>
      <c r="F705" s="68">
        <v>7.1245139313794045E-2</v>
      </c>
      <c r="G705" s="68">
        <v>0.92875486068620594</v>
      </c>
    </row>
    <row r="706" spans="3:7" x14ac:dyDescent="0.2">
      <c r="C706" s="51" t="s">
        <v>2985</v>
      </c>
      <c r="D706" s="50">
        <v>0</v>
      </c>
      <c r="E706" s="50">
        <v>0</v>
      </c>
      <c r="F706" s="50">
        <v>7.1874181676997356E-2</v>
      </c>
      <c r="G706" s="50">
        <v>0.92812581832300267</v>
      </c>
    </row>
    <row r="707" spans="3:7" x14ac:dyDescent="0.2">
      <c r="C707" s="51" t="s">
        <v>2986</v>
      </c>
      <c r="D707" s="50">
        <v>0</v>
      </c>
      <c r="E707" s="50">
        <v>0</v>
      </c>
      <c r="F707" s="50">
        <v>4.3553166402469222E-2</v>
      </c>
      <c r="G707" s="50">
        <v>0.9564468335975308</v>
      </c>
    </row>
    <row r="708" spans="3:7" x14ac:dyDescent="0.2">
      <c r="C708" s="51" t="s">
        <v>2987</v>
      </c>
      <c r="D708" s="50">
        <v>0</v>
      </c>
      <c r="E708" s="50">
        <v>0</v>
      </c>
      <c r="F708" s="50">
        <v>5.6654461254846668E-2</v>
      </c>
      <c r="G708" s="50">
        <v>0.94334553874515337</v>
      </c>
    </row>
    <row r="709" spans="3:7" x14ac:dyDescent="0.2">
      <c r="C709" s="51" t="s">
        <v>494</v>
      </c>
      <c r="D709" s="50">
        <v>0</v>
      </c>
      <c r="E709" s="50">
        <v>0</v>
      </c>
      <c r="F709" s="50">
        <v>1.107547936340952E-2</v>
      </c>
      <c r="G709" s="50">
        <v>0.98892452063659053</v>
      </c>
    </row>
    <row r="710" spans="3:7" x14ac:dyDescent="0.2">
      <c r="C710" s="51" t="s">
        <v>2988</v>
      </c>
      <c r="D710" s="50">
        <v>0</v>
      </c>
      <c r="E710" s="50">
        <v>0</v>
      </c>
      <c r="F710" s="50">
        <v>5.084704291251782E-2</v>
      </c>
      <c r="G710" s="50">
        <v>0.94915295708748215</v>
      </c>
    </row>
    <row r="711" spans="3:7" x14ac:dyDescent="0.2">
      <c r="C711" s="51" t="s">
        <v>2989</v>
      </c>
      <c r="D711" s="50">
        <v>0</v>
      </c>
      <c r="E711" s="50">
        <v>0</v>
      </c>
      <c r="F711" s="50">
        <v>7.9187925224101702E-2</v>
      </c>
      <c r="G711" s="50">
        <v>0.92081207477589833</v>
      </c>
    </row>
    <row r="712" spans="3:7" x14ac:dyDescent="0.2">
      <c r="C712" s="51" t="s">
        <v>2990</v>
      </c>
      <c r="D712" s="50">
        <v>0</v>
      </c>
      <c r="E712" s="50">
        <v>0</v>
      </c>
      <c r="F712" s="50">
        <v>5.6654461254846668E-2</v>
      </c>
      <c r="G712" s="50">
        <v>0.94334553874515337</v>
      </c>
    </row>
    <row r="713" spans="3:7" x14ac:dyDescent="0.2">
      <c r="C713" s="51" t="s">
        <v>2991</v>
      </c>
      <c r="D713" s="50">
        <v>0</v>
      </c>
      <c r="E713" s="50">
        <v>0</v>
      </c>
      <c r="F713" s="50">
        <v>6.9924927054509214E-2</v>
      </c>
      <c r="G713" s="50">
        <v>0.93007507294549074</v>
      </c>
    </row>
    <row r="714" spans="3:7" x14ac:dyDescent="0.2">
      <c r="C714" s="51" t="s">
        <v>2992</v>
      </c>
      <c r="D714" s="50">
        <v>0</v>
      </c>
      <c r="E714" s="50">
        <v>0</v>
      </c>
      <c r="F714" s="50">
        <v>0.11534313709215571</v>
      </c>
      <c r="G714" s="50">
        <v>0.88465686290784429</v>
      </c>
    </row>
    <row r="715" spans="3:7" x14ac:dyDescent="0.2">
      <c r="C715" s="51" t="s">
        <v>2993</v>
      </c>
      <c r="D715" s="50">
        <v>0</v>
      </c>
      <c r="E715" s="50">
        <v>0</v>
      </c>
      <c r="F715" s="50">
        <v>5.6654461254846668E-2</v>
      </c>
      <c r="G715" s="50">
        <v>0.94334553874515337</v>
      </c>
    </row>
    <row r="716" spans="3:7" x14ac:dyDescent="0.2">
      <c r="C716" s="51" t="s">
        <v>2994</v>
      </c>
      <c r="D716" s="50">
        <v>0</v>
      </c>
      <c r="E716" s="50">
        <v>0</v>
      </c>
      <c r="F716" s="50">
        <v>6.4224111990066723E-2</v>
      </c>
      <c r="G716" s="50">
        <v>0.93577588800993328</v>
      </c>
    </row>
    <row r="717" spans="3:7" x14ac:dyDescent="0.2">
      <c r="C717" s="51" t="s">
        <v>2995</v>
      </c>
      <c r="D717" s="50">
        <v>0</v>
      </c>
      <c r="E717" s="50">
        <v>0</v>
      </c>
      <c r="F717" s="50">
        <v>0.12427580341615656</v>
      </c>
      <c r="G717" s="50">
        <v>0.87572419658384348</v>
      </c>
    </row>
    <row r="718" spans="3:7" x14ac:dyDescent="0.2">
      <c r="C718" s="51" t="s">
        <v>2996</v>
      </c>
      <c r="D718" s="50">
        <v>0</v>
      </c>
      <c r="E718" s="50">
        <v>0</v>
      </c>
      <c r="F718" s="50">
        <v>0.1035827232408441</v>
      </c>
      <c r="G718" s="50">
        <v>0.89641727675915595</v>
      </c>
    </row>
    <row r="719" spans="3:7" x14ac:dyDescent="0.2">
      <c r="C719" s="51" t="s">
        <v>495</v>
      </c>
      <c r="D719" s="50">
        <v>0</v>
      </c>
      <c r="E719" s="50">
        <v>0</v>
      </c>
      <c r="F719" s="50">
        <v>7.9187925224101702E-2</v>
      </c>
      <c r="G719" s="50">
        <v>0.92081207477589833</v>
      </c>
    </row>
    <row r="720" spans="3:7" x14ac:dyDescent="0.2">
      <c r="C720" s="51" t="s">
        <v>2997</v>
      </c>
      <c r="D720" s="50">
        <v>0</v>
      </c>
      <c r="E720" s="50">
        <v>0</v>
      </c>
      <c r="F720" s="50">
        <v>5.084704291251782E-2</v>
      </c>
      <c r="G720" s="50">
        <v>0.94915295708748215</v>
      </c>
    </row>
    <row r="721" spans="3:7" x14ac:dyDescent="0.2">
      <c r="C721" s="51" t="s">
        <v>2998</v>
      </c>
      <c r="D721" s="50">
        <v>0</v>
      </c>
      <c r="E721" s="50">
        <v>0</v>
      </c>
      <c r="F721" s="50">
        <v>0.1017332361361853</v>
      </c>
      <c r="G721" s="50">
        <v>0.89826676386381465</v>
      </c>
    </row>
    <row r="722" spans="3:7" x14ac:dyDescent="0.2">
      <c r="C722" s="51" t="s">
        <v>2999</v>
      </c>
      <c r="D722" s="50">
        <v>0</v>
      </c>
      <c r="E722" s="50">
        <v>0</v>
      </c>
      <c r="F722" s="50">
        <v>7.9632206100107669E-2</v>
      </c>
      <c r="G722" s="50">
        <v>0.92036779389989232</v>
      </c>
    </row>
    <row r="723" spans="3:7" x14ac:dyDescent="0.2">
      <c r="C723" s="51" t="s">
        <v>3000</v>
      </c>
      <c r="D723" s="50">
        <v>0</v>
      </c>
      <c r="E723" s="50">
        <v>0</v>
      </c>
      <c r="F723" s="50">
        <v>3.4423479875648491E-2</v>
      </c>
      <c r="G723" s="50">
        <v>0.96557652012435147</v>
      </c>
    </row>
    <row r="724" spans="3:7" x14ac:dyDescent="0.2">
      <c r="C724" s="51" t="s">
        <v>3001</v>
      </c>
      <c r="D724" s="50">
        <v>0</v>
      </c>
      <c r="E724" s="50">
        <v>0</v>
      </c>
      <c r="F724" s="50">
        <v>4.274551726203641E-2</v>
      </c>
      <c r="G724" s="50">
        <v>0.95725448273796354</v>
      </c>
    </row>
    <row r="725" spans="3:7" x14ac:dyDescent="0.2">
      <c r="C725" s="51" t="s">
        <v>3002</v>
      </c>
      <c r="D725" s="50">
        <v>0</v>
      </c>
      <c r="E725" s="50">
        <v>0</v>
      </c>
      <c r="F725" s="50">
        <v>5.6654461254846668E-2</v>
      </c>
      <c r="G725" s="50">
        <v>0.94334553874515337</v>
      </c>
    </row>
    <row r="726" spans="3:7" x14ac:dyDescent="0.2">
      <c r="C726" s="51" t="s">
        <v>3003</v>
      </c>
      <c r="D726" s="50">
        <v>0</v>
      </c>
      <c r="E726" s="50">
        <v>0</v>
      </c>
      <c r="F726" s="50">
        <v>9.0168633948165627E-2</v>
      </c>
      <c r="G726" s="50">
        <v>0.90983136605183434</v>
      </c>
    </row>
    <row r="727" spans="3:7" x14ac:dyDescent="0.2">
      <c r="C727" s="51" t="s">
        <v>3004</v>
      </c>
      <c r="D727" s="50">
        <v>0</v>
      </c>
      <c r="E727" s="50">
        <v>0</v>
      </c>
      <c r="F727" s="50">
        <v>5.6922236959233152E-2</v>
      </c>
      <c r="G727" s="50">
        <v>0.94307776304076685</v>
      </c>
    </row>
    <row r="728" spans="3:7" x14ac:dyDescent="0.2">
      <c r="C728" s="69" t="s">
        <v>3005</v>
      </c>
      <c r="D728" s="68">
        <v>0</v>
      </c>
      <c r="E728" s="68">
        <v>1</v>
      </c>
      <c r="F728" s="68">
        <v>0.28624440815730368</v>
      </c>
      <c r="G728" s="68">
        <v>0.71375559184269632</v>
      </c>
    </row>
    <row r="729" spans="3:7" x14ac:dyDescent="0.2">
      <c r="C729" s="51" t="s">
        <v>3006</v>
      </c>
      <c r="D729" s="50">
        <v>0</v>
      </c>
      <c r="E729" s="50">
        <v>0</v>
      </c>
      <c r="F729" s="50">
        <v>0.13190014368839165</v>
      </c>
      <c r="G729" s="50">
        <v>0.86809985631160835</v>
      </c>
    </row>
    <row r="730" spans="3:7" x14ac:dyDescent="0.2">
      <c r="C730" s="51" t="s">
        <v>3007</v>
      </c>
      <c r="D730" s="50">
        <v>0</v>
      </c>
      <c r="E730" s="50">
        <v>0</v>
      </c>
      <c r="F730" s="50">
        <v>5.615056315975693E-2</v>
      </c>
      <c r="G730" s="50">
        <v>0.94384943684024303</v>
      </c>
    </row>
    <row r="731" spans="3:7" x14ac:dyDescent="0.2">
      <c r="C731" s="51" t="s">
        <v>3008</v>
      </c>
      <c r="D731" s="50">
        <v>0</v>
      </c>
      <c r="E731" s="50">
        <v>0</v>
      </c>
      <c r="F731" s="50">
        <v>5.6654461254846668E-2</v>
      </c>
      <c r="G731" s="50">
        <v>0.94334553874515337</v>
      </c>
    </row>
    <row r="732" spans="3:7" x14ac:dyDescent="0.2">
      <c r="C732" s="51" t="s">
        <v>3009</v>
      </c>
      <c r="D732" s="50">
        <v>0</v>
      </c>
      <c r="E732" s="50">
        <v>0</v>
      </c>
      <c r="F732" s="50">
        <v>3.9888563257342143E-2</v>
      </c>
      <c r="G732" s="50">
        <v>0.96011143674265786</v>
      </c>
    </row>
    <row r="733" spans="3:7" x14ac:dyDescent="0.2">
      <c r="C733" s="51" t="s">
        <v>496</v>
      </c>
      <c r="D733" s="50">
        <v>1</v>
      </c>
      <c r="E733" s="50">
        <v>1</v>
      </c>
      <c r="F733" s="50">
        <v>0.38639747350833892</v>
      </c>
      <c r="G733" s="50">
        <v>0.61360252649166114</v>
      </c>
    </row>
    <row r="734" spans="3:7" x14ac:dyDescent="0.2">
      <c r="C734" s="51" t="s">
        <v>497</v>
      </c>
      <c r="D734" s="50">
        <v>0</v>
      </c>
      <c r="E734" s="50">
        <v>0</v>
      </c>
      <c r="F734" s="50">
        <v>5.615056315975693E-2</v>
      </c>
      <c r="G734" s="50">
        <v>0.94384943684024303</v>
      </c>
    </row>
    <row r="735" spans="3:7" x14ac:dyDescent="0.2">
      <c r="C735" s="51" t="s">
        <v>3010</v>
      </c>
      <c r="D735" s="50">
        <v>0</v>
      </c>
      <c r="E735" s="50">
        <v>0</v>
      </c>
      <c r="F735" s="50">
        <v>7.1245139313794045E-2</v>
      </c>
      <c r="G735" s="50">
        <v>0.92875486068620594</v>
      </c>
    </row>
    <row r="736" spans="3:7" x14ac:dyDescent="0.2">
      <c r="C736" s="51" t="s">
        <v>3011</v>
      </c>
      <c r="D736" s="50">
        <v>0</v>
      </c>
      <c r="E736" s="50">
        <v>0</v>
      </c>
      <c r="F736" s="50">
        <v>9.0789048082365403E-2</v>
      </c>
      <c r="G736" s="50">
        <v>0.90921095191763457</v>
      </c>
    </row>
    <row r="737" spans="3:7" x14ac:dyDescent="0.2">
      <c r="C737" s="51" t="s">
        <v>3012</v>
      </c>
      <c r="D737" s="50">
        <v>0</v>
      </c>
      <c r="E737" s="50">
        <v>0</v>
      </c>
      <c r="F737" s="50">
        <v>5.6654461254846668E-2</v>
      </c>
      <c r="G737" s="50">
        <v>0.94334553874515337</v>
      </c>
    </row>
    <row r="738" spans="3:7" x14ac:dyDescent="0.2">
      <c r="C738" s="51" t="s">
        <v>3013</v>
      </c>
      <c r="D738" s="50">
        <v>0</v>
      </c>
      <c r="E738" s="50">
        <v>0</v>
      </c>
      <c r="F738" s="50">
        <v>7.1874181676997356E-2</v>
      </c>
      <c r="G738" s="50">
        <v>0.92812581832300267</v>
      </c>
    </row>
    <row r="739" spans="3:7" x14ac:dyDescent="0.2">
      <c r="C739" s="51" t="s">
        <v>3014</v>
      </c>
      <c r="D739" s="50">
        <v>0</v>
      </c>
      <c r="E739" s="50">
        <v>0</v>
      </c>
      <c r="F739" s="50">
        <v>4.560613980737338E-2</v>
      </c>
      <c r="G739" s="50">
        <v>0.95439386019262662</v>
      </c>
    </row>
    <row r="740" spans="3:7" x14ac:dyDescent="0.2">
      <c r="C740" s="51" t="s">
        <v>498</v>
      </c>
      <c r="D740" s="50">
        <v>0</v>
      </c>
      <c r="E740" s="50">
        <v>0</v>
      </c>
      <c r="F740" s="50">
        <v>7.9187925224101702E-2</v>
      </c>
      <c r="G740" s="50">
        <v>0.92081207477589833</v>
      </c>
    </row>
    <row r="741" spans="3:7" x14ac:dyDescent="0.2">
      <c r="C741" s="51" t="s">
        <v>3015</v>
      </c>
      <c r="D741" s="50">
        <v>0</v>
      </c>
      <c r="E741" s="50">
        <v>0</v>
      </c>
      <c r="F741" s="50">
        <v>7.1245139313794045E-2</v>
      </c>
      <c r="G741" s="50">
        <v>0.92875486068620594</v>
      </c>
    </row>
    <row r="742" spans="3:7" x14ac:dyDescent="0.2">
      <c r="C742" s="51" t="s">
        <v>3016</v>
      </c>
      <c r="D742" s="50">
        <v>0</v>
      </c>
      <c r="E742" s="50">
        <v>0</v>
      </c>
      <c r="F742" s="50">
        <v>5.580912468642428E-2</v>
      </c>
      <c r="G742" s="50">
        <v>0.94419087531357571</v>
      </c>
    </row>
    <row r="743" spans="3:7" x14ac:dyDescent="0.2">
      <c r="C743" s="51" t="s">
        <v>3017</v>
      </c>
      <c r="D743" s="50">
        <v>0</v>
      </c>
      <c r="E743" s="50">
        <v>0</v>
      </c>
      <c r="F743" s="50">
        <v>0.11180888244083709</v>
      </c>
      <c r="G743" s="50">
        <v>0.88819111755916291</v>
      </c>
    </row>
    <row r="744" spans="3:7" x14ac:dyDescent="0.2">
      <c r="C744" s="69" t="s">
        <v>3018</v>
      </c>
      <c r="D744" s="68">
        <v>1</v>
      </c>
      <c r="E744" s="68">
        <v>0</v>
      </c>
      <c r="F744" s="68">
        <v>5.7629629366783681E-2</v>
      </c>
      <c r="G744" s="68">
        <v>0.94237037063321627</v>
      </c>
    </row>
    <row r="745" spans="3:7" x14ac:dyDescent="0.2">
      <c r="C745" s="51" t="s">
        <v>3019</v>
      </c>
      <c r="D745" s="50">
        <v>0</v>
      </c>
      <c r="E745" s="50">
        <v>0</v>
      </c>
      <c r="F745" s="50">
        <v>5.6654461254846668E-2</v>
      </c>
      <c r="G745" s="50">
        <v>0.94334553874515337</v>
      </c>
    </row>
    <row r="746" spans="3:7" x14ac:dyDescent="0.2">
      <c r="C746" s="51" t="s">
        <v>3020</v>
      </c>
      <c r="D746" s="50">
        <v>0</v>
      </c>
      <c r="E746" s="50">
        <v>0</v>
      </c>
      <c r="F746" s="50">
        <v>5.084704291251782E-2</v>
      </c>
      <c r="G746" s="50">
        <v>0.94915295708748215</v>
      </c>
    </row>
    <row r="747" spans="3:7" x14ac:dyDescent="0.2">
      <c r="C747" s="51" t="s">
        <v>3021</v>
      </c>
      <c r="D747" s="50">
        <v>0</v>
      </c>
      <c r="E747" s="50">
        <v>0</v>
      </c>
      <c r="F747" s="50">
        <v>5.6654461254846668E-2</v>
      </c>
      <c r="G747" s="50">
        <v>0.94334553874515337</v>
      </c>
    </row>
    <row r="748" spans="3:7" x14ac:dyDescent="0.2">
      <c r="C748" s="51" t="s">
        <v>3022</v>
      </c>
      <c r="D748" s="50">
        <v>0</v>
      </c>
      <c r="E748" s="50">
        <v>0</v>
      </c>
      <c r="F748" s="50">
        <v>7.1245139313794045E-2</v>
      </c>
      <c r="G748" s="50">
        <v>0.92875486068620594</v>
      </c>
    </row>
    <row r="749" spans="3:7" x14ac:dyDescent="0.2">
      <c r="C749" s="51" t="s">
        <v>3023</v>
      </c>
      <c r="D749" s="50">
        <v>0</v>
      </c>
      <c r="E749" s="50">
        <v>0</v>
      </c>
      <c r="F749" s="50">
        <v>7.9146902247099388E-2</v>
      </c>
      <c r="G749" s="50">
        <v>0.92085309775290058</v>
      </c>
    </row>
    <row r="750" spans="3:7" x14ac:dyDescent="0.2">
      <c r="C750" s="69" t="s">
        <v>499</v>
      </c>
      <c r="D750" s="68">
        <v>0</v>
      </c>
      <c r="E750" s="68">
        <v>1</v>
      </c>
      <c r="F750" s="68">
        <v>0.21941285507328298</v>
      </c>
      <c r="G750" s="68">
        <v>0.78058714492671699</v>
      </c>
    </row>
    <row r="751" spans="3:7" x14ac:dyDescent="0.2">
      <c r="C751" s="51" t="s">
        <v>3024</v>
      </c>
      <c r="D751" s="50">
        <v>0</v>
      </c>
      <c r="E751" s="50">
        <v>0</v>
      </c>
      <c r="F751" s="50">
        <v>0.12367175129426448</v>
      </c>
      <c r="G751" s="50">
        <v>0.87632824870573556</v>
      </c>
    </row>
    <row r="752" spans="3:7" x14ac:dyDescent="0.2">
      <c r="C752" s="51" t="s">
        <v>3025</v>
      </c>
      <c r="D752" s="50">
        <v>0</v>
      </c>
      <c r="E752" s="50">
        <v>0</v>
      </c>
      <c r="F752" s="50">
        <v>5.6654461254846668E-2</v>
      </c>
      <c r="G752" s="50">
        <v>0.94334553874515337</v>
      </c>
    </row>
    <row r="753" spans="3:7" x14ac:dyDescent="0.2">
      <c r="C753" s="51" t="s">
        <v>3026</v>
      </c>
      <c r="D753" s="50">
        <v>0</v>
      </c>
      <c r="E753" s="50">
        <v>0</v>
      </c>
      <c r="F753" s="50">
        <v>5.6654461254846668E-2</v>
      </c>
      <c r="G753" s="50">
        <v>0.94334553874515337</v>
      </c>
    </row>
    <row r="754" spans="3:7" x14ac:dyDescent="0.2">
      <c r="C754" s="51" t="s">
        <v>500</v>
      </c>
      <c r="D754" s="50">
        <v>0</v>
      </c>
      <c r="E754" s="50">
        <v>0</v>
      </c>
      <c r="F754" s="50">
        <v>7.1874181676997356E-2</v>
      </c>
      <c r="G754" s="50">
        <v>0.92812581832300267</v>
      </c>
    </row>
    <row r="755" spans="3:7" x14ac:dyDescent="0.2">
      <c r="C755" s="51" t="s">
        <v>3027</v>
      </c>
      <c r="D755" s="50">
        <v>0</v>
      </c>
      <c r="E755" s="50">
        <v>0</v>
      </c>
      <c r="F755" s="50">
        <v>0.11457607534082727</v>
      </c>
      <c r="G755" s="50">
        <v>0.88542392465917275</v>
      </c>
    </row>
    <row r="756" spans="3:7" x14ac:dyDescent="0.2">
      <c r="C756" s="69" t="s">
        <v>3028</v>
      </c>
      <c r="D756" s="68">
        <v>0</v>
      </c>
      <c r="E756" s="68">
        <v>1</v>
      </c>
      <c r="F756" s="68">
        <v>0.21846173940548583</v>
      </c>
      <c r="G756" s="68">
        <v>0.78153826059451414</v>
      </c>
    </row>
    <row r="757" spans="3:7" x14ac:dyDescent="0.2">
      <c r="C757" s="51" t="s">
        <v>3029</v>
      </c>
      <c r="D757" s="50">
        <v>0</v>
      </c>
      <c r="E757" s="50">
        <v>0</v>
      </c>
      <c r="F757" s="50">
        <v>0.17443663570408566</v>
      </c>
      <c r="G757" s="50">
        <v>0.82556336429591437</v>
      </c>
    </row>
    <row r="758" spans="3:7" x14ac:dyDescent="0.2">
      <c r="C758" s="51" t="s">
        <v>501</v>
      </c>
      <c r="D758" s="50">
        <v>0</v>
      </c>
      <c r="E758" s="50">
        <v>0</v>
      </c>
      <c r="F758" s="50">
        <v>5.6223009609935697E-2</v>
      </c>
      <c r="G758" s="50">
        <v>0.94377699039006435</v>
      </c>
    </row>
    <row r="759" spans="3:7" x14ac:dyDescent="0.2">
      <c r="C759" s="69" t="s">
        <v>3030</v>
      </c>
      <c r="D759" s="68">
        <v>1</v>
      </c>
      <c r="E759" s="68">
        <v>0</v>
      </c>
      <c r="F759" s="68">
        <v>7.1874181676997356E-2</v>
      </c>
      <c r="G759" s="68">
        <v>0.92812581832300267</v>
      </c>
    </row>
    <row r="760" spans="3:7" x14ac:dyDescent="0.2">
      <c r="C760" s="51" t="s">
        <v>3031</v>
      </c>
      <c r="D760" s="50">
        <v>0</v>
      </c>
      <c r="E760" s="50">
        <v>0</v>
      </c>
      <c r="F760" s="50">
        <v>0.15468269637605089</v>
      </c>
      <c r="G760" s="50">
        <v>0.84531730362394908</v>
      </c>
    </row>
    <row r="761" spans="3:7" x14ac:dyDescent="0.2">
      <c r="C761" s="69" t="s">
        <v>3032</v>
      </c>
      <c r="D761" s="68">
        <v>0</v>
      </c>
      <c r="E761" s="68">
        <v>1</v>
      </c>
      <c r="F761" s="68">
        <v>0.25997835990516371</v>
      </c>
      <c r="G761" s="68">
        <v>0.74002164009483629</v>
      </c>
    </row>
    <row r="762" spans="3:7" x14ac:dyDescent="0.2">
      <c r="C762" s="69" t="s">
        <v>3033</v>
      </c>
      <c r="D762" s="68">
        <v>0</v>
      </c>
      <c r="E762" s="68">
        <v>1</v>
      </c>
      <c r="F762" s="68">
        <v>0.21158945557124112</v>
      </c>
      <c r="G762" s="68">
        <v>0.78841054442875891</v>
      </c>
    </row>
    <row r="763" spans="3:7" x14ac:dyDescent="0.2">
      <c r="C763" s="51" t="s">
        <v>3034</v>
      </c>
      <c r="D763" s="50">
        <v>0</v>
      </c>
      <c r="E763" s="50">
        <v>0</v>
      </c>
      <c r="F763" s="50">
        <v>9.2294276091747493E-2</v>
      </c>
      <c r="G763" s="50">
        <v>0.90770572390825255</v>
      </c>
    </row>
    <row r="764" spans="3:7" x14ac:dyDescent="0.2">
      <c r="C764" s="51" t="s">
        <v>3035</v>
      </c>
      <c r="D764" s="50">
        <v>0</v>
      </c>
      <c r="E764" s="50">
        <v>0</v>
      </c>
      <c r="F764" s="50">
        <v>0.17415208495210507</v>
      </c>
      <c r="G764" s="50">
        <v>0.8258479150478949</v>
      </c>
    </row>
    <row r="765" spans="3:7" x14ac:dyDescent="0.2">
      <c r="C765" s="51" t="s">
        <v>3036</v>
      </c>
      <c r="D765" s="50">
        <v>0</v>
      </c>
      <c r="E765" s="50">
        <v>0</v>
      </c>
      <c r="F765" s="50">
        <v>5.0218468809531736E-2</v>
      </c>
      <c r="G765" s="50">
        <v>0.94978153119046826</v>
      </c>
    </row>
    <row r="766" spans="3:7" x14ac:dyDescent="0.2">
      <c r="C766" s="69" t="s">
        <v>502</v>
      </c>
      <c r="D766" s="68">
        <v>1</v>
      </c>
      <c r="E766" s="68">
        <v>0</v>
      </c>
      <c r="F766" s="68">
        <v>5.6654461254846668E-2</v>
      </c>
      <c r="G766" s="68">
        <v>0.94334553874515337</v>
      </c>
    </row>
    <row r="767" spans="3:7" x14ac:dyDescent="0.2">
      <c r="C767" s="51" t="s">
        <v>3037</v>
      </c>
      <c r="D767" s="50">
        <v>0</v>
      </c>
      <c r="E767" s="50">
        <v>0</v>
      </c>
      <c r="F767" s="50">
        <v>5.084704291251782E-2</v>
      </c>
      <c r="G767" s="50">
        <v>0.94915295708748215</v>
      </c>
    </row>
    <row r="768" spans="3:7" x14ac:dyDescent="0.2">
      <c r="C768" s="51" t="s">
        <v>3038</v>
      </c>
      <c r="D768" s="50">
        <v>0</v>
      </c>
      <c r="E768" s="50">
        <v>0</v>
      </c>
      <c r="F768" s="50">
        <v>5.5270247346475607E-2</v>
      </c>
      <c r="G768" s="50">
        <v>0.94472975265352443</v>
      </c>
    </row>
    <row r="769" spans="3:7" x14ac:dyDescent="0.2">
      <c r="C769" s="51" t="s">
        <v>3039</v>
      </c>
      <c r="D769" s="50">
        <v>0</v>
      </c>
      <c r="E769" s="50">
        <v>0</v>
      </c>
      <c r="F769" s="50">
        <v>7.1005114597436511E-2</v>
      </c>
      <c r="G769" s="50">
        <v>0.92899488540256348</v>
      </c>
    </row>
    <row r="770" spans="3:7" x14ac:dyDescent="0.2">
      <c r="C770" s="51" t="s">
        <v>3040</v>
      </c>
      <c r="D770" s="50">
        <v>0</v>
      </c>
      <c r="E770" s="50">
        <v>0</v>
      </c>
      <c r="F770" s="50">
        <v>3.7605665805578045E-2</v>
      </c>
      <c r="G770" s="50">
        <v>0.962394334194422</v>
      </c>
    </row>
    <row r="771" spans="3:7" x14ac:dyDescent="0.2">
      <c r="C771" s="51" t="s">
        <v>3041</v>
      </c>
      <c r="D771" s="50">
        <v>0</v>
      </c>
      <c r="E771" s="50">
        <v>0</v>
      </c>
      <c r="F771" s="50">
        <v>7.1874181676997356E-2</v>
      </c>
      <c r="G771" s="50">
        <v>0.92812581832300267</v>
      </c>
    </row>
    <row r="772" spans="3:7" x14ac:dyDescent="0.2">
      <c r="C772" s="69" t="s">
        <v>3042</v>
      </c>
      <c r="D772" s="68">
        <v>0</v>
      </c>
      <c r="E772" s="68">
        <v>1</v>
      </c>
      <c r="F772" s="68">
        <v>0.23192881886071204</v>
      </c>
      <c r="G772" s="68">
        <v>0.76807118113928796</v>
      </c>
    </row>
    <row r="773" spans="3:7" x14ac:dyDescent="0.2">
      <c r="C773" s="51" t="s">
        <v>3043</v>
      </c>
      <c r="D773" s="50">
        <v>0</v>
      </c>
      <c r="E773" s="50">
        <v>0</v>
      </c>
      <c r="F773" s="50">
        <v>0.11311655697508509</v>
      </c>
      <c r="G773" s="50">
        <v>0.88688344302491495</v>
      </c>
    </row>
    <row r="774" spans="3:7" x14ac:dyDescent="0.2">
      <c r="C774" s="51" t="s">
        <v>3044</v>
      </c>
      <c r="D774" s="50">
        <v>0</v>
      </c>
      <c r="E774" s="50">
        <v>0</v>
      </c>
      <c r="F774" s="50">
        <v>5.6654461254846668E-2</v>
      </c>
      <c r="G774" s="50">
        <v>0.94334553874515337</v>
      </c>
    </row>
    <row r="775" spans="3:7" x14ac:dyDescent="0.2">
      <c r="C775" s="51" t="s">
        <v>3045</v>
      </c>
      <c r="D775" s="50">
        <v>0</v>
      </c>
      <c r="E775" s="50">
        <v>0</v>
      </c>
      <c r="F775" s="50">
        <v>5.4777945872849891E-2</v>
      </c>
      <c r="G775" s="50">
        <v>0.9452220541271501</v>
      </c>
    </row>
    <row r="776" spans="3:7" x14ac:dyDescent="0.2">
      <c r="C776" s="51" t="s">
        <v>503</v>
      </c>
      <c r="D776" s="50">
        <v>0</v>
      </c>
      <c r="E776" s="50">
        <v>0</v>
      </c>
      <c r="F776" s="50">
        <v>5.6654461254846668E-2</v>
      </c>
      <c r="G776" s="50">
        <v>0.94334553874515337</v>
      </c>
    </row>
    <row r="777" spans="3:7" x14ac:dyDescent="0.2">
      <c r="C777" s="51" t="s">
        <v>3046</v>
      </c>
      <c r="D777" s="50">
        <v>0</v>
      </c>
      <c r="E777" s="50">
        <v>0</v>
      </c>
      <c r="F777" s="50">
        <v>5.6654461254846668E-2</v>
      </c>
      <c r="G777" s="50">
        <v>0.94334553874515337</v>
      </c>
    </row>
    <row r="778" spans="3:7" x14ac:dyDescent="0.2">
      <c r="C778" s="51" t="s">
        <v>3047</v>
      </c>
      <c r="D778" s="50">
        <v>0</v>
      </c>
      <c r="E778" s="50">
        <v>0</v>
      </c>
      <c r="F778" s="50">
        <v>0.1017332361361853</v>
      </c>
      <c r="G778" s="50">
        <v>0.89826676386381465</v>
      </c>
    </row>
    <row r="779" spans="3:7" x14ac:dyDescent="0.2">
      <c r="C779" s="51" t="s">
        <v>3048</v>
      </c>
      <c r="D779" s="50">
        <v>0</v>
      </c>
      <c r="E779" s="50">
        <v>0</v>
      </c>
      <c r="F779" s="50">
        <v>7.1874181676997356E-2</v>
      </c>
      <c r="G779" s="50">
        <v>0.92812581832300267</v>
      </c>
    </row>
    <row r="780" spans="3:7" x14ac:dyDescent="0.2">
      <c r="C780" s="69" t="s">
        <v>3049</v>
      </c>
      <c r="D780" s="68">
        <v>1</v>
      </c>
      <c r="E780" s="68">
        <v>0</v>
      </c>
      <c r="F780" s="68">
        <v>7.0781780507148506E-2</v>
      </c>
      <c r="G780" s="68">
        <v>0.92921821949285155</v>
      </c>
    </row>
    <row r="781" spans="3:7" x14ac:dyDescent="0.2">
      <c r="C781" s="51" t="s">
        <v>3050</v>
      </c>
      <c r="D781" s="50">
        <v>0</v>
      </c>
      <c r="E781" s="50">
        <v>0</v>
      </c>
      <c r="F781" s="50">
        <v>0.18974566558763495</v>
      </c>
      <c r="G781" s="50">
        <v>0.81025433441236505</v>
      </c>
    </row>
    <row r="782" spans="3:7" x14ac:dyDescent="0.2">
      <c r="C782" s="51" t="s">
        <v>504</v>
      </c>
      <c r="D782" s="50">
        <v>0</v>
      </c>
      <c r="E782" s="50">
        <v>0</v>
      </c>
      <c r="F782" s="50">
        <v>5.4173504617111727E-2</v>
      </c>
      <c r="G782" s="50">
        <v>0.94582649538288832</v>
      </c>
    </row>
    <row r="783" spans="3:7" x14ac:dyDescent="0.2">
      <c r="C783" s="51" t="s">
        <v>3051</v>
      </c>
      <c r="D783" s="50">
        <v>0</v>
      </c>
      <c r="E783" s="50">
        <v>0</v>
      </c>
      <c r="F783" s="50">
        <v>4.3111395303445814E-2</v>
      </c>
      <c r="G783" s="50">
        <v>0.95688860469655423</v>
      </c>
    </row>
    <row r="784" spans="3:7" x14ac:dyDescent="0.2">
      <c r="C784" s="51" t="s">
        <v>3052</v>
      </c>
      <c r="D784" s="50">
        <v>0</v>
      </c>
      <c r="E784" s="50">
        <v>0</v>
      </c>
      <c r="F784" s="50">
        <v>3.4423479875648491E-2</v>
      </c>
      <c r="G784" s="50">
        <v>0.96557652012435147</v>
      </c>
    </row>
    <row r="785" spans="3:7" x14ac:dyDescent="0.2">
      <c r="C785" s="51" t="s">
        <v>3053</v>
      </c>
      <c r="D785" s="50">
        <v>0</v>
      </c>
      <c r="E785" s="50">
        <v>0</v>
      </c>
      <c r="F785" s="50">
        <v>5.0200174201218223E-2</v>
      </c>
      <c r="G785" s="50">
        <v>0.94979982579878175</v>
      </c>
    </row>
    <row r="786" spans="3:7" x14ac:dyDescent="0.2">
      <c r="C786" s="51" t="s">
        <v>3054</v>
      </c>
      <c r="D786" s="50">
        <v>0</v>
      </c>
      <c r="E786" s="50">
        <v>0</v>
      </c>
      <c r="F786" s="50">
        <v>4.4143624915570612E-2</v>
      </c>
      <c r="G786" s="50">
        <v>0.95585637508442933</v>
      </c>
    </row>
    <row r="787" spans="3:7" x14ac:dyDescent="0.2">
      <c r="C787" s="51" t="s">
        <v>3055</v>
      </c>
      <c r="D787" s="50">
        <v>0</v>
      </c>
      <c r="E787" s="50">
        <v>0</v>
      </c>
      <c r="F787" s="50">
        <v>7.3503827419531098E-2</v>
      </c>
      <c r="G787" s="50">
        <v>0.9264961725804689</v>
      </c>
    </row>
    <row r="788" spans="3:7" x14ac:dyDescent="0.2">
      <c r="C788" s="51" t="s">
        <v>3056</v>
      </c>
      <c r="D788" s="50">
        <v>0</v>
      </c>
      <c r="E788" s="50">
        <v>0</v>
      </c>
      <c r="F788" s="50">
        <v>0.15468269637605089</v>
      </c>
      <c r="G788" s="50">
        <v>0.84531730362394908</v>
      </c>
    </row>
    <row r="789" spans="3:7" x14ac:dyDescent="0.2">
      <c r="C789" s="69" t="s">
        <v>3057</v>
      </c>
      <c r="D789" s="68">
        <v>0</v>
      </c>
      <c r="E789" s="68">
        <v>1</v>
      </c>
      <c r="F789" s="68">
        <v>0.23327454328240355</v>
      </c>
      <c r="G789" s="68">
        <v>0.76672545671759651</v>
      </c>
    </row>
    <row r="790" spans="3:7" x14ac:dyDescent="0.2">
      <c r="C790" s="51" t="s">
        <v>3058</v>
      </c>
      <c r="D790" s="50">
        <v>0</v>
      </c>
      <c r="E790" s="50">
        <v>0</v>
      </c>
      <c r="F790" s="50">
        <v>3.1981468042471678E-2</v>
      </c>
      <c r="G790" s="50">
        <v>0.96801853195752829</v>
      </c>
    </row>
    <row r="791" spans="3:7" x14ac:dyDescent="0.2">
      <c r="C791" s="51" t="s">
        <v>3059</v>
      </c>
      <c r="D791" s="50">
        <v>0</v>
      </c>
      <c r="E791" s="50">
        <v>0</v>
      </c>
      <c r="F791" s="50">
        <v>4.2722497210835861E-2</v>
      </c>
      <c r="G791" s="50">
        <v>0.95727750278916413</v>
      </c>
    </row>
    <row r="792" spans="3:7" x14ac:dyDescent="0.2">
      <c r="C792" s="51" t="s">
        <v>3060</v>
      </c>
      <c r="D792" s="50">
        <v>0</v>
      </c>
      <c r="E792" s="50">
        <v>0</v>
      </c>
      <c r="F792" s="50">
        <v>7.1874181676997356E-2</v>
      </c>
      <c r="G792" s="50">
        <v>0.92812581832300267</v>
      </c>
    </row>
    <row r="793" spans="3:7" x14ac:dyDescent="0.2">
      <c r="C793" s="69" t="s">
        <v>3061</v>
      </c>
      <c r="D793" s="68">
        <v>1</v>
      </c>
      <c r="E793" s="68">
        <v>0</v>
      </c>
      <c r="F793" s="68">
        <v>3.9641857004245176E-2</v>
      </c>
      <c r="G793" s="68">
        <v>0.96035814299575484</v>
      </c>
    </row>
    <row r="794" spans="3:7" x14ac:dyDescent="0.2">
      <c r="C794" s="51" t="s">
        <v>3062</v>
      </c>
      <c r="D794" s="50">
        <v>0</v>
      </c>
      <c r="E794" s="50">
        <v>0</v>
      </c>
      <c r="F794" s="50">
        <v>0.19758172659565901</v>
      </c>
      <c r="G794" s="50">
        <v>0.80241827340434102</v>
      </c>
    </row>
    <row r="795" spans="3:7" x14ac:dyDescent="0.2">
      <c r="C795" s="51" t="s">
        <v>3063</v>
      </c>
      <c r="D795" s="50">
        <v>0</v>
      </c>
      <c r="E795" s="50">
        <v>0</v>
      </c>
      <c r="F795" s="50">
        <v>9.9820516802584733E-2</v>
      </c>
      <c r="G795" s="50">
        <v>0.90017948319741525</v>
      </c>
    </row>
    <row r="796" spans="3:7" x14ac:dyDescent="0.2">
      <c r="C796" s="69" t="s">
        <v>3064</v>
      </c>
      <c r="D796" s="68">
        <v>0</v>
      </c>
      <c r="E796" s="68">
        <v>1</v>
      </c>
      <c r="F796" s="68">
        <v>0.25815169521803843</v>
      </c>
      <c r="G796" s="68">
        <v>0.74184830478196151</v>
      </c>
    </row>
    <row r="797" spans="3:7" x14ac:dyDescent="0.2">
      <c r="C797" s="51" t="s">
        <v>3065</v>
      </c>
      <c r="D797" s="50">
        <v>0</v>
      </c>
      <c r="E797" s="50">
        <v>0</v>
      </c>
      <c r="F797" s="50">
        <v>3.8897092781211631E-2</v>
      </c>
      <c r="G797" s="50">
        <v>0.96110290721878833</v>
      </c>
    </row>
    <row r="798" spans="3:7" x14ac:dyDescent="0.2">
      <c r="C798" s="51" t="s">
        <v>3066</v>
      </c>
      <c r="D798" s="50">
        <v>0</v>
      </c>
      <c r="E798" s="50">
        <v>0</v>
      </c>
      <c r="F798" s="50">
        <v>0.18974566558763495</v>
      </c>
      <c r="G798" s="50">
        <v>0.81025433441236505</v>
      </c>
    </row>
    <row r="799" spans="3:7" x14ac:dyDescent="0.2">
      <c r="C799" s="51" t="s">
        <v>3067</v>
      </c>
      <c r="D799" s="50">
        <v>0</v>
      </c>
      <c r="E799" s="50">
        <v>0</v>
      </c>
      <c r="F799" s="50">
        <v>0.18974566558763495</v>
      </c>
      <c r="G799" s="50">
        <v>0.81025433441236505</v>
      </c>
    </row>
    <row r="800" spans="3:7" x14ac:dyDescent="0.2">
      <c r="C800" s="51" t="s">
        <v>505</v>
      </c>
      <c r="D800" s="50">
        <v>0</v>
      </c>
      <c r="E800" s="50">
        <v>0</v>
      </c>
      <c r="F800" s="50">
        <v>7.1874181676997356E-2</v>
      </c>
      <c r="G800" s="50">
        <v>0.92812581832300267</v>
      </c>
    </row>
    <row r="801" spans="3:7" x14ac:dyDescent="0.2">
      <c r="C801" s="51" t="s">
        <v>3068</v>
      </c>
      <c r="D801" s="50">
        <v>0</v>
      </c>
      <c r="E801" s="50">
        <v>0</v>
      </c>
      <c r="F801" s="50">
        <v>9.9820516802584733E-2</v>
      </c>
      <c r="G801" s="50">
        <v>0.90017948319741525</v>
      </c>
    </row>
    <row r="802" spans="3:7" x14ac:dyDescent="0.2">
      <c r="C802" s="51" t="s">
        <v>3069</v>
      </c>
      <c r="D802" s="50">
        <v>0</v>
      </c>
      <c r="E802" s="50">
        <v>0</v>
      </c>
      <c r="F802" s="50">
        <v>9.7981112607107207E-2</v>
      </c>
      <c r="G802" s="50">
        <v>0.90201888739289282</v>
      </c>
    </row>
    <row r="803" spans="3:7" x14ac:dyDescent="0.2">
      <c r="C803" s="51" t="s">
        <v>3070</v>
      </c>
      <c r="D803" s="50">
        <v>0</v>
      </c>
      <c r="E803" s="50">
        <v>0</v>
      </c>
      <c r="F803" s="50">
        <v>7.9187925224101702E-2</v>
      </c>
      <c r="G803" s="50">
        <v>0.92081207477589833</v>
      </c>
    </row>
    <row r="804" spans="3:7" x14ac:dyDescent="0.2">
      <c r="C804" s="51" t="s">
        <v>3071</v>
      </c>
      <c r="D804" s="50">
        <v>0</v>
      </c>
      <c r="E804" s="50">
        <v>0</v>
      </c>
      <c r="F804" s="50">
        <v>0.14153015013847561</v>
      </c>
      <c r="G804" s="50">
        <v>0.85846984986152441</v>
      </c>
    </row>
    <row r="805" spans="3:7" x14ac:dyDescent="0.2">
      <c r="C805" s="51" t="s">
        <v>3072</v>
      </c>
      <c r="D805" s="50">
        <v>0</v>
      </c>
      <c r="E805" s="50">
        <v>0</v>
      </c>
      <c r="F805" s="50">
        <v>5.6654461254846668E-2</v>
      </c>
      <c r="G805" s="50">
        <v>0.94334553874515337</v>
      </c>
    </row>
    <row r="806" spans="3:7" x14ac:dyDescent="0.2">
      <c r="C806" s="51" t="s">
        <v>3073</v>
      </c>
      <c r="D806" s="50">
        <v>0</v>
      </c>
      <c r="E806" s="50">
        <v>0</v>
      </c>
      <c r="F806" s="50">
        <v>5.6654461254846668E-2</v>
      </c>
      <c r="G806" s="50">
        <v>0.94334553874515337</v>
      </c>
    </row>
    <row r="807" spans="3:7" x14ac:dyDescent="0.2">
      <c r="C807" s="51" t="s">
        <v>3074</v>
      </c>
      <c r="D807" s="50">
        <v>0</v>
      </c>
      <c r="E807" s="50">
        <v>0</v>
      </c>
      <c r="F807" s="50">
        <v>5.084704291251782E-2</v>
      </c>
      <c r="G807" s="50">
        <v>0.94915295708748215</v>
      </c>
    </row>
    <row r="808" spans="3:7" x14ac:dyDescent="0.2">
      <c r="C808" s="51" t="s">
        <v>3075</v>
      </c>
      <c r="D808" s="50">
        <v>0</v>
      </c>
      <c r="E808" s="50">
        <v>0</v>
      </c>
      <c r="F808" s="50">
        <v>5.5958328061559634E-2</v>
      </c>
      <c r="G808" s="50">
        <v>0.94404167193844035</v>
      </c>
    </row>
    <row r="809" spans="3:7" x14ac:dyDescent="0.2">
      <c r="C809" s="51" t="s">
        <v>3076</v>
      </c>
      <c r="D809" s="50">
        <v>0</v>
      </c>
      <c r="E809" s="50">
        <v>0</v>
      </c>
      <c r="F809" s="50">
        <v>5.6654461254846668E-2</v>
      </c>
      <c r="G809" s="50">
        <v>0.94334553874515337</v>
      </c>
    </row>
    <row r="810" spans="3:7" x14ac:dyDescent="0.2">
      <c r="C810" s="51" t="s">
        <v>3077</v>
      </c>
      <c r="D810" s="50">
        <v>0</v>
      </c>
      <c r="E810" s="50">
        <v>0</v>
      </c>
      <c r="F810" s="50">
        <v>7.1874181676997356E-2</v>
      </c>
      <c r="G810" s="50">
        <v>0.92812581832300267</v>
      </c>
    </row>
    <row r="811" spans="3:7" x14ac:dyDescent="0.2">
      <c r="C811" s="51" t="s">
        <v>506</v>
      </c>
      <c r="D811" s="50">
        <v>0</v>
      </c>
      <c r="E811" s="50">
        <v>0</v>
      </c>
      <c r="F811" s="50">
        <v>5.6980142083383305E-2</v>
      </c>
      <c r="G811" s="50">
        <v>0.94301985791661669</v>
      </c>
    </row>
    <row r="812" spans="3:7" x14ac:dyDescent="0.2">
      <c r="C812" s="51" t="s">
        <v>3078</v>
      </c>
      <c r="D812" s="50">
        <v>0</v>
      </c>
      <c r="E812" s="50">
        <v>0</v>
      </c>
      <c r="F812" s="50">
        <v>6.1760283014428784E-2</v>
      </c>
      <c r="G812" s="50">
        <v>0.93823971698557118</v>
      </c>
    </row>
    <row r="813" spans="3:7" x14ac:dyDescent="0.2">
      <c r="C813" s="51" t="s">
        <v>3079</v>
      </c>
      <c r="D813" s="50">
        <v>0</v>
      </c>
      <c r="E813" s="50">
        <v>0</v>
      </c>
      <c r="F813" s="50">
        <v>6.2667238202824604E-2</v>
      </c>
      <c r="G813" s="50">
        <v>0.9373327617971754</v>
      </c>
    </row>
    <row r="814" spans="3:7" x14ac:dyDescent="0.2">
      <c r="C814" s="51" t="s">
        <v>3080</v>
      </c>
      <c r="D814" s="50">
        <v>0</v>
      </c>
      <c r="E814" s="50">
        <v>0</v>
      </c>
      <c r="F814" s="50">
        <v>8.6842684445947629E-2</v>
      </c>
      <c r="G814" s="50">
        <v>0.91315731555405233</v>
      </c>
    </row>
    <row r="815" spans="3:7" x14ac:dyDescent="0.2">
      <c r="C815" s="51" t="s">
        <v>3081</v>
      </c>
      <c r="D815" s="50">
        <v>0</v>
      </c>
      <c r="E815" s="50">
        <v>0</v>
      </c>
      <c r="F815" s="50">
        <v>0.19332018581064142</v>
      </c>
      <c r="G815" s="50">
        <v>0.80667981418935852</v>
      </c>
    </row>
    <row r="816" spans="3:7" x14ac:dyDescent="0.2">
      <c r="C816" s="51" t="s">
        <v>3082</v>
      </c>
      <c r="D816" s="50">
        <v>0</v>
      </c>
      <c r="E816" s="50">
        <v>0</v>
      </c>
      <c r="F816" s="50">
        <v>7.9187925224101702E-2</v>
      </c>
      <c r="G816" s="50">
        <v>0.92081207477589833</v>
      </c>
    </row>
    <row r="817" spans="3:7" x14ac:dyDescent="0.2">
      <c r="C817" s="51" t="s">
        <v>3083</v>
      </c>
      <c r="D817" s="50">
        <v>0</v>
      </c>
      <c r="E817" s="50">
        <v>0</v>
      </c>
      <c r="F817" s="50">
        <v>0.143129417275624</v>
      </c>
      <c r="G817" s="50">
        <v>0.856870582724376</v>
      </c>
    </row>
    <row r="818" spans="3:7" x14ac:dyDescent="0.2">
      <c r="C818" s="51" t="s">
        <v>3084</v>
      </c>
      <c r="D818" s="50">
        <v>0</v>
      </c>
      <c r="E818" s="50">
        <v>0</v>
      </c>
      <c r="F818" s="50">
        <v>4.3949278830200965E-2</v>
      </c>
      <c r="G818" s="50">
        <v>0.95605072116979906</v>
      </c>
    </row>
    <row r="819" spans="3:7" x14ac:dyDescent="0.2">
      <c r="C819" s="51" t="s">
        <v>507</v>
      </c>
      <c r="D819" s="50">
        <v>0</v>
      </c>
      <c r="E819" s="50">
        <v>0</v>
      </c>
      <c r="F819" s="50">
        <v>7.9187925224101702E-2</v>
      </c>
      <c r="G819" s="50">
        <v>0.92081207477589833</v>
      </c>
    </row>
    <row r="820" spans="3:7" x14ac:dyDescent="0.2">
      <c r="C820" s="51" t="s">
        <v>508</v>
      </c>
      <c r="D820" s="50">
        <v>0</v>
      </c>
      <c r="E820" s="50">
        <v>0</v>
      </c>
      <c r="F820" s="50">
        <v>7.1874181676997356E-2</v>
      </c>
      <c r="G820" s="50">
        <v>0.92812581832300267</v>
      </c>
    </row>
    <row r="821" spans="3:7" x14ac:dyDescent="0.2">
      <c r="C821" s="51" t="s">
        <v>3085</v>
      </c>
      <c r="D821" s="50">
        <v>0</v>
      </c>
      <c r="E821" s="50">
        <v>0</v>
      </c>
      <c r="F821" s="50">
        <v>3.573464688469527E-2</v>
      </c>
      <c r="G821" s="50">
        <v>0.9642653531153047</v>
      </c>
    </row>
    <row r="822" spans="3:7" x14ac:dyDescent="0.2">
      <c r="C822" s="51" t="s">
        <v>3086</v>
      </c>
      <c r="D822" s="50">
        <v>0</v>
      </c>
      <c r="E822" s="50">
        <v>0</v>
      </c>
      <c r="F822" s="50">
        <v>8.7887256915416045E-2</v>
      </c>
      <c r="G822" s="50">
        <v>0.9121127430845839</v>
      </c>
    </row>
    <row r="823" spans="3:7" x14ac:dyDescent="0.2">
      <c r="C823" s="51" t="s">
        <v>3087</v>
      </c>
      <c r="D823" s="50">
        <v>0</v>
      </c>
      <c r="E823" s="50">
        <v>0</v>
      </c>
      <c r="F823" s="50">
        <v>5.6654461254846668E-2</v>
      </c>
      <c r="G823" s="50">
        <v>0.94334553874515337</v>
      </c>
    </row>
    <row r="824" spans="3:7" x14ac:dyDescent="0.2">
      <c r="C824" s="51" t="s">
        <v>509</v>
      </c>
      <c r="D824" s="50">
        <v>0</v>
      </c>
      <c r="E824" s="50">
        <v>0</v>
      </c>
      <c r="F824" s="50">
        <v>5.6798224026572912E-2</v>
      </c>
      <c r="G824" s="50">
        <v>0.94320177597342714</v>
      </c>
    </row>
    <row r="825" spans="3:7" x14ac:dyDescent="0.2">
      <c r="C825" s="51" t="s">
        <v>3088</v>
      </c>
      <c r="D825" s="50">
        <v>0</v>
      </c>
      <c r="E825" s="50">
        <v>0</v>
      </c>
      <c r="F825" s="50">
        <v>4.3949278830200965E-2</v>
      </c>
      <c r="G825" s="50">
        <v>0.95605072116979906</v>
      </c>
    </row>
    <row r="826" spans="3:7" x14ac:dyDescent="0.2">
      <c r="C826" s="51" t="s">
        <v>3089</v>
      </c>
      <c r="D826" s="50">
        <v>0</v>
      </c>
      <c r="E826" s="50">
        <v>0</v>
      </c>
      <c r="F826" s="50">
        <v>7.2280650060297699E-2</v>
      </c>
      <c r="G826" s="50">
        <v>0.92771934993970229</v>
      </c>
    </row>
    <row r="827" spans="3:7" x14ac:dyDescent="0.2">
      <c r="C827" s="51" t="s">
        <v>3090</v>
      </c>
      <c r="D827" s="50">
        <v>0</v>
      </c>
      <c r="E827" s="50">
        <v>0</v>
      </c>
      <c r="F827" s="50">
        <v>7.1874181676997356E-2</v>
      </c>
      <c r="G827" s="50">
        <v>0.92812581832300267</v>
      </c>
    </row>
    <row r="828" spans="3:7" x14ac:dyDescent="0.2">
      <c r="C828" s="51" t="s">
        <v>3091</v>
      </c>
      <c r="D828" s="50">
        <v>0</v>
      </c>
      <c r="E828" s="50">
        <v>0</v>
      </c>
      <c r="F828" s="50">
        <v>4.5325740415260732E-2</v>
      </c>
      <c r="G828" s="50">
        <v>0.95467425958473928</v>
      </c>
    </row>
    <row r="829" spans="3:7" x14ac:dyDescent="0.2">
      <c r="C829" s="69" t="s">
        <v>3092</v>
      </c>
      <c r="D829" s="68">
        <v>1</v>
      </c>
      <c r="E829" s="68">
        <v>0</v>
      </c>
      <c r="F829" s="68">
        <v>5.6654461254846668E-2</v>
      </c>
      <c r="G829" s="68">
        <v>0.94334553874515337</v>
      </c>
    </row>
    <row r="830" spans="3:7" x14ac:dyDescent="0.2">
      <c r="C830" s="51" t="s">
        <v>3093</v>
      </c>
      <c r="D830" s="50">
        <v>0</v>
      </c>
      <c r="E830" s="50">
        <v>0</v>
      </c>
      <c r="F830" s="50">
        <v>5.084704291251782E-2</v>
      </c>
      <c r="G830" s="50">
        <v>0.94915295708748215</v>
      </c>
    </row>
    <row r="831" spans="3:7" x14ac:dyDescent="0.2">
      <c r="C831" s="51" t="s">
        <v>3094</v>
      </c>
      <c r="D831" s="50">
        <v>0</v>
      </c>
      <c r="E831" s="50">
        <v>0</v>
      </c>
      <c r="F831" s="50">
        <v>0.10163475302335748</v>
      </c>
      <c r="G831" s="50">
        <v>0.89836524697664255</v>
      </c>
    </row>
    <row r="832" spans="3:7" x14ac:dyDescent="0.2">
      <c r="C832" s="51" t="s">
        <v>3095</v>
      </c>
      <c r="D832" s="50">
        <v>0</v>
      </c>
      <c r="E832" s="50">
        <v>0</v>
      </c>
      <c r="F832" s="50">
        <v>0.1186780421850202</v>
      </c>
      <c r="G832" s="50">
        <v>0.8813219578149798</v>
      </c>
    </row>
    <row r="833" spans="3:7" x14ac:dyDescent="0.2">
      <c r="C833" s="51" t="s">
        <v>3096</v>
      </c>
      <c r="D833" s="50">
        <v>0</v>
      </c>
      <c r="E833" s="50">
        <v>0</v>
      </c>
      <c r="F833" s="50">
        <v>6.3826197980129035E-2</v>
      </c>
      <c r="G833" s="50">
        <v>0.93617380201987099</v>
      </c>
    </row>
    <row r="834" spans="3:7" x14ac:dyDescent="0.2">
      <c r="C834" s="51" t="s">
        <v>3097</v>
      </c>
      <c r="D834" s="50">
        <v>0</v>
      </c>
      <c r="E834" s="50">
        <v>0</v>
      </c>
      <c r="F834" s="50">
        <v>5.084704291251782E-2</v>
      </c>
      <c r="G834" s="50">
        <v>0.94915295708748215</v>
      </c>
    </row>
    <row r="835" spans="3:7" x14ac:dyDescent="0.2">
      <c r="C835" s="51" t="s">
        <v>3098</v>
      </c>
      <c r="D835" s="50">
        <v>0</v>
      </c>
      <c r="E835" s="50">
        <v>0</v>
      </c>
      <c r="F835" s="50">
        <v>5.6654461254846668E-2</v>
      </c>
      <c r="G835" s="50">
        <v>0.94334553874515337</v>
      </c>
    </row>
    <row r="836" spans="3:7" x14ac:dyDescent="0.2">
      <c r="C836" s="51" t="s">
        <v>3099</v>
      </c>
      <c r="D836" s="50">
        <v>0</v>
      </c>
      <c r="E836" s="50">
        <v>0</v>
      </c>
      <c r="F836" s="50">
        <v>5.6654461254846668E-2</v>
      </c>
      <c r="G836" s="50">
        <v>0.94334553874515337</v>
      </c>
    </row>
    <row r="837" spans="3:7" x14ac:dyDescent="0.2">
      <c r="C837" s="51" t="s">
        <v>510</v>
      </c>
      <c r="D837" s="50">
        <v>0</v>
      </c>
      <c r="E837" s="50">
        <v>0</v>
      </c>
      <c r="F837" s="50">
        <v>7.1874181676997356E-2</v>
      </c>
      <c r="G837" s="50">
        <v>0.92812581832300267</v>
      </c>
    </row>
    <row r="838" spans="3:7" x14ac:dyDescent="0.2">
      <c r="C838" s="51" t="s">
        <v>3100</v>
      </c>
      <c r="D838" s="50">
        <v>0</v>
      </c>
      <c r="E838" s="50">
        <v>0</v>
      </c>
      <c r="F838" s="50">
        <v>5.6654461254846668E-2</v>
      </c>
      <c r="G838" s="50">
        <v>0.94334553874515337</v>
      </c>
    </row>
    <row r="839" spans="3:7" x14ac:dyDescent="0.2">
      <c r="C839" s="51" t="s">
        <v>3101</v>
      </c>
      <c r="D839" s="50">
        <v>0</v>
      </c>
      <c r="E839" s="50">
        <v>0</v>
      </c>
      <c r="F839" s="50">
        <v>8.9713379001771468E-2</v>
      </c>
      <c r="G839" s="50">
        <v>0.91028662099822855</v>
      </c>
    </row>
    <row r="840" spans="3:7" x14ac:dyDescent="0.2">
      <c r="C840" s="51" t="s">
        <v>3102</v>
      </c>
      <c r="D840" s="50">
        <v>0</v>
      </c>
      <c r="E840" s="50">
        <v>0</v>
      </c>
      <c r="F840" s="50">
        <v>7.9187925224101702E-2</v>
      </c>
      <c r="G840" s="50">
        <v>0.92081207477589833</v>
      </c>
    </row>
    <row r="841" spans="3:7" x14ac:dyDescent="0.2">
      <c r="C841" s="51" t="s">
        <v>3103</v>
      </c>
      <c r="D841" s="50">
        <v>0</v>
      </c>
      <c r="E841" s="50">
        <v>0</v>
      </c>
      <c r="F841" s="50">
        <v>9.9820516802584733E-2</v>
      </c>
      <c r="G841" s="50">
        <v>0.90017948319741525</v>
      </c>
    </row>
    <row r="842" spans="3:7" x14ac:dyDescent="0.2">
      <c r="C842" s="51" t="s">
        <v>3104</v>
      </c>
      <c r="D842" s="50">
        <v>0</v>
      </c>
      <c r="E842" s="50">
        <v>0</v>
      </c>
      <c r="F842" s="50">
        <v>3.9888563257342143E-2</v>
      </c>
      <c r="G842" s="50">
        <v>0.96011143674265786</v>
      </c>
    </row>
    <row r="843" spans="3:7" x14ac:dyDescent="0.2">
      <c r="C843" s="51" t="s">
        <v>3105</v>
      </c>
      <c r="D843" s="50">
        <v>0</v>
      </c>
      <c r="E843" s="50">
        <v>0</v>
      </c>
      <c r="F843" s="50">
        <v>7.9839713937213952E-2</v>
      </c>
      <c r="G843" s="50">
        <v>0.92016028606278599</v>
      </c>
    </row>
    <row r="844" spans="3:7" x14ac:dyDescent="0.2">
      <c r="C844" s="51" t="s">
        <v>3106</v>
      </c>
      <c r="D844" s="50">
        <v>0</v>
      </c>
      <c r="E844" s="50">
        <v>0</v>
      </c>
      <c r="F844" s="50">
        <v>5.6654461254846668E-2</v>
      </c>
      <c r="G844" s="50">
        <v>0.94334553874515337</v>
      </c>
    </row>
    <row r="845" spans="3:7" x14ac:dyDescent="0.2">
      <c r="C845" s="51" t="s">
        <v>3107</v>
      </c>
      <c r="D845" s="50">
        <v>0</v>
      </c>
      <c r="E845" s="50">
        <v>0</v>
      </c>
      <c r="F845" s="50">
        <v>0.1133102085210225</v>
      </c>
      <c r="G845" s="50">
        <v>0.88668979147897753</v>
      </c>
    </row>
    <row r="846" spans="3:7" x14ac:dyDescent="0.2">
      <c r="C846" s="69" t="s">
        <v>3108</v>
      </c>
      <c r="D846" s="68">
        <v>0</v>
      </c>
      <c r="E846" s="68">
        <v>1</v>
      </c>
      <c r="F846" s="68">
        <v>0.21126786082799162</v>
      </c>
      <c r="G846" s="68">
        <v>0.78873213917200835</v>
      </c>
    </row>
    <row r="847" spans="3:7" x14ac:dyDescent="0.2">
      <c r="C847" s="51" t="s">
        <v>3109</v>
      </c>
      <c r="D847" s="50">
        <v>0</v>
      </c>
      <c r="E847" s="50">
        <v>0</v>
      </c>
      <c r="F847" s="50">
        <v>8.9713379001771468E-2</v>
      </c>
      <c r="G847" s="50">
        <v>0.91028662099822855</v>
      </c>
    </row>
    <row r="848" spans="3:7" x14ac:dyDescent="0.2">
      <c r="C848" s="51" t="s">
        <v>3110</v>
      </c>
      <c r="D848" s="50">
        <v>0</v>
      </c>
      <c r="E848" s="50">
        <v>0</v>
      </c>
      <c r="F848" s="50">
        <v>7.1245139313794045E-2</v>
      </c>
      <c r="G848" s="50">
        <v>0.92875486068620594</v>
      </c>
    </row>
    <row r="849" spans="3:7" x14ac:dyDescent="0.2">
      <c r="C849" s="51" t="s">
        <v>3111</v>
      </c>
      <c r="D849" s="50">
        <v>0</v>
      </c>
      <c r="E849" s="50">
        <v>0</v>
      </c>
      <c r="F849" s="50">
        <v>5.6654461254846668E-2</v>
      </c>
      <c r="G849" s="50">
        <v>0.94334553874515337</v>
      </c>
    </row>
    <row r="850" spans="3:7" x14ac:dyDescent="0.2">
      <c r="C850" s="51" t="s">
        <v>3112</v>
      </c>
      <c r="D850" s="50">
        <v>0</v>
      </c>
      <c r="E850" s="50">
        <v>0</v>
      </c>
      <c r="F850" s="50">
        <v>0.15839053915079265</v>
      </c>
      <c r="G850" s="50">
        <v>0.84160946084920729</v>
      </c>
    </row>
    <row r="851" spans="3:7" x14ac:dyDescent="0.2">
      <c r="C851" s="51" t="s">
        <v>3113</v>
      </c>
      <c r="D851" s="50">
        <v>0</v>
      </c>
      <c r="E851" s="50">
        <v>0</v>
      </c>
      <c r="F851" s="50">
        <v>0.1133102085210225</v>
      </c>
      <c r="G851" s="50">
        <v>0.88668979147897753</v>
      </c>
    </row>
    <row r="852" spans="3:7" x14ac:dyDescent="0.2">
      <c r="C852" s="51" t="s">
        <v>3114</v>
      </c>
      <c r="D852" s="50">
        <v>0</v>
      </c>
      <c r="E852" s="50">
        <v>0</v>
      </c>
      <c r="F852" s="50">
        <v>2.7747190781055468E-2</v>
      </c>
      <c r="G852" s="50">
        <v>0.97225280921894452</v>
      </c>
    </row>
    <row r="853" spans="3:7" x14ac:dyDescent="0.2">
      <c r="C853" s="51" t="s">
        <v>3115</v>
      </c>
      <c r="D853" s="50">
        <v>0</v>
      </c>
      <c r="E853" s="50">
        <v>0</v>
      </c>
      <c r="F853" s="50">
        <v>4.3949278830200965E-2</v>
      </c>
      <c r="G853" s="50">
        <v>0.95605072116979906</v>
      </c>
    </row>
    <row r="854" spans="3:7" x14ac:dyDescent="0.2">
      <c r="C854" s="69" t="s">
        <v>3116</v>
      </c>
      <c r="D854" s="68">
        <v>1</v>
      </c>
      <c r="E854" s="68">
        <v>0</v>
      </c>
      <c r="F854" s="68">
        <v>3.4626055686570609E-2</v>
      </c>
      <c r="G854" s="68">
        <v>0.96537394431342938</v>
      </c>
    </row>
    <row r="855" spans="3:7" x14ac:dyDescent="0.2">
      <c r="C855" s="51" t="s">
        <v>3117</v>
      </c>
      <c r="D855" s="50">
        <v>0</v>
      </c>
      <c r="E855" s="50">
        <v>0</v>
      </c>
      <c r="F855" s="50">
        <v>9.9820516802584733E-2</v>
      </c>
      <c r="G855" s="50">
        <v>0.90017948319741525</v>
      </c>
    </row>
    <row r="856" spans="3:7" x14ac:dyDescent="0.2">
      <c r="C856" s="51" t="s">
        <v>3118</v>
      </c>
      <c r="D856" s="50">
        <v>0</v>
      </c>
      <c r="E856" s="50">
        <v>0</v>
      </c>
      <c r="F856" s="50">
        <v>9.0168633948165627E-2</v>
      </c>
      <c r="G856" s="50">
        <v>0.90983136605183434</v>
      </c>
    </row>
    <row r="857" spans="3:7" x14ac:dyDescent="0.2">
      <c r="C857" s="51" t="s">
        <v>3119</v>
      </c>
      <c r="D857" s="50">
        <v>0</v>
      </c>
      <c r="E857" s="50">
        <v>0</v>
      </c>
      <c r="F857" s="50">
        <v>5.6654461254846668E-2</v>
      </c>
      <c r="G857" s="50">
        <v>0.94334553874515337</v>
      </c>
    </row>
    <row r="858" spans="3:7" x14ac:dyDescent="0.2">
      <c r="C858" s="51" t="s">
        <v>3120</v>
      </c>
      <c r="D858" s="50">
        <v>0</v>
      </c>
      <c r="E858" s="50">
        <v>0</v>
      </c>
      <c r="F858" s="50">
        <v>5.6654461254846668E-2</v>
      </c>
      <c r="G858" s="50">
        <v>0.94334553874515337</v>
      </c>
    </row>
    <row r="859" spans="3:7" x14ac:dyDescent="0.2">
      <c r="C859" s="51" t="s">
        <v>3121</v>
      </c>
      <c r="D859" s="50">
        <v>0</v>
      </c>
      <c r="E859" s="50">
        <v>0</v>
      </c>
      <c r="F859" s="50">
        <v>7.1874181676997356E-2</v>
      </c>
      <c r="G859" s="50">
        <v>0.92812581832300267</v>
      </c>
    </row>
    <row r="860" spans="3:7" x14ac:dyDescent="0.2">
      <c r="C860" s="51" t="s">
        <v>3122</v>
      </c>
      <c r="D860" s="50">
        <v>0</v>
      </c>
      <c r="E860" s="50">
        <v>0</v>
      </c>
      <c r="F860" s="50">
        <v>3.5512681855177121E-2</v>
      </c>
      <c r="G860" s="50">
        <v>0.96448731814482291</v>
      </c>
    </row>
    <row r="861" spans="3:7" x14ac:dyDescent="0.2">
      <c r="C861" s="51" t="s">
        <v>3123</v>
      </c>
      <c r="D861" s="50">
        <v>0</v>
      </c>
      <c r="E861" s="50">
        <v>0</v>
      </c>
      <c r="F861" s="50">
        <v>3.9888563257342143E-2</v>
      </c>
      <c r="G861" s="50">
        <v>0.96011143674265786</v>
      </c>
    </row>
    <row r="862" spans="3:7" x14ac:dyDescent="0.2">
      <c r="C862" s="51" t="s">
        <v>3124</v>
      </c>
      <c r="D862" s="50">
        <v>0</v>
      </c>
      <c r="E862" s="50">
        <v>0</v>
      </c>
      <c r="F862" s="50">
        <v>7.1874181676997356E-2</v>
      </c>
      <c r="G862" s="50">
        <v>0.92812581832300267</v>
      </c>
    </row>
    <row r="863" spans="3:7" x14ac:dyDescent="0.2">
      <c r="C863" s="51" t="s">
        <v>3125</v>
      </c>
      <c r="D863" s="50">
        <v>0</v>
      </c>
      <c r="E863" s="50">
        <v>0</v>
      </c>
      <c r="F863" s="50">
        <v>7.1874181676997356E-2</v>
      </c>
      <c r="G863" s="50">
        <v>0.92812581832300267</v>
      </c>
    </row>
    <row r="864" spans="3:7" x14ac:dyDescent="0.2">
      <c r="C864" s="51" t="s">
        <v>3126</v>
      </c>
      <c r="D864" s="50">
        <v>0</v>
      </c>
      <c r="E864" s="50">
        <v>0</v>
      </c>
      <c r="F864" s="50">
        <v>5.6654461254846668E-2</v>
      </c>
      <c r="G864" s="50">
        <v>0.94334553874515337</v>
      </c>
    </row>
    <row r="865" spans="3:7" x14ac:dyDescent="0.2">
      <c r="C865" s="51" t="s">
        <v>3127</v>
      </c>
      <c r="D865" s="50">
        <v>0</v>
      </c>
      <c r="E865" s="50">
        <v>0</v>
      </c>
      <c r="F865" s="50">
        <v>7.1245139313794045E-2</v>
      </c>
      <c r="G865" s="50">
        <v>0.92875486068620594</v>
      </c>
    </row>
    <row r="866" spans="3:7" x14ac:dyDescent="0.2">
      <c r="C866" s="51" t="s">
        <v>3128</v>
      </c>
      <c r="D866" s="50">
        <v>0</v>
      </c>
      <c r="E866" s="50">
        <v>0</v>
      </c>
      <c r="F866" s="50">
        <v>7.1005114597436511E-2</v>
      </c>
      <c r="G866" s="50">
        <v>0.92899488540256348</v>
      </c>
    </row>
    <row r="867" spans="3:7" x14ac:dyDescent="0.2">
      <c r="C867" s="51" t="s">
        <v>3129</v>
      </c>
      <c r="D867" s="50">
        <v>0</v>
      </c>
      <c r="E867" s="50">
        <v>0</v>
      </c>
      <c r="F867" s="50">
        <v>7.0818801165957901E-2</v>
      </c>
      <c r="G867" s="50">
        <v>0.92918119883404215</v>
      </c>
    </row>
    <row r="868" spans="3:7" x14ac:dyDescent="0.2">
      <c r="C868" s="69" t="s">
        <v>3130</v>
      </c>
      <c r="D868" s="68">
        <v>0</v>
      </c>
      <c r="E868" s="68">
        <v>1</v>
      </c>
      <c r="F868" s="68">
        <v>0.28317373062362944</v>
      </c>
      <c r="G868" s="68">
        <v>0.71682626937637051</v>
      </c>
    </row>
    <row r="869" spans="3:7" x14ac:dyDescent="0.2">
      <c r="C869" s="69" t="s">
        <v>3131</v>
      </c>
      <c r="D869" s="68">
        <v>1</v>
      </c>
      <c r="E869" s="68">
        <v>0</v>
      </c>
      <c r="F869" s="68">
        <v>9.8599427498012551E-2</v>
      </c>
      <c r="G869" s="68">
        <v>0.90140057250198746</v>
      </c>
    </row>
    <row r="870" spans="3:7" x14ac:dyDescent="0.2">
      <c r="C870" s="51" t="s">
        <v>3132</v>
      </c>
      <c r="D870" s="50">
        <v>0</v>
      </c>
      <c r="E870" s="50">
        <v>0</v>
      </c>
      <c r="F870" s="50">
        <v>5.6654461254846668E-2</v>
      </c>
      <c r="G870" s="50">
        <v>0.94334553874515337</v>
      </c>
    </row>
    <row r="871" spans="3:7" x14ac:dyDescent="0.2">
      <c r="C871" s="69" t="s">
        <v>3133</v>
      </c>
      <c r="D871" s="68">
        <v>1</v>
      </c>
      <c r="E871" s="68">
        <v>0</v>
      </c>
      <c r="F871" s="68">
        <v>7.1245139313794045E-2</v>
      </c>
      <c r="G871" s="68">
        <v>0.92875486068620594</v>
      </c>
    </row>
    <row r="872" spans="3:7" x14ac:dyDescent="0.2">
      <c r="C872" s="51" t="s">
        <v>3134</v>
      </c>
      <c r="D872" s="50">
        <v>0</v>
      </c>
      <c r="E872" s="50">
        <v>0</v>
      </c>
      <c r="F872" s="50">
        <v>4.5039279711745574E-2</v>
      </c>
      <c r="G872" s="50">
        <v>0.95496072028825441</v>
      </c>
    </row>
    <row r="873" spans="3:7" x14ac:dyDescent="0.2">
      <c r="C873" s="51" t="s">
        <v>3135</v>
      </c>
      <c r="D873" s="50">
        <v>0</v>
      </c>
      <c r="E873" s="50">
        <v>0</v>
      </c>
      <c r="F873" s="50">
        <v>5.6654461254846668E-2</v>
      </c>
      <c r="G873" s="50">
        <v>0.94334553874515337</v>
      </c>
    </row>
    <row r="874" spans="3:7" x14ac:dyDescent="0.2">
      <c r="C874" s="51" t="s">
        <v>3136</v>
      </c>
      <c r="D874" s="50">
        <v>0</v>
      </c>
      <c r="E874" s="50">
        <v>0</v>
      </c>
      <c r="F874" s="50">
        <v>7.9187925224101702E-2</v>
      </c>
      <c r="G874" s="50">
        <v>0.92081207477589833</v>
      </c>
    </row>
    <row r="875" spans="3:7" x14ac:dyDescent="0.2">
      <c r="C875" s="51" t="s">
        <v>3137</v>
      </c>
      <c r="D875" s="50">
        <v>0</v>
      </c>
      <c r="E875" s="50">
        <v>0</v>
      </c>
      <c r="F875" s="50">
        <v>3.5512681855177121E-2</v>
      </c>
      <c r="G875" s="50">
        <v>0.96448731814482291</v>
      </c>
    </row>
    <row r="876" spans="3:7" x14ac:dyDescent="0.2">
      <c r="C876" s="51" t="s">
        <v>3138</v>
      </c>
      <c r="D876" s="50">
        <v>0</v>
      </c>
      <c r="E876" s="50">
        <v>0</v>
      </c>
      <c r="F876" s="50">
        <v>5.6654461254846668E-2</v>
      </c>
      <c r="G876" s="50">
        <v>0.94334553874515337</v>
      </c>
    </row>
    <row r="877" spans="3:7" x14ac:dyDescent="0.2">
      <c r="C877" s="51" t="s">
        <v>3139</v>
      </c>
      <c r="D877" s="50">
        <v>0</v>
      </c>
      <c r="E877" s="50">
        <v>0</v>
      </c>
      <c r="F877" s="50">
        <v>3.9888563257342143E-2</v>
      </c>
      <c r="G877" s="50">
        <v>0.96011143674265786</v>
      </c>
    </row>
    <row r="878" spans="3:7" x14ac:dyDescent="0.2">
      <c r="C878" s="51" t="s">
        <v>3140</v>
      </c>
      <c r="D878" s="50">
        <v>0</v>
      </c>
      <c r="E878" s="50">
        <v>0</v>
      </c>
      <c r="F878" s="50">
        <v>7.9187925224101702E-2</v>
      </c>
      <c r="G878" s="50">
        <v>0.92081207477589833</v>
      </c>
    </row>
    <row r="879" spans="3:7" x14ac:dyDescent="0.2">
      <c r="C879" s="51" t="s">
        <v>3141</v>
      </c>
      <c r="D879" s="50">
        <v>0</v>
      </c>
      <c r="E879" s="50">
        <v>0</v>
      </c>
      <c r="F879" s="50">
        <v>2.123929409293443E-2</v>
      </c>
      <c r="G879" s="50">
        <v>0.97876070590706554</v>
      </c>
    </row>
    <row r="880" spans="3:7" x14ac:dyDescent="0.2">
      <c r="C880" s="51" t="s">
        <v>3142</v>
      </c>
      <c r="D880" s="50">
        <v>0</v>
      </c>
      <c r="E880" s="50">
        <v>0</v>
      </c>
      <c r="F880" s="50">
        <v>7.1874181676997356E-2</v>
      </c>
      <c r="G880" s="50">
        <v>0.92812581832300267</v>
      </c>
    </row>
    <row r="881" spans="3:7" x14ac:dyDescent="0.2">
      <c r="C881" s="51" t="s">
        <v>511</v>
      </c>
      <c r="D881" s="50">
        <v>0</v>
      </c>
      <c r="E881" s="50">
        <v>0</v>
      </c>
      <c r="F881" s="50">
        <v>3.4423479875648491E-2</v>
      </c>
      <c r="G881" s="50">
        <v>0.96557652012435147</v>
      </c>
    </row>
    <row r="882" spans="3:7" x14ac:dyDescent="0.2">
      <c r="C882" s="51" t="s">
        <v>3143</v>
      </c>
      <c r="D882" s="50">
        <v>0</v>
      </c>
      <c r="E882" s="50">
        <v>0</v>
      </c>
      <c r="F882" s="50">
        <v>9.9820516802584733E-2</v>
      </c>
      <c r="G882" s="50">
        <v>0.90017948319741525</v>
      </c>
    </row>
    <row r="883" spans="3:7" x14ac:dyDescent="0.2">
      <c r="C883" s="51" t="s">
        <v>512</v>
      </c>
      <c r="D883" s="50">
        <v>0</v>
      </c>
      <c r="E883" s="50">
        <v>0</v>
      </c>
      <c r="F883" s="50">
        <v>0.1592537138825022</v>
      </c>
      <c r="G883" s="50">
        <v>0.8407462861174978</v>
      </c>
    </row>
    <row r="884" spans="3:7" x14ac:dyDescent="0.2">
      <c r="C884" s="51" t="s">
        <v>3144</v>
      </c>
      <c r="D884" s="50">
        <v>0</v>
      </c>
      <c r="E884" s="50">
        <v>0</v>
      </c>
      <c r="F884" s="50">
        <v>7.1874181676997356E-2</v>
      </c>
      <c r="G884" s="50">
        <v>0.92812581832300267</v>
      </c>
    </row>
    <row r="885" spans="3:7" x14ac:dyDescent="0.2">
      <c r="C885" s="51" t="s">
        <v>3145</v>
      </c>
      <c r="D885" s="50">
        <v>0</v>
      </c>
      <c r="E885" s="50">
        <v>0</v>
      </c>
      <c r="F885" s="50">
        <v>9.9820516802584733E-2</v>
      </c>
      <c r="G885" s="50">
        <v>0.90017948319741525</v>
      </c>
    </row>
    <row r="886" spans="3:7" x14ac:dyDescent="0.2">
      <c r="C886" s="51" t="s">
        <v>3146</v>
      </c>
      <c r="D886" s="50">
        <v>0</v>
      </c>
      <c r="E886" s="50">
        <v>0</v>
      </c>
      <c r="F886" s="50">
        <v>5.6654461254846668E-2</v>
      </c>
      <c r="G886" s="50">
        <v>0.94334553874515337</v>
      </c>
    </row>
    <row r="887" spans="3:7" x14ac:dyDescent="0.2">
      <c r="C887" s="51" t="s">
        <v>3147</v>
      </c>
      <c r="D887" s="50">
        <v>0</v>
      </c>
      <c r="E887" s="50">
        <v>0</v>
      </c>
      <c r="F887" s="50">
        <v>5.6654461254846668E-2</v>
      </c>
      <c r="G887" s="50">
        <v>0.94334553874515337</v>
      </c>
    </row>
    <row r="888" spans="3:7" x14ac:dyDescent="0.2">
      <c r="C888" s="51" t="s">
        <v>513</v>
      </c>
      <c r="D888" s="50">
        <v>0</v>
      </c>
      <c r="E888" s="50">
        <v>0</v>
      </c>
      <c r="F888" s="50">
        <v>5.6654461254846668E-2</v>
      </c>
      <c r="G888" s="50">
        <v>0.94334553874515337</v>
      </c>
    </row>
    <row r="889" spans="3:7" x14ac:dyDescent="0.2">
      <c r="C889" s="51" t="s">
        <v>3148</v>
      </c>
      <c r="D889" s="50">
        <v>0</v>
      </c>
      <c r="E889" s="50">
        <v>0</v>
      </c>
      <c r="F889" s="50">
        <v>9.0168633948165627E-2</v>
      </c>
      <c r="G889" s="50">
        <v>0.90983136605183434</v>
      </c>
    </row>
    <row r="890" spans="3:7" x14ac:dyDescent="0.2">
      <c r="C890" s="51" t="s">
        <v>514</v>
      </c>
      <c r="D890" s="50">
        <v>0</v>
      </c>
      <c r="E890" s="50">
        <v>0</v>
      </c>
      <c r="F890" s="50">
        <v>9.9820516802584733E-2</v>
      </c>
      <c r="G890" s="50">
        <v>0.90017948319741525</v>
      </c>
    </row>
    <row r="891" spans="3:7" x14ac:dyDescent="0.2">
      <c r="C891" s="51" t="s">
        <v>3149</v>
      </c>
      <c r="D891" s="50">
        <v>0</v>
      </c>
      <c r="E891" s="50">
        <v>0</v>
      </c>
      <c r="F891" s="50">
        <v>7.9146902247099388E-2</v>
      </c>
      <c r="G891" s="50">
        <v>0.92085309775290058</v>
      </c>
    </row>
    <row r="892" spans="3:7" x14ac:dyDescent="0.2">
      <c r="C892" s="51" t="s">
        <v>3150</v>
      </c>
      <c r="D892" s="50">
        <v>1</v>
      </c>
      <c r="E892" s="50">
        <v>1</v>
      </c>
      <c r="F892" s="50">
        <v>0.22070682587198631</v>
      </c>
      <c r="G892" s="50">
        <v>0.77929317412801369</v>
      </c>
    </row>
    <row r="893" spans="3:7" x14ac:dyDescent="0.2">
      <c r="C893" s="51" t="s">
        <v>3151</v>
      </c>
      <c r="D893" s="50">
        <v>0</v>
      </c>
      <c r="E893" s="50">
        <v>0</v>
      </c>
      <c r="F893" s="50">
        <v>5.6654461254846668E-2</v>
      </c>
      <c r="G893" s="50">
        <v>0.94334553874515337</v>
      </c>
    </row>
    <row r="894" spans="3:7" x14ac:dyDescent="0.2">
      <c r="C894" s="51" t="s">
        <v>3152</v>
      </c>
      <c r="D894" s="50">
        <v>0</v>
      </c>
      <c r="E894" s="50">
        <v>0</v>
      </c>
      <c r="F894" s="50">
        <v>9.9820516802584733E-2</v>
      </c>
      <c r="G894" s="50">
        <v>0.90017948319741525</v>
      </c>
    </row>
    <row r="895" spans="3:7" x14ac:dyDescent="0.2">
      <c r="C895" s="51" t="s">
        <v>3153</v>
      </c>
      <c r="D895" s="50">
        <v>0</v>
      </c>
      <c r="E895" s="50">
        <v>0</v>
      </c>
      <c r="F895" s="50">
        <v>0.18069237684730449</v>
      </c>
      <c r="G895" s="50">
        <v>0.81930762315269545</v>
      </c>
    </row>
    <row r="896" spans="3:7" x14ac:dyDescent="0.2">
      <c r="C896" s="51" t="s">
        <v>515</v>
      </c>
      <c r="D896" s="50">
        <v>0</v>
      </c>
      <c r="E896" s="50">
        <v>0</v>
      </c>
      <c r="F896" s="50">
        <v>0.10062357256100352</v>
      </c>
      <c r="G896" s="50">
        <v>0.89937642743899648</v>
      </c>
    </row>
    <row r="897" spans="3:7" x14ac:dyDescent="0.2">
      <c r="C897" s="51" t="s">
        <v>3154</v>
      </c>
      <c r="D897" s="50">
        <v>0</v>
      </c>
      <c r="E897" s="50">
        <v>0</v>
      </c>
      <c r="F897" s="50">
        <v>9.0168633948165627E-2</v>
      </c>
      <c r="G897" s="50">
        <v>0.90983136605183434</v>
      </c>
    </row>
    <row r="898" spans="3:7" x14ac:dyDescent="0.2">
      <c r="C898" s="51" t="s">
        <v>3155</v>
      </c>
      <c r="D898" s="50">
        <v>0</v>
      </c>
      <c r="E898" s="50">
        <v>0</v>
      </c>
      <c r="F898" s="50">
        <v>8.9436866387664626E-2</v>
      </c>
      <c r="G898" s="50">
        <v>0.91056313361233543</v>
      </c>
    </row>
    <row r="899" spans="3:7" x14ac:dyDescent="0.2">
      <c r="C899" s="69" t="s">
        <v>3156</v>
      </c>
      <c r="D899" s="68">
        <v>0</v>
      </c>
      <c r="E899" s="68">
        <v>1</v>
      </c>
      <c r="F899" s="68">
        <v>0.21251878732462071</v>
      </c>
      <c r="G899" s="68">
        <v>0.78748121267537929</v>
      </c>
    </row>
    <row r="900" spans="3:7" x14ac:dyDescent="0.2">
      <c r="C900" s="51" t="s">
        <v>3157</v>
      </c>
      <c r="D900" s="50">
        <v>0</v>
      </c>
      <c r="E900" s="50">
        <v>0</v>
      </c>
      <c r="F900" s="50">
        <v>7.1874181676997356E-2</v>
      </c>
      <c r="G900" s="50">
        <v>0.92812581832300267</v>
      </c>
    </row>
    <row r="901" spans="3:7" x14ac:dyDescent="0.2">
      <c r="C901" s="51" t="s">
        <v>3158</v>
      </c>
      <c r="D901" s="50">
        <v>0</v>
      </c>
      <c r="E901" s="50">
        <v>0</v>
      </c>
      <c r="F901" s="50">
        <v>0.14055434532481434</v>
      </c>
      <c r="G901" s="50">
        <v>0.85944565467518563</v>
      </c>
    </row>
    <row r="902" spans="3:7" x14ac:dyDescent="0.2">
      <c r="C902" s="51" t="s">
        <v>3159</v>
      </c>
      <c r="D902" s="50">
        <v>0</v>
      </c>
      <c r="E902" s="50">
        <v>0</v>
      </c>
      <c r="F902" s="50">
        <v>7.9187925224101702E-2</v>
      </c>
      <c r="G902" s="50">
        <v>0.92081207477589833</v>
      </c>
    </row>
    <row r="903" spans="3:7" x14ac:dyDescent="0.2">
      <c r="C903" s="51" t="s">
        <v>516</v>
      </c>
      <c r="D903" s="50">
        <v>0</v>
      </c>
      <c r="E903" s="50">
        <v>0</v>
      </c>
      <c r="F903" s="50">
        <v>5.5958328061559634E-2</v>
      </c>
      <c r="G903" s="50">
        <v>0.94404167193844035</v>
      </c>
    </row>
    <row r="904" spans="3:7" x14ac:dyDescent="0.2">
      <c r="C904" s="51" t="s">
        <v>517</v>
      </c>
      <c r="D904" s="50">
        <v>0</v>
      </c>
      <c r="E904" s="50">
        <v>0</v>
      </c>
      <c r="F904" s="50">
        <v>7.1874181676997356E-2</v>
      </c>
      <c r="G904" s="50">
        <v>0.92812581832300267</v>
      </c>
    </row>
    <row r="905" spans="3:7" x14ac:dyDescent="0.2">
      <c r="C905" s="51" t="s">
        <v>3160</v>
      </c>
      <c r="D905" s="50">
        <v>0</v>
      </c>
      <c r="E905" s="50">
        <v>0</v>
      </c>
      <c r="F905" s="50">
        <v>7.0509411142992418E-2</v>
      </c>
      <c r="G905" s="50">
        <v>0.92949058885700753</v>
      </c>
    </row>
    <row r="906" spans="3:7" x14ac:dyDescent="0.2">
      <c r="C906" s="51" t="s">
        <v>3161</v>
      </c>
      <c r="D906" s="50">
        <v>0</v>
      </c>
      <c r="E906" s="50">
        <v>0</v>
      </c>
      <c r="F906" s="50">
        <v>5.6654461254846668E-2</v>
      </c>
      <c r="G906" s="50">
        <v>0.94334553874515337</v>
      </c>
    </row>
    <row r="907" spans="3:7" x14ac:dyDescent="0.2">
      <c r="C907" s="69" t="s">
        <v>3162</v>
      </c>
      <c r="D907" s="68">
        <v>1</v>
      </c>
      <c r="E907" s="68">
        <v>0</v>
      </c>
      <c r="F907" s="68">
        <v>5.6654461254846668E-2</v>
      </c>
      <c r="G907" s="68">
        <v>0.94334553874515337</v>
      </c>
    </row>
    <row r="908" spans="3:7" x14ac:dyDescent="0.2">
      <c r="C908" s="51" t="s">
        <v>3163</v>
      </c>
      <c r="D908" s="50">
        <v>0</v>
      </c>
      <c r="E908" s="50">
        <v>0</v>
      </c>
      <c r="F908" s="50">
        <v>5.084704291251782E-2</v>
      </c>
      <c r="G908" s="50">
        <v>0.94915295708748215</v>
      </c>
    </row>
    <row r="909" spans="3:7" x14ac:dyDescent="0.2">
      <c r="C909" s="51" t="s">
        <v>3164</v>
      </c>
      <c r="D909" s="50">
        <v>0</v>
      </c>
      <c r="E909" s="50">
        <v>0</v>
      </c>
      <c r="F909" s="50">
        <v>5.084704291251782E-2</v>
      </c>
      <c r="G909" s="50">
        <v>0.94915295708748215</v>
      </c>
    </row>
    <row r="910" spans="3:7" x14ac:dyDescent="0.2">
      <c r="C910" s="51" t="s">
        <v>3165</v>
      </c>
      <c r="D910" s="50">
        <v>0</v>
      </c>
      <c r="E910" s="50">
        <v>0</v>
      </c>
      <c r="F910" s="50">
        <v>3.8897092781211631E-2</v>
      </c>
      <c r="G910" s="50">
        <v>0.96110290721878833</v>
      </c>
    </row>
    <row r="911" spans="3:7" x14ac:dyDescent="0.2">
      <c r="C911" s="51" t="s">
        <v>3166</v>
      </c>
      <c r="D911" s="50">
        <v>0</v>
      </c>
      <c r="E911" s="50">
        <v>0</v>
      </c>
      <c r="F911" s="50">
        <v>5.6654461254846668E-2</v>
      </c>
      <c r="G911" s="50">
        <v>0.94334553874515337</v>
      </c>
    </row>
    <row r="912" spans="3:7" x14ac:dyDescent="0.2">
      <c r="C912" s="51" t="s">
        <v>518</v>
      </c>
      <c r="D912" s="50">
        <v>0</v>
      </c>
      <c r="E912" s="50">
        <v>0</v>
      </c>
      <c r="F912" s="50">
        <v>0.15585070320777045</v>
      </c>
      <c r="G912" s="50">
        <v>0.8441492967922295</v>
      </c>
    </row>
    <row r="913" spans="3:7" x14ac:dyDescent="0.2">
      <c r="C913" s="51" t="s">
        <v>3167</v>
      </c>
      <c r="D913" s="50">
        <v>0</v>
      </c>
      <c r="E913" s="50">
        <v>0</v>
      </c>
      <c r="F913" s="50">
        <v>3.7605665805578045E-2</v>
      </c>
      <c r="G913" s="50">
        <v>0.962394334194422</v>
      </c>
    </row>
    <row r="914" spans="3:7" x14ac:dyDescent="0.2">
      <c r="C914" s="51" t="s">
        <v>3168</v>
      </c>
      <c r="D914" s="50">
        <v>0</v>
      </c>
      <c r="E914" s="50">
        <v>0</v>
      </c>
      <c r="F914" s="50">
        <v>5.6654461254846668E-2</v>
      </c>
      <c r="G914" s="50">
        <v>0.94334553874515337</v>
      </c>
    </row>
    <row r="915" spans="3:7" x14ac:dyDescent="0.2">
      <c r="C915" s="51" t="s">
        <v>3169</v>
      </c>
      <c r="D915" s="50">
        <v>0</v>
      </c>
      <c r="E915" s="50">
        <v>0</v>
      </c>
      <c r="F915" s="50">
        <v>3.3879506564484026E-2</v>
      </c>
      <c r="G915" s="50">
        <v>0.96612049343551598</v>
      </c>
    </row>
    <row r="916" spans="3:7" x14ac:dyDescent="0.2">
      <c r="C916" s="51" t="s">
        <v>3170</v>
      </c>
      <c r="D916" s="50">
        <v>0</v>
      </c>
      <c r="E916" s="50">
        <v>0</v>
      </c>
      <c r="F916" s="50">
        <v>0.12607656365146069</v>
      </c>
      <c r="G916" s="50">
        <v>0.87392343634853931</v>
      </c>
    </row>
    <row r="917" spans="3:7" x14ac:dyDescent="0.2">
      <c r="C917" s="51" t="s">
        <v>3171</v>
      </c>
      <c r="D917" s="50">
        <v>0</v>
      </c>
      <c r="E917" s="50">
        <v>0</v>
      </c>
      <c r="F917" s="50">
        <v>5.6654461254846668E-2</v>
      </c>
      <c r="G917" s="50">
        <v>0.94334553874515337</v>
      </c>
    </row>
    <row r="918" spans="3:7" x14ac:dyDescent="0.2">
      <c r="C918" s="51" t="s">
        <v>3172</v>
      </c>
      <c r="D918" s="50">
        <v>0</v>
      </c>
      <c r="E918" s="50">
        <v>0</v>
      </c>
      <c r="F918" s="50">
        <v>3.5292045095439734E-2</v>
      </c>
      <c r="G918" s="50">
        <v>0.96470795490456029</v>
      </c>
    </row>
    <row r="919" spans="3:7" x14ac:dyDescent="0.2">
      <c r="C919" s="51" t="s">
        <v>3173</v>
      </c>
      <c r="D919" s="50">
        <v>0</v>
      </c>
      <c r="E919" s="50">
        <v>0</v>
      </c>
      <c r="F919" s="50">
        <v>5.6654461254846668E-2</v>
      </c>
      <c r="G919" s="50">
        <v>0.94334553874515337</v>
      </c>
    </row>
    <row r="920" spans="3:7" x14ac:dyDescent="0.2">
      <c r="C920" s="51" t="s">
        <v>3174</v>
      </c>
      <c r="D920" s="50">
        <v>0</v>
      </c>
      <c r="E920" s="50">
        <v>0</v>
      </c>
      <c r="F920" s="50">
        <v>3.0820417170102001E-2</v>
      </c>
      <c r="G920" s="50">
        <v>0.96917958282989802</v>
      </c>
    </row>
    <row r="921" spans="3:7" x14ac:dyDescent="0.2">
      <c r="C921" s="51" t="s">
        <v>3175</v>
      </c>
      <c r="D921" s="50">
        <v>0</v>
      </c>
      <c r="E921" s="50">
        <v>0</v>
      </c>
      <c r="F921" s="50">
        <v>6.4613509997516874E-2</v>
      </c>
      <c r="G921" s="50">
        <v>0.93538649000248308</v>
      </c>
    </row>
    <row r="922" spans="3:7" x14ac:dyDescent="0.2">
      <c r="C922" s="51" t="s">
        <v>3176</v>
      </c>
      <c r="D922" s="50">
        <v>0</v>
      </c>
      <c r="E922" s="50">
        <v>0</v>
      </c>
      <c r="F922" s="50">
        <v>0.14186265977856097</v>
      </c>
      <c r="G922" s="50">
        <v>0.85813734022143906</v>
      </c>
    </row>
    <row r="923" spans="3:7" x14ac:dyDescent="0.2">
      <c r="C923" s="51" t="s">
        <v>3177</v>
      </c>
      <c r="D923" s="50">
        <v>0</v>
      </c>
      <c r="E923" s="50">
        <v>0</v>
      </c>
      <c r="F923" s="50">
        <v>5.7504169254074422E-2</v>
      </c>
      <c r="G923" s="50">
        <v>0.94249583074592558</v>
      </c>
    </row>
    <row r="924" spans="3:7" x14ac:dyDescent="0.2">
      <c r="C924" s="51" t="s">
        <v>3178</v>
      </c>
      <c r="D924" s="50">
        <v>0</v>
      </c>
      <c r="E924" s="50">
        <v>0</v>
      </c>
      <c r="F924" s="50">
        <v>7.1874181676997356E-2</v>
      </c>
      <c r="G924" s="50">
        <v>0.92812581832300267</v>
      </c>
    </row>
    <row r="925" spans="3:7" x14ac:dyDescent="0.2">
      <c r="C925" s="51" t="s">
        <v>3179</v>
      </c>
      <c r="D925" s="50">
        <v>0</v>
      </c>
      <c r="E925" s="50">
        <v>0</v>
      </c>
      <c r="F925" s="50">
        <v>0.16203675890835223</v>
      </c>
      <c r="G925" s="50">
        <v>0.83796324109164777</v>
      </c>
    </row>
    <row r="926" spans="3:7" x14ac:dyDescent="0.2">
      <c r="C926" s="51" t="s">
        <v>3180</v>
      </c>
      <c r="D926" s="50">
        <v>0</v>
      </c>
      <c r="E926" s="50">
        <v>0</v>
      </c>
      <c r="F926" s="50">
        <v>3.5266797024060284E-2</v>
      </c>
      <c r="G926" s="50">
        <v>0.96473320297593967</v>
      </c>
    </row>
    <row r="927" spans="3:7" x14ac:dyDescent="0.2">
      <c r="C927" s="51" t="s">
        <v>3181</v>
      </c>
      <c r="D927" s="50">
        <v>0</v>
      </c>
      <c r="E927" s="50">
        <v>0</v>
      </c>
      <c r="F927" s="50">
        <v>0.12730731888469565</v>
      </c>
      <c r="G927" s="50">
        <v>0.8726926811153044</v>
      </c>
    </row>
    <row r="928" spans="3:7" x14ac:dyDescent="0.2">
      <c r="C928" s="51" t="s">
        <v>3182</v>
      </c>
      <c r="D928" s="50">
        <v>0</v>
      </c>
      <c r="E928" s="50">
        <v>0</v>
      </c>
      <c r="F928" s="50">
        <v>1.6347714866009853E-2</v>
      </c>
      <c r="G928" s="50">
        <v>0.98365228513399017</v>
      </c>
    </row>
    <row r="929" spans="3:7" x14ac:dyDescent="0.2">
      <c r="C929" s="51" t="s">
        <v>3183</v>
      </c>
      <c r="D929" s="50">
        <v>0</v>
      </c>
      <c r="E929" s="50">
        <v>0</v>
      </c>
      <c r="F929" s="50">
        <v>6.1005469959640575E-2</v>
      </c>
      <c r="G929" s="50">
        <v>0.93899453004035938</v>
      </c>
    </row>
    <row r="930" spans="3:7" x14ac:dyDescent="0.2">
      <c r="C930" s="51" t="s">
        <v>3184</v>
      </c>
      <c r="D930" s="50">
        <v>0</v>
      </c>
      <c r="E930" s="50">
        <v>0</v>
      </c>
      <c r="F930" s="50">
        <v>5.5561387225106854E-2</v>
      </c>
      <c r="G930" s="50">
        <v>0.94443861277489316</v>
      </c>
    </row>
    <row r="931" spans="3:7" x14ac:dyDescent="0.2">
      <c r="C931" s="51" t="s">
        <v>3185</v>
      </c>
      <c r="D931" s="50">
        <v>0</v>
      </c>
      <c r="E931" s="50">
        <v>0</v>
      </c>
      <c r="F931" s="50">
        <v>7.9187925224101702E-2</v>
      </c>
      <c r="G931" s="50">
        <v>0.92081207477589833</v>
      </c>
    </row>
    <row r="932" spans="3:7" x14ac:dyDescent="0.2">
      <c r="C932" s="51" t="s">
        <v>3186</v>
      </c>
      <c r="D932" s="50">
        <v>0</v>
      </c>
      <c r="E932" s="50">
        <v>0</v>
      </c>
      <c r="F932" s="50">
        <v>5.084704291251782E-2</v>
      </c>
      <c r="G932" s="50">
        <v>0.94915295708748215</v>
      </c>
    </row>
    <row r="933" spans="3:7" x14ac:dyDescent="0.2">
      <c r="C933" s="51" t="s">
        <v>519</v>
      </c>
      <c r="D933" s="50">
        <v>1</v>
      </c>
      <c r="E933" s="50">
        <v>1</v>
      </c>
      <c r="F933" s="50">
        <v>0.31134334415337678</v>
      </c>
      <c r="G933" s="50">
        <v>0.68865665584662317</v>
      </c>
    </row>
    <row r="934" spans="3:7" x14ac:dyDescent="0.2">
      <c r="C934" s="51" t="s">
        <v>3187</v>
      </c>
      <c r="D934" s="50">
        <v>0</v>
      </c>
      <c r="E934" s="50">
        <v>0</v>
      </c>
      <c r="F934" s="50">
        <v>0.12427580341615656</v>
      </c>
      <c r="G934" s="50">
        <v>0.87572419658384348</v>
      </c>
    </row>
    <row r="935" spans="3:7" x14ac:dyDescent="0.2">
      <c r="C935" s="69" t="s">
        <v>3188</v>
      </c>
      <c r="D935" s="68">
        <v>0</v>
      </c>
      <c r="E935" s="68">
        <v>1</v>
      </c>
      <c r="F935" s="68">
        <v>0.23899526967228302</v>
      </c>
      <c r="G935" s="68">
        <v>0.76100473032771698</v>
      </c>
    </row>
    <row r="936" spans="3:7" x14ac:dyDescent="0.2">
      <c r="C936" s="69" t="s">
        <v>3189</v>
      </c>
      <c r="D936" s="68">
        <v>1</v>
      </c>
      <c r="E936" s="68">
        <v>0</v>
      </c>
      <c r="F936" s="68">
        <v>5.6654461254846668E-2</v>
      </c>
      <c r="G936" s="68">
        <v>0.94334553874515337</v>
      </c>
    </row>
    <row r="937" spans="3:7" x14ac:dyDescent="0.2">
      <c r="C937" s="51" t="s">
        <v>3190</v>
      </c>
      <c r="D937" s="50">
        <v>0</v>
      </c>
      <c r="E937" s="50">
        <v>0</v>
      </c>
      <c r="F937" s="50">
        <v>4.3553166402469222E-2</v>
      </c>
      <c r="G937" s="50">
        <v>0.9564468335975308</v>
      </c>
    </row>
    <row r="938" spans="3:7" x14ac:dyDescent="0.2">
      <c r="C938" s="51" t="s">
        <v>520</v>
      </c>
      <c r="D938" s="50">
        <v>0</v>
      </c>
      <c r="E938" s="50">
        <v>0</v>
      </c>
      <c r="F938" s="50">
        <v>5.5270247346475607E-2</v>
      </c>
      <c r="G938" s="50">
        <v>0.94472975265352443</v>
      </c>
    </row>
    <row r="939" spans="3:7" x14ac:dyDescent="0.2">
      <c r="C939" s="51" t="s">
        <v>3191</v>
      </c>
      <c r="D939" s="50">
        <v>0</v>
      </c>
      <c r="E939" s="50">
        <v>0</v>
      </c>
      <c r="F939" s="50">
        <v>4.3284816809213436E-2</v>
      </c>
      <c r="G939" s="50">
        <v>0.95671518319078652</v>
      </c>
    </row>
    <row r="940" spans="3:7" x14ac:dyDescent="0.2">
      <c r="C940" s="69" t="s">
        <v>3192</v>
      </c>
      <c r="D940" s="68">
        <v>0</v>
      </c>
      <c r="E940" s="68">
        <v>1</v>
      </c>
      <c r="F940" s="68">
        <v>0.23327454328240355</v>
      </c>
      <c r="G940" s="68">
        <v>0.76672545671759651</v>
      </c>
    </row>
    <row r="941" spans="3:7" x14ac:dyDescent="0.2">
      <c r="C941" s="51" t="s">
        <v>3193</v>
      </c>
      <c r="D941" s="50">
        <v>0</v>
      </c>
      <c r="E941" s="50">
        <v>0</v>
      </c>
      <c r="F941" s="50">
        <v>5.0218468809531736E-2</v>
      </c>
      <c r="G941" s="50">
        <v>0.94978153119046826</v>
      </c>
    </row>
    <row r="942" spans="3:7" x14ac:dyDescent="0.2">
      <c r="C942" s="51" t="s">
        <v>3194</v>
      </c>
      <c r="D942" s="50">
        <v>0</v>
      </c>
      <c r="E942" s="50">
        <v>0</v>
      </c>
      <c r="F942" s="50">
        <v>7.1245139313794045E-2</v>
      </c>
      <c r="G942" s="50">
        <v>0.92875486068620594</v>
      </c>
    </row>
    <row r="943" spans="3:7" x14ac:dyDescent="0.2">
      <c r="C943" s="51" t="s">
        <v>3195</v>
      </c>
      <c r="D943" s="50">
        <v>0</v>
      </c>
      <c r="E943" s="50">
        <v>0</v>
      </c>
      <c r="F943" s="50">
        <v>7.1874181676997356E-2</v>
      </c>
      <c r="G943" s="50">
        <v>0.92812581832300267</v>
      </c>
    </row>
    <row r="944" spans="3:7" x14ac:dyDescent="0.2">
      <c r="C944" s="51" t="s">
        <v>3196</v>
      </c>
      <c r="D944" s="50">
        <v>0</v>
      </c>
      <c r="E944" s="50">
        <v>0</v>
      </c>
      <c r="F944" s="50">
        <v>6.4613509997516874E-2</v>
      </c>
      <c r="G944" s="50">
        <v>0.93538649000248308</v>
      </c>
    </row>
    <row r="945" spans="3:7" x14ac:dyDescent="0.2">
      <c r="C945" s="51" t="s">
        <v>3197</v>
      </c>
      <c r="D945" s="50">
        <v>0</v>
      </c>
      <c r="E945" s="50">
        <v>0</v>
      </c>
      <c r="F945" s="50">
        <v>5.084704291251782E-2</v>
      </c>
      <c r="G945" s="50">
        <v>0.94915295708748215</v>
      </c>
    </row>
    <row r="946" spans="3:7" x14ac:dyDescent="0.2">
      <c r="C946" s="51" t="s">
        <v>3198</v>
      </c>
      <c r="D946" s="50">
        <v>0</v>
      </c>
      <c r="E946" s="50">
        <v>0</v>
      </c>
      <c r="F946" s="50">
        <v>7.9187925224101702E-2</v>
      </c>
      <c r="G946" s="50">
        <v>0.92081207477589833</v>
      </c>
    </row>
    <row r="947" spans="3:7" x14ac:dyDescent="0.2">
      <c r="C947" s="51" t="s">
        <v>3199</v>
      </c>
      <c r="D947" s="50">
        <v>0</v>
      </c>
      <c r="E947" s="50">
        <v>0</v>
      </c>
      <c r="F947" s="50">
        <v>0.17684572776413462</v>
      </c>
      <c r="G947" s="50">
        <v>0.82315427223586535</v>
      </c>
    </row>
    <row r="948" spans="3:7" x14ac:dyDescent="0.2">
      <c r="C948" s="51" t="s">
        <v>3200</v>
      </c>
      <c r="D948" s="50">
        <v>0</v>
      </c>
      <c r="E948" s="50">
        <v>0</v>
      </c>
      <c r="F948" s="50">
        <v>9.9820516802584733E-2</v>
      </c>
      <c r="G948" s="50">
        <v>0.90017948319741525</v>
      </c>
    </row>
    <row r="949" spans="3:7" x14ac:dyDescent="0.2">
      <c r="C949" s="51" t="s">
        <v>3201</v>
      </c>
      <c r="D949" s="50">
        <v>0</v>
      </c>
      <c r="E949" s="50">
        <v>0</v>
      </c>
      <c r="F949" s="50">
        <v>9.0168633948165627E-2</v>
      </c>
      <c r="G949" s="50">
        <v>0.90983136605183434</v>
      </c>
    </row>
    <row r="950" spans="3:7" x14ac:dyDescent="0.2">
      <c r="C950" s="51" t="s">
        <v>3202</v>
      </c>
      <c r="D950" s="50">
        <v>0</v>
      </c>
      <c r="E950" s="50">
        <v>0</v>
      </c>
      <c r="F950" s="50">
        <v>7.1874181676997356E-2</v>
      </c>
      <c r="G950" s="50">
        <v>0.92812581832300267</v>
      </c>
    </row>
    <row r="951" spans="3:7" x14ac:dyDescent="0.2">
      <c r="C951" s="51" t="s">
        <v>3203</v>
      </c>
      <c r="D951" s="50">
        <v>0</v>
      </c>
      <c r="E951" s="50">
        <v>0</v>
      </c>
      <c r="F951" s="50">
        <v>3.9146089090353837E-2</v>
      </c>
      <c r="G951" s="50">
        <v>0.96085391090964611</v>
      </c>
    </row>
    <row r="952" spans="3:7" x14ac:dyDescent="0.2">
      <c r="C952" s="51" t="s">
        <v>3204</v>
      </c>
      <c r="D952" s="50">
        <v>0</v>
      </c>
      <c r="E952" s="50">
        <v>0</v>
      </c>
      <c r="F952" s="50">
        <v>5.6654461254846668E-2</v>
      </c>
      <c r="G952" s="50">
        <v>0.94334553874515337</v>
      </c>
    </row>
    <row r="953" spans="3:7" x14ac:dyDescent="0.2">
      <c r="C953" s="51" t="s">
        <v>3205</v>
      </c>
      <c r="D953" s="50">
        <v>0</v>
      </c>
      <c r="E953" s="50">
        <v>0</v>
      </c>
      <c r="F953" s="50">
        <v>5.580912468642428E-2</v>
      </c>
      <c r="G953" s="50">
        <v>0.94419087531357571</v>
      </c>
    </row>
    <row r="954" spans="3:7" x14ac:dyDescent="0.2">
      <c r="C954" s="51" t="s">
        <v>3206</v>
      </c>
      <c r="D954" s="50">
        <v>0</v>
      </c>
      <c r="E954" s="50">
        <v>0</v>
      </c>
      <c r="F954" s="50">
        <v>3.4423479875648491E-2</v>
      </c>
      <c r="G954" s="50">
        <v>0.96557652012435147</v>
      </c>
    </row>
    <row r="955" spans="3:7" x14ac:dyDescent="0.2">
      <c r="C955" s="51" t="s">
        <v>3207</v>
      </c>
      <c r="D955" s="50">
        <v>0</v>
      </c>
      <c r="E955" s="50">
        <v>0</v>
      </c>
      <c r="F955" s="50">
        <v>5.6654461254846668E-2</v>
      </c>
      <c r="G955" s="50">
        <v>0.94334553874515337</v>
      </c>
    </row>
    <row r="956" spans="3:7" x14ac:dyDescent="0.2">
      <c r="C956" s="51" t="s">
        <v>3208</v>
      </c>
      <c r="D956" s="50">
        <v>0</v>
      </c>
      <c r="E956" s="50">
        <v>0</v>
      </c>
      <c r="F956" s="50">
        <v>6.4799326485350139E-2</v>
      </c>
      <c r="G956" s="50">
        <v>0.93520067351464986</v>
      </c>
    </row>
    <row r="957" spans="3:7" x14ac:dyDescent="0.2">
      <c r="C957" s="69" t="s">
        <v>521</v>
      </c>
      <c r="D957" s="68">
        <v>1</v>
      </c>
      <c r="E957" s="68">
        <v>0</v>
      </c>
      <c r="F957" s="68">
        <v>0.156471525519917</v>
      </c>
      <c r="G957" s="68">
        <v>0.84352847448008306</v>
      </c>
    </row>
    <row r="958" spans="3:7" x14ac:dyDescent="0.2">
      <c r="C958" s="51" t="s">
        <v>522</v>
      </c>
      <c r="D958" s="50">
        <v>0</v>
      </c>
      <c r="E958" s="50">
        <v>0</v>
      </c>
      <c r="F958" s="50">
        <v>3.4423479875648491E-2</v>
      </c>
      <c r="G958" s="50">
        <v>0.96557652012435147</v>
      </c>
    </row>
    <row r="959" spans="3:7" x14ac:dyDescent="0.2">
      <c r="C959" s="51" t="s">
        <v>3209</v>
      </c>
      <c r="D959" s="50">
        <v>0</v>
      </c>
      <c r="E959" s="50">
        <v>0</v>
      </c>
      <c r="F959" s="50">
        <v>9.7981112607107207E-2</v>
      </c>
      <c r="G959" s="50">
        <v>0.90201888739289282</v>
      </c>
    </row>
    <row r="960" spans="3:7" x14ac:dyDescent="0.2">
      <c r="C960" s="51" t="s">
        <v>3210</v>
      </c>
      <c r="D960" s="50">
        <v>0</v>
      </c>
      <c r="E960" s="50">
        <v>0</v>
      </c>
      <c r="F960" s="50">
        <v>0.12509862791095619</v>
      </c>
      <c r="G960" s="50">
        <v>0.87490137208904384</v>
      </c>
    </row>
    <row r="961" spans="3:7" x14ac:dyDescent="0.2">
      <c r="C961" s="51" t="s">
        <v>3211</v>
      </c>
      <c r="D961" s="50">
        <v>0</v>
      </c>
      <c r="E961" s="50">
        <v>0</v>
      </c>
      <c r="F961" s="50">
        <v>5.5958328061559634E-2</v>
      </c>
      <c r="G961" s="50">
        <v>0.94404167193844035</v>
      </c>
    </row>
    <row r="962" spans="3:7" x14ac:dyDescent="0.2">
      <c r="C962" s="51" t="s">
        <v>3212</v>
      </c>
      <c r="D962" s="50">
        <v>0</v>
      </c>
      <c r="E962" s="50">
        <v>0</v>
      </c>
      <c r="F962" s="50">
        <v>7.1874181676997356E-2</v>
      </c>
      <c r="G962" s="50">
        <v>0.92812581832300267</v>
      </c>
    </row>
    <row r="963" spans="3:7" x14ac:dyDescent="0.2">
      <c r="C963" s="51" t="s">
        <v>3213</v>
      </c>
      <c r="D963" s="50">
        <v>0</v>
      </c>
      <c r="E963" s="50">
        <v>0</v>
      </c>
      <c r="F963" s="50">
        <v>5.0536127188821202E-2</v>
      </c>
      <c r="G963" s="50">
        <v>0.94946387281117883</v>
      </c>
    </row>
    <row r="964" spans="3:7" x14ac:dyDescent="0.2">
      <c r="C964" s="51" t="s">
        <v>3214</v>
      </c>
      <c r="D964" s="50">
        <v>0</v>
      </c>
      <c r="E964" s="50">
        <v>0</v>
      </c>
      <c r="F964" s="50">
        <v>5.5270247346475607E-2</v>
      </c>
      <c r="G964" s="50">
        <v>0.94472975265352443</v>
      </c>
    </row>
    <row r="965" spans="3:7" x14ac:dyDescent="0.2">
      <c r="C965" s="51" t="s">
        <v>3215</v>
      </c>
      <c r="D965" s="50">
        <v>0</v>
      </c>
      <c r="E965" s="50">
        <v>0</v>
      </c>
      <c r="F965" s="50">
        <v>5.727974285047148E-2</v>
      </c>
      <c r="G965" s="50">
        <v>0.94272025714952856</v>
      </c>
    </row>
    <row r="966" spans="3:7" x14ac:dyDescent="0.2">
      <c r="C966" s="51" t="s">
        <v>3216</v>
      </c>
      <c r="D966" s="50">
        <v>0</v>
      </c>
      <c r="E966" s="50">
        <v>0</v>
      </c>
      <c r="F966" s="50">
        <v>5.615056315975693E-2</v>
      </c>
      <c r="G966" s="50">
        <v>0.94384943684024303</v>
      </c>
    </row>
    <row r="967" spans="3:7" x14ac:dyDescent="0.2">
      <c r="C967" s="51" t="s">
        <v>3217</v>
      </c>
      <c r="D967" s="50">
        <v>0</v>
      </c>
      <c r="E967" s="50">
        <v>0</v>
      </c>
      <c r="F967" s="50">
        <v>7.9187925224101702E-2</v>
      </c>
      <c r="G967" s="50">
        <v>0.92081207477589833</v>
      </c>
    </row>
    <row r="968" spans="3:7" x14ac:dyDescent="0.2">
      <c r="C968" s="51" t="s">
        <v>3218</v>
      </c>
      <c r="D968" s="50">
        <v>0</v>
      </c>
      <c r="E968" s="50">
        <v>0</v>
      </c>
      <c r="F968" s="50">
        <v>3.5047632410136843E-2</v>
      </c>
      <c r="G968" s="50">
        <v>0.96495236758986314</v>
      </c>
    </row>
    <row r="969" spans="3:7" x14ac:dyDescent="0.2">
      <c r="C969" s="51" t="s">
        <v>3219</v>
      </c>
      <c r="D969" s="50">
        <v>0</v>
      </c>
      <c r="E969" s="50">
        <v>0</v>
      </c>
      <c r="F969" s="50">
        <v>7.1874181676997356E-2</v>
      </c>
      <c r="G969" s="50">
        <v>0.92812581832300267</v>
      </c>
    </row>
    <row r="970" spans="3:7" x14ac:dyDescent="0.2">
      <c r="C970" s="51" t="s">
        <v>3220</v>
      </c>
      <c r="D970" s="50">
        <v>0</v>
      </c>
      <c r="E970" s="50">
        <v>0</v>
      </c>
      <c r="F970" s="50">
        <v>5.7657627533411589E-2</v>
      </c>
      <c r="G970" s="50">
        <v>0.94234237246658836</v>
      </c>
    </row>
    <row r="971" spans="3:7" x14ac:dyDescent="0.2">
      <c r="C971" s="51" t="s">
        <v>3221</v>
      </c>
      <c r="D971" s="50">
        <v>0</v>
      </c>
      <c r="E971" s="50">
        <v>0</v>
      </c>
      <c r="F971" s="50">
        <v>0.11125294967468724</v>
      </c>
      <c r="G971" s="50">
        <v>0.88874705032531276</v>
      </c>
    </row>
    <row r="972" spans="3:7" x14ac:dyDescent="0.2">
      <c r="C972" s="51" t="s">
        <v>3222</v>
      </c>
      <c r="D972" s="50">
        <v>0</v>
      </c>
      <c r="E972" s="50">
        <v>0</v>
      </c>
      <c r="F972" s="50">
        <v>5.6654461254846668E-2</v>
      </c>
      <c r="G972" s="50">
        <v>0.94334553874515337</v>
      </c>
    </row>
    <row r="973" spans="3:7" x14ac:dyDescent="0.2">
      <c r="C973" s="51" t="s">
        <v>3223</v>
      </c>
      <c r="D973" s="50">
        <v>0</v>
      </c>
      <c r="E973" s="50">
        <v>0</v>
      </c>
      <c r="F973" s="50">
        <v>0.17415208495210507</v>
      </c>
      <c r="G973" s="50">
        <v>0.8258479150478949</v>
      </c>
    </row>
    <row r="974" spans="3:7" x14ac:dyDescent="0.2">
      <c r="C974" s="51" t="s">
        <v>3224</v>
      </c>
      <c r="D974" s="50">
        <v>0</v>
      </c>
      <c r="E974" s="50">
        <v>0</v>
      </c>
      <c r="F974" s="50">
        <v>9.1829372134557385E-2</v>
      </c>
      <c r="G974" s="50">
        <v>0.90817062786544267</v>
      </c>
    </row>
    <row r="975" spans="3:7" x14ac:dyDescent="0.2">
      <c r="C975" s="51" t="s">
        <v>3225</v>
      </c>
      <c r="D975" s="50">
        <v>0</v>
      </c>
      <c r="E975" s="50">
        <v>0</v>
      </c>
      <c r="F975" s="50">
        <v>7.1874181676997356E-2</v>
      </c>
      <c r="G975" s="50">
        <v>0.92812581832300267</v>
      </c>
    </row>
    <row r="976" spans="3:7" x14ac:dyDescent="0.2">
      <c r="C976" s="51" t="s">
        <v>3226</v>
      </c>
      <c r="D976" s="50">
        <v>0</v>
      </c>
      <c r="E976" s="50">
        <v>0</v>
      </c>
      <c r="F976" s="50">
        <v>7.9187925224101702E-2</v>
      </c>
      <c r="G976" s="50">
        <v>0.92081207477589833</v>
      </c>
    </row>
    <row r="977" spans="3:7" x14ac:dyDescent="0.2">
      <c r="C977" s="69" t="s">
        <v>523</v>
      </c>
      <c r="D977" s="68">
        <v>1</v>
      </c>
      <c r="E977" s="68">
        <v>0</v>
      </c>
      <c r="F977" s="68">
        <v>9.0789048082365403E-2</v>
      </c>
      <c r="G977" s="68">
        <v>0.90921095191763457</v>
      </c>
    </row>
    <row r="978" spans="3:7" x14ac:dyDescent="0.2">
      <c r="C978" s="51" t="s">
        <v>3227</v>
      </c>
      <c r="D978" s="50">
        <v>0</v>
      </c>
      <c r="E978" s="50">
        <v>0</v>
      </c>
      <c r="F978" s="50">
        <v>3.4423479875648491E-2</v>
      </c>
      <c r="G978" s="50">
        <v>0.96557652012435147</v>
      </c>
    </row>
    <row r="979" spans="3:7" x14ac:dyDescent="0.2">
      <c r="C979" s="69" t="s">
        <v>3228</v>
      </c>
      <c r="D979" s="68">
        <v>1</v>
      </c>
      <c r="E979" s="68">
        <v>0</v>
      </c>
      <c r="F979" s="68">
        <v>2.165358097120218E-2</v>
      </c>
      <c r="G979" s="68">
        <v>0.97834641902879782</v>
      </c>
    </row>
    <row r="980" spans="3:7" x14ac:dyDescent="0.2">
      <c r="C980" s="51" t="s">
        <v>3229</v>
      </c>
      <c r="D980" s="50">
        <v>0</v>
      </c>
      <c r="E980" s="50">
        <v>0</v>
      </c>
      <c r="F980" s="50">
        <v>3.3990664024391846E-2</v>
      </c>
      <c r="G980" s="50">
        <v>0.96600933597560812</v>
      </c>
    </row>
    <row r="981" spans="3:7" x14ac:dyDescent="0.2">
      <c r="C981" s="69" t="s">
        <v>3230</v>
      </c>
      <c r="D981" s="68">
        <v>1</v>
      </c>
      <c r="E981" s="68">
        <v>0</v>
      </c>
      <c r="F981" s="68">
        <v>0.12536639898380658</v>
      </c>
      <c r="G981" s="68">
        <v>0.87463360101619347</v>
      </c>
    </row>
    <row r="982" spans="3:7" x14ac:dyDescent="0.2">
      <c r="C982" s="51" t="s">
        <v>3231</v>
      </c>
      <c r="D982" s="50">
        <v>0</v>
      </c>
      <c r="E982" s="50">
        <v>0</v>
      </c>
      <c r="F982" s="50">
        <v>0.115102458663167</v>
      </c>
      <c r="G982" s="50">
        <v>0.88489754133683296</v>
      </c>
    </row>
    <row r="983" spans="3:7" x14ac:dyDescent="0.2">
      <c r="C983" s="51" t="s">
        <v>3232</v>
      </c>
      <c r="D983" s="50">
        <v>0</v>
      </c>
      <c r="E983" s="50">
        <v>0</v>
      </c>
      <c r="F983" s="50">
        <v>4.3949278830200965E-2</v>
      </c>
      <c r="G983" s="50">
        <v>0.95605072116979906</v>
      </c>
    </row>
    <row r="984" spans="3:7" x14ac:dyDescent="0.2">
      <c r="C984" s="51" t="s">
        <v>3233</v>
      </c>
      <c r="D984" s="50">
        <v>0</v>
      </c>
      <c r="E984" s="50">
        <v>0</v>
      </c>
      <c r="F984" s="50">
        <v>5.6654461254846668E-2</v>
      </c>
      <c r="G984" s="50">
        <v>0.94334553874515337</v>
      </c>
    </row>
    <row r="985" spans="3:7" x14ac:dyDescent="0.2">
      <c r="C985" s="51" t="s">
        <v>3234</v>
      </c>
      <c r="D985" s="50">
        <v>0</v>
      </c>
      <c r="E985" s="50">
        <v>0</v>
      </c>
      <c r="F985" s="50">
        <v>4.5589444819366748E-2</v>
      </c>
      <c r="G985" s="50">
        <v>0.95441055518063322</v>
      </c>
    </row>
    <row r="986" spans="3:7" x14ac:dyDescent="0.2">
      <c r="C986" s="51" t="s">
        <v>3235</v>
      </c>
      <c r="D986" s="50">
        <v>0</v>
      </c>
      <c r="E986" s="50">
        <v>0</v>
      </c>
      <c r="F986" s="50">
        <v>8.2732535467999427E-2</v>
      </c>
      <c r="G986" s="50">
        <v>0.91726746453200059</v>
      </c>
    </row>
    <row r="987" spans="3:7" x14ac:dyDescent="0.2">
      <c r="C987" s="51" t="s">
        <v>3236</v>
      </c>
      <c r="D987" s="50">
        <v>0</v>
      </c>
      <c r="E987" s="50">
        <v>0</v>
      </c>
      <c r="F987" s="50">
        <v>4.0860100126228434E-2</v>
      </c>
      <c r="G987" s="50">
        <v>0.95913989987377157</v>
      </c>
    </row>
    <row r="988" spans="3:7" x14ac:dyDescent="0.2">
      <c r="C988" s="51" t="s">
        <v>3237</v>
      </c>
      <c r="D988" s="50">
        <v>0</v>
      </c>
      <c r="E988" s="50">
        <v>0</v>
      </c>
      <c r="F988" s="50">
        <v>0.14079335888950051</v>
      </c>
      <c r="G988" s="50">
        <v>0.85920664111049949</v>
      </c>
    </row>
    <row r="989" spans="3:7" x14ac:dyDescent="0.2">
      <c r="C989" s="51" t="s">
        <v>3238</v>
      </c>
      <c r="D989" s="50">
        <v>0</v>
      </c>
      <c r="E989" s="50">
        <v>0</v>
      </c>
      <c r="F989" s="50">
        <v>7.1874181676997356E-2</v>
      </c>
      <c r="G989" s="50">
        <v>0.92812581832300267</v>
      </c>
    </row>
    <row r="990" spans="3:7" x14ac:dyDescent="0.2">
      <c r="C990" s="51" t="s">
        <v>3239</v>
      </c>
      <c r="D990" s="50">
        <v>0</v>
      </c>
      <c r="E990" s="50">
        <v>0</v>
      </c>
      <c r="F990" s="50">
        <v>3.9641857004245176E-2</v>
      </c>
      <c r="G990" s="50">
        <v>0.96035814299575484</v>
      </c>
    </row>
    <row r="991" spans="3:7" x14ac:dyDescent="0.2">
      <c r="C991" s="51" t="s">
        <v>3240</v>
      </c>
      <c r="D991" s="50">
        <v>0</v>
      </c>
      <c r="E991" s="50">
        <v>0</v>
      </c>
      <c r="F991" s="50">
        <v>7.9187925224101702E-2</v>
      </c>
      <c r="G991" s="50">
        <v>0.92081207477589833</v>
      </c>
    </row>
    <row r="992" spans="3:7" x14ac:dyDescent="0.2">
      <c r="C992" s="51" t="s">
        <v>3241</v>
      </c>
      <c r="D992" s="50">
        <v>0</v>
      </c>
      <c r="E992" s="50">
        <v>0</v>
      </c>
      <c r="F992" s="50">
        <v>7.1874181676997356E-2</v>
      </c>
      <c r="G992" s="50">
        <v>0.92812581832300267</v>
      </c>
    </row>
    <row r="993" spans="3:7" x14ac:dyDescent="0.2">
      <c r="C993" s="51" t="s">
        <v>3242</v>
      </c>
      <c r="D993" s="50">
        <v>0</v>
      </c>
      <c r="E993" s="50">
        <v>0</v>
      </c>
      <c r="F993" s="50">
        <v>9.0789048082365403E-2</v>
      </c>
      <c r="G993" s="50">
        <v>0.90921095191763457</v>
      </c>
    </row>
    <row r="994" spans="3:7" x14ac:dyDescent="0.2">
      <c r="C994" s="51" t="s">
        <v>3243</v>
      </c>
      <c r="D994" s="50">
        <v>0</v>
      </c>
      <c r="E994" s="50">
        <v>0</v>
      </c>
      <c r="F994" s="50">
        <v>8.07407522270219E-2</v>
      </c>
      <c r="G994" s="50">
        <v>0.91925924777297807</v>
      </c>
    </row>
    <row r="995" spans="3:7" x14ac:dyDescent="0.2">
      <c r="C995" s="51" t="s">
        <v>3244</v>
      </c>
      <c r="D995" s="50">
        <v>0</v>
      </c>
      <c r="E995" s="50">
        <v>0</v>
      </c>
      <c r="F995" s="50">
        <v>9.9820516802584733E-2</v>
      </c>
      <c r="G995" s="50">
        <v>0.90017948319741525</v>
      </c>
    </row>
    <row r="996" spans="3:7" x14ac:dyDescent="0.2">
      <c r="C996" s="51" t="s">
        <v>3245</v>
      </c>
      <c r="D996" s="50">
        <v>0</v>
      </c>
      <c r="E996" s="50">
        <v>0</v>
      </c>
      <c r="F996" s="50">
        <v>0.17705862162960054</v>
      </c>
      <c r="G996" s="50">
        <v>0.82294137837039949</v>
      </c>
    </row>
    <row r="997" spans="3:7" x14ac:dyDescent="0.2">
      <c r="C997" s="51" t="s">
        <v>3246</v>
      </c>
      <c r="D997" s="50">
        <v>0</v>
      </c>
      <c r="E997" s="50">
        <v>0</v>
      </c>
      <c r="F997" s="50">
        <v>5.6654461254846668E-2</v>
      </c>
      <c r="G997" s="50">
        <v>0.94334553874515337</v>
      </c>
    </row>
    <row r="998" spans="3:7" x14ac:dyDescent="0.2">
      <c r="C998" s="69" t="s">
        <v>524</v>
      </c>
      <c r="D998" s="68">
        <v>1</v>
      </c>
      <c r="E998" s="68">
        <v>0</v>
      </c>
      <c r="F998" s="68">
        <v>0.18781826173932115</v>
      </c>
      <c r="G998" s="68">
        <v>0.81218173826067885</v>
      </c>
    </row>
    <row r="999" spans="3:7" x14ac:dyDescent="0.2">
      <c r="C999" s="51" t="s">
        <v>3247</v>
      </c>
      <c r="D999" s="50">
        <v>0</v>
      </c>
      <c r="E999" s="50">
        <v>0</v>
      </c>
      <c r="F999" s="50">
        <v>4.3949278830200965E-2</v>
      </c>
      <c r="G999" s="50">
        <v>0.95605072116979906</v>
      </c>
    </row>
    <row r="1000" spans="3:7" x14ac:dyDescent="0.2">
      <c r="C1000" s="51" t="s">
        <v>3248</v>
      </c>
      <c r="D1000" s="50">
        <v>0</v>
      </c>
      <c r="E1000" s="50">
        <v>0</v>
      </c>
      <c r="F1000" s="50">
        <v>3.9888563257342143E-2</v>
      </c>
      <c r="G1000" s="50">
        <v>0.96011143674265786</v>
      </c>
    </row>
    <row r="1001" spans="3:7" x14ac:dyDescent="0.2">
      <c r="C1001" s="51" t="s">
        <v>3249</v>
      </c>
      <c r="D1001" s="50">
        <v>0</v>
      </c>
      <c r="E1001" s="50">
        <v>0</v>
      </c>
      <c r="F1001" s="50">
        <v>7.1245139313794045E-2</v>
      </c>
      <c r="G1001" s="50">
        <v>0.92875486068620594</v>
      </c>
    </row>
    <row r="1002" spans="3:7" x14ac:dyDescent="0.2">
      <c r="C1002" s="51" t="s">
        <v>3250</v>
      </c>
      <c r="D1002" s="50">
        <v>0</v>
      </c>
      <c r="E1002" s="50">
        <v>0</v>
      </c>
      <c r="F1002" s="50">
        <v>4.3949278830200965E-2</v>
      </c>
      <c r="G1002" s="50">
        <v>0.95605072116979906</v>
      </c>
    </row>
    <row r="1003" spans="3:7" x14ac:dyDescent="0.2">
      <c r="C1003" s="51" t="s">
        <v>3251</v>
      </c>
      <c r="D1003" s="50">
        <v>0</v>
      </c>
      <c r="E1003" s="50">
        <v>0</v>
      </c>
      <c r="F1003" s="50">
        <v>6.4159346153421795E-2</v>
      </c>
      <c r="G1003" s="50">
        <v>0.93584065384657822</v>
      </c>
    </row>
    <row r="1004" spans="3:7" x14ac:dyDescent="0.2">
      <c r="C1004" s="51" t="s">
        <v>525</v>
      </c>
      <c r="D1004" s="50">
        <v>0</v>
      </c>
      <c r="E1004" s="50">
        <v>0</v>
      </c>
      <c r="F1004" s="50">
        <v>3.573464688469527E-2</v>
      </c>
      <c r="G1004" s="50">
        <v>0.9642653531153047</v>
      </c>
    </row>
    <row r="1005" spans="3:7" x14ac:dyDescent="0.2">
      <c r="C1005" s="51" t="s">
        <v>3252</v>
      </c>
      <c r="D1005" s="50">
        <v>0</v>
      </c>
      <c r="E1005" s="50">
        <v>0</v>
      </c>
      <c r="F1005" s="50">
        <v>7.1245139313794045E-2</v>
      </c>
      <c r="G1005" s="50">
        <v>0.92875486068620594</v>
      </c>
    </row>
    <row r="1006" spans="3:7" x14ac:dyDescent="0.2">
      <c r="C1006" s="51" t="s">
        <v>3253</v>
      </c>
      <c r="D1006" s="50">
        <v>0</v>
      </c>
      <c r="E1006" s="50">
        <v>0</v>
      </c>
      <c r="F1006" s="50">
        <v>5.6654461254846668E-2</v>
      </c>
      <c r="G1006" s="50">
        <v>0.94334553874515337</v>
      </c>
    </row>
    <row r="1007" spans="3:7" x14ac:dyDescent="0.2">
      <c r="C1007" s="51" t="s">
        <v>3254</v>
      </c>
      <c r="D1007" s="50">
        <v>0</v>
      </c>
      <c r="E1007" s="50">
        <v>0</v>
      </c>
      <c r="F1007" s="50">
        <v>3.4423479875648491E-2</v>
      </c>
      <c r="G1007" s="50">
        <v>0.96557652012435147</v>
      </c>
    </row>
    <row r="1008" spans="3:7" x14ac:dyDescent="0.2">
      <c r="C1008" s="51" t="s">
        <v>3255</v>
      </c>
      <c r="D1008" s="50">
        <v>0</v>
      </c>
      <c r="E1008" s="50">
        <v>0</v>
      </c>
      <c r="F1008" s="50">
        <v>7.1874181676997356E-2</v>
      </c>
      <c r="G1008" s="50">
        <v>0.92812581832300267</v>
      </c>
    </row>
    <row r="1009" spans="3:7" x14ac:dyDescent="0.2">
      <c r="C1009" s="51" t="s">
        <v>526</v>
      </c>
      <c r="D1009" s="50">
        <v>0</v>
      </c>
      <c r="E1009" s="50">
        <v>0</v>
      </c>
      <c r="F1009" s="50">
        <v>5.6654461254846668E-2</v>
      </c>
      <c r="G1009" s="50">
        <v>0.94334553874515337</v>
      </c>
    </row>
    <row r="1010" spans="3:7" x14ac:dyDescent="0.2">
      <c r="C1010" s="51" t="s">
        <v>3256</v>
      </c>
      <c r="D1010" s="50">
        <v>0</v>
      </c>
      <c r="E1010" s="50">
        <v>0</v>
      </c>
      <c r="F1010" s="50">
        <v>8.1221600534115271E-2</v>
      </c>
      <c r="G1010" s="50">
        <v>0.91877839946588469</v>
      </c>
    </row>
    <row r="1011" spans="3:7" x14ac:dyDescent="0.2">
      <c r="C1011" s="69" t="s">
        <v>3257</v>
      </c>
      <c r="D1011" s="68">
        <v>0</v>
      </c>
      <c r="E1011" s="68">
        <v>1</v>
      </c>
      <c r="F1011" s="68">
        <v>0.24098881528437474</v>
      </c>
      <c r="G1011" s="68">
        <v>0.75901118471562523</v>
      </c>
    </row>
    <row r="1012" spans="3:7" x14ac:dyDescent="0.2">
      <c r="C1012" s="51" t="s">
        <v>3258</v>
      </c>
      <c r="D1012" s="50">
        <v>0</v>
      </c>
      <c r="E1012" s="50">
        <v>0</v>
      </c>
      <c r="F1012" s="50">
        <v>5.6654461254846668E-2</v>
      </c>
      <c r="G1012" s="50">
        <v>0.94334553874515337</v>
      </c>
    </row>
    <row r="1013" spans="3:7" x14ac:dyDescent="0.2">
      <c r="C1013" s="51" t="s">
        <v>3259</v>
      </c>
      <c r="D1013" s="50">
        <v>0</v>
      </c>
      <c r="E1013" s="50">
        <v>0</v>
      </c>
      <c r="F1013" s="50">
        <v>5.6654461254846668E-2</v>
      </c>
      <c r="G1013" s="50">
        <v>0.94334553874515337</v>
      </c>
    </row>
    <row r="1014" spans="3:7" x14ac:dyDescent="0.2">
      <c r="C1014" s="51" t="s">
        <v>527</v>
      </c>
      <c r="D1014" s="50">
        <v>0</v>
      </c>
      <c r="E1014" s="50">
        <v>0</v>
      </c>
      <c r="F1014" s="50">
        <v>5.6654461254846668E-2</v>
      </c>
      <c r="G1014" s="50">
        <v>0.94334553874515337</v>
      </c>
    </row>
    <row r="1015" spans="3:7" x14ac:dyDescent="0.2">
      <c r="C1015" s="69" t="s">
        <v>3260</v>
      </c>
      <c r="D1015" s="68">
        <v>1</v>
      </c>
      <c r="E1015" s="68">
        <v>0</v>
      </c>
      <c r="F1015" s="68">
        <v>5.6654461254846668E-2</v>
      </c>
      <c r="G1015" s="68">
        <v>0.94334553874515337</v>
      </c>
    </row>
    <row r="1016" spans="3:7" x14ac:dyDescent="0.2">
      <c r="C1016" s="51" t="s">
        <v>528</v>
      </c>
      <c r="D1016" s="50">
        <v>0</v>
      </c>
      <c r="E1016" s="50">
        <v>0</v>
      </c>
      <c r="F1016" s="50">
        <v>5.6654461254846668E-2</v>
      </c>
      <c r="G1016" s="50">
        <v>0.94334553874515337</v>
      </c>
    </row>
    <row r="1017" spans="3:7" x14ac:dyDescent="0.2">
      <c r="C1017" s="69" t="s">
        <v>3261</v>
      </c>
      <c r="D1017" s="68">
        <v>1</v>
      </c>
      <c r="E1017" s="68">
        <v>0</v>
      </c>
      <c r="F1017" s="68">
        <v>7.1874181676997356E-2</v>
      </c>
      <c r="G1017" s="68">
        <v>0.92812581832300267</v>
      </c>
    </row>
    <row r="1018" spans="3:7" x14ac:dyDescent="0.2">
      <c r="C1018" s="51" t="s">
        <v>3262</v>
      </c>
      <c r="D1018" s="50">
        <v>0</v>
      </c>
      <c r="E1018" s="50">
        <v>0</v>
      </c>
      <c r="F1018" s="50">
        <v>6.1005469959640575E-2</v>
      </c>
      <c r="G1018" s="50">
        <v>0.93899453004035938</v>
      </c>
    </row>
    <row r="1019" spans="3:7" x14ac:dyDescent="0.2">
      <c r="C1019" s="51" t="s">
        <v>3263</v>
      </c>
      <c r="D1019" s="50">
        <v>0</v>
      </c>
      <c r="E1019" s="50">
        <v>0</v>
      </c>
      <c r="F1019" s="50">
        <v>7.1874181676997356E-2</v>
      </c>
      <c r="G1019" s="50">
        <v>0.92812581832300267</v>
      </c>
    </row>
    <row r="1020" spans="3:7" x14ac:dyDescent="0.2">
      <c r="C1020" s="51" t="s">
        <v>3264</v>
      </c>
      <c r="D1020" s="50">
        <v>0</v>
      </c>
      <c r="E1020" s="50">
        <v>0</v>
      </c>
      <c r="F1020" s="50">
        <v>5.6654461254846668E-2</v>
      </c>
      <c r="G1020" s="50">
        <v>0.94334553874515337</v>
      </c>
    </row>
    <row r="1021" spans="3:7" x14ac:dyDescent="0.2">
      <c r="C1021" s="51" t="s">
        <v>3265</v>
      </c>
      <c r="D1021" s="50">
        <v>0</v>
      </c>
      <c r="E1021" s="50">
        <v>0</v>
      </c>
      <c r="F1021" s="50">
        <v>9.9820516802584733E-2</v>
      </c>
      <c r="G1021" s="50">
        <v>0.90017948319741525</v>
      </c>
    </row>
    <row r="1022" spans="3:7" x14ac:dyDescent="0.2">
      <c r="C1022" s="69" t="s">
        <v>3266</v>
      </c>
      <c r="D1022" s="68">
        <v>0</v>
      </c>
      <c r="E1022" s="68">
        <v>1</v>
      </c>
      <c r="F1022" s="68">
        <v>0.21448134546439646</v>
      </c>
      <c r="G1022" s="68">
        <v>0.78551865453560354</v>
      </c>
    </row>
    <row r="1023" spans="3:7" x14ac:dyDescent="0.2">
      <c r="C1023" s="51" t="s">
        <v>529</v>
      </c>
      <c r="D1023" s="50">
        <v>0</v>
      </c>
      <c r="E1023" s="50">
        <v>0</v>
      </c>
      <c r="F1023" s="50">
        <v>8.1785987524260015E-2</v>
      </c>
      <c r="G1023" s="50">
        <v>0.91821401247573997</v>
      </c>
    </row>
    <row r="1024" spans="3:7" x14ac:dyDescent="0.2">
      <c r="C1024" s="51" t="s">
        <v>3267</v>
      </c>
      <c r="D1024" s="50">
        <v>0</v>
      </c>
      <c r="E1024" s="50">
        <v>0</v>
      </c>
      <c r="F1024" s="50">
        <v>3.9888563257342143E-2</v>
      </c>
      <c r="G1024" s="50">
        <v>0.96011143674265786</v>
      </c>
    </row>
    <row r="1025" spans="3:7" x14ac:dyDescent="0.2">
      <c r="C1025" s="51" t="s">
        <v>530</v>
      </c>
      <c r="D1025" s="50">
        <v>0</v>
      </c>
      <c r="E1025" s="50">
        <v>0</v>
      </c>
      <c r="F1025" s="50">
        <v>0.11236242184288717</v>
      </c>
      <c r="G1025" s="50">
        <v>0.88763757815711286</v>
      </c>
    </row>
    <row r="1026" spans="3:7" x14ac:dyDescent="0.2">
      <c r="C1026" s="51" t="s">
        <v>3268</v>
      </c>
      <c r="D1026" s="50">
        <v>0</v>
      </c>
      <c r="E1026" s="50">
        <v>0</v>
      </c>
      <c r="F1026" s="50">
        <v>7.9081401819146885E-2</v>
      </c>
      <c r="G1026" s="50">
        <v>0.92091859818085309</v>
      </c>
    </row>
    <row r="1027" spans="3:7" x14ac:dyDescent="0.2">
      <c r="C1027" s="51" t="s">
        <v>3269</v>
      </c>
      <c r="D1027" s="50">
        <v>0</v>
      </c>
      <c r="E1027" s="50">
        <v>0</v>
      </c>
      <c r="F1027" s="50">
        <v>7.9187925224101702E-2</v>
      </c>
      <c r="G1027" s="50">
        <v>0.92081207477589833</v>
      </c>
    </row>
    <row r="1028" spans="3:7" x14ac:dyDescent="0.2">
      <c r="C1028" s="51" t="s">
        <v>3270</v>
      </c>
      <c r="D1028" s="50">
        <v>0</v>
      </c>
      <c r="E1028" s="50">
        <v>0</v>
      </c>
      <c r="F1028" s="50">
        <v>0.1005075515069902</v>
      </c>
      <c r="G1028" s="50">
        <v>0.8994924484930098</v>
      </c>
    </row>
    <row r="1029" spans="3:7" x14ac:dyDescent="0.2">
      <c r="C1029" s="51" t="s">
        <v>3271</v>
      </c>
      <c r="D1029" s="50">
        <v>0</v>
      </c>
      <c r="E1029" s="50">
        <v>0</v>
      </c>
      <c r="F1029" s="50">
        <v>3.7605665805578045E-2</v>
      </c>
      <c r="G1029" s="50">
        <v>0.962394334194422</v>
      </c>
    </row>
    <row r="1030" spans="3:7" x14ac:dyDescent="0.2">
      <c r="C1030" s="51" t="s">
        <v>3272</v>
      </c>
      <c r="D1030" s="50">
        <v>0</v>
      </c>
      <c r="E1030" s="50">
        <v>0</v>
      </c>
      <c r="F1030" s="50">
        <v>5.6654461254846668E-2</v>
      </c>
      <c r="G1030" s="50">
        <v>0.94334553874515337</v>
      </c>
    </row>
    <row r="1031" spans="3:7" x14ac:dyDescent="0.2">
      <c r="C1031" s="51" t="s">
        <v>3273</v>
      </c>
      <c r="D1031" s="50">
        <v>1</v>
      </c>
      <c r="E1031" s="50">
        <v>1</v>
      </c>
      <c r="F1031" s="50">
        <v>0.34347566205458929</v>
      </c>
      <c r="G1031" s="50">
        <v>0.65652433794541065</v>
      </c>
    </row>
    <row r="1032" spans="3:7" x14ac:dyDescent="0.2">
      <c r="C1032" s="51" t="s">
        <v>3274</v>
      </c>
      <c r="D1032" s="50">
        <v>0</v>
      </c>
      <c r="E1032" s="50">
        <v>0</v>
      </c>
      <c r="F1032" s="50">
        <v>5.6654461254846668E-2</v>
      </c>
      <c r="G1032" s="50">
        <v>0.94334553874515337</v>
      </c>
    </row>
    <row r="1033" spans="3:7" x14ac:dyDescent="0.2">
      <c r="C1033" s="51" t="s">
        <v>3275</v>
      </c>
      <c r="D1033" s="50">
        <v>0</v>
      </c>
      <c r="E1033" s="50">
        <v>0</v>
      </c>
      <c r="F1033" s="50">
        <v>8.1785987524260015E-2</v>
      </c>
      <c r="G1033" s="50">
        <v>0.91821401247573997</v>
      </c>
    </row>
    <row r="1034" spans="3:7" x14ac:dyDescent="0.2">
      <c r="C1034" s="69" t="s">
        <v>3276</v>
      </c>
      <c r="D1034" s="68">
        <v>1</v>
      </c>
      <c r="E1034" s="68">
        <v>0</v>
      </c>
      <c r="F1034" s="68">
        <v>3.9888563257342143E-2</v>
      </c>
      <c r="G1034" s="68">
        <v>0.96011143674265786</v>
      </c>
    </row>
    <row r="1035" spans="3:7" x14ac:dyDescent="0.2">
      <c r="C1035" s="51" t="s">
        <v>3277</v>
      </c>
      <c r="D1035" s="50">
        <v>0</v>
      </c>
      <c r="E1035" s="50">
        <v>0</v>
      </c>
      <c r="F1035" s="50">
        <v>8.059770357894798E-2</v>
      </c>
      <c r="G1035" s="50">
        <v>0.91940229642105198</v>
      </c>
    </row>
    <row r="1036" spans="3:7" x14ac:dyDescent="0.2">
      <c r="C1036" s="51" t="s">
        <v>3278</v>
      </c>
      <c r="D1036" s="50">
        <v>0</v>
      </c>
      <c r="E1036" s="50">
        <v>0</v>
      </c>
      <c r="F1036" s="50">
        <v>7.9187925224101702E-2</v>
      </c>
      <c r="G1036" s="50">
        <v>0.92081207477589833</v>
      </c>
    </row>
    <row r="1037" spans="3:7" x14ac:dyDescent="0.2">
      <c r="C1037" s="51" t="s">
        <v>3279</v>
      </c>
      <c r="D1037" s="50">
        <v>0</v>
      </c>
      <c r="E1037" s="50">
        <v>0</v>
      </c>
      <c r="F1037" s="50">
        <v>7.1245139313794045E-2</v>
      </c>
      <c r="G1037" s="50">
        <v>0.92875486068620594</v>
      </c>
    </row>
    <row r="1038" spans="3:7" x14ac:dyDescent="0.2">
      <c r="C1038" s="51" t="s">
        <v>3280</v>
      </c>
      <c r="D1038" s="50">
        <v>0</v>
      </c>
      <c r="E1038" s="50">
        <v>0</v>
      </c>
      <c r="F1038" s="50">
        <v>3.9888563257342143E-2</v>
      </c>
      <c r="G1038" s="50">
        <v>0.96011143674265786</v>
      </c>
    </row>
    <row r="1039" spans="3:7" x14ac:dyDescent="0.2">
      <c r="C1039" s="51" t="s">
        <v>3281</v>
      </c>
      <c r="D1039" s="50">
        <v>0</v>
      </c>
      <c r="E1039" s="50">
        <v>0</v>
      </c>
      <c r="F1039" s="50">
        <v>4.4205345817715451E-2</v>
      </c>
      <c r="G1039" s="50">
        <v>0.9557946541822846</v>
      </c>
    </row>
    <row r="1040" spans="3:7" x14ac:dyDescent="0.2">
      <c r="C1040" s="51" t="s">
        <v>3282</v>
      </c>
      <c r="D1040" s="50">
        <v>0</v>
      </c>
      <c r="E1040" s="50">
        <v>0</v>
      </c>
      <c r="F1040" s="50">
        <v>0.12381988623625932</v>
      </c>
      <c r="G1040" s="50">
        <v>0.87618011376374072</v>
      </c>
    </row>
    <row r="1041" spans="3:7" x14ac:dyDescent="0.2">
      <c r="C1041" s="51" t="s">
        <v>3283</v>
      </c>
      <c r="D1041" s="50">
        <v>0</v>
      </c>
      <c r="E1041" s="50">
        <v>0</v>
      </c>
      <c r="F1041" s="50">
        <v>6.1760283014428784E-2</v>
      </c>
      <c r="G1041" s="50">
        <v>0.93823971698557118</v>
      </c>
    </row>
    <row r="1042" spans="3:7" x14ac:dyDescent="0.2">
      <c r="C1042" s="51" t="s">
        <v>3284</v>
      </c>
      <c r="D1042" s="50">
        <v>0</v>
      </c>
      <c r="E1042" s="50">
        <v>0</v>
      </c>
      <c r="F1042" s="50">
        <v>4.3553166402469222E-2</v>
      </c>
      <c r="G1042" s="50">
        <v>0.9564468335975308</v>
      </c>
    </row>
    <row r="1043" spans="3:7" x14ac:dyDescent="0.2">
      <c r="C1043" s="51" t="s">
        <v>3285</v>
      </c>
      <c r="D1043" s="50">
        <v>0</v>
      </c>
      <c r="E1043" s="50">
        <v>0</v>
      </c>
      <c r="F1043" s="50">
        <v>0.11051444140880926</v>
      </c>
      <c r="G1043" s="50">
        <v>0.88948555859119072</v>
      </c>
    </row>
    <row r="1044" spans="3:7" x14ac:dyDescent="0.2">
      <c r="C1044" s="51" t="s">
        <v>3286</v>
      </c>
      <c r="D1044" s="50">
        <v>0</v>
      </c>
      <c r="E1044" s="50">
        <v>0</v>
      </c>
      <c r="F1044" s="50">
        <v>7.9187925224101702E-2</v>
      </c>
      <c r="G1044" s="50">
        <v>0.92081207477589833</v>
      </c>
    </row>
    <row r="1045" spans="3:7" x14ac:dyDescent="0.2">
      <c r="C1045" s="51" t="s">
        <v>3287</v>
      </c>
      <c r="D1045" s="50">
        <v>0</v>
      </c>
      <c r="E1045" s="50">
        <v>0</v>
      </c>
      <c r="F1045" s="50">
        <v>0.14055434532481434</v>
      </c>
      <c r="G1045" s="50">
        <v>0.85944565467518563</v>
      </c>
    </row>
    <row r="1046" spans="3:7" x14ac:dyDescent="0.2">
      <c r="C1046" s="51" t="s">
        <v>3288</v>
      </c>
      <c r="D1046" s="50">
        <v>0</v>
      </c>
      <c r="E1046" s="50">
        <v>0</v>
      </c>
      <c r="F1046" s="50">
        <v>5.084704291251782E-2</v>
      </c>
      <c r="G1046" s="50">
        <v>0.94915295708748215</v>
      </c>
    </row>
    <row r="1047" spans="3:7" x14ac:dyDescent="0.2">
      <c r="C1047" s="51" t="s">
        <v>3289</v>
      </c>
      <c r="D1047" s="50">
        <v>0</v>
      </c>
      <c r="E1047" s="50">
        <v>0</v>
      </c>
      <c r="F1047" s="50">
        <v>7.9839713937213952E-2</v>
      </c>
      <c r="G1047" s="50">
        <v>0.92016028606278599</v>
      </c>
    </row>
    <row r="1048" spans="3:7" x14ac:dyDescent="0.2">
      <c r="C1048" s="69" t="s">
        <v>3290</v>
      </c>
      <c r="D1048" s="68">
        <v>1</v>
      </c>
      <c r="E1048" s="68">
        <v>0</v>
      </c>
      <c r="F1048" s="68">
        <v>5.6654461254846668E-2</v>
      </c>
      <c r="G1048" s="68">
        <v>0.94334553874515337</v>
      </c>
    </row>
    <row r="1049" spans="3:7" x14ac:dyDescent="0.2">
      <c r="C1049" s="51" t="s">
        <v>3291</v>
      </c>
      <c r="D1049" s="50">
        <v>0</v>
      </c>
      <c r="E1049" s="50">
        <v>0</v>
      </c>
      <c r="F1049" s="50">
        <v>7.1874181676997356E-2</v>
      </c>
      <c r="G1049" s="50">
        <v>0.92812581832300267</v>
      </c>
    </row>
    <row r="1050" spans="3:7" x14ac:dyDescent="0.2">
      <c r="C1050" s="51" t="s">
        <v>3292</v>
      </c>
      <c r="D1050" s="50">
        <v>0</v>
      </c>
      <c r="E1050" s="50">
        <v>0</v>
      </c>
      <c r="F1050" s="50">
        <v>7.1874181676997356E-2</v>
      </c>
      <c r="G1050" s="50">
        <v>0.92812581832300267</v>
      </c>
    </row>
    <row r="1051" spans="3:7" x14ac:dyDescent="0.2">
      <c r="C1051" s="51" t="s">
        <v>3293</v>
      </c>
      <c r="D1051" s="50">
        <v>0</v>
      </c>
      <c r="E1051" s="50">
        <v>0</v>
      </c>
      <c r="F1051" s="50">
        <v>7.1874181676997356E-2</v>
      </c>
      <c r="G1051" s="50">
        <v>0.92812581832300267</v>
      </c>
    </row>
    <row r="1052" spans="3:7" x14ac:dyDescent="0.2">
      <c r="C1052" s="51" t="s">
        <v>3294</v>
      </c>
      <c r="D1052" s="50">
        <v>0</v>
      </c>
      <c r="E1052" s="50">
        <v>0</v>
      </c>
      <c r="F1052" s="50">
        <v>9.9820516802584733E-2</v>
      </c>
      <c r="G1052" s="50">
        <v>0.90017948319741525</v>
      </c>
    </row>
    <row r="1053" spans="3:7" x14ac:dyDescent="0.2">
      <c r="C1053" s="51" t="s">
        <v>531</v>
      </c>
      <c r="D1053" s="50">
        <v>0</v>
      </c>
      <c r="E1053" s="50">
        <v>0</v>
      </c>
      <c r="F1053" s="50">
        <v>0.10027062949902527</v>
      </c>
      <c r="G1053" s="50">
        <v>0.89972937050097479</v>
      </c>
    </row>
    <row r="1054" spans="3:7" x14ac:dyDescent="0.2">
      <c r="C1054" s="51" t="s">
        <v>3295</v>
      </c>
      <c r="D1054" s="50">
        <v>0</v>
      </c>
      <c r="E1054" s="50">
        <v>0</v>
      </c>
      <c r="F1054" s="50">
        <v>9.0168633948165627E-2</v>
      </c>
      <c r="G1054" s="50">
        <v>0.90983136605183434</v>
      </c>
    </row>
    <row r="1055" spans="3:7" x14ac:dyDescent="0.2">
      <c r="C1055" s="69" t="s">
        <v>3296</v>
      </c>
      <c r="D1055" s="68">
        <v>1</v>
      </c>
      <c r="E1055" s="68">
        <v>0</v>
      </c>
      <c r="F1055" s="68">
        <v>6.1760283014428784E-2</v>
      </c>
      <c r="G1055" s="68">
        <v>0.93823971698557118</v>
      </c>
    </row>
    <row r="1056" spans="3:7" x14ac:dyDescent="0.2">
      <c r="C1056" s="69" t="s">
        <v>3297</v>
      </c>
      <c r="D1056" s="68">
        <v>1</v>
      </c>
      <c r="E1056" s="68">
        <v>0</v>
      </c>
      <c r="F1056" s="68">
        <v>9.1291963643227947E-2</v>
      </c>
      <c r="G1056" s="68">
        <v>0.90870803635677211</v>
      </c>
    </row>
    <row r="1057" spans="3:7" x14ac:dyDescent="0.2">
      <c r="C1057" s="69" t="s">
        <v>3298</v>
      </c>
      <c r="D1057" s="68">
        <v>1</v>
      </c>
      <c r="E1057" s="68">
        <v>0</v>
      </c>
      <c r="F1057" s="68">
        <v>3.9641857004245176E-2</v>
      </c>
      <c r="G1057" s="68">
        <v>0.96035814299575484</v>
      </c>
    </row>
    <row r="1058" spans="3:7" x14ac:dyDescent="0.2">
      <c r="C1058" s="69" t="s">
        <v>3299</v>
      </c>
      <c r="D1058" s="68">
        <v>0</v>
      </c>
      <c r="E1058" s="68">
        <v>1</v>
      </c>
      <c r="F1058" s="68">
        <v>0.23192881886071204</v>
      </c>
      <c r="G1058" s="68">
        <v>0.76807118113928796</v>
      </c>
    </row>
    <row r="1059" spans="3:7" x14ac:dyDescent="0.2">
      <c r="C1059" s="51" t="s">
        <v>3300</v>
      </c>
      <c r="D1059" s="50">
        <v>0</v>
      </c>
      <c r="E1059" s="50">
        <v>0</v>
      </c>
      <c r="F1059" s="50">
        <v>5.6654461254846668E-2</v>
      </c>
      <c r="G1059" s="50">
        <v>0.94334553874515337</v>
      </c>
    </row>
    <row r="1060" spans="3:7" x14ac:dyDescent="0.2">
      <c r="C1060" s="51" t="s">
        <v>3301</v>
      </c>
      <c r="D1060" s="50">
        <v>0</v>
      </c>
      <c r="E1060" s="50">
        <v>0</v>
      </c>
      <c r="F1060" s="50">
        <v>5.6654461254846668E-2</v>
      </c>
      <c r="G1060" s="50">
        <v>0.94334553874515337</v>
      </c>
    </row>
    <row r="1061" spans="3:7" x14ac:dyDescent="0.2">
      <c r="C1061" s="51" t="s">
        <v>3302</v>
      </c>
      <c r="D1061" s="50">
        <v>0</v>
      </c>
      <c r="E1061" s="50">
        <v>0</v>
      </c>
      <c r="F1061" s="50">
        <v>4.3949278830200965E-2</v>
      </c>
      <c r="G1061" s="50">
        <v>0.95605072116979906</v>
      </c>
    </row>
    <row r="1062" spans="3:7" x14ac:dyDescent="0.2">
      <c r="C1062" s="51" t="s">
        <v>532</v>
      </c>
      <c r="D1062" s="50">
        <v>0</v>
      </c>
      <c r="E1062" s="50">
        <v>0</v>
      </c>
      <c r="F1062" s="50">
        <v>8.9482704531226476E-2</v>
      </c>
      <c r="G1062" s="50">
        <v>0.91051729546877347</v>
      </c>
    </row>
    <row r="1063" spans="3:7" x14ac:dyDescent="0.2">
      <c r="C1063" s="51" t="s">
        <v>533</v>
      </c>
      <c r="D1063" s="50">
        <v>0</v>
      </c>
      <c r="E1063" s="50">
        <v>0</v>
      </c>
      <c r="F1063" s="50">
        <v>3.8897092781211631E-2</v>
      </c>
      <c r="G1063" s="50">
        <v>0.96110290721878833</v>
      </c>
    </row>
    <row r="1064" spans="3:7" x14ac:dyDescent="0.2">
      <c r="C1064" s="51" t="s">
        <v>3303</v>
      </c>
      <c r="D1064" s="50">
        <v>0</v>
      </c>
      <c r="E1064" s="50">
        <v>0</v>
      </c>
      <c r="F1064" s="50">
        <v>9.9820516802584733E-2</v>
      </c>
      <c r="G1064" s="50">
        <v>0.90017948319741525</v>
      </c>
    </row>
    <row r="1065" spans="3:7" x14ac:dyDescent="0.2">
      <c r="C1065" s="51" t="s">
        <v>3304</v>
      </c>
      <c r="D1065" s="50">
        <v>1</v>
      </c>
      <c r="E1065" s="50">
        <v>1</v>
      </c>
      <c r="F1065" s="50">
        <v>0.34085578930428101</v>
      </c>
      <c r="G1065" s="50">
        <v>0.65914421069571905</v>
      </c>
    </row>
    <row r="1066" spans="3:7" x14ac:dyDescent="0.2">
      <c r="C1066" s="51" t="s">
        <v>534</v>
      </c>
      <c r="D1066" s="50">
        <v>0</v>
      </c>
      <c r="E1066" s="50">
        <v>0</v>
      </c>
      <c r="F1066" s="50">
        <v>5.6654461254846668E-2</v>
      </c>
      <c r="G1066" s="50">
        <v>0.94334553874515337</v>
      </c>
    </row>
    <row r="1067" spans="3:7" x14ac:dyDescent="0.2">
      <c r="C1067" s="51" t="s">
        <v>3305</v>
      </c>
      <c r="D1067" s="50">
        <v>1</v>
      </c>
      <c r="E1067" s="50">
        <v>1</v>
      </c>
      <c r="F1067" s="50">
        <v>0.27912578246241326</v>
      </c>
      <c r="G1067" s="50">
        <v>0.72087421753758674</v>
      </c>
    </row>
    <row r="1068" spans="3:7" x14ac:dyDescent="0.2">
      <c r="C1068" s="51" t="s">
        <v>3306</v>
      </c>
      <c r="D1068" s="50">
        <v>0</v>
      </c>
      <c r="E1068" s="50">
        <v>0</v>
      </c>
      <c r="F1068" s="50">
        <v>4.3949278830200965E-2</v>
      </c>
      <c r="G1068" s="50">
        <v>0.95605072116979906</v>
      </c>
    </row>
    <row r="1069" spans="3:7" x14ac:dyDescent="0.2">
      <c r="C1069" s="51" t="s">
        <v>3307</v>
      </c>
      <c r="D1069" s="50">
        <v>0</v>
      </c>
      <c r="E1069" s="50">
        <v>0</v>
      </c>
      <c r="F1069" s="50">
        <v>6.1760283014428784E-2</v>
      </c>
      <c r="G1069" s="50">
        <v>0.93823971698557118</v>
      </c>
    </row>
    <row r="1070" spans="3:7" x14ac:dyDescent="0.2">
      <c r="C1070" s="51" t="s">
        <v>3308</v>
      </c>
      <c r="D1070" s="50">
        <v>0</v>
      </c>
      <c r="E1070" s="50">
        <v>0</v>
      </c>
      <c r="F1070" s="50">
        <v>7.7298273364246092E-2</v>
      </c>
      <c r="G1070" s="50">
        <v>0.92270172663575389</v>
      </c>
    </row>
    <row r="1071" spans="3:7" x14ac:dyDescent="0.2">
      <c r="C1071" s="69" t="s">
        <v>3309</v>
      </c>
      <c r="D1071" s="68">
        <v>1</v>
      </c>
      <c r="E1071" s="68">
        <v>0</v>
      </c>
      <c r="F1071" s="68">
        <v>5.6654461254846668E-2</v>
      </c>
      <c r="G1071" s="68">
        <v>0.94334553874515337</v>
      </c>
    </row>
    <row r="1072" spans="3:7" x14ac:dyDescent="0.2">
      <c r="C1072" s="51" t="s">
        <v>3310</v>
      </c>
      <c r="D1072" s="50">
        <v>0</v>
      </c>
      <c r="E1072" s="50">
        <v>0</v>
      </c>
      <c r="F1072" s="50">
        <v>2.7239211231414453E-2</v>
      </c>
      <c r="G1072" s="50">
        <v>0.97276078876858552</v>
      </c>
    </row>
    <row r="1073" spans="3:7" x14ac:dyDescent="0.2">
      <c r="C1073" s="69" t="s">
        <v>3311</v>
      </c>
      <c r="D1073" s="68">
        <v>1</v>
      </c>
      <c r="E1073" s="68">
        <v>0</v>
      </c>
      <c r="F1073" s="68">
        <v>6.1760283014428784E-2</v>
      </c>
      <c r="G1073" s="68">
        <v>0.93823971698557118</v>
      </c>
    </row>
    <row r="1074" spans="3:7" x14ac:dyDescent="0.2">
      <c r="C1074" s="51" t="s">
        <v>3312</v>
      </c>
      <c r="D1074" s="50">
        <v>0</v>
      </c>
      <c r="E1074" s="50">
        <v>0</v>
      </c>
      <c r="F1074" s="50">
        <v>6.9961533299322323E-2</v>
      </c>
      <c r="G1074" s="50">
        <v>0.93003846670067769</v>
      </c>
    </row>
    <row r="1075" spans="3:7" x14ac:dyDescent="0.2">
      <c r="C1075" s="51" t="s">
        <v>3313</v>
      </c>
      <c r="D1075" s="50">
        <v>0</v>
      </c>
      <c r="E1075" s="50">
        <v>0</v>
      </c>
      <c r="F1075" s="50">
        <v>0.12730731888469565</v>
      </c>
      <c r="G1075" s="50">
        <v>0.8726926811153044</v>
      </c>
    </row>
    <row r="1076" spans="3:7" x14ac:dyDescent="0.2">
      <c r="C1076" s="51" t="s">
        <v>3314</v>
      </c>
      <c r="D1076" s="50">
        <v>0</v>
      </c>
      <c r="E1076" s="50">
        <v>0</v>
      </c>
      <c r="F1076" s="50">
        <v>0.19090746617658791</v>
      </c>
      <c r="G1076" s="50">
        <v>0.80909253382341206</v>
      </c>
    </row>
    <row r="1077" spans="3:7" x14ac:dyDescent="0.2">
      <c r="C1077" s="51" t="s">
        <v>3315</v>
      </c>
      <c r="D1077" s="50">
        <v>0</v>
      </c>
      <c r="E1077" s="50">
        <v>0</v>
      </c>
      <c r="F1077" s="50">
        <v>3.3760790597182941E-2</v>
      </c>
      <c r="G1077" s="50">
        <v>0.96623920940281705</v>
      </c>
    </row>
    <row r="1078" spans="3:7" x14ac:dyDescent="0.2">
      <c r="C1078" s="51" t="s">
        <v>3316</v>
      </c>
      <c r="D1078" s="50">
        <v>0</v>
      </c>
      <c r="E1078" s="50">
        <v>0</v>
      </c>
      <c r="F1078" s="50">
        <v>3.1381363647013591E-2</v>
      </c>
      <c r="G1078" s="50">
        <v>0.9686186363529864</v>
      </c>
    </row>
    <row r="1079" spans="3:7" x14ac:dyDescent="0.2">
      <c r="C1079" s="51" t="s">
        <v>3317</v>
      </c>
      <c r="D1079" s="50">
        <v>0</v>
      </c>
      <c r="E1079" s="50">
        <v>0</v>
      </c>
      <c r="F1079" s="50">
        <v>3.9888563257342143E-2</v>
      </c>
      <c r="G1079" s="50">
        <v>0.96011143674265786</v>
      </c>
    </row>
    <row r="1080" spans="3:7" x14ac:dyDescent="0.2">
      <c r="C1080" s="69" t="s">
        <v>3318</v>
      </c>
      <c r="D1080" s="68">
        <v>0</v>
      </c>
      <c r="E1080" s="68">
        <v>1</v>
      </c>
      <c r="F1080" s="68">
        <v>0.24098881528437474</v>
      </c>
      <c r="G1080" s="68">
        <v>0.75901118471562523</v>
      </c>
    </row>
    <row r="1081" spans="3:7" x14ac:dyDescent="0.2">
      <c r="C1081" s="51" t="s">
        <v>3319</v>
      </c>
      <c r="D1081" s="50">
        <v>0</v>
      </c>
      <c r="E1081" s="50">
        <v>0</v>
      </c>
      <c r="F1081" s="50">
        <v>9.9820516802584733E-2</v>
      </c>
      <c r="G1081" s="50">
        <v>0.90017948319741525</v>
      </c>
    </row>
    <row r="1082" spans="3:7" x14ac:dyDescent="0.2">
      <c r="C1082" s="51" t="s">
        <v>3320</v>
      </c>
      <c r="D1082" s="50">
        <v>0</v>
      </c>
      <c r="E1082" s="50">
        <v>0</v>
      </c>
      <c r="F1082" s="50">
        <v>9.0789048082365403E-2</v>
      </c>
      <c r="G1082" s="50">
        <v>0.90921095191763457</v>
      </c>
    </row>
    <row r="1083" spans="3:7" x14ac:dyDescent="0.2">
      <c r="C1083" s="51" t="s">
        <v>3321</v>
      </c>
      <c r="D1083" s="50">
        <v>0</v>
      </c>
      <c r="E1083" s="50">
        <v>0</v>
      </c>
      <c r="F1083" s="50">
        <v>3.4423479875648491E-2</v>
      </c>
      <c r="G1083" s="50">
        <v>0.96557652012435147</v>
      </c>
    </row>
    <row r="1084" spans="3:7" x14ac:dyDescent="0.2">
      <c r="C1084" s="51" t="s">
        <v>3322</v>
      </c>
      <c r="D1084" s="50">
        <v>0</v>
      </c>
      <c r="E1084" s="50">
        <v>0</v>
      </c>
      <c r="F1084" s="50">
        <v>4.3325522315798323E-2</v>
      </c>
      <c r="G1084" s="50">
        <v>0.95667447768420166</v>
      </c>
    </row>
    <row r="1085" spans="3:7" x14ac:dyDescent="0.2">
      <c r="C1085" s="51" t="s">
        <v>535</v>
      </c>
      <c r="D1085" s="50">
        <v>0</v>
      </c>
      <c r="E1085" s="50">
        <v>0</v>
      </c>
      <c r="F1085" s="50">
        <v>7.1245139313794045E-2</v>
      </c>
      <c r="G1085" s="50">
        <v>0.92875486068620594</v>
      </c>
    </row>
    <row r="1086" spans="3:7" x14ac:dyDescent="0.2">
      <c r="C1086" s="51" t="s">
        <v>3323</v>
      </c>
      <c r="D1086" s="50">
        <v>0</v>
      </c>
      <c r="E1086" s="50">
        <v>0</v>
      </c>
      <c r="F1086" s="50">
        <v>7.9187925224101702E-2</v>
      </c>
      <c r="G1086" s="50">
        <v>0.92081207477589833</v>
      </c>
    </row>
    <row r="1087" spans="3:7" x14ac:dyDescent="0.2">
      <c r="C1087" s="51" t="s">
        <v>3324</v>
      </c>
      <c r="D1087" s="50">
        <v>0</v>
      </c>
      <c r="E1087" s="50">
        <v>0</v>
      </c>
      <c r="F1087" s="50">
        <v>0.18974566558763495</v>
      </c>
      <c r="G1087" s="50">
        <v>0.81025433441236505</v>
      </c>
    </row>
    <row r="1088" spans="3:7" x14ac:dyDescent="0.2">
      <c r="C1088" s="51" t="s">
        <v>3325</v>
      </c>
      <c r="D1088" s="50">
        <v>0</v>
      </c>
      <c r="E1088" s="50">
        <v>0</v>
      </c>
      <c r="F1088" s="50">
        <v>7.9187925224101702E-2</v>
      </c>
      <c r="G1088" s="50">
        <v>0.92081207477589833</v>
      </c>
    </row>
    <row r="1089" spans="3:7" x14ac:dyDescent="0.2">
      <c r="C1089" s="51" t="s">
        <v>3326</v>
      </c>
      <c r="D1089" s="50">
        <v>0</v>
      </c>
      <c r="E1089" s="50">
        <v>0</v>
      </c>
      <c r="F1089" s="50">
        <v>5.580912468642428E-2</v>
      </c>
      <c r="G1089" s="50">
        <v>0.94419087531357571</v>
      </c>
    </row>
    <row r="1090" spans="3:7" x14ac:dyDescent="0.2">
      <c r="C1090" s="51" t="s">
        <v>3327</v>
      </c>
      <c r="D1090" s="50">
        <v>0</v>
      </c>
      <c r="E1090" s="50">
        <v>0</v>
      </c>
      <c r="F1090" s="50">
        <v>2.5457723793528189E-2</v>
      </c>
      <c r="G1090" s="50">
        <v>0.97454227620647182</v>
      </c>
    </row>
    <row r="1091" spans="3:7" x14ac:dyDescent="0.2">
      <c r="C1091" s="51" t="s">
        <v>3328</v>
      </c>
      <c r="D1091" s="50">
        <v>0</v>
      </c>
      <c r="E1091" s="50">
        <v>0</v>
      </c>
      <c r="F1091" s="50">
        <v>0.12894886378707282</v>
      </c>
      <c r="G1091" s="50">
        <v>0.87105113621292718</v>
      </c>
    </row>
    <row r="1092" spans="3:7" x14ac:dyDescent="0.2">
      <c r="C1092" s="51" t="s">
        <v>3329</v>
      </c>
      <c r="D1092" s="50">
        <v>0</v>
      </c>
      <c r="E1092" s="50">
        <v>0</v>
      </c>
      <c r="F1092" s="50">
        <v>9.9820516802584733E-2</v>
      </c>
      <c r="G1092" s="50">
        <v>0.90017948319741525</v>
      </c>
    </row>
    <row r="1093" spans="3:7" x14ac:dyDescent="0.2">
      <c r="C1093" s="51" t="s">
        <v>3330</v>
      </c>
      <c r="D1093" s="50">
        <v>0</v>
      </c>
      <c r="E1093" s="50">
        <v>0</v>
      </c>
      <c r="F1093" s="50">
        <v>3.4626055686570609E-2</v>
      </c>
      <c r="G1093" s="50">
        <v>0.96537394431342938</v>
      </c>
    </row>
    <row r="1094" spans="3:7" x14ac:dyDescent="0.2">
      <c r="C1094" s="51" t="s">
        <v>3331</v>
      </c>
      <c r="D1094" s="50">
        <v>0</v>
      </c>
      <c r="E1094" s="50">
        <v>0</v>
      </c>
      <c r="F1094" s="50">
        <v>3.062800722257665E-2</v>
      </c>
      <c r="G1094" s="50">
        <v>0.96937199277742336</v>
      </c>
    </row>
    <row r="1095" spans="3:7" x14ac:dyDescent="0.2">
      <c r="C1095" s="51" t="s">
        <v>3332</v>
      </c>
      <c r="D1095" s="50">
        <v>0</v>
      </c>
      <c r="E1095" s="50">
        <v>0</v>
      </c>
      <c r="F1095" s="50">
        <v>8.9099595196491632E-2</v>
      </c>
      <c r="G1095" s="50">
        <v>0.91090040480350831</v>
      </c>
    </row>
    <row r="1096" spans="3:7" x14ac:dyDescent="0.2">
      <c r="C1096" s="51" t="s">
        <v>3333</v>
      </c>
      <c r="D1096" s="50">
        <v>0</v>
      </c>
      <c r="E1096" s="50">
        <v>0</v>
      </c>
      <c r="F1096" s="50">
        <v>0.127364593377222</v>
      </c>
      <c r="G1096" s="50">
        <v>0.87263540662277794</v>
      </c>
    </row>
    <row r="1097" spans="3:7" x14ac:dyDescent="0.2">
      <c r="C1097" s="51" t="s">
        <v>536</v>
      </c>
      <c r="D1097" s="50">
        <v>1</v>
      </c>
      <c r="E1097" s="50">
        <v>1</v>
      </c>
      <c r="F1097" s="50">
        <v>0.28536878864941623</v>
      </c>
      <c r="G1097" s="50">
        <v>0.71463121135058372</v>
      </c>
    </row>
    <row r="1098" spans="3:7" x14ac:dyDescent="0.2">
      <c r="C1098" s="51" t="s">
        <v>3334</v>
      </c>
      <c r="D1098" s="50">
        <v>0</v>
      </c>
      <c r="E1098" s="50">
        <v>0</v>
      </c>
      <c r="F1098" s="50">
        <v>3.7605665805578045E-2</v>
      </c>
      <c r="G1098" s="50">
        <v>0.962394334194422</v>
      </c>
    </row>
    <row r="1099" spans="3:7" x14ac:dyDescent="0.2">
      <c r="C1099" s="51" t="s">
        <v>3335</v>
      </c>
      <c r="D1099" s="50">
        <v>0</v>
      </c>
      <c r="E1099" s="50">
        <v>0</v>
      </c>
      <c r="F1099" s="50">
        <v>7.1245139313794045E-2</v>
      </c>
      <c r="G1099" s="50">
        <v>0.92875486068620594</v>
      </c>
    </row>
    <row r="1100" spans="3:7" x14ac:dyDescent="0.2">
      <c r="C1100" s="51" t="s">
        <v>3336</v>
      </c>
      <c r="D1100" s="50">
        <v>0</v>
      </c>
      <c r="E1100" s="50">
        <v>0</v>
      </c>
      <c r="F1100" s="50">
        <v>5.580912468642428E-2</v>
      </c>
      <c r="G1100" s="50">
        <v>0.94419087531357571</v>
      </c>
    </row>
    <row r="1101" spans="3:7" x14ac:dyDescent="0.2">
      <c r="C1101" s="69" t="s">
        <v>3337</v>
      </c>
      <c r="D1101" s="68">
        <v>1</v>
      </c>
      <c r="E1101" s="68">
        <v>0</v>
      </c>
      <c r="F1101" s="68">
        <v>4.5325740415260732E-2</v>
      </c>
      <c r="G1101" s="68">
        <v>0.95467425958473928</v>
      </c>
    </row>
    <row r="1102" spans="3:7" x14ac:dyDescent="0.2">
      <c r="C1102" s="51" t="s">
        <v>3338</v>
      </c>
      <c r="D1102" s="50">
        <v>0</v>
      </c>
      <c r="E1102" s="50">
        <v>0</v>
      </c>
      <c r="F1102" s="50">
        <v>0.1296763132825407</v>
      </c>
      <c r="G1102" s="50">
        <v>0.8703236867174593</v>
      </c>
    </row>
    <row r="1103" spans="3:7" x14ac:dyDescent="0.2">
      <c r="C1103" s="51" t="s">
        <v>3339</v>
      </c>
      <c r="D1103" s="50">
        <v>0</v>
      </c>
      <c r="E1103" s="50">
        <v>0</v>
      </c>
      <c r="F1103" s="50">
        <v>0.1133102085210225</v>
      </c>
      <c r="G1103" s="50">
        <v>0.88668979147897753</v>
      </c>
    </row>
    <row r="1104" spans="3:7" x14ac:dyDescent="0.2">
      <c r="C1104" s="51" t="s">
        <v>3340</v>
      </c>
      <c r="D1104" s="50">
        <v>0</v>
      </c>
      <c r="E1104" s="50">
        <v>0</v>
      </c>
      <c r="F1104" s="50">
        <v>7.1874181676997356E-2</v>
      </c>
      <c r="G1104" s="50">
        <v>0.92812581832300267</v>
      </c>
    </row>
    <row r="1105" spans="3:7" x14ac:dyDescent="0.2">
      <c r="C1105" s="51" t="s">
        <v>3341</v>
      </c>
      <c r="D1105" s="50">
        <v>0</v>
      </c>
      <c r="E1105" s="50">
        <v>0</v>
      </c>
      <c r="F1105" s="50">
        <v>6.7854528428205718E-2</v>
      </c>
      <c r="G1105" s="50">
        <v>0.93214547157179428</v>
      </c>
    </row>
    <row r="1106" spans="3:7" x14ac:dyDescent="0.2">
      <c r="C1106" s="51" t="s">
        <v>3342</v>
      </c>
      <c r="D1106" s="50">
        <v>0</v>
      </c>
      <c r="E1106" s="50">
        <v>0</v>
      </c>
      <c r="F1106" s="50">
        <v>7.0543198276300248E-2</v>
      </c>
      <c r="G1106" s="50">
        <v>0.92945680172369971</v>
      </c>
    </row>
    <row r="1107" spans="3:7" x14ac:dyDescent="0.2">
      <c r="C1107" s="51" t="s">
        <v>537</v>
      </c>
      <c r="D1107" s="50">
        <v>0</v>
      </c>
      <c r="E1107" s="50">
        <v>0</v>
      </c>
      <c r="F1107" s="50">
        <v>3.9641857004245176E-2</v>
      </c>
      <c r="G1107" s="50">
        <v>0.96035814299575484</v>
      </c>
    </row>
    <row r="1108" spans="3:7" x14ac:dyDescent="0.2">
      <c r="C1108" s="51" t="s">
        <v>3343</v>
      </c>
      <c r="D1108" s="50">
        <v>0</v>
      </c>
      <c r="E1108" s="50">
        <v>0</v>
      </c>
      <c r="F1108" s="50">
        <v>9.0789048082365403E-2</v>
      </c>
      <c r="G1108" s="50">
        <v>0.90921095191763457</v>
      </c>
    </row>
    <row r="1109" spans="3:7" x14ac:dyDescent="0.2">
      <c r="C1109" s="51" t="s">
        <v>3344</v>
      </c>
      <c r="D1109" s="50">
        <v>0</v>
      </c>
      <c r="E1109" s="50">
        <v>0</v>
      </c>
      <c r="F1109" s="50">
        <v>3.3202818924292915E-2</v>
      </c>
      <c r="G1109" s="50">
        <v>0.96679718107570711</v>
      </c>
    </row>
    <row r="1110" spans="3:7" x14ac:dyDescent="0.2">
      <c r="C1110" s="69" t="s">
        <v>3345</v>
      </c>
      <c r="D1110" s="68">
        <v>1</v>
      </c>
      <c r="E1110" s="68">
        <v>0</v>
      </c>
      <c r="F1110" s="68">
        <v>0.10155710395187621</v>
      </c>
      <c r="G1110" s="68">
        <v>0.89844289604812377</v>
      </c>
    </row>
    <row r="1111" spans="3:7" x14ac:dyDescent="0.2">
      <c r="C1111" s="51" t="s">
        <v>3346</v>
      </c>
      <c r="D1111" s="50">
        <v>0</v>
      </c>
      <c r="E1111" s="50">
        <v>0</v>
      </c>
      <c r="F1111" s="50">
        <v>0.12427580341615656</v>
      </c>
      <c r="G1111" s="50">
        <v>0.87572419658384348</v>
      </c>
    </row>
    <row r="1112" spans="3:7" x14ac:dyDescent="0.2">
      <c r="C1112" s="51" t="s">
        <v>3347</v>
      </c>
      <c r="D1112" s="50">
        <v>0</v>
      </c>
      <c r="E1112" s="50">
        <v>0</v>
      </c>
      <c r="F1112" s="50">
        <v>5.6654461254846668E-2</v>
      </c>
      <c r="G1112" s="50">
        <v>0.94334553874515337</v>
      </c>
    </row>
    <row r="1113" spans="3:7" x14ac:dyDescent="0.2">
      <c r="C1113" s="51" t="s">
        <v>3348</v>
      </c>
      <c r="D1113" s="50">
        <v>0</v>
      </c>
      <c r="E1113" s="50">
        <v>0</v>
      </c>
      <c r="F1113" s="50">
        <v>0.14055434532481434</v>
      </c>
      <c r="G1113" s="50">
        <v>0.85944565467518563</v>
      </c>
    </row>
    <row r="1114" spans="3:7" x14ac:dyDescent="0.2">
      <c r="C1114" s="51" t="s">
        <v>3349</v>
      </c>
      <c r="D1114" s="50">
        <v>0</v>
      </c>
      <c r="E1114" s="50">
        <v>0</v>
      </c>
      <c r="F1114" s="50">
        <v>5.1455585668460181E-2</v>
      </c>
      <c r="G1114" s="50">
        <v>0.9485444143315398</v>
      </c>
    </row>
    <row r="1115" spans="3:7" x14ac:dyDescent="0.2">
      <c r="C1115" s="51" t="s">
        <v>3350</v>
      </c>
      <c r="D1115" s="50">
        <v>0</v>
      </c>
      <c r="E1115" s="50">
        <v>0</v>
      </c>
      <c r="F1115" s="50">
        <v>5.6654461254846668E-2</v>
      </c>
      <c r="G1115" s="50">
        <v>0.94334553874515337</v>
      </c>
    </row>
    <row r="1116" spans="3:7" x14ac:dyDescent="0.2">
      <c r="C1116" s="51" t="s">
        <v>538</v>
      </c>
      <c r="D1116" s="50">
        <v>0</v>
      </c>
      <c r="E1116" s="50">
        <v>0</v>
      </c>
      <c r="F1116" s="50">
        <v>4.944609368708295E-2</v>
      </c>
      <c r="G1116" s="50">
        <v>0.95055390631291703</v>
      </c>
    </row>
    <row r="1117" spans="3:7" x14ac:dyDescent="0.2">
      <c r="C1117" s="51" t="s">
        <v>3351</v>
      </c>
      <c r="D1117" s="50">
        <v>0</v>
      </c>
      <c r="E1117" s="50">
        <v>0</v>
      </c>
      <c r="F1117" s="50">
        <v>5.6654461254846668E-2</v>
      </c>
      <c r="G1117" s="50">
        <v>0.94334553874515337</v>
      </c>
    </row>
    <row r="1118" spans="3:7" x14ac:dyDescent="0.2">
      <c r="C1118" s="51" t="s">
        <v>539</v>
      </c>
      <c r="D1118" s="50">
        <v>0</v>
      </c>
      <c r="E1118" s="50">
        <v>0</v>
      </c>
      <c r="F1118" s="50">
        <v>5.6654461254846668E-2</v>
      </c>
      <c r="G1118" s="50">
        <v>0.94334553874515337</v>
      </c>
    </row>
    <row r="1119" spans="3:7" x14ac:dyDescent="0.2">
      <c r="C1119" s="51" t="s">
        <v>3352</v>
      </c>
      <c r="D1119" s="50">
        <v>0</v>
      </c>
      <c r="E1119" s="50">
        <v>0</v>
      </c>
      <c r="F1119" s="50">
        <v>7.1245139313794045E-2</v>
      </c>
      <c r="G1119" s="50">
        <v>0.92875486068620594</v>
      </c>
    </row>
    <row r="1120" spans="3:7" x14ac:dyDescent="0.2">
      <c r="C1120" s="51" t="s">
        <v>3353</v>
      </c>
      <c r="D1120" s="50">
        <v>0</v>
      </c>
      <c r="E1120" s="50">
        <v>0</v>
      </c>
      <c r="F1120" s="50">
        <v>9.0168633948165627E-2</v>
      </c>
      <c r="G1120" s="50">
        <v>0.90983136605183434</v>
      </c>
    </row>
    <row r="1121" spans="3:7" x14ac:dyDescent="0.2">
      <c r="C1121" s="51" t="s">
        <v>540</v>
      </c>
      <c r="D1121" s="50">
        <v>0</v>
      </c>
      <c r="E1121" s="50">
        <v>0</v>
      </c>
      <c r="F1121" s="50">
        <v>3.9888563257342143E-2</v>
      </c>
      <c r="G1121" s="50">
        <v>0.96011143674265786</v>
      </c>
    </row>
    <row r="1122" spans="3:7" x14ac:dyDescent="0.2">
      <c r="C1122" s="51" t="s">
        <v>541</v>
      </c>
      <c r="D1122" s="50">
        <v>0</v>
      </c>
      <c r="E1122" s="50">
        <v>0</v>
      </c>
      <c r="F1122" s="50">
        <v>5.1753020095988714E-2</v>
      </c>
      <c r="G1122" s="50">
        <v>0.9482469799040113</v>
      </c>
    </row>
    <row r="1123" spans="3:7" x14ac:dyDescent="0.2">
      <c r="C1123" s="51" t="s">
        <v>542</v>
      </c>
      <c r="D1123" s="50">
        <v>0</v>
      </c>
      <c r="E1123" s="50">
        <v>0</v>
      </c>
      <c r="F1123" s="50">
        <v>5.6654461254846668E-2</v>
      </c>
      <c r="G1123" s="50">
        <v>0.94334553874515337</v>
      </c>
    </row>
    <row r="1124" spans="3:7" x14ac:dyDescent="0.2">
      <c r="C1124" s="51" t="s">
        <v>3354</v>
      </c>
      <c r="D1124" s="50">
        <v>1</v>
      </c>
      <c r="E1124" s="50">
        <v>1</v>
      </c>
      <c r="F1124" s="50">
        <v>0.46685369400859911</v>
      </c>
      <c r="G1124" s="50">
        <v>0.53314630599140089</v>
      </c>
    </row>
    <row r="1125" spans="3:7" x14ac:dyDescent="0.2">
      <c r="C1125" s="51" t="s">
        <v>3355</v>
      </c>
      <c r="D1125" s="50">
        <v>0</v>
      </c>
      <c r="E1125" s="50">
        <v>0</v>
      </c>
      <c r="F1125" s="50">
        <v>5.6654461254846668E-2</v>
      </c>
      <c r="G1125" s="50">
        <v>0.94334553874515337</v>
      </c>
    </row>
    <row r="1126" spans="3:7" x14ac:dyDescent="0.2">
      <c r="C1126" s="51" t="s">
        <v>3356</v>
      </c>
      <c r="D1126" s="50">
        <v>0</v>
      </c>
      <c r="E1126" s="50">
        <v>0</v>
      </c>
      <c r="F1126" s="50">
        <v>5.6654461254846668E-2</v>
      </c>
      <c r="G1126" s="50">
        <v>0.94334553874515337</v>
      </c>
    </row>
    <row r="1127" spans="3:7" x14ac:dyDescent="0.2">
      <c r="C1127" s="51" t="s">
        <v>3357</v>
      </c>
      <c r="D1127" s="50">
        <v>0</v>
      </c>
      <c r="E1127" s="50">
        <v>0</v>
      </c>
      <c r="F1127" s="50">
        <v>7.0968003981720915E-2</v>
      </c>
      <c r="G1127" s="50">
        <v>0.92903199601827913</v>
      </c>
    </row>
    <row r="1128" spans="3:7" x14ac:dyDescent="0.2">
      <c r="C1128" s="51" t="s">
        <v>3358</v>
      </c>
      <c r="D1128" s="50">
        <v>0</v>
      </c>
      <c r="E1128" s="50">
        <v>0</v>
      </c>
      <c r="F1128" s="50">
        <v>7.1874181676997356E-2</v>
      </c>
      <c r="G1128" s="50">
        <v>0.92812581832300267</v>
      </c>
    </row>
    <row r="1129" spans="3:7" x14ac:dyDescent="0.2">
      <c r="C1129" s="51" t="s">
        <v>3359</v>
      </c>
      <c r="D1129" s="50">
        <v>0</v>
      </c>
      <c r="E1129" s="50">
        <v>0</v>
      </c>
      <c r="F1129" s="50">
        <v>7.9187925224101702E-2</v>
      </c>
      <c r="G1129" s="50">
        <v>0.92081207477589833</v>
      </c>
    </row>
    <row r="1130" spans="3:7" x14ac:dyDescent="0.2">
      <c r="C1130" s="69" t="s">
        <v>3360</v>
      </c>
      <c r="D1130" s="68">
        <v>0</v>
      </c>
      <c r="E1130" s="68">
        <v>1</v>
      </c>
      <c r="F1130" s="68">
        <v>0.39597168825312995</v>
      </c>
      <c r="G1130" s="68">
        <v>0.60402831174687011</v>
      </c>
    </row>
    <row r="1131" spans="3:7" x14ac:dyDescent="0.2">
      <c r="C1131" s="51" t="s">
        <v>3361</v>
      </c>
      <c r="D1131" s="50">
        <v>0</v>
      </c>
      <c r="E1131" s="50">
        <v>0</v>
      </c>
      <c r="F1131" s="50">
        <v>0.11144859737090264</v>
      </c>
      <c r="G1131" s="50">
        <v>0.88855140262909738</v>
      </c>
    </row>
    <row r="1132" spans="3:7" x14ac:dyDescent="0.2">
      <c r="C1132" s="69" t="s">
        <v>3362</v>
      </c>
      <c r="D1132" s="68">
        <v>0</v>
      </c>
      <c r="E1132" s="68">
        <v>1</v>
      </c>
      <c r="F1132" s="68">
        <v>0.20894438794287742</v>
      </c>
      <c r="G1132" s="68">
        <v>0.7910556120571226</v>
      </c>
    </row>
    <row r="1133" spans="3:7" x14ac:dyDescent="0.2">
      <c r="C1133" s="51" t="s">
        <v>3363</v>
      </c>
      <c r="D1133" s="50">
        <v>0</v>
      </c>
      <c r="E1133" s="50">
        <v>0</v>
      </c>
      <c r="F1133" s="50">
        <v>0.10095283897914768</v>
      </c>
      <c r="G1133" s="50">
        <v>0.89904716102085236</v>
      </c>
    </row>
    <row r="1134" spans="3:7" x14ac:dyDescent="0.2">
      <c r="C1134" s="51" t="s">
        <v>3364</v>
      </c>
      <c r="D1134" s="50">
        <v>0</v>
      </c>
      <c r="E1134" s="50">
        <v>0</v>
      </c>
      <c r="F1134" s="50">
        <v>0.16935930942885621</v>
      </c>
      <c r="G1134" s="50">
        <v>0.83064069057114376</v>
      </c>
    </row>
    <row r="1135" spans="3:7" x14ac:dyDescent="0.2">
      <c r="C1135" s="69" t="s">
        <v>3365</v>
      </c>
      <c r="D1135" s="68">
        <v>1</v>
      </c>
      <c r="E1135" s="68">
        <v>0</v>
      </c>
      <c r="F1135" s="68">
        <v>5.6654461254846668E-2</v>
      </c>
      <c r="G1135" s="68">
        <v>0.94334553874515337</v>
      </c>
    </row>
    <row r="1136" spans="3:7" x14ac:dyDescent="0.2">
      <c r="C1136" s="51" t="s">
        <v>3366</v>
      </c>
      <c r="D1136" s="50">
        <v>0</v>
      </c>
      <c r="E1136" s="50">
        <v>0</v>
      </c>
      <c r="F1136" s="50">
        <v>0.14032150096422774</v>
      </c>
      <c r="G1136" s="50">
        <v>0.8596784990357722</v>
      </c>
    </row>
    <row r="1137" spans="3:7" x14ac:dyDescent="0.2">
      <c r="C1137" s="51" t="s">
        <v>3367</v>
      </c>
      <c r="D1137" s="50">
        <v>0</v>
      </c>
      <c r="E1137" s="50">
        <v>0</v>
      </c>
      <c r="F1137" s="50">
        <v>8.0517846772814664E-2</v>
      </c>
      <c r="G1137" s="50">
        <v>0.91948215322718529</v>
      </c>
    </row>
    <row r="1138" spans="3:7" x14ac:dyDescent="0.2">
      <c r="C1138" s="51" t="s">
        <v>3368</v>
      </c>
      <c r="D1138" s="50">
        <v>0</v>
      </c>
      <c r="E1138" s="50">
        <v>0</v>
      </c>
      <c r="F1138" s="50">
        <v>0.10062357256100352</v>
      </c>
      <c r="G1138" s="50">
        <v>0.89937642743899648</v>
      </c>
    </row>
    <row r="1139" spans="3:7" x14ac:dyDescent="0.2">
      <c r="C1139" s="51" t="s">
        <v>3369</v>
      </c>
      <c r="D1139" s="50">
        <v>0</v>
      </c>
      <c r="E1139" s="50">
        <v>0</v>
      </c>
      <c r="F1139" s="50">
        <v>5.6654461254846668E-2</v>
      </c>
      <c r="G1139" s="50">
        <v>0.94334553874515337</v>
      </c>
    </row>
    <row r="1140" spans="3:7" x14ac:dyDescent="0.2">
      <c r="C1140" s="51" t="s">
        <v>3370</v>
      </c>
      <c r="D1140" s="50">
        <v>0</v>
      </c>
      <c r="E1140" s="50">
        <v>0</v>
      </c>
      <c r="F1140" s="50">
        <v>9.7981112607107207E-2</v>
      </c>
      <c r="G1140" s="50">
        <v>0.90201888739289282</v>
      </c>
    </row>
    <row r="1141" spans="3:7" x14ac:dyDescent="0.2">
      <c r="C1141" s="51" t="s">
        <v>3371</v>
      </c>
      <c r="D1141" s="50">
        <v>0</v>
      </c>
      <c r="E1141" s="50">
        <v>0</v>
      </c>
      <c r="F1141" s="50">
        <v>4.3949278830200965E-2</v>
      </c>
      <c r="G1141" s="50">
        <v>0.95605072116979906</v>
      </c>
    </row>
    <row r="1142" spans="3:7" x14ac:dyDescent="0.2">
      <c r="C1142" s="51" t="s">
        <v>543</v>
      </c>
      <c r="D1142" s="50">
        <v>0</v>
      </c>
      <c r="E1142" s="50">
        <v>0</v>
      </c>
      <c r="F1142" s="50">
        <v>5.0828531569030284E-2</v>
      </c>
      <c r="G1142" s="50">
        <v>0.94917146843096967</v>
      </c>
    </row>
    <row r="1143" spans="3:7" x14ac:dyDescent="0.2">
      <c r="C1143" s="51" t="s">
        <v>3372</v>
      </c>
      <c r="D1143" s="50">
        <v>0</v>
      </c>
      <c r="E1143" s="50">
        <v>0</v>
      </c>
      <c r="F1143" s="50">
        <v>5.580912468642428E-2</v>
      </c>
      <c r="G1143" s="50">
        <v>0.94419087531357571</v>
      </c>
    </row>
    <row r="1144" spans="3:7" x14ac:dyDescent="0.2">
      <c r="C1144" s="51" t="s">
        <v>3373</v>
      </c>
      <c r="D1144" s="50">
        <v>0</v>
      </c>
      <c r="E1144" s="50">
        <v>0</v>
      </c>
      <c r="F1144" s="50">
        <v>0.14055434532481434</v>
      </c>
      <c r="G1144" s="50">
        <v>0.85944565467518563</v>
      </c>
    </row>
    <row r="1145" spans="3:7" x14ac:dyDescent="0.2">
      <c r="C1145" s="51" t="s">
        <v>544</v>
      </c>
      <c r="D1145" s="50">
        <v>1</v>
      </c>
      <c r="E1145" s="50">
        <v>1</v>
      </c>
      <c r="F1145" s="50">
        <v>0.23327454328240355</v>
      </c>
      <c r="G1145" s="50">
        <v>0.76672545671759651</v>
      </c>
    </row>
    <row r="1146" spans="3:7" x14ac:dyDescent="0.2">
      <c r="C1146" s="51" t="s">
        <v>3374</v>
      </c>
      <c r="D1146" s="50">
        <v>0</v>
      </c>
      <c r="E1146" s="50">
        <v>0</v>
      </c>
      <c r="F1146" s="50">
        <v>2.0459982999042857E-2</v>
      </c>
      <c r="G1146" s="50">
        <v>0.97954001700095716</v>
      </c>
    </row>
    <row r="1147" spans="3:7" x14ac:dyDescent="0.2">
      <c r="C1147" s="69" t="s">
        <v>3375</v>
      </c>
      <c r="D1147" s="68">
        <v>1</v>
      </c>
      <c r="E1147" s="68">
        <v>0</v>
      </c>
      <c r="F1147" s="68">
        <v>5.580912468642428E-2</v>
      </c>
      <c r="G1147" s="68">
        <v>0.94419087531357571</v>
      </c>
    </row>
    <row r="1148" spans="3:7" x14ac:dyDescent="0.2">
      <c r="C1148" s="51" t="s">
        <v>3376</v>
      </c>
      <c r="D1148" s="50">
        <v>0</v>
      </c>
      <c r="E1148" s="50">
        <v>0</v>
      </c>
      <c r="F1148" s="50">
        <v>7.1874181676997356E-2</v>
      </c>
      <c r="G1148" s="50">
        <v>0.92812581832300267</v>
      </c>
    </row>
    <row r="1149" spans="3:7" x14ac:dyDescent="0.2">
      <c r="C1149" s="51" t="s">
        <v>3377</v>
      </c>
      <c r="D1149" s="50">
        <v>0</v>
      </c>
      <c r="E1149" s="50">
        <v>0</v>
      </c>
      <c r="F1149" s="50">
        <v>7.1874181676997356E-2</v>
      </c>
      <c r="G1149" s="50">
        <v>0.92812581832300267</v>
      </c>
    </row>
    <row r="1150" spans="3:7" x14ac:dyDescent="0.2">
      <c r="C1150" s="51" t="s">
        <v>3378</v>
      </c>
      <c r="D1150" s="50">
        <v>0</v>
      </c>
      <c r="E1150" s="50">
        <v>0</v>
      </c>
      <c r="F1150" s="50">
        <v>7.1874181676997356E-2</v>
      </c>
      <c r="G1150" s="50">
        <v>0.92812581832300267</v>
      </c>
    </row>
    <row r="1151" spans="3:7" x14ac:dyDescent="0.2">
      <c r="C1151" s="51" t="s">
        <v>3379</v>
      </c>
      <c r="D1151" s="50">
        <v>0</v>
      </c>
      <c r="E1151" s="50">
        <v>0</v>
      </c>
      <c r="F1151" s="50">
        <v>1.359538599299164E-2</v>
      </c>
      <c r="G1151" s="50">
        <v>0.98640461400700841</v>
      </c>
    </row>
    <row r="1152" spans="3:7" x14ac:dyDescent="0.2">
      <c r="C1152" s="51" t="s">
        <v>545</v>
      </c>
      <c r="D1152" s="50">
        <v>0</v>
      </c>
      <c r="E1152" s="50">
        <v>0</v>
      </c>
      <c r="F1152" s="50">
        <v>7.1874181676997356E-2</v>
      </c>
      <c r="G1152" s="50">
        <v>0.92812581832300267</v>
      </c>
    </row>
    <row r="1153" spans="3:7" x14ac:dyDescent="0.2">
      <c r="C1153" s="51" t="s">
        <v>3380</v>
      </c>
      <c r="D1153" s="50">
        <v>0</v>
      </c>
      <c r="E1153" s="50">
        <v>0</v>
      </c>
      <c r="F1153" s="50">
        <v>4.5179248240243629E-2</v>
      </c>
      <c r="G1153" s="50">
        <v>0.95482075175975634</v>
      </c>
    </row>
    <row r="1154" spans="3:7" x14ac:dyDescent="0.2">
      <c r="C1154" s="51" t="s">
        <v>3381</v>
      </c>
      <c r="D1154" s="50">
        <v>0</v>
      </c>
      <c r="E1154" s="50">
        <v>0</v>
      </c>
      <c r="F1154" s="50">
        <v>3.0820417170102001E-2</v>
      </c>
      <c r="G1154" s="50">
        <v>0.96917958282989802</v>
      </c>
    </row>
    <row r="1155" spans="3:7" x14ac:dyDescent="0.2">
      <c r="C1155" s="51" t="s">
        <v>3382</v>
      </c>
      <c r="D1155" s="50">
        <v>0</v>
      </c>
      <c r="E1155" s="50">
        <v>0</v>
      </c>
      <c r="F1155" s="50">
        <v>9.9820516802584733E-2</v>
      </c>
      <c r="G1155" s="50">
        <v>0.90017948319741525</v>
      </c>
    </row>
    <row r="1156" spans="3:7" x14ac:dyDescent="0.2">
      <c r="C1156" s="51" t="s">
        <v>3383</v>
      </c>
      <c r="D1156" s="50">
        <v>0</v>
      </c>
      <c r="E1156" s="50">
        <v>0</v>
      </c>
      <c r="F1156" s="50">
        <v>4.3949278830200965E-2</v>
      </c>
      <c r="G1156" s="50">
        <v>0.95605072116979906</v>
      </c>
    </row>
    <row r="1157" spans="3:7" x14ac:dyDescent="0.2">
      <c r="C1157" s="69" t="s">
        <v>3384</v>
      </c>
      <c r="D1157" s="68">
        <v>1</v>
      </c>
      <c r="E1157" s="68">
        <v>0</v>
      </c>
      <c r="F1157" s="68">
        <v>3.573464688469527E-2</v>
      </c>
      <c r="G1157" s="68">
        <v>0.9642653531153047</v>
      </c>
    </row>
    <row r="1158" spans="3:7" x14ac:dyDescent="0.2">
      <c r="C1158" s="51" t="s">
        <v>3385</v>
      </c>
      <c r="D1158" s="50">
        <v>0</v>
      </c>
      <c r="E1158" s="50">
        <v>0</v>
      </c>
      <c r="F1158" s="50">
        <v>4.3010673711211596E-2</v>
      </c>
      <c r="G1158" s="50">
        <v>0.95698932628878841</v>
      </c>
    </row>
    <row r="1159" spans="3:7" x14ac:dyDescent="0.2">
      <c r="C1159" s="51" t="s">
        <v>546</v>
      </c>
      <c r="D1159" s="50">
        <v>0</v>
      </c>
      <c r="E1159" s="50">
        <v>0</v>
      </c>
      <c r="F1159" s="50">
        <v>5.6654461254846668E-2</v>
      </c>
      <c r="G1159" s="50">
        <v>0.94334553874515337</v>
      </c>
    </row>
    <row r="1160" spans="3:7" x14ac:dyDescent="0.2">
      <c r="C1160" s="51" t="s">
        <v>3386</v>
      </c>
      <c r="D1160" s="50">
        <v>0</v>
      </c>
      <c r="E1160" s="50">
        <v>0</v>
      </c>
      <c r="F1160" s="50">
        <v>5.6654461254846668E-2</v>
      </c>
      <c r="G1160" s="50">
        <v>0.94334553874515337</v>
      </c>
    </row>
    <row r="1161" spans="3:7" x14ac:dyDescent="0.2">
      <c r="C1161" s="51" t="s">
        <v>3387</v>
      </c>
      <c r="D1161" s="50">
        <v>0</v>
      </c>
      <c r="E1161" s="50">
        <v>0</v>
      </c>
      <c r="F1161" s="50">
        <v>6.4613509997516874E-2</v>
      </c>
      <c r="G1161" s="50">
        <v>0.93538649000248308</v>
      </c>
    </row>
    <row r="1162" spans="3:7" x14ac:dyDescent="0.2">
      <c r="C1162" s="51" t="s">
        <v>3388</v>
      </c>
      <c r="D1162" s="50">
        <v>0</v>
      </c>
      <c r="E1162" s="50">
        <v>0</v>
      </c>
      <c r="F1162" s="50">
        <v>7.1245139313794045E-2</v>
      </c>
      <c r="G1162" s="50">
        <v>0.92875486068620594</v>
      </c>
    </row>
    <row r="1163" spans="3:7" x14ac:dyDescent="0.2">
      <c r="C1163" s="51" t="s">
        <v>3389</v>
      </c>
      <c r="D1163" s="50">
        <v>0</v>
      </c>
      <c r="E1163" s="50">
        <v>0</v>
      </c>
      <c r="F1163" s="50">
        <v>0.1133102085210225</v>
      </c>
      <c r="G1163" s="50">
        <v>0.88668979147897753</v>
      </c>
    </row>
    <row r="1164" spans="3:7" x14ac:dyDescent="0.2">
      <c r="C1164" s="51" t="s">
        <v>3390</v>
      </c>
      <c r="D1164" s="50">
        <v>0</v>
      </c>
      <c r="E1164" s="50">
        <v>0</v>
      </c>
      <c r="F1164" s="50">
        <v>7.1874181676997356E-2</v>
      </c>
      <c r="G1164" s="50">
        <v>0.92812581832300267</v>
      </c>
    </row>
    <row r="1165" spans="3:7" x14ac:dyDescent="0.2">
      <c r="C1165" s="51" t="s">
        <v>3391</v>
      </c>
      <c r="D1165" s="50">
        <v>0</v>
      </c>
      <c r="E1165" s="50">
        <v>0</v>
      </c>
      <c r="F1165" s="50">
        <v>4.8570155024821877E-2</v>
      </c>
      <c r="G1165" s="50">
        <v>0.95142984497517813</v>
      </c>
    </row>
    <row r="1166" spans="3:7" x14ac:dyDescent="0.2">
      <c r="C1166" s="51" t="s">
        <v>3392</v>
      </c>
      <c r="D1166" s="50">
        <v>0</v>
      </c>
      <c r="E1166" s="50">
        <v>0</v>
      </c>
      <c r="F1166" s="50">
        <v>3.431095727905073E-2</v>
      </c>
      <c r="G1166" s="50">
        <v>0.96568904272094924</v>
      </c>
    </row>
    <row r="1167" spans="3:7" x14ac:dyDescent="0.2">
      <c r="C1167" s="51" t="s">
        <v>3393</v>
      </c>
      <c r="D1167" s="50">
        <v>0</v>
      </c>
      <c r="E1167" s="50">
        <v>0</v>
      </c>
      <c r="F1167" s="50">
        <v>0.10270687765589834</v>
      </c>
      <c r="G1167" s="50">
        <v>0.89729312234410163</v>
      </c>
    </row>
    <row r="1168" spans="3:7" x14ac:dyDescent="0.2">
      <c r="C1168" s="51" t="s">
        <v>547</v>
      </c>
      <c r="D1168" s="50">
        <v>0</v>
      </c>
      <c r="E1168" s="50">
        <v>0</v>
      </c>
      <c r="F1168" s="50">
        <v>9.2262142240455453E-2</v>
      </c>
      <c r="G1168" s="50">
        <v>0.90773785775954452</v>
      </c>
    </row>
    <row r="1169" spans="3:7" x14ac:dyDescent="0.2">
      <c r="C1169" s="51" t="s">
        <v>3394</v>
      </c>
      <c r="D1169" s="50">
        <v>0</v>
      </c>
      <c r="E1169" s="50">
        <v>0</v>
      </c>
      <c r="F1169" s="50">
        <v>3.5066668521637666E-2</v>
      </c>
      <c r="G1169" s="50">
        <v>0.96493333147836235</v>
      </c>
    </row>
    <row r="1170" spans="3:7" x14ac:dyDescent="0.2">
      <c r="C1170" s="51" t="s">
        <v>3395</v>
      </c>
      <c r="D1170" s="50">
        <v>0</v>
      </c>
      <c r="E1170" s="50">
        <v>0</v>
      </c>
      <c r="F1170" s="50">
        <v>7.2715100020015896E-2</v>
      </c>
      <c r="G1170" s="50">
        <v>0.92728489997998409</v>
      </c>
    </row>
    <row r="1171" spans="3:7" x14ac:dyDescent="0.2">
      <c r="C1171" s="51" t="s">
        <v>548</v>
      </c>
      <c r="D1171" s="50">
        <v>0</v>
      </c>
      <c r="E1171" s="50">
        <v>0</v>
      </c>
      <c r="F1171" s="50">
        <v>3.1002470415229504E-2</v>
      </c>
      <c r="G1171" s="50">
        <v>0.96899752958477048</v>
      </c>
    </row>
    <row r="1172" spans="3:7" x14ac:dyDescent="0.2">
      <c r="C1172" s="51" t="s">
        <v>3396</v>
      </c>
      <c r="D1172" s="50">
        <v>0</v>
      </c>
      <c r="E1172" s="50">
        <v>0</v>
      </c>
      <c r="F1172" s="50">
        <v>3.9888563257342143E-2</v>
      </c>
      <c r="G1172" s="50">
        <v>0.96011143674265786</v>
      </c>
    </row>
    <row r="1173" spans="3:7" x14ac:dyDescent="0.2">
      <c r="C1173" s="51" t="s">
        <v>3397</v>
      </c>
      <c r="D1173" s="50">
        <v>0</v>
      </c>
      <c r="E1173" s="50">
        <v>0</v>
      </c>
      <c r="F1173" s="50">
        <v>5.6654461254846668E-2</v>
      </c>
      <c r="G1173" s="50">
        <v>0.94334553874515337</v>
      </c>
    </row>
    <row r="1174" spans="3:7" x14ac:dyDescent="0.2">
      <c r="C1174" s="51" t="s">
        <v>3398</v>
      </c>
      <c r="D1174" s="50">
        <v>0</v>
      </c>
      <c r="E1174" s="50">
        <v>0</v>
      </c>
      <c r="F1174" s="50">
        <v>9.1291963643227947E-2</v>
      </c>
      <c r="G1174" s="50">
        <v>0.90870803635677211</v>
      </c>
    </row>
    <row r="1175" spans="3:7" x14ac:dyDescent="0.2">
      <c r="C1175" s="51" t="s">
        <v>3399</v>
      </c>
      <c r="D1175" s="50">
        <v>0</v>
      </c>
      <c r="E1175" s="50">
        <v>0</v>
      </c>
      <c r="F1175" s="50">
        <v>6.1760283014428784E-2</v>
      </c>
      <c r="G1175" s="50">
        <v>0.93823971698557118</v>
      </c>
    </row>
    <row r="1176" spans="3:7" x14ac:dyDescent="0.2">
      <c r="C1176" s="51" t="s">
        <v>3400</v>
      </c>
      <c r="D1176" s="50">
        <v>0</v>
      </c>
      <c r="E1176" s="50">
        <v>0</v>
      </c>
      <c r="F1176" s="50">
        <v>4.3949278830200965E-2</v>
      </c>
      <c r="G1176" s="50">
        <v>0.95605072116979906</v>
      </c>
    </row>
    <row r="1177" spans="3:7" x14ac:dyDescent="0.2">
      <c r="C1177" s="51" t="s">
        <v>3401</v>
      </c>
      <c r="D1177" s="50">
        <v>0</v>
      </c>
      <c r="E1177" s="50">
        <v>0</v>
      </c>
      <c r="F1177" s="50">
        <v>7.8237878675210343E-2</v>
      </c>
      <c r="G1177" s="50">
        <v>0.92176212132478963</v>
      </c>
    </row>
    <row r="1178" spans="3:7" x14ac:dyDescent="0.2">
      <c r="C1178" s="51" t="s">
        <v>3402</v>
      </c>
      <c r="D1178" s="50">
        <v>0</v>
      </c>
      <c r="E1178" s="50">
        <v>0</v>
      </c>
      <c r="F1178" s="50">
        <v>7.1874181676997356E-2</v>
      </c>
      <c r="G1178" s="50">
        <v>0.92812581832300267</v>
      </c>
    </row>
    <row r="1179" spans="3:7" x14ac:dyDescent="0.2">
      <c r="C1179" s="51" t="s">
        <v>3403</v>
      </c>
      <c r="D1179" s="50">
        <v>0</v>
      </c>
      <c r="E1179" s="50">
        <v>0</v>
      </c>
      <c r="F1179" s="50">
        <v>7.9187925224101702E-2</v>
      </c>
      <c r="G1179" s="50">
        <v>0.92081207477589833</v>
      </c>
    </row>
    <row r="1180" spans="3:7" x14ac:dyDescent="0.2">
      <c r="C1180" s="51" t="s">
        <v>3404</v>
      </c>
      <c r="D1180" s="50">
        <v>0</v>
      </c>
      <c r="E1180" s="50">
        <v>0</v>
      </c>
      <c r="F1180" s="50">
        <v>2.6226702621129527E-2</v>
      </c>
      <c r="G1180" s="50">
        <v>0.97377329737887042</v>
      </c>
    </row>
    <row r="1181" spans="3:7" x14ac:dyDescent="0.2">
      <c r="C1181" s="69" t="s">
        <v>3405</v>
      </c>
      <c r="D1181" s="68">
        <v>0</v>
      </c>
      <c r="E1181" s="68">
        <v>1</v>
      </c>
      <c r="F1181" s="68">
        <v>0.35551885957360757</v>
      </c>
      <c r="G1181" s="68">
        <v>0.64448114042639237</v>
      </c>
    </row>
    <row r="1182" spans="3:7" x14ac:dyDescent="0.2">
      <c r="C1182" s="51" t="s">
        <v>3406</v>
      </c>
      <c r="D1182" s="50">
        <v>0</v>
      </c>
      <c r="E1182" s="50">
        <v>0</v>
      </c>
      <c r="F1182" s="50">
        <v>6.412556648606986E-2</v>
      </c>
      <c r="G1182" s="50">
        <v>0.93587443351393018</v>
      </c>
    </row>
    <row r="1183" spans="3:7" x14ac:dyDescent="0.2">
      <c r="C1183" s="51" t="s">
        <v>3407</v>
      </c>
      <c r="D1183" s="50">
        <v>0</v>
      </c>
      <c r="E1183" s="50">
        <v>0</v>
      </c>
      <c r="F1183" s="50">
        <v>5.5270247346475607E-2</v>
      </c>
      <c r="G1183" s="50">
        <v>0.94472975265352443</v>
      </c>
    </row>
    <row r="1184" spans="3:7" x14ac:dyDescent="0.2">
      <c r="C1184" s="51" t="s">
        <v>3408</v>
      </c>
      <c r="D1184" s="50">
        <v>0</v>
      </c>
      <c r="E1184" s="50">
        <v>0</v>
      </c>
      <c r="F1184" s="50">
        <v>8.1785987524260015E-2</v>
      </c>
      <c r="G1184" s="50">
        <v>0.91821401247573997</v>
      </c>
    </row>
    <row r="1185" spans="3:7" x14ac:dyDescent="0.2">
      <c r="C1185" s="69" t="s">
        <v>3409</v>
      </c>
      <c r="D1185" s="68">
        <v>1</v>
      </c>
      <c r="E1185" s="68">
        <v>0</v>
      </c>
      <c r="F1185" s="68">
        <v>0.15731979034083143</v>
      </c>
      <c r="G1185" s="68">
        <v>0.84268020965916857</v>
      </c>
    </row>
    <row r="1186" spans="3:7" x14ac:dyDescent="0.2">
      <c r="C1186" s="69" t="s">
        <v>3410</v>
      </c>
      <c r="D1186" s="68">
        <v>1</v>
      </c>
      <c r="E1186" s="68">
        <v>0</v>
      </c>
      <c r="F1186" s="68">
        <v>3.4423479875648491E-2</v>
      </c>
      <c r="G1186" s="68">
        <v>0.96557652012435147</v>
      </c>
    </row>
    <row r="1187" spans="3:7" x14ac:dyDescent="0.2">
      <c r="C1187" s="69" t="s">
        <v>3411</v>
      </c>
      <c r="D1187" s="68">
        <v>0</v>
      </c>
      <c r="E1187" s="68">
        <v>1</v>
      </c>
      <c r="F1187" s="68">
        <v>0.21345920956433886</v>
      </c>
      <c r="G1187" s="68">
        <v>0.78654079043566116</v>
      </c>
    </row>
    <row r="1188" spans="3:7" x14ac:dyDescent="0.2">
      <c r="C1188" s="51" t="s">
        <v>3412</v>
      </c>
      <c r="D1188" s="50">
        <v>0</v>
      </c>
      <c r="E1188" s="50">
        <v>0</v>
      </c>
      <c r="F1188" s="50">
        <v>9.9820516802584733E-2</v>
      </c>
      <c r="G1188" s="50">
        <v>0.90017948319741525</v>
      </c>
    </row>
    <row r="1189" spans="3:7" x14ac:dyDescent="0.2">
      <c r="C1189" s="51" t="s">
        <v>3413</v>
      </c>
      <c r="D1189" s="50">
        <v>0</v>
      </c>
      <c r="E1189" s="50">
        <v>0</v>
      </c>
      <c r="F1189" s="50">
        <v>5.6654461254846668E-2</v>
      </c>
      <c r="G1189" s="50">
        <v>0.94334553874515337</v>
      </c>
    </row>
    <row r="1190" spans="3:7" x14ac:dyDescent="0.2">
      <c r="C1190" s="51" t="s">
        <v>3414</v>
      </c>
      <c r="D1190" s="50">
        <v>0</v>
      </c>
      <c r="E1190" s="50">
        <v>0</v>
      </c>
      <c r="F1190" s="50">
        <v>8.5960792831449195E-2</v>
      </c>
      <c r="G1190" s="50">
        <v>0.9140392071685508</v>
      </c>
    </row>
    <row r="1191" spans="3:7" x14ac:dyDescent="0.2">
      <c r="C1191" s="69" t="s">
        <v>3415</v>
      </c>
      <c r="D1191" s="68">
        <v>1</v>
      </c>
      <c r="E1191" s="68">
        <v>0</v>
      </c>
      <c r="F1191" s="68">
        <v>9.0789048082365403E-2</v>
      </c>
      <c r="G1191" s="68">
        <v>0.90921095191763457</v>
      </c>
    </row>
    <row r="1192" spans="3:7" x14ac:dyDescent="0.2">
      <c r="C1192" s="51" t="s">
        <v>549</v>
      </c>
      <c r="D1192" s="50">
        <v>0</v>
      </c>
      <c r="E1192" s="50">
        <v>0</v>
      </c>
      <c r="F1192" s="50">
        <v>0.11275259306792046</v>
      </c>
      <c r="G1192" s="50">
        <v>0.88724740693207949</v>
      </c>
    </row>
    <row r="1193" spans="3:7" x14ac:dyDescent="0.2">
      <c r="C1193" s="51" t="s">
        <v>3416</v>
      </c>
      <c r="D1193" s="50">
        <v>0</v>
      </c>
      <c r="E1193" s="50">
        <v>0</v>
      </c>
      <c r="F1193" s="50">
        <v>3.9146089090353837E-2</v>
      </c>
      <c r="G1193" s="50">
        <v>0.96085391090964611</v>
      </c>
    </row>
    <row r="1194" spans="3:7" x14ac:dyDescent="0.2">
      <c r="C1194" s="51" t="s">
        <v>3417</v>
      </c>
      <c r="D1194" s="50">
        <v>0</v>
      </c>
      <c r="E1194" s="50">
        <v>0</v>
      </c>
      <c r="F1194" s="50">
        <v>0.13642737994490395</v>
      </c>
      <c r="G1194" s="50">
        <v>0.86357262005509605</v>
      </c>
    </row>
    <row r="1195" spans="3:7" x14ac:dyDescent="0.2">
      <c r="C1195" s="51" t="s">
        <v>3418</v>
      </c>
      <c r="D1195" s="50">
        <v>0</v>
      </c>
      <c r="E1195" s="50">
        <v>0</v>
      </c>
      <c r="F1195" s="50">
        <v>9.9820516802584733E-2</v>
      </c>
      <c r="G1195" s="50">
        <v>0.90017948319741525</v>
      </c>
    </row>
    <row r="1196" spans="3:7" x14ac:dyDescent="0.2">
      <c r="C1196" s="51" t="s">
        <v>3419</v>
      </c>
      <c r="D1196" s="50">
        <v>0</v>
      </c>
      <c r="E1196" s="50">
        <v>0</v>
      </c>
      <c r="F1196" s="50">
        <v>5.6654461254846668E-2</v>
      </c>
      <c r="G1196" s="50">
        <v>0.94334553874515337</v>
      </c>
    </row>
    <row r="1197" spans="3:7" x14ac:dyDescent="0.2">
      <c r="C1197" s="51" t="s">
        <v>3420</v>
      </c>
      <c r="D1197" s="50">
        <v>0</v>
      </c>
      <c r="E1197" s="50">
        <v>0</v>
      </c>
      <c r="F1197" s="50">
        <v>7.1874181676997356E-2</v>
      </c>
      <c r="G1197" s="50">
        <v>0.92812581832300267</v>
      </c>
    </row>
    <row r="1198" spans="3:7" x14ac:dyDescent="0.2">
      <c r="C1198" s="51" t="s">
        <v>3421</v>
      </c>
      <c r="D1198" s="50">
        <v>0</v>
      </c>
      <c r="E1198" s="50">
        <v>0</v>
      </c>
      <c r="F1198" s="50">
        <v>5.084704291251782E-2</v>
      </c>
      <c r="G1198" s="50">
        <v>0.94915295708748215</v>
      </c>
    </row>
    <row r="1199" spans="3:7" x14ac:dyDescent="0.2">
      <c r="C1199" s="51" t="s">
        <v>550</v>
      </c>
      <c r="D1199" s="50">
        <v>0</v>
      </c>
      <c r="E1199" s="50">
        <v>0</v>
      </c>
      <c r="F1199" s="50">
        <v>7.9187925224101702E-2</v>
      </c>
      <c r="G1199" s="50">
        <v>0.92081207477589833</v>
      </c>
    </row>
    <row r="1200" spans="3:7" x14ac:dyDescent="0.2">
      <c r="C1200" s="51" t="s">
        <v>3422</v>
      </c>
      <c r="D1200" s="50">
        <v>0</v>
      </c>
      <c r="E1200" s="50">
        <v>0</v>
      </c>
      <c r="F1200" s="50">
        <v>5.6654461254846668E-2</v>
      </c>
      <c r="G1200" s="50">
        <v>0.94334553874515337</v>
      </c>
    </row>
    <row r="1201" spans="3:7" x14ac:dyDescent="0.2">
      <c r="C1201" s="51" t="s">
        <v>3423</v>
      </c>
      <c r="D1201" s="50">
        <v>0</v>
      </c>
      <c r="E1201" s="50">
        <v>0</v>
      </c>
      <c r="F1201" s="50">
        <v>6.1760283014428784E-2</v>
      </c>
      <c r="G1201" s="50">
        <v>0.93823971698557118</v>
      </c>
    </row>
    <row r="1202" spans="3:7" x14ac:dyDescent="0.2">
      <c r="C1202" s="51" t="s">
        <v>3424</v>
      </c>
      <c r="D1202" s="50">
        <v>0</v>
      </c>
      <c r="E1202" s="50">
        <v>0</v>
      </c>
      <c r="F1202" s="50">
        <v>0.19511366686195458</v>
      </c>
      <c r="G1202" s="50">
        <v>0.80488633313804536</v>
      </c>
    </row>
    <row r="1203" spans="3:7" x14ac:dyDescent="0.2">
      <c r="C1203" s="69" t="s">
        <v>3425</v>
      </c>
      <c r="D1203" s="68">
        <v>1</v>
      </c>
      <c r="E1203" s="68">
        <v>0</v>
      </c>
      <c r="F1203" s="68">
        <v>7.1245139313794045E-2</v>
      </c>
      <c r="G1203" s="68">
        <v>0.92875486068620594</v>
      </c>
    </row>
    <row r="1204" spans="3:7" x14ac:dyDescent="0.2">
      <c r="C1204" s="51" t="s">
        <v>551</v>
      </c>
      <c r="D1204" s="50">
        <v>0</v>
      </c>
      <c r="E1204" s="50">
        <v>0</v>
      </c>
      <c r="F1204" s="50">
        <v>0.19128530206296801</v>
      </c>
      <c r="G1204" s="50">
        <v>0.80871469793703199</v>
      </c>
    </row>
    <row r="1205" spans="3:7" x14ac:dyDescent="0.2">
      <c r="C1205" s="51" t="s">
        <v>3426</v>
      </c>
      <c r="D1205" s="50">
        <v>0</v>
      </c>
      <c r="E1205" s="50">
        <v>0</v>
      </c>
      <c r="F1205" s="50">
        <v>7.1874181676997356E-2</v>
      </c>
      <c r="G1205" s="50">
        <v>0.92812581832300267</v>
      </c>
    </row>
    <row r="1206" spans="3:7" x14ac:dyDescent="0.2">
      <c r="C1206" s="51" t="s">
        <v>3427</v>
      </c>
      <c r="D1206" s="50">
        <v>0</v>
      </c>
      <c r="E1206" s="50">
        <v>0</v>
      </c>
      <c r="F1206" s="50">
        <v>7.0145761650403496E-2</v>
      </c>
      <c r="G1206" s="50">
        <v>0.92985423834959646</v>
      </c>
    </row>
    <row r="1207" spans="3:7" x14ac:dyDescent="0.2">
      <c r="C1207" s="51" t="s">
        <v>552</v>
      </c>
      <c r="D1207" s="50">
        <v>0</v>
      </c>
      <c r="E1207" s="50">
        <v>0</v>
      </c>
      <c r="F1207" s="50">
        <v>7.1245139313794045E-2</v>
      </c>
      <c r="G1207" s="50">
        <v>0.92875486068620594</v>
      </c>
    </row>
    <row r="1208" spans="3:7" x14ac:dyDescent="0.2">
      <c r="C1208" s="51" t="s">
        <v>3428</v>
      </c>
      <c r="D1208" s="50">
        <v>0</v>
      </c>
      <c r="E1208" s="50">
        <v>0</v>
      </c>
      <c r="F1208" s="50">
        <v>5.6654461254846668E-2</v>
      </c>
      <c r="G1208" s="50">
        <v>0.94334553874515337</v>
      </c>
    </row>
    <row r="1209" spans="3:7" x14ac:dyDescent="0.2">
      <c r="C1209" s="69" t="s">
        <v>3429</v>
      </c>
      <c r="D1209" s="68">
        <v>0</v>
      </c>
      <c r="E1209" s="68">
        <v>1</v>
      </c>
      <c r="F1209" s="68">
        <v>0.32013996595703442</v>
      </c>
      <c r="G1209" s="68">
        <v>0.67986003404296558</v>
      </c>
    </row>
    <row r="1210" spans="3:7" x14ac:dyDescent="0.2">
      <c r="C1210" s="51" t="s">
        <v>3430</v>
      </c>
      <c r="D1210" s="50">
        <v>0</v>
      </c>
      <c r="E1210" s="50">
        <v>0</v>
      </c>
      <c r="F1210" s="50">
        <v>4.3949278830200965E-2</v>
      </c>
      <c r="G1210" s="50">
        <v>0.95605072116979906</v>
      </c>
    </row>
    <row r="1211" spans="3:7" x14ac:dyDescent="0.2">
      <c r="C1211" s="69" t="s">
        <v>3431</v>
      </c>
      <c r="D1211" s="68">
        <v>1</v>
      </c>
      <c r="E1211" s="68">
        <v>0</v>
      </c>
      <c r="F1211" s="68">
        <v>3.4423479875648491E-2</v>
      </c>
      <c r="G1211" s="68">
        <v>0.96557652012435147</v>
      </c>
    </row>
    <row r="1212" spans="3:7" x14ac:dyDescent="0.2">
      <c r="C1212" s="51" t="s">
        <v>3432</v>
      </c>
      <c r="D1212" s="50">
        <v>0</v>
      </c>
      <c r="E1212" s="50">
        <v>0</v>
      </c>
      <c r="F1212" s="50">
        <v>7.9146902247099388E-2</v>
      </c>
      <c r="G1212" s="50">
        <v>0.92085309775290058</v>
      </c>
    </row>
    <row r="1213" spans="3:7" x14ac:dyDescent="0.2">
      <c r="C1213" s="51" t="s">
        <v>3433</v>
      </c>
      <c r="D1213" s="50">
        <v>0</v>
      </c>
      <c r="E1213" s="50">
        <v>0</v>
      </c>
      <c r="F1213" s="50">
        <v>9.9820516802584733E-2</v>
      </c>
      <c r="G1213" s="50">
        <v>0.90017948319741525</v>
      </c>
    </row>
    <row r="1214" spans="3:7" x14ac:dyDescent="0.2">
      <c r="C1214" s="51" t="s">
        <v>3434</v>
      </c>
      <c r="D1214" s="50">
        <v>0</v>
      </c>
      <c r="E1214" s="50">
        <v>0</v>
      </c>
      <c r="F1214" s="50">
        <v>5.084704291251782E-2</v>
      </c>
      <c r="G1214" s="50">
        <v>0.94915295708748215</v>
      </c>
    </row>
    <row r="1215" spans="3:7" x14ac:dyDescent="0.2">
      <c r="C1215" s="51" t="s">
        <v>3435</v>
      </c>
      <c r="D1215" s="50">
        <v>0</v>
      </c>
      <c r="E1215" s="50">
        <v>0</v>
      </c>
      <c r="F1215" s="50">
        <v>7.1874181676997356E-2</v>
      </c>
      <c r="G1215" s="50">
        <v>0.92812581832300267</v>
      </c>
    </row>
    <row r="1216" spans="3:7" x14ac:dyDescent="0.2">
      <c r="C1216" s="51" t="s">
        <v>3436</v>
      </c>
      <c r="D1216" s="50">
        <v>0</v>
      </c>
      <c r="E1216" s="50">
        <v>0</v>
      </c>
      <c r="F1216" s="50">
        <v>7.1874181676997356E-2</v>
      </c>
      <c r="G1216" s="50">
        <v>0.92812581832300267</v>
      </c>
    </row>
    <row r="1217" spans="3:7" x14ac:dyDescent="0.2">
      <c r="C1217" s="51" t="s">
        <v>3437</v>
      </c>
      <c r="D1217" s="50">
        <v>0</v>
      </c>
      <c r="E1217" s="50">
        <v>0</v>
      </c>
      <c r="F1217" s="50">
        <v>6.1760283014428784E-2</v>
      </c>
      <c r="G1217" s="50">
        <v>0.93823971698557118</v>
      </c>
    </row>
    <row r="1218" spans="3:7" x14ac:dyDescent="0.2">
      <c r="C1218" s="51" t="s">
        <v>553</v>
      </c>
      <c r="D1218" s="50">
        <v>0</v>
      </c>
      <c r="E1218" s="50">
        <v>0</v>
      </c>
      <c r="F1218" s="50">
        <v>5.6654461254846668E-2</v>
      </c>
      <c r="G1218" s="50">
        <v>0.94334553874515337</v>
      </c>
    </row>
    <row r="1219" spans="3:7" x14ac:dyDescent="0.2">
      <c r="C1219" s="51" t="s">
        <v>3438</v>
      </c>
      <c r="D1219" s="50">
        <v>0</v>
      </c>
      <c r="E1219" s="50">
        <v>0</v>
      </c>
      <c r="F1219" s="50">
        <v>5.6654461254846668E-2</v>
      </c>
      <c r="G1219" s="50">
        <v>0.94334553874515337</v>
      </c>
    </row>
    <row r="1220" spans="3:7" x14ac:dyDescent="0.2">
      <c r="C1220" s="51" t="s">
        <v>3439</v>
      </c>
      <c r="D1220" s="50">
        <v>0</v>
      </c>
      <c r="E1220" s="50">
        <v>0</v>
      </c>
      <c r="F1220" s="50">
        <v>0.11406988737370229</v>
      </c>
      <c r="G1220" s="50">
        <v>0.88593011262629773</v>
      </c>
    </row>
    <row r="1221" spans="3:7" x14ac:dyDescent="0.2">
      <c r="C1221" s="51" t="s">
        <v>554</v>
      </c>
      <c r="D1221" s="50">
        <v>0</v>
      </c>
      <c r="E1221" s="50">
        <v>0</v>
      </c>
      <c r="F1221" s="50">
        <v>6.3623897475014804E-2</v>
      </c>
      <c r="G1221" s="50">
        <v>0.93637610252498515</v>
      </c>
    </row>
    <row r="1222" spans="3:7" x14ac:dyDescent="0.2">
      <c r="C1222" s="51" t="s">
        <v>555</v>
      </c>
      <c r="D1222" s="50">
        <v>0</v>
      </c>
      <c r="E1222" s="50">
        <v>0</v>
      </c>
      <c r="F1222" s="50">
        <v>3.9888563257342143E-2</v>
      </c>
      <c r="G1222" s="50">
        <v>0.96011143674265786</v>
      </c>
    </row>
    <row r="1223" spans="3:7" x14ac:dyDescent="0.2">
      <c r="C1223" s="51" t="s">
        <v>3440</v>
      </c>
      <c r="D1223" s="50">
        <v>0</v>
      </c>
      <c r="E1223" s="50">
        <v>0</v>
      </c>
      <c r="F1223" s="50">
        <v>7.9187925224101702E-2</v>
      </c>
      <c r="G1223" s="50">
        <v>0.92081207477589833</v>
      </c>
    </row>
    <row r="1224" spans="3:7" x14ac:dyDescent="0.2">
      <c r="C1224" s="51" t="s">
        <v>3441</v>
      </c>
      <c r="D1224" s="50">
        <v>0</v>
      </c>
      <c r="E1224" s="50">
        <v>0</v>
      </c>
      <c r="F1224" s="50">
        <v>0.1133102085210225</v>
      </c>
      <c r="G1224" s="50">
        <v>0.88668979147897753</v>
      </c>
    </row>
    <row r="1225" spans="3:7" x14ac:dyDescent="0.2">
      <c r="C1225" s="51" t="s">
        <v>3442</v>
      </c>
      <c r="D1225" s="50">
        <v>0</v>
      </c>
      <c r="E1225" s="50">
        <v>0</v>
      </c>
      <c r="F1225" s="50">
        <v>7.2079269508323052E-2</v>
      </c>
      <c r="G1225" s="50">
        <v>0.927920730491677</v>
      </c>
    </row>
    <row r="1226" spans="3:7" x14ac:dyDescent="0.2">
      <c r="C1226" s="51" t="s">
        <v>3443</v>
      </c>
      <c r="D1226" s="50">
        <v>0</v>
      </c>
      <c r="E1226" s="50">
        <v>0</v>
      </c>
      <c r="F1226" s="50">
        <v>7.1874181676997356E-2</v>
      </c>
      <c r="G1226" s="50">
        <v>0.92812581832300267</v>
      </c>
    </row>
    <row r="1227" spans="3:7" x14ac:dyDescent="0.2">
      <c r="C1227" s="51" t="s">
        <v>556</v>
      </c>
      <c r="D1227" s="50">
        <v>0</v>
      </c>
      <c r="E1227" s="50">
        <v>0</v>
      </c>
      <c r="F1227" s="50">
        <v>3.9888563257342143E-2</v>
      </c>
      <c r="G1227" s="50">
        <v>0.96011143674265786</v>
      </c>
    </row>
    <row r="1228" spans="3:7" x14ac:dyDescent="0.2">
      <c r="C1228" s="51" t="s">
        <v>557</v>
      </c>
      <c r="D1228" s="50">
        <v>0</v>
      </c>
      <c r="E1228" s="50">
        <v>0</v>
      </c>
      <c r="F1228" s="50">
        <v>7.9187925224101702E-2</v>
      </c>
      <c r="G1228" s="50">
        <v>0.92081207477589833</v>
      </c>
    </row>
    <row r="1229" spans="3:7" x14ac:dyDescent="0.2">
      <c r="C1229" s="51" t="s">
        <v>3444</v>
      </c>
      <c r="D1229" s="50">
        <v>0</v>
      </c>
      <c r="E1229" s="50">
        <v>0</v>
      </c>
      <c r="F1229" s="50">
        <v>9.0789048082365403E-2</v>
      </c>
      <c r="G1229" s="50">
        <v>0.90921095191763457</v>
      </c>
    </row>
    <row r="1230" spans="3:7" x14ac:dyDescent="0.2">
      <c r="C1230" s="69" t="s">
        <v>3445</v>
      </c>
      <c r="D1230" s="68">
        <v>1</v>
      </c>
      <c r="E1230" s="68">
        <v>0</v>
      </c>
      <c r="F1230" s="68">
        <v>0.17407116620273447</v>
      </c>
      <c r="G1230" s="68">
        <v>0.82592883379726556</v>
      </c>
    </row>
    <row r="1231" spans="3:7" x14ac:dyDescent="0.2">
      <c r="C1231" s="51" t="s">
        <v>3446</v>
      </c>
      <c r="D1231" s="50">
        <v>0</v>
      </c>
      <c r="E1231" s="50">
        <v>0</v>
      </c>
      <c r="F1231" s="50">
        <v>0.15468269637605089</v>
      </c>
      <c r="G1231" s="50">
        <v>0.84531730362394908</v>
      </c>
    </row>
    <row r="1232" spans="3:7" x14ac:dyDescent="0.2">
      <c r="C1232" s="51" t="s">
        <v>3447</v>
      </c>
      <c r="D1232" s="50">
        <v>0</v>
      </c>
      <c r="E1232" s="50">
        <v>0</v>
      </c>
      <c r="F1232" s="50">
        <v>8.4199648011058073E-2</v>
      </c>
      <c r="G1232" s="50">
        <v>0.91580035198894194</v>
      </c>
    </row>
    <row r="1233" spans="3:7" x14ac:dyDescent="0.2">
      <c r="C1233" s="51" t="s">
        <v>3448</v>
      </c>
      <c r="D1233" s="50">
        <v>0</v>
      </c>
      <c r="E1233" s="50">
        <v>0</v>
      </c>
      <c r="F1233" s="50">
        <v>4.3553166402469222E-2</v>
      </c>
      <c r="G1233" s="50">
        <v>0.9564468335975308</v>
      </c>
    </row>
    <row r="1234" spans="3:7" x14ac:dyDescent="0.2">
      <c r="C1234" s="51" t="s">
        <v>3449</v>
      </c>
      <c r="D1234" s="50">
        <v>0</v>
      </c>
      <c r="E1234" s="50">
        <v>0</v>
      </c>
      <c r="F1234" s="50">
        <v>4.309013769945097E-2</v>
      </c>
      <c r="G1234" s="50">
        <v>0.95690986230054897</v>
      </c>
    </row>
    <row r="1235" spans="3:7" x14ac:dyDescent="0.2">
      <c r="C1235" s="51" t="s">
        <v>3450</v>
      </c>
      <c r="D1235" s="50">
        <v>0</v>
      </c>
      <c r="E1235" s="50">
        <v>0</v>
      </c>
      <c r="F1235" s="50">
        <v>7.9187925224101702E-2</v>
      </c>
      <c r="G1235" s="50">
        <v>0.92081207477589833</v>
      </c>
    </row>
    <row r="1236" spans="3:7" x14ac:dyDescent="0.2">
      <c r="C1236" s="69" t="s">
        <v>3451</v>
      </c>
      <c r="D1236" s="68">
        <v>1</v>
      </c>
      <c r="E1236" s="68">
        <v>0</v>
      </c>
      <c r="F1236" s="68">
        <v>6.1727683131816313E-2</v>
      </c>
      <c r="G1236" s="68">
        <v>0.93827231686818369</v>
      </c>
    </row>
  </sheetData>
  <mergeCells count="20">
    <mergeCell ref="H6:I6"/>
    <mergeCell ref="J6:K6"/>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 ref="B6:C6"/>
    <mergeCell ref="D6:E6"/>
    <mergeCell ref="F6:G6"/>
  </mergeCells>
  <hyperlinks>
    <hyperlink ref="B4" location="'LogReg_FS1'!$B$10:$B$10" display="Feature Selection" xr:uid="{FA865834-0BFF-4CA2-B557-6E398AB7AA58}"/>
    <hyperlink ref="D4" location="'LogReg_Output2'!$B$10:$B$10" display="Inputs" xr:uid="{D32A0B14-07F4-44C3-832F-08419943BC33}"/>
    <hyperlink ref="F4" location="'LogReg_Output2'!$B$62:$B$62" display="Regression Summary" xr:uid="{BEC373B1-C9E6-4E2E-A90D-E8BDB4F9C43E}"/>
    <hyperlink ref="H4" location="'LogReg_Output2'!$B$70:$B$70" display="Predictor Screening" xr:uid="{351B65DD-6D6E-4A17-9B4F-009B6EDE6FF5}"/>
    <hyperlink ref="J4" location="'LogReg_Output2'!$B$84:$B$84" display="Coefficients" xr:uid="{7654883D-5010-4E1D-95BF-27674B33A7EC}"/>
    <hyperlink ref="B5" location="'LogReg_Output2'!$B$95:$B$95" display="Variance-Covariance Matrix of Coefficients" xr:uid="{661FC89C-A170-4DDB-A9B2-0055EC022258}"/>
    <hyperlink ref="D5" location="'LogReg_Stored2'!$B$10:$B$10" display="PMML Model" xr:uid="{BDB64E1C-2767-4B32-B8B4-C71D1ED3F445}"/>
    <hyperlink ref="F5" location="'LogReg_TestScore2'!$B$10:$B$10" display="Testing: Classification Summary" xr:uid="{FB509DF6-BF56-4BAE-9EE4-1F655D48DCD2}"/>
    <hyperlink ref="H5" location="'LogReg_TestScore2'!$B$34:$B$34" display="Testing: Classification Details" xr:uid="{5E4642DE-F593-42AF-8A1F-5756721557A4}"/>
    <hyperlink ref="J5" location="'LogReg_TrainingScore2'!$B$10:$B$10" display="Training: Classification Summary" xr:uid="{F6796C7A-67E6-4940-B8C3-9534387A2CBA}"/>
    <hyperlink ref="B6" location="'LogReg_TrainingScore2'!$B$34:$B$34" display="Training: Classification Details" xr:uid="{8176D1B6-1F6B-49A2-AF82-FF32FFC5B08B}"/>
    <hyperlink ref="D6" location="'LogReg_ValidationScore2'!$B$10:$B$10" display="Validation: Classification Summary" xr:uid="{757C7EB7-9271-4E96-8022-25B1F6EE455B}"/>
    <hyperlink ref="F6" location="'LogReg_ValidationScore2'!$B$34:$B$34" display="Validation: Classification Details" xr:uid="{E123C5E1-DC0B-433F-9195-C6DB6F9F031F}"/>
  </hyperlinks>
  <pageMargins left="0.7" right="0.7" top="0.75" bottom="0.75" header="0.3" footer="0.3"/>
  <tableParts count="4">
    <tablePart r:id="rId1"/>
    <tablePart r:id="rId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F8F60-A85B-429F-8E0E-8A7ACA8E31DA}">
  <sheetPr>
    <tabColor theme="8" tint="-0.249977111117893"/>
  </sheetPr>
  <dimension ref="B1:Q8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4" max="14" width="15.5703125" bestFit="1" customWidth="1"/>
  </cols>
  <sheetData>
    <row r="1" spans="2:17" ht="18.75" x14ac:dyDescent="0.3">
      <c r="B1" s="48" t="s">
        <v>4247</v>
      </c>
      <c r="N1" t="s">
        <v>4377</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75</v>
      </c>
      <c r="O5" s="52">
        <v>23</v>
      </c>
      <c r="P5" s="52">
        <v>119</v>
      </c>
      <c r="Q5" s="52">
        <v>217</v>
      </c>
    </row>
    <row r="6" spans="2:17" x14ac:dyDescent="0.2">
      <c r="B6" s="67" t="s">
        <v>4244</v>
      </c>
      <c r="C6" s="63"/>
      <c r="D6" s="67" t="s">
        <v>4245</v>
      </c>
      <c r="E6" s="63"/>
      <c r="F6" s="67" t="s">
        <v>4246</v>
      </c>
      <c r="G6" s="63"/>
      <c r="H6" s="61"/>
      <c r="I6" s="63"/>
      <c r="J6" s="61"/>
      <c r="K6" s="63"/>
    </row>
    <row r="10" spans="2:17" ht="18.75" x14ac:dyDescent="0.3">
      <c r="B10" s="49" t="s">
        <v>4241</v>
      </c>
    </row>
    <row r="12" spans="2:17" ht="15.75" x14ac:dyDescent="0.25">
      <c r="C12" s="70" t="s">
        <v>4248</v>
      </c>
      <c r="D12" s="71"/>
      <c r="E12" s="72"/>
    </row>
    <row r="13" spans="2:17" x14ac:dyDescent="0.2">
      <c r="C13" s="51" t="s">
        <v>4249</v>
      </c>
      <c r="D13" s="47" t="s">
        <v>4250</v>
      </c>
      <c r="E13" s="47" t="s">
        <v>4251</v>
      </c>
    </row>
    <row r="14" spans="2:17" x14ac:dyDescent="0.2">
      <c r="C14" s="51">
        <v>0</v>
      </c>
      <c r="D14" s="50">
        <v>708</v>
      </c>
      <c r="E14" s="50">
        <v>27</v>
      </c>
    </row>
    <row r="15" spans="2:17" x14ac:dyDescent="0.2">
      <c r="C15" s="51">
        <v>1</v>
      </c>
      <c r="D15" s="50">
        <v>58</v>
      </c>
      <c r="E15" s="50">
        <v>7</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735</v>
      </c>
      <c r="E19">
        <f>SUM($D$14:$E$14) - $D$14</f>
        <v>27</v>
      </c>
      <c r="F19">
        <f>IF($D$19=0,"Undefined",$E$19*100 / $D$19)</f>
        <v>3.6734693877551021</v>
      </c>
    </row>
    <row r="20" spans="3:6" x14ac:dyDescent="0.2">
      <c r="C20" s="51">
        <v>1</v>
      </c>
      <c r="D20">
        <f>SUM($D$15:$E$15)</f>
        <v>65</v>
      </c>
      <c r="E20">
        <f>SUM($D$15:$E$15) - $E$15</f>
        <v>58</v>
      </c>
      <c r="F20">
        <f>IF($D$20=0,"Undefined",$E$20*100 / $D$20)</f>
        <v>89.230769230769226</v>
      </c>
    </row>
    <row r="21" spans="3:6" x14ac:dyDescent="0.2">
      <c r="C21" s="51" t="s">
        <v>4257</v>
      </c>
      <c r="D21">
        <f>SUM($D$19:$D$20)</f>
        <v>800</v>
      </c>
      <c r="E21">
        <f>SUM($E$19:$E$20)</f>
        <v>85</v>
      </c>
      <c r="F21">
        <f>IF($D$21=0,"Undefined",$E$21*100 / $D$21)</f>
        <v>10.625</v>
      </c>
    </row>
    <row r="23" spans="3:6" ht="15.75" x14ac:dyDescent="0.25">
      <c r="C23" s="70" t="s">
        <v>4258</v>
      </c>
      <c r="D23" s="72"/>
    </row>
    <row r="24" spans="3:6" x14ac:dyDescent="0.2">
      <c r="C24" t="s">
        <v>4259</v>
      </c>
      <c r="D24" t="s">
        <v>4260</v>
      </c>
    </row>
    <row r="25" spans="3:6" x14ac:dyDescent="0.2">
      <c r="C25" t="s">
        <v>4261</v>
      </c>
      <c r="D25">
        <v>715</v>
      </c>
    </row>
    <row r="26" spans="3:6" x14ac:dyDescent="0.2">
      <c r="C26" t="s">
        <v>4262</v>
      </c>
      <c r="D26">
        <v>89.375</v>
      </c>
    </row>
    <row r="27" spans="3:6" x14ac:dyDescent="0.2">
      <c r="C27" t="s">
        <v>4263</v>
      </c>
      <c r="D27">
        <v>0.96326530612244898</v>
      </c>
    </row>
    <row r="28" spans="3:6" x14ac:dyDescent="0.2">
      <c r="C28" t="s">
        <v>4264</v>
      </c>
      <c r="D28">
        <v>0.1076923076923077</v>
      </c>
    </row>
    <row r="29" spans="3:6" x14ac:dyDescent="0.2">
      <c r="C29" t="s">
        <v>4265</v>
      </c>
      <c r="D29">
        <v>0.20588235294117646</v>
      </c>
    </row>
    <row r="30" spans="3:6" x14ac:dyDescent="0.2">
      <c r="C30" t="s">
        <v>4266</v>
      </c>
      <c r="D30">
        <v>0.14141414141414141</v>
      </c>
    </row>
    <row r="31" spans="3:6" x14ac:dyDescent="0.2">
      <c r="C31" t="s">
        <v>4267</v>
      </c>
      <c r="D31">
        <v>1</v>
      </c>
    </row>
    <row r="32" spans="3:6" x14ac:dyDescent="0.2">
      <c r="C32" t="s">
        <v>4268</v>
      </c>
      <c r="D32">
        <v>0.2</v>
      </c>
    </row>
    <row r="34" spans="2:7" ht="18.75" x14ac:dyDescent="0.3">
      <c r="B34" s="49" t="s">
        <v>4242</v>
      </c>
    </row>
    <row r="36" spans="2:7" x14ac:dyDescent="0.2">
      <c r="C36" s="51" t="s">
        <v>148</v>
      </c>
      <c r="D36" s="47" t="s">
        <v>20</v>
      </c>
      <c r="E36" s="47" t="s">
        <v>4269</v>
      </c>
      <c r="F36" s="47" t="s">
        <v>4270</v>
      </c>
      <c r="G36" s="47" t="s">
        <v>4271</v>
      </c>
    </row>
    <row r="37" spans="2:7" x14ac:dyDescent="0.2">
      <c r="C37" s="51" t="s">
        <v>3452</v>
      </c>
      <c r="D37" s="50">
        <v>0</v>
      </c>
      <c r="E37" s="50">
        <v>0</v>
      </c>
      <c r="F37" s="50">
        <v>4.9597259136254332E-2</v>
      </c>
      <c r="G37" s="50">
        <v>0.95040274086374565</v>
      </c>
    </row>
    <row r="38" spans="2:7" x14ac:dyDescent="0.2">
      <c r="C38" s="51" t="s">
        <v>3453</v>
      </c>
      <c r="D38" s="50">
        <v>0</v>
      </c>
      <c r="E38" s="50">
        <v>0</v>
      </c>
      <c r="F38" s="50">
        <v>7.9187925224101702E-2</v>
      </c>
      <c r="G38" s="50">
        <v>0.92081207477589833</v>
      </c>
    </row>
    <row r="39" spans="2:7" x14ac:dyDescent="0.2">
      <c r="C39" s="51" t="s">
        <v>3454</v>
      </c>
      <c r="D39" s="50">
        <v>1</v>
      </c>
      <c r="E39" s="50">
        <v>1</v>
      </c>
      <c r="F39" s="50">
        <v>0.28147379956037194</v>
      </c>
      <c r="G39" s="50">
        <v>0.718526200439628</v>
      </c>
    </row>
    <row r="40" spans="2:7" x14ac:dyDescent="0.2">
      <c r="C40" s="51" t="s">
        <v>3455</v>
      </c>
      <c r="D40" s="50">
        <v>0</v>
      </c>
      <c r="E40" s="50">
        <v>0</v>
      </c>
      <c r="F40" s="50">
        <v>4.3284816809213436E-2</v>
      </c>
      <c r="G40" s="50">
        <v>0.95671518319078652</v>
      </c>
    </row>
    <row r="41" spans="2:7" x14ac:dyDescent="0.2">
      <c r="C41" s="51" t="s">
        <v>3456</v>
      </c>
      <c r="D41" s="50">
        <v>0</v>
      </c>
      <c r="E41" s="50">
        <v>0</v>
      </c>
      <c r="F41" s="50">
        <v>7.1874181676997356E-2</v>
      </c>
      <c r="G41" s="50">
        <v>0.92812581832300267</v>
      </c>
    </row>
    <row r="42" spans="2:7" x14ac:dyDescent="0.2">
      <c r="C42" s="51" t="s">
        <v>3457</v>
      </c>
      <c r="D42" s="50">
        <v>0</v>
      </c>
      <c r="E42" s="50">
        <v>0</v>
      </c>
      <c r="F42" s="50">
        <v>8.1221600534115271E-2</v>
      </c>
      <c r="G42" s="50">
        <v>0.91877839946588469</v>
      </c>
    </row>
    <row r="43" spans="2:7" x14ac:dyDescent="0.2">
      <c r="C43" s="51" t="s">
        <v>3458</v>
      </c>
      <c r="D43" s="50">
        <v>0</v>
      </c>
      <c r="E43" s="50">
        <v>0</v>
      </c>
      <c r="F43" s="50">
        <v>5.0536127188821202E-2</v>
      </c>
      <c r="G43" s="50">
        <v>0.94946387281117883</v>
      </c>
    </row>
    <row r="44" spans="2:7" x14ac:dyDescent="0.2">
      <c r="C44" s="69" t="s">
        <v>3459</v>
      </c>
      <c r="D44" s="68">
        <v>1</v>
      </c>
      <c r="E44" s="68">
        <v>0</v>
      </c>
      <c r="F44" s="68">
        <v>9.9820516802584733E-2</v>
      </c>
      <c r="G44" s="68">
        <v>0.90017948319741525</v>
      </c>
    </row>
    <row r="45" spans="2:7" x14ac:dyDescent="0.2">
      <c r="C45" s="51" t="s">
        <v>3460</v>
      </c>
      <c r="D45" s="50">
        <v>0</v>
      </c>
      <c r="E45" s="50">
        <v>0</v>
      </c>
      <c r="F45" s="50">
        <v>3.1981468042471678E-2</v>
      </c>
      <c r="G45" s="50">
        <v>0.96801853195752829</v>
      </c>
    </row>
    <row r="46" spans="2:7" x14ac:dyDescent="0.2">
      <c r="C46" s="69" t="s">
        <v>3461</v>
      </c>
      <c r="D46" s="68">
        <v>1</v>
      </c>
      <c r="E46" s="68">
        <v>0</v>
      </c>
      <c r="F46" s="68">
        <v>9.0742607446325493E-2</v>
      </c>
      <c r="G46" s="68">
        <v>0.90925739255367455</v>
      </c>
    </row>
    <row r="47" spans="2:7" x14ac:dyDescent="0.2">
      <c r="C47" s="51" t="s">
        <v>3462</v>
      </c>
      <c r="D47" s="50">
        <v>0</v>
      </c>
      <c r="E47" s="50">
        <v>0</v>
      </c>
      <c r="F47" s="50">
        <v>5.0536127188821202E-2</v>
      </c>
      <c r="G47" s="50">
        <v>0.94946387281117883</v>
      </c>
    </row>
    <row r="48" spans="2:7" x14ac:dyDescent="0.2">
      <c r="C48" s="51" t="s">
        <v>3463</v>
      </c>
      <c r="D48" s="50">
        <v>0</v>
      </c>
      <c r="E48" s="50">
        <v>0</v>
      </c>
      <c r="F48" s="50">
        <v>9.0168633948165627E-2</v>
      </c>
      <c r="G48" s="50">
        <v>0.90983136605183434</v>
      </c>
    </row>
    <row r="49" spans="3:7" x14ac:dyDescent="0.2">
      <c r="C49" s="51" t="s">
        <v>3464</v>
      </c>
      <c r="D49" s="50">
        <v>0</v>
      </c>
      <c r="E49" s="50">
        <v>0</v>
      </c>
      <c r="F49" s="50">
        <v>9.7981112607107207E-2</v>
      </c>
      <c r="G49" s="50">
        <v>0.90201888739289282</v>
      </c>
    </row>
    <row r="50" spans="3:7" x14ac:dyDescent="0.2">
      <c r="C50" s="69" t="s">
        <v>3465</v>
      </c>
      <c r="D50" s="68">
        <v>1</v>
      </c>
      <c r="E50" s="68">
        <v>0</v>
      </c>
      <c r="F50" s="68">
        <v>7.9187925224101702E-2</v>
      </c>
      <c r="G50" s="68">
        <v>0.92081207477589833</v>
      </c>
    </row>
    <row r="51" spans="3:7" x14ac:dyDescent="0.2">
      <c r="C51" s="51" t="s">
        <v>3466</v>
      </c>
      <c r="D51" s="50">
        <v>0</v>
      </c>
      <c r="E51" s="50">
        <v>0</v>
      </c>
      <c r="F51" s="50">
        <v>9.2100726238842023E-2</v>
      </c>
      <c r="G51" s="50">
        <v>0.90789927376115798</v>
      </c>
    </row>
    <row r="52" spans="3:7" x14ac:dyDescent="0.2">
      <c r="C52" s="51" t="s">
        <v>3467</v>
      </c>
      <c r="D52" s="50">
        <v>0</v>
      </c>
      <c r="E52" s="50">
        <v>0</v>
      </c>
      <c r="F52" s="50">
        <v>3.0820417170102001E-2</v>
      </c>
      <c r="G52" s="50">
        <v>0.96917958282989802</v>
      </c>
    </row>
    <row r="53" spans="3:7" x14ac:dyDescent="0.2">
      <c r="C53" s="51" t="s">
        <v>3468</v>
      </c>
      <c r="D53" s="50">
        <v>0</v>
      </c>
      <c r="E53" s="50">
        <v>0</v>
      </c>
      <c r="F53" s="50">
        <v>0.15585070320777045</v>
      </c>
      <c r="G53" s="50">
        <v>0.8441492967922295</v>
      </c>
    </row>
    <row r="54" spans="3:7" x14ac:dyDescent="0.2">
      <c r="C54" s="51" t="s">
        <v>3469</v>
      </c>
      <c r="D54" s="50">
        <v>0</v>
      </c>
      <c r="E54" s="50">
        <v>0</v>
      </c>
      <c r="F54" s="50">
        <v>5.6654461254846668E-2</v>
      </c>
      <c r="G54" s="50">
        <v>0.94334553874515337</v>
      </c>
    </row>
    <row r="55" spans="3:7" x14ac:dyDescent="0.2">
      <c r="C55" s="51" t="s">
        <v>3470</v>
      </c>
      <c r="D55" s="50">
        <v>0</v>
      </c>
      <c r="E55" s="50">
        <v>0</v>
      </c>
      <c r="F55" s="50">
        <v>0.12509862791095619</v>
      </c>
      <c r="G55" s="50">
        <v>0.87490137208904384</v>
      </c>
    </row>
    <row r="56" spans="3:7" x14ac:dyDescent="0.2">
      <c r="C56" s="51" t="s">
        <v>558</v>
      </c>
      <c r="D56" s="50">
        <v>0</v>
      </c>
      <c r="E56" s="50">
        <v>0</v>
      </c>
      <c r="F56" s="50">
        <v>9.0168633948165627E-2</v>
      </c>
      <c r="G56" s="50">
        <v>0.90983136605183434</v>
      </c>
    </row>
    <row r="57" spans="3:7" x14ac:dyDescent="0.2">
      <c r="C57" s="51" t="s">
        <v>559</v>
      </c>
      <c r="D57" s="50">
        <v>0</v>
      </c>
      <c r="E57" s="50">
        <v>0</v>
      </c>
      <c r="F57" s="50">
        <v>9.2247143616537741E-2</v>
      </c>
      <c r="G57" s="50">
        <v>0.90775285638346226</v>
      </c>
    </row>
    <row r="58" spans="3:7" x14ac:dyDescent="0.2">
      <c r="C58" s="51" t="s">
        <v>3471</v>
      </c>
      <c r="D58" s="50">
        <v>0</v>
      </c>
      <c r="E58" s="50">
        <v>0</v>
      </c>
      <c r="F58" s="50">
        <v>7.1874181676997356E-2</v>
      </c>
      <c r="G58" s="50">
        <v>0.92812581832300267</v>
      </c>
    </row>
    <row r="59" spans="3:7" x14ac:dyDescent="0.2">
      <c r="C59" s="51" t="s">
        <v>3472</v>
      </c>
      <c r="D59" s="50">
        <v>0</v>
      </c>
      <c r="E59" s="50">
        <v>0</v>
      </c>
      <c r="F59" s="50">
        <v>4.9293588611331492E-2</v>
      </c>
      <c r="G59" s="50">
        <v>0.95070641138866852</v>
      </c>
    </row>
    <row r="60" spans="3:7" x14ac:dyDescent="0.2">
      <c r="C60" s="51" t="s">
        <v>3473</v>
      </c>
      <c r="D60" s="50">
        <v>0</v>
      </c>
      <c r="E60" s="50">
        <v>0</v>
      </c>
      <c r="F60" s="50">
        <v>7.1874181676997356E-2</v>
      </c>
      <c r="G60" s="50">
        <v>0.92812581832300267</v>
      </c>
    </row>
    <row r="61" spans="3:7" x14ac:dyDescent="0.2">
      <c r="C61" s="51" t="s">
        <v>3474</v>
      </c>
      <c r="D61" s="50">
        <v>0</v>
      </c>
      <c r="E61" s="50">
        <v>0</v>
      </c>
      <c r="F61" s="50">
        <v>8.5960792831449195E-2</v>
      </c>
      <c r="G61" s="50">
        <v>0.9140392071685508</v>
      </c>
    </row>
    <row r="62" spans="3:7" x14ac:dyDescent="0.2">
      <c r="C62" s="51" t="s">
        <v>560</v>
      </c>
      <c r="D62" s="50">
        <v>0</v>
      </c>
      <c r="E62" s="50">
        <v>0</v>
      </c>
      <c r="F62" s="50">
        <v>5.6654461254846668E-2</v>
      </c>
      <c r="G62" s="50">
        <v>0.94334553874515337</v>
      </c>
    </row>
    <row r="63" spans="3:7" x14ac:dyDescent="0.2">
      <c r="C63" s="51" t="s">
        <v>3475</v>
      </c>
      <c r="D63" s="50">
        <v>0</v>
      </c>
      <c r="E63" s="50">
        <v>0</v>
      </c>
      <c r="F63" s="50">
        <v>5.6654461254846668E-2</v>
      </c>
      <c r="G63" s="50">
        <v>0.94334553874515337</v>
      </c>
    </row>
    <row r="64" spans="3:7" x14ac:dyDescent="0.2">
      <c r="C64" s="69" t="s">
        <v>3476</v>
      </c>
      <c r="D64" s="68">
        <v>0</v>
      </c>
      <c r="E64" s="68">
        <v>1</v>
      </c>
      <c r="F64" s="68">
        <v>0.23954260657105356</v>
      </c>
      <c r="G64" s="68">
        <v>0.76045739342894647</v>
      </c>
    </row>
    <row r="65" spans="3:7" x14ac:dyDescent="0.2">
      <c r="C65" s="51" t="s">
        <v>3477</v>
      </c>
      <c r="D65" s="50">
        <v>0</v>
      </c>
      <c r="E65" s="50">
        <v>0</v>
      </c>
      <c r="F65" s="50">
        <v>5.6654461254846668E-2</v>
      </c>
      <c r="G65" s="50">
        <v>0.94334553874515337</v>
      </c>
    </row>
    <row r="66" spans="3:7" x14ac:dyDescent="0.2">
      <c r="C66" s="51" t="s">
        <v>3478</v>
      </c>
      <c r="D66" s="50">
        <v>0</v>
      </c>
      <c r="E66" s="50">
        <v>0</v>
      </c>
      <c r="F66" s="50">
        <v>0.1012260885758462</v>
      </c>
      <c r="G66" s="50">
        <v>0.89877391142415375</v>
      </c>
    </row>
    <row r="67" spans="3:7" x14ac:dyDescent="0.2">
      <c r="C67" s="51" t="s">
        <v>561</v>
      </c>
      <c r="D67" s="50">
        <v>0</v>
      </c>
      <c r="E67" s="50">
        <v>0</v>
      </c>
      <c r="F67" s="50">
        <v>9.3111008404335394E-2</v>
      </c>
      <c r="G67" s="50">
        <v>0.90688899159566461</v>
      </c>
    </row>
    <row r="68" spans="3:7" x14ac:dyDescent="0.2">
      <c r="C68" s="51" t="s">
        <v>3479</v>
      </c>
      <c r="D68" s="50">
        <v>0</v>
      </c>
      <c r="E68" s="50">
        <v>0</v>
      </c>
      <c r="F68" s="50">
        <v>6.1005469959640575E-2</v>
      </c>
      <c r="G68" s="50">
        <v>0.93899453004035938</v>
      </c>
    </row>
    <row r="69" spans="3:7" x14ac:dyDescent="0.2">
      <c r="C69" s="51" t="s">
        <v>562</v>
      </c>
      <c r="D69" s="50">
        <v>0</v>
      </c>
      <c r="E69" s="50">
        <v>0</v>
      </c>
      <c r="F69" s="50">
        <v>0.19655937776935076</v>
      </c>
      <c r="G69" s="50">
        <v>0.80344062223064927</v>
      </c>
    </row>
    <row r="70" spans="3:7" x14ac:dyDescent="0.2">
      <c r="C70" s="69" t="s">
        <v>563</v>
      </c>
      <c r="D70" s="68">
        <v>1</v>
      </c>
      <c r="E70" s="68">
        <v>0</v>
      </c>
      <c r="F70" s="68">
        <v>8.8943170045983524E-2</v>
      </c>
      <c r="G70" s="68">
        <v>0.91105682995401649</v>
      </c>
    </row>
    <row r="71" spans="3:7" x14ac:dyDescent="0.2">
      <c r="C71" s="51" t="s">
        <v>3480</v>
      </c>
      <c r="D71" s="50">
        <v>0</v>
      </c>
      <c r="E71" s="50">
        <v>0</v>
      </c>
      <c r="F71" s="50">
        <v>3.9389836540491684E-2</v>
      </c>
      <c r="G71" s="50">
        <v>0.96061016345950834</v>
      </c>
    </row>
    <row r="72" spans="3:7" x14ac:dyDescent="0.2">
      <c r="C72" s="51" t="s">
        <v>564</v>
      </c>
      <c r="D72" s="50">
        <v>0</v>
      </c>
      <c r="E72" s="50">
        <v>0</v>
      </c>
      <c r="F72" s="50">
        <v>6.4613509997516874E-2</v>
      </c>
      <c r="G72" s="50">
        <v>0.93538649000248308</v>
      </c>
    </row>
    <row r="73" spans="3:7" x14ac:dyDescent="0.2">
      <c r="C73" s="51" t="s">
        <v>3481</v>
      </c>
      <c r="D73" s="50">
        <v>0</v>
      </c>
      <c r="E73" s="50">
        <v>0</v>
      </c>
      <c r="F73" s="50">
        <v>2.3313171573769855E-2</v>
      </c>
      <c r="G73" s="50">
        <v>0.97668682842623011</v>
      </c>
    </row>
    <row r="74" spans="3:7" x14ac:dyDescent="0.2">
      <c r="C74" s="51" t="s">
        <v>3482</v>
      </c>
      <c r="D74" s="50">
        <v>0</v>
      </c>
      <c r="E74" s="50">
        <v>0</v>
      </c>
      <c r="F74" s="50">
        <v>5.6654461254846668E-2</v>
      </c>
      <c r="G74" s="50">
        <v>0.94334553874515337</v>
      </c>
    </row>
    <row r="75" spans="3:7" x14ac:dyDescent="0.2">
      <c r="C75" s="51" t="s">
        <v>3483</v>
      </c>
      <c r="D75" s="50">
        <v>0</v>
      </c>
      <c r="E75" s="50">
        <v>0</v>
      </c>
      <c r="F75" s="50">
        <v>7.1874181676997356E-2</v>
      </c>
      <c r="G75" s="50">
        <v>0.92812581832300267</v>
      </c>
    </row>
    <row r="76" spans="3:7" x14ac:dyDescent="0.2">
      <c r="C76" s="51" t="s">
        <v>3484</v>
      </c>
      <c r="D76" s="50">
        <v>0</v>
      </c>
      <c r="E76" s="50">
        <v>0</v>
      </c>
      <c r="F76" s="50">
        <v>2.125099538065427E-2</v>
      </c>
      <c r="G76" s="50">
        <v>0.97874900461934577</v>
      </c>
    </row>
    <row r="77" spans="3:7" x14ac:dyDescent="0.2">
      <c r="C77" s="51" t="s">
        <v>3485</v>
      </c>
      <c r="D77" s="50">
        <v>0</v>
      </c>
      <c r="E77" s="50">
        <v>0</v>
      </c>
      <c r="F77" s="50">
        <v>7.0509411142992418E-2</v>
      </c>
      <c r="G77" s="50">
        <v>0.92949058885700753</v>
      </c>
    </row>
    <row r="78" spans="3:7" x14ac:dyDescent="0.2">
      <c r="C78" s="51" t="s">
        <v>3486</v>
      </c>
      <c r="D78" s="50">
        <v>0</v>
      </c>
      <c r="E78" s="50">
        <v>0</v>
      </c>
      <c r="F78" s="50">
        <v>0.1133102085210225</v>
      </c>
      <c r="G78" s="50">
        <v>0.88668979147897753</v>
      </c>
    </row>
    <row r="79" spans="3:7" x14ac:dyDescent="0.2">
      <c r="C79" s="51" t="s">
        <v>3487</v>
      </c>
      <c r="D79" s="50">
        <v>1</v>
      </c>
      <c r="E79" s="50">
        <v>1</v>
      </c>
      <c r="F79" s="50">
        <v>0.48328580912326968</v>
      </c>
      <c r="G79" s="50">
        <v>0.51671419087673032</v>
      </c>
    </row>
    <row r="80" spans="3:7" x14ac:dyDescent="0.2">
      <c r="C80" s="51" t="s">
        <v>3488</v>
      </c>
      <c r="D80" s="50">
        <v>0</v>
      </c>
      <c r="E80" s="50">
        <v>0</v>
      </c>
      <c r="F80" s="50">
        <v>5.6654461254846668E-2</v>
      </c>
      <c r="G80" s="50">
        <v>0.94334553874515337</v>
      </c>
    </row>
    <row r="81" spans="3:7" x14ac:dyDescent="0.2">
      <c r="C81" s="51" t="s">
        <v>3489</v>
      </c>
      <c r="D81" s="50">
        <v>0</v>
      </c>
      <c r="E81" s="50">
        <v>0</v>
      </c>
      <c r="F81" s="50">
        <v>0.11171963097796576</v>
      </c>
      <c r="G81" s="50">
        <v>0.88828036902203422</v>
      </c>
    </row>
    <row r="82" spans="3:7" x14ac:dyDescent="0.2">
      <c r="C82" s="51" t="s">
        <v>3490</v>
      </c>
      <c r="D82" s="50">
        <v>0</v>
      </c>
      <c r="E82" s="50">
        <v>0</v>
      </c>
      <c r="F82" s="50">
        <v>7.9366339979258071E-2</v>
      </c>
      <c r="G82" s="50">
        <v>0.92063366002074187</v>
      </c>
    </row>
    <row r="83" spans="3:7" x14ac:dyDescent="0.2">
      <c r="C83" s="51" t="s">
        <v>3491</v>
      </c>
      <c r="D83" s="50">
        <v>0</v>
      </c>
      <c r="E83" s="50">
        <v>0</v>
      </c>
      <c r="F83" s="50">
        <v>0.19758172659565901</v>
      </c>
      <c r="G83" s="50">
        <v>0.80241827340434102</v>
      </c>
    </row>
    <row r="84" spans="3:7" x14ac:dyDescent="0.2">
      <c r="C84" s="51" t="s">
        <v>3492</v>
      </c>
      <c r="D84" s="50">
        <v>0</v>
      </c>
      <c r="E84" s="50">
        <v>0</v>
      </c>
      <c r="F84" s="50">
        <v>5.5928608156118949E-2</v>
      </c>
      <c r="G84" s="50">
        <v>0.944071391843881</v>
      </c>
    </row>
    <row r="85" spans="3:7" x14ac:dyDescent="0.2">
      <c r="C85" s="51" t="s">
        <v>3493</v>
      </c>
      <c r="D85" s="50">
        <v>0</v>
      </c>
      <c r="E85" s="50">
        <v>0</v>
      </c>
      <c r="F85" s="50">
        <v>3.8656271767269698E-2</v>
      </c>
      <c r="G85" s="50">
        <v>0.96134372823273029</v>
      </c>
    </row>
    <row r="86" spans="3:7" x14ac:dyDescent="0.2">
      <c r="C86" s="51" t="s">
        <v>3494</v>
      </c>
      <c r="D86" s="50">
        <v>0</v>
      </c>
      <c r="E86" s="50">
        <v>0</v>
      </c>
      <c r="F86" s="50">
        <v>7.2715100020015896E-2</v>
      </c>
      <c r="G86" s="50">
        <v>0.92728489997998409</v>
      </c>
    </row>
    <row r="87" spans="3:7" x14ac:dyDescent="0.2">
      <c r="C87" s="51" t="s">
        <v>565</v>
      </c>
      <c r="D87" s="50">
        <v>0</v>
      </c>
      <c r="E87" s="50">
        <v>0</v>
      </c>
      <c r="F87" s="50">
        <v>0.10112804113719959</v>
      </c>
      <c r="G87" s="50">
        <v>0.89887195886280047</v>
      </c>
    </row>
    <row r="88" spans="3:7" x14ac:dyDescent="0.2">
      <c r="C88" s="51" t="s">
        <v>3495</v>
      </c>
      <c r="D88" s="50">
        <v>0</v>
      </c>
      <c r="E88" s="50">
        <v>0</v>
      </c>
      <c r="F88" s="50">
        <v>5.6654461254846668E-2</v>
      </c>
      <c r="G88" s="50">
        <v>0.94334553874515337</v>
      </c>
    </row>
    <row r="89" spans="3:7" x14ac:dyDescent="0.2">
      <c r="C89" s="51" t="s">
        <v>3496</v>
      </c>
      <c r="D89" s="50">
        <v>0</v>
      </c>
      <c r="E89" s="50">
        <v>0</v>
      </c>
      <c r="F89" s="50">
        <v>7.9187925224101702E-2</v>
      </c>
      <c r="G89" s="50">
        <v>0.92081207477589833</v>
      </c>
    </row>
    <row r="90" spans="3:7" x14ac:dyDescent="0.2">
      <c r="C90" s="69" t="s">
        <v>3497</v>
      </c>
      <c r="D90" s="68">
        <v>0</v>
      </c>
      <c r="E90" s="68">
        <v>1</v>
      </c>
      <c r="F90" s="68">
        <v>0.23860058341513987</v>
      </c>
      <c r="G90" s="68">
        <v>0.7613994165848601</v>
      </c>
    </row>
    <row r="91" spans="3:7" x14ac:dyDescent="0.2">
      <c r="C91" s="69" t="s">
        <v>3498</v>
      </c>
      <c r="D91" s="68">
        <v>1</v>
      </c>
      <c r="E91" s="68">
        <v>0</v>
      </c>
      <c r="F91" s="68">
        <v>6.1760283014428784E-2</v>
      </c>
      <c r="G91" s="68">
        <v>0.93823971698557118</v>
      </c>
    </row>
    <row r="92" spans="3:7" x14ac:dyDescent="0.2">
      <c r="C92" s="51" t="s">
        <v>566</v>
      </c>
      <c r="D92" s="50">
        <v>0</v>
      </c>
      <c r="E92" s="50">
        <v>0</v>
      </c>
      <c r="F92" s="50">
        <v>9.012247921105937E-2</v>
      </c>
      <c r="G92" s="50">
        <v>0.90987752078894069</v>
      </c>
    </row>
    <row r="93" spans="3:7" x14ac:dyDescent="0.2">
      <c r="C93" s="69" t="s">
        <v>3499</v>
      </c>
      <c r="D93" s="68">
        <v>0</v>
      </c>
      <c r="E93" s="68">
        <v>1</v>
      </c>
      <c r="F93" s="68">
        <v>0.38938570875971706</v>
      </c>
      <c r="G93" s="68">
        <v>0.61061429124028299</v>
      </c>
    </row>
    <row r="94" spans="3:7" x14ac:dyDescent="0.2">
      <c r="C94" s="69" t="s">
        <v>3500</v>
      </c>
      <c r="D94" s="68">
        <v>1</v>
      </c>
      <c r="E94" s="68">
        <v>0</v>
      </c>
      <c r="F94" s="68">
        <v>5.084704291251782E-2</v>
      </c>
      <c r="G94" s="68">
        <v>0.94915295708748215</v>
      </c>
    </row>
    <row r="95" spans="3:7" x14ac:dyDescent="0.2">
      <c r="C95" s="51" t="s">
        <v>3501</v>
      </c>
      <c r="D95" s="50">
        <v>0</v>
      </c>
      <c r="E95" s="50">
        <v>0</v>
      </c>
      <c r="F95" s="50">
        <v>3.9389836540491684E-2</v>
      </c>
      <c r="G95" s="50">
        <v>0.96061016345950834</v>
      </c>
    </row>
    <row r="96" spans="3:7" x14ac:dyDescent="0.2">
      <c r="C96" s="69" t="s">
        <v>3502</v>
      </c>
      <c r="D96" s="68">
        <v>1</v>
      </c>
      <c r="E96" s="68">
        <v>0</v>
      </c>
      <c r="F96" s="68">
        <v>8.6726833717460997E-2</v>
      </c>
      <c r="G96" s="68">
        <v>0.91327316628253896</v>
      </c>
    </row>
    <row r="97" spans="3:7" x14ac:dyDescent="0.2">
      <c r="C97" s="51" t="s">
        <v>3503</v>
      </c>
      <c r="D97" s="50">
        <v>0</v>
      </c>
      <c r="E97" s="50">
        <v>0</v>
      </c>
      <c r="F97" s="50">
        <v>5.6654461254846668E-2</v>
      </c>
      <c r="G97" s="50">
        <v>0.94334553874515337</v>
      </c>
    </row>
    <row r="98" spans="3:7" x14ac:dyDescent="0.2">
      <c r="C98" s="51" t="s">
        <v>3504</v>
      </c>
      <c r="D98" s="50">
        <v>0</v>
      </c>
      <c r="E98" s="50">
        <v>0</v>
      </c>
      <c r="F98" s="50">
        <v>0.15468269637605089</v>
      </c>
      <c r="G98" s="50">
        <v>0.84531730362394908</v>
      </c>
    </row>
    <row r="99" spans="3:7" x14ac:dyDescent="0.2">
      <c r="C99" s="51" t="s">
        <v>3505</v>
      </c>
      <c r="D99" s="50">
        <v>0</v>
      </c>
      <c r="E99" s="50">
        <v>0</v>
      </c>
      <c r="F99" s="50">
        <v>0.1133102085210225</v>
      </c>
      <c r="G99" s="50">
        <v>0.88668979147897753</v>
      </c>
    </row>
    <row r="100" spans="3:7" x14ac:dyDescent="0.2">
      <c r="C100" s="51" t="s">
        <v>3506</v>
      </c>
      <c r="D100" s="50">
        <v>0</v>
      </c>
      <c r="E100" s="50">
        <v>0</v>
      </c>
      <c r="F100" s="50">
        <v>6.4613509997516874E-2</v>
      </c>
      <c r="G100" s="50">
        <v>0.93538649000248308</v>
      </c>
    </row>
    <row r="101" spans="3:7" x14ac:dyDescent="0.2">
      <c r="C101" s="69" t="s">
        <v>567</v>
      </c>
      <c r="D101" s="68">
        <v>0</v>
      </c>
      <c r="E101" s="68">
        <v>1</v>
      </c>
      <c r="F101" s="68">
        <v>0.2128498693079991</v>
      </c>
      <c r="G101" s="68">
        <v>0.7871501306920009</v>
      </c>
    </row>
    <row r="102" spans="3:7" x14ac:dyDescent="0.2">
      <c r="C102" s="69" t="s">
        <v>568</v>
      </c>
      <c r="D102" s="68">
        <v>1</v>
      </c>
      <c r="E102" s="68">
        <v>0</v>
      </c>
      <c r="F102" s="68">
        <v>7.9187925224101702E-2</v>
      </c>
      <c r="G102" s="68">
        <v>0.92081207477589833</v>
      </c>
    </row>
    <row r="103" spans="3:7" x14ac:dyDescent="0.2">
      <c r="C103" s="51" t="s">
        <v>3507</v>
      </c>
      <c r="D103" s="50">
        <v>0</v>
      </c>
      <c r="E103" s="50">
        <v>0</v>
      </c>
      <c r="F103" s="50">
        <v>5.6654461254846668E-2</v>
      </c>
      <c r="G103" s="50">
        <v>0.94334553874515337</v>
      </c>
    </row>
    <row r="104" spans="3:7" x14ac:dyDescent="0.2">
      <c r="C104" s="51" t="s">
        <v>3508</v>
      </c>
      <c r="D104" s="50">
        <v>0</v>
      </c>
      <c r="E104" s="50">
        <v>0</v>
      </c>
      <c r="F104" s="50">
        <v>8.0078762825537678E-2</v>
      </c>
      <c r="G104" s="50">
        <v>0.91992123717446228</v>
      </c>
    </row>
    <row r="105" spans="3:7" x14ac:dyDescent="0.2">
      <c r="C105" s="51" t="s">
        <v>3509</v>
      </c>
      <c r="D105" s="50">
        <v>0</v>
      </c>
      <c r="E105" s="50">
        <v>0</v>
      </c>
      <c r="F105" s="50">
        <v>5.0392038163380996E-2</v>
      </c>
      <c r="G105" s="50">
        <v>0.949607961836619</v>
      </c>
    </row>
    <row r="106" spans="3:7" x14ac:dyDescent="0.2">
      <c r="C106" s="51" t="s">
        <v>3510</v>
      </c>
      <c r="D106" s="50">
        <v>0</v>
      </c>
      <c r="E106" s="50">
        <v>0</v>
      </c>
      <c r="F106" s="50">
        <v>0.1133102085210225</v>
      </c>
      <c r="G106" s="50">
        <v>0.88668979147897753</v>
      </c>
    </row>
    <row r="107" spans="3:7" x14ac:dyDescent="0.2">
      <c r="C107" s="51" t="s">
        <v>3511</v>
      </c>
      <c r="D107" s="50">
        <v>0</v>
      </c>
      <c r="E107" s="50">
        <v>0</v>
      </c>
      <c r="F107" s="50">
        <v>0.17415208495210507</v>
      </c>
      <c r="G107" s="50">
        <v>0.8258479150478949</v>
      </c>
    </row>
    <row r="108" spans="3:7" x14ac:dyDescent="0.2">
      <c r="C108" s="51" t="s">
        <v>3512</v>
      </c>
      <c r="D108" s="50">
        <v>0</v>
      </c>
      <c r="E108" s="50">
        <v>0</v>
      </c>
      <c r="F108" s="50">
        <v>6.1760283014428784E-2</v>
      </c>
      <c r="G108" s="50">
        <v>0.93823971698557118</v>
      </c>
    </row>
    <row r="109" spans="3:7" x14ac:dyDescent="0.2">
      <c r="C109" s="51" t="s">
        <v>3513</v>
      </c>
      <c r="D109" s="50">
        <v>0</v>
      </c>
      <c r="E109" s="50">
        <v>0</v>
      </c>
      <c r="F109" s="50">
        <v>5.7175674847459196E-2</v>
      </c>
      <c r="G109" s="50">
        <v>0.94282432515254078</v>
      </c>
    </row>
    <row r="110" spans="3:7" x14ac:dyDescent="0.2">
      <c r="C110" s="51" t="s">
        <v>3514</v>
      </c>
      <c r="D110" s="50">
        <v>0</v>
      </c>
      <c r="E110" s="50">
        <v>0</v>
      </c>
      <c r="F110" s="50">
        <v>5.6624393803841259E-2</v>
      </c>
      <c r="G110" s="50">
        <v>0.94337560619615879</v>
      </c>
    </row>
    <row r="111" spans="3:7" x14ac:dyDescent="0.2">
      <c r="C111" s="51" t="s">
        <v>3515</v>
      </c>
      <c r="D111" s="50">
        <v>0</v>
      </c>
      <c r="E111" s="50">
        <v>0</v>
      </c>
      <c r="F111" s="50">
        <v>4.3949278830200965E-2</v>
      </c>
      <c r="G111" s="50">
        <v>0.95605072116979906</v>
      </c>
    </row>
    <row r="112" spans="3:7" x14ac:dyDescent="0.2">
      <c r="C112" s="51" t="s">
        <v>3516</v>
      </c>
      <c r="D112" s="50">
        <v>0</v>
      </c>
      <c r="E112" s="50">
        <v>0</v>
      </c>
      <c r="F112" s="50">
        <v>9.9820516802584733E-2</v>
      </c>
      <c r="G112" s="50">
        <v>0.90017948319741525</v>
      </c>
    </row>
    <row r="113" spans="3:7" x14ac:dyDescent="0.2">
      <c r="C113" s="51" t="s">
        <v>3517</v>
      </c>
      <c r="D113" s="50">
        <v>0</v>
      </c>
      <c r="E113" s="50">
        <v>0</v>
      </c>
      <c r="F113" s="50">
        <v>7.9187925224101702E-2</v>
      </c>
      <c r="G113" s="50">
        <v>0.92081207477589833</v>
      </c>
    </row>
    <row r="114" spans="3:7" x14ac:dyDescent="0.2">
      <c r="C114" s="51" t="s">
        <v>3518</v>
      </c>
      <c r="D114" s="50">
        <v>0</v>
      </c>
      <c r="E114" s="50">
        <v>0</v>
      </c>
      <c r="F114" s="50">
        <v>0.19004983168897382</v>
      </c>
      <c r="G114" s="50">
        <v>0.80995016831102618</v>
      </c>
    </row>
    <row r="115" spans="3:7" x14ac:dyDescent="0.2">
      <c r="C115" s="51" t="s">
        <v>3519</v>
      </c>
      <c r="D115" s="50">
        <v>0</v>
      </c>
      <c r="E115" s="50">
        <v>0</v>
      </c>
      <c r="F115" s="50">
        <v>3.9888563257342143E-2</v>
      </c>
      <c r="G115" s="50">
        <v>0.96011143674265786</v>
      </c>
    </row>
    <row r="116" spans="3:7" x14ac:dyDescent="0.2">
      <c r="C116" s="51" t="s">
        <v>3520</v>
      </c>
      <c r="D116" s="50">
        <v>0</v>
      </c>
      <c r="E116" s="50">
        <v>0</v>
      </c>
      <c r="F116" s="50">
        <v>7.1874181676997356E-2</v>
      </c>
      <c r="G116" s="50">
        <v>0.92812581832300267</v>
      </c>
    </row>
    <row r="117" spans="3:7" x14ac:dyDescent="0.2">
      <c r="C117" s="51" t="s">
        <v>3521</v>
      </c>
      <c r="D117" s="50">
        <v>0</v>
      </c>
      <c r="E117" s="50">
        <v>0</v>
      </c>
      <c r="F117" s="50">
        <v>7.1751174817075741E-2</v>
      </c>
      <c r="G117" s="50">
        <v>0.92824882518292429</v>
      </c>
    </row>
    <row r="118" spans="3:7" x14ac:dyDescent="0.2">
      <c r="C118" s="51" t="s">
        <v>3522</v>
      </c>
      <c r="D118" s="50">
        <v>0</v>
      </c>
      <c r="E118" s="50">
        <v>0</v>
      </c>
      <c r="F118" s="50">
        <v>0.1017332361361853</v>
      </c>
      <c r="G118" s="50">
        <v>0.89826676386381465</v>
      </c>
    </row>
    <row r="119" spans="3:7" x14ac:dyDescent="0.2">
      <c r="C119" s="51" t="s">
        <v>3523</v>
      </c>
      <c r="D119" s="50">
        <v>0</v>
      </c>
      <c r="E119" s="50">
        <v>0</v>
      </c>
      <c r="F119" s="50">
        <v>9.9820516802584733E-2</v>
      </c>
      <c r="G119" s="50">
        <v>0.90017948319741525</v>
      </c>
    </row>
    <row r="120" spans="3:7" x14ac:dyDescent="0.2">
      <c r="C120" s="51" t="s">
        <v>3524</v>
      </c>
      <c r="D120" s="50">
        <v>0</v>
      </c>
      <c r="E120" s="50">
        <v>0</v>
      </c>
      <c r="F120" s="50">
        <v>0.12427580341615656</v>
      </c>
      <c r="G120" s="50">
        <v>0.87572419658384348</v>
      </c>
    </row>
    <row r="121" spans="3:7" x14ac:dyDescent="0.2">
      <c r="C121" s="51" t="s">
        <v>3525</v>
      </c>
      <c r="D121" s="50">
        <v>0</v>
      </c>
      <c r="E121" s="50">
        <v>0</v>
      </c>
      <c r="F121" s="50">
        <v>7.8197306069972494E-2</v>
      </c>
      <c r="G121" s="50">
        <v>0.92180269393002745</v>
      </c>
    </row>
    <row r="122" spans="3:7" x14ac:dyDescent="0.2">
      <c r="C122" s="69" t="s">
        <v>3526</v>
      </c>
      <c r="D122" s="68">
        <v>1</v>
      </c>
      <c r="E122" s="68">
        <v>0</v>
      </c>
      <c r="F122" s="68">
        <v>7.0383101508120646E-2</v>
      </c>
      <c r="G122" s="68">
        <v>0.92961689849187934</v>
      </c>
    </row>
    <row r="123" spans="3:7" x14ac:dyDescent="0.2">
      <c r="C123" s="51" t="s">
        <v>3527</v>
      </c>
      <c r="D123" s="50">
        <v>0</v>
      </c>
      <c r="E123" s="50">
        <v>0</v>
      </c>
      <c r="F123" s="50">
        <v>0.14027522971500012</v>
      </c>
      <c r="G123" s="50">
        <v>0.85972477028499994</v>
      </c>
    </row>
    <row r="124" spans="3:7" x14ac:dyDescent="0.2">
      <c r="C124" s="51" t="s">
        <v>3528</v>
      </c>
      <c r="D124" s="50">
        <v>0</v>
      </c>
      <c r="E124" s="50">
        <v>0</v>
      </c>
      <c r="F124" s="50">
        <v>7.9187925224101702E-2</v>
      </c>
      <c r="G124" s="50">
        <v>0.92081207477589833</v>
      </c>
    </row>
    <row r="125" spans="3:7" x14ac:dyDescent="0.2">
      <c r="C125" s="51" t="s">
        <v>3529</v>
      </c>
      <c r="D125" s="50">
        <v>0</v>
      </c>
      <c r="E125" s="50">
        <v>0</v>
      </c>
      <c r="F125" s="50">
        <v>0.11438053945398727</v>
      </c>
      <c r="G125" s="50">
        <v>0.8856194605460127</v>
      </c>
    </row>
    <row r="126" spans="3:7" x14ac:dyDescent="0.2">
      <c r="C126" s="51" t="s">
        <v>569</v>
      </c>
      <c r="D126" s="50">
        <v>0</v>
      </c>
      <c r="E126" s="50">
        <v>0</v>
      </c>
      <c r="F126" s="50">
        <v>2.4059589034983835E-2</v>
      </c>
      <c r="G126" s="50">
        <v>0.97594041096501616</v>
      </c>
    </row>
    <row r="127" spans="3:7" x14ac:dyDescent="0.2">
      <c r="C127" s="51" t="s">
        <v>3530</v>
      </c>
      <c r="D127" s="50">
        <v>0</v>
      </c>
      <c r="E127" s="50">
        <v>0</v>
      </c>
      <c r="F127" s="50">
        <v>3.062800722257665E-2</v>
      </c>
      <c r="G127" s="50">
        <v>0.96937199277742336</v>
      </c>
    </row>
    <row r="128" spans="3:7" x14ac:dyDescent="0.2">
      <c r="C128" s="51" t="s">
        <v>3531</v>
      </c>
      <c r="D128" s="50">
        <v>0</v>
      </c>
      <c r="E128" s="50">
        <v>0</v>
      </c>
      <c r="F128" s="50">
        <v>3.8770534115093749E-2</v>
      </c>
      <c r="G128" s="50">
        <v>0.96122946588490621</v>
      </c>
    </row>
    <row r="129" spans="3:7" x14ac:dyDescent="0.2">
      <c r="C129" s="51" t="s">
        <v>570</v>
      </c>
      <c r="D129" s="50">
        <v>0</v>
      </c>
      <c r="E129" s="50">
        <v>0</v>
      </c>
      <c r="F129" s="50">
        <v>8.130209360012064E-2</v>
      </c>
      <c r="G129" s="50">
        <v>0.91869790639987936</v>
      </c>
    </row>
    <row r="130" spans="3:7" x14ac:dyDescent="0.2">
      <c r="C130" s="51" t="s">
        <v>3532</v>
      </c>
      <c r="D130" s="50">
        <v>0</v>
      </c>
      <c r="E130" s="50">
        <v>0</v>
      </c>
      <c r="F130" s="50">
        <v>0.12808441961948372</v>
      </c>
      <c r="G130" s="50">
        <v>0.87191558038051631</v>
      </c>
    </row>
    <row r="131" spans="3:7" x14ac:dyDescent="0.2">
      <c r="C131" s="51" t="s">
        <v>3533</v>
      </c>
      <c r="D131" s="50">
        <v>0</v>
      </c>
      <c r="E131" s="50">
        <v>0</v>
      </c>
      <c r="F131" s="50">
        <v>9.0168633948165627E-2</v>
      </c>
      <c r="G131" s="50">
        <v>0.90983136605183434</v>
      </c>
    </row>
    <row r="132" spans="3:7" x14ac:dyDescent="0.2">
      <c r="C132" s="51" t="s">
        <v>3534</v>
      </c>
      <c r="D132" s="50">
        <v>0</v>
      </c>
      <c r="E132" s="50">
        <v>0</v>
      </c>
      <c r="F132" s="50">
        <v>0.12285699404838782</v>
      </c>
      <c r="G132" s="50">
        <v>0.87714300595161221</v>
      </c>
    </row>
    <row r="133" spans="3:7" x14ac:dyDescent="0.2">
      <c r="C133" s="69" t="s">
        <v>571</v>
      </c>
      <c r="D133" s="68">
        <v>0</v>
      </c>
      <c r="E133" s="68">
        <v>1</v>
      </c>
      <c r="F133" s="68">
        <v>0.46368966690198632</v>
      </c>
      <c r="G133" s="68">
        <v>0.53631033309801368</v>
      </c>
    </row>
    <row r="134" spans="3:7" x14ac:dyDescent="0.2">
      <c r="C134" s="51" t="s">
        <v>3535</v>
      </c>
      <c r="D134" s="50">
        <v>0</v>
      </c>
      <c r="E134" s="50">
        <v>0</v>
      </c>
      <c r="F134" s="50">
        <v>5.615056315975693E-2</v>
      </c>
      <c r="G134" s="50">
        <v>0.94384943684024303</v>
      </c>
    </row>
    <row r="135" spans="3:7" x14ac:dyDescent="0.2">
      <c r="C135" s="51" t="s">
        <v>3536</v>
      </c>
      <c r="D135" s="50">
        <v>0</v>
      </c>
      <c r="E135" s="50">
        <v>0</v>
      </c>
      <c r="F135" s="50">
        <v>0.11177079086665997</v>
      </c>
      <c r="G135" s="50">
        <v>0.88822920913334003</v>
      </c>
    </row>
    <row r="136" spans="3:7" x14ac:dyDescent="0.2">
      <c r="C136" s="51" t="s">
        <v>3537</v>
      </c>
      <c r="D136" s="50">
        <v>0</v>
      </c>
      <c r="E136" s="50">
        <v>0</v>
      </c>
      <c r="F136" s="50">
        <v>4.3949278830200965E-2</v>
      </c>
      <c r="G136" s="50">
        <v>0.95605072116979906</v>
      </c>
    </row>
    <row r="137" spans="3:7" x14ac:dyDescent="0.2">
      <c r="C137" s="51" t="s">
        <v>3538</v>
      </c>
      <c r="D137" s="50">
        <v>0</v>
      </c>
      <c r="E137" s="50">
        <v>0</v>
      </c>
      <c r="F137" s="50">
        <v>3.5266797024060284E-2</v>
      </c>
      <c r="G137" s="50">
        <v>0.96473320297593967</v>
      </c>
    </row>
    <row r="138" spans="3:7" x14ac:dyDescent="0.2">
      <c r="C138" s="51" t="s">
        <v>3539</v>
      </c>
      <c r="D138" s="50">
        <v>0</v>
      </c>
      <c r="E138" s="50">
        <v>0</v>
      </c>
      <c r="F138" s="50">
        <v>0.128267783229642</v>
      </c>
      <c r="G138" s="50">
        <v>0.87173221677035806</v>
      </c>
    </row>
    <row r="139" spans="3:7" x14ac:dyDescent="0.2">
      <c r="C139" s="51" t="s">
        <v>3540</v>
      </c>
      <c r="D139" s="50">
        <v>1</v>
      </c>
      <c r="E139" s="50">
        <v>1</v>
      </c>
      <c r="F139" s="50">
        <v>0.61530633006356583</v>
      </c>
      <c r="G139" s="50">
        <v>0.38469366993643417</v>
      </c>
    </row>
    <row r="140" spans="3:7" x14ac:dyDescent="0.2">
      <c r="C140" s="51" t="s">
        <v>3541</v>
      </c>
      <c r="D140" s="50">
        <v>0</v>
      </c>
      <c r="E140" s="50">
        <v>0</v>
      </c>
      <c r="F140" s="50">
        <v>3.062800722257665E-2</v>
      </c>
      <c r="G140" s="50">
        <v>0.96937199277742336</v>
      </c>
    </row>
    <row r="141" spans="3:7" x14ac:dyDescent="0.2">
      <c r="C141" s="69" t="s">
        <v>3542</v>
      </c>
      <c r="D141" s="68">
        <v>1</v>
      </c>
      <c r="E141" s="68">
        <v>0</v>
      </c>
      <c r="F141" s="68">
        <v>6.9113870857040863E-2</v>
      </c>
      <c r="G141" s="68">
        <v>0.9308861291429591</v>
      </c>
    </row>
    <row r="142" spans="3:7" x14ac:dyDescent="0.2">
      <c r="C142" s="51" t="s">
        <v>3543</v>
      </c>
      <c r="D142" s="50">
        <v>0</v>
      </c>
      <c r="E142" s="50">
        <v>0</v>
      </c>
      <c r="F142" s="50">
        <v>7.1874181676997356E-2</v>
      </c>
      <c r="G142" s="50">
        <v>0.92812581832300267</v>
      </c>
    </row>
    <row r="143" spans="3:7" x14ac:dyDescent="0.2">
      <c r="C143" s="51" t="s">
        <v>3544</v>
      </c>
      <c r="D143" s="50">
        <v>0</v>
      </c>
      <c r="E143" s="50">
        <v>0</v>
      </c>
      <c r="F143" s="50">
        <v>5.6546358888693631E-2</v>
      </c>
      <c r="G143" s="50">
        <v>0.94345364111130636</v>
      </c>
    </row>
    <row r="144" spans="3:7" x14ac:dyDescent="0.2">
      <c r="C144" s="51" t="s">
        <v>3545</v>
      </c>
      <c r="D144" s="50">
        <v>0</v>
      </c>
      <c r="E144" s="50">
        <v>0</v>
      </c>
      <c r="F144" s="50">
        <v>5.6654461254846668E-2</v>
      </c>
      <c r="G144" s="50">
        <v>0.94334553874515337</v>
      </c>
    </row>
    <row r="145" spans="3:7" x14ac:dyDescent="0.2">
      <c r="C145" s="51" t="s">
        <v>3546</v>
      </c>
      <c r="D145" s="50">
        <v>0</v>
      </c>
      <c r="E145" s="50">
        <v>0</v>
      </c>
      <c r="F145" s="50">
        <v>0.1133102085210225</v>
      </c>
      <c r="G145" s="50">
        <v>0.88668979147897753</v>
      </c>
    </row>
    <row r="146" spans="3:7" x14ac:dyDescent="0.2">
      <c r="C146" s="51" t="s">
        <v>3547</v>
      </c>
      <c r="D146" s="50">
        <v>0</v>
      </c>
      <c r="E146" s="50">
        <v>0</v>
      </c>
      <c r="F146" s="50">
        <v>5.6654461254846668E-2</v>
      </c>
      <c r="G146" s="50">
        <v>0.94334553874515337</v>
      </c>
    </row>
    <row r="147" spans="3:7" x14ac:dyDescent="0.2">
      <c r="C147" s="51" t="s">
        <v>3548</v>
      </c>
      <c r="D147" s="50">
        <v>0</v>
      </c>
      <c r="E147" s="50">
        <v>0</v>
      </c>
      <c r="F147" s="50">
        <v>8.130209360012064E-2</v>
      </c>
      <c r="G147" s="50">
        <v>0.91869790639987936</v>
      </c>
    </row>
    <row r="148" spans="3:7" x14ac:dyDescent="0.2">
      <c r="C148" s="69" t="s">
        <v>3549</v>
      </c>
      <c r="D148" s="68">
        <v>0</v>
      </c>
      <c r="E148" s="68">
        <v>1</v>
      </c>
      <c r="F148" s="68">
        <v>0.25997835990516371</v>
      </c>
      <c r="G148" s="68">
        <v>0.74002164009483629</v>
      </c>
    </row>
    <row r="149" spans="3:7" x14ac:dyDescent="0.2">
      <c r="C149" s="51" t="s">
        <v>3550</v>
      </c>
      <c r="D149" s="50">
        <v>0</v>
      </c>
      <c r="E149" s="50">
        <v>0</v>
      </c>
      <c r="F149" s="50">
        <v>3.9888563257342143E-2</v>
      </c>
      <c r="G149" s="50">
        <v>0.96011143674265786</v>
      </c>
    </row>
    <row r="150" spans="3:7" x14ac:dyDescent="0.2">
      <c r="C150" s="69" t="s">
        <v>3551</v>
      </c>
      <c r="D150" s="68">
        <v>1</v>
      </c>
      <c r="E150" s="68">
        <v>0</v>
      </c>
      <c r="F150" s="68">
        <v>3.9888563257342143E-2</v>
      </c>
      <c r="G150" s="68">
        <v>0.96011143674265786</v>
      </c>
    </row>
    <row r="151" spans="3:7" x14ac:dyDescent="0.2">
      <c r="C151" s="51" t="s">
        <v>3552</v>
      </c>
      <c r="D151" s="50">
        <v>0</v>
      </c>
      <c r="E151" s="50">
        <v>0</v>
      </c>
      <c r="F151" s="50">
        <v>5.5958328061559634E-2</v>
      </c>
      <c r="G151" s="50">
        <v>0.94404167193844035</v>
      </c>
    </row>
    <row r="152" spans="3:7" x14ac:dyDescent="0.2">
      <c r="C152" s="51" t="s">
        <v>3553</v>
      </c>
      <c r="D152" s="50">
        <v>0</v>
      </c>
      <c r="E152" s="50">
        <v>0</v>
      </c>
      <c r="F152" s="50">
        <v>5.6654461254846668E-2</v>
      </c>
      <c r="G152" s="50">
        <v>0.94334553874515337</v>
      </c>
    </row>
    <row r="153" spans="3:7" x14ac:dyDescent="0.2">
      <c r="C153" s="51" t="s">
        <v>3554</v>
      </c>
      <c r="D153" s="50">
        <v>0</v>
      </c>
      <c r="E153" s="50">
        <v>0</v>
      </c>
      <c r="F153" s="50">
        <v>2.3762773381771254E-2</v>
      </c>
      <c r="G153" s="50">
        <v>0.97623722661822876</v>
      </c>
    </row>
    <row r="154" spans="3:7" x14ac:dyDescent="0.2">
      <c r="C154" s="51" t="s">
        <v>3555</v>
      </c>
      <c r="D154" s="50">
        <v>0</v>
      </c>
      <c r="E154" s="50">
        <v>0</v>
      </c>
      <c r="F154" s="50">
        <v>6.9447774501861459E-2</v>
      </c>
      <c r="G154" s="50">
        <v>0.93055222549813854</v>
      </c>
    </row>
    <row r="155" spans="3:7" x14ac:dyDescent="0.2">
      <c r="C155" s="51" t="s">
        <v>3556</v>
      </c>
      <c r="D155" s="50">
        <v>0</v>
      </c>
      <c r="E155" s="50">
        <v>0</v>
      </c>
      <c r="F155" s="50">
        <v>9.0742607446325493E-2</v>
      </c>
      <c r="G155" s="50">
        <v>0.90925739255367455</v>
      </c>
    </row>
    <row r="156" spans="3:7" x14ac:dyDescent="0.2">
      <c r="C156" s="51" t="s">
        <v>3557</v>
      </c>
      <c r="D156" s="50">
        <v>0</v>
      </c>
      <c r="E156" s="50">
        <v>0</v>
      </c>
      <c r="F156" s="50">
        <v>2.3762773381771254E-2</v>
      </c>
      <c r="G156" s="50">
        <v>0.97623722661822876</v>
      </c>
    </row>
    <row r="157" spans="3:7" x14ac:dyDescent="0.2">
      <c r="C157" s="51" t="s">
        <v>572</v>
      </c>
      <c r="D157" s="50">
        <v>0</v>
      </c>
      <c r="E157" s="50">
        <v>0</v>
      </c>
      <c r="F157" s="50">
        <v>9.012247921105937E-2</v>
      </c>
      <c r="G157" s="50">
        <v>0.90987752078894069</v>
      </c>
    </row>
    <row r="158" spans="3:7" x14ac:dyDescent="0.2">
      <c r="C158" s="51" t="s">
        <v>3558</v>
      </c>
      <c r="D158" s="50">
        <v>0</v>
      </c>
      <c r="E158" s="50">
        <v>0</v>
      </c>
      <c r="F158" s="50">
        <v>0.10301977552742983</v>
      </c>
      <c r="G158" s="50">
        <v>0.8969802244725702</v>
      </c>
    </row>
    <row r="159" spans="3:7" x14ac:dyDescent="0.2">
      <c r="C159" s="51" t="s">
        <v>3559</v>
      </c>
      <c r="D159" s="50">
        <v>0</v>
      </c>
      <c r="E159" s="50">
        <v>0</v>
      </c>
      <c r="F159" s="50">
        <v>6.2490837351726829E-2</v>
      </c>
      <c r="G159" s="50">
        <v>0.93750916264827322</v>
      </c>
    </row>
    <row r="160" spans="3:7" x14ac:dyDescent="0.2">
      <c r="C160" s="51" t="s">
        <v>3560</v>
      </c>
      <c r="D160" s="50">
        <v>0</v>
      </c>
      <c r="E160" s="50">
        <v>0</v>
      </c>
      <c r="F160" s="50">
        <v>5.1761810142655254E-2</v>
      </c>
      <c r="G160" s="50">
        <v>0.94823818985734476</v>
      </c>
    </row>
    <row r="161" spans="3:7" x14ac:dyDescent="0.2">
      <c r="C161" s="51" t="s">
        <v>3561</v>
      </c>
      <c r="D161" s="50">
        <v>0</v>
      </c>
      <c r="E161" s="50">
        <v>0</v>
      </c>
      <c r="F161" s="50">
        <v>5.6980142083383305E-2</v>
      </c>
      <c r="G161" s="50">
        <v>0.94301985791661669</v>
      </c>
    </row>
    <row r="162" spans="3:7" x14ac:dyDescent="0.2">
      <c r="C162" s="51" t="s">
        <v>3562</v>
      </c>
      <c r="D162" s="50">
        <v>0</v>
      </c>
      <c r="E162" s="50">
        <v>0</v>
      </c>
      <c r="F162" s="50">
        <v>5.084704291251782E-2</v>
      </c>
      <c r="G162" s="50">
        <v>0.94915295708748215</v>
      </c>
    </row>
    <row r="163" spans="3:7" x14ac:dyDescent="0.2">
      <c r="C163" s="51" t="s">
        <v>3563</v>
      </c>
      <c r="D163" s="50">
        <v>0</v>
      </c>
      <c r="E163" s="50">
        <v>0</v>
      </c>
      <c r="F163" s="50">
        <v>7.1874181676997356E-2</v>
      </c>
      <c r="G163" s="50">
        <v>0.92812581832300267</v>
      </c>
    </row>
    <row r="164" spans="3:7" x14ac:dyDescent="0.2">
      <c r="C164" s="51" t="s">
        <v>3564</v>
      </c>
      <c r="D164" s="50">
        <v>0</v>
      </c>
      <c r="E164" s="50">
        <v>0</v>
      </c>
      <c r="F164" s="50">
        <v>4.4297177133759573E-2</v>
      </c>
      <c r="G164" s="50">
        <v>0.95570282286624042</v>
      </c>
    </row>
    <row r="165" spans="3:7" x14ac:dyDescent="0.2">
      <c r="C165" s="51" t="s">
        <v>3565</v>
      </c>
      <c r="D165" s="50">
        <v>0</v>
      </c>
      <c r="E165" s="50">
        <v>0</v>
      </c>
      <c r="F165" s="50">
        <v>0.17335359494967362</v>
      </c>
      <c r="G165" s="50">
        <v>0.82664640505032638</v>
      </c>
    </row>
    <row r="166" spans="3:7" x14ac:dyDescent="0.2">
      <c r="C166" s="51" t="s">
        <v>3566</v>
      </c>
      <c r="D166" s="50">
        <v>0</v>
      </c>
      <c r="E166" s="50">
        <v>0</v>
      </c>
      <c r="F166" s="50">
        <v>0.12427580341615656</v>
      </c>
      <c r="G166" s="50">
        <v>0.87572419658384348</v>
      </c>
    </row>
    <row r="167" spans="3:7" x14ac:dyDescent="0.2">
      <c r="C167" s="51" t="s">
        <v>3567</v>
      </c>
      <c r="D167" s="50">
        <v>0</v>
      </c>
      <c r="E167" s="50">
        <v>0</v>
      </c>
      <c r="F167" s="50">
        <v>3.4423479875648491E-2</v>
      </c>
      <c r="G167" s="50">
        <v>0.96557652012435147</v>
      </c>
    </row>
    <row r="168" spans="3:7" x14ac:dyDescent="0.2">
      <c r="C168" s="51" t="s">
        <v>3568</v>
      </c>
      <c r="D168" s="50">
        <v>0</v>
      </c>
      <c r="E168" s="50">
        <v>0</v>
      </c>
      <c r="F168" s="50">
        <v>3.0047290642719021E-2</v>
      </c>
      <c r="G168" s="50">
        <v>0.96995270935728095</v>
      </c>
    </row>
    <row r="169" spans="3:7" x14ac:dyDescent="0.2">
      <c r="C169" s="69" t="s">
        <v>3569</v>
      </c>
      <c r="D169" s="68">
        <v>1</v>
      </c>
      <c r="E169" s="68">
        <v>0</v>
      </c>
      <c r="F169" s="68">
        <v>0.11525143049044871</v>
      </c>
      <c r="G169" s="68">
        <v>0.88474856950955127</v>
      </c>
    </row>
    <row r="170" spans="3:7" x14ac:dyDescent="0.2">
      <c r="C170" s="51" t="s">
        <v>3570</v>
      </c>
      <c r="D170" s="50">
        <v>0</v>
      </c>
      <c r="E170" s="50">
        <v>0</v>
      </c>
      <c r="F170" s="50">
        <v>8.07407522270219E-2</v>
      </c>
      <c r="G170" s="50">
        <v>0.91925924777297807</v>
      </c>
    </row>
    <row r="171" spans="3:7" x14ac:dyDescent="0.2">
      <c r="C171" s="51" t="s">
        <v>3571</v>
      </c>
      <c r="D171" s="50">
        <v>0</v>
      </c>
      <c r="E171" s="50">
        <v>0</v>
      </c>
      <c r="F171" s="50">
        <v>7.1874181676997356E-2</v>
      </c>
      <c r="G171" s="50">
        <v>0.92812581832300267</v>
      </c>
    </row>
    <row r="172" spans="3:7" x14ac:dyDescent="0.2">
      <c r="C172" s="51" t="s">
        <v>3572</v>
      </c>
      <c r="D172" s="50">
        <v>0</v>
      </c>
      <c r="E172" s="50">
        <v>0</v>
      </c>
      <c r="F172" s="50">
        <v>5.6654461254846668E-2</v>
      </c>
      <c r="G172" s="50">
        <v>0.94334553874515337</v>
      </c>
    </row>
    <row r="173" spans="3:7" x14ac:dyDescent="0.2">
      <c r="C173" s="51" t="s">
        <v>573</v>
      </c>
      <c r="D173" s="50">
        <v>0</v>
      </c>
      <c r="E173" s="50">
        <v>0</v>
      </c>
      <c r="F173" s="50">
        <v>7.9187925224101702E-2</v>
      </c>
      <c r="G173" s="50">
        <v>0.92081207477589833</v>
      </c>
    </row>
    <row r="174" spans="3:7" x14ac:dyDescent="0.2">
      <c r="C174" s="51" t="s">
        <v>3573</v>
      </c>
      <c r="D174" s="50">
        <v>0</v>
      </c>
      <c r="E174" s="50">
        <v>0</v>
      </c>
      <c r="F174" s="50">
        <v>4.4462835373256071E-2</v>
      </c>
      <c r="G174" s="50">
        <v>0.95553716462674387</v>
      </c>
    </row>
    <row r="175" spans="3:7" x14ac:dyDescent="0.2">
      <c r="C175" s="51" t="s">
        <v>3574</v>
      </c>
      <c r="D175" s="50">
        <v>0</v>
      </c>
      <c r="E175" s="50">
        <v>0</v>
      </c>
      <c r="F175" s="50">
        <v>1.8175121241752964E-2</v>
      </c>
      <c r="G175" s="50">
        <v>0.98182487875824709</v>
      </c>
    </row>
    <row r="176" spans="3:7" x14ac:dyDescent="0.2">
      <c r="C176" s="51" t="s">
        <v>3575</v>
      </c>
      <c r="D176" s="50">
        <v>0</v>
      </c>
      <c r="E176" s="50">
        <v>0</v>
      </c>
      <c r="F176" s="50">
        <v>3.4423479875648491E-2</v>
      </c>
      <c r="G176" s="50">
        <v>0.96557652012435147</v>
      </c>
    </row>
    <row r="177" spans="3:7" x14ac:dyDescent="0.2">
      <c r="C177" s="51" t="s">
        <v>3576</v>
      </c>
      <c r="D177" s="50">
        <v>0</v>
      </c>
      <c r="E177" s="50">
        <v>0</v>
      </c>
      <c r="F177" s="50">
        <v>0.1423169790399548</v>
      </c>
      <c r="G177" s="50">
        <v>0.85768302096004523</v>
      </c>
    </row>
    <row r="178" spans="3:7" x14ac:dyDescent="0.2">
      <c r="C178" s="51" t="s">
        <v>3577</v>
      </c>
      <c r="D178" s="50">
        <v>0</v>
      </c>
      <c r="E178" s="50">
        <v>0</v>
      </c>
      <c r="F178" s="50">
        <v>4.4335253986270265E-2</v>
      </c>
      <c r="G178" s="50">
        <v>0.95566474601372975</v>
      </c>
    </row>
    <row r="179" spans="3:7" x14ac:dyDescent="0.2">
      <c r="C179" s="51" t="s">
        <v>3578</v>
      </c>
      <c r="D179" s="50">
        <v>0</v>
      </c>
      <c r="E179" s="50">
        <v>0</v>
      </c>
      <c r="F179" s="50">
        <v>4.309013769945097E-2</v>
      </c>
      <c r="G179" s="50">
        <v>0.95690986230054897</v>
      </c>
    </row>
    <row r="180" spans="3:7" x14ac:dyDescent="0.2">
      <c r="C180" s="51" t="s">
        <v>3579</v>
      </c>
      <c r="D180" s="50">
        <v>0</v>
      </c>
      <c r="E180" s="50">
        <v>0</v>
      </c>
      <c r="F180" s="50">
        <v>8.0249281601864189E-2</v>
      </c>
      <c r="G180" s="50">
        <v>0.91975071839813582</v>
      </c>
    </row>
    <row r="181" spans="3:7" x14ac:dyDescent="0.2">
      <c r="C181" s="51" t="s">
        <v>3580</v>
      </c>
      <c r="D181" s="50">
        <v>0</v>
      </c>
      <c r="E181" s="50">
        <v>0</v>
      </c>
      <c r="F181" s="50">
        <v>8.9482704531226476E-2</v>
      </c>
      <c r="G181" s="50">
        <v>0.91051729546877347</v>
      </c>
    </row>
    <row r="182" spans="3:7" x14ac:dyDescent="0.2">
      <c r="C182" s="51" t="s">
        <v>3581</v>
      </c>
      <c r="D182" s="50">
        <v>0</v>
      </c>
      <c r="E182" s="50">
        <v>0</v>
      </c>
      <c r="F182" s="50">
        <v>0.16963083039636387</v>
      </c>
      <c r="G182" s="50">
        <v>0.83036916960363616</v>
      </c>
    </row>
    <row r="183" spans="3:7" x14ac:dyDescent="0.2">
      <c r="C183" s="51" t="s">
        <v>3582</v>
      </c>
      <c r="D183" s="50">
        <v>0</v>
      </c>
      <c r="E183" s="50">
        <v>0</v>
      </c>
      <c r="F183" s="50">
        <v>7.1874181676997356E-2</v>
      </c>
      <c r="G183" s="50">
        <v>0.92812581832300267</v>
      </c>
    </row>
    <row r="184" spans="3:7" x14ac:dyDescent="0.2">
      <c r="C184" s="51" t="s">
        <v>3583</v>
      </c>
      <c r="D184" s="50">
        <v>0</v>
      </c>
      <c r="E184" s="50">
        <v>0</v>
      </c>
      <c r="F184" s="50">
        <v>9.9820516802584733E-2</v>
      </c>
      <c r="G184" s="50">
        <v>0.90017948319741525</v>
      </c>
    </row>
    <row r="185" spans="3:7" x14ac:dyDescent="0.2">
      <c r="C185" s="69" t="s">
        <v>3584</v>
      </c>
      <c r="D185" s="68">
        <v>0</v>
      </c>
      <c r="E185" s="68">
        <v>1</v>
      </c>
      <c r="F185" s="68">
        <v>0.260767968696</v>
      </c>
      <c r="G185" s="68">
        <v>0.73923203130399995</v>
      </c>
    </row>
    <row r="186" spans="3:7" x14ac:dyDescent="0.2">
      <c r="C186" s="51" t="s">
        <v>574</v>
      </c>
      <c r="D186" s="50">
        <v>0</v>
      </c>
      <c r="E186" s="50">
        <v>0</v>
      </c>
      <c r="F186" s="50">
        <v>5.6654461254846668E-2</v>
      </c>
      <c r="G186" s="50">
        <v>0.94334553874515337</v>
      </c>
    </row>
    <row r="187" spans="3:7" x14ac:dyDescent="0.2">
      <c r="C187" s="51" t="s">
        <v>3585</v>
      </c>
      <c r="D187" s="50">
        <v>0</v>
      </c>
      <c r="E187" s="50">
        <v>0</v>
      </c>
      <c r="F187" s="50">
        <v>7.9187925224101702E-2</v>
      </c>
      <c r="G187" s="50">
        <v>0.92081207477589833</v>
      </c>
    </row>
    <row r="188" spans="3:7" x14ac:dyDescent="0.2">
      <c r="C188" s="51" t="s">
        <v>3586</v>
      </c>
      <c r="D188" s="50">
        <v>0</v>
      </c>
      <c r="E188" s="50">
        <v>0</v>
      </c>
      <c r="F188" s="50">
        <v>0.1133102085210225</v>
      </c>
      <c r="G188" s="50">
        <v>0.88668979147897753</v>
      </c>
    </row>
    <row r="189" spans="3:7" x14ac:dyDescent="0.2">
      <c r="C189" s="51" t="s">
        <v>3587</v>
      </c>
      <c r="D189" s="50">
        <v>0</v>
      </c>
      <c r="E189" s="50">
        <v>0</v>
      </c>
      <c r="F189" s="50">
        <v>5.6654461254846668E-2</v>
      </c>
      <c r="G189" s="50">
        <v>0.94334553874515337</v>
      </c>
    </row>
    <row r="190" spans="3:7" x14ac:dyDescent="0.2">
      <c r="C190" s="51" t="s">
        <v>3588</v>
      </c>
      <c r="D190" s="50">
        <v>0</v>
      </c>
      <c r="E190" s="50">
        <v>0</v>
      </c>
      <c r="F190" s="50">
        <v>6.1760283014428784E-2</v>
      </c>
      <c r="G190" s="50">
        <v>0.93823971698557118</v>
      </c>
    </row>
    <row r="191" spans="3:7" x14ac:dyDescent="0.2">
      <c r="C191" s="51" t="s">
        <v>3589</v>
      </c>
      <c r="D191" s="50">
        <v>0</v>
      </c>
      <c r="E191" s="50">
        <v>0</v>
      </c>
      <c r="F191" s="50">
        <v>9.0168633948165627E-2</v>
      </c>
      <c r="G191" s="50">
        <v>0.90983136605183434</v>
      </c>
    </row>
    <row r="192" spans="3:7" x14ac:dyDescent="0.2">
      <c r="C192" s="51" t="s">
        <v>3590</v>
      </c>
      <c r="D192" s="50">
        <v>0</v>
      </c>
      <c r="E192" s="50">
        <v>0</v>
      </c>
      <c r="F192" s="50">
        <v>7.1874181676997356E-2</v>
      </c>
      <c r="G192" s="50">
        <v>0.92812581832300267</v>
      </c>
    </row>
    <row r="193" spans="3:7" x14ac:dyDescent="0.2">
      <c r="C193" s="51" t="s">
        <v>575</v>
      </c>
      <c r="D193" s="50">
        <v>0</v>
      </c>
      <c r="E193" s="50">
        <v>0</v>
      </c>
      <c r="F193" s="50">
        <v>5.084704291251782E-2</v>
      </c>
      <c r="G193" s="50">
        <v>0.94915295708748215</v>
      </c>
    </row>
    <row r="194" spans="3:7" x14ac:dyDescent="0.2">
      <c r="C194" s="51" t="s">
        <v>3591</v>
      </c>
      <c r="D194" s="50">
        <v>0</v>
      </c>
      <c r="E194" s="50">
        <v>0</v>
      </c>
      <c r="F194" s="50">
        <v>4.3949278830200965E-2</v>
      </c>
      <c r="G194" s="50">
        <v>0.95605072116979906</v>
      </c>
    </row>
    <row r="195" spans="3:7" x14ac:dyDescent="0.2">
      <c r="C195" s="51" t="s">
        <v>3592</v>
      </c>
      <c r="D195" s="50">
        <v>0</v>
      </c>
      <c r="E195" s="50">
        <v>0</v>
      </c>
      <c r="F195" s="50">
        <v>5.6654461254846668E-2</v>
      </c>
      <c r="G195" s="50">
        <v>0.94334553874515337</v>
      </c>
    </row>
    <row r="196" spans="3:7" x14ac:dyDescent="0.2">
      <c r="C196" s="51" t="s">
        <v>3593</v>
      </c>
      <c r="D196" s="50">
        <v>0</v>
      </c>
      <c r="E196" s="50">
        <v>0</v>
      </c>
      <c r="F196" s="50">
        <v>5.6654461254846668E-2</v>
      </c>
      <c r="G196" s="50">
        <v>0.94334553874515337</v>
      </c>
    </row>
    <row r="197" spans="3:7" x14ac:dyDescent="0.2">
      <c r="C197" s="51" t="s">
        <v>3594</v>
      </c>
      <c r="D197" s="50">
        <v>0</v>
      </c>
      <c r="E197" s="50">
        <v>0</v>
      </c>
      <c r="F197" s="50">
        <v>7.1245139313794045E-2</v>
      </c>
      <c r="G197" s="50">
        <v>0.92875486068620594</v>
      </c>
    </row>
    <row r="198" spans="3:7" x14ac:dyDescent="0.2">
      <c r="C198" s="51" t="s">
        <v>3595</v>
      </c>
      <c r="D198" s="50">
        <v>0</v>
      </c>
      <c r="E198" s="50">
        <v>0</v>
      </c>
      <c r="F198" s="50">
        <v>9.0742607446325493E-2</v>
      </c>
      <c r="G198" s="50">
        <v>0.90925739255367455</v>
      </c>
    </row>
    <row r="199" spans="3:7" x14ac:dyDescent="0.2">
      <c r="C199" s="51" t="s">
        <v>576</v>
      </c>
      <c r="D199" s="50">
        <v>0</v>
      </c>
      <c r="E199" s="50">
        <v>0</v>
      </c>
      <c r="F199" s="50">
        <v>3.062800722257665E-2</v>
      </c>
      <c r="G199" s="50">
        <v>0.96937199277742336</v>
      </c>
    </row>
    <row r="200" spans="3:7" x14ac:dyDescent="0.2">
      <c r="C200" s="51" t="s">
        <v>3596</v>
      </c>
      <c r="D200" s="50">
        <v>0</v>
      </c>
      <c r="E200" s="50">
        <v>0</v>
      </c>
      <c r="F200" s="50">
        <v>4.3402076106932988E-2</v>
      </c>
      <c r="G200" s="50">
        <v>0.95659792389306697</v>
      </c>
    </row>
    <row r="201" spans="3:7" x14ac:dyDescent="0.2">
      <c r="C201" s="51" t="s">
        <v>3597</v>
      </c>
      <c r="D201" s="50">
        <v>0</v>
      </c>
      <c r="E201" s="50">
        <v>0</v>
      </c>
      <c r="F201" s="50">
        <v>4.3553166402469222E-2</v>
      </c>
      <c r="G201" s="50">
        <v>0.9564468335975308</v>
      </c>
    </row>
    <row r="202" spans="3:7" x14ac:dyDescent="0.2">
      <c r="C202" s="51" t="s">
        <v>3598</v>
      </c>
      <c r="D202" s="50">
        <v>0</v>
      </c>
      <c r="E202" s="50">
        <v>0</v>
      </c>
      <c r="F202" s="50">
        <v>5.6654461254846668E-2</v>
      </c>
      <c r="G202" s="50">
        <v>0.94334553874515337</v>
      </c>
    </row>
    <row r="203" spans="3:7" x14ac:dyDescent="0.2">
      <c r="C203" s="51" t="s">
        <v>3599</v>
      </c>
      <c r="D203" s="50">
        <v>0</v>
      </c>
      <c r="E203" s="50">
        <v>0</v>
      </c>
      <c r="F203" s="50">
        <v>7.7298273364246092E-2</v>
      </c>
      <c r="G203" s="50">
        <v>0.92270172663575389</v>
      </c>
    </row>
    <row r="204" spans="3:7" x14ac:dyDescent="0.2">
      <c r="C204" s="51" t="s">
        <v>3600</v>
      </c>
      <c r="D204" s="50">
        <v>0</v>
      </c>
      <c r="E204" s="50">
        <v>0</v>
      </c>
      <c r="F204" s="50">
        <v>5.5561387225106854E-2</v>
      </c>
      <c r="G204" s="50">
        <v>0.94443861277489316</v>
      </c>
    </row>
    <row r="205" spans="3:7" x14ac:dyDescent="0.2">
      <c r="C205" s="51" t="s">
        <v>3601</v>
      </c>
      <c r="D205" s="50">
        <v>0</v>
      </c>
      <c r="E205" s="50">
        <v>0</v>
      </c>
      <c r="F205" s="50">
        <v>0.14055434532481434</v>
      </c>
      <c r="G205" s="50">
        <v>0.85944565467518563</v>
      </c>
    </row>
    <row r="206" spans="3:7" x14ac:dyDescent="0.2">
      <c r="C206" s="51" t="s">
        <v>3602</v>
      </c>
      <c r="D206" s="50">
        <v>0</v>
      </c>
      <c r="E206" s="50">
        <v>0</v>
      </c>
      <c r="F206" s="50">
        <v>0.10062357256100352</v>
      </c>
      <c r="G206" s="50">
        <v>0.89937642743899648</v>
      </c>
    </row>
    <row r="207" spans="3:7" x14ac:dyDescent="0.2">
      <c r="C207" s="51" t="s">
        <v>577</v>
      </c>
      <c r="D207" s="50">
        <v>0</v>
      </c>
      <c r="E207" s="50">
        <v>0</v>
      </c>
      <c r="F207" s="50">
        <v>5.6654461254846668E-2</v>
      </c>
      <c r="G207" s="50">
        <v>0.94334553874515337</v>
      </c>
    </row>
    <row r="208" spans="3:7" x14ac:dyDescent="0.2">
      <c r="C208" s="69" t="s">
        <v>3603</v>
      </c>
      <c r="D208" s="68">
        <v>1</v>
      </c>
      <c r="E208" s="68">
        <v>0</v>
      </c>
      <c r="F208" s="68">
        <v>3.0611304220015758E-2</v>
      </c>
      <c r="G208" s="68">
        <v>0.96938869577998421</v>
      </c>
    </row>
    <row r="209" spans="3:7" x14ac:dyDescent="0.2">
      <c r="C209" s="51" t="s">
        <v>3604</v>
      </c>
      <c r="D209" s="50">
        <v>0</v>
      </c>
      <c r="E209" s="50">
        <v>0</v>
      </c>
      <c r="F209" s="50">
        <v>9.0168633948165627E-2</v>
      </c>
      <c r="G209" s="50">
        <v>0.90983136605183434</v>
      </c>
    </row>
    <row r="210" spans="3:7" x14ac:dyDescent="0.2">
      <c r="C210" s="51" t="s">
        <v>3605</v>
      </c>
      <c r="D210" s="50">
        <v>0</v>
      </c>
      <c r="E210" s="50">
        <v>0</v>
      </c>
      <c r="F210" s="50">
        <v>5.6654461254846668E-2</v>
      </c>
      <c r="G210" s="50">
        <v>0.94334553874515337</v>
      </c>
    </row>
    <row r="211" spans="3:7" x14ac:dyDescent="0.2">
      <c r="C211" s="51" t="s">
        <v>3606</v>
      </c>
      <c r="D211" s="50">
        <v>0</v>
      </c>
      <c r="E211" s="50">
        <v>0</v>
      </c>
      <c r="F211" s="50">
        <v>5.8019467971237235E-2</v>
      </c>
      <c r="G211" s="50">
        <v>0.94198053202876275</v>
      </c>
    </row>
    <row r="212" spans="3:7" x14ac:dyDescent="0.2">
      <c r="C212" s="51" t="s">
        <v>3607</v>
      </c>
      <c r="D212" s="50">
        <v>0</v>
      </c>
      <c r="E212" s="50">
        <v>0</v>
      </c>
      <c r="F212" s="50">
        <v>7.1874181676997356E-2</v>
      </c>
      <c r="G212" s="50">
        <v>0.92812581832300267</v>
      </c>
    </row>
    <row r="213" spans="3:7" x14ac:dyDescent="0.2">
      <c r="C213" s="51" t="s">
        <v>578</v>
      </c>
      <c r="D213" s="50">
        <v>0</v>
      </c>
      <c r="E213" s="50">
        <v>0</v>
      </c>
      <c r="F213" s="50">
        <v>3.0820417170102001E-2</v>
      </c>
      <c r="G213" s="50">
        <v>0.96917958282989802</v>
      </c>
    </row>
    <row r="214" spans="3:7" x14ac:dyDescent="0.2">
      <c r="C214" s="51" t="s">
        <v>3608</v>
      </c>
      <c r="D214" s="50">
        <v>0</v>
      </c>
      <c r="E214" s="50">
        <v>0</v>
      </c>
      <c r="F214" s="50">
        <v>7.1874181676997356E-2</v>
      </c>
      <c r="G214" s="50">
        <v>0.92812581832300267</v>
      </c>
    </row>
    <row r="215" spans="3:7" x14ac:dyDescent="0.2">
      <c r="C215" s="51" t="s">
        <v>3609</v>
      </c>
      <c r="D215" s="50">
        <v>0</v>
      </c>
      <c r="E215" s="50">
        <v>0</v>
      </c>
      <c r="F215" s="50">
        <v>5.6654461254846668E-2</v>
      </c>
      <c r="G215" s="50">
        <v>0.94334553874515337</v>
      </c>
    </row>
    <row r="216" spans="3:7" x14ac:dyDescent="0.2">
      <c r="C216" s="51" t="s">
        <v>579</v>
      </c>
      <c r="D216" s="50">
        <v>0</v>
      </c>
      <c r="E216" s="50">
        <v>0</v>
      </c>
      <c r="F216" s="50">
        <v>5.0536127188821202E-2</v>
      </c>
      <c r="G216" s="50">
        <v>0.94946387281117883</v>
      </c>
    </row>
    <row r="217" spans="3:7" x14ac:dyDescent="0.2">
      <c r="C217" s="51" t="s">
        <v>3610</v>
      </c>
      <c r="D217" s="50">
        <v>0</v>
      </c>
      <c r="E217" s="50">
        <v>0</v>
      </c>
      <c r="F217" s="50">
        <v>3.8842482232295097E-2</v>
      </c>
      <c r="G217" s="50">
        <v>0.96115751776770486</v>
      </c>
    </row>
    <row r="218" spans="3:7" x14ac:dyDescent="0.2">
      <c r="C218" s="51" t="s">
        <v>3611</v>
      </c>
      <c r="D218" s="50">
        <v>0</v>
      </c>
      <c r="E218" s="50">
        <v>0</v>
      </c>
      <c r="F218" s="50">
        <v>7.1005114597436511E-2</v>
      </c>
      <c r="G218" s="50">
        <v>0.92899488540256348</v>
      </c>
    </row>
    <row r="219" spans="3:7" x14ac:dyDescent="0.2">
      <c r="C219" s="69" t="s">
        <v>3612</v>
      </c>
      <c r="D219" s="68">
        <v>1</v>
      </c>
      <c r="E219" s="68">
        <v>0</v>
      </c>
      <c r="F219" s="68">
        <v>7.1874181676997356E-2</v>
      </c>
      <c r="G219" s="68">
        <v>0.92812581832300267</v>
      </c>
    </row>
    <row r="220" spans="3:7" x14ac:dyDescent="0.2">
      <c r="C220" s="51" t="s">
        <v>3613</v>
      </c>
      <c r="D220" s="50">
        <v>0</v>
      </c>
      <c r="E220" s="50">
        <v>0</v>
      </c>
      <c r="F220" s="50">
        <v>4.8570155024821877E-2</v>
      </c>
      <c r="G220" s="50">
        <v>0.95142984497517813</v>
      </c>
    </row>
    <row r="221" spans="3:7" x14ac:dyDescent="0.2">
      <c r="C221" s="51" t="s">
        <v>3614</v>
      </c>
      <c r="D221" s="50">
        <v>0</v>
      </c>
      <c r="E221" s="50">
        <v>0</v>
      </c>
      <c r="F221" s="50">
        <v>5.6654461254846668E-2</v>
      </c>
      <c r="G221" s="50">
        <v>0.94334553874515337</v>
      </c>
    </row>
    <row r="222" spans="3:7" x14ac:dyDescent="0.2">
      <c r="C222" s="51" t="s">
        <v>3615</v>
      </c>
      <c r="D222" s="50">
        <v>0</v>
      </c>
      <c r="E222" s="50">
        <v>0</v>
      </c>
      <c r="F222" s="50">
        <v>5.084704291251782E-2</v>
      </c>
      <c r="G222" s="50">
        <v>0.94915295708748215</v>
      </c>
    </row>
    <row r="223" spans="3:7" x14ac:dyDescent="0.2">
      <c r="C223" s="51" t="s">
        <v>3616</v>
      </c>
      <c r="D223" s="50">
        <v>0</v>
      </c>
      <c r="E223" s="50">
        <v>0</v>
      </c>
      <c r="F223" s="50">
        <v>5.5270247346475607E-2</v>
      </c>
      <c r="G223" s="50">
        <v>0.94472975265352443</v>
      </c>
    </row>
    <row r="224" spans="3:7" x14ac:dyDescent="0.2">
      <c r="C224" s="51" t="s">
        <v>3617</v>
      </c>
      <c r="D224" s="50">
        <v>0</v>
      </c>
      <c r="E224" s="50">
        <v>0</v>
      </c>
      <c r="F224" s="50">
        <v>5.084704291251782E-2</v>
      </c>
      <c r="G224" s="50">
        <v>0.94915295708748215</v>
      </c>
    </row>
    <row r="225" spans="3:7" x14ac:dyDescent="0.2">
      <c r="C225" s="51" t="s">
        <v>3618</v>
      </c>
      <c r="D225" s="50">
        <v>0</v>
      </c>
      <c r="E225" s="50">
        <v>0</v>
      </c>
      <c r="F225" s="50">
        <v>7.1874181676997356E-2</v>
      </c>
      <c r="G225" s="50">
        <v>0.92812581832300267</v>
      </c>
    </row>
    <row r="226" spans="3:7" x14ac:dyDescent="0.2">
      <c r="C226" s="51" t="s">
        <v>3619</v>
      </c>
      <c r="D226" s="50">
        <v>0</v>
      </c>
      <c r="E226" s="50">
        <v>0</v>
      </c>
      <c r="F226" s="50">
        <v>3.3140731565467756E-2</v>
      </c>
      <c r="G226" s="50">
        <v>0.96685926843453229</v>
      </c>
    </row>
    <row r="227" spans="3:7" x14ac:dyDescent="0.2">
      <c r="C227" s="51" t="s">
        <v>3620</v>
      </c>
      <c r="D227" s="50">
        <v>0</v>
      </c>
      <c r="E227" s="50">
        <v>0</v>
      </c>
      <c r="F227" s="50">
        <v>8.8042004481604846E-2</v>
      </c>
      <c r="G227" s="50">
        <v>0.91195799551839518</v>
      </c>
    </row>
    <row r="228" spans="3:7" x14ac:dyDescent="0.2">
      <c r="C228" s="51" t="s">
        <v>3621</v>
      </c>
      <c r="D228" s="50">
        <v>0</v>
      </c>
      <c r="E228" s="50">
        <v>0</v>
      </c>
      <c r="F228" s="50">
        <v>5.6654461254846668E-2</v>
      </c>
      <c r="G228" s="50">
        <v>0.94334553874515337</v>
      </c>
    </row>
    <row r="229" spans="3:7" x14ac:dyDescent="0.2">
      <c r="C229" s="51" t="s">
        <v>3622</v>
      </c>
      <c r="D229" s="50">
        <v>0</v>
      </c>
      <c r="E229" s="50">
        <v>0</v>
      </c>
      <c r="F229" s="50">
        <v>6.1760283014428784E-2</v>
      </c>
      <c r="G229" s="50">
        <v>0.93823971698557118</v>
      </c>
    </row>
    <row r="230" spans="3:7" x14ac:dyDescent="0.2">
      <c r="C230" s="69" t="s">
        <v>3623</v>
      </c>
      <c r="D230" s="68">
        <v>1</v>
      </c>
      <c r="E230" s="68">
        <v>0</v>
      </c>
      <c r="F230" s="68">
        <v>0.15395683233897944</v>
      </c>
      <c r="G230" s="68">
        <v>0.8460431676610205</v>
      </c>
    </row>
    <row r="231" spans="3:7" x14ac:dyDescent="0.2">
      <c r="C231" s="51" t="s">
        <v>580</v>
      </c>
      <c r="D231" s="50">
        <v>0</v>
      </c>
      <c r="E231" s="50">
        <v>0</v>
      </c>
      <c r="F231" s="50">
        <v>7.1245139313794045E-2</v>
      </c>
      <c r="G231" s="50">
        <v>0.92875486068620594</v>
      </c>
    </row>
    <row r="232" spans="3:7" x14ac:dyDescent="0.2">
      <c r="C232" s="51" t="s">
        <v>581</v>
      </c>
      <c r="D232" s="50">
        <v>0</v>
      </c>
      <c r="E232" s="50">
        <v>0</v>
      </c>
      <c r="F232" s="50">
        <v>2.6563375541713508E-2</v>
      </c>
      <c r="G232" s="50">
        <v>0.97343662445828649</v>
      </c>
    </row>
    <row r="233" spans="3:7" x14ac:dyDescent="0.2">
      <c r="C233" s="51" t="s">
        <v>3624</v>
      </c>
      <c r="D233" s="50">
        <v>0</v>
      </c>
      <c r="E233" s="50">
        <v>0</v>
      </c>
      <c r="F233" s="50">
        <v>3.0820417170102001E-2</v>
      </c>
      <c r="G233" s="50">
        <v>0.96917958282989802</v>
      </c>
    </row>
    <row r="234" spans="3:7" x14ac:dyDescent="0.2">
      <c r="C234" s="69" t="s">
        <v>582</v>
      </c>
      <c r="D234" s="68">
        <v>0</v>
      </c>
      <c r="E234" s="68">
        <v>1</v>
      </c>
      <c r="F234" s="68">
        <v>0.2528010731999793</v>
      </c>
      <c r="G234" s="68">
        <v>0.74719892680002076</v>
      </c>
    </row>
    <row r="235" spans="3:7" x14ac:dyDescent="0.2">
      <c r="C235" s="51" t="s">
        <v>3625</v>
      </c>
      <c r="D235" s="50">
        <v>0</v>
      </c>
      <c r="E235" s="50">
        <v>0</v>
      </c>
      <c r="F235" s="50">
        <v>5.084704291251782E-2</v>
      </c>
      <c r="G235" s="50">
        <v>0.94915295708748215</v>
      </c>
    </row>
    <row r="236" spans="3:7" x14ac:dyDescent="0.2">
      <c r="C236" s="69" t="s">
        <v>3626</v>
      </c>
      <c r="D236" s="68">
        <v>1</v>
      </c>
      <c r="E236" s="68">
        <v>0</v>
      </c>
      <c r="F236" s="68">
        <v>7.1874181676997356E-2</v>
      </c>
      <c r="G236" s="68">
        <v>0.92812581832300267</v>
      </c>
    </row>
    <row r="237" spans="3:7" x14ac:dyDescent="0.2">
      <c r="C237" s="51" t="s">
        <v>3627</v>
      </c>
      <c r="D237" s="50">
        <v>0</v>
      </c>
      <c r="E237" s="50">
        <v>0</v>
      </c>
      <c r="F237" s="50">
        <v>4.560613980737338E-2</v>
      </c>
      <c r="G237" s="50">
        <v>0.95439386019262662</v>
      </c>
    </row>
    <row r="238" spans="3:7" x14ac:dyDescent="0.2">
      <c r="C238" s="51" t="s">
        <v>3628</v>
      </c>
      <c r="D238" s="50">
        <v>0</v>
      </c>
      <c r="E238" s="50">
        <v>0</v>
      </c>
      <c r="F238" s="50">
        <v>5.6654461254846668E-2</v>
      </c>
      <c r="G238" s="50">
        <v>0.94334553874515337</v>
      </c>
    </row>
    <row r="239" spans="3:7" x14ac:dyDescent="0.2">
      <c r="C239" s="51" t="s">
        <v>583</v>
      </c>
      <c r="D239" s="50">
        <v>0</v>
      </c>
      <c r="E239" s="50">
        <v>0</v>
      </c>
      <c r="F239" s="50">
        <v>6.1270405785629194E-2</v>
      </c>
      <c r="G239" s="50">
        <v>0.93872959421437085</v>
      </c>
    </row>
    <row r="240" spans="3:7" x14ac:dyDescent="0.2">
      <c r="C240" s="51" t="s">
        <v>3629</v>
      </c>
      <c r="D240" s="50">
        <v>0</v>
      </c>
      <c r="E240" s="50">
        <v>0</v>
      </c>
      <c r="F240" s="50">
        <v>3.9888563257342143E-2</v>
      </c>
      <c r="G240" s="50">
        <v>0.96011143674265786</v>
      </c>
    </row>
    <row r="241" spans="3:7" x14ac:dyDescent="0.2">
      <c r="C241" s="51" t="s">
        <v>3630</v>
      </c>
      <c r="D241" s="50">
        <v>0</v>
      </c>
      <c r="E241" s="50">
        <v>0</v>
      </c>
      <c r="F241" s="50">
        <v>2.7573420948959097E-2</v>
      </c>
      <c r="G241" s="50">
        <v>0.97242657905104091</v>
      </c>
    </row>
    <row r="242" spans="3:7" x14ac:dyDescent="0.2">
      <c r="C242" s="51" t="s">
        <v>3631</v>
      </c>
      <c r="D242" s="50">
        <v>0</v>
      </c>
      <c r="E242" s="50">
        <v>0</v>
      </c>
      <c r="F242" s="50">
        <v>0.14456284468746117</v>
      </c>
      <c r="G242" s="50">
        <v>0.85543715531253883</v>
      </c>
    </row>
    <row r="243" spans="3:7" x14ac:dyDescent="0.2">
      <c r="C243" s="51" t="s">
        <v>3632</v>
      </c>
      <c r="D243" s="50">
        <v>0</v>
      </c>
      <c r="E243" s="50">
        <v>0</v>
      </c>
      <c r="F243" s="50">
        <v>5.084704291251782E-2</v>
      </c>
      <c r="G243" s="50">
        <v>0.94915295708748215</v>
      </c>
    </row>
    <row r="244" spans="3:7" x14ac:dyDescent="0.2">
      <c r="C244" s="51" t="s">
        <v>3633</v>
      </c>
      <c r="D244" s="50">
        <v>0</v>
      </c>
      <c r="E244" s="50">
        <v>0</v>
      </c>
      <c r="F244" s="50">
        <v>5.615056315975693E-2</v>
      </c>
      <c r="G244" s="50">
        <v>0.94384943684024303</v>
      </c>
    </row>
    <row r="245" spans="3:7" x14ac:dyDescent="0.2">
      <c r="C245" s="51" t="s">
        <v>3634</v>
      </c>
      <c r="D245" s="50">
        <v>0</v>
      </c>
      <c r="E245" s="50">
        <v>0</v>
      </c>
      <c r="F245" s="50">
        <v>8.1743738113496223E-2</v>
      </c>
      <c r="G245" s="50">
        <v>0.91825626188650378</v>
      </c>
    </row>
    <row r="246" spans="3:7" x14ac:dyDescent="0.2">
      <c r="C246" s="51" t="s">
        <v>3635</v>
      </c>
      <c r="D246" s="50">
        <v>0</v>
      </c>
      <c r="E246" s="50">
        <v>0</v>
      </c>
      <c r="F246" s="50">
        <v>5.580912468642428E-2</v>
      </c>
      <c r="G246" s="50">
        <v>0.94419087531357571</v>
      </c>
    </row>
    <row r="247" spans="3:7" x14ac:dyDescent="0.2">
      <c r="C247" s="51" t="s">
        <v>3636</v>
      </c>
      <c r="D247" s="50">
        <v>0</v>
      </c>
      <c r="E247" s="50">
        <v>0</v>
      </c>
      <c r="F247" s="50">
        <v>4.3949278830200965E-2</v>
      </c>
      <c r="G247" s="50">
        <v>0.95605072116979906</v>
      </c>
    </row>
    <row r="248" spans="3:7" x14ac:dyDescent="0.2">
      <c r="C248" s="51" t="s">
        <v>3637</v>
      </c>
      <c r="D248" s="50">
        <v>0</v>
      </c>
      <c r="E248" s="50">
        <v>0</v>
      </c>
      <c r="F248" s="50">
        <v>6.1760283014428784E-2</v>
      </c>
      <c r="G248" s="50">
        <v>0.93823971698557118</v>
      </c>
    </row>
    <row r="249" spans="3:7" x14ac:dyDescent="0.2">
      <c r="C249" s="51" t="s">
        <v>3638</v>
      </c>
      <c r="D249" s="50">
        <v>0</v>
      </c>
      <c r="E249" s="50">
        <v>0</v>
      </c>
      <c r="F249" s="50">
        <v>5.084704291251782E-2</v>
      </c>
      <c r="G249" s="50">
        <v>0.94915295708748215</v>
      </c>
    </row>
    <row r="250" spans="3:7" x14ac:dyDescent="0.2">
      <c r="C250" s="51" t="s">
        <v>3639</v>
      </c>
      <c r="D250" s="50">
        <v>0</v>
      </c>
      <c r="E250" s="50">
        <v>0</v>
      </c>
      <c r="F250" s="50">
        <v>0.12509862791095619</v>
      </c>
      <c r="G250" s="50">
        <v>0.87490137208904384</v>
      </c>
    </row>
    <row r="251" spans="3:7" x14ac:dyDescent="0.2">
      <c r="C251" s="51" t="s">
        <v>3640</v>
      </c>
      <c r="D251" s="50">
        <v>0</v>
      </c>
      <c r="E251" s="50">
        <v>0</v>
      </c>
      <c r="F251" s="50">
        <v>7.1245139313794045E-2</v>
      </c>
      <c r="G251" s="50">
        <v>0.92875486068620594</v>
      </c>
    </row>
    <row r="252" spans="3:7" x14ac:dyDescent="0.2">
      <c r="C252" s="51" t="s">
        <v>3641</v>
      </c>
      <c r="D252" s="50">
        <v>0</v>
      </c>
      <c r="E252" s="50">
        <v>0</v>
      </c>
      <c r="F252" s="50">
        <v>4.560613980737338E-2</v>
      </c>
      <c r="G252" s="50">
        <v>0.95439386019262662</v>
      </c>
    </row>
    <row r="253" spans="3:7" x14ac:dyDescent="0.2">
      <c r="C253" s="51" t="s">
        <v>3642</v>
      </c>
      <c r="D253" s="50">
        <v>0</v>
      </c>
      <c r="E253" s="50">
        <v>0</v>
      </c>
      <c r="F253" s="50">
        <v>7.1874181676997356E-2</v>
      </c>
      <c r="G253" s="50">
        <v>0.92812581832300267</v>
      </c>
    </row>
    <row r="254" spans="3:7" x14ac:dyDescent="0.2">
      <c r="C254" s="51" t="s">
        <v>3643</v>
      </c>
      <c r="D254" s="50">
        <v>0</v>
      </c>
      <c r="E254" s="50">
        <v>0</v>
      </c>
      <c r="F254" s="50">
        <v>5.580912468642428E-2</v>
      </c>
      <c r="G254" s="50">
        <v>0.94419087531357571</v>
      </c>
    </row>
    <row r="255" spans="3:7" x14ac:dyDescent="0.2">
      <c r="C255" s="51" t="s">
        <v>3644</v>
      </c>
      <c r="D255" s="50">
        <v>0</v>
      </c>
      <c r="E255" s="50">
        <v>0</v>
      </c>
      <c r="F255" s="50">
        <v>7.1874181676997356E-2</v>
      </c>
      <c r="G255" s="50">
        <v>0.92812581832300267</v>
      </c>
    </row>
    <row r="256" spans="3:7" x14ac:dyDescent="0.2">
      <c r="C256" s="51" t="s">
        <v>3645</v>
      </c>
      <c r="D256" s="50">
        <v>0</v>
      </c>
      <c r="E256" s="50">
        <v>0</v>
      </c>
      <c r="F256" s="50">
        <v>0.16077945468368707</v>
      </c>
      <c r="G256" s="50">
        <v>0.83922054531631296</v>
      </c>
    </row>
    <row r="257" spans="3:7" x14ac:dyDescent="0.2">
      <c r="C257" s="51" t="s">
        <v>3646</v>
      </c>
      <c r="D257" s="50">
        <v>0</v>
      </c>
      <c r="E257" s="50">
        <v>0</v>
      </c>
      <c r="F257" s="50">
        <v>0.14055434532481434</v>
      </c>
      <c r="G257" s="50">
        <v>0.85944565467518563</v>
      </c>
    </row>
    <row r="258" spans="3:7" x14ac:dyDescent="0.2">
      <c r="C258" s="69" t="s">
        <v>3647</v>
      </c>
      <c r="D258" s="68">
        <v>1</v>
      </c>
      <c r="E258" s="68">
        <v>0</v>
      </c>
      <c r="F258" s="68">
        <v>6.1760283014428784E-2</v>
      </c>
      <c r="G258" s="68">
        <v>0.93823971698557118</v>
      </c>
    </row>
    <row r="259" spans="3:7" x14ac:dyDescent="0.2">
      <c r="C259" s="51" t="s">
        <v>3648</v>
      </c>
      <c r="D259" s="50">
        <v>0</v>
      </c>
      <c r="E259" s="50">
        <v>0</v>
      </c>
      <c r="F259" s="50">
        <v>8.1221600534115271E-2</v>
      </c>
      <c r="G259" s="50">
        <v>0.91877839946588469</v>
      </c>
    </row>
    <row r="260" spans="3:7" x14ac:dyDescent="0.2">
      <c r="C260" s="51" t="s">
        <v>584</v>
      </c>
      <c r="D260" s="50">
        <v>0</v>
      </c>
      <c r="E260" s="50">
        <v>0</v>
      </c>
      <c r="F260" s="50">
        <v>0.19301956046422067</v>
      </c>
      <c r="G260" s="50">
        <v>0.80698043953577936</v>
      </c>
    </row>
    <row r="261" spans="3:7" x14ac:dyDescent="0.2">
      <c r="C261" s="51" t="s">
        <v>3649</v>
      </c>
      <c r="D261" s="50">
        <v>0</v>
      </c>
      <c r="E261" s="50">
        <v>0</v>
      </c>
      <c r="F261" s="50">
        <v>0.17227587534922997</v>
      </c>
      <c r="G261" s="50">
        <v>0.82772412465077005</v>
      </c>
    </row>
    <row r="262" spans="3:7" x14ac:dyDescent="0.2">
      <c r="C262" s="51" t="s">
        <v>3650</v>
      </c>
      <c r="D262" s="50">
        <v>0</v>
      </c>
      <c r="E262" s="50">
        <v>0</v>
      </c>
      <c r="F262" s="50">
        <v>5.615056315975693E-2</v>
      </c>
      <c r="G262" s="50">
        <v>0.94384943684024303</v>
      </c>
    </row>
    <row r="263" spans="3:7" x14ac:dyDescent="0.2">
      <c r="C263" s="51" t="s">
        <v>3651</v>
      </c>
      <c r="D263" s="50">
        <v>0</v>
      </c>
      <c r="E263" s="50">
        <v>0</v>
      </c>
      <c r="F263" s="50">
        <v>5.0536127188821202E-2</v>
      </c>
      <c r="G263" s="50">
        <v>0.94946387281117883</v>
      </c>
    </row>
    <row r="264" spans="3:7" x14ac:dyDescent="0.2">
      <c r="C264" s="51" t="s">
        <v>585</v>
      </c>
      <c r="D264" s="50">
        <v>0</v>
      </c>
      <c r="E264" s="50">
        <v>0</v>
      </c>
      <c r="F264" s="50">
        <v>6.1760283014428784E-2</v>
      </c>
      <c r="G264" s="50">
        <v>0.93823971698557118</v>
      </c>
    </row>
    <row r="265" spans="3:7" x14ac:dyDescent="0.2">
      <c r="C265" s="69" t="s">
        <v>3652</v>
      </c>
      <c r="D265" s="68">
        <v>1</v>
      </c>
      <c r="E265" s="68">
        <v>0</v>
      </c>
      <c r="F265" s="68">
        <v>0.12427580341615656</v>
      </c>
      <c r="G265" s="68">
        <v>0.87572419658384348</v>
      </c>
    </row>
    <row r="266" spans="3:7" x14ac:dyDescent="0.2">
      <c r="C266" s="69" t="s">
        <v>3653</v>
      </c>
      <c r="D266" s="68">
        <v>0</v>
      </c>
      <c r="E266" s="68">
        <v>1</v>
      </c>
      <c r="F266" s="68">
        <v>0.21144757329565753</v>
      </c>
      <c r="G266" s="68">
        <v>0.78855242670434245</v>
      </c>
    </row>
    <row r="267" spans="3:7" x14ac:dyDescent="0.2">
      <c r="C267" s="51" t="s">
        <v>3654</v>
      </c>
      <c r="D267" s="50">
        <v>0</v>
      </c>
      <c r="E267" s="50">
        <v>0</v>
      </c>
      <c r="F267" s="50">
        <v>7.9187925224101702E-2</v>
      </c>
      <c r="G267" s="50">
        <v>0.92081207477589833</v>
      </c>
    </row>
    <row r="268" spans="3:7" x14ac:dyDescent="0.2">
      <c r="C268" s="51" t="s">
        <v>586</v>
      </c>
      <c r="D268" s="50">
        <v>0</v>
      </c>
      <c r="E268" s="50">
        <v>0</v>
      </c>
      <c r="F268" s="50">
        <v>8.1221600534115271E-2</v>
      </c>
      <c r="G268" s="50">
        <v>0.91877839946588469</v>
      </c>
    </row>
    <row r="269" spans="3:7" x14ac:dyDescent="0.2">
      <c r="C269" s="51" t="s">
        <v>3655</v>
      </c>
      <c r="D269" s="50">
        <v>0</v>
      </c>
      <c r="E269" s="50">
        <v>0</v>
      </c>
      <c r="F269" s="50">
        <v>5.6654461254846668E-2</v>
      </c>
      <c r="G269" s="50">
        <v>0.94334553874515337</v>
      </c>
    </row>
    <row r="270" spans="3:7" x14ac:dyDescent="0.2">
      <c r="C270" s="51" t="s">
        <v>3656</v>
      </c>
      <c r="D270" s="50">
        <v>0</v>
      </c>
      <c r="E270" s="50">
        <v>0</v>
      </c>
      <c r="F270" s="50">
        <v>0.17187299551435462</v>
      </c>
      <c r="G270" s="50">
        <v>0.82812700448564536</v>
      </c>
    </row>
    <row r="271" spans="3:7" x14ac:dyDescent="0.2">
      <c r="C271" s="51" t="s">
        <v>3657</v>
      </c>
      <c r="D271" s="50">
        <v>0</v>
      </c>
      <c r="E271" s="50">
        <v>0</v>
      </c>
      <c r="F271" s="50">
        <v>9.1170770048587799E-2</v>
      </c>
      <c r="G271" s="50">
        <v>0.90882922995141224</v>
      </c>
    </row>
    <row r="272" spans="3:7" x14ac:dyDescent="0.2">
      <c r="C272" s="51" t="s">
        <v>3658</v>
      </c>
      <c r="D272" s="50">
        <v>0</v>
      </c>
      <c r="E272" s="50">
        <v>0</v>
      </c>
      <c r="F272" s="50">
        <v>5.6473520716741353E-2</v>
      </c>
      <c r="G272" s="50">
        <v>0.94352647928325861</v>
      </c>
    </row>
    <row r="273" spans="3:7" x14ac:dyDescent="0.2">
      <c r="C273" s="51" t="s">
        <v>3659</v>
      </c>
      <c r="D273" s="50">
        <v>0</v>
      </c>
      <c r="E273" s="50">
        <v>0</v>
      </c>
      <c r="F273" s="50">
        <v>6.9530713156880739E-2</v>
      </c>
      <c r="G273" s="50">
        <v>0.93046928684311925</v>
      </c>
    </row>
    <row r="274" spans="3:7" x14ac:dyDescent="0.2">
      <c r="C274" s="51" t="s">
        <v>3660</v>
      </c>
      <c r="D274" s="50">
        <v>0</v>
      </c>
      <c r="E274" s="50">
        <v>0</v>
      </c>
      <c r="F274" s="50">
        <v>7.9187925224101702E-2</v>
      </c>
      <c r="G274" s="50">
        <v>0.92081207477589833</v>
      </c>
    </row>
    <row r="275" spans="3:7" x14ac:dyDescent="0.2">
      <c r="C275" s="51" t="s">
        <v>587</v>
      </c>
      <c r="D275" s="50">
        <v>0</v>
      </c>
      <c r="E275" s="50">
        <v>0</v>
      </c>
      <c r="F275" s="50">
        <v>5.6654461254846668E-2</v>
      </c>
      <c r="G275" s="50">
        <v>0.94334553874515337</v>
      </c>
    </row>
    <row r="276" spans="3:7" x14ac:dyDescent="0.2">
      <c r="C276" s="51" t="s">
        <v>3661</v>
      </c>
      <c r="D276" s="50">
        <v>0</v>
      </c>
      <c r="E276" s="50">
        <v>0</v>
      </c>
      <c r="F276" s="50">
        <v>5.6654461254846668E-2</v>
      </c>
      <c r="G276" s="50">
        <v>0.94334553874515337</v>
      </c>
    </row>
    <row r="277" spans="3:7" x14ac:dyDescent="0.2">
      <c r="C277" s="51" t="s">
        <v>3662</v>
      </c>
      <c r="D277" s="50">
        <v>0</v>
      </c>
      <c r="E277" s="50">
        <v>0</v>
      </c>
      <c r="F277" s="50">
        <v>7.1874181676997356E-2</v>
      </c>
      <c r="G277" s="50">
        <v>0.92812581832300267</v>
      </c>
    </row>
    <row r="278" spans="3:7" x14ac:dyDescent="0.2">
      <c r="C278" s="51" t="s">
        <v>3663</v>
      </c>
      <c r="D278" s="50">
        <v>0</v>
      </c>
      <c r="E278" s="50">
        <v>0</v>
      </c>
      <c r="F278" s="50">
        <v>5.084704291251782E-2</v>
      </c>
      <c r="G278" s="50">
        <v>0.94915295708748215</v>
      </c>
    </row>
    <row r="279" spans="3:7" x14ac:dyDescent="0.2">
      <c r="C279" s="51" t="s">
        <v>3664</v>
      </c>
      <c r="D279" s="50">
        <v>0</v>
      </c>
      <c r="E279" s="50">
        <v>0</v>
      </c>
      <c r="F279" s="50">
        <v>7.1874181676997356E-2</v>
      </c>
      <c r="G279" s="50">
        <v>0.92812581832300267</v>
      </c>
    </row>
    <row r="280" spans="3:7" x14ac:dyDescent="0.2">
      <c r="C280" s="51" t="s">
        <v>3665</v>
      </c>
      <c r="D280" s="50">
        <v>0</v>
      </c>
      <c r="E280" s="50">
        <v>0</v>
      </c>
      <c r="F280" s="50">
        <v>1.9113156256883229E-2</v>
      </c>
      <c r="G280" s="50">
        <v>0.98088684374311674</v>
      </c>
    </row>
    <row r="281" spans="3:7" x14ac:dyDescent="0.2">
      <c r="C281" s="51" t="s">
        <v>3666</v>
      </c>
      <c r="D281" s="50">
        <v>0</v>
      </c>
      <c r="E281" s="50">
        <v>0</v>
      </c>
      <c r="F281" s="50">
        <v>5.6654461254846668E-2</v>
      </c>
      <c r="G281" s="50">
        <v>0.94334553874515337</v>
      </c>
    </row>
    <row r="282" spans="3:7" x14ac:dyDescent="0.2">
      <c r="C282" s="51" t="s">
        <v>3667</v>
      </c>
      <c r="D282" s="50">
        <v>0</v>
      </c>
      <c r="E282" s="50">
        <v>0</v>
      </c>
      <c r="F282" s="50">
        <v>0.14146753823732938</v>
      </c>
      <c r="G282" s="50">
        <v>0.85853246176267062</v>
      </c>
    </row>
    <row r="283" spans="3:7" x14ac:dyDescent="0.2">
      <c r="C283" s="69" t="s">
        <v>588</v>
      </c>
      <c r="D283" s="68">
        <v>0</v>
      </c>
      <c r="E283" s="68">
        <v>1</v>
      </c>
      <c r="F283" s="68">
        <v>0.25459369953746214</v>
      </c>
      <c r="G283" s="68">
        <v>0.74540630046253786</v>
      </c>
    </row>
    <row r="284" spans="3:7" x14ac:dyDescent="0.2">
      <c r="C284" s="51" t="s">
        <v>3668</v>
      </c>
      <c r="D284" s="50">
        <v>0</v>
      </c>
      <c r="E284" s="50">
        <v>0</v>
      </c>
      <c r="F284" s="50">
        <v>9.0168633948165627E-2</v>
      </c>
      <c r="G284" s="50">
        <v>0.90983136605183434</v>
      </c>
    </row>
    <row r="285" spans="3:7" x14ac:dyDescent="0.2">
      <c r="C285" s="51" t="s">
        <v>3669</v>
      </c>
      <c r="D285" s="50">
        <v>0</v>
      </c>
      <c r="E285" s="50">
        <v>0</v>
      </c>
      <c r="F285" s="50">
        <v>5.6654461254846668E-2</v>
      </c>
      <c r="G285" s="50">
        <v>0.94334553874515337</v>
      </c>
    </row>
    <row r="286" spans="3:7" x14ac:dyDescent="0.2">
      <c r="C286" s="51" t="s">
        <v>3670</v>
      </c>
      <c r="D286" s="50">
        <v>0</v>
      </c>
      <c r="E286" s="50">
        <v>0</v>
      </c>
      <c r="F286" s="50">
        <v>5.6654461254846668E-2</v>
      </c>
      <c r="G286" s="50">
        <v>0.94334553874515337</v>
      </c>
    </row>
    <row r="287" spans="3:7" x14ac:dyDescent="0.2">
      <c r="C287" s="51" t="s">
        <v>3671</v>
      </c>
      <c r="D287" s="50">
        <v>0</v>
      </c>
      <c r="E287" s="50">
        <v>0</v>
      </c>
      <c r="F287" s="50">
        <v>7.1874181676997356E-2</v>
      </c>
      <c r="G287" s="50">
        <v>0.92812581832300267</v>
      </c>
    </row>
    <row r="288" spans="3:7" x14ac:dyDescent="0.2">
      <c r="C288" s="51" t="s">
        <v>3672</v>
      </c>
      <c r="D288" s="50">
        <v>0</v>
      </c>
      <c r="E288" s="50">
        <v>0</v>
      </c>
      <c r="F288" s="50">
        <v>5.084704291251782E-2</v>
      </c>
      <c r="G288" s="50">
        <v>0.94915295708748215</v>
      </c>
    </row>
    <row r="289" spans="3:7" x14ac:dyDescent="0.2">
      <c r="C289" s="51" t="s">
        <v>3673</v>
      </c>
      <c r="D289" s="50">
        <v>0</v>
      </c>
      <c r="E289" s="50">
        <v>0</v>
      </c>
      <c r="F289" s="50">
        <v>0.11534313709215571</v>
      </c>
      <c r="G289" s="50">
        <v>0.88465686290784429</v>
      </c>
    </row>
    <row r="290" spans="3:7" x14ac:dyDescent="0.2">
      <c r="C290" s="69" t="s">
        <v>3674</v>
      </c>
      <c r="D290" s="68">
        <v>1</v>
      </c>
      <c r="E290" s="68">
        <v>0</v>
      </c>
      <c r="F290" s="68">
        <v>0.17120346818608109</v>
      </c>
      <c r="G290" s="68">
        <v>0.82879653181391888</v>
      </c>
    </row>
    <row r="291" spans="3:7" x14ac:dyDescent="0.2">
      <c r="C291" s="51" t="s">
        <v>3675</v>
      </c>
      <c r="D291" s="50">
        <v>0</v>
      </c>
      <c r="E291" s="50">
        <v>0</v>
      </c>
      <c r="F291" s="50">
        <v>3.0820417170102001E-2</v>
      </c>
      <c r="G291" s="50">
        <v>0.96917958282989802</v>
      </c>
    </row>
    <row r="292" spans="3:7" x14ac:dyDescent="0.2">
      <c r="C292" s="51" t="s">
        <v>3676</v>
      </c>
      <c r="D292" s="50">
        <v>0</v>
      </c>
      <c r="E292" s="50">
        <v>0</v>
      </c>
      <c r="F292" s="50">
        <v>5.615056315975693E-2</v>
      </c>
      <c r="G292" s="50">
        <v>0.94384943684024303</v>
      </c>
    </row>
    <row r="293" spans="3:7" x14ac:dyDescent="0.2">
      <c r="C293" s="69" t="s">
        <v>3677</v>
      </c>
      <c r="D293" s="68">
        <v>1</v>
      </c>
      <c r="E293" s="68">
        <v>0</v>
      </c>
      <c r="F293" s="68">
        <v>0.14055434532481434</v>
      </c>
      <c r="G293" s="68">
        <v>0.85944565467518563</v>
      </c>
    </row>
    <row r="294" spans="3:7" x14ac:dyDescent="0.2">
      <c r="C294" s="51" t="s">
        <v>3678</v>
      </c>
      <c r="D294" s="50">
        <v>0</v>
      </c>
      <c r="E294" s="50">
        <v>0</v>
      </c>
      <c r="F294" s="50">
        <v>5.6654461254846668E-2</v>
      </c>
      <c r="G294" s="50">
        <v>0.94334553874515337</v>
      </c>
    </row>
    <row r="295" spans="3:7" x14ac:dyDescent="0.2">
      <c r="C295" s="51" t="s">
        <v>3679</v>
      </c>
      <c r="D295" s="50">
        <v>0</v>
      </c>
      <c r="E295" s="50">
        <v>0</v>
      </c>
      <c r="F295" s="50">
        <v>7.1874181676997356E-2</v>
      </c>
      <c r="G295" s="50">
        <v>0.92812581832300267</v>
      </c>
    </row>
    <row r="296" spans="3:7" x14ac:dyDescent="0.2">
      <c r="C296" s="69" t="s">
        <v>589</v>
      </c>
      <c r="D296" s="68">
        <v>0</v>
      </c>
      <c r="E296" s="68">
        <v>1</v>
      </c>
      <c r="F296" s="68">
        <v>0.25767481699190181</v>
      </c>
      <c r="G296" s="68">
        <v>0.74232518300809813</v>
      </c>
    </row>
    <row r="297" spans="3:7" x14ac:dyDescent="0.2">
      <c r="C297" s="51" t="s">
        <v>3680</v>
      </c>
      <c r="D297" s="50">
        <v>0</v>
      </c>
      <c r="E297" s="50">
        <v>0</v>
      </c>
      <c r="F297" s="50">
        <v>9.0168633948165627E-2</v>
      </c>
      <c r="G297" s="50">
        <v>0.90983136605183434</v>
      </c>
    </row>
    <row r="298" spans="3:7" x14ac:dyDescent="0.2">
      <c r="C298" s="69" t="s">
        <v>3681</v>
      </c>
      <c r="D298" s="68">
        <v>1</v>
      </c>
      <c r="E298" s="68">
        <v>0</v>
      </c>
      <c r="F298" s="68">
        <v>0.10091802566327336</v>
      </c>
      <c r="G298" s="68">
        <v>0.89908197433672665</v>
      </c>
    </row>
    <row r="299" spans="3:7" x14ac:dyDescent="0.2">
      <c r="C299" s="69" t="s">
        <v>3682</v>
      </c>
      <c r="D299" s="68">
        <v>1</v>
      </c>
      <c r="E299" s="68">
        <v>0</v>
      </c>
      <c r="F299" s="68">
        <v>9.9820516802584733E-2</v>
      </c>
      <c r="G299" s="68">
        <v>0.90017948319741525</v>
      </c>
    </row>
    <row r="300" spans="3:7" x14ac:dyDescent="0.2">
      <c r="C300" s="51" t="s">
        <v>3683</v>
      </c>
      <c r="D300" s="50">
        <v>0</v>
      </c>
      <c r="E300" s="50">
        <v>0</v>
      </c>
      <c r="F300" s="50">
        <v>0.12427580341615656</v>
      </c>
      <c r="G300" s="50">
        <v>0.87572419658384348</v>
      </c>
    </row>
    <row r="301" spans="3:7" x14ac:dyDescent="0.2">
      <c r="C301" s="69" t="s">
        <v>590</v>
      </c>
      <c r="D301" s="68">
        <v>1</v>
      </c>
      <c r="E301" s="68">
        <v>0</v>
      </c>
      <c r="F301" s="68">
        <v>0.17496045042870134</v>
      </c>
      <c r="G301" s="68">
        <v>0.82503954957129866</v>
      </c>
    </row>
    <row r="302" spans="3:7" x14ac:dyDescent="0.2">
      <c r="C302" s="51" t="s">
        <v>3684</v>
      </c>
      <c r="D302" s="50">
        <v>0</v>
      </c>
      <c r="E302" s="50">
        <v>0</v>
      </c>
      <c r="F302" s="50">
        <v>0.12427580341615656</v>
      </c>
      <c r="G302" s="50">
        <v>0.87572419658384348</v>
      </c>
    </row>
    <row r="303" spans="3:7" x14ac:dyDescent="0.2">
      <c r="C303" s="69" t="s">
        <v>3685</v>
      </c>
      <c r="D303" s="68">
        <v>1</v>
      </c>
      <c r="E303" s="68">
        <v>0</v>
      </c>
      <c r="F303" s="68">
        <v>9.9820516802584733E-2</v>
      </c>
      <c r="G303" s="68">
        <v>0.90017948319741525</v>
      </c>
    </row>
    <row r="304" spans="3:7" x14ac:dyDescent="0.2">
      <c r="C304" s="69" t="s">
        <v>3686</v>
      </c>
      <c r="D304" s="68">
        <v>0</v>
      </c>
      <c r="E304" s="68">
        <v>1</v>
      </c>
      <c r="F304" s="68">
        <v>0.21368866747816365</v>
      </c>
      <c r="G304" s="68">
        <v>0.78631133252183638</v>
      </c>
    </row>
    <row r="305" spans="3:7" x14ac:dyDescent="0.2">
      <c r="C305" s="51" t="s">
        <v>3687</v>
      </c>
      <c r="D305" s="50">
        <v>0</v>
      </c>
      <c r="E305" s="50">
        <v>0</v>
      </c>
      <c r="F305" s="50">
        <v>0.128267783229642</v>
      </c>
      <c r="G305" s="50">
        <v>0.87173221677035806</v>
      </c>
    </row>
    <row r="306" spans="3:7" x14ac:dyDescent="0.2">
      <c r="C306" s="69" t="s">
        <v>3688</v>
      </c>
      <c r="D306" s="68">
        <v>1</v>
      </c>
      <c r="E306" s="68">
        <v>0</v>
      </c>
      <c r="F306" s="68">
        <v>0.11200057800876777</v>
      </c>
      <c r="G306" s="68">
        <v>0.88799942199123227</v>
      </c>
    </row>
    <row r="307" spans="3:7" x14ac:dyDescent="0.2">
      <c r="C307" s="51" t="s">
        <v>591</v>
      </c>
      <c r="D307" s="50">
        <v>0</v>
      </c>
      <c r="E307" s="50">
        <v>0</v>
      </c>
      <c r="F307" s="50">
        <v>5.6654461254846668E-2</v>
      </c>
      <c r="G307" s="50">
        <v>0.94334553874515337</v>
      </c>
    </row>
    <row r="308" spans="3:7" x14ac:dyDescent="0.2">
      <c r="C308" s="51" t="s">
        <v>3689</v>
      </c>
      <c r="D308" s="50">
        <v>0</v>
      </c>
      <c r="E308" s="50">
        <v>0</v>
      </c>
      <c r="F308" s="50">
        <v>3.9146089090353837E-2</v>
      </c>
      <c r="G308" s="50">
        <v>0.96085391090964611</v>
      </c>
    </row>
    <row r="309" spans="3:7" x14ac:dyDescent="0.2">
      <c r="C309" s="51" t="s">
        <v>592</v>
      </c>
      <c r="D309" s="50">
        <v>0</v>
      </c>
      <c r="E309" s="50">
        <v>0</v>
      </c>
      <c r="F309" s="50">
        <v>6.4043628153946638E-2</v>
      </c>
      <c r="G309" s="50">
        <v>0.9359563718460534</v>
      </c>
    </row>
    <row r="310" spans="3:7" x14ac:dyDescent="0.2">
      <c r="C310" s="51" t="s">
        <v>3690</v>
      </c>
      <c r="D310" s="50">
        <v>0</v>
      </c>
      <c r="E310" s="50">
        <v>0</v>
      </c>
      <c r="F310" s="50">
        <v>7.1245139313794045E-2</v>
      </c>
      <c r="G310" s="50">
        <v>0.92875486068620594</v>
      </c>
    </row>
    <row r="311" spans="3:7" x14ac:dyDescent="0.2">
      <c r="C311" s="51" t="s">
        <v>3691</v>
      </c>
      <c r="D311" s="50">
        <v>0</v>
      </c>
      <c r="E311" s="50">
        <v>0</v>
      </c>
      <c r="F311" s="50">
        <v>5.5958328061559634E-2</v>
      </c>
      <c r="G311" s="50">
        <v>0.94404167193844035</v>
      </c>
    </row>
    <row r="312" spans="3:7" x14ac:dyDescent="0.2">
      <c r="C312" s="51" t="s">
        <v>3692</v>
      </c>
      <c r="D312" s="50">
        <v>0</v>
      </c>
      <c r="E312" s="50">
        <v>0</v>
      </c>
      <c r="F312" s="50">
        <v>5.6624393803841259E-2</v>
      </c>
      <c r="G312" s="50">
        <v>0.94337560619615879</v>
      </c>
    </row>
    <row r="313" spans="3:7" x14ac:dyDescent="0.2">
      <c r="C313" s="51" t="s">
        <v>3693</v>
      </c>
      <c r="D313" s="50">
        <v>0</v>
      </c>
      <c r="E313" s="50">
        <v>0</v>
      </c>
      <c r="F313" s="50">
        <v>5.6654461254846668E-2</v>
      </c>
      <c r="G313" s="50">
        <v>0.94334553874515337</v>
      </c>
    </row>
    <row r="314" spans="3:7" x14ac:dyDescent="0.2">
      <c r="C314" s="51" t="s">
        <v>3694</v>
      </c>
      <c r="D314" s="50">
        <v>0</v>
      </c>
      <c r="E314" s="50">
        <v>0</v>
      </c>
      <c r="F314" s="50">
        <v>5.6654461254846668E-2</v>
      </c>
      <c r="G314" s="50">
        <v>0.94334553874515337</v>
      </c>
    </row>
    <row r="315" spans="3:7" x14ac:dyDescent="0.2">
      <c r="C315" s="51" t="s">
        <v>3695</v>
      </c>
      <c r="D315" s="50">
        <v>0</v>
      </c>
      <c r="E315" s="50">
        <v>0</v>
      </c>
      <c r="F315" s="50">
        <v>0.12367175129426448</v>
      </c>
      <c r="G315" s="50">
        <v>0.87632824870573556</v>
      </c>
    </row>
    <row r="316" spans="3:7" x14ac:dyDescent="0.2">
      <c r="C316" s="51" t="s">
        <v>3696</v>
      </c>
      <c r="D316" s="50">
        <v>0</v>
      </c>
      <c r="E316" s="50">
        <v>0</v>
      </c>
      <c r="F316" s="50">
        <v>5.6654461254846668E-2</v>
      </c>
      <c r="G316" s="50">
        <v>0.94334553874515337</v>
      </c>
    </row>
    <row r="317" spans="3:7" x14ac:dyDescent="0.2">
      <c r="C317" s="51" t="s">
        <v>3697</v>
      </c>
      <c r="D317" s="50">
        <v>0</v>
      </c>
      <c r="E317" s="50">
        <v>0</v>
      </c>
      <c r="F317" s="50">
        <v>8.1676279211402358E-2</v>
      </c>
      <c r="G317" s="50">
        <v>0.9183237207885977</v>
      </c>
    </row>
    <row r="318" spans="3:7" x14ac:dyDescent="0.2">
      <c r="C318" s="51" t="s">
        <v>593</v>
      </c>
      <c r="D318" s="50">
        <v>0</v>
      </c>
      <c r="E318" s="50">
        <v>0</v>
      </c>
      <c r="F318" s="50">
        <v>5.6654461254846668E-2</v>
      </c>
      <c r="G318" s="50">
        <v>0.94334553874515337</v>
      </c>
    </row>
    <row r="319" spans="3:7" x14ac:dyDescent="0.2">
      <c r="C319" s="51" t="s">
        <v>3698</v>
      </c>
      <c r="D319" s="50">
        <v>0</v>
      </c>
      <c r="E319" s="50">
        <v>0</v>
      </c>
      <c r="F319" s="50">
        <v>3.4423479875648491E-2</v>
      </c>
      <c r="G319" s="50">
        <v>0.96557652012435147</v>
      </c>
    </row>
    <row r="320" spans="3:7" x14ac:dyDescent="0.2">
      <c r="C320" s="51" t="s">
        <v>3699</v>
      </c>
      <c r="D320" s="50">
        <v>0</v>
      </c>
      <c r="E320" s="50">
        <v>0</v>
      </c>
      <c r="F320" s="50">
        <v>9.9820516802584733E-2</v>
      </c>
      <c r="G320" s="50">
        <v>0.90017948319741525</v>
      </c>
    </row>
    <row r="321" spans="3:7" x14ac:dyDescent="0.2">
      <c r="C321" s="51" t="s">
        <v>3700</v>
      </c>
      <c r="D321" s="50">
        <v>0</v>
      </c>
      <c r="E321" s="50">
        <v>0</v>
      </c>
      <c r="F321" s="50">
        <v>5.6654461254846668E-2</v>
      </c>
      <c r="G321" s="50">
        <v>0.94334553874515337</v>
      </c>
    </row>
    <row r="322" spans="3:7" x14ac:dyDescent="0.2">
      <c r="C322" s="51" t="s">
        <v>594</v>
      </c>
      <c r="D322" s="50">
        <v>0</v>
      </c>
      <c r="E322" s="50">
        <v>0</v>
      </c>
      <c r="F322" s="50">
        <v>7.1874181676997356E-2</v>
      </c>
      <c r="G322" s="50">
        <v>0.92812581832300267</v>
      </c>
    </row>
    <row r="323" spans="3:7" x14ac:dyDescent="0.2">
      <c r="C323" s="51" t="s">
        <v>3701</v>
      </c>
      <c r="D323" s="50">
        <v>0</v>
      </c>
      <c r="E323" s="50">
        <v>0</v>
      </c>
      <c r="F323" s="50">
        <v>0.11635610585332623</v>
      </c>
      <c r="G323" s="50">
        <v>0.88364389414667377</v>
      </c>
    </row>
    <row r="324" spans="3:7" x14ac:dyDescent="0.2">
      <c r="C324" s="51" t="s">
        <v>3702</v>
      </c>
      <c r="D324" s="50">
        <v>0</v>
      </c>
      <c r="E324" s="50">
        <v>0</v>
      </c>
      <c r="F324" s="50">
        <v>2.6563375541713508E-2</v>
      </c>
      <c r="G324" s="50">
        <v>0.97343662445828649</v>
      </c>
    </row>
    <row r="325" spans="3:7" x14ac:dyDescent="0.2">
      <c r="C325" s="51" t="s">
        <v>3703</v>
      </c>
      <c r="D325" s="50">
        <v>0</v>
      </c>
      <c r="E325" s="50">
        <v>0</v>
      </c>
      <c r="F325" s="50">
        <v>2.6563375541713508E-2</v>
      </c>
      <c r="G325" s="50">
        <v>0.97343662445828649</v>
      </c>
    </row>
    <row r="326" spans="3:7" x14ac:dyDescent="0.2">
      <c r="C326" s="51" t="s">
        <v>3704</v>
      </c>
      <c r="D326" s="50">
        <v>0</v>
      </c>
      <c r="E326" s="50">
        <v>0</v>
      </c>
      <c r="F326" s="50">
        <v>5.6654461254846668E-2</v>
      </c>
      <c r="G326" s="50">
        <v>0.94334553874515337</v>
      </c>
    </row>
    <row r="327" spans="3:7" x14ac:dyDescent="0.2">
      <c r="C327" s="51" t="s">
        <v>3705</v>
      </c>
      <c r="D327" s="50">
        <v>0</v>
      </c>
      <c r="E327" s="50">
        <v>0</v>
      </c>
      <c r="F327" s="50">
        <v>9.0168633948165627E-2</v>
      </c>
      <c r="G327" s="50">
        <v>0.90983136605183434</v>
      </c>
    </row>
    <row r="328" spans="3:7" x14ac:dyDescent="0.2">
      <c r="C328" s="69" t="s">
        <v>3706</v>
      </c>
      <c r="D328" s="68">
        <v>1</v>
      </c>
      <c r="E328" s="68">
        <v>0</v>
      </c>
      <c r="F328" s="68">
        <v>4.8915286933331914E-2</v>
      </c>
      <c r="G328" s="68">
        <v>0.95108471306666809</v>
      </c>
    </row>
    <row r="329" spans="3:7" x14ac:dyDescent="0.2">
      <c r="C329" s="51" t="s">
        <v>3707</v>
      </c>
      <c r="D329" s="50">
        <v>0</v>
      </c>
      <c r="E329" s="50">
        <v>0</v>
      </c>
      <c r="F329" s="50">
        <v>4.3949278830200965E-2</v>
      </c>
      <c r="G329" s="50">
        <v>0.95605072116979906</v>
      </c>
    </row>
    <row r="330" spans="3:7" x14ac:dyDescent="0.2">
      <c r="C330" s="51" t="s">
        <v>3708</v>
      </c>
      <c r="D330" s="50">
        <v>0</v>
      </c>
      <c r="E330" s="50">
        <v>0</v>
      </c>
      <c r="F330" s="50">
        <v>3.8897092781211631E-2</v>
      </c>
      <c r="G330" s="50">
        <v>0.96110290721878833</v>
      </c>
    </row>
    <row r="331" spans="3:7" x14ac:dyDescent="0.2">
      <c r="C331" s="51" t="s">
        <v>3709</v>
      </c>
      <c r="D331" s="50">
        <v>0</v>
      </c>
      <c r="E331" s="50">
        <v>0</v>
      </c>
      <c r="F331" s="50">
        <v>2.251463319624785E-2</v>
      </c>
      <c r="G331" s="50">
        <v>0.9774853668037522</v>
      </c>
    </row>
    <row r="332" spans="3:7" x14ac:dyDescent="0.2">
      <c r="C332" s="51" t="s">
        <v>3710</v>
      </c>
      <c r="D332" s="50">
        <v>0</v>
      </c>
      <c r="E332" s="50">
        <v>0</v>
      </c>
      <c r="F332" s="50">
        <v>7.9187925224101702E-2</v>
      </c>
      <c r="G332" s="50">
        <v>0.92081207477589833</v>
      </c>
    </row>
    <row r="333" spans="3:7" x14ac:dyDescent="0.2">
      <c r="C333" s="51" t="s">
        <v>3711</v>
      </c>
      <c r="D333" s="50">
        <v>0</v>
      </c>
      <c r="E333" s="50">
        <v>0</v>
      </c>
      <c r="F333" s="50">
        <v>7.1874181676997356E-2</v>
      </c>
      <c r="G333" s="50">
        <v>0.92812581832300267</v>
      </c>
    </row>
    <row r="334" spans="3:7" x14ac:dyDescent="0.2">
      <c r="C334" s="51" t="s">
        <v>3712</v>
      </c>
      <c r="D334" s="50">
        <v>0</v>
      </c>
      <c r="E334" s="50">
        <v>0</v>
      </c>
      <c r="F334" s="50">
        <v>6.3047832695243403E-2</v>
      </c>
      <c r="G334" s="50">
        <v>0.93695216730475661</v>
      </c>
    </row>
    <row r="335" spans="3:7" x14ac:dyDescent="0.2">
      <c r="C335" s="51" t="s">
        <v>3713</v>
      </c>
      <c r="D335" s="50">
        <v>0</v>
      </c>
      <c r="E335" s="50">
        <v>0</v>
      </c>
      <c r="F335" s="50">
        <v>7.0145761650403496E-2</v>
      </c>
      <c r="G335" s="50">
        <v>0.92985423834959646</v>
      </c>
    </row>
    <row r="336" spans="3:7" x14ac:dyDescent="0.2">
      <c r="C336" s="51" t="s">
        <v>3714</v>
      </c>
      <c r="D336" s="50">
        <v>0</v>
      </c>
      <c r="E336" s="50">
        <v>0</v>
      </c>
      <c r="F336" s="50">
        <v>5.5561387225106854E-2</v>
      </c>
      <c r="G336" s="50">
        <v>0.94443861277489316</v>
      </c>
    </row>
    <row r="337" spans="3:7" x14ac:dyDescent="0.2">
      <c r="C337" s="51" t="s">
        <v>3715</v>
      </c>
      <c r="D337" s="50">
        <v>0</v>
      </c>
      <c r="E337" s="50">
        <v>0</v>
      </c>
      <c r="F337" s="50">
        <v>7.0509411142992418E-2</v>
      </c>
      <c r="G337" s="50">
        <v>0.92949058885700753</v>
      </c>
    </row>
    <row r="338" spans="3:7" x14ac:dyDescent="0.2">
      <c r="C338" s="51" t="s">
        <v>595</v>
      </c>
      <c r="D338" s="50">
        <v>0</v>
      </c>
      <c r="E338" s="50">
        <v>0</v>
      </c>
      <c r="F338" s="50">
        <v>0.10095283897914768</v>
      </c>
      <c r="G338" s="50">
        <v>0.89904716102085236</v>
      </c>
    </row>
    <row r="339" spans="3:7" x14ac:dyDescent="0.2">
      <c r="C339" s="51" t="s">
        <v>3716</v>
      </c>
      <c r="D339" s="50">
        <v>0</v>
      </c>
      <c r="E339" s="50">
        <v>0</v>
      </c>
      <c r="F339" s="50">
        <v>3.4423479875648491E-2</v>
      </c>
      <c r="G339" s="50">
        <v>0.96557652012435147</v>
      </c>
    </row>
    <row r="340" spans="3:7" x14ac:dyDescent="0.2">
      <c r="C340" s="69" t="s">
        <v>596</v>
      </c>
      <c r="D340" s="68">
        <v>1</v>
      </c>
      <c r="E340" s="68">
        <v>0</v>
      </c>
      <c r="F340" s="68">
        <v>2.9586506114693982E-2</v>
      </c>
      <c r="G340" s="68">
        <v>0.97041349388530607</v>
      </c>
    </row>
    <row r="341" spans="3:7" x14ac:dyDescent="0.2">
      <c r="C341" s="51" t="s">
        <v>597</v>
      </c>
      <c r="D341" s="50">
        <v>0</v>
      </c>
      <c r="E341" s="50">
        <v>0</v>
      </c>
      <c r="F341" s="50">
        <v>3.4423479875648491E-2</v>
      </c>
      <c r="G341" s="50">
        <v>0.96557652012435147</v>
      </c>
    </row>
    <row r="342" spans="3:7" x14ac:dyDescent="0.2">
      <c r="C342" s="51" t="s">
        <v>3717</v>
      </c>
      <c r="D342" s="50">
        <v>0</v>
      </c>
      <c r="E342" s="50">
        <v>0</v>
      </c>
      <c r="F342" s="50">
        <v>7.1874181676997356E-2</v>
      </c>
      <c r="G342" s="50">
        <v>0.92812581832300267</v>
      </c>
    </row>
    <row r="343" spans="3:7" x14ac:dyDescent="0.2">
      <c r="C343" s="51" t="s">
        <v>3718</v>
      </c>
      <c r="D343" s="50">
        <v>0</v>
      </c>
      <c r="E343" s="50">
        <v>0</v>
      </c>
      <c r="F343" s="50">
        <v>3.0719297475349315E-2</v>
      </c>
      <c r="G343" s="50">
        <v>0.96928070252465071</v>
      </c>
    </row>
    <row r="344" spans="3:7" x14ac:dyDescent="0.2">
      <c r="C344" s="51" t="s">
        <v>3719</v>
      </c>
      <c r="D344" s="50">
        <v>0</v>
      </c>
      <c r="E344" s="50">
        <v>0</v>
      </c>
      <c r="F344" s="50">
        <v>0.12427580341615656</v>
      </c>
      <c r="G344" s="50">
        <v>0.87572419658384348</v>
      </c>
    </row>
    <row r="345" spans="3:7" x14ac:dyDescent="0.2">
      <c r="C345" s="51" t="s">
        <v>3720</v>
      </c>
      <c r="D345" s="50">
        <v>0</v>
      </c>
      <c r="E345" s="50">
        <v>0</v>
      </c>
      <c r="F345" s="50">
        <v>5.084704291251782E-2</v>
      </c>
      <c r="G345" s="50">
        <v>0.94915295708748215</v>
      </c>
    </row>
    <row r="346" spans="3:7" x14ac:dyDescent="0.2">
      <c r="C346" s="51" t="s">
        <v>3721</v>
      </c>
      <c r="D346" s="50">
        <v>0</v>
      </c>
      <c r="E346" s="50">
        <v>0</v>
      </c>
      <c r="F346" s="50">
        <v>4.334142589758018E-2</v>
      </c>
      <c r="G346" s="50">
        <v>0.95665857410241983</v>
      </c>
    </row>
    <row r="347" spans="3:7" x14ac:dyDescent="0.2">
      <c r="C347" s="51" t="s">
        <v>3722</v>
      </c>
      <c r="D347" s="50">
        <v>0</v>
      </c>
      <c r="E347" s="50">
        <v>0</v>
      </c>
      <c r="F347" s="50">
        <v>5.084704291251782E-2</v>
      </c>
      <c r="G347" s="50">
        <v>0.94915295708748215</v>
      </c>
    </row>
    <row r="348" spans="3:7" x14ac:dyDescent="0.2">
      <c r="C348" s="51" t="s">
        <v>598</v>
      </c>
      <c r="D348" s="50">
        <v>0</v>
      </c>
      <c r="E348" s="50">
        <v>0</v>
      </c>
      <c r="F348" s="50">
        <v>8.0328895317794996E-2</v>
      </c>
      <c r="G348" s="50">
        <v>0.91967110468220503</v>
      </c>
    </row>
    <row r="349" spans="3:7" x14ac:dyDescent="0.2">
      <c r="C349" s="51" t="s">
        <v>599</v>
      </c>
      <c r="D349" s="50">
        <v>0</v>
      </c>
      <c r="E349" s="50">
        <v>0</v>
      </c>
      <c r="F349" s="50">
        <v>3.4423479875648491E-2</v>
      </c>
      <c r="G349" s="50">
        <v>0.96557652012435147</v>
      </c>
    </row>
    <row r="350" spans="3:7" x14ac:dyDescent="0.2">
      <c r="C350" s="51" t="s">
        <v>3723</v>
      </c>
      <c r="D350" s="50">
        <v>0</v>
      </c>
      <c r="E350" s="50">
        <v>0</v>
      </c>
      <c r="F350" s="50">
        <v>7.1245139313794045E-2</v>
      </c>
      <c r="G350" s="50">
        <v>0.92875486068620594</v>
      </c>
    </row>
    <row r="351" spans="3:7" x14ac:dyDescent="0.2">
      <c r="C351" s="51" t="s">
        <v>3724</v>
      </c>
      <c r="D351" s="50">
        <v>1</v>
      </c>
      <c r="E351" s="50">
        <v>1</v>
      </c>
      <c r="F351" s="50">
        <v>0.39948006431861066</v>
      </c>
      <c r="G351" s="50">
        <v>0.60051993568138928</v>
      </c>
    </row>
    <row r="352" spans="3:7" x14ac:dyDescent="0.2">
      <c r="C352" s="51" t="s">
        <v>600</v>
      </c>
      <c r="D352" s="50">
        <v>0</v>
      </c>
      <c r="E352" s="50">
        <v>0</v>
      </c>
      <c r="F352" s="50">
        <v>0.17415208495210507</v>
      </c>
      <c r="G352" s="50">
        <v>0.8258479150478949</v>
      </c>
    </row>
    <row r="353" spans="3:7" x14ac:dyDescent="0.2">
      <c r="C353" s="51" t="s">
        <v>3725</v>
      </c>
      <c r="D353" s="50">
        <v>0</v>
      </c>
      <c r="E353" s="50">
        <v>0</v>
      </c>
      <c r="F353" s="50">
        <v>7.9187925224101702E-2</v>
      </c>
      <c r="G353" s="50">
        <v>0.92081207477589833</v>
      </c>
    </row>
    <row r="354" spans="3:7" x14ac:dyDescent="0.2">
      <c r="C354" s="51" t="s">
        <v>3726</v>
      </c>
      <c r="D354" s="50">
        <v>0</v>
      </c>
      <c r="E354" s="50">
        <v>0</v>
      </c>
      <c r="F354" s="50">
        <v>5.2778172159980583E-2</v>
      </c>
      <c r="G354" s="50">
        <v>0.9472218278400194</v>
      </c>
    </row>
    <row r="355" spans="3:7" x14ac:dyDescent="0.2">
      <c r="C355" s="51" t="s">
        <v>3727</v>
      </c>
      <c r="D355" s="50">
        <v>0</v>
      </c>
      <c r="E355" s="50">
        <v>0</v>
      </c>
      <c r="F355" s="50">
        <v>0.14025363181154013</v>
      </c>
      <c r="G355" s="50">
        <v>0.85974636818845984</v>
      </c>
    </row>
    <row r="356" spans="3:7" x14ac:dyDescent="0.2">
      <c r="C356" s="69" t="s">
        <v>601</v>
      </c>
      <c r="D356" s="68">
        <v>1</v>
      </c>
      <c r="E356" s="68">
        <v>0</v>
      </c>
      <c r="F356" s="68">
        <v>5.6654461254846668E-2</v>
      </c>
      <c r="G356" s="68">
        <v>0.94334553874515337</v>
      </c>
    </row>
    <row r="357" spans="3:7" x14ac:dyDescent="0.2">
      <c r="C357" s="69" t="s">
        <v>3728</v>
      </c>
      <c r="D357" s="68">
        <v>0</v>
      </c>
      <c r="E357" s="68">
        <v>1</v>
      </c>
      <c r="F357" s="68">
        <v>0.21448134546439646</v>
      </c>
      <c r="G357" s="68">
        <v>0.78551865453560354</v>
      </c>
    </row>
    <row r="358" spans="3:7" x14ac:dyDescent="0.2">
      <c r="C358" s="51" t="s">
        <v>3729</v>
      </c>
      <c r="D358" s="50">
        <v>0</v>
      </c>
      <c r="E358" s="50">
        <v>0</v>
      </c>
      <c r="F358" s="50">
        <v>5.6654461254846668E-2</v>
      </c>
      <c r="G358" s="50">
        <v>0.94334553874515337</v>
      </c>
    </row>
    <row r="359" spans="3:7" x14ac:dyDescent="0.2">
      <c r="C359" s="51" t="s">
        <v>3730</v>
      </c>
      <c r="D359" s="50">
        <v>0</v>
      </c>
      <c r="E359" s="50">
        <v>0</v>
      </c>
      <c r="F359" s="50">
        <v>5.6654461254846668E-2</v>
      </c>
      <c r="G359" s="50">
        <v>0.94334553874515337</v>
      </c>
    </row>
    <row r="360" spans="3:7" x14ac:dyDescent="0.2">
      <c r="C360" s="51" t="s">
        <v>3731</v>
      </c>
      <c r="D360" s="50">
        <v>0</v>
      </c>
      <c r="E360" s="50">
        <v>0</v>
      </c>
      <c r="F360" s="50">
        <v>9.0168633948165627E-2</v>
      </c>
      <c r="G360" s="50">
        <v>0.90983136605183434</v>
      </c>
    </row>
    <row r="361" spans="3:7" x14ac:dyDescent="0.2">
      <c r="C361" s="51" t="s">
        <v>3732</v>
      </c>
      <c r="D361" s="50">
        <v>0</v>
      </c>
      <c r="E361" s="50">
        <v>0</v>
      </c>
      <c r="F361" s="50">
        <v>9.9820516802584733E-2</v>
      </c>
      <c r="G361" s="50">
        <v>0.90017948319741525</v>
      </c>
    </row>
    <row r="362" spans="3:7" x14ac:dyDescent="0.2">
      <c r="C362" s="51" t="s">
        <v>3733</v>
      </c>
      <c r="D362" s="50">
        <v>0</v>
      </c>
      <c r="E362" s="50">
        <v>0</v>
      </c>
      <c r="F362" s="50">
        <v>5.7328309813740937E-2</v>
      </c>
      <c r="G362" s="50">
        <v>0.94267169018625907</v>
      </c>
    </row>
    <row r="363" spans="3:7" x14ac:dyDescent="0.2">
      <c r="C363" s="51" t="s">
        <v>3734</v>
      </c>
      <c r="D363" s="50">
        <v>0</v>
      </c>
      <c r="E363" s="50">
        <v>0</v>
      </c>
      <c r="F363" s="50">
        <v>9.9820516802584733E-2</v>
      </c>
      <c r="G363" s="50">
        <v>0.90017948319741525</v>
      </c>
    </row>
    <row r="364" spans="3:7" x14ac:dyDescent="0.2">
      <c r="C364" s="51" t="s">
        <v>602</v>
      </c>
      <c r="D364" s="50">
        <v>0</v>
      </c>
      <c r="E364" s="50">
        <v>0</v>
      </c>
      <c r="F364" s="50">
        <v>7.1245139313794045E-2</v>
      </c>
      <c r="G364" s="50">
        <v>0.92875486068620594</v>
      </c>
    </row>
    <row r="365" spans="3:7" x14ac:dyDescent="0.2">
      <c r="C365" s="51" t="s">
        <v>3735</v>
      </c>
      <c r="D365" s="50">
        <v>0</v>
      </c>
      <c r="E365" s="50">
        <v>0</v>
      </c>
      <c r="F365" s="50">
        <v>7.1874181676997356E-2</v>
      </c>
      <c r="G365" s="50">
        <v>0.92812581832300267</v>
      </c>
    </row>
    <row r="366" spans="3:7" x14ac:dyDescent="0.2">
      <c r="C366" s="51" t="s">
        <v>3736</v>
      </c>
      <c r="D366" s="50">
        <v>0</v>
      </c>
      <c r="E366" s="50">
        <v>0</v>
      </c>
      <c r="F366" s="50">
        <v>0.12509862791095619</v>
      </c>
      <c r="G366" s="50">
        <v>0.87490137208904384</v>
      </c>
    </row>
    <row r="367" spans="3:7" x14ac:dyDescent="0.2">
      <c r="C367" s="51" t="s">
        <v>3737</v>
      </c>
      <c r="D367" s="50">
        <v>0</v>
      </c>
      <c r="E367" s="50">
        <v>0</v>
      </c>
      <c r="F367" s="50">
        <v>2.5009502153776217E-2</v>
      </c>
      <c r="G367" s="50">
        <v>0.97499049784622382</v>
      </c>
    </row>
    <row r="368" spans="3:7" x14ac:dyDescent="0.2">
      <c r="C368" s="51" t="s">
        <v>3738</v>
      </c>
      <c r="D368" s="50">
        <v>0</v>
      </c>
      <c r="E368" s="50">
        <v>0</v>
      </c>
      <c r="F368" s="50">
        <v>3.573464688469527E-2</v>
      </c>
      <c r="G368" s="50">
        <v>0.9642653531153047</v>
      </c>
    </row>
    <row r="369" spans="3:7" x14ac:dyDescent="0.2">
      <c r="C369" s="51" t="s">
        <v>3739</v>
      </c>
      <c r="D369" s="50">
        <v>0</v>
      </c>
      <c r="E369" s="50">
        <v>0</v>
      </c>
      <c r="F369" s="50">
        <v>2.3451953278425051E-2</v>
      </c>
      <c r="G369" s="50">
        <v>0.97654804672157491</v>
      </c>
    </row>
    <row r="370" spans="3:7" x14ac:dyDescent="0.2">
      <c r="C370" s="51" t="s">
        <v>603</v>
      </c>
      <c r="D370" s="50">
        <v>0</v>
      </c>
      <c r="E370" s="50">
        <v>0</v>
      </c>
      <c r="F370" s="50">
        <v>0.12808441961948372</v>
      </c>
      <c r="G370" s="50">
        <v>0.87191558038051631</v>
      </c>
    </row>
    <row r="371" spans="3:7" x14ac:dyDescent="0.2">
      <c r="C371" s="51" t="s">
        <v>3740</v>
      </c>
      <c r="D371" s="50">
        <v>0</v>
      </c>
      <c r="E371" s="50">
        <v>0</v>
      </c>
      <c r="F371" s="50">
        <v>8.1221600534115271E-2</v>
      </c>
      <c r="G371" s="50">
        <v>0.91877839946588469</v>
      </c>
    </row>
    <row r="372" spans="3:7" x14ac:dyDescent="0.2">
      <c r="C372" s="51" t="s">
        <v>3741</v>
      </c>
      <c r="D372" s="50">
        <v>0</v>
      </c>
      <c r="E372" s="50">
        <v>0</v>
      </c>
      <c r="F372" s="50">
        <v>7.1874181676997356E-2</v>
      </c>
      <c r="G372" s="50">
        <v>0.92812581832300267</v>
      </c>
    </row>
    <row r="373" spans="3:7" x14ac:dyDescent="0.2">
      <c r="C373" s="51" t="s">
        <v>604</v>
      </c>
      <c r="D373" s="50">
        <v>0</v>
      </c>
      <c r="E373" s="50">
        <v>0</v>
      </c>
      <c r="F373" s="50">
        <v>5.084704291251782E-2</v>
      </c>
      <c r="G373" s="50">
        <v>0.94915295708748215</v>
      </c>
    </row>
    <row r="374" spans="3:7" x14ac:dyDescent="0.2">
      <c r="C374" s="51" t="s">
        <v>3742</v>
      </c>
      <c r="D374" s="50">
        <v>0</v>
      </c>
      <c r="E374" s="50">
        <v>0</v>
      </c>
      <c r="F374" s="50">
        <v>5.6654461254846668E-2</v>
      </c>
      <c r="G374" s="50">
        <v>0.94334553874515337</v>
      </c>
    </row>
    <row r="375" spans="3:7" x14ac:dyDescent="0.2">
      <c r="C375" s="51" t="s">
        <v>3743</v>
      </c>
      <c r="D375" s="50">
        <v>0</v>
      </c>
      <c r="E375" s="50">
        <v>0</v>
      </c>
      <c r="F375" s="50">
        <v>0.15758208629971407</v>
      </c>
      <c r="G375" s="50">
        <v>0.84241791370028596</v>
      </c>
    </row>
    <row r="376" spans="3:7" x14ac:dyDescent="0.2">
      <c r="C376" s="51" t="s">
        <v>605</v>
      </c>
      <c r="D376" s="50">
        <v>0</v>
      </c>
      <c r="E376" s="50">
        <v>0</v>
      </c>
      <c r="F376" s="50">
        <v>0.12285699404838782</v>
      </c>
      <c r="G376" s="50">
        <v>0.87714300595161221</v>
      </c>
    </row>
    <row r="377" spans="3:7" x14ac:dyDescent="0.2">
      <c r="C377" s="51" t="s">
        <v>3744</v>
      </c>
      <c r="D377" s="50">
        <v>0</v>
      </c>
      <c r="E377" s="50">
        <v>0</v>
      </c>
      <c r="F377" s="50">
        <v>0.10181542403498128</v>
      </c>
      <c r="G377" s="50">
        <v>0.89818457596501866</v>
      </c>
    </row>
    <row r="378" spans="3:7" x14ac:dyDescent="0.2">
      <c r="C378" s="51" t="s">
        <v>3745</v>
      </c>
      <c r="D378" s="50">
        <v>0</v>
      </c>
      <c r="E378" s="50">
        <v>0</v>
      </c>
      <c r="F378" s="50">
        <v>2.6563375541713508E-2</v>
      </c>
      <c r="G378" s="50">
        <v>0.97343662445828649</v>
      </c>
    </row>
    <row r="379" spans="3:7" x14ac:dyDescent="0.2">
      <c r="C379" s="51" t="s">
        <v>3746</v>
      </c>
      <c r="D379" s="50">
        <v>0</v>
      </c>
      <c r="E379" s="50">
        <v>0</v>
      </c>
      <c r="F379" s="50">
        <v>0.12427580341615656</v>
      </c>
      <c r="G379" s="50">
        <v>0.87572419658384348</v>
      </c>
    </row>
    <row r="380" spans="3:7" x14ac:dyDescent="0.2">
      <c r="C380" s="51" t="s">
        <v>606</v>
      </c>
      <c r="D380" s="50">
        <v>0</v>
      </c>
      <c r="E380" s="50">
        <v>0</v>
      </c>
      <c r="F380" s="50">
        <v>4.3949278830200965E-2</v>
      </c>
      <c r="G380" s="50">
        <v>0.95605072116979906</v>
      </c>
    </row>
    <row r="381" spans="3:7" x14ac:dyDescent="0.2">
      <c r="C381" s="51" t="s">
        <v>3747</v>
      </c>
      <c r="D381" s="50">
        <v>0</v>
      </c>
      <c r="E381" s="50">
        <v>0</v>
      </c>
      <c r="F381" s="50">
        <v>5.084704291251782E-2</v>
      </c>
      <c r="G381" s="50">
        <v>0.94915295708748215</v>
      </c>
    </row>
    <row r="382" spans="3:7" x14ac:dyDescent="0.2">
      <c r="C382" s="51" t="s">
        <v>3748</v>
      </c>
      <c r="D382" s="50">
        <v>0</v>
      </c>
      <c r="E382" s="50">
        <v>0</v>
      </c>
      <c r="F382" s="50">
        <v>7.1245139313794045E-2</v>
      </c>
      <c r="G382" s="50">
        <v>0.92875486068620594</v>
      </c>
    </row>
    <row r="383" spans="3:7" x14ac:dyDescent="0.2">
      <c r="C383" s="51" t="s">
        <v>3749</v>
      </c>
      <c r="D383" s="50">
        <v>0</v>
      </c>
      <c r="E383" s="50">
        <v>0</v>
      </c>
      <c r="F383" s="50">
        <v>7.9187925224101702E-2</v>
      </c>
      <c r="G383" s="50">
        <v>0.92081207477589833</v>
      </c>
    </row>
    <row r="384" spans="3:7" x14ac:dyDescent="0.2">
      <c r="C384" s="51" t="s">
        <v>607</v>
      </c>
      <c r="D384" s="50">
        <v>0</v>
      </c>
      <c r="E384" s="50">
        <v>0</v>
      </c>
      <c r="F384" s="50">
        <v>5.6654461254846668E-2</v>
      </c>
      <c r="G384" s="50">
        <v>0.94334553874515337</v>
      </c>
    </row>
    <row r="385" spans="3:7" x14ac:dyDescent="0.2">
      <c r="C385" s="51" t="s">
        <v>3750</v>
      </c>
      <c r="D385" s="50">
        <v>0</v>
      </c>
      <c r="E385" s="50">
        <v>0</v>
      </c>
      <c r="F385" s="50">
        <v>3.9811101812201224E-2</v>
      </c>
      <c r="G385" s="50">
        <v>0.96018889818779873</v>
      </c>
    </row>
    <row r="386" spans="3:7" x14ac:dyDescent="0.2">
      <c r="C386" s="51" t="s">
        <v>3751</v>
      </c>
      <c r="D386" s="50">
        <v>0</v>
      </c>
      <c r="E386" s="50">
        <v>0</v>
      </c>
      <c r="F386" s="50">
        <v>3.9389836540491684E-2</v>
      </c>
      <c r="G386" s="50">
        <v>0.96061016345950834</v>
      </c>
    </row>
    <row r="387" spans="3:7" x14ac:dyDescent="0.2">
      <c r="C387" s="51" t="s">
        <v>3752</v>
      </c>
      <c r="D387" s="50">
        <v>0</v>
      </c>
      <c r="E387" s="50">
        <v>0</v>
      </c>
      <c r="F387" s="50">
        <v>4.986009328486396E-2</v>
      </c>
      <c r="G387" s="50">
        <v>0.95013990671513604</v>
      </c>
    </row>
    <row r="388" spans="3:7" x14ac:dyDescent="0.2">
      <c r="C388" s="51" t="s">
        <v>3753</v>
      </c>
      <c r="D388" s="50">
        <v>0</v>
      </c>
      <c r="E388" s="50">
        <v>0</v>
      </c>
      <c r="F388" s="50">
        <v>9.9820516802584733E-2</v>
      </c>
      <c r="G388" s="50">
        <v>0.90017948319741525</v>
      </c>
    </row>
    <row r="389" spans="3:7" x14ac:dyDescent="0.2">
      <c r="C389" s="51" t="s">
        <v>608</v>
      </c>
      <c r="D389" s="50">
        <v>0</v>
      </c>
      <c r="E389" s="50">
        <v>0</v>
      </c>
      <c r="F389" s="50">
        <v>4.5325740415260732E-2</v>
      </c>
      <c r="G389" s="50">
        <v>0.95467425958473928</v>
      </c>
    </row>
    <row r="390" spans="3:7" x14ac:dyDescent="0.2">
      <c r="C390" s="51" t="s">
        <v>3754</v>
      </c>
      <c r="D390" s="50">
        <v>0</v>
      </c>
      <c r="E390" s="50">
        <v>0</v>
      </c>
      <c r="F390" s="50">
        <v>7.1874181676997356E-2</v>
      </c>
      <c r="G390" s="50">
        <v>0.92812581832300267</v>
      </c>
    </row>
    <row r="391" spans="3:7" x14ac:dyDescent="0.2">
      <c r="C391" s="51" t="s">
        <v>609</v>
      </c>
      <c r="D391" s="50">
        <v>0</v>
      </c>
      <c r="E391" s="50">
        <v>0</v>
      </c>
      <c r="F391" s="50">
        <v>5.6654461254846668E-2</v>
      </c>
      <c r="G391" s="50">
        <v>0.94334553874515337</v>
      </c>
    </row>
    <row r="392" spans="3:7" x14ac:dyDescent="0.2">
      <c r="C392" s="51" t="s">
        <v>3755</v>
      </c>
      <c r="D392" s="50">
        <v>0</v>
      </c>
      <c r="E392" s="50">
        <v>0</v>
      </c>
      <c r="F392" s="50">
        <v>3.4423479875648491E-2</v>
      </c>
      <c r="G392" s="50">
        <v>0.96557652012435147</v>
      </c>
    </row>
    <row r="393" spans="3:7" x14ac:dyDescent="0.2">
      <c r="C393" s="51" t="s">
        <v>3756</v>
      </c>
      <c r="D393" s="50">
        <v>0</v>
      </c>
      <c r="E393" s="50">
        <v>0</v>
      </c>
      <c r="F393" s="50">
        <v>5.6654461254846668E-2</v>
      </c>
      <c r="G393" s="50">
        <v>0.94334553874515337</v>
      </c>
    </row>
    <row r="394" spans="3:7" x14ac:dyDescent="0.2">
      <c r="C394" s="51" t="s">
        <v>3757</v>
      </c>
      <c r="D394" s="50">
        <v>0</v>
      </c>
      <c r="E394" s="50">
        <v>0</v>
      </c>
      <c r="F394" s="50">
        <v>0.15225808148413436</v>
      </c>
      <c r="G394" s="50">
        <v>0.84774191851586567</v>
      </c>
    </row>
    <row r="395" spans="3:7" x14ac:dyDescent="0.2">
      <c r="C395" s="51" t="s">
        <v>3758</v>
      </c>
      <c r="D395" s="50">
        <v>0</v>
      </c>
      <c r="E395" s="50">
        <v>0</v>
      </c>
      <c r="F395" s="50">
        <v>5.615056315975693E-2</v>
      </c>
      <c r="G395" s="50">
        <v>0.94384943684024303</v>
      </c>
    </row>
    <row r="396" spans="3:7" x14ac:dyDescent="0.2">
      <c r="C396" s="51" t="s">
        <v>3759</v>
      </c>
      <c r="D396" s="50">
        <v>0</v>
      </c>
      <c r="E396" s="50">
        <v>0</v>
      </c>
      <c r="F396" s="50">
        <v>5.0536127188821202E-2</v>
      </c>
      <c r="G396" s="50">
        <v>0.94946387281117883</v>
      </c>
    </row>
    <row r="397" spans="3:7" x14ac:dyDescent="0.2">
      <c r="C397" s="51" t="s">
        <v>3760</v>
      </c>
      <c r="D397" s="50">
        <v>0</v>
      </c>
      <c r="E397" s="50">
        <v>0</v>
      </c>
      <c r="F397" s="50">
        <v>8.1785987524260015E-2</v>
      </c>
      <c r="G397" s="50">
        <v>0.91821401247573997</v>
      </c>
    </row>
    <row r="398" spans="3:7" x14ac:dyDescent="0.2">
      <c r="C398" s="51" t="s">
        <v>3761</v>
      </c>
      <c r="D398" s="50">
        <v>0</v>
      </c>
      <c r="E398" s="50">
        <v>0</v>
      </c>
      <c r="F398" s="50">
        <v>2.7049004214061138E-2</v>
      </c>
      <c r="G398" s="50">
        <v>0.97295099578593891</v>
      </c>
    </row>
    <row r="399" spans="3:7" x14ac:dyDescent="0.2">
      <c r="C399" s="51" t="s">
        <v>610</v>
      </c>
      <c r="D399" s="50">
        <v>0</v>
      </c>
      <c r="E399" s="50">
        <v>0</v>
      </c>
      <c r="F399" s="50">
        <v>3.4423479875648491E-2</v>
      </c>
      <c r="G399" s="50">
        <v>0.96557652012435147</v>
      </c>
    </row>
    <row r="400" spans="3:7" x14ac:dyDescent="0.2">
      <c r="C400" s="51" t="s">
        <v>3762</v>
      </c>
      <c r="D400" s="50">
        <v>0</v>
      </c>
      <c r="E400" s="50">
        <v>0</v>
      </c>
      <c r="F400" s="50">
        <v>4.7297008596560892E-2</v>
      </c>
      <c r="G400" s="50">
        <v>0.95270299140343906</v>
      </c>
    </row>
    <row r="401" spans="3:7" x14ac:dyDescent="0.2">
      <c r="C401" s="51" t="s">
        <v>3763</v>
      </c>
      <c r="D401" s="50">
        <v>0</v>
      </c>
      <c r="E401" s="50">
        <v>0</v>
      </c>
      <c r="F401" s="50">
        <v>4.8570155024821877E-2</v>
      </c>
      <c r="G401" s="50">
        <v>0.95142984497517813</v>
      </c>
    </row>
    <row r="402" spans="3:7" x14ac:dyDescent="0.2">
      <c r="C402" s="51" t="s">
        <v>3764</v>
      </c>
      <c r="D402" s="50">
        <v>0</v>
      </c>
      <c r="E402" s="50">
        <v>0</v>
      </c>
      <c r="F402" s="50">
        <v>7.9553223142335275E-2</v>
      </c>
      <c r="G402" s="50">
        <v>0.92044677685766474</v>
      </c>
    </row>
    <row r="403" spans="3:7" x14ac:dyDescent="0.2">
      <c r="C403" s="51" t="s">
        <v>3765</v>
      </c>
      <c r="D403" s="50">
        <v>0</v>
      </c>
      <c r="E403" s="50">
        <v>0</v>
      </c>
      <c r="F403" s="50">
        <v>4.3949278830200965E-2</v>
      </c>
      <c r="G403" s="50">
        <v>0.95605072116979906</v>
      </c>
    </row>
    <row r="404" spans="3:7" x14ac:dyDescent="0.2">
      <c r="C404" s="69" t="s">
        <v>3766</v>
      </c>
      <c r="D404" s="68">
        <v>0</v>
      </c>
      <c r="E404" s="68">
        <v>1</v>
      </c>
      <c r="F404" s="68">
        <v>0.34210651713249957</v>
      </c>
      <c r="G404" s="68">
        <v>0.65789348286750049</v>
      </c>
    </row>
    <row r="405" spans="3:7" x14ac:dyDescent="0.2">
      <c r="C405" s="51" t="s">
        <v>3767</v>
      </c>
      <c r="D405" s="50">
        <v>0</v>
      </c>
      <c r="E405" s="50">
        <v>0</v>
      </c>
      <c r="F405" s="50">
        <v>0.14146753823732938</v>
      </c>
      <c r="G405" s="50">
        <v>0.85853246176267062</v>
      </c>
    </row>
    <row r="406" spans="3:7" x14ac:dyDescent="0.2">
      <c r="C406" s="51" t="s">
        <v>3768</v>
      </c>
      <c r="D406" s="50">
        <v>0</v>
      </c>
      <c r="E406" s="50">
        <v>0</v>
      </c>
      <c r="F406" s="50">
        <v>9.0168633948165627E-2</v>
      </c>
      <c r="G406" s="50">
        <v>0.90983136605183434</v>
      </c>
    </row>
    <row r="407" spans="3:7" x14ac:dyDescent="0.2">
      <c r="C407" s="51" t="s">
        <v>3769</v>
      </c>
      <c r="D407" s="50">
        <v>0</v>
      </c>
      <c r="E407" s="50">
        <v>0</v>
      </c>
      <c r="F407" s="50">
        <v>0.1133102085210225</v>
      </c>
      <c r="G407" s="50">
        <v>0.88668979147897753</v>
      </c>
    </row>
    <row r="408" spans="3:7" x14ac:dyDescent="0.2">
      <c r="C408" s="69" t="s">
        <v>3770</v>
      </c>
      <c r="D408" s="68">
        <v>1</v>
      </c>
      <c r="E408" s="68">
        <v>0</v>
      </c>
      <c r="F408" s="68">
        <v>3.0414876662991031E-2</v>
      </c>
      <c r="G408" s="68">
        <v>0.96958512333700897</v>
      </c>
    </row>
    <row r="409" spans="3:7" x14ac:dyDescent="0.2">
      <c r="C409" s="51" t="s">
        <v>3771</v>
      </c>
      <c r="D409" s="50">
        <v>0</v>
      </c>
      <c r="E409" s="50">
        <v>0</v>
      </c>
      <c r="F409" s="50">
        <v>5.6654461254846668E-2</v>
      </c>
      <c r="G409" s="50">
        <v>0.94334553874515337</v>
      </c>
    </row>
    <row r="410" spans="3:7" x14ac:dyDescent="0.2">
      <c r="C410" s="51" t="s">
        <v>3772</v>
      </c>
      <c r="D410" s="50">
        <v>0</v>
      </c>
      <c r="E410" s="50">
        <v>0</v>
      </c>
      <c r="F410" s="50">
        <v>4.3949278830200965E-2</v>
      </c>
      <c r="G410" s="50">
        <v>0.95605072116979906</v>
      </c>
    </row>
    <row r="411" spans="3:7" x14ac:dyDescent="0.2">
      <c r="C411" s="51" t="s">
        <v>3773</v>
      </c>
      <c r="D411" s="50">
        <v>0</v>
      </c>
      <c r="E411" s="50">
        <v>0</v>
      </c>
      <c r="F411" s="50">
        <v>6.4009905244535495E-2</v>
      </c>
      <c r="G411" s="50">
        <v>0.93599009475546446</v>
      </c>
    </row>
    <row r="412" spans="3:7" x14ac:dyDescent="0.2">
      <c r="C412" s="51" t="s">
        <v>3774</v>
      </c>
      <c r="D412" s="50">
        <v>0</v>
      </c>
      <c r="E412" s="50">
        <v>0</v>
      </c>
      <c r="F412" s="50">
        <v>5.6654461254846668E-2</v>
      </c>
      <c r="G412" s="50">
        <v>0.94334553874515337</v>
      </c>
    </row>
    <row r="413" spans="3:7" x14ac:dyDescent="0.2">
      <c r="C413" s="51" t="s">
        <v>3775</v>
      </c>
      <c r="D413" s="50">
        <v>0</v>
      </c>
      <c r="E413" s="50">
        <v>0</v>
      </c>
      <c r="F413" s="50">
        <v>7.9187925224101702E-2</v>
      </c>
      <c r="G413" s="50">
        <v>0.92081207477589833</v>
      </c>
    </row>
    <row r="414" spans="3:7" x14ac:dyDescent="0.2">
      <c r="C414" s="51" t="s">
        <v>3776</v>
      </c>
      <c r="D414" s="50">
        <v>0</v>
      </c>
      <c r="E414" s="50">
        <v>0</v>
      </c>
      <c r="F414" s="50">
        <v>3.9641857004245176E-2</v>
      </c>
      <c r="G414" s="50">
        <v>0.96035814299575484</v>
      </c>
    </row>
    <row r="415" spans="3:7" x14ac:dyDescent="0.2">
      <c r="C415" s="51" t="s">
        <v>3777</v>
      </c>
      <c r="D415" s="50">
        <v>0</v>
      </c>
      <c r="E415" s="50">
        <v>0</v>
      </c>
      <c r="F415" s="50">
        <v>4.4479137020801078E-2</v>
      </c>
      <c r="G415" s="50">
        <v>0.95552086297919891</v>
      </c>
    </row>
    <row r="416" spans="3:7" x14ac:dyDescent="0.2">
      <c r="C416" s="51" t="s">
        <v>3778</v>
      </c>
      <c r="D416" s="50">
        <v>0</v>
      </c>
      <c r="E416" s="50">
        <v>0</v>
      </c>
      <c r="F416" s="50">
        <v>2.3460740729076883E-2</v>
      </c>
      <c r="G416" s="50">
        <v>0.97653925927092311</v>
      </c>
    </row>
    <row r="417" spans="3:7" x14ac:dyDescent="0.2">
      <c r="C417" s="51" t="s">
        <v>3779</v>
      </c>
      <c r="D417" s="50">
        <v>0</v>
      </c>
      <c r="E417" s="50">
        <v>0</v>
      </c>
      <c r="F417" s="50">
        <v>4.3553166402469222E-2</v>
      </c>
      <c r="G417" s="50">
        <v>0.9564468335975308</v>
      </c>
    </row>
    <row r="418" spans="3:7" x14ac:dyDescent="0.2">
      <c r="C418" s="51" t="s">
        <v>3780</v>
      </c>
      <c r="D418" s="50">
        <v>0</v>
      </c>
      <c r="E418" s="50">
        <v>0</v>
      </c>
      <c r="F418" s="50">
        <v>4.5589444819366748E-2</v>
      </c>
      <c r="G418" s="50">
        <v>0.95441055518063322</v>
      </c>
    </row>
    <row r="419" spans="3:7" x14ac:dyDescent="0.2">
      <c r="C419" s="51" t="s">
        <v>3781</v>
      </c>
      <c r="D419" s="50">
        <v>0</v>
      </c>
      <c r="E419" s="50">
        <v>0</v>
      </c>
      <c r="F419" s="50">
        <v>0.13831495287692949</v>
      </c>
      <c r="G419" s="50">
        <v>0.86168504712307048</v>
      </c>
    </row>
    <row r="420" spans="3:7" x14ac:dyDescent="0.2">
      <c r="C420" s="69" t="s">
        <v>3782</v>
      </c>
      <c r="D420" s="68">
        <v>0</v>
      </c>
      <c r="E420" s="68">
        <v>1</v>
      </c>
      <c r="F420" s="68">
        <v>0.2092713812138321</v>
      </c>
      <c r="G420" s="68">
        <v>0.79072861878616796</v>
      </c>
    </row>
    <row r="421" spans="3:7" x14ac:dyDescent="0.2">
      <c r="C421" s="69" t="s">
        <v>3783</v>
      </c>
      <c r="D421" s="68">
        <v>1</v>
      </c>
      <c r="E421" s="68">
        <v>0</v>
      </c>
      <c r="F421" s="68">
        <v>5.0218468809531736E-2</v>
      </c>
      <c r="G421" s="68">
        <v>0.94978153119046826</v>
      </c>
    </row>
    <row r="422" spans="3:7" x14ac:dyDescent="0.2">
      <c r="C422" s="51" t="s">
        <v>611</v>
      </c>
      <c r="D422" s="50">
        <v>0</v>
      </c>
      <c r="E422" s="50">
        <v>0</v>
      </c>
      <c r="F422" s="50">
        <v>8.9482704531226476E-2</v>
      </c>
      <c r="G422" s="50">
        <v>0.91051729546877347</v>
      </c>
    </row>
    <row r="423" spans="3:7" x14ac:dyDescent="0.2">
      <c r="C423" s="51" t="s">
        <v>3784</v>
      </c>
      <c r="D423" s="50">
        <v>0</v>
      </c>
      <c r="E423" s="50">
        <v>0</v>
      </c>
      <c r="F423" s="50">
        <v>0.12427580341615656</v>
      </c>
      <c r="G423" s="50">
        <v>0.87572419658384348</v>
      </c>
    </row>
    <row r="424" spans="3:7" x14ac:dyDescent="0.2">
      <c r="C424" s="51" t="s">
        <v>3785</v>
      </c>
      <c r="D424" s="50">
        <v>0</v>
      </c>
      <c r="E424" s="50">
        <v>0</v>
      </c>
      <c r="F424" s="50">
        <v>4.3949278830200965E-2</v>
      </c>
      <c r="G424" s="50">
        <v>0.95605072116979906</v>
      </c>
    </row>
    <row r="425" spans="3:7" x14ac:dyDescent="0.2">
      <c r="C425" s="51" t="s">
        <v>3786</v>
      </c>
      <c r="D425" s="50">
        <v>0</v>
      </c>
      <c r="E425" s="50">
        <v>0</v>
      </c>
      <c r="F425" s="50">
        <v>7.9366339979258071E-2</v>
      </c>
      <c r="G425" s="50">
        <v>0.92063366002074187</v>
      </c>
    </row>
    <row r="426" spans="3:7" x14ac:dyDescent="0.2">
      <c r="C426" s="51" t="s">
        <v>3787</v>
      </c>
      <c r="D426" s="50">
        <v>0</v>
      </c>
      <c r="E426" s="50">
        <v>0</v>
      </c>
      <c r="F426" s="50">
        <v>3.9888563257342143E-2</v>
      </c>
      <c r="G426" s="50">
        <v>0.96011143674265786</v>
      </c>
    </row>
    <row r="427" spans="3:7" x14ac:dyDescent="0.2">
      <c r="C427" s="51" t="s">
        <v>3788</v>
      </c>
      <c r="D427" s="50">
        <v>0</v>
      </c>
      <c r="E427" s="50">
        <v>0</v>
      </c>
      <c r="F427" s="50">
        <v>0.17774613603982334</v>
      </c>
      <c r="G427" s="50">
        <v>0.82225386396017663</v>
      </c>
    </row>
    <row r="428" spans="3:7" x14ac:dyDescent="0.2">
      <c r="C428" s="51" t="s">
        <v>3789</v>
      </c>
      <c r="D428" s="50">
        <v>0</v>
      </c>
      <c r="E428" s="50">
        <v>0</v>
      </c>
      <c r="F428" s="50">
        <v>4.184796404072038E-2</v>
      </c>
      <c r="G428" s="50">
        <v>0.95815203595927967</v>
      </c>
    </row>
    <row r="429" spans="3:7" x14ac:dyDescent="0.2">
      <c r="C429" s="51" t="s">
        <v>3790</v>
      </c>
      <c r="D429" s="50">
        <v>0</v>
      </c>
      <c r="E429" s="50">
        <v>0</v>
      </c>
      <c r="F429" s="50">
        <v>7.1874181676997356E-2</v>
      </c>
      <c r="G429" s="50">
        <v>0.92812581832300267</v>
      </c>
    </row>
    <row r="430" spans="3:7" x14ac:dyDescent="0.2">
      <c r="C430" s="51" t="s">
        <v>612</v>
      </c>
      <c r="D430" s="50">
        <v>1</v>
      </c>
      <c r="E430" s="50">
        <v>1</v>
      </c>
      <c r="F430" s="50">
        <v>0.52366083115714201</v>
      </c>
      <c r="G430" s="50">
        <v>0.47633916884285799</v>
      </c>
    </row>
    <row r="431" spans="3:7" x14ac:dyDescent="0.2">
      <c r="C431" s="51" t="s">
        <v>3791</v>
      </c>
      <c r="D431" s="50">
        <v>0</v>
      </c>
      <c r="E431" s="50">
        <v>0</v>
      </c>
      <c r="F431" s="50">
        <v>5.580912468642428E-2</v>
      </c>
      <c r="G431" s="50">
        <v>0.94419087531357571</v>
      </c>
    </row>
    <row r="432" spans="3:7" x14ac:dyDescent="0.2">
      <c r="C432" s="51" t="s">
        <v>3792</v>
      </c>
      <c r="D432" s="50">
        <v>0</v>
      </c>
      <c r="E432" s="50">
        <v>0</v>
      </c>
      <c r="F432" s="50">
        <v>7.1874181676997356E-2</v>
      </c>
      <c r="G432" s="50">
        <v>0.92812581832300267</v>
      </c>
    </row>
    <row r="433" spans="3:7" x14ac:dyDescent="0.2">
      <c r="C433" s="51" t="s">
        <v>3793</v>
      </c>
      <c r="D433" s="50">
        <v>0</v>
      </c>
      <c r="E433" s="50">
        <v>0</v>
      </c>
      <c r="F433" s="50">
        <v>4.5039279711745574E-2</v>
      </c>
      <c r="G433" s="50">
        <v>0.95496072028825441</v>
      </c>
    </row>
    <row r="434" spans="3:7" x14ac:dyDescent="0.2">
      <c r="C434" s="51" t="s">
        <v>3794</v>
      </c>
      <c r="D434" s="50">
        <v>0</v>
      </c>
      <c r="E434" s="50">
        <v>0</v>
      </c>
      <c r="F434" s="50">
        <v>4.5039279711745574E-2</v>
      </c>
      <c r="G434" s="50">
        <v>0.95496072028825441</v>
      </c>
    </row>
    <row r="435" spans="3:7" x14ac:dyDescent="0.2">
      <c r="C435" s="69" t="s">
        <v>3795</v>
      </c>
      <c r="D435" s="68">
        <v>1</v>
      </c>
      <c r="E435" s="68">
        <v>0</v>
      </c>
      <c r="F435" s="68">
        <v>0.1948390213930998</v>
      </c>
      <c r="G435" s="68">
        <v>0.80516097860690017</v>
      </c>
    </row>
    <row r="436" spans="3:7" x14ac:dyDescent="0.2">
      <c r="C436" s="51" t="s">
        <v>3796</v>
      </c>
      <c r="D436" s="50">
        <v>0</v>
      </c>
      <c r="E436" s="50">
        <v>0</v>
      </c>
      <c r="F436" s="50">
        <v>7.9187925224101702E-2</v>
      </c>
      <c r="G436" s="50">
        <v>0.92081207477589833</v>
      </c>
    </row>
    <row r="437" spans="3:7" x14ac:dyDescent="0.2">
      <c r="C437" s="51" t="s">
        <v>3797</v>
      </c>
      <c r="D437" s="50">
        <v>0</v>
      </c>
      <c r="E437" s="50">
        <v>0</v>
      </c>
      <c r="F437" s="50">
        <v>5.615056315975693E-2</v>
      </c>
      <c r="G437" s="50">
        <v>0.94384943684024303</v>
      </c>
    </row>
    <row r="438" spans="3:7" x14ac:dyDescent="0.2">
      <c r="C438" s="51" t="s">
        <v>3798</v>
      </c>
      <c r="D438" s="50">
        <v>0</v>
      </c>
      <c r="E438" s="50">
        <v>0</v>
      </c>
      <c r="F438" s="50">
        <v>6.1760283014428784E-2</v>
      </c>
      <c r="G438" s="50">
        <v>0.93823971698557118</v>
      </c>
    </row>
    <row r="439" spans="3:7" x14ac:dyDescent="0.2">
      <c r="C439" s="51" t="s">
        <v>3799</v>
      </c>
      <c r="D439" s="50">
        <v>0</v>
      </c>
      <c r="E439" s="50">
        <v>0</v>
      </c>
      <c r="F439" s="50">
        <v>5.084704291251782E-2</v>
      </c>
      <c r="G439" s="50">
        <v>0.94915295708748215</v>
      </c>
    </row>
    <row r="440" spans="3:7" x14ac:dyDescent="0.2">
      <c r="C440" s="51" t="s">
        <v>3800</v>
      </c>
      <c r="D440" s="50">
        <v>0</v>
      </c>
      <c r="E440" s="50">
        <v>0</v>
      </c>
      <c r="F440" s="50">
        <v>5.6654461254846668E-2</v>
      </c>
      <c r="G440" s="50">
        <v>0.94334553874515337</v>
      </c>
    </row>
    <row r="441" spans="3:7" x14ac:dyDescent="0.2">
      <c r="C441" s="51" t="s">
        <v>3801</v>
      </c>
      <c r="D441" s="50">
        <v>0</v>
      </c>
      <c r="E441" s="50">
        <v>0</v>
      </c>
      <c r="F441" s="50">
        <v>8.130209360012064E-2</v>
      </c>
      <c r="G441" s="50">
        <v>0.91869790639987936</v>
      </c>
    </row>
    <row r="442" spans="3:7" x14ac:dyDescent="0.2">
      <c r="C442" s="51" t="s">
        <v>3802</v>
      </c>
      <c r="D442" s="50">
        <v>0</v>
      </c>
      <c r="E442" s="50">
        <v>0</v>
      </c>
      <c r="F442" s="50">
        <v>0.15468269637605089</v>
      </c>
      <c r="G442" s="50">
        <v>0.84531730362394908</v>
      </c>
    </row>
    <row r="443" spans="3:7" x14ac:dyDescent="0.2">
      <c r="C443" s="51" t="s">
        <v>3803</v>
      </c>
      <c r="D443" s="50">
        <v>0</v>
      </c>
      <c r="E443" s="50">
        <v>0</v>
      </c>
      <c r="F443" s="50">
        <v>3.4423479875648491E-2</v>
      </c>
      <c r="G443" s="50">
        <v>0.96557652012435147</v>
      </c>
    </row>
    <row r="444" spans="3:7" x14ac:dyDescent="0.2">
      <c r="C444" s="51" t="s">
        <v>3804</v>
      </c>
      <c r="D444" s="50">
        <v>0</v>
      </c>
      <c r="E444" s="50">
        <v>0</v>
      </c>
      <c r="F444" s="50">
        <v>7.1874181676997356E-2</v>
      </c>
      <c r="G444" s="50">
        <v>0.92812581832300267</v>
      </c>
    </row>
    <row r="445" spans="3:7" x14ac:dyDescent="0.2">
      <c r="C445" s="51" t="s">
        <v>3805</v>
      </c>
      <c r="D445" s="50">
        <v>0</v>
      </c>
      <c r="E445" s="50">
        <v>0</v>
      </c>
      <c r="F445" s="50">
        <v>9.2247143616537741E-2</v>
      </c>
      <c r="G445" s="50">
        <v>0.90775285638346226</v>
      </c>
    </row>
    <row r="446" spans="3:7" x14ac:dyDescent="0.2">
      <c r="C446" s="51" t="s">
        <v>613</v>
      </c>
      <c r="D446" s="50">
        <v>0</v>
      </c>
      <c r="E446" s="50">
        <v>0</v>
      </c>
      <c r="F446" s="50">
        <v>6.4224111990066723E-2</v>
      </c>
      <c r="G446" s="50">
        <v>0.93577588800993328</v>
      </c>
    </row>
    <row r="447" spans="3:7" x14ac:dyDescent="0.2">
      <c r="C447" s="51" t="s">
        <v>3806</v>
      </c>
      <c r="D447" s="50">
        <v>0</v>
      </c>
      <c r="E447" s="50">
        <v>0</v>
      </c>
      <c r="F447" s="50">
        <v>5.084704291251782E-2</v>
      </c>
      <c r="G447" s="50">
        <v>0.94915295708748215</v>
      </c>
    </row>
    <row r="448" spans="3:7" x14ac:dyDescent="0.2">
      <c r="C448" s="51" t="s">
        <v>3807</v>
      </c>
      <c r="D448" s="50">
        <v>0</v>
      </c>
      <c r="E448" s="50">
        <v>0</v>
      </c>
      <c r="F448" s="50">
        <v>7.9366339979258071E-2</v>
      </c>
      <c r="G448" s="50">
        <v>0.92063366002074187</v>
      </c>
    </row>
    <row r="449" spans="3:7" x14ac:dyDescent="0.2">
      <c r="C449" s="51" t="s">
        <v>614</v>
      </c>
      <c r="D449" s="50">
        <v>0</v>
      </c>
      <c r="E449" s="50">
        <v>0</v>
      </c>
      <c r="F449" s="50">
        <v>5.6654461254846668E-2</v>
      </c>
      <c r="G449" s="50">
        <v>0.94334553874515337</v>
      </c>
    </row>
    <row r="450" spans="3:7" x14ac:dyDescent="0.2">
      <c r="C450" s="51" t="s">
        <v>3808</v>
      </c>
      <c r="D450" s="50">
        <v>0</v>
      </c>
      <c r="E450" s="50">
        <v>0</v>
      </c>
      <c r="F450" s="50">
        <v>7.1874181676997356E-2</v>
      </c>
      <c r="G450" s="50">
        <v>0.92812581832300267</v>
      </c>
    </row>
    <row r="451" spans="3:7" x14ac:dyDescent="0.2">
      <c r="C451" s="69" t="s">
        <v>3809</v>
      </c>
      <c r="D451" s="68">
        <v>1</v>
      </c>
      <c r="E451" s="68">
        <v>0</v>
      </c>
      <c r="F451" s="68">
        <v>5.6654461254846668E-2</v>
      </c>
      <c r="G451" s="68">
        <v>0.94334553874515337</v>
      </c>
    </row>
    <row r="452" spans="3:7" x14ac:dyDescent="0.2">
      <c r="C452" s="51" t="s">
        <v>3810</v>
      </c>
      <c r="D452" s="50">
        <v>0</v>
      </c>
      <c r="E452" s="50">
        <v>0</v>
      </c>
      <c r="F452" s="50">
        <v>7.9187925224101702E-2</v>
      </c>
      <c r="G452" s="50">
        <v>0.92081207477589833</v>
      </c>
    </row>
    <row r="453" spans="3:7" x14ac:dyDescent="0.2">
      <c r="C453" s="51" t="s">
        <v>615</v>
      </c>
      <c r="D453" s="50">
        <v>0</v>
      </c>
      <c r="E453" s="50">
        <v>0</v>
      </c>
      <c r="F453" s="50">
        <v>3.4423479875648491E-2</v>
      </c>
      <c r="G453" s="50">
        <v>0.96557652012435147</v>
      </c>
    </row>
    <row r="454" spans="3:7" x14ac:dyDescent="0.2">
      <c r="C454" s="51" t="s">
        <v>3811</v>
      </c>
      <c r="D454" s="50">
        <v>0</v>
      </c>
      <c r="E454" s="50">
        <v>0</v>
      </c>
      <c r="F454" s="50">
        <v>5.6654461254846668E-2</v>
      </c>
      <c r="G454" s="50">
        <v>0.94334553874515337</v>
      </c>
    </row>
    <row r="455" spans="3:7" x14ac:dyDescent="0.2">
      <c r="C455" s="51" t="s">
        <v>3812</v>
      </c>
      <c r="D455" s="50">
        <v>0</v>
      </c>
      <c r="E455" s="50">
        <v>0</v>
      </c>
      <c r="F455" s="50">
        <v>3.7605665805578045E-2</v>
      </c>
      <c r="G455" s="50">
        <v>0.962394334194422</v>
      </c>
    </row>
    <row r="456" spans="3:7" x14ac:dyDescent="0.2">
      <c r="C456" s="69" t="s">
        <v>3813</v>
      </c>
      <c r="D456" s="68">
        <v>1</v>
      </c>
      <c r="E456" s="68">
        <v>0</v>
      </c>
      <c r="F456" s="68">
        <v>0.14554537445708163</v>
      </c>
      <c r="G456" s="68">
        <v>0.8544546255429184</v>
      </c>
    </row>
    <row r="457" spans="3:7" x14ac:dyDescent="0.2">
      <c r="C457" s="51" t="s">
        <v>3814</v>
      </c>
      <c r="D457" s="50">
        <v>0</v>
      </c>
      <c r="E457" s="50">
        <v>0</v>
      </c>
      <c r="F457" s="50">
        <v>7.1874181676997356E-2</v>
      </c>
      <c r="G457" s="50">
        <v>0.92812581832300267</v>
      </c>
    </row>
    <row r="458" spans="3:7" x14ac:dyDescent="0.2">
      <c r="C458" s="51" t="s">
        <v>3815</v>
      </c>
      <c r="D458" s="50">
        <v>0</v>
      </c>
      <c r="E458" s="50">
        <v>0</v>
      </c>
      <c r="F458" s="50">
        <v>3.0820417170102001E-2</v>
      </c>
      <c r="G458" s="50">
        <v>0.96917958282989802</v>
      </c>
    </row>
    <row r="459" spans="3:7" x14ac:dyDescent="0.2">
      <c r="C459" s="51" t="s">
        <v>3816</v>
      </c>
      <c r="D459" s="50">
        <v>0</v>
      </c>
      <c r="E459" s="50">
        <v>0</v>
      </c>
      <c r="F459" s="50">
        <v>7.9187925224101702E-2</v>
      </c>
      <c r="G459" s="50">
        <v>0.92081207477589833</v>
      </c>
    </row>
    <row r="460" spans="3:7" x14ac:dyDescent="0.2">
      <c r="C460" s="51" t="s">
        <v>3817</v>
      </c>
      <c r="D460" s="50">
        <v>0</v>
      </c>
      <c r="E460" s="50">
        <v>0</v>
      </c>
      <c r="F460" s="50">
        <v>7.0543198276300248E-2</v>
      </c>
      <c r="G460" s="50">
        <v>0.92945680172369971</v>
      </c>
    </row>
    <row r="461" spans="3:7" x14ac:dyDescent="0.2">
      <c r="C461" s="69" t="s">
        <v>3818</v>
      </c>
      <c r="D461" s="68">
        <v>1</v>
      </c>
      <c r="E461" s="68">
        <v>0</v>
      </c>
      <c r="F461" s="68">
        <v>4.8570155024821877E-2</v>
      </c>
      <c r="G461" s="68">
        <v>0.95142984497517813</v>
      </c>
    </row>
    <row r="462" spans="3:7" x14ac:dyDescent="0.2">
      <c r="C462" s="51" t="s">
        <v>3819</v>
      </c>
      <c r="D462" s="50">
        <v>0</v>
      </c>
      <c r="E462" s="50">
        <v>0</v>
      </c>
      <c r="F462" s="50">
        <v>5.5928608156118949E-2</v>
      </c>
      <c r="G462" s="50">
        <v>0.944071391843881</v>
      </c>
    </row>
    <row r="463" spans="3:7" x14ac:dyDescent="0.2">
      <c r="C463" s="51" t="s">
        <v>3820</v>
      </c>
      <c r="D463" s="50">
        <v>0</v>
      </c>
      <c r="E463" s="50">
        <v>0</v>
      </c>
      <c r="F463" s="50">
        <v>0.18242190553518423</v>
      </c>
      <c r="G463" s="50">
        <v>0.81757809446481577</v>
      </c>
    </row>
    <row r="464" spans="3:7" x14ac:dyDescent="0.2">
      <c r="C464" s="51" t="s">
        <v>3821</v>
      </c>
      <c r="D464" s="50">
        <v>0</v>
      </c>
      <c r="E464" s="50">
        <v>0</v>
      </c>
      <c r="F464" s="50">
        <v>5.084704291251782E-2</v>
      </c>
      <c r="G464" s="50">
        <v>0.94915295708748215</v>
      </c>
    </row>
    <row r="465" spans="3:7" x14ac:dyDescent="0.2">
      <c r="C465" s="51" t="s">
        <v>3822</v>
      </c>
      <c r="D465" s="50">
        <v>0</v>
      </c>
      <c r="E465" s="50">
        <v>0</v>
      </c>
      <c r="F465" s="50">
        <v>7.0968003981720915E-2</v>
      </c>
      <c r="G465" s="50">
        <v>0.92903199601827913</v>
      </c>
    </row>
    <row r="466" spans="3:7" x14ac:dyDescent="0.2">
      <c r="C466" s="69" t="s">
        <v>3823</v>
      </c>
      <c r="D466" s="68">
        <v>1</v>
      </c>
      <c r="E466" s="68">
        <v>0</v>
      </c>
      <c r="F466" s="68">
        <v>7.9187925224101702E-2</v>
      </c>
      <c r="G466" s="68">
        <v>0.92081207477589833</v>
      </c>
    </row>
    <row r="467" spans="3:7" x14ac:dyDescent="0.2">
      <c r="C467" s="51" t="s">
        <v>3824</v>
      </c>
      <c r="D467" s="50">
        <v>0</v>
      </c>
      <c r="E467" s="50">
        <v>0</v>
      </c>
      <c r="F467" s="50">
        <v>0.1133102085210225</v>
      </c>
      <c r="G467" s="50">
        <v>0.88668979147897753</v>
      </c>
    </row>
    <row r="468" spans="3:7" x14ac:dyDescent="0.2">
      <c r="C468" s="51" t="s">
        <v>3825</v>
      </c>
      <c r="D468" s="50">
        <v>0</v>
      </c>
      <c r="E468" s="50">
        <v>0</v>
      </c>
      <c r="F468" s="50">
        <v>5.6654461254846668E-2</v>
      </c>
      <c r="G468" s="50">
        <v>0.94334553874515337</v>
      </c>
    </row>
    <row r="469" spans="3:7" x14ac:dyDescent="0.2">
      <c r="C469" s="51" t="s">
        <v>3826</v>
      </c>
      <c r="D469" s="50">
        <v>0</v>
      </c>
      <c r="E469" s="50">
        <v>0</v>
      </c>
      <c r="F469" s="50">
        <v>6.9505897951613438E-2</v>
      </c>
      <c r="G469" s="50">
        <v>0.93049410204838656</v>
      </c>
    </row>
    <row r="470" spans="3:7" x14ac:dyDescent="0.2">
      <c r="C470" s="51" t="s">
        <v>3827</v>
      </c>
      <c r="D470" s="50">
        <v>0</v>
      </c>
      <c r="E470" s="50">
        <v>0</v>
      </c>
      <c r="F470" s="50">
        <v>9.9820516802584733E-2</v>
      </c>
      <c r="G470" s="50">
        <v>0.90017948319741525</v>
      </c>
    </row>
    <row r="471" spans="3:7" x14ac:dyDescent="0.2">
      <c r="C471" s="51" t="s">
        <v>616</v>
      </c>
      <c r="D471" s="50">
        <v>0</v>
      </c>
      <c r="E471" s="50">
        <v>0</v>
      </c>
      <c r="F471" s="50">
        <v>0.11468549761093416</v>
      </c>
      <c r="G471" s="50">
        <v>0.88531450238906584</v>
      </c>
    </row>
    <row r="472" spans="3:7" x14ac:dyDescent="0.2">
      <c r="C472" s="51" t="s">
        <v>3828</v>
      </c>
      <c r="D472" s="50">
        <v>0</v>
      </c>
      <c r="E472" s="50">
        <v>0</v>
      </c>
      <c r="F472" s="50">
        <v>5.6654461254846668E-2</v>
      </c>
      <c r="G472" s="50">
        <v>0.94334553874515337</v>
      </c>
    </row>
    <row r="473" spans="3:7" x14ac:dyDescent="0.2">
      <c r="C473" s="51" t="s">
        <v>3829</v>
      </c>
      <c r="D473" s="50">
        <v>0</v>
      </c>
      <c r="E473" s="50">
        <v>0</v>
      </c>
      <c r="F473" s="50">
        <v>7.1874181676997356E-2</v>
      </c>
      <c r="G473" s="50">
        <v>0.92812581832300267</v>
      </c>
    </row>
    <row r="474" spans="3:7" x14ac:dyDescent="0.2">
      <c r="C474" s="51" t="s">
        <v>3830</v>
      </c>
      <c r="D474" s="50">
        <v>0</v>
      </c>
      <c r="E474" s="50">
        <v>0</v>
      </c>
      <c r="F474" s="50">
        <v>0.1133102085210225</v>
      </c>
      <c r="G474" s="50">
        <v>0.88668979147897753</v>
      </c>
    </row>
    <row r="475" spans="3:7" x14ac:dyDescent="0.2">
      <c r="C475" s="51" t="s">
        <v>3831</v>
      </c>
      <c r="D475" s="50">
        <v>0</v>
      </c>
      <c r="E475" s="50">
        <v>0</v>
      </c>
      <c r="F475" s="50">
        <v>6.4159346153421795E-2</v>
      </c>
      <c r="G475" s="50">
        <v>0.93584065384657822</v>
      </c>
    </row>
    <row r="476" spans="3:7" x14ac:dyDescent="0.2">
      <c r="C476" s="51" t="s">
        <v>3832</v>
      </c>
      <c r="D476" s="50">
        <v>0</v>
      </c>
      <c r="E476" s="50">
        <v>0</v>
      </c>
      <c r="F476" s="50">
        <v>8.8943170045983524E-2</v>
      </c>
      <c r="G476" s="50">
        <v>0.91105682995401649</v>
      </c>
    </row>
    <row r="477" spans="3:7" x14ac:dyDescent="0.2">
      <c r="C477" s="51" t="s">
        <v>3833</v>
      </c>
      <c r="D477" s="50">
        <v>0</v>
      </c>
      <c r="E477" s="50">
        <v>0</v>
      </c>
      <c r="F477" s="50">
        <v>3.1583829715003731E-2</v>
      </c>
      <c r="G477" s="50">
        <v>0.96841617028499627</v>
      </c>
    </row>
    <row r="478" spans="3:7" x14ac:dyDescent="0.2">
      <c r="C478" s="51" t="s">
        <v>3834</v>
      </c>
      <c r="D478" s="50">
        <v>0</v>
      </c>
      <c r="E478" s="50">
        <v>0</v>
      </c>
      <c r="F478" s="50">
        <v>7.9187925224101702E-2</v>
      </c>
      <c r="G478" s="50">
        <v>0.92081207477589833</v>
      </c>
    </row>
    <row r="479" spans="3:7" x14ac:dyDescent="0.2">
      <c r="C479" s="51" t="s">
        <v>3835</v>
      </c>
      <c r="D479" s="50">
        <v>0</v>
      </c>
      <c r="E479" s="50">
        <v>0</v>
      </c>
      <c r="F479" s="50">
        <v>9.0789048082365403E-2</v>
      </c>
      <c r="G479" s="50">
        <v>0.90921095191763457</v>
      </c>
    </row>
    <row r="480" spans="3:7" x14ac:dyDescent="0.2">
      <c r="C480" s="51" t="s">
        <v>3836</v>
      </c>
      <c r="D480" s="50">
        <v>0</v>
      </c>
      <c r="E480" s="50">
        <v>0</v>
      </c>
      <c r="F480" s="50">
        <v>0.11457607534082727</v>
      </c>
      <c r="G480" s="50">
        <v>0.88542392465917275</v>
      </c>
    </row>
    <row r="481" spans="3:7" x14ac:dyDescent="0.2">
      <c r="C481" s="51" t="s">
        <v>617</v>
      </c>
      <c r="D481" s="50">
        <v>0</v>
      </c>
      <c r="E481" s="50">
        <v>0</v>
      </c>
      <c r="F481" s="50">
        <v>6.1760283014428784E-2</v>
      </c>
      <c r="G481" s="50">
        <v>0.93823971698557118</v>
      </c>
    </row>
    <row r="482" spans="3:7" x14ac:dyDescent="0.2">
      <c r="C482" s="69" t="s">
        <v>3837</v>
      </c>
      <c r="D482" s="68">
        <v>0</v>
      </c>
      <c r="E482" s="68">
        <v>1</v>
      </c>
      <c r="F482" s="68">
        <v>0.33916397887355298</v>
      </c>
      <c r="G482" s="68">
        <v>0.66083602112644702</v>
      </c>
    </row>
    <row r="483" spans="3:7" x14ac:dyDescent="0.2">
      <c r="C483" s="51" t="s">
        <v>3838</v>
      </c>
      <c r="D483" s="50">
        <v>0</v>
      </c>
      <c r="E483" s="50">
        <v>0</v>
      </c>
      <c r="F483" s="50">
        <v>5.084704291251782E-2</v>
      </c>
      <c r="G483" s="50">
        <v>0.94915295708748215</v>
      </c>
    </row>
    <row r="484" spans="3:7" x14ac:dyDescent="0.2">
      <c r="C484" s="51" t="s">
        <v>618</v>
      </c>
      <c r="D484" s="50">
        <v>0</v>
      </c>
      <c r="E484" s="50">
        <v>0</v>
      </c>
      <c r="F484" s="50">
        <v>3.8656271767269698E-2</v>
      </c>
      <c r="G484" s="50">
        <v>0.96134372823273029</v>
      </c>
    </row>
    <row r="485" spans="3:7" x14ac:dyDescent="0.2">
      <c r="C485" s="51" t="s">
        <v>3839</v>
      </c>
      <c r="D485" s="50">
        <v>0</v>
      </c>
      <c r="E485" s="50">
        <v>0</v>
      </c>
      <c r="F485" s="50">
        <v>7.9187925224101702E-2</v>
      </c>
      <c r="G485" s="50">
        <v>0.92081207477589833</v>
      </c>
    </row>
    <row r="486" spans="3:7" x14ac:dyDescent="0.2">
      <c r="C486" s="51" t="s">
        <v>3840</v>
      </c>
      <c r="D486" s="50">
        <v>0</v>
      </c>
      <c r="E486" s="50">
        <v>0</v>
      </c>
      <c r="F486" s="50">
        <v>7.1874181676997356E-2</v>
      </c>
      <c r="G486" s="50">
        <v>0.92812581832300267</v>
      </c>
    </row>
    <row r="487" spans="3:7" x14ac:dyDescent="0.2">
      <c r="C487" s="51" t="s">
        <v>3841</v>
      </c>
      <c r="D487" s="50">
        <v>0</v>
      </c>
      <c r="E487" s="50">
        <v>0</v>
      </c>
      <c r="F487" s="50">
        <v>5.6654461254846668E-2</v>
      </c>
      <c r="G487" s="50">
        <v>0.94334553874515337</v>
      </c>
    </row>
    <row r="488" spans="3:7" x14ac:dyDescent="0.2">
      <c r="C488" s="51" t="s">
        <v>3842</v>
      </c>
      <c r="D488" s="50">
        <v>0</v>
      </c>
      <c r="E488" s="50">
        <v>0</v>
      </c>
      <c r="F488" s="50">
        <v>7.9187925224101702E-2</v>
      </c>
      <c r="G488" s="50">
        <v>0.92081207477589833</v>
      </c>
    </row>
    <row r="489" spans="3:7" x14ac:dyDescent="0.2">
      <c r="C489" s="51" t="s">
        <v>3843</v>
      </c>
      <c r="D489" s="50">
        <v>0</v>
      </c>
      <c r="E489" s="50">
        <v>0</v>
      </c>
      <c r="F489" s="50">
        <v>4.9777264644508046E-2</v>
      </c>
      <c r="G489" s="50">
        <v>0.95022273535549195</v>
      </c>
    </row>
    <row r="490" spans="3:7" x14ac:dyDescent="0.2">
      <c r="C490" s="51" t="s">
        <v>3844</v>
      </c>
      <c r="D490" s="50">
        <v>0</v>
      </c>
      <c r="E490" s="50">
        <v>0</v>
      </c>
      <c r="F490" s="50">
        <v>0.1133102085210225</v>
      </c>
      <c r="G490" s="50">
        <v>0.88668979147897753</v>
      </c>
    </row>
    <row r="491" spans="3:7" x14ac:dyDescent="0.2">
      <c r="C491" s="51" t="s">
        <v>3845</v>
      </c>
      <c r="D491" s="50">
        <v>0</v>
      </c>
      <c r="E491" s="50">
        <v>0</v>
      </c>
      <c r="F491" s="50">
        <v>5.6654461254846668E-2</v>
      </c>
      <c r="G491" s="50">
        <v>0.94334553874515337</v>
      </c>
    </row>
    <row r="492" spans="3:7" x14ac:dyDescent="0.2">
      <c r="C492" s="51" t="s">
        <v>3846</v>
      </c>
      <c r="D492" s="50">
        <v>1</v>
      </c>
      <c r="E492" s="50">
        <v>1</v>
      </c>
      <c r="F492" s="50">
        <v>0.30098369791086893</v>
      </c>
      <c r="G492" s="50">
        <v>0.69901630208913113</v>
      </c>
    </row>
    <row r="493" spans="3:7" x14ac:dyDescent="0.2">
      <c r="C493" s="51" t="s">
        <v>3847</v>
      </c>
      <c r="D493" s="50">
        <v>0</v>
      </c>
      <c r="E493" s="50">
        <v>0</v>
      </c>
      <c r="F493" s="50">
        <v>7.9187925224101702E-2</v>
      </c>
      <c r="G493" s="50">
        <v>0.92081207477589833</v>
      </c>
    </row>
    <row r="494" spans="3:7" x14ac:dyDescent="0.2">
      <c r="C494" s="51" t="s">
        <v>3848</v>
      </c>
      <c r="D494" s="50">
        <v>0</v>
      </c>
      <c r="E494" s="50">
        <v>0</v>
      </c>
      <c r="F494" s="50">
        <v>4.3553166402469222E-2</v>
      </c>
      <c r="G494" s="50">
        <v>0.9564468335975308</v>
      </c>
    </row>
    <row r="495" spans="3:7" x14ac:dyDescent="0.2">
      <c r="C495" s="51" t="s">
        <v>3849</v>
      </c>
      <c r="D495" s="50">
        <v>0</v>
      </c>
      <c r="E495" s="50">
        <v>0</v>
      </c>
      <c r="F495" s="50">
        <v>5.084704291251782E-2</v>
      </c>
      <c r="G495" s="50">
        <v>0.94915295708748215</v>
      </c>
    </row>
    <row r="496" spans="3:7" x14ac:dyDescent="0.2">
      <c r="C496" s="51" t="s">
        <v>3850</v>
      </c>
      <c r="D496" s="50">
        <v>0</v>
      </c>
      <c r="E496" s="50">
        <v>0</v>
      </c>
      <c r="F496" s="50">
        <v>5.084704291251782E-2</v>
      </c>
      <c r="G496" s="50">
        <v>0.94915295708748215</v>
      </c>
    </row>
    <row r="497" spans="3:7" x14ac:dyDescent="0.2">
      <c r="C497" s="51" t="s">
        <v>3851</v>
      </c>
      <c r="D497" s="50">
        <v>0</v>
      </c>
      <c r="E497" s="50">
        <v>0</v>
      </c>
      <c r="F497" s="50">
        <v>7.1874181676997356E-2</v>
      </c>
      <c r="G497" s="50">
        <v>0.92812581832300267</v>
      </c>
    </row>
    <row r="498" spans="3:7" x14ac:dyDescent="0.2">
      <c r="C498" s="51" t="s">
        <v>3852</v>
      </c>
      <c r="D498" s="50">
        <v>0</v>
      </c>
      <c r="E498" s="50">
        <v>0</v>
      </c>
      <c r="F498" s="50">
        <v>7.9187925224101702E-2</v>
      </c>
      <c r="G498" s="50">
        <v>0.92081207477589833</v>
      </c>
    </row>
    <row r="499" spans="3:7" x14ac:dyDescent="0.2">
      <c r="C499" s="51" t="s">
        <v>3853</v>
      </c>
      <c r="D499" s="50">
        <v>0</v>
      </c>
      <c r="E499" s="50">
        <v>0</v>
      </c>
      <c r="F499" s="50">
        <v>9.0168633948165627E-2</v>
      </c>
      <c r="G499" s="50">
        <v>0.90983136605183434</v>
      </c>
    </row>
    <row r="500" spans="3:7" x14ac:dyDescent="0.2">
      <c r="C500" s="51" t="s">
        <v>3854</v>
      </c>
      <c r="D500" s="50">
        <v>0</v>
      </c>
      <c r="E500" s="50">
        <v>0</v>
      </c>
      <c r="F500" s="50">
        <v>5.6654461254846668E-2</v>
      </c>
      <c r="G500" s="50">
        <v>0.94334553874515337</v>
      </c>
    </row>
    <row r="501" spans="3:7" x14ac:dyDescent="0.2">
      <c r="C501" s="69" t="s">
        <v>3855</v>
      </c>
      <c r="D501" s="68">
        <v>1</v>
      </c>
      <c r="E501" s="68">
        <v>0</v>
      </c>
      <c r="F501" s="68">
        <v>4.986009328486396E-2</v>
      </c>
      <c r="G501" s="68">
        <v>0.95013990671513604</v>
      </c>
    </row>
    <row r="502" spans="3:7" x14ac:dyDescent="0.2">
      <c r="C502" s="69" t="s">
        <v>3856</v>
      </c>
      <c r="D502" s="68">
        <v>1</v>
      </c>
      <c r="E502" s="68">
        <v>0</v>
      </c>
      <c r="F502" s="68">
        <v>7.9187925224101702E-2</v>
      </c>
      <c r="G502" s="68">
        <v>0.92081207477589833</v>
      </c>
    </row>
    <row r="503" spans="3:7" x14ac:dyDescent="0.2">
      <c r="C503" s="51" t="s">
        <v>619</v>
      </c>
      <c r="D503" s="50">
        <v>0</v>
      </c>
      <c r="E503" s="50">
        <v>0</v>
      </c>
      <c r="F503" s="50">
        <v>4.9293588611331492E-2</v>
      </c>
      <c r="G503" s="50">
        <v>0.95070641138866852</v>
      </c>
    </row>
    <row r="504" spans="3:7" x14ac:dyDescent="0.2">
      <c r="C504" s="51" t="s">
        <v>3857</v>
      </c>
      <c r="D504" s="50">
        <v>0</v>
      </c>
      <c r="E504" s="50">
        <v>0</v>
      </c>
      <c r="F504" s="50">
        <v>0.1133102085210225</v>
      </c>
      <c r="G504" s="50">
        <v>0.88668979147897753</v>
      </c>
    </row>
    <row r="505" spans="3:7" x14ac:dyDescent="0.2">
      <c r="C505" s="51" t="s">
        <v>3858</v>
      </c>
      <c r="D505" s="50">
        <v>0</v>
      </c>
      <c r="E505" s="50">
        <v>0</v>
      </c>
      <c r="F505" s="50">
        <v>0.1133102085210225</v>
      </c>
      <c r="G505" s="50">
        <v>0.88668979147897753</v>
      </c>
    </row>
    <row r="506" spans="3:7" x14ac:dyDescent="0.2">
      <c r="C506" s="51" t="s">
        <v>3859</v>
      </c>
      <c r="D506" s="50">
        <v>0</v>
      </c>
      <c r="E506" s="50">
        <v>0</v>
      </c>
      <c r="F506" s="50">
        <v>4.8570155024821877E-2</v>
      </c>
      <c r="G506" s="50">
        <v>0.95142984497517813</v>
      </c>
    </row>
    <row r="507" spans="3:7" x14ac:dyDescent="0.2">
      <c r="C507" s="51" t="s">
        <v>3860</v>
      </c>
      <c r="D507" s="50">
        <v>0</v>
      </c>
      <c r="E507" s="50">
        <v>0</v>
      </c>
      <c r="F507" s="50">
        <v>7.9187925224101702E-2</v>
      </c>
      <c r="G507" s="50">
        <v>0.92081207477589833</v>
      </c>
    </row>
    <row r="508" spans="3:7" x14ac:dyDescent="0.2">
      <c r="C508" s="51" t="s">
        <v>3861</v>
      </c>
      <c r="D508" s="50">
        <v>0</v>
      </c>
      <c r="E508" s="50">
        <v>0</v>
      </c>
      <c r="F508" s="50">
        <v>3.4423479875648491E-2</v>
      </c>
      <c r="G508" s="50">
        <v>0.96557652012435147</v>
      </c>
    </row>
    <row r="509" spans="3:7" x14ac:dyDescent="0.2">
      <c r="C509" s="51" t="s">
        <v>3862</v>
      </c>
      <c r="D509" s="50">
        <v>0</v>
      </c>
      <c r="E509" s="50">
        <v>0</v>
      </c>
      <c r="F509" s="50">
        <v>9.9820516802584733E-2</v>
      </c>
      <c r="G509" s="50">
        <v>0.90017948319741525</v>
      </c>
    </row>
    <row r="510" spans="3:7" x14ac:dyDescent="0.2">
      <c r="C510" s="51" t="s">
        <v>3863</v>
      </c>
      <c r="D510" s="50">
        <v>0</v>
      </c>
      <c r="E510" s="50">
        <v>0</v>
      </c>
      <c r="F510" s="50">
        <v>3.9888563257342143E-2</v>
      </c>
      <c r="G510" s="50">
        <v>0.96011143674265786</v>
      </c>
    </row>
    <row r="511" spans="3:7" x14ac:dyDescent="0.2">
      <c r="C511" s="51" t="s">
        <v>3864</v>
      </c>
      <c r="D511" s="50">
        <v>0</v>
      </c>
      <c r="E511" s="50">
        <v>0</v>
      </c>
      <c r="F511" s="50">
        <v>7.1874181676997356E-2</v>
      </c>
      <c r="G511" s="50">
        <v>0.92812581832300267</v>
      </c>
    </row>
    <row r="512" spans="3:7" x14ac:dyDescent="0.2">
      <c r="C512" s="51" t="s">
        <v>3865</v>
      </c>
      <c r="D512" s="50">
        <v>0</v>
      </c>
      <c r="E512" s="50">
        <v>0</v>
      </c>
      <c r="F512" s="50">
        <v>3.573464688469527E-2</v>
      </c>
      <c r="G512" s="50">
        <v>0.9642653531153047</v>
      </c>
    </row>
    <row r="513" spans="3:7" x14ac:dyDescent="0.2">
      <c r="C513" s="51" t="s">
        <v>3866</v>
      </c>
      <c r="D513" s="50">
        <v>0</v>
      </c>
      <c r="E513" s="50">
        <v>0</v>
      </c>
      <c r="F513" s="50">
        <v>5.0191635310188526E-2</v>
      </c>
      <c r="G513" s="50">
        <v>0.94980836468981145</v>
      </c>
    </row>
    <row r="514" spans="3:7" x14ac:dyDescent="0.2">
      <c r="C514" s="51" t="s">
        <v>3867</v>
      </c>
      <c r="D514" s="50">
        <v>0</v>
      </c>
      <c r="E514" s="50">
        <v>0</v>
      </c>
      <c r="F514" s="50">
        <v>0.12427580341615656</v>
      </c>
      <c r="G514" s="50">
        <v>0.87572419658384348</v>
      </c>
    </row>
    <row r="515" spans="3:7" x14ac:dyDescent="0.2">
      <c r="C515" s="51" t="s">
        <v>620</v>
      </c>
      <c r="D515" s="50">
        <v>0</v>
      </c>
      <c r="E515" s="50">
        <v>0</v>
      </c>
      <c r="F515" s="50">
        <v>7.1874181676997356E-2</v>
      </c>
      <c r="G515" s="50">
        <v>0.92812581832300267</v>
      </c>
    </row>
    <row r="516" spans="3:7" x14ac:dyDescent="0.2">
      <c r="C516" s="51" t="s">
        <v>3868</v>
      </c>
      <c r="D516" s="50">
        <v>0</v>
      </c>
      <c r="E516" s="50">
        <v>0</v>
      </c>
      <c r="F516" s="50">
        <v>7.0509411142992418E-2</v>
      </c>
      <c r="G516" s="50">
        <v>0.92949058885700753</v>
      </c>
    </row>
    <row r="517" spans="3:7" x14ac:dyDescent="0.2">
      <c r="C517" s="51" t="s">
        <v>3869</v>
      </c>
      <c r="D517" s="50">
        <v>0</v>
      </c>
      <c r="E517" s="50">
        <v>0</v>
      </c>
      <c r="F517" s="50">
        <v>7.1874181676997356E-2</v>
      </c>
      <c r="G517" s="50">
        <v>0.92812581832300267</v>
      </c>
    </row>
    <row r="518" spans="3:7" x14ac:dyDescent="0.2">
      <c r="C518" s="51" t="s">
        <v>3870</v>
      </c>
      <c r="D518" s="50">
        <v>0</v>
      </c>
      <c r="E518" s="50">
        <v>0</v>
      </c>
      <c r="F518" s="50">
        <v>7.2654502458847178E-2</v>
      </c>
      <c r="G518" s="50">
        <v>0.92734549754115281</v>
      </c>
    </row>
    <row r="519" spans="3:7" x14ac:dyDescent="0.2">
      <c r="C519" s="51" t="s">
        <v>3871</v>
      </c>
      <c r="D519" s="50">
        <v>0</v>
      </c>
      <c r="E519" s="50">
        <v>0</v>
      </c>
      <c r="F519" s="50">
        <v>7.1874181676997356E-2</v>
      </c>
      <c r="G519" s="50">
        <v>0.92812581832300267</v>
      </c>
    </row>
    <row r="520" spans="3:7" x14ac:dyDescent="0.2">
      <c r="C520" s="51" t="s">
        <v>3872</v>
      </c>
      <c r="D520" s="50">
        <v>0</v>
      </c>
      <c r="E520" s="50">
        <v>0</v>
      </c>
      <c r="F520" s="50">
        <v>7.3945043404454541E-2</v>
      </c>
      <c r="G520" s="50">
        <v>0.92605495659554549</v>
      </c>
    </row>
    <row r="521" spans="3:7" x14ac:dyDescent="0.2">
      <c r="C521" s="51" t="s">
        <v>3873</v>
      </c>
      <c r="D521" s="50">
        <v>0</v>
      </c>
      <c r="E521" s="50">
        <v>0</v>
      </c>
      <c r="F521" s="50">
        <v>9.0168633948165627E-2</v>
      </c>
      <c r="G521" s="50">
        <v>0.90983136605183434</v>
      </c>
    </row>
    <row r="522" spans="3:7" x14ac:dyDescent="0.2">
      <c r="C522" s="69" t="s">
        <v>3874</v>
      </c>
      <c r="D522" s="68">
        <v>1</v>
      </c>
      <c r="E522" s="68">
        <v>0</v>
      </c>
      <c r="F522" s="68">
        <v>5.6654461254846668E-2</v>
      </c>
      <c r="G522" s="68">
        <v>0.94334553874515337</v>
      </c>
    </row>
    <row r="523" spans="3:7" x14ac:dyDescent="0.2">
      <c r="C523" s="51" t="s">
        <v>3875</v>
      </c>
      <c r="D523" s="50">
        <v>0</v>
      </c>
      <c r="E523" s="50">
        <v>0</v>
      </c>
      <c r="F523" s="50">
        <v>9.0168633948165627E-2</v>
      </c>
      <c r="G523" s="50">
        <v>0.90983136605183434</v>
      </c>
    </row>
    <row r="524" spans="3:7" x14ac:dyDescent="0.2">
      <c r="C524" s="51" t="s">
        <v>3876</v>
      </c>
      <c r="D524" s="50">
        <v>0</v>
      </c>
      <c r="E524" s="50">
        <v>0</v>
      </c>
      <c r="F524" s="50">
        <v>0.10168182337808172</v>
      </c>
      <c r="G524" s="50">
        <v>0.89831817662191826</v>
      </c>
    </row>
    <row r="525" spans="3:7" x14ac:dyDescent="0.2">
      <c r="C525" s="51" t="s">
        <v>3877</v>
      </c>
      <c r="D525" s="50">
        <v>0</v>
      </c>
      <c r="E525" s="50">
        <v>0</v>
      </c>
      <c r="F525" s="50">
        <v>5.6654461254846668E-2</v>
      </c>
      <c r="G525" s="50">
        <v>0.94334553874515337</v>
      </c>
    </row>
    <row r="526" spans="3:7" x14ac:dyDescent="0.2">
      <c r="C526" s="51" t="s">
        <v>3878</v>
      </c>
      <c r="D526" s="50">
        <v>0</v>
      </c>
      <c r="E526" s="50">
        <v>0</v>
      </c>
      <c r="F526" s="50">
        <v>5.5958328061559634E-2</v>
      </c>
      <c r="G526" s="50">
        <v>0.94404167193844035</v>
      </c>
    </row>
    <row r="527" spans="3:7" x14ac:dyDescent="0.2">
      <c r="C527" s="51" t="s">
        <v>3879</v>
      </c>
      <c r="D527" s="50">
        <v>0</v>
      </c>
      <c r="E527" s="50">
        <v>0</v>
      </c>
      <c r="F527" s="50">
        <v>5.0536127188821202E-2</v>
      </c>
      <c r="G527" s="50">
        <v>0.94946387281117883</v>
      </c>
    </row>
    <row r="528" spans="3:7" x14ac:dyDescent="0.2">
      <c r="C528" s="51" t="s">
        <v>3880</v>
      </c>
      <c r="D528" s="50">
        <v>0</v>
      </c>
      <c r="E528" s="50">
        <v>0</v>
      </c>
      <c r="F528" s="50">
        <v>7.1245139313794045E-2</v>
      </c>
      <c r="G528" s="50">
        <v>0.92875486068620594</v>
      </c>
    </row>
    <row r="529" spans="3:7" x14ac:dyDescent="0.2">
      <c r="C529" s="51" t="s">
        <v>3881</v>
      </c>
      <c r="D529" s="50">
        <v>0</v>
      </c>
      <c r="E529" s="50">
        <v>0</v>
      </c>
      <c r="F529" s="50">
        <v>5.6654461254846668E-2</v>
      </c>
      <c r="G529" s="50">
        <v>0.94334553874515337</v>
      </c>
    </row>
    <row r="530" spans="3:7" x14ac:dyDescent="0.2">
      <c r="C530" s="51" t="s">
        <v>3882</v>
      </c>
      <c r="D530" s="50">
        <v>0</v>
      </c>
      <c r="E530" s="50">
        <v>0</v>
      </c>
      <c r="F530" s="50">
        <v>5.5561387225106854E-2</v>
      </c>
      <c r="G530" s="50">
        <v>0.94443861277489316</v>
      </c>
    </row>
    <row r="531" spans="3:7" x14ac:dyDescent="0.2">
      <c r="C531" s="51" t="s">
        <v>3883</v>
      </c>
      <c r="D531" s="50">
        <v>0</v>
      </c>
      <c r="E531" s="50">
        <v>0</v>
      </c>
      <c r="F531" s="50">
        <v>9.0968441114545731E-2</v>
      </c>
      <c r="G531" s="50">
        <v>0.90903155888545428</v>
      </c>
    </row>
    <row r="532" spans="3:7" x14ac:dyDescent="0.2">
      <c r="C532" s="51" t="s">
        <v>621</v>
      </c>
      <c r="D532" s="50">
        <v>0</v>
      </c>
      <c r="E532" s="50">
        <v>0</v>
      </c>
      <c r="F532" s="50">
        <v>5.6654461254846668E-2</v>
      </c>
      <c r="G532" s="50">
        <v>0.94334553874515337</v>
      </c>
    </row>
    <row r="533" spans="3:7" x14ac:dyDescent="0.2">
      <c r="C533" s="51" t="s">
        <v>3884</v>
      </c>
      <c r="D533" s="50">
        <v>0</v>
      </c>
      <c r="E533" s="50">
        <v>0</v>
      </c>
      <c r="F533" s="50">
        <v>3.9888563257342143E-2</v>
      </c>
      <c r="G533" s="50">
        <v>0.96011143674265786</v>
      </c>
    </row>
    <row r="534" spans="3:7" x14ac:dyDescent="0.2">
      <c r="C534" s="51" t="s">
        <v>3885</v>
      </c>
      <c r="D534" s="50">
        <v>0</v>
      </c>
      <c r="E534" s="50">
        <v>0</v>
      </c>
      <c r="F534" s="50">
        <v>6.4579507715158913E-2</v>
      </c>
      <c r="G534" s="50">
        <v>0.93542049228484103</v>
      </c>
    </row>
    <row r="535" spans="3:7" x14ac:dyDescent="0.2">
      <c r="C535" s="51" t="s">
        <v>3886</v>
      </c>
      <c r="D535" s="50">
        <v>0</v>
      </c>
      <c r="E535" s="50">
        <v>0</v>
      </c>
      <c r="F535" s="50">
        <v>4.3949278830200965E-2</v>
      </c>
      <c r="G535" s="50">
        <v>0.95605072116979906</v>
      </c>
    </row>
    <row r="536" spans="3:7" x14ac:dyDescent="0.2">
      <c r="C536" s="51" t="s">
        <v>3887</v>
      </c>
      <c r="D536" s="50">
        <v>0</v>
      </c>
      <c r="E536" s="50">
        <v>0</v>
      </c>
      <c r="F536" s="50">
        <v>9.9820516802584733E-2</v>
      </c>
      <c r="G536" s="50">
        <v>0.90017948319741525</v>
      </c>
    </row>
    <row r="537" spans="3:7" x14ac:dyDescent="0.2">
      <c r="C537" s="51" t="s">
        <v>3888</v>
      </c>
      <c r="D537" s="50">
        <v>0</v>
      </c>
      <c r="E537" s="50">
        <v>0</v>
      </c>
      <c r="F537" s="50">
        <v>0.10181542403498128</v>
      </c>
      <c r="G537" s="50">
        <v>0.89818457596501866</v>
      </c>
    </row>
    <row r="538" spans="3:7" x14ac:dyDescent="0.2">
      <c r="C538" s="51" t="s">
        <v>3889</v>
      </c>
      <c r="D538" s="50">
        <v>0</v>
      </c>
      <c r="E538" s="50">
        <v>0</v>
      </c>
      <c r="F538" s="50">
        <v>0.18974566558763495</v>
      </c>
      <c r="G538" s="50">
        <v>0.81025433441236505</v>
      </c>
    </row>
    <row r="539" spans="3:7" x14ac:dyDescent="0.2">
      <c r="C539" s="51" t="s">
        <v>3890</v>
      </c>
      <c r="D539" s="50">
        <v>0</v>
      </c>
      <c r="E539" s="50">
        <v>0</v>
      </c>
      <c r="F539" s="50">
        <v>6.9655607713429199E-2</v>
      </c>
      <c r="G539" s="50">
        <v>0.93034439228657084</v>
      </c>
    </row>
    <row r="540" spans="3:7" x14ac:dyDescent="0.2">
      <c r="C540" s="51" t="s">
        <v>3891</v>
      </c>
      <c r="D540" s="50">
        <v>0</v>
      </c>
      <c r="E540" s="50">
        <v>0</v>
      </c>
      <c r="F540" s="50">
        <v>5.084704291251782E-2</v>
      </c>
      <c r="G540" s="50">
        <v>0.94915295708748215</v>
      </c>
    </row>
    <row r="541" spans="3:7" x14ac:dyDescent="0.2">
      <c r="C541" s="51" t="s">
        <v>3892</v>
      </c>
      <c r="D541" s="50">
        <v>0</v>
      </c>
      <c r="E541" s="50">
        <v>0</v>
      </c>
      <c r="F541" s="50">
        <v>7.9187925224101702E-2</v>
      </c>
      <c r="G541" s="50">
        <v>0.92081207477589833</v>
      </c>
    </row>
    <row r="542" spans="3:7" x14ac:dyDescent="0.2">
      <c r="C542" s="69" t="s">
        <v>3893</v>
      </c>
      <c r="D542" s="68">
        <v>1</v>
      </c>
      <c r="E542" s="68">
        <v>0</v>
      </c>
      <c r="F542" s="68">
        <v>0.10095283897914768</v>
      </c>
      <c r="G542" s="68">
        <v>0.89904716102085236</v>
      </c>
    </row>
    <row r="543" spans="3:7" x14ac:dyDescent="0.2">
      <c r="C543" s="51" t="s">
        <v>3894</v>
      </c>
      <c r="D543" s="50">
        <v>0</v>
      </c>
      <c r="E543" s="50">
        <v>0</v>
      </c>
      <c r="F543" s="50">
        <v>9.9820516802584733E-2</v>
      </c>
      <c r="G543" s="50">
        <v>0.90017948319741525</v>
      </c>
    </row>
    <row r="544" spans="3:7" x14ac:dyDescent="0.2">
      <c r="C544" s="51" t="s">
        <v>3895</v>
      </c>
      <c r="D544" s="50">
        <v>0</v>
      </c>
      <c r="E544" s="50">
        <v>0</v>
      </c>
      <c r="F544" s="50">
        <v>0.1133102085210225</v>
      </c>
      <c r="G544" s="50">
        <v>0.88668979147897753</v>
      </c>
    </row>
    <row r="545" spans="3:7" x14ac:dyDescent="0.2">
      <c r="C545" s="51" t="s">
        <v>3896</v>
      </c>
      <c r="D545" s="50">
        <v>0</v>
      </c>
      <c r="E545" s="50">
        <v>0</v>
      </c>
      <c r="F545" s="50">
        <v>3.0224919523809707E-2</v>
      </c>
      <c r="G545" s="50">
        <v>0.96977508047619032</v>
      </c>
    </row>
    <row r="546" spans="3:7" x14ac:dyDescent="0.2">
      <c r="C546" s="51" t="s">
        <v>3897</v>
      </c>
      <c r="D546" s="50">
        <v>0</v>
      </c>
      <c r="E546" s="50">
        <v>0</v>
      </c>
      <c r="F546" s="50">
        <v>4.8570155024821877E-2</v>
      </c>
      <c r="G546" s="50">
        <v>0.95142984497517813</v>
      </c>
    </row>
    <row r="547" spans="3:7" x14ac:dyDescent="0.2">
      <c r="C547" s="51" t="s">
        <v>3898</v>
      </c>
      <c r="D547" s="50">
        <v>0</v>
      </c>
      <c r="E547" s="50">
        <v>0</v>
      </c>
      <c r="F547" s="50">
        <v>4.4917804880698679E-2</v>
      </c>
      <c r="G547" s="50">
        <v>0.95508219511930137</v>
      </c>
    </row>
    <row r="548" spans="3:7" x14ac:dyDescent="0.2">
      <c r="C548" s="51" t="s">
        <v>3899</v>
      </c>
      <c r="D548" s="50">
        <v>0</v>
      </c>
      <c r="E548" s="50">
        <v>0</v>
      </c>
      <c r="F548" s="50">
        <v>4.3949278830200965E-2</v>
      </c>
      <c r="G548" s="50">
        <v>0.95605072116979906</v>
      </c>
    </row>
    <row r="549" spans="3:7" x14ac:dyDescent="0.2">
      <c r="C549" s="51" t="s">
        <v>3900</v>
      </c>
      <c r="D549" s="50">
        <v>0</v>
      </c>
      <c r="E549" s="50">
        <v>0</v>
      </c>
      <c r="F549" s="50">
        <v>7.1874181676997356E-2</v>
      </c>
      <c r="G549" s="50">
        <v>0.92812581832300267</v>
      </c>
    </row>
    <row r="550" spans="3:7" x14ac:dyDescent="0.2">
      <c r="C550" s="51" t="s">
        <v>622</v>
      </c>
      <c r="D550" s="50">
        <v>0</v>
      </c>
      <c r="E550" s="50">
        <v>0</v>
      </c>
      <c r="F550" s="50">
        <v>7.4475309755713009E-2</v>
      </c>
      <c r="G550" s="50">
        <v>0.92552469024428696</v>
      </c>
    </row>
    <row r="551" spans="3:7" x14ac:dyDescent="0.2">
      <c r="C551" s="51" t="s">
        <v>3901</v>
      </c>
      <c r="D551" s="50">
        <v>0</v>
      </c>
      <c r="E551" s="50">
        <v>0</v>
      </c>
      <c r="F551" s="50">
        <v>0.13791133653874557</v>
      </c>
      <c r="G551" s="50">
        <v>0.86208866346125446</v>
      </c>
    </row>
    <row r="552" spans="3:7" x14ac:dyDescent="0.2">
      <c r="C552" s="51" t="s">
        <v>3902</v>
      </c>
      <c r="D552" s="50">
        <v>0</v>
      </c>
      <c r="E552" s="50">
        <v>0</v>
      </c>
      <c r="F552" s="50">
        <v>4.3949278830200965E-2</v>
      </c>
      <c r="G552" s="50">
        <v>0.95605072116979906</v>
      </c>
    </row>
    <row r="553" spans="3:7" x14ac:dyDescent="0.2">
      <c r="C553" s="69" t="s">
        <v>3903</v>
      </c>
      <c r="D553" s="68">
        <v>1</v>
      </c>
      <c r="E553" s="68">
        <v>0</v>
      </c>
      <c r="F553" s="68">
        <v>0.1664754825838102</v>
      </c>
      <c r="G553" s="68">
        <v>0.83352451741618983</v>
      </c>
    </row>
    <row r="554" spans="3:7" x14ac:dyDescent="0.2">
      <c r="C554" s="69" t="s">
        <v>3904</v>
      </c>
      <c r="D554" s="68">
        <v>0</v>
      </c>
      <c r="E554" s="68">
        <v>1</v>
      </c>
      <c r="F554" s="68">
        <v>0.27800801012859733</v>
      </c>
      <c r="G554" s="68">
        <v>0.72199198987140267</v>
      </c>
    </row>
    <row r="555" spans="3:7" x14ac:dyDescent="0.2">
      <c r="C555" s="51" t="s">
        <v>3905</v>
      </c>
      <c r="D555" s="50">
        <v>0</v>
      </c>
      <c r="E555" s="50">
        <v>0</v>
      </c>
      <c r="F555" s="50">
        <v>9.0168633948165627E-2</v>
      </c>
      <c r="G555" s="50">
        <v>0.90983136605183434</v>
      </c>
    </row>
    <row r="556" spans="3:7" x14ac:dyDescent="0.2">
      <c r="C556" s="51" t="s">
        <v>3906</v>
      </c>
      <c r="D556" s="50">
        <v>0</v>
      </c>
      <c r="E556" s="50">
        <v>0</v>
      </c>
      <c r="F556" s="50">
        <v>7.9187925224101702E-2</v>
      </c>
      <c r="G556" s="50">
        <v>0.92081207477589833</v>
      </c>
    </row>
    <row r="557" spans="3:7" x14ac:dyDescent="0.2">
      <c r="C557" s="51" t="s">
        <v>3907</v>
      </c>
      <c r="D557" s="50">
        <v>0</v>
      </c>
      <c r="E557" s="50">
        <v>0</v>
      </c>
      <c r="F557" s="50">
        <v>5.6654461254846668E-2</v>
      </c>
      <c r="G557" s="50">
        <v>0.94334553874515337</v>
      </c>
    </row>
    <row r="558" spans="3:7" x14ac:dyDescent="0.2">
      <c r="C558" s="51" t="s">
        <v>3908</v>
      </c>
      <c r="D558" s="50">
        <v>0</v>
      </c>
      <c r="E558" s="50">
        <v>0</v>
      </c>
      <c r="F558" s="50">
        <v>3.9641857004245176E-2</v>
      </c>
      <c r="G558" s="50">
        <v>0.96035814299575484</v>
      </c>
    </row>
    <row r="559" spans="3:7" x14ac:dyDescent="0.2">
      <c r="C559" s="51" t="s">
        <v>3909</v>
      </c>
      <c r="D559" s="50">
        <v>0</v>
      </c>
      <c r="E559" s="50">
        <v>0</v>
      </c>
      <c r="F559" s="50">
        <v>5.6654461254846668E-2</v>
      </c>
      <c r="G559" s="50">
        <v>0.94334553874515337</v>
      </c>
    </row>
    <row r="560" spans="3:7" x14ac:dyDescent="0.2">
      <c r="C560" s="51" t="s">
        <v>3910</v>
      </c>
      <c r="D560" s="50">
        <v>0</v>
      </c>
      <c r="E560" s="50">
        <v>0</v>
      </c>
      <c r="F560" s="50">
        <v>3.4423479875648491E-2</v>
      </c>
      <c r="G560" s="50">
        <v>0.96557652012435147</v>
      </c>
    </row>
    <row r="561" spans="3:7" x14ac:dyDescent="0.2">
      <c r="C561" s="51" t="s">
        <v>3911</v>
      </c>
      <c r="D561" s="50">
        <v>0</v>
      </c>
      <c r="E561" s="50">
        <v>0</v>
      </c>
      <c r="F561" s="50">
        <v>7.9187925224101702E-2</v>
      </c>
      <c r="G561" s="50">
        <v>0.92081207477589833</v>
      </c>
    </row>
    <row r="562" spans="3:7" x14ac:dyDescent="0.2">
      <c r="C562" s="69" t="s">
        <v>3912</v>
      </c>
      <c r="D562" s="68">
        <v>1</v>
      </c>
      <c r="E562" s="68">
        <v>0</v>
      </c>
      <c r="F562" s="68">
        <v>6.377249859147549E-2</v>
      </c>
      <c r="G562" s="68">
        <v>0.93622750140852451</v>
      </c>
    </row>
    <row r="563" spans="3:7" x14ac:dyDescent="0.2">
      <c r="C563" s="51" t="s">
        <v>3913</v>
      </c>
      <c r="D563" s="50">
        <v>0</v>
      </c>
      <c r="E563" s="50">
        <v>0</v>
      </c>
      <c r="F563" s="50">
        <v>5.6654461254846668E-2</v>
      </c>
      <c r="G563" s="50">
        <v>0.94334553874515337</v>
      </c>
    </row>
    <row r="564" spans="3:7" x14ac:dyDescent="0.2">
      <c r="C564" s="51" t="s">
        <v>3914</v>
      </c>
      <c r="D564" s="50">
        <v>0</v>
      </c>
      <c r="E564" s="50">
        <v>0</v>
      </c>
      <c r="F564" s="50">
        <v>4.8570155024821877E-2</v>
      </c>
      <c r="G564" s="50">
        <v>0.95142984497517813</v>
      </c>
    </row>
    <row r="565" spans="3:7" x14ac:dyDescent="0.2">
      <c r="C565" s="51" t="s">
        <v>3915</v>
      </c>
      <c r="D565" s="50">
        <v>0</v>
      </c>
      <c r="E565" s="50">
        <v>0</v>
      </c>
      <c r="F565" s="50">
        <v>0.18773965056695699</v>
      </c>
      <c r="G565" s="50">
        <v>0.81226034943304304</v>
      </c>
    </row>
    <row r="566" spans="3:7" x14ac:dyDescent="0.2">
      <c r="C566" s="51" t="s">
        <v>3916</v>
      </c>
      <c r="D566" s="50">
        <v>0</v>
      </c>
      <c r="E566" s="50">
        <v>0</v>
      </c>
      <c r="F566" s="50">
        <v>0.1275271483690778</v>
      </c>
      <c r="G566" s="50">
        <v>0.87247285163092214</v>
      </c>
    </row>
    <row r="567" spans="3:7" x14ac:dyDescent="0.2">
      <c r="C567" s="69" t="s">
        <v>3917</v>
      </c>
      <c r="D567" s="68">
        <v>1</v>
      </c>
      <c r="E567" s="68">
        <v>0</v>
      </c>
      <c r="F567" s="68">
        <v>6.4613509997516874E-2</v>
      </c>
      <c r="G567" s="68">
        <v>0.93538649000248308</v>
      </c>
    </row>
    <row r="568" spans="3:7" x14ac:dyDescent="0.2">
      <c r="C568" s="51" t="s">
        <v>3918</v>
      </c>
      <c r="D568" s="50">
        <v>0</v>
      </c>
      <c r="E568" s="50">
        <v>0</v>
      </c>
      <c r="F568" s="50">
        <v>7.9187925224101702E-2</v>
      </c>
      <c r="G568" s="50">
        <v>0.92081207477589833</v>
      </c>
    </row>
    <row r="569" spans="3:7" x14ac:dyDescent="0.2">
      <c r="C569" s="51" t="s">
        <v>3919</v>
      </c>
      <c r="D569" s="50">
        <v>0</v>
      </c>
      <c r="E569" s="50">
        <v>0</v>
      </c>
      <c r="F569" s="50">
        <v>7.1874181676997356E-2</v>
      </c>
      <c r="G569" s="50">
        <v>0.92812581832300267</v>
      </c>
    </row>
    <row r="570" spans="3:7" x14ac:dyDescent="0.2">
      <c r="C570" s="51" t="s">
        <v>3920</v>
      </c>
      <c r="D570" s="50">
        <v>0</v>
      </c>
      <c r="E570" s="50">
        <v>0</v>
      </c>
      <c r="F570" s="50">
        <v>5.6654461254846668E-2</v>
      </c>
      <c r="G570" s="50">
        <v>0.94334553874515337</v>
      </c>
    </row>
    <row r="571" spans="3:7" x14ac:dyDescent="0.2">
      <c r="C571" s="51" t="s">
        <v>3921</v>
      </c>
      <c r="D571" s="50">
        <v>0</v>
      </c>
      <c r="E571" s="50">
        <v>0</v>
      </c>
      <c r="F571" s="50">
        <v>5.6654461254846668E-2</v>
      </c>
      <c r="G571" s="50">
        <v>0.94334553874515337</v>
      </c>
    </row>
    <row r="572" spans="3:7" x14ac:dyDescent="0.2">
      <c r="C572" s="51" t="s">
        <v>3922</v>
      </c>
      <c r="D572" s="50">
        <v>0</v>
      </c>
      <c r="E572" s="50">
        <v>0</v>
      </c>
      <c r="F572" s="50">
        <v>5.6654461254846668E-2</v>
      </c>
      <c r="G572" s="50">
        <v>0.94334553874515337</v>
      </c>
    </row>
    <row r="573" spans="3:7" x14ac:dyDescent="0.2">
      <c r="C573" s="51" t="s">
        <v>3923</v>
      </c>
      <c r="D573" s="50">
        <v>0</v>
      </c>
      <c r="E573" s="50">
        <v>0</v>
      </c>
      <c r="F573" s="50">
        <v>5.6654461254846668E-2</v>
      </c>
      <c r="G573" s="50">
        <v>0.94334553874515337</v>
      </c>
    </row>
    <row r="574" spans="3:7" x14ac:dyDescent="0.2">
      <c r="C574" s="51" t="s">
        <v>3924</v>
      </c>
      <c r="D574" s="50">
        <v>0</v>
      </c>
      <c r="E574" s="50">
        <v>0</v>
      </c>
      <c r="F574" s="50">
        <v>4.7968305447863825E-2</v>
      </c>
      <c r="G574" s="50">
        <v>0.95203169455213621</v>
      </c>
    </row>
    <row r="575" spans="3:7" x14ac:dyDescent="0.2">
      <c r="C575" s="51" t="s">
        <v>3925</v>
      </c>
      <c r="D575" s="50">
        <v>0</v>
      </c>
      <c r="E575" s="50">
        <v>0</v>
      </c>
      <c r="F575" s="50">
        <v>0.10150577014692924</v>
      </c>
      <c r="G575" s="50">
        <v>0.8984942298530707</v>
      </c>
    </row>
    <row r="576" spans="3:7" x14ac:dyDescent="0.2">
      <c r="C576" s="51" t="s">
        <v>3926</v>
      </c>
      <c r="D576" s="50">
        <v>0</v>
      </c>
      <c r="E576" s="50">
        <v>0</v>
      </c>
      <c r="F576" s="50">
        <v>7.1874181676997356E-2</v>
      </c>
      <c r="G576" s="50">
        <v>0.92812581832300267</v>
      </c>
    </row>
    <row r="577" spans="3:7" x14ac:dyDescent="0.2">
      <c r="C577" s="51" t="s">
        <v>3927</v>
      </c>
      <c r="D577" s="50">
        <v>0</v>
      </c>
      <c r="E577" s="50">
        <v>0</v>
      </c>
      <c r="F577" s="50">
        <v>7.9187925224101702E-2</v>
      </c>
      <c r="G577" s="50">
        <v>0.92081207477589833</v>
      </c>
    </row>
    <row r="578" spans="3:7" x14ac:dyDescent="0.2">
      <c r="C578" s="51" t="s">
        <v>3928</v>
      </c>
      <c r="D578" s="50">
        <v>0</v>
      </c>
      <c r="E578" s="50">
        <v>0</v>
      </c>
      <c r="F578" s="50">
        <v>0.15567105588759</v>
      </c>
      <c r="G578" s="50">
        <v>0.84432894411241</v>
      </c>
    </row>
    <row r="579" spans="3:7" x14ac:dyDescent="0.2">
      <c r="C579" s="51" t="s">
        <v>3929</v>
      </c>
      <c r="D579" s="50">
        <v>0</v>
      </c>
      <c r="E579" s="50">
        <v>0</v>
      </c>
      <c r="F579" s="50">
        <v>3.0047290642719021E-2</v>
      </c>
      <c r="G579" s="50">
        <v>0.96995270935728095</v>
      </c>
    </row>
    <row r="580" spans="3:7" x14ac:dyDescent="0.2">
      <c r="C580" s="69" t="s">
        <v>3930</v>
      </c>
      <c r="D580" s="68">
        <v>1</v>
      </c>
      <c r="E580" s="68">
        <v>0</v>
      </c>
      <c r="F580" s="68">
        <v>0.11640413990387904</v>
      </c>
      <c r="G580" s="68">
        <v>0.8835958600961209</v>
      </c>
    </row>
    <row r="581" spans="3:7" x14ac:dyDescent="0.2">
      <c r="C581" s="69" t="s">
        <v>3931</v>
      </c>
      <c r="D581" s="68">
        <v>1</v>
      </c>
      <c r="E581" s="68">
        <v>0</v>
      </c>
      <c r="F581" s="68">
        <v>9.0168633948165627E-2</v>
      </c>
      <c r="G581" s="68">
        <v>0.90983136605183434</v>
      </c>
    </row>
    <row r="582" spans="3:7" x14ac:dyDescent="0.2">
      <c r="C582" s="51" t="s">
        <v>3932</v>
      </c>
      <c r="D582" s="50">
        <v>0</v>
      </c>
      <c r="E582" s="50">
        <v>0</v>
      </c>
      <c r="F582" s="50">
        <v>0.10091364081973912</v>
      </c>
      <c r="G582" s="50">
        <v>0.89908635918026092</v>
      </c>
    </row>
    <row r="583" spans="3:7" x14ac:dyDescent="0.2">
      <c r="C583" s="51" t="s">
        <v>3933</v>
      </c>
      <c r="D583" s="50">
        <v>0</v>
      </c>
      <c r="E583" s="50">
        <v>0</v>
      </c>
      <c r="F583" s="50">
        <v>3.1111799371364632E-2</v>
      </c>
      <c r="G583" s="50">
        <v>0.96888820062863534</v>
      </c>
    </row>
    <row r="584" spans="3:7" x14ac:dyDescent="0.2">
      <c r="C584" s="51" t="s">
        <v>3934</v>
      </c>
      <c r="D584" s="50">
        <v>0</v>
      </c>
      <c r="E584" s="50">
        <v>0</v>
      </c>
      <c r="F584" s="50">
        <v>0.10910839965187615</v>
      </c>
      <c r="G584" s="50">
        <v>0.89089160034812387</v>
      </c>
    </row>
    <row r="585" spans="3:7" x14ac:dyDescent="0.2">
      <c r="C585" s="51" t="s">
        <v>3935</v>
      </c>
      <c r="D585" s="50">
        <v>0</v>
      </c>
      <c r="E585" s="50">
        <v>0</v>
      </c>
      <c r="F585" s="50">
        <v>5.084704291251782E-2</v>
      </c>
      <c r="G585" s="50">
        <v>0.94915295708748215</v>
      </c>
    </row>
    <row r="586" spans="3:7" x14ac:dyDescent="0.2">
      <c r="C586" s="51" t="s">
        <v>3936</v>
      </c>
      <c r="D586" s="50">
        <v>0</v>
      </c>
      <c r="E586" s="50">
        <v>0</v>
      </c>
      <c r="F586" s="50">
        <v>8.9964435624172862E-2</v>
      </c>
      <c r="G586" s="50">
        <v>0.91003556437582711</v>
      </c>
    </row>
    <row r="587" spans="3:7" x14ac:dyDescent="0.2">
      <c r="C587" s="51" t="s">
        <v>3937</v>
      </c>
      <c r="D587" s="50">
        <v>0</v>
      </c>
      <c r="E587" s="50">
        <v>0</v>
      </c>
      <c r="F587" s="50">
        <v>9.0168633948165627E-2</v>
      </c>
      <c r="G587" s="50">
        <v>0.90983136605183434</v>
      </c>
    </row>
    <row r="588" spans="3:7" x14ac:dyDescent="0.2">
      <c r="C588" s="69" t="s">
        <v>3938</v>
      </c>
      <c r="D588" s="68">
        <v>1</v>
      </c>
      <c r="E588" s="68">
        <v>0</v>
      </c>
      <c r="F588" s="68">
        <v>5.6654461254846668E-2</v>
      </c>
      <c r="G588" s="68">
        <v>0.94334553874515337</v>
      </c>
    </row>
    <row r="589" spans="3:7" x14ac:dyDescent="0.2">
      <c r="C589" s="51" t="s">
        <v>3939</v>
      </c>
      <c r="D589" s="50">
        <v>0</v>
      </c>
      <c r="E589" s="50">
        <v>0</v>
      </c>
      <c r="F589" s="50">
        <v>5.6654461254846668E-2</v>
      </c>
      <c r="G589" s="50">
        <v>0.94334553874515337</v>
      </c>
    </row>
    <row r="590" spans="3:7" x14ac:dyDescent="0.2">
      <c r="C590" s="51" t="s">
        <v>623</v>
      </c>
      <c r="D590" s="50">
        <v>0</v>
      </c>
      <c r="E590" s="50">
        <v>0</v>
      </c>
      <c r="F590" s="50">
        <v>7.1874181676997356E-2</v>
      </c>
      <c r="G590" s="50">
        <v>0.92812581832300267</v>
      </c>
    </row>
    <row r="591" spans="3:7" x14ac:dyDescent="0.2">
      <c r="C591" s="51" t="s">
        <v>3940</v>
      </c>
      <c r="D591" s="50">
        <v>0</v>
      </c>
      <c r="E591" s="50">
        <v>0</v>
      </c>
      <c r="F591" s="50">
        <v>7.0509411142992418E-2</v>
      </c>
      <c r="G591" s="50">
        <v>0.92949058885700753</v>
      </c>
    </row>
    <row r="592" spans="3:7" x14ac:dyDescent="0.2">
      <c r="C592" s="51" t="s">
        <v>624</v>
      </c>
      <c r="D592" s="50">
        <v>0</v>
      </c>
      <c r="E592" s="50">
        <v>0</v>
      </c>
      <c r="F592" s="50">
        <v>9.9820516802584733E-2</v>
      </c>
      <c r="G592" s="50">
        <v>0.90017948319741525</v>
      </c>
    </row>
    <row r="593" spans="3:7" x14ac:dyDescent="0.2">
      <c r="C593" s="51" t="s">
        <v>3941</v>
      </c>
      <c r="D593" s="50">
        <v>0</v>
      </c>
      <c r="E593" s="50">
        <v>0</v>
      </c>
      <c r="F593" s="50">
        <v>7.9187925224101702E-2</v>
      </c>
      <c r="G593" s="50">
        <v>0.92081207477589833</v>
      </c>
    </row>
    <row r="594" spans="3:7" x14ac:dyDescent="0.2">
      <c r="C594" s="51" t="s">
        <v>3942</v>
      </c>
      <c r="D594" s="50">
        <v>0</v>
      </c>
      <c r="E594" s="50">
        <v>0</v>
      </c>
      <c r="F594" s="50">
        <v>5.6654461254846668E-2</v>
      </c>
      <c r="G594" s="50">
        <v>0.94334553874515337</v>
      </c>
    </row>
    <row r="595" spans="3:7" x14ac:dyDescent="0.2">
      <c r="C595" s="51" t="s">
        <v>3943</v>
      </c>
      <c r="D595" s="50">
        <v>0</v>
      </c>
      <c r="E595" s="50">
        <v>0</v>
      </c>
      <c r="F595" s="50">
        <v>7.9187925224101702E-2</v>
      </c>
      <c r="G595" s="50">
        <v>0.92081207477589833</v>
      </c>
    </row>
    <row r="596" spans="3:7" x14ac:dyDescent="0.2">
      <c r="C596" s="51" t="s">
        <v>3944</v>
      </c>
      <c r="D596" s="50">
        <v>0</v>
      </c>
      <c r="E596" s="50">
        <v>0</v>
      </c>
      <c r="F596" s="50">
        <v>7.9187925224101702E-2</v>
      </c>
      <c r="G596" s="50">
        <v>0.92081207477589833</v>
      </c>
    </row>
    <row r="597" spans="3:7" x14ac:dyDescent="0.2">
      <c r="C597" s="51" t="s">
        <v>3945</v>
      </c>
      <c r="D597" s="50">
        <v>0</v>
      </c>
      <c r="E597" s="50">
        <v>0</v>
      </c>
      <c r="F597" s="50">
        <v>7.9187925224101702E-2</v>
      </c>
      <c r="G597" s="50">
        <v>0.92081207477589833</v>
      </c>
    </row>
    <row r="598" spans="3:7" x14ac:dyDescent="0.2">
      <c r="C598" s="51" t="s">
        <v>3946</v>
      </c>
      <c r="D598" s="50">
        <v>0</v>
      </c>
      <c r="E598" s="50">
        <v>0</v>
      </c>
      <c r="F598" s="50">
        <v>2.3447851853965425E-2</v>
      </c>
      <c r="G598" s="50">
        <v>0.97655214814603453</v>
      </c>
    </row>
    <row r="599" spans="3:7" x14ac:dyDescent="0.2">
      <c r="C599" s="51" t="s">
        <v>3947</v>
      </c>
      <c r="D599" s="50">
        <v>0</v>
      </c>
      <c r="E599" s="50">
        <v>0</v>
      </c>
      <c r="F599" s="50">
        <v>0.12721283336082417</v>
      </c>
      <c r="G599" s="50">
        <v>0.87278716663917577</v>
      </c>
    </row>
    <row r="600" spans="3:7" x14ac:dyDescent="0.2">
      <c r="C600" s="51" t="s">
        <v>3948</v>
      </c>
      <c r="D600" s="50">
        <v>0</v>
      </c>
      <c r="E600" s="50">
        <v>0</v>
      </c>
      <c r="F600" s="50">
        <v>7.9187925224101702E-2</v>
      </c>
      <c r="G600" s="50">
        <v>0.92081207477589833</v>
      </c>
    </row>
    <row r="601" spans="3:7" x14ac:dyDescent="0.2">
      <c r="C601" s="51" t="s">
        <v>3949</v>
      </c>
      <c r="D601" s="50">
        <v>0</v>
      </c>
      <c r="E601" s="50">
        <v>0</v>
      </c>
      <c r="F601" s="50">
        <v>7.8414335204081143E-2</v>
      </c>
      <c r="G601" s="50">
        <v>0.92158566479591886</v>
      </c>
    </row>
    <row r="602" spans="3:7" x14ac:dyDescent="0.2">
      <c r="C602" s="51" t="s">
        <v>3950</v>
      </c>
      <c r="D602" s="50">
        <v>0</v>
      </c>
      <c r="E602" s="50">
        <v>0</v>
      </c>
      <c r="F602" s="50">
        <v>3.0820417170102001E-2</v>
      </c>
      <c r="G602" s="50">
        <v>0.96917958282989802</v>
      </c>
    </row>
    <row r="603" spans="3:7" x14ac:dyDescent="0.2">
      <c r="C603" s="51" t="s">
        <v>3951</v>
      </c>
      <c r="D603" s="50">
        <v>0</v>
      </c>
      <c r="E603" s="50">
        <v>0</v>
      </c>
      <c r="F603" s="50">
        <v>5.6654461254846668E-2</v>
      </c>
      <c r="G603" s="50">
        <v>0.94334553874515337</v>
      </c>
    </row>
    <row r="604" spans="3:7" x14ac:dyDescent="0.2">
      <c r="C604" s="51" t="s">
        <v>625</v>
      </c>
      <c r="D604" s="50">
        <v>0</v>
      </c>
      <c r="E604" s="50">
        <v>0</v>
      </c>
      <c r="F604" s="50">
        <v>3.5512681855177121E-2</v>
      </c>
      <c r="G604" s="50">
        <v>0.96448731814482291</v>
      </c>
    </row>
    <row r="605" spans="3:7" x14ac:dyDescent="0.2">
      <c r="C605" s="51" t="s">
        <v>3952</v>
      </c>
      <c r="D605" s="50">
        <v>0</v>
      </c>
      <c r="E605" s="50">
        <v>0</v>
      </c>
      <c r="F605" s="50">
        <v>5.0083757859633572E-2</v>
      </c>
      <c r="G605" s="50">
        <v>0.94991624214036641</v>
      </c>
    </row>
    <row r="606" spans="3:7" x14ac:dyDescent="0.2">
      <c r="C606" s="51" t="s">
        <v>3953</v>
      </c>
      <c r="D606" s="50">
        <v>0</v>
      </c>
      <c r="E606" s="50">
        <v>0</v>
      </c>
      <c r="F606" s="50">
        <v>6.2847833639051706E-2</v>
      </c>
      <c r="G606" s="50">
        <v>0.93715216636094834</v>
      </c>
    </row>
    <row r="607" spans="3:7" x14ac:dyDescent="0.2">
      <c r="C607" s="51" t="s">
        <v>626</v>
      </c>
      <c r="D607" s="50">
        <v>0</v>
      </c>
      <c r="E607" s="50">
        <v>0</v>
      </c>
      <c r="F607" s="50">
        <v>5.084704291251782E-2</v>
      </c>
      <c r="G607" s="50">
        <v>0.94915295708748215</v>
      </c>
    </row>
    <row r="608" spans="3:7" x14ac:dyDescent="0.2">
      <c r="C608" s="51" t="s">
        <v>3954</v>
      </c>
      <c r="D608" s="50">
        <v>0</v>
      </c>
      <c r="E608" s="50">
        <v>0</v>
      </c>
      <c r="F608" s="50">
        <v>4.8570155024821877E-2</v>
      </c>
      <c r="G608" s="50">
        <v>0.95142984497517813</v>
      </c>
    </row>
    <row r="609" spans="3:7" x14ac:dyDescent="0.2">
      <c r="C609" s="51" t="s">
        <v>3955</v>
      </c>
      <c r="D609" s="50">
        <v>0</v>
      </c>
      <c r="E609" s="50">
        <v>0</v>
      </c>
      <c r="F609" s="50">
        <v>3.0820417170102001E-2</v>
      </c>
      <c r="G609" s="50">
        <v>0.96917958282989802</v>
      </c>
    </row>
    <row r="610" spans="3:7" x14ac:dyDescent="0.2">
      <c r="C610" s="51" t="s">
        <v>3956</v>
      </c>
      <c r="D610" s="50">
        <v>0</v>
      </c>
      <c r="E610" s="50">
        <v>0</v>
      </c>
      <c r="F610" s="50">
        <v>7.1245139313794045E-2</v>
      </c>
      <c r="G610" s="50">
        <v>0.92875486068620594</v>
      </c>
    </row>
    <row r="611" spans="3:7" x14ac:dyDescent="0.2">
      <c r="C611" s="69" t="s">
        <v>3957</v>
      </c>
      <c r="D611" s="68">
        <v>1</v>
      </c>
      <c r="E611" s="68">
        <v>0</v>
      </c>
      <c r="F611" s="68">
        <v>3.4423479875648491E-2</v>
      </c>
      <c r="G611" s="68">
        <v>0.96557652012435147</v>
      </c>
    </row>
    <row r="612" spans="3:7" x14ac:dyDescent="0.2">
      <c r="C612" s="51" t="s">
        <v>3958</v>
      </c>
      <c r="D612" s="50">
        <v>0</v>
      </c>
      <c r="E612" s="50">
        <v>0</v>
      </c>
      <c r="F612" s="50">
        <v>5.6280245881502454E-2</v>
      </c>
      <c r="G612" s="50">
        <v>0.94371975411849751</v>
      </c>
    </row>
    <row r="613" spans="3:7" x14ac:dyDescent="0.2">
      <c r="C613" s="51" t="s">
        <v>3959</v>
      </c>
      <c r="D613" s="50">
        <v>0</v>
      </c>
      <c r="E613" s="50">
        <v>0</v>
      </c>
      <c r="F613" s="50">
        <v>8.1221600534115271E-2</v>
      </c>
      <c r="G613" s="50">
        <v>0.91877839946588469</v>
      </c>
    </row>
    <row r="614" spans="3:7" x14ac:dyDescent="0.2">
      <c r="C614" s="51" t="s">
        <v>627</v>
      </c>
      <c r="D614" s="50">
        <v>0</v>
      </c>
      <c r="E614" s="50">
        <v>0</v>
      </c>
      <c r="F614" s="50">
        <v>7.8336457374706972E-2</v>
      </c>
      <c r="G614" s="50">
        <v>0.92166354262529304</v>
      </c>
    </row>
    <row r="615" spans="3:7" x14ac:dyDescent="0.2">
      <c r="C615" s="51" t="s">
        <v>3960</v>
      </c>
      <c r="D615" s="50">
        <v>0</v>
      </c>
      <c r="E615" s="50">
        <v>0</v>
      </c>
      <c r="F615" s="50">
        <v>0.12427580341615656</v>
      </c>
      <c r="G615" s="50">
        <v>0.87572419658384348</v>
      </c>
    </row>
    <row r="616" spans="3:7" x14ac:dyDescent="0.2">
      <c r="C616" s="51" t="s">
        <v>3961</v>
      </c>
      <c r="D616" s="50">
        <v>0</v>
      </c>
      <c r="E616" s="50">
        <v>0</v>
      </c>
      <c r="F616" s="50">
        <v>0.10288477556176384</v>
      </c>
      <c r="G616" s="50">
        <v>0.8971152244382361</v>
      </c>
    </row>
    <row r="617" spans="3:7" x14ac:dyDescent="0.2">
      <c r="C617" s="51" t="s">
        <v>3962</v>
      </c>
      <c r="D617" s="50">
        <v>0</v>
      </c>
      <c r="E617" s="50">
        <v>0</v>
      </c>
      <c r="F617" s="50">
        <v>2.3904166029612116E-2</v>
      </c>
      <c r="G617" s="50">
        <v>0.9760958339703879</v>
      </c>
    </row>
    <row r="618" spans="3:7" x14ac:dyDescent="0.2">
      <c r="C618" s="51" t="s">
        <v>3963</v>
      </c>
      <c r="D618" s="50">
        <v>0</v>
      </c>
      <c r="E618" s="50">
        <v>0</v>
      </c>
      <c r="F618" s="50">
        <v>6.4579507715158913E-2</v>
      </c>
      <c r="G618" s="50">
        <v>0.93542049228484103</v>
      </c>
    </row>
    <row r="619" spans="3:7" x14ac:dyDescent="0.2">
      <c r="C619" s="51" t="s">
        <v>3964</v>
      </c>
      <c r="D619" s="50">
        <v>0</v>
      </c>
      <c r="E619" s="50">
        <v>0</v>
      </c>
      <c r="F619" s="50">
        <v>8.1221600534115271E-2</v>
      </c>
      <c r="G619" s="50">
        <v>0.91877839946588469</v>
      </c>
    </row>
    <row r="620" spans="3:7" x14ac:dyDescent="0.2">
      <c r="C620" s="51" t="s">
        <v>3965</v>
      </c>
      <c r="D620" s="50">
        <v>0</v>
      </c>
      <c r="E620" s="50">
        <v>0</v>
      </c>
      <c r="F620" s="50">
        <v>8.1221600534115271E-2</v>
      </c>
      <c r="G620" s="50">
        <v>0.91877839946588469</v>
      </c>
    </row>
    <row r="621" spans="3:7" x14ac:dyDescent="0.2">
      <c r="C621" s="51" t="s">
        <v>3966</v>
      </c>
      <c r="D621" s="50">
        <v>0</v>
      </c>
      <c r="E621" s="50">
        <v>0</v>
      </c>
      <c r="F621" s="50">
        <v>5.6654461254846668E-2</v>
      </c>
      <c r="G621" s="50">
        <v>0.94334553874515337</v>
      </c>
    </row>
    <row r="622" spans="3:7" x14ac:dyDescent="0.2">
      <c r="C622" s="51" t="s">
        <v>3967</v>
      </c>
      <c r="D622" s="50">
        <v>0</v>
      </c>
      <c r="E622" s="50">
        <v>0</v>
      </c>
      <c r="F622" s="50">
        <v>9.9820516802584733E-2</v>
      </c>
      <c r="G622" s="50">
        <v>0.90017948319741525</v>
      </c>
    </row>
    <row r="623" spans="3:7" x14ac:dyDescent="0.2">
      <c r="C623" s="51" t="s">
        <v>3968</v>
      </c>
      <c r="D623" s="50">
        <v>0</v>
      </c>
      <c r="E623" s="50">
        <v>0</v>
      </c>
      <c r="F623" s="50">
        <v>7.0818801165957901E-2</v>
      </c>
      <c r="G623" s="50">
        <v>0.92918119883404215</v>
      </c>
    </row>
    <row r="624" spans="3:7" x14ac:dyDescent="0.2">
      <c r="C624" s="51" t="s">
        <v>3969</v>
      </c>
      <c r="D624" s="50">
        <v>0</v>
      </c>
      <c r="E624" s="50">
        <v>0</v>
      </c>
      <c r="F624" s="50">
        <v>5.6654461254846668E-2</v>
      </c>
      <c r="G624" s="50">
        <v>0.94334553874515337</v>
      </c>
    </row>
    <row r="625" spans="3:7" x14ac:dyDescent="0.2">
      <c r="C625" s="51" t="s">
        <v>3970</v>
      </c>
      <c r="D625" s="50">
        <v>0</v>
      </c>
      <c r="E625" s="50">
        <v>0</v>
      </c>
      <c r="F625" s="50">
        <v>9.9820516802584733E-2</v>
      </c>
      <c r="G625" s="50">
        <v>0.90017948319741525</v>
      </c>
    </row>
    <row r="626" spans="3:7" x14ac:dyDescent="0.2">
      <c r="C626" s="51" t="s">
        <v>3971</v>
      </c>
      <c r="D626" s="50">
        <v>0</v>
      </c>
      <c r="E626" s="50">
        <v>0</v>
      </c>
      <c r="F626" s="50">
        <v>7.1874181676997356E-2</v>
      </c>
      <c r="G626" s="50">
        <v>0.92812581832300267</v>
      </c>
    </row>
    <row r="627" spans="3:7" x14ac:dyDescent="0.2">
      <c r="C627" s="51" t="s">
        <v>628</v>
      </c>
      <c r="D627" s="50">
        <v>0</v>
      </c>
      <c r="E627" s="50">
        <v>0</v>
      </c>
      <c r="F627" s="50">
        <v>0.1085017311302625</v>
      </c>
      <c r="G627" s="50">
        <v>0.89149826886973749</v>
      </c>
    </row>
    <row r="628" spans="3:7" x14ac:dyDescent="0.2">
      <c r="C628" s="51" t="s">
        <v>3972</v>
      </c>
      <c r="D628" s="50">
        <v>0</v>
      </c>
      <c r="E628" s="50">
        <v>0</v>
      </c>
      <c r="F628" s="50">
        <v>7.2715100020015896E-2</v>
      </c>
      <c r="G628" s="50">
        <v>0.92728489997998409</v>
      </c>
    </row>
    <row r="629" spans="3:7" x14ac:dyDescent="0.2">
      <c r="C629" s="51" t="s">
        <v>3973</v>
      </c>
      <c r="D629" s="50">
        <v>0</v>
      </c>
      <c r="E629" s="50">
        <v>0</v>
      </c>
      <c r="F629" s="50">
        <v>5.6654461254846668E-2</v>
      </c>
      <c r="G629" s="50">
        <v>0.94334553874515337</v>
      </c>
    </row>
    <row r="630" spans="3:7" x14ac:dyDescent="0.2">
      <c r="C630" s="51" t="s">
        <v>3974</v>
      </c>
      <c r="D630" s="50">
        <v>0</v>
      </c>
      <c r="E630" s="50">
        <v>0</v>
      </c>
      <c r="F630" s="50">
        <v>7.1207912865528897E-2</v>
      </c>
      <c r="G630" s="50">
        <v>0.92879208713447114</v>
      </c>
    </row>
    <row r="631" spans="3:7" x14ac:dyDescent="0.2">
      <c r="C631" s="69" t="s">
        <v>3975</v>
      </c>
      <c r="D631" s="68">
        <v>1</v>
      </c>
      <c r="E631" s="68">
        <v>0</v>
      </c>
      <c r="F631" s="68">
        <v>0.12607656365146069</v>
      </c>
      <c r="G631" s="68">
        <v>0.87392343634853931</v>
      </c>
    </row>
    <row r="632" spans="3:7" x14ac:dyDescent="0.2">
      <c r="C632" s="51" t="s">
        <v>3976</v>
      </c>
      <c r="D632" s="50">
        <v>0</v>
      </c>
      <c r="E632" s="50">
        <v>0</v>
      </c>
      <c r="F632" s="50">
        <v>7.1874181676997356E-2</v>
      </c>
      <c r="G632" s="50">
        <v>0.92812581832300267</v>
      </c>
    </row>
    <row r="633" spans="3:7" x14ac:dyDescent="0.2">
      <c r="C633" s="51" t="s">
        <v>3977</v>
      </c>
      <c r="D633" s="50">
        <v>0</v>
      </c>
      <c r="E633" s="50">
        <v>0</v>
      </c>
      <c r="F633" s="50">
        <v>5.6654461254846668E-2</v>
      </c>
      <c r="G633" s="50">
        <v>0.94334553874515337</v>
      </c>
    </row>
    <row r="634" spans="3:7" x14ac:dyDescent="0.2">
      <c r="C634" s="51" t="s">
        <v>3978</v>
      </c>
      <c r="D634" s="50">
        <v>0</v>
      </c>
      <c r="E634" s="50">
        <v>0</v>
      </c>
      <c r="F634" s="50">
        <v>5.2098795114124782E-2</v>
      </c>
      <c r="G634" s="50">
        <v>0.94790120488587526</v>
      </c>
    </row>
    <row r="635" spans="3:7" x14ac:dyDescent="0.2">
      <c r="C635" s="51" t="s">
        <v>3979</v>
      </c>
      <c r="D635" s="50">
        <v>0</v>
      </c>
      <c r="E635" s="50">
        <v>0</v>
      </c>
      <c r="F635" s="50">
        <v>4.3949278830200965E-2</v>
      </c>
      <c r="G635" s="50">
        <v>0.95605072116979906</v>
      </c>
    </row>
    <row r="636" spans="3:7" x14ac:dyDescent="0.2">
      <c r="C636" s="51" t="s">
        <v>3980</v>
      </c>
      <c r="D636" s="50">
        <v>0</v>
      </c>
      <c r="E636" s="50">
        <v>0</v>
      </c>
      <c r="F636" s="50">
        <v>7.1005114597436511E-2</v>
      </c>
      <c r="G636" s="50">
        <v>0.92899488540256348</v>
      </c>
    </row>
    <row r="637" spans="3:7" x14ac:dyDescent="0.2">
      <c r="C637" s="69" t="s">
        <v>3981</v>
      </c>
      <c r="D637" s="68">
        <v>1</v>
      </c>
      <c r="E637" s="68">
        <v>0</v>
      </c>
      <c r="F637" s="68">
        <v>4.3553166402469222E-2</v>
      </c>
      <c r="G637" s="68">
        <v>0.9564468335975308</v>
      </c>
    </row>
    <row r="638" spans="3:7" x14ac:dyDescent="0.2">
      <c r="C638" s="51" t="s">
        <v>3982</v>
      </c>
      <c r="D638" s="50">
        <v>0</v>
      </c>
      <c r="E638" s="50">
        <v>0</v>
      </c>
      <c r="F638" s="50">
        <v>3.9888563257342143E-2</v>
      </c>
      <c r="G638" s="50">
        <v>0.96011143674265786</v>
      </c>
    </row>
    <row r="639" spans="3:7" x14ac:dyDescent="0.2">
      <c r="C639" s="51" t="s">
        <v>629</v>
      </c>
      <c r="D639" s="50">
        <v>0</v>
      </c>
      <c r="E639" s="50">
        <v>0</v>
      </c>
      <c r="F639" s="50">
        <v>2.7063817720905232E-2</v>
      </c>
      <c r="G639" s="50">
        <v>0.97293618227909473</v>
      </c>
    </row>
    <row r="640" spans="3:7" x14ac:dyDescent="0.2">
      <c r="C640" s="51" t="s">
        <v>630</v>
      </c>
      <c r="D640" s="50">
        <v>0</v>
      </c>
      <c r="E640" s="50">
        <v>0</v>
      </c>
      <c r="F640" s="50">
        <v>7.1874181676997356E-2</v>
      </c>
      <c r="G640" s="50">
        <v>0.92812581832300267</v>
      </c>
    </row>
    <row r="641" spans="3:7" x14ac:dyDescent="0.2">
      <c r="C641" s="51" t="s">
        <v>3983</v>
      </c>
      <c r="D641" s="50">
        <v>0</v>
      </c>
      <c r="E641" s="50">
        <v>0</v>
      </c>
      <c r="F641" s="50">
        <v>7.1245139313794045E-2</v>
      </c>
      <c r="G641" s="50">
        <v>0.92875486068620594</v>
      </c>
    </row>
    <row r="642" spans="3:7" x14ac:dyDescent="0.2">
      <c r="C642" s="51" t="s">
        <v>3984</v>
      </c>
      <c r="D642" s="50">
        <v>0</v>
      </c>
      <c r="E642" s="50">
        <v>0</v>
      </c>
      <c r="F642" s="50">
        <v>0.10201415988192729</v>
      </c>
      <c r="G642" s="50">
        <v>0.8979858401180727</v>
      </c>
    </row>
    <row r="643" spans="3:7" x14ac:dyDescent="0.2">
      <c r="C643" s="51" t="s">
        <v>3985</v>
      </c>
      <c r="D643" s="50">
        <v>0</v>
      </c>
      <c r="E643" s="50">
        <v>0</v>
      </c>
      <c r="F643" s="50">
        <v>9.9820516802584733E-2</v>
      </c>
      <c r="G643" s="50">
        <v>0.90017948319741525</v>
      </c>
    </row>
    <row r="644" spans="3:7" x14ac:dyDescent="0.2">
      <c r="C644" s="51" t="s">
        <v>3986</v>
      </c>
      <c r="D644" s="50">
        <v>0</v>
      </c>
      <c r="E644" s="50">
        <v>0</v>
      </c>
      <c r="F644" s="50">
        <v>3.062800722257665E-2</v>
      </c>
      <c r="G644" s="50">
        <v>0.96937199277742336</v>
      </c>
    </row>
    <row r="645" spans="3:7" x14ac:dyDescent="0.2">
      <c r="C645" s="51" t="s">
        <v>3987</v>
      </c>
      <c r="D645" s="50">
        <v>0</v>
      </c>
      <c r="E645" s="50">
        <v>0</v>
      </c>
      <c r="F645" s="50">
        <v>5.11411493671435E-2</v>
      </c>
      <c r="G645" s="50">
        <v>0.94885885063285647</v>
      </c>
    </row>
    <row r="646" spans="3:7" x14ac:dyDescent="0.2">
      <c r="C646" s="51" t="s">
        <v>3988</v>
      </c>
      <c r="D646" s="50">
        <v>0</v>
      </c>
      <c r="E646" s="50">
        <v>0</v>
      </c>
      <c r="F646" s="50">
        <v>9.0168633948165627E-2</v>
      </c>
      <c r="G646" s="50">
        <v>0.90983136605183434</v>
      </c>
    </row>
    <row r="647" spans="3:7" x14ac:dyDescent="0.2">
      <c r="C647" s="51" t="s">
        <v>3989</v>
      </c>
      <c r="D647" s="50">
        <v>0</v>
      </c>
      <c r="E647" s="50">
        <v>0</v>
      </c>
      <c r="F647" s="50">
        <v>0.11144859737090264</v>
      </c>
      <c r="G647" s="50">
        <v>0.88855140262909738</v>
      </c>
    </row>
    <row r="648" spans="3:7" x14ac:dyDescent="0.2">
      <c r="C648" s="51" t="s">
        <v>3990</v>
      </c>
      <c r="D648" s="50">
        <v>0</v>
      </c>
      <c r="E648" s="50">
        <v>0</v>
      </c>
      <c r="F648" s="50">
        <v>3.4423479875648491E-2</v>
      </c>
      <c r="G648" s="50">
        <v>0.96557652012435147</v>
      </c>
    </row>
    <row r="649" spans="3:7" x14ac:dyDescent="0.2">
      <c r="C649" s="51" t="s">
        <v>3991</v>
      </c>
      <c r="D649" s="50">
        <v>0</v>
      </c>
      <c r="E649" s="50">
        <v>0</v>
      </c>
      <c r="F649" s="50">
        <v>5.6654461254846668E-2</v>
      </c>
      <c r="G649" s="50">
        <v>0.94334553874515337</v>
      </c>
    </row>
    <row r="650" spans="3:7" x14ac:dyDescent="0.2">
      <c r="C650" s="51" t="s">
        <v>3992</v>
      </c>
      <c r="D650" s="50">
        <v>0</v>
      </c>
      <c r="E650" s="50">
        <v>0</v>
      </c>
      <c r="F650" s="50">
        <v>7.1245139313794045E-2</v>
      </c>
      <c r="G650" s="50">
        <v>0.92875486068620594</v>
      </c>
    </row>
    <row r="651" spans="3:7" x14ac:dyDescent="0.2">
      <c r="C651" s="51" t="s">
        <v>3993</v>
      </c>
      <c r="D651" s="50">
        <v>0</v>
      </c>
      <c r="E651" s="50">
        <v>0</v>
      </c>
      <c r="F651" s="50">
        <v>5.6654461254846668E-2</v>
      </c>
      <c r="G651" s="50">
        <v>0.94334553874515337</v>
      </c>
    </row>
    <row r="652" spans="3:7" x14ac:dyDescent="0.2">
      <c r="C652" s="51" t="s">
        <v>3994</v>
      </c>
      <c r="D652" s="50">
        <v>0</v>
      </c>
      <c r="E652" s="50">
        <v>0</v>
      </c>
      <c r="F652" s="50">
        <v>0.11236242184288717</v>
      </c>
      <c r="G652" s="50">
        <v>0.88763757815711286</v>
      </c>
    </row>
    <row r="653" spans="3:7" x14ac:dyDescent="0.2">
      <c r="C653" s="51" t="s">
        <v>631</v>
      </c>
      <c r="D653" s="50">
        <v>0</v>
      </c>
      <c r="E653" s="50">
        <v>0</v>
      </c>
      <c r="F653" s="50">
        <v>7.1874181676997356E-2</v>
      </c>
      <c r="G653" s="50">
        <v>0.92812581832300267</v>
      </c>
    </row>
    <row r="654" spans="3:7" x14ac:dyDescent="0.2">
      <c r="C654" s="51" t="s">
        <v>3995</v>
      </c>
      <c r="D654" s="50">
        <v>0</v>
      </c>
      <c r="E654" s="50">
        <v>0</v>
      </c>
      <c r="F654" s="50">
        <v>8.1785987524260015E-2</v>
      </c>
      <c r="G654" s="50">
        <v>0.91821401247573997</v>
      </c>
    </row>
    <row r="655" spans="3:7" x14ac:dyDescent="0.2">
      <c r="C655" s="69" t="s">
        <v>3996</v>
      </c>
      <c r="D655" s="68">
        <v>0</v>
      </c>
      <c r="E655" s="68">
        <v>1</v>
      </c>
      <c r="F655" s="68">
        <v>0.33268808214254525</v>
      </c>
      <c r="G655" s="68">
        <v>0.6673119178574547</v>
      </c>
    </row>
    <row r="656" spans="3:7" x14ac:dyDescent="0.2">
      <c r="C656" s="51" t="s">
        <v>632</v>
      </c>
      <c r="D656" s="50">
        <v>0</v>
      </c>
      <c r="E656" s="50">
        <v>0</v>
      </c>
      <c r="F656" s="50">
        <v>7.1874181676997356E-2</v>
      </c>
      <c r="G656" s="50">
        <v>0.92812581832300267</v>
      </c>
    </row>
    <row r="657" spans="3:7" x14ac:dyDescent="0.2">
      <c r="C657" s="51" t="s">
        <v>3997</v>
      </c>
      <c r="D657" s="50">
        <v>0</v>
      </c>
      <c r="E657" s="50">
        <v>0</v>
      </c>
      <c r="F657" s="50">
        <v>3.4423479875648491E-2</v>
      </c>
      <c r="G657" s="50">
        <v>0.96557652012435147</v>
      </c>
    </row>
    <row r="658" spans="3:7" x14ac:dyDescent="0.2">
      <c r="C658" s="51" t="s">
        <v>3998</v>
      </c>
      <c r="D658" s="50">
        <v>0</v>
      </c>
      <c r="E658" s="50">
        <v>0</v>
      </c>
      <c r="F658" s="50">
        <v>3.5512681855177121E-2</v>
      </c>
      <c r="G658" s="50">
        <v>0.96448731814482291</v>
      </c>
    </row>
    <row r="659" spans="3:7" x14ac:dyDescent="0.2">
      <c r="C659" s="51" t="s">
        <v>3999</v>
      </c>
      <c r="D659" s="50">
        <v>0</v>
      </c>
      <c r="E659" s="50">
        <v>0</v>
      </c>
      <c r="F659" s="50">
        <v>0.14055434532481434</v>
      </c>
      <c r="G659" s="50">
        <v>0.85944565467518563</v>
      </c>
    </row>
    <row r="660" spans="3:7" x14ac:dyDescent="0.2">
      <c r="C660" s="51" t="s">
        <v>4000</v>
      </c>
      <c r="D660" s="50">
        <v>0</v>
      </c>
      <c r="E660" s="50">
        <v>0</v>
      </c>
      <c r="F660" s="50">
        <v>7.2079269508323052E-2</v>
      </c>
      <c r="G660" s="50">
        <v>0.927920730491677</v>
      </c>
    </row>
    <row r="661" spans="3:7" x14ac:dyDescent="0.2">
      <c r="C661" s="51" t="s">
        <v>4001</v>
      </c>
      <c r="D661" s="50">
        <v>0</v>
      </c>
      <c r="E661" s="50">
        <v>0</v>
      </c>
      <c r="F661" s="50">
        <v>0.12933731680489155</v>
      </c>
      <c r="G661" s="50">
        <v>0.87066268319510842</v>
      </c>
    </row>
    <row r="662" spans="3:7" x14ac:dyDescent="0.2">
      <c r="C662" s="51" t="s">
        <v>4002</v>
      </c>
      <c r="D662" s="50">
        <v>0</v>
      </c>
      <c r="E662" s="50">
        <v>0</v>
      </c>
      <c r="F662" s="50">
        <v>8.5215395915985523E-2</v>
      </c>
      <c r="G662" s="50">
        <v>0.91478460408401452</v>
      </c>
    </row>
    <row r="663" spans="3:7" x14ac:dyDescent="0.2">
      <c r="C663" s="51" t="s">
        <v>4003</v>
      </c>
      <c r="D663" s="50">
        <v>0</v>
      </c>
      <c r="E663" s="50">
        <v>0</v>
      </c>
      <c r="F663" s="50">
        <v>3.5512681855177121E-2</v>
      </c>
      <c r="G663" s="50">
        <v>0.96448731814482291</v>
      </c>
    </row>
    <row r="664" spans="3:7" x14ac:dyDescent="0.2">
      <c r="C664" s="69" t="s">
        <v>4004</v>
      </c>
      <c r="D664" s="68">
        <v>1</v>
      </c>
      <c r="E664" s="68">
        <v>0</v>
      </c>
      <c r="F664" s="68">
        <v>0.19262424132711758</v>
      </c>
      <c r="G664" s="68">
        <v>0.80737575867288247</v>
      </c>
    </row>
    <row r="665" spans="3:7" x14ac:dyDescent="0.2">
      <c r="C665" s="51" t="s">
        <v>633</v>
      </c>
      <c r="D665" s="50">
        <v>0</v>
      </c>
      <c r="E665" s="50">
        <v>0</v>
      </c>
      <c r="F665" s="50">
        <v>4.3284816809213436E-2</v>
      </c>
      <c r="G665" s="50">
        <v>0.95671518319078652</v>
      </c>
    </row>
    <row r="666" spans="3:7" x14ac:dyDescent="0.2">
      <c r="C666" s="51" t="s">
        <v>4005</v>
      </c>
      <c r="D666" s="50">
        <v>0</v>
      </c>
      <c r="E666" s="50">
        <v>0</v>
      </c>
      <c r="F666" s="50">
        <v>5.6654461254846668E-2</v>
      </c>
      <c r="G666" s="50">
        <v>0.94334553874515337</v>
      </c>
    </row>
    <row r="667" spans="3:7" x14ac:dyDescent="0.2">
      <c r="C667" s="51" t="s">
        <v>4006</v>
      </c>
      <c r="D667" s="50">
        <v>0</v>
      </c>
      <c r="E667" s="50">
        <v>0</v>
      </c>
      <c r="F667" s="50">
        <v>7.9187925224101702E-2</v>
      </c>
      <c r="G667" s="50">
        <v>0.92081207477589833</v>
      </c>
    </row>
    <row r="668" spans="3:7" x14ac:dyDescent="0.2">
      <c r="C668" s="51" t="s">
        <v>4007</v>
      </c>
      <c r="D668" s="50">
        <v>0</v>
      </c>
      <c r="E668" s="50">
        <v>0</v>
      </c>
      <c r="F668" s="50">
        <v>7.9187925224101702E-2</v>
      </c>
      <c r="G668" s="50">
        <v>0.92081207477589833</v>
      </c>
    </row>
    <row r="669" spans="3:7" x14ac:dyDescent="0.2">
      <c r="C669" s="51" t="s">
        <v>4008</v>
      </c>
      <c r="D669" s="50">
        <v>0</v>
      </c>
      <c r="E669" s="50">
        <v>0</v>
      </c>
      <c r="F669" s="50">
        <v>0.12899195947871187</v>
      </c>
      <c r="G669" s="50">
        <v>0.87100804052128811</v>
      </c>
    </row>
    <row r="670" spans="3:7" x14ac:dyDescent="0.2">
      <c r="C670" s="51" t="s">
        <v>4009</v>
      </c>
      <c r="D670" s="50">
        <v>0</v>
      </c>
      <c r="E670" s="50">
        <v>0</v>
      </c>
      <c r="F670" s="50">
        <v>4.8570155024821877E-2</v>
      </c>
      <c r="G670" s="50">
        <v>0.95142984497517813</v>
      </c>
    </row>
    <row r="671" spans="3:7" x14ac:dyDescent="0.2">
      <c r="C671" s="51" t="s">
        <v>634</v>
      </c>
      <c r="D671" s="50">
        <v>0</v>
      </c>
      <c r="E671" s="50">
        <v>0</v>
      </c>
      <c r="F671" s="50">
        <v>5.6654461254846668E-2</v>
      </c>
      <c r="G671" s="50">
        <v>0.94334553874515337</v>
      </c>
    </row>
    <row r="672" spans="3:7" x14ac:dyDescent="0.2">
      <c r="C672" s="51" t="s">
        <v>4010</v>
      </c>
      <c r="D672" s="50">
        <v>0</v>
      </c>
      <c r="E672" s="50">
        <v>0</v>
      </c>
      <c r="F672" s="50">
        <v>5.6654461254846668E-2</v>
      </c>
      <c r="G672" s="50">
        <v>0.94334553874515337</v>
      </c>
    </row>
    <row r="673" spans="3:7" x14ac:dyDescent="0.2">
      <c r="C673" s="51" t="s">
        <v>4011</v>
      </c>
      <c r="D673" s="50">
        <v>0</v>
      </c>
      <c r="E673" s="50">
        <v>0</v>
      </c>
      <c r="F673" s="50">
        <v>3.5512681855177121E-2</v>
      </c>
      <c r="G673" s="50">
        <v>0.96448731814482291</v>
      </c>
    </row>
    <row r="674" spans="3:7" x14ac:dyDescent="0.2">
      <c r="C674" s="51" t="s">
        <v>4012</v>
      </c>
      <c r="D674" s="50">
        <v>0</v>
      </c>
      <c r="E674" s="50">
        <v>0</v>
      </c>
      <c r="F674" s="50">
        <v>7.3603438250607209E-2</v>
      </c>
      <c r="G674" s="50">
        <v>0.92639656174939278</v>
      </c>
    </row>
    <row r="675" spans="3:7" x14ac:dyDescent="0.2">
      <c r="C675" s="69" t="s">
        <v>4013</v>
      </c>
      <c r="D675" s="68">
        <v>1</v>
      </c>
      <c r="E675" s="68">
        <v>0</v>
      </c>
      <c r="F675" s="68">
        <v>7.1245139313794045E-2</v>
      </c>
      <c r="G675" s="68">
        <v>0.92875486068620594</v>
      </c>
    </row>
    <row r="676" spans="3:7" x14ac:dyDescent="0.2">
      <c r="C676" s="51" t="s">
        <v>4014</v>
      </c>
      <c r="D676" s="50">
        <v>0</v>
      </c>
      <c r="E676" s="50">
        <v>0</v>
      </c>
      <c r="F676" s="50">
        <v>7.9187925224101702E-2</v>
      </c>
      <c r="G676" s="50">
        <v>0.92081207477589833</v>
      </c>
    </row>
    <row r="677" spans="3:7" x14ac:dyDescent="0.2">
      <c r="C677" s="51" t="s">
        <v>635</v>
      </c>
      <c r="D677" s="50">
        <v>0</v>
      </c>
      <c r="E677" s="50">
        <v>0</v>
      </c>
      <c r="F677" s="50">
        <v>5.6654461254846668E-2</v>
      </c>
      <c r="G677" s="50">
        <v>0.94334553874515337</v>
      </c>
    </row>
    <row r="678" spans="3:7" x14ac:dyDescent="0.2">
      <c r="C678" s="69" t="s">
        <v>4015</v>
      </c>
      <c r="D678" s="68">
        <v>1</v>
      </c>
      <c r="E678" s="68">
        <v>0</v>
      </c>
      <c r="F678" s="68">
        <v>5.6654461254846668E-2</v>
      </c>
      <c r="G678" s="68">
        <v>0.94334553874515337</v>
      </c>
    </row>
    <row r="679" spans="3:7" x14ac:dyDescent="0.2">
      <c r="C679" s="51" t="s">
        <v>4016</v>
      </c>
      <c r="D679" s="50">
        <v>0</v>
      </c>
      <c r="E679" s="50">
        <v>0</v>
      </c>
      <c r="F679" s="50">
        <v>7.0968003981720915E-2</v>
      </c>
      <c r="G679" s="50">
        <v>0.92903199601827913</v>
      </c>
    </row>
    <row r="680" spans="3:7" x14ac:dyDescent="0.2">
      <c r="C680" s="69" t="s">
        <v>636</v>
      </c>
      <c r="D680" s="68">
        <v>1</v>
      </c>
      <c r="E680" s="68">
        <v>0</v>
      </c>
      <c r="F680" s="68">
        <v>7.0145761650403496E-2</v>
      </c>
      <c r="G680" s="68">
        <v>0.92985423834959646</v>
      </c>
    </row>
    <row r="681" spans="3:7" x14ac:dyDescent="0.2">
      <c r="C681" s="51" t="s">
        <v>4017</v>
      </c>
      <c r="D681" s="50">
        <v>0</v>
      </c>
      <c r="E681" s="50">
        <v>0</v>
      </c>
      <c r="F681" s="50">
        <v>5.0819891515193547E-2</v>
      </c>
      <c r="G681" s="50">
        <v>0.9491801084848065</v>
      </c>
    </row>
    <row r="682" spans="3:7" x14ac:dyDescent="0.2">
      <c r="C682" s="51" t="s">
        <v>4018</v>
      </c>
      <c r="D682" s="50">
        <v>0</v>
      </c>
      <c r="E682" s="50">
        <v>0</v>
      </c>
      <c r="F682" s="50">
        <v>9.9820516802584733E-2</v>
      </c>
      <c r="G682" s="50">
        <v>0.90017948319741525</v>
      </c>
    </row>
    <row r="683" spans="3:7" x14ac:dyDescent="0.2">
      <c r="C683" s="51" t="s">
        <v>4019</v>
      </c>
      <c r="D683" s="50">
        <v>0</v>
      </c>
      <c r="E683" s="50">
        <v>0</v>
      </c>
      <c r="F683" s="50">
        <v>0.14123342966927183</v>
      </c>
      <c r="G683" s="50">
        <v>0.85876657033072812</v>
      </c>
    </row>
    <row r="684" spans="3:7" x14ac:dyDescent="0.2">
      <c r="C684" s="51" t="s">
        <v>4020</v>
      </c>
      <c r="D684" s="50">
        <v>0</v>
      </c>
      <c r="E684" s="50">
        <v>0</v>
      </c>
      <c r="F684" s="50">
        <v>5.6654461254846668E-2</v>
      </c>
      <c r="G684" s="50">
        <v>0.94334553874515337</v>
      </c>
    </row>
    <row r="685" spans="3:7" x14ac:dyDescent="0.2">
      <c r="C685" s="51" t="s">
        <v>4021</v>
      </c>
      <c r="D685" s="50">
        <v>0</v>
      </c>
      <c r="E685" s="50">
        <v>0</v>
      </c>
      <c r="F685" s="50">
        <v>3.9888563257342143E-2</v>
      </c>
      <c r="G685" s="50">
        <v>0.96011143674265786</v>
      </c>
    </row>
    <row r="686" spans="3:7" x14ac:dyDescent="0.2">
      <c r="C686" s="51" t="s">
        <v>637</v>
      </c>
      <c r="D686" s="50">
        <v>0</v>
      </c>
      <c r="E686" s="50">
        <v>0</v>
      </c>
      <c r="F686" s="50">
        <v>6.1760283014428784E-2</v>
      </c>
      <c r="G686" s="50">
        <v>0.93823971698557118</v>
      </c>
    </row>
    <row r="687" spans="3:7" x14ac:dyDescent="0.2">
      <c r="C687" s="51" t="s">
        <v>4022</v>
      </c>
      <c r="D687" s="50">
        <v>0</v>
      </c>
      <c r="E687" s="50">
        <v>0</v>
      </c>
      <c r="F687" s="50">
        <v>7.9187925224101702E-2</v>
      </c>
      <c r="G687" s="50">
        <v>0.92081207477589833</v>
      </c>
    </row>
    <row r="688" spans="3:7" x14ac:dyDescent="0.2">
      <c r="C688" s="51" t="s">
        <v>4023</v>
      </c>
      <c r="D688" s="50">
        <v>0</v>
      </c>
      <c r="E688" s="50">
        <v>0</v>
      </c>
      <c r="F688" s="50">
        <v>8.1221600534115271E-2</v>
      </c>
      <c r="G688" s="50">
        <v>0.91877839946588469</v>
      </c>
    </row>
    <row r="689" spans="3:7" x14ac:dyDescent="0.2">
      <c r="C689" s="51" t="s">
        <v>4024</v>
      </c>
      <c r="D689" s="50">
        <v>0</v>
      </c>
      <c r="E689" s="50">
        <v>0</v>
      </c>
      <c r="F689" s="50">
        <v>0.14139920595323846</v>
      </c>
      <c r="G689" s="50">
        <v>0.85860079404676148</v>
      </c>
    </row>
    <row r="690" spans="3:7" x14ac:dyDescent="0.2">
      <c r="C690" s="51" t="s">
        <v>4025</v>
      </c>
      <c r="D690" s="50">
        <v>0</v>
      </c>
      <c r="E690" s="50">
        <v>0</v>
      </c>
      <c r="F690" s="50">
        <v>9.0168633948165627E-2</v>
      </c>
      <c r="G690" s="50">
        <v>0.90983136605183434</v>
      </c>
    </row>
    <row r="691" spans="3:7" x14ac:dyDescent="0.2">
      <c r="C691" s="51" t="s">
        <v>4026</v>
      </c>
      <c r="D691" s="50">
        <v>0</v>
      </c>
      <c r="E691" s="50">
        <v>0</v>
      </c>
      <c r="F691" s="50">
        <v>5.5958328061559634E-2</v>
      </c>
      <c r="G691" s="50">
        <v>0.94404167193844035</v>
      </c>
    </row>
    <row r="692" spans="3:7" x14ac:dyDescent="0.2">
      <c r="C692" s="51" t="s">
        <v>4027</v>
      </c>
      <c r="D692" s="50">
        <v>0</v>
      </c>
      <c r="E692" s="50">
        <v>0</v>
      </c>
      <c r="F692" s="50">
        <v>4.0121963707959861E-2</v>
      </c>
      <c r="G692" s="50">
        <v>0.95987803629204016</v>
      </c>
    </row>
    <row r="693" spans="3:7" x14ac:dyDescent="0.2">
      <c r="C693" s="51" t="s">
        <v>4028</v>
      </c>
      <c r="D693" s="50">
        <v>0</v>
      </c>
      <c r="E693" s="50">
        <v>0</v>
      </c>
      <c r="F693" s="50">
        <v>0.10288477556176384</v>
      </c>
      <c r="G693" s="50">
        <v>0.8971152244382361</v>
      </c>
    </row>
    <row r="694" spans="3:7" x14ac:dyDescent="0.2">
      <c r="C694" s="69" t="s">
        <v>4029</v>
      </c>
      <c r="D694" s="68">
        <v>0</v>
      </c>
      <c r="E694" s="68">
        <v>1</v>
      </c>
      <c r="F694" s="68">
        <v>0.32013996595703442</v>
      </c>
      <c r="G694" s="68">
        <v>0.67986003404296558</v>
      </c>
    </row>
    <row r="695" spans="3:7" x14ac:dyDescent="0.2">
      <c r="C695" s="51" t="s">
        <v>4030</v>
      </c>
      <c r="D695" s="50">
        <v>0</v>
      </c>
      <c r="E695" s="50">
        <v>0</v>
      </c>
      <c r="F695" s="50">
        <v>6.4613509997516874E-2</v>
      </c>
      <c r="G695" s="50">
        <v>0.93538649000248308</v>
      </c>
    </row>
    <row r="696" spans="3:7" x14ac:dyDescent="0.2">
      <c r="C696" s="51" t="s">
        <v>4031</v>
      </c>
      <c r="D696" s="50">
        <v>0</v>
      </c>
      <c r="E696" s="50">
        <v>0</v>
      </c>
      <c r="F696" s="50">
        <v>7.1874181676997356E-2</v>
      </c>
      <c r="G696" s="50">
        <v>0.92812581832300267</v>
      </c>
    </row>
    <row r="697" spans="3:7" x14ac:dyDescent="0.2">
      <c r="C697" s="51" t="s">
        <v>4032</v>
      </c>
      <c r="D697" s="50">
        <v>0</v>
      </c>
      <c r="E697" s="50">
        <v>0</v>
      </c>
      <c r="F697" s="50">
        <v>0.15395683233897944</v>
      </c>
      <c r="G697" s="50">
        <v>0.8460431676610205</v>
      </c>
    </row>
    <row r="698" spans="3:7" x14ac:dyDescent="0.2">
      <c r="C698" s="51" t="s">
        <v>4033</v>
      </c>
      <c r="D698" s="50">
        <v>0</v>
      </c>
      <c r="E698" s="50">
        <v>0</v>
      </c>
      <c r="F698" s="50">
        <v>0.11700355390814932</v>
      </c>
      <c r="G698" s="50">
        <v>0.88299644609185068</v>
      </c>
    </row>
    <row r="699" spans="3:7" x14ac:dyDescent="0.2">
      <c r="C699" s="69" t="s">
        <v>4034</v>
      </c>
      <c r="D699" s="68">
        <v>1</v>
      </c>
      <c r="E699" s="68">
        <v>0</v>
      </c>
      <c r="F699" s="68">
        <v>9.9820516802584733E-2</v>
      </c>
      <c r="G699" s="68">
        <v>0.90017948319741525</v>
      </c>
    </row>
    <row r="700" spans="3:7" x14ac:dyDescent="0.2">
      <c r="C700" s="51" t="s">
        <v>4035</v>
      </c>
      <c r="D700" s="50">
        <v>0</v>
      </c>
      <c r="E700" s="50">
        <v>0</v>
      </c>
      <c r="F700" s="50">
        <v>0.13547566389834387</v>
      </c>
      <c r="G700" s="50">
        <v>0.86452433610165613</v>
      </c>
    </row>
    <row r="701" spans="3:7" x14ac:dyDescent="0.2">
      <c r="C701" s="51" t="s">
        <v>4036</v>
      </c>
      <c r="D701" s="50">
        <v>0</v>
      </c>
      <c r="E701" s="50">
        <v>0</v>
      </c>
      <c r="F701" s="50">
        <v>5.6654461254846668E-2</v>
      </c>
      <c r="G701" s="50">
        <v>0.94334553874515337</v>
      </c>
    </row>
    <row r="702" spans="3:7" x14ac:dyDescent="0.2">
      <c r="C702" s="51" t="s">
        <v>638</v>
      </c>
      <c r="D702" s="50">
        <v>0</v>
      </c>
      <c r="E702" s="50">
        <v>0</v>
      </c>
      <c r="F702" s="50">
        <v>5.6654461254846668E-2</v>
      </c>
      <c r="G702" s="50">
        <v>0.94334553874515337</v>
      </c>
    </row>
    <row r="703" spans="3:7" x14ac:dyDescent="0.2">
      <c r="C703" s="51" t="s">
        <v>4037</v>
      </c>
      <c r="D703" s="50">
        <v>0</v>
      </c>
      <c r="E703" s="50">
        <v>0</v>
      </c>
      <c r="F703" s="50">
        <v>0.15839053915079265</v>
      </c>
      <c r="G703" s="50">
        <v>0.84160946084920729</v>
      </c>
    </row>
    <row r="704" spans="3:7" x14ac:dyDescent="0.2">
      <c r="C704" s="51" t="s">
        <v>4038</v>
      </c>
      <c r="D704" s="50">
        <v>0</v>
      </c>
      <c r="E704" s="50">
        <v>0</v>
      </c>
      <c r="F704" s="50">
        <v>5.6654461254846668E-2</v>
      </c>
      <c r="G704" s="50">
        <v>0.94334553874515337</v>
      </c>
    </row>
    <row r="705" spans="3:7" x14ac:dyDescent="0.2">
      <c r="C705" s="51" t="s">
        <v>4039</v>
      </c>
      <c r="D705" s="50">
        <v>0</v>
      </c>
      <c r="E705" s="50">
        <v>0</v>
      </c>
      <c r="F705" s="50">
        <v>5.6654461254846668E-2</v>
      </c>
      <c r="G705" s="50">
        <v>0.94334553874515337</v>
      </c>
    </row>
    <row r="706" spans="3:7" x14ac:dyDescent="0.2">
      <c r="C706" s="51" t="s">
        <v>639</v>
      </c>
      <c r="D706" s="50">
        <v>0</v>
      </c>
      <c r="E706" s="50">
        <v>0</v>
      </c>
      <c r="F706" s="50">
        <v>4.274551726203641E-2</v>
      </c>
      <c r="G706" s="50">
        <v>0.95725448273796354</v>
      </c>
    </row>
    <row r="707" spans="3:7" x14ac:dyDescent="0.2">
      <c r="C707" s="51" t="s">
        <v>4040</v>
      </c>
      <c r="D707" s="50">
        <v>0</v>
      </c>
      <c r="E707" s="50">
        <v>0</v>
      </c>
      <c r="F707" s="50">
        <v>7.1874181676997356E-2</v>
      </c>
      <c r="G707" s="50">
        <v>0.92812581832300267</v>
      </c>
    </row>
    <row r="708" spans="3:7" x14ac:dyDescent="0.2">
      <c r="C708" s="51" t="s">
        <v>4041</v>
      </c>
      <c r="D708" s="50">
        <v>0</v>
      </c>
      <c r="E708" s="50">
        <v>0</v>
      </c>
      <c r="F708" s="50">
        <v>2.6889522352366E-2</v>
      </c>
      <c r="G708" s="50">
        <v>0.97311047764763403</v>
      </c>
    </row>
    <row r="709" spans="3:7" x14ac:dyDescent="0.2">
      <c r="C709" s="51" t="s">
        <v>4042</v>
      </c>
      <c r="D709" s="50">
        <v>0</v>
      </c>
      <c r="E709" s="50">
        <v>0</v>
      </c>
      <c r="F709" s="50">
        <v>7.1874181676997356E-2</v>
      </c>
      <c r="G709" s="50">
        <v>0.92812581832300267</v>
      </c>
    </row>
    <row r="710" spans="3:7" x14ac:dyDescent="0.2">
      <c r="C710" s="51" t="s">
        <v>640</v>
      </c>
      <c r="D710" s="50">
        <v>0</v>
      </c>
      <c r="E710" s="50">
        <v>0</v>
      </c>
      <c r="F710" s="50">
        <v>9.1829372134557385E-2</v>
      </c>
      <c r="G710" s="50">
        <v>0.90817062786544267</v>
      </c>
    </row>
    <row r="711" spans="3:7" x14ac:dyDescent="0.2">
      <c r="C711" s="51" t="s">
        <v>4043</v>
      </c>
      <c r="D711" s="50">
        <v>0</v>
      </c>
      <c r="E711" s="50">
        <v>0</v>
      </c>
      <c r="F711" s="50">
        <v>5.6654461254846668E-2</v>
      </c>
      <c r="G711" s="50">
        <v>0.94334553874515337</v>
      </c>
    </row>
    <row r="712" spans="3:7" x14ac:dyDescent="0.2">
      <c r="C712" s="51" t="s">
        <v>4044</v>
      </c>
      <c r="D712" s="50">
        <v>0</v>
      </c>
      <c r="E712" s="50">
        <v>0</v>
      </c>
      <c r="F712" s="50">
        <v>4.3949278830200965E-2</v>
      </c>
      <c r="G712" s="50">
        <v>0.95605072116979906</v>
      </c>
    </row>
    <row r="713" spans="3:7" x14ac:dyDescent="0.2">
      <c r="C713" s="51" t="s">
        <v>4045</v>
      </c>
      <c r="D713" s="50">
        <v>0</v>
      </c>
      <c r="E713" s="50">
        <v>0</v>
      </c>
      <c r="F713" s="50">
        <v>7.9187925224101702E-2</v>
      </c>
      <c r="G713" s="50">
        <v>0.92081207477589833</v>
      </c>
    </row>
    <row r="714" spans="3:7" x14ac:dyDescent="0.2">
      <c r="C714" s="51" t="s">
        <v>4046</v>
      </c>
      <c r="D714" s="50">
        <v>0</v>
      </c>
      <c r="E714" s="50">
        <v>0</v>
      </c>
      <c r="F714" s="50">
        <v>0.14055434532481434</v>
      </c>
      <c r="G714" s="50">
        <v>0.85944565467518563</v>
      </c>
    </row>
    <row r="715" spans="3:7" x14ac:dyDescent="0.2">
      <c r="C715" s="51" t="s">
        <v>4047</v>
      </c>
      <c r="D715" s="50">
        <v>0</v>
      </c>
      <c r="E715" s="50">
        <v>0</v>
      </c>
      <c r="F715" s="50">
        <v>5.6654461254846668E-2</v>
      </c>
      <c r="G715" s="50">
        <v>0.94334553874515337</v>
      </c>
    </row>
    <row r="716" spans="3:7" x14ac:dyDescent="0.2">
      <c r="C716" s="51" t="s">
        <v>4048</v>
      </c>
      <c r="D716" s="50">
        <v>0</v>
      </c>
      <c r="E716" s="50">
        <v>0</v>
      </c>
      <c r="F716" s="50">
        <v>3.4423479875648491E-2</v>
      </c>
      <c r="G716" s="50">
        <v>0.96557652012435147</v>
      </c>
    </row>
    <row r="717" spans="3:7" x14ac:dyDescent="0.2">
      <c r="C717" s="51" t="s">
        <v>4049</v>
      </c>
      <c r="D717" s="50">
        <v>0</v>
      </c>
      <c r="E717" s="50">
        <v>0</v>
      </c>
      <c r="F717" s="50">
        <v>0.18889203188153958</v>
      </c>
      <c r="G717" s="50">
        <v>0.81110796811846042</v>
      </c>
    </row>
    <row r="718" spans="3:7" x14ac:dyDescent="0.2">
      <c r="C718" s="51" t="s">
        <v>4050</v>
      </c>
      <c r="D718" s="50">
        <v>0</v>
      </c>
      <c r="E718" s="50">
        <v>0</v>
      </c>
      <c r="F718" s="50">
        <v>0.12730731888469565</v>
      </c>
      <c r="G718" s="50">
        <v>0.8726926811153044</v>
      </c>
    </row>
    <row r="719" spans="3:7" x14ac:dyDescent="0.2">
      <c r="C719" s="51" t="s">
        <v>4051</v>
      </c>
      <c r="D719" s="50">
        <v>0</v>
      </c>
      <c r="E719" s="50">
        <v>0</v>
      </c>
      <c r="F719" s="50">
        <v>4.3925640255868877E-2</v>
      </c>
      <c r="G719" s="50">
        <v>0.95607435974413113</v>
      </c>
    </row>
    <row r="720" spans="3:7" x14ac:dyDescent="0.2">
      <c r="C720" s="51" t="s">
        <v>4052</v>
      </c>
      <c r="D720" s="50">
        <v>0</v>
      </c>
      <c r="E720" s="50">
        <v>0</v>
      </c>
      <c r="F720" s="50">
        <v>9.0742607446325493E-2</v>
      </c>
      <c r="G720" s="50">
        <v>0.90925739255367455</v>
      </c>
    </row>
    <row r="721" spans="3:7" x14ac:dyDescent="0.2">
      <c r="C721" s="69" t="s">
        <v>641</v>
      </c>
      <c r="D721" s="68">
        <v>0</v>
      </c>
      <c r="E721" s="68">
        <v>1</v>
      </c>
      <c r="F721" s="68">
        <v>0.3073559693741722</v>
      </c>
      <c r="G721" s="68">
        <v>0.6926440306258278</v>
      </c>
    </row>
    <row r="722" spans="3:7" x14ac:dyDescent="0.2">
      <c r="C722" s="51" t="s">
        <v>4053</v>
      </c>
      <c r="D722" s="50">
        <v>0</v>
      </c>
      <c r="E722" s="50">
        <v>0</v>
      </c>
      <c r="F722" s="50">
        <v>3.4423479875648491E-2</v>
      </c>
      <c r="G722" s="50">
        <v>0.96557652012435147</v>
      </c>
    </row>
    <row r="723" spans="3:7" x14ac:dyDescent="0.2">
      <c r="C723" s="51" t="s">
        <v>4054</v>
      </c>
      <c r="D723" s="50">
        <v>0</v>
      </c>
      <c r="E723" s="50">
        <v>0</v>
      </c>
      <c r="F723" s="50">
        <v>7.3603438250607209E-2</v>
      </c>
      <c r="G723" s="50">
        <v>0.92639656174939278</v>
      </c>
    </row>
    <row r="724" spans="3:7" x14ac:dyDescent="0.2">
      <c r="C724" s="51" t="s">
        <v>4055</v>
      </c>
      <c r="D724" s="50">
        <v>0</v>
      </c>
      <c r="E724" s="50">
        <v>0</v>
      </c>
      <c r="F724" s="50">
        <v>7.1874181676997356E-2</v>
      </c>
      <c r="G724" s="50">
        <v>0.92812581832300267</v>
      </c>
    </row>
    <row r="725" spans="3:7" x14ac:dyDescent="0.2">
      <c r="C725" s="51" t="s">
        <v>4056</v>
      </c>
      <c r="D725" s="50">
        <v>0</v>
      </c>
      <c r="E725" s="50">
        <v>0</v>
      </c>
      <c r="F725" s="50">
        <v>0.10237254172084918</v>
      </c>
      <c r="G725" s="50">
        <v>0.8976274582791508</v>
      </c>
    </row>
    <row r="726" spans="3:7" x14ac:dyDescent="0.2">
      <c r="C726" s="51" t="s">
        <v>4057</v>
      </c>
      <c r="D726" s="50">
        <v>0</v>
      </c>
      <c r="E726" s="50">
        <v>0</v>
      </c>
      <c r="F726" s="50">
        <v>0.11363709557550213</v>
      </c>
      <c r="G726" s="50">
        <v>0.88636290442449783</v>
      </c>
    </row>
    <row r="727" spans="3:7" x14ac:dyDescent="0.2">
      <c r="C727" s="51" t="s">
        <v>4058</v>
      </c>
      <c r="D727" s="50">
        <v>0</v>
      </c>
      <c r="E727" s="50">
        <v>0</v>
      </c>
      <c r="F727" s="50">
        <v>5.615056315975693E-2</v>
      </c>
      <c r="G727" s="50">
        <v>0.94384943684024303</v>
      </c>
    </row>
    <row r="728" spans="3:7" x14ac:dyDescent="0.2">
      <c r="C728" s="69" t="s">
        <v>4059</v>
      </c>
      <c r="D728" s="68">
        <v>0</v>
      </c>
      <c r="E728" s="68">
        <v>1</v>
      </c>
      <c r="F728" s="68">
        <v>0.20046713207737182</v>
      </c>
      <c r="G728" s="68">
        <v>0.79953286792262812</v>
      </c>
    </row>
    <row r="729" spans="3:7" x14ac:dyDescent="0.2">
      <c r="C729" s="51" t="s">
        <v>4060</v>
      </c>
      <c r="D729" s="50">
        <v>0</v>
      </c>
      <c r="E729" s="50">
        <v>0</v>
      </c>
      <c r="F729" s="50">
        <v>6.3047832695243403E-2</v>
      </c>
      <c r="G729" s="50">
        <v>0.93695216730475661</v>
      </c>
    </row>
    <row r="730" spans="3:7" x14ac:dyDescent="0.2">
      <c r="C730" s="51" t="s">
        <v>642</v>
      </c>
      <c r="D730" s="50">
        <v>0</v>
      </c>
      <c r="E730" s="50">
        <v>0</v>
      </c>
      <c r="F730" s="50">
        <v>4.4189139874360218E-2</v>
      </c>
      <c r="G730" s="50">
        <v>0.95581086012563976</v>
      </c>
    </row>
    <row r="731" spans="3:7" x14ac:dyDescent="0.2">
      <c r="C731" s="51" t="s">
        <v>4061</v>
      </c>
      <c r="D731" s="50">
        <v>0</v>
      </c>
      <c r="E731" s="50">
        <v>0</v>
      </c>
      <c r="F731" s="50">
        <v>5.6654461254846668E-2</v>
      </c>
      <c r="G731" s="50">
        <v>0.94334553874515337</v>
      </c>
    </row>
    <row r="732" spans="3:7" x14ac:dyDescent="0.2">
      <c r="C732" s="51" t="s">
        <v>4062</v>
      </c>
      <c r="D732" s="50">
        <v>0</v>
      </c>
      <c r="E732" s="50">
        <v>0</v>
      </c>
      <c r="F732" s="50">
        <v>7.9187925224101702E-2</v>
      </c>
      <c r="G732" s="50">
        <v>0.92081207477589833</v>
      </c>
    </row>
    <row r="733" spans="3:7" x14ac:dyDescent="0.2">
      <c r="C733" s="51" t="s">
        <v>4063</v>
      </c>
      <c r="D733" s="50">
        <v>0</v>
      </c>
      <c r="E733" s="50">
        <v>0</v>
      </c>
      <c r="F733" s="50">
        <v>3.7605665805578045E-2</v>
      </c>
      <c r="G733" s="50">
        <v>0.962394334194422</v>
      </c>
    </row>
    <row r="734" spans="3:7" x14ac:dyDescent="0.2">
      <c r="C734" s="51" t="s">
        <v>4064</v>
      </c>
      <c r="D734" s="50">
        <v>0</v>
      </c>
      <c r="E734" s="50">
        <v>0</v>
      </c>
      <c r="F734" s="50">
        <v>7.1874181676997356E-2</v>
      </c>
      <c r="G734" s="50">
        <v>0.92812581832300267</v>
      </c>
    </row>
    <row r="735" spans="3:7" x14ac:dyDescent="0.2">
      <c r="C735" s="51" t="s">
        <v>4065</v>
      </c>
      <c r="D735" s="50">
        <v>0</v>
      </c>
      <c r="E735" s="50">
        <v>0</v>
      </c>
      <c r="F735" s="50">
        <v>2.1786520244658377E-2</v>
      </c>
      <c r="G735" s="50">
        <v>0.97821347975534167</v>
      </c>
    </row>
    <row r="736" spans="3:7" x14ac:dyDescent="0.2">
      <c r="C736" s="69" t="s">
        <v>4066</v>
      </c>
      <c r="D736" s="68">
        <v>1</v>
      </c>
      <c r="E736" s="68">
        <v>0</v>
      </c>
      <c r="F736" s="68">
        <v>7.9187925224101702E-2</v>
      </c>
      <c r="G736" s="68">
        <v>0.92081207477589833</v>
      </c>
    </row>
    <row r="737" spans="3:7" x14ac:dyDescent="0.2">
      <c r="C737" s="51" t="s">
        <v>4067</v>
      </c>
      <c r="D737" s="50">
        <v>0</v>
      </c>
      <c r="E737" s="50">
        <v>0</v>
      </c>
      <c r="F737" s="50">
        <v>5.6654461254846668E-2</v>
      </c>
      <c r="G737" s="50">
        <v>0.94334553874515337</v>
      </c>
    </row>
    <row r="738" spans="3:7" x14ac:dyDescent="0.2">
      <c r="C738" s="51" t="s">
        <v>4068</v>
      </c>
      <c r="D738" s="50">
        <v>0</v>
      </c>
      <c r="E738" s="50">
        <v>0</v>
      </c>
      <c r="F738" s="50">
        <v>0.14079335888950051</v>
      </c>
      <c r="G738" s="50">
        <v>0.85920664111049949</v>
      </c>
    </row>
    <row r="739" spans="3:7" x14ac:dyDescent="0.2">
      <c r="C739" s="69" t="s">
        <v>4069</v>
      </c>
      <c r="D739" s="68">
        <v>1</v>
      </c>
      <c r="E739" s="68">
        <v>0</v>
      </c>
      <c r="F739" s="68">
        <v>7.9187925224101702E-2</v>
      </c>
      <c r="G739" s="68">
        <v>0.92081207477589833</v>
      </c>
    </row>
    <row r="740" spans="3:7" x14ac:dyDescent="0.2">
      <c r="C740" s="51" t="s">
        <v>4070</v>
      </c>
      <c r="D740" s="50">
        <v>0</v>
      </c>
      <c r="E740" s="50">
        <v>0</v>
      </c>
      <c r="F740" s="50">
        <v>5.084704291251782E-2</v>
      </c>
      <c r="G740" s="50">
        <v>0.94915295708748215</v>
      </c>
    </row>
    <row r="741" spans="3:7" x14ac:dyDescent="0.2">
      <c r="C741" s="51" t="s">
        <v>4071</v>
      </c>
      <c r="D741" s="50">
        <v>0</v>
      </c>
      <c r="E741" s="50">
        <v>0</v>
      </c>
      <c r="F741" s="50">
        <v>8.737069919328963E-2</v>
      </c>
      <c r="G741" s="50">
        <v>0.91262930080671034</v>
      </c>
    </row>
    <row r="742" spans="3:7" x14ac:dyDescent="0.2">
      <c r="C742" s="51" t="s">
        <v>4072</v>
      </c>
      <c r="D742" s="50">
        <v>0</v>
      </c>
      <c r="E742" s="50">
        <v>0</v>
      </c>
      <c r="F742" s="50">
        <v>7.9187925224101702E-2</v>
      </c>
      <c r="G742" s="50">
        <v>0.92081207477589833</v>
      </c>
    </row>
    <row r="743" spans="3:7" x14ac:dyDescent="0.2">
      <c r="C743" s="51" t="s">
        <v>4073</v>
      </c>
      <c r="D743" s="50">
        <v>0</v>
      </c>
      <c r="E743" s="50">
        <v>0</v>
      </c>
      <c r="F743" s="50">
        <v>5.6654461254846668E-2</v>
      </c>
      <c r="G743" s="50">
        <v>0.94334553874515337</v>
      </c>
    </row>
    <row r="744" spans="3:7" x14ac:dyDescent="0.2">
      <c r="C744" s="51" t="s">
        <v>4074</v>
      </c>
      <c r="D744" s="50">
        <v>0</v>
      </c>
      <c r="E744" s="50">
        <v>0</v>
      </c>
      <c r="F744" s="50">
        <v>3.9627254700413006E-2</v>
      </c>
      <c r="G744" s="50">
        <v>0.96037274529958694</v>
      </c>
    </row>
    <row r="745" spans="3:7" x14ac:dyDescent="0.2">
      <c r="C745" s="51" t="s">
        <v>4075</v>
      </c>
      <c r="D745" s="50">
        <v>0</v>
      </c>
      <c r="E745" s="50">
        <v>0</v>
      </c>
      <c r="F745" s="50">
        <v>6.4613509997516874E-2</v>
      </c>
      <c r="G745" s="50">
        <v>0.93538649000248308</v>
      </c>
    </row>
    <row r="746" spans="3:7" x14ac:dyDescent="0.2">
      <c r="C746" s="51" t="s">
        <v>4076</v>
      </c>
      <c r="D746" s="50">
        <v>0</v>
      </c>
      <c r="E746" s="50">
        <v>0</v>
      </c>
      <c r="F746" s="50">
        <v>5.6654461254846668E-2</v>
      </c>
      <c r="G746" s="50">
        <v>0.94334553874515337</v>
      </c>
    </row>
    <row r="747" spans="3:7" x14ac:dyDescent="0.2">
      <c r="C747" s="51" t="s">
        <v>4077</v>
      </c>
      <c r="D747" s="50">
        <v>0</v>
      </c>
      <c r="E747" s="50">
        <v>0</v>
      </c>
      <c r="F747" s="50">
        <v>5.084704291251782E-2</v>
      </c>
      <c r="G747" s="50">
        <v>0.94915295708748215</v>
      </c>
    </row>
    <row r="748" spans="3:7" x14ac:dyDescent="0.2">
      <c r="C748" s="69" t="s">
        <v>4078</v>
      </c>
      <c r="D748" s="68">
        <v>0</v>
      </c>
      <c r="E748" s="68">
        <v>1</v>
      </c>
      <c r="F748" s="68">
        <v>0.23217227017178124</v>
      </c>
      <c r="G748" s="68">
        <v>0.76782772982821879</v>
      </c>
    </row>
    <row r="749" spans="3:7" x14ac:dyDescent="0.2">
      <c r="C749" s="51" t="s">
        <v>643</v>
      </c>
      <c r="D749" s="50">
        <v>0</v>
      </c>
      <c r="E749" s="50">
        <v>0</v>
      </c>
      <c r="F749" s="50">
        <v>8.6995768203050591E-2</v>
      </c>
      <c r="G749" s="50">
        <v>0.91300423179694945</v>
      </c>
    </row>
    <row r="750" spans="3:7" x14ac:dyDescent="0.2">
      <c r="C750" s="69" t="s">
        <v>4079</v>
      </c>
      <c r="D750" s="68">
        <v>1</v>
      </c>
      <c r="E750" s="68">
        <v>0</v>
      </c>
      <c r="F750" s="68">
        <v>0.1133102085210225</v>
      </c>
      <c r="G750" s="68">
        <v>0.88668979147897753</v>
      </c>
    </row>
    <row r="751" spans="3:7" x14ac:dyDescent="0.2">
      <c r="C751" s="51" t="s">
        <v>4080</v>
      </c>
      <c r="D751" s="50">
        <v>0</v>
      </c>
      <c r="E751" s="50">
        <v>0</v>
      </c>
      <c r="F751" s="50">
        <v>0.15567105588759</v>
      </c>
      <c r="G751" s="50">
        <v>0.84432894411241</v>
      </c>
    </row>
    <row r="752" spans="3:7" x14ac:dyDescent="0.2">
      <c r="C752" s="51" t="s">
        <v>4081</v>
      </c>
      <c r="D752" s="50">
        <v>0</v>
      </c>
      <c r="E752" s="50">
        <v>0</v>
      </c>
      <c r="F752" s="50">
        <v>0.15468269637605089</v>
      </c>
      <c r="G752" s="50">
        <v>0.84531730362394908</v>
      </c>
    </row>
    <row r="753" spans="3:7" x14ac:dyDescent="0.2">
      <c r="C753" s="51" t="s">
        <v>4082</v>
      </c>
      <c r="D753" s="50">
        <v>0</v>
      </c>
      <c r="E753" s="50">
        <v>0</v>
      </c>
      <c r="F753" s="50">
        <v>5.6654461254846668E-2</v>
      </c>
      <c r="G753" s="50">
        <v>0.94334553874515337</v>
      </c>
    </row>
    <row r="754" spans="3:7" x14ac:dyDescent="0.2">
      <c r="C754" s="51" t="s">
        <v>4083</v>
      </c>
      <c r="D754" s="50">
        <v>0</v>
      </c>
      <c r="E754" s="50">
        <v>0</v>
      </c>
      <c r="F754" s="50">
        <v>0.11236242184288717</v>
      </c>
      <c r="G754" s="50">
        <v>0.88763757815711286</v>
      </c>
    </row>
    <row r="755" spans="3:7" x14ac:dyDescent="0.2">
      <c r="C755" s="51" t="s">
        <v>644</v>
      </c>
      <c r="D755" s="50">
        <v>1</v>
      </c>
      <c r="E755" s="50">
        <v>1</v>
      </c>
      <c r="F755" s="50">
        <v>0.20202805565187951</v>
      </c>
      <c r="G755" s="50">
        <v>0.79797194434812047</v>
      </c>
    </row>
    <row r="756" spans="3:7" x14ac:dyDescent="0.2">
      <c r="C756" s="51" t="s">
        <v>4084</v>
      </c>
      <c r="D756" s="50">
        <v>0</v>
      </c>
      <c r="E756" s="50">
        <v>0</v>
      </c>
      <c r="F756" s="50">
        <v>0.14238568129402066</v>
      </c>
      <c r="G756" s="50">
        <v>0.85761431870597937</v>
      </c>
    </row>
    <row r="757" spans="3:7" x14ac:dyDescent="0.2">
      <c r="C757" s="69" t="s">
        <v>4085</v>
      </c>
      <c r="D757" s="68">
        <v>1</v>
      </c>
      <c r="E757" s="68">
        <v>0</v>
      </c>
      <c r="F757" s="68">
        <v>5.5561387225106854E-2</v>
      </c>
      <c r="G757" s="68">
        <v>0.94443861277489316</v>
      </c>
    </row>
    <row r="758" spans="3:7" x14ac:dyDescent="0.2">
      <c r="C758" s="51" t="s">
        <v>4086</v>
      </c>
      <c r="D758" s="50">
        <v>0</v>
      </c>
      <c r="E758" s="50">
        <v>0</v>
      </c>
      <c r="F758" s="50">
        <v>0.1133102085210225</v>
      </c>
      <c r="G758" s="50">
        <v>0.88668979147897753</v>
      </c>
    </row>
    <row r="759" spans="3:7" x14ac:dyDescent="0.2">
      <c r="C759" s="51" t="s">
        <v>4087</v>
      </c>
      <c r="D759" s="50">
        <v>0</v>
      </c>
      <c r="E759" s="50">
        <v>0</v>
      </c>
      <c r="F759" s="50">
        <v>9.8599427498012551E-2</v>
      </c>
      <c r="G759" s="50">
        <v>0.90140057250198746</v>
      </c>
    </row>
    <row r="760" spans="3:7" x14ac:dyDescent="0.2">
      <c r="C760" s="51" t="s">
        <v>4088</v>
      </c>
      <c r="D760" s="50">
        <v>0</v>
      </c>
      <c r="E760" s="50">
        <v>0</v>
      </c>
      <c r="F760" s="50">
        <v>9.864945287456231E-2</v>
      </c>
      <c r="G760" s="50">
        <v>0.90135054712543772</v>
      </c>
    </row>
    <row r="761" spans="3:7" x14ac:dyDescent="0.2">
      <c r="C761" s="51" t="s">
        <v>4089</v>
      </c>
      <c r="D761" s="50">
        <v>0</v>
      </c>
      <c r="E761" s="50">
        <v>0</v>
      </c>
      <c r="F761" s="50">
        <v>4.3553166402469222E-2</v>
      </c>
      <c r="G761" s="50">
        <v>0.9564468335975308</v>
      </c>
    </row>
    <row r="762" spans="3:7" x14ac:dyDescent="0.2">
      <c r="C762" s="51" t="s">
        <v>4090</v>
      </c>
      <c r="D762" s="50">
        <v>0</v>
      </c>
      <c r="E762" s="50">
        <v>0</v>
      </c>
      <c r="F762" s="50">
        <v>9.9110856735838915E-2</v>
      </c>
      <c r="G762" s="50">
        <v>0.90088914326416103</v>
      </c>
    </row>
    <row r="763" spans="3:7" x14ac:dyDescent="0.2">
      <c r="C763" s="51" t="s">
        <v>4091</v>
      </c>
      <c r="D763" s="50">
        <v>0</v>
      </c>
      <c r="E763" s="50">
        <v>0</v>
      </c>
      <c r="F763" s="50">
        <v>1.2717731466766994E-2</v>
      </c>
      <c r="G763" s="50">
        <v>0.98728226853323298</v>
      </c>
    </row>
    <row r="764" spans="3:7" x14ac:dyDescent="0.2">
      <c r="C764" s="51" t="s">
        <v>4092</v>
      </c>
      <c r="D764" s="50">
        <v>0</v>
      </c>
      <c r="E764" s="50">
        <v>0</v>
      </c>
      <c r="F764" s="50">
        <v>1.1215641430264265E-2</v>
      </c>
      <c r="G764" s="50">
        <v>0.98878435856973579</v>
      </c>
    </row>
    <row r="765" spans="3:7" x14ac:dyDescent="0.2">
      <c r="C765" s="51" t="s">
        <v>4093</v>
      </c>
      <c r="D765" s="50">
        <v>0</v>
      </c>
      <c r="E765" s="50">
        <v>0</v>
      </c>
      <c r="F765" s="50">
        <v>2.6563375541713508E-2</v>
      </c>
      <c r="G765" s="50">
        <v>0.97343662445828649</v>
      </c>
    </row>
    <row r="766" spans="3:7" x14ac:dyDescent="0.2">
      <c r="C766" s="51" t="s">
        <v>4094</v>
      </c>
      <c r="D766" s="50">
        <v>0</v>
      </c>
      <c r="E766" s="50">
        <v>0</v>
      </c>
      <c r="F766" s="50">
        <v>5.084704291251782E-2</v>
      </c>
      <c r="G766" s="50">
        <v>0.94915295708748215</v>
      </c>
    </row>
    <row r="767" spans="3:7" x14ac:dyDescent="0.2">
      <c r="C767" s="51" t="s">
        <v>4095</v>
      </c>
      <c r="D767" s="50">
        <v>0</v>
      </c>
      <c r="E767" s="50">
        <v>0</v>
      </c>
      <c r="F767" s="50">
        <v>2.3162455927035457E-2</v>
      </c>
      <c r="G767" s="50">
        <v>0.97683754407296453</v>
      </c>
    </row>
    <row r="768" spans="3:7" x14ac:dyDescent="0.2">
      <c r="C768" s="51" t="s">
        <v>4096</v>
      </c>
      <c r="D768" s="50">
        <v>0</v>
      </c>
      <c r="E768" s="50">
        <v>0</v>
      </c>
      <c r="F768" s="50">
        <v>4.361011044825984E-2</v>
      </c>
      <c r="G768" s="50">
        <v>0.9563898895517402</v>
      </c>
    </row>
    <row r="769" spans="3:7" x14ac:dyDescent="0.2">
      <c r="C769" s="51" t="s">
        <v>4097</v>
      </c>
      <c r="D769" s="50">
        <v>0</v>
      </c>
      <c r="E769" s="50">
        <v>0</v>
      </c>
      <c r="F769" s="50">
        <v>3.4423479875648491E-2</v>
      </c>
      <c r="G769" s="50">
        <v>0.96557652012435147</v>
      </c>
    </row>
    <row r="770" spans="3:7" x14ac:dyDescent="0.2">
      <c r="C770" s="51" t="s">
        <v>4098</v>
      </c>
      <c r="D770" s="50">
        <v>0</v>
      </c>
      <c r="E770" s="50">
        <v>0</v>
      </c>
      <c r="F770" s="50">
        <v>9.7490639607193313E-2</v>
      </c>
      <c r="G770" s="50">
        <v>0.90250936039280671</v>
      </c>
    </row>
    <row r="771" spans="3:7" x14ac:dyDescent="0.2">
      <c r="C771" s="51" t="s">
        <v>4099</v>
      </c>
      <c r="D771" s="50">
        <v>0</v>
      </c>
      <c r="E771" s="50">
        <v>0</v>
      </c>
      <c r="F771" s="50">
        <v>8.8870344833820808E-2</v>
      </c>
      <c r="G771" s="50">
        <v>0.91112965516617916</v>
      </c>
    </row>
    <row r="772" spans="3:7" x14ac:dyDescent="0.2">
      <c r="C772" s="51" t="s">
        <v>4100</v>
      </c>
      <c r="D772" s="50">
        <v>0</v>
      </c>
      <c r="E772" s="50">
        <v>0</v>
      </c>
      <c r="F772" s="50">
        <v>5.6654461254846668E-2</v>
      </c>
      <c r="G772" s="50">
        <v>0.94334553874515337</v>
      </c>
    </row>
    <row r="773" spans="3:7" x14ac:dyDescent="0.2">
      <c r="C773" s="51" t="s">
        <v>4101</v>
      </c>
      <c r="D773" s="50">
        <v>0</v>
      </c>
      <c r="E773" s="50">
        <v>0</v>
      </c>
      <c r="F773" s="50">
        <v>0.19207469407587394</v>
      </c>
      <c r="G773" s="50">
        <v>0.80792530592412604</v>
      </c>
    </row>
    <row r="774" spans="3:7" x14ac:dyDescent="0.2">
      <c r="C774" s="51" t="s">
        <v>645</v>
      </c>
      <c r="D774" s="50">
        <v>0</v>
      </c>
      <c r="E774" s="50">
        <v>0</v>
      </c>
      <c r="F774" s="50">
        <v>6.3826197980129035E-2</v>
      </c>
      <c r="G774" s="50">
        <v>0.93617380201987099</v>
      </c>
    </row>
    <row r="775" spans="3:7" x14ac:dyDescent="0.2">
      <c r="C775" s="51" t="s">
        <v>4102</v>
      </c>
      <c r="D775" s="50">
        <v>0</v>
      </c>
      <c r="E775" s="50">
        <v>0</v>
      </c>
      <c r="F775" s="50">
        <v>5.6654461254846668E-2</v>
      </c>
      <c r="G775" s="50">
        <v>0.94334553874515337</v>
      </c>
    </row>
    <row r="776" spans="3:7" x14ac:dyDescent="0.2">
      <c r="C776" s="51" t="s">
        <v>4103</v>
      </c>
      <c r="D776" s="50">
        <v>0</v>
      </c>
      <c r="E776" s="50">
        <v>0</v>
      </c>
      <c r="F776" s="50">
        <v>5.6654461254846668E-2</v>
      </c>
      <c r="G776" s="50">
        <v>0.94334553874515337</v>
      </c>
    </row>
    <row r="777" spans="3:7" x14ac:dyDescent="0.2">
      <c r="C777" s="51" t="s">
        <v>4104</v>
      </c>
      <c r="D777" s="50">
        <v>0</v>
      </c>
      <c r="E777" s="50">
        <v>0</v>
      </c>
      <c r="F777" s="50">
        <v>5.6546358888693631E-2</v>
      </c>
      <c r="G777" s="50">
        <v>0.94345364111130636</v>
      </c>
    </row>
    <row r="778" spans="3:7" x14ac:dyDescent="0.2">
      <c r="C778" s="51" t="s">
        <v>4105</v>
      </c>
      <c r="D778" s="50">
        <v>0</v>
      </c>
      <c r="E778" s="50">
        <v>0</v>
      </c>
      <c r="F778" s="50">
        <v>5.6654461254846668E-2</v>
      </c>
      <c r="G778" s="50">
        <v>0.94334553874515337</v>
      </c>
    </row>
    <row r="779" spans="3:7" x14ac:dyDescent="0.2">
      <c r="C779" s="51" t="s">
        <v>4106</v>
      </c>
      <c r="D779" s="50">
        <v>0</v>
      </c>
      <c r="E779" s="50">
        <v>0</v>
      </c>
      <c r="F779" s="50">
        <v>3.3879506564484026E-2</v>
      </c>
      <c r="G779" s="50">
        <v>0.96612049343551598</v>
      </c>
    </row>
    <row r="780" spans="3:7" x14ac:dyDescent="0.2">
      <c r="C780" s="51" t="s">
        <v>646</v>
      </c>
      <c r="D780" s="50">
        <v>0</v>
      </c>
      <c r="E780" s="50">
        <v>0</v>
      </c>
      <c r="F780" s="50">
        <v>3.9641857004245176E-2</v>
      </c>
      <c r="G780" s="50">
        <v>0.96035814299575484</v>
      </c>
    </row>
    <row r="781" spans="3:7" x14ac:dyDescent="0.2">
      <c r="C781" s="51" t="s">
        <v>4107</v>
      </c>
      <c r="D781" s="50">
        <v>0</v>
      </c>
      <c r="E781" s="50">
        <v>0</v>
      </c>
      <c r="F781" s="50">
        <v>3.769422860323763E-2</v>
      </c>
      <c r="G781" s="50">
        <v>0.96230577139676232</v>
      </c>
    </row>
    <row r="782" spans="3:7" x14ac:dyDescent="0.2">
      <c r="C782" s="69" t="s">
        <v>4108</v>
      </c>
      <c r="D782" s="68">
        <v>0</v>
      </c>
      <c r="E782" s="68">
        <v>1</v>
      </c>
      <c r="F782" s="68">
        <v>0.21472772774076898</v>
      </c>
      <c r="G782" s="68">
        <v>0.78527227225923102</v>
      </c>
    </row>
    <row r="783" spans="3:7" x14ac:dyDescent="0.2">
      <c r="C783" s="69" t="s">
        <v>4109</v>
      </c>
      <c r="D783" s="68">
        <v>0</v>
      </c>
      <c r="E783" s="68">
        <v>1</v>
      </c>
      <c r="F783" s="68">
        <v>0.23192881886071204</v>
      </c>
      <c r="G783" s="68">
        <v>0.76807118113928796</v>
      </c>
    </row>
    <row r="784" spans="3:7" x14ac:dyDescent="0.2">
      <c r="C784" s="51" t="s">
        <v>4110</v>
      </c>
      <c r="D784" s="50">
        <v>0</v>
      </c>
      <c r="E784" s="50">
        <v>0</v>
      </c>
      <c r="F784" s="50">
        <v>0.17496045042870134</v>
      </c>
      <c r="G784" s="50">
        <v>0.82503954957129866</v>
      </c>
    </row>
    <row r="785" spans="3:7" x14ac:dyDescent="0.2">
      <c r="C785" s="51" t="s">
        <v>4111</v>
      </c>
      <c r="D785" s="50">
        <v>0</v>
      </c>
      <c r="E785" s="50">
        <v>0</v>
      </c>
      <c r="F785" s="50">
        <v>0.14038368858148645</v>
      </c>
      <c r="G785" s="50">
        <v>0.85961631141851358</v>
      </c>
    </row>
    <row r="786" spans="3:7" x14ac:dyDescent="0.2">
      <c r="C786" s="51" t="s">
        <v>4112</v>
      </c>
      <c r="D786" s="50">
        <v>0</v>
      </c>
      <c r="E786" s="50">
        <v>0</v>
      </c>
      <c r="F786" s="50">
        <v>4.3553166402469222E-2</v>
      </c>
      <c r="G786" s="50">
        <v>0.9564468335975308</v>
      </c>
    </row>
    <row r="787" spans="3:7" x14ac:dyDescent="0.2">
      <c r="C787" s="51" t="s">
        <v>4113</v>
      </c>
      <c r="D787" s="50">
        <v>0</v>
      </c>
      <c r="E787" s="50">
        <v>0</v>
      </c>
      <c r="F787" s="50">
        <v>0.11392224613583135</v>
      </c>
      <c r="G787" s="50">
        <v>0.88607775386416865</v>
      </c>
    </row>
    <row r="788" spans="3:7" x14ac:dyDescent="0.2">
      <c r="C788" s="51" t="s">
        <v>4114</v>
      </c>
      <c r="D788" s="50">
        <v>0</v>
      </c>
      <c r="E788" s="50">
        <v>0</v>
      </c>
      <c r="F788" s="50">
        <v>7.9187925224101702E-2</v>
      </c>
      <c r="G788" s="50">
        <v>0.92081207477589833</v>
      </c>
    </row>
    <row r="789" spans="3:7" x14ac:dyDescent="0.2">
      <c r="C789" s="51" t="s">
        <v>4115</v>
      </c>
      <c r="D789" s="50">
        <v>0</v>
      </c>
      <c r="E789" s="50">
        <v>0</v>
      </c>
      <c r="F789" s="50">
        <v>5.5240871501958631E-2</v>
      </c>
      <c r="G789" s="50">
        <v>0.94475912849804133</v>
      </c>
    </row>
    <row r="790" spans="3:7" x14ac:dyDescent="0.2">
      <c r="C790" s="51" t="s">
        <v>4116</v>
      </c>
      <c r="D790" s="50">
        <v>0</v>
      </c>
      <c r="E790" s="50">
        <v>0</v>
      </c>
      <c r="F790" s="50">
        <v>5.6654461254846668E-2</v>
      </c>
      <c r="G790" s="50">
        <v>0.94334553874515337</v>
      </c>
    </row>
    <row r="791" spans="3:7" x14ac:dyDescent="0.2">
      <c r="C791" s="51" t="s">
        <v>4117</v>
      </c>
      <c r="D791" s="50">
        <v>0</v>
      </c>
      <c r="E791" s="50">
        <v>0</v>
      </c>
      <c r="F791" s="50">
        <v>7.1874181676997356E-2</v>
      </c>
      <c r="G791" s="50">
        <v>0.92812581832300267</v>
      </c>
    </row>
    <row r="792" spans="3:7" x14ac:dyDescent="0.2">
      <c r="C792" s="51" t="s">
        <v>4118</v>
      </c>
      <c r="D792" s="50">
        <v>0</v>
      </c>
      <c r="E792" s="50">
        <v>0</v>
      </c>
      <c r="F792" s="50">
        <v>5.6654461254846668E-2</v>
      </c>
      <c r="G792" s="50">
        <v>0.94334553874515337</v>
      </c>
    </row>
    <row r="793" spans="3:7" x14ac:dyDescent="0.2">
      <c r="C793" s="69" t="s">
        <v>4119</v>
      </c>
      <c r="D793" s="68">
        <v>1</v>
      </c>
      <c r="E793" s="68">
        <v>0</v>
      </c>
      <c r="F793" s="68">
        <v>7.2715100020015896E-2</v>
      </c>
      <c r="G793" s="68">
        <v>0.92728489997998409</v>
      </c>
    </row>
    <row r="794" spans="3:7" x14ac:dyDescent="0.2">
      <c r="C794" s="51" t="s">
        <v>4120</v>
      </c>
      <c r="D794" s="50">
        <v>0</v>
      </c>
      <c r="E794" s="50">
        <v>0</v>
      </c>
      <c r="F794" s="50">
        <v>5.6654461254846668E-2</v>
      </c>
      <c r="G794" s="50">
        <v>0.94334553874515337</v>
      </c>
    </row>
    <row r="795" spans="3:7" x14ac:dyDescent="0.2">
      <c r="C795" s="51" t="s">
        <v>4121</v>
      </c>
      <c r="D795" s="50">
        <v>0</v>
      </c>
      <c r="E795" s="50">
        <v>0</v>
      </c>
      <c r="F795" s="50">
        <v>0.12709317452326518</v>
      </c>
      <c r="G795" s="50">
        <v>0.87290682547673482</v>
      </c>
    </row>
    <row r="796" spans="3:7" x14ac:dyDescent="0.2">
      <c r="C796" s="51" t="s">
        <v>647</v>
      </c>
      <c r="D796" s="50">
        <v>0</v>
      </c>
      <c r="E796" s="50">
        <v>0</v>
      </c>
      <c r="F796" s="50">
        <v>4.3284816809213436E-2</v>
      </c>
      <c r="G796" s="50">
        <v>0.95671518319078652</v>
      </c>
    </row>
    <row r="797" spans="3:7" x14ac:dyDescent="0.2">
      <c r="C797" s="51" t="s">
        <v>4122</v>
      </c>
      <c r="D797" s="50">
        <v>0</v>
      </c>
      <c r="E797" s="50">
        <v>0</v>
      </c>
      <c r="F797" s="50">
        <v>3.9888563257342143E-2</v>
      </c>
      <c r="G797" s="50">
        <v>0.96011143674265786</v>
      </c>
    </row>
    <row r="798" spans="3:7" x14ac:dyDescent="0.2">
      <c r="C798" s="51" t="s">
        <v>4123</v>
      </c>
      <c r="D798" s="50">
        <v>0</v>
      </c>
      <c r="E798" s="50">
        <v>0</v>
      </c>
      <c r="F798" s="50">
        <v>6.377249859147549E-2</v>
      </c>
      <c r="G798" s="50">
        <v>0.93622750140852451</v>
      </c>
    </row>
    <row r="799" spans="3:7" x14ac:dyDescent="0.2">
      <c r="C799" s="51" t="s">
        <v>4124</v>
      </c>
      <c r="D799" s="50">
        <v>0</v>
      </c>
      <c r="E799" s="50">
        <v>0</v>
      </c>
      <c r="F799" s="50">
        <v>7.8237878675210343E-2</v>
      </c>
      <c r="G799" s="50">
        <v>0.92176212132478963</v>
      </c>
    </row>
    <row r="800" spans="3:7" x14ac:dyDescent="0.2">
      <c r="C800" s="51" t="s">
        <v>4125</v>
      </c>
      <c r="D800" s="50">
        <v>0</v>
      </c>
      <c r="E800" s="50">
        <v>0</v>
      </c>
      <c r="F800" s="50">
        <v>0.14146753823732938</v>
      </c>
      <c r="G800" s="50">
        <v>0.85853246176267062</v>
      </c>
    </row>
    <row r="801" spans="3:7" x14ac:dyDescent="0.2">
      <c r="C801" s="51" t="s">
        <v>4126</v>
      </c>
      <c r="D801" s="50">
        <v>0</v>
      </c>
      <c r="E801" s="50">
        <v>0</v>
      </c>
      <c r="F801" s="50">
        <v>0.13988380882519727</v>
      </c>
      <c r="G801" s="50">
        <v>0.86011619117480276</v>
      </c>
    </row>
    <row r="802" spans="3:7" x14ac:dyDescent="0.2">
      <c r="C802" s="51" t="s">
        <v>4127</v>
      </c>
      <c r="D802" s="50">
        <v>0</v>
      </c>
      <c r="E802" s="50">
        <v>0</v>
      </c>
      <c r="F802" s="50">
        <v>6.1760283014428784E-2</v>
      </c>
      <c r="G802" s="50">
        <v>0.93823971698557118</v>
      </c>
    </row>
    <row r="803" spans="3:7" x14ac:dyDescent="0.2">
      <c r="C803" s="51" t="s">
        <v>4128</v>
      </c>
      <c r="D803" s="50">
        <v>0</v>
      </c>
      <c r="E803" s="50">
        <v>0</v>
      </c>
      <c r="F803" s="50">
        <v>5.6654461254846668E-2</v>
      </c>
      <c r="G803" s="50">
        <v>0.94334553874515337</v>
      </c>
    </row>
    <row r="804" spans="3:7" x14ac:dyDescent="0.2">
      <c r="C804" s="51" t="s">
        <v>4129</v>
      </c>
      <c r="D804" s="50">
        <v>0</v>
      </c>
      <c r="E804" s="50">
        <v>0</v>
      </c>
      <c r="F804" s="50">
        <v>5.615056315975693E-2</v>
      </c>
      <c r="G804" s="50">
        <v>0.94384943684024303</v>
      </c>
    </row>
    <row r="805" spans="3:7" x14ac:dyDescent="0.2">
      <c r="C805" s="51" t="s">
        <v>4130</v>
      </c>
      <c r="D805" s="50">
        <v>0</v>
      </c>
      <c r="E805" s="50">
        <v>0</v>
      </c>
      <c r="F805" s="50">
        <v>8.1221600534115271E-2</v>
      </c>
      <c r="G805" s="50">
        <v>0.91877839946588469</v>
      </c>
    </row>
    <row r="806" spans="3:7" x14ac:dyDescent="0.2">
      <c r="C806" s="69" t="s">
        <v>4131</v>
      </c>
      <c r="D806" s="68">
        <v>0</v>
      </c>
      <c r="E806" s="68">
        <v>1</v>
      </c>
      <c r="F806" s="68">
        <v>0.3394056689193849</v>
      </c>
      <c r="G806" s="68">
        <v>0.66059433108061505</v>
      </c>
    </row>
    <row r="807" spans="3:7" x14ac:dyDescent="0.2">
      <c r="C807" s="51" t="s">
        <v>4132</v>
      </c>
      <c r="D807" s="50">
        <v>0</v>
      </c>
      <c r="E807" s="50">
        <v>0</v>
      </c>
      <c r="F807" s="50">
        <v>6.4590327898661745E-2</v>
      </c>
      <c r="G807" s="50">
        <v>0.9354096721013383</v>
      </c>
    </row>
    <row r="808" spans="3:7" x14ac:dyDescent="0.2">
      <c r="C808" s="51" t="s">
        <v>4133</v>
      </c>
      <c r="D808" s="50">
        <v>0</v>
      </c>
      <c r="E808" s="50">
        <v>0</v>
      </c>
      <c r="F808" s="50">
        <v>8.8042004481604846E-2</v>
      </c>
      <c r="G808" s="50">
        <v>0.91195799551839518</v>
      </c>
    </row>
    <row r="809" spans="3:7" x14ac:dyDescent="0.2">
      <c r="C809" s="51" t="s">
        <v>4134</v>
      </c>
      <c r="D809" s="50">
        <v>0</v>
      </c>
      <c r="E809" s="50">
        <v>0</v>
      </c>
      <c r="F809" s="50">
        <v>7.9187925224101702E-2</v>
      </c>
      <c r="G809" s="50">
        <v>0.92081207477589833</v>
      </c>
    </row>
    <row r="810" spans="3:7" x14ac:dyDescent="0.2">
      <c r="C810" s="51" t="s">
        <v>4135</v>
      </c>
      <c r="D810" s="50">
        <v>0</v>
      </c>
      <c r="E810" s="50">
        <v>0</v>
      </c>
      <c r="F810" s="50">
        <v>7.0509411142992418E-2</v>
      </c>
      <c r="G810" s="50">
        <v>0.92949058885700753</v>
      </c>
    </row>
    <row r="811" spans="3:7" x14ac:dyDescent="0.2">
      <c r="C811" s="51" t="s">
        <v>4136</v>
      </c>
      <c r="D811" s="50">
        <v>0</v>
      </c>
      <c r="E811" s="50">
        <v>0</v>
      </c>
      <c r="F811" s="50">
        <v>7.0509411142992418E-2</v>
      </c>
      <c r="G811" s="50">
        <v>0.92949058885700753</v>
      </c>
    </row>
    <row r="812" spans="3:7" x14ac:dyDescent="0.2">
      <c r="C812" s="51" t="s">
        <v>4137</v>
      </c>
      <c r="D812" s="50">
        <v>0</v>
      </c>
      <c r="E812" s="50">
        <v>0</v>
      </c>
      <c r="F812" s="50">
        <v>5.0536127188821202E-2</v>
      </c>
      <c r="G812" s="50">
        <v>0.94946387281117883</v>
      </c>
    </row>
    <row r="813" spans="3:7" x14ac:dyDescent="0.2">
      <c r="C813" s="51" t="s">
        <v>4138</v>
      </c>
      <c r="D813" s="50">
        <v>0</v>
      </c>
      <c r="E813" s="50">
        <v>0</v>
      </c>
      <c r="F813" s="50">
        <v>7.9187925224101702E-2</v>
      </c>
      <c r="G813" s="50">
        <v>0.92081207477589833</v>
      </c>
    </row>
    <row r="814" spans="3:7" x14ac:dyDescent="0.2">
      <c r="C814" s="51" t="s">
        <v>4139</v>
      </c>
      <c r="D814" s="50">
        <v>0</v>
      </c>
      <c r="E814" s="50">
        <v>0</v>
      </c>
      <c r="F814" s="50">
        <v>6.1760283014428784E-2</v>
      </c>
      <c r="G814" s="50">
        <v>0.93823971698557118</v>
      </c>
    </row>
    <row r="815" spans="3:7" x14ac:dyDescent="0.2">
      <c r="C815" s="51" t="s">
        <v>648</v>
      </c>
      <c r="D815" s="50">
        <v>0</v>
      </c>
      <c r="E815" s="50">
        <v>0</v>
      </c>
      <c r="F815" s="50">
        <v>7.8237878675210343E-2</v>
      </c>
      <c r="G815" s="50">
        <v>0.92176212132478963</v>
      </c>
    </row>
    <row r="816" spans="3:7" x14ac:dyDescent="0.2">
      <c r="C816" s="51" t="s">
        <v>4140</v>
      </c>
      <c r="D816" s="50">
        <v>0</v>
      </c>
      <c r="E816" s="50">
        <v>0</v>
      </c>
      <c r="F816" s="50">
        <v>3.4423479875648491E-2</v>
      </c>
      <c r="G816" s="50">
        <v>0.96557652012435147</v>
      </c>
    </row>
    <row r="817" spans="3:7" x14ac:dyDescent="0.2">
      <c r="C817" s="69" t="s">
        <v>4141</v>
      </c>
      <c r="D817" s="68">
        <v>0</v>
      </c>
      <c r="E817" s="68">
        <v>1</v>
      </c>
      <c r="F817" s="68">
        <v>0.33257366481884021</v>
      </c>
      <c r="G817" s="68">
        <v>0.66742633518115979</v>
      </c>
    </row>
    <row r="818" spans="3:7" x14ac:dyDescent="0.2">
      <c r="C818" s="51" t="s">
        <v>649</v>
      </c>
      <c r="D818" s="50">
        <v>0</v>
      </c>
      <c r="E818" s="50">
        <v>0</v>
      </c>
      <c r="F818" s="50">
        <v>8.9053934108930768E-2</v>
      </c>
      <c r="G818" s="50">
        <v>0.91094606589106919</v>
      </c>
    </row>
    <row r="819" spans="3:7" x14ac:dyDescent="0.2">
      <c r="C819" s="51" t="s">
        <v>4142</v>
      </c>
      <c r="D819" s="50">
        <v>0</v>
      </c>
      <c r="E819" s="50">
        <v>0</v>
      </c>
      <c r="F819" s="50">
        <v>5.6654461254846668E-2</v>
      </c>
      <c r="G819" s="50">
        <v>0.94334553874515337</v>
      </c>
    </row>
    <row r="820" spans="3:7" x14ac:dyDescent="0.2">
      <c r="C820" s="51" t="s">
        <v>4143</v>
      </c>
      <c r="D820" s="50">
        <v>0</v>
      </c>
      <c r="E820" s="50">
        <v>0</v>
      </c>
      <c r="F820" s="50">
        <v>5.6654461254846668E-2</v>
      </c>
      <c r="G820" s="50">
        <v>0.94334553874515337</v>
      </c>
    </row>
    <row r="821" spans="3:7" x14ac:dyDescent="0.2">
      <c r="C821" s="51" t="s">
        <v>4144</v>
      </c>
      <c r="D821" s="50">
        <v>0</v>
      </c>
      <c r="E821" s="50">
        <v>0</v>
      </c>
      <c r="F821" s="50">
        <v>0.1133102085210225</v>
      </c>
      <c r="G821" s="50">
        <v>0.88668979147897753</v>
      </c>
    </row>
    <row r="822" spans="3:7" x14ac:dyDescent="0.2">
      <c r="C822" s="51" t="s">
        <v>650</v>
      </c>
      <c r="D822" s="50">
        <v>0</v>
      </c>
      <c r="E822" s="50">
        <v>0</v>
      </c>
      <c r="F822" s="50">
        <v>3.4423479875648491E-2</v>
      </c>
      <c r="G822" s="50">
        <v>0.96557652012435147</v>
      </c>
    </row>
    <row r="823" spans="3:7" x14ac:dyDescent="0.2">
      <c r="C823" s="69" t="s">
        <v>4145</v>
      </c>
      <c r="D823" s="68">
        <v>0</v>
      </c>
      <c r="E823" s="68">
        <v>1</v>
      </c>
      <c r="F823" s="68">
        <v>0.28024630452172167</v>
      </c>
      <c r="G823" s="68">
        <v>0.71975369547827839</v>
      </c>
    </row>
    <row r="824" spans="3:7" x14ac:dyDescent="0.2">
      <c r="C824" s="51" t="s">
        <v>651</v>
      </c>
      <c r="D824" s="50">
        <v>0</v>
      </c>
      <c r="E824" s="50">
        <v>0</v>
      </c>
      <c r="F824" s="50">
        <v>7.1874181676997356E-2</v>
      </c>
      <c r="G824" s="50">
        <v>0.92812581832300267</v>
      </c>
    </row>
    <row r="825" spans="3:7" x14ac:dyDescent="0.2">
      <c r="C825" s="51" t="s">
        <v>4146</v>
      </c>
      <c r="D825" s="50">
        <v>0</v>
      </c>
      <c r="E825" s="50">
        <v>0</v>
      </c>
      <c r="F825" s="50">
        <v>7.9187925224101702E-2</v>
      </c>
      <c r="G825" s="50">
        <v>0.92081207477589833</v>
      </c>
    </row>
    <row r="826" spans="3:7" x14ac:dyDescent="0.2">
      <c r="C826" s="51" t="s">
        <v>652</v>
      </c>
      <c r="D826" s="50">
        <v>0</v>
      </c>
      <c r="E826" s="50">
        <v>0</v>
      </c>
      <c r="F826" s="50">
        <v>0.15315448719135361</v>
      </c>
      <c r="G826" s="50">
        <v>0.84684551280864639</v>
      </c>
    </row>
    <row r="827" spans="3:7" x14ac:dyDescent="0.2">
      <c r="C827" s="51" t="s">
        <v>4147</v>
      </c>
      <c r="D827" s="50">
        <v>0</v>
      </c>
      <c r="E827" s="50">
        <v>0</v>
      </c>
      <c r="F827" s="50">
        <v>0.11241383883434664</v>
      </c>
      <c r="G827" s="50">
        <v>0.88758616116565336</v>
      </c>
    </row>
    <row r="828" spans="3:7" x14ac:dyDescent="0.2">
      <c r="C828" s="51" t="s">
        <v>4148</v>
      </c>
      <c r="D828" s="50">
        <v>0</v>
      </c>
      <c r="E828" s="50">
        <v>0</v>
      </c>
      <c r="F828" s="50">
        <v>7.1245139313794045E-2</v>
      </c>
      <c r="G828" s="50">
        <v>0.92875486068620594</v>
      </c>
    </row>
    <row r="829" spans="3:7" x14ac:dyDescent="0.2">
      <c r="C829" s="51" t="s">
        <v>653</v>
      </c>
      <c r="D829" s="50">
        <v>0</v>
      </c>
      <c r="E829" s="50">
        <v>0</v>
      </c>
      <c r="F829" s="50">
        <v>7.1874181676997356E-2</v>
      </c>
      <c r="G829" s="50">
        <v>0.92812581832300267</v>
      </c>
    </row>
    <row r="830" spans="3:7" x14ac:dyDescent="0.2">
      <c r="C830" s="51" t="s">
        <v>654</v>
      </c>
      <c r="D830" s="50">
        <v>0</v>
      </c>
      <c r="E830" s="50">
        <v>0</v>
      </c>
      <c r="F830" s="50">
        <v>5.084704291251782E-2</v>
      </c>
      <c r="G830" s="50">
        <v>0.94915295708748215</v>
      </c>
    </row>
    <row r="831" spans="3:7" x14ac:dyDescent="0.2">
      <c r="C831" s="51" t="s">
        <v>4149</v>
      </c>
      <c r="D831" s="50">
        <v>0</v>
      </c>
      <c r="E831" s="50">
        <v>0</v>
      </c>
      <c r="F831" s="50">
        <v>7.9773689821927646E-2</v>
      </c>
      <c r="G831" s="50">
        <v>0.92022631017807233</v>
      </c>
    </row>
    <row r="832" spans="3:7" x14ac:dyDescent="0.2">
      <c r="C832" s="51" t="s">
        <v>4150</v>
      </c>
      <c r="D832" s="50">
        <v>0</v>
      </c>
      <c r="E832" s="50">
        <v>0</v>
      </c>
      <c r="F832" s="50">
        <v>9.0789048082365403E-2</v>
      </c>
      <c r="G832" s="50">
        <v>0.90921095191763457</v>
      </c>
    </row>
    <row r="833" spans="3:7" x14ac:dyDescent="0.2">
      <c r="C833" s="51" t="s">
        <v>4151</v>
      </c>
      <c r="D833" s="50">
        <v>0</v>
      </c>
      <c r="E833" s="50">
        <v>0</v>
      </c>
      <c r="F833" s="50">
        <v>7.6762266125020975E-2</v>
      </c>
      <c r="G833" s="50">
        <v>0.92323773387497898</v>
      </c>
    </row>
    <row r="834" spans="3:7" x14ac:dyDescent="0.2">
      <c r="C834" s="51" t="s">
        <v>4152</v>
      </c>
      <c r="D834" s="50">
        <v>0</v>
      </c>
      <c r="E834" s="50">
        <v>0</v>
      </c>
      <c r="F834" s="50">
        <v>4.8030732224928173E-2</v>
      </c>
      <c r="G834" s="50">
        <v>0.95196926777507185</v>
      </c>
    </row>
    <row r="835" spans="3:7" x14ac:dyDescent="0.2">
      <c r="C835" s="51" t="s">
        <v>4153</v>
      </c>
      <c r="D835" s="50">
        <v>0</v>
      </c>
      <c r="E835" s="50">
        <v>0</v>
      </c>
      <c r="F835" s="50">
        <v>0.16028984797804791</v>
      </c>
      <c r="G835" s="50">
        <v>0.83971015202195209</v>
      </c>
    </row>
    <row r="836" spans="3:7" x14ac:dyDescent="0.2">
      <c r="C836" s="51" t="s">
        <v>4154</v>
      </c>
      <c r="D836" s="50">
        <v>0</v>
      </c>
      <c r="E836" s="50">
        <v>0</v>
      </c>
      <c r="F836" s="50">
        <v>8.0779015998031653E-2</v>
      </c>
      <c r="G836" s="50">
        <v>0.91922098400196839</v>
      </c>
    </row>
  </sheetData>
  <mergeCells count="20">
    <mergeCell ref="H6:I6"/>
    <mergeCell ref="J6:K6"/>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 ref="B6:C6"/>
    <mergeCell ref="D6:E6"/>
    <mergeCell ref="F6:G6"/>
  </mergeCells>
  <hyperlinks>
    <hyperlink ref="B4" location="'LogReg_FS1'!$B$10:$B$10" display="Feature Selection" xr:uid="{27818575-2829-40CD-85E5-C364E243554B}"/>
    <hyperlink ref="D4" location="'LogReg_Output2'!$B$10:$B$10" display="Inputs" xr:uid="{9A52036E-6859-477E-9DB3-7E54E12D6BC6}"/>
    <hyperlink ref="F4" location="'LogReg_Output2'!$B$62:$B$62" display="Regression Summary" xr:uid="{1E3FCC2D-7F70-44C6-9194-9E35BCB0294C}"/>
    <hyperlink ref="H4" location="'LogReg_Output2'!$B$70:$B$70" display="Predictor Screening" xr:uid="{27C2969C-C0B0-41FE-8EE7-6D574EC6467F}"/>
    <hyperlink ref="J4" location="'LogReg_Output2'!$B$84:$B$84" display="Coefficients" xr:uid="{CDAD6D52-FF65-40DB-B8D6-F37AE1DD5399}"/>
    <hyperlink ref="B5" location="'LogReg_Output2'!$B$95:$B$95" display="Variance-Covariance Matrix of Coefficients" xr:uid="{B160F813-D1EE-40C4-9D87-5DD8B84C7763}"/>
    <hyperlink ref="D5" location="'LogReg_Stored2'!$B$10:$B$10" display="PMML Model" xr:uid="{24FC55BF-CB05-4D51-8A5F-93D6D75DB3F7}"/>
    <hyperlink ref="F5" location="'LogReg_TestScore2'!$B$10:$B$10" display="Testing: Classification Summary" xr:uid="{F275746E-C1B2-4C34-A6E8-C32348D20390}"/>
    <hyperlink ref="H5" location="'LogReg_TestScore2'!$B$34:$B$34" display="Testing: Classification Details" xr:uid="{D0E2E435-09A8-44FC-AAEB-17E905D10C2E}"/>
    <hyperlink ref="J5" location="'LogReg_TrainingScore2'!$B$10:$B$10" display="Training: Classification Summary" xr:uid="{06335CC2-6B10-4453-A7C8-18564916AA43}"/>
    <hyperlink ref="B6" location="'LogReg_TrainingScore2'!$B$34:$B$34" display="Training: Classification Details" xr:uid="{08BF1FC3-F463-4EDD-85DF-1081B3C165A8}"/>
    <hyperlink ref="D6" location="'LogReg_ValidationScore2'!$B$10:$B$10" display="Validation: Classification Summary" xr:uid="{71B13E25-FD3C-4BBD-9F3F-B2331FD063E2}"/>
    <hyperlink ref="F6" location="'LogReg_ValidationScore2'!$B$34:$B$34" display="Validation: Classification Details" xr:uid="{0ED2249F-8188-4835-96DC-48D1B5835E99}"/>
  </hyperlinks>
  <pageMargins left="0.7" right="0.7" top="0.75" bottom="0.75" header="0.3" footer="0.3"/>
  <tableParts count="4">
    <tablePart r:id="rId1"/>
    <tablePart r:id="rId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EB95-8D56-4559-AEC5-677A633528EF}">
  <sheetPr>
    <tabColor theme="8" tint="-0.249977111117893"/>
  </sheetPr>
  <dimension ref="B1:Q60"/>
  <sheetViews>
    <sheetView showGridLines="0" workbookViewId="0"/>
  </sheetViews>
  <sheetFormatPr defaultRowHeight="12.75" x14ac:dyDescent="0.2"/>
  <cols>
    <col min="14" max="14" width="15.5703125" bestFit="1" customWidth="1"/>
  </cols>
  <sheetData>
    <row r="1" spans="2:17" ht="18.75" x14ac:dyDescent="0.3">
      <c r="B1" s="48" t="s">
        <v>4155</v>
      </c>
      <c r="N1" t="s">
        <v>4377</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75</v>
      </c>
      <c r="O5" s="52">
        <v>23</v>
      </c>
      <c r="P5" s="52">
        <v>119</v>
      </c>
      <c r="Q5" s="52">
        <v>217</v>
      </c>
    </row>
    <row r="6" spans="2:17" x14ac:dyDescent="0.2">
      <c r="B6" s="67" t="s">
        <v>4244</v>
      </c>
      <c r="C6" s="63"/>
      <c r="D6" s="67" t="s">
        <v>4245</v>
      </c>
      <c r="E6" s="63"/>
      <c r="F6" s="67" t="s">
        <v>4246</v>
      </c>
      <c r="G6" s="63"/>
      <c r="H6" s="61"/>
      <c r="I6" s="63"/>
      <c r="J6" s="61"/>
      <c r="K6" s="63"/>
    </row>
    <row r="10" spans="2:17" ht="18.75" x14ac:dyDescent="0.3">
      <c r="B10" s="49" t="s">
        <v>4157</v>
      </c>
    </row>
    <row r="12" spans="2:17" x14ac:dyDescent="0.2">
      <c r="B12" t="s">
        <v>4158</v>
      </c>
    </row>
    <row r="13" spans="2:17" x14ac:dyDescent="0.2">
      <c r="B13" t="s">
        <v>4159</v>
      </c>
    </row>
    <row r="14" spans="2:17" x14ac:dyDescent="0.2">
      <c r="B14" t="s">
        <v>4160</v>
      </c>
    </row>
    <row r="15" spans="2:17" x14ac:dyDescent="0.2">
      <c r="B15" t="s">
        <v>4161</v>
      </c>
    </row>
    <row r="16" spans="2:17" x14ac:dyDescent="0.2">
      <c r="B16" t="s">
        <v>4378</v>
      </c>
    </row>
    <row r="17" spans="2:2" x14ac:dyDescent="0.2">
      <c r="B17" t="s">
        <v>4163</v>
      </c>
    </row>
    <row r="18" spans="2:2" x14ac:dyDescent="0.2">
      <c r="B18" t="s">
        <v>4164</v>
      </c>
    </row>
    <row r="19" spans="2:2" x14ac:dyDescent="0.2">
      <c r="B19" t="s">
        <v>4379</v>
      </c>
    </row>
    <row r="20" spans="2:2" x14ac:dyDescent="0.2">
      <c r="B20" t="s">
        <v>4166</v>
      </c>
    </row>
    <row r="21" spans="2:2" x14ac:dyDescent="0.2">
      <c r="B21" t="s">
        <v>4169</v>
      </c>
    </row>
    <row r="22" spans="2:2" x14ac:dyDescent="0.2">
      <c r="B22" t="s">
        <v>4171</v>
      </c>
    </row>
    <row r="23" spans="2:2" x14ac:dyDescent="0.2">
      <c r="B23" t="s">
        <v>4173</v>
      </c>
    </row>
    <row r="24" spans="2:2" x14ac:dyDescent="0.2">
      <c r="B24" t="s">
        <v>4175</v>
      </c>
    </row>
    <row r="25" spans="2:2" x14ac:dyDescent="0.2">
      <c r="B25" t="s">
        <v>4176</v>
      </c>
    </row>
    <row r="26" spans="2:2" x14ac:dyDescent="0.2">
      <c r="B26" t="s">
        <v>4182</v>
      </c>
    </row>
    <row r="27" spans="2:2" x14ac:dyDescent="0.2">
      <c r="B27" t="s">
        <v>4183</v>
      </c>
    </row>
    <row r="28" spans="2:2" x14ac:dyDescent="0.2">
      <c r="B28" t="s">
        <v>4184</v>
      </c>
    </row>
    <row r="29" spans="2:2" x14ac:dyDescent="0.2">
      <c r="B29" t="s">
        <v>4185</v>
      </c>
    </row>
    <row r="30" spans="2:2" x14ac:dyDescent="0.2">
      <c r="B30" t="s">
        <v>4186</v>
      </c>
    </row>
    <row r="31" spans="2:2" x14ac:dyDescent="0.2">
      <c r="B31" t="s">
        <v>4187</v>
      </c>
    </row>
    <row r="32" spans="2:2" x14ac:dyDescent="0.2">
      <c r="B32" t="s">
        <v>4188</v>
      </c>
    </row>
    <row r="33" spans="2:2" x14ac:dyDescent="0.2">
      <c r="B33" t="s">
        <v>4189</v>
      </c>
    </row>
    <row r="34" spans="2:2" x14ac:dyDescent="0.2">
      <c r="B34" t="s">
        <v>4190</v>
      </c>
    </row>
    <row r="35" spans="2:2" x14ac:dyDescent="0.2">
      <c r="B35" t="s">
        <v>4193</v>
      </c>
    </row>
    <row r="36" spans="2:2" x14ac:dyDescent="0.2">
      <c r="B36" t="s">
        <v>4195</v>
      </c>
    </row>
    <row r="37" spans="2:2" x14ac:dyDescent="0.2">
      <c r="B37" t="s">
        <v>4197</v>
      </c>
    </row>
    <row r="38" spans="2:2" x14ac:dyDescent="0.2">
      <c r="B38" t="s">
        <v>4199</v>
      </c>
    </row>
    <row r="39" spans="2:2" x14ac:dyDescent="0.2">
      <c r="B39" t="s">
        <v>4200</v>
      </c>
    </row>
    <row r="40" spans="2:2" x14ac:dyDescent="0.2">
      <c r="B40" t="s">
        <v>4206</v>
      </c>
    </row>
    <row r="41" spans="2:2" x14ac:dyDescent="0.2">
      <c r="B41" t="s">
        <v>4207</v>
      </c>
    </row>
    <row r="42" spans="2:2" x14ac:dyDescent="0.2">
      <c r="B42" t="s">
        <v>4208</v>
      </c>
    </row>
    <row r="43" spans="2:2" x14ac:dyDescent="0.2">
      <c r="B43" t="s">
        <v>4209</v>
      </c>
    </row>
    <row r="44" spans="2:2" x14ac:dyDescent="0.2">
      <c r="B44" t="s">
        <v>4210</v>
      </c>
    </row>
    <row r="45" spans="2:2" x14ac:dyDescent="0.2">
      <c r="B45" t="s">
        <v>4211</v>
      </c>
    </row>
    <row r="46" spans="2:2" x14ac:dyDescent="0.2">
      <c r="B46" t="s">
        <v>4212</v>
      </c>
    </row>
    <row r="47" spans="2:2" x14ac:dyDescent="0.2">
      <c r="B47" t="s">
        <v>4213</v>
      </c>
    </row>
    <row r="48" spans="2:2" x14ac:dyDescent="0.2">
      <c r="B48" t="s">
        <v>4214</v>
      </c>
    </row>
    <row r="49" spans="2:2" x14ac:dyDescent="0.2">
      <c r="B49" t="s">
        <v>4215</v>
      </c>
    </row>
    <row r="50" spans="2:2" x14ac:dyDescent="0.2">
      <c r="B50" t="s">
        <v>4216</v>
      </c>
    </row>
    <row r="51" spans="2:2" x14ac:dyDescent="0.2">
      <c r="B51" t="s">
        <v>4380</v>
      </c>
    </row>
    <row r="52" spans="2:2" x14ac:dyDescent="0.2">
      <c r="B52" t="s">
        <v>4381</v>
      </c>
    </row>
    <row r="53" spans="2:2" x14ac:dyDescent="0.2">
      <c r="B53" t="s">
        <v>4382</v>
      </c>
    </row>
    <row r="54" spans="2:2" x14ac:dyDescent="0.2">
      <c r="B54" t="s">
        <v>4383</v>
      </c>
    </row>
    <row r="55" spans="2:2" x14ac:dyDescent="0.2">
      <c r="B55" t="s">
        <v>4384</v>
      </c>
    </row>
    <row r="56" spans="2:2" x14ac:dyDescent="0.2">
      <c r="B56" t="s">
        <v>4385</v>
      </c>
    </row>
    <row r="57" spans="2:2" x14ac:dyDescent="0.2">
      <c r="B57" t="s">
        <v>4386</v>
      </c>
    </row>
    <row r="58" spans="2:2" x14ac:dyDescent="0.2">
      <c r="B58" t="s">
        <v>4234</v>
      </c>
    </row>
    <row r="59" spans="2:2" x14ac:dyDescent="0.2">
      <c r="B59" t="s">
        <v>4235</v>
      </c>
    </row>
    <row r="60" spans="2:2" x14ac:dyDescent="0.2">
      <c r="B60" t="s">
        <v>4236</v>
      </c>
    </row>
  </sheetData>
  <mergeCells count="17">
    <mergeCell ref="N3:Q3"/>
    <mergeCell ref="B6:C6"/>
    <mergeCell ref="D6:E6"/>
    <mergeCell ref="F6:G6"/>
    <mergeCell ref="H6:I6"/>
    <mergeCell ref="J6:K6"/>
    <mergeCell ref="B3:K3"/>
    <mergeCell ref="B4:C4"/>
    <mergeCell ref="D4:E4"/>
    <mergeCell ref="F4:G4"/>
    <mergeCell ref="H4:I4"/>
    <mergeCell ref="J4:K4"/>
    <mergeCell ref="B5:C5"/>
    <mergeCell ref="D5:E5"/>
    <mergeCell ref="F5:G5"/>
    <mergeCell ref="H5:I5"/>
    <mergeCell ref="J5:K5"/>
  </mergeCells>
  <hyperlinks>
    <hyperlink ref="B4" location="'LogReg_FS1'!$B$10:$B$10" display="Feature Selection" xr:uid="{548B86AF-3EE1-421F-B688-CB70B7AD2FDE}"/>
    <hyperlink ref="D4" location="'LogReg_Output2'!$B$10:$B$10" display="Inputs" xr:uid="{FC9607C0-C669-4FB2-A97E-C836507420F9}"/>
    <hyperlink ref="F4" location="'LogReg_Output2'!$B$62:$B$62" display="Regression Summary" xr:uid="{C3CC9BBA-C1ED-46E7-A44F-D7D6F0071B6A}"/>
    <hyperlink ref="H4" location="'LogReg_Output2'!$B$70:$B$70" display="Predictor Screening" xr:uid="{E3F95896-C9EA-4E38-97E1-9A83C49FF5CF}"/>
    <hyperlink ref="J4" location="'LogReg_Output2'!$B$84:$B$84" display="Coefficients" xr:uid="{A9594F8F-6261-4A2C-89CB-4E1498552C71}"/>
    <hyperlink ref="B5" location="'LogReg_Output2'!$B$95:$B$95" display="Variance-Covariance Matrix of Coefficients" xr:uid="{709743A5-CAB6-438D-BB30-C74EE13734D0}"/>
    <hyperlink ref="D5" location="'LogReg_Stored2'!$B$10:$B$10" display="PMML Model" xr:uid="{47157D1C-B8AC-40A1-B8DD-A911083567CD}"/>
    <hyperlink ref="F5" location="'LogReg_TestScore2'!$B$10:$B$10" display="Testing: Classification Summary" xr:uid="{4DD9C208-1686-4EC0-B561-AB03FE5DA09D}"/>
    <hyperlink ref="H5" location="'LogReg_TestScore2'!$B$34:$B$34" display="Testing: Classification Details" xr:uid="{ABDD7356-0373-42D0-80E3-D74D80896B2E}"/>
    <hyperlink ref="J5" location="'LogReg_TrainingScore2'!$B$10:$B$10" display="Training: Classification Summary" xr:uid="{770F7C27-6A2A-475F-8D81-788E2E42D754}"/>
    <hyperlink ref="B6" location="'LogReg_TrainingScore2'!$B$34:$B$34" display="Training: Classification Details" xr:uid="{9C5CB797-60A6-4C58-865A-6568EB2E4F3F}"/>
    <hyperlink ref="D6" location="'LogReg_ValidationScore2'!$B$10:$B$10" display="Validation: Classification Summary" xr:uid="{3A8A1679-82F2-4489-8D7E-18BDB97FCFA2}"/>
    <hyperlink ref="F6" location="'LogReg_ValidationScore2'!$B$34:$B$34" display="Validation: Classification Details" xr:uid="{55B922DD-3735-4101-9EA8-827CBD889364}"/>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D873-F3BF-40EA-B1E3-C24CC69E46A3}">
  <sheetPr>
    <tabColor theme="8" tint="-0.249977111117893"/>
  </sheetPr>
  <dimension ref="B1:CV134"/>
  <sheetViews>
    <sheetView showGridLines="0" workbookViewId="0"/>
  </sheetViews>
  <sheetFormatPr defaultRowHeight="12.75" x14ac:dyDescent="0.2"/>
  <cols>
    <col min="3" max="3" width="11.42578125" customWidth="1"/>
    <col min="4" max="4" width="11.7109375" customWidth="1"/>
    <col min="5" max="5" width="11" customWidth="1"/>
    <col min="9" max="9" width="12.28515625" customWidth="1"/>
    <col min="10" max="10" width="11" customWidth="1"/>
    <col min="11" max="11" width="11.42578125" customWidth="1"/>
    <col min="12" max="12" width="10.85546875" customWidth="1"/>
    <col min="13" max="13" width="11" customWidth="1"/>
    <col min="14" max="14" width="15.5703125" bestFit="1" customWidth="1"/>
    <col min="16" max="16" width="11.140625" customWidth="1"/>
    <col min="17" max="17" width="10.5703125" customWidth="1"/>
    <col min="18" max="18" width="10.42578125" customWidth="1"/>
    <col min="20" max="20" width="19.140625" customWidth="1"/>
  </cols>
  <sheetData>
    <row r="1" spans="2:100" ht="18.75" x14ac:dyDescent="0.3">
      <c r="B1" s="48" t="s">
        <v>4274</v>
      </c>
      <c r="N1" t="s">
        <v>4366</v>
      </c>
      <c r="CV1" s="54" t="s">
        <v>4293</v>
      </c>
    </row>
    <row r="3" spans="2:100" ht="15.75" x14ac:dyDescent="0.25">
      <c r="B3" s="55" t="s">
        <v>51</v>
      </c>
      <c r="C3" s="56"/>
      <c r="D3" s="56"/>
      <c r="E3" s="56"/>
      <c r="F3" s="56"/>
      <c r="G3" s="56"/>
      <c r="H3" s="56"/>
      <c r="I3" s="56"/>
      <c r="J3" s="56"/>
      <c r="K3" s="57"/>
      <c r="N3" s="55" t="s">
        <v>119</v>
      </c>
      <c r="O3" s="56"/>
      <c r="P3" s="56"/>
      <c r="Q3" s="57"/>
    </row>
    <row r="4" spans="2:100" x14ac:dyDescent="0.2">
      <c r="B4" s="67" t="s">
        <v>4321</v>
      </c>
      <c r="C4" s="63"/>
      <c r="D4" s="67" t="s">
        <v>124</v>
      </c>
      <c r="E4" s="63"/>
      <c r="F4" s="67" t="s">
        <v>4237</v>
      </c>
      <c r="G4" s="63"/>
      <c r="H4" s="67" t="s">
        <v>4238</v>
      </c>
      <c r="I4" s="63"/>
      <c r="J4" s="67" t="s">
        <v>4239</v>
      </c>
      <c r="K4" s="63"/>
      <c r="N4" s="53" t="s">
        <v>120</v>
      </c>
      <c r="O4" s="53" t="s">
        <v>121</v>
      </c>
      <c r="P4" s="53" t="s">
        <v>122</v>
      </c>
      <c r="Q4" s="53" t="s">
        <v>123</v>
      </c>
    </row>
    <row r="5" spans="2:100" x14ac:dyDescent="0.2">
      <c r="B5" s="67" t="s">
        <v>4240</v>
      </c>
      <c r="C5" s="63"/>
      <c r="D5" s="67" t="s">
        <v>4157</v>
      </c>
      <c r="E5" s="63"/>
      <c r="F5" s="67" t="s">
        <v>4241</v>
      </c>
      <c r="G5" s="63"/>
      <c r="H5" s="67" t="s">
        <v>4242</v>
      </c>
      <c r="I5" s="63"/>
      <c r="J5" s="67" t="s">
        <v>4243</v>
      </c>
      <c r="K5" s="63"/>
      <c r="N5" s="52">
        <v>78</v>
      </c>
      <c r="O5" s="52">
        <v>31</v>
      </c>
      <c r="P5" s="52">
        <v>118</v>
      </c>
      <c r="Q5" s="52">
        <v>227</v>
      </c>
    </row>
    <row r="6" spans="2:100" x14ac:dyDescent="0.2">
      <c r="B6" s="67" t="s">
        <v>4244</v>
      </c>
      <c r="C6" s="63"/>
      <c r="D6" s="67" t="s">
        <v>4245</v>
      </c>
      <c r="E6" s="63"/>
      <c r="F6" s="67" t="s">
        <v>4246</v>
      </c>
      <c r="G6" s="63"/>
      <c r="H6" s="61"/>
      <c r="I6" s="63"/>
      <c r="J6" s="61"/>
      <c r="K6" s="63"/>
    </row>
    <row r="10" spans="2:100" ht="18.75" x14ac:dyDescent="0.3">
      <c r="B10" s="49" t="s">
        <v>124</v>
      </c>
    </row>
    <row r="12" spans="2:100" ht="15.75" x14ac:dyDescent="0.25">
      <c r="C12" s="55" t="s">
        <v>53</v>
      </c>
      <c r="D12" s="56"/>
      <c r="E12" s="56"/>
      <c r="F12" s="56"/>
      <c r="G12" s="56"/>
      <c r="H12" s="56"/>
      <c r="I12" s="56"/>
      <c r="J12" s="56"/>
      <c r="K12" s="57"/>
    </row>
    <row r="13" spans="2:100" x14ac:dyDescent="0.2">
      <c r="C13" s="58" t="s">
        <v>125</v>
      </c>
      <c r="D13" s="59"/>
      <c r="E13" s="59"/>
      <c r="F13" s="60"/>
      <c r="G13" s="64" t="s">
        <v>126</v>
      </c>
      <c r="H13" s="65"/>
      <c r="I13" s="65"/>
      <c r="J13" s="65"/>
      <c r="K13" s="66"/>
    </row>
    <row r="14" spans="2:100" x14ac:dyDescent="0.2">
      <c r="C14" s="58" t="s">
        <v>127</v>
      </c>
      <c r="D14" s="59"/>
      <c r="E14" s="59"/>
      <c r="F14" s="60"/>
      <c r="G14" s="64" t="s">
        <v>4275</v>
      </c>
      <c r="H14" s="65"/>
      <c r="I14" s="65"/>
      <c r="J14" s="65"/>
      <c r="K14" s="66"/>
    </row>
    <row r="15" spans="2:100" x14ac:dyDescent="0.2">
      <c r="C15" s="58" t="s">
        <v>4276</v>
      </c>
      <c r="D15" s="59"/>
      <c r="E15" s="59"/>
      <c r="F15" s="60"/>
      <c r="G15" s="64" t="s">
        <v>4277</v>
      </c>
      <c r="H15" s="65"/>
      <c r="I15" s="65"/>
      <c r="J15" s="65"/>
      <c r="K15" s="66"/>
    </row>
    <row r="16" spans="2:100" x14ac:dyDescent="0.2">
      <c r="C16" s="58" t="s">
        <v>4278</v>
      </c>
      <c r="D16" s="59"/>
      <c r="E16" s="59"/>
      <c r="F16" s="60"/>
      <c r="G16" s="64">
        <v>2000</v>
      </c>
      <c r="H16" s="65"/>
      <c r="I16" s="65"/>
      <c r="J16" s="65"/>
      <c r="K16" s="66"/>
    </row>
    <row r="17" spans="3:20" x14ac:dyDescent="0.2">
      <c r="C17" s="58" t="s">
        <v>4279</v>
      </c>
      <c r="D17" s="59"/>
      <c r="E17" s="59"/>
      <c r="F17" s="60"/>
      <c r="G17" s="64" t="s">
        <v>4280</v>
      </c>
      <c r="H17" s="65"/>
      <c r="I17" s="65"/>
      <c r="J17" s="65"/>
      <c r="K17" s="66"/>
    </row>
    <row r="18" spans="3:20" x14ac:dyDescent="0.2">
      <c r="C18" s="58" t="s">
        <v>4281</v>
      </c>
      <c r="D18" s="59"/>
      <c r="E18" s="59"/>
      <c r="F18" s="60"/>
      <c r="G18" s="64">
        <v>1200</v>
      </c>
      <c r="H18" s="65"/>
      <c r="I18" s="65"/>
      <c r="J18" s="65"/>
      <c r="K18" s="66"/>
    </row>
    <row r="19" spans="3:20" x14ac:dyDescent="0.2">
      <c r="C19" s="58" t="s">
        <v>4282</v>
      </c>
      <c r="D19" s="59"/>
      <c r="E19" s="59"/>
      <c r="F19" s="60"/>
      <c r="G19" s="64" t="s">
        <v>4283</v>
      </c>
      <c r="H19" s="65"/>
      <c r="I19" s="65"/>
      <c r="J19" s="65"/>
      <c r="K19" s="66"/>
    </row>
    <row r="20" spans="3:20" x14ac:dyDescent="0.2">
      <c r="C20" s="58" t="s">
        <v>4284</v>
      </c>
      <c r="D20" s="59"/>
      <c r="E20" s="59"/>
      <c r="F20" s="60"/>
      <c r="G20" s="64">
        <v>800</v>
      </c>
      <c r="H20" s="65"/>
      <c r="I20" s="65"/>
      <c r="J20" s="65"/>
      <c r="K20" s="66"/>
    </row>
    <row r="22" spans="3:20" ht="15.75" x14ac:dyDescent="0.25">
      <c r="C22" s="55" t="s">
        <v>132</v>
      </c>
      <c r="D22" s="56"/>
      <c r="E22" s="56"/>
      <c r="F22" s="56"/>
      <c r="G22" s="56"/>
      <c r="H22" s="56"/>
      <c r="I22" s="56"/>
      <c r="J22" s="56"/>
      <c r="K22" s="56"/>
      <c r="L22" s="56"/>
      <c r="M22" s="56"/>
      <c r="N22" s="56"/>
      <c r="O22" s="56"/>
      <c r="P22" s="56"/>
      <c r="Q22" s="56"/>
      <c r="R22" s="56"/>
      <c r="S22" s="56"/>
      <c r="T22" s="57"/>
    </row>
    <row r="23" spans="3:20" x14ac:dyDescent="0.2">
      <c r="C23" s="58" t="s">
        <v>4285</v>
      </c>
      <c r="D23" s="60"/>
      <c r="E23" s="64">
        <v>16</v>
      </c>
      <c r="F23" s="65"/>
      <c r="G23" s="65"/>
      <c r="H23" s="65"/>
      <c r="I23" s="65"/>
      <c r="J23" s="65"/>
      <c r="K23" s="65"/>
      <c r="L23" s="65"/>
      <c r="M23" s="65"/>
      <c r="N23" s="65"/>
      <c r="O23" s="65"/>
      <c r="P23" s="65"/>
      <c r="Q23" s="65"/>
      <c r="R23" s="65"/>
      <c r="S23" s="65"/>
      <c r="T23" s="66"/>
    </row>
    <row r="24" spans="3:20" x14ac:dyDescent="0.2">
      <c r="C24" s="58" t="s">
        <v>4286</v>
      </c>
      <c r="D24" s="60"/>
      <c r="E24" s="52" t="s">
        <v>14</v>
      </c>
      <c r="F24" s="52" t="s">
        <v>21</v>
      </c>
      <c r="G24" s="52" t="s">
        <v>22</v>
      </c>
      <c r="H24" s="52" t="s">
        <v>23</v>
      </c>
      <c r="I24" s="52" t="s">
        <v>24</v>
      </c>
      <c r="J24" s="52" t="s">
        <v>31</v>
      </c>
      <c r="K24" s="52" t="s">
        <v>30</v>
      </c>
      <c r="L24" s="52" t="s">
        <v>29</v>
      </c>
      <c r="M24" s="52" t="s">
        <v>28</v>
      </c>
      <c r="N24" s="52" t="s">
        <v>15</v>
      </c>
      <c r="O24" s="52" t="s">
        <v>16</v>
      </c>
      <c r="P24" s="52" t="s">
        <v>17</v>
      </c>
      <c r="Q24" s="52" t="s">
        <v>18</v>
      </c>
      <c r="R24" s="52" t="s">
        <v>26</v>
      </c>
      <c r="S24" s="52" t="s">
        <v>19</v>
      </c>
      <c r="T24" s="52" t="s">
        <v>62</v>
      </c>
    </row>
    <row r="25" spans="3:20" x14ac:dyDescent="0.2">
      <c r="C25" s="58" t="s">
        <v>4287</v>
      </c>
      <c r="D25" s="60"/>
      <c r="E25" s="52"/>
      <c r="F25" s="52"/>
      <c r="G25" s="52"/>
      <c r="H25" s="52"/>
      <c r="I25" s="52"/>
      <c r="J25" s="52"/>
      <c r="K25" s="52"/>
      <c r="L25" s="52"/>
      <c r="M25" s="52"/>
      <c r="N25" s="52"/>
      <c r="O25" s="52"/>
      <c r="P25" s="52"/>
      <c r="Q25" s="52"/>
      <c r="R25" s="52"/>
      <c r="S25" s="52"/>
      <c r="T25" s="52"/>
    </row>
    <row r="26" spans="3:20" x14ac:dyDescent="0.2">
      <c r="C26" s="58" t="s">
        <v>4288</v>
      </c>
      <c r="D26" s="60"/>
      <c r="E26" s="61" t="s">
        <v>20</v>
      </c>
      <c r="F26" s="62"/>
      <c r="G26" s="62"/>
      <c r="H26" s="62"/>
      <c r="I26" s="62"/>
      <c r="J26" s="62"/>
      <c r="K26" s="62"/>
      <c r="L26" s="62"/>
      <c r="M26" s="62"/>
      <c r="N26" s="62"/>
      <c r="O26" s="62"/>
      <c r="P26" s="62"/>
      <c r="Q26" s="62"/>
      <c r="R26" s="62"/>
      <c r="S26" s="62"/>
      <c r="T26" s="63"/>
    </row>
    <row r="28" spans="3:20" ht="15.75" x14ac:dyDescent="0.25">
      <c r="C28" s="55" t="s">
        <v>4289</v>
      </c>
      <c r="D28" s="56"/>
      <c r="E28" s="56"/>
      <c r="F28" s="56"/>
      <c r="G28" s="56"/>
      <c r="H28" s="56"/>
      <c r="I28" s="57"/>
    </row>
    <row r="29" spans="3:20" x14ac:dyDescent="0.2">
      <c r="C29" s="58" t="s">
        <v>4290</v>
      </c>
      <c r="D29" s="59"/>
      <c r="E29" s="60"/>
      <c r="F29" s="64" t="b">
        <v>0</v>
      </c>
      <c r="G29" s="65"/>
      <c r="H29" s="65"/>
      <c r="I29" s="66"/>
    </row>
    <row r="31" spans="3:20" ht="15.75" x14ac:dyDescent="0.25">
      <c r="C31" s="55" t="s">
        <v>4291</v>
      </c>
      <c r="D31" s="56"/>
      <c r="E31" s="56"/>
      <c r="F31" s="56"/>
      <c r="G31" s="56"/>
      <c r="H31" s="56"/>
      <c r="I31" s="57"/>
    </row>
    <row r="32" spans="3:20" x14ac:dyDescent="0.2">
      <c r="C32" s="58" t="s">
        <v>4292</v>
      </c>
      <c r="D32" s="59"/>
      <c r="E32" s="60"/>
      <c r="F32" s="64" t="b">
        <v>1</v>
      </c>
      <c r="G32" s="65"/>
      <c r="H32" s="65"/>
      <c r="I32" s="66"/>
    </row>
    <row r="34" spans="3:9" ht="15.75" x14ac:dyDescent="0.25">
      <c r="C34" s="55" t="s">
        <v>4294</v>
      </c>
      <c r="D34" s="56"/>
      <c r="E34" s="56"/>
      <c r="F34" s="56"/>
      <c r="G34" s="56"/>
      <c r="H34" s="56"/>
      <c r="I34" s="57"/>
    </row>
    <row r="35" spans="3:9" x14ac:dyDescent="0.2">
      <c r="C35" s="58" t="s">
        <v>4295</v>
      </c>
      <c r="D35" s="59"/>
      <c r="E35" s="60"/>
      <c r="F35" s="64">
        <v>50</v>
      </c>
      <c r="G35" s="65"/>
      <c r="H35" s="65"/>
      <c r="I35" s="66"/>
    </row>
    <row r="36" spans="3:9" x14ac:dyDescent="0.2">
      <c r="C36" s="58" t="s">
        <v>4296</v>
      </c>
      <c r="D36" s="59"/>
      <c r="E36" s="60"/>
      <c r="F36" s="64" t="s">
        <v>4297</v>
      </c>
      <c r="G36" s="65"/>
      <c r="H36" s="65"/>
      <c r="I36" s="66"/>
    </row>
    <row r="38" spans="3:9" ht="15.75" x14ac:dyDescent="0.25">
      <c r="C38" s="55" t="s">
        <v>4298</v>
      </c>
      <c r="D38" s="56"/>
      <c r="E38" s="56"/>
      <c r="F38" s="56"/>
      <c r="G38" s="56"/>
      <c r="H38" s="56"/>
      <c r="I38" s="57"/>
    </row>
    <row r="39" spans="3:9" x14ac:dyDescent="0.2">
      <c r="C39" s="58" t="s">
        <v>4299</v>
      </c>
      <c r="D39" s="59"/>
      <c r="E39" s="60"/>
      <c r="F39" s="64">
        <v>2</v>
      </c>
      <c r="G39" s="65"/>
      <c r="H39" s="65"/>
      <c r="I39" s="66"/>
    </row>
    <row r="40" spans="3:9" x14ac:dyDescent="0.2">
      <c r="C40" s="58" t="s">
        <v>4267</v>
      </c>
      <c r="D40" s="59"/>
      <c r="E40" s="60"/>
      <c r="F40" s="64">
        <v>1</v>
      </c>
      <c r="G40" s="65"/>
      <c r="H40" s="65"/>
      <c r="I40" s="66"/>
    </row>
    <row r="41" spans="3:9" x14ac:dyDescent="0.2">
      <c r="C41" s="58" t="s">
        <v>4268</v>
      </c>
      <c r="D41" s="59"/>
      <c r="E41" s="60"/>
      <c r="F41" s="64">
        <v>0.2</v>
      </c>
      <c r="G41" s="65"/>
      <c r="H41" s="65"/>
      <c r="I41" s="66"/>
    </row>
    <row r="43" spans="3:9" ht="15.75" x14ac:dyDescent="0.25">
      <c r="C43" s="55" t="s">
        <v>4300</v>
      </c>
      <c r="D43" s="56"/>
      <c r="E43" s="56"/>
      <c r="F43" s="56"/>
      <c r="G43" s="56"/>
      <c r="H43" s="56"/>
      <c r="I43" s="57"/>
    </row>
    <row r="44" spans="3:9" x14ac:dyDescent="0.2">
      <c r="C44" s="58" t="s">
        <v>4301</v>
      </c>
      <c r="D44" s="59"/>
      <c r="E44" s="60"/>
      <c r="F44" s="64" t="b">
        <v>1</v>
      </c>
      <c r="G44" s="65"/>
      <c r="H44" s="65"/>
      <c r="I44" s="66"/>
    </row>
    <row r="45" spans="3:9" x14ac:dyDescent="0.2">
      <c r="C45" s="58" t="s">
        <v>4302</v>
      </c>
      <c r="D45" s="59"/>
      <c r="E45" s="60"/>
      <c r="F45" s="64" t="b">
        <v>0</v>
      </c>
      <c r="G45" s="65"/>
      <c r="H45" s="65"/>
      <c r="I45" s="66"/>
    </row>
    <row r="46" spans="3:9" x14ac:dyDescent="0.2">
      <c r="C46" s="58" t="s">
        <v>4303</v>
      </c>
      <c r="D46" s="59"/>
      <c r="E46" s="60"/>
      <c r="F46" s="64" t="b">
        <v>0</v>
      </c>
      <c r="G46" s="65"/>
      <c r="H46" s="65"/>
      <c r="I46" s="66"/>
    </row>
    <row r="48" spans="3:9" ht="15.75" x14ac:dyDescent="0.25">
      <c r="C48" s="55" t="s">
        <v>4362</v>
      </c>
      <c r="D48" s="56"/>
      <c r="E48" s="56"/>
      <c r="F48" s="56"/>
      <c r="G48" s="56"/>
      <c r="H48" s="56"/>
      <c r="I48" s="57"/>
    </row>
    <row r="49" spans="2:9" x14ac:dyDescent="0.2">
      <c r="C49" s="58" t="s">
        <v>4363</v>
      </c>
      <c r="D49" s="59"/>
      <c r="E49" s="60"/>
      <c r="F49" s="64" t="s">
        <v>4323</v>
      </c>
      <c r="G49" s="65"/>
      <c r="H49" s="65"/>
      <c r="I49" s="66"/>
    </row>
    <row r="50" spans="2:9" x14ac:dyDescent="0.2">
      <c r="C50" s="58" t="s">
        <v>4364</v>
      </c>
      <c r="D50" s="59"/>
      <c r="E50" s="60"/>
      <c r="F50" s="64">
        <v>8</v>
      </c>
      <c r="G50" s="65"/>
      <c r="H50" s="65"/>
      <c r="I50" s="66"/>
    </row>
    <row r="51" spans="2:9" x14ac:dyDescent="0.2">
      <c r="C51" s="58" t="s">
        <v>4365</v>
      </c>
      <c r="D51" s="59"/>
      <c r="E51" s="60"/>
      <c r="F51" s="64">
        <v>1</v>
      </c>
      <c r="G51" s="65"/>
      <c r="H51" s="65"/>
      <c r="I51" s="66"/>
    </row>
    <row r="53" spans="2:9" ht="15.75" x14ac:dyDescent="0.25">
      <c r="C53" s="55" t="s">
        <v>4304</v>
      </c>
      <c r="D53" s="56"/>
      <c r="E53" s="56"/>
      <c r="F53" s="56"/>
      <c r="G53" s="57"/>
    </row>
    <row r="54" spans="2:9" x14ac:dyDescent="0.2">
      <c r="C54" s="61" t="s">
        <v>4305</v>
      </c>
      <c r="D54" s="62"/>
      <c r="E54" s="62"/>
      <c r="F54" s="62"/>
      <c r="G54" s="63"/>
    </row>
    <row r="55" spans="2:9" x14ac:dyDescent="0.2">
      <c r="C55" s="61" t="s">
        <v>4306</v>
      </c>
      <c r="D55" s="62"/>
      <c r="E55" s="62"/>
      <c r="F55" s="62"/>
      <c r="G55" s="63"/>
    </row>
    <row r="56" spans="2:9" x14ac:dyDescent="0.2">
      <c r="C56" s="61" t="s">
        <v>4307</v>
      </c>
      <c r="D56" s="62"/>
      <c r="E56" s="62"/>
      <c r="F56" s="62"/>
      <c r="G56" s="63"/>
    </row>
    <row r="57" spans="2:9" x14ac:dyDescent="0.2">
      <c r="C57" s="61" t="s">
        <v>4308</v>
      </c>
      <c r="D57" s="62"/>
      <c r="E57" s="62"/>
      <c r="F57" s="62"/>
      <c r="G57" s="63"/>
    </row>
    <row r="58" spans="2:9" x14ac:dyDescent="0.2">
      <c r="C58" s="61" t="s">
        <v>4309</v>
      </c>
      <c r="D58" s="62"/>
      <c r="E58" s="62"/>
      <c r="F58" s="62"/>
      <c r="G58" s="63"/>
    </row>
    <row r="59" spans="2:9" x14ac:dyDescent="0.2">
      <c r="C59" s="61" t="s">
        <v>4310</v>
      </c>
      <c r="D59" s="62"/>
      <c r="E59" s="62"/>
      <c r="F59" s="62"/>
      <c r="G59" s="63"/>
    </row>
    <row r="62" spans="2:9" ht="18.75" x14ac:dyDescent="0.3">
      <c r="B62" s="49" t="s">
        <v>4237</v>
      </c>
    </row>
    <row r="64" spans="2:9" x14ac:dyDescent="0.2">
      <c r="C64" s="51" t="s">
        <v>4259</v>
      </c>
      <c r="D64" s="47" t="s">
        <v>4260</v>
      </c>
    </row>
    <row r="65" spans="2:5" x14ac:dyDescent="0.2">
      <c r="C65" s="51" t="s">
        <v>4311</v>
      </c>
      <c r="D65" s="50">
        <v>4</v>
      </c>
    </row>
    <row r="66" spans="2:5" x14ac:dyDescent="0.2">
      <c r="C66" s="51" t="s">
        <v>4312</v>
      </c>
      <c r="D66" s="50">
        <v>1983</v>
      </c>
    </row>
    <row r="67" spans="2:5" x14ac:dyDescent="0.2">
      <c r="C67" s="51" t="s">
        <v>4313</v>
      </c>
      <c r="D67" s="50">
        <v>1065.3026058701935</v>
      </c>
    </row>
    <row r="68" spans="2:5" x14ac:dyDescent="0.2">
      <c r="C68" s="51" t="s">
        <v>4314</v>
      </c>
      <c r="D68" s="50">
        <v>6.8908487069727964E-2</v>
      </c>
    </row>
    <row r="70" spans="2:5" ht="18.75" x14ac:dyDescent="0.3">
      <c r="B70" s="49" t="s">
        <v>4238</v>
      </c>
    </row>
    <row r="72" spans="2:5" x14ac:dyDescent="0.2">
      <c r="C72" s="51" t="s">
        <v>4315</v>
      </c>
      <c r="D72" s="47" t="s">
        <v>4316</v>
      </c>
      <c r="E72" s="47" t="s">
        <v>4317</v>
      </c>
    </row>
    <row r="73" spans="2:5" x14ac:dyDescent="0.2">
      <c r="C73" s="51" t="s">
        <v>4318</v>
      </c>
      <c r="D73" s="50">
        <v>12.255995465597877</v>
      </c>
      <c r="E73" s="50" t="b">
        <v>1</v>
      </c>
    </row>
    <row r="74" spans="2:5" x14ac:dyDescent="0.2">
      <c r="C74" s="51" t="s">
        <v>14</v>
      </c>
      <c r="D74" s="50">
        <v>22.645686473649327</v>
      </c>
      <c r="E74" s="50" t="b">
        <v>1</v>
      </c>
    </row>
    <row r="75" spans="2:5" x14ac:dyDescent="0.2">
      <c r="C75" s="51" t="s">
        <v>21</v>
      </c>
      <c r="D75" s="50">
        <v>10431.820167161635</v>
      </c>
      <c r="E75" s="50" t="b">
        <v>1</v>
      </c>
    </row>
    <row r="76" spans="2:5" x14ac:dyDescent="0.2">
      <c r="C76" s="51" t="s">
        <v>22</v>
      </c>
      <c r="D76" s="50">
        <v>374.55133297649718</v>
      </c>
      <c r="E76" s="50" t="b">
        <v>1</v>
      </c>
    </row>
    <row r="77" spans="2:5" x14ac:dyDescent="0.2">
      <c r="C77" s="51" t="s">
        <v>23</v>
      </c>
      <c r="D77" s="50">
        <v>58.81320328561096</v>
      </c>
      <c r="E77" s="50" t="b">
        <v>1</v>
      </c>
    </row>
    <row r="78" spans="2:5" x14ac:dyDescent="0.2">
      <c r="C78" s="51" t="s">
        <v>24</v>
      </c>
      <c r="D78" s="50">
        <v>766.89805470960596</v>
      </c>
      <c r="E78" s="50" t="b">
        <v>1</v>
      </c>
    </row>
    <row r="79" spans="2:5" x14ac:dyDescent="0.2">
      <c r="C79" s="51" t="s">
        <v>31</v>
      </c>
      <c r="D79" s="50">
        <v>32.363395601912842</v>
      </c>
      <c r="E79" s="50" t="b">
        <v>1</v>
      </c>
    </row>
    <row r="80" spans="2:5" x14ac:dyDescent="0.2">
      <c r="C80" s="51" t="s">
        <v>30</v>
      </c>
      <c r="D80" s="50">
        <v>22.493562273767086</v>
      </c>
      <c r="E80" s="50" t="b">
        <v>1</v>
      </c>
    </row>
    <row r="81" spans="2:5" x14ac:dyDescent="0.2">
      <c r="C81" s="51" t="s">
        <v>29</v>
      </c>
      <c r="D81" s="50">
        <v>33.430985649647525</v>
      </c>
      <c r="E81" s="50" t="b">
        <v>1</v>
      </c>
    </row>
    <row r="82" spans="2:5" x14ac:dyDescent="0.2">
      <c r="C82" s="51" t="s">
        <v>28</v>
      </c>
      <c r="D82" s="50">
        <v>24.316358257367511</v>
      </c>
      <c r="E82" s="50" t="b">
        <v>1</v>
      </c>
    </row>
    <row r="83" spans="2:5" x14ac:dyDescent="0.2">
      <c r="C83" s="51" t="s">
        <v>15</v>
      </c>
      <c r="D83" s="50">
        <v>20.679515864665674</v>
      </c>
      <c r="E83" s="50" t="b">
        <v>1</v>
      </c>
    </row>
    <row r="84" spans="2:5" x14ac:dyDescent="0.2">
      <c r="C84" s="51" t="s">
        <v>16</v>
      </c>
      <c r="D84" s="50">
        <v>16.856182788294312</v>
      </c>
      <c r="E84" s="50" t="b">
        <v>1</v>
      </c>
    </row>
    <row r="85" spans="2:5" x14ac:dyDescent="0.2">
      <c r="C85" s="51" t="s">
        <v>17</v>
      </c>
      <c r="D85" s="50">
        <v>24.429639101611883</v>
      </c>
      <c r="E85" s="50" t="b">
        <v>1</v>
      </c>
    </row>
    <row r="86" spans="2:5" x14ac:dyDescent="0.2">
      <c r="C86" s="51" t="s">
        <v>18</v>
      </c>
      <c r="D86" s="50">
        <v>10.155397066223641</v>
      </c>
      <c r="E86" s="50" t="b">
        <v>1</v>
      </c>
    </row>
    <row r="87" spans="2:5" x14ac:dyDescent="0.2">
      <c r="C87" s="51" t="s">
        <v>26</v>
      </c>
      <c r="D87" s="50">
        <v>6.4481664770676739</v>
      </c>
      <c r="E87" s="50" t="b">
        <v>1</v>
      </c>
    </row>
    <row r="88" spans="2:5" x14ac:dyDescent="0.2">
      <c r="C88" s="51" t="s">
        <v>19</v>
      </c>
      <c r="D88" s="50">
        <v>2.9782758698010404E-14</v>
      </c>
      <c r="E88" s="50" t="b">
        <v>0</v>
      </c>
    </row>
    <row r="89" spans="2:5" x14ac:dyDescent="0.2">
      <c r="C89" s="51" t="s">
        <v>62</v>
      </c>
      <c r="D89" s="50">
        <v>49.787606741418564</v>
      </c>
      <c r="E89" s="50" t="b">
        <v>1</v>
      </c>
    </row>
    <row r="92" spans="2:5" x14ac:dyDescent="0.2">
      <c r="C92" s="51" t="s">
        <v>4319</v>
      </c>
      <c r="D92" s="50">
        <v>4.6325626998331391E-9</v>
      </c>
    </row>
    <row r="94" spans="2:5" ht="18.75" x14ac:dyDescent="0.3">
      <c r="B94" s="49" t="s">
        <v>4239</v>
      </c>
    </row>
    <row r="96" spans="2:5" x14ac:dyDescent="0.2">
      <c r="C96" s="51" t="s">
        <v>4315</v>
      </c>
      <c r="D96" s="47" t="s">
        <v>4320</v>
      </c>
    </row>
    <row r="97" spans="3:4" x14ac:dyDescent="0.2">
      <c r="C97" s="51" t="s">
        <v>4318</v>
      </c>
      <c r="D97" s="50">
        <v>-2.3172470297474406</v>
      </c>
    </row>
    <row r="98" spans="3:4" x14ac:dyDescent="0.2">
      <c r="C98" s="51" t="s">
        <v>14</v>
      </c>
      <c r="D98" s="50">
        <v>-0.38617287963207964</v>
      </c>
    </row>
    <row r="99" spans="3:4" x14ac:dyDescent="0.2">
      <c r="C99" s="51" t="s">
        <v>21</v>
      </c>
      <c r="D99" s="50">
        <v>-7.8613461690976759E-4</v>
      </c>
    </row>
    <row r="100" spans="3:4" x14ac:dyDescent="0.2">
      <c r="C100" s="51" t="s">
        <v>22</v>
      </c>
      <c r="D100" s="50">
        <v>-2.0174582451683982E-2</v>
      </c>
    </row>
    <row r="101" spans="3:4" x14ac:dyDescent="0.2">
      <c r="C101" s="51" t="s">
        <v>23</v>
      </c>
      <c r="D101" s="50">
        <v>0.24022757394291258</v>
      </c>
    </row>
    <row r="102" spans="3:4" x14ac:dyDescent="0.2">
      <c r="C102" s="51" t="s">
        <v>24</v>
      </c>
      <c r="D102" s="50">
        <v>-9.342906821424792E-5</v>
      </c>
    </row>
    <row r="103" spans="3:4" x14ac:dyDescent="0.2">
      <c r="C103" s="51" t="s">
        <v>31</v>
      </c>
      <c r="D103" s="50">
        <v>-0.32965139454390469</v>
      </c>
    </row>
    <row r="104" spans="3:4" x14ac:dyDescent="0.2">
      <c r="C104" s="51" t="s">
        <v>30</v>
      </c>
      <c r="D104" s="50">
        <v>-0.1867170538418722</v>
      </c>
    </row>
    <row r="105" spans="3:4" x14ac:dyDescent="0.2">
      <c r="C105" s="51" t="s">
        <v>29</v>
      </c>
      <c r="D105" s="50">
        <v>-0.45832739253581545</v>
      </c>
    </row>
    <row r="106" spans="3:4" x14ac:dyDescent="0.2">
      <c r="C106" s="51" t="s">
        <v>28</v>
      </c>
      <c r="D106" s="50">
        <v>-2.8114239532780347E-2</v>
      </c>
    </row>
    <row r="107" spans="3:4" x14ac:dyDescent="0.2">
      <c r="C107" s="51" t="s">
        <v>15</v>
      </c>
      <c r="D107" s="50">
        <v>-0.34494210824795962</v>
      </c>
    </row>
    <row r="108" spans="3:4" x14ac:dyDescent="0.2">
      <c r="C108" s="51" t="s">
        <v>16</v>
      </c>
      <c r="D108" s="50">
        <v>0.14960877265766245</v>
      </c>
    </row>
    <row r="109" spans="3:4" x14ac:dyDescent="0.2">
      <c r="C109" s="51" t="s">
        <v>17</v>
      </c>
      <c r="D109" s="50">
        <v>-0.14444352202930016</v>
      </c>
    </row>
    <row r="110" spans="3:4" x14ac:dyDescent="0.2">
      <c r="C110" s="51" t="s">
        <v>18</v>
      </c>
      <c r="D110" s="50">
        <v>-0.48430146258670309</v>
      </c>
    </row>
    <row r="111" spans="3:4" x14ac:dyDescent="0.2">
      <c r="C111" s="51" t="s">
        <v>26</v>
      </c>
      <c r="D111" s="50">
        <v>-0.31297627403467015</v>
      </c>
    </row>
    <row r="112" spans="3:4" x14ac:dyDescent="0.2">
      <c r="C112" s="69" t="s">
        <v>19</v>
      </c>
      <c r="D112" s="68">
        <v>0</v>
      </c>
    </row>
    <row r="113" spans="2:20" x14ac:dyDescent="0.2">
      <c r="C113" s="51" t="s">
        <v>62</v>
      </c>
      <c r="D113" s="50">
        <v>0.34663740896729262</v>
      </c>
    </row>
    <row r="115" spans="2:20" ht="18.75" x14ac:dyDescent="0.3">
      <c r="B115" s="49" t="s">
        <v>4240</v>
      </c>
    </row>
    <row r="117" spans="2:20" x14ac:dyDescent="0.2">
      <c r="C117" s="51" t="s">
        <v>4315</v>
      </c>
      <c r="D117" s="47" t="s">
        <v>4318</v>
      </c>
      <c r="E117" s="47" t="s">
        <v>14</v>
      </c>
      <c r="F117" s="47" t="s">
        <v>21</v>
      </c>
      <c r="G117" s="47" t="s">
        <v>22</v>
      </c>
      <c r="H117" s="47" t="s">
        <v>23</v>
      </c>
      <c r="I117" s="47" t="s">
        <v>24</v>
      </c>
      <c r="J117" s="47" t="s">
        <v>31</v>
      </c>
      <c r="K117" s="47" t="s">
        <v>30</v>
      </c>
      <c r="L117" s="47" t="s">
        <v>29</v>
      </c>
      <c r="M117" s="47" t="s">
        <v>28</v>
      </c>
      <c r="N117" s="47" t="s">
        <v>15</v>
      </c>
      <c r="O117" s="47" t="s">
        <v>16</v>
      </c>
      <c r="P117" s="47" t="s">
        <v>17</v>
      </c>
      <c r="Q117" s="47" t="s">
        <v>18</v>
      </c>
      <c r="R117" s="47" t="s">
        <v>26</v>
      </c>
      <c r="S117" s="47" t="s">
        <v>19</v>
      </c>
      <c r="T117" s="47" t="s">
        <v>62</v>
      </c>
    </row>
    <row r="118" spans="2:20" x14ac:dyDescent="0.2">
      <c r="C118" s="51" t="s">
        <v>4318</v>
      </c>
      <c r="D118" s="50">
        <v>8.5487595090802226E-2</v>
      </c>
      <c r="E118" s="50">
        <v>-2.0980631139490058E-2</v>
      </c>
      <c r="F118" s="50">
        <v>-1.5016936265106615E-4</v>
      </c>
      <c r="G118" s="50">
        <v>-2.5624043170120623E-3</v>
      </c>
      <c r="H118" s="50">
        <v>-7.8255102528494748E-3</v>
      </c>
      <c r="I118" s="50">
        <v>3.3310458624652314E-4</v>
      </c>
      <c r="J118" s="50">
        <v>9.9795398110576888E-3</v>
      </c>
      <c r="K118" s="50">
        <v>7.8280413824841043E-3</v>
      </c>
      <c r="L118" s="50">
        <v>1.045054332166785E-2</v>
      </c>
      <c r="M118" s="50">
        <v>8.2064488958046907E-3</v>
      </c>
      <c r="N118" s="50">
        <v>6.0188072899016593E-3</v>
      </c>
      <c r="O118" s="50">
        <v>-1.0977791568581946E-2</v>
      </c>
      <c r="P118" s="50">
        <v>-2.0877741183183999E-3</v>
      </c>
      <c r="Q118" s="50">
        <v>-1.3069274151742982E-2</v>
      </c>
      <c r="R118" s="50">
        <v>-3.2901607546660105E-3</v>
      </c>
      <c r="S118" s="50">
        <v>0</v>
      </c>
      <c r="T118" s="50">
        <v>8.1190467249529098E-3</v>
      </c>
    </row>
    <row r="119" spans="2:20" x14ac:dyDescent="0.2">
      <c r="C119" s="51" t="s">
        <v>14</v>
      </c>
      <c r="D119" s="50">
        <v>-2.0980631139490058E-2</v>
      </c>
      <c r="E119" s="50">
        <v>3.0975971562263598E-2</v>
      </c>
      <c r="F119" s="50">
        <v>3.6124853366436979E-6</v>
      </c>
      <c r="G119" s="50">
        <v>2.0898261967965829E-5</v>
      </c>
      <c r="H119" s="50">
        <v>-2.5621330283403103E-5</v>
      </c>
      <c r="I119" s="50">
        <v>2.0741764887084954E-5</v>
      </c>
      <c r="J119" s="50">
        <v>3.2973164168384938E-5</v>
      </c>
      <c r="K119" s="50">
        <v>1.7554264498173048E-4</v>
      </c>
      <c r="L119" s="50">
        <v>-1.0465681722748275E-3</v>
      </c>
      <c r="M119" s="50">
        <v>-2.3082288397180604E-4</v>
      </c>
      <c r="N119" s="50">
        <v>1.6122466795362538E-3</v>
      </c>
      <c r="O119" s="50">
        <v>1.7015701661424302E-3</v>
      </c>
      <c r="P119" s="50">
        <v>-4.1493583151793433E-5</v>
      </c>
      <c r="Q119" s="50">
        <v>2.2741700853961275E-3</v>
      </c>
      <c r="R119" s="50">
        <v>1.4982934410486576E-3</v>
      </c>
      <c r="S119" s="50">
        <v>0</v>
      </c>
      <c r="T119" s="50">
        <v>-1.2313142249851291E-3</v>
      </c>
    </row>
    <row r="120" spans="2:20" x14ac:dyDescent="0.2">
      <c r="C120" s="51" t="s">
        <v>21</v>
      </c>
      <c r="D120" s="50">
        <v>-1.5016936265106615E-4</v>
      </c>
      <c r="E120" s="50">
        <v>3.6124853366436979E-6</v>
      </c>
      <c r="F120" s="50">
        <v>9.7421868579039381E-7</v>
      </c>
      <c r="G120" s="50">
        <v>6.0213867334197613E-7</v>
      </c>
      <c r="H120" s="50">
        <v>-1.1564173874483081E-5</v>
      </c>
      <c r="I120" s="50">
        <v>-1.5378698497136753E-7</v>
      </c>
      <c r="J120" s="50">
        <v>-4.2714871403372852E-6</v>
      </c>
      <c r="K120" s="50">
        <v>1.2843498986898644E-6</v>
      </c>
      <c r="L120" s="50">
        <v>4.3392317599056786E-7</v>
      </c>
      <c r="M120" s="50">
        <v>-1.2938638981745952E-6</v>
      </c>
      <c r="N120" s="50">
        <v>-2.878771036547034E-7</v>
      </c>
      <c r="O120" s="50">
        <v>5.6321311370907609E-6</v>
      </c>
      <c r="P120" s="50">
        <v>-1.4927461664180017E-5</v>
      </c>
      <c r="Q120" s="50">
        <v>1.1405064034478569E-5</v>
      </c>
      <c r="R120" s="50">
        <v>1.007685873464864E-6</v>
      </c>
      <c r="S120" s="50">
        <v>0</v>
      </c>
      <c r="T120" s="50">
        <v>-7.0914900516883576E-6</v>
      </c>
    </row>
    <row r="121" spans="2:20" x14ac:dyDescent="0.2">
      <c r="C121" s="51" t="s">
        <v>22</v>
      </c>
      <c r="D121" s="50">
        <v>-2.5624043170120623E-3</v>
      </c>
      <c r="E121" s="50">
        <v>2.0898261967965829E-5</v>
      </c>
      <c r="F121" s="50">
        <v>6.0213867334197613E-7</v>
      </c>
      <c r="G121" s="50">
        <v>2.9769983912389603E-4</v>
      </c>
      <c r="H121" s="50">
        <v>8.1341235329468237E-4</v>
      </c>
      <c r="I121" s="50">
        <v>-1.4091766588133405E-4</v>
      </c>
      <c r="J121" s="50">
        <v>-4.4404754291215548E-4</v>
      </c>
      <c r="K121" s="50">
        <v>-2.8806771460269931E-4</v>
      </c>
      <c r="L121" s="50">
        <v>-3.2631485251684913E-4</v>
      </c>
      <c r="M121" s="50">
        <v>-1.5698769699720199E-4</v>
      </c>
      <c r="N121" s="50">
        <v>-2.0314877727442963E-4</v>
      </c>
      <c r="O121" s="50">
        <v>-6.4057489698902549E-5</v>
      </c>
      <c r="P121" s="50">
        <v>-1.4969646456579317E-4</v>
      </c>
      <c r="Q121" s="50">
        <v>-2.3209947959930226E-5</v>
      </c>
      <c r="R121" s="50">
        <v>-4.0053201547363154E-5</v>
      </c>
      <c r="S121" s="50">
        <v>0</v>
      </c>
      <c r="T121" s="50">
        <v>1.1932656272562851E-6</v>
      </c>
    </row>
    <row r="122" spans="2:20" x14ac:dyDescent="0.2">
      <c r="C122" s="51" t="s">
        <v>23</v>
      </c>
      <c r="D122" s="50">
        <v>-7.8255102528494748E-3</v>
      </c>
      <c r="E122" s="50">
        <v>-2.5621330283403103E-5</v>
      </c>
      <c r="F122" s="50">
        <v>-1.1564173874483081E-5</v>
      </c>
      <c r="G122" s="50">
        <v>8.1341235329468237E-4</v>
      </c>
      <c r="H122" s="50">
        <v>5.5219201372646055E-3</v>
      </c>
      <c r="I122" s="50">
        <v>-4.8496938097195258E-4</v>
      </c>
      <c r="J122" s="50">
        <v>-4.5309926645598145E-3</v>
      </c>
      <c r="K122" s="50">
        <v>-4.3385681357756955E-3</v>
      </c>
      <c r="L122" s="50">
        <v>-4.1485355225069076E-3</v>
      </c>
      <c r="M122" s="50">
        <v>-3.1560472664957915E-3</v>
      </c>
      <c r="N122" s="50">
        <v>-3.1301162735365888E-3</v>
      </c>
      <c r="O122" s="50">
        <v>3.6790234619009241E-4</v>
      </c>
      <c r="P122" s="50">
        <v>-5.4291247184901569E-4</v>
      </c>
      <c r="Q122" s="50">
        <v>1.1580690479009491E-3</v>
      </c>
      <c r="R122" s="50">
        <v>-2.1345425255446175E-3</v>
      </c>
      <c r="S122" s="50">
        <v>0</v>
      </c>
      <c r="T122" s="50">
        <v>-7.9750619994493161E-4</v>
      </c>
    </row>
    <row r="123" spans="2:20" x14ac:dyDescent="0.2">
      <c r="C123" s="51" t="s">
        <v>24</v>
      </c>
      <c r="D123" s="50">
        <v>3.3310458624652314E-4</v>
      </c>
      <c r="E123" s="50">
        <v>2.0741764887084954E-5</v>
      </c>
      <c r="F123" s="50">
        <v>-1.5378698497136753E-7</v>
      </c>
      <c r="G123" s="50">
        <v>-1.4091766588133405E-4</v>
      </c>
      <c r="H123" s="50">
        <v>-4.8496938097195258E-4</v>
      </c>
      <c r="I123" s="50">
        <v>1.4727759580071705E-4</v>
      </c>
      <c r="J123" s="50">
        <v>-8.9930075410284179E-5</v>
      </c>
      <c r="K123" s="50">
        <v>-1.4893871913112085E-4</v>
      </c>
      <c r="L123" s="50">
        <v>-2.333530145258631E-4</v>
      </c>
      <c r="M123" s="50">
        <v>-3.1801306748549486E-4</v>
      </c>
      <c r="N123" s="50">
        <v>-1.9373160605052172E-4</v>
      </c>
      <c r="O123" s="50">
        <v>3.0817113544709689E-4</v>
      </c>
      <c r="P123" s="50">
        <v>2.9037390088917578E-4</v>
      </c>
      <c r="Q123" s="50">
        <v>3.7679698877244921E-4</v>
      </c>
      <c r="R123" s="50">
        <v>3.5910598165579037E-4</v>
      </c>
      <c r="S123" s="50">
        <v>0</v>
      </c>
      <c r="T123" s="50">
        <v>-3.3960178523759145E-4</v>
      </c>
    </row>
    <row r="124" spans="2:20" x14ac:dyDescent="0.2">
      <c r="C124" s="51" t="s">
        <v>31</v>
      </c>
      <c r="D124" s="50">
        <v>9.9795398110576888E-3</v>
      </c>
      <c r="E124" s="50">
        <v>3.2973164168384938E-5</v>
      </c>
      <c r="F124" s="50">
        <v>-4.2714871403372852E-6</v>
      </c>
      <c r="G124" s="50">
        <v>-4.4404754291215548E-4</v>
      </c>
      <c r="H124" s="50">
        <v>-4.5309926645598145E-3</v>
      </c>
      <c r="I124" s="50">
        <v>-8.9930075410284179E-5</v>
      </c>
      <c r="J124" s="50">
        <v>1.5995544663792348E-2</v>
      </c>
      <c r="K124" s="50">
        <v>5.1371256032875434E-3</v>
      </c>
      <c r="L124" s="50">
        <v>4.4890015134211383E-3</v>
      </c>
      <c r="M124" s="50">
        <v>3.8479313948462301E-3</v>
      </c>
      <c r="N124" s="50">
        <v>3.8453303290411009E-3</v>
      </c>
      <c r="O124" s="50">
        <v>5.6116278273194884E-4</v>
      </c>
      <c r="P124" s="50">
        <v>1.4195517658975912E-3</v>
      </c>
      <c r="Q124" s="50">
        <v>-4.5144735461528104E-4</v>
      </c>
      <c r="R124" s="50">
        <v>3.9977487867973891E-3</v>
      </c>
      <c r="S124" s="50">
        <v>0</v>
      </c>
      <c r="T124" s="50">
        <v>3.6561445578322079E-6</v>
      </c>
    </row>
    <row r="125" spans="2:20" x14ac:dyDescent="0.2">
      <c r="C125" s="51" t="s">
        <v>30</v>
      </c>
      <c r="D125" s="50">
        <v>7.8280413824841043E-3</v>
      </c>
      <c r="E125" s="50">
        <v>1.7554264498173048E-4</v>
      </c>
      <c r="F125" s="50">
        <v>1.2843498986898644E-6</v>
      </c>
      <c r="G125" s="50">
        <v>-2.8806771460269931E-4</v>
      </c>
      <c r="H125" s="50">
        <v>-4.3385681357756955E-3</v>
      </c>
      <c r="I125" s="50">
        <v>-1.4893871913112085E-4</v>
      </c>
      <c r="J125" s="50">
        <v>5.1371256032875434E-3</v>
      </c>
      <c r="K125" s="50">
        <v>2.6555916703087851E-2</v>
      </c>
      <c r="L125" s="50">
        <v>4.7047236273089722E-3</v>
      </c>
      <c r="M125" s="50">
        <v>3.7860524830537179E-3</v>
      </c>
      <c r="N125" s="50">
        <v>3.0761518428700143E-3</v>
      </c>
      <c r="O125" s="50">
        <v>2.3377104661756226E-3</v>
      </c>
      <c r="P125" s="50">
        <v>1.7635464275331742E-3</v>
      </c>
      <c r="Q125" s="50">
        <v>1.5190377348894065E-3</v>
      </c>
      <c r="R125" s="50">
        <v>3.8737821104758248E-3</v>
      </c>
      <c r="S125" s="50">
        <v>0</v>
      </c>
      <c r="T125" s="50">
        <v>-1.6070967732674101E-3</v>
      </c>
    </row>
    <row r="126" spans="2:20" x14ac:dyDescent="0.2">
      <c r="C126" s="51" t="s">
        <v>29</v>
      </c>
      <c r="D126" s="50">
        <v>1.045054332166785E-2</v>
      </c>
      <c r="E126" s="50">
        <v>-1.0465681722748275E-3</v>
      </c>
      <c r="F126" s="50">
        <v>4.3392317599056786E-7</v>
      </c>
      <c r="G126" s="50">
        <v>-3.2631485251684913E-4</v>
      </c>
      <c r="H126" s="50">
        <v>-4.1485355225069076E-3</v>
      </c>
      <c r="I126" s="50">
        <v>-2.333530145258631E-4</v>
      </c>
      <c r="J126" s="50">
        <v>4.4890015134211383E-3</v>
      </c>
      <c r="K126" s="50">
        <v>4.7047236273089722E-3</v>
      </c>
      <c r="L126" s="50">
        <v>1.6263168742672272E-2</v>
      </c>
      <c r="M126" s="50">
        <v>3.6599692468439861E-3</v>
      </c>
      <c r="N126" s="50">
        <v>2.9846240735644969E-3</v>
      </c>
      <c r="O126" s="50">
        <v>-2.1647916104155763E-3</v>
      </c>
      <c r="P126" s="50">
        <v>-1.8953925796447951E-3</v>
      </c>
      <c r="Q126" s="50">
        <v>-7.1477298972218621E-3</v>
      </c>
      <c r="R126" s="50">
        <v>-4.3391146745492496E-4</v>
      </c>
      <c r="S126" s="50">
        <v>0</v>
      </c>
      <c r="T126" s="50">
        <v>3.0989702410751702E-3</v>
      </c>
    </row>
    <row r="127" spans="2:20" x14ac:dyDescent="0.2">
      <c r="C127" s="51" t="s">
        <v>28</v>
      </c>
      <c r="D127" s="50">
        <v>8.2064488958046907E-3</v>
      </c>
      <c r="E127" s="50">
        <v>-2.3082288397180604E-4</v>
      </c>
      <c r="F127" s="50">
        <v>-1.2938638981745952E-6</v>
      </c>
      <c r="G127" s="50">
        <v>-1.5698769699720199E-4</v>
      </c>
      <c r="H127" s="50">
        <v>-3.1560472664957915E-3</v>
      </c>
      <c r="I127" s="50">
        <v>-3.1801306748549486E-4</v>
      </c>
      <c r="J127" s="50">
        <v>3.8479313948462301E-3</v>
      </c>
      <c r="K127" s="50">
        <v>3.7860524830537179E-3</v>
      </c>
      <c r="L127" s="50">
        <v>3.6599692468439861E-3</v>
      </c>
      <c r="M127" s="50">
        <v>2.0493059356675052E-2</v>
      </c>
      <c r="N127" s="50">
        <v>2.6161714684268178E-3</v>
      </c>
      <c r="O127" s="50">
        <v>2.1965011386225315E-4</v>
      </c>
      <c r="P127" s="50">
        <v>1.3795925847433174E-3</v>
      </c>
      <c r="Q127" s="50">
        <v>-5.8495474166000028E-4</v>
      </c>
      <c r="R127" s="50">
        <v>2.3205160444639489E-3</v>
      </c>
      <c r="S127" s="50">
        <v>0</v>
      </c>
      <c r="T127" s="50">
        <v>8.4493435666060762E-6</v>
      </c>
    </row>
    <row r="128" spans="2:20" x14ac:dyDescent="0.2">
      <c r="C128" s="51" t="s">
        <v>15</v>
      </c>
      <c r="D128" s="50">
        <v>6.0188072899016593E-3</v>
      </c>
      <c r="E128" s="50">
        <v>1.6122466795362538E-3</v>
      </c>
      <c r="F128" s="50">
        <v>-2.878771036547034E-7</v>
      </c>
      <c r="G128" s="50">
        <v>-2.0314877727442963E-4</v>
      </c>
      <c r="H128" s="50">
        <v>-3.1301162735365888E-3</v>
      </c>
      <c r="I128" s="50">
        <v>-1.9373160605052172E-4</v>
      </c>
      <c r="J128" s="50">
        <v>3.8453303290411009E-3</v>
      </c>
      <c r="K128" s="50">
        <v>3.0761518428700143E-3</v>
      </c>
      <c r="L128" s="50">
        <v>2.9846240735644969E-3</v>
      </c>
      <c r="M128" s="50">
        <v>2.6161714684268178E-3</v>
      </c>
      <c r="N128" s="50">
        <v>2.9548570623982636E-2</v>
      </c>
      <c r="O128" s="50">
        <v>-3.7014571499619543E-3</v>
      </c>
      <c r="P128" s="50">
        <v>-2.0107903025645369E-3</v>
      </c>
      <c r="Q128" s="50">
        <v>-1.6293584359050456E-3</v>
      </c>
      <c r="R128" s="50">
        <v>-1.1081821561002306E-2</v>
      </c>
      <c r="S128" s="50">
        <v>0</v>
      </c>
      <c r="T128" s="50">
        <v>2.8493918858443512E-3</v>
      </c>
    </row>
    <row r="129" spans="3:20" x14ac:dyDescent="0.2">
      <c r="C129" s="51" t="s">
        <v>16</v>
      </c>
      <c r="D129" s="50">
        <v>-1.0977791568581946E-2</v>
      </c>
      <c r="E129" s="50">
        <v>1.7015701661424302E-3</v>
      </c>
      <c r="F129" s="50">
        <v>5.6321311370907609E-6</v>
      </c>
      <c r="G129" s="50">
        <v>-6.4057489698902549E-5</v>
      </c>
      <c r="H129" s="50">
        <v>3.6790234619009241E-4</v>
      </c>
      <c r="I129" s="50">
        <v>3.0817113544709689E-4</v>
      </c>
      <c r="J129" s="50">
        <v>5.6116278273194884E-4</v>
      </c>
      <c r="K129" s="50">
        <v>2.3377104661756226E-3</v>
      </c>
      <c r="L129" s="50">
        <v>-2.1647916104155763E-3</v>
      </c>
      <c r="M129" s="50">
        <v>2.1965011386225315E-4</v>
      </c>
      <c r="N129" s="50">
        <v>-3.7014571499619543E-3</v>
      </c>
      <c r="O129" s="50">
        <v>0.1081454879089546</v>
      </c>
      <c r="P129" s="50">
        <v>9.0748775740877641E-2</v>
      </c>
      <c r="Q129" s="50">
        <v>0.10404048733464959</v>
      </c>
      <c r="R129" s="50">
        <v>0.11210222415375992</v>
      </c>
      <c r="S129" s="50">
        <v>0</v>
      </c>
      <c r="T129" s="50">
        <v>-9.2807869623081657E-2</v>
      </c>
    </row>
    <row r="130" spans="3:20" x14ac:dyDescent="0.2">
      <c r="C130" s="51" t="s">
        <v>17</v>
      </c>
      <c r="D130" s="50">
        <v>-2.0877741183183999E-3</v>
      </c>
      <c r="E130" s="50">
        <v>-4.1493583151793433E-5</v>
      </c>
      <c r="F130" s="50">
        <v>-1.4927461664180017E-5</v>
      </c>
      <c r="G130" s="50">
        <v>-1.4969646456579317E-4</v>
      </c>
      <c r="H130" s="50">
        <v>-5.4291247184901569E-4</v>
      </c>
      <c r="I130" s="50">
        <v>2.9037390088917578E-4</v>
      </c>
      <c r="J130" s="50">
        <v>1.4195517658975912E-3</v>
      </c>
      <c r="K130" s="50">
        <v>1.7635464275331742E-3</v>
      </c>
      <c r="L130" s="50">
        <v>-1.8953925796447951E-3</v>
      </c>
      <c r="M130" s="50">
        <v>1.3795925847433174E-3</v>
      </c>
      <c r="N130" s="50">
        <v>-2.0107903025645369E-3</v>
      </c>
      <c r="O130" s="50">
        <v>9.0748775740877641E-2</v>
      </c>
      <c r="P130" s="50">
        <v>9.7336377443762265E-2</v>
      </c>
      <c r="Q130" s="50">
        <v>0.10345737740799793</v>
      </c>
      <c r="R130" s="50">
        <v>0.10596787831483298</v>
      </c>
      <c r="S130" s="50">
        <v>0</v>
      </c>
      <c r="T130" s="50">
        <v>-8.8198426762303786E-2</v>
      </c>
    </row>
    <row r="131" spans="3:20" x14ac:dyDescent="0.2">
      <c r="C131" s="51" t="s">
        <v>18</v>
      </c>
      <c r="D131" s="50">
        <v>-1.3069274151742982E-2</v>
      </c>
      <c r="E131" s="50">
        <v>2.2741700853961275E-3</v>
      </c>
      <c r="F131" s="50">
        <v>1.1405064034478569E-5</v>
      </c>
      <c r="G131" s="50">
        <v>-2.3209947959930226E-5</v>
      </c>
      <c r="H131" s="50">
        <v>1.1580690479009491E-3</v>
      </c>
      <c r="I131" s="50">
        <v>3.7679698877244921E-4</v>
      </c>
      <c r="J131" s="50">
        <v>-4.5144735461528104E-4</v>
      </c>
      <c r="K131" s="50">
        <v>1.5190377348894065E-3</v>
      </c>
      <c r="L131" s="50">
        <v>-7.1477298972218621E-3</v>
      </c>
      <c r="M131" s="50">
        <v>-5.8495474166000028E-4</v>
      </c>
      <c r="N131" s="50">
        <v>-1.6293584359050456E-3</v>
      </c>
      <c r="O131" s="50">
        <v>0.10404048733464959</v>
      </c>
      <c r="P131" s="50">
        <v>0.10345737740799793</v>
      </c>
      <c r="Q131" s="50">
        <v>0.17309642195711386</v>
      </c>
      <c r="R131" s="50">
        <v>0.11744106519210021</v>
      </c>
      <c r="S131" s="50">
        <v>0</v>
      </c>
      <c r="T131" s="50">
        <v>-0.10444233089574011</v>
      </c>
    </row>
    <row r="132" spans="3:20" x14ac:dyDescent="0.2">
      <c r="C132" s="51" t="s">
        <v>26</v>
      </c>
      <c r="D132" s="50">
        <v>-3.2901607546660105E-3</v>
      </c>
      <c r="E132" s="50">
        <v>1.4982934410486576E-3</v>
      </c>
      <c r="F132" s="50">
        <v>1.007685873464864E-6</v>
      </c>
      <c r="G132" s="50">
        <v>-4.0053201547363154E-5</v>
      </c>
      <c r="H132" s="50">
        <v>-2.1345425255446175E-3</v>
      </c>
      <c r="I132" s="50">
        <v>3.5910598165579037E-4</v>
      </c>
      <c r="J132" s="50">
        <v>3.9977487867973891E-3</v>
      </c>
      <c r="K132" s="50">
        <v>3.8737821104758248E-3</v>
      </c>
      <c r="L132" s="50">
        <v>-4.3391146745492496E-4</v>
      </c>
      <c r="M132" s="50">
        <v>2.3205160444639489E-3</v>
      </c>
      <c r="N132" s="50">
        <v>-1.1081821561002306E-2</v>
      </c>
      <c r="O132" s="50">
        <v>0.11210222415375992</v>
      </c>
      <c r="P132" s="50">
        <v>0.10596787831483298</v>
      </c>
      <c r="Q132" s="50">
        <v>0.11744106519210021</v>
      </c>
      <c r="R132" s="50">
        <v>0.24869222867526281</v>
      </c>
      <c r="S132" s="50">
        <v>0</v>
      </c>
      <c r="T132" s="50">
        <v>-0.10750925924841744</v>
      </c>
    </row>
    <row r="133" spans="3:20" x14ac:dyDescent="0.2">
      <c r="C133" s="51" t="s">
        <v>19</v>
      </c>
      <c r="D133" s="50">
        <v>0</v>
      </c>
      <c r="E133" s="50">
        <v>0</v>
      </c>
      <c r="F133" s="50">
        <v>0</v>
      </c>
      <c r="G133" s="50">
        <v>0</v>
      </c>
      <c r="H133" s="50">
        <v>0</v>
      </c>
      <c r="I133" s="50">
        <v>0</v>
      </c>
      <c r="J133" s="50">
        <v>0</v>
      </c>
      <c r="K133" s="50">
        <v>0</v>
      </c>
      <c r="L133" s="50">
        <v>0</v>
      </c>
      <c r="M133" s="50">
        <v>0</v>
      </c>
      <c r="N133" s="50">
        <v>0</v>
      </c>
      <c r="O133" s="50">
        <v>0</v>
      </c>
      <c r="P133" s="50">
        <v>0</v>
      </c>
      <c r="Q133" s="50">
        <v>0</v>
      </c>
      <c r="R133" s="50">
        <v>0</v>
      </c>
      <c r="S133" s="50">
        <v>0</v>
      </c>
      <c r="T133" s="50">
        <v>0</v>
      </c>
    </row>
    <row r="134" spans="3:20" x14ac:dyDescent="0.2">
      <c r="C134" s="51" t="s">
        <v>62</v>
      </c>
      <c r="D134" s="50">
        <v>8.1190467249529098E-3</v>
      </c>
      <c r="E134" s="50">
        <v>-1.2313142249851291E-3</v>
      </c>
      <c r="F134" s="50">
        <v>-7.0914900516883576E-6</v>
      </c>
      <c r="G134" s="50">
        <v>1.1932656272562851E-6</v>
      </c>
      <c r="H134" s="50">
        <v>-7.9750619994493161E-4</v>
      </c>
      <c r="I134" s="50">
        <v>-3.3960178523759145E-4</v>
      </c>
      <c r="J134" s="50">
        <v>3.6561445578322079E-6</v>
      </c>
      <c r="K134" s="50">
        <v>-1.6070967732674101E-3</v>
      </c>
      <c r="L134" s="50">
        <v>3.0989702410751702E-3</v>
      </c>
      <c r="M134" s="50">
        <v>8.4493435666060762E-6</v>
      </c>
      <c r="N134" s="50">
        <v>2.8493918858443512E-3</v>
      </c>
      <c r="O134" s="50">
        <v>-9.2807869623081657E-2</v>
      </c>
      <c r="P134" s="50">
        <v>-8.8198426762303786E-2</v>
      </c>
      <c r="Q134" s="50">
        <v>-0.10444233089574011</v>
      </c>
      <c r="R134" s="50">
        <v>-0.10750925924841744</v>
      </c>
      <c r="S134" s="50">
        <v>0</v>
      </c>
      <c r="T134" s="50">
        <v>8.9863127679072285E-2</v>
      </c>
    </row>
  </sheetData>
  <mergeCells count="80">
    <mergeCell ref="B3:K3"/>
    <mergeCell ref="N3:Q3"/>
    <mergeCell ref="J5:K5"/>
    <mergeCell ref="B6:C6"/>
    <mergeCell ref="D6:E6"/>
    <mergeCell ref="F6:G6"/>
    <mergeCell ref="H6:I6"/>
    <mergeCell ref="J6:K6"/>
    <mergeCell ref="C59:G59"/>
    <mergeCell ref="B4:C4"/>
    <mergeCell ref="D4:E4"/>
    <mergeCell ref="F4:G4"/>
    <mergeCell ref="H4:I4"/>
    <mergeCell ref="J4:K4"/>
    <mergeCell ref="B5:C5"/>
    <mergeCell ref="D5:E5"/>
    <mergeCell ref="F5:G5"/>
    <mergeCell ref="H5:I5"/>
    <mergeCell ref="C53:G53"/>
    <mergeCell ref="C54:G54"/>
    <mergeCell ref="C55:G55"/>
    <mergeCell ref="C56:G56"/>
    <mergeCell ref="C57:G57"/>
    <mergeCell ref="C58:G58"/>
    <mergeCell ref="C48:I48"/>
    <mergeCell ref="C49:E49"/>
    <mergeCell ref="C50:E50"/>
    <mergeCell ref="C51:E51"/>
    <mergeCell ref="F49:I49"/>
    <mergeCell ref="F50:I50"/>
    <mergeCell ref="F51:I51"/>
    <mergeCell ref="C43:I43"/>
    <mergeCell ref="C44:E44"/>
    <mergeCell ref="C45:E45"/>
    <mergeCell ref="C46:E46"/>
    <mergeCell ref="F44:I44"/>
    <mergeCell ref="F45:I45"/>
    <mergeCell ref="F46:I46"/>
    <mergeCell ref="C39:E39"/>
    <mergeCell ref="C40:E40"/>
    <mergeCell ref="C41:E41"/>
    <mergeCell ref="F39:I39"/>
    <mergeCell ref="F40:I40"/>
    <mergeCell ref="F41:I41"/>
    <mergeCell ref="C34:I34"/>
    <mergeCell ref="C35:E35"/>
    <mergeCell ref="C36:E36"/>
    <mergeCell ref="F35:I35"/>
    <mergeCell ref="F36:I36"/>
    <mergeCell ref="C38:I38"/>
    <mergeCell ref="C28:I28"/>
    <mergeCell ref="C29:E29"/>
    <mergeCell ref="F29:I29"/>
    <mergeCell ref="C31:I31"/>
    <mergeCell ref="C32:E32"/>
    <mergeCell ref="F32:I32"/>
    <mergeCell ref="G20:K20"/>
    <mergeCell ref="C22:T22"/>
    <mergeCell ref="C23:D23"/>
    <mergeCell ref="C24:D24"/>
    <mergeCell ref="C25:D25"/>
    <mergeCell ref="C26:D26"/>
    <mergeCell ref="E23:T23"/>
    <mergeCell ref="E26:T26"/>
    <mergeCell ref="C18:F18"/>
    <mergeCell ref="C19:F19"/>
    <mergeCell ref="C20:F20"/>
    <mergeCell ref="G13:K13"/>
    <mergeCell ref="G14:K14"/>
    <mergeCell ref="G15:K15"/>
    <mergeCell ref="G16:K16"/>
    <mergeCell ref="G17:K17"/>
    <mergeCell ref="G18:K18"/>
    <mergeCell ref="G19:K19"/>
    <mergeCell ref="C12:K12"/>
    <mergeCell ref="C13:F13"/>
    <mergeCell ref="C14:F14"/>
    <mergeCell ref="C15:F15"/>
    <mergeCell ref="C16:F16"/>
    <mergeCell ref="C17:F17"/>
  </mergeCells>
  <hyperlinks>
    <hyperlink ref="B4" location="'LogReg_FS'!$B$10:$B$10" display="Feature Selection" xr:uid="{5C2BD56F-B243-4E2D-A913-E4E5BF0380BE}"/>
    <hyperlink ref="D4" location="'LogReg_Output1'!$B$10:$B$10" display="Inputs" xr:uid="{DD318BE3-129F-42C4-9750-7375D534B02F}"/>
    <hyperlink ref="F4" location="'LogReg_Output1'!$B$62:$B$62" display="Regression Summary" xr:uid="{EE48B862-51BA-47C1-B982-0B5691B3F3C6}"/>
    <hyperlink ref="H4" location="'LogReg_Output1'!$B$70:$B$70" display="Predictor Screening" xr:uid="{1C972AE4-6C75-4675-8BCD-1C4BA88BFE67}"/>
    <hyperlink ref="J4" location="'LogReg_Output1'!$B$94:$B$94" display="Coefficients" xr:uid="{4A31A3E2-64CA-456E-8977-2AE018B01B58}"/>
    <hyperlink ref="B5" location="'LogReg_Output1'!$B$115:$B$115" display="Variance-Covariance Matrix of Coefficients" xr:uid="{86B8485D-A701-4BF5-B965-8F786891F9DF}"/>
    <hyperlink ref="D5" location="'LogReg_Stored1'!$B$10:$B$10" display="PMML Model" xr:uid="{4C3F68A5-E0FA-49A4-B933-2BCA21D19F6B}"/>
    <hyperlink ref="F5" location="'LogReg_TestScore1'!$B$10:$B$10" display="Testing: Classification Summary" xr:uid="{E70B503B-75D9-4023-9426-6FF275A3E366}"/>
    <hyperlink ref="H5" location="'LogReg_TestScore1'!$B$34:$B$34" display="Testing: Classification Details" xr:uid="{1670F9A7-3714-4D29-85A9-FEBB92F8CC69}"/>
    <hyperlink ref="J5" location="'LogReg_TrainingScore1'!$B$10:$B$10" display="Training: Classification Summary" xr:uid="{FEDA9715-7685-480E-915E-2F0E0F1705F3}"/>
    <hyperlink ref="B6" location="'LogReg_TrainingScore1'!$B$34:$B$34" display="Training: Classification Details" xr:uid="{96F4A00D-355B-4792-93E0-6E8707159C28}"/>
    <hyperlink ref="D6" location="'LogReg_ValidationScore1'!$B$10:$B$10" display="Validation: Classification Summary" xr:uid="{5B9285CD-ACD3-4E17-81F1-91E24D608F31}"/>
    <hyperlink ref="F6" location="'LogReg_ValidationScore1'!$B$34:$B$34" display="Validation: Classification Details" xr:uid="{370CF3DF-B194-4951-9AB4-036C504F596F}"/>
  </hyperlinks>
  <pageMargins left="0.7" right="0.7" top="0.75" bottom="0.75" header="0.3" footer="0.3"/>
  <tableParts count="5">
    <tablePart r:id="rId1"/>
    <tablePart r:id="rId2"/>
    <tablePart r:id="rId3"/>
    <tablePart r:id="rId4"/>
    <tablePart r:id="rId5"/>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489CD-600D-4BB6-A34F-951E17D884CD}">
  <sheetPr>
    <tabColor theme="8" tint="-0.249977111117893"/>
  </sheetPr>
  <dimension ref="B1:T34"/>
  <sheetViews>
    <sheetView showGridLines="0" workbookViewId="0"/>
  </sheetViews>
  <sheetFormatPr defaultRowHeight="12.75" x14ac:dyDescent="0.2"/>
  <cols>
    <col min="3" max="3" width="11.7109375" customWidth="1"/>
    <col min="4" max="4" width="14.7109375" customWidth="1"/>
    <col min="5" max="5" width="9.85546875" customWidth="1"/>
    <col min="6" max="6" width="14.85546875" customWidth="1"/>
    <col min="7" max="7" width="13" customWidth="1"/>
    <col min="9" max="9" width="12.28515625" customWidth="1"/>
    <col min="10" max="10" width="11" customWidth="1"/>
    <col min="11" max="11" width="11.42578125" customWidth="1"/>
    <col min="12" max="12" width="10.85546875" customWidth="1"/>
    <col min="13" max="13" width="11" customWidth="1"/>
    <col min="14" max="14" width="15.5703125" bestFit="1" customWidth="1"/>
    <col min="16" max="16" width="11.140625" customWidth="1"/>
    <col min="17" max="17" width="10.5703125" customWidth="1"/>
    <col min="18" max="18" width="10.42578125" customWidth="1"/>
    <col min="20" max="20" width="19.140625" customWidth="1"/>
  </cols>
  <sheetData>
    <row r="1" spans="2:20" ht="18.75" x14ac:dyDescent="0.3">
      <c r="B1" s="48" t="s">
        <v>4322</v>
      </c>
      <c r="N1" t="s">
        <v>4366</v>
      </c>
    </row>
    <row r="3" spans="2:20" ht="15.75" x14ac:dyDescent="0.25">
      <c r="B3" s="55" t="s">
        <v>51</v>
      </c>
      <c r="C3" s="56"/>
      <c r="D3" s="56"/>
      <c r="E3" s="56"/>
      <c r="F3" s="56"/>
      <c r="G3" s="56"/>
      <c r="H3" s="56"/>
      <c r="I3" s="56"/>
      <c r="J3" s="56"/>
      <c r="K3" s="57"/>
      <c r="N3" s="55" t="s">
        <v>119</v>
      </c>
      <c r="O3" s="56"/>
      <c r="P3" s="56"/>
      <c r="Q3" s="57"/>
    </row>
    <row r="4" spans="2:20" x14ac:dyDescent="0.2">
      <c r="B4" s="67" t="s">
        <v>4321</v>
      </c>
      <c r="C4" s="63"/>
      <c r="D4" s="67" t="s">
        <v>124</v>
      </c>
      <c r="E4" s="63"/>
      <c r="F4" s="67" t="s">
        <v>4237</v>
      </c>
      <c r="G4" s="63"/>
      <c r="H4" s="67" t="s">
        <v>4238</v>
      </c>
      <c r="I4" s="63"/>
      <c r="J4" s="67" t="s">
        <v>4239</v>
      </c>
      <c r="K4" s="63"/>
      <c r="N4" s="53" t="s">
        <v>120</v>
      </c>
      <c r="O4" s="53" t="s">
        <v>121</v>
      </c>
      <c r="P4" s="53" t="s">
        <v>122</v>
      </c>
      <c r="Q4" s="53" t="s">
        <v>123</v>
      </c>
    </row>
    <row r="5" spans="2:20" x14ac:dyDescent="0.2">
      <c r="B5" s="67" t="s">
        <v>4240</v>
      </c>
      <c r="C5" s="63"/>
      <c r="D5" s="67" t="s">
        <v>4157</v>
      </c>
      <c r="E5" s="63"/>
      <c r="F5" s="67" t="s">
        <v>4241</v>
      </c>
      <c r="G5" s="63"/>
      <c r="H5" s="67" t="s">
        <v>4242</v>
      </c>
      <c r="I5" s="63"/>
      <c r="J5" s="67" t="s">
        <v>4243</v>
      </c>
      <c r="K5" s="63"/>
      <c r="N5" s="52">
        <v>78</v>
      </c>
      <c r="O5" s="52">
        <v>31</v>
      </c>
      <c r="P5" s="52">
        <v>118</v>
      </c>
      <c r="Q5" s="52">
        <v>227</v>
      </c>
    </row>
    <row r="6" spans="2:20" x14ac:dyDescent="0.2">
      <c r="B6" s="67" t="s">
        <v>4244</v>
      </c>
      <c r="C6" s="63"/>
      <c r="D6" s="67" t="s">
        <v>4245</v>
      </c>
      <c r="E6" s="63"/>
      <c r="F6" s="67" t="s">
        <v>4246</v>
      </c>
      <c r="G6" s="63"/>
      <c r="H6" s="61"/>
      <c r="I6" s="63"/>
      <c r="J6" s="61"/>
      <c r="K6" s="63"/>
    </row>
    <row r="10" spans="2:20" ht="18.75" x14ac:dyDescent="0.3">
      <c r="B10" s="49" t="s">
        <v>4321</v>
      </c>
    </row>
    <row r="12" spans="2:20" ht="15.75" x14ac:dyDescent="0.25">
      <c r="C12" s="70" t="s">
        <v>4323</v>
      </c>
      <c r="D12" s="71"/>
      <c r="E12" s="71"/>
      <c r="F12" s="71"/>
      <c r="G12" s="71"/>
      <c r="H12" s="71"/>
      <c r="I12" s="71"/>
      <c r="J12" s="71"/>
      <c r="K12" s="71"/>
      <c r="L12" s="71"/>
      <c r="M12" s="71"/>
      <c r="N12" s="71"/>
      <c r="O12" s="71"/>
      <c r="P12" s="71"/>
      <c r="Q12" s="71"/>
      <c r="R12" s="71"/>
      <c r="S12" s="71"/>
      <c r="T12" s="72"/>
    </row>
    <row r="13" spans="2:20" x14ac:dyDescent="0.2">
      <c r="C13" s="51" t="s">
        <v>4324</v>
      </c>
      <c r="D13" s="47" t="s">
        <v>4318</v>
      </c>
      <c r="E13" s="47" t="s">
        <v>14</v>
      </c>
      <c r="F13" s="47" t="s">
        <v>21</v>
      </c>
      <c r="G13" s="47" t="s">
        <v>22</v>
      </c>
      <c r="H13" s="47" t="s">
        <v>23</v>
      </c>
      <c r="I13" s="47" t="s">
        <v>24</v>
      </c>
      <c r="J13" s="47" t="s">
        <v>31</v>
      </c>
      <c r="K13" s="47" t="s">
        <v>30</v>
      </c>
      <c r="L13" s="47" t="s">
        <v>29</v>
      </c>
      <c r="M13" s="47" t="s">
        <v>28</v>
      </c>
      <c r="N13" s="47" t="s">
        <v>15</v>
      </c>
      <c r="O13" s="47" t="s">
        <v>16</v>
      </c>
      <c r="P13" s="47" t="s">
        <v>17</v>
      </c>
      <c r="Q13" s="47" t="s">
        <v>18</v>
      </c>
      <c r="R13" s="47" t="s">
        <v>26</v>
      </c>
      <c r="S13" s="47" t="s">
        <v>19</v>
      </c>
      <c r="T13" s="47" t="s">
        <v>62</v>
      </c>
    </row>
    <row r="14" spans="2:20" x14ac:dyDescent="0.2">
      <c r="B14" s="54" t="s">
        <v>4368</v>
      </c>
      <c r="C14" s="73" t="s">
        <v>4325</v>
      </c>
      <c r="D14" s="50">
        <v>1</v>
      </c>
      <c r="E14" s="50">
        <v>0</v>
      </c>
      <c r="F14" s="50">
        <v>0</v>
      </c>
      <c r="G14" s="50">
        <v>0</v>
      </c>
      <c r="H14" s="50">
        <v>0</v>
      </c>
      <c r="I14" s="50">
        <v>0</v>
      </c>
      <c r="J14" s="50">
        <v>0</v>
      </c>
      <c r="K14" s="50">
        <v>0</v>
      </c>
      <c r="L14" s="50">
        <v>0</v>
      </c>
      <c r="M14" s="50">
        <v>0</v>
      </c>
      <c r="N14" s="50">
        <v>0</v>
      </c>
      <c r="O14" s="50">
        <v>0</v>
      </c>
      <c r="P14" s="50">
        <v>0</v>
      </c>
      <c r="Q14" s="50">
        <v>0</v>
      </c>
      <c r="R14" s="50">
        <v>0</v>
      </c>
      <c r="S14" s="50">
        <v>0</v>
      </c>
      <c r="T14" s="50">
        <v>0</v>
      </c>
    </row>
    <row r="15" spans="2:20" x14ac:dyDescent="0.2">
      <c r="B15" s="54" t="s">
        <v>4369</v>
      </c>
      <c r="C15" s="73" t="s">
        <v>4326</v>
      </c>
      <c r="D15" s="50">
        <v>1</v>
      </c>
      <c r="E15" s="50">
        <v>0</v>
      </c>
      <c r="F15" s="50">
        <v>0</v>
      </c>
      <c r="G15" s="50">
        <v>0</v>
      </c>
      <c r="H15" s="50">
        <v>0</v>
      </c>
      <c r="I15" s="50">
        <v>0</v>
      </c>
      <c r="J15" s="50">
        <v>0</v>
      </c>
      <c r="K15" s="50">
        <v>0</v>
      </c>
      <c r="L15" s="50">
        <v>0</v>
      </c>
      <c r="M15" s="50">
        <v>0</v>
      </c>
      <c r="N15" s="50">
        <v>0</v>
      </c>
      <c r="O15" s="50">
        <v>0</v>
      </c>
      <c r="P15" s="50">
        <v>0</v>
      </c>
      <c r="Q15" s="50">
        <v>0</v>
      </c>
      <c r="R15" s="50">
        <v>0</v>
      </c>
      <c r="S15" s="50">
        <v>0</v>
      </c>
      <c r="T15" s="50">
        <v>1</v>
      </c>
    </row>
    <row r="16" spans="2:20" x14ac:dyDescent="0.2">
      <c r="B16" s="54" t="s">
        <v>4370</v>
      </c>
      <c r="C16" s="73" t="s">
        <v>4327</v>
      </c>
      <c r="D16" s="50">
        <v>1</v>
      </c>
      <c r="E16" s="50">
        <v>0</v>
      </c>
      <c r="F16" s="50">
        <v>0</v>
      </c>
      <c r="G16" s="50">
        <v>1</v>
      </c>
      <c r="H16" s="50">
        <v>0</v>
      </c>
      <c r="I16" s="50">
        <v>0</v>
      </c>
      <c r="J16" s="50">
        <v>0</v>
      </c>
      <c r="K16" s="50">
        <v>0</v>
      </c>
      <c r="L16" s="50">
        <v>0</v>
      </c>
      <c r="M16" s="50">
        <v>0</v>
      </c>
      <c r="N16" s="50">
        <v>0</v>
      </c>
      <c r="O16" s="50">
        <v>0</v>
      </c>
      <c r="P16" s="50">
        <v>0</v>
      </c>
      <c r="Q16" s="50">
        <v>0</v>
      </c>
      <c r="R16" s="50">
        <v>0</v>
      </c>
      <c r="S16" s="50">
        <v>0</v>
      </c>
      <c r="T16" s="50">
        <v>1</v>
      </c>
    </row>
    <row r="17" spans="2:20" x14ac:dyDescent="0.2">
      <c r="B17" s="54" t="s">
        <v>4371</v>
      </c>
      <c r="C17" s="73" t="s">
        <v>4328</v>
      </c>
      <c r="D17" s="50">
        <v>1</v>
      </c>
      <c r="E17" s="50">
        <v>0</v>
      </c>
      <c r="F17" s="50">
        <v>0</v>
      </c>
      <c r="G17" s="50">
        <v>0</v>
      </c>
      <c r="H17" s="50">
        <v>1</v>
      </c>
      <c r="I17" s="50">
        <v>0</v>
      </c>
      <c r="J17" s="50">
        <v>0</v>
      </c>
      <c r="K17" s="50">
        <v>0</v>
      </c>
      <c r="L17" s="50">
        <v>1</v>
      </c>
      <c r="M17" s="50">
        <v>0</v>
      </c>
      <c r="N17" s="50">
        <v>0</v>
      </c>
      <c r="O17" s="50">
        <v>1</v>
      </c>
      <c r="P17" s="50">
        <v>0</v>
      </c>
      <c r="Q17" s="50">
        <v>0</v>
      </c>
      <c r="R17" s="50">
        <v>0</v>
      </c>
      <c r="S17" s="50">
        <v>0</v>
      </c>
      <c r="T17" s="50">
        <v>0</v>
      </c>
    </row>
    <row r="18" spans="2:20" x14ac:dyDescent="0.2">
      <c r="B18" s="54" t="s">
        <v>4372</v>
      </c>
      <c r="C18" s="73" t="s">
        <v>4329</v>
      </c>
      <c r="D18" s="50">
        <v>1</v>
      </c>
      <c r="E18" s="50">
        <v>0</v>
      </c>
      <c r="F18" s="50">
        <v>0</v>
      </c>
      <c r="G18" s="50">
        <v>0</v>
      </c>
      <c r="H18" s="50">
        <v>1</v>
      </c>
      <c r="I18" s="50">
        <v>0</v>
      </c>
      <c r="J18" s="50">
        <v>1</v>
      </c>
      <c r="K18" s="50">
        <v>0</v>
      </c>
      <c r="L18" s="50">
        <v>1</v>
      </c>
      <c r="M18" s="50">
        <v>0</v>
      </c>
      <c r="N18" s="50">
        <v>0</v>
      </c>
      <c r="O18" s="50">
        <v>1</v>
      </c>
      <c r="P18" s="50">
        <v>0</v>
      </c>
      <c r="Q18" s="50">
        <v>0</v>
      </c>
      <c r="R18" s="50">
        <v>0</v>
      </c>
      <c r="S18" s="50">
        <v>0</v>
      </c>
      <c r="T18" s="50">
        <v>0</v>
      </c>
    </row>
    <row r="19" spans="2:20" x14ac:dyDescent="0.2">
      <c r="B19" s="54" t="s">
        <v>4373</v>
      </c>
      <c r="C19" s="73" t="s">
        <v>4330</v>
      </c>
      <c r="D19" s="50">
        <v>1</v>
      </c>
      <c r="E19" s="50">
        <v>0</v>
      </c>
      <c r="F19" s="50">
        <v>0</v>
      </c>
      <c r="G19" s="50">
        <v>0</v>
      </c>
      <c r="H19" s="50">
        <v>1</v>
      </c>
      <c r="I19" s="50">
        <v>0</v>
      </c>
      <c r="J19" s="50">
        <v>1</v>
      </c>
      <c r="K19" s="50">
        <v>0</v>
      </c>
      <c r="L19" s="50">
        <v>1</v>
      </c>
      <c r="M19" s="50">
        <v>0</v>
      </c>
      <c r="N19" s="50">
        <v>1</v>
      </c>
      <c r="O19" s="50">
        <v>1</v>
      </c>
      <c r="P19" s="50">
        <v>0</v>
      </c>
      <c r="Q19" s="50">
        <v>0</v>
      </c>
      <c r="R19" s="50">
        <v>0</v>
      </c>
      <c r="S19" s="50">
        <v>0</v>
      </c>
      <c r="T19" s="50">
        <v>0</v>
      </c>
    </row>
    <row r="20" spans="2:20" x14ac:dyDescent="0.2">
      <c r="B20" s="54" t="s">
        <v>4374</v>
      </c>
      <c r="C20" s="73" t="s">
        <v>4331</v>
      </c>
      <c r="D20" s="50">
        <v>1</v>
      </c>
      <c r="E20" s="50">
        <v>1</v>
      </c>
      <c r="F20" s="50">
        <v>0</v>
      </c>
      <c r="G20" s="50">
        <v>0</v>
      </c>
      <c r="H20" s="50">
        <v>1</v>
      </c>
      <c r="I20" s="50">
        <v>0</v>
      </c>
      <c r="J20" s="50">
        <v>1</v>
      </c>
      <c r="K20" s="50">
        <v>0</v>
      </c>
      <c r="L20" s="50">
        <v>1</v>
      </c>
      <c r="M20" s="50">
        <v>0</v>
      </c>
      <c r="N20" s="50">
        <v>1</v>
      </c>
      <c r="O20" s="50">
        <v>1</v>
      </c>
      <c r="P20" s="50">
        <v>0</v>
      </c>
      <c r="Q20" s="50">
        <v>0</v>
      </c>
      <c r="R20" s="50">
        <v>0</v>
      </c>
      <c r="S20" s="50">
        <v>0</v>
      </c>
      <c r="T20" s="50">
        <v>0</v>
      </c>
    </row>
    <row r="21" spans="2:20" x14ac:dyDescent="0.2">
      <c r="B21" s="54" t="s">
        <v>4375</v>
      </c>
      <c r="C21" s="73" t="s">
        <v>4332</v>
      </c>
      <c r="D21" s="50">
        <v>1</v>
      </c>
      <c r="E21" s="50">
        <v>1</v>
      </c>
      <c r="F21" s="50">
        <v>0</v>
      </c>
      <c r="G21" s="50">
        <v>1</v>
      </c>
      <c r="H21" s="50">
        <v>1</v>
      </c>
      <c r="I21" s="50">
        <v>0</v>
      </c>
      <c r="J21" s="50">
        <v>1</v>
      </c>
      <c r="K21" s="50">
        <v>0</v>
      </c>
      <c r="L21" s="50">
        <v>1</v>
      </c>
      <c r="M21" s="50">
        <v>0</v>
      </c>
      <c r="N21" s="50">
        <v>1</v>
      </c>
      <c r="O21" s="50">
        <v>1</v>
      </c>
      <c r="P21" s="50">
        <v>0</v>
      </c>
      <c r="Q21" s="50">
        <v>0</v>
      </c>
      <c r="R21" s="50">
        <v>0</v>
      </c>
      <c r="S21" s="50">
        <v>0</v>
      </c>
      <c r="T21" s="50">
        <v>0</v>
      </c>
    </row>
    <row r="22" spans="2:20" x14ac:dyDescent="0.2">
      <c r="B22" s="54" t="s">
        <v>4376</v>
      </c>
      <c r="C22" s="73" t="s">
        <v>4333</v>
      </c>
      <c r="D22" s="50">
        <v>1</v>
      </c>
      <c r="E22" s="50">
        <v>1</v>
      </c>
      <c r="F22" s="50">
        <v>0</v>
      </c>
      <c r="G22" s="50">
        <v>1</v>
      </c>
      <c r="H22" s="50">
        <v>1</v>
      </c>
      <c r="I22" s="50">
        <v>0</v>
      </c>
      <c r="J22" s="50">
        <v>1</v>
      </c>
      <c r="K22" s="50">
        <v>0</v>
      </c>
      <c r="L22" s="50">
        <v>1</v>
      </c>
      <c r="M22" s="50">
        <v>0</v>
      </c>
      <c r="N22" s="50">
        <v>1</v>
      </c>
      <c r="O22" s="50">
        <v>1</v>
      </c>
      <c r="P22" s="50">
        <v>1</v>
      </c>
      <c r="Q22" s="50">
        <v>0</v>
      </c>
      <c r="R22" s="50">
        <v>0</v>
      </c>
      <c r="S22" s="50">
        <v>0</v>
      </c>
      <c r="T22" s="50">
        <v>0</v>
      </c>
    </row>
    <row r="24" spans="2:20" ht="15.75" x14ac:dyDescent="0.25">
      <c r="C24" s="70" t="s">
        <v>4357</v>
      </c>
      <c r="D24" s="71"/>
      <c r="E24" s="71"/>
      <c r="F24" s="71"/>
      <c r="G24" s="72"/>
    </row>
    <row r="25" spans="2:20" x14ac:dyDescent="0.2">
      <c r="C25" s="51" t="s">
        <v>4324</v>
      </c>
      <c r="D25" s="47" t="s">
        <v>4358</v>
      </c>
      <c r="E25" s="47" t="s">
        <v>4359</v>
      </c>
      <c r="F25" s="47" t="s">
        <v>4360</v>
      </c>
      <c r="G25" s="47" t="s">
        <v>4361</v>
      </c>
    </row>
    <row r="26" spans="2:20" x14ac:dyDescent="0.2">
      <c r="C26" s="51" t="s">
        <v>4325</v>
      </c>
      <c r="D26" s="50">
        <v>1</v>
      </c>
      <c r="E26" s="50">
        <v>2110.4335602601677</v>
      </c>
      <c r="F26" s="50">
        <v>63.873347000857393</v>
      </c>
      <c r="G26" s="50">
        <v>2.866419866286568E-10</v>
      </c>
    </row>
    <row r="27" spans="2:20" x14ac:dyDescent="0.2">
      <c r="C27" s="51" t="s">
        <v>4326</v>
      </c>
      <c r="D27" s="50">
        <v>2</v>
      </c>
      <c r="E27" s="50">
        <v>2079.4324647998242</v>
      </c>
      <c r="F27" s="50">
        <v>35.585574070620396</v>
      </c>
      <c r="G27" s="50">
        <v>1.8051557837003678E-5</v>
      </c>
    </row>
    <row r="28" spans="2:20" x14ac:dyDescent="0.2">
      <c r="C28" s="51" t="s">
        <v>4327</v>
      </c>
      <c r="D28" s="50">
        <v>3</v>
      </c>
      <c r="E28" s="50">
        <v>2065.3191251017529</v>
      </c>
      <c r="F28" s="50">
        <v>23.796976548017028</v>
      </c>
      <c r="G28" s="50">
        <v>1.3813954523750488E-3</v>
      </c>
    </row>
    <row r="29" spans="2:20" x14ac:dyDescent="0.2">
      <c r="C29" s="51" t="s">
        <v>4328</v>
      </c>
      <c r="D29" s="50">
        <v>4</v>
      </c>
      <c r="E29" s="50">
        <v>2057.0705893366608</v>
      </c>
      <c r="F29" s="50">
        <v>17.738236218029897</v>
      </c>
      <c r="G29" s="50">
        <v>1.2076403022966512E-2</v>
      </c>
    </row>
    <row r="30" spans="2:20" x14ac:dyDescent="0.2">
      <c r="C30" s="51" t="s">
        <v>4329</v>
      </c>
      <c r="D30" s="50">
        <v>5</v>
      </c>
      <c r="E30" s="50">
        <v>2048.4694753183089</v>
      </c>
      <c r="F30" s="50">
        <v>11.335030316220355</v>
      </c>
      <c r="G30" s="50">
        <v>9.9341649935475979E-2</v>
      </c>
    </row>
    <row r="31" spans="2:20" x14ac:dyDescent="0.2">
      <c r="C31" s="51" t="s">
        <v>4330</v>
      </c>
      <c r="D31" s="50">
        <v>6</v>
      </c>
      <c r="E31" s="50">
        <v>2043.9317022983048</v>
      </c>
      <c r="F31" s="50">
        <v>8.9016695978982625</v>
      </c>
      <c r="G31" s="50">
        <v>0.23012705025822466</v>
      </c>
    </row>
    <row r="32" spans="2:20" x14ac:dyDescent="0.2">
      <c r="C32" s="51" t="s">
        <v>4331</v>
      </c>
      <c r="D32" s="50">
        <v>7</v>
      </c>
      <c r="E32" s="50">
        <v>2039.8761474424844</v>
      </c>
      <c r="F32" s="50">
        <v>6.9394314009823574</v>
      </c>
      <c r="G32" s="50">
        <v>0.44328895139555513</v>
      </c>
    </row>
    <row r="33" spans="3:7" x14ac:dyDescent="0.2">
      <c r="C33" s="51" t="s">
        <v>4332</v>
      </c>
      <c r="D33" s="50">
        <v>8</v>
      </c>
      <c r="E33" s="50">
        <v>2037.3332011203954</v>
      </c>
      <c r="F33" s="50">
        <v>6.4549972339468695</v>
      </c>
      <c r="G33" s="50">
        <v>0.59648579576768979</v>
      </c>
    </row>
    <row r="34" spans="3:7" x14ac:dyDescent="0.2">
      <c r="C34" s="51" t="s">
        <v>4333</v>
      </c>
      <c r="D34" s="50">
        <v>9</v>
      </c>
      <c r="E34" s="50">
        <v>2034.0805993086892</v>
      </c>
      <c r="F34" s="50">
        <v>5.2772364599297816</v>
      </c>
      <c r="G34" s="50">
        <v>0.85808373438174546</v>
      </c>
    </row>
  </sheetData>
  <mergeCells count="19">
    <mergeCell ref="B3:K3"/>
    <mergeCell ref="N3:Q3"/>
    <mergeCell ref="H5:I5"/>
    <mergeCell ref="J5:K5"/>
    <mergeCell ref="B6:C6"/>
    <mergeCell ref="D6:E6"/>
    <mergeCell ref="F6:G6"/>
    <mergeCell ref="H6:I6"/>
    <mergeCell ref="J6:K6"/>
    <mergeCell ref="C12:T12"/>
    <mergeCell ref="C24:G24"/>
    <mergeCell ref="B4:C4"/>
    <mergeCell ref="D4:E4"/>
    <mergeCell ref="F4:G4"/>
    <mergeCell ref="H4:I4"/>
    <mergeCell ref="J4:K4"/>
    <mergeCell ref="B5:C5"/>
    <mergeCell ref="D5:E5"/>
    <mergeCell ref="F5:G5"/>
  </mergeCells>
  <hyperlinks>
    <hyperlink ref="C14" location="B14:B14" tooltip="603" display="Subset 1" xr:uid="{E00B15B9-35E2-4E3B-8D2E-8F55FD8E683C}"/>
    <hyperlink ref="C15" location="B15:B15" tooltip="603" display="Subset 2" xr:uid="{2B35C5AA-AE3C-4A90-BA50-D01B4B769EB1}"/>
    <hyperlink ref="C16" location="B16:B16" tooltip="603" display="Subset 3" xr:uid="{2DCBEA10-2EA2-4803-AABE-4D80AEC236E8}"/>
    <hyperlink ref="C17" location="B17:B17" tooltip="603" display="Subset 4" xr:uid="{B36F55D0-9CEB-4E41-9676-ADA607F7B0FB}"/>
    <hyperlink ref="C18" location="B18:B18" tooltip="603" display="Subset 5" xr:uid="{C6433351-EC0D-48AB-B94F-544854550817}"/>
    <hyperlink ref="C19" location="B19:B19" tooltip="603" display="Subset 6" xr:uid="{C0D73917-080F-4C4B-9DC1-5AFA89DEAADE}"/>
    <hyperlink ref="C20" location="B20:B20" tooltip="603" display="Subset 7" xr:uid="{35317488-12E0-411C-943D-42749D828116}"/>
    <hyperlink ref="C21" location="B21:B21" tooltip="603" display="Subset 8" xr:uid="{2B2FDD92-B08B-4B45-8202-DB6C6839780E}"/>
    <hyperlink ref="C22" location="B22:B22" tooltip="603" display="Subset 9" xr:uid="{11AF73E3-3CA4-4765-A4A0-B61BDF212667}"/>
    <hyperlink ref="B4" location="'LogReg_FS'!$B$10:$B$10" display="Feature Selection" xr:uid="{18F11124-341D-46F6-B750-A13DF88DB4A3}"/>
    <hyperlink ref="D4" location="'LogReg_Output1'!$B$10:$B$10" display="Inputs" xr:uid="{EE8E1648-FDDA-48BE-9754-2CA1F8FF8170}"/>
    <hyperlink ref="F4" location="'LogReg_Output1'!$B$62:$B$62" display="Regression Summary" xr:uid="{F7BE5A52-942A-4280-ACD5-5B2162091425}"/>
    <hyperlink ref="H4" location="'LogReg_Output1'!$B$70:$B$70" display="Predictor Screening" xr:uid="{4521939F-88F1-4CA9-AF27-D5F50FD05F00}"/>
    <hyperlink ref="J4" location="'LogReg_Output1'!$B$94:$B$94" display="Coefficients" xr:uid="{80C2ED63-9543-4F19-8AE0-5503168690A9}"/>
    <hyperlink ref="B5" location="'LogReg_Output1'!$B$115:$B$115" display="Variance-Covariance Matrix of Coefficients" xr:uid="{3E69D45C-36B9-4EB5-A3EA-36CCBDAA4E77}"/>
    <hyperlink ref="D5" location="'LogReg_Stored1'!$B$10:$B$10" display="PMML Model" xr:uid="{D650D1A8-1B05-4089-81E5-65CDD026829A}"/>
    <hyperlink ref="F5" location="'LogReg_TestScore1'!$B$10:$B$10" display="Testing: Classification Summary" xr:uid="{08B80BAF-F2EC-43A6-90BD-FCA0FD9A9B7E}"/>
    <hyperlink ref="H5" location="'LogReg_TestScore1'!$B$34:$B$34" display="Testing: Classification Details" xr:uid="{FC678F3F-1613-490C-A745-40AF8FF7C2A2}"/>
    <hyperlink ref="J5" location="'LogReg_TrainingScore1'!$B$10:$B$10" display="Training: Classification Summary" xr:uid="{EAD0F89F-017D-4A11-BADC-67117BAB9FFB}"/>
    <hyperlink ref="B6" location="'LogReg_TrainingScore1'!$B$34:$B$34" display="Training: Classification Details" xr:uid="{A09C408B-4EA3-4E37-9F7A-3E573A421376}"/>
    <hyperlink ref="D6" location="'LogReg_ValidationScore1'!$B$10:$B$10" display="Validation: Classification Summary" xr:uid="{4E7C09C9-3270-4F8E-9865-EB3B1E715698}"/>
    <hyperlink ref="F6" location="'LogReg_ValidationScore1'!$B$34:$B$34" display="Validation: Classification Details" xr:uid="{154AB1BA-7A92-4438-A1EA-B63127BEFC0D}"/>
  </hyperlinks>
  <pageMargins left="0.7" right="0.7" top="0.75" bottom="0.75" header="0.3" footer="0.3"/>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7C848-E9F9-435B-AB65-06A0059EB9F4}">
  <sheetPr>
    <tabColor theme="8" tint="-0.249977111117893"/>
  </sheetPr>
  <dimension ref="B1:Q20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4" max="14" width="15.5703125" bestFit="1" customWidth="1"/>
  </cols>
  <sheetData>
    <row r="1" spans="2:17" ht="18.75" x14ac:dyDescent="0.3">
      <c r="B1" s="48" t="s">
        <v>4273</v>
      </c>
      <c r="N1" t="s">
        <v>4366</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78</v>
      </c>
      <c r="O5" s="52">
        <v>31</v>
      </c>
      <c r="P5" s="52">
        <v>118</v>
      </c>
      <c r="Q5" s="52">
        <v>227</v>
      </c>
    </row>
    <row r="6" spans="2:17" x14ac:dyDescent="0.2">
      <c r="B6" s="67" t="s">
        <v>4244</v>
      </c>
      <c r="C6" s="63"/>
      <c r="D6" s="67" t="s">
        <v>4245</v>
      </c>
      <c r="E6" s="63"/>
      <c r="F6" s="67" t="s">
        <v>4246</v>
      </c>
      <c r="G6" s="63"/>
      <c r="H6" s="61"/>
      <c r="I6" s="63"/>
      <c r="J6" s="61"/>
      <c r="K6" s="63"/>
    </row>
    <row r="10" spans="2:17" ht="18.75" x14ac:dyDescent="0.3">
      <c r="B10" s="49" t="s">
        <v>4243</v>
      </c>
    </row>
    <row r="12" spans="2:17" ht="15.75" x14ac:dyDescent="0.25">
      <c r="C12" s="70" t="s">
        <v>4248</v>
      </c>
      <c r="D12" s="71"/>
      <c r="E12" s="72"/>
    </row>
    <row r="13" spans="2:17" x14ac:dyDescent="0.2">
      <c r="C13" s="51" t="s">
        <v>4249</v>
      </c>
      <c r="D13" s="47" t="s">
        <v>4250</v>
      </c>
      <c r="E13" s="47" t="s">
        <v>4251</v>
      </c>
    </row>
    <row r="14" spans="2:17" x14ac:dyDescent="0.2">
      <c r="C14" s="51">
        <v>0</v>
      </c>
      <c r="D14" s="50">
        <v>1759</v>
      </c>
      <c r="E14" s="50">
        <v>75</v>
      </c>
    </row>
    <row r="15" spans="2:17" x14ac:dyDescent="0.2">
      <c r="C15" s="51">
        <v>1</v>
      </c>
      <c r="D15" s="50">
        <v>137</v>
      </c>
      <c r="E15" s="50">
        <v>29</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1834</v>
      </c>
      <c r="E19">
        <f>SUM($D$14:$E$14) - $D$14</f>
        <v>75</v>
      </c>
      <c r="F19">
        <f>IF($D$19=0,"Undefined",$E$19*100 / $D$19)</f>
        <v>4.0894220283533258</v>
      </c>
    </row>
    <row r="20" spans="3:6" x14ac:dyDescent="0.2">
      <c r="C20" s="51">
        <v>1</v>
      </c>
      <c r="D20">
        <f>SUM($D$15:$E$15)</f>
        <v>166</v>
      </c>
      <c r="E20">
        <f>SUM($D$15:$E$15) - $E$15</f>
        <v>137</v>
      </c>
      <c r="F20">
        <f>IF($D$20=0,"Undefined",$E$20*100 / $D$20)</f>
        <v>82.53012048192771</v>
      </c>
    </row>
    <row r="21" spans="3:6" x14ac:dyDescent="0.2">
      <c r="C21" s="51" t="s">
        <v>4257</v>
      </c>
      <c r="D21">
        <f>SUM($D$19:$D$20)</f>
        <v>2000</v>
      </c>
      <c r="E21">
        <f>SUM($E$19:$E$20)</f>
        <v>212</v>
      </c>
      <c r="F21">
        <f>IF($D$21=0,"Undefined",$E$21*100 / $D$21)</f>
        <v>10.6</v>
      </c>
    </row>
    <row r="23" spans="3:6" ht="15.75" x14ac:dyDescent="0.25">
      <c r="C23" s="70" t="s">
        <v>4258</v>
      </c>
      <c r="D23" s="72"/>
    </row>
    <row r="24" spans="3:6" x14ac:dyDescent="0.2">
      <c r="C24" t="s">
        <v>4259</v>
      </c>
      <c r="D24" t="s">
        <v>4260</v>
      </c>
    </row>
    <row r="25" spans="3:6" x14ac:dyDescent="0.2">
      <c r="C25" t="s">
        <v>4261</v>
      </c>
      <c r="D25">
        <v>1788</v>
      </c>
    </row>
    <row r="26" spans="3:6" x14ac:dyDescent="0.2">
      <c r="C26" t="s">
        <v>4262</v>
      </c>
      <c r="D26">
        <v>89.4</v>
      </c>
    </row>
    <row r="27" spans="3:6" x14ac:dyDescent="0.2">
      <c r="C27" t="s">
        <v>4263</v>
      </c>
      <c r="D27">
        <v>0.95910577971646671</v>
      </c>
    </row>
    <row r="28" spans="3:6" x14ac:dyDescent="0.2">
      <c r="C28" t="s">
        <v>4264</v>
      </c>
      <c r="D28">
        <v>0.1746987951807229</v>
      </c>
    </row>
    <row r="29" spans="3:6" x14ac:dyDescent="0.2">
      <c r="C29" t="s">
        <v>4265</v>
      </c>
      <c r="D29">
        <v>0.27884615384615385</v>
      </c>
    </row>
    <row r="30" spans="3:6" x14ac:dyDescent="0.2">
      <c r="C30" t="s">
        <v>4266</v>
      </c>
      <c r="D30">
        <v>0.21481481481481482</v>
      </c>
    </row>
    <row r="31" spans="3:6" x14ac:dyDescent="0.2">
      <c r="C31" t="s">
        <v>4267</v>
      </c>
      <c r="D31">
        <v>1</v>
      </c>
    </row>
    <row r="32" spans="3:6" x14ac:dyDescent="0.2">
      <c r="C32" t="s">
        <v>4268</v>
      </c>
      <c r="D32">
        <v>0.2</v>
      </c>
    </row>
    <row r="34" spans="2:7" ht="18.75" x14ac:dyDescent="0.3">
      <c r="B34" s="49" t="s">
        <v>4244</v>
      </c>
    </row>
    <row r="36" spans="2:7" x14ac:dyDescent="0.2">
      <c r="C36" s="51" t="s">
        <v>148</v>
      </c>
      <c r="D36" s="47" t="s">
        <v>20</v>
      </c>
      <c r="E36" s="47" t="s">
        <v>4269</v>
      </c>
      <c r="F36" s="47" t="s">
        <v>4270</v>
      </c>
      <c r="G36" s="47" t="s">
        <v>4271</v>
      </c>
    </row>
    <row r="37" spans="2:7" x14ac:dyDescent="0.2">
      <c r="C37" s="51" t="s">
        <v>149</v>
      </c>
      <c r="D37" s="50">
        <v>0</v>
      </c>
      <c r="E37" s="50">
        <v>0</v>
      </c>
      <c r="F37" s="50">
        <v>3.2736167657252173E-2</v>
      </c>
      <c r="G37" s="50">
        <v>0.96726383234274782</v>
      </c>
    </row>
    <row r="38" spans="2:7" x14ac:dyDescent="0.2">
      <c r="C38" s="51" t="s">
        <v>150</v>
      </c>
      <c r="D38" s="50">
        <v>0</v>
      </c>
      <c r="E38" s="50">
        <v>0</v>
      </c>
      <c r="F38" s="50">
        <v>5.3762924749658804E-2</v>
      </c>
      <c r="G38" s="50">
        <v>0.94623707525034118</v>
      </c>
    </row>
    <row r="39" spans="2:7" x14ac:dyDescent="0.2">
      <c r="C39" s="51" t="s">
        <v>151</v>
      </c>
      <c r="D39" s="50">
        <v>0</v>
      </c>
      <c r="E39" s="50">
        <v>0</v>
      </c>
      <c r="F39" s="50">
        <v>3.8287095431349102E-2</v>
      </c>
      <c r="G39" s="50">
        <v>0.96171290456865088</v>
      </c>
    </row>
    <row r="40" spans="2:7" x14ac:dyDescent="0.2">
      <c r="C40" s="69" t="s">
        <v>153</v>
      </c>
      <c r="D40" s="68">
        <v>1</v>
      </c>
      <c r="E40" s="68">
        <v>0</v>
      </c>
      <c r="F40" s="68">
        <v>0.19878394803293434</v>
      </c>
      <c r="G40" s="68">
        <v>0.80121605196706569</v>
      </c>
    </row>
    <row r="41" spans="2:7" x14ac:dyDescent="0.2">
      <c r="C41" s="51" t="s">
        <v>154</v>
      </c>
      <c r="D41" s="50">
        <v>0</v>
      </c>
      <c r="E41" s="50">
        <v>0</v>
      </c>
      <c r="F41" s="50">
        <v>7.7841381868198875E-2</v>
      </c>
      <c r="G41" s="50">
        <v>0.92215861813180111</v>
      </c>
    </row>
    <row r="42" spans="2:7" x14ac:dyDescent="0.2">
      <c r="C42" s="51" t="s">
        <v>155</v>
      </c>
      <c r="D42" s="50">
        <v>0</v>
      </c>
      <c r="E42" s="50">
        <v>0</v>
      </c>
      <c r="F42" s="50">
        <v>9.3940457338394068E-2</v>
      </c>
      <c r="G42" s="50">
        <v>0.90605954266160593</v>
      </c>
    </row>
    <row r="43" spans="2:7" x14ac:dyDescent="0.2">
      <c r="C43" s="51" t="s">
        <v>156</v>
      </c>
      <c r="D43" s="50">
        <v>0</v>
      </c>
      <c r="E43" s="50">
        <v>0</v>
      </c>
      <c r="F43" s="50">
        <v>4.5437298719180223E-2</v>
      </c>
      <c r="G43" s="50">
        <v>0.95456270128081977</v>
      </c>
    </row>
    <row r="44" spans="2:7" x14ac:dyDescent="0.2">
      <c r="C44" s="51" t="s">
        <v>157</v>
      </c>
      <c r="D44" s="50">
        <v>1</v>
      </c>
      <c r="E44" s="50">
        <v>1</v>
      </c>
      <c r="F44" s="50">
        <v>0.28431265177899445</v>
      </c>
      <c r="G44" s="50">
        <v>0.71568734822100555</v>
      </c>
    </row>
    <row r="45" spans="2:7" x14ac:dyDescent="0.2">
      <c r="C45" s="51" t="s">
        <v>158</v>
      </c>
      <c r="D45" s="50">
        <v>0</v>
      </c>
      <c r="E45" s="50">
        <v>0</v>
      </c>
      <c r="F45" s="50">
        <v>6.4695830720004774E-2</v>
      </c>
      <c r="G45" s="50">
        <v>0.93530416927999527</v>
      </c>
    </row>
    <row r="46" spans="2:7" x14ac:dyDescent="0.2">
      <c r="C46" s="51" t="s">
        <v>159</v>
      </c>
      <c r="D46" s="50">
        <v>0</v>
      </c>
      <c r="E46" s="50">
        <v>0</v>
      </c>
      <c r="F46" s="50">
        <v>5.4325578961951004E-2</v>
      </c>
      <c r="G46" s="50">
        <v>0.945674421038049</v>
      </c>
    </row>
    <row r="47" spans="2:7" x14ac:dyDescent="0.2">
      <c r="C47" s="51" t="s">
        <v>160</v>
      </c>
      <c r="D47" s="50">
        <v>0</v>
      </c>
      <c r="E47" s="50">
        <v>0</v>
      </c>
      <c r="F47" s="50">
        <v>6.953910052373255E-2</v>
      </c>
      <c r="G47" s="50">
        <v>0.93046089947626742</v>
      </c>
    </row>
    <row r="48" spans="2:7" x14ac:dyDescent="0.2">
      <c r="C48" s="51" t="s">
        <v>161</v>
      </c>
      <c r="D48" s="50">
        <v>0</v>
      </c>
      <c r="E48" s="50">
        <v>0</v>
      </c>
      <c r="F48" s="50">
        <v>0.12295611019382528</v>
      </c>
      <c r="G48" s="50">
        <v>0.87704388980617476</v>
      </c>
    </row>
    <row r="49" spans="3:7" x14ac:dyDescent="0.2">
      <c r="C49" s="51" t="s">
        <v>162</v>
      </c>
      <c r="D49" s="50">
        <v>0</v>
      </c>
      <c r="E49" s="50">
        <v>0</v>
      </c>
      <c r="F49" s="50">
        <v>5.200016429919109E-2</v>
      </c>
      <c r="G49" s="50">
        <v>0.94799983570080892</v>
      </c>
    </row>
    <row r="50" spans="3:7" x14ac:dyDescent="0.2">
      <c r="C50" s="51" t="s">
        <v>163</v>
      </c>
      <c r="D50" s="50">
        <v>0</v>
      </c>
      <c r="E50" s="50">
        <v>0</v>
      </c>
      <c r="F50" s="50">
        <v>6.1091177299529356E-2</v>
      </c>
      <c r="G50" s="50">
        <v>0.9389088227004706</v>
      </c>
    </row>
    <row r="51" spans="3:7" x14ac:dyDescent="0.2">
      <c r="C51" s="51" t="s">
        <v>164</v>
      </c>
      <c r="D51" s="50">
        <v>0</v>
      </c>
      <c r="E51" s="50">
        <v>0</v>
      </c>
      <c r="F51" s="50">
        <v>3.669824485008253E-2</v>
      </c>
      <c r="G51" s="50">
        <v>0.96330175514991745</v>
      </c>
    </row>
    <row r="52" spans="3:7" x14ac:dyDescent="0.2">
      <c r="C52" s="51" t="s">
        <v>165</v>
      </c>
      <c r="D52" s="50">
        <v>0</v>
      </c>
      <c r="E52" s="50">
        <v>0</v>
      </c>
      <c r="F52" s="50">
        <v>0.13128076113368842</v>
      </c>
      <c r="G52" s="50">
        <v>0.86871923886631164</v>
      </c>
    </row>
    <row r="53" spans="3:7" x14ac:dyDescent="0.2">
      <c r="C53" s="51" t="s">
        <v>166</v>
      </c>
      <c r="D53" s="50">
        <v>0</v>
      </c>
      <c r="E53" s="50">
        <v>0</v>
      </c>
      <c r="F53" s="50">
        <v>5.0846422281264451E-2</v>
      </c>
      <c r="G53" s="50">
        <v>0.94915357771873554</v>
      </c>
    </row>
    <row r="54" spans="3:7" x14ac:dyDescent="0.2">
      <c r="C54" s="51" t="s">
        <v>167</v>
      </c>
      <c r="D54" s="50">
        <v>0</v>
      </c>
      <c r="E54" s="50">
        <v>0</v>
      </c>
      <c r="F54" s="50">
        <v>6.5215863785046471E-2</v>
      </c>
      <c r="G54" s="50">
        <v>0.93478413621495349</v>
      </c>
    </row>
    <row r="55" spans="3:7" x14ac:dyDescent="0.2">
      <c r="C55" s="51" t="s">
        <v>168</v>
      </c>
      <c r="D55" s="50">
        <v>0</v>
      </c>
      <c r="E55" s="50">
        <v>0</v>
      </c>
      <c r="F55" s="50">
        <v>0.16042963359247639</v>
      </c>
      <c r="G55" s="50">
        <v>0.83957036640752358</v>
      </c>
    </row>
    <row r="56" spans="3:7" x14ac:dyDescent="0.2">
      <c r="C56" s="51" t="s">
        <v>169</v>
      </c>
      <c r="D56" s="50">
        <v>0</v>
      </c>
      <c r="E56" s="50">
        <v>0</v>
      </c>
      <c r="F56" s="50">
        <v>3.8303874069353532E-2</v>
      </c>
      <c r="G56" s="50">
        <v>0.96169612593064646</v>
      </c>
    </row>
    <row r="57" spans="3:7" x14ac:dyDescent="0.2">
      <c r="C57" s="69" t="s">
        <v>170</v>
      </c>
      <c r="D57" s="68">
        <v>0</v>
      </c>
      <c r="E57" s="68">
        <v>1</v>
      </c>
      <c r="F57" s="68">
        <v>0.20559409210781965</v>
      </c>
      <c r="G57" s="68">
        <v>0.79440590789218035</v>
      </c>
    </row>
    <row r="58" spans="3:7" x14ac:dyDescent="0.2">
      <c r="C58" s="69" t="s">
        <v>171</v>
      </c>
      <c r="D58" s="68">
        <v>0</v>
      </c>
      <c r="E58" s="68">
        <v>1</v>
      </c>
      <c r="F58" s="68">
        <v>0.27897443226591656</v>
      </c>
      <c r="G58" s="68">
        <v>0.72102556773408344</v>
      </c>
    </row>
    <row r="59" spans="3:7" x14ac:dyDescent="0.2">
      <c r="C59" s="51" t="s">
        <v>172</v>
      </c>
      <c r="D59" s="50">
        <v>0</v>
      </c>
      <c r="E59" s="50">
        <v>0</v>
      </c>
      <c r="F59" s="50">
        <v>0.14046759231922956</v>
      </c>
      <c r="G59" s="50">
        <v>0.85953240768077044</v>
      </c>
    </row>
    <row r="60" spans="3:7" x14ac:dyDescent="0.2">
      <c r="C60" s="51" t="s">
        <v>173</v>
      </c>
      <c r="D60" s="50">
        <v>0</v>
      </c>
      <c r="E60" s="50">
        <v>0</v>
      </c>
      <c r="F60" s="50">
        <v>7.0099576085140447E-2</v>
      </c>
      <c r="G60" s="50">
        <v>0.92990042391485961</v>
      </c>
    </row>
    <row r="61" spans="3:7" x14ac:dyDescent="0.2">
      <c r="C61" s="69" t="s">
        <v>174</v>
      </c>
      <c r="D61" s="68">
        <v>0</v>
      </c>
      <c r="E61" s="68">
        <v>1</v>
      </c>
      <c r="F61" s="68">
        <v>0.20446276711350564</v>
      </c>
      <c r="G61" s="68">
        <v>0.79553723288649436</v>
      </c>
    </row>
    <row r="62" spans="3:7" x14ac:dyDescent="0.2">
      <c r="C62" s="69" t="s">
        <v>175</v>
      </c>
      <c r="D62" s="68">
        <v>0</v>
      </c>
      <c r="E62" s="68">
        <v>1</v>
      </c>
      <c r="F62" s="68">
        <v>0.34129472476675016</v>
      </c>
      <c r="G62" s="68">
        <v>0.65870527523324984</v>
      </c>
    </row>
    <row r="63" spans="3:7" x14ac:dyDescent="0.2">
      <c r="C63" s="51" t="s">
        <v>176</v>
      </c>
      <c r="D63" s="50">
        <v>1</v>
      </c>
      <c r="E63" s="50">
        <v>1</v>
      </c>
      <c r="F63" s="50">
        <v>0.2031337044604225</v>
      </c>
      <c r="G63" s="50">
        <v>0.79686629553957755</v>
      </c>
    </row>
    <row r="64" spans="3:7" x14ac:dyDescent="0.2">
      <c r="C64" s="51" t="s">
        <v>177</v>
      </c>
      <c r="D64" s="50">
        <v>0</v>
      </c>
      <c r="E64" s="50">
        <v>0</v>
      </c>
      <c r="F64" s="50">
        <v>2.2052392967463339E-2</v>
      </c>
      <c r="G64" s="50">
        <v>0.97794760703253669</v>
      </c>
    </row>
    <row r="65" spans="3:7" x14ac:dyDescent="0.2">
      <c r="C65" s="51" t="s">
        <v>178</v>
      </c>
      <c r="D65" s="50">
        <v>1</v>
      </c>
      <c r="E65" s="50">
        <v>1</v>
      </c>
      <c r="F65" s="50">
        <v>0.3867631770942494</v>
      </c>
      <c r="G65" s="50">
        <v>0.61323682290575054</v>
      </c>
    </row>
    <row r="66" spans="3:7" x14ac:dyDescent="0.2">
      <c r="C66" s="69" t="s">
        <v>179</v>
      </c>
      <c r="D66" s="68">
        <v>1</v>
      </c>
      <c r="E66" s="68">
        <v>0</v>
      </c>
      <c r="F66" s="68">
        <v>7.5387887782826388E-2</v>
      </c>
      <c r="G66" s="68">
        <v>0.92461211221717365</v>
      </c>
    </row>
    <row r="67" spans="3:7" x14ac:dyDescent="0.2">
      <c r="C67" s="51" t="s">
        <v>180</v>
      </c>
      <c r="D67" s="50">
        <v>0</v>
      </c>
      <c r="E67" s="50">
        <v>0</v>
      </c>
      <c r="F67" s="50">
        <v>7.7410668781498854E-2</v>
      </c>
      <c r="G67" s="50">
        <v>0.92258933121850117</v>
      </c>
    </row>
    <row r="68" spans="3:7" x14ac:dyDescent="0.2">
      <c r="C68" s="51" t="s">
        <v>181</v>
      </c>
      <c r="D68" s="50">
        <v>0</v>
      </c>
      <c r="E68" s="50">
        <v>0</v>
      </c>
      <c r="F68" s="50">
        <v>3.2609028673202263E-2</v>
      </c>
      <c r="G68" s="50">
        <v>0.96739097132679774</v>
      </c>
    </row>
    <row r="69" spans="3:7" x14ac:dyDescent="0.2">
      <c r="C69" s="51" t="s">
        <v>182</v>
      </c>
      <c r="D69" s="50">
        <v>0</v>
      </c>
      <c r="E69" s="50">
        <v>0</v>
      </c>
      <c r="F69" s="50">
        <v>9.0975468464283823E-2</v>
      </c>
      <c r="G69" s="50">
        <v>0.90902453153571616</v>
      </c>
    </row>
    <row r="70" spans="3:7" x14ac:dyDescent="0.2">
      <c r="C70" s="51" t="s">
        <v>183</v>
      </c>
      <c r="D70" s="50">
        <v>0</v>
      </c>
      <c r="E70" s="50">
        <v>0</v>
      </c>
      <c r="F70" s="50">
        <v>0.11325376797615577</v>
      </c>
      <c r="G70" s="50">
        <v>0.88674623202384417</v>
      </c>
    </row>
    <row r="71" spans="3:7" x14ac:dyDescent="0.2">
      <c r="C71" s="51" t="s">
        <v>184</v>
      </c>
      <c r="D71" s="50">
        <v>0</v>
      </c>
      <c r="E71" s="50">
        <v>0</v>
      </c>
      <c r="F71" s="50">
        <v>3.2935828600425071E-2</v>
      </c>
      <c r="G71" s="50">
        <v>0.9670641713995749</v>
      </c>
    </row>
    <row r="72" spans="3:7" x14ac:dyDescent="0.2">
      <c r="C72" s="51" t="s">
        <v>185</v>
      </c>
      <c r="D72" s="50">
        <v>0</v>
      </c>
      <c r="E72" s="50">
        <v>0</v>
      </c>
      <c r="F72" s="50">
        <v>2.3220731502406146E-2</v>
      </c>
      <c r="G72" s="50">
        <v>0.97677926849759389</v>
      </c>
    </row>
    <row r="73" spans="3:7" x14ac:dyDescent="0.2">
      <c r="C73" s="51" t="s">
        <v>186</v>
      </c>
      <c r="D73" s="50">
        <v>0</v>
      </c>
      <c r="E73" s="50">
        <v>0</v>
      </c>
      <c r="F73" s="50">
        <v>7.6374809458907442E-2</v>
      </c>
      <c r="G73" s="50">
        <v>0.9236251905410926</v>
      </c>
    </row>
    <row r="74" spans="3:7" x14ac:dyDescent="0.2">
      <c r="C74" s="51" t="s">
        <v>187</v>
      </c>
      <c r="D74" s="50">
        <v>0</v>
      </c>
      <c r="E74" s="50">
        <v>0</v>
      </c>
      <c r="F74" s="50">
        <v>2.3104535931514712E-2</v>
      </c>
      <c r="G74" s="50">
        <v>0.97689546406848526</v>
      </c>
    </row>
    <row r="75" spans="3:7" x14ac:dyDescent="0.2">
      <c r="C75" s="51" t="s">
        <v>188</v>
      </c>
      <c r="D75" s="50">
        <v>0</v>
      </c>
      <c r="E75" s="50">
        <v>0</v>
      </c>
      <c r="F75" s="50">
        <v>0.13887182435120682</v>
      </c>
      <c r="G75" s="50">
        <v>0.86112817564879318</v>
      </c>
    </row>
    <row r="76" spans="3:7" x14ac:dyDescent="0.2">
      <c r="C76" s="51" t="s">
        <v>189</v>
      </c>
      <c r="D76" s="50">
        <v>0</v>
      </c>
      <c r="E76" s="50">
        <v>0</v>
      </c>
      <c r="F76" s="50">
        <v>3.3986101487098616E-2</v>
      </c>
      <c r="G76" s="50">
        <v>0.96601389851290143</v>
      </c>
    </row>
    <row r="77" spans="3:7" x14ac:dyDescent="0.2">
      <c r="C77" s="51" t="s">
        <v>190</v>
      </c>
      <c r="D77" s="50">
        <v>0</v>
      </c>
      <c r="E77" s="50">
        <v>0</v>
      </c>
      <c r="F77" s="50">
        <v>4.9041992964872119E-2</v>
      </c>
      <c r="G77" s="50">
        <v>0.95095800703512789</v>
      </c>
    </row>
    <row r="78" spans="3:7" x14ac:dyDescent="0.2">
      <c r="C78" s="51" t="s">
        <v>191</v>
      </c>
      <c r="D78" s="50">
        <v>0</v>
      </c>
      <c r="E78" s="50">
        <v>0</v>
      </c>
      <c r="F78" s="50">
        <v>2.808949943766146E-2</v>
      </c>
      <c r="G78" s="50">
        <v>0.97191050056233852</v>
      </c>
    </row>
    <row r="79" spans="3:7" x14ac:dyDescent="0.2">
      <c r="C79" s="51" t="s">
        <v>192</v>
      </c>
      <c r="D79" s="50">
        <v>0</v>
      </c>
      <c r="E79" s="50">
        <v>0</v>
      </c>
      <c r="F79" s="50">
        <v>0.10242954132636453</v>
      </c>
      <c r="G79" s="50">
        <v>0.8975704586736355</v>
      </c>
    </row>
    <row r="80" spans="3:7" x14ac:dyDescent="0.2">
      <c r="C80" s="51" t="s">
        <v>193</v>
      </c>
      <c r="D80" s="50">
        <v>0</v>
      </c>
      <c r="E80" s="50">
        <v>0</v>
      </c>
      <c r="F80" s="50">
        <v>9.2199450910328273E-2</v>
      </c>
      <c r="G80" s="50">
        <v>0.90780054908967167</v>
      </c>
    </row>
    <row r="81" spans="3:7" x14ac:dyDescent="0.2">
      <c r="C81" s="51" t="s">
        <v>194</v>
      </c>
      <c r="D81" s="50">
        <v>0</v>
      </c>
      <c r="E81" s="50">
        <v>0</v>
      </c>
      <c r="F81" s="50">
        <v>3.2708140789408938E-2</v>
      </c>
      <c r="G81" s="50">
        <v>0.96729185921059102</v>
      </c>
    </row>
    <row r="82" spans="3:7" x14ac:dyDescent="0.2">
      <c r="C82" s="51" t="s">
        <v>195</v>
      </c>
      <c r="D82" s="50">
        <v>0</v>
      </c>
      <c r="E82" s="50">
        <v>0</v>
      </c>
      <c r="F82" s="50">
        <v>8.9349177097472074E-2</v>
      </c>
      <c r="G82" s="50">
        <v>0.91065082290252797</v>
      </c>
    </row>
    <row r="83" spans="3:7" x14ac:dyDescent="0.2">
      <c r="C83" s="51" t="s">
        <v>196</v>
      </c>
      <c r="D83" s="50">
        <v>0</v>
      </c>
      <c r="E83" s="50">
        <v>0</v>
      </c>
      <c r="F83" s="50">
        <v>1.522965346594627E-2</v>
      </c>
      <c r="G83" s="50">
        <v>0.98477034653405371</v>
      </c>
    </row>
    <row r="84" spans="3:7" x14ac:dyDescent="0.2">
      <c r="C84" s="51" t="s">
        <v>197</v>
      </c>
      <c r="D84" s="50">
        <v>0</v>
      </c>
      <c r="E84" s="50">
        <v>0</v>
      </c>
      <c r="F84" s="50">
        <v>5.2397274010675524E-2</v>
      </c>
      <c r="G84" s="50">
        <v>0.94760272598932449</v>
      </c>
    </row>
    <row r="85" spans="3:7" x14ac:dyDescent="0.2">
      <c r="C85" s="51" t="s">
        <v>198</v>
      </c>
      <c r="D85" s="50">
        <v>1</v>
      </c>
      <c r="E85" s="50">
        <v>1</v>
      </c>
      <c r="F85" s="50">
        <v>0.32483924849462542</v>
      </c>
      <c r="G85" s="50">
        <v>0.67516075150537458</v>
      </c>
    </row>
    <row r="86" spans="3:7" x14ac:dyDescent="0.2">
      <c r="C86" s="51" t="s">
        <v>199</v>
      </c>
      <c r="D86" s="50">
        <v>0</v>
      </c>
      <c r="E86" s="50">
        <v>0</v>
      </c>
      <c r="F86" s="50">
        <v>2.6757388577998888E-2</v>
      </c>
      <c r="G86" s="50">
        <v>0.97324261142200108</v>
      </c>
    </row>
    <row r="87" spans="3:7" x14ac:dyDescent="0.2">
      <c r="C87" s="51" t="s">
        <v>200</v>
      </c>
      <c r="D87" s="50">
        <v>0</v>
      </c>
      <c r="E87" s="50">
        <v>0</v>
      </c>
      <c r="F87" s="50">
        <v>0.10044966382328262</v>
      </c>
      <c r="G87" s="50">
        <v>0.89955033617671742</v>
      </c>
    </row>
    <row r="88" spans="3:7" x14ac:dyDescent="0.2">
      <c r="C88" s="51" t="s">
        <v>201</v>
      </c>
      <c r="D88" s="50">
        <v>0</v>
      </c>
      <c r="E88" s="50">
        <v>0</v>
      </c>
      <c r="F88" s="50">
        <v>3.3044214957391273E-2</v>
      </c>
      <c r="G88" s="50">
        <v>0.96695578504260871</v>
      </c>
    </row>
    <row r="89" spans="3:7" x14ac:dyDescent="0.2">
      <c r="C89" s="51" t="s">
        <v>202</v>
      </c>
      <c r="D89" s="50">
        <v>0</v>
      </c>
      <c r="E89" s="50">
        <v>0</v>
      </c>
      <c r="F89" s="50">
        <v>0.10412884242376746</v>
      </c>
      <c r="G89" s="50">
        <v>0.89587115757623259</v>
      </c>
    </row>
    <row r="90" spans="3:7" x14ac:dyDescent="0.2">
      <c r="C90" s="51" t="s">
        <v>203</v>
      </c>
      <c r="D90" s="50">
        <v>0</v>
      </c>
      <c r="E90" s="50">
        <v>0</v>
      </c>
      <c r="F90" s="50">
        <v>0.11606862876593189</v>
      </c>
      <c r="G90" s="50">
        <v>0.88393137123406806</v>
      </c>
    </row>
    <row r="91" spans="3:7" x14ac:dyDescent="0.2">
      <c r="C91" s="51" t="s">
        <v>204</v>
      </c>
      <c r="D91" s="50">
        <v>0</v>
      </c>
      <c r="E91" s="50">
        <v>0</v>
      </c>
      <c r="F91" s="50">
        <v>3.7683427300834564E-2</v>
      </c>
      <c r="G91" s="50">
        <v>0.96231657269916548</v>
      </c>
    </row>
    <row r="92" spans="3:7" x14ac:dyDescent="0.2">
      <c r="C92" s="69" t="s">
        <v>205</v>
      </c>
      <c r="D92" s="68">
        <v>0</v>
      </c>
      <c r="E92" s="68">
        <v>1</v>
      </c>
      <c r="F92" s="68">
        <v>0.20878797907689581</v>
      </c>
      <c r="G92" s="68">
        <v>0.79121202092310416</v>
      </c>
    </row>
    <row r="93" spans="3:7" x14ac:dyDescent="0.2">
      <c r="C93" s="51" t="s">
        <v>206</v>
      </c>
      <c r="D93" s="50">
        <v>0</v>
      </c>
      <c r="E93" s="50">
        <v>0</v>
      </c>
      <c r="F93" s="50">
        <v>5.16991136723986E-2</v>
      </c>
      <c r="G93" s="50">
        <v>0.94830088632760146</v>
      </c>
    </row>
    <row r="94" spans="3:7" x14ac:dyDescent="0.2">
      <c r="C94" s="51" t="s">
        <v>207</v>
      </c>
      <c r="D94" s="50">
        <v>0</v>
      </c>
      <c r="E94" s="50">
        <v>0</v>
      </c>
      <c r="F94" s="50">
        <v>2.7291295776076342E-2</v>
      </c>
      <c r="G94" s="50">
        <v>0.97270870422392364</v>
      </c>
    </row>
    <row r="95" spans="3:7" x14ac:dyDescent="0.2">
      <c r="C95" s="51" t="s">
        <v>208</v>
      </c>
      <c r="D95" s="50">
        <v>0</v>
      </c>
      <c r="E95" s="50">
        <v>0</v>
      </c>
      <c r="F95" s="50">
        <v>5.2693295557980954E-2</v>
      </c>
      <c r="G95" s="50">
        <v>0.94730670444201903</v>
      </c>
    </row>
    <row r="96" spans="3:7" x14ac:dyDescent="0.2">
      <c r="C96" s="51" t="s">
        <v>209</v>
      </c>
      <c r="D96" s="50">
        <v>0</v>
      </c>
      <c r="E96" s="50">
        <v>0</v>
      </c>
      <c r="F96" s="50">
        <v>7.2347256642375499E-2</v>
      </c>
      <c r="G96" s="50">
        <v>0.92765274335762449</v>
      </c>
    </row>
    <row r="97" spans="3:7" x14ac:dyDescent="0.2">
      <c r="C97" s="51" t="s">
        <v>210</v>
      </c>
      <c r="D97" s="50">
        <v>0</v>
      </c>
      <c r="E97" s="50">
        <v>0</v>
      </c>
      <c r="F97" s="50">
        <v>5.4424057447347268E-2</v>
      </c>
      <c r="G97" s="50">
        <v>0.94557594255265276</v>
      </c>
    </row>
    <row r="98" spans="3:7" x14ac:dyDescent="0.2">
      <c r="C98" s="51" t="s">
        <v>211</v>
      </c>
      <c r="D98" s="50">
        <v>0</v>
      </c>
      <c r="E98" s="50">
        <v>0</v>
      </c>
      <c r="F98" s="50">
        <v>3.9995482188414429E-2</v>
      </c>
      <c r="G98" s="50">
        <v>0.96000451781158558</v>
      </c>
    </row>
    <row r="99" spans="3:7" x14ac:dyDescent="0.2">
      <c r="C99" s="51" t="s">
        <v>212</v>
      </c>
      <c r="D99" s="50">
        <v>0</v>
      </c>
      <c r="E99" s="50">
        <v>0</v>
      </c>
      <c r="F99" s="50">
        <v>3.4754043492572474E-2</v>
      </c>
      <c r="G99" s="50">
        <v>0.9652459565074275</v>
      </c>
    </row>
    <row r="100" spans="3:7" x14ac:dyDescent="0.2">
      <c r="C100" s="51" t="s">
        <v>213</v>
      </c>
      <c r="D100" s="50">
        <v>0</v>
      </c>
      <c r="E100" s="50">
        <v>0</v>
      </c>
      <c r="F100" s="50">
        <v>5.1605296785167627E-2</v>
      </c>
      <c r="G100" s="50">
        <v>0.94839470321483232</v>
      </c>
    </row>
    <row r="101" spans="3:7" x14ac:dyDescent="0.2">
      <c r="C101" s="51" t="s">
        <v>214</v>
      </c>
      <c r="D101" s="50">
        <v>0</v>
      </c>
      <c r="E101" s="50">
        <v>0</v>
      </c>
      <c r="F101" s="50">
        <v>6.2634035086799308E-2</v>
      </c>
      <c r="G101" s="50">
        <v>0.93736596491320068</v>
      </c>
    </row>
    <row r="102" spans="3:7" x14ac:dyDescent="0.2">
      <c r="C102" s="51" t="s">
        <v>215</v>
      </c>
      <c r="D102" s="50">
        <v>0</v>
      </c>
      <c r="E102" s="50">
        <v>0</v>
      </c>
      <c r="F102" s="50">
        <v>6.6597292863719904E-2</v>
      </c>
      <c r="G102" s="50">
        <v>0.93340270713628004</v>
      </c>
    </row>
    <row r="103" spans="3:7" x14ac:dyDescent="0.2">
      <c r="C103" s="69" t="s">
        <v>216</v>
      </c>
      <c r="D103" s="68">
        <v>0</v>
      </c>
      <c r="E103" s="68">
        <v>1</v>
      </c>
      <c r="F103" s="68">
        <v>0.32745219261656666</v>
      </c>
      <c r="G103" s="68">
        <v>0.67254780738343334</v>
      </c>
    </row>
    <row r="104" spans="3:7" x14ac:dyDescent="0.2">
      <c r="C104" s="51" t="s">
        <v>217</v>
      </c>
      <c r="D104" s="50">
        <v>0</v>
      </c>
      <c r="E104" s="50">
        <v>0</v>
      </c>
      <c r="F104" s="50">
        <v>5.1991407329810259E-2</v>
      </c>
      <c r="G104" s="50">
        <v>0.94800859267018978</v>
      </c>
    </row>
    <row r="105" spans="3:7" x14ac:dyDescent="0.2">
      <c r="C105" s="51" t="s">
        <v>218</v>
      </c>
      <c r="D105" s="50">
        <v>0</v>
      </c>
      <c r="E105" s="50">
        <v>0</v>
      </c>
      <c r="F105" s="50">
        <v>2.815913557515521E-2</v>
      </c>
      <c r="G105" s="50">
        <v>0.97184086442484474</v>
      </c>
    </row>
    <row r="106" spans="3:7" x14ac:dyDescent="0.2">
      <c r="C106" s="69" t="s">
        <v>219</v>
      </c>
      <c r="D106" s="68">
        <v>1</v>
      </c>
      <c r="E106" s="68">
        <v>0</v>
      </c>
      <c r="F106" s="68">
        <v>8.5162158066814209E-2</v>
      </c>
      <c r="G106" s="68">
        <v>0.91483784193318574</v>
      </c>
    </row>
    <row r="107" spans="3:7" x14ac:dyDescent="0.2">
      <c r="C107" s="51" t="s">
        <v>220</v>
      </c>
      <c r="D107" s="50">
        <v>0</v>
      </c>
      <c r="E107" s="50">
        <v>0</v>
      </c>
      <c r="F107" s="50">
        <v>3.0645825809335982E-2</v>
      </c>
      <c r="G107" s="50">
        <v>0.96935417419066405</v>
      </c>
    </row>
    <row r="108" spans="3:7" x14ac:dyDescent="0.2">
      <c r="C108" s="51" t="s">
        <v>221</v>
      </c>
      <c r="D108" s="50">
        <v>0</v>
      </c>
      <c r="E108" s="50">
        <v>0</v>
      </c>
      <c r="F108" s="50">
        <v>7.6639186025847419E-2</v>
      </c>
      <c r="G108" s="50">
        <v>0.92336081397415259</v>
      </c>
    </row>
    <row r="109" spans="3:7" x14ac:dyDescent="0.2">
      <c r="C109" s="51" t="s">
        <v>222</v>
      </c>
      <c r="D109" s="50">
        <v>0</v>
      </c>
      <c r="E109" s="50">
        <v>0</v>
      </c>
      <c r="F109" s="50">
        <v>3.6606113206039792E-2</v>
      </c>
      <c r="G109" s="50">
        <v>0.96339388679396021</v>
      </c>
    </row>
    <row r="110" spans="3:7" x14ac:dyDescent="0.2">
      <c r="C110" s="51" t="s">
        <v>223</v>
      </c>
      <c r="D110" s="50">
        <v>0</v>
      </c>
      <c r="E110" s="50">
        <v>0</v>
      </c>
      <c r="F110" s="50">
        <v>8.3614668930927116E-2</v>
      </c>
      <c r="G110" s="50">
        <v>0.91638533106907283</v>
      </c>
    </row>
    <row r="111" spans="3:7" x14ac:dyDescent="0.2">
      <c r="C111" s="51" t="s">
        <v>224</v>
      </c>
      <c r="D111" s="50">
        <v>0</v>
      </c>
      <c r="E111" s="50">
        <v>0</v>
      </c>
      <c r="F111" s="50">
        <v>5.8198882844426064E-2</v>
      </c>
      <c r="G111" s="50">
        <v>0.94180111715557391</v>
      </c>
    </row>
    <row r="112" spans="3:7" x14ac:dyDescent="0.2">
      <c r="C112" s="51" t="s">
        <v>225</v>
      </c>
      <c r="D112" s="50">
        <v>0</v>
      </c>
      <c r="E112" s="50">
        <v>0</v>
      </c>
      <c r="F112" s="50">
        <v>3.0971242858627967E-2</v>
      </c>
      <c r="G112" s="50">
        <v>0.96902875714137204</v>
      </c>
    </row>
    <row r="113" spans="3:7" x14ac:dyDescent="0.2">
      <c r="C113" s="51" t="s">
        <v>226</v>
      </c>
      <c r="D113" s="50">
        <v>0</v>
      </c>
      <c r="E113" s="50">
        <v>0</v>
      </c>
      <c r="F113" s="50">
        <v>4.9123419681879589E-2</v>
      </c>
      <c r="G113" s="50">
        <v>0.95087658031812039</v>
      </c>
    </row>
    <row r="114" spans="3:7" x14ac:dyDescent="0.2">
      <c r="C114" s="51" t="s">
        <v>227</v>
      </c>
      <c r="D114" s="50">
        <v>0</v>
      </c>
      <c r="E114" s="50">
        <v>0</v>
      </c>
      <c r="F114" s="50">
        <v>7.817695404386539E-2</v>
      </c>
      <c r="G114" s="50">
        <v>0.92182304595613462</v>
      </c>
    </row>
    <row r="115" spans="3:7" x14ac:dyDescent="0.2">
      <c r="C115" s="51" t="s">
        <v>228</v>
      </c>
      <c r="D115" s="50">
        <v>0</v>
      </c>
      <c r="E115" s="50">
        <v>0</v>
      </c>
      <c r="F115" s="50">
        <v>4.4329245210160878E-2</v>
      </c>
      <c r="G115" s="50">
        <v>0.95567075478983909</v>
      </c>
    </row>
    <row r="116" spans="3:7" x14ac:dyDescent="0.2">
      <c r="C116" s="51" t="s">
        <v>229</v>
      </c>
      <c r="D116" s="50">
        <v>0</v>
      </c>
      <c r="E116" s="50">
        <v>0</v>
      </c>
      <c r="F116" s="50">
        <v>4.8469333838297046E-2</v>
      </c>
      <c r="G116" s="50">
        <v>0.9515306661617029</v>
      </c>
    </row>
    <row r="117" spans="3:7" x14ac:dyDescent="0.2">
      <c r="C117" s="51" t="s">
        <v>230</v>
      </c>
      <c r="D117" s="50">
        <v>0</v>
      </c>
      <c r="E117" s="50">
        <v>0</v>
      </c>
      <c r="F117" s="50">
        <v>4.2343096943070625E-2</v>
      </c>
      <c r="G117" s="50">
        <v>0.95765690305692941</v>
      </c>
    </row>
    <row r="118" spans="3:7" x14ac:dyDescent="0.2">
      <c r="C118" s="51" t="s">
        <v>231</v>
      </c>
      <c r="D118" s="50">
        <v>0</v>
      </c>
      <c r="E118" s="50">
        <v>0</v>
      </c>
      <c r="F118" s="50">
        <v>5.8508696997742797E-2</v>
      </c>
      <c r="G118" s="50">
        <v>0.94149130300225725</v>
      </c>
    </row>
    <row r="119" spans="3:7" x14ac:dyDescent="0.2">
      <c r="C119" s="51" t="s">
        <v>232</v>
      </c>
      <c r="D119" s="50">
        <v>0</v>
      </c>
      <c r="E119" s="50">
        <v>0</v>
      </c>
      <c r="F119" s="50">
        <v>2.267622304369021E-2</v>
      </c>
      <c r="G119" s="50">
        <v>0.97732377695630979</v>
      </c>
    </row>
    <row r="120" spans="3:7" x14ac:dyDescent="0.2">
      <c r="C120" s="69" t="s">
        <v>233</v>
      </c>
      <c r="D120" s="68">
        <v>0</v>
      </c>
      <c r="E120" s="68">
        <v>1</v>
      </c>
      <c r="F120" s="68">
        <v>0.38257742683330576</v>
      </c>
      <c r="G120" s="68">
        <v>0.61742257316669424</v>
      </c>
    </row>
    <row r="121" spans="3:7" x14ac:dyDescent="0.2">
      <c r="C121" s="51" t="s">
        <v>234</v>
      </c>
      <c r="D121" s="50">
        <v>0</v>
      </c>
      <c r="E121" s="50">
        <v>0</v>
      </c>
      <c r="F121" s="50">
        <v>4.5507828475696503E-2</v>
      </c>
      <c r="G121" s="50">
        <v>0.95449217152430355</v>
      </c>
    </row>
    <row r="122" spans="3:7" x14ac:dyDescent="0.2">
      <c r="C122" s="69" t="s">
        <v>235</v>
      </c>
      <c r="D122" s="68">
        <v>1</v>
      </c>
      <c r="E122" s="68">
        <v>0</v>
      </c>
      <c r="F122" s="68">
        <v>0.18288216097667137</v>
      </c>
      <c r="G122" s="68">
        <v>0.81711783902332868</v>
      </c>
    </row>
    <row r="123" spans="3:7" x14ac:dyDescent="0.2">
      <c r="C123" s="51" t="s">
        <v>236</v>
      </c>
      <c r="D123" s="50">
        <v>0</v>
      </c>
      <c r="E123" s="50">
        <v>0</v>
      </c>
      <c r="F123" s="50">
        <v>5.7885459724661997E-2</v>
      </c>
      <c r="G123" s="50">
        <v>0.94211454027533803</v>
      </c>
    </row>
    <row r="124" spans="3:7" x14ac:dyDescent="0.2">
      <c r="C124" s="51" t="s">
        <v>237</v>
      </c>
      <c r="D124" s="50">
        <v>0</v>
      </c>
      <c r="E124" s="50">
        <v>0</v>
      </c>
      <c r="F124" s="50">
        <v>9.5797749473694363E-2</v>
      </c>
      <c r="G124" s="50">
        <v>0.90420225052630565</v>
      </c>
    </row>
    <row r="125" spans="3:7" x14ac:dyDescent="0.2">
      <c r="C125" s="69" t="s">
        <v>238</v>
      </c>
      <c r="D125" s="68">
        <v>1</v>
      </c>
      <c r="E125" s="68">
        <v>0</v>
      </c>
      <c r="F125" s="68">
        <v>7.7047284285758619E-2</v>
      </c>
      <c r="G125" s="68">
        <v>0.92295271571424142</v>
      </c>
    </row>
    <row r="126" spans="3:7" x14ac:dyDescent="0.2">
      <c r="C126" s="51" t="s">
        <v>239</v>
      </c>
      <c r="D126" s="50">
        <v>0</v>
      </c>
      <c r="E126" s="50">
        <v>0</v>
      </c>
      <c r="F126" s="50">
        <v>7.2066262073075676E-2</v>
      </c>
      <c r="G126" s="50">
        <v>0.92793373792692435</v>
      </c>
    </row>
    <row r="127" spans="3:7" x14ac:dyDescent="0.2">
      <c r="C127" s="51" t="s">
        <v>240</v>
      </c>
      <c r="D127" s="50">
        <v>0</v>
      </c>
      <c r="E127" s="50">
        <v>0</v>
      </c>
      <c r="F127" s="50">
        <v>9.0268673898474205E-2</v>
      </c>
      <c r="G127" s="50">
        <v>0.90973132610152585</v>
      </c>
    </row>
    <row r="128" spans="3:7" x14ac:dyDescent="0.2">
      <c r="C128" s="51" t="s">
        <v>241</v>
      </c>
      <c r="D128" s="50">
        <v>0</v>
      </c>
      <c r="E128" s="50">
        <v>0</v>
      </c>
      <c r="F128" s="50">
        <v>4.5845114732544122E-2</v>
      </c>
      <c r="G128" s="50">
        <v>0.95415488526745584</v>
      </c>
    </row>
    <row r="129" spans="3:7" x14ac:dyDescent="0.2">
      <c r="C129" s="51" t="s">
        <v>242</v>
      </c>
      <c r="D129" s="50">
        <v>0</v>
      </c>
      <c r="E129" s="50">
        <v>0</v>
      </c>
      <c r="F129" s="50">
        <v>4.4209733936807626E-2</v>
      </c>
      <c r="G129" s="50">
        <v>0.9557902660631924</v>
      </c>
    </row>
    <row r="130" spans="3:7" x14ac:dyDescent="0.2">
      <c r="C130" s="51" t="s">
        <v>243</v>
      </c>
      <c r="D130" s="50">
        <v>0</v>
      </c>
      <c r="E130" s="50">
        <v>0</v>
      </c>
      <c r="F130" s="50">
        <v>8.0588663110370495E-2</v>
      </c>
      <c r="G130" s="50">
        <v>0.9194113368896295</v>
      </c>
    </row>
    <row r="131" spans="3:7" x14ac:dyDescent="0.2">
      <c r="C131" s="51" t="s">
        <v>244</v>
      </c>
      <c r="D131" s="50">
        <v>0</v>
      </c>
      <c r="E131" s="50">
        <v>0</v>
      </c>
      <c r="F131" s="50">
        <v>6.6094577108433458E-2</v>
      </c>
      <c r="G131" s="50">
        <v>0.93390542289156653</v>
      </c>
    </row>
    <row r="132" spans="3:7" x14ac:dyDescent="0.2">
      <c r="C132" s="51" t="s">
        <v>245</v>
      </c>
      <c r="D132" s="50">
        <v>0</v>
      </c>
      <c r="E132" s="50">
        <v>0</v>
      </c>
      <c r="F132" s="50">
        <v>4.9937139134859559E-2</v>
      </c>
      <c r="G132" s="50">
        <v>0.95006286086514047</v>
      </c>
    </row>
    <row r="133" spans="3:7" x14ac:dyDescent="0.2">
      <c r="C133" s="51" t="s">
        <v>246</v>
      </c>
      <c r="D133" s="50">
        <v>0</v>
      </c>
      <c r="E133" s="50">
        <v>0</v>
      </c>
      <c r="F133" s="50">
        <v>8.7823588806190941E-2</v>
      </c>
      <c r="G133" s="50">
        <v>0.9121764111938091</v>
      </c>
    </row>
    <row r="134" spans="3:7" x14ac:dyDescent="0.2">
      <c r="C134" s="51" t="s">
        <v>247</v>
      </c>
      <c r="D134" s="50">
        <v>0</v>
      </c>
      <c r="E134" s="50">
        <v>0</v>
      </c>
      <c r="F134" s="50">
        <v>9.5025601850458677E-2</v>
      </c>
      <c r="G134" s="50">
        <v>0.90497439814954128</v>
      </c>
    </row>
    <row r="135" spans="3:7" x14ac:dyDescent="0.2">
      <c r="C135" s="51" t="s">
        <v>248</v>
      </c>
      <c r="D135" s="50">
        <v>0</v>
      </c>
      <c r="E135" s="50">
        <v>0</v>
      </c>
      <c r="F135" s="50">
        <v>3.9699432238310711E-2</v>
      </c>
      <c r="G135" s="50">
        <v>0.96030056776168926</v>
      </c>
    </row>
    <row r="136" spans="3:7" x14ac:dyDescent="0.2">
      <c r="C136" s="51" t="s">
        <v>249</v>
      </c>
      <c r="D136" s="50">
        <v>0</v>
      </c>
      <c r="E136" s="50">
        <v>0</v>
      </c>
      <c r="F136" s="50">
        <v>3.0890489605272988E-2</v>
      </c>
      <c r="G136" s="50">
        <v>0.96910951039472704</v>
      </c>
    </row>
    <row r="137" spans="3:7" x14ac:dyDescent="0.2">
      <c r="C137" s="51" t="s">
        <v>250</v>
      </c>
      <c r="D137" s="50">
        <v>0</v>
      </c>
      <c r="E137" s="50">
        <v>0</v>
      </c>
      <c r="F137" s="50">
        <v>4.1320805430476323E-2</v>
      </c>
      <c r="G137" s="50">
        <v>0.95867919456952366</v>
      </c>
    </row>
    <row r="138" spans="3:7" x14ac:dyDescent="0.2">
      <c r="C138" s="51" t="s">
        <v>251</v>
      </c>
      <c r="D138" s="50">
        <v>0</v>
      </c>
      <c r="E138" s="50">
        <v>0</v>
      </c>
      <c r="F138" s="50">
        <v>3.8145907475631805E-2</v>
      </c>
      <c r="G138" s="50">
        <v>0.96185409252436815</v>
      </c>
    </row>
    <row r="139" spans="3:7" x14ac:dyDescent="0.2">
      <c r="C139" s="51" t="s">
        <v>252</v>
      </c>
      <c r="D139" s="50">
        <v>0</v>
      </c>
      <c r="E139" s="50">
        <v>0</v>
      </c>
      <c r="F139" s="50">
        <v>4.0573800024643614E-2</v>
      </c>
      <c r="G139" s="50">
        <v>0.95942619997535639</v>
      </c>
    </row>
    <row r="140" spans="3:7" x14ac:dyDescent="0.2">
      <c r="C140" s="51" t="s">
        <v>253</v>
      </c>
      <c r="D140" s="50">
        <v>0</v>
      </c>
      <c r="E140" s="50">
        <v>0</v>
      </c>
      <c r="F140" s="50">
        <v>6.4080175008507351E-2</v>
      </c>
      <c r="G140" s="50">
        <v>0.93591982499149262</v>
      </c>
    </row>
    <row r="141" spans="3:7" x14ac:dyDescent="0.2">
      <c r="C141" s="51" t="s">
        <v>254</v>
      </c>
      <c r="D141" s="50">
        <v>0</v>
      </c>
      <c r="E141" s="50">
        <v>0</v>
      </c>
      <c r="F141" s="50">
        <v>6.2336363142914401E-2</v>
      </c>
      <c r="G141" s="50">
        <v>0.93766363685708565</v>
      </c>
    </row>
    <row r="142" spans="3:7" x14ac:dyDescent="0.2">
      <c r="C142" s="51" t="s">
        <v>255</v>
      </c>
      <c r="D142" s="50">
        <v>0</v>
      </c>
      <c r="E142" s="50">
        <v>0</v>
      </c>
      <c r="F142" s="50">
        <v>0.11762463441074575</v>
      </c>
      <c r="G142" s="50">
        <v>0.88237536558925422</v>
      </c>
    </row>
    <row r="143" spans="3:7" x14ac:dyDescent="0.2">
      <c r="C143" s="51" t="s">
        <v>256</v>
      </c>
      <c r="D143" s="50">
        <v>0</v>
      </c>
      <c r="E143" s="50">
        <v>0</v>
      </c>
      <c r="F143" s="50">
        <v>8.1304331593515036E-2</v>
      </c>
      <c r="G143" s="50">
        <v>0.91869566840648498</v>
      </c>
    </row>
    <row r="144" spans="3:7" x14ac:dyDescent="0.2">
      <c r="C144" s="51" t="s">
        <v>257</v>
      </c>
      <c r="D144" s="50">
        <v>0</v>
      </c>
      <c r="E144" s="50">
        <v>0</v>
      </c>
      <c r="F144" s="50">
        <v>2.3182940606440265E-2</v>
      </c>
      <c r="G144" s="50">
        <v>0.97681705939355978</v>
      </c>
    </row>
    <row r="145" spans="3:7" x14ac:dyDescent="0.2">
      <c r="C145" s="51" t="s">
        <v>258</v>
      </c>
      <c r="D145" s="50">
        <v>0</v>
      </c>
      <c r="E145" s="50">
        <v>0</v>
      </c>
      <c r="F145" s="50">
        <v>2.0538683140504086E-2</v>
      </c>
      <c r="G145" s="50">
        <v>0.97946131685949589</v>
      </c>
    </row>
    <row r="146" spans="3:7" x14ac:dyDescent="0.2">
      <c r="C146" s="51" t="s">
        <v>259</v>
      </c>
      <c r="D146" s="50">
        <v>0</v>
      </c>
      <c r="E146" s="50">
        <v>0</v>
      </c>
      <c r="F146" s="50">
        <v>9.497872010703351E-2</v>
      </c>
      <c r="G146" s="50">
        <v>0.90502127989296643</v>
      </c>
    </row>
    <row r="147" spans="3:7" x14ac:dyDescent="0.2">
      <c r="C147" s="51" t="s">
        <v>260</v>
      </c>
      <c r="D147" s="50">
        <v>0</v>
      </c>
      <c r="E147" s="50">
        <v>0</v>
      </c>
      <c r="F147" s="50">
        <v>5.2911361175789214E-2</v>
      </c>
      <c r="G147" s="50">
        <v>0.94708863882421079</v>
      </c>
    </row>
    <row r="148" spans="3:7" x14ac:dyDescent="0.2">
      <c r="C148" s="51" t="s">
        <v>261</v>
      </c>
      <c r="D148" s="50">
        <v>0</v>
      </c>
      <c r="E148" s="50">
        <v>0</v>
      </c>
      <c r="F148" s="50">
        <v>7.312391545928669E-2</v>
      </c>
      <c r="G148" s="50">
        <v>0.92687608454071335</v>
      </c>
    </row>
    <row r="149" spans="3:7" x14ac:dyDescent="0.2">
      <c r="C149" s="51" t="s">
        <v>262</v>
      </c>
      <c r="D149" s="50">
        <v>0</v>
      </c>
      <c r="E149" s="50">
        <v>0</v>
      </c>
      <c r="F149" s="50">
        <v>6.0942145163039536E-2</v>
      </c>
      <c r="G149" s="50">
        <v>0.93905785483696047</v>
      </c>
    </row>
    <row r="150" spans="3:7" x14ac:dyDescent="0.2">
      <c r="C150" s="51" t="s">
        <v>263</v>
      </c>
      <c r="D150" s="50">
        <v>0</v>
      </c>
      <c r="E150" s="50">
        <v>0</v>
      </c>
      <c r="F150" s="50">
        <v>3.5584638140746146E-2</v>
      </c>
      <c r="G150" s="50">
        <v>0.96441536185925381</v>
      </c>
    </row>
    <row r="151" spans="3:7" x14ac:dyDescent="0.2">
      <c r="C151" s="51" t="s">
        <v>264</v>
      </c>
      <c r="D151" s="50">
        <v>0</v>
      </c>
      <c r="E151" s="50">
        <v>0</v>
      </c>
      <c r="F151" s="50">
        <v>3.6186203763065458E-2</v>
      </c>
      <c r="G151" s="50">
        <v>0.96381379623693453</v>
      </c>
    </row>
    <row r="152" spans="3:7" x14ac:dyDescent="0.2">
      <c r="C152" s="51" t="s">
        <v>265</v>
      </c>
      <c r="D152" s="50">
        <v>0</v>
      </c>
      <c r="E152" s="50">
        <v>0</v>
      </c>
      <c r="F152" s="50">
        <v>0.13302468648087939</v>
      </c>
      <c r="G152" s="50">
        <v>0.86697531351912061</v>
      </c>
    </row>
    <row r="153" spans="3:7" x14ac:dyDescent="0.2">
      <c r="C153" s="51" t="s">
        <v>266</v>
      </c>
      <c r="D153" s="50">
        <v>0</v>
      </c>
      <c r="E153" s="50">
        <v>0</v>
      </c>
      <c r="F153" s="50">
        <v>4.2534677571231992E-2</v>
      </c>
      <c r="G153" s="50">
        <v>0.95746532242876803</v>
      </c>
    </row>
    <row r="154" spans="3:7" x14ac:dyDescent="0.2">
      <c r="C154" s="51" t="s">
        <v>267</v>
      </c>
      <c r="D154" s="50">
        <v>1</v>
      </c>
      <c r="E154" s="50">
        <v>1</v>
      </c>
      <c r="F154" s="50">
        <v>0.49400940873961685</v>
      </c>
      <c r="G154" s="50">
        <v>0.50599059126038315</v>
      </c>
    </row>
    <row r="155" spans="3:7" x14ac:dyDescent="0.2">
      <c r="C155" s="51" t="s">
        <v>268</v>
      </c>
      <c r="D155" s="50">
        <v>0</v>
      </c>
      <c r="E155" s="50">
        <v>0</v>
      </c>
      <c r="F155" s="50">
        <v>8.3446667413509271E-2</v>
      </c>
      <c r="G155" s="50">
        <v>0.91655333258649074</v>
      </c>
    </row>
    <row r="156" spans="3:7" x14ac:dyDescent="0.2">
      <c r="C156" s="51" t="s">
        <v>269</v>
      </c>
      <c r="D156" s="50">
        <v>0</v>
      </c>
      <c r="E156" s="50">
        <v>0</v>
      </c>
      <c r="F156" s="50">
        <v>3.5300737656341126E-2</v>
      </c>
      <c r="G156" s="50">
        <v>0.96469926234365888</v>
      </c>
    </row>
    <row r="157" spans="3:7" x14ac:dyDescent="0.2">
      <c r="C157" s="51" t="s">
        <v>270</v>
      </c>
      <c r="D157" s="50">
        <v>0</v>
      </c>
      <c r="E157" s="50">
        <v>0</v>
      </c>
      <c r="F157" s="50">
        <v>4.8876971635621387E-2</v>
      </c>
      <c r="G157" s="50">
        <v>0.95112302836437856</v>
      </c>
    </row>
    <row r="158" spans="3:7" x14ac:dyDescent="0.2">
      <c r="C158" s="51" t="s">
        <v>271</v>
      </c>
      <c r="D158" s="50">
        <v>0</v>
      </c>
      <c r="E158" s="50">
        <v>0</v>
      </c>
      <c r="F158" s="50">
        <v>3.5413821335935451E-2</v>
      </c>
      <c r="G158" s="50">
        <v>0.9645861786640646</v>
      </c>
    </row>
    <row r="159" spans="3:7" x14ac:dyDescent="0.2">
      <c r="C159" s="51" t="s">
        <v>272</v>
      </c>
      <c r="D159" s="50">
        <v>0</v>
      </c>
      <c r="E159" s="50">
        <v>0</v>
      </c>
      <c r="F159" s="50">
        <v>5.9005910422221045E-2</v>
      </c>
      <c r="G159" s="50">
        <v>0.94099408957777897</v>
      </c>
    </row>
    <row r="160" spans="3:7" x14ac:dyDescent="0.2">
      <c r="C160" s="51" t="s">
        <v>273</v>
      </c>
      <c r="D160" s="50">
        <v>0</v>
      </c>
      <c r="E160" s="50">
        <v>0</v>
      </c>
      <c r="F160" s="50">
        <v>7.0274829684529735E-2</v>
      </c>
      <c r="G160" s="50">
        <v>0.92972517031547031</v>
      </c>
    </row>
    <row r="161" spans="3:7" x14ac:dyDescent="0.2">
      <c r="C161" s="51" t="s">
        <v>274</v>
      </c>
      <c r="D161" s="50">
        <v>0</v>
      </c>
      <c r="E161" s="50">
        <v>0</v>
      </c>
      <c r="F161" s="50">
        <v>9.9727620924335597E-2</v>
      </c>
      <c r="G161" s="50">
        <v>0.90027237907566438</v>
      </c>
    </row>
    <row r="162" spans="3:7" x14ac:dyDescent="0.2">
      <c r="C162" s="51" t="s">
        <v>275</v>
      </c>
      <c r="D162" s="50">
        <v>0</v>
      </c>
      <c r="E162" s="50">
        <v>0</v>
      </c>
      <c r="F162" s="50">
        <v>6.8267603689696518E-2</v>
      </c>
      <c r="G162" s="50">
        <v>0.93173239631030347</v>
      </c>
    </row>
    <row r="163" spans="3:7" x14ac:dyDescent="0.2">
      <c r="C163" s="51" t="s">
        <v>276</v>
      </c>
      <c r="D163" s="50">
        <v>0</v>
      </c>
      <c r="E163" s="50">
        <v>0</v>
      </c>
      <c r="F163" s="50">
        <v>6.7203907335613655E-2</v>
      </c>
      <c r="G163" s="50">
        <v>0.93279609266438634</v>
      </c>
    </row>
    <row r="164" spans="3:7" x14ac:dyDescent="0.2">
      <c r="C164" s="51" t="s">
        <v>277</v>
      </c>
      <c r="D164" s="50">
        <v>0</v>
      </c>
      <c r="E164" s="50">
        <v>0</v>
      </c>
      <c r="F164" s="50">
        <v>4.8968950138240444E-2</v>
      </c>
      <c r="G164" s="50">
        <v>0.95103104986175957</v>
      </c>
    </row>
    <row r="165" spans="3:7" x14ac:dyDescent="0.2">
      <c r="C165" s="51" t="s">
        <v>278</v>
      </c>
      <c r="D165" s="50">
        <v>0</v>
      </c>
      <c r="E165" s="50">
        <v>0</v>
      </c>
      <c r="F165" s="50">
        <v>5.4771553312941999E-2</v>
      </c>
      <c r="G165" s="50">
        <v>0.94522844668705797</v>
      </c>
    </row>
    <row r="166" spans="3:7" x14ac:dyDescent="0.2">
      <c r="C166" s="51" t="s">
        <v>279</v>
      </c>
      <c r="D166" s="50">
        <v>0</v>
      </c>
      <c r="E166" s="50">
        <v>0</v>
      </c>
      <c r="F166" s="50">
        <v>7.0016620075178546E-2</v>
      </c>
      <c r="G166" s="50">
        <v>0.9299833799248215</v>
      </c>
    </row>
    <row r="167" spans="3:7" x14ac:dyDescent="0.2">
      <c r="C167" s="51" t="s">
        <v>280</v>
      </c>
      <c r="D167" s="50">
        <v>0</v>
      </c>
      <c r="E167" s="50">
        <v>0</v>
      </c>
      <c r="F167" s="50">
        <v>4.5705621303355488E-2</v>
      </c>
      <c r="G167" s="50">
        <v>0.95429437869664446</v>
      </c>
    </row>
    <row r="168" spans="3:7" x14ac:dyDescent="0.2">
      <c r="C168" s="51" t="s">
        <v>281</v>
      </c>
      <c r="D168" s="50">
        <v>0</v>
      </c>
      <c r="E168" s="50">
        <v>0</v>
      </c>
      <c r="F168" s="50">
        <v>5.8077151363372742E-2</v>
      </c>
      <c r="G168" s="50">
        <v>0.94192284863662723</v>
      </c>
    </row>
    <row r="169" spans="3:7" x14ac:dyDescent="0.2">
      <c r="C169" s="51" t="s">
        <v>282</v>
      </c>
      <c r="D169" s="50">
        <v>0</v>
      </c>
      <c r="E169" s="50">
        <v>0</v>
      </c>
      <c r="F169" s="50">
        <v>0.11184629365491507</v>
      </c>
      <c r="G169" s="50">
        <v>0.88815370634508495</v>
      </c>
    </row>
    <row r="170" spans="3:7" x14ac:dyDescent="0.2">
      <c r="C170" s="51" t="s">
        <v>283</v>
      </c>
      <c r="D170" s="50">
        <v>0</v>
      </c>
      <c r="E170" s="50">
        <v>0</v>
      </c>
      <c r="F170" s="50">
        <v>6.9351331971233471E-2</v>
      </c>
      <c r="G170" s="50">
        <v>0.93064866802876656</v>
      </c>
    </row>
    <row r="171" spans="3:7" x14ac:dyDescent="0.2">
      <c r="C171" s="69" t="s">
        <v>284</v>
      </c>
      <c r="D171" s="68">
        <v>1</v>
      </c>
      <c r="E171" s="68">
        <v>0</v>
      </c>
      <c r="F171" s="68">
        <v>5.5864047107513776E-2</v>
      </c>
      <c r="G171" s="68">
        <v>0.9441359528924862</v>
      </c>
    </row>
    <row r="172" spans="3:7" x14ac:dyDescent="0.2">
      <c r="C172" s="51" t="s">
        <v>285</v>
      </c>
      <c r="D172" s="50">
        <v>0</v>
      </c>
      <c r="E172" s="50">
        <v>0</v>
      </c>
      <c r="F172" s="50">
        <v>0.1108829605174267</v>
      </c>
      <c r="G172" s="50">
        <v>0.88911703948257326</v>
      </c>
    </row>
    <row r="173" spans="3:7" x14ac:dyDescent="0.2">
      <c r="C173" s="51" t="s">
        <v>286</v>
      </c>
      <c r="D173" s="50">
        <v>0</v>
      </c>
      <c r="E173" s="50">
        <v>0</v>
      </c>
      <c r="F173" s="50">
        <v>9.1148148461411088E-2</v>
      </c>
      <c r="G173" s="50">
        <v>0.90885185153858894</v>
      </c>
    </row>
    <row r="174" spans="3:7" x14ac:dyDescent="0.2">
      <c r="C174" s="51" t="s">
        <v>287</v>
      </c>
      <c r="D174" s="50">
        <v>0</v>
      </c>
      <c r="E174" s="50">
        <v>0</v>
      </c>
      <c r="F174" s="50">
        <v>6.286520600246448E-2</v>
      </c>
      <c r="G174" s="50">
        <v>0.93713479399753552</v>
      </c>
    </row>
    <row r="175" spans="3:7" x14ac:dyDescent="0.2">
      <c r="C175" s="51" t="s">
        <v>288</v>
      </c>
      <c r="D175" s="50">
        <v>0</v>
      </c>
      <c r="E175" s="50">
        <v>0</v>
      </c>
      <c r="F175" s="50">
        <v>3.6723955544647593E-2</v>
      </c>
      <c r="G175" s="50">
        <v>0.96327604445535242</v>
      </c>
    </row>
    <row r="176" spans="3:7" x14ac:dyDescent="0.2">
      <c r="C176" s="51" t="s">
        <v>289</v>
      </c>
      <c r="D176" s="50">
        <v>0</v>
      </c>
      <c r="E176" s="50">
        <v>0</v>
      </c>
      <c r="F176" s="50">
        <v>7.2747533188720084E-2</v>
      </c>
      <c r="G176" s="50">
        <v>0.92725246681127993</v>
      </c>
    </row>
    <row r="177" spans="3:7" x14ac:dyDescent="0.2">
      <c r="C177" s="51" t="s">
        <v>290</v>
      </c>
      <c r="D177" s="50">
        <v>0</v>
      </c>
      <c r="E177" s="50">
        <v>0</v>
      </c>
      <c r="F177" s="50">
        <v>8.870001314289952E-2</v>
      </c>
      <c r="G177" s="50">
        <v>0.91129998685710045</v>
      </c>
    </row>
    <row r="178" spans="3:7" x14ac:dyDescent="0.2">
      <c r="C178" s="51" t="s">
        <v>291</v>
      </c>
      <c r="D178" s="50">
        <v>0</v>
      </c>
      <c r="E178" s="50">
        <v>0</v>
      </c>
      <c r="F178" s="50">
        <v>3.2623732624823557E-2</v>
      </c>
      <c r="G178" s="50">
        <v>0.96737626737517646</v>
      </c>
    </row>
    <row r="179" spans="3:7" x14ac:dyDescent="0.2">
      <c r="C179" s="51" t="s">
        <v>292</v>
      </c>
      <c r="D179" s="50">
        <v>0</v>
      </c>
      <c r="E179" s="50">
        <v>0</v>
      </c>
      <c r="F179" s="50">
        <v>5.8508696997742797E-2</v>
      </c>
      <c r="G179" s="50">
        <v>0.94149130300225725</v>
      </c>
    </row>
    <row r="180" spans="3:7" x14ac:dyDescent="0.2">
      <c r="C180" s="51" t="s">
        <v>293</v>
      </c>
      <c r="D180" s="50">
        <v>0</v>
      </c>
      <c r="E180" s="50">
        <v>0</v>
      </c>
      <c r="F180" s="50">
        <v>2.6611672860382705E-2</v>
      </c>
      <c r="G180" s="50">
        <v>0.97338832713961732</v>
      </c>
    </row>
    <row r="181" spans="3:7" x14ac:dyDescent="0.2">
      <c r="C181" s="51" t="s">
        <v>294</v>
      </c>
      <c r="D181" s="50">
        <v>0</v>
      </c>
      <c r="E181" s="50">
        <v>0</v>
      </c>
      <c r="F181" s="50">
        <v>4.7955056370682099E-2</v>
      </c>
      <c r="G181" s="50">
        <v>0.95204494362931791</v>
      </c>
    </row>
    <row r="182" spans="3:7" x14ac:dyDescent="0.2">
      <c r="C182" s="51" t="s">
        <v>295</v>
      </c>
      <c r="D182" s="50">
        <v>0</v>
      </c>
      <c r="E182" s="50">
        <v>0</v>
      </c>
      <c r="F182" s="50">
        <v>2.4747002974216708E-2</v>
      </c>
      <c r="G182" s="50">
        <v>0.97525299702578327</v>
      </c>
    </row>
    <row r="183" spans="3:7" x14ac:dyDescent="0.2">
      <c r="C183" s="51" t="s">
        <v>296</v>
      </c>
      <c r="D183" s="50">
        <v>0</v>
      </c>
      <c r="E183" s="50">
        <v>0</v>
      </c>
      <c r="F183" s="50">
        <v>7.7903899408194643E-2</v>
      </c>
      <c r="G183" s="50">
        <v>0.92209610059180536</v>
      </c>
    </row>
    <row r="184" spans="3:7" x14ac:dyDescent="0.2">
      <c r="C184" s="51" t="s">
        <v>297</v>
      </c>
      <c r="D184" s="50">
        <v>0</v>
      </c>
      <c r="E184" s="50">
        <v>0</v>
      </c>
      <c r="F184" s="50">
        <v>6.483841262368277E-2</v>
      </c>
      <c r="G184" s="50">
        <v>0.93516158737631727</v>
      </c>
    </row>
    <row r="185" spans="3:7" x14ac:dyDescent="0.2">
      <c r="C185" s="69" t="s">
        <v>298</v>
      </c>
      <c r="D185" s="68">
        <v>1</v>
      </c>
      <c r="E185" s="68">
        <v>0</v>
      </c>
      <c r="F185" s="68">
        <v>0.17834310717826568</v>
      </c>
      <c r="G185" s="68">
        <v>0.82165689282173426</v>
      </c>
    </row>
    <row r="186" spans="3:7" x14ac:dyDescent="0.2">
      <c r="C186" s="51" t="s">
        <v>299</v>
      </c>
      <c r="D186" s="50">
        <v>0</v>
      </c>
      <c r="E186" s="50">
        <v>0</v>
      </c>
      <c r="F186" s="50">
        <v>6.3416835008228742E-2</v>
      </c>
      <c r="G186" s="50">
        <v>0.9365831649917713</v>
      </c>
    </row>
    <row r="187" spans="3:7" x14ac:dyDescent="0.2">
      <c r="C187" s="51" t="s">
        <v>300</v>
      </c>
      <c r="D187" s="50">
        <v>0</v>
      </c>
      <c r="E187" s="50">
        <v>0</v>
      </c>
      <c r="F187" s="50">
        <v>0.13105404870777002</v>
      </c>
      <c r="G187" s="50">
        <v>0.86894595129222996</v>
      </c>
    </row>
    <row r="188" spans="3:7" x14ac:dyDescent="0.2">
      <c r="C188" s="51" t="s">
        <v>301</v>
      </c>
      <c r="D188" s="50">
        <v>0</v>
      </c>
      <c r="E188" s="50">
        <v>0</v>
      </c>
      <c r="F188" s="50">
        <v>5.2397274010675524E-2</v>
      </c>
      <c r="G188" s="50">
        <v>0.94760272598932449</v>
      </c>
    </row>
    <row r="189" spans="3:7" x14ac:dyDescent="0.2">
      <c r="C189" s="51" t="s">
        <v>302</v>
      </c>
      <c r="D189" s="50">
        <v>0</v>
      </c>
      <c r="E189" s="50">
        <v>0</v>
      </c>
      <c r="F189" s="50">
        <v>2.4860174989014831E-2</v>
      </c>
      <c r="G189" s="50">
        <v>0.97513982501098517</v>
      </c>
    </row>
    <row r="190" spans="3:7" x14ac:dyDescent="0.2">
      <c r="C190" s="69" t="s">
        <v>303</v>
      </c>
      <c r="D190" s="68">
        <v>1</v>
      </c>
      <c r="E190" s="68">
        <v>0</v>
      </c>
      <c r="F190" s="68">
        <v>5.1792569072535807E-2</v>
      </c>
      <c r="G190" s="68">
        <v>0.94820743092746418</v>
      </c>
    </row>
    <row r="191" spans="3:7" x14ac:dyDescent="0.2">
      <c r="C191" s="51" t="s">
        <v>304</v>
      </c>
      <c r="D191" s="50">
        <v>0</v>
      </c>
      <c r="E191" s="50">
        <v>0</v>
      </c>
      <c r="F191" s="50">
        <v>7.5595853037524752E-2</v>
      </c>
      <c r="G191" s="50">
        <v>0.9244041469624753</v>
      </c>
    </row>
    <row r="192" spans="3:7" x14ac:dyDescent="0.2">
      <c r="C192" s="51" t="s">
        <v>305</v>
      </c>
      <c r="D192" s="50">
        <v>0</v>
      </c>
      <c r="E192" s="50">
        <v>0</v>
      </c>
      <c r="F192" s="50">
        <v>0.14369687426693656</v>
      </c>
      <c r="G192" s="50">
        <v>0.85630312573306344</v>
      </c>
    </row>
    <row r="193" spans="3:7" x14ac:dyDescent="0.2">
      <c r="C193" s="51" t="s">
        <v>306</v>
      </c>
      <c r="D193" s="50">
        <v>0</v>
      </c>
      <c r="E193" s="50">
        <v>0</v>
      </c>
      <c r="F193" s="50">
        <v>1.0204451359357098E-2</v>
      </c>
      <c r="G193" s="50">
        <v>0.9897955486406429</v>
      </c>
    </row>
    <row r="194" spans="3:7" x14ac:dyDescent="0.2">
      <c r="C194" s="51" t="s">
        <v>307</v>
      </c>
      <c r="D194" s="50">
        <v>0</v>
      </c>
      <c r="E194" s="50">
        <v>0</v>
      </c>
      <c r="F194" s="50">
        <v>0.18405070892700823</v>
      </c>
      <c r="G194" s="50">
        <v>0.81594929107299174</v>
      </c>
    </row>
    <row r="195" spans="3:7" x14ac:dyDescent="0.2">
      <c r="C195" s="51" t="s">
        <v>308</v>
      </c>
      <c r="D195" s="50">
        <v>1</v>
      </c>
      <c r="E195" s="50">
        <v>1</v>
      </c>
      <c r="F195" s="50">
        <v>0.27165168527619776</v>
      </c>
      <c r="G195" s="50">
        <v>0.72834831472380224</v>
      </c>
    </row>
    <row r="196" spans="3:7" x14ac:dyDescent="0.2">
      <c r="C196" s="51" t="s">
        <v>309</v>
      </c>
      <c r="D196" s="50">
        <v>0</v>
      </c>
      <c r="E196" s="50">
        <v>0</v>
      </c>
      <c r="F196" s="50">
        <v>2.1940870327903844E-2</v>
      </c>
      <c r="G196" s="50">
        <v>0.97805912967209618</v>
      </c>
    </row>
    <row r="197" spans="3:7" x14ac:dyDescent="0.2">
      <c r="C197" s="51" t="s">
        <v>310</v>
      </c>
      <c r="D197" s="50">
        <v>0</v>
      </c>
      <c r="E197" s="50">
        <v>0</v>
      </c>
      <c r="F197" s="50">
        <v>5.164378550029125E-2</v>
      </c>
      <c r="G197" s="50">
        <v>0.94835621449970875</v>
      </c>
    </row>
    <row r="198" spans="3:7" x14ac:dyDescent="0.2">
      <c r="C198" s="51" t="s">
        <v>311</v>
      </c>
      <c r="D198" s="50">
        <v>0</v>
      </c>
      <c r="E198" s="50">
        <v>0</v>
      </c>
      <c r="F198" s="50">
        <v>0.11796911429571143</v>
      </c>
      <c r="G198" s="50">
        <v>0.88203088570428856</v>
      </c>
    </row>
    <row r="199" spans="3:7" x14ac:dyDescent="0.2">
      <c r="C199" s="69" t="s">
        <v>312</v>
      </c>
      <c r="D199" s="68">
        <v>1</v>
      </c>
      <c r="E199" s="68">
        <v>0</v>
      </c>
      <c r="F199" s="68">
        <v>0.18806637070107862</v>
      </c>
      <c r="G199" s="68">
        <v>0.81193362929892143</v>
      </c>
    </row>
    <row r="200" spans="3:7" x14ac:dyDescent="0.2">
      <c r="C200" s="51" t="s">
        <v>313</v>
      </c>
      <c r="D200" s="50">
        <v>0</v>
      </c>
      <c r="E200" s="50">
        <v>0</v>
      </c>
      <c r="F200" s="50">
        <v>7.8631499571541363E-2</v>
      </c>
      <c r="G200" s="50">
        <v>0.92136850042845864</v>
      </c>
    </row>
    <row r="201" spans="3:7" x14ac:dyDescent="0.2">
      <c r="C201" s="51" t="s">
        <v>314</v>
      </c>
      <c r="D201" s="50">
        <v>0</v>
      </c>
      <c r="E201" s="50">
        <v>0</v>
      </c>
      <c r="F201" s="50">
        <v>2.9030276910942152E-2</v>
      </c>
      <c r="G201" s="50">
        <v>0.97096972308905782</v>
      </c>
    </row>
    <row r="202" spans="3:7" x14ac:dyDescent="0.2">
      <c r="C202" s="51" t="s">
        <v>315</v>
      </c>
      <c r="D202" s="50">
        <v>0</v>
      </c>
      <c r="E202" s="50">
        <v>0</v>
      </c>
      <c r="F202" s="50">
        <v>5.3440391765767668E-2</v>
      </c>
      <c r="G202" s="50">
        <v>0.94655960823423235</v>
      </c>
    </row>
    <row r="203" spans="3:7" x14ac:dyDescent="0.2">
      <c r="C203" s="51" t="s">
        <v>316</v>
      </c>
      <c r="D203" s="50">
        <v>0</v>
      </c>
      <c r="E203" s="50">
        <v>0</v>
      </c>
      <c r="F203" s="50">
        <v>0.13462151864757083</v>
      </c>
      <c r="G203" s="50">
        <v>0.86537848135242923</v>
      </c>
    </row>
    <row r="204" spans="3:7" x14ac:dyDescent="0.2">
      <c r="C204" s="51" t="s">
        <v>317</v>
      </c>
      <c r="D204" s="50">
        <v>0</v>
      </c>
      <c r="E204" s="50">
        <v>0</v>
      </c>
      <c r="F204" s="50">
        <v>5.9273938747519149E-2</v>
      </c>
      <c r="G204" s="50">
        <v>0.94072606125248082</v>
      </c>
    </row>
    <row r="205" spans="3:7" x14ac:dyDescent="0.2">
      <c r="C205" s="69" t="s">
        <v>318</v>
      </c>
      <c r="D205" s="68">
        <v>1</v>
      </c>
      <c r="E205" s="68">
        <v>0</v>
      </c>
      <c r="F205" s="68">
        <v>0.10414311761418797</v>
      </c>
      <c r="G205" s="68">
        <v>0.89585688238581207</v>
      </c>
    </row>
    <row r="206" spans="3:7" x14ac:dyDescent="0.2">
      <c r="C206" s="51" t="s">
        <v>319</v>
      </c>
      <c r="D206" s="50">
        <v>0</v>
      </c>
      <c r="E206" s="50">
        <v>0</v>
      </c>
      <c r="F206" s="50">
        <v>5.77563077367617E-2</v>
      </c>
      <c r="G206" s="50">
        <v>0.94224369226323834</v>
      </c>
    </row>
    <row r="207" spans="3:7" x14ac:dyDescent="0.2">
      <c r="C207" s="51" t="s">
        <v>320</v>
      </c>
      <c r="D207" s="50">
        <v>0</v>
      </c>
      <c r="E207" s="50">
        <v>0</v>
      </c>
      <c r="F207" s="50">
        <v>2.5315928003670069E-2</v>
      </c>
      <c r="G207" s="50">
        <v>0.97468407199632989</v>
      </c>
    </row>
    <row r="208" spans="3:7" x14ac:dyDescent="0.2">
      <c r="C208" s="51" t="s">
        <v>321</v>
      </c>
      <c r="D208" s="50">
        <v>0</v>
      </c>
      <c r="E208" s="50">
        <v>0</v>
      </c>
      <c r="F208" s="50">
        <v>6.9103644202912609E-2</v>
      </c>
      <c r="G208" s="50">
        <v>0.9308963557970874</v>
      </c>
    </row>
    <row r="209" spans="3:7" x14ac:dyDescent="0.2">
      <c r="C209" s="51" t="s">
        <v>322</v>
      </c>
      <c r="D209" s="50">
        <v>0</v>
      </c>
      <c r="E209" s="50">
        <v>0</v>
      </c>
      <c r="F209" s="50">
        <v>8.1746883029109679E-2</v>
      </c>
      <c r="G209" s="50">
        <v>0.91825311697089029</v>
      </c>
    </row>
    <row r="210" spans="3:7" x14ac:dyDescent="0.2">
      <c r="C210" s="51" t="s">
        <v>323</v>
      </c>
      <c r="D210" s="50">
        <v>0</v>
      </c>
      <c r="E210" s="50">
        <v>0</v>
      </c>
      <c r="F210" s="50">
        <v>8.1752260695683449E-2</v>
      </c>
      <c r="G210" s="50">
        <v>0.91824773930431658</v>
      </c>
    </row>
    <row r="211" spans="3:7" x14ac:dyDescent="0.2">
      <c r="C211" s="51" t="s">
        <v>324</v>
      </c>
      <c r="D211" s="50">
        <v>0</v>
      </c>
      <c r="E211" s="50">
        <v>0</v>
      </c>
      <c r="F211" s="50">
        <v>5.47308680845318E-2</v>
      </c>
      <c r="G211" s="50">
        <v>0.94526913191546824</v>
      </c>
    </row>
    <row r="212" spans="3:7" x14ac:dyDescent="0.2">
      <c r="C212" s="51" t="s">
        <v>326</v>
      </c>
      <c r="D212" s="50">
        <v>0</v>
      </c>
      <c r="E212" s="50">
        <v>0</v>
      </c>
      <c r="F212" s="50">
        <v>4.0776762689947628E-2</v>
      </c>
      <c r="G212" s="50">
        <v>0.95922323731005232</v>
      </c>
    </row>
    <row r="213" spans="3:7" x14ac:dyDescent="0.2">
      <c r="C213" s="51" t="s">
        <v>327</v>
      </c>
      <c r="D213" s="50">
        <v>0</v>
      </c>
      <c r="E213" s="50">
        <v>0</v>
      </c>
      <c r="F213" s="50">
        <v>6.7222275985712843E-2</v>
      </c>
      <c r="G213" s="50">
        <v>0.93277772401428716</v>
      </c>
    </row>
    <row r="214" spans="3:7" x14ac:dyDescent="0.2">
      <c r="C214" s="51" t="s">
        <v>328</v>
      </c>
      <c r="D214" s="50">
        <v>0</v>
      </c>
      <c r="E214" s="50">
        <v>0</v>
      </c>
      <c r="F214" s="50">
        <v>5.8540712245262652E-2</v>
      </c>
      <c r="G214" s="50">
        <v>0.94145928775473731</v>
      </c>
    </row>
    <row r="215" spans="3:7" x14ac:dyDescent="0.2">
      <c r="C215" s="51" t="s">
        <v>329</v>
      </c>
      <c r="D215" s="50">
        <v>0</v>
      </c>
      <c r="E215" s="50">
        <v>0</v>
      </c>
      <c r="F215" s="50">
        <v>0.1217218576490956</v>
      </c>
      <c r="G215" s="50">
        <v>0.8782781423509044</v>
      </c>
    </row>
    <row r="216" spans="3:7" x14ac:dyDescent="0.2">
      <c r="C216" s="51" t="s">
        <v>330</v>
      </c>
      <c r="D216" s="50">
        <v>0</v>
      </c>
      <c r="E216" s="50">
        <v>0</v>
      </c>
      <c r="F216" s="50">
        <v>0.11450905402552243</v>
      </c>
      <c r="G216" s="50">
        <v>0.88549094597447753</v>
      </c>
    </row>
    <row r="217" spans="3:7" x14ac:dyDescent="0.2">
      <c r="C217" s="51" t="s">
        <v>331</v>
      </c>
      <c r="D217" s="50">
        <v>0</v>
      </c>
      <c r="E217" s="50">
        <v>0</v>
      </c>
      <c r="F217" s="50">
        <v>4.8522752804455151E-2</v>
      </c>
      <c r="G217" s="50">
        <v>0.95147724719554483</v>
      </c>
    </row>
    <row r="218" spans="3:7" x14ac:dyDescent="0.2">
      <c r="C218" s="51" t="s">
        <v>332</v>
      </c>
      <c r="D218" s="50">
        <v>0</v>
      </c>
      <c r="E218" s="50">
        <v>0</v>
      </c>
      <c r="F218" s="50">
        <v>4.0978650392899954E-2</v>
      </c>
      <c r="G218" s="50">
        <v>0.95902134960710006</v>
      </c>
    </row>
    <row r="219" spans="3:7" x14ac:dyDescent="0.2">
      <c r="C219" s="51" t="s">
        <v>333</v>
      </c>
      <c r="D219" s="50">
        <v>0</v>
      </c>
      <c r="E219" s="50">
        <v>0</v>
      </c>
      <c r="F219" s="50">
        <v>6.7730097901761765E-2</v>
      </c>
      <c r="G219" s="50">
        <v>0.93226990209823823</v>
      </c>
    </row>
    <row r="220" spans="3:7" x14ac:dyDescent="0.2">
      <c r="C220" s="69" t="s">
        <v>334</v>
      </c>
      <c r="D220" s="68">
        <v>0</v>
      </c>
      <c r="E220" s="68">
        <v>1</v>
      </c>
      <c r="F220" s="68">
        <v>0.37730249232369467</v>
      </c>
      <c r="G220" s="68">
        <v>0.62269750767630527</v>
      </c>
    </row>
    <row r="221" spans="3:7" x14ac:dyDescent="0.2">
      <c r="C221" s="51" t="s">
        <v>335</v>
      </c>
      <c r="D221" s="50">
        <v>0</v>
      </c>
      <c r="E221" s="50">
        <v>0</v>
      </c>
      <c r="F221" s="50">
        <v>0.14350148844891866</v>
      </c>
      <c r="G221" s="50">
        <v>0.85649851155108137</v>
      </c>
    </row>
    <row r="222" spans="3:7" x14ac:dyDescent="0.2">
      <c r="C222" s="51" t="s">
        <v>336</v>
      </c>
      <c r="D222" s="50">
        <v>0</v>
      </c>
      <c r="E222" s="50">
        <v>0</v>
      </c>
      <c r="F222" s="50">
        <v>3.9797754660521809E-2</v>
      </c>
      <c r="G222" s="50">
        <v>0.96020224533947818</v>
      </c>
    </row>
    <row r="223" spans="3:7" x14ac:dyDescent="0.2">
      <c r="C223" s="69" t="s">
        <v>337</v>
      </c>
      <c r="D223" s="68">
        <v>0</v>
      </c>
      <c r="E223" s="68">
        <v>1</v>
      </c>
      <c r="F223" s="68">
        <v>0.38328339553355728</v>
      </c>
      <c r="G223" s="68">
        <v>0.61671660446644272</v>
      </c>
    </row>
    <row r="224" spans="3:7" x14ac:dyDescent="0.2">
      <c r="C224" s="51" t="s">
        <v>338</v>
      </c>
      <c r="D224" s="50">
        <v>0</v>
      </c>
      <c r="E224" s="50">
        <v>0</v>
      </c>
      <c r="F224" s="50">
        <v>7.3522893663791847E-2</v>
      </c>
      <c r="G224" s="50">
        <v>0.92647710633620817</v>
      </c>
    </row>
    <row r="225" spans="3:7" x14ac:dyDescent="0.2">
      <c r="C225" s="51" t="s">
        <v>339</v>
      </c>
      <c r="D225" s="50">
        <v>0</v>
      </c>
      <c r="E225" s="50">
        <v>0</v>
      </c>
      <c r="F225" s="50">
        <v>0.12242149295272463</v>
      </c>
      <c r="G225" s="50">
        <v>0.87757850704727536</v>
      </c>
    </row>
    <row r="226" spans="3:7" x14ac:dyDescent="0.2">
      <c r="C226" s="51" t="s">
        <v>340</v>
      </c>
      <c r="D226" s="50">
        <v>0</v>
      </c>
      <c r="E226" s="50">
        <v>0</v>
      </c>
      <c r="F226" s="50">
        <v>3.4584993888864317E-2</v>
      </c>
      <c r="G226" s="50">
        <v>0.96541500611113573</v>
      </c>
    </row>
    <row r="227" spans="3:7" x14ac:dyDescent="0.2">
      <c r="C227" s="51" t="s">
        <v>341</v>
      </c>
      <c r="D227" s="50">
        <v>0</v>
      </c>
      <c r="E227" s="50">
        <v>0</v>
      </c>
      <c r="F227" s="50">
        <v>3.0859627003684019E-2</v>
      </c>
      <c r="G227" s="50">
        <v>0.96914037299631595</v>
      </c>
    </row>
    <row r="228" spans="3:7" x14ac:dyDescent="0.2">
      <c r="C228" s="51" t="s">
        <v>342</v>
      </c>
      <c r="D228" s="50">
        <v>0</v>
      </c>
      <c r="E228" s="50">
        <v>0</v>
      </c>
      <c r="F228" s="50">
        <v>6.0922520159848684E-2</v>
      </c>
      <c r="G228" s="50">
        <v>0.93907747984015133</v>
      </c>
    </row>
    <row r="229" spans="3:7" x14ac:dyDescent="0.2">
      <c r="C229" s="51" t="s">
        <v>343</v>
      </c>
      <c r="D229" s="50">
        <v>0</v>
      </c>
      <c r="E229" s="50">
        <v>0</v>
      </c>
      <c r="F229" s="50">
        <v>6.5396879590687088E-2</v>
      </c>
      <c r="G229" s="50">
        <v>0.93460312040931293</v>
      </c>
    </row>
    <row r="230" spans="3:7" x14ac:dyDescent="0.2">
      <c r="C230" s="51" t="s">
        <v>344</v>
      </c>
      <c r="D230" s="50">
        <v>0</v>
      </c>
      <c r="E230" s="50">
        <v>0</v>
      </c>
      <c r="F230" s="50">
        <v>8.4117661669048632E-2</v>
      </c>
      <c r="G230" s="50">
        <v>0.91588233833095134</v>
      </c>
    </row>
    <row r="231" spans="3:7" x14ac:dyDescent="0.2">
      <c r="C231" s="51" t="s">
        <v>345</v>
      </c>
      <c r="D231" s="50">
        <v>0</v>
      </c>
      <c r="E231" s="50">
        <v>0</v>
      </c>
      <c r="F231" s="50">
        <v>2.6449464179667447E-2</v>
      </c>
      <c r="G231" s="50">
        <v>0.97355053582033257</v>
      </c>
    </row>
    <row r="232" spans="3:7" x14ac:dyDescent="0.2">
      <c r="C232" s="51" t="s">
        <v>346</v>
      </c>
      <c r="D232" s="50">
        <v>0</v>
      </c>
      <c r="E232" s="50">
        <v>0</v>
      </c>
      <c r="F232" s="50">
        <v>5.9575917975755968E-2</v>
      </c>
      <c r="G232" s="50">
        <v>0.94042408202424399</v>
      </c>
    </row>
    <row r="233" spans="3:7" x14ac:dyDescent="0.2">
      <c r="C233" s="51" t="s">
        <v>347</v>
      </c>
      <c r="D233" s="50">
        <v>0</v>
      </c>
      <c r="E233" s="50">
        <v>0</v>
      </c>
      <c r="F233" s="50">
        <v>8.7739559101106299E-2</v>
      </c>
      <c r="G233" s="50">
        <v>0.91226044089889369</v>
      </c>
    </row>
    <row r="234" spans="3:7" x14ac:dyDescent="0.2">
      <c r="C234" s="69" t="s">
        <v>348</v>
      </c>
      <c r="D234" s="68">
        <v>0</v>
      </c>
      <c r="E234" s="68">
        <v>1</v>
      </c>
      <c r="F234" s="68">
        <v>0.20293717146864995</v>
      </c>
      <c r="G234" s="68">
        <v>0.79706282853135002</v>
      </c>
    </row>
    <row r="235" spans="3:7" x14ac:dyDescent="0.2">
      <c r="C235" s="51" t="s">
        <v>349</v>
      </c>
      <c r="D235" s="50">
        <v>0</v>
      </c>
      <c r="E235" s="50">
        <v>0</v>
      </c>
      <c r="F235" s="50">
        <v>5.3324699784642979E-2</v>
      </c>
      <c r="G235" s="50">
        <v>0.94667530021535706</v>
      </c>
    </row>
    <row r="236" spans="3:7" x14ac:dyDescent="0.2">
      <c r="C236" s="51" t="s">
        <v>350</v>
      </c>
      <c r="D236" s="50">
        <v>0</v>
      </c>
      <c r="E236" s="50">
        <v>0</v>
      </c>
      <c r="F236" s="50">
        <v>5.136933071643069E-2</v>
      </c>
      <c r="G236" s="50">
        <v>0.94863066928356932</v>
      </c>
    </row>
    <row r="237" spans="3:7" x14ac:dyDescent="0.2">
      <c r="C237" s="51" t="s">
        <v>351</v>
      </c>
      <c r="D237" s="50">
        <v>0</v>
      </c>
      <c r="E237" s="50">
        <v>0</v>
      </c>
      <c r="F237" s="50">
        <v>6.6833113748603526E-2</v>
      </c>
      <c r="G237" s="50">
        <v>0.93316688625139643</v>
      </c>
    </row>
    <row r="238" spans="3:7" x14ac:dyDescent="0.2">
      <c r="C238" s="51" t="s">
        <v>352</v>
      </c>
      <c r="D238" s="50">
        <v>0</v>
      </c>
      <c r="E238" s="50">
        <v>0</v>
      </c>
      <c r="F238" s="50">
        <v>3.5375747815577445E-2</v>
      </c>
      <c r="G238" s="50">
        <v>0.9646242521844226</v>
      </c>
    </row>
    <row r="239" spans="3:7" x14ac:dyDescent="0.2">
      <c r="C239" s="51" t="s">
        <v>353</v>
      </c>
      <c r="D239" s="50">
        <v>0</v>
      </c>
      <c r="E239" s="50">
        <v>0</v>
      </c>
      <c r="F239" s="50">
        <v>3.4498005238475071E-2</v>
      </c>
      <c r="G239" s="50">
        <v>0.96550199476152487</v>
      </c>
    </row>
    <row r="240" spans="3:7" x14ac:dyDescent="0.2">
      <c r="C240" s="51" t="s">
        <v>354</v>
      </c>
      <c r="D240" s="50">
        <v>0</v>
      </c>
      <c r="E240" s="50">
        <v>0</v>
      </c>
      <c r="F240" s="50">
        <v>0.10287661605162289</v>
      </c>
      <c r="G240" s="50">
        <v>0.8971233839483771</v>
      </c>
    </row>
    <row r="241" spans="3:7" x14ac:dyDescent="0.2">
      <c r="C241" s="51" t="s">
        <v>355</v>
      </c>
      <c r="D241" s="50">
        <v>0</v>
      </c>
      <c r="E241" s="50">
        <v>0</v>
      </c>
      <c r="F241" s="50">
        <v>5.9782873173291382E-2</v>
      </c>
      <c r="G241" s="50">
        <v>0.94021712682670866</v>
      </c>
    </row>
    <row r="242" spans="3:7" x14ac:dyDescent="0.2">
      <c r="C242" s="51" t="s">
        <v>356</v>
      </c>
      <c r="D242" s="50">
        <v>1</v>
      </c>
      <c r="E242" s="50">
        <v>1</v>
      </c>
      <c r="F242" s="50">
        <v>0.49498092958702583</v>
      </c>
      <c r="G242" s="50">
        <v>0.50501907041297422</v>
      </c>
    </row>
    <row r="243" spans="3:7" x14ac:dyDescent="0.2">
      <c r="C243" s="51" t="s">
        <v>357</v>
      </c>
      <c r="D243" s="50">
        <v>0</v>
      </c>
      <c r="E243" s="50">
        <v>0</v>
      </c>
      <c r="F243" s="50">
        <v>6.1317026300779842E-2</v>
      </c>
      <c r="G243" s="50">
        <v>0.93868297369922016</v>
      </c>
    </row>
    <row r="244" spans="3:7" x14ac:dyDescent="0.2">
      <c r="C244" s="51" t="s">
        <v>358</v>
      </c>
      <c r="D244" s="50">
        <v>0</v>
      </c>
      <c r="E244" s="50">
        <v>0</v>
      </c>
      <c r="F244" s="50">
        <v>8.3836168349514434E-2</v>
      </c>
      <c r="G244" s="50">
        <v>0.91616383165048554</v>
      </c>
    </row>
    <row r="245" spans="3:7" x14ac:dyDescent="0.2">
      <c r="C245" s="51" t="s">
        <v>359</v>
      </c>
      <c r="D245" s="50">
        <v>0</v>
      </c>
      <c r="E245" s="50">
        <v>0</v>
      </c>
      <c r="F245" s="50">
        <v>3.674183544557031E-2</v>
      </c>
      <c r="G245" s="50">
        <v>0.9632581645544297</v>
      </c>
    </row>
    <row r="246" spans="3:7" x14ac:dyDescent="0.2">
      <c r="C246" s="51" t="s">
        <v>360</v>
      </c>
      <c r="D246" s="50">
        <v>0</v>
      </c>
      <c r="E246" s="50">
        <v>0</v>
      </c>
      <c r="F246" s="50">
        <v>6.1783403188809961E-2</v>
      </c>
      <c r="G246" s="50">
        <v>0.93821659681119007</v>
      </c>
    </row>
    <row r="247" spans="3:7" x14ac:dyDescent="0.2">
      <c r="C247" s="51" t="s">
        <v>361</v>
      </c>
      <c r="D247" s="50">
        <v>0</v>
      </c>
      <c r="E247" s="50">
        <v>0</v>
      </c>
      <c r="F247" s="50">
        <v>9.1666709959563192E-2</v>
      </c>
      <c r="G247" s="50">
        <v>0.90833329004043684</v>
      </c>
    </row>
    <row r="248" spans="3:7" x14ac:dyDescent="0.2">
      <c r="C248" s="51" t="s">
        <v>362</v>
      </c>
      <c r="D248" s="50">
        <v>0</v>
      </c>
      <c r="E248" s="50">
        <v>0</v>
      </c>
      <c r="F248" s="50">
        <v>3.9406168139899014E-2</v>
      </c>
      <c r="G248" s="50">
        <v>0.96059383186010094</v>
      </c>
    </row>
    <row r="249" spans="3:7" x14ac:dyDescent="0.2">
      <c r="C249" s="51" t="s">
        <v>363</v>
      </c>
      <c r="D249" s="50">
        <v>0</v>
      </c>
      <c r="E249" s="50">
        <v>0</v>
      </c>
      <c r="F249" s="50">
        <v>3.5007431666817378E-2</v>
      </c>
      <c r="G249" s="50">
        <v>0.96499256833318259</v>
      </c>
    </row>
    <row r="250" spans="3:7" x14ac:dyDescent="0.2">
      <c r="C250" s="51" t="s">
        <v>364</v>
      </c>
      <c r="D250" s="50">
        <v>0</v>
      </c>
      <c r="E250" s="50">
        <v>0</v>
      </c>
      <c r="F250" s="50">
        <v>3.3237647246139826E-2</v>
      </c>
      <c r="G250" s="50">
        <v>0.96676235275386013</v>
      </c>
    </row>
    <row r="251" spans="3:7" x14ac:dyDescent="0.2">
      <c r="C251" s="51" t="s">
        <v>365</v>
      </c>
      <c r="D251" s="50">
        <v>0</v>
      </c>
      <c r="E251" s="50">
        <v>0</v>
      </c>
      <c r="F251" s="50">
        <v>2.5750119685520895E-2</v>
      </c>
      <c r="G251" s="50">
        <v>0.97424988031447912</v>
      </c>
    </row>
    <row r="252" spans="3:7" x14ac:dyDescent="0.2">
      <c r="C252" s="51" t="s">
        <v>366</v>
      </c>
      <c r="D252" s="50">
        <v>0</v>
      </c>
      <c r="E252" s="50">
        <v>0</v>
      </c>
      <c r="F252" s="50">
        <v>6.4222311526344472E-2</v>
      </c>
      <c r="G252" s="50">
        <v>0.9357776884736555</v>
      </c>
    </row>
    <row r="253" spans="3:7" x14ac:dyDescent="0.2">
      <c r="C253" s="51" t="s">
        <v>367</v>
      </c>
      <c r="D253" s="50">
        <v>0</v>
      </c>
      <c r="E253" s="50">
        <v>0</v>
      </c>
      <c r="F253" s="50">
        <v>6.0961776077651922E-2</v>
      </c>
      <c r="G253" s="50">
        <v>0.93903822392234804</v>
      </c>
    </row>
    <row r="254" spans="3:7" x14ac:dyDescent="0.2">
      <c r="C254" s="51" t="s">
        <v>368</v>
      </c>
      <c r="D254" s="50">
        <v>0</v>
      </c>
      <c r="E254" s="50">
        <v>0</v>
      </c>
      <c r="F254" s="50">
        <v>5.2693295557980954E-2</v>
      </c>
      <c r="G254" s="50">
        <v>0.94730670444201903</v>
      </c>
    </row>
    <row r="255" spans="3:7" x14ac:dyDescent="0.2">
      <c r="C255" s="51" t="s">
        <v>369</v>
      </c>
      <c r="D255" s="50">
        <v>0</v>
      </c>
      <c r="E255" s="50">
        <v>0</v>
      </c>
      <c r="F255" s="50">
        <v>0.10712537591699067</v>
      </c>
      <c r="G255" s="50">
        <v>0.89287462408300933</v>
      </c>
    </row>
    <row r="256" spans="3:7" x14ac:dyDescent="0.2">
      <c r="C256" s="51" t="s">
        <v>370</v>
      </c>
      <c r="D256" s="50">
        <v>0</v>
      </c>
      <c r="E256" s="50">
        <v>0</v>
      </c>
      <c r="F256" s="50">
        <v>6.4662960953480092E-2</v>
      </c>
      <c r="G256" s="50">
        <v>0.93533703904651988</v>
      </c>
    </row>
    <row r="257" spans="3:7" x14ac:dyDescent="0.2">
      <c r="C257" s="51" t="s">
        <v>371</v>
      </c>
      <c r="D257" s="50">
        <v>0</v>
      </c>
      <c r="E257" s="50">
        <v>0</v>
      </c>
      <c r="F257" s="50">
        <v>4.3962622639636351E-2</v>
      </c>
      <c r="G257" s="50">
        <v>0.95603737736036365</v>
      </c>
    </row>
    <row r="258" spans="3:7" x14ac:dyDescent="0.2">
      <c r="C258" s="51" t="s">
        <v>372</v>
      </c>
      <c r="D258" s="50">
        <v>0</v>
      </c>
      <c r="E258" s="50">
        <v>0</v>
      </c>
      <c r="F258" s="50">
        <v>6.2116575144285147E-2</v>
      </c>
      <c r="G258" s="50">
        <v>0.93788342485571485</v>
      </c>
    </row>
    <row r="259" spans="3:7" x14ac:dyDescent="0.2">
      <c r="C259" s="51" t="s">
        <v>373</v>
      </c>
      <c r="D259" s="50">
        <v>0</v>
      </c>
      <c r="E259" s="50">
        <v>0</v>
      </c>
      <c r="F259" s="50">
        <v>4.7563894957992493E-2</v>
      </c>
      <c r="G259" s="50">
        <v>0.95243610504200749</v>
      </c>
    </row>
    <row r="260" spans="3:7" x14ac:dyDescent="0.2">
      <c r="C260" s="51" t="s">
        <v>374</v>
      </c>
      <c r="D260" s="50">
        <v>0</v>
      </c>
      <c r="E260" s="50">
        <v>0</v>
      </c>
      <c r="F260" s="50">
        <v>4.9657053347265952E-2</v>
      </c>
      <c r="G260" s="50">
        <v>0.950342946652734</v>
      </c>
    </row>
    <row r="261" spans="3:7" x14ac:dyDescent="0.2">
      <c r="C261" s="51" t="s">
        <v>375</v>
      </c>
      <c r="D261" s="50">
        <v>0</v>
      </c>
      <c r="E261" s="50">
        <v>0</v>
      </c>
      <c r="F261" s="50">
        <v>2.8754524584596632E-2</v>
      </c>
      <c r="G261" s="50">
        <v>0.9712454754154034</v>
      </c>
    </row>
    <row r="262" spans="3:7" x14ac:dyDescent="0.2">
      <c r="C262" s="51" t="s">
        <v>376</v>
      </c>
      <c r="D262" s="50">
        <v>0</v>
      </c>
      <c r="E262" s="50">
        <v>0</v>
      </c>
      <c r="F262" s="50">
        <v>6.5923954238903903E-2</v>
      </c>
      <c r="G262" s="50">
        <v>0.93407604576109615</v>
      </c>
    </row>
    <row r="263" spans="3:7" x14ac:dyDescent="0.2">
      <c r="C263" s="69" t="s">
        <v>377</v>
      </c>
      <c r="D263" s="68">
        <v>1</v>
      </c>
      <c r="E263" s="68">
        <v>0</v>
      </c>
      <c r="F263" s="68">
        <v>0.10618583806535685</v>
      </c>
      <c r="G263" s="68">
        <v>0.89381416193464314</v>
      </c>
    </row>
    <row r="264" spans="3:7" x14ac:dyDescent="0.2">
      <c r="C264" s="51" t="s">
        <v>378</v>
      </c>
      <c r="D264" s="50">
        <v>0</v>
      </c>
      <c r="E264" s="50">
        <v>0</v>
      </c>
      <c r="F264" s="50">
        <v>5.3283959405695136E-2</v>
      </c>
      <c r="G264" s="50">
        <v>0.94671604059430492</v>
      </c>
    </row>
    <row r="265" spans="3:7" x14ac:dyDescent="0.2">
      <c r="C265" s="51" t="s">
        <v>379</v>
      </c>
      <c r="D265" s="50">
        <v>0</v>
      </c>
      <c r="E265" s="50">
        <v>0</v>
      </c>
      <c r="F265" s="50">
        <v>8.8171272236826512E-2</v>
      </c>
      <c r="G265" s="50">
        <v>0.91182872776317347</v>
      </c>
    </row>
    <row r="266" spans="3:7" x14ac:dyDescent="0.2">
      <c r="C266" s="51" t="s">
        <v>380</v>
      </c>
      <c r="D266" s="50">
        <v>0</v>
      </c>
      <c r="E266" s="50">
        <v>0</v>
      </c>
      <c r="F266" s="50">
        <v>3.8095472487416647E-2</v>
      </c>
      <c r="G266" s="50">
        <v>0.96190452751258337</v>
      </c>
    </row>
    <row r="267" spans="3:7" x14ac:dyDescent="0.2">
      <c r="C267" s="51" t="s">
        <v>381</v>
      </c>
      <c r="D267" s="50">
        <v>0</v>
      </c>
      <c r="E267" s="50">
        <v>0</v>
      </c>
      <c r="F267" s="50">
        <v>3.9364795147794777E-2</v>
      </c>
      <c r="G267" s="50">
        <v>0.96063520485220522</v>
      </c>
    </row>
    <row r="268" spans="3:7" x14ac:dyDescent="0.2">
      <c r="C268" s="51" t="s">
        <v>382</v>
      </c>
      <c r="D268" s="50">
        <v>0</v>
      </c>
      <c r="E268" s="50">
        <v>0</v>
      </c>
      <c r="F268" s="50">
        <v>3.6898306880688771E-2</v>
      </c>
      <c r="G268" s="50">
        <v>0.96310169311931126</v>
      </c>
    </row>
    <row r="269" spans="3:7" x14ac:dyDescent="0.2">
      <c r="C269" s="51" t="s">
        <v>383</v>
      </c>
      <c r="D269" s="50">
        <v>0</v>
      </c>
      <c r="E269" s="50">
        <v>0</v>
      </c>
      <c r="F269" s="50">
        <v>0.1542694935260836</v>
      </c>
      <c r="G269" s="50">
        <v>0.84573050647391645</v>
      </c>
    </row>
    <row r="270" spans="3:7" x14ac:dyDescent="0.2">
      <c r="C270" s="51" t="s">
        <v>384</v>
      </c>
      <c r="D270" s="50">
        <v>0</v>
      </c>
      <c r="E270" s="50">
        <v>0</v>
      </c>
      <c r="F270" s="50">
        <v>5.3904259637518395E-2</v>
      </c>
      <c r="G270" s="50">
        <v>0.94609574036248156</v>
      </c>
    </row>
    <row r="271" spans="3:7" x14ac:dyDescent="0.2">
      <c r="C271" s="51" t="s">
        <v>385</v>
      </c>
      <c r="D271" s="50">
        <v>0</v>
      </c>
      <c r="E271" s="50">
        <v>0</v>
      </c>
      <c r="F271" s="50">
        <v>9.8361774208526348E-2</v>
      </c>
      <c r="G271" s="50">
        <v>0.90163822579147368</v>
      </c>
    </row>
    <row r="272" spans="3:7" x14ac:dyDescent="0.2">
      <c r="C272" s="51" t="s">
        <v>386</v>
      </c>
      <c r="D272" s="50">
        <v>0</v>
      </c>
      <c r="E272" s="50">
        <v>0</v>
      </c>
      <c r="F272" s="50">
        <v>4.401640873174429E-2</v>
      </c>
      <c r="G272" s="50">
        <v>0.95598359126825572</v>
      </c>
    </row>
    <row r="273" spans="3:7" x14ac:dyDescent="0.2">
      <c r="C273" s="69" t="s">
        <v>387</v>
      </c>
      <c r="D273" s="68">
        <v>1</v>
      </c>
      <c r="E273" s="68">
        <v>0</v>
      </c>
      <c r="F273" s="68">
        <v>0.10398271205868685</v>
      </c>
      <c r="G273" s="68">
        <v>0.89601728794131319</v>
      </c>
    </row>
    <row r="274" spans="3:7" x14ac:dyDescent="0.2">
      <c r="C274" s="69" t="s">
        <v>388</v>
      </c>
      <c r="D274" s="68">
        <v>1</v>
      </c>
      <c r="E274" s="68">
        <v>0</v>
      </c>
      <c r="F274" s="68">
        <v>0.11327333719444956</v>
      </c>
      <c r="G274" s="68">
        <v>0.88672666280555046</v>
      </c>
    </row>
    <row r="275" spans="3:7" x14ac:dyDescent="0.2">
      <c r="C275" s="51" t="s">
        <v>389</v>
      </c>
      <c r="D275" s="50">
        <v>0</v>
      </c>
      <c r="E275" s="50">
        <v>0</v>
      </c>
      <c r="F275" s="50">
        <v>3.3113948741437832E-2</v>
      </c>
      <c r="G275" s="50">
        <v>0.9668860512585622</v>
      </c>
    </row>
    <row r="276" spans="3:7" x14ac:dyDescent="0.2">
      <c r="C276" s="51" t="s">
        <v>390</v>
      </c>
      <c r="D276" s="50">
        <v>0</v>
      </c>
      <c r="E276" s="50">
        <v>0</v>
      </c>
      <c r="F276" s="50">
        <v>5.3247614167038104E-2</v>
      </c>
      <c r="G276" s="50">
        <v>0.94675238583296184</v>
      </c>
    </row>
    <row r="277" spans="3:7" x14ac:dyDescent="0.2">
      <c r="C277" s="51" t="s">
        <v>391</v>
      </c>
      <c r="D277" s="50">
        <v>0</v>
      </c>
      <c r="E277" s="50">
        <v>0</v>
      </c>
      <c r="F277" s="50">
        <v>6.0106652792860239E-2</v>
      </c>
      <c r="G277" s="50">
        <v>0.9398933472071398</v>
      </c>
    </row>
    <row r="278" spans="3:7" x14ac:dyDescent="0.2">
      <c r="C278" s="51" t="s">
        <v>392</v>
      </c>
      <c r="D278" s="50">
        <v>0</v>
      </c>
      <c r="E278" s="50">
        <v>0</v>
      </c>
      <c r="F278" s="50">
        <v>3.6884540631551818E-2</v>
      </c>
      <c r="G278" s="50">
        <v>0.96311545936844822</v>
      </c>
    </row>
    <row r="279" spans="3:7" x14ac:dyDescent="0.2">
      <c r="C279" s="51" t="s">
        <v>393</v>
      </c>
      <c r="D279" s="50">
        <v>0</v>
      </c>
      <c r="E279" s="50">
        <v>0</v>
      </c>
      <c r="F279" s="50">
        <v>4.5792113546885657E-2</v>
      </c>
      <c r="G279" s="50">
        <v>0.95420788645311438</v>
      </c>
    </row>
    <row r="280" spans="3:7" x14ac:dyDescent="0.2">
      <c r="C280" s="69" t="s">
        <v>394</v>
      </c>
      <c r="D280" s="68">
        <v>0</v>
      </c>
      <c r="E280" s="68">
        <v>1</v>
      </c>
      <c r="F280" s="68">
        <v>0.41120336094268878</v>
      </c>
      <c r="G280" s="68">
        <v>0.58879663905731117</v>
      </c>
    </row>
    <row r="281" spans="3:7" x14ac:dyDescent="0.2">
      <c r="C281" s="51" t="s">
        <v>395</v>
      </c>
      <c r="D281" s="50">
        <v>1</v>
      </c>
      <c r="E281" s="50">
        <v>1</v>
      </c>
      <c r="F281" s="50">
        <v>0.24051263548540655</v>
      </c>
      <c r="G281" s="50">
        <v>0.75948736451459342</v>
      </c>
    </row>
    <row r="282" spans="3:7" x14ac:dyDescent="0.2">
      <c r="C282" s="51" t="s">
        <v>661</v>
      </c>
      <c r="D282" s="50">
        <v>0</v>
      </c>
      <c r="E282" s="50">
        <v>0</v>
      </c>
      <c r="F282" s="50">
        <v>2.1069974260206088E-2</v>
      </c>
      <c r="G282" s="50">
        <v>0.97893002573979393</v>
      </c>
    </row>
    <row r="283" spans="3:7" x14ac:dyDescent="0.2">
      <c r="C283" s="51" t="s">
        <v>662</v>
      </c>
      <c r="D283" s="50">
        <v>1</v>
      </c>
      <c r="E283" s="50">
        <v>1</v>
      </c>
      <c r="F283" s="50">
        <v>0.31640809608330039</v>
      </c>
      <c r="G283" s="50">
        <v>0.68359190391669955</v>
      </c>
    </row>
    <row r="284" spans="3:7" x14ac:dyDescent="0.2">
      <c r="C284" s="51" t="s">
        <v>663</v>
      </c>
      <c r="D284" s="50">
        <v>0</v>
      </c>
      <c r="E284" s="50">
        <v>0</v>
      </c>
      <c r="F284" s="50">
        <v>4.2222106918330927E-2</v>
      </c>
      <c r="G284" s="50">
        <v>0.95777789308166905</v>
      </c>
    </row>
    <row r="285" spans="3:7" x14ac:dyDescent="0.2">
      <c r="C285" s="69" t="s">
        <v>664</v>
      </c>
      <c r="D285" s="68">
        <v>1</v>
      </c>
      <c r="E285" s="68">
        <v>0</v>
      </c>
      <c r="F285" s="68">
        <v>7.9222892256892746E-2</v>
      </c>
      <c r="G285" s="68">
        <v>0.92077710774310728</v>
      </c>
    </row>
    <row r="286" spans="3:7" x14ac:dyDescent="0.2">
      <c r="C286" s="51" t="s">
        <v>665</v>
      </c>
      <c r="D286" s="50">
        <v>0</v>
      </c>
      <c r="E286" s="50">
        <v>0</v>
      </c>
      <c r="F286" s="50">
        <v>7.1652443922638476E-2</v>
      </c>
      <c r="G286" s="50">
        <v>0.92834755607736152</v>
      </c>
    </row>
    <row r="287" spans="3:7" x14ac:dyDescent="0.2">
      <c r="C287" s="51" t="s">
        <v>666</v>
      </c>
      <c r="D287" s="50">
        <v>0</v>
      </c>
      <c r="E287" s="50">
        <v>0</v>
      </c>
      <c r="F287" s="50">
        <v>3.8009412101111258E-2</v>
      </c>
      <c r="G287" s="50">
        <v>0.96199058789888869</v>
      </c>
    </row>
    <row r="288" spans="3:7" x14ac:dyDescent="0.2">
      <c r="C288" s="51" t="s">
        <v>667</v>
      </c>
      <c r="D288" s="50">
        <v>0</v>
      </c>
      <c r="E288" s="50">
        <v>0</v>
      </c>
      <c r="F288" s="50">
        <v>0.10503548397733739</v>
      </c>
      <c r="G288" s="50">
        <v>0.89496451602266258</v>
      </c>
    </row>
    <row r="289" spans="3:7" x14ac:dyDescent="0.2">
      <c r="C289" s="51" t="s">
        <v>668</v>
      </c>
      <c r="D289" s="50">
        <v>0</v>
      </c>
      <c r="E289" s="50">
        <v>0</v>
      </c>
      <c r="F289" s="50">
        <v>0.12802627384959475</v>
      </c>
      <c r="G289" s="50">
        <v>0.87197372615040525</v>
      </c>
    </row>
    <row r="290" spans="3:7" x14ac:dyDescent="0.2">
      <c r="C290" s="51" t="s">
        <v>669</v>
      </c>
      <c r="D290" s="50">
        <v>0</v>
      </c>
      <c r="E290" s="50">
        <v>0</v>
      </c>
      <c r="F290" s="50">
        <v>5.9453256445761569E-2</v>
      </c>
      <c r="G290" s="50">
        <v>0.9405467435542384</v>
      </c>
    </row>
    <row r="291" spans="3:7" x14ac:dyDescent="0.2">
      <c r="C291" s="51" t="s">
        <v>670</v>
      </c>
      <c r="D291" s="50">
        <v>0</v>
      </c>
      <c r="E291" s="50">
        <v>0</v>
      </c>
      <c r="F291" s="50">
        <v>3.654237115810096E-2</v>
      </c>
      <c r="G291" s="50">
        <v>0.96345762884189901</v>
      </c>
    </row>
    <row r="292" spans="3:7" x14ac:dyDescent="0.2">
      <c r="C292" s="51" t="s">
        <v>671</v>
      </c>
      <c r="D292" s="50">
        <v>0</v>
      </c>
      <c r="E292" s="50">
        <v>0</v>
      </c>
      <c r="F292" s="50">
        <v>0.13930640054202656</v>
      </c>
      <c r="G292" s="50">
        <v>0.86069359945797341</v>
      </c>
    </row>
    <row r="293" spans="3:7" x14ac:dyDescent="0.2">
      <c r="C293" s="51" t="s">
        <v>672</v>
      </c>
      <c r="D293" s="50">
        <v>0</v>
      </c>
      <c r="E293" s="50">
        <v>0</v>
      </c>
      <c r="F293" s="50">
        <v>5.1717758539323415E-2</v>
      </c>
      <c r="G293" s="50">
        <v>0.94828224146067663</v>
      </c>
    </row>
    <row r="294" spans="3:7" x14ac:dyDescent="0.2">
      <c r="C294" s="51" t="s">
        <v>673</v>
      </c>
      <c r="D294" s="50">
        <v>0</v>
      </c>
      <c r="E294" s="50">
        <v>0</v>
      </c>
      <c r="F294" s="50">
        <v>7.726695945935122E-2</v>
      </c>
      <c r="G294" s="50">
        <v>0.92273304054064875</v>
      </c>
    </row>
    <row r="295" spans="3:7" x14ac:dyDescent="0.2">
      <c r="C295" s="51" t="s">
        <v>674</v>
      </c>
      <c r="D295" s="50">
        <v>0</v>
      </c>
      <c r="E295" s="50">
        <v>0</v>
      </c>
      <c r="F295" s="50">
        <v>7.0626021939377115E-2</v>
      </c>
      <c r="G295" s="50">
        <v>0.92937397806062294</v>
      </c>
    </row>
    <row r="296" spans="3:7" x14ac:dyDescent="0.2">
      <c r="C296" s="51" t="s">
        <v>675</v>
      </c>
      <c r="D296" s="50">
        <v>0</v>
      </c>
      <c r="E296" s="50">
        <v>0</v>
      </c>
      <c r="F296" s="50">
        <v>7.0263582807684313E-2</v>
      </c>
      <c r="G296" s="50">
        <v>0.9297364171923157</v>
      </c>
    </row>
    <row r="297" spans="3:7" x14ac:dyDescent="0.2">
      <c r="C297" s="51" t="s">
        <v>676</v>
      </c>
      <c r="D297" s="50">
        <v>0</v>
      </c>
      <c r="E297" s="50">
        <v>0</v>
      </c>
      <c r="F297" s="50">
        <v>3.1941974220532694E-2</v>
      </c>
      <c r="G297" s="50">
        <v>0.96805802577946731</v>
      </c>
    </row>
    <row r="298" spans="3:7" x14ac:dyDescent="0.2">
      <c r="C298" s="51" t="s">
        <v>677</v>
      </c>
      <c r="D298" s="50">
        <v>0</v>
      </c>
      <c r="E298" s="50">
        <v>0</v>
      </c>
      <c r="F298" s="50">
        <v>6.0156743668496236E-2</v>
      </c>
      <c r="G298" s="50">
        <v>0.93984325633150378</v>
      </c>
    </row>
    <row r="299" spans="3:7" x14ac:dyDescent="0.2">
      <c r="C299" s="51" t="s">
        <v>678</v>
      </c>
      <c r="D299" s="50">
        <v>0</v>
      </c>
      <c r="E299" s="50">
        <v>0</v>
      </c>
      <c r="F299" s="50">
        <v>6.353712963045742E-2</v>
      </c>
      <c r="G299" s="50">
        <v>0.93646287036954257</v>
      </c>
    </row>
    <row r="300" spans="3:7" x14ac:dyDescent="0.2">
      <c r="C300" s="69" t="s">
        <v>679</v>
      </c>
      <c r="D300" s="68">
        <v>1</v>
      </c>
      <c r="E300" s="68">
        <v>0</v>
      </c>
      <c r="F300" s="68">
        <v>6.364733287878685E-2</v>
      </c>
      <c r="G300" s="68">
        <v>0.93635266712121312</v>
      </c>
    </row>
    <row r="301" spans="3:7" x14ac:dyDescent="0.2">
      <c r="C301" s="51" t="s">
        <v>680</v>
      </c>
      <c r="D301" s="50">
        <v>0</v>
      </c>
      <c r="E301" s="50">
        <v>0</v>
      </c>
      <c r="F301" s="50">
        <v>4.6650554777033899E-2</v>
      </c>
      <c r="G301" s="50">
        <v>0.95334944522296605</v>
      </c>
    </row>
    <row r="302" spans="3:7" x14ac:dyDescent="0.2">
      <c r="C302" s="51" t="s">
        <v>681</v>
      </c>
      <c r="D302" s="50">
        <v>0</v>
      </c>
      <c r="E302" s="50">
        <v>0</v>
      </c>
      <c r="F302" s="50">
        <v>4.0701936552385444E-2</v>
      </c>
      <c r="G302" s="50">
        <v>0.95929806344761459</v>
      </c>
    </row>
    <row r="303" spans="3:7" x14ac:dyDescent="0.2">
      <c r="C303" s="51" t="s">
        <v>682</v>
      </c>
      <c r="D303" s="50">
        <v>0</v>
      </c>
      <c r="E303" s="50">
        <v>0</v>
      </c>
      <c r="F303" s="50">
        <v>5.3302333096700912E-2</v>
      </c>
      <c r="G303" s="50">
        <v>0.94669766690329904</v>
      </c>
    </row>
    <row r="304" spans="3:7" x14ac:dyDescent="0.2">
      <c r="C304" s="51" t="s">
        <v>683</v>
      </c>
      <c r="D304" s="50">
        <v>0</v>
      </c>
      <c r="E304" s="50">
        <v>0</v>
      </c>
      <c r="F304" s="50">
        <v>0.10042255266514503</v>
      </c>
      <c r="G304" s="50">
        <v>0.89957744733485501</v>
      </c>
    </row>
    <row r="305" spans="3:7" x14ac:dyDescent="0.2">
      <c r="C305" s="51" t="s">
        <v>684</v>
      </c>
      <c r="D305" s="50">
        <v>0</v>
      </c>
      <c r="E305" s="50">
        <v>0</v>
      </c>
      <c r="F305" s="50">
        <v>3.5027129495759216E-2</v>
      </c>
      <c r="G305" s="50">
        <v>0.96497287050424074</v>
      </c>
    </row>
    <row r="306" spans="3:7" x14ac:dyDescent="0.2">
      <c r="C306" s="51" t="s">
        <v>685</v>
      </c>
      <c r="D306" s="50">
        <v>0</v>
      </c>
      <c r="E306" s="50">
        <v>0</v>
      </c>
      <c r="F306" s="50">
        <v>4.4905843199363332E-2</v>
      </c>
      <c r="G306" s="50">
        <v>0.9550941568006367</v>
      </c>
    </row>
    <row r="307" spans="3:7" x14ac:dyDescent="0.2">
      <c r="C307" s="51" t="s">
        <v>686</v>
      </c>
      <c r="D307" s="50">
        <v>0</v>
      </c>
      <c r="E307" s="50">
        <v>0</v>
      </c>
      <c r="F307" s="50">
        <v>6.8065365222380186E-2</v>
      </c>
      <c r="G307" s="50">
        <v>0.93193463477761984</v>
      </c>
    </row>
    <row r="308" spans="3:7" x14ac:dyDescent="0.2">
      <c r="C308" s="51" t="s">
        <v>687</v>
      </c>
      <c r="D308" s="50">
        <v>0</v>
      </c>
      <c r="E308" s="50">
        <v>0</v>
      </c>
      <c r="F308" s="50">
        <v>7.7845282641840957E-2</v>
      </c>
      <c r="G308" s="50">
        <v>0.92215471735815902</v>
      </c>
    </row>
    <row r="309" spans="3:7" x14ac:dyDescent="0.2">
      <c r="C309" s="51" t="s">
        <v>688</v>
      </c>
      <c r="D309" s="50">
        <v>0</v>
      </c>
      <c r="E309" s="50">
        <v>0</v>
      </c>
      <c r="F309" s="50">
        <v>7.5022986639718445E-2</v>
      </c>
      <c r="G309" s="50">
        <v>0.9249770133602816</v>
      </c>
    </row>
    <row r="310" spans="3:7" x14ac:dyDescent="0.2">
      <c r="C310" s="51" t="s">
        <v>689</v>
      </c>
      <c r="D310" s="50">
        <v>0</v>
      </c>
      <c r="E310" s="50">
        <v>0</v>
      </c>
      <c r="F310" s="50">
        <v>0.12693700400317925</v>
      </c>
      <c r="G310" s="50">
        <v>0.8730629959968208</v>
      </c>
    </row>
    <row r="311" spans="3:7" x14ac:dyDescent="0.2">
      <c r="C311" s="51" t="s">
        <v>690</v>
      </c>
      <c r="D311" s="50">
        <v>0</v>
      </c>
      <c r="E311" s="50">
        <v>0</v>
      </c>
      <c r="F311" s="50">
        <v>9.3360600930837465E-2</v>
      </c>
      <c r="G311" s="50">
        <v>0.90663939906916258</v>
      </c>
    </row>
    <row r="312" spans="3:7" x14ac:dyDescent="0.2">
      <c r="C312" s="51" t="s">
        <v>691</v>
      </c>
      <c r="D312" s="50">
        <v>0</v>
      </c>
      <c r="E312" s="50">
        <v>0</v>
      </c>
      <c r="F312" s="50">
        <v>5.319749759800127E-2</v>
      </c>
      <c r="G312" s="50">
        <v>0.9468025024019987</v>
      </c>
    </row>
    <row r="313" spans="3:7" x14ac:dyDescent="0.2">
      <c r="C313" s="51" t="s">
        <v>692</v>
      </c>
      <c r="D313" s="50">
        <v>0</v>
      </c>
      <c r="E313" s="50">
        <v>0</v>
      </c>
      <c r="F313" s="50">
        <v>0.10137399679377551</v>
      </c>
      <c r="G313" s="50">
        <v>0.89862600320622454</v>
      </c>
    </row>
    <row r="314" spans="3:7" x14ac:dyDescent="0.2">
      <c r="C314" s="69" t="s">
        <v>693</v>
      </c>
      <c r="D314" s="68">
        <v>0</v>
      </c>
      <c r="E314" s="68">
        <v>1</v>
      </c>
      <c r="F314" s="68">
        <v>0.20251164455489096</v>
      </c>
      <c r="G314" s="68">
        <v>0.7974883554451091</v>
      </c>
    </row>
    <row r="315" spans="3:7" x14ac:dyDescent="0.2">
      <c r="C315" s="51" t="s">
        <v>694</v>
      </c>
      <c r="D315" s="50">
        <v>0</v>
      </c>
      <c r="E315" s="50">
        <v>0</v>
      </c>
      <c r="F315" s="50">
        <v>3.9740711589669943E-2</v>
      </c>
      <c r="G315" s="50">
        <v>0.96025928841033004</v>
      </c>
    </row>
    <row r="316" spans="3:7" x14ac:dyDescent="0.2">
      <c r="C316" s="69" t="s">
        <v>695</v>
      </c>
      <c r="D316" s="68">
        <v>0</v>
      </c>
      <c r="E316" s="68">
        <v>1</v>
      </c>
      <c r="F316" s="68">
        <v>0.23422919312567184</v>
      </c>
      <c r="G316" s="68">
        <v>0.76577080687432819</v>
      </c>
    </row>
    <row r="317" spans="3:7" x14ac:dyDescent="0.2">
      <c r="C317" s="51" t="s">
        <v>696</v>
      </c>
      <c r="D317" s="50">
        <v>0</v>
      </c>
      <c r="E317" s="50">
        <v>0</v>
      </c>
      <c r="F317" s="50">
        <v>0.12380346639507876</v>
      </c>
      <c r="G317" s="50">
        <v>0.87619653360492122</v>
      </c>
    </row>
    <row r="318" spans="3:7" x14ac:dyDescent="0.2">
      <c r="C318" s="51" t="s">
        <v>697</v>
      </c>
      <c r="D318" s="50">
        <v>0</v>
      </c>
      <c r="E318" s="50">
        <v>0</v>
      </c>
      <c r="F318" s="50">
        <v>0.11297417260483866</v>
      </c>
      <c r="G318" s="50">
        <v>0.88702582739516134</v>
      </c>
    </row>
    <row r="319" spans="3:7" x14ac:dyDescent="0.2">
      <c r="C319" s="51" t="s">
        <v>698</v>
      </c>
      <c r="D319" s="50">
        <v>1</v>
      </c>
      <c r="E319" s="50">
        <v>1</v>
      </c>
      <c r="F319" s="50">
        <v>0.23172368142513389</v>
      </c>
      <c r="G319" s="50">
        <v>0.76827631857486611</v>
      </c>
    </row>
    <row r="320" spans="3:7" x14ac:dyDescent="0.2">
      <c r="C320" s="51" t="s">
        <v>699</v>
      </c>
      <c r="D320" s="50">
        <v>0</v>
      </c>
      <c r="E320" s="50">
        <v>0</v>
      </c>
      <c r="F320" s="50">
        <v>0.13154301850189895</v>
      </c>
      <c r="G320" s="50">
        <v>0.86845698149810102</v>
      </c>
    </row>
    <row r="321" spans="3:7" x14ac:dyDescent="0.2">
      <c r="C321" s="51" t="s">
        <v>700</v>
      </c>
      <c r="D321" s="50">
        <v>0</v>
      </c>
      <c r="E321" s="50">
        <v>0</v>
      </c>
      <c r="F321" s="50">
        <v>6.5571560515012173E-2</v>
      </c>
      <c r="G321" s="50">
        <v>0.93442843948498777</v>
      </c>
    </row>
    <row r="322" spans="3:7" x14ac:dyDescent="0.2">
      <c r="C322" s="69" t="s">
        <v>701</v>
      </c>
      <c r="D322" s="68">
        <v>1</v>
      </c>
      <c r="E322" s="68">
        <v>0</v>
      </c>
      <c r="F322" s="68">
        <v>9.928328165460891E-2</v>
      </c>
      <c r="G322" s="68">
        <v>0.90071671834539113</v>
      </c>
    </row>
    <row r="323" spans="3:7" x14ac:dyDescent="0.2">
      <c r="C323" s="51" t="s">
        <v>702</v>
      </c>
      <c r="D323" s="50">
        <v>0</v>
      </c>
      <c r="E323" s="50">
        <v>0</v>
      </c>
      <c r="F323" s="50">
        <v>2.8823905065450083E-2</v>
      </c>
      <c r="G323" s="50">
        <v>0.97117609493454993</v>
      </c>
    </row>
    <row r="324" spans="3:7" x14ac:dyDescent="0.2">
      <c r="C324" s="51" t="s">
        <v>703</v>
      </c>
      <c r="D324" s="50">
        <v>0</v>
      </c>
      <c r="E324" s="50">
        <v>0</v>
      </c>
      <c r="F324" s="50">
        <v>8.786936234720763E-2</v>
      </c>
      <c r="G324" s="50">
        <v>0.91213063765279234</v>
      </c>
    </row>
    <row r="325" spans="3:7" x14ac:dyDescent="0.2">
      <c r="C325" s="51" t="s">
        <v>704</v>
      </c>
      <c r="D325" s="50">
        <v>0</v>
      </c>
      <c r="E325" s="50">
        <v>0</v>
      </c>
      <c r="F325" s="50">
        <v>8.5175913891047172E-2</v>
      </c>
      <c r="G325" s="50">
        <v>0.91482408610895283</v>
      </c>
    </row>
    <row r="326" spans="3:7" x14ac:dyDescent="0.2">
      <c r="C326" s="69" t="s">
        <v>705</v>
      </c>
      <c r="D326" s="68">
        <v>1</v>
      </c>
      <c r="E326" s="68">
        <v>0</v>
      </c>
      <c r="F326" s="68">
        <v>6.6344495900861791E-2</v>
      </c>
      <c r="G326" s="68">
        <v>0.93365550409913822</v>
      </c>
    </row>
    <row r="327" spans="3:7" x14ac:dyDescent="0.2">
      <c r="C327" s="51" t="s">
        <v>706</v>
      </c>
      <c r="D327" s="50">
        <v>0</v>
      </c>
      <c r="E327" s="50">
        <v>0</v>
      </c>
      <c r="F327" s="50">
        <v>4.8183936673782318E-2</v>
      </c>
      <c r="G327" s="50">
        <v>0.95181606332621771</v>
      </c>
    </row>
    <row r="328" spans="3:7" x14ac:dyDescent="0.2">
      <c r="C328" s="51" t="s">
        <v>707</v>
      </c>
      <c r="D328" s="50">
        <v>0</v>
      </c>
      <c r="E328" s="50">
        <v>0</v>
      </c>
      <c r="F328" s="50">
        <v>4.1958083579661645E-2</v>
      </c>
      <c r="G328" s="50">
        <v>0.95804191642033831</v>
      </c>
    </row>
    <row r="329" spans="3:7" x14ac:dyDescent="0.2">
      <c r="C329" s="51" t="s">
        <v>708</v>
      </c>
      <c r="D329" s="50">
        <v>0</v>
      </c>
      <c r="E329" s="50">
        <v>0</v>
      </c>
      <c r="F329" s="50">
        <v>3.7042516665962012E-2</v>
      </c>
      <c r="G329" s="50">
        <v>0.96295748333403797</v>
      </c>
    </row>
    <row r="330" spans="3:7" x14ac:dyDescent="0.2">
      <c r="C330" s="51" t="s">
        <v>709</v>
      </c>
      <c r="D330" s="50">
        <v>0</v>
      </c>
      <c r="E330" s="50">
        <v>0</v>
      </c>
      <c r="F330" s="50">
        <v>5.5039307662454545E-2</v>
      </c>
      <c r="G330" s="50">
        <v>0.94496069233754543</v>
      </c>
    </row>
    <row r="331" spans="3:7" x14ac:dyDescent="0.2">
      <c r="C331" s="51" t="s">
        <v>710</v>
      </c>
      <c r="D331" s="50">
        <v>0</v>
      </c>
      <c r="E331" s="50">
        <v>0</v>
      </c>
      <c r="F331" s="50">
        <v>9.1764398985092921E-2</v>
      </c>
      <c r="G331" s="50">
        <v>0.90823560101490708</v>
      </c>
    </row>
    <row r="332" spans="3:7" x14ac:dyDescent="0.2">
      <c r="C332" s="51" t="s">
        <v>711</v>
      </c>
      <c r="D332" s="50">
        <v>0</v>
      </c>
      <c r="E332" s="50">
        <v>0</v>
      </c>
      <c r="F332" s="50">
        <v>0.16799341122733805</v>
      </c>
      <c r="G332" s="50">
        <v>0.83200658877266198</v>
      </c>
    </row>
    <row r="333" spans="3:7" x14ac:dyDescent="0.2">
      <c r="C333" s="51" t="s">
        <v>712</v>
      </c>
      <c r="D333" s="50">
        <v>0</v>
      </c>
      <c r="E333" s="50">
        <v>0</v>
      </c>
      <c r="F333" s="50">
        <v>5.5362079879309599E-2</v>
      </c>
      <c r="G333" s="50">
        <v>0.94463792012069037</v>
      </c>
    </row>
    <row r="334" spans="3:7" x14ac:dyDescent="0.2">
      <c r="C334" s="69" t="s">
        <v>713</v>
      </c>
      <c r="D334" s="68">
        <v>1</v>
      </c>
      <c r="E334" s="68">
        <v>0</v>
      </c>
      <c r="F334" s="68">
        <v>8.3840987221859606E-2</v>
      </c>
      <c r="G334" s="68">
        <v>0.91615901277814038</v>
      </c>
    </row>
    <row r="335" spans="3:7" x14ac:dyDescent="0.2">
      <c r="C335" s="51" t="s">
        <v>714</v>
      </c>
      <c r="D335" s="50">
        <v>0</v>
      </c>
      <c r="E335" s="50">
        <v>0</v>
      </c>
      <c r="F335" s="50">
        <v>6.5124278267370314E-2</v>
      </c>
      <c r="G335" s="50">
        <v>0.93487572173262967</v>
      </c>
    </row>
    <row r="336" spans="3:7" x14ac:dyDescent="0.2">
      <c r="C336" s="51" t="s">
        <v>715</v>
      </c>
      <c r="D336" s="50">
        <v>0</v>
      </c>
      <c r="E336" s="50">
        <v>0</v>
      </c>
      <c r="F336" s="50">
        <v>2.9972650433838243E-2</v>
      </c>
      <c r="G336" s="50">
        <v>0.97002734956616177</v>
      </c>
    </row>
    <row r="337" spans="3:7" x14ac:dyDescent="0.2">
      <c r="C337" s="51" t="s">
        <v>716</v>
      </c>
      <c r="D337" s="50">
        <v>0</v>
      </c>
      <c r="E337" s="50">
        <v>0</v>
      </c>
      <c r="F337" s="50">
        <v>5.6086797084510601E-2</v>
      </c>
      <c r="G337" s="50">
        <v>0.94391320291548941</v>
      </c>
    </row>
    <row r="338" spans="3:7" x14ac:dyDescent="0.2">
      <c r="C338" s="51" t="s">
        <v>717</v>
      </c>
      <c r="D338" s="50">
        <v>0</v>
      </c>
      <c r="E338" s="50">
        <v>0</v>
      </c>
      <c r="F338" s="50">
        <v>2.4065648529933672E-2</v>
      </c>
      <c r="G338" s="50">
        <v>0.97593435147006635</v>
      </c>
    </row>
    <row r="339" spans="3:7" x14ac:dyDescent="0.2">
      <c r="C339" s="51" t="s">
        <v>718</v>
      </c>
      <c r="D339" s="50">
        <v>0</v>
      </c>
      <c r="E339" s="50">
        <v>0</v>
      </c>
      <c r="F339" s="50">
        <v>4.4954975188084174E-2</v>
      </c>
      <c r="G339" s="50">
        <v>0.95504502481191578</v>
      </c>
    </row>
    <row r="340" spans="3:7" x14ac:dyDescent="0.2">
      <c r="C340" s="51" t="s">
        <v>719</v>
      </c>
      <c r="D340" s="50">
        <v>0</v>
      </c>
      <c r="E340" s="50">
        <v>0</v>
      </c>
      <c r="F340" s="50">
        <v>5.3668176455452771E-2</v>
      </c>
      <c r="G340" s="50">
        <v>0.94633182354454726</v>
      </c>
    </row>
    <row r="341" spans="3:7" x14ac:dyDescent="0.2">
      <c r="C341" s="51" t="s">
        <v>720</v>
      </c>
      <c r="D341" s="50">
        <v>0</v>
      </c>
      <c r="E341" s="50">
        <v>0</v>
      </c>
      <c r="F341" s="50">
        <v>4.1011058887914856E-2</v>
      </c>
      <c r="G341" s="50">
        <v>0.9589889411120851</v>
      </c>
    </row>
    <row r="342" spans="3:7" x14ac:dyDescent="0.2">
      <c r="C342" s="51" t="s">
        <v>721</v>
      </c>
      <c r="D342" s="50">
        <v>0</v>
      </c>
      <c r="E342" s="50">
        <v>0</v>
      </c>
      <c r="F342" s="50">
        <v>4.3386675688457138E-2</v>
      </c>
      <c r="G342" s="50">
        <v>0.95661332431154289</v>
      </c>
    </row>
    <row r="343" spans="3:7" x14ac:dyDescent="0.2">
      <c r="C343" s="51" t="s">
        <v>722</v>
      </c>
      <c r="D343" s="50">
        <v>0</v>
      </c>
      <c r="E343" s="50">
        <v>0</v>
      </c>
      <c r="F343" s="50">
        <v>3.4965681815397977E-2</v>
      </c>
      <c r="G343" s="50">
        <v>0.96503431818460206</v>
      </c>
    </row>
    <row r="344" spans="3:7" x14ac:dyDescent="0.2">
      <c r="C344" s="51" t="s">
        <v>723</v>
      </c>
      <c r="D344" s="50">
        <v>0</v>
      </c>
      <c r="E344" s="50">
        <v>0</v>
      </c>
      <c r="F344" s="50">
        <v>6.5033827433346139E-2</v>
      </c>
      <c r="G344" s="50">
        <v>0.93496617256665382</v>
      </c>
    </row>
    <row r="345" spans="3:7" x14ac:dyDescent="0.2">
      <c r="C345" s="51" t="s">
        <v>724</v>
      </c>
      <c r="D345" s="50">
        <v>0</v>
      </c>
      <c r="E345" s="50">
        <v>0</v>
      </c>
      <c r="F345" s="50">
        <v>0.13017761023465488</v>
      </c>
      <c r="G345" s="50">
        <v>0.86982238976534509</v>
      </c>
    </row>
    <row r="346" spans="3:7" x14ac:dyDescent="0.2">
      <c r="C346" s="51" t="s">
        <v>725</v>
      </c>
      <c r="D346" s="50">
        <v>0</v>
      </c>
      <c r="E346" s="50">
        <v>0</v>
      </c>
      <c r="F346" s="50">
        <v>8.4423189711825525E-2</v>
      </c>
      <c r="G346" s="50">
        <v>0.9155768102881745</v>
      </c>
    </row>
    <row r="347" spans="3:7" x14ac:dyDescent="0.2">
      <c r="C347" s="51" t="s">
        <v>726</v>
      </c>
      <c r="D347" s="50">
        <v>0</v>
      </c>
      <c r="E347" s="50">
        <v>0</v>
      </c>
      <c r="F347" s="50">
        <v>2.7830593048739891E-2</v>
      </c>
      <c r="G347" s="50">
        <v>0.97216940695126008</v>
      </c>
    </row>
    <row r="348" spans="3:7" x14ac:dyDescent="0.2">
      <c r="C348" s="51" t="s">
        <v>727</v>
      </c>
      <c r="D348" s="50">
        <v>0</v>
      </c>
      <c r="E348" s="50">
        <v>0</v>
      </c>
      <c r="F348" s="50">
        <v>4.6148040707569268E-2</v>
      </c>
      <c r="G348" s="50">
        <v>0.95385195929243072</v>
      </c>
    </row>
    <row r="349" spans="3:7" x14ac:dyDescent="0.2">
      <c r="C349" s="51" t="s">
        <v>728</v>
      </c>
      <c r="D349" s="50">
        <v>0</v>
      </c>
      <c r="E349" s="50">
        <v>0</v>
      </c>
      <c r="F349" s="50">
        <v>6.0194411346887786E-2</v>
      </c>
      <c r="G349" s="50">
        <v>0.93980558865311226</v>
      </c>
    </row>
    <row r="350" spans="3:7" x14ac:dyDescent="0.2">
      <c r="C350" s="51" t="s">
        <v>729</v>
      </c>
      <c r="D350" s="50">
        <v>0</v>
      </c>
      <c r="E350" s="50">
        <v>0</v>
      </c>
      <c r="F350" s="50">
        <v>4.7455071197476995E-2</v>
      </c>
      <c r="G350" s="50">
        <v>0.95254492880252295</v>
      </c>
    </row>
    <row r="351" spans="3:7" x14ac:dyDescent="0.2">
      <c r="C351" s="51" t="s">
        <v>730</v>
      </c>
      <c r="D351" s="50">
        <v>0</v>
      </c>
      <c r="E351" s="50">
        <v>0</v>
      </c>
      <c r="F351" s="50">
        <v>7.2959314004639605E-2</v>
      </c>
      <c r="G351" s="50">
        <v>0.92704068599536038</v>
      </c>
    </row>
    <row r="352" spans="3:7" x14ac:dyDescent="0.2">
      <c r="C352" s="51" t="s">
        <v>731</v>
      </c>
      <c r="D352" s="50">
        <v>0</v>
      </c>
      <c r="E352" s="50">
        <v>0</v>
      </c>
      <c r="F352" s="50">
        <v>6.0004475092082406E-2</v>
      </c>
      <c r="G352" s="50">
        <v>0.9399955249079176</v>
      </c>
    </row>
    <row r="353" spans="3:7" x14ac:dyDescent="0.2">
      <c r="C353" s="51" t="s">
        <v>732</v>
      </c>
      <c r="D353" s="50">
        <v>0</v>
      </c>
      <c r="E353" s="50">
        <v>0</v>
      </c>
      <c r="F353" s="50">
        <v>3.1129720218062071E-2</v>
      </c>
      <c r="G353" s="50">
        <v>0.96887027978193796</v>
      </c>
    </row>
    <row r="354" spans="3:7" x14ac:dyDescent="0.2">
      <c r="C354" s="51" t="s">
        <v>733</v>
      </c>
      <c r="D354" s="50">
        <v>0</v>
      </c>
      <c r="E354" s="50">
        <v>0</v>
      </c>
      <c r="F354" s="50">
        <v>6.933076732368279E-2</v>
      </c>
      <c r="G354" s="50">
        <v>0.93066923267631718</v>
      </c>
    </row>
    <row r="355" spans="3:7" x14ac:dyDescent="0.2">
      <c r="C355" s="69" t="s">
        <v>734</v>
      </c>
      <c r="D355" s="68">
        <v>1</v>
      </c>
      <c r="E355" s="68">
        <v>0</v>
      </c>
      <c r="F355" s="68">
        <v>5.4199409195667805E-2</v>
      </c>
      <c r="G355" s="68">
        <v>0.94580059080433221</v>
      </c>
    </row>
    <row r="356" spans="3:7" x14ac:dyDescent="0.2">
      <c r="C356" s="51" t="s">
        <v>735</v>
      </c>
      <c r="D356" s="50">
        <v>0</v>
      </c>
      <c r="E356" s="50">
        <v>0</v>
      </c>
      <c r="F356" s="50">
        <v>5.8682155917138115E-2</v>
      </c>
      <c r="G356" s="50">
        <v>0.9413178440828619</v>
      </c>
    </row>
    <row r="357" spans="3:7" x14ac:dyDescent="0.2">
      <c r="C357" s="51" t="s">
        <v>736</v>
      </c>
      <c r="D357" s="50">
        <v>0</v>
      </c>
      <c r="E357" s="50">
        <v>0</v>
      </c>
      <c r="F357" s="50">
        <v>3.7835735873771953E-2</v>
      </c>
      <c r="G357" s="50">
        <v>0.96216426412622802</v>
      </c>
    </row>
    <row r="358" spans="3:7" x14ac:dyDescent="0.2">
      <c r="C358" s="51" t="s">
        <v>737</v>
      </c>
      <c r="D358" s="50">
        <v>0</v>
      </c>
      <c r="E358" s="50">
        <v>0</v>
      </c>
      <c r="F358" s="50">
        <v>6.1257830581276609E-2</v>
      </c>
      <c r="G358" s="50">
        <v>0.93874216941872335</v>
      </c>
    </row>
    <row r="359" spans="3:7" x14ac:dyDescent="0.2">
      <c r="C359" s="51" t="s">
        <v>738</v>
      </c>
      <c r="D359" s="50">
        <v>0</v>
      </c>
      <c r="E359" s="50">
        <v>0</v>
      </c>
      <c r="F359" s="50">
        <v>3.2361946295952383E-2</v>
      </c>
      <c r="G359" s="50">
        <v>0.96763805370404765</v>
      </c>
    </row>
    <row r="360" spans="3:7" x14ac:dyDescent="0.2">
      <c r="C360" s="51" t="s">
        <v>739</v>
      </c>
      <c r="D360" s="50">
        <v>0</v>
      </c>
      <c r="E360" s="50">
        <v>0</v>
      </c>
      <c r="F360" s="50">
        <v>5.7058989071889714E-2</v>
      </c>
      <c r="G360" s="50">
        <v>0.94294101092811033</v>
      </c>
    </row>
    <row r="361" spans="3:7" x14ac:dyDescent="0.2">
      <c r="C361" s="51" t="s">
        <v>740</v>
      </c>
      <c r="D361" s="50">
        <v>0</v>
      </c>
      <c r="E361" s="50">
        <v>0</v>
      </c>
      <c r="F361" s="50">
        <v>5.3126622809787111E-2</v>
      </c>
      <c r="G361" s="50">
        <v>0.94687337719021292</v>
      </c>
    </row>
    <row r="362" spans="3:7" x14ac:dyDescent="0.2">
      <c r="C362" s="51" t="s">
        <v>741</v>
      </c>
      <c r="D362" s="50">
        <v>0</v>
      </c>
      <c r="E362" s="50">
        <v>0</v>
      </c>
      <c r="F362" s="50">
        <v>6.7737711057137578E-2</v>
      </c>
      <c r="G362" s="50">
        <v>0.93226228894286245</v>
      </c>
    </row>
    <row r="363" spans="3:7" x14ac:dyDescent="0.2">
      <c r="C363" s="51" t="s">
        <v>742</v>
      </c>
      <c r="D363" s="50">
        <v>0</v>
      </c>
      <c r="E363" s="50">
        <v>0</v>
      </c>
      <c r="F363" s="50">
        <v>4.6426796230184468E-2</v>
      </c>
      <c r="G363" s="50">
        <v>0.95357320376981558</v>
      </c>
    </row>
    <row r="364" spans="3:7" x14ac:dyDescent="0.2">
      <c r="C364" s="51" t="s">
        <v>743</v>
      </c>
      <c r="D364" s="50">
        <v>0</v>
      </c>
      <c r="E364" s="50">
        <v>0</v>
      </c>
      <c r="F364" s="50">
        <v>3.6250595198052418E-2</v>
      </c>
      <c r="G364" s="50">
        <v>0.9637494048019476</v>
      </c>
    </row>
    <row r="365" spans="3:7" x14ac:dyDescent="0.2">
      <c r="C365" s="51" t="s">
        <v>744</v>
      </c>
      <c r="D365" s="50">
        <v>0</v>
      </c>
      <c r="E365" s="50">
        <v>0</v>
      </c>
      <c r="F365" s="50">
        <v>4.5891037637717014E-2</v>
      </c>
      <c r="G365" s="50">
        <v>0.95410896236228293</v>
      </c>
    </row>
    <row r="366" spans="3:7" x14ac:dyDescent="0.2">
      <c r="C366" s="69" t="s">
        <v>745</v>
      </c>
      <c r="D366" s="68">
        <v>0</v>
      </c>
      <c r="E366" s="68">
        <v>1</v>
      </c>
      <c r="F366" s="68">
        <v>0.37244929710286934</v>
      </c>
      <c r="G366" s="68">
        <v>0.62755070289713066</v>
      </c>
    </row>
    <row r="367" spans="3:7" x14ac:dyDescent="0.2">
      <c r="C367" s="51" t="s">
        <v>746</v>
      </c>
      <c r="D367" s="50">
        <v>0</v>
      </c>
      <c r="E367" s="50">
        <v>0</v>
      </c>
      <c r="F367" s="50">
        <v>5.0307923685279171E-2</v>
      </c>
      <c r="G367" s="50">
        <v>0.94969207631472086</v>
      </c>
    </row>
    <row r="368" spans="3:7" x14ac:dyDescent="0.2">
      <c r="C368" s="51" t="s">
        <v>747</v>
      </c>
      <c r="D368" s="50">
        <v>0</v>
      </c>
      <c r="E368" s="50">
        <v>0</v>
      </c>
      <c r="F368" s="50">
        <v>0.14235602310986556</v>
      </c>
      <c r="G368" s="50">
        <v>0.8576439768901345</v>
      </c>
    </row>
    <row r="369" spans="3:7" x14ac:dyDescent="0.2">
      <c r="C369" s="51" t="s">
        <v>748</v>
      </c>
      <c r="D369" s="50">
        <v>0</v>
      </c>
      <c r="E369" s="50">
        <v>0</v>
      </c>
      <c r="F369" s="50">
        <v>6.4137263442458403E-2</v>
      </c>
      <c r="G369" s="50">
        <v>0.9358627365575416</v>
      </c>
    </row>
    <row r="370" spans="3:7" x14ac:dyDescent="0.2">
      <c r="C370" s="51" t="s">
        <v>749</v>
      </c>
      <c r="D370" s="50">
        <v>0</v>
      </c>
      <c r="E370" s="50">
        <v>0</v>
      </c>
      <c r="F370" s="50">
        <v>4.7997278569782816E-2</v>
      </c>
      <c r="G370" s="50">
        <v>0.95200272143021714</v>
      </c>
    </row>
    <row r="371" spans="3:7" x14ac:dyDescent="0.2">
      <c r="C371" s="51" t="s">
        <v>750</v>
      </c>
      <c r="D371" s="50">
        <v>0</v>
      </c>
      <c r="E371" s="50">
        <v>0</v>
      </c>
      <c r="F371" s="50">
        <v>9.0470776928049279E-2</v>
      </c>
      <c r="G371" s="50">
        <v>0.90952922307195072</v>
      </c>
    </row>
    <row r="372" spans="3:7" x14ac:dyDescent="0.2">
      <c r="C372" s="51" t="s">
        <v>751</v>
      </c>
      <c r="D372" s="50">
        <v>0</v>
      </c>
      <c r="E372" s="50">
        <v>0</v>
      </c>
      <c r="F372" s="50">
        <v>6.4805747672083386E-2</v>
      </c>
      <c r="G372" s="50">
        <v>0.93519425232791664</v>
      </c>
    </row>
    <row r="373" spans="3:7" x14ac:dyDescent="0.2">
      <c r="C373" s="51" t="s">
        <v>752</v>
      </c>
      <c r="D373" s="50">
        <v>0</v>
      </c>
      <c r="E373" s="50">
        <v>0</v>
      </c>
      <c r="F373" s="50">
        <v>5.6506274586142095E-2</v>
      </c>
      <c r="G373" s="50">
        <v>0.9434937254138579</v>
      </c>
    </row>
    <row r="374" spans="3:7" x14ac:dyDescent="0.2">
      <c r="C374" s="51" t="s">
        <v>753</v>
      </c>
      <c r="D374" s="50">
        <v>0</v>
      </c>
      <c r="E374" s="50">
        <v>0</v>
      </c>
      <c r="F374" s="50">
        <v>0.14954755502735881</v>
      </c>
      <c r="G374" s="50">
        <v>0.85045244497264116</v>
      </c>
    </row>
    <row r="375" spans="3:7" x14ac:dyDescent="0.2">
      <c r="C375" s="51" t="s">
        <v>754</v>
      </c>
      <c r="D375" s="50">
        <v>0</v>
      </c>
      <c r="E375" s="50">
        <v>0</v>
      </c>
      <c r="F375" s="50">
        <v>7.2574607810635419E-2</v>
      </c>
      <c r="G375" s="50">
        <v>0.92742539218936459</v>
      </c>
    </row>
    <row r="376" spans="3:7" x14ac:dyDescent="0.2">
      <c r="C376" s="51" t="s">
        <v>755</v>
      </c>
      <c r="D376" s="50">
        <v>0</v>
      </c>
      <c r="E376" s="50">
        <v>0</v>
      </c>
      <c r="F376" s="50">
        <v>2.215013816762303E-2</v>
      </c>
      <c r="G376" s="50">
        <v>0.97784986183237699</v>
      </c>
    </row>
    <row r="377" spans="3:7" x14ac:dyDescent="0.2">
      <c r="C377" s="51" t="s">
        <v>756</v>
      </c>
      <c r="D377" s="50">
        <v>0</v>
      </c>
      <c r="E377" s="50">
        <v>0</v>
      </c>
      <c r="F377" s="50">
        <v>6.2357677160570946E-2</v>
      </c>
      <c r="G377" s="50">
        <v>0.93764232283942905</v>
      </c>
    </row>
    <row r="378" spans="3:7" x14ac:dyDescent="0.2">
      <c r="C378" s="51" t="s">
        <v>757</v>
      </c>
      <c r="D378" s="50">
        <v>0</v>
      </c>
      <c r="E378" s="50">
        <v>0</v>
      </c>
      <c r="F378" s="50">
        <v>0.19909406466535515</v>
      </c>
      <c r="G378" s="50">
        <v>0.80090593533464483</v>
      </c>
    </row>
    <row r="379" spans="3:7" x14ac:dyDescent="0.2">
      <c r="C379" s="51" t="s">
        <v>758</v>
      </c>
      <c r="D379" s="50">
        <v>0</v>
      </c>
      <c r="E379" s="50">
        <v>0</v>
      </c>
      <c r="F379" s="50">
        <v>3.4488811873052375E-2</v>
      </c>
      <c r="G379" s="50">
        <v>0.96551118812694758</v>
      </c>
    </row>
    <row r="380" spans="3:7" x14ac:dyDescent="0.2">
      <c r="C380" s="51" t="s">
        <v>759</v>
      </c>
      <c r="D380" s="50">
        <v>0</v>
      </c>
      <c r="E380" s="50">
        <v>0</v>
      </c>
      <c r="F380" s="50">
        <v>2.0688892859879231E-2</v>
      </c>
      <c r="G380" s="50">
        <v>0.97931110714012082</v>
      </c>
    </row>
    <row r="381" spans="3:7" x14ac:dyDescent="0.2">
      <c r="C381" s="51" t="s">
        <v>760</v>
      </c>
      <c r="D381" s="50">
        <v>0</v>
      </c>
      <c r="E381" s="50">
        <v>0</v>
      </c>
      <c r="F381" s="50">
        <v>6.4737350389625997E-2</v>
      </c>
      <c r="G381" s="50">
        <v>0.93526264961037398</v>
      </c>
    </row>
    <row r="382" spans="3:7" x14ac:dyDescent="0.2">
      <c r="C382" s="51" t="s">
        <v>761</v>
      </c>
      <c r="D382" s="50">
        <v>0</v>
      </c>
      <c r="E382" s="50">
        <v>0</v>
      </c>
      <c r="F382" s="50">
        <v>8.1654654465410953E-2</v>
      </c>
      <c r="G382" s="50">
        <v>0.91834534553458902</v>
      </c>
    </row>
    <row r="383" spans="3:7" x14ac:dyDescent="0.2">
      <c r="C383" s="51" t="s">
        <v>762</v>
      </c>
      <c r="D383" s="50">
        <v>0</v>
      </c>
      <c r="E383" s="50">
        <v>0</v>
      </c>
      <c r="F383" s="50">
        <v>7.961501036680646E-2</v>
      </c>
      <c r="G383" s="50">
        <v>0.92038498963319348</v>
      </c>
    </row>
    <row r="384" spans="3:7" x14ac:dyDescent="0.2">
      <c r="C384" s="51" t="s">
        <v>763</v>
      </c>
      <c r="D384" s="50">
        <v>0</v>
      </c>
      <c r="E384" s="50">
        <v>0</v>
      </c>
      <c r="F384" s="50">
        <v>5.5803266798499632E-2</v>
      </c>
      <c r="G384" s="50">
        <v>0.94419673320150033</v>
      </c>
    </row>
    <row r="385" spans="3:7" x14ac:dyDescent="0.2">
      <c r="C385" s="51" t="s">
        <v>764</v>
      </c>
      <c r="D385" s="50">
        <v>0</v>
      </c>
      <c r="E385" s="50">
        <v>0</v>
      </c>
      <c r="F385" s="50">
        <v>6.5406918140228046E-2</v>
      </c>
      <c r="G385" s="50">
        <v>0.93459308185977197</v>
      </c>
    </row>
    <row r="386" spans="3:7" x14ac:dyDescent="0.2">
      <c r="C386" s="69" t="s">
        <v>765</v>
      </c>
      <c r="D386" s="68">
        <v>1</v>
      </c>
      <c r="E386" s="68">
        <v>0</v>
      </c>
      <c r="F386" s="68">
        <v>4.6429800320871226E-2</v>
      </c>
      <c r="G386" s="68">
        <v>0.95357019967912882</v>
      </c>
    </row>
    <row r="387" spans="3:7" x14ac:dyDescent="0.2">
      <c r="C387" s="51" t="s">
        <v>766</v>
      </c>
      <c r="D387" s="50">
        <v>0</v>
      </c>
      <c r="E387" s="50">
        <v>0</v>
      </c>
      <c r="F387" s="50">
        <v>3.0999117070134669E-2</v>
      </c>
      <c r="G387" s="50">
        <v>0.9690008829298653</v>
      </c>
    </row>
    <row r="388" spans="3:7" x14ac:dyDescent="0.2">
      <c r="C388" s="51" t="s">
        <v>767</v>
      </c>
      <c r="D388" s="50">
        <v>0</v>
      </c>
      <c r="E388" s="50">
        <v>0</v>
      </c>
      <c r="F388" s="50">
        <v>4.1943759060023178E-2</v>
      </c>
      <c r="G388" s="50">
        <v>0.95805624093997688</v>
      </c>
    </row>
    <row r="389" spans="3:7" x14ac:dyDescent="0.2">
      <c r="C389" s="51" t="s">
        <v>768</v>
      </c>
      <c r="D389" s="50">
        <v>0</v>
      </c>
      <c r="E389" s="50">
        <v>0</v>
      </c>
      <c r="F389" s="50">
        <v>4.1670360522712384E-2</v>
      </c>
      <c r="G389" s="50">
        <v>0.95832963947728766</v>
      </c>
    </row>
    <row r="390" spans="3:7" x14ac:dyDescent="0.2">
      <c r="C390" s="51" t="s">
        <v>769</v>
      </c>
      <c r="D390" s="50">
        <v>0</v>
      </c>
      <c r="E390" s="50">
        <v>0</v>
      </c>
      <c r="F390" s="50">
        <v>6.428103623555495E-2</v>
      </c>
      <c r="G390" s="50">
        <v>0.93571896376444508</v>
      </c>
    </row>
    <row r="391" spans="3:7" x14ac:dyDescent="0.2">
      <c r="C391" s="69" t="s">
        <v>770</v>
      </c>
      <c r="D391" s="68">
        <v>0</v>
      </c>
      <c r="E391" s="68">
        <v>1</v>
      </c>
      <c r="F391" s="68">
        <v>0.20667599502927195</v>
      </c>
      <c r="G391" s="68">
        <v>0.79332400497072808</v>
      </c>
    </row>
    <row r="392" spans="3:7" x14ac:dyDescent="0.2">
      <c r="C392" s="51" t="s">
        <v>771</v>
      </c>
      <c r="D392" s="50">
        <v>0</v>
      </c>
      <c r="E392" s="50">
        <v>0</v>
      </c>
      <c r="F392" s="50">
        <v>4.0293007616536772E-2</v>
      </c>
      <c r="G392" s="50">
        <v>0.95970699238346324</v>
      </c>
    </row>
    <row r="393" spans="3:7" x14ac:dyDescent="0.2">
      <c r="C393" s="51" t="s">
        <v>772</v>
      </c>
      <c r="D393" s="50">
        <v>0</v>
      </c>
      <c r="E393" s="50">
        <v>0</v>
      </c>
      <c r="F393" s="50">
        <v>7.7678311467031469E-2</v>
      </c>
      <c r="G393" s="50">
        <v>0.92232168853296859</v>
      </c>
    </row>
    <row r="394" spans="3:7" x14ac:dyDescent="0.2">
      <c r="C394" s="51" t="s">
        <v>773</v>
      </c>
      <c r="D394" s="50">
        <v>0</v>
      </c>
      <c r="E394" s="50">
        <v>0</v>
      </c>
      <c r="F394" s="50">
        <v>0.11484385775443731</v>
      </c>
      <c r="G394" s="50">
        <v>0.88515614224556272</v>
      </c>
    </row>
    <row r="395" spans="3:7" x14ac:dyDescent="0.2">
      <c r="C395" s="51" t="s">
        <v>774</v>
      </c>
      <c r="D395" s="50">
        <v>0</v>
      </c>
      <c r="E395" s="50">
        <v>0</v>
      </c>
      <c r="F395" s="50">
        <v>2.6538372474531995E-2</v>
      </c>
      <c r="G395" s="50">
        <v>0.97346162752546805</v>
      </c>
    </row>
    <row r="396" spans="3:7" x14ac:dyDescent="0.2">
      <c r="C396" s="51" t="s">
        <v>775</v>
      </c>
      <c r="D396" s="50">
        <v>0</v>
      </c>
      <c r="E396" s="50">
        <v>0</v>
      </c>
      <c r="F396" s="50">
        <v>5.3223050212271791E-2</v>
      </c>
      <c r="G396" s="50">
        <v>0.94677694978772819</v>
      </c>
    </row>
    <row r="397" spans="3:7" x14ac:dyDescent="0.2">
      <c r="C397" s="51" t="s">
        <v>776</v>
      </c>
      <c r="D397" s="50">
        <v>0</v>
      </c>
      <c r="E397" s="50">
        <v>0</v>
      </c>
      <c r="F397" s="50">
        <v>7.1512870408007925E-2</v>
      </c>
      <c r="G397" s="50">
        <v>0.92848712959199209</v>
      </c>
    </row>
    <row r="398" spans="3:7" x14ac:dyDescent="0.2">
      <c r="C398" s="51" t="s">
        <v>777</v>
      </c>
      <c r="D398" s="50">
        <v>0</v>
      </c>
      <c r="E398" s="50">
        <v>0</v>
      </c>
      <c r="F398" s="50">
        <v>7.6670552231372216E-2</v>
      </c>
      <c r="G398" s="50">
        <v>0.9233294477686278</v>
      </c>
    </row>
    <row r="399" spans="3:7" x14ac:dyDescent="0.2">
      <c r="C399" s="51" t="s">
        <v>778</v>
      </c>
      <c r="D399" s="50">
        <v>0</v>
      </c>
      <c r="E399" s="50">
        <v>0</v>
      </c>
      <c r="F399" s="50">
        <v>6.8512477765469454E-2</v>
      </c>
      <c r="G399" s="50">
        <v>0.93148752223453057</v>
      </c>
    </row>
    <row r="400" spans="3:7" x14ac:dyDescent="0.2">
      <c r="C400" s="69" t="s">
        <v>779</v>
      </c>
      <c r="D400" s="68">
        <v>1</v>
      </c>
      <c r="E400" s="68">
        <v>0</v>
      </c>
      <c r="F400" s="68">
        <v>5.4065517980997783E-2</v>
      </c>
      <c r="G400" s="68">
        <v>0.94593448201900221</v>
      </c>
    </row>
    <row r="401" spans="3:7" x14ac:dyDescent="0.2">
      <c r="C401" s="51" t="s">
        <v>780</v>
      </c>
      <c r="D401" s="50">
        <v>0</v>
      </c>
      <c r="E401" s="50">
        <v>0</v>
      </c>
      <c r="F401" s="50">
        <v>7.7694754323014925E-2</v>
      </c>
      <c r="G401" s="50">
        <v>0.92230524567698513</v>
      </c>
    </row>
    <row r="402" spans="3:7" x14ac:dyDescent="0.2">
      <c r="C402" s="51" t="s">
        <v>781</v>
      </c>
      <c r="D402" s="50">
        <v>0</v>
      </c>
      <c r="E402" s="50">
        <v>0</v>
      </c>
      <c r="F402" s="50">
        <v>3.1904129727991795E-2</v>
      </c>
      <c r="G402" s="50">
        <v>0.96809587027200816</v>
      </c>
    </row>
    <row r="403" spans="3:7" x14ac:dyDescent="0.2">
      <c r="C403" s="51" t="s">
        <v>782</v>
      </c>
      <c r="D403" s="50">
        <v>0</v>
      </c>
      <c r="E403" s="50">
        <v>0</v>
      </c>
      <c r="F403" s="50">
        <v>6.1678856114185054E-2</v>
      </c>
      <c r="G403" s="50">
        <v>0.938321143885815</v>
      </c>
    </row>
    <row r="404" spans="3:7" x14ac:dyDescent="0.2">
      <c r="C404" s="51" t="s">
        <v>783</v>
      </c>
      <c r="D404" s="50">
        <v>0</v>
      </c>
      <c r="E404" s="50">
        <v>0</v>
      </c>
      <c r="F404" s="50">
        <v>0.10477502224110108</v>
      </c>
      <c r="G404" s="50">
        <v>0.89522497775889898</v>
      </c>
    </row>
    <row r="405" spans="3:7" x14ac:dyDescent="0.2">
      <c r="C405" s="51" t="s">
        <v>784</v>
      </c>
      <c r="D405" s="50">
        <v>0</v>
      </c>
      <c r="E405" s="50">
        <v>0</v>
      </c>
      <c r="F405" s="50">
        <v>7.2948936340495305E-2</v>
      </c>
      <c r="G405" s="50">
        <v>0.92705106365950474</v>
      </c>
    </row>
    <row r="406" spans="3:7" x14ac:dyDescent="0.2">
      <c r="C406" s="51" t="s">
        <v>785</v>
      </c>
      <c r="D406" s="50">
        <v>0</v>
      </c>
      <c r="E406" s="50">
        <v>0</v>
      </c>
      <c r="F406" s="50">
        <v>3.6070496159297923E-2</v>
      </c>
      <c r="G406" s="50">
        <v>0.96392950384070208</v>
      </c>
    </row>
    <row r="407" spans="3:7" x14ac:dyDescent="0.2">
      <c r="C407" s="51" t="s">
        <v>786</v>
      </c>
      <c r="D407" s="50">
        <v>0</v>
      </c>
      <c r="E407" s="50">
        <v>0</v>
      </c>
      <c r="F407" s="50">
        <v>5.48244031434095E-2</v>
      </c>
      <c r="G407" s="50">
        <v>0.94517559685659047</v>
      </c>
    </row>
    <row r="408" spans="3:7" x14ac:dyDescent="0.2">
      <c r="C408" s="51" t="s">
        <v>787</v>
      </c>
      <c r="D408" s="50">
        <v>0</v>
      </c>
      <c r="E408" s="50">
        <v>0</v>
      </c>
      <c r="F408" s="50">
        <v>0.12347238451727828</v>
      </c>
      <c r="G408" s="50">
        <v>0.87652761548272173</v>
      </c>
    </row>
    <row r="409" spans="3:7" x14ac:dyDescent="0.2">
      <c r="C409" s="51" t="s">
        <v>788</v>
      </c>
      <c r="D409" s="50">
        <v>0</v>
      </c>
      <c r="E409" s="50">
        <v>0</v>
      </c>
      <c r="F409" s="50">
        <v>8.0341756909886569E-2</v>
      </c>
      <c r="G409" s="50">
        <v>0.91965824309011346</v>
      </c>
    </row>
    <row r="410" spans="3:7" x14ac:dyDescent="0.2">
      <c r="C410" s="51" t="s">
        <v>789</v>
      </c>
      <c r="D410" s="50">
        <v>0</v>
      </c>
      <c r="E410" s="50">
        <v>0</v>
      </c>
      <c r="F410" s="50">
        <v>6.596094276079284E-2</v>
      </c>
      <c r="G410" s="50">
        <v>0.93403905723920722</v>
      </c>
    </row>
    <row r="411" spans="3:7" x14ac:dyDescent="0.2">
      <c r="C411" s="51" t="s">
        <v>790</v>
      </c>
      <c r="D411" s="50">
        <v>0</v>
      </c>
      <c r="E411" s="50">
        <v>0</v>
      </c>
      <c r="F411" s="50">
        <v>5.6093194256220925E-2</v>
      </c>
      <c r="G411" s="50">
        <v>0.94390680574377905</v>
      </c>
    </row>
    <row r="412" spans="3:7" x14ac:dyDescent="0.2">
      <c r="C412" s="51" t="s">
        <v>791</v>
      </c>
      <c r="D412" s="50">
        <v>0</v>
      </c>
      <c r="E412" s="50">
        <v>0</v>
      </c>
      <c r="F412" s="50">
        <v>9.240568524597878E-2</v>
      </c>
      <c r="G412" s="50">
        <v>0.90759431475402119</v>
      </c>
    </row>
    <row r="413" spans="3:7" x14ac:dyDescent="0.2">
      <c r="C413" s="51" t="s">
        <v>792</v>
      </c>
      <c r="D413" s="50">
        <v>0</v>
      </c>
      <c r="E413" s="50">
        <v>0</v>
      </c>
      <c r="F413" s="50">
        <v>5.8104876520301101E-2</v>
      </c>
      <c r="G413" s="50">
        <v>0.94189512347969895</v>
      </c>
    </row>
    <row r="414" spans="3:7" x14ac:dyDescent="0.2">
      <c r="C414" s="51" t="s">
        <v>793</v>
      </c>
      <c r="D414" s="50">
        <v>0</v>
      </c>
      <c r="E414" s="50">
        <v>0</v>
      </c>
      <c r="F414" s="50">
        <v>0.13346394147691784</v>
      </c>
      <c r="G414" s="50">
        <v>0.86653605852308213</v>
      </c>
    </row>
    <row r="415" spans="3:7" x14ac:dyDescent="0.2">
      <c r="C415" s="51" t="s">
        <v>794</v>
      </c>
      <c r="D415" s="50">
        <v>0</v>
      </c>
      <c r="E415" s="50">
        <v>0</v>
      </c>
      <c r="F415" s="50">
        <v>5.9317789228050075E-2</v>
      </c>
      <c r="G415" s="50">
        <v>0.94068221077194991</v>
      </c>
    </row>
    <row r="416" spans="3:7" x14ac:dyDescent="0.2">
      <c r="C416" s="51" t="s">
        <v>795</v>
      </c>
      <c r="D416" s="50">
        <v>0</v>
      </c>
      <c r="E416" s="50">
        <v>0</v>
      </c>
      <c r="F416" s="50">
        <v>6.8179371196100902E-2</v>
      </c>
      <c r="G416" s="50">
        <v>0.93182062880389904</v>
      </c>
    </row>
    <row r="417" spans="3:7" x14ac:dyDescent="0.2">
      <c r="C417" s="69" t="s">
        <v>796</v>
      </c>
      <c r="D417" s="68">
        <v>1</v>
      </c>
      <c r="E417" s="68">
        <v>0</v>
      </c>
      <c r="F417" s="68">
        <v>0.10046801593815008</v>
      </c>
      <c r="G417" s="68">
        <v>0.89953198406184987</v>
      </c>
    </row>
    <row r="418" spans="3:7" x14ac:dyDescent="0.2">
      <c r="C418" s="51" t="s">
        <v>797</v>
      </c>
      <c r="D418" s="50">
        <v>0</v>
      </c>
      <c r="E418" s="50">
        <v>0</v>
      </c>
      <c r="F418" s="50">
        <v>5.0066731475115644E-2</v>
      </c>
      <c r="G418" s="50">
        <v>0.94993326852488436</v>
      </c>
    </row>
    <row r="419" spans="3:7" x14ac:dyDescent="0.2">
      <c r="C419" s="51" t="s">
        <v>798</v>
      </c>
      <c r="D419" s="50">
        <v>0</v>
      </c>
      <c r="E419" s="50">
        <v>0</v>
      </c>
      <c r="F419" s="50">
        <v>4.9743744264965778E-2</v>
      </c>
      <c r="G419" s="50">
        <v>0.95025625573503425</v>
      </c>
    </row>
    <row r="420" spans="3:7" x14ac:dyDescent="0.2">
      <c r="C420" s="51" t="s">
        <v>799</v>
      </c>
      <c r="D420" s="50">
        <v>0</v>
      </c>
      <c r="E420" s="50">
        <v>0</v>
      </c>
      <c r="F420" s="50">
        <v>6.5482103520024135E-2</v>
      </c>
      <c r="G420" s="50">
        <v>0.93451789647997585</v>
      </c>
    </row>
    <row r="421" spans="3:7" x14ac:dyDescent="0.2">
      <c r="C421" s="51" t="s">
        <v>800</v>
      </c>
      <c r="D421" s="50">
        <v>1</v>
      </c>
      <c r="E421" s="50">
        <v>1</v>
      </c>
      <c r="F421" s="50">
        <v>0.45900428558284001</v>
      </c>
      <c r="G421" s="50">
        <v>0.54099571441715999</v>
      </c>
    </row>
    <row r="422" spans="3:7" x14ac:dyDescent="0.2">
      <c r="C422" s="51" t="s">
        <v>801</v>
      </c>
      <c r="D422" s="50">
        <v>0</v>
      </c>
      <c r="E422" s="50">
        <v>0</v>
      </c>
      <c r="F422" s="50">
        <v>5.463072658305497E-2</v>
      </c>
      <c r="G422" s="50">
        <v>0.94536927341694499</v>
      </c>
    </row>
    <row r="423" spans="3:7" x14ac:dyDescent="0.2">
      <c r="C423" s="51" t="s">
        <v>802</v>
      </c>
      <c r="D423" s="50">
        <v>0</v>
      </c>
      <c r="E423" s="50">
        <v>0</v>
      </c>
      <c r="F423" s="50">
        <v>6.4716587455533645E-2</v>
      </c>
      <c r="G423" s="50">
        <v>0.93528341254446634</v>
      </c>
    </row>
    <row r="424" spans="3:7" x14ac:dyDescent="0.2">
      <c r="C424" s="51" t="s">
        <v>803</v>
      </c>
      <c r="D424" s="50">
        <v>0</v>
      </c>
      <c r="E424" s="50">
        <v>0</v>
      </c>
      <c r="F424" s="50">
        <v>3.8233840238155209E-2</v>
      </c>
      <c r="G424" s="50">
        <v>0.96176615976184476</v>
      </c>
    </row>
    <row r="425" spans="3:7" x14ac:dyDescent="0.2">
      <c r="C425" s="51" t="s">
        <v>804</v>
      </c>
      <c r="D425" s="50">
        <v>0</v>
      </c>
      <c r="E425" s="50">
        <v>0</v>
      </c>
      <c r="F425" s="50">
        <v>3.8731139455292302E-2</v>
      </c>
      <c r="G425" s="50">
        <v>0.96126886054470773</v>
      </c>
    </row>
    <row r="426" spans="3:7" x14ac:dyDescent="0.2">
      <c r="C426" s="69" t="s">
        <v>805</v>
      </c>
      <c r="D426" s="68">
        <v>0</v>
      </c>
      <c r="E426" s="68">
        <v>1</v>
      </c>
      <c r="F426" s="68">
        <v>0.23449620083877898</v>
      </c>
      <c r="G426" s="68">
        <v>0.76550379916122102</v>
      </c>
    </row>
    <row r="427" spans="3:7" x14ac:dyDescent="0.2">
      <c r="C427" s="51" t="s">
        <v>806</v>
      </c>
      <c r="D427" s="50">
        <v>0</v>
      </c>
      <c r="E427" s="50">
        <v>0</v>
      </c>
      <c r="F427" s="50">
        <v>5.5946934901892238E-2</v>
      </c>
      <c r="G427" s="50">
        <v>0.94405306509810771</v>
      </c>
    </row>
    <row r="428" spans="3:7" x14ac:dyDescent="0.2">
      <c r="C428" s="51" t="s">
        <v>807</v>
      </c>
      <c r="D428" s="50">
        <v>0</v>
      </c>
      <c r="E428" s="50">
        <v>0</v>
      </c>
      <c r="F428" s="50">
        <v>0.11817077114272934</v>
      </c>
      <c r="G428" s="50">
        <v>0.88182922885727066</v>
      </c>
    </row>
    <row r="429" spans="3:7" x14ac:dyDescent="0.2">
      <c r="C429" s="51" t="s">
        <v>808</v>
      </c>
      <c r="D429" s="50">
        <v>0</v>
      </c>
      <c r="E429" s="50">
        <v>0</v>
      </c>
      <c r="F429" s="50">
        <v>4.6350371485967642E-2</v>
      </c>
      <c r="G429" s="50">
        <v>0.95364962851403234</v>
      </c>
    </row>
    <row r="430" spans="3:7" x14ac:dyDescent="0.2">
      <c r="C430" s="51" t="s">
        <v>809</v>
      </c>
      <c r="D430" s="50">
        <v>0</v>
      </c>
      <c r="E430" s="50">
        <v>0</v>
      </c>
      <c r="F430" s="50">
        <v>5.2520576021275953E-2</v>
      </c>
      <c r="G430" s="50">
        <v>0.94747942397872409</v>
      </c>
    </row>
    <row r="431" spans="3:7" x14ac:dyDescent="0.2">
      <c r="C431" s="51" t="s">
        <v>810</v>
      </c>
      <c r="D431" s="50">
        <v>0</v>
      </c>
      <c r="E431" s="50">
        <v>0</v>
      </c>
      <c r="F431" s="50">
        <v>8.8322949651415059E-2</v>
      </c>
      <c r="G431" s="50">
        <v>0.91167705034858493</v>
      </c>
    </row>
    <row r="432" spans="3:7" x14ac:dyDescent="0.2">
      <c r="C432" s="51" t="s">
        <v>811</v>
      </c>
      <c r="D432" s="50">
        <v>0</v>
      </c>
      <c r="E432" s="50">
        <v>0</v>
      </c>
      <c r="F432" s="50">
        <v>9.0953444546451753E-2</v>
      </c>
      <c r="G432" s="50">
        <v>0.90904655545354829</v>
      </c>
    </row>
    <row r="433" spans="3:7" x14ac:dyDescent="0.2">
      <c r="C433" s="51" t="s">
        <v>812</v>
      </c>
      <c r="D433" s="50">
        <v>0</v>
      </c>
      <c r="E433" s="50">
        <v>0</v>
      </c>
      <c r="F433" s="50">
        <v>0.13695092315268695</v>
      </c>
      <c r="G433" s="50">
        <v>0.86304907684731302</v>
      </c>
    </row>
    <row r="434" spans="3:7" x14ac:dyDescent="0.2">
      <c r="C434" s="51" t="s">
        <v>813</v>
      </c>
      <c r="D434" s="50">
        <v>0</v>
      </c>
      <c r="E434" s="50">
        <v>0</v>
      </c>
      <c r="F434" s="50">
        <v>7.6392908962082395E-2</v>
      </c>
      <c r="G434" s="50">
        <v>0.9236070910379176</v>
      </c>
    </row>
    <row r="435" spans="3:7" x14ac:dyDescent="0.2">
      <c r="C435" s="51" t="s">
        <v>814</v>
      </c>
      <c r="D435" s="50">
        <v>0</v>
      </c>
      <c r="E435" s="50">
        <v>0</v>
      </c>
      <c r="F435" s="50">
        <v>7.2653062352195652E-2</v>
      </c>
      <c r="G435" s="50">
        <v>0.92734693764780429</v>
      </c>
    </row>
    <row r="436" spans="3:7" x14ac:dyDescent="0.2">
      <c r="C436" s="51" t="s">
        <v>815</v>
      </c>
      <c r="D436" s="50">
        <v>0</v>
      </c>
      <c r="E436" s="50">
        <v>0</v>
      </c>
      <c r="F436" s="50">
        <v>7.1989049057052085E-2</v>
      </c>
      <c r="G436" s="50">
        <v>0.92801095094294794</v>
      </c>
    </row>
    <row r="437" spans="3:7" x14ac:dyDescent="0.2">
      <c r="C437" s="51" t="s">
        <v>816</v>
      </c>
      <c r="D437" s="50">
        <v>0</v>
      </c>
      <c r="E437" s="50">
        <v>0</v>
      </c>
      <c r="F437" s="50">
        <v>0.17336274317278091</v>
      </c>
      <c r="G437" s="50">
        <v>0.82663725682721911</v>
      </c>
    </row>
    <row r="438" spans="3:7" x14ac:dyDescent="0.2">
      <c r="C438" s="51" t="s">
        <v>817</v>
      </c>
      <c r="D438" s="50">
        <v>0</v>
      </c>
      <c r="E438" s="50">
        <v>0</v>
      </c>
      <c r="F438" s="50">
        <v>0.11063215435851066</v>
      </c>
      <c r="G438" s="50">
        <v>0.8893678456414893</v>
      </c>
    </row>
    <row r="439" spans="3:7" x14ac:dyDescent="0.2">
      <c r="C439" s="51" t="s">
        <v>818</v>
      </c>
      <c r="D439" s="50">
        <v>0</v>
      </c>
      <c r="E439" s="50">
        <v>0</v>
      </c>
      <c r="F439" s="50">
        <v>8.4025512434336452E-2</v>
      </c>
      <c r="G439" s="50">
        <v>0.91597448756566358</v>
      </c>
    </row>
    <row r="440" spans="3:7" x14ac:dyDescent="0.2">
      <c r="C440" s="51" t="s">
        <v>819</v>
      </c>
      <c r="D440" s="50">
        <v>0</v>
      </c>
      <c r="E440" s="50">
        <v>0</v>
      </c>
      <c r="F440" s="50">
        <v>6.9155350922493114E-2</v>
      </c>
      <c r="G440" s="50">
        <v>0.93084464907750686</v>
      </c>
    </row>
    <row r="441" spans="3:7" x14ac:dyDescent="0.2">
      <c r="C441" s="51" t="s">
        <v>820</v>
      </c>
      <c r="D441" s="50">
        <v>0</v>
      </c>
      <c r="E441" s="50">
        <v>0</v>
      </c>
      <c r="F441" s="50">
        <v>0.13927401210074691</v>
      </c>
      <c r="G441" s="50">
        <v>0.86072598789925303</v>
      </c>
    </row>
    <row r="442" spans="3:7" x14ac:dyDescent="0.2">
      <c r="C442" s="51" t="s">
        <v>821</v>
      </c>
      <c r="D442" s="50">
        <v>0</v>
      </c>
      <c r="E442" s="50">
        <v>0</v>
      </c>
      <c r="F442" s="50">
        <v>0.14083696350772548</v>
      </c>
      <c r="G442" s="50">
        <v>0.85916303649227455</v>
      </c>
    </row>
    <row r="443" spans="3:7" x14ac:dyDescent="0.2">
      <c r="C443" s="51" t="s">
        <v>822</v>
      </c>
      <c r="D443" s="50">
        <v>0</v>
      </c>
      <c r="E443" s="50">
        <v>0</v>
      </c>
      <c r="F443" s="50">
        <v>8.9682338921987279E-2</v>
      </c>
      <c r="G443" s="50">
        <v>0.91031766107801271</v>
      </c>
    </row>
    <row r="444" spans="3:7" x14ac:dyDescent="0.2">
      <c r="C444" s="51" t="s">
        <v>823</v>
      </c>
      <c r="D444" s="50">
        <v>0</v>
      </c>
      <c r="E444" s="50">
        <v>0</v>
      </c>
      <c r="F444" s="50">
        <v>7.2462594788089252E-2</v>
      </c>
      <c r="G444" s="50">
        <v>0.92753740521191075</v>
      </c>
    </row>
    <row r="445" spans="3:7" x14ac:dyDescent="0.2">
      <c r="C445" s="51" t="s">
        <v>824</v>
      </c>
      <c r="D445" s="50">
        <v>0</v>
      </c>
      <c r="E445" s="50">
        <v>0</v>
      </c>
      <c r="F445" s="50">
        <v>0.13602758113980448</v>
      </c>
      <c r="G445" s="50">
        <v>0.86397241886019549</v>
      </c>
    </row>
    <row r="446" spans="3:7" x14ac:dyDescent="0.2">
      <c r="C446" s="51" t="s">
        <v>825</v>
      </c>
      <c r="D446" s="50">
        <v>0</v>
      </c>
      <c r="E446" s="50">
        <v>0</v>
      </c>
      <c r="F446" s="50">
        <v>6.1399364835223708E-2</v>
      </c>
      <c r="G446" s="50">
        <v>0.93860063516477632</v>
      </c>
    </row>
    <row r="447" spans="3:7" x14ac:dyDescent="0.2">
      <c r="C447" s="51" t="s">
        <v>826</v>
      </c>
      <c r="D447" s="50">
        <v>0</v>
      </c>
      <c r="E447" s="50">
        <v>0</v>
      </c>
      <c r="F447" s="50">
        <v>5.6007653606454003E-2</v>
      </c>
      <c r="G447" s="50">
        <v>0.94399234639354601</v>
      </c>
    </row>
    <row r="448" spans="3:7" x14ac:dyDescent="0.2">
      <c r="C448" s="51" t="s">
        <v>827</v>
      </c>
      <c r="D448" s="50">
        <v>0</v>
      </c>
      <c r="E448" s="50">
        <v>0</v>
      </c>
      <c r="F448" s="50">
        <v>4.4693469823411817E-2</v>
      </c>
      <c r="G448" s="50">
        <v>0.95530653017658818</v>
      </c>
    </row>
    <row r="449" spans="3:7" x14ac:dyDescent="0.2">
      <c r="C449" s="51" t="s">
        <v>828</v>
      </c>
      <c r="D449" s="50">
        <v>0</v>
      </c>
      <c r="E449" s="50">
        <v>0</v>
      </c>
      <c r="F449" s="50">
        <v>0.11791571752518726</v>
      </c>
      <c r="G449" s="50">
        <v>0.88208428247481274</v>
      </c>
    </row>
    <row r="450" spans="3:7" x14ac:dyDescent="0.2">
      <c r="C450" s="51" t="s">
        <v>829</v>
      </c>
      <c r="D450" s="50">
        <v>0</v>
      </c>
      <c r="E450" s="50">
        <v>0</v>
      </c>
      <c r="F450" s="50">
        <v>0.10737430837623238</v>
      </c>
      <c r="G450" s="50">
        <v>0.89262569162376759</v>
      </c>
    </row>
    <row r="451" spans="3:7" x14ac:dyDescent="0.2">
      <c r="C451" s="69" t="s">
        <v>830</v>
      </c>
      <c r="D451" s="68">
        <v>0</v>
      </c>
      <c r="E451" s="68">
        <v>1</v>
      </c>
      <c r="F451" s="68">
        <v>0.23382809625752535</v>
      </c>
      <c r="G451" s="68">
        <v>0.76617190374247468</v>
      </c>
    </row>
    <row r="452" spans="3:7" x14ac:dyDescent="0.2">
      <c r="C452" s="51" t="s">
        <v>831</v>
      </c>
      <c r="D452" s="50">
        <v>0</v>
      </c>
      <c r="E452" s="50">
        <v>0</v>
      </c>
      <c r="F452" s="50">
        <v>4.878642685306097E-2</v>
      </c>
      <c r="G452" s="50">
        <v>0.951213573146939</v>
      </c>
    </row>
    <row r="453" spans="3:7" x14ac:dyDescent="0.2">
      <c r="C453" s="51" t="s">
        <v>832</v>
      </c>
      <c r="D453" s="50">
        <v>0</v>
      </c>
      <c r="E453" s="50">
        <v>0</v>
      </c>
      <c r="F453" s="50">
        <v>8.2164306004780668E-2</v>
      </c>
      <c r="G453" s="50">
        <v>0.91783569399521936</v>
      </c>
    </row>
    <row r="454" spans="3:7" x14ac:dyDescent="0.2">
      <c r="C454" s="69" t="s">
        <v>833</v>
      </c>
      <c r="D454" s="68">
        <v>1</v>
      </c>
      <c r="E454" s="68">
        <v>0</v>
      </c>
      <c r="F454" s="68">
        <v>0.12006747825512251</v>
      </c>
      <c r="G454" s="68">
        <v>0.87993252174487746</v>
      </c>
    </row>
    <row r="455" spans="3:7" x14ac:dyDescent="0.2">
      <c r="C455" s="51" t="s">
        <v>834</v>
      </c>
      <c r="D455" s="50">
        <v>0</v>
      </c>
      <c r="E455" s="50">
        <v>0</v>
      </c>
      <c r="F455" s="50">
        <v>0.11210004421150964</v>
      </c>
      <c r="G455" s="50">
        <v>0.88789995578849035</v>
      </c>
    </row>
    <row r="456" spans="3:7" x14ac:dyDescent="0.2">
      <c r="C456" s="51" t="s">
        <v>835</v>
      </c>
      <c r="D456" s="50">
        <v>0</v>
      </c>
      <c r="E456" s="50">
        <v>0</v>
      </c>
      <c r="F456" s="50">
        <v>7.5297899720882383E-2</v>
      </c>
      <c r="G456" s="50">
        <v>0.92470210027911759</v>
      </c>
    </row>
    <row r="457" spans="3:7" x14ac:dyDescent="0.2">
      <c r="C457" s="51" t="s">
        <v>836</v>
      </c>
      <c r="D457" s="50">
        <v>0</v>
      </c>
      <c r="E457" s="50">
        <v>0</v>
      </c>
      <c r="F457" s="50">
        <v>0.17118258032606073</v>
      </c>
      <c r="G457" s="50">
        <v>0.82881741967393929</v>
      </c>
    </row>
    <row r="458" spans="3:7" x14ac:dyDescent="0.2">
      <c r="C458" s="51" t="s">
        <v>837</v>
      </c>
      <c r="D458" s="50">
        <v>0</v>
      </c>
      <c r="E458" s="50">
        <v>0</v>
      </c>
      <c r="F458" s="50">
        <v>9.0242448336569872E-2</v>
      </c>
      <c r="G458" s="50">
        <v>0.90975755166343009</v>
      </c>
    </row>
    <row r="459" spans="3:7" x14ac:dyDescent="0.2">
      <c r="C459" s="51" t="s">
        <v>838</v>
      </c>
      <c r="D459" s="50">
        <v>0</v>
      </c>
      <c r="E459" s="50">
        <v>0</v>
      </c>
      <c r="F459" s="50">
        <v>8.232498159136406E-2</v>
      </c>
      <c r="G459" s="50">
        <v>0.91767501840863597</v>
      </c>
    </row>
    <row r="460" spans="3:7" x14ac:dyDescent="0.2">
      <c r="C460" s="51" t="s">
        <v>839</v>
      </c>
      <c r="D460" s="50">
        <v>0</v>
      </c>
      <c r="E460" s="50">
        <v>0</v>
      </c>
      <c r="F460" s="50">
        <v>5.0895710884367104E-2</v>
      </c>
      <c r="G460" s="50">
        <v>0.94910428911563294</v>
      </c>
    </row>
    <row r="461" spans="3:7" x14ac:dyDescent="0.2">
      <c r="C461" s="51" t="s">
        <v>840</v>
      </c>
      <c r="D461" s="50">
        <v>0</v>
      </c>
      <c r="E461" s="50">
        <v>0</v>
      </c>
      <c r="F461" s="50">
        <v>3.5273347699243882E-2</v>
      </c>
      <c r="G461" s="50">
        <v>0.96472665230075616</v>
      </c>
    </row>
    <row r="462" spans="3:7" x14ac:dyDescent="0.2">
      <c r="C462" s="51" t="s">
        <v>841</v>
      </c>
      <c r="D462" s="50">
        <v>0</v>
      </c>
      <c r="E462" s="50">
        <v>0</v>
      </c>
      <c r="F462" s="50">
        <v>6.1099061882297009E-2</v>
      </c>
      <c r="G462" s="50">
        <v>0.93890093811770303</v>
      </c>
    </row>
    <row r="463" spans="3:7" x14ac:dyDescent="0.2">
      <c r="C463" s="51" t="s">
        <v>842</v>
      </c>
      <c r="D463" s="50">
        <v>0</v>
      </c>
      <c r="E463" s="50">
        <v>0</v>
      </c>
      <c r="F463" s="50">
        <v>8.9826158511640566E-2</v>
      </c>
      <c r="G463" s="50">
        <v>0.91017384148835945</v>
      </c>
    </row>
    <row r="464" spans="3:7" x14ac:dyDescent="0.2">
      <c r="C464" s="51" t="s">
        <v>843</v>
      </c>
      <c r="D464" s="50">
        <v>0</v>
      </c>
      <c r="E464" s="50">
        <v>0</v>
      </c>
      <c r="F464" s="50">
        <v>0.12518934838107321</v>
      </c>
      <c r="G464" s="50">
        <v>0.87481065161892679</v>
      </c>
    </row>
    <row r="465" spans="3:7" x14ac:dyDescent="0.2">
      <c r="C465" s="51" t="s">
        <v>844</v>
      </c>
      <c r="D465" s="50">
        <v>1</v>
      </c>
      <c r="E465" s="50">
        <v>1</v>
      </c>
      <c r="F465" s="50">
        <v>0.20874665022175523</v>
      </c>
      <c r="G465" s="50">
        <v>0.7912533497782448</v>
      </c>
    </row>
    <row r="466" spans="3:7" x14ac:dyDescent="0.2">
      <c r="C466" s="51" t="s">
        <v>845</v>
      </c>
      <c r="D466" s="50">
        <v>0</v>
      </c>
      <c r="E466" s="50">
        <v>0</v>
      </c>
      <c r="F466" s="50">
        <v>7.6488205881570515E-2</v>
      </c>
      <c r="G466" s="50">
        <v>0.92351179411842943</v>
      </c>
    </row>
    <row r="467" spans="3:7" x14ac:dyDescent="0.2">
      <c r="C467" s="51" t="s">
        <v>846</v>
      </c>
      <c r="D467" s="50">
        <v>0</v>
      </c>
      <c r="E467" s="50">
        <v>0</v>
      </c>
      <c r="F467" s="50">
        <v>6.8719262395668099E-2</v>
      </c>
      <c r="G467" s="50">
        <v>0.93128073760433194</v>
      </c>
    </row>
    <row r="468" spans="3:7" x14ac:dyDescent="0.2">
      <c r="C468" s="51" t="s">
        <v>847</v>
      </c>
      <c r="D468" s="50">
        <v>0</v>
      </c>
      <c r="E468" s="50">
        <v>0</v>
      </c>
      <c r="F468" s="50">
        <v>9.8020955330559156E-2</v>
      </c>
      <c r="G468" s="50">
        <v>0.9019790446694409</v>
      </c>
    </row>
    <row r="469" spans="3:7" x14ac:dyDescent="0.2">
      <c r="C469" s="51" t="s">
        <v>848</v>
      </c>
      <c r="D469" s="50">
        <v>1</v>
      </c>
      <c r="E469" s="50">
        <v>1</v>
      </c>
      <c r="F469" s="50">
        <v>0.25002397179519076</v>
      </c>
      <c r="G469" s="50">
        <v>0.74997602820480924</v>
      </c>
    </row>
    <row r="470" spans="3:7" x14ac:dyDescent="0.2">
      <c r="C470" s="51" t="s">
        <v>849</v>
      </c>
      <c r="D470" s="50">
        <v>0</v>
      </c>
      <c r="E470" s="50">
        <v>0</v>
      </c>
      <c r="F470" s="50">
        <v>0.17932686093296396</v>
      </c>
      <c r="G470" s="50">
        <v>0.82067313906703609</v>
      </c>
    </row>
    <row r="471" spans="3:7" x14ac:dyDescent="0.2">
      <c r="C471" s="51" t="s">
        <v>850</v>
      </c>
      <c r="D471" s="50">
        <v>0</v>
      </c>
      <c r="E471" s="50">
        <v>0</v>
      </c>
      <c r="F471" s="50">
        <v>0.10751546623205172</v>
      </c>
      <c r="G471" s="50">
        <v>0.89248453376794834</v>
      </c>
    </row>
    <row r="472" spans="3:7" x14ac:dyDescent="0.2">
      <c r="C472" s="51" t="s">
        <v>851</v>
      </c>
      <c r="D472" s="50">
        <v>0</v>
      </c>
      <c r="E472" s="50">
        <v>0</v>
      </c>
      <c r="F472" s="50">
        <v>9.2971514210157022E-2</v>
      </c>
      <c r="G472" s="50">
        <v>0.90702848578984296</v>
      </c>
    </row>
    <row r="473" spans="3:7" x14ac:dyDescent="0.2">
      <c r="C473" s="51" t="s">
        <v>852</v>
      </c>
      <c r="D473" s="50">
        <v>0</v>
      </c>
      <c r="E473" s="50">
        <v>0</v>
      </c>
      <c r="F473" s="50">
        <v>4.7026248340982152E-2</v>
      </c>
      <c r="G473" s="50">
        <v>0.95297375165901788</v>
      </c>
    </row>
    <row r="474" spans="3:7" x14ac:dyDescent="0.2">
      <c r="C474" s="51" t="s">
        <v>853</v>
      </c>
      <c r="D474" s="50">
        <v>0</v>
      </c>
      <c r="E474" s="50">
        <v>0</v>
      </c>
      <c r="F474" s="50">
        <v>0.18978743367649559</v>
      </c>
      <c r="G474" s="50">
        <v>0.81021256632350447</v>
      </c>
    </row>
    <row r="475" spans="3:7" x14ac:dyDescent="0.2">
      <c r="C475" s="51" t="s">
        <v>854</v>
      </c>
      <c r="D475" s="50">
        <v>0</v>
      </c>
      <c r="E475" s="50">
        <v>0</v>
      </c>
      <c r="F475" s="50">
        <v>2.8571478415073105E-2</v>
      </c>
      <c r="G475" s="50">
        <v>0.97142852158492687</v>
      </c>
    </row>
    <row r="476" spans="3:7" x14ac:dyDescent="0.2">
      <c r="C476" s="51" t="s">
        <v>855</v>
      </c>
      <c r="D476" s="50">
        <v>0</v>
      </c>
      <c r="E476" s="50">
        <v>0</v>
      </c>
      <c r="F476" s="50">
        <v>4.2848450810696916E-2</v>
      </c>
      <c r="G476" s="50">
        <v>0.95715154918930312</v>
      </c>
    </row>
    <row r="477" spans="3:7" x14ac:dyDescent="0.2">
      <c r="C477" s="51" t="s">
        <v>856</v>
      </c>
      <c r="D477" s="50">
        <v>0</v>
      </c>
      <c r="E477" s="50">
        <v>0</v>
      </c>
      <c r="F477" s="50">
        <v>0.12222614750850784</v>
      </c>
      <c r="G477" s="50">
        <v>0.8777738524914922</v>
      </c>
    </row>
    <row r="478" spans="3:7" x14ac:dyDescent="0.2">
      <c r="C478" s="51" t="s">
        <v>857</v>
      </c>
      <c r="D478" s="50">
        <v>0</v>
      </c>
      <c r="E478" s="50">
        <v>0</v>
      </c>
      <c r="F478" s="50">
        <v>5.7692068204324376E-2</v>
      </c>
      <c r="G478" s="50">
        <v>0.94230793179567562</v>
      </c>
    </row>
    <row r="479" spans="3:7" x14ac:dyDescent="0.2">
      <c r="C479" s="51" t="s">
        <v>858</v>
      </c>
      <c r="D479" s="50">
        <v>0</v>
      </c>
      <c r="E479" s="50">
        <v>0</v>
      </c>
      <c r="F479" s="50">
        <v>7.9515917804112143E-2</v>
      </c>
      <c r="G479" s="50">
        <v>0.92048408219588784</v>
      </c>
    </row>
    <row r="480" spans="3:7" x14ac:dyDescent="0.2">
      <c r="C480" s="51" t="s">
        <v>859</v>
      </c>
      <c r="D480" s="50">
        <v>0</v>
      </c>
      <c r="E480" s="50">
        <v>0</v>
      </c>
      <c r="F480" s="50">
        <v>0.10519275273308029</v>
      </c>
      <c r="G480" s="50">
        <v>0.89480724726691974</v>
      </c>
    </row>
    <row r="481" spans="3:7" x14ac:dyDescent="0.2">
      <c r="C481" s="51" t="s">
        <v>860</v>
      </c>
      <c r="D481" s="50">
        <v>0</v>
      </c>
      <c r="E481" s="50">
        <v>0</v>
      </c>
      <c r="F481" s="50">
        <v>3.7520168375707749E-2</v>
      </c>
      <c r="G481" s="50">
        <v>0.96247983162429229</v>
      </c>
    </row>
    <row r="482" spans="3:7" x14ac:dyDescent="0.2">
      <c r="C482" s="51" t="s">
        <v>861</v>
      </c>
      <c r="D482" s="50">
        <v>0</v>
      </c>
      <c r="E482" s="50">
        <v>0</v>
      </c>
      <c r="F482" s="50">
        <v>6.0808105308631823E-2</v>
      </c>
      <c r="G482" s="50">
        <v>0.93919189469136821</v>
      </c>
    </row>
    <row r="483" spans="3:7" x14ac:dyDescent="0.2">
      <c r="C483" s="51" t="s">
        <v>862</v>
      </c>
      <c r="D483" s="50">
        <v>0</v>
      </c>
      <c r="E483" s="50">
        <v>0</v>
      </c>
      <c r="F483" s="50">
        <v>0.16944895274257796</v>
      </c>
      <c r="G483" s="50">
        <v>0.83055104725742201</v>
      </c>
    </row>
    <row r="484" spans="3:7" x14ac:dyDescent="0.2">
      <c r="C484" s="51" t="s">
        <v>863</v>
      </c>
      <c r="D484" s="50">
        <v>0</v>
      </c>
      <c r="E484" s="50">
        <v>0</v>
      </c>
      <c r="F484" s="50">
        <v>5.1528400712748487E-2</v>
      </c>
      <c r="G484" s="50">
        <v>0.94847159928725155</v>
      </c>
    </row>
    <row r="485" spans="3:7" x14ac:dyDescent="0.2">
      <c r="C485" s="51" t="s">
        <v>864</v>
      </c>
      <c r="D485" s="50">
        <v>0</v>
      </c>
      <c r="E485" s="50">
        <v>0</v>
      </c>
      <c r="F485" s="50">
        <v>2.492384806047046E-2</v>
      </c>
      <c r="G485" s="50">
        <v>0.97507615193952957</v>
      </c>
    </row>
    <row r="486" spans="3:7" x14ac:dyDescent="0.2">
      <c r="C486" s="51" t="s">
        <v>865</v>
      </c>
      <c r="D486" s="50">
        <v>0</v>
      </c>
      <c r="E486" s="50">
        <v>0</v>
      </c>
      <c r="F486" s="50">
        <v>3.8143731507689675E-2</v>
      </c>
      <c r="G486" s="50">
        <v>0.96185626849231032</v>
      </c>
    </row>
    <row r="487" spans="3:7" x14ac:dyDescent="0.2">
      <c r="C487" s="51" t="s">
        <v>866</v>
      </c>
      <c r="D487" s="50">
        <v>0</v>
      </c>
      <c r="E487" s="50">
        <v>0</v>
      </c>
      <c r="F487" s="50">
        <v>0.10556379554261495</v>
      </c>
      <c r="G487" s="50">
        <v>0.89443620445738503</v>
      </c>
    </row>
    <row r="488" spans="3:7" x14ac:dyDescent="0.2">
      <c r="C488" s="51" t="s">
        <v>867</v>
      </c>
      <c r="D488" s="50">
        <v>0</v>
      </c>
      <c r="E488" s="50">
        <v>0</v>
      </c>
      <c r="F488" s="50">
        <v>3.2890646849883763E-2</v>
      </c>
      <c r="G488" s="50">
        <v>0.96710935315011626</v>
      </c>
    </row>
    <row r="489" spans="3:7" x14ac:dyDescent="0.2">
      <c r="C489" s="69" t="s">
        <v>868</v>
      </c>
      <c r="D489" s="68">
        <v>1</v>
      </c>
      <c r="E489" s="68">
        <v>0</v>
      </c>
      <c r="F489" s="68">
        <v>7.7124243244250171E-2</v>
      </c>
      <c r="G489" s="68">
        <v>0.92287575675574984</v>
      </c>
    </row>
    <row r="490" spans="3:7" x14ac:dyDescent="0.2">
      <c r="C490" s="51" t="s">
        <v>869</v>
      </c>
      <c r="D490" s="50">
        <v>0</v>
      </c>
      <c r="E490" s="50">
        <v>0</v>
      </c>
      <c r="F490" s="50">
        <v>8.5188883060899639E-2</v>
      </c>
      <c r="G490" s="50">
        <v>0.91481111693910033</v>
      </c>
    </row>
    <row r="491" spans="3:7" x14ac:dyDescent="0.2">
      <c r="C491" s="51" t="s">
        <v>870</v>
      </c>
      <c r="D491" s="50">
        <v>0</v>
      </c>
      <c r="E491" s="50">
        <v>0</v>
      </c>
      <c r="F491" s="50">
        <v>0.13981913545227143</v>
      </c>
      <c r="G491" s="50">
        <v>0.86018086454772857</v>
      </c>
    </row>
    <row r="492" spans="3:7" x14ac:dyDescent="0.2">
      <c r="C492" s="51" t="s">
        <v>871</v>
      </c>
      <c r="D492" s="50">
        <v>0</v>
      </c>
      <c r="E492" s="50">
        <v>0</v>
      </c>
      <c r="F492" s="50">
        <v>0.10097755565808271</v>
      </c>
      <c r="G492" s="50">
        <v>0.89902244434191725</v>
      </c>
    </row>
    <row r="493" spans="3:7" x14ac:dyDescent="0.2">
      <c r="C493" s="51" t="s">
        <v>872</v>
      </c>
      <c r="D493" s="50">
        <v>0</v>
      </c>
      <c r="E493" s="50">
        <v>0</v>
      </c>
      <c r="F493" s="50">
        <v>4.5879196371405223E-2</v>
      </c>
      <c r="G493" s="50">
        <v>0.95412080362859475</v>
      </c>
    </row>
    <row r="494" spans="3:7" x14ac:dyDescent="0.2">
      <c r="C494" s="51" t="s">
        <v>873</v>
      </c>
      <c r="D494" s="50">
        <v>0</v>
      </c>
      <c r="E494" s="50">
        <v>0</v>
      </c>
      <c r="F494" s="50">
        <v>6.1348306802785364E-2</v>
      </c>
      <c r="G494" s="50">
        <v>0.93865169319721464</v>
      </c>
    </row>
    <row r="495" spans="3:7" x14ac:dyDescent="0.2">
      <c r="C495" s="69" t="s">
        <v>874</v>
      </c>
      <c r="D495" s="68">
        <v>1</v>
      </c>
      <c r="E495" s="68">
        <v>0</v>
      </c>
      <c r="F495" s="68">
        <v>6.5920514792247545E-2</v>
      </c>
      <c r="G495" s="68">
        <v>0.93407948520775241</v>
      </c>
    </row>
    <row r="496" spans="3:7" x14ac:dyDescent="0.2">
      <c r="C496" s="51" t="s">
        <v>875</v>
      </c>
      <c r="D496" s="50">
        <v>0</v>
      </c>
      <c r="E496" s="50">
        <v>0</v>
      </c>
      <c r="F496" s="50">
        <v>6.0916788986533986E-2</v>
      </c>
      <c r="G496" s="50">
        <v>0.93908321101346603</v>
      </c>
    </row>
    <row r="497" spans="3:7" x14ac:dyDescent="0.2">
      <c r="C497" s="51" t="s">
        <v>876</v>
      </c>
      <c r="D497" s="50">
        <v>0</v>
      </c>
      <c r="E497" s="50">
        <v>0</v>
      </c>
      <c r="F497" s="50">
        <v>5.2771833287116578E-2</v>
      </c>
      <c r="G497" s="50">
        <v>0.94722816671288346</v>
      </c>
    </row>
    <row r="498" spans="3:7" x14ac:dyDescent="0.2">
      <c r="C498" s="69" t="s">
        <v>877</v>
      </c>
      <c r="D498" s="68">
        <v>1</v>
      </c>
      <c r="E498" s="68">
        <v>0</v>
      </c>
      <c r="F498" s="68">
        <v>0.12478787132211851</v>
      </c>
      <c r="G498" s="68">
        <v>0.87521212867788145</v>
      </c>
    </row>
    <row r="499" spans="3:7" x14ac:dyDescent="0.2">
      <c r="C499" s="51" t="s">
        <v>878</v>
      </c>
      <c r="D499" s="50">
        <v>0</v>
      </c>
      <c r="E499" s="50">
        <v>0</v>
      </c>
      <c r="F499" s="50">
        <v>7.9169167068082011E-2</v>
      </c>
      <c r="G499" s="50">
        <v>0.92083083293191803</v>
      </c>
    </row>
    <row r="500" spans="3:7" x14ac:dyDescent="0.2">
      <c r="C500" s="51" t="s">
        <v>879</v>
      </c>
      <c r="D500" s="50">
        <v>0</v>
      </c>
      <c r="E500" s="50">
        <v>0</v>
      </c>
      <c r="F500" s="50">
        <v>5.16991136723986E-2</v>
      </c>
      <c r="G500" s="50">
        <v>0.94830088632760146</v>
      </c>
    </row>
    <row r="501" spans="3:7" x14ac:dyDescent="0.2">
      <c r="C501" s="51" t="s">
        <v>880</v>
      </c>
      <c r="D501" s="50">
        <v>0</v>
      </c>
      <c r="E501" s="50">
        <v>0</v>
      </c>
      <c r="F501" s="50">
        <v>2.4429466410171057E-2</v>
      </c>
      <c r="G501" s="50">
        <v>0.97557053358982893</v>
      </c>
    </row>
    <row r="502" spans="3:7" x14ac:dyDescent="0.2">
      <c r="C502" s="51" t="s">
        <v>881</v>
      </c>
      <c r="D502" s="50">
        <v>0</v>
      </c>
      <c r="E502" s="50">
        <v>0</v>
      </c>
      <c r="F502" s="50">
        <v>8.6045200880661588E-2</v>
      </c>
      <c r="G502" s="50">
        <v>0.91395479911933841</v>
      </c>
    </row>
    <row r="503" spans="3:7" x14ac:dyDescent="0.2">
      <c r="C503" s="51" t="s">
        <v>882</v>
      </c>
      <c r="D503" s="50">
        <v>0</v>
      </c>
      <c r="E503" s="50">
        <v>0</v>
      </c>
      <c r="F503" s="50">
        <v>7.7148502109290459E-2</v>
      </c>
      <c r="G503" s="50">
        <v>0.92285149789070953</v>
      </c>
    </row>
    <row r="504" spans="3:7" x14ac:dyDescent="0.2">
      <c r="C504" s="51" t="s">
        <v>883</v>
      </c>
      <c r="D504" s="50">
        <v>0</v>
      </c>
      <c r="E504" s="50">
        <v>0</v>
      </c>
      <c r="F504" s="50">
        <v>7.1356450092281892E-2</v>
      </c>
      <c r="G504" s="50">
        <v>0.92864354990771814</v>
      </c>
    </row>
    <row r="505" spans="3:7" x14ac:dyDescent="0.2">
      <c r="C505" s="51" t="s">
        <v>884</v>
      </c>
      <c r="D505" s="50">
        <v>0</v>
      </c>
      <c r="E505" s="50">
        <v>0</v>
      </c>
      <c r="F505" s="50">
        <v>5.5304561967329274E-2</v>
      </c>
      <c r="G505" s="50">
        <v>0.94469543803267075</v>
      </c>
    </row>
    <row r="506" spans="3:7" x14ac:dyDescent="0.2">
      <c r="C506" s="51" t="s">
        <v>885</v>
      </c>
      <c r="D506" s="50">
        <v>0</v>
      </c>
      <c r="E506" s="50">
        <v>0</v>
      </c>
      <c r="F506" s="50">
        <v>5.1381466789077269E-2</v>
      </c>
      <c r="G506" s="50">
        <v>0.94861853321092271</v>
      </c>
    </row>
    <row r="507" spans="3:7" x14ac:dyDescent="0.2">
      <c r="C507" s="51" t="s">
        <v>886</v>
      </c>
      <c r="D507" s="50">
        <v>0</v>
      </c>
      <c r="E507" s="50">
        <v>0</v>
      </c>
      <c r="F507" s="50">
        <v>9.9761808500557769E-2</v>
      </c>
      <c r="G507" s="50">
        <v>0.90023819149944218</v>
      </c>
    </row>
    <row r="508" spans="3:7" x14ac:dyDescent="0.2">
      <c r="C508" s="51" t="s">
        <v>887</v>
      </c>
      <c r="D508" s="50">
        <v>0</v>
      </c>
      <c r="E508" s="50">
        <v>0</v>
      </c>
      <c r="F508" s="50">
        <v>7.9243543326527263E-2</v>
      </c>
      <c r="G508" s="50">
        <v>0.92075645667347272</v>
      </c>
    </row>
    <row r="509" spans="3:7" x14ac:dyDescent="0.2">
      <c r="C509" s="51" t="s">
        <v>888</v>
      </c>
      <c r="D509" s="50">
        <v>0</v>
      </c>
      <c r="E509" s="50">
        <v>0</v>
      </c>
      <c r="F509" s="50">
        <v>4.0186388155187755E-2</v>
      </c>
      <c r="G509" s="50">
        <v>0.95981361184481229</v>
      </c>
    </row>
    <row r="510" spans="3:7" x14ac:dyDescent="0.2">
      <c r="C510" s="51" t="s">
        <v>889</v>
      </c>
      <c r="D510" s="50">
        <v>0</v>
      </c>
      <c r="E510" s="50">
        <v>0</v>
      </c>
      <c r="F510" s="50">
        <v>6.4164743425333265E-2</v>
      </c>
      <c r="G510" s="50">
        <v>0.93583525657466671</v>
      </c>
    </row>
    <row r="511" spans="3:7" x14ac:dyDescent="0.2">
      <c r="C511" s="51" t="s">
        <v>890</v>
      </c>
      <c r="D511" s="50">
        <v>0</v>
      </c>
      <c r="E511" s="50">
        <v>0</v>
      </c>
      <c r="F511" s="50">
        <v>8.1532807464535978E-2</v>
      </c>
      <c r="G511" s="50">
        <v>0.91846719253546405</v>
      </c>
    </row>
    <row r="512" spans="3:7" x14ac:dyDescent="0.2">
      <c r="C512" s="51" t="s">
        <v>891</v>
      </c>
      <c r="D512" s="50">
        <v>0</v>
      </c>
      <c r="E512" s="50">
        <v>0</v>
      </c>
      <c r="F512" s="50">
        <v>6.6404321397322427E-2</v>
      </c>
      <c r="G512" s="50">
        <v>0.93359567860267756</v>
      </c>
    </row>
    <row r="513" spans="3:7" x14ac:dyDescent="0.2">
      <c r="C513" s="51" t="s">
        <v>892</v>
      </c>
      <c r="D513" s="50">
        <v>0</v>
      </c>
      <c r="E513" s="50">
        <v>0</v>
      </c>
      <c r="F513" s="50">
        <v>7.0694475845842347E-2</v>
      </c>
      <c r="G513" s="50">
        <v>0.92930552415415768</v>
      </c>
    </row>
    <row r="514" spans="3:7" x14ac:dyDescent="0.2">
      <c r="C514" s="51" t="s">
        <v>893</v>
      </c>
      <c r="D514" s="50">
        <v>0</v>
      </c>
      <c r="E514" s="50">
        <v>0</v>
      </c>
      <c r="F514" s="50">
        <v>6.4363642717632064E-2</v>
      </c>
      <c r="G514" s="50">
        <v>0.93563635728236794</v>
      </c>
    </row>
    <row r="515" spans="3:7" x14ac:dyDescent="0.2">
      <c r="C515" s="51" t="s">
        <v>894</v>
      </c>
      <c r="D515" s="50">
        <v>0</v>
      </c>
      <c r="E515" s="50">
        <v>0</v>
      </c>
      <c r="F515" s="50">
        <v>4.6241031544852297E-2</v>
      </c>
      <c r="G515" s="50">
        <v>0.95375896845514774</v>
      </c>
    </row>
    <row r="516" spans="3:7" x14ac:dyDescent="0.2">
      <c r="C516" s="51" t="s">
        <v>895</v>
      </c>
      <c r="D516" s="50">
        <v>0</v>
      </c>
      <c r="E516" s="50">
        <v>0</v>
      </c>
      <c r="F516" s="50">
        <v>9.0823053726721545E-2</v>
      </c>
      <c r="G516" s="50">
        <v>0.9091769462732785</v>
      </c>
    </row>
    <row r="517" spans="3:7" x14ac:dyDescent="0.2">
      <c r="C517" s="51" t="s">
        <v>896</v>
      </c>
      <c r="D517" s="50">
        <v>0</v>
      </c>
      <c r="E517" s="50">
        <v>0</v>
      </c>
      <c r="F517" s="50">
        <v>2.6283758800117484E-2</v>
      </c>
      <c r="G517" s="50">
        <v>0.97371624119988254</v>
      </c>
    </row>
    <row r="518" spans="3:7" x14ac:dyDescent="0.2">
      <c r="C518" s="51" t="s">
        <v>897</v>
      </c>
      <c r="D518" s="50">
        <v>0</v>
      </c>
      <c r="E518" s="50">
        <v>0</v>
      </c>
      <c r="F518" s="50">
        <v>5.8861646388545727E-2</v>
      </c>
      <c r="G518" s="50">
        <v>0.94113835361145426</v>
      </c>
    </row>
    <row r="519" spans="3:7" x14ac:dyDescent="0.2">
      <c r="C519" s="51" t="s">
        <v>898</v>
      </c>
      <c r="D519" s="50">
        <v>0</v>
      </c>
      <c r="E519" s="50">
        <v>0</v>
      </c>
      <c r="F519" s="50">
        <v>5.3104334543365286E-2</v>
      </c>
      <c r="G519" s="50">
        <v>0.94689566545663473</v>
      </c>
    </row>
    <row r="520" spans="3:7" x14ac:dyDescent="0.2">
      <c r="C520" s="51" t="s">
        <v>899</v>
      </c>
      <c r="D520" s="50">
        <v>0</v>
      </c>
      <c r="E520" s="50">
        <v>0</v>
      </c>
      <c r="F520" s="50">
        <v>0.18870495414309188</v>
      </c>
      <c r="G520" s="50">
        <v>0.81129504585690815</v>
      </c>
    </row>
    <row r="521" spans="3:7" x14ac:dyDescent="0.2">
      <c r="C521" s="69" t="s">
        <v>900</v>
      </c>
      <c r="D521" s="68">
        <v>1</v>
      </c>
      <c r="E521" s="68">
        <v>0</v>
      </c>
      <c r="F521" s="68">
        <v>0.14765878119311537</v>
      </c>
      <c r="G521" s="68">
        <v>0.85234121880688463</v>
      </c>
    </row>
    <row r="522" spans="3:7" x14ac:dyDescent="0.2">
      <c r="C522" s="51" t="s">
        <v>901</v>
      </c>
      <c r="D522" s="50">
        <v>0</v>
      </c>
      <c r="E522" s="50">
        <v>0</v>
      </c>
      <c r="F522" s="50">
        <v>5.8435033936966273E-2</v>
      </c>
      <c r="G522" s="50">
        <v>0.94156496606303375</v>
      </c>
    </row>
    <row r="523" spans="3:7" x14ac:dyDescent="0.2">
      <c r="C523" s="51" t="s">
        <v>902</v>
      </c>
      <c r="D523" s="50">
        <v>0</v>
      </c>
      <c r="E523" s="50">
        <v>0</v>
      </c>
      <c r="F523" s="50">
        <v>5.6070463087716883E-2</v>
      </c>
      <c r="G523" s="50">
        <v>0.9439295369122831</v>
      </c>
    </row>
    <row r="524" spans="3:7" x14ac:dyDescent="0.2">
      <c r="C524" s="51" t="s">
        <v>903</v>
      </c>
      <c r="D524" s="50">
        <v>0</v>
      </c>
      <c r="E524" s="50">
        <v>0</v>
      </c>
      <c r="F524" s="50">
        <v>6.5909145213835049E-2</v>
      </c>
      <c r="G524" s="50">
        <v>0.93409085478616494</v>
      </c>
    </row>
    <row r="525" spans="3:7" x14ac:dyDescent="0.2">
      <c r="C525" s="51" t="s">
        <v>904</v>
      </c>
      <c r="D525" s="50">
        <v>0</v>
      </c>
      <c r="E525" s="50">
        <v>0</v>
      </c>
      <c r="F525" s="50">
        <v>1.521206788213335E-2</v>
      </c>
      <c r="G525" s="50">
        <v>0.98478793211786664</v>
      </c>
    </row>
    <row r="526" spans="3:7" x14ac:dyDescent="0.2">
      <c r="C526" s="69" t="s">
        <v>905</v>
      </c>
      <c r="D526" s="68">
        <v>0</v>
      </c>
      <c r="E526" s="68">
        <v>1</v>
      </c>
      <c r="F526" s="68">
        <v>0.25465339530419162</v>
      </c>
      <c r="G526" s="68">
        <v>0.74534660469580838</v>
      </c>
    </row>
    <row r="527" spans="3:7" x14ac:dyDescent="0.2">
      <c r="C527" s="51" t="s">
        <v>906</v>
      </c>
      <c r="D527" s="50">
        <v>0</v>
      </c>
      <c r="E527" s="50">
        <v>0</v>
      </c>
      <c r="F527" s="50">
        <v>2.9332793106473843E-2</v>
      </c>
      <c r="G527" s="50">
        <v>0.97066720689352615</v>
      </c>
    </row>
    <row r="528" spans="3:7" x14ac:dyDescent="0.2">
      <c r="C528" s="51" t="s">
        <v>907</v>
      </c>
      <c r="D528" s="50">
        <v>0</v>
      </c>
      <c r="E528" s="50">
        <v>0</v>
      </c>
      <c r="F528" s="50">
        <v>3.3795120216776435E-2</v>
      </c>
      <c r="G528" s="50">
        <v>0.96620487978322356</v>
      </c>
    </row>
    <row r="529" spans="3:7" x14ac:dyDescent="0.2">
      <c r="C529" s="51" t="s">
        <v>908</v>
      </c>
      <c r="D529" s="50">
        <v>0</v>
      </c>
      <c r="E529" s="50">
        <v>0</v>
      </c>
      <c r="F529" s="50">
        <v>3.374666125520423E-2</v>
      </c>
      <c r="G529" s="50">
        <v>0.9662533387447958</v>
      </c>
    </row>
    <row r="530" spans="3:7" x14ac:dyDescent="0.2">
      <c r="C530" s="51" t="s">
        <v>909</v>
      </c>
      <c r="D530" s="50">
        <v>0</v>
      </c>
      <c r="E530" s="50">
        <v>0</v>
      </c>
      <c r="F530" s="50">
        <v>8.822407632131013E-2</v>
      </c>
      <c r="G530" s="50">
        <v>0.91177592367868987</v>
      </c>
    </row>
    <row r="531" spans="3:7" x14ac:dyDescent="0.2">
      <c r="C531" s="51" t="s">
        <v>910</v>
      </c>
      <c r="D531" s="50">
        <v>0</v>
      </c>
      <c r="E531" s="50">
        <v>0</v>
      </c>
      <c r="F531" s="50">
        <v>0.12830028784344116</v>
      </c>
      <c r="G531" s="50">
        <v>0.87169971215655884</v>
      </c>
    </row>
    <row r="532" spans="3:7" x14ac:dyDescent="0.2">
      <c r="C532" s="51" t="s">
        <v>911</v>
      </c>
      <c r="D532" s="50">
        <v>0</v>
      </c>
      <c r="E532" s="50">
        <v>0</v>
      </c>
      <c r="F532" s="50">
        <v>6.4367898512477817E-2</v>
      </c>
      <c r="G532" s="50">
        <v>0.93563210148752218</v>
      </c>
    </row>
    <row r="533" spans="3:7" x14ac:dyDescent="0.2">
      <c r="C533" s="51" t="s">
        <v>912</v>
      </c>
      <c r="D533" s="50">
        <v>0</v>
      </c>
      <c r="E533" s="50">
        <v>0</v>
      </c>
      <c r="F533" s="50">
        <v>5.7648593805419396E-2</v>
      </c>
      <c r="G533" s="50">
        <v>0.94235140619458058</v>
      </c>
    </row>
    <row r="534" spans="3:7" x14ac:dyDescent="0.2">
      <c r="C534" s="51" t="s">
        <v>913</v>
      </c>
      <c r="D534" s="50">
        <v>0</v>
      </c>
      <c r="E534" s="50">
        <v>0</v>
      </c>
      <c r="F534" s="50">
        <v>7.7020832316930063E-2</v>
      </c>
      <c r="G534" s="50">
        <v>0.92297916768306998</v>
      </c>
    </row>
    <row r="535" spans="3:7" x14ac:dyDescent="0.2">
      <c r="C535" s="51" t="s">
        <v>914</v>
      </c>
      <c r="D535" s="50">
        <v>0</v>
      </c>
      <c r="E535" s="50">
        <v>0</v>
      </c>
      <c r="F535" s="50">
        <v>7.4946352581392317E-2</v>
      </c>
      <c r="G535" s="50">
        <v>0.92505364741860774</v>
      </c>
    </row>
    <row r="536" spans="3:7" x14ac:dyDescent="0.2">
      <c r="C536" s="51" t="s">
        <v>915</v>
      </c>
      <c r="D536" s="50">
        <v>0</v>
      </c>
      <c r="E536" s="50">
        <v>0</v>
      </c>
      <c r="F536" s="50">
        <v>0.11198239599215742</v>
      </c>
      <c r="G536" s="50">
        <v>0.88801760400784258</v>
      </c>
    </row>
    <row r="537" spans="3:7" x14ac:dyDescent="0.2">
      <c r="C537" s="51" t="s">
        <v>916</v>
      </c>
      <c r="D537" s="50">
        <v>0</v>
      </c>
      <c r="E537" s="50">
        <v>0</v>
      </c>
      <c r="F537" s="50">
        <v>8.3542425778196996E-2</v>
      </c>
      <c r="G537" s="50">
        <v>0.91645757422180296</v>
      </c>
    </row>
    <row r="538" spans="3:7" x14ac:dyDescent="0.2">
      <c r="C538" s="51" t="s">
        <v>917</v>
      </c>
      <c r="D538" s="50">
        <v>0</v>
      </c>
      <c r="E538" s="50">
        <v>0</v>
      </c>
      <c r="F538" s="50">
        <v>8.7440739823549982E-2</v>
      </c>
      <c r="G538" s="50">
        <v>0.91255926017645006</v>
      </c>
    </row>
    <row r="539" spans="3:7" x14ac:dyDescent="0.2">
      <c r="C539" s="51" t="s">
        <v>918</v>
      </c>
      <c r="D539" s="50">
        <v>0</v>
      </c>
      <c r="E539" s="50">
        <v>0</v>
      </c>
      <c r="F539" s="50">
        <v>5.4406409832823618E-2</v>
      </c>
      <c r="G539" s="50">
        <v>0.94559359016717637</v>
      </c>
    </row>
    <row r="540" spans="3:7" x14ac:dyDescent="0.2">
      <c r="C540" s="51" t="s">
        <v>919</v>
      </c>
      <c r="D540" s="50">
        <v>0</v>
      </c>
      <c r="E540" s="50">
        <v>0</v>
      </c>
      <c r="F540" s="50">
        <v>0.10741979073951044</v>
      </c>
      <c r="G540" s="50">
        <v>0.89258020926048953</v>
      </c>
    </row>
    <row r="541" spans="3:7" x14ac:dyDescent="0.2">
      <c r="C541" s="51" t="s">
        <v>920</v>
      </c>
      <c r="D541" s="50">
        <v>1</v>
      </c>
      <c r="E541" s="50">
        <v>1</v>
      </c>
      <c r="F541" s="50">
        <v>0.62002719484358759</v>
      </c>
      <c r="G541" s="50">
        <v>0.37997280515641241</v>
      </c>
    </row>
    <row r="542" spans="3:7" x14ac:dyDescent="0.2">
      <c r="C542" s="69" t="s">
        <v>921</v>
      </c>
      <c r="D542" s="68">
        <v>0</v>
      </c>
      <c r="E542" s="68">
        <v>1</v>
      </c>
      <c r="F542" s="68">
        <v>0.2267513013525293</v>
      </c>
      <c r="G542" s="68">
        <v>0.7732486986474707</v>
      </c>
    </row>
    <row r="543" spans="3:7" x14ac:dyDescent="0.2">
      <c r="C543" s="51" t="s">
        <v>922</v>
      </c>
      <c r="D543" s="50">
        <v>0</v>
      </c>
      <c r="E543" s="50">
        <v>0</v>
      </c>
      <c r="F543" s="50">
        <v>8.3508670698274501E-2</v>
      </c>
      <c r="G543" s="50">
        <v>0.9164913293017255</v>
      </c>
    </row>
    <row r="544" spans="3:7" x14ac:dyDescent="0.2">
      <c r="C544" s="51" t="s">
        <v>923</v>
      </c>
      <c r="D544" s="50">
        <v>0</v>
      </c>
      <c r="E544" s="50">
        <v>0</v>
      </c>
      <c r="F544" s="50">
        <v>5.0643177463958758E-2</v>
      </c>
      <c r="G544" s="50">
        <v>0.94935682253604126</v>
      </c>
    </row>
    <row r="545" spans="3:7" x14ac:dyDescent="0.2">
      <c r="C545" s="51" t="s">
        <v>924</v>
      </c>
      <c r="D545" s="50">
        <v>0</v>
      </c>
      <c r="E545" s="50">
        <v>0</v>
      </c>
      <c r="F545" s="50">
        <v>3.1477770590243433E-2</v>
      </c>
      <c r="G545" s="50">
        <v>0.96852222940975652</v>
      </c>
    </row>
    <row r="546" spans="3:7" x14ac:dyDescent="0.2">
      <c r="C546" s="51" t="s">
        <v>925</v>
      </c>
      <c r="D546" s="50">
        <v>0</v>
      </c>
      <c r="E546" s="50">
        <v>0</v>
      </c>
      <c r="F546" s="50">
        <v>7.2576490258724743E-2</v>
      </c>
      <c r="G546" s="50">
        <v>0.9274235097412753</v>
      </c>
    </row>
    <row r="547" spans="3:7" x14ac:dyDescent="0.2">
      <c r="C547" s="51" t="s">
        <v>926</v>
      </c>
      <c r="D547" s="50">
        <v>0</v>
      </c>
      <c r="E547" s="50">
        <v>0</v>
      </c>
      <c r="F547" s="50">
        <v>4.9974672803643025E-2</v>
      </c>
      <c r="G547" s="50">
        <v>0.95002532719635702</v>
      </c>
    </row>
    <row r="548" spans="3:7" x14ac:dyDescent="0.2">
      <c r="C548" s="51" t="s">
        <v>927</v>
      </c>
      <c r="D548" s="50">
        <v>0</v>
      </c>
      <c r="E548" s="50">
        <v>0</v>
      </c>
      <c r="F548" s="50">
        <v>4.7965560227023196E-2</v>
      </c>
      <c r="G548" s="50">
        <v>0.95203443977297675</v>
      </c>
    </row>
    <row r="549" spans="3:7" x14ac:dyDescent="0.2">
      <c r="C549" s="51" t="s">
        <v>928</v>
      </c>
      <c r="D549" s="50">
        <v>0</v>
      </c>
      <c r="E549" s="50">
        <v>0</v>
      </c>
      <c r="F549" s="50">
        <v>8.1301815736364538E-2</v>
      </c>
      <c r="G549" s="50">
        <v>0.91869818426363548</v>
      </c>
    </row>
    <row r="550" spans="3:7" x14ac:dyDescent="0.2">
      <c r="C550" s="51" t="s">
        <v>929</v>
      </c>
      <c r="D550" s="50">
        <v>0</v>
      </c>
      <c r="E550" s="50">
        <v>0</v>
      </c>
      <c r="F550" s="50">
        <v>3.6092106299035115E-2</v>
      </c>
      <c r="G550" s="50">
        <v>0.96390789370096486</v>
      </c>
    </row>
    <row r="551" spans="3:7" x14ac:dyDescent="0.2">
      <c r="C551" s="51" t="s">
        <v>930</v>
      </c>
      <c r="D551" s="50">
        <v>0</v>
      </c>
      <c r="E551" s="50">
        <v>0</v>
      </c>
      <c r="F551" s="50">
        <v>4.4515187872102527E-2</v>
      </c>
      <c r="G551" s="50">
        <v>0.95548481212789749</v>
      </c>
    </row>
    <row r="552" spans="3:7" x14ac:dyDescent="0.2">
      <c r="C552" s="51" t="s">
        <v>931</v>
      </c>
      <c r="D552" s="50">
        <v>0</v>
      </c>
      <c r="E552" s="50">
        <v>0</v>
      </c>
      <c r="F552" s="50">
        <v>7.0821548602180331E-2</v>
      </c>
      <c r="G552" s="50">
        <v>0.92917845139781963</v>
      </c>
    </row>
    <row r="553" spans="3:7" x14ac:dyDescent="0.2">
      <c r="C553" s="51" t="s">
        <v>932</v>
      </c>
      <c r="D553" s="50">
        <v>0</v>
      </c>
      <c r="E553" s="50">
        <v>0</v>
      </c>
      <c r="F553" s="50">
        <v>4.2529829755426955E-2</v>
      </c>
      <c r="G553" s="50">
        <v>0.95747017024457304</v>
      </c>
    </row>
    <row r="554" spans="3:7" x14ac:dyDescent="0.2">
      <c r="C554" s="51" t="s">
        <v>933</v>
      </c>
      <c r="D554" s="50">
        <v>0</v>
      </c>
      <c r="E554" s="50">
        <v>0</v>
      </c>
      <c r="F554" s="50">
        <v>0.11190794714456474</v>
      </c>
      <c r="G554" s="50">
        <v>0.88809205285543524</v>
      </c>
    </row>
    <row r="555" spans="3:7" x14ac:dyDescent="0.2">
      <c r="C555" s="69" t="s">
        <v>934</v>
      </c>
      <c r="D555" s="68">
        <v>0</v>
      </c>
      <c r="E555" s="68">
        <v>1</v>
      </c>
      <c r="F555" s="68">
        <v>0.25359618690340446</v>
      </c>
      <c r="G555" s="68">
        <v>0.74640381309659554</v>
      </c>
    </row>
    <row r="556" spans="3:7" x14ac:dyDescent="0.2">
      <c r="C556" s="51" t="s">
        <v>935</v>
      </c>
      <c r="D556" s="50">
        <v>0</v>
      </c>
      <c r="E556" s="50">
        <v>0</v>
      </c>
      <c r="F556" s="50">
        <v>5.2261839709056783E-2</v>
      </c>
      <c r="G556" s="50">
        <v>0.94773816029094327</v>
      </c>
    </row>
    <row r="557" spans="3:7" x14ac:dyDescent="0.2">
      <c r="C557" s="51" t="s">
        <v>936</v>
      </c>
      <c r="D557" s="50">
        <v>0</v>
      </c>
      <c r="E557" s="50">
        <v>0</v>
      </c>
      <c r="F557" s="50">
        <v>4.6733644806062326E-2</v>
      </c>
      <c r="G557" s="50">
        <v>0.95326635519393765</v>
      </c>
    </row>
    <row r="558" spans="3:7" x14ac:dyDescent="0.2">
      <c r="C558" s="51" t="s">
        <v>937</v>
      </c>
      <c r="D558" s="50">
        <v>0</v>
      </c>
      <c r="E558" s="50">
        <v>0</v>
      </c>
      <c r="F558" s="50">
        <v>6.3876030509933471E-2</v>
      </c>
      <c r="G558" s="50">
        <v>0.93612396949006649</v>
      </c>
    </row>
    <row r="559" spans="3:7" x14ac:dyDescent="0.2">
      <c r="C559" s="51" t="s">
        <v>938</v>
      </c>
      <c r="D559" s="50">
        <v>0</v>
      </c>
      <c r="E559" s="50">
        <v>0</v>
      </c>
      <c r="F559" s="50">
        <v>2.3692961317975689E-2</v>
      </c>
      <c r="G559" s="50">
        <v>0.97630703868202429</v>
      </c>
    </row>
    <row r="560" spans="3:7" x14ac:dyDescent="0.2">
      <c r="C560" s="51" t="s">
        <v>939</v>
      </c>
      <c r="D560" s="50">
        <v>0</v>
      </c>
      <c r="E560" s="50">
        <v>0</v>
      </c>
      <c r="F560" s="50">
        <v>0.14503636444704493</v>
      </c>
      <c r="G560" s="50">
        <v>0.85496363555295507</v>
      </c>
    </row>
    <row r="561" spans="3:7" x14ac:dyDescent="0.2">
      <c r="C561" s="51" t="s">
        <v>940</v>
      </c>
      <c r="D561" s="50">
        <v>0</v>
      </c>
      <c r="E561" s="50">
        <v>0</v>
      </c>
      <c r="F561" s="50">
        <v>9.7342994859590415E-2</v>
      </c>
      <c r="G561" s="50">
        <v>0.90265700514040959</v>
      </c>
    </row>
    <row r="562" spans="3:7" x14ac:dyDescent="0.2">
      <c r="C562" s="51" t="s">
        <v>941</v>
      </c>
      <c r="D562" s="50">
        <v>0</v>
      </c>
      <c r="E562" s="50">
        <v>0</v>
      </c>
      <c r="F562" s="50">
        <v>8.5996583631617524E-2</v>
      </c>
      <c r="G562" s="50">
        <v>0.91400341636838245</v>
      </c>
    </row>
    <row r="563" spans="3:7" x14ac:dyDescent="0.2">
      <c r="C563" s="51" t="s">
        <v>942</v>
      </c>
      <c r="D563" s="50">
        <v>0</v>
      </c>
      <c r="E563" s="50">
        <v>0</v>
      </c>
      <c r="F563" s="50">
        <v>3.799240628402676E-2</v>
      </c>
      <c r="G563" s="50">
        <v>0.96200759371597322</v>
      </c>
    </row>
    <row r="564" spans="3:7" x14ac:dyDescent="0.2">
      <c r="C564" s="51" t="s">
        <v>943</v>
      </c>
      <c r="D564" s="50">
        <v>0</v>
      </c>
      <c r="E564" s="50">
        <v>0</v>
      </c>
      <c r="F564" s="50">
        <v>8.9954786113283697E-2</v>
      </c>
      <c r="G564" s="50">
        <v>0.91004521388671633</v>
      </c>
    </row>
    <row r="565" spans="3:7" x14ac:dyDescent="0.2">
      <c r="C565" s="69" t="s">
        <v>944</v>
      </c>
      <c r="D565" s="68">
        <v>1</v>
      </c>
      <c r="E565" s="68">
        <v>0</v>
      </c>
      <c r="F565" s="68">
        <v>7.1861895448957075E-2</v>
      </c>
      <c r="G565" s="68">
        <v>0.92813810455104295</v>
      </c>
    </row>
    <row r="566" spans="3:7" x14ac:dyDescent="0.2">
      <c r="C566" s="51" t="s">
        <v>945</v>
      </c>
      <c r="D566" s="50">
        <v>0</v>
      </c>
      <c r="E566" s="50">
        <v>0</v>
      </c>
      <c r="F566" s="50">
        <v>0.17728167789232482</v>
      </c>
      <c r="G566" s="50">
        <v>0.82271832210767515</v>
      </c>
    </row>
    <row r="567" spans="3:7" x14ac:dyDescent="0.2">
      <c r="C567" s="51" t="s">
        <v>946</v>
      </c>
      <c r="D567" s="50">
        <v>0</v>
      </c>
      <c r="E567" s="50">
        <v>0</v>
      </c>
      <c r="F567" s="50">
        <v>0.11070952793064349</v>
      </c>
      <c r="G567" s="50">
        <v>0.88929047206935652</v>
      </c>
    </row>
    <row r="568" spans="3:7" x14ac:dyDescent="0.2">
      <c r="C568" s="51" t="s">
        <v>947</v>
      </c>
      <c r="D568" s="50">
        <v>0</v>
      </c>
      <c r="E568" s="50">
        <v>0</v>
      </c>
      <c r="F568" s="50">
        <v>9.0837925876520745E-2</v>
      </c>
      <c r="G568" s="50">
        <v>0.90916207412347927</v>
      </c>
    </row>
    <row r="569" spans="3:7" x14ac:dyDescent="0.2">
      <c r="C569" s="51" t="s">
        <v>948</v>
      </c>
      <c r="D569" s="50">
        <v>0</v>
      </c>
      <c r="E569" s="50">
        <v>0</v>
      </c>
      <c r="F569" s="50">
        <v>7.0036598884895648E-2</v>
      </c>
      <c r="G569" s="50">
        <v>0.92996340111510434</v>
      </c>
    </row>
    <row r="570" spans="3:7" x14ac:dyDescent="0.2">
      <c r="C570" s="51" t="s">
        <v>949</v>
      </c>
      <c r="D570" s="50">
        <v>0</v>
      </c>
      <c r="E570" s="50">
        <v>0</v>
      </c>
      <c r="F570" s="50">
        <v>8.0568053652454633E-2</v>
      </c>
      <c r="G570" s="50">
        <v>0.91943194634754533</v>
      </c>
    </row>
    <row r="571" spans="3:7" x14ac:dyDescent="0.2">
      <c r="C571" s="51" t="s">
        <v>950</v>
      </c>
      <c r="D571" s="50">
        <v>0</v>
      </c>
      <c r="E571" s="50">
        <v>0</v>
      </c>
      <c r="F571" s="50">
        <v>2.9576678773761078E-2</v>
      </c>
      <c r="G571" s="50">
        <v>0.97042332122623898</v>
      </c>
    </row>
    <row r="572" spans="3:7" x14ac:dyDescent="0.2">
      <c r="C572" s="51" t="s">
        <v>951</v>
      </c>
      <c r="D572" s="50">
        <v>0</v>
      </c>
      <c r="E572" s="50">
        <v>0</v>
      </c>
      <c r="F572" s="50">
        <v>5.5472103518777328E-2</v>
      </c>
      <c r="G572" s="50">
        <v>0.94452789648122271</v>
      </c>
    </row>
    <row r="573" spans="3:7" x14ac:dyDescent="0.2">
      <c r="C573" s="51" t="s">
        <v>952</v>
      </c>
      <c r="D573" s="50">
        <v>0</v>
      </c>
      <c r="E573" s="50">
        <v>0</v>
      </c>
      <c r="F573" s="50">
        <v>6.0936412263337299E-2</v>
      </c>
      <c r="G573" s="50">
        <v>0.93906358773666265</v>
      </c>
    </row>
    <row r="574" spans="3:7" x14ac:dyDescent="0.2">
      <c r="C574" s="51" t="s">
        <v>953</v>
      </c>
      <c r="D574" s="50">
        <v>0</v>
      </c>
      <c r="E574" s="50">
        <v>0</v>
      </c>
      <c r="F574" s="50">
        <v>4.7644466372117555E-2</v>
      </c>
      <c r="G574" s="50">
        <v>0.95235553362788239</v>
      </c>
    </row>
    <row r="575" spans="3:7" x14ac:dyDescent="0.2">
      <c r="C575" s="51" t="s">
        <v>954</v>
      </c>
      <c r="D575" s="50">
        <v>0</v>
      </c>
      <c r="E575" s="50">
        <v>0</v>
      </c>
      <c r="F575" s="50">
        <v>5.4528669713237769E-2</v>
      </c>
      <c r="G575" s="50">
        <v>0.94547133028676222</v>
      </c>
    </row>
    <row r="576" spans="3:7" x14ac:dyDescent="0.2">
      <c r="C576" s="51" t="s">
        <v>955</v>
      </c>
      <c r="D576" s="50">
        <v>0</v>
      </c>
      <c r="E576" s="50">
        <v>0</v>
      </c>
      <c r="F576" s="50">
        <v>9.6475128649956471E-2</v>
      </c>
      <c r="G576" s="50">
        <v>0.90352487135004356</v>
      </c>
    </row>
    <row r="577" spans="3:7" x14ac:dyDescent="0.2">
      <c r="C577" s="51" t="s">
        <v>956</v>
      </c>
      <c r="D577" s="50">
        <v>0</v>
      </c>
      <c r="E577" s="50">
        <v>0</v>
      </c>
      <c r="F577" s="50">
        <v>3.1092000394077734E-2</v>
      </c>
      <c r="G577" s="50">
        <v>0.96890799960592222</v>
      </c>
    </row>
    <row r="578" spans="3:7" x14ac:dyDescent="0.2">
      <c r="C578" s="69" t="s">
        <v>957</v>
      </c>
      <c r="D578" s="68">
        <v>1</v>
      </c>
      <c r="E578" s="68">
        <v>0</v>
      </c>
      <c r="F578" s="68">
        <v>0.10693133931802484</v>
      </c>
      <c r="G578" s="68">
        <v>0.8930686606819751</v>
      </c>
    </row>
    <row r="579" spans="3:7" x14ac:dyDescent="0.2">
      <c r="C579" s="51" t="s">
        <v>958</v>
      </c>
      <c r="D579" s="50">
        <v>0</v>
      </c>
      <c r="E579" s="50">
        <v>0</v>
      </c>
      <c r="F579" s="50">
        <v>5.2094011782355197E-2</v>
      </c>
      <c r="G579" s="50">
        <v>0.94790598821764482</v>
      </c>
    </row>
    <row r="580" spans="3:7" x14ac:dyDescent="0.2">
      <c r="C580" s="51" t="s">
        <v>959</v>
      </c>
      <c r="D580" s="50">
        <v>0</v>
      </c>
      <c r="E580" s="50">
        <v>0</v>
      </c>
      <c r="F580" s="50">
        <v>7.8578149261684563E-2</v>
      </c>
      <c r="G580" s="50">
        <v>0.9214218507383154</v>
      </c>
    </row>
    <row r="581" spans="3:7" x14ac:dyDescent="0.2">
      <c r="C581" s="69" t="s">
        <v>960</v>
      </c>
      <c r="D581" s="68">
        <v>0</v>
      </c>
      <c r="E581" s="68">
        <v>1</v>
      </c>
      <c r="F581" s="68">
        <v>0.23769279901021126</v>
      </c>
      <c r="G581" s="68">
        <v>0.76230720098978877</v>
      </c>
    </row>
    <row r="582" spans="3:7" x14ac:dyDescent="0.2">
      <c r="C582" s="69" t="s">
        <v>961</v>
      </c>
      <c r="D582" s="68">
        <v>1</v>
      </c>
      <c r="E582" s="68">
        <v>0</v>
      </c>
      <c r="F582" s="68">
        <v>8.1401171780015227E-2</v>
      </c>
      <c r="G582" s="68">
        <v>0.91859882821998473</v>
      </c>
    </row>
    <row r="583" spans="3:7" x14ac:dyDescent="0.2">
      <c r="C583" s="51" t="s">
        <v>962</v>
      </c>
      <c r="D583" s="50">
        <v>0</v>
      </c>
      <c r="E583" s="50">
        <v>0</v>
      </c>
      <c r="F583" s="50">
        <v>8.5726187058499118E-2</v>
      </c>
      <c r="G583" s="50">
        <v>0.9142738129415009</v>
      </c>
    </row>
    <row r="584" spans="3:7" x14ac:dyDescent="0.2">
      <c r="C584" s="51" t="s">
        <v>963</v>
      </c>
      <c r="D584" s="50">
        <v>0</v>
      </c>
      <c r="E584" s="50">
        <v>0</v>
      </c>
      <c r="F584" s="50">
        <v>8.2947994021218288E-2</v>
      </c>
      <c r="G584" s="50">
        <v>0.91705200597878167</v>
      </c>
    </row>
    <row r="585" spans="3:7" x14ac:dyDescent="0.2">
      <c r="C585" s="51" t="s">
        <v>964</v>
      </c>
      <c r="D585" s="50">
        <v>0</v>
      </c>
      <c r="E585" s="50">
        <v>0</v>
      </c>
      <c r="F585" s="50">
        <v>6.7311145847223719E-3</v>
      </c>
      <c r="G585" s="50">
        <v>0.99326888541527758</v>
      </c>
    </row>
    <row r="586" spans="3:7" x14ac:dyDescent="0.2">
      <c r="C586" s="51" t="s">
        <v>965</v>
      </c>
      <c r="D586" s="50">
        <v>0</v>
      </c>
      <c r="E586" s="50">
        <v>0</v>
      </c>
      <c r="F586" s="50">
        <v>5.598680513328104E-2</v>
      </c>
      <c r="G586" s="50">
        <v>0.94401319486671897</v>
      </c>
    </row>
    <row r="587" spans="3:7" x14ac:dyDescent="0.2">
      <c r="C587" s="51" t="s">
        <v>966</v>
      </c>
      <c r="D587" s="50">
        <v>0</v>
      </c>
      <c r="E587" s="50">
        <v>0</v>
      </c>
      <c r="F587" s="50">
        <v>3.5050252045232586E-2</v>
      </c>
      <c r="G587" s="50">
        <v>0.9649497479547674</v>
      </c>
    </row>
    <row r="588" spans="3:7" x14ac:dyDescent="0.2">
      <c r="C588" s="51" t="s">
        <v>967</v>
      </c>
      <c r="D588" s="50">
        <v>0</v>
      </c>
      <c r="E588" s="50">
        <v>0</v>
      </c>
      <c r="F588" s="50">
        <v>7.784744625629697E-2</v>
      </c>
      <c r="G588" s="50">
        <v>0.92215255374370297</v>
      </c>
    </row>
    <row r="589" spans="3:7" x14ac:dyDescent="0.2">
      <c r="C589" s="51" t="s">
        <v>968</v>
      </c>
      <c r="D589" s="50">
        <v>0</v>
      </c>
      <c r="E589" s="50">
        <v>0</v>
      </c>
      <c r="F589" s="50">
        <v>6.3630744128278169E-2</v>
      </c>
      <c r="G589" s="50">
        <v>0.93636925587172182</v>
      </c>
    </row>
    <row r="590" spans="3:7" x14ac:dyDescent="0.2">
      <c r="C590" s="51" t="s">
        <v>969</v>
      </c>
      <c r="D590" s="50">
        <v>0</v>
      </c>
      <c r="E590" s="50">
        <v>0</v>
      </c>
      <c r="F590" s="50">
        <v>6.5848509541364439E-2</v>
      </c>
      <c r="G590" s="50">
        <v>0.93415149045863555</v>
      </c>
    </row>
    <row r="591" spans="3:7" x14ac:dyDescent="0.2">
      <c r="C591" s="51" t="s">
        <v>970</v>
      </c>
      <c r="D591" s="50">
        <v>0</v>
      </c>
      <c r="E591" s="50">
        <v>0</v>
      </c>
      <c r="F591" s="50">
        <v>8.0816207717556765E-2</v>
      </c>
      <c r="G591" s="50">
        <v>0.91918379228244329</v>
      </c>
    </row>
    <row r="592" spans="3:7" x14ac:dyDescent="0.2">
      <c r="C592" s="51" t="s">
        <v>971</v>
      </c>
      <c r="D592" s="50">
        <v>0</v>
      </c>
      <c r="E592" s="50">
        <v>0</v>
      </c>
      <c r="F592" s="50">
        <v>6.5283825268100268E-2</v>
      </c>
      <c r="G592" s="50">
        <v>0.93471617473189972</v>
      </c>
    </row>
    <row r="593" spans="3:7" x14ac:dyDescent="0.2">
      <c r="C593" s="51" t="s">
        <v>972</v>
      </c>
      <c r="D593" s="50">
        <v>0</v>
      </c>
      <c r="E593" s="50">
        <v>0</v>
      </c>
      <c r="F593" s="50">
        <v>6.0743939431230479E-2</v>
      </c>
      <c r="G593" s="50">
        <v>0.93925606056876954</v>
      </c>
    </row>
    <row r="594" spans="3:7" x14ac:dyDescent="0.2">
      <c r="C594" s="51" t="s">
        <v>973</v>
      </c>
      <c r="D594" s="50">
        <v>0</v>
      </c>
      <c r="E594" s="50">
        <v>0</v>
      </c>
      <c r="F594" s="50">
        <v>0.10372999803586508</v>
      </c>
      <c r="G594" s="50">
        <v>0.89627000196413498</v>
      </c>
    </row>
    <row r="595" spans="3:7" x14ac:dyDescent="0.2">
      <c r="C595" s="51" t="s">
        <v>974</v>
      </c>
      <c r="D595" s="50">
        <v>0</v>
      </c>
      <c r="E595" s="50">
        <v>0</v>
      </c>
      <c r="F595" s="50">
        <v>0.13772740118395502</v>
      </c>
      <c r="G595" s="50">
        <v>0.86227259881604501</v>
      </c>
    </row>
    <row r="596" spans="3:7" x14ac:dyDescent="0.2">
      <c r="C596" s="51" t="s">
        <v>975</v>
      </c>
      <c r="D596" s="50">
        <v>0</v>
      </c>
      <c r="E596" s="50">
        <v>0</v>
      </c>
      <c r="F596" s="50">
        <v>7.4999189375337047E-2</v>
      </c>
      <c r="G596" s="50">
        <v>0.92500081062466299</v>
      </c>
    </row>
    <row r="597" spans="3:7" x14ac:dyDescent="0.2">
      <c r="C597" s="51" t="s">
        <v>976</v>
      </c>
      <c r="D597" s="50">
        <v>0</v>
      </c>
      <c r="E597" s="50">
        <v>0</v>
      </c>
      <c r="F597" s="50">
        <v>0.15581550171889214</v>
      </c>
      <c r="G597" s="50">
        <v>0.84418449828110786</v>
      </c>
    </row>
    <row r="598" spans="3:7" x14ac:dyDescent="0.2">
      <c r="C598" s="51" t="s">
        <v>977</v>
      </c>
      <c r="D598" s="50">
        <v>0</v>
      </c>
      <c r="E598" s="50">
        <v>0</v>
      </c>
      <c r="F598" s="50">
        <v>5.6297082311132549E-2</v>
      </c>
      <c r="G598" s="50">
        <v>0.94370291768886749</v>
      </c>
    </row>
    <row r="599" spans="3:7" x14ac:dyDescent="0.2">
      <c r="C599" s="69" t="s">
        <v>978</v>
      </c>
      <c r="D599" s="68">
        <v>1</v>
      </c>
      <c r="E599" s="68">
        <v>0</v>
      </c>
      <c r="F599" s="68">
        <v>8.6392105399991009E-2</v>
      </c>
      <c r="G599" s="68">
        <v>0.91360789460000902</v>
      </c>
    </row>
    <row r="600" spans="3:7" x14ac:dyDescent="0.2">
      <c r="C600" s="51" t="s">
        <v>979</v>
      </c>
      <c r="D600" s="50">
        <v>0</v>
      </c>
      <c r="E600" s="50">
        <v>0</v>
      </c>
      <c r="F600" s="50">
        <v>4.5518375921848875E-2</v>
      </c>
      <c r="G600" s="50">
        <v>0.95448162407815107</v>
      </c>
    </row>
    <row r="601" spans="3:7" x14ac:dyDescent="0.2">
      <c r="C601" s="51" t="s">
        <v>980</v>
      </c>
      <c r="D601" s="50">
        <v>0</v>
      </c>
      <c r="E601" s="50">
        <v>0</v>
      </c>
      <c r="F601" s="50">
        <v>8.6214623481934802E-2</v>
      </c>
      <c r="G601" s="50">
        <v>0.91378537651806524</v>
      </c>
    </row>
    <row r="602" spans="3:7" x14ac:dyDescent="0.2">
      <c r="C602" s="51" t="s">
        <v>981</v>
      </c>
      <c r="D602" s="50">
        <v>0</v>
      </c>
      <c r="E602" s="50">
        <v>0</v>
      </c>
      <c r="F602" s="50">
        <v>3.008019809487519E-2</v>
      </c>
      <c r="G602" s="50">
        <v>0.96991980190512483</v>
      </c>
    </row>
    <row r="603" spans="3:7" x14ac:dyDescent="0.2">
      <c r="C603" s="51" t="s">
        <v>982</v>
      </c>
      <c r="D603" s="50">
        <v>0</v>
      </c>
      <c r="E603" s="50">
        <v>0</v>
      </c>
      <c r="F603" s="50">
        <v>9.0214343048713161E-2</v>
      </c>
      <c r="G603" s="50">
        <v>0.90978565695128688</v>
      </c>
    </row>
    <row r="604" spans="3:7" x14ac:dyDescent="0.2">
      <c r="C604" s="51" t="s">
        <v>983</v>
      </c>
      <c r="D604" s="50">
        <v>0</v>
      </c>
      <c r="E604" s="50">
        <v>0</v>
      </c>
      <c r="F604" s="50">
        <v>0.14195535012437613</v>
      </c>
      <c r="G604" s="50">
        <v>0.8580446498756239</v>
      </c>
    </row>
    <row r="605" spans="3:7" x14ac:dyDescent="0.2">
      <c r="C605" s="51" t="s">
        <v>984</v>
      </c>
      <c r="D605" s="50">
        <v>0</v>
      </c>
      <c r="E605" s="50">
        <v>0</v>
      </c>
      <c r="F605" s="50">
        <v>0.1246333431439301</v>
      </c>
      <c r="G605" s="50">
        <v>0.87536665685606985</v>
      </c>
    </row>
    <row r="606" spans="3:7" x14ac:dyDescent="0.2">
      <c r="C606" s="69" t="s">
        <v>985</v>
      </c>
      <c r="D606" s="68">
        <v>1</v>
      </c>
      <c r="E606" s="68">
        <v>0</v>
      </c>
      <c r="F606" s="68">
        <v>6.8680603044559724E-2</v>
      </c>
      <c r="G606" s="68">
        <v>0.9313193969554403</v>
      </c>
    </row>
    <row r="607" spans="3:7" x14ac:dyDescent="0.2">
      <c r="C607" s="51" t="s">
        <v>986</v>
      </c>
      <c r="D607" s="50">
        <v>1</v>
      </c>
      <c r="E607" s="50">
        <v>1</v>
      </c>
      <c r="F607" s="50">
        <v>0.6376925669461615</v>
      </c>
      <c r="G607" s="50">
        <v>0.3623074330538385</v>
      </c>
    </row>
    <row r="608" spans="3:7" x14ac:dyDescent="0.2">
      <c r="C608" s="69" t="s">
        <v>987</v>
      </c>
      <c r="D608" s="68">
        <v>1</v>
      </c>
      <c r="E608" s="68">
        <v>0</v>
      </c>
      <c r="F608" s="68">
        <v>5.4857058888895437E-2</v>
      </c>
      <c r="G608" s="68">
        <v>0.94514294111110453</v>
      </c>
    </row>
    <row r="609" spans="3:7" x14ac:dyDescent="0.2">
      <c r="C609" s="69" t="s">
        <v>988</v>
      </c>
      <c r="D609" s="68">
        <v>1</v>
      </c>
      <c r="E609" s="68">
        <v>0</v>
      </c>
      <c r="F609" s="68">
        <v>5.2353829644350897E-2</v>
      </c>
      <c r="G609" s="68">
        <v>0.94764617035564913</v>
      </c>
    </row>
    <row r="610" spans="3:7" x14ac:dyDescent="0.2">
      <c r="C610" s="51" t="s">
        <v>989</v>
      </c>
      <c r="D610" s="50">
        <v>0</v>
      </c>
      <c r="E610" s="50">
        <v>0</v>
      </c>
      <c r="F610" s="50">
        <v>7.4823997656321764E-2</v>
      </c>
      <c r="G610" s="50">
        <v>0.92517600234367825</v>
      </c>
    </row>
    <row r="611" spans="3:7" x14ac:dyDescent="0.2">
      <c r="C611" s="69" t="s">
        <v>990</v>
      </c>
      <c r="D611" s="68">
        <v>1</v>
      </c>
      <c r="E611" s="68">
        <v>0</v>
      </c>
      <c r="F611" s="68">
        <v>0.13387595902881239</v>
      </c>
      <c r="G611" s="68">
        <v>0.86612404097118767</v>
      </c>
    </row>
    <row r="612" spans="3:7" x14ac:dyDescent="0.2">
      <c r="C612" s="51" t="s">
        <v>991</v>
      </c>
      <c r="D612" s="50">
        <v>0</v>
      </c>
      <c r="E612" s="50">
        <v>0</v>
      </c>
      <c r="F612" s="50">
        <v>6.2691940914599786E-2</v>
      </c>
      <c r="G612" s="50">
        <v>0.93730805908540016</v>
      </c>
    </row>
    <row r="613" spans="3:7" x14ac:dyDescent="0.2">
      <c r="C613" s="69" t="s">
        <v>992</v>
      </c>
      <c r="D613" s="68">
        <v>0</v>
      </c>
      <c r="E613" s="68">
        <v>1</v>
      </c>
      <c r="F613" s="68">
        <v>0.22618848925955978</v>
      </c>
      <c r="G613" s="68">
        <v>0.77381151074044019</v>
      </c>
    </row>
    <row r="614" spans="3:7" x14ac:dyDescent="0.2">
      <c r="C614" s="51" t="s">
        <v>993</v>
      </c>
      <c r="D614" s="50">
        <v>0</v>
      </c>
      <c r="E614" s="50">
        <v>0</v>
      </c>
      <c r="F614" s="50">
        <v>2.8815936091629846E-2</v>
      </c>
      <c r="G614" s="50">
        <v>0.9711840639083702</v>
      </c>
    </row>
    <row r="615" spans="3:7" x14ac:dyDescent="0.2">
      <c r="C615" s="51" t="s">
        <v>994</v>
      </c>
      <c r="D615" s="50">
        <v>0</v>
      </c>
      <c r="E615" s="50">
        <v>0</v>
      </c>
      <c r="F615" s="50">
        <v>3.6931921142755494E-2</v>
      </c>
      <c r="G615" s="50">
        <v>0.96306807885724455</v>
      </c>
    </row>
    <row r="616" spans="3:7" x14ac:dyDescent="0.2">
      <c r="C616" s="51" t="s">
        <v>995</v>
      </c>
      <c r="D616" s="50">
        <v>0</v>
      </c>
      <c r="E616" s="50">
        <v>0</v>
      </c>
      <c r="F616" s="50">
        <v>6.4047596616411642E-2</v>
      </c>
      <c r="G616" s="50">
        <v>0.93595240338358832</v>
      </c>
    </row>
    <row r="617" spans="3:7" x14ac:dyDescent="0.2">
      <c r="C617" s="51" t="s">
        <v>996</v>
      </c>
      <c r="D617" s="50">
        <v>0</v>
      </c>
      <c r="E617" s="50">
        <v>0</v>
      </c>
      <c r="F617" s="50">
        <v>0.15234701152930322</v>
      </c>
      <c r="G617" s="50">
        <v>0.84765298847069681</v>
      </c>
    </row>
    <row r="618" spans="3:7" x14ac:dyDescent="0.2">
      <c r="C618" s="51" t="s">
        <v>997</v>
      </c>
      <c r="D618" s="50">
        <v>0</v>
      </c>
      <c r="E618" s="50">
        <v>0</v>
      </c>
      <c r="F618" s="50">
        <v>3.5909806649779975E-2</v>
      </c>
      <c r="G618" s="50">
        <v>0.96409019335022006</v>
      </c>
    </row>
    <row r="619" spans="3:7" x14ac:dyDescent="0.2">
      <c r="C619" s="51" t="s">
        <v>998</v>
      </c>
      <c r="D619" s="50">
        <v>0</v>
      </c>
      <c r="E619" s="50">
        <v>0</v>
      </c>
      <c r="F619" s="50">
        <v>8.1556192513167411E-2</v>
      </c>
      <c r="G619" s="50">
        <v>0.91844380748683263</v>
      </c>
    </row>
    <row r="620" spans="3:7" x14ac:dyDescent="0.2">
      <c r="C620" s="51" t="s">
        <v>999</v>
      </c>
      <c r="D620" s="50">
        <v>0</v>
      </c>
      <c r="E620" s="50">
        <v>0</v>
      </c>
      <c r="F620" s="50">
        <v>0.10109078632247259</v>
      </c>
      <c r="G620" s="50">
        <v>0.89890921367752741</v>
      </c>
    </row>
    <row r="621" spans="3:7" x14ac:dyDescent="0.2">
      <c r="C621" s="51" t="s">
        <v>1000</v>
      </c>
      <c r="D621" s="50">
        <v>1</v>
      </c>
      <c r="E621" s="50">
        <v>1</v>
      </c>
      <c r="F621" s="50">
        <v>0.2985615923265364</v>
      </c>
      <c r="G621" s="50">
        <v>0.70143840767346366</v>
      </c>
    </row>
    <row r="622" spans="3:7" x14ac:dyDescent="0.2">
      <c r="C622" s="51" t="s">
        <v>1001</v>
      </c>
      <c r="D622" s="50">
        <v>0</v>
      </c>
      <c r="E622" s="50">
        <v>0</v>
      </c>
      <c r="F622" s="50">
        <v>0.10321403894381621</v>
      </c>
      <c r="G622" s="50">
        <v>0.8967859610561838</v>
      </c>
    </row>
    <row r="623" spans="3:7" x14ac:dyDescent="0.2">
      <c r="C623" s="51" t="s">
        <v>1002</v>
      </c>
      <c r="D623" s="50">
        <v>0</v>
      </c>
      <c r="E623" s="50">
        <v>0</v>
      </c>
      <c r="F623" s="50">
        <v>8.6627375278563803E-2</v>
      </c>
      <c r="G623" s="50">
        <v>0.91337262472143621</v>
      </c>
    </row>
    <row r="624" spans="3:7" x14ac:dyDescent="0.2">
      <c r="C624" s="51" t="s">
        <v>1003</v>
      </c>
      <c r="D624" s="50">
        <v>0</v>
      </c>
      <c r="E624" s="50">
        <v>0</v>
      </c>
      <c r="F624" s="50">
        <v>2.9635038902552039E-2</v>
      </c>
      <c r="G624" s="50">
        <v>0.97036496109744796</v>
      </c>
    </row>
    <row r="625" spans="3:7" x14ac:dyDescent="0.2">
      <c r="C625" s="51" t="s">
        <v>1004</v>
      </c>
      <c r="D625" s="50">
        <v>0</v>
      </c>
      <c r="E625" s="50">
        <v>0</v>
      </c>
      <c r="F625" s="50">
        <v>7.1346312944535847E-2</v>
      </c>
      <c r="G625" s="50">
        <v>0.92865368705546414</v>
      </c>
    </row>
    <row r="626" spans="3:7" x14ac:dyDescent="0.2">
      <c r="C626" s="51" t="s">
        <v>1005</v>
      </c>
      <c r="D626" s="50">
        <v>0</v>
      </c>
      <c r="E626" s="50">
        <v>0</v>
      </c>
      <c r="F626" s="50">
        <v>0.16625265019978844</v>
      </c>
      <c r="G626" s="50">
        <v>0.83374734980021159</v>
      </c>
    </row>
    <row r="627" spans="3:7" x14ac:dyDescent="0.2">
      <c r="C627" s="51" t="s">
        <v>1006</v>
      </c>
      <c r="D627" s="50">
        <v>0</v>
      </c>
      <c r="E627" s="50">
        <v>0</v>
      </c>
      <c r="F627" s="50">
        <v>5.2450181422137733E-2</v>
      </c>
      <c r="G627" s="50">
        <v>0.94754981857786225</v>
      </c>
    </row>
    <row r="628" spans="3:7" x14ac:dyDescent="0.2">
      <c r="C628" s="51" t="s">
        <v>1007</v>
      </c>
      <c r="D628" s="50">
        <v>0</v>
      </c>
      <c r="E628" s="50">
        <v>0</v>
      </c>
      <c r="F628" s="50">
        <v>0.17920318627091289</v>
      </c>
      <c r="G628" s="50">
        <v>0.82079681372908708</v>
      </c>
    </row>
    <row r="629" spans="3:7" x14ac:dyDescent="0.2">
      <c r="C629" s="51" t="s">
        <v>1008</v>
      </c>
      <c r="D629" s="50">
        <v>0</v>
      </c>
      <c r="E629" s="50">
        <v>0</v>
      </c>
      <c r="F629" s="50">
        <v>8.1198396852155019E-2</v>
      </c>
      <c r="G629" s="50">
        <v>0.91880160314784498</v>
      </c>
    </row>
    <row r="630" spans="3:7" x14ac:dyDescent="0.2">
      <c r="C630" s="51" t="s">
        <v>1009</v>
      </c>
      <c r="D630" s="50">
        <v>0</v>
      </c>
      <c r="E630" s="50">
        <v>0</v>
      </c>
      <c r="F630" s="50">
        <v>6.5308022087498835E-2</v>
      </c>
      <c r="G630" s="50">
        <v>0.93469197791250114</v>
      </c>
    </row>
    <row r="631" spans="3:7" x14ac:dyDescent="0.2">
      <c r="C631" s="51" t="s">
        <v>1010</v>
      </c>
      <c r="D631" s="50">
        <v>0</v>
      </c>
      <c r="E631" s="50">
        <v>0</v>
      </c>
      <c r="F631" s="50">
        <v>5.8803476283990665E-2</v>
      </c>
      <c r="G631" s="50">
        <v>0.94119652371600937</v>
      </c>
    </row>
    <row r="632" spans="3:7" x14ac:dyDescent="0.2">
      <c r="C632" s="69" t="s">
        <v>1011</v>
      </c>
      <c r="D632" s="68">
        <v>1</v>
      </c>
      <c r="E632" s="68">
        <v>0</v>
      </c>
      <c r="F632" s="68">
        <v>0.10618583806535685</v>
      </c>
      <c r="G632" s="68">
        <v>0.89381416193464314</v>
      </c>
    </row>
    <row r="633" spans="3:7" x14ac:dyDescent="0.2">
      <c r="C633" s="51" t="s">
        <v>1012</v>
      </c>
      <c r="D633" s="50">
        <v>0</v>
      </c>
      <c r="E633" s="50">
        <v>0</v>
      </c>
      <c r="F633" s="50">
        <v>3.2639250269622735E-2</v>
      </c>
      <c r="G633" s="50">
        <v>0.96736074973037722</v>
      </c>
    </row>
    <row r="634" spans="3:7" x14ac:dyDescent="0.2">
      <c r="C634" s="51" t="s">
        <v>1013</v>
      </c>
      <c r="D634" s="50">
        <v>0</v>
      </c>
      <c r="E634" s="50">
        <v>0</v>
      </c>
      <c r="F634" s="50">
        <v>8.8477290768813485E-2</v>
      </c>
      <c r="G634" s="50">
        <v>0.9115227092311865</v>
      </c>
    </row>
    <row r="635" spans="3:7" x14ac:dyDescent="0.2">
      <c r="C635" s="51" t="s">
        <v>1014</v>
      </c>
      <c r="D635" s="50">
        <v>0</v>
      </c>
      <c r="E635" s="50">
        <v>0</v>
      </c>
      <c r="F635" s="50">
        <v>5.2263307654113571E-2</v>
      </c>
      <c r="G635" s="50">
        <v>0.94773669234588642</v>
      </c>
    </row>
    <row r="636" spans="3:7" x14ac:dyDescent="0.2">
      <c r="C636" s="51" t="s">
        <v>1015</v>
      </c>
      <c r="D636" s="50">
        <v>0</v>
      </c>
      <c r="E636" s="50">
        <v>0</v>
      </c>
      <c r="F636" s="50">
        <v>2.9802880975767991E-2</v>
      </c>
      <c r="G636" s="50">
        <v>0.970197119024232</v>
      </c>
    </row>
    <row r="637" spans="3:7" x14ac:dyDescent="0.2">
      <c r="C637" s="51" t="s">
        <v>1016</v>
      </c>
      <c r="D637" s="50">
        <v>0</v>
      </c>
      <c r="E637" s="50">
        <v>0</v>
      </c>
      <c r="F637" s="50">
        <v>5.540844988019656E-2</v>
      </c>
      <c r="G637" s="50">
        <v>0.94459155011980345</v>
      </c>
    </row>
    <row r="638" spans="3:7" x14ac:dyDescent="0.2">
      <c r="C638" s="51" t="s">
        <v>1017</v>
      </c>
      <c r="D638" s="50">
        <v>0</v>
      </c>
      <c r="E638" s="50">
        <v>0</v>
      </c>
      <c r="F638" s="50">
        <v>6.0667059915914964E-2</v>
      </c>
      <c r="G638" s="50">
        <v>0.93933294008408508</v>
      </c>
    </row>
    <row r="639" spans="3:7" x14ac:dyDescent="0.2">
      <c r="C639" s="51" t="s">
        <v>1018</v>
      </c>
      <c r="D639" s="50">
        <v>0</v>
      </c>
      <c r="E639" s="50">
        <v>0</v>
      </c>
      <c r="F639" s="50">
        <v>7.4294942565705346E-2</v>
      </c>
      <c r="G639" s="50">
        <v>0.92570505743429465</v>
      </c>
    </row>
    <row r="640" spans="3:7" x14ac:dyDescent="0.2">
      <c r="C640" s="51" t="s">
        <v>1019</v>
      </c>
      <c r="D640" s="50">
        <v>0</v>
      </c>
      <c r="E640" s="50">
        <v>0</v>
      </c>
      <c r="F640" s="50">
        <v>5.8132321417103727E-2</v>
      </c>
      <c r="G640" s="50">
        <v>0.94186767858289633</v>
      </c>
    </row>
    <row r="641" spans="3:7" x14ac:dyDescent="0.2">
      <c r="C641" s="51" t="s">
        <v>1020</v>
      </c>
      <c r="D641" s="50">
        <v>0</v>
      </c>
      <c r="E641" s="50">
        <v>0</v>
      </c>
      <c r="F641" s="50">
        <v>3.5372606185934637E-2</v>
      </c>
      <c r="G641" s="50">
        <v>0.96462739381406537</v>
      </c>
    </row>
    <row r="642" spans="3:7" x14ac:dyDescent="0.2">
      <c r="C642" s="51" t="s">
        <v>1021</v>
      </c>
      <c r="D642" s="50">
        <v>0</v>
      </c>
      <c r="E642" s="50">
        <v>0</v>
      </c>
      <c r="F642" s="50">
        <v>0.12482482326152532</v>
      </c>
      <c r="G642" s="50">
        <v>0.87517517673847467</v>
      </c>
    </row>
    <row r="643" spans="3:7" x14ac:dyDescent="0.2">
      <c r="C643" s="51" t="s">
        <v>1022</v>
      </c>
      <c r="D643" s="50">
        <v>0</v>
      </c>
      <c r="E643" s="50">
        <v>0</v>
      </c>
      <c r="F643" s="50">
        <v>5.7454000413066718E-2</v>
      </c>
      <c r="G643" s="50">
        <v>0.9425459995869333</v>
      </c>
    </row>
    <row r="644" spans="3:7" x14ac:dyDescent="0.2">
      <c r="C644" s="51" t="s">
        <v>1023</v>
      </c>
      <c r="D644" s="50">
        <v>0</v>
      </c>
      <c r="E644" s="50">
        <v>0</v>
      </c>
      <c r="F644" s="50">
        <v>5.6692493435069199E-2</v>
      </c>
      <c r="G644" s="50">
        <v>0.94330750656493079</v>
      </c>
    </row>
    <row r="645" spans="3:7" x14ac:dyDescent="0.2">
      <c r="C645" s="51" t="s">
        <v>1024</v>
      </c>
      <c r="D645" s="50">
        <v>0</v>
      </c>
      <c r="E645" s="50">
        <v>0</v>
      </c>
      <c r="F645" s="50">
        <v>4.4584911001182906E-2</v>
      </c>
      <c r="G645" s="50">
        <v>0.95541508899881711</v>
      </c>
    </row>
    <row r="646" spans="3:7" x14ac:dyDescent="0.2">
      <c r="C646" s="51" t="s">
        <v>1025</v>
      </c>
      <c r="D646" s="50">
        <v>0</v>
      </c>
      <c r="E646" s="50">
        <v>0</v>
      </c>
      <c r="F646" s="50">
        <v>6.4850262329957609E-2</v>
      </c>
      <c r="G646" s="50">
        <v>0.93514973767004239</v>
      </c>
    </row>
    <row r="647" spans="3:7" x14ac:dyDescent="0.2">
      <c r="C647" s="51" t="s">
        <v>1026</v>
      </c>
      <c r="D647" s="50">
        <v>0</v>
      </c>
      <c r="E647" s="50">
        <v>0</v>
      </c>
      <c r="F647" s="50">
        <v>5.8024090483427451E-2</v>
      </c>
      <c r="G647" s="50">
        <v>0.94197590951657251</v>
      </c>
    </row>
    <row r="648" spans="3:7" x14ac:dyDescent="0.2">
      <c r="C648" s="51" t="s">
        <v>1027</v>
      </c>
      <c r="D648" s="50">
        <v>0</v>
      </c>
      <c r="E648" s="50">
        <v>0</v>
      </c>
      <c r="F648" s="50">
        <v>6.7087638745123274E-2</v>
      </c>
      <c r="G648" s="50">
        <v>0.93291236125487675</v>
      </c>
    </row>
    <row r="649" spans="3:7" x14ac:dyDescent="0.2">
      <c r="C649" s="69" t="s">
        <v>1028</v>
      </c>
      <c r="D649" s="68">
        <v>1</v>
      </c>
      <c r="E649" s="68">
        <v>0</v>
      </c>
      <c r="F649" s="68">
        <v>6.982263567742307E-2</v>
      </c>
      <c r="G649" s="68">
        <v>0.93017736432257692</v>
      </c>
    </row>
    <row r="650" spans="3:7" x14ac:dyDescent="0.2">
      <c r="C650" s="51" t="s">
        <v>1029</v>
      </c>
      <c r="D650" s="50">
        <v>0</v>
      </c>
      <c r="E650" s="50">
        <v>0</v>
      </c>
      <c r="F650" s="50">
        <v>3.8354252963311949E-2</v>
      </c>
      <c r="G650" s="50">
        <v>0.96164574703668804</v>
      </c>
    </row>
    <row r="651" spans="3:7" x14ac:dyDescent="0.2">
      <c r="C651" s="51" t="s">
        <v>1030</v>
      </c>
      <c r="D651" s="50">
        <v>0</v>
      </c>
      <c r="E651" s="50">
        <v>0</v>
      </c>
      <c r="F651" s="50">
        <v>4.3480240197439929E-2</v>
      </c>
      <c r="G651" s="50">
        <v>0.9565197598025601</v>
      </c>
    </row>
    <row r="652" spans="3:7" x14ac:dyDescent="0.2">
      <c r="C652" s="51" t="s">
        <v>1031</v>
      </c>
      <c r="D652" s="50">
        <v>0</v>
      </c>
      <c r="E652" s="50">
        <v>0</v>
      </c>
      <c r="F652" s="50">
        <v>4.8903592392894657E-2</v>
      </c>
      <c r="G652" s="50">
        <v>0.95109640760710534</v>
      </c>
    </row>
    <row r="653" spans="3:7" x14ac:dyDescent="0.2">
      <c r="C653" s="51" t="s">
        <v>1032</v>
      </c>
      <c r="D653" s="50">
        <v>0</v>
      </c>
      <c r="E653" s="50">
        <v>0</v>
      </c>
      <c r="F653" s="50">
        <v>7.2576490258724743E-2</v>
      </c>
      <c r="G653" s="50">
        <v>0.9274235097412753</v>
      </c>
    </row>
    <row r="654" spans="3:7" x14ac:dyDescent="0.2">
      <c r="C654" s="51" t="s">
        <v>1033</v>
      </c>
      <c r="D654" s="50">
        <v>1</v>
      </c>
      <c r="E654" s="50">
        <v>1</v>
      </c>
      <c r="F654" s="50">
        <v>0.5289782127077941</v>
      </c>
      <c r="G654" s="50">
        <v>0.4710217872922059</v>
      </c>
    </row>
    <row r="655" spans="3:7" x14ac:dyDescent="0.2">
      <c r="C655" s="51" t="s">
        <v>1034</v>
      </c>
      <c r="D655" s="50">
        <v>0</v>
      </c>
      <c r="E655" s="50">
        <v>0</v>
      </c>
      <c r="F655" s="50">
        <v>0.10016437820212357</v>
      </c>
      <c r="G655" s="50">
        <v>0.89983562179787646</v>
      </c>
    </row>
    <row r="656" spans="3:7" x14ac:dyDescent="0.2">
      <c r="C656" s="51" t="s">
        <v>1035</v>
      </c>
      <c r="D656" s="50">
        <v>0</v>
      </c>
      <c r="E656" s="50">
        <v>0</v>
      </c>
      <c r="F656" s="50">
        <v>8.2807771998629237E-2</v>
      </c>
      <c r="G656" s="50">
        <v>0.91719222800137079</v>
      </c>
    </row>
    <row r="657" spans="3:7" x14ac:dyDescent="0.2">
      <c r="C657" s="51" t="s">
        <v>1036</v>
      </c>
      <c r="D657" s="50">
        <v>0</v>
      </c>
      <c r="E657" s="50">
        <v>0</v>
      </c>
      <c r="F657" s="50">
        <v>5.4446867761549618E-2</v>
      </c>
      <c r="G657" s="50">
        <v>0.94555313223845039</v>
      </c>
    </row>
    <row r="658" spans="3:7" x14ac:dyDescent="0.2">
      <c r="C658" s="51" t="s">
        <v>1037</v>
      </c>
      <c r="D658" s="50">
        <v>0</v>
      </c>
      <c r="E658" s="50">
        <v>0</v>
      </c>
      <c r="F658" s="50">
        <v>7.5009626893393522E-2</v>
      </c>
      <c r="G658" s="50">
        <v>0.92499037310660648</v>
      </c>
    </row>
    <row r="659" spans="3:7" x14ac:dyDescent="0.2">
      <c r="C659" s="51" t="s">
        <v>1038</v>
      </c>
      <c r="D659" s="50">
        <v>0</v>
      </c>
      <c r="E659" s="50">
        <v>0</v>
      </c>
      <c r="F659" s="50">
        <v>9.3112209647583544E-2</v>
      </c>
      <c r="G659" s="50">
        <v>0.9068877903524164</v>
      </c>
    </row>
    <row r="660" spans="3:7" x14ac:dyDescent="0.2">
      <c r="C660" s="51" t="s">
        <v>1039</v>
      </c>
      <c r="D660" s="50">
        <v>0</v>
      </c>
      <c r="E660" s="50">
        <v>0</v>
      </c>
      <c r="F660" s="50">
        <v>7.842810104067828E-2</v>
      </c>
      <c r="G660" s="50">
        <v>0.92157189895932168</v>
      </c>
    </row>
    <row r="661" spans="3:7" x14ac:dyDescent="0.2">
      <c r="C661" s="51" t="s">
        <v>1040</v>
      </c>
      <c r="D661" s="50">
        <v>0</v>
      </c>
      <c r="E661" s="50">
        <v>0</v>
      </c>
      <c r="F661" s="50">
        <v>7.6918920587685805E-2</v>
      </c>
      <c r="G661" s="50">
        <v>0.92308107941231421</v>
      </c>
    </row>
    <row r="662" spans="3:7" x14ac:dyDescent="0.2">
      <c r="C662" s="51" t="s">
        <v>1041</v>
      </c>
      <c r="D662" s="50">
        <v>0</v>
      </c>
      <c r="E662" s="50">
        <v>0</v>
      </c>
      <c r="F662" s="50">
        <v>3.6874633311539395E-2</v>
      </c>
      <c r="G662" s="50">
        <v>0.9631253666884606</v>
      </c>
    </row>
    <row r="663" spans="3:7" x14ac:dyDescent="0.2">
      <c r="C663" s="51" t="s">
        <v>1042</v>
      </c>
      <c r="D663" s="50">
        <v>0</v>
      </c>
      <c r="E663" s="50">
        <v>0</v>
      </c>
      <c r="F663" s="50">
        <v>8.9140757704224194E-2</v>
      </c>
      <c r="G663" s="50">
        <v>0.91085924229577575</v>
      </c>
    </row>
    <row r="664" spans="3:7" x14ac:dyDescent="0.2">
      <c r="C664" s="51" t="s">
        <v>1043</v>
      </c>
      <c r="D664" s="50">
        <v>0</v>
      </c>
      <c r="E664" s="50">
        <v>0</v>
      </c>
      <c r="F664" s="50">
        <v>3.2805991357499779E-2</v>
      </c>
      <c r="G664" s="50">
        <v>0.96719400864250027</v>
      </c>
    </row>
    <row r="665" spans="3:7" x14ac:dyDescent="0.2">
      <c r="C665" s="51" t="s">
        <v>1044</v>
      </c>
      <c r="D665" s="50">
        <v>0</v>
      </c>
      <c r="E665" s="50">
        <v>0</v>
      </c>
      <c r="F665" s="50">
        <v>3.7272477257326228E-2</v>
      </c>
      <c r="G665" s="50">
        <v>0.96272752274267381</v>
      </c>
    </row>
    <row r="666" spans="3:7" x14ac:dyDescent="0.2">
      <c r="C666" s="51" t="s">
        <v>1045</v>
      </c>
      <c r="D666" s="50">
        <v>0</v>
      </c>
      <c r="E666" s="50">
        <v>0</v>
      </c>
      <c r="F666" s="50">
        <v>8.3583168855990195E-2</v>
      </c>
      <c r="G666" s="50">
        <v>0.91641683114400985</v>
      </c>
    </row>
    <row r="667" spans="3:7" x14ac:dyDescent="0.2">
      <c r="C667" s="51" t="s">
        <v>1046</v>
      </c>
      <c r="D667" s="50">
        <v>0</v>
      </c>
      <c r="E667" s="50">
        <v>0</v>
      </c>
      <c r="F667" s="50">
        <v>8.9807802538739476E-2</v>
      </c>
      <c r="G667" s="50">
        <v>0.91019219746126057</v>
      </c>
    </row>
    <row r="668" spans="3:7" x14ac:dyDescent="0.2">
      <c r="C668" s="51" t="s">
        <v>1047</v>
      </c>
      <c r="D668" s="50">
        <v>0</v>
      </c>
      <c r="E668" s="50">
        <v>0</v>
      </c>
      <c r="F668" s="50">
        <v>2.9148955045285259E-2</v>
      </c>
      <c r="G668" s="50">
        <v>0.97085104495471475</v>
      </c>
    </row>
    <row r="669" spans="3:7" x14ac:dyDescent="0.2">
      <c r="C669" s="51" t="s">
        <v>1048</v>
      </c>
      <c r="D669" s="50">
        <v>0</v>
      </c>
      <c r="E669" s="50">
        <v>0</v>
      </c>
      <c r="F669" s="50">
        <v>5.2715389190159952E-2</v>
      </c>
      <c r="G669" s="50">
        <v>0.94728461080984006</v>
      </c>
    </row>
    <row r="670" spans="3:7" x14ac:dyDescent="0.2">
      <c r="C670" s="51" t="s">
        <v>1049</v>
      </c>
      <c r="D670" s="50">
        <v>0</v>
      </c>
      <c r="E670" s="50">
        <v>0</v>
      </c>
      <c r="F670" s="50">
        <v>9.0181871576740499E-2</v>
      </c>
      <c r="G670" s="50">
        <v>0.90981812842325949</v>
      </c>
    </row>
    <row r="671" spans="3:7" x14ac:dyDescent="0.2">
      <c r="C671" s="51" t="s">
        <v>1050</v>
      </c>
      <c r="D671" s="50">
        <v>0</v>
      </c>
      <c r="E671" s="50">
        <v>0</v>
      </c>
      <c r="F671" s="50">
        <v>6.8830347159696798E-2</v>
      </c>
      <c r="G671" s="50">
        <v>0.93116965284030317</v>
      </c>
    </row>
    <row r="672" spans="3:7" x14ac:dyDescent="0.2">
      <c r="C672" s="51" t="s">
        <v>1051</v>
      </c>
      <c r="D672" s="50">
        <v>0</v>
      </c>
      <c r="E672" s="50">
        <v>0</v>
      </c>
      <c r="F672" s="50">
        <v>2.0488159812791895E-2</v>
      </c>
      <c r="G672" s="50">
        <v>0.97951184018720805</v>
      </c>
    </row>
    <row r="673" spans="3:7" x14ac:dyDescent="0.2">
      <c r="C673" s="51" t="s">
        <v>1052</v>
      </c>
      <c r="D673" s="50">
        <v>0</v>
      </c>
      <c r="E673" s="50">
        <v>0</v>
      </c>
      <c r="F673" s="50">
        <v>0.10573442036946025</v>
      </c>
      <c r="G673" s="50">
        <v>0.89426557963053976</v>
      </c>
    </row>
    <row r="674" spans="3:7" x14ac:dyDescent="0.2">
      <c r="C674" s="51" t="s">
        <v>1053</v>
      </c>
      <c r="D674" s="50">
        <v>0</v>
      </c>
      <c r="E674" s="50">
        <v>0</v>
      </c>
      <c r="F674" s="50">
        <v>6.9724448022672206E-2</v>
      </c>
      <c r="G674" s="50">
        <v>0.93027555197732781</v>
      </c>
    </row>
    <row r="675" spans="3:7" x14ac:dyDescent="0.2">
      <c r="C675" s="51" t="s">
        <v>1054</v>
      </c>
      <c r="D675" s="50">
        <v>0</v>
      </c>
      <c r="E675" s="50">
        <v>0</v>
      </c>
      <c r="F675" s="50">
        <v>4.8153692475482075E-2</v>
      </c>
      <c r="G675" s="50">
        <v>0.95184630752451793</v>
      </c>
    </row>
    <row r="676" spans="3:7" x14ac:dyDescent="0.2">
      <c r="C676" s="51" t="s">
        <v>1055</v>
      </c>
      <c r="D676" s="50">
        <v>0</v>
      </c>
      <c r="E676" s="50">
        <v>0</v>
      </c>
      <c r="F676" s="50">
        <v>8.1559183614302366E-2</v>
      </c>
      <c r="G676" s="50">
        <v>0.91844081638569763</v>
      </c>
    </row>
    <row r="677" spans="3:7" x14ac:dyDescent="0.2">
      <c r="C677" s="69" t="s">
        <v>1056</v>
      </c>
      <c r="D677" s="68">
        <v>0</v>
      </c>
      <c r="E677" s="68">
        <v>1</v>
      </c>
      <c r="F677" s="68">
        <v>0.28800551230038302</v>
      </c>
      <c r="G677" s="68">
        <v>0.71199448769961693</v>
      </c>
    </row>
    <row r="678" spans="3:7" x14ac:dyDescent="0.2">
      <c r="C678" s="51" t="s">
        <v>1057</v>
      </c>
      <c r="D678" s="50">
        <v>0</v>
      </c>
      <c r="E678" s="50">
        <v>0</v>
      </c>
      <c r="F678" s="50">
        <v>6.8170730464209087E-2</v>
      </c>
      <c r="G678" s="50">
        <v>0.93182926953579093</v>
      </c>
    </row>
    <row r="679" spans="3:7" x14ac:dyDescent="0.2">
      <c r="C679" s="51" t="s">
        <v>1058</v>
      </c>
      <c r="D679" s="50">
        <v>0</v>
      </c>
      <c r="E679" s="50">
        <v>0</v>
      </c>
      <c r="F679" s="50">
        <v>5.7459425734091123E-2</v>
      </c>
      <c r="G679" s="50">
        <v>0.94254057426590887</v>
      </c>
    </row>
    <row r="680" spans="3:7" x14ac:dyDescent="0.2">
      <c r="C680" s="51" t="s">
        <v>1059</v>
      </c>
      <c r="D680" s="50">
        <v>0</v>
      </c>
      <c r="E680" s="50">
        <v>0</v>
      </c>
      <c r="F680" s="50">
        <v>0.14467982124065973</v>
      </c>
      <c r="G680" s="50">
        <v>0.8553201787593403</v>
      </c>
    </row>
    <row r="681" spans="3:7" x14ac:dyDescent="0.2">
      <c r="C681" s="51" t="s">
        <v>1060</v>
      </c>
      <c r="D681" s="50">
        <v>0</v>
      </c>
      <c r="E681" s="50">
        <v>0</v>
      </c>
      <c r="F681" s="50">
        <v>2.1066878028242621E-2</v>
      </c>
      <c r="G681" s="50">
        <v>0.97893312197175741</v>
      </c>
    </row>
    <row r="682" spans="3:7" x14ac:dyDescent="0.2">
      <c r="C682" s="51" t="s">
        <v>1061</v>
      </c>
      <c r="D682" s="50">
        <v>1</v>
      </c>
      <c r="E682" s="50">
        <v>1</v>
      </c>
      <c r="F682" s="50">
        <v>0.25913736110178898</v>
      </c>
      <c r="G682" s="50">
        <v>0.74086263889821102</v>
      </c>
    </row>
    <row r="683" spans="3:7" x14ac:dyDescent="0.2">
      <c r="C683" s="51" t="s">
        <v>1062</v>
      </c>
      <c r="D683" s="50">
        <v>0</v>
      </c>
      <c r="E683" s="50">
        <v>0</v>
      </c>
      <c r="F683" s="50">
        <v>4.1979223758549282E-2</v>
      </c>
      <c r="G683" s="50">
        <v>0.95802077624145077</v>
      </c>
    </row>
    <row r="684" spans="3:7" x14ac:dyDescent="0.2">
      <c r="C684" s="51" t="s">
        <v>1063</v>
      </c>
      <c r="D684" s="50">
        <v>0</v>
      </c>
      <c r="E684" s="50">
        <v>0</v>
      </c>
      <c r="F684" s="50">
        <v>4.0414416365874638E-2</v>
      </c>
      <c r="G684" s="50">
        <v>0.95958558363412538</v>
      </c>
    </row>
    <row r="685" spans="3:7" x14ac:dyDescent="0.2">
      <c r="C685" s="51" t="s">
        <v>1064</v>
      </c>
      <c r="D685" s="50">
        <v>0</v>
      </c>
      <c r="E685" s="50">
        <v>0</v>
      </c>
      <c r="F685" s="50">
        <v>5.9913696662531754E-2</v>
      </c>
      <c r="G685" s="50">
        <v>0.94008630333746823</v>
      </c>
    </row>
    <row r="686" spans="3:7" x14ac:dyDescent="0.2">
      <c r="C686" s="51" t="s">
        <v>1065</v>
      </c>
      <c r="D686" s="50">
        <v>0</v>
      </c>
      <c r="E686" s="50">
        <v>0</v>
      </c>
      <c r="F686" s="50">
        <v>7.3236212164048742E-2</v>
      </c>
      <c r="G686" s="50">
        <v>0.92676378783595126</v>
      </c>
    </row>
    <row r="687" spans="3:7" x14ac:dyDescent="0.2">
      <c r="C687" s="69" t="s">
        <v>1066</v>
      </c>
      <c r="D687" s="68">
        <v>0</v>
      </c>
      <c r="E687" s="68">
        <v>1</v>
      </c>
      <c r="F687" s="68">
        <v>0.36010276011574011</v>
      </c>
      <c r="G687" s="68">
        <v>0.63989723988425995</v>
      </c>
    </row>
    <row r="688" spans="3:7" x14ac:dyDescent="0.2">
      <c r="C688" s="51" t="s">
        <v>1067</v>
      </c>
      <c r="D688" s="50">
        <v>0</v>
      </c>
      <c r="E688" s="50">
        <v>0</v>
      </c>
      <c r="F688" s="50">
        <v>6.6596614631487E-2</v>
      </c>
      <c r="G688" s="50">
        <v>0.93340338536851297</v>
      </c>
    </row>
    <row r="689" spans="3:7" x14ac:dyDescent="0.2">
      <c r="C689" s="51" t="s">
        <v>1068</v>
      </c>
      <c r="D689" s="50">
        <v>0</v>
      </c>
      <c r="E689" s="50">
        <v>0</v>
      </c>
      <c r="F689" s="50">
        <v>5.9951928985874633E-2</v>
      </c>
      <c r="G689" s="50">
        <v>0.94004807101412535</v>
      </c>
    </row>
    <row r="690" spans="3:7" x14ac:dyDescent="0.2">
      <c r="C690" s="51" t="s">
        <v>1069</v>
      </c>
      <c r="D690" s="50">
        <v>0</v>
      </c>
      <c r="E690" s="50">
        <v>0</v>
      </c>
      <c r="F690" s="50">
        <v>8.5461948304225432E-2</v>
      </c>
      <c r="G690" s="50">
        <v>0.91453805169577462</v>
      </c>
    </row>
    <row r="691" spans="3:7" x14ac:dyDescent="0.2">
      <c r="C691" s="51" t="s">
        <v>1070</v>
      </c>
      <c r="D691" s="50">
        <v>0</v>
      </c>
      <c r="E691" s="50">
        <v>0</v>
      </c>
      <c r="F691" s="50">
        <v>1.2969952049758314E-2</v>
      </c>
      <c r="G691" s="50">
        <v>0.98703004795024174</v>
      </c>
    </row>
    <row r="692" spans="3:7" x14ac:dyDescent="0.2">
      <c r="C692" s="51" t="s">
        <v>1071</v>
      </c>
      <c r="D692" s="50">
        <v>0</v>
      </c>
      <c r="E692" s="50">
        <v>0</v>
      </c>
      <c r="F692" s="50">
        <v>6.9075956728635104E-2</v>
      </c>
      <c r="G692" s="50">
        <v>0.93092404327136491</v>
      </c>
    </row>
    <row r="693" spans="3:7" x14ac:dyDescent="0.2">
      <c r="C693" s="51" t="s">
        <v>1072</v>
      </c>
      <c r="D693" s="50">
        <v>0</v>
      </c>
      <c r="E693" s="50">
        <v>0</v>
      </c>
      <c r="F693" s="50">
        <v>2.9482576298343277E-2</v>
      </c>
      <c r="G693" s="50">
        <v>0.97051742370165672</v>
      </c>
    </row>
    <row r="694" spans="3:7" x14ac:dyDescent="0.2">
      <c r="C694" s="51" t="s">
        <v>1073</v>
      </c>
      <c r="D694" s="50">
        <v>0</v>
      </c>
      <c r="E694" s="50">
        <v>0</v>
      </c>
      <c r="F694" s="50">
        <v>7.2277245013377581E-2</v>
      </c>
      <c r="G694" s="50">
        <v>0.92772275498662238</v>
      </c>
    </row>
    <row r="695" spans="3:7" x14ac:dyDescent="0.2">
      <c r="C695" s="51" t="s">
        <v>1074</v>
      </c>
      <c r="D695" s="50">
        <v>0</v>
      </c>
      <c r="E695" s="50">
        <v>0</v>
      </c>
      <c r="F695" s="50">
        <v>0.16693130320599445</v>
      </c>
      <c r="G695" s="50">
        <v>0.83306869679400553</v>
      </c>
    </row>
    <row r="696" spans="3:7" x14ac:dyDescent="0.2">
      <c r="C696" s="51" t="s">
        <v>1075</v>
      </c>
      <c r="D696" s="50">
        <v>0</v>
      </c>
      <c r="E696" s="50">
        <v>0</v>
      </c>
      <c r="F696" s="50">
        <v>3.0611646470721413E-2</v>
      </c>
      <c r="G696" s="50">
        <v>0.96938835352927855</v>
      </c>
    </row>
    <row r="697" spans="3:7" x14ac:dyDescent="0.2">
      <c r="C697" s="51" t="s">
        <v>1076</v>
      </c>
      <c r="D697" s="50">
        <v>0</v>
      </c>
      <c r="E697" s="50">
        <v>0</v>
      </c>
      <c r="F697" s="50">
        <v>7.1914476392684348E-2</v>
      </c>
      <c r="G697" s="50">
        <v>0.92808552360731567</v>
      </c>
    </row>
    <row r="698" spans="3:7" x14ac:dyDescent="0.2">
      <c r="C698" s="51" t="s">
        <v>1077</v>
      </c>
      <c r="D698" s="50">
        <v>0</v>
      </c>
      <c r="E698" s="50">
        <v>0</v>
      </c>
      <c r="F698" s="50">
        <v>8.1780319523939451E-2</v>
      </c>
      <c r="G698" s="50">
        <v>0.91821968047606051</v>
      </c>
    </row>
    <row r="699" spans="3:7" x14ac:dyDescent="0.2">
      <c r="C699" s="51" t="s">
        <v>1078</v>
      </c>
      <c r="D699" s="50">
        <v>0</v>
      </c>
      <c r="E699" s="50">
        <v>0</v>
      </c>
      <c r="F699" s="50">
        <v>4.1809183606172654E-2</v>
      </c>
      <c r="G699" s="50">
        <v>0.9581908163938273</v>
      </c>
    </row>
    <row r="700" spans="3:7" x14ac:dyDescent="0.2">
      <c r="C700" s="51" t="s">
        <v>1079</v>
      </c>
      <c r="D700" s="50">
        <v>0</v>
      </c>
      <c r="E700" s="50">
        <v>0</v>
      </c>
      <c r="F700" s="50">
        <v>5.9671782366463838E-2</v>
      </c>
      <c r="G700" s="50">
        <v>0.94032821763353613</v>
      </c>
    </row>
    <row r="701" spans="3:7" x14ac:dyDescent="0.2">
      <c r="C701" s="51" t="s">
        <v>1080</v>
      </c>
      <c r="D701" s="50">
        <v>0</v>
      </c>
      <c r="E701" s="50">
        <v>0</v>
      </c>
      <c r="F701" s="50">
        <v>2.6632485343182993E-2</v>
      </c>
      <c r="G701" s="50">
        <v>0.97336751465681703</v>
      </c>
    </row>
    <row r="702" spans="3:7" x14ac:dyDescent="0.2">
      <c r="C702" s="51" t="s">
        <v>1081</v>
      </c>
      <c r="D702" s="50">
        <v>0</v>
      </c>
      <c r="E702" s="50">
        <v>0</v>
      </c>
      <c r="F702" s="50">
        <v>7.1314401708153313E-2</v>
      </c>
      <c r="G702" s="50">
        <v>0.92868559829184671</v>
      </c>
    </row>
    <row r="703" spans="3:7" x14ac:dyDescent="0.2">
      <c r="C703" s="69" t="s">
        <v>1082</v>
      </c>
      <c r="D703" s="68">
        <v>1</v>
      </c>
      <c r="E703" s="68">
        <v>0</v>
      </c>
      <c r="F703" s="68">
        <v>0.18839868429800757</v>
      </c>
      <c r="G703" s="68">
        <v>0.81160131570199245</v>
      </c>
    </row>
    <row r="704" spans="3:7" x14ac:dyDescent="0.2">
      <c r="C704" s="51" t="s">
        <v>1083</v>
      </c>
      <c r="D704" s="50">
        <v>1</v>
      </c>
      <c r="E704" s="50">
        <v>1</v>
      </c>
      <c r="F704" s="50">
        <v>0.27999107112381788</v>
      </c>
      <c r="G704" s="50">
        <v>0.72000892887618217</v>
      </c>
    </row>
    <row r="705" spans="3:7" x14ac:dyDescent="0.2">
      <c r="C705" s="51" t="s">
        <v>1084</v>
      </c>
      <c r="D705" s="50">
        <v>0</v>
      </c>
      <c r="E705" s="50">
        <v>0</v>
      </c>
      <c r="F705" s="50">
        <v>0.1144448906990931</v>
      </c>
      <c r="G705" s="50">
        <v>0.88555510930090686</v>
      </c>
    </row>
    <row r="706" spans="3:7" x14ac:dyDescent="0.2">
      <c r="C706" s="51" t="s">
        <v>1085</v>
      </c>
      <c r="D706" s="50">
        <v>0</v>
      </c>
      <c r="E706" s="50">
        <v>0</v>
      </c>
      <c r="F706" s="50">
        <v>5.4186964348967338E-2</v>
      </c>
      <c r="G706" s="50">
        <v>0.9458130356510327</v>
      </c>
    </row>
    <row r="707" spans="3:7" x14ac:dyDescent="0.2">
      <c r="C707" s="51" t="s">
        <v>1086</v>
      </c>
      <c r="D707" s="50">
        <v>0</v>
      </c>
      <c r="E707" s="50">
        <v>0</v>
      </c>
      <c r="F707" s="50">
        <v>9.1724674713034582E-2</v>
      </c>
      <c r="G707" s="50">
        <v>0.90827532528696542</v>
      </c>
    </row>
    <row r="708" spans="3:7" x14ac:dyDescent="0.2">
      <c r="C708" s="51" t="s">
        <v>1087</v>
      </c>
      <c r="D708" s="50">
        <v>0</v>
      </c>
      <c r="E708" s="50">
        <v>0</v>
      </c>
      <c r="F708" s="50">
        <v>9.9231765774987338E-2</v>
      </c>
      <c r="G708" s="50">
        <v>0.90076823422501262</v>
      </c>
    </row>
    <row r="709" spans="3:7" x14ac:dyDescent="0.2">
      <c r="C709" s="51" t="s">
        <v>1088</v>
      </c>
      <c r="D709" s="50">
        <v>0</v>
      </c>
      <c r="E709" s="50">
        <v>0</v>
      </c>
      <c r="F709" s="50">
        <v>2.8872706015298497E-2</v>
      </c>
      <c r="G709" s="50">
        <v>0.97112729398470155</v>
      </c>
    </row>
    <row r="710" spans="3:7" x14ac:dyDescent="0.2">
      <c r="C710" s="51" t="s">
        <v>1089</v>
      </c>
      <c r="D710" s="50">
        <v>0</v>
      </c>
      <c r="E710" s="50">
        <v>0</v>
      </c>
      <c r="F710" s="50">
        <v>4.4299943352100475E-2</v>
      </c>
      <c r="G710" s="50">
        <v>0.95570005664789948</v>
      </c>
    </row>
    <row r="711" spans="3:7" x14ac:dyDescent="0.2">
      <c r="C711" s="51" t="s">
        <v>1090</v>
      </c>
      <c r="D711" s="50">
        <v>0</v>
      </c>
      <c r="E711" s="50">
        <v>0</v>
      </c>
      <c r="F711" s="50">
        <v>7.3130507482970272E-2</v>
      </c>
      <c r="G711" s="50">
        <v>0.92686949251702977</v>
      </c>
    </row>
    <row r="712" spans="3:7" x14ac:dyDescent="0.2">
      <c r="C712" s="51" t="s">
        <v>1091</v>
      </c>
      <c r="D712" s="50">
        <v>0</v>
      </c>
      <c r="E712" s="50">
        <v>0</v>
      </c>
      <c r="F712" s="50">
        <v>2.6981019251982801E-2</v>
      </c>
      <c r="G712" s="50">
        <v>0.97301898074801718</v>
      </c>
    </row>
    <row r="713" spans="3:7" x14ac:dyDescent="0.2">
      <c r="C713" s="51" t="s">
        <v>1092</v>
      </c>
      <c r="D713" s="50">
        <v>0</v>
      </c>
      <c r="E713" s="50">
        <v>0</v>
      </c>
      <c r="F713" s="50">
        <v>3.9483379124980941E-2</v>
      </c>
      <c r="G713" s="50">
        <v>0.9605166208750191</v>
      </c>
    </row>
    <row r="714" spans="3:7" x14ac:dyDescent="0.2">
      <c r="C714" s="51" t="s">
        <v>1093</v>
      </c>
      <c r="D714" s="50">
        <v>0</v>
      </c>
      <c r="E714" s="50">
        <v>0</v>
      </c>
      <c r="F714" s="50">
        <v>3.7104350774528373E-2</v>
      </c>
      <c r="G714" s="50">
        <v>0.96289564922547166</v>
      </c>
    </row>
    <row r="715" spans="3:7" x14ac:dyDescent="0.2">
      <c r="C715" s="69" t="s">
        <v>1094</v>
      </c>
      <c r="D715" s="68">
        <v>1</v>
      </c>
      <c r="E715" s="68">
        <v>0</v>
      </c>
      <c r="F715" s="68">
        <v>7.6958527458409642E-2</v>
      </c>
      <c r="G715" s="68">
        <v>0.9230414725415903</v>
      </c>
    </row>
    <row r="716" spans="3:7" x14ac:dyDescent="0.2">
      <c r="C716" s="51" t="s">
        <v>1095</v>
      </c>
      <c r="D716" s="50">
        <v>0</v>
      </c>
      <c r="E716" s="50">
        <v>0</v>
      </c>
      <c r="F716" s="50">
        <v>3.6664038753296546E-2</v>
      </c>
      <c r="G716" s="50">
        <v>0.9633359612467034</v>
      </c>
    </row>
    <row r="717" spans="3:7" x14ac:dyDescent="0.2">
      <c r="C717" s="51" t="s">
        <v>1096</v>
      </c>
      <c r="D717" s="50">
        <v>0</v>
      </c>
      <c r="E717" s="50">
        <v>0</v>
      </c>
      <c r="F717" s="50">
        <v>2.6012436485843407E-2</v>
      </c>
      <c r="G717" s="50">
        <v>0.97398756351415661</v>
      </c>
    </row>
    <row r="718" spans="3:7" x14ac:dyDescent="0.2">
      <c r="C718" s="51" t="s">
        <v>1097</v>
      </c>
      <c r="D718" s="50">
        <v>0</v>
      </c>
      <c r="E718" s="50">
        <v>0</v>
      </c>
      <c r="F718" s="50">
        <v>6.0370797066416959E-2</v>
      </c>
      <c r="G718" s="50">
        <v>0.9396292029335831</v>
      </c>
    </row>
    <row r="719" spans="3:7" x14ac:dyDescent="0.2">
      <c r="C719" s="51" t="s">
        <v>1098</v>
      </c>
      <c r="D719" s="50">
        <v>0</v>
      </c>
      <c r="E719" s="50">
        <v>0</v>
      </c>
      <c r="F719" s="50">
        <v>0.14784812766514954</v>
      </c>
      <c r="G719" s="50">
        <v>0.85215187233485046</v>
      </c>
    </row>
    <row r="720" spans="3:7" x14ac:dyDescent="0.2">
      <c r="C720" s="69" t="s">
        <v>1099</v>
      </c>
      <c r="D720" s="68">
        <v>0</v>
      </c>
      <c r="E720" s="68">
        <v>1</v>
      </c>
      <c r="F720" s="68">
        <v>0.24554234689593113</v>
      </c>
      <c r="G720" s="68">
        <v>0.75445765310406887</v>
      </c>
    </row>
    <row r="721" spans="3:7" x14ac:dyDescent="0.2">
      <c r="C721" s="51" t="s">
        <v>1100</v>
      </c>
      <c r="D721" s="50">
        <v>0</v>
      </c>
      <c r="E721" s="50">
        <v>0</v>
      </c>
      <c r="F721" s="50">
        <v>2.534613747573668E-2</v>
      </c>
      <c r="G721" s="50">
        <v>0.97465386252426334</v>
      </c>
    </row>
    <row r="722" spans="3:7" x14ac:dyDescent="0.2">
      <c r="C722" s="51" t="s">
        <v>1101</v>
      </c>
      <c r="D722" s="50">
        <v>0</v>
      </c>
      <c r="E722" s="50">
        <v>0</v>
      </c>
      <c r="F722" s="50">
        <v>0.18646517569561705</v>
      </c>
      <c r="G722" s="50">
        <v>0.81353482430438295</v>
      </c>
    </row>
    <row r="723" spans="3:7" x14ac:dyDescent="0.2">
      <c r="C723" s="51" t="s">
        <v>1102</v>
      </c>
      <c r="D723" s="50">
        <v>0</v>
      </c>
      <c r="E723" s="50">
        <v>0</v>
      </c>
      <c r="F723" s="50">
        <v>8.022823094155182E-2</v>
      </c>
      <c r="G723" s="50">
        <v>0.91977176905844815</v>
      </c>
    </row>
    <row r="724" spans="3:7" x14ac:dyDescent="0.2">
      <c r="C724" s="51" t="s">
        <v>1103</v>
      </c>
      <c r="D724" s="50">
        <v>0</v>
      </c>
      <c r="E724" s="50">
        <v>0</v>
      </c>
      <c r="F724" s="50">
        <v>0.12205007560777692</v>
      </c>
      <c r="G724" s="50">
        <v>0.87794992439222308</v>
      </c>
    </row>
    <row r="725" spans="3:7" x14ac:dyDescent="0.2">
      <c r="C725" s="51" t="s">
        <v>1104</v>
      </c>
      <c r="D725" s="50">
        <v>0</v>
      </c>
      <c r="E725" s="50">
        <v>0</v>
      </c>
      <c r="F725" s="50">
        <v>8.8574272586881386E-2</v>
      </c>
      <c r="G725" s="50">
        <v>0.91142572741311856</v>
      </c>
    </row>
    <row r="726" spans="3:7" x14ac:dyDescent="0.2">
      <c r="C726" s="69" t="s">
        <v>1105</v>
      </c>
      <c r="D726" s="68">
        <v>1</v>
      </c>
      <c r="E726" s="68">
        <v>0</v>
      </c>
      <c r="F726" s="68">
        <v>6.7398813893308235E-2</v>
      </c>
      <c r="G726" s="68">
        <v>0.93260118610669174</v>
      </c>
    </row>
    <row r="727" spans="3:7" x14ac:dyDescent="0.2">
      <c r="C727" s="69" t="s">
        <v>1106</v>
      </c>
      <c r="D727" s="68">
        <v>0</v>
      </c>
      <c r="E727" s="68">
        <v>1</v>
      </c>
      <c r="F727" s="68">
        <v>0.20541528527088848</v>
      </c>
      <c r="G727" s="68">
        <v>0.79458471472911152</v>
      </c>
    </row>
    <row r="728" spans="3:7" x14ac:dyDescent="0.2">
      <c r="C728" s="51" t="s">
        <v>1107</v>
      </c>
      <c r="D728" s="50">
        <v>0</v>
      </c>
      <c r="E728" s="50">
        <v>0</v>
      </c>
      <c r="F728" s="50">
        <v>0.19610362513508242</v>
      </c>
      <c r="G728" s="50">
        <v>0.80389637486491761</v>
      </c>
    </row>
    <row r="729" spans="3:7" x14ac:dyDescent="0.2">
      <c r="C729" s="51" t="s">
        <v>1108</v>
      </c>
      <c r="D729" s="50">
        <v>0</v>
      </c>
      <c r="E729" s="50">
        <v>0</v>
      </c>
      <c r="F729" s="50">
        <v>7.757871515036445E-2</v>
      </c>
      <c r="G729" s="50">
        <v>0.92242128484963559</v>
      </c>
    </row>
    <row r="730" spans="3:7" x14ac:dyDescent="0.2">
      <c r="C730" s="51" t="s">
        <v>1109</v>
      </c>
      <c r="D730" s="50">
        <v>0</v>
      </c>
      <c r="E730" s="50">
        <v>0</v>
      </c>
      <c r="F730" s="50">
        <v>4.982527373472672E-2</v>
      </c>
      <c r="G730" s="50">
        <v>0.95017472626527333</v>
      </c>
    </row>
    <row r="731" spans="3:7" x14ac:dyDescent="0.2">
      <c r="C731" s="51" t="s">
        <v>1110</v>
      </c>
      <c r="D731" s="50">
        <v>0</v>
      </c>
      <c r="E731" s="50">
        <v>0</v>
      </c>
      <c r="F731" s="50">
        <v>0.14003675723230766</v>
      </c>
      <c r="G731" s="50">
        <v>0.85996324276769232</v>
      </c>
    </row>
    <row r="732" spans="3:7" x14ac:dyDescent="0.2">
      <c r="C732" s="69" t="s">
        <v>1111</v>
      </c>
      <c r="D732" s="68">
        <v>1</v>
      </c>
      <c r="E732" s="68">
        <v>0</v>
      </c>
      <c r="F732" s="68">
        <v>0.18901788802039371</v>
      </c>
      <c r="G732" s="68">
        <v>0.81098211197960635</v>
      </c>
    </row>
    <row r="733" spans="3:7" x14ac:dyDescent="0.2">
      <c r="C733" s="51" t="s">
        <v>1112</v>
      </c>
      <c r="D733" s="50">
        <v>0</v>
      </c>
      <c r="E733" s="50">
        <v>0</v>
      </c>
      <c r="F733" s="50">
        <v>7.4959308372253605E-2</v>
      </c>
      <c r="G733" s="50">
        <v>0.92504069162774638</v>
      </c>
    </row>
    <row r="734" spans="3:7" x14ac:dyDescent="0.2">
      <c r="C734" s="51" t="s">
        <v>1113</v>
      </c>
      <c r="D734" s="50">
        <v>0</v>
      </c>
      <c r="E734" s="50">
        <v>0</v>
      </c>
      <c r="F734" s="50">
        <v>4.4020084099964829E-2</v>
      </c>
      <c r="G734" s="50">
        <v>0.95597991590003517</v>
      </c>
    </row>
    <row r="735" spans="3:7" x14ac:dyDescent="0.2">
      <c r="C735" s="51" t="s">
        <v>1114</v>
      </c>
      <c r="D735" s="50">
        <v>0</v>
      </c>
      <c r="E735" s="50">
        <v>0</v>
      </c>
      <c r="F735" s="50">
        <v>6.5177376021510719E-2</v>
      </c>
      <c r="G735" s="50">
        <v>0.93482262397848925</v>
      </c>
    </row>
    <row r="736" spans="3:7" x14ac:dyDescent="0.2">
      <c r="C736" s="51" t="s">
        <v>1115</v>
      </c>
      <c r="D736" s="50">
        <v>0</v>
      </c>
      <c r="E736" s="50">
        <v>0</v>
      </c>
      <c r="F736" s="50">
        <v>4.7111188938275886E-2</v>
      </c>
      <c r="G736" s="50">
        <v>0.95288881106172407</v>
      </c>
    </row>
    <row r="737" spans="3:7" x14ac:dyDescent="0.2">
      <c r="C737" s="51" t="s">
        <v>1116</v>
      </c>
      <c r="D737" s="50">
        <v>0</v>
      </c>
      <c r="E737" s="50">
        <v>0</v>
      </c>
      <c r="F737" s="50">
        <v>3.8021293116327348E-2</v>
      </c>
      <c r="G737" s="50">
        <v>0.96197870688367271</v>
      </c>
    </row>
    <row r="738" spans="3:7" x14ac:dyDescent="0.2">
      <c r="C738" s="51" t="s">
        <v>1117</v>
      </c>
      <c r="D738" s="50">
        <v>0</v>
      </c>
      <c r="E738" s="50">
        <v>0</v>
      </c>
      <c r="F738" s="50">
        <v>6.5315694389223272E-2</v>
      </c>
      <c r="G738" s="50">
        <v>0.93468430561077676</v>
      </c>
    </row>
    <row r="739" spans="3:7" x14ac:dyDescent="0.2">
      <c r="C739" s="51" t="s">
        <v>1118</v>
      </c>
      <c r="D739" s="50">
        <v>0</v>
      </c>
      <c r="E739" s="50">
        <v>0</v>
      </c>
      <c r="F739" s="50">
        <v>6.0231953246436161E-2</v>
      </c>
      <c r="G739" s="50">
        <v>0.93976804675356385</v>
      </c>
    </row>
    <row r="740" spans="3:7" x14ac:dyDescent="0.2">
      <c r="C740" s="51" t="s">
        <v>1119</v>
      </c>
      <c r="D740" s="50">
        <v>0</v>
      </c>
      <c r="E740" s="50">
        <v>0</v>
      </c>
      <c r="F740" s="50">
        <v>0.1819501974095207</v>
      </c>
      <c r="G740" s="50">
        <v>0.81804980259047932</v>
      </c>
    </row>
    <row r="741" spans="3:7" x14ac:dyDescent="0.2">
      <c r="C741" s="51" t="s">
        <v>1120</v>
      </c>
      <c r="D741" s="50">
        <v>0</v>
      </c>
      <c r="E741" s="50">
        <v>0</v>
      </c>
      <c r="F741" s="50">
        <v>6.2792823405224546E-2</v>
      </c>
      <c r="G741" s="50">
        <v>0.93720717659477548</v>
      </c>
    </row>
    <row r="742" spans="3:7" x14ac:dyDescent="0.2">
      <c r="C742" s="51" t="s">
        <v>1121</v>
      </c>
      <c r="D742" s="50">
        <v>0</v>
      </c>
      <c r="E742" s="50">
        <v>0</v>
      </c>
      <c r="F742" s="50">
        <v>8.2039139514428913E-2</v>
      </c>
      <c r="G742" s="50">
        <v>0.91796086048557113</v>
      </c>
    </row>
    <row r="743" spans="3:7" x14ac:dyDescent="0.2">
      <c r="C743" s="51" t="s">
        <v>1122</v>
      </c>
      <c r="D743" s="50">
        <v>0</v>
      </c>
      <c r="E743" s="50">
        <v>0</v>
      </c>
      <c r="F743" s="50">
        <v>4.7374811465519751E-2</v>
      </c>
      <c r="G743" s="50">
        <v>0.9526251885344803</v>
      </c>
    </row>
    <row r="744" spans="3:7" x14ac:dyDescent="0.2">
      <c r="C744" s="69" t="s">
        <v>1123</v>
      </c>
      <c r="D744" s="68">
        <v>1</v>
      </c>
      <c r="E744" s="68">
        <v>0</v>
      </c>
      <c r="F744" s="68">
        <v>7.6714701408983843E-2</v>
      </c>
      <c r="G744" s="68">
        <v>0.92328529859101616</v>
      </c>
    </row>
    <row r="745" spans="3:7" x14ac:dyDescent="0.2">
      <c r="C745" s="69" t="s">
        <v>1124</v>
      </c>
      <c r="D745" s="68">
        <v>0</v>
      </c>
      <c r="E745" s="68">
        <v>1</v>
      </c>
      <c r="F745" s="68">
        <v>0.26279366461101494</v>
      </c>
      <c r="G745" s="68">
        <v>0.73720633538898506</v>
      </c>
    </row>
    <row r="746" spans="3:7" x14ac:dyDescent="0.2">
      <c r="C746" s="51" t="s">
        <v>1125</v>
      </c>
      <c r="D746" s="50">
        <v>0</v>
      </c>
      <c r="E746" s="50">
        <v>0</v>
      </c>
      <c r="F746" s="50">
        <v>6.5514178773735901E-2</v>
      </c>
      <c r="G746" s="50">
        <v>0.93448582122626411</v>
      </c>
    </row>
    <row r="747" spans="3:7" x14ac:dyDescent="0.2">
      <c r="C747" s="51" t="s">
        <v>1126</v>
      </c>
      <c r="D747" s="50">
        <v>0</v>
      </c>
      <c r="E747" s="50">
        <v>0</v>
      </c>
      <c r="F747" s="50">
        <v>0.1247499064605775</v>
      </c>
      <c r="G747" s="50">
        <v>0.87525009353942251</v>
      </c>
    </row>
    <row r="748" spans="3:7" x14ac:dyDescent="0.2">
      <c r="C748" s="51" t="s">
        <v>1127</v>
      </c>
      <c r="D748" s="50">
        <v>0</v>
      </c>
      <c r="E748" s="50">
        <v>0</v>
      </c>
      <c r="F748" s="50">
        <v>8.0324493250746309E-2</v>
      </c>
      <c r="G748" s="50">
        <v>0.91967550674925369</v>
      </c>
    </row>
    <row r="749" spans="3:7" x14ac:dyDescent="0.2">
      <c r="C749" s="51" t="s">
        <v>1128</v>
      </c>
      <c r="D749" s="50">
        <v>0</v>
      </c>
      <c r="E749" s="50">
        <v>0</v>
      </c>
      <c r="F749" s="50">
        <v>4.0198803615199771E-2</v>
      </c>
      <c r="G749" s="50">
        <v>0.95980119638480021</v>
      </c>
    </row>
    <row r="750" spans="3:7" x14ac:dyDescent="0.2">
      <c r="C750" s="51" t="s">
        <v>1129</v>
      </c>
      <c r="D750" s="50">
        <v>0</v>
      </c>
      <c r="E750" s="50">
        <v>0</v>
      </c>
      <c r="F750" s="50">
        <v>0.12621958615217296</v>
      </c>
      <c r="G750" s="50">
        <v>0.87378041384782701</v>
      </c>
    </row>
    <row r="751" spans="3:7" x14ac:dyDescent="0.2">
      <c r="C751" s="69" t="s">
        <v>1130</v>
      </c>
      <c r="D751" s="68">
        <v>1</v>
      </c>
      <c r="E751" s="68">
        <v>0</v>
      </c>
      <c r="F751" s="68">
        <v>5.1046694094431466E-2</v>
      </c>
      <c r="G751" s="68">
        <v>0.94895330590556859</v>
      </c>
    </row>
    <row r="752" spans="3:7" x14ac:dyDescent="0.2">
      <c r="C752" s="51" t="s">
        <v>1131</v>
      </c>
      <c r="D752" s="50">
        <v>0</v>
      </c>
      <c r="E752" s="50">
        <v>0</v>
      </c>
      <c r="F752" s="50">
        <v>4.9557522880099042E-2</v>
      </c>
      <c r="G752" s="50">
        <v>0.95044247711990093</v>
      </c>
    </row>
    <row r="753" spans="3:7" x14ac:dyDescent="0.2">
      <c r="C753" s="51" t="s">
        <v>1132</v>
      </c>
      <c r="D753" s="50">
        <v>0</v>
      </c>
      <c r="E753" s="50">
        <v>0</v>
      </c>
      <c r="F753" s="50">
        <v>4.9323301285913772E-2</v>
      </c>
      <c r="G753" s="50">
        <v>0.95067669871408622</v>
      </c>
    </row>
    <row r="754" spans="3:7" x14ac:dyDescent="0.2">
      <c r="C754" s="51" t="s">
        <v>1133</v>
      </c>
      <c r="D754" s="50">
        <v>0</v>
      </c>
      <c r="E754" s="50">
        <v>0</v>
      </c>
      <c r="F754" s="50">
        <v>3.7537947353671525E-2</v>
      </c>
      <c r="G754" s="50">
        <v>0.96246205264632845</v>
      </c>
    </row>
    <row r="755" spans="3:7" x14ac:dyDescent="0.2">
      <c r="C755" s="51" t="s">
        <v>1134</v>
      </c>
      <c r="D755" s="50">
        <v>0</v>
      </c>
      <c r="E755" s="50">
        <v>0</v>
      </c>
      <c r="F755" s="50">
        <v>7.468404796729472E-2</v>
      </c>
      <c r="G755" s="50">
        <v>0.92531595203270522</v>
      </c>
    </row>
    <row r="756" spans="3:7" x14ac:dyDescent="0.2">
      <c r="C756" s="51" t="s">
        <v>1135</v>
      </c>
      <c r="D756" s="50">
        <v>0</v>
      </c>
      <c r="E756" s="50">
        <v>0</v>
      </c>
      <c r="F756" s="50">
        <v>3.596158250536758E-2</v>
      </c>
      <c r="G756" s="50">
        <v>0.96403841749463237</v>
      </c>
    </row>
    <row r="757" spans="3:7" x14ac:dyDescent="0.2">
      <c r="C757" s="51" t="s">
        <v>1136</v>
      </c>
      <c r="D757" s="50">
        <v>0</v>
      </c>
      <c r="E757" s="50">
        <v>0</v>
      </c>
      <c r="F757" s="50">
        <v>5.3169979982095356E-2</v>
      </c>
      <c r="G757" s="50">
        <v>0.94683002001790462</v>
      </c>
    </row>
    <row r="758" spans="3:7" x14ac:dyDescent="0.2">
      <c r="C758" s="51" t="s">
        <v>1137</v>
      </c>
      <c r="D758" s="50">
        <v>0</v>
      </c>
      <c r="E758" s="50">
        <v>0</v>
      </c>
      <c r="F758" s="50">
        <v>7.888183665214045E-2</v>
      </c>
      <c r="G758" s="50">
        <v>0.92111816334785956</v>
      </c>
    </row>
    <row r="759" spans="3:7" x14ac:dyDescent="0.2">
      <c r="C759" s="51" t="s">
        <v>1138</v>
      </c>
      <c r="D759" s="50">
        <v>0</v>
      </c>
      <c r="E759" s="50">
        <v>0</v>
      </c>
      <c r="F759" s="50">
        <v>6.6513482039931848E-2</v>
      </c>
      <c r="G759" s="50">
        <v>0.93348651796006821</v>
      </c>
    </row>
    <row r="760" spans="3:7" x14ac:dyDescent="0.2">
      <c r="C760" s="51" t="s">
        <v>1139</v>
      </c>
      <c r="D760" s="50">
        <v>0</v>
      </c>
      <c r="E760" s="50">
        <v>0</v>
      </c>
      <c r="F760" s="50">
        <v>5.9199850053419614E-2</v>
      </c>
      <c r="G760" s="50">
        <v>0.94080014994658034</v>
      </c>
    </row>
    <row r="761" spans="3:7" x14ac:dyDescent="0.2">
      <c r="C761" s="51" t="s">
        <v>1140</v>
      </c>
      <c r="D761" s="50">
        <v>0</v>
      </c>
      <c r="E761" s="50">
        <v>0</v>
      </c>
      <c r="F761" s="50">
        <v>8.678034949450561E-2</v>
      </c>
      <c r="G761" s="50">
        <v>0.91321965050549436</v>
      </c>
    </row>
    <row r="762" spans="3:7" x14ac:dyDescent="0.2">
      <c r="C762" s="51" t="s">
        <v>1141</v>
      </c>
      <c r="D762" s="50">
        <v>0</v>
      </c>
      <c r="E762" s="50">
        <v>0</v>
      </c>
      <c r="F762" s="50">
        <v>4.1451739981186897E-2</v>
      </c>
      <c r="G762" s="50">
        <v>0.9585482600188131</v>
      </c>
    </row>
    <row r="763" spans="3:7" x14ac:dyDescent="0.2">
      <c r="C763" s="69" t="s">
        <v>1142</v>
      </c>
      <c r="D763" s="68">
        <v>0</v>
      </c>
      <c r="E763" s="68">
        <v>1</v>
      </c>
      <c r="F763" s="68">
        <v>0.29809337004650083</v>
      </c>
      <c r="G763" s="68">
        <v>0.70190662995349917</v>
      </c>
    </row>
    <row r="764" spans="3:7" x14ac:dyDescent="0.2">
      <c r="C764" s="69" t="s">
        <v>1143</v>
      </c>
      <c r="D764" s="68">
        <v>0</v>
      </c>
      <c r="E764" s="68">
        <v>1</v>
      </c>
      <c r="F764" s="68">
        <v>0.33437547358047204</v>
      </c>
      <c r="G764" s="68">
        <v>0.66562452641952796</v>
      </c>
    </row>
    <row r="765" spans="3:7" x14ac:dyDescent="0.2">
      <c r="C765" s="51" t="s">
        <v>1144</v>
      </c>
      <c r="D765" s="50">
        <v>0</v>
      </c>
      <c r="E765" s="50">
        <v>0</v>
      </c>
      <c r="F765" s="50">
        <v>3.6958483321216686E-2</v>
      </c>
      <c r="G765" s="50">
        <v>0.96304151667878335</v>
      </c>
    </row>
    <row r="766" spans="3:7" x14ac:dyDescent="0.2">
      <c r="C766" s="51" t="s">
        <v>1145</v>
      </c>
      <c r="D766" s="50">
        <v>0</v>
      </c>
      <c r="E766" s="50">
        <v>0</v>
      </c>
      <c r="F766" s="50">
        <v>0.12065126408299905</v>
      </c>
      <c r="G766" s="50">
        <v>0.87934873591700091</v>
      </c>
    </row>
    <row r="767" spans="3:7" x14ac:dyDescent="0.2">
      <c r="C767" s="51" t="s">
        <v>1146</v>
      </c>
      <c r="D767" s="50">
        <v>0</v>
      </c>
      <c r="E767" s="50">
        <v>0</v>
      </c>
      <c r="F767" s="50">
        <v>0.13300507242785875</v>
      </c>
      <c r="G767" s="50">
        <v>0.86699492757214125</v>
      </c>
    </row>
    <row r="768" spans="3:7" x14ac:dyDescent="0.2">
      <c r="C768" s="51" t="s">
        <v>1147</v>
      </c>
      <c r="D768" s="50">
        <v>0</v>
      </c>
      <c r="E768" s="50">
        <v>0</v>
      </c>
      <c r="F768" s="50">
        <v>7.5710811338355971E-2</v>
      </c>
      <c r="G768" s="50">
        <v>0.924289188661644</v>
      </c>
    </row>
    <row r="769" spans="3:7" x14ac:dyDescent="0.2">
      <c r="C769" s="51" t="s">
        <v>1148</v>
      </c>
      <c r="D769" s="50">
        <v>0</v>
      </c>
      <c r="E769" s="50">
        <v>0</v>
      </c>
      <c r="F769" s="50">
        <v>9.4970194525676954E-2</v>
      </c>
      <c r="G769" s="50">
        <v>0.9050298054743231</v>
      </c>
    </row>
    <row r="770" spans="3:7" x14ac:dyDescent="0.2">
      <c r="C770" s="51" t="s">
        <v>1149</v>
      </c>
      <c r="D770" s="50">
        <v>0</v>
      </c>
      <c r="E770" s="50">
        <v>0</v>
      </c>
      <c r="F770" s="50">
        <v>3.0000337673866277E-2</v>
      </c>
      <c r="G770" s="50">
        <v>0.96999966232613377</v>
      </c>
    </row>
    <row r="771" spans="3:7" x14ac:dyDescent="0.2">
      <c r="C771" s="51" t="s">
        <v>1150</v>
      </c>
      <c r="D771" s="50">
        <v>0</v>
      </c>
      <c r="E771" s="50">
        <v>0</v>
      </c>
      <c r="F771" s="50">
        <v>9.0563729773344537E-2</v>
      </c>
      <c r="G771" s="50">
        <v>0.90943627022665541</v>
      </c>
    </row>
    <row r="772" spans="3:7" x14ac:dyDescent="0.2">
      <c r="C772" s="51" t="s">
        <v>1151</v>
      </c>
      <c r="D772" s="50">
        <v>0</v>
      </c>
      <c r="E772" s="50">
        <v>0</v>
      </c>
      <c r="F772" s="50">
        <v>0.18208861210412666</v>
      </c>
      <c r="G772" s="50">
        <v>0.81791138789587337</v>
      </c>
    </row>
    <row r="773" spans="3:7" x14ac:dyDescent="0.2">
      <c r="C773" s="51" t="s">
        <v>1152</v>
      </c>
      <c r="D773" s="50">
        <v>0</v>
      </c>
      <c r="E773" s="50">
        <v>0</v>
      </c>
      <c r="F773" s="50">
        <v>4.9780471015066691E-2</v>
      </c>
      <c r="G773" s="50">
        <v>0.95021952898493334</v>
      </c>
    </row>
    <row r="774" spans="3:7" x14ac:dyDescent="0.2">
      <c r="C774" s="51" t="s">
        <v>1153</v>
      </c>
      <c r="D774" s="50">
        <v>0</v>
      </c>
      <c r="E774" s="50">
        <v>0</v>
      </c>
      <c r="F774" s="50">
        <v>9.3362477283368647E-2</v>
      </c>
      <c r="G774" s="50">
        <v>0.90663752271663134</v>
      </c>
    </row>
    <row r="775" spans="3:7" x14ac:dyDescent="0.2">
      <c r="C775" s="51" t="s">
        <v>1154</v>
      </c>
      <c r="D775" s="50">
        <v>0</v>
      </c>
      <c r="E775" s="50">
        <v>0</v>
      </c>
      <c r="F775" s="50">
        <v>5.2771833287116578E-2</v>
      </c>
      <c r="G775" s="50">
        <v>0.94722816671288346</v>
      </c>
    </row>
    <row r="776" spans="3:7" x14ac:dyDescent="0.2">
      <c r="C776" s="51" t="s">
        <v>1155</v>
      </c>
      <c r="D776" s="50">
        <v>0</v>
      </c>
      <c r="E776" s="50">
        <v>0</v>
      </c>
      <c r="F776" s="50">
        <v>2.9494971338627673E-2</v>
      </c>
      <c r="G776" s="50">
        <v>0.97050502866137234</v>
      </c>
    </row>
    <row r="777" spans="3:7" x14ac:dyDescent="0.2">
      <c r="C777" s="51" t="s">
        <v>1156</v>
      </c>
      <c r="D777" s="50">
        <v>0</v>
      </c>
      <c r="E777" s="50">
        <v>0</v>
      </c>
      <c r="F777" s="50">
        <v>7.4878966160799101E-2</v>
      </c>
      <c r="G777" s="50">
        <v>0.92512103383920086</v>
      </c>
    </row>
    <row r="778" spans="3:7" x14ac:dyDescent="0.2">
      <c r="C778" s="51" t="s">
        <v>1157</v>
      </c>
      <c r="D778" s="50">
        <v>0</v>
      </c>
      <c r="E778" s="50">
        <v>0</v>
      </c>
      <c r="F778" s="50">
        <v>3.0540301589848114E-2</v>
      </c>
      <c r="G778" s="50">
        <v>0.96945969841015189</v>
      </c>
    </row>
    <row r="779" spans="3:7" x14ac:dyDescent="0.2">
      <c r="C779" s="51" t="s">
        <v>1158</v>
      </c>
      <c r="D779" s="50">
        <v>0</v>
      </c>
      <c r="E779" s="50">
        <v>0</v>
      </c>
      <c r="F779" s="50">
        <v>5.8619816484783087E-2</v>
      </c>
      <c r="G779" s="50">
        <v>0.94138018351521691</v>
      </c>
    </row>
    <row r="780" spans="3:7" x14ac:dyDescent="0.2">
      <c r="C780" s="51" t="s">
        <v>1159</v>
      </c>
      <c r="D780" s="50">
        <v>0</v>
      </c>
      <c r="E780" s="50">
        <v>0</v>
      </c>
      <c r="F780" s="50">
        <v>4.0421158655773864E-2</v>
      </c>
      <c r="G780" s="50">
        <v>0.95957884134422611</v>
      </c>
    </row>
    <row r="781" spans="3:7" x14ac:dyDescent="0.2">
      <c r="C781" s="51" t="s">
        <v>1160</v>
      </c>
      <c r="D781" s="50">
        <v>0</v>
      </c>
      <c r="E781" s="50">
        <v>0</v>
      </c>
      <c r="F781" s="50">
        <v>6.9525870446967453E-2</v>
      </c>
      <c r="G781" s="50">
        <v>0.93047412955303255</v>
      </c>
    </row>
    <row r="782" spans="3:7" x14ac:dyDescent="0.2">
      <c r="C782" s="51" t="s">
        <v>1161</v>
      </c>
      <c r="D782" s="50">
        <v>0</v>
      </c>
      <c r="E782" s="50">
        <v>0</v>
      </c>
      <c r="F782" s="50">
        <v>5.7972467991203001E-2</v>
      </c>
      <c r="G782" s="50">
        <v>0.94202753200879696</v>
      </c>
    </row>
    <row r="783" spans="3:7" x14ac:dyDescent="0.2">
      <c r="C783" s="51" t="s">
        <v>1162</v>
      </c>
      <c r="D783" s="50">
        <v>0</v>
      </c>
      <c r="E783" s="50">
        <v>0</v>
      </c>
      <c r="F783" s="50">
        <v>6.2726408107739856E-2</v>
      </c>
      <c r="G783" s="50">
        <v>0.93727359189226012</v>
      </c>
    </row>
    <row r="784" spans="3:7" x14ac:dyDescent="0.2">
      <c r="C784" s="69" t="s">
        <v>1163</v>
      </c>
      <c r="D784" s="68">
        <v>0</v>
      </c>
      <c r="E784" s="68">
        <v>1</v>
      </c>
      <c r="F784" s="68">
        <v>0.28462406931615447</v>
      </c>
      <c r="G784" s="68">
        <v>0.71537593068384553</v>
      </c>
    </row>
    <row r="785" spans="3:7" x14ac:dyDescent="0.2">
      <c r="C785" s="69" t="s">
        <v>1164</v>
      </c>
      <c r="D785" s="68">
        <v>1</v>
      </c>
      <c r="E785" s="68">
        <v>0</v>
      </c>
      <c r="F785" s="68">
        <v>0.11216805149431014</v>
      </c>
      <c r="G785" s="68">
        <v>0.88783194850568981</v>
      </c>
    </row>
    <row r="786" spans="3:7" x14ac:dyDescent="0.2">
      <c r="C786" s="51" t="s">
        <v>1165</v>
      </c>
      <c r="D786" s="50">
        <v>0</v>
      </c>
      <c r="E786" s="50">
        <v>0</v>
      </c>
      <c r="F786" s="50">
        <v>9.5357277013467093E-2</v>
      </c>
      <c r="G786" s="50">
        <v>0.90464272298653292</v>
      </c>
    </row>
    <row r="787" spans="3:7" x14ac:dyDescent="0.2">
      <c r="C787" s="51" t="s">
        <v>1166</v>
      </c>
      <c r="D787" s="50">
        <v>0</v>
      </c>
      <c r="E787" s="50">
        <v>0</v>
      </c>
      <c r="F787" s="50">
        <v>6.3530580523793248E-2</v>
      </c>
      <c r="G787" s="50">
        <v>0.93646941947620677</v>
      </c>
    </row>
    <row r="788" spans="3:7" x14ac:dyDescent="0.2">
      <c r="C788" s="51" t="s">
        <v>1167</v>
      </c>
      <c r="D788" s="50">
        <v>0</v>
      </c>
      <c r="E788" s="50">
        <v>0</v>
      </c>
      <c r="F788" s="50">
        <v>5.1004645756042119E-2</v>
      </c>
      <c r="G788" s="50">
        <v>0.94899535424395787</v>
      </c>
    </row>
    <row r="789" spans="3:7" x14ac:dyDescent="0.2">
      <c r="C789" s="51" t="s">
        <v>1168</v>
      </c>
      <c r="D789" s="50">
        <v>0</v>
      </c>
      <c r="E789" s="50">
        <v>0</v>
      </c>
      <c r="F789" s="50">
        <v>8.5174322010387424E-2</v>
      </c>
      <c r="G789" s="50">
        <v>0.91482567798961256</v>
      </c>
    </row>
    <row r="790" spans="3:7" x14ac:dyDescent="0.2">
      <c r="C790" s="51" t="s">
        <v>1169</v>
      </c>
      <c r="D790" s="50">
        <v>0</v>
      </c>
      <c r="E790" s="50">
        <v>0</v>
      </c>
      <c r="F790" s="50">
        <v>0.17410523364096411</v>
      </c>
      <c r="G790" s="50">
        <v>0.82589476635903591</v>
      </c>
    </row>
    <row r="791" spans="3:7" x14ac:dyDescent="0.2">
      <c r="C791" s="51" t="s">
        <v>1170</v>
      </c>
      <c r="D791" s="50">
        <v>0</v>
      </c>
      <c r="E791" s="50">
        <v>0</v>
      </c>
      <c r="F791" s="50">
        <v>9.8019396403330891E-2</v>
      </c>
      <c r="G791" s="50">
        <v>0.90198060359666909</v>
      </c>
    </row>
    <row r="792" spans="3:7" x14ac:dyDescent="0.2">
      <c r="C792" s="51" t="s">
        <v>1171</v>
      </c>
      <c r="D792" s="50">
        <v>0</v>
      </c>
      <c r="E792" s="50">
        <v>0</v>
      </c>
      <c r="F792" s="50">
        <v>0.10887195631708271</v>
      </c>
      <c r="G792" s="50">
        <v>0.89112804368291731</v>
      </c>
    </row>
    <row r="793" spans="3:7" x14ac:dyDescent="0.2">
      <c r="C793" s="51" t="s">
        <v>1172</v>
      </c>
      <c r="D793" s="50">
        <v>0</v>
      </c>
      <c r="E793" s="50">
        <v>0</v>
      </c>
      <c r="F793" s="50">
        <v>4.0129741949118856E-2</v>
      </c>
      <c r="G793" s="50">
        <v>0.95987025805088111</v>
      </c>
    </row>
    <row r="794" spans="3:7" x14ac:dyDescent="0.2">
      <c r="C794" s="51" t="s">
        <v>1173</v>
      </c>
      <c r="D794" s="50">
        <v>0</v>
      </c>
      <c r="E794" s="50">
        <v>0</v>
      </c>
      <c r="F794" s="50">
        <v>0.17404625185873202</v>
      </c>
      <c r="G794" s="50">
        <v>0.82595374814126798</v>
      </c>
    </row>
    <row r="795" spans="3:7" x14ac:dyDescent="0.2">
      <c r="C795" s="51" t="s">
        <v>1174</v>
      </c>
      <c r="D795" s="50">
        <v>0</v>
      </c>
      <c r="E795" s="50">
        <v>0</v>
      </c>
      <c r="F795" s="50">
        <v>5.0926956456355317E-2</v>
      </c>
      <c r="G795" s="50">
        <v>0.94907304354364463</v>
      </c>
    </row>
    <row r="796" spans="3:7" x14ac:dyDescent="0.2">
      <c r="C796" s="69" t="s">
        <v>1175</v>
      </c>
      <c r="D796" s="68">
        <v>1</v>
      </c>
      <c r="E796" s="68">
        <v>0</v>
      </c>
      <c r="F796" s="68">
        <v>5.6371934913569198E-2</v>
      </c>
      <c r="G796" s="68">
        <v>0.94362806508643082</v>
      </c>
    </row>
    <row r="797" spans="3:7" x14ac:dyDescent="0.2">
      <c r="C797" s="51" t="s">
        <v>1176</v>
      </c>
      <c r="D797" s="50">
        <v>0</v>
      </c>
      <c r="E797" s="50">
        <v>0</v>
      </c>
      <c r="F797" s="50">
        <v>4.7197733735624178E-2</v>
      </c>
      <c r="G797" s="50">
        <v>0.95280226626437581</v>
      </c>
    </row>
    <row r="798" spans="3:7" x14ac:dyDescent="0.2">
      <c r="C798" s="51" t="s">
        <v>1177</v>
      </c>
      <c r="D798" s="50">
        <v>0</v>
      </c>
      <c r="E798" s="50">
        <v>0</v>
      </c>
      <c r="F798" s="50">
        <v>3.6729784660191576E-2</v>
      </c>
      <c r="G798" s="50">
        <v>0.96327021533980839</v>
      </c>
    </row>
    <row r="799" spans="3:7" x14ac:dyDescent="0.2">
      <c r="C799" s="51" t="s">
        <v>1178</v>
      </c>
      <c r="D799" s="50">
        <v>0</v>
      </c>
      <c r="E799" s="50">
        <v>0</v>
      </c>
      <c r="F799" s="50">
        <v>5.3991637179877143E-2</v>
      </c>
      <c r="G799" s="50">
        <v>0.94600836282012291</v>
      </c>
    </row>
    <row r="800" spans="3:7" x14ac:dyDescent="0.2">
      <c r="C800" s="51" t="s">
        <v>1179</v>
      </c>
      <c r="D800" s="50">
        <v>0</v>
      </c>
      <c r="E800" s="50">
        <v>0</v>
      </c>
      <c r="F800" s="50">
        <v>8.5811391232040068E-2</v>
      </c>
      <c r="G800" s="50">
        <v>0.91418860876795993</v>
      </c>
    </row>
    <row r="801" spans="3:7" x14ac:dyDescent="0.2">
      <c r="C801" s="51" t="s">
        <v>1180</v>
      </c>
      <c r="D801" s="50">
        <v>0</v>
      </c>
      <c r="E801" s="50">
        <v>0</v>
      </c>
      <c r="F801" s="50">
        <v>4.3596443629055411E-2</v>
      </c>
      <c r="G801" s="50">
        <v>0.95640355637094454</v>
      </c>
    </row>
    <row r="802" spans="3:7" x14ac:dyDescent="0.2">
      <c r="C802" s="69" t="s">
        <v>1181</v>
      </c>
      <c r="D802" s="68">
        <v>1</v>
      </c>
      <c r="E802" s="68">
        <v>0</v>
      </c>
      <c r="F802" s="68">
        <v>0.13516126938467976</v>
      </c>
      <c r="G802" s="68">
        <v>0.86483873061532024</v>
      </c>
    </row>
    <row r="803" spans="3:7" x14ac:dyDescent="0.2">
      <c r="C803" s="51" t="s">
        <v>1182</v>
      </c>
      <c r="D803" s="50">
        <v>0</v>
      </c>
      <c r="E803" s="50">
        <v>0</v>
      </c>
      <c r="F803" s="50">
        <v>5.5290840227234905E-2</v>
      </c>
      <c r="G803" s="50">
        <v>0.94470915977276504</v>
      </c>
    </row>
    <row r="804" spans="3:7" x14ac:dyDescent="0.2">
      <c r="C804" s="51" t="s">
        <v>1183</v>
      </c>
      <c r="D804" s="50">
        <v>0</v>
      </c>
      <c r="E804" s="50">
        <v>0</v>
      </c>
      <c r="F804" s="50">
        <v>3.155029959678253E-2</v>
      </c>
      <c r="G804" s="50">
        <v>0.96844970040321743</v>
      </c>
    </row>
    <row r="805" spans="3:7" x14ac:dyDescent="0.2">
      <c r="C805" s="51" t="s">
        <v>1184</v>
      </c>
      <c r="D805" s="50">
        <v>0</v>
      </c>
      <c r="E805" s="50">
        <v>0</v>
      </c>
      <c r="F805" s="50">
        <v>6.5458396490716095E-2</v>
      </c>
      <c r="G805" s="50">
        <v>0.93454160350928395</v>
      </c>
    </row>
    <row r="806" spans="3:7" x14ac:dyDescent="0.2">
      <c r="C806" s="51" t="s">
        <v>1185</v>
      </c>
      <c r="D806" s="50">
        <v>0</v>
      </c>
      <c r="E806" s="50">
        <v>0</v>
      </c>
      <c r="F806" s="50">
        <v>0.10310073704345381</v>
      </c>
      <c r="G806" s="50">
        <v>0.89689926295654621</v>
      </c>
    </row>
    <row r="807" spans="3:7" x14ac:dyDescent="0.2">
      <c r="C807" s="51" t="s">
        <v>1186</v>
      </c>
      <c r="D807" s="50">
        <v>0</v>
      </c>
      <c r="E807" s="50">
        <v>0</v>
      </c>
      <c r="F807" s="50">
        <v>3.9968450244928247E-2</v>
      </c>
      <c r="G807" s="50">
        <v>0.96003154975507177</v>
      </c>
    </row>
    <row r="808" spans="3:7" x14ac:dyDescent="0.2">
      <c r="C808" s="51" t="s">
        <v>1187</v>
      </c>
      <c r="D808" s="50">
        <v>0</v>
      </c>
      <c r="E808" s="50">
        <v>0</v>
      </c>
      <c r="F808" s="50">
        <v>7.7328441313864488E-2</v>
      </c>
      <c r="G808" s="50">
        <v>0.92267155868613548</v>
      </c>
    </row>
    <row r="809" spans="3:7" x14ac:dyDescent="0.2">
      <c r="C809" s="51" t="s">
        <v>1188</v>
      </c>
      <c r="D809" s="50">
        <v>0</v>
      </c>
      <c r="E809" s="50">
        <v>0</v>
      </c>
      <c r="F809" s="50">
        <v>2.9217129950078528E-2</v>
      </c>
      <c r="G809" s="50">
        <v>0.97078287004992148</v>
      </c>
    </row>
    <row r="810" spans="3:7" x14ac:dyDescent="0.2">
      <c r="C810" s="51" t="s">
        <v>1189</v>
      </c>
      <c r="D810" s="50">
        <v>0</v>
      </c>
      <c r="E810" s="50">
        <v>0</v>
      </c>
      <c r="F810" s="50">
        <v>4.3634756927919426E-2</v>
      </c>
      <c r="G810" s="50">
        <v>0.9563652430720806</v>
      </c>
    </row>
    <row r="811" spans="3:7" x14ac:dyDescent="0.2">
      <c r="C811" s="51" t="s">
        <v>1190</v>
      </c>
      <c r="D811" s="50">
        <v>0</v>
      </c>
      <c r="E811" s="50">
        <v>0</v>
      </c>
      <c r="F811" s="50">
        <v>0.11135570644215556</v>
      </c>
      <c r="G811" s="50">
        <v>0.88864429355784447</v>
      </c>
    </row>
    <row r="812" spans="3:7" x14ac:dyDescent="0.2">
      <c r="C812" s="51" t="s">
        <v>1191</v>
      </c>
      <c r="D812" s="50">
        <v>0</v>
      </c>
      <c r="E812" s="50">
        <v>0</v>
      </c>
      <c r="F812" s="50">
        <v>9.0546502861710676E-2</v>
      </c>
      <c r="G812" s="50">
        <v>0.90945349713828927</v>
      </c>
    </row>
    <row r="813" spans="3:7" x14ac:dyDescent="0.2">
      <c r="C813" s="51" t="s">
        <v>1192</v>
      </c>
      <c r="D813" s="50">
        <v>0</v>
      </c>
      <c r="E813" s="50">
        <v>0</v>
      </c>
      <c r="F813" s="50">
        <v>5.9512689106714679E-2</v>
      </c>
      <c r="G813" s="50">
        <v>0.9404873108932853</v>
      </c>
    </row>
    <row r="814" spans="3:7" x14ac:dyDescent="0.2">
      <c r="C814" s="51" t="s">
        <v>1193</v>
      </c>
      <c r="D814" s="50">
        <v>0</v>
      </c>
      <c r="E814" s="50">
        <v>0</v>
      </c>
      <c r="F814" s="50">
        <v>0.11773184099297808</v>
      </c>
      <c r="G814" s="50">
        <v>0.88226815900702193</v>
      </c>
    </row>
    <row r="815" spans="3:7" x14ac:dyDescent="0.2">
      <c r="C815" s="51" t="s">
        <v>1194</v>
      </c>
      <c r="D815" s="50">
        <v>0</v>
      </c>
      <c r="E815" s="50">
        <v>0</v>
      </c>
      <c r="F815" s="50">
        <v>5.3567148545006091E-2</v>
      </c>
      <c r="G815" s="50">
        <v>0.9464328514549939</v>
      </c>
    </row>
    <row r="816" spans="3:7" x14ac:dyDescent="0.2">
      <c r="C816" s="51" t="s">
        <v>1195</v>
      </c>
      <c r="D816" s="50">
        <v>0</v>
      </c>
      <c r="E816" s="50">
        <v>0</v>
      </c>
      <c r="F816" s="50">
        <v>5.9191907524151953E-2</v>
      </c>
      <c r="G816" s="50">
        <v>0.94080809247584807</v>
      </c>
    </row>
    <row r="817" spans="3:7" x14ac:dyDescent="0.2">
      <c r="C817" s="69" t="s">
        <v>1196</v>
      </c>
      <c r="D817" s="68">
        <v>0</v>
      </c>
      <c r="E817" s="68">
        <v>1</v>
      </c>
      <c r="F817" s="68">
        <v>0.20965226399174725</v>
      </c>
      <c r="G817" s="68">
        <v>0.7903477360082527</v>
      </c>
    </row>
    <row r="818" spans="3:7" x14ac:dyDescent="0.2">
      <c r="C818" s="51" t="s">
        <v>1197</v>
      </c>
      <c r="D818" s="50">
        <v>0</v>
      </c>
      <c r="E818" s="50">
        <v>0</v>
      </c>
      <c r="F818" s="50">
        <v>0.11261355032604092</v>
      </c>
      <c r="G818" s="50">
        <v>0.88738644967395908</v>
      </c>
    </row>
    <row r="819" spans="3:7" x14ac:dyDescent="0.2">
      <c r="C819" s="51" t="s">
        <v>1198</v>
      </c>
      <c r="D819" s="50">
        <v>0</v>
      </c>
      <c r="E819" s="50">
        <v>0</v>
      </c>
      <c r="F819" s="50">
        <v>4.0987812498731194E-2</v>
      </c>
      <c r="G819" s="50">
        <v>0.95901218750126882</v>
      </c>
    </row>
    <row r="820" spans="3:7" x14ac:dyDescent="0.2">
      <c r="C820" s="51" t="s">
        <v>1199</v>
      </c>
      <c r="D820" s="50">
        <v>0</v>
      </c>
      <c r="E820" s="50">
        <v>0</v>
      </c>
      <c r="F820" s="50">
        <v>4.8615651127630208E-2</v>
      </c>
      <c r="G820" s="50">
        <v>0.95138434887236978</v>
      </c>
    </row>
    <row r="821" spans="3:7" x14ac:dyDescent="0.2">
      <c r="C821" s="51" t="s">
        <v>1200</v>
      </c>
      <c r="D821" s="50">
        <v>0</v>
      </c>
      <c r="E821" s="50">
        <v>0</v>
      </c>
      <c r="F821" s="50">
        <v>0.13162734035078011</v>
      </c>
      <c r="G821" s="50">
        <v>0.86837265964921984</v>
      </c>
    </row>
    <row r="822" spans="3:7" x14ac:dyDescent="0.2">
      <c r="C822" s="51" t="s">
        <v>1201</v>
      </c>
      <c r="D822" s="50">
        <v>0</v>
      </c>
      <c r="E822" s="50">
        <v>0</v>
      </c>
      <c r="F822" s="50">
        <v>6.7779752793677622E-2</v>
      </c>
      <c r="G822" s="50">
        <v>0.93222024720632235</v>
      </c>
    </row>
    <row r="823" spans="3:7" x14ac:dyDescent="0.2">
      <c r="C823" s="51" t="s">
        <v>1202</v>
      </c>
      <c r="D823" s="50">
        <v>0</v>
      </c>
      <c r="E823" s="50">
        <v>0</v>
      </c>
      <c r="F823" s="50">
        <v>4.5089858813662412E-2</v>
      </c>
      <c r="G823" s="50">
        <v>0.95491014118633755</v>
      </c>
    </row>
    <row r="824" spans="3:7" x14ac:dyDescent="0.2">
      <c r="C824" s="69" t="s">
        <v>1203</v>
      </c>
      <c r="D824" s="68">
        <v>0</v>
      </c>
      <c r="E824" s="68">
        <v>1</v>
      </c>
      <c r="F824" s="68">
        <v>0.33090799919794223</v>
      </c>
      <c r="G824" s="68">
        <v>0.66909200080205777</v>
      </c>
    </row>
    <row r="825" spans="3:7" x14ac:dyDescent="0.2">
      <c r="C825" s="51" t="s">
        <v>1204</v>
      </c>
      <c r="D825" s="50">
        <v>0</v>
      </c>
      <c r="E825" s="50">
        <v>0</v>
      </c>
      <c r="F825" s="50">
        <v>8.7379183409261305E-2</v>
      </c>
      <c r="G825" s="50">
        <v>0.91262081659073868</v>
      </c>
    </row>
    <row r="826" spans="3:7" x14ac:dyDescent="0.2">
      <c r="C826" s="51" t="s">
        <v>1205</v>
      </c>
      <c r="D826" s="50">
        <v>0</v>
      </c>
      <c r="E826" s="50">
        <v>0</v>
      </c>
      <c r="F826" s="50">
        <v>8.0600862732858269E-2</v>
      </c>
      <c r="G826" s="50">
        <v>0.91939913726714173</v>
      </c>
    </row>
    <row r="827" spans="3:7" x14ac:dyDescent="0.2">
      <c r="C827" s="51" t="s">
        <v>1206</v>
      </c>
      <c r="D827" s="50">
        <v>0</v>
      </c>
      <c r="E827" s="50">
        <v>0</v>
      </c>
      <c r="F827" s="50">
        <v>0.15350233893862511</v>
      </c>
      <c r="G827" s="50">
        <v>0.84649766106137492</v>
      </c>
    </row>
    <row r="828" spans="3:7" x14ac:dyDescent="0.2">
      <c r="C828" s="51" t="s">
        <v>1207</v>
      </c>
      <c r="D828" s="50">
        <v>0</v>
      </c>
      <c r="E828" s="50">
        <v>0</v>
      </c>
      <c r="F828" s="50">
        <v>5.7544635710841001E-2</v>
      </c>
      <c r="G828" s="50">
        <v>0.94245536428915899</v>
      </c>
    </row>
    <row r="829" spans="3:7" x14ac:dyDescent="0.2">
      <c r="C829" s="51" t="s">
        <v>1208</v>
      </c>
      <c r="D829" s="50">
        <v>0</v>
      </c>
      <c r="E829" s="50">
        <v>0</v>
      </c>
      <c r="F829" s="50">
        <v>2.888302040926451E-2</v>
      </c>
      <c r="G829" s="50">
        <v>0.97111697959073551</v>
      </c>
    </row>
    <row r="830" spans="3:7" x14ac:dyDescent="0.2">
      <c r="C830" s="51" t="s">
        <v>1209</v>
      </c>
      <c r="D830" s="50">
        <v>0</v>
      </c>
      <c r="E830" s="50">
        <v>0</v>
      </c>
      <c r="F830" s="50">
        <v>7.0652862204267849E-2</v>
      </c>
      <c r="G830" s="50">
        <v>0.92934713779573219</v>
      </c>
    </row>
    <row r="831" spans="3:7" x14ac:dyDescent="0.2">
      <c r="C831" s="51" t="s">
        <v>1210</v>
      </c>
      <c r="D831" s="50">
        <v>0</v>
      </c>
      <c r="E831" s="50">
        <v>0</v>
      </c>
      <c r="F831" s="50">
        <v>0.14779592961325874</v>
      </c>
      <c r="G831" s="50">
        <v>0.85220407038674129</v>
      </c>
    </row>
    <row r="832" spans="3:7" x14ac:dyDescent="0.2">
      <c r="C832" s="51" t="s">
        <v>1211</v>
      </c>
      <c r="D832" s="50">
        <v>0</v>
      </c>
      <c r="E832" s="50">
        <v>0</v>
      </c>
      <c r="F832" s="50">
        <v>8.4841109995258165E-2</v>
      </c>
      <c r="G832" s="50">
        <v>0.91515889000474182</v>
      </c>
    </row>
    <row r="833" spans="3:7" x14ac:dyDescent="0.2">
      <c r="C833" s="51" t="s">
        <v>1212</v>
      </c>
      <c r="D833" s="50">
        <v>0</v>
      </c>
      <c r="E833" s="50">
        <v>0</v>
      </c>
      <c r="F833" s="50">
        <v>3.9278569577971732E-2</v>
      </c>
      <c r="G833" s="50">
        <v>0.96072143042202829</v>
      </c>
    </row>
    <row r="834" spans="3:7" x14ac:dyDescent="0.2">
      <c r="C834" s="51" t="s">
        <v>1213</v>
      </c>
      <c r="D834" s="50">
        <v>0</v>
      </c>
      <c r="E834" s="50">
        <v>0</v>
      </c>
      <c r="F834" s="50">
        <v>5.4406409832823618E-2</v>
      </c>
      <c r="G834" s="50">
        <v>0.94559359016717637</v>
      </c>
    </row>
    <row r="835" spans="3:7" x14ac:dyDescent="0.2">
      <c r="C835" s="51" t="s">
        <v>1214</v>
      </c>
      <c r="D835" s="50">
        <v>0</v>
      </c>
      <c r="E835" s="50">
        <v>0</v>
      </c>
      <c r="F835" s="50">
        <v>3.5557946364537865E-2</v>
      </c>
      <c r="G835" s="50">
        <v>0.96444205363546209</v>
      </c>
    </row>
    <row r="836" spans="3:7" x14ac:dyDescent="0.2">
      <c r="C836" s="51" t="s">
        <v>1215</v>
      </c>
      <c r="D836" s="50">
        <v>0</v>
      </c>
      <c r="E836" s="50">
        <v>0</v>
      </c>
      <c r="F836" s="50">
        <v>0.1860472585513365</v>
      </c>
      <c r="G836" s="50">
        <v>0.81395274144866347</v>
      </c>
    </row>
    <row r="837" spans="3:7" x14ac:dyDescent="0.2">
      <c r="C837" s="51" t="s">
        <v>1216</v>
      </c>
      <c r="D837" s="50">
        <v>0</v>
      </c>
      <c r="E837" s="50">
        <v>0</v>
      </c>
      <c r="F837" s="50">
        <v>8.4427683471443082E-2</v>
      </c>
      <c r="G837" s="50">
        <v>0.91557231652855697</v>
      </c>
    </row>
    <row r="838" spans="3:7" x14ac:dyDescent="0.2">
      <c r="C838" s="51" t="s">
        <v>1217</v>
      </c>
      <c r="D838" s="50">
        <v>0</v>
      </c>
      <c r="E838" s="50">
        <v>0</v>
      </c>
      <c r="F838" s="50">
        <v>4.7057964148165675E-2</v>
      </c>
      <c r="G838" s="50">
        <v>0.95294203585183435</v>
      </c>
    </row>
    <row r="839" spans="3:7" x14ac:dyDescent="0.2">
      <c r="C839" s="51" t="s">
        <v>1218</v>
      </c>
      <c r="D839" s="50">
        <v>0</v>
      </c>
      <c r="E839" s="50">
        <v>0</v>
      </c>
      <c r="F839" s="50">
        <v>8.410130447513807E-2</v>
      </c>
      <c r="G839" s="50">
        <v>0.91589869552486192</v>
      </c>
    </row>
    <row r="840" spans="3:7" x14ac:dyDescent="0.2">
      <c r="C840" s="51" t="s">
        <v>1219</v>
      </c>
      <c r="D840" s="50">
        <v>0</v>
      </c>
      <c r="E840" s="50">
        <v>0</v>
      </c>
      <c r="F840" s="50">
        <v>4.1521184901032605E-2</v>
      </c>
      <c r="G840" s="50">
        <v>0.95847881509896737</v>
      </c>
    </row>
    <row r="841" spans="3:7" x14ac:dyDescent="0.2">
      <c r="C841" s="51" t="s">
        <v>1220</v>
      </c>
      <c r="D841" s="50">
        <v>0</v>
      </c>
      <c r="E841" s="50">
        <v>0</v>
      </c>
      <c r="F841" s="50">
        <v>4.0988235689697838E-2</v>
      </c>
      <c r="G841" s="50">
        <v>0.95901176431030222</v>
      </c>
    </row>
    <row r="842" spans="3:7" x14ac:dyDescent="0.2">
      <c r="C842" s="51" t="s">
        <v>1221</v>
      </c>
      <c r="D842" s="50">
        <v>0</v>
      </c>
      <c r="E842" s="50">
        <v>0</v>
      </c>
      <c r="F842" s="50">
        <v>6.4848127817963369E-2</v>
      </c>
      <c r="G842" s="50">
        <v>0.93515187218203666</v>
      </c>
    </row>
    <row r="843" spans="3:7" x14ac:dyDescent="0.2">
      <c r="C843" s="51" t="s">
        <v>1222</v>
      </c>
      <c r="D843" s="50">
        <v>0</v>
      </c>
      <c r="E843" s="50">
        <v>0</v>
      </c>
      <c r="F843" s="50">
        <v>6.863272865755779E-2</v>
      </c>
      <c r="G843" s="50">
        <v>0.93136727134244224</v>
      </c>
    </row>
    <row r="844" spans="3:7" x14ac:dyDescent="0.2">
      <c r="C844" s="51" t="s">
        <v>1223</v>
      </c>
      <c r="D844" s="50">
        <v>0</v>
      </c>
      <c r="E844" s="50">
        <v>0</v>
      </c>
      <c r="F844" s="50">
        <v>4.6946292321887656E-2</v>
      </c>
      <c r="G844" s="50">
        <v>0.95305370767811237</v>
      </c>
    </row>
    <row r="845" spans="3:7" x14ac:dyDescent="0.2">
      <c r="C845" s="51" t="s">
        <v>1224</v>
      </c>
      <c r="D845" s="50">
        <v>0</v>
      </c>
      <c r="E845" s="50">
        <v>0</v>
      </c>
      <c r="F845" s="50">
        <v>8.4513489563320041E-2</v>
      </c>
      <c r="G845" s="50">
        <v>0.91548651043667995</v>
      </c>
    </row>
    <row r="846" spans="3:7" x14ac:dyDescent="0.2">
      <c r="C846" s="51" t="s">
        <v>1225</v>
      </c>
      <c r="D846" s="50">
        <v>0</v>
      </c>
      <c r="E846" s="50">
        <v>0</v>
      </c>
      <c r="F846" s="50">
        <v>0.10966704463008609</v>
      </c>
      <c r="G846" s="50">
        <v>0.89033295536991397</v>
      </c>
    </row>
    <row r="847" spans="3:7" x14ac:dyDescent="0.2">
      <c r="C847" s="51" t="s">
        <v>1226</v>
      </c>
      <c r="D847" s="50">
        <v>0</v>
      </c>
      <c r="E847" s="50">
        <v>0</v>
      </c>
      <c r="F847" s="50">
        <v>0.16403501249176006</v>
      </c>
      <c r="G847" s="50">
        <v>0.83596498750824</v>
      </c>
    </row>
    <row r="848" spans="3:7" x14ac:dyDescent="0.2">
      <c r="C848" s="51" t="s">
        <v>1227</v>
      </c>
      <c r="D848" s="50">
        <v>0</v>
      </c>
      <c r="E848" s="50">
        <v>0</v>
      </c>
      <c r="F848" s="50">
        <v>5.9249232867907918E-2</v>
      </c>
      <c r="G848" s="50">
        <v>0.94075076713209205</v>
      </c>
    </row>
    <row r="849" spans="3:7" x14ac:dyDescent="0.2">
      <c r="C849" s="51" t="s">
        <v>1228</v>
      </c>
      <c r="D849" s="50">
        <v>0</v>
      </c>
      <c r="E849" s="50">
        <v>0</v>
      </c>
      <c r="F849" s="50">
        <v>4.0075401900873026E-2</v>
      </c>
      <c r="G849" s="50">
        <v>0.959924598099127</v>
      </c>
    </row>
    <row r="850" spans="3:7" x14ac:dyDescent="0.2">
      <c r="C850" s="51" t="s">
        <v>1229</v>
      </c>
      <c r="D850" s="50">
        <v>0</v>
      </c>
      <c r="E850" s="50">
        <v>0</v>
      </c>
      <c r="F850" s="50">
        <v>6.8452224966583111E-2</v>
      </c>
      <c r="G850" s="50">
        <v>0.9315477750334169</v>
      </c>
    </row>
    <row r="851" spans="3:7" x14ac:dyDescent="0.2">
      <c r="C851" s="51" t="s">
        <v>1230</v>
      </c>
      <c r="D851" s="50">
        <v>0</v>
      </c>
      <c r="E851" s="50">
        <v>0</v>
      </c>
      <c r="F851" s="50">
        <v>7.1195736974026397E-2</v>
      </c>
      <c r="G851" s="50">
        <v>0.92880426302597363</v>
      </c>
    </row>
    <row r="852" spans="3:7" x14ac:dyDescent="0.2">
      <c r="C852" s="51" t="s">
        <v>1231</v>
      </c>
      <c r="D852" s="50">
        <v>0</v>
      </c>
      <c r="E852" s="50">
        <v>0</v>
      </c>
      <c r="F852" s="50">
        <v>0.130297028234899</v>
      </c>
      <c r="G852" s="50">
        <v>0.86970297176510103</v>
      </c>
    </row>
    <row r="853" spans="3:7" x14ac:dyDescent="0.2">
      <c r="C853" s="51" t="s">
        <v>1232</v>
      </c>
      <c r="D853" s="50">
        <v>0</v>
      </c>
      <c r="E853" s="50">
        <v>0</v>
      </c>
      <c r="F853" s="50">
        <v>3.5105343745675255E-2</v>
      </c>
      <c r="G853" s="50">
        <v>0.9648946562543248</v>
      </c>
    </row>
    <row r="854" spans="3:7" x14ac:dyDescent="0.2">
      <c r="C854" s="51" t="s">
        <v>1233</v>
      </c>
      <c r="D854" s="50">
        <v>0</v>
      </c>
      <c r="E854" s="50">
        <v>0</v>
      </c>
      <c r="F854" s="50">
        <v>7.9432517794547158E-2</v>
      </c>
      <c r="G854" s="50">
        <v>0.92056748220545281</v>
      </c>
    </row>
    <row r="855" spans="3:7" x14ac:dyDescent="0.2">
      <c r="C855" s="51" t="s">
        <v>1234</v>
      </c>
      <c r="D855" s="50">
        <v>0</v>
      </c>
      <c r="E855" s="50">
        <v>0</v>
      </c>
      <c r="F855" s="50">
        <v>4.1563390901308735E-2</v>
      </c>
      <c r="G855" s="50">
        <v>0.95843660909869122</v>
      </c>
    </row>
    <row r="856" spans="3:7" x14ac:dyDescent="0.2">
      <c r="C856" s="51" t="s">
        <v>1235</v>
      </c>
      <c r="D856" s="50">
        <v>0</v>
      </c>
      <c r="E856" s="50">
        <v>0</v>
      </c>
      <c r="F856" s="50">
        <v>7.6548440685767868E-2</v>
      </c>
      <c r="G856" s="50">
        <v>0.92345155931423217</v>
      </c>
    </row>
    <row r="857" spans="3:7" x14ac:dyDescent="0.2">
      <c r="C857" s="51" t="s">
        <v>1236</v>
      </c>
      <c r="D857" s="50">
        <v>0</v>
      </c>
      <c r="E857" s="50">
        <v>0</v>
      </c>
      <c r="F857" s="50">
        <v>8.4934058539205909E-2</v>
      </c>
      <c r="G857" s="50">
        <v>0.91506594146079412</v>
      </c>
    </row>
    <row r="858" spans="3:7" x14ac:dyDescent="0.2">
      <c r="C858" s="51" t="s">
        <v>1237</v>
      </c>
      <c r="D858" s="50">
        <v>0</v>
      </c>
      <c r="E858" s="50">
        <v>0</v>
      </c>
      <c r="F858" s="50">
        <v>7.2417908046209858E-2</v>
      </c>
      <c r="G858" s="50">
        <v>0.92758209195379016</v>
      </c>
    </row>
    <row r="859" spans="3:7" x14ac:dyDescent="0.2">
      <c r="C859" s="51" t="s">
        <v>1238</v>
      </c>
      <c r="D859" s="50">
        <v>0</v>
      </c>
      <c r="E859" s="50">
        <v>0</v>
      </c>
      <c r="F859" s="50">
        <v>5.1265730488469156E-2</v>
      </c>
      <c r="G859" s="50">
        <v>0.94873426951153084</v>
      </c>
    </row>
    <row r="860" spans="3:7" x14ac:dyDescent="0.2">
      <c r="C860" s="51" t="s">
        <v>1239</v>
      </c>
      <c r="D860" s="50">
        <v>0</v>
      </c>
      <c r="E860" s="50">
        <v>0</v>
      </c>
      <c r="F860" s="50">
        <v>5.4711481394777793E-2</v>
      </c>
      <c r="G860" s="50">
        <v>0.94528851860522223</v>
      </c>
    </row>
    <row r="861" spans="3:7" x14ac:dyDescent="0.2">
      <c r="C861" s="51" t="s">
        <v>1240</v>
      </c>
      <c r="D861" s="50">
        <v>0</v>
      </c>
      <c r="E861" s="50">
        <v>0</v>
      </c>
      <c r="F861" s="50">
        <v>5.7415781612130831E-2</v>
      </c>
      <c r="G861" s="50">
        <v>0.94258421838786921</v>
      </c>
    </row>
    <row r="862" spans="3:7" x14ac:dyDescent="0.2">
      <c r="C862" s="51" t="s">
        <v>1241</v>
      </c>
      <c r="D862" s="50">
        <v>0</v>
      </c>
      <c r="E862" s="50">
        <v>0</v>
      </c>
      <c r="F862" s="50">
        <v>6.2698969373941218E-2</v>
      </c>
      <c r="G862" s="50">
        <v>0.93730103062605874</v>
      </c>
    </row>
    <row r="863" spans="3:7" x14ac:dyDescent="0.2">
      <c r="C863" s="51" t="s">
        <v>1242</v>
      </c>
      <c r="D863" s="50">
        <v>0</v>
      </c>
      <c r="E863" s="50">
        <v>0</v>
      </c>
      <c r="F863" s="50">
        <v>4.6344107628707588E-2</v>
      </c>
      <c r="G863" s="50">
        <v>0.95365589237129245</v>
      </c>
    </row>
    <row r="864" spans="3:7" x14ac:dyDescent="0.2">
      <c r="C864" s="69" t="s">
        <v>1243</v>
      </c>
      <c r="D864" s="68">
        <v>1</v>
      </c>
      <c r="E864" s="68">
        <v>0</v>
      </c>
      <c r="F864" s="68">
        <v>0.12790179011142327</v>
      </c>
      <c r="G864" s="68">
        <v>0.87209820988857678</v>
      </c>
    </row>
    <row r="865" spans="3:7" x14ac:dyDescent="0.2">
      <c r="C865" s="51" t="s">
        <v>1244</v>
      </c>
      <c r="D865" s="50">
        <v>0</v>
      </c>
      <c r="E865" s="50">
        <v>0</v>
      </c>
      <c r="F865" s="50">
        <v>0.10171685207632956</v>
      </c>
      <c r="G865" s="50">
        <v>0.89828314792367048</v>
      </c>
    </row>
    <row r="866" spans="3:7" x14ac:dyDescent="0.2">
      <c r="C866" s="51" t="s">
        <v>1245</v>
      </c>
      <c r="D866" s="50">
        <v>0</v>
      </c>
      <c r="E866" s="50">
        <v>0</v>
      </c>
      <c r="F866" s="50">
        <v>6.8403749573401076E-2</v>
      </c>
      <c r="G866" s="50">
        <v>0.93159625042659888</v>
      </c>
    </row>
    <row r="867" spans="3:7" x14ac:dyDescent="0.2">
      <c r="C867" s="51" t="s">
        <v>1246</v>
      </c>
      <c r="D867" s="50">
        <v>0</v>
      </c>
      <c r="E867" s="50">
        <v>0</v>
      </c>
      <c r="F867" s="50">
        <v>0.17579557875832383</v>
      </c>
      <c r="G867" s="50">
        <v>0.82420442124167614</v>
      </c>
    </row>
    <row r="868" spans="3:7" x14ac:dyDescent="0.2">
      <c r="C868" s="51" t="s">
        <v>1247</v>
      </c>
      <c r="D868" s="50">
        <v>0</v>
      </c>
      <c r="E868" s="50">
        <v>0</v>
      </c>
      <c r="F868" s="50">
        <v>0.16313110777731327</v>
      </c>
      <c r="G868" s="50">
        <v>0.83686889222268679</v>
      </c>
    </row>
    <row r="869" spans="3:7" x14ac:dyDescent="0.2">
      <c r="C869" s="51" t="s">
        <v>1248</v>
      </c>
      <c r="D869" s="50">
        <v>0</v>
      </c>
      <c r="E869" s="50">
        <v>0</v>
      </c>
      <c r="F869" s="50">
        <v>0.18476304309543526</v>
      </c>
      <c r="G869" s="50">
        <v>0.81523695690456477</v>
      </c>
    </row>
    <row r="870" spans="3:7" x14ac:dyDescent="0.2">
      <c r="C870" s="51" t="s">
        <v>1249</v>
      </c>
      <c r="D870" s="50">
        <v>0</v>
      </c>
      <c r="E870" s="50">
        <v>0</v>
      </c>
      <c r="F870" s="50">
        <v>3.234786539171447E-2</v>
      </c>
      <c r="G870" s="50">
        <v>0.96765213460828559</v>
      </c>
    </row>
    <row r="871" spans="3:7" x14ac:dyDescent="0.2">
      <c r="C871" s="51" t="s">
        <v>1250</v>
      </c>
      <c r="D871" s="50">
        <v>0</v>
      </c>
      <c r="E871" s="50">
        <v>0</v>
      </c>
      <c r="F871" s="50">
        <v>4.0878401351980294E-2</v>
      </c>
      <c r="G871" s="50">
        <v>0.95912159864801971</v>
      </c>
    </row>
    <row r="872" spans="3:7" x14ac:dyDescent="0.2">
      <c r="C872" s="51" t="s">
        <v>1251</v>
      </c>
      <c r="D872" s="50">
        <v>0</v>
      </c>
      <c r="E872" s="50">
        <v>0</v>
      </c>
      <c r="F872" s="50">
        <v>3.8403049346461542E-2</v>
      </c>
      <c r="G872" s="50">
        <v>0.96159695065353845</v>
      </c>
    </row>
    <row r="873" spans="3:7" x14ac:dyDescent="0.2">
      <c r="C873" s="51" t="s">
        <v>1252</v>
      </c>
      <c r="D873" s="50">
        <v>0</v>
      </c>
      <c r="E873" s="50">
        <v>0</v>
      </c>
      <c r="F873" s="50">
        <v>3.8463004121422464E-2</v>
      </c>
      <c r="G873" s="50">
        <v>0.96153699587857755</v>
      </c>
    </row>
    <row r="874" spans="3:7" x14ac:dyDescent="0.2">
      <c r="C874" s="51" t="s">
        <v>1253</v>
      </c>
      <c r="D874" s="50">
        <v>0</v>
      </c>
      <c r="E874" s="50">
        <v>0</v>
      </c>
      <c r="F874" s="50">
        <v>5.3254498703355302E-2</v>
      </c>
      <c r="G874" s="50">
        <v>0.9467455012966447</v>
      </c>
    </row>
    <row r="875" spans="3:7" x14ac:dyDescent="0.2">
      <c r="C875" s="51" t="s">
        <v>1254</v>
      </c>
      <c r="D875" s="50">
        <v>0</v>
      </c>
      <c r="E875" s="50">
        <v>0</v>
      </c>
      <c r="F875" s="50">
        <v>6.4754686318297158E-2</v>
      </c>
      <c r="G875" s="50">
        <v>0.93524531368170283</v>
      </c>
    </row>
    <row r="876" spans="3:7" x14ac:dyDescent="0.2">
      <c r="C876" s="51" t="s">
        <v>1255</v>
      </c>
      <c r="D876" s="50">
        <v>0</v>
      </c>
      <c r="E876" s="50">
        <v>0</v>
      </c>
      <c r="F876" s="50">
        <v>0.12188482915720701</v>
      </c>
      <c r="G876" s="50">
        <v>0.878115170842793</v>
      </c>
    </row>
    <row r="877" spans="3:7" x14ac:dyDescent="0.2">
      <c r="C877" s="51" t="s">
        <v>1256</v>
      </c>
      <c r="D877" s="50">
        <v>0</v>
      </c>
      <c r="E877" s="50">
        <v>0</v>
      </c>
      <c r="F877" s="50">
        <v>5.0604373302897333E-2</v>
      </c>
      <c r="G877" s="50">
        <v>0.94939562669710265</v>
      </c>
    </row>
    <row r="878" spans="3:7" x14ac:dyDescent="0.2">
      <c r="C878" s="69" t="s">
        <v>1257</v>
      </c>
      <c r="D878" s="68">
        <v>1</v>
      </c>
      <c r="E878" s="68">
        <v>0</v>
      </c>
      <c r="F878" s="68">
        <v>5.0677201867449201E-2</v>
      </c>
      <c r="G878" s="68">
        <v>0.94932279813255083</v>
      </c>
    </row>
    <row r="879" spans="3:7" x14ac:dyDescent="0.2">
      <c r="C879" s="69" t="s">
        <v>1258</v>
      </c>
      <c r="D879" s="68">
        <v>0</v>
      </c>
      <c r="E879" s="68">
        <v>1</v>
      </c>
      <c r="F879" s="68">
        <v>0.22190561212331533</v>
      </c>
      <c r="G879" s="68">
        <v>0.77809438787668461</v>
      </c>
    </row>
    <row r="880" spans="3:7" x14ac:dyDescent="0.2">
      <c r="C880" s="51" t="s">
        <v>1259</v>
      </c>
      <c r="D880" s="50">
        <v>0</v>
      </c>
      <c r="E880" s="50">
        <v>0</v>
      </c>
      <c r="F880" s="50">
        <v>7.9801879187473071E-2</v>
      </c>
      <c r="G880" s="50">
        <v>0.92019812081252694</v>
      </c>
    </row>
    <row r="881" spans="3:7" x14ac:dyDescent="0.2">
      <c r="C881" s="51" t="s">
        <v>1260</v>
      </c>
      <c r="D881" s="50">
        <v>0</v>
      </c>
      <c r="E881" s="50">
        <v>0</v>
      </c>
      <c r="F881" s="50">
        <v>1.1144708764080838E-2</v>
      </c>
      <c r="G881" s="50">
        <v>0.9888552912359192</v>
      </c>
    </row>
    <row r="882" spans="3:7" x14ac:dyDescent="0.2">
      <c r="C882" s="51" t="s">
        <v>1261</v>
      </c>
      <c r="D882" s="50">
        <v>0</v>
      </c>
      <c r="E882" s="50">
        <v>0</v>
      </c>
      <c r="F882" s="50">
        <v>1.1853496554467271E-2</v>
      </c>
      <c r="G882" s="50">
        <v>0.98814650344553268</v>
      </c>
    </row>
    <row r="883" spans="3:7" x14ac:dyDescent="0.2">
      <c r="C883" s="69" t="s">
        <v>1262</v>
      </c>
      <c r="D883" s="68">
        <v>0</v>
      </c>
      <c r="E883" s="68">
        <v>1</v>
      </c>
      <c r="F883" s="68">
        <v>0.30320277779282384</v>
      </c>
      <c r="G883" s="68">
        <v>0.6967972222071761</v>
      </c>
    </row>
    <row r="884" spans="3:7" x14ac:dyDescent="0.2">
      <c r="C884" s="51" t="s">
        <v>1263</v>
      </c>
      <c r="D884" s="50">
        <v>0</v>
      </c>
      <c r="E884" s="50">
        <v>0</v>
      </c>
      <c r="F884" s="50">
        <v>6.6623111365901794E-2</v>
      </c>
      <c r="G884" s="50">
        <v>0.93337688863409818</v>
      </c>
    </row>
    <row r="885" spans="3:7" x14ac:dyDescent="0.2">
      <c r="C885" s="51" t="s">
        <v>1264</v>
      </c>
      <c r="D885" s="50">
        <v>0</v>
      </c>
      <c r="E885" s="50">
        <v>0</v>
      </c>
      <c r="F885" s="50">
        <v>5.8255702130921669E-2</v>
      </c>
      <c r="G885" s="50">
        <v>0.94174429786907832</v>
      </c>
    </row>
    <row r="886" spans="3:7" x14ac:dyDescent="0.2">
      <c r="C886" s="51" t="s">
        <v>1265</v>
      </c>
      <c r="D886" s="50">
        <v>0</v>
      </c>
      <c r="E886" s="50">
        <v>0</v>
      </c>
      <c r="F886" s="50">
        <v>4.072149195557067E-2</v>
      </c>
      <c r="G886" s="50">
        <v>0.95927850804442938</v>
      </c>
    </row>
    <row r="887" spans="3:7" x14ac:dyDescent="0.2">
      <c r="C887" s="51" t="s">
        <v>1266</v>
      </c>
      <c r="D887" s="50">
        <v>0</v>
      </c>
      <c r="E887" s="50">
        <v>0</v>
      </c>
      <c r="F887" s="50">
        <v>6.8758014532637218E-2</v>
      </c>
      <c r="G887" s="50">
        <v>0.93124198546736281</v>
      </c>
    </row>
    <row r="888" spans="3:7" x14ac:dyDescent="0.2">
      <c r="C888" s="51" t="s">
        <v>1267</v>
      </c>
      <c r="D888" s="50">
        <v>0</v>
      </c>
      <c r="E888" s="50">
        <v>0</v>
      </c>
      <c r="F888" s="50">
        <v>5.867034688959874E-2</v>
      </c>
      <c r="G888" s="50">
        <v>0.94132965311040129</v>
      </c>
    </row>
    <row r="889" spans="3:7" x14ac:dyDescent="0.2">
      <c r="C889" s="51" t="s">
        <v>1268</v>
      </c>
      <c r="D889" s="50">
        <v>0</v>
      </c>
      <c r="E889" s="50">
        <v>0</v>
      </c>
      <c r="F889" s="50">
        <v>6.297559211175302E-2</v>
      </c>
      <c r="G889" s="50">
        <v>0.93702440788824704</v>
      </c>
    </row>
    <row r="890" spans="3:7" x14ac:dyDescent="0.2">
      <c r="C890" s="51" t="s">
        <v>1269</v>
      </c>
      <c r="D890" s="50">
        <v>0</v>
      </c>
      <c r="E890" s="50">
        <v>0</v>
      </c>
      <c r="F890" s="50">
        <v>5.5290243213205033E-2</v>
      </c>
      <c r="G890" s="50">
        <v>0.94470975678679492</v>
      </c>
    </row>
    <row r="891" spans="3:7" x14ac:dyDescent="0.2">
      <c r="C891" s="51" t="s">
        <v>1270</v>
      </c>
      <c r="D891" s="50">
        <v>0</v>
      </c>
      <c r="E891" s="50">
        <v>0</v>
      </c>
      <c r="F891" s="50">
        <v>5.8899657655146605E-2</v>
      </c>
      <c r="G891" s="50">
        <v>0.9411003423448534</v>
      </c>
    </row>
    <row r="892" spans="3:7" x14ac:dyDescent="0.2">
      <c r="C892" s="51" t="s">
        <v>1271</v>
      </c>
      <c r="D892" s="50">
        <v>0</v>
      </c>
      <c r="E892" s="50">
        <v>0</v>
      </c>
      <c r="F892" s="50">
        <v>2.4970209119978232E-2</v>
      </c>
      <c r="G892" s="50">
        <v>0.97502979088002173</v>
      </c>
    </row>
    <row r="893" spans="3:7" x14ac:dyDescent="0.2">
      <c r="C893" s="51" t="s">
        <v>1272</v>
      </c>
      <c r="D893" s="50">
        <v>0</v>
      </c>
      <c r="E893" s="50">
        <v>0</v>
      </c>
      <c r="F893" s="50">
        <v>3.5444205105710329E-2</v>
      </c>
      <c r="G893" s="50">
        <v>0.96455579489428966</v>
      </c>
    </row>
    <row r="894" spans="3:7" x14ac:dyDescent="0.2">
      <c r="C894" s="69" t="s">
        <v>1273</v>
      </c>
      <c r="D894" s="68">
        <v>1</v>
      </c>
      <c r="E894" s="68">
        <v>0</v>
      </c>
      <c r="F894" s="68">
        <v>8.9555236527254986E-2</v>
      </c>
      <c r="G894" s="68">
        <v>0.91044476347274506</v>
      </c>
    </row>
    <row r="895" spans="3:7" x14ac:dyDescent="0.2">
      <c r="C895" s="69" t="s">
        <v>1274</v>
      </c>
      <c r="D895" s="68">
        <v>1</v>
      </c>
      <c r="E895" s="68">
        <v>0</v>
      </c>
      <c r="F895" s="68">
        <v>0.11203756080599446</v>
      </c>
      <c r="G895" s="68">
        <v>0.88796243919400553</v>
      </c>
    </row>
    <row r="896" spans="3:7" x14ac:dyDescent="0.2">
      <c r="C896" s="51" t="s">
        <v>1275</v>
      </c>
      <c r="D896" s="50">
        <v>0</v>
      </c>
      <c r="E896" s="50">
        <v>0</v>
      </c>
      <c r="F896" s="50">
        <v>3.9277313245709752E-2</v>
      </c>
      <c r="G896" s="50">
        <v>0.96072268675429029</v>
      </c>
    </row>
    <row r="897" spans="3:7" x14ac:dyDescent="0.2">
      <c r="C897" s="51" t="s">
        <v>1276</v>
      </c>
      <c r="D897" s="50">
        <v>0</v>
      </c>
      <c r="E897" s="50">
        <v>0</v>
      </c>
      <c r="F897" s="50">
        <v>8.342144927521998E-2</v>
      </c>
      <c r="G897" s="50">
        <v>0.91657855072478001</v>
      </c>
    </row>
    <row r="898" spans="3:7" x14ac:dyDescent="0.2">
      <c r="C898" s="51" t="s">
        <v>1277</v>
      </c>
      <c r="D898" s="50">
        <v>0</v>
      </c>
      <c r="E898" s="50">
        <v>0</v>
      </c>
      <c r="F898" s="50">
        <v>3.7311709909491682E-2</v>
      </c>
      <c r="G898" s="50">
        <v>0.96268829009050827</v>
      </c>
    </row>
    <row r="899" spans="3:7" x14ac:dyDescent="0.2">
      <c r="C899" s="69" t="s">
        <v>1278</v>
      </c>
      <c r="D899" s="68">
        <v>0</v>
      </c>
      <c r="E899" s="68">
        <v>1</v>
      </c>
      <c r="F899" s="68">
        <v>0.23963210359319595</v>
      </c>
      <c r="G899" s="68">
        <v>0.76036789640680402</v>
      </c>
    </row>
    <row r="900" spans="3:7" x14ac:dyDescent="0.2">
      <c r="C900" s="51" t="s">
        <v>1279</v>
      </c>
      <c r="D900" s="50">
        <v>0</v>
      </c>
      <c r="E900" s="50">
        <v>0</v>
      </c>
      <c r="F900" s="50">
        <v>0.12984322651638416</v>
      </c>
      <c r="G900" s="50">
        <v>0.87015677348361586</v>
      </c>
    </row>
    <row r="901" spans="3:7" x14ac:dyDescent="0.2">
      <c r="C901" s="69" t="s">
        <v>1280</v>
      </c>
      <c r="D901" s="68">
        <v>1</v>
      </c>
      <c r="E901" s="68">
        <v>0</v>
      </c>
      <c r="F901" s="68">
        <v>3.623710537350059E-2</v>
      </c>
      <c r="G901" s="68">
        <v>0.96376289462649944</v>
      </c>
    </row>
    <row r="902" spans="3:7" x14ac:dyDescent="0.2">
      <c r="C902" s="51" t="s">
        <v>1281</v>
      </c>
      <c r="D902" s="50">
        <v>0</v>
      </c>
      <c r="E902" s="50">
        <v>0</v>
      </c>
      <c r="F902" s="50">
        <v>4.0191642475208636E-2</v>
      </c>
      <c r="G902" s="50">
        <v>0.95980835752479132</v>
      </c>
    </row>
    <row r="903" spans="3:7" x14ac:dyDescent="0.2">
      <c r="C903" s="51" t="s">
        <v>1282</v>
      </c>
      <c r="D903" s="50">
        <v>0</v>
      </c>
      <c r="E903" s="50">
        <v>0</v>
      </c>
      <c r="F903" s="50">
        <v>0.12634392212057499</v>
      </c>
      <c r="G903" s="50">
        <v>0.87365607787942501</v>
      </c>
    </row>
    <row r="904" spans="3:7" x14ac:dyDescent="0.2">
      <c r="C904" s="51" t="s">
        <v>1283</v>
      </c>
      <c r="D904" s="50">
        <v>0</v>
      </c>
      <c r="E904" s="50">
        <v>0</v>
      </c>
      <c r="F904" s="50">
        <v>4.2732062938620634E-2</v>
      </c>
      <c r="G904" s="50">
        <v>0.95726793706137936</v>
      </c>
    </row>
    <row r="905" spans="3:7" x14ac:dyDescent="0.2">
      <c r="C905" s="69" t="s">
        <v>1284</v>
      </c>
      <c r="D905" s="68">
        <v>1</v>
      </c>
      <c r="E905" s="68">
        <v>0</v>
      </c>
      <c r="F905" s="68">
        <v>6.3174685076582887E-2</v>
      </c>
      <c r="G905" s="68">
        <v>0.93682531492341714</v>
      </c>
    </row>
    <row r="906" spans="3:7" x14ac:dyDescent="0.2">
      <c r="C906" s="51" t="s">
        <v>1285</v>
      </c>
      <c r="D906" s="50">
        <v>0</v>
      </c>
      <c r="E906" s="50">
        <v>0</v>
      </c>
      <c r="F906" s="50">
        <v>4.6142967176572548E-2</v>
      </c>
      <c r="G906" s="50">
        <v>0.95385703282342749</v>
      </c>
    </row>
    <row r="907" spans="3:7" x14ac:dyDescent="0.2">
      <c r="C907" s="51" t="s">
        <v>1286</v>
      </c>
      <c r="D907" s="50">
        <v>0</v>
      </c>
      <c r="E907" s="50">
        <v>0</v>
      </c>
      <c r="F907" s="50">
        <v>0.11117470576537251</v>
      </c>
      <c r="G907" s="50">
        <v>0.88882529423462753</v>
      </c>
    </row>
    <row r="908" spans="3:7" x14ac:dyDescent="0.2">
      <c r="C908" s="51" t="s">
        <v>1287</v>
      </c>
      <c r="D908" s="50">
        <v>0</v>
      </c>
      <c r="E908" s="50">
        <v>0</v>
      </c>
      <c r="F908" s="50">
        <v>3.6026223594977619E-2</v>
      </c>
      <c r="G908" s="50">
        <v>0.96397377640502235</v>
      </c>
    </row>
    <row r="909" spans="3:7" x14ac:dyDescent="0.2">
      <c r="C909" s="51" t="s">
        <v>1288</v>
      </c>
      <c r="D909" s="50">
        <v>0</v>
      </c>
      <c r="E909" s="50">
        <v>0</v>
      </c>
      <c r="F909" s="50">
        <v>6.6352987656913193E-2</v>
      </c>
      <c r="G909" s="50">
        <v>0.93364701234308678</v>
      </c>
    </row>
    <row r="910" spans="3:7" x14ac:dyDescent="0.2">
      <c r="C910" s="51" t="s">
        <v>1289</v>
      </c>
      <c r="D910" s="50">
        <v>0</v>
      </c>
      <c r="E910" s="50">
        <v>0</v>
      </c>
      <c r="F910" s="50">
        <v>0.10140273030765426</v>
      </c>
      <c r="G910" s="50">
        <v>0.89859726969234577</v>
      </c>
    </row>
    <row r="911" spans="3:7" x14ac:dyDescent="0.2">
      <c r="C911" s="51" t="s">
        <v>1290</v>
      </c>
      <c r="D911" s="50">
        <v>0</v>
      </c>
      <c r="E911" s="50">
        <v>0</v>
      </c>
      <c r="F911" s="50">
        <v>0.12722252514241841</v>
      </c>
      <c r="G911" s="50">
        <v>0.87277747485758161</v>
      </c>
    </row>
    <row r="912" spans="3:7" x14ac:dyDescent="0.2">
      <c r="C912" s="51" t="s">
        <v>1291</v>
      </c>
      <c r="D912" s="50">
        <v>0</v>
      </c>
      <c r="E912" s="50">
        <v>0</v>
      </c>
      <c r="F912" s="50">
        <v>2.8921866678001344E-2</v>
      </c>
      <c r="G912" s="50">
        <v>0.97107813332199866</v>
      </c>
    </row>
    <row r="913" spans="3:7" x14ac:dyDescent="0.2">
      <c r="C913" s="51" t="s">
        <v>1292</v>
      </c>
      <c r="D913" s="50">
        <v>0</v>
      </c>
      <c r="E913" s="50">
        <v>0</v>
      </c>
      <c r="F913" s="50">
        <v>5.1255666632514719E-2</v>
      </c>
      <c r="G913" s="50">
        <v>0.94874433336748532</v>
      </c>
    </row>
    <row r="914" spans="3:7" x14ac:dyDescent="0.2">
      <c r="C914" s="51" t="s">
        <v>1293</v>
      </c>
      <c r="D914" s="50">
        <v>0</v>
      </c>
      <c r="E914" s="50">
        <v>0</v>
      </c>
      <c r="F914" s="50">
        <v>4.1955690386701328E-2</v>
      </c>
      <c r="G914" s="50">
        <v>0.95804430961329867</v>
      </c>
    </row>
    <row r="915" spans="3:7" x14ac:dyDescent="0.2">
      <c r="C915" s="51" t="s">
        <v>1294</v>
      </c>
      <c r="D915" s="50">
        <v>0</v>
      </c>
      <c r="E915" s="50">
        <v>0</v>
      </c>
      <c r="F915" s="50">
        <v>4.8333787731416306E-2</v>
      </c>
      <c r="G915" s="50">
        <v>0.95166621226858372</v>
      </c>
    </row>
    <row r="916" spans="3:7" x14ac:dyDescent="0.2">
      <c r="C916" s="51" t="s">
        <v>1295</v>
      </c>
      <c r="D916" s="50">
        <v>0</v>
      </c>
      <c r="E916" s="50">
        <v>0</v>
      </c>
      <c r="F916" s="50">
        <v>0.11157248302380714</v>
      </c>
      <c r="G916" s="50">
        <v>0.88842751697619282</v>
      </c>
    </row>
    <row r="917" spans="3:7" x14ac:dyDescent="0.2">
      <c r="C917" s="51" t="s">
        <v>1296</v>
      </c>
      <c r="D917" s="50">
        <v>0</v>
      </c>
      <c r="E917" s="50">
        <v>0</v>
      </c>
      <c r="F917" s="50">
        <v>4.7063024534183762E-2</v>
      </c>
      <c r="G917" s="50">
        <v>0.95293697546581624</v>
      </c>
    </row>
    <row r="918" spans="3:7" x14ac:dyDescent="0.2">
      <c r="C918" s="51" t="s">
        <v>1297</v>
      </c>
      <c r="D918" s="50">
        <v>0</v>
      </c>
      <c r="E918" s="50">
        <v>0</v>
      </c>
      <c r="F918" s="50">
        <v>8.8985813340702519E-2</v>
      </c>
      <c r="G918" s="50">
        <v>0.91101418665929745</v>
      </c>
    </row>
    <row r="919" spans="3:7" x14ac:dyDescent="0.2">
      <c r="C919" s="51" t="s">
        <v>1298</v>
      </c>
      <c r="D919" s="50">
        <v>0</v>
      </c>
      <c r="E919" s="50">
        <v>0</v>
      </c>
      <c r="F919" s="50">
        <v>7.6275516991567552E-2</v>
      </c>
      <c r="G919" s="50">
        <v>0.92372448300843246</v>
      </c>
    </row>
    <row r="920" spans="3:7" x14ac:dyDescent="0.2">
      <c r="C920" s="51" t="s">
        <v>1299</v>
      </c>
      <c r="D920" s="50">
        <v>0</v>
      </c>
      <c r="E920" s="50">
        <v>0</v>
      </c>
      <c r="F920" s="50">
        <v>7.169022467251833E-2</v>
      </c>
      <c r="G920" s="50">
        <v>0.92830977532748171</v>
      </c>
    </row>
    <row r="921" spans="3:7" x14ac:dyDescent="0.2">
      <c r="C921" s="51" t="s">
        <v>1300</v>
      </c>
      <c r="D921" s="50">
        <v>0</v>
      </c>
      <c r="E921" s="50">
        <v>0</v>
      </c>
      <c r="F921" s="50">
        <v>0.10922832196919856</v>
      </c>
      <c r="G921" s="50">
        <v>0.89077167803080148</v>
      </c>
    </row>
    <row r="922" spans="3:7" x14ac:dyDescent="0.2">
      <c r="C922" s="51" t="s">
        <v>1301</v>
      </c>
      <c r="D922" s="50">
        <v>0</v>
      </c>
      <c r="E922" s="50">
        <v>0</v>
      </c>
      <c r="F922" s="50">
        <v>5.4883386113590622E-2</v>
      </c>
      <c r="G922" s="50">
        <v>0.94511661388640933</v>
      </c>
    </row>
    <row r="923" spans="3:7" x14ac:dyDescent="0.2">
      <c r="C923" s="51" t="s">
        <v>1302</v>
      </c>
      <c r="D923" s="50">
        <v>0</v>
      </c>
      <c r="E923" s="50">
        <v>0</v>
      </c>
      <c r="F923" s="50">
        <v>0.16118665589260361</v>
      </c>
      <c r="G923" s="50">
        <v>0.83881334410739639</v>
      </c>
    </row>
    <row r="924" spans="3:7" x14ac:dyDescent="0.2">
      <c r="C924" s="51" t="s">
        <v>1303</v>
      </c>
      <c r="D924" s="50">
        <v>0</v>
      </c>
      <c r="E924" s="50">
        <v>0</v>
      </c>
      <c r="F924" s="50">
        <v>8.015405801196171E-2</v>
      </c>
      <c r="G924" s="50">
        <v>0.91984594198803826</v>
      </c>
    </row>
    <row r="925" spans="3:7" x14ac:dyDescent="0.2">
      <c r="C925" s="69" t="s">
        <v>1304</v>
      </c>
      <c r="D925" s="68">
        <v>1</v>
      </c>
      <c r="E925" s="68">
        <v>0</v>
      </c>
      <c r="F925" s="68">
        <v>6.9108436230651257E-2</v>
      </c>
      <c r="G925" s="68">
        <v>0.93089156376934878</v>
      </c>
    </row>
    <row r="926" spans="3:7" x14ac:dyDescent="0.2">
      <c r="C926" s="51" t="s">
        <v>1305</v>
      </c>
      <c r="D926" s="50">
        <v>0</v>
      </c>
      <c r="E926" s="50">
        <v>0</v>
      </c>
      <c r="F926" s="50">
        <v>6.2786928050336768E-2</v>
      </c>
      <c r="G926" s="50">
        <v>0.93721307194966319</v>
      </c>
    </row>
    <row r="927" spans="3:7" x14ac:dyDescent="0.2">
      <c r="C927" s="51" t="s">
        <v>1306</v>
      </c>
      <c r="D927" s="50">
        <v>0</v>
      </c>
      <c r="E927" s="50">
        <v>0</v>
      </c>
      <c r="F927" s="50">
        <v>2.8610572701624561E-2</v>
      </c>
      <c r="G927" s="50">
        <v>0.97138942729837541</v>
      </c>
    </row>
    <row r="928" spans="3:7" x14ac:dyDescent="0.2">
      <c r="C928" s="69" t="s">
        <v>1307</v>
      </c>
      <c r="D928" s="68">
        <v>1</v>
      </c>
      <c r="E928" s="68">
        <v>0</v>
      </c>
      <c r="F928" s="68">
        <v>1.2463913605386409E-2</v>
      </c>
      <c r="G928" s="68">
        <v>0.98753608639461354</v>
      </c>
    </row>
    <row r="929" spans="3:7" x14ac:dyDescent="0.2">
      <c r="C929" s="51" t="s">
        <v>1308</v>
      </c>
      <c r="D929" s="50">
        <v>0</v>
      </c>
      <c r="E929" s="50">
        <v>0</v>
      </c>
      <c r="F929" s="50">
        <v>9.6189492173244642E-2</v>
      </c>
      <c r="G929" s="50">
        <v>0.90381050782675532</v>
      </c>
    </row>
    <row r="930" spans="3:7" x14ac:dyDescent="0.2">
      <c r="C930" s="51" t="s">
        <v>1309</v>
      </c>
      <c r="D930" s="50">
        <v>0</v>
      </c>
      <c r="E930" s="50">
        <v>0</v>
      </c>
      <c r="F930" s="50">
        <v>3.242835582933179E-2</v>
      </c>
      <c r="G930" s="50">
        <v>0.96757164417066821</v>
      </c>
    </row>
    <row r="931" spans="3:7" x14ac:dyDescent="0.2">
      <c r="C931" s="51" t="s">
        <v>1310</v>
      </c>
      <c r="D931" s="50">
        <v>0</v>
      </c>
      <c r="E931" s="50">
        <v>0</v>
      </c>
      <c r="F931" s="50">
        <v>2.5330691819806312E-2</v>
      </c>
      <c r="G931" s="50">
        <v>0.97466930818019371</v>
      </c>
    </row>
    <row r="932" spans="3:7" x14ac:dyDescent="0.2">
      <c r="C932" s="51" t="s">
        <v>1311</v>
      </c>
      <c r="D932" s="50">
        <v>0</v>
      </c>
      <c r="E932" s="50">
        <v>0</v>
      </c>
      <c r="F932" s="50">
        <v>5.7236106425303877E-2</v>
      </c>
      <c r="G932" s="50">
        <v>0.94276389357469614</v>
      </c>
    </row>
    <row r="933" spans="3:7" x14ac:dyDescent="0.2">
      <c r="C933" s="51" t="s">
        <v>1312</v>
      </c>
      <c r="D933" s="50">
        <v>0</v>
      </c>
      <c r="E933" s="50">
        <v>0</v>
      </c>
      <c r="F933" s="50">
        <v>2.1088230973850888E-2</v>
      </c>
      <c r="G933" s="50">
        <v>0.97891176902614907</v>
      </c>
    </row>
    <row r="934" spans="3:7" x14ac:dyDescent="0.2">
      <c r="C934" s="51" t="s">
        <v>1313</v>
      </c>
      <c r="D934" s="50">
        <v>0</v>
      </c>
      <c r="E934" s="50">
        <v>0</v>
      </c>
      <c r="F934" s="50">
        <v>3.9888990645858546E-2</v>
      </c>
      <c r="G934" s="50">
        <v>0.9601110093541414</v>
      </c>
    </row>
    <row r="935" spans="3:7" x14ac:dyDescent="0.2">
      <c r="C935" s="51" t="s">
        <v>1314</v>
      </c>
      <c r="D935" s="50">
        <v>0</v>
      </c>
      <c r="E935" s="50">
        <v>0</v>
      </c>
      <c r="F935" s="50">
        <v>5.7842565541677854E-2</v>
      </c>
      <c r="G935" s="50">
        <v>0.94215743445832212</v>
      </c>
    </row>
    <row r="936" spans="3:7" x14ac:dyDescent="0.2">
      <c r="C936" s="51" t="s">
        <v>1315</v>
      </c>
      <c r="D936" s="50">
        <v>0</v>
      </c>
      <c r="E936" s="50">
        <v>0</v>
      </c>
      <c r="F936" s="50">
        <v>7.3910169332794165E-2</v>
      </c>
      <c r="G936" s="50">
        <v>0.92608983066720585</v>
      </c>
    </row>
    <row r="937" spans="3:7" x14ac:dyDescent="0.2">
      <c r="C937" s="69" t="s">
        <v>1316</v>
      </c>
      <c r="D937" s="68">
        <v>1</v>
      </c>
      <c r="E937" s="68">
        <v>0</v>
      </c>
      <c r="F937" s="68">
        <v>0.10528437304128252</v>
      </c>
      <c r="G937" s="68">
        <v>0.89471562695871754</v>
      </c>
    </row>
    <row r="938" spans="3:7" x14ac:dyDescent="0.2">
      <c r="C938" s="51" t="s">
        <v>1317</v>
      </c>
      <c r="D938" s="50">
        <v>0</v>
      </c>
      <c r="E938" s="50">
        <v>0</v>
      </c>
      <c r="F938" s="50">
        <v>3.382774116124064E-2</v>
      </c>
      <c r="G938" s="50">
        <v>0.96617225883875935</v>
      </c>
    </row>
    <row r="939" spans="3:7" x14ac:dyDescent="0.2">
      <c r="C939" s="51" t="s">
        <v>1318</v>
      </c>
      <c r="D939" s="50">
        <v>0</v>
      </c>
      <c r="E939" s="50">
        <v>0</v>
      </c>
      <c r="F939" s="50">
        <v>3.752423785846408E-2</v>
      </c>
      <c r="G939" s="50">
        <v>0.96247576214153596</v>
      </c>
    </row>
    <row r="940" spans="3:7" x14ac:dyDescent="0.2">
      <c r="C940" s="51" t="s">
        <v>1319</v>
      </c>
      <c r="D940" s="50">
        <v>0</v>
      </c>
      <c r="E940" s="50">
        <v>0</v>
      </c>
      <c r="F940" s="50">
        <v>5.3937351167341926E-2</v>
      </c>
      <c r="G940" s="50">
        <v>0.94606264883265812</v>
      </c>
    </row>
    <row r="941" spans="3:7" x14ac:dyDescent="0.2">
      <c r="C941" s="51" t="s">
        <v>1320</v>
      </c>
      <c r="D941" s="50">
        <v>0</v>
      </c>
      <c r="E941" s="50">
        <v>0</v>
      </c>
      <c r="F941" s="50">
        <v>5.2086315550176156E-2</v>
      </c>
      <c r="G941" s="50">
        <v>0.94791368444982382</v>
      </c>
    </row>
    <row r="942" spans="3:7" x14ac:dyDescent="0.2">
      <c r="C942" s="51" t="s">
        <v>1321</v>
      </c>
      <c r="D942" s="50">
        <v>0</v>
      </c>
      <c r="E942" s="50">
        <v>0</v>
      </c>
      <c r="F942" s="50">
        <v>4.2389159787673263E-2</v>
      </c>
      <c r="G942" s="50">
        <v>0.95761084021232679</v>
      </c>
    </row>
    <row r="943" spans="3:7" x14ac:dyDescent="0.2">
      <c r="C943" s="51" t="s">
        <v>1322</v>
      </c>
      <c r="D943" s="50">
        <v>0</v>
      </c>
      <c r="E943" s="50">
        <v>0</v>
      </c>
      <c r="F943" s="50">
        <v>0.1519227677180531</v>
      </c>
      <c r="G943" s="50">
        <v>0.84807723228194687</v>
      </c>
    </row>
    <row r="944" spans="3:7" x14ac:dyDescent="0.2">
      <c r="C944" s="51" t="s">
        <v>1323</v>
      </c>
      <c r="D944" s="50">
        <v>0</v>
      </c>
      <c r="E944" s="50">
        <v>0</v>
      </c>
      <c r="F944" s="50">
        <v>8.4671073050411785E-2</v>
      </c>
      <c r="G944" s="50">
        <v>0.91532892694958823</v>
      </c>
    </row>
    <row r="945" spans="3:7" x14ac:dyDescent="0.2">
      <c r="C945" s="69" t="s">
        <v>1324</v>
      </c>
      <c r="D945" s="68">
        <v>1</v>
      </c>
      <c r="E945" s="68">
        <v>0</v>
      </c>
      <c r="F945" s="68">
        <v>8.0153112182309513E-2</v>
      </c>
      <c r="G945" s="68">
        <v>0.91984688781769053</v>
      </c>
    </row>
    <row r="946" spans="3:7" x14ac:dyDescent="0.2">
      <c r="C946" s="51" t="s">
        <v>1325</v>
      </c>
      <c r="D946" s="50">
        <v>0</v>
      </c>
      <c r="E946" s="50">
        <v>0</v>
      </c>
      <c r="F946" s="50">
        <v>0.14685149758143079</v>
      </c>
      <c r="G946" s="50">
        <v>0.85314850241856921</v>
      </c>
    </row>
    <row r="947" spans="3:7" x14ac:dyDescent="0.2">
      <c r="C947" s="51" t="s">
        <v>1326</v>
      </c>
      <c r="D947" s="50">
        <v>1</v>
      </c>
      <c r="E947" s="50">
        <v>1</v>
      </c>
      <c r="F947" s="50">
        <v>0.24212914485795897</v>
      </c>
      <c r="G947" s="50">
        <v>0.757870855142041</v>
      </c>
    </row>
    <row r="948" spans="3:7" x14ac:dyDescent="0.2">
      <c r="C948" s="51" t="s">
        <v>1327</v>
      </c>
      <c r="D948" s="50">
        <v>0</v>
      </c>
      <c r="E948" s="50">
        <v>0</v>
      </c>
      <c r="F948" s="50">
        <v>3.5300489648469671E-2</v>
      </c>
      <c r="G948" s="50">
        <v>0.96469951035153034</v>
      </c>
    </row>
    <row r="949" spans="3:7" x14ac:dyDescent="0.2">
      <c r="C949" s="51" t="s">
        <v>1328</v>
      </c>
      <c r="D949" s="50">
        <v>0</v>
      </c>
      <c r="E949" s="50">
        <v>0</v>
      </c>
      <c r="F949" s="50">
        <v>4.0368079927457008E-2</v>
      </c>
      <c r="G949" s="50">
        <v>0.95963192007254294</v>
      </c>
    </row>
    <row r="950" spans="3:7" x14ac:dyDescent="0.2">
      <c r="C950" s="51" t="s">
        <v>1329</v>
      </c>
      <c r="D950" s="50">
        <v>0</v>
      </c>
      <c r="E950" s="50">
        <v>0</v>
      </c>
      <c r="F950" s="50">
        <v>7.182876047210747E-2</v>
      </c>
      <c r="G950" s="50">
        <v>0.92817123952789249</v>
      </c>
    </row>
    <row r="951" spans="3:7" x14ac:dyDescent="0.2">
      <c r="C951" s="51" t="s">
        <v>1330</v>
      </c>
      <c r="D951" s="50">
        <v>0</v>
      </c>
      <c r="E951" s="50">
        <v>0</v>
      </c>
      <c r="F951" s="50">
        <v>7.1604947976485339E-2</v>
      </c>
      <c r="G951" s="50">
        <v>0.92839505202351469</v>
      </c>
    </row>
    <row r="952" spans="3:7" x14ac:dyDescent="0.2">
      <c r="C952" s="51" t="s">
        <v>1331</v>
      </c>
      <c r="D952" s="50">
        <v>0</v>
      </c>
      <c r="E952" s="50">
        <v>0</v>
      </c>
      <c r="F952" s="50">
        <v>5.9649589440388569E-2</v>
      </c>
      <c r="G952" s="50">
        <v>0.94035041055961144</v>
      </c>
    </row>
    <row r="953" spans="3:7" x14ac:dyDescent="0.2">
      <c r="C953" s="51" t="s">
        <v>1332</v>
      </c>
      <c r="D953" s="50">
        <v>0</v>
      </c>
      <c r="E953" s="50">
        <v>0</v>
      </c>
      <c r="F953" s="50">
        <v>6.2473812615579695E-2</v>
      </c>
      <c r="G953" s="50">
        <v>0.93752618738442028</v>
      </c>
    </row>
    <row r="954" spans="3:7" x14ac:dyDescent="0.2">
      <c r="C954" s="51" t="s">
        <v>1333</v>
      </c>
      <c r="D954" s="50">
        <v>0</v>
      </c>
      <c r="E954" s="50">
        <v>0</v>
      </c>
      <c r="F954" s="50">
        <v>5.4673407400187092E-2</v>
      </c>
      <c r="G954" s="50">
        <v>0.94532659259981289</v>
      </c>
    </row>
    <row r="955" spans="3:7" x14ac:dyDescent="0.2">
      <c r="C955" s="51" t="s">
        <v>1334</v>
      </c>
      <c r="D955" s="50">
        <v>0</v>
      </c>
      <c r="E955" s="50">
        <v>0</v>
      </c>
      <c r="F955" s="50">
        <v>4.8299479234294736E-2</v>
      </c>
      <c r="G955" s="50">
        <v>0.95170052076570522</v>
      </c>
    </row>
    <row r="956" spans="3:7" x14ac:dyDescent="0.2">
      <c r="C956" s="51" t="s">
        <v>1335</v>
      </c>
      <c r="D956" s="50">
        <v>0</v>
      </c>
      <c r="E956" s="50">
        <v>0</v>
      </c>
      <c r="F956" s="50">
        <v>8.7111933750699561E-2</v>
      </c>
      <c r="G956" s="50">
        <v>0.91288806624930041</v>
      </c>
    </row>
    <row r="957" spans="3:7" x14ac:dyDescent="0.2">
      <c r="C957" s="51" t="s">
        <v>1336</v>
      </c>
      <c r="D957" s="50">
        <v>0</v>
      </c>
      <c r="E957" s="50">
        <v>0</v>
      </c>
      <c r="F957" s="50">
        <v>6.1150448666634424E-2</v>
      </c>
      <c r="G957" s="50">
        <v>0.93884955133336556</v>
      </c>
    </row>
    <row r="958" spans="3:7" x14ac:dyDescent="0.2">
      <c r="C958" s="51" t="s">
        <v>1337</v>
      </c>
      <c r="D958" s="50">
        <v>0</v>
      </c>
      <c r="E958" s="50">
        <v>0</v>
      </c>
      <c r="F958" s="50">
        <v>5.4325578961951004E-2</v>
      </c>
      <c r="G958" s="50">
        <v>0.945674421038049</v>
      </c>
    </row>
    <row r="959" spans="3:7" x14ac:dyDescent="0.2">
      <c r="C959" s="51" t="s">
        <v>1338</v>
      </c>
      <c r="D959" s="50">
        <v>0</v>
      </c>
      <c r="E959" s="50">
        <v>0</v>
      </c>
      <c r="F959" s="50">
        <v>1.8069485516761921E-2</v>
      </c>
      <c r="G959" s="50">
        <v>0.98193051448323809</v>
      </c>
    </row>
    <row r="960" spans="3:7" x14ac:dyDescent="0.2">
      <c r="C960" s="51" t="s">
        <v>1339</v>
      </c>
      <c r="D960" s="50">
        <v>0</v>
      </c>
      <c r="E960" s="50">
        <v>0</v>
      </c>
      <c r="F960" s="50">
        <v>0.12502227255396714</v>
      </c>
      <c r="G960" s="50">
        <v>0.87497772744603286</v>
      </c>
    </row>
    <row r="961" spans="3:7" x14ac:dyDescent="0.2">
      <c r="C961" s="69" t="s">
        <v>1340</v>
      </c>
      <c r="D961" s="68">
        <v>1</v>
      </c>
      <c r="E961" s="68">
        <v>0</v>
      </c>
      <c r="F961" s="68">
        <v>3.3652870019741155E-2</v>
      </c>
      <c r="G961" s="68">
        <v>0.96634712998025885</v>
      </c>
    </row>
    <row r="962" spans="3:7" x14ac:dyDescent="0.2">
      <c r="C962" s="51" t="s">
        <v>1341</v>
      </c>
      <c r="D962" s="50">
        <v>0</v>
      </c>
      <c r="E962" s="50">
        <v>0</v>
      </c>
      <c r="F962" s="50">
        <v>0.12501465709812989</v>
      </c>
      <c r="G962" s="50">
        <v>0.87498534290187013</v>
      </c>
    </row>
    <row r="963" spans="3:7" x14ac:dyDescent="0.2">
      <c r="C963" s="69" t="s">
        <v>1342</v>
      </c>
      <c r="D963" s="68">
        <v>1</v>
      </c>
      <c r="E963" s="68">
        <v>0</v>
      </c>
      <c r="F963" s="68">
        <v>0.17175763773106284</v>
      </c>
      <c r="G963" s="68">
        <v>0.82824236226893722</v>
      </c>
    </row>
    <row r="964" spans="3:7" x14ac:dyDescent="0.2">
      <c r="C964" s="51" t="s">
        <v>1343</v>
      </c>
      <c r="D964" s="50">
        <v>0</v>
      </c>
      <c r="E964" s="50">
        <v>0</v>
      </c>
      <c r="F964" s="50">
        <v>3.6893675991000838E-2</v>
      </c>
      <c r="G964" s="50">
        <v>0.9631063240089992</v>
      </c>
    </row>
    <row r="965" spans="3:7" x14ac:dyDescent="0.2">
      <c r="C965" s="51" t="s">
        <v>1344</v>
      </c>
      <c r="D965" s="50">
        <v>0</v>
      </c>
      <c r="E965" s="50">
        <v>0</v>
      </c>
      <c r="F965" s="50">
        <v>5.1835551735525551E-2</v>
      </c>
      <c r="G965" s="50">
        <v>0.94816444826447444</v>
      </c>
    </row>
    <row r="966" spans="3:7" x14ac:dyDescent="0.2">
      <c r="C966" s="51" t="s">
        <v>1345</v>
      </c>
      <c r="D966" s="50">
        <v>0</v>
      </c>
      <c r="E966" s="50">
        <v>0</v>
      </c>
      <c r="F966" s="50">
        <v>7.9448934528811896E-2</v>
      </c>
      <c r="G966" s="50">
        <v>0.92055106547118815</v>
      </c>
    </row>
    <row r="967" spans="3:7" x14ac:dyDescent="0.2">
      <c r="C967" s="51" t="s">
        <v>1346</v>
      </c>
      <c r="D967" s="50">
        <v>0</v>
      </c>
      <c r="E967" s="50">
        <v>0</v>
      </c>
      <c r="F967" s="50">
        <v>3.7817692823304529E-2</v>
      </c>
      <c r="G967" s="50">
        <v>0.96218230717669551</v>
      </c>
    </row>
    <row r="968" spans="3:7" x14ac:dyDescent="0.2">
      <c r="C968" s="69" t="s">
        <v>1347</v>
      </c>
      <c r="D968" s="68">
        <v>1</v>
      </c>
      <c r="E968" s="68">
        <v>0</v>
      </c>
      <c r="F968" s="68">
        <v>9.3757649779394464E-2</v>
      </c>
      <c r="G968" s="68">
        <v>0.90624235022060551</v>
      </c>
    </row>
    <row r="969" spans="3:7" x14ac:dyDescent="0.2">
      <c r="C969" s="51" t="s">
        <v>1348</v>
      </c>
      <c r="D969" s="50">
        <v>0</v>
      </c>
      <c r="E969" s="50">
        <v>0</v>
      </c>
      <c r="F969" s="50">
        <v>8.4713095775864042E-2</v>
      </c>
      <c r="G969" s="50">
        <v>0.91528690422413594</v>
      </c>
    </row>
    <row r="970" spans="3:7" x14ac:dyDescent="0.2">
      <c r="C970" s="51" t="s">
        <v>1349</v>
      </c>
      <c r="D970" s="50">
        <v>0</v>
      </c>
      <c r="E970" s="50">
        <v>0</v>
      </c>
      <c r="F970" s="50">
        <v>0.1465709389242307</v>
      </c>
      <c r="G970" s="50">
        <v>0.85342906107576932</v>
      </c>
    </row>
    <row r="971" spans="3:7" x14ac:dyDescent="0.2">
      <c r="C971" s="51" t="s">
        <v>1350</v>
      </c>
      <c r="D971" s="50">
        <v>0</v>
      </c>
      <c r="E971" s="50">
        <v>0</v>
      </c>
      <c r="F971" s="50">
        <v>9.7598021657797546E-2</v>
      </c>
      <c r="G971" s="50">
        <v>0.90240197834220248</v>
      </c>
    </row>
    <row r="972" spans="3:7" x14ac:dyDescent="0.2">
      <c r="C972" s="51" t="s">
        <v>1351</v>
      </c>
      <c r="D972" s="50">
        <v>0</v>
      </c>
      <c r="E972" s="50">
        <v>0</v>
      </c>
      <c r="F972" s="50">
        <v>4.8851669045654522E-2</v>
      </c>
      <c r="G972" s="50">
        <v>0.95114833095434548</v>
      </c>
    </row>
    <row r="973" spans="3:7" x14ac:dyDescent="0.2">
      <c r="C973" s="51" t="s">
        <v>1352</v>
      </c>
      <c r="D973" s="50">
        <v>0</v>
      </c>
      <c r="E973" s="50">
        <v>0</v>
      </c>
      <c r="F973" s="50">
        <v>6.137811599267743E-2</v>
      </c>
      <c r="G973" s="50">
        <v>0.9386218840073226</v>
      </c>
    </row>
    <row r="974" spans="3:7" x14ac:dyDescent="0.2">
      <c r="C974" s="51" t="s">
        <v>1353</v>
      </c>
      <c r="D974" s="50">
        <v>0</v>
      </c>
      <c r="E974" s="50">
        <v>0</v>
      </c>
      <c r="F974" s="50">
        <v>5.6776634592894282E-2</v>
      </c>
      <c r="G974" s="50">
        <v>0.94322336540710572</v>
      </c>
    </row>
    <row r="975" spans="3:7" x14ac:dyDescent="0.2">
      <c r="C975" s="51" t="s">
        <v>1354</v>
      </c>
      <c r="D975" s="50">
        <v>0</v>
      </c>
      <c r="E975" s="50">
        <v>0</v>
      </c>
      <c r="F975" s="50">
        <v>7.1639875083793256E-2</v>
      </c>
      <c r="G975" s="50">
        <v>0.92836012491620679</v>
      </c>
    </row>
    <row r="976" spans="3:7" x14ac:dyDescent="0.2">
      <c r="C976" s="51" t="s">
        <v>1355</v>
      </c>
      <c r="D976" s="50">
        <v>0</v>
      </c>
      <c r="E976" s="50">
        <v>0</v>
      </c>
      <c r="F976" s="50">
        <v>2.2962506961711784E-2</v>
      </c>
      <c r="G976" s="50">
        <v>0.97703749303828824</v>
      </c>
    </row>
    <row r="977" spans="3:7" x14ac:dyDescent="0.2">
      <c r="C977" s="51" t="s">
        <v>1356</v>
      </c>
      <c r="D977" s="50">
        <v>0</v>
      </c>
      <c r="E977" s="50">
        <v>0</v>
      </c>
      <c r="F977" s="50">
        <v>3.9187969314129295E-2</v>
      </c>
      <c r="G977" s="50">
        <v>0.96081203068587073</v>
      </c>
    </row>
    <row r="978" spans="3:7" x14ac:dyDescent="0.2">
      <c r="C978" s="51" t="s">
        <v>1357</v>
      </c>
      <c r="D978" s="50">
        <v>0</v>
      </c>
      <c r="E978" s="50">
        <v>0</v>
      </c>
      <c r="F978" s="50">
        <v>7.7228951235510879E-2</v>
      </c>
      <c r="G978" s="50">
        <v>0.92277104876448912</v>
      </c>
    </row>
    <row r="979" spans="3:7" x14ac:dyDescent="0.2">
      <c r="C979" s="51" t="s">
        <v>1358</v>
      </c>
      <c r="D979" s="50">
        <v>0</v>
      </c>
      <c r="E979" s="50">
        <v>0</v>
      </c>
      <c r="F979" s="50">
        <v>7.8990940637564386E-2</v>
      </c>
      <c r="G979" s="50">
        <v>0.9210090593624356</v>
      </c>
    </row>
    <row r="980" spans="3:7" x14ac:dyDescent="0.2">
      <c r="C980" s="51" t="s">
        <v>1359</v>
      </c>
      <c r="D980" s="50">
        <v>0</v>
      </c>
      <c r="E980" s="50">
        <v>0</v>
      </c>
      <c r="F980" s="50">
        <v>9.4462531951728546E-2</v>
      </c>
      <c r="G980" s="50">
        <v>0.90553746804827151</v>
      </c>
    </row>
    <row r="981" spans="3:7" x14ac:dyDescent="0.2">
      <c r="C981" s="51" t="s">
        <v>1360</v>
      </c>
      <c r="D981" s="50">
        <v>0</v>
      </c>
      <c r="E981" s="50">
        <v>0</v>
      </c>
      <c r="F981" s="50">
        <v>8.5867581960830511E-2</v>
      </c>
      <c r="G981" s="50">
        <v>0.91413241803916945</v>
      </c>
    </row>
    <row r="982" spans="3:7" x14ac:dyDescent="0.2">
      <c r="C982" s="51" t="s">
        <v>1361</v>
      </c>
      <c r="D982" s="50">
        <v>0</v>
      </c>
      <c r="E982" s="50">
        <v>0</v>
      </c>
      <c r="F982" s="50">
        <v>0.11165331131948525</v>
      </c>
      <c r="G982" s="50">
        <v>0.8883466886805147</v>
      </c>
    </row>
    <row r="983" spans="3:7" x14ac:dyDescent="0.2">
      <c r="C983" s="51" t="s">
        <v>1362</v>
      </c>
      <c r="D983" s="50">
        <v>0</v>
      </c>
      <c r="E983" s="50">
        <v>0</v>
      </c>
      <c r="F983" s="50">
        <v>0.11941514937976987</v>
      </c>
      <c r="G983" s="50">
        <v>0.88058485062023018</v>
      </c>
    </row>
    <row r="984" spans="3:7" x14ac:dyDescent="0.2">
      <c r="C984" s="51" t="s">
        <v>1363</v>
      </c>
      <c r="D984" s="50">
        <v>0</v>
      </c>
      <c r="E984" s="50">
        <v>0</v>
      </c>
      <c r="F984" s="50">
        <v>2.6969052288847335E-2</v>
      </c>
      <c r="G984" s="50">
        <v>0.97303094771115262</v>
      </c>
    </row>
    <row r="985" spans="3:7" x14ac:dyDescent="0.2">
      <c r="C985" s="51" t="s">
        <v>1364</v>
      </c>
      <c r="D985" s="50">
        <v>0</v>
      </c>
      <c r="E985" s="50">
        <v>0</v>
      </c>
      <c r="F985" s="50">
        <v>9.1676842650545445E-2</v>
      </c>
      <c r="G985" s="50">
        <v>0.90832315734945457</v>
      </c>
    </row>
    <row r="986" spans="3:7" x14ac:dyDescent="0.2">
      <c r="C986" s="51" t="s">
        <v>1365</v>
      </c>
      <c r="D986" s="50">
        <v>0</v>
      </c>
      <c r="E986" s="50">
        <v>0</v>
      </c>
      <c r="F986" s="50">
        <v>3.4538601038333422E-2</v>
      </c>
      <c r="G986" s="50">
        <v>0.96546139896166661</v>
      </c>
    </row>
    <row r="987" spans="3:7" x14ac:dyDescent="0.2">
      <c r="C987" s="51" t="s">
        <v>1366</v>
      </c>
      <c r="D987" s="50">
        <v>0</v>
      </c>
      <c r="E987" s="50">
        <v>0</v>
      </c>
      <c r="F987" s="50">
        <v>7.4891868551196922E-2</v>
      </c>
      <c r="G987" s="50">
        <v>0.92510813144880311</v>
      </c>
    </row>
    <row r="988" spans="3:7" x14ac:dyDescent="0.2">
      <c r="C988" s="51" t="s">
        <v>1367</v>
      </c>
      <c r="D988" s="50">
        <v>0</v>
      </c>
      <c r="E988" s="50">
        <v>0</v>
      </c>
      <c r="F988" s="50">
        <v>8.6882350446178841E-2</v>
      </c>
      <c r="G988" s="50">
        <v>0.91311764955382113</v>
      </c>
    </row>
    <row r="989" spans="3:7" x14ac:dyDescent="0.2">
      <c r="C989" s="69" t="s">
        <v>1368</v>
      </c>
      <c r="D989" s="68">
        <v>1</v>
      </c>
      <c r="E989" s="68">
        <v>0</v>
      </c>
      <c r="F989" s="68">
        <v>0.16934273210782297</v>
      </c>
      <c r="G989" s="68">
        <v>0.83065726789217709</v>
      </c>
    </row>
    <row r="990" spans="3:7" x14ac:dyDescent="0.2">
      <c r="C990" s="51" t="s">
        <v>1369</v>
      </c>
      <c r="D990" s="50">
        <v>0</v>
      </c>
      <c r="E990" s="50">
        <v>0</v>
      </c>
      <c r="F990" s="50">
        <v>5.7509960336759092E-2</v>
      </c>
      <c r="G990" s="50">
        <v>0.94249003966324096</v>
      </c>
    </row>
    <row r="991" spans="3:7" x14ac:dyDescent="0.2">
      <c r="C991" s="51" t="s">
        <v>1370</v>
      </c>
      <c r="D991" s="50">
        <v>0</v>
      </c>
      <c r="E991" s="50">
        <v>0</v>
      </c>
      <c r="F991" s="50">
        <v>8.3283331642204778E-2</v>
      </c>
      <c r="G991" s="50">
        <v>0.91671666835779519</v>
      </c>
    </row>
    <row r="992" spans="3:7" x14ac:dyDescent="0.2">
      <c r="C992" s="51" t="s">
        <v>1371</v>
      </c>
      <c r="D992" s="50">
        <v>0</v>
      </c>
      <c r="E992" s="50">
        <v>0</v>
      </c>
      <c r="F992" s="50">
        <v>7.1038551223829155E-2</v>
      </c>
      <c r="G992" s="50">
        <v>0.92896144877617082</v>
      </c>
    </row>
    <row r="993" spans="3:7" x14ac:dyDescent="0.2">
      <c r="C993" s="51" t="s">
        <v>1372</v>
      </c>
      <c r="D993" s="50">
        <v>0</v>
      </c>
      <c r="E993" s="50">
        <v>0</v>
      </c>
      <c r="F993" s="50">
        <v>5.59944864590603E-2</v>
      </c>
      <c r="G993" s="50">
        <v>0.94400551354093976</v>
      </c>
    </row>
    <row r="994" spans="3:7" x14ac:dyDescent="0.2">
      <c r="C994" s="51" t="s">
        <v>1373</v>
      </c>
      <c r="D994" s="50">
        <v>0</v>
      </c>
      <c r="E994" s="50">
        <v>0</v>
      </c>
      <c r="F994" s="50">
        <v>5.7076582242763824E-2</v>
      </c>
      <c r="G994" s="50">
        <v>0.9429234177572362</v>
      </c>
    </row>
    <row r="995" spans="3:7" x14ac:dyDescent="0.2">
      <c r="C995" s="51" t="s">
        <v>1374</v>
      </c>
      <c r="D995" s="50">
        <v>0</v>
      </c>
      <c r="E995" s="50">
        <v>0</v>
      </c>
      <c r="F995" s="50">
        <v>0.11206991455365066</v>
      </c>
      <c r="G995" s="50">
        <v>0.88793008544634933</v>
      </c>
    </row>
    <row r="996" spans="3:7" x14ac:dyDescent="0.2">
      <c r="C996" s="51" t="s">
        <v>1375</v>
      </c>
      <c r="D996" s="50">
        <v>0</v>
      </c>
      <c r="E996" s="50">
        <v>0</v>
      </c>
      <c r="F996" s="50">
        <v>0.10463437524764009</v>
      </c>
      <c r="G996" s="50">
        <v>0.89536562475235992</v>
      </c>
    </row>
    <row r="997" spans="3:7" x14ac:dyDescent="0.2">
      <c r="C997" s="51" t="s">
        <v>1376</v>
      </c>
      <c r="D997" s="50">
        <v>0</v>
      </c>
      <c r="E997" s="50">
        <v>0</v>
      </c>
      <c r="F997" s="50">
        <v>0.11461014896362746</v>
      </c>
      <c r="G997" s="50">
        <v>0.88538985103637258</v>
      </c>
    </row>
    <row r="998" spans="3:7" x14ac:dyDescent="0.2">
      <c r="C998" s="51" t="s">
        <v>1377</v>
      </c>
      <c r="D998" s="50">
        <v>0</v>
      </c>
      <c r="E998" s="50">
        <v>0</v>
      </c>
      <c r="F998" s="50">
        <v>0.10213413126777615</v>
      </c>
      <c r="G998" s="50">
        <v>0.89786586873222385</v>
      </c>
    </row>
    <row r="999" spans="3:7" x14ac:dyDescent="0.2">
      <c r="C999" s="51" t="s">
        <v>1378</v>
      </c>
      <c r="D999" s="50">
        <v>0</v>
      </c>
      <c r="E999" s="50">
        <v>0</v>
      </c>
      <c r="F999" s="50">
        <v>4.9623526578798559E-2</v>
      </c>
      <c r="G999" s="50">
        <v>0.95037647342120146</v>
      </c>
    </row>
    <row r="1000" spans="3:7" x14ac:dyDescent="0.2">
      <c r="C1000" s="51" t="s">
        <v>1379</v>
      </c>
      <c r="D1000" s="50">
        <v>0</v>
      </c>
      <c r="E1000" s="50">
        <v>0</v>
      </c>
      <c r="F1000" s="50">
        <v>4.6698136644240183E-2</v>
      </c>
      <c r="G1000" s="50">
        <v>0.95330186335575984</v>
      </c>
    </row>
    <row r="1001" spans="3:7" x14ac:dyDescent="0.2">
      <c r="C1001" s="69" t="s">
        <v>1380</v>
      </c>
      <c r="D1001" s="68">
        <v>1</v>
      </c>
      <c r="E1001" s="68">
        <v>0</v>
      </c>
      <c r="F1001" s="68">
        <v>5.4640433655047289E-2</v>
      </c>
      <c r="G1001" s="68">
        <v>0.94535956634495266</v>
      </c>
    </row>
    <row r="1002" spans="3:7" x14ac:dyDescent="0.2">
      <c r="C1002" s="51" t="s">
        <v>1381</v>
      </c>
      <c r="D1002" s="50">
        <v>0</v>
      </c>
      <c r="E1002" s="50">
        <v>0</v>
      </c>
      <c r="F1002" s="50">
        <v>0.10925523836046669</v>
      </c>
      <c r="G1002" s="50">
        <v>0.89074476163953331</v>
      </c>
    </row>
    <row r="1003" spans="3:7" x14ac:dyDescent="0.2">
      <c r="C1003" s="69" t="s">
        <v>1382</v>
      </c>
      <c r="D1003" s="68">
        <v>1</v>
      </c>
      <c r="E1003" s="68">
        <v>0</v>
      </c>
      <c r="F1003" s="68">
        <v>3.1848950206614171E-2</v>
      </c>
      <c r="G1003" s="68">
        <v>0.96815104979338584</v>
      </c>
    </row>
    <row r="1004" spans="3:7" x14ac:dyDescent="0.2">
      <c r="C1004" s="51" t="s">
        <v>1383</v>
      </c>
      <c r="D1004" s="50">
        <v>0</v>
      </c>
      <c r="E1004" s="50">
        <v>0</v>
      </c>
      <c r="F1004" s="50">
        <v>8.1220173462944315E-2</v>
      </c>
      <c r="G1004" s="50">
        <v>0.9187798265370557</v>
      </c>
    </row>
    <row r="1005" spans="3:7" x14ac:dyDescent="0.2">
      <c r="C1005" s="51" t="s">
        <v>1384</v>
      </c>
      <c r="D1005" s="50">
        <v>0</v>
      </c>
      <c r="E1005" s="50">
        <v>0</v>
      </c>
      <c r="F1005" s="50">
        <v>2.9570928572433167E-2</v>
      </c>
      <c r="G1005" s="50">
        <v>0.97042907142756685</v>
      </c>
    </row>
    <row r="1006" spans="3:7" x14ac:dyDescent="0.2">
      <c r="C1006" s="51" t="s">
        <v>1385</v>
      </c>
      <c r="D1006" s="50">
        <v>0</v>
      </c>
      <c r="E1006" s="50">
        <v>0</v>
      </c>
      <c r="F1006" s="50">
        <v>6.2277103846652984E-2</v>
      </c>
      <c r="G1006" s="50">
        <v>0.93772289615334703</v>
      </c>
    </row>
    <row r="1007" spans="3:7" x14ac:dyDescent="0.2">
      <c r="C1007" s="69" t="s">
        <v>1386</v>
      </c>
      <c r="D1007" s="68">
        <v>0</v>
      </c>
      <c r="E1007" s="68">
        <v>1</v>
      </c>
      <c r="F1007" s="68">
        <v>0.21339579033238715</v>
      </c>
      <c r="G1007" s="68">
        <v>0.78660420966761291</v>
      </c>
    </row>
    <row r="1008" spans="3:7" x14ac:dyDescent="0.2">
      <c r="C1008" s="51" t="s">
        <v>1387</v>
      </c>
      <c r="D1008" s="50">
        <v>0</v>
      </c>
      <c r="E1008" s="50">
        <v>0</v>
      </c>
      <c r="F1008" s="50">
        <v>6.3218642415144022E-2</v>
      </c>
      <c r="G1008" s="50">
        <v>0.93678135758485603</v>
      </c>
    </row>
    <row r="1009" spans="3:7" x14ac:dyDescent="0.2">
      <c r="C1009" s="51" t="s">
        <v>1388</v>
      </c>
      <c r="D1009" s="50">
        <v>0</v>
      </c>
      <c r="E1009" s="50">
        <v>0</v>
      </c>
      <c r="F1009" s="50">
        <v>0.10745154254078684</v>
      </c>
      <c r="G1009" s="50">
        <v>0.89254845745921318</v>
      </c>
    </row>
    <row r="1010" spans="3:7" x14ac:dyDescent="0.2">
      <c r="C1010" s="51" t="s">
        <v>1389</v>
      </c>
      <c r="D1010" s="50">
        <v>0</v>
      </c>
      <c r="E1010" s="50">
        <v>0</v>
      </c>
      <c r="F1010" s="50">
        <v>4.9169024399206618E-2</v>
      </c>
      <c r="G1010" s="50">
        <v>0.95083097560079333</v>
      </c>
    </row>
    <row r="1011" spans="3:7" x14ac:dyDescent="0.2">
      <c r="C1011" s="51" t="s">
        <v>1390</v>
      </c>
      <c r="D1011" s="50">
        <v>0</v>
      </c>
      <c r="E1011" s="50">
        <v>0</v>
      </c>
      <c r="F1011" s="50">
        <v>5.1951395560041226E-2</v>
      </c>
      <c r="G1011" s="50">
        <v>0.94804860443995875</v>
      </c>
    </row>
    <row r="1012" spans="3:7" x14ac:dyDescent="0.2">
      <c r="C1012" s="51" t="s">
        <v>1391</v>
      </c>
      <c r="D1012" s="50">
        <v>0</v>
      </c>
      <c r="E1012" s="50">
        <v>0</v>
      </c>
      <c r="F1012" s="50">
        <v>5.4469687085335089E-2</v>
      </c>
      <c r="G1012" s="50">
        <v>0.94553031291466494</v>
      </c>
    </row>
    <row r="1013" spans="3:7" x14ac:dyDescent="0.2">
      <c r="C1013" s="51" t="s">
        <v>1392</v>
      </c>
      <c r="D1013" s="50">
        <v>0</v>
      </c>
      <c r="E1013" s="50">
        <v>0</v>
      </c>
      <c r="F1013" s="50">
        <v>6.211284377757767E-2</v>
      </c>
      <c r="G1013" s="50">
        <v>0.93788715622242236</v>
      </c>
    </row>
    <row r="1014" spans="3:7" x14ac:dyDescent="0.2">
      <c r="C1014" s="51" t="s">
        <v>1393</v>
      </c>
      <c r="D1014" s="50">
        <v>0</v>
      </c>
      <c r="E1014" s="50">
        <v>0</v>
      </c>
      <c r="F1014" s="50">
        <v>7.5787963301323341E-2</v>
      </c>
      <c r="G1014" s="50">
        <v>0.92421203669867669</v>
      </c>
    </row>
    <row r="1015" spans="3:7" x14ac:dyDescent="0.2">
      <c r="C1015" s="51" t="s">
        <v>1394</v>
      </c>
      <c r="D1015" s="50">
        <v>0</v>
      </c>
      <c r="E1015" s="50">
        <v>0</v>
      </c>
      <c r="F1015" s="50">
        <v>4.1042679364173967E-2</v>
      </c>
      <c r="G1015" s="50">
        <v>0.95895732063582606</v>
      </c>
    </row>
    <row r="1016" spans="3:7" x14ac:dyDescent="0.2">
      <c r="C1016" s="51" t="s">
        <v>1395</v>
      </c>
      <c r="D1016" s="50">
        <v>0</v>
      </c>
      <c r="E1016" s="50">
        <v>0</v>
      </c>
      <c r="F1016" s="50">
        <v>6.8899577195215195E-2</v>
      </c>
      <c r="G1016" s="50">
        <v>0.93110042280478478</v>
      </c>
    </row>
    <row r="1017" spans="3:7" x14ac:dyDescent="0.2">
      <c r="C1017" s="51" t="s">
        <v>1396</v>
      </c>
      <c r="D1017" s="50">
        <v>0</v>
      </c>
      <c r="E1017" s="50">
        <v>0</v>
      </c>
      <c r="F1017" s="50">
        <v>9.5853863798601682E-2</v>
      </c>
      <c r="G1017" s="50">
        <v>0.90414613620139828</v>
      </c>
    </row>
    <row r="1018" spans="3:7" x14ac:dyDescent="0.2">
      <c r="C1018" s="51" t="s">
        <v>1397</v>
      </c>
      <c r="D1018" s="50">
        <v>0</v>
      </c>
      <c r="E1018" s="50">
        <v>0</v>
      </c>
      <c r="F1018" s="50">
        <v>2.4586532716694438E-2</v>
      </c>
      <c r="G1018" s="50">
        <v>0.97541346728330558</v>
      </c>
    </row>
    <row r="1019" spans="3:7" x14ac:dyDescent="0.2">
      <c r="C1019" s="51" t="s">
        <v>1398</v>
      </c>
      <c r="D1019" s="50">
        <v>0</v>
      </c>
      <c r="E1019" s="50">
        <v>0</v>
      </c>
      <c r="F1019" s="50">
        <v>6.9378500404747898E-2</v>
      </c>
      <c r="G1019" s="50">
        <v>0.93062149959525209</v>
      </c>
    </row>
    <row r="1020" spans="3:7" x14ac:dyDescent="0.2">
      <c r="C1020" s="51" t="s">
        <v>1399</v>
      </c>
      <c r="D1020" s="50">
        <v>0</v>
      </c>
      <c r="E1020" s="50">
        <v>0</v>
      </c>
      <c r="F1020" s="50">
        <v>8.8430060070213701E-2</v>
      </c>
      <c r="G1020" s="50">
        <v>0.9115699399297863</v>
      </c>
    </row>
    <row r="1021" spans="3:7" x14ac:dyDescent="0.2">
      <c r="C1021" s="51" t="s">
        <v>1400</v>
      </c>
      <c r="D1021" s="50">
        <v>0</v>
      </c>
      <c r="E1021" s="50">
        <v>0</v>
      </c>
      <c r="F1021" s="50">
        <v>8.5908612542837715E-2</v>
      </c>
      <c r="G1021" s="50">
        <v>0.91409138745716234</v>
      </c>
    </row>
    <row r="1022" spans="3:7" x14ac:dyDescent="0.2">
      <c r="C1022" s="51" t="s">
        <v>1401</v>
      </c>
      <c r="D1022" s="50">
        <v>0</v>
      </c>
      <c r="E1022" s="50">
        <v>0</v>
      </c>
      <c r="F1022" s="50">
        <v>4.60674380354687E-2</v>
      </c>
      <c r="G1022" s="50">
        <v>0.95393256196453136</v>
      </c>
    </row>
    <row r="1023" spans="3:7" x14ac:dyDescent="0.2">
      <c r="C1023" s="51" t="s">
        <v>1402</v>
      </c>
      <c r="D1023" s="50">
        <v>0</v>
      </c>
      <c r="E1023" s="50">
        <v>0</v>
      </c>
      <c r="F1023" s="50">
        <v>6.284318426408543E-2</v>
      </c>
      <c r="G1023" s="50">
        <v>0.93715681573591458</v>
      </c>
    </row>
    <row r="1024" spans="3:7" x14ac:dyDescent="0.2">
      <c r="C1024" s="51" t="s">
        <v>1403</v>
      </c>
      <c r="D1024" s="50">
        <v>0</v>
      </c>
      <c r="E1024" s="50">
        <v>0</v>
      </c>
      <c r="F1024" s="50">
        <v>8.3286686422784056E-2</v>
      </c>
      <c r="G1024" s="50">
        <v>0.91671331357721597</v>
      </c>
    </row>
    <row r="1025" spans="3:7" x14ac:dyDescent="0.2">
      <c r="C1025" s="69" t="s">
        <v>1404</v>
      </c>
      <c r="D1025" s="68">
        <v>0</v>
      </c>
      <c r="E1025" s="68">
        <v>1</v>
      </c>
      <c r="F1025" s="68">
        <v>0.23923835071096136</v>
      </c>
      <c r="G1025" s="68">
        <v>0.76076164928903867</v>
      </c>
    </row>
    <row r="1026" spans="3:7" x14ac:dyDescent="0.2">
      <c r="C1026" s="51" t="s">
        <v>1405</v>
      </c>
      <c r="D1026" s="50">
        <v>0</v>
      </c>
      <c r="E1026" s="50">
        <v>0</v>
      </c>
      <c r="F1026" s="50">
        <v>9.2827900213343598E-2</v>
      </c>
      <c r="G1026" s="50">
        <v>0.90717209978665636</v>
      </c>
    </row>
    <row r="1027" spans="3:7" x14ac:dyDescent="0.2">
      <c r="C1027" s="51" t="s">
        <v>1406</v>
      </c>
      <c r="D1027" s="50">
        <v>0</v>
      </c>
      <c r="E1027" s="50">
        <v>0</v>
      </c>
      <c r="F1027" s="50">
        <v>0.10036026141708633</v>
      </c>
      <c r="G1027" s="50">
        <v>0.89963973858291368</v>
      </c>
    </row>
    <row r="1028" spans="3:7" x14ac:dyDescent="0.2">
      <c r="C1028" s="51" t="s">
        <v>1407</v>
      </c>
      <c r="D1028" s="50">
        <v>0</v>
      </c>
      <c r="E1028" s="50">
        <v>0</v>
      </c>
      <c r="F1028" s="50">
        <v>8.3696862652995252E-2</v>
      </c>
      <c r="G1028" s="50">
        <v>0.91630313734700475</v>
      </c>
    </row>
    <row r="1029" spans="3:7" x14ac:dyDescent="0.2">
      <c r="C1029" s="69" t="s">
        <v>1408</v>
      </c>
      <c r="D1029" s="68">
        <v>0</v>
      </c>
      <c r="E1029" s="68">
        <v>1</v>
      </c>
      <c r="F1029" s="68">
        <v>0.21675999472171179</v>
      </c>
      <c r="G1029" s="68">
        <v>0.78324000527828819</v>
      </c>
    </row>
    <row r="1030" spans="3:7" x14ac:dyDescent="0.2">
      <c r="C1030" s="51" t="s">
        <v>1409</v>
      </c>
      <c r="D1030" s="50">
        <v>0</v>
      </c>
      <c r="E1030" s="50">
        <v>0</v>
      </c>
      <c r="F1030" s="50">
        <v>3.9595806963803881E-2</v>
      </c>
      <c r="G1030" s="50">
        <v>0.96040419303619617</v>
      </c>
    </row>
    <row r="1031" spans="3:7" x14ac:dyDescent="0.2">
      <c r="C1031" s="51" t="s">
        <v>1410</v>
      </c>
      <c r="D1031" s="50">
        <v>0</v>
      </c>
      <c r="E1031" s="50">
        <v>0</v>
      </c>
      <c r="F1031" s="50">
        <v>4.9487471717764547E-2</v>
      </c>
      <c r="G1031" s="50">
        <v>0.95051252828223542</v>
      </c>
    </row>
    <row r="1032" spans="3:7" x14ac:dyDescent="0.2">
      <c r="C1032" s="51" t="s">
        <v>1411</v>
      </c>
      <c r="D1032" s="50">
        <v>0</v>
      </c>
      <c r="E1032" s="50">
        <v>0</v>
      </c>
      <c r="F1032" s="50">
        <v>4.6009467966626881E-2</v>
      </c>
      <c r="G1032" s="50">
        <v>0.95399053203337314</v>
      </c>
    </row>
    <row r="1033" spans="3:7" x14ac:dyDescent="0.2">
      <c r="C1033" s="51" t="s">
        <v>1412</v>
      </c>
      <c r="D1033" s="50">
        <v>0</v>
      </c>
      <c r="E1033" s="50">
        <v>0</v>
      </c>
      <c r="F1033" s="50">
        <v>5.4222130753995929E-2</v>
      </c>
      <c r="G1033" s="50">
        <v>0.94577786924600404</v>
      </c>
    </row>
    <row r="1034" spans="3:7" x14ac:dyDescent="0.2">
      <c r="C1034" s="69" t="s">
        <v>1413</v>
      </c>
      <c r="D1034" s="68">
        <v>1</v>
      </c>
      <c r="E1034" s="68">
        <v>0</v>
      </c>
      <c r="F1034" s="68">
        <v>0.12097642109956237</v>
      </c>
      <c r="G1034" s="68">
        <v>0.87902357890043759</v>
      </c>
    </row>
    <row r="1035" spans="3:7" x14ac:dyDescent="0.2">
      <c r="C1035" s="51" t="s">
        <v>1414</v>
      </c>
      <c r="D1035" s="50">
        <v>0</v>
      </c>
      <c r="E1035" s="50">
        <v>0</v>
      </c>
      <c r="F1035" s="50">
        <v>2.2289972831721943E-2</v>
      </c>
      <c r="G1035" s="50">
        <v>0.97771002716827804</v>
      </c>
    </row>
    <row r="1036" spans="3:7" x14ac:dyDescent="0.2">
      <c r="C1036" s="51" t="s">
        <v>1415</v>
      </c>
      <c r="D1036" s="50">
        <v>0</v>
      </c>
      <c r="E1036" s="50">
        <v>0</v>
      </c>
      <c r="F1036" s="50">
        <v>8.5386006005400514E-2</v>
      </c>
      <c r="G1036" s="50">
        <v>0.91461399399459953</v>
      </c>
    </row>
    <row r="1037" spans="3:7" x14ac:dyDescent="0.2">
      <c r="C1037" s="51" t="s">
        <v>1416</v>
      </c>
      <c r="D1037" s="50">
        <v>0</v>
      </c>
      <c r="E1037" s="50">
        <v>0</v>
      </c>
      <c r="F1037" s="50">
        <v>3.837941803441168E-2</v>
      </c>
      <c r="G1037" s="50">
        <v>0.96162058196558831</v>
      </c>
    </row>
    <row r="1038" spans="3:7" x14ac:dyDescent="0.2">
      <c r="C1038" s="51" t="s">
        <v>1417</v>
      </c>
      <c r="D1038" s="50">
        <v>0</v>
      </c>
      <c r="E1038" s="50">
        <v>0</v>
      </c>
      <c r="F1038" s="50">
        <v>6.262227271591686E-2</v>
      </c>
      <c r="G1038" s="50">
        <v>0.93737772728408308</v>
      </c>
    </row>
    <row r="1039" spans="3:7" x14ac:dyDescent="0.2">
      <c r="C1039" s="51" t="s">
        <v>1418</v>
      </c>
      <c r="D1039" s="50">
        <v>0</v>
      </c>
      <c r="E1039" s="50">
        <v>0</v>
      </c>
      <c r="F1039" s="50">
        <v>2.1610750067581837E-2</v>
      </c>
      <c r="G1039" s="50">
        <v>0.97838924993241816</v>
      </c>
    </row>
    <row r="1040" spans="3:7" x14ac:dyDescent="0.2">
      <c r="C1040" s="51" t="s">
        <v>1419</v>
      </c>
      <c r="D1040" s="50">
        <v>0</v>
      </c>
      <c r="E1040" s="50">
        <v>0</v>
      </c>
      <c r="F1040" s="50">
        <v>6.1407584233578991E-2</v>
      </c>
      <c r="G1040" s="50">
        <v>0.93859241576642105</v>
      </c>
    </row>
    <row r="1041" spans="3:7" x14ac:dyDescent="0.2">
      <c r="C1041" s="51" t="s">
        <v>1420</v>
      </c>
      <c r="D1041" s="50">
        <v>0</v>
      </c>
      <c r="E1041" s="50">
        <v>0</v>
      </c>
      <c r="F1041" s="50">
        <v>6.163910884830736E-2</v>
      </c>
      <c r="G1041" s="50">
        <v>0.93836089115169263</v>
      </c>
    </row>
    <row r="1042" spans="3:7" x14ac:dyDescent="0.2">
      <c r="C1042" s="51" t="s">
        <v>1421</v>
      </c>
      <c r="D1042" s="50">
        <v>0</v>
      </c>
      <c r="E1042" s="50">
        <v>0</v>
      </c>
      <c r="F1042" s="50">
        <v>5.3594028273764048E-2</v>
      </c>
      <c r="G1042" s="50">
        <v>0.94640597172623597</v>
      </c>
    </row>
    <row r="1043" spans="3:7" x14ac:dyDescent="0.2">
      <c r="C1043" s="51" t="s">
        <v>1422</v>
      </c>
      <c r="D1043" s="50">
        <v>0</v>
      </c>
      <c r="E1043" s="50">
        <v>0</v>
      </c>
      <c r="F1043" s="50">
        <v>4.1442918189743654E-2</v>
      </c>
      <c r="G1043" s="50">
        <v>0.95855708181025634</v>
      </c>
    </row>
    <row r="1044" spans="3:7" x14ac:dyDescent="0.2">
      <c r="C1044" s="69" t="s">
        <v>1423</v>
      </c>
      <c r="D1044" s="68">
        <v>0</v>
      </c>
      <c r="E1044" s="68">
        <v>1</v>
      </c>
      <c r="F1044" s="68">
        <v>0.21321421559390255</v>
      </c>
      <c r="G1044" s="68">
        <v>0.78678578440609748</v>
      </c>
    </row>
    <row r="1045" spans="3:7" x14ac:dyDescent="0.2">
      <c r="C1045" s="51" t="s">
        <v>1424</v>
      </c>
      <c r="D1045" s="50">
        <v>0</v>
      </c>
      <c r="E1045" s="50">
        <v>0</v>
      </c>
      <c r="F1045" s="50">
        <v>5.5024717126284546E-2</v>
      </c>
      <c r="G1045" s="50">
        <v>0.94497528287371546</v>
      </c>
    </row>
    <row r="1046" spans="3:7" x14ac:dyDescent="0.2">
      <c r="C1046" s="69" t="s">
        <v>1425</v>
      </c>
      <c r="D1046" s="68">
        <v>1</v>
      </c>
      <c r="E1046" s="68">
        <v>0</v>
      </c>
      <c r="F1046" s="68">
        <v>6.2194072812124288E-2</v>
      </c>
      <c r="G1046" s="68">
        <v>0.9378059271878757</v>
      </c>
    </row>
    <row r="1047" spans="3:7" x14ac:dyDescent="0.2">
      <c r="C1047" s="69" t="s">
        <v>1426</v>
      </c>
      <c r="D1047" s="68">
        <v>1</v>
      </c>
      <c r="E1047" s="68">
        <v>0</v>
      </c>
      <c r="F1047" s="68">
        <v>4.3500024123173421E-2</v>
      </c>
      <c r="G1047" s="68">
        <v>0.95649997587682656</v>
      </c>
    </row>
    <row r="1048" spans="3:7" x14ac:dyDescent="0.2">
      <c r="C1048" s="51" t="s">
        <v>1427</v>
      </c>
      <c r="D1048" s="50">
        <v>0</v>
      </c>
      <c r="E1048" s="50">
        <v>0</v>
      </c>
      <c r="F1048" s="50">
        <v>0.11093696243079119</v>
      </c>
      <c r="G1048" s="50">
        <v>0.88906303756920879</v>
      </c>
    </row>
    <row r="1049" spans="3:7" x14ac:dyDescent="0.2">
      <c r="C1049" s="51" t="s">
        <v>1428</v>
      </c>
      <c r="D1049" s="50">
        <v>0</v>
      </c>
      <c r="E1049" s="50">
        <v>0</v>
      </c>
      <c r="F1049" s="50">
        <v>3.7774477464743814E-2</v>
      </c>
      <c r="G1049" s="50">
        <v>0.96222552253525617</v>
      </c>
    </row>
    <row r="1050" spans="3:7" x14ac:dyDescent="0.2">
      <c r="C1050" s="51" t="s">
        <v>1429</v>
      </c>
      <c r="D1050" s="50">
        <v>0</v>
      </c>
      <c r="E1050" s="50">
        <v>0</v>
      </c>
      <c r="F1050" s="50">
        <v>0.11898284773587184</v>
      </c>
      <c r="G1050" s="50">
        <v>0.88101715226412813</v>
      </c>
    </row>
    <row r="1051" spans="3:7" x14ac:dyDescent="0.2">
      <c r="C1051" s="69" t="s">
        <v>1430</v>
      </c>
      <c r="D1051" s="68">
        <v>0</v>
      </c>
      <c r="E1051" s="68">
        <v>1</v>
      </c>
      <c r="F1051" s="68">
        <v>0.27038550202119688</v>
      </c>
      <c r="G1051" s="68">
        <v>0.72961449797880307</v>
      </c>
    </row>
    <row r="1052" spans="3:7" x14ac:dyDescent="0.2">
      <c r="C1052" s="51" t="s">
        <v>1431</v>
      </c>
      <c r="D1052" s="50">
        <v>0</v>
      </c>
      <c r="E1052" s="50">
        <v>0</v>
      </c>
      <c r="F1052" s="50">
        <v>5.0404302122824582E-2</v>
      </c>
      <c r="G1052" s="50">
        <v>0.94959569787717546</v>
      </c>
    </row>
    <row r="1053" spans="3:7" x14ac:dyDescent="0.2">
      <c r="C1053" s="51" t="s">
        <v>1432</v>
      </c>
      <c r="D1053" s="50">
        <v>0</v>
      </c>
      <c r="E1053" s="50">
        <v>0</v>
      </c>
      <c r="F1053" s="50">
        <v>4.5081231499295625E-2</v>
      </c>
      <c r="G1053" s="50">
        <v>0.95491876850070434</v>
      </c>
    </row>
    <row r="1054" spans="3:7" x14ac:dyDescent="0.2">
      <c r="C1054" s="51" t="s">
        <v>1433</v>
      </c>
      <c r="D1054" s="50">
        <v>0</v>
      </c>
      <c r="E1054" s="50">
        <v>0</v>
      </c>
      <c r="F1054" s="50">
        <v>6.9373273838072666E-2</v>
      </c>
      <c r="G1054" s="50">
        <v>0.93062672616192732</v>
      </c>
    </row>
    <row r="1055" spans="3:7" x14ac:dyDescent="0.2">
      <c r="C1055" s="51" t="s">
        <v>1434</v>
      </c>
      <c r="D1055" s="50">
        <v>0</v>
      </c>
      <c r="E1055" s="50">
        <v>0</v>
      </c>
      <c r="F1055" s="50">
        <v>2.9915431945152185E-2</v>
      </c>
      <c r="G1055" s="50">
        <v>0.97008456805484777</v>
      </c>
    </row>
    <row r="1056" spans="3:7" x14ac:dyDescent="0.2">
      <c r="C1056" s="51" t="s">
        <v>1435</v>
      </c>
      <c r="D1056" s="50">
        <v>0</v>
      </c>
      <c r="E1056" s="50">
        <v>0</v>
      </c>
      <c r="F1056" s="50">
        <v>2.1165542163232545E-2</v>
      </c>
      <c r="G1056" s="50">
        <v>0.97883445783676748</v>
      </c>
    </row>
    <row r="1057" spans="3:7" x14ac:dyDescent="0.2">
      <c r="C1057" s="51" t="s">
        <v>1436</v>
      </c>
      <c r="D1057" s="50">
        <v>0</v>
      </c>
      <c r="E1057" s="50">
        <v>0</v>
      </c>
      <c r="F1057" s="50">
        <v>5.4558009547590262E-2</v>
      </c>
      <c r="G1057" s="50">
        <v>0.94544199045240973</v>
      </c>
    </row>
    <row r="1058" spans="3:7" x14ac:dyDescent="0.2">
      <c r="C1058" s="69" t="s">
        <v>1437</v>
      </c>
      <c r="D1058" s="68">
        <v>1</v>
      </c>
      <c r="E1058" s="68">
        <v>0</v>
      </c>
      <c r="F1058" s="68">
        <v>7.1923593276051051E-2</v>
      </c>
      <c r="G1058" s="68">
        <v>0.92807640672394898</v>
      </c>
    </row>
    <row r="1059" spans="3:7" x14ac:dyDescent="0.2">
      <c r="C1059" s="51" t="s">
        <v>1438</v>
      </c>
      <c r="D1059" s="50">
        <v>0</v>
      </c>
      <c r="E1059" s="50">
        <v>0</v>
      </c>
      <c r="F1059" s="50">
        <v>6.8469932931281854E-2</v>
      </c>
      <c r="G1059" s="50">
        <v>0.9315300670687181</v>
      </c>
    </row>
    <row r="1060" spans="3:7" x14ac:dyDescent="0.2">
      <c r="C1060" s="51" t="s">
        <v>1439</v>
      </c>
      <c r="D1060" s="50">
        <v>0</v>
      </c>
      <c r="E1060" s="50">
        <v>0</v>
      </c>
      <c r="F1060" s="50">
        <v>3.7719727729426215E-2</v>
      </c>
      <c r="G1060" s="50">
        <v>0.96228027227057378</v>
      </c>
    </row>
    <row r="1061" spans="3:7" x14ac:dyDescent="0.2">
      <c r="C1061" s="51" t="s">
        <v>1440</v>
      </c>
      <c r="D1061" s="50">
        <v>0</v>
      </c>
      <c r="E1061" s="50">
        <v>0</v>
      </c>
      <c r="F1061" s="50">
        <v>5.325009952358381E-2</v>
      </c>
      <c r="G1061" s="50">
        <v>0.94674990047641616</v>
      </c>
    </row>
    <row r="1062" spans="3:7" x14ac:dyDescent="0.2">
      <c r="C1062" s="51" t="s">
        <v>1441</v>
      </c>
      <c r="D1062" s="50">
        <v>0</v>
      </c>
      <c r="E1062" s="50">
        <v>0</v>
      </c>
      <c r="F1062" s="50">
        <v>6.9924285522421123E-2</v>
      </c>
      <c r="G1062" s="50">
        <v>0.93007571447757886</v>
      </c>
    </row>
    <row r="1063" spans="3:7" x14ac:dyDescent="0.2">
      <c r="C1063" s="51" t="s">
        <v>1442</v>
      </c>
      <c r="D1063" s="50">
        <v>0</v>
      </c>
      <c r="E1063" s="50">
        <v>0</v>
      </c>
      <c r="F1063" s="50">
        <v>7.5303086545325026E-2</v>
      </c>
      <c r="G1063" s="50">
        <v>0.92469691345467497</v>
      </c>
    </row>
    <row r="1064" spans="3:7" x14ac:dyDescent="0.2">
      <c r="C1064" s="51" t="s">
        <v>1443</v>
      </c>
      <c r="D1064" s="50">
        <v>0</v>
      </c>
      <c r="E1064" s="50">
        <v>0</v>
      </c>
      <c r="F1064" s="50">
        <v>5.6650008899049448E-2</v>
      </c>
      <c r="G1064" s="50">
        <v>0.94334999110095052</v>
      </c>
    </row>
    <row r="1065" spans="3:7" x14ac:dyDescent="0.2">
      <c r="C1065" s="51" t="s">
        <v>1444</v>
      </c>
      <c r="D1065" s="50">
        <v>0</v>
      </c>
      <c r="E1065" s="50">
        <v>0</v>
      </c>
      <c r="F1065" s="50">
        <v>0.14303116058446982</v>
      </c>
      <c r="G1065" s="50">
        <v>0.85696883941553015</v>
      </c>
    </row>
    <row r="1066" spans="3:7" x14ac:dyDescent="0.2">
      <c r="C1066" s="51" t="s">
        <v>1445</v>
      </c>
      <c r="D1066" s="50">
        <v>0</v>
      </c>
      <c r="E1066" s="50">
        <v>0</v>
      </c>
      <c r="F1066" s="50">
        <v>8.8502140896074236E-2</v>
      </c>
      <c r="G1066" s="50">
        <v>0.91149785910392578</v>
      </c>
    </row>
    <row r="1067" spans="3:7" x14ac:dyDescent="0.2">
      <c r="C1067" s="51" t="s">
        <v>1446</v>
      </c>
      <c r="D1067" s="50">
        <v>0</v>
      </c>
      <c r="E1067" s="50">
        <v>0</v>
      </c>
      <c r="F1067" s="50">
        <v>0.10527103086665725</v>
      </c>
      <c r="G1067" s="50">
        <v>0.89472896913334277</v>
      </c>
    </row>
    <row r="1068" spans="3:7" x14ac:dyDescent="0.2">
      <c r="C1068" s="51" t="s">
        <v>1447</v>
      </c>
      <c r="D1068" s="50">
        <v>0</v>
      </c>
      <c r="E1068" s="50">
        <v>0</v>
      </c>
      <c r="F1068" s="50">
        <v>7.6974329210798248E-2</v>
      </c>
      <c r="G1068" s="50">
        <v>0.92302567078920172</v>
      </c>
    </row>
    <row r="1069" spans="3:7" x14ac:dyDescent="0.2">
      <c r="C1069" s="51" t="s">
        <v>1448</v>
      </c>
      <c r="D1069" s="50">
        <v>0</v>
      </c>
      <c r="E1069" s="50">
        <v>0</v>
      </c>
      <c r="F1069" s="50">
        <v>0.12436262635234052</v>
      </c>
      <c r="G1069" s="50">
        <v>0.87563737364765948</v>
      </c>
    </row>
    <row r="1070" spans="3:7" x14ac:dyDescent="0.2">
      <c r="C1070" s="51" t="s">
        <v>1449</v>
      </c>
      <c r="D1070" s="50">
        <v>0</v>
      </c>
      <c r="E1070" s="50">
        <v>0</v>
      </c>
      <c r="F1070" s="50">
        <v>4.5871994440846678E-2</v>
      </c>
      <c r="G1070" s="50">
        <v>0.95412800555915334</v>
      </c>
    </row>
    <row r="1071" spans="3:7" x14ac:dyDescent="0.2">
      <c r="C1071" s="69" t="s">
        <v>1450</v>
      </c>
      <c r="D1071" s="68">
        <v>1</v>
      </c>
      <c r="E1071" s="68">
        <v>0</v>
      </c>
      <c r="F1071" s="68">
        <v>2.4770291740952934E-2</v>
      </c>
      <c r="G1071" s="68">
        <v>0.97522970825904709</v>
      </c>
    </row>
    <row r="1072" spans="3:7" x14ac:dyDescent="0.2">
      <c r="C1072" s="51" t="s">
        <v>1451</v>
      </c>
      <c r="D1072" s="50">
        <v>0</v>
      </c>
      <c r="E1072" s="50">
        <v>0</v>
      </c>
      <c r="F1072" s="50">
        <v>4.9012565627782251E-2</v>
      </c>
      <c r="G1072" s="50">
        <v>0.95098743437221778</v>
      </c>
    </row>
    <row r="1073" spans="3:7" x14ac:dyDescent="0.2">
      <c r="C1073" s="51" t="s">
        <v>1452</v>
      </c>
      <c r="D1073" s="50">
        <v>0</v>
      </c>
      <c r="E1073" s="50">
        <v>0</v>
      </c>
      <c r="F1073" s="50">
        <v>6.7095396738156704E-2</v>
      </c>
      <c r="G1073" s="50">
        <v>0.93290460326184332</v>
      </c>
    </row>
    <row r="1074" spans="3:7" x14ac:dyDescent="0.2">
      <c r="C1074" s="51" t="s">
        <v>1453</v>
      </c>
      <c r="D1074" s="50">
        <v>0</v>
      </c>
      <c r="E1074" s="50">
        <v>0</v>
      </c>
      <c r="F1074" s="50">
        <v>9.8237906453946214E-2</v>
      </c>
      <c r="G1074" s="50">
        <v>0.90176209354605374</v>
      </c>
    </row>
    <row r="1075" spans="3:7" x14ac:dyDescent="0.2">
      <c r="C1075" s="51" t="s">
        <v>1454</v>
      </c>
      <c r="D1075" s="50">
        <v>0</v>
      </c>
      <c r="E1075" s="50">
        <v>0</v>
      </c>
      <c r="F1075" s="50">
        <v>8.7846486637046972E-2</v>
      </c>
      <c r="G1075" s="50">
        <v>0.91215351336295303</v>
      </c>
    </row>
    <row r="1076" spans="3:7" x14ac:dyDescent="0.2">
      <c r="C1076" s="51" t="s">
        <v>1455</v>
      </c>
      <c r="D1076" s="50">
        <v>0</v>
      </c>
      <c r="E1076" s="50">
        <v>0</v>
      </c>
      <c r="F1076" s="50">
        <v>9.1135551813005145E-2</v>
      </c>
      <c r="G1076" s="50">
        <v>0.90886444818699486</v>
      </c>
    </row>
    <row r="1077" spans="3:7" x14ac:dyDescent="0.2">
      <c r="C1077" s="51" t="s">
        <v>1456</v>
      </c>
      <c r="D1077" s="50">
        <v>0</v>
      </c>
      <c r="E1077" s="50">
        <v>0</v>
      </c>
      <c r="F1077" s="50">
        <v>5.5337345960193414E-2</v>
      </c>
      <c r="G1077" s="50">
        <v>0.94466265403980654</v>
      </c>
    </row>
    <row r="1078" spans="3:7" x14ac:dyDescent="0.2">
      <c r="C1078" s="51" t="s">
        <v>1457</v>
      </c>
      <c r="D1078" s="50">
        <v>0</v>
      </c>
      <c r="E1078" s="50">
        <v>0</v>
      </c>
      <c r="F1078" s="50">
        <v>5.4992651816731859E-2</v>
      </c>
      <c r="G1078" s="50">
        <v>0.94500734818326815</v>
      </c>
    </row>
    <row r="1079" spans="3:7" x14ac:dyDescent="0.2">
      <c r="C1079" s="51" t="s">
        <v>1458</v>
      </c>
      <c r="D1079" s="50">
        <v>0</v>
      </c>
      <c r="E1079" s="50">
        <v>0</v>
      </c>
      <c r="F1079" s="50">
        <v>6.1478474782479184E-2</v>
      </c>
      <c r="G1079" s="50">
        <v>0.93852152521752086</v>
      </c>
    </row>
    <row r="1080" spans="3:7" x14ac:dyDescent="0.2">
      <c r="C1080" s="51" t="s">
        <v>1459</v>
      </c>
      <c r="D1080" s="50">
        <v>0</v>
      </c>
      <c r="E1080" s="50">
        <v>0</v>
      </c>
      <c r="F1080" s="50">
        <v>6.0942145163039536E-2</v>
      </c>
      <c r="G1080" s="50">
        <v>0.93905785483696047</v>
      </c>
    </row>
    <row r="1081" spans="3:7" x14ac:dyDescent="0.2">
      <c r="C1081" s="51" t="s">
        <v>1460</v>
      </c>
      <c r="D1081" s="50">
        <v>0</v>
      </c>
      <c r="E1081" s="50">
        <v>0</v>
      </c>
      <c r="F1081" s="50">
        <v>6.5162113804259722E-2</v>
      </c>
      <c r="G1081" s="50">
        <v>0.93483788619574026</v>
      </c>
    </row>
    <row r="1082" spans="3:7" x14ac:dyDescent="0.2">
      <c r="C1082" s="51" t="s">
        <v>1461</v>
      </c>
      <c r="D1082" s="50">
        <v>0</v>
      </c>
      <c r="E1082" s="50">
        <v>0</v>
      </c>
      <c r="F1082" s="50">
        <v>8.3182054556970322E-2</v>
      </c>
      <c r="G1082" s="50">
        <v>0.91681794544302964</v>
      </c>
    </row>
    <row r="1083" spans="3:7" x14ac:dyDescent="0.2">
      <c r="C1083" s="69" t="s">
        <v>1462</v>
      </c>
      <c r="D1083" s="68">
        <v>0</v>
      </c>
      <c r="E1083" s="68">
        <v>1</v>
      </c>
      <c r="F1083" s="68">
        <v>0.28947423302067515</v>
      </c>
      <c r="G1083" s="68">
        <v>0.71052576697932479</v>
      </c>
    </row>
    <row r="1084" spans="3:7" x14ac:dyDescent="0.2">
      <c r="C1084" s="51" t="s">
        <v>1463</v>
      </c>
      <c r="D1084" s="50">
        <v>0</v>
      </c>
      <c r="E1084" s="50">
        <v>0</v>
      </c>
      <c r="F1084" s="50">
        <v>6.9772735556276097E-2</v>
      </c>
      <c r="G1084" s="50">
        <v>0.93022726444372394</v>
      </c>
    </row>
    <row r="1085" spans="3:7" x14ac:dyDescent="0.2">
      <c r="C1085" s="51" t="s">
        <v>1464</v>
      </c>
      <c r="D1085" s="50">
        <v>0</v>
      </c>
      <c r="E1085" s="50">
        <v>0</v>
      </c>
      <c r="F1085" s="50">
        <v>7.897562143845778E-2</v>
      </c>
      <c r="G1085" s="50">
        <v>0.92102437856154218</v>
      </c>
    </row>
    <row r="1086" spans="3:7" x14ac:dyDescent="0.2">
      <c r="C1086" s="51" t="s">
        <v>1465</v>
      </c>
      <c r="D1086" s="50">
        <v>0</v>
      </c>
      <c r="E1086" s="50">
        <v>0</v>
      </c>
      <c r="F1086" s="50">
        <v>6.4498630823564579E-2</v>
      </c>
      <c r="G1086" s="50">
        <v>0.93550136917643545</v>
      </c>
    </row>
    <row r="1087" spans="3:7" x14ac:dyDescent="0.2">
      <c r="C1087" s="51" t="s">
        <v>1466</v>
      </c>
      <c r="D1087" s="50">
        <v>0</v>
      </c>
      <c r="E1087" s="50">
        <v>0</v>
      </c>
      <c r="F1087" s="50">
        <v>4.3288587991776352E-2</v>
      </c>
      <c r="G1087" s="50">
        <v>0.95671141200822363</v>
      </c>
    </row>
    <row r="1088" spans="3:7" x14ac:dyDescent="0.2">
      <c r="C1088" s="51" t="s">
        <v>1467</v>
      </c>
      <c r="D1088" s="50">
        <v>0</v>
      </c>
      <c r="E1088" s="50">
        <v>0</v>
      </c>
      <c r="F1088" s="50">
        <v>6.008727962489311E-2</v>
      </c>
      <c r="G1088" s="50">
        <v>0.93991272037510687</v>
      </c>
    </row>
    <row r="1089" spans="3:7" x14ac:dyDescent="0.2">
      <c r="C1089" s="51" t="s">
        <v>1468</v>
      </c>
      <c r="D1089" s="50">
        <v>0</v>
      </c>
      <c r="E1089" s="50">
        <v>0</v>
      </c>
      <c r="F1089" s="50">
        <v>5.3944035252400442E-2</v>
      </c>
      <c r="G1089" s="50">
        <v>0.94605596474759956</v>
      </c>
    </row>
    <row r="1090" spans="3:7" x14ac:dyDescent="0.2">
      <c r="C1090" s="51" t="s">
        <v>1469</v>
      </c>
      <c r="D1090" s="50">
        <v>0</v>
      </c>
      <c r="E1090" s="50">
        <v>0</v>
      </c>
      <c r="F1090" s="50">
        <v>5.2302260067955575E-2</v>
      </c>
      <c r="G1090" s="50">
        <v>0.94769773993204443</v>
      </c>
    </row>
    <row r="1091" spans="3:7" x14ac:dyDescent="0.2">
      <c r="C1091" s="51" t="s">
        <v>1470</v>
      </c>
      <c r="D1091" s="50">
        <v>0</v>
      </c>
      <c r="E1091" s="50">
        <v>0</v>
      </c>
      <c r="F1091" s="50">
        <v>5.6774048518695774E-2</v>
      </c>
      <c r="G1091" s="50">
        <v>0.94322595148130417</v>
      </c>
    </row>
    <row r="1092" spans="3:7" x14ac:dyDescent="0.2">
      <c r="C1092" s="51" t="s">
        <v>1471</v>
      </c>
      <c r="D1092" s="50">
        <v>0</v>
      </c>
      <c r="E1092" s="50">
        <v>0</v>
      </c>
      <c r="F1092" s="50">
        <v>0.10016924473128706</v>
      </c>
      <c r="G1092" s="50">
        <v>0.89983075526871292</v>
      </c>
    </row>
    <row r="1093" spans="3:7" x14ac:dyDescent="0.2">
      <c r="C1093" s="51" t="s">
        <v>1472</v>
      </c>
      <c r="D1093" s="50">
        <v>0</v>
      </c>
      <c r="E1093" s="50">
        <v>0</v>
      </c>
      <c r="F1093" s="50">
        <v>6.5598407484669136E-2</v>
      </c>
      <c r="G1093" s="50">
        <v>0.93440159251533084</v>
      </c>
    </row>
    <row r="1094" spans="3:7" x14ac:dyDescent="0.2">
      <c r="C1094" s="51" t="s">
        <v>1473</v>
      </c>
      <c r="D1094" s="50">
        <v>0</v>
      </c>
      <c r="E1094" s="50">
        <v>0</v>
      </c>
      <c r="F1094" s="50">
        <v>5.6851768293750875E-2</v>
      </c>
      <c r="G1094" s="50">
        <v>0.94314823170624917</v>
      </c>
    </row>
    <row r="1095" spans="3:7" x14ac:dyDescent="0.2">
      <c r="C1095" s="51" t="s">
        <v>1474</v>
      </c>
      <c r="D1095" s="50">
        <v>0</v>
      </c>
      <c r="E1095" s="50">
        <v>0</v>
      </c>
      <c r="F1095" s="50">
        <v>4.6725361644811739E-2</v>
      </c>
      <c r="G1095" s="50">
        <v>0.95327463835518822</v>
      </c>
    </row>
    <row r="1096" spans="3:7" x14ac:dyDescent="0.2">
      <c r="C1096" s="51" t="s">
        <v>1475</v>
      </c>
      <c r="D1096" s="50">
        <v>0</v>
      </c>
      <c r="E1096" s="50">
        <v>0</v>
      </c>
      <c r="F1096" s="50">
        <v>2.4036252560614538E-2</v>
      </c>
      <c r="G1096" s="50">
        <v>0.97596374743938541</v>
      </c>
    </row>
    <row r="1097" spans="3:7" x14ac:dyDescent="0.2">
      <c r="C1097" s="51" t="s">
        <v>1476</v>
      </c>
      <c r="D1097" s="50">
        <v>0</v>
      </c>
      <c r="E1097" s="50">
        <v>0</v>
      </c>
      <c r="F1097" s="50">
        <v>0.1425609649837376</v>
      </c>
      <c r="G1097" s="50">
        <v>0.8574390350162624</v>
      </c>
    </row>
    <row r="1098" spans="3:7" x14ac:dyDescent="0.2">
      <c r="C1098" s="51" t="s">
        <v>1477</v>
      </c>
      <c r="D1098" s="50">
        <v>0</v>
      </c>
      <c r="E1098" s="50">
        <v>0</v>
      </c>
      <c r="F1098" s="50">
        <v>4.7124452751250274E-2</v>
      </c>
      <c r="G1098" s="50">
        <v>0.95287554724874968</v>
      </c>
    </row>
    <row r="1099" spans="3:7" x14ac:dyDescent="0.2">
      <c r="C1099" s="51" t="s">
        <v>1478</v>
      </c>
      <c r="D1099" s="50">
        <v>0</v>
      </c>
      <c r="E1099" s="50">
        <v>0</v>
      </c>
      <c r="F1099" s="50">
        <v>5.6160840998603412E-2</v>
      </c>
      <c r="G1099" s="50">
        <v>0.94383915900139659</v>
      </c>
    </row>
    <row r="1100" spans="3:7" x14ac:dyDescent="0.2">
      <c r="C1100" s="51" t="s">
        <v>1479</v>
      </c>
      <c r="D1100" s="50">
        <v>0</v>
      </c>
      <c r="E1100" s="50">
        <v>0</v>
      </c>
      <c r="F1100" s="50">
        <v>6.2140394754562442E-2</v>
      </c>
      <c r="G1100" s="50">
        <v>0.93785960524543754</v>
      </c>
    </row>
    <row r="1101" spans="3:7" x14ac:dyDescent="0.2">
      <c r="C1101" s="51" t="s">
        <v>1480</v>
      </c>
      <c r="D1101" s="50">
        <v>0</v>
      </c>
      <c r="E1101" s="50">
        <v>0</v>
      </c>
      <c r="F1101" s="50">
        <v>0.10066296898290671</v>
      </c>
      <c r="G1101" s="50">
        <v>0.89933703101709328</v>
      </c>
    </row>
    <row r="1102" spans="3:7" x14ac:dyDescent="0.2">
      <c r="C1102" s="51" t="s">
        <v>1481</v>
      </c>
      <c r="D1102" s="50">
        <v>0</v>
      </c>
      <c r="E1102" s="50">
        <v>0</v>
      </c>
      <c r="F1102" s="50">
        <v>9.9617161393091749E-2</v>
      </c>
      <c r="G1102" s="50">
        <v>0.90038283860690826</v>
      </c>
    </row>
    <row r="1103" spans="3:7" x14ac:dyDescent="0.2">
      <c r="C1103" s="69" t="s">
        <v>1482</v>
      </c>
      <c r="D1103" s="68">
        <v>0</v>
      </c>
      <c r="E1103" s="68">
        <v>1</v>
      </c>
      <c r="F1103" s="68">
        <v>0.20914750889478217</v>
      </c>
      <c r="G1103" s="68">
        <v>0.79085249110521783</v>
      </c>
    </row>
    <row r="1104" spans="3:7" x14ac:dyDescent="0.2">
      <c r="C1104" s="51" t="s">
        <v>1483</v>
      </c>
      <c r="D1104" s="50">
        <v>0</v>
      </c>
      <c r="E1104" s="50">
        <v>0</v>
      </c>
      <c r="F1104" s="50">
        <v>0.1123193957225419</v>
      </c>
      <c r="G1104" s="50">
        <v>0.8876806042774581</v>
      </c>
    </row>
    <row r="1105" spans="3:7" x14ac:dyDescent="0.2">
      <c r="C1105" s="51" t="s">
        <v>1484</v>
      </c>
      <c r="D1105" s="50">
        <v>0</v>
      </c>
      <c r="E1105" s="50">
        <v>0</v>
      </c>
      <c r="F1105" s="50">
        <v>0.11638317400614472</v>
      </c>
      <c r="G1105" s="50">
        <v>0.88361682599385527</v>
      </c>
    </row>
    <row r="1106" spans="3:7" x14ac:dyDescent="0.2">
      <c r="C1106" s="51" t="s">
        <v>1485</v>
      </c>
      <c r="D1106" s="50">
        <v>0</v>
      </c>
      <c r="E1106" s="50">
        <v>0</v>
      </c>
      <c r="F1106" s="50">
        <v>5.1354080769439439E-2</v>
      </c>
      <c r="G1106" s="50">
        <v>0.94864591923056052</v>
      </c>
    </row>
    <row r="1107" spans="3:7" x14ac:dyDescent="0.2">
      <c r="C1107" s="51" t="s">
        <v>1486</v>
      </c>
      <c r="D1107" s="50">
        <v>0</v>
      </c>
      <c r="E1107" s="50">
        <v>0</v>
      </c>
      <c r="F1107" s="50">
        <v>7.3547244855180965E-2</v>
      </c>
      <c r="G1107" s="50">
        <v>0.92645275514481906</v>
      </c>
    </row>
    <row r="1108" spans="3:7" x14ac:dyDescent="0.2">
      <c r="C1108" s="51" t="s">
        <v>1487</v>
      </c>
      <c r="D1108" s="50">
        <v>0</v>
      </c>
      <c r="E1108" s="50">
        <v>0</v>
      </c>
      <c r="F1108" s="50">
        <v>9.0892708015922183E-2</v>
      </c>
      <c r="G1108" s="50">
        <v>0.9091072919840778</v>
      </c>
    </row>
    <row r="1109" spans="3:7" x14ac:dyDescent="0.2">
      <c r="C1109" s="51" t="s">
        <v>1488</v>
      </c>
      <c r="D1109" s="50">
        <v>0</v>
      </c>
      <c r="E1109" s="50">
        <v>0</v>
      </c>
      <c r="F1109" s="50">
        <v>9.8619715154798074E-2</v>
      </c>
      <c r="G1109" s="50">
        <v>0.90138028484520194</v>
      </c>
    </row>
    <row r="1110" spans="3:7" x14ac:dyDescent="0.2">
      <c r="C1110" s="69" t="s">
        <v>1489</v>
      </c>
      <c r="D1110" s="68">
        <v>1</v>
      </c>
      <c r="E1110" s="68">
        <v>0</v>
      </c>
      <c r="F1110" s="68">
        <v>0.19342215171623264</v>
      </c>
      <c r="G1110" s="68">
        <v>0.80657784828376733</v>
      </c>
    </row>
    <row r="1111" spans="3:7" x14ac:dyDescent="0.2">
      <c r="C1111" s="51" t="s">
        <v>1490</v>
      </c>
      <c r="D1111" s="50">
        <v>0</v>
      </c>
      <c r="E1111" s="50">
        <v>0</v>
      </c>
      <c r="F1111" s="50">
        <v>1.6344445046110764E-2</v>
      </c>
      <c r="G1111" s="50">
        <v>0.98365555495388923</v>
      </c>
    </row>
    <row r="1112" spans="3:7" x14ac:dyDescent="0.2">
      <c r="C1112" s="51" t="s">
        <v>1491</v>
      </c>
      <c r="D1112" s="50">
        <v>0</v>
      </c>
      <c r="E1112" s="50">
        <v>0</v>
      </c>
      <c r="F1112" s="50">
        <v>7.0594906136686467E-2</v>
      </c>
      <c r="G1112" s="50">
        <v>0.92940509386331349</v>
      </c>
    </row>
    <row r="1113" spans="3:7" x14ac:dyDescent="0.2">
      <c r="C1113" s="51" t="s">
        <v>1492</v>
      </c>
      <c r="D1113" s="50">
        <v>0</v>
      </c>
      <c r="E1113" s="50">
        <v>0</v>
      </c>
      <c r="F1113" s="50">
        <v>7.8285027002636551E-2</v>
      </c>
      <c r="G1113" s="50">
        <v>0.92171497299736349</v>
      </c>
    </row>
    <row r="1114" spans="3:7" x14ac:dyDescent="0.2">
      <c r="C1114" s="51" t="s">
        <v>1493</v>
      </c>
      <c r="D1114" s="50">
        <v>0</v>
      </c>
      <c r="E1114" s="50">
        <v>0</v>
      </c>
      <c r="F1114" s="50">
        <v>3.8336184582708939E-2</v>
      </c>
      <c r="G1114" s="50">
        <v>0.96166381541729107</v>
      </c>
    </row>
    <row r="1115" spans="3:7" x14ac:dyDescent="0.2">
      <c r="C1115" s="51" t="s">
        <v>1494</v>
      </c>
      <c r="D1115" s="50">
        <v>0</v>
      </c>
      <c r="E1115" s="50">
        <v>0</v>
      </c>
      <c r="F1115" s="50">
        <v>4.0036228062064541E-2</v>
      </c>
      <c r="G1115" s="50">
        <v>0.95996377193793547</v>
      </c>
    </row>
    <row r="1116" spans="3:7" x14ac:dyDescent="0.2">
      <c r="C1116" s="51" t="s">
        <v>1495</v>
      </c>
      <c r="D1116" s="50">
        <v>0</v>
      </c>
      <c r="E1116" s="50">
        <v>0</v>
      </c>
      <c r="F1116" s="50">
        <v>8.6276576623361259E-2</v>
      </c>
      <c r="G1116" s="50">
        <v>0.9137234233766387</v>
      </c>
    </row>
    <row r="1117" spans="3:7" x14ac:dyDescent="0.2">
      <c r="C1117" s="51" t="s">
        <v>1496</v>
      </c>
      <c r="D1117" s="50">
        <v>0</v>
      </c>
      <c r="E1117" s="50">
        <v>0</v>
      </c>
      <c r="F1117" s="50">
        <v>0.19033728675907527</v>
      </c>
      <c r="G1117" s="50">
        <v>0.80966271324092476</v>
      </c>
    </row>
    <row r="1118" spans="3:7" x14ac:dyDescent="0.2">
      <c r="C1118" s="51" t="s">
        <v>1497</v>
      </c>
      <c r="D1118" s="50">
        <v>0</v>
      </c>
      <c r="E1118" s="50">
        <v>0</v>
      </c>
      <c r="F1118" s="50">
        <v>2.970126667320782E-2</v>
      </c>
      <c r="G1118" s="50">
        <v>0.97029873332679217</v>
      </c>
    </row>
    <row r="1119" spans="3:7" x14ac:dyDescent="0.2">
      <c r="C1119" s="51" t="s">
        <v>1498</v>
      </c>
      <c r="D1119" s="50">
        <v>0</v>
      </c>
      <c r="E1119" s="50">
        <v>0</v>
      </c>
      <c r="F1119" s="50">
        <v>6.9003687830724914E-2</v>
      </c>
      <c r="G1119" s="50">
        <v>0.93099631216927503</v>
      </c>
    </row>
    <row r="1120" spans="3:7" x14ac:dyDescent="0.2">
      <c r="C1120" s="51" t="s">
        <v>1499</v>
      </c>
      <c r="D1120" s="50">
        <v>0</v>
      </c>
      <c r="E1120" s="50">
        <v>0</v>
      </c>
      <c r="F1120" s="50">
        <v>5.7170886339695685E-2</v>
      </c>
      <c r="G1120" s="50">
        <v>0.94282911366030431</v>
      </c>
    </row>
    <row r="1121" spans="3:7" x14ac:dyDescent="0.2">
      <c r="C1121" s="51" t="s">
        <v>1500</v>
      </c>
      <c r="D1121" s="50">
        <v>0</v>
      </c>
      <c r="E1121" s="50">
        <v>0</v>
      </c>
      <c r="F1121" s="50">
        <v>4.9802730166674039E-2</v>
      </c>
      <c r="G1121" s="50">
        <v>0.95019726983332597</v>
      </c>
    </row>
    <row r="1122" spans="3:7" x14ac:dyDescent="0.2">
      <c r="C1122" s="51" t="s">
        <v>1501</v>
      </c>
      <c r="D1122" s="50">
        <v>0</v>
      </c>
      <c r="E1122" s="50">
        <v>0</v>
      </c>
      <c r="F1122" s="50">
        <v>2.8790204162354161E-2</v>
      </c>
      <c r="G1122" s="50">
        <v>0.97120979583764588</v>
      </c>
    </row>
    <row r="1123" spans="3:7" x14ac:dyDescent="0.2">
      <c r="C1123" s="69" t="s">
        <v>1502</v>
      </c>
      <c r="D1123" s="68">
        <v>1</v>
      </c>
      <c r="E1123" s="68">
        <v>0</v>
      </c>
      <c r="F1123" s="68">
        <v>0.13484851858829083</v>
      </c>
      <c r="G1123" s="68">
        <v>0.86515148141170917</v>
      </c>
    </row>
    <row r="1124" spans="3:7" x14ac:dyDescent="0.2">
      <c r="C1124" s="51" t="s">
        <v>1503</v>
      </c>
      <c r="D1124" s="50">
        <v>0</v>
      </c>
      <c r="E1124" s="50">
        <v>0</v>
      </c>
      <c r="F1124" s="50">
        <v>0.13738831002764842</v>
      </c>
      <c r="G1124" s="50">
        <v>0.8626116899723516</v>
      </c>
    </row>
    <row r="1125" spans="3:7" x14ac:dyDescent="0.2">
      <c r="C1125" s="51" t="s">
        <v>1504</v>
      </c>
      <c r="D1125" s="50">
        <v>0</v>
      </c>
      <c r="E1125" s="50">
        <v>0</v>
      </c>
      <c r="F1125" s="50">
        <v>5.9666231209837953E-2</v>
      </c>
      <c r="G1125" s="50">
        <v>0.94033376879016206</v>
      </c>
    </row>
    <row r="1126" spans="3:7" x14ac:dyDescent="0.2">
      <c r="C1126" s="51" t="s">
        <v>1505</v>
      </c>
      <c r="D1126" s="50">
        <v>0</v>
      </c>
      <c r="E1126" s="50">
        <v>0</v>
      </c>
      <c r="F1126" s="50">
        <v>0.11853068066779814</v>
      </c>
      <c r="G1126" s="50">
        <v>0.88146931933220185</v>
      </c>
    </row>
    <row r="1127" spans="3:7" x14ac:dyDescent="0.2">
      <c r="C1127" s="51" t="s">
        <v>1506</v>
      </c>
      <c r="D1127" s="50">
        <v>0</v>
      </c>
      <c r="E1127" s="50">
        <v>0</v>
      </c>
      <c r="F1127" s="50">
        <v>0.13164243036188991</v>
      </c>
      <c r="G1127" s="50">
        <v>0.86835756963811006</v>
      </c>
    </row>
    <row r="1128" spans="3:7" x14ac:dyDescent="0.2">
      <c r="C1128" s="51" t="s">
        <v>1507</v>
      </c>
      <c r="D1128" s="50">
        <v>0</v>
      </c>
      <c r="E1128" s="50">
        <v>0</v>
      </c>
      <c r="F1128" s="50">
        <v>6.6839292693571375E-2</v>
      </c>
      <c r="G1128" s="50">
        <v>0.93316070730642864</v>
      </c>
    </row>
    <row r="1129" spans="3:7" x14ac:dyDescent="0.2">
      <c r="C1129" s="51" t="s">
        <v>1508</v>
      </c>
      <c r="D1129" s="50">
        <v>0</v>
      </c>
      <c r="E1129" s="50">
        <v>0</v>
      </c>
      <c r="F1129" s="50">
        <v>6.7638296547326393E-2</v>
      </c>
      <c r="G1129" s="50">
        <v>0.93236170345267366</v>
      </c>
    </row>
    <row r="1130" spans="3:7" x14ac:dyDescent="0.2">
      <c r="C1130" s="51" t="s">
        <v>1509</v>
      </c>
      <c r="D1130" s="50">
        <v>0</v>
      </c>
      <c r="E1130" s="50">
        <v>0</v>
      </c>
      <c r="F1130" s="50">
        <v>0.11484321207373008</v>
      </c>
      <c r="G1130" s="50">
        <v>0.88515678792626995</v>
      </c>
    </row>
    <row r="1131" spans="3:7" x14ac:dyDescent="0.2">
      <c r="C1131" s="69" t="s">
        <v>1510</v>
      </c>
      <c r="D1131" s="68">
        <v>0</v>
      </c>
      <c r="E1131" s="68">
        <v>1</v>
      </c>
      <c r="F1131" s="68">
        <v>0.25571126264092131</v>
      </c>
      <c r="G1131" s="68">
        <v>0.74428873735907874</v>
      </c>
    </row>
    <row r="1132" spans="3:7" x14ac:dyDescent="0.2">
      <c r="C1132" s="51" t="s">
        <v>1511</v>
      </c>
      <c r="D1132" s="50">
        <v>0</v>
      </c>
      <c r="E1132" s="50">
        <v>0</v>
      </c>
      <c r="F1132" s="50">
        <v>5.0161620626763985E-2</v>
      </c>
      <c r="G1132" s="50">
        <v>0.94983837937323601</v>
      </c>
    </row>
    <row r="1133" spans="3:7" x14ac:dyDescent="0.2">
      <c r="C1133" s="69" t="s">
        <v>1512</v>
      </c>
      <c r="D1133" s="68">
        <v>0</v>
      </c>
      <c r="E1133" s="68">
        <v>1</v>
      </c>
      <c r="F1133" s="68">
        <v>0.22146585468040234</v>
      </c>
      <c r="G1133" s="68">
        <v>0.77853414531959764</v>
      </c>
    </row>
    <row r="1134" spans="3:7" x14ac:dyDescent="0.2">
      <c r="C1134" s="69" t="s">
        <v>1513</v>
      </c>
      <c r="D1134" s="68">
        <v>0</v>
      </c>
      <c r="E1134" s="68">
        <v>1</v>
      </c>
      <c r="F1134" s="68">
        <v>0.21037388001379997</v>
      </c>
      <c r="G1134" s="68">
        <v>0.78962611998620003</v>
      </c>
    </row>
    <row r="1135" spans="3:7" x14ac:dyDescent="0.2">
      <c r="C1135" s="51" t="s">
        <v>1514</v>
      </c>
      <c r="D1135" s="50">
        <v>0</v>
      </c>
      <c r="E1135" s="50">
        <v>0</v>
      </c>
      <c r="F1135" s="50">
        <v>2.06641508029804E-2</v>
      </c>
      <c r="G1135" s="50">
        <v>0.97933584919701955</v>
      </c>
    </row>
    <row r="1136" spans="3:7" x14ac:dyDescent="0.2">
      <c r="C1136" s="51" t="s">
        <v>1515</v>
      </c>
      <c r="D1136" s="50">
        <v>0</v>
      </c>
      <c r="E1136" s="50">
        <v>0</v>
      </c>
      <c r="F1136" s="50">
        <v>4.6210663618127208E-2</v>
      </c>
      <c r="G1136" s="50">
        <v>0.9537893363818728</v>
      </c>
    </row>
    <row r="1137" spans="3:7" x14ac:dyDescent="0.2">
      <c r="C1137" s="51" t="s">
        <v>1516</v>
      </c>
      <c r="D1137" s="50">
        <v>0</v>
      </c>
      <c r="E1137" s="50">
        <v>0</v>
      </c>
      <c r="F1137" s="50">
        <v>3.9002593003171875E-2</v>
      </c>
      <c r="G1137" s="50">
        <v>0.96099740699682812</v>
      </c>
    </row>
    <row r="1138" spans="3:7" x14ac:dyDescent="0.2">
      <c r="C1138" s="51" t="s">
        <v>1517</v>
      </c>
      <c r="D1138" s="50">
        <v>0</v>
      </c>
      <c r="E1138" s="50">
        <v>0</v>
      </c>
      <c r="F1138" s="50">
        <v>7.7521799529959218E-2</v>
      </c>
      <c r="G1138" s="50">
        <v>0.92247820047004081</v>
      </c>
    </row>
    <row r="1139" spans="3:7" x14ac:dyDescent="0.2">
      <c r="C1139" s="51" t="s">
        <v>1518</v>
      </c>
      <c r="D1139" s="50">
        <v>0</v>
      </c>
      <c r="E1139" s="50">
        <v>0</v>
      </c>
      <c r="F1139" s="50">
        <v>7.3410361211170005E-2</v>
      </c>
      <c r="G1139" s="50">
        <v>0.92658963878882994</v>
      </c>
    </row>
    <row r="1140" spans="3:7" x14ac:dyDescent="0.2">
      <c r="C1140" s="51" t="s">
        <v>1519</v>
      </c>
      <c r="D1140" s="50">
        <v>0</v>
      </c>
      <c r="E1140" s="50">
        <v>0</v>
      </c>
      <c r="F1140" s="50">
        <v>4.7120973491184812E-2</v>
      </c>
      <c r="G1140" s="50">
        <v>0.95287902650881517</v>
      </c>
    </row>
    <row r="1141" spans="3:7" x14ac:dyDescent="0.2">
      <c r="C1141" s="51" t="s">
        <v>1520</v>
      </c>
      <c r="D1141" s="50">
        <v>0</v>
      </c>
      <c r="E1141" s="50">
        <v>0</v>
      </c>
      <c r="F1141" s="50">
        <v>3.1971054301091727E-2</v>
      </c>
      <c r="G1141" s="50">
        <v>0.96802894569890829</v>
      </c>
    </row>
    <row r="1142" spans="3:7" x14ac:dyDescent="0.2">
      <c r="C1142" s="51" t="s">
        <v>1521</v>
      </c>
      <c r="D1142" s="50">
        <v>0</v>
      </c>
      <c r="E1142" s="50">
        <v>0</v>
      </c>
      <c r="F1142" s="50">
        <v>8.1368040809364162E-2</v>
      </c>
      <c r="G1142" s="50">
        <v>0.91863195919063578</v>
      </c>
    </row>
    <row r="1143" spans="3:7" x14ac:dyDescent="0.2">
      <c r="C1143" s="51" t="s">
        <v>1522</v>
      </c>
      <c r="D1143" s="50">
        <v>0</v>
      </c>
      <c r="E1143" s="50">
        <v>0</v>
      </c>
      <c r="F1143" s="50">
        <v>3.7969953081634658E-2</v>
      </c>
      <c r="G1143" s="50">
        <v>0.96203004691836536</v>
      </c>
    </row>
    <row r="1144" spans="3:7" x14ac:dyDescent="0.2">
      <c r="C1144" s="51" t="s">
        <v>1523</v>
      </c>
      <c r="D1144" s="50">
        <v>0</v>
      </c>
      <c r="E1144" s="50">
        <v>0</v>
      </c>
      <c r="F1144" s="50">
        <v>5.6422510125904546E-2</v>
      </c>
      <c r="G1144" s="50">
        <v>0.9435774898740954</v>
      </c>
    </row>
    <row r="1145" spans="3:7" x14ac:dyDescent="0.2">
      <c r="C1145" s="51" t="s">
        <v>1524</v>
      </c>
      <c r="D1145" s="50">
        <v>0</v>
      </c>
      <c r="E1145" s="50">
        <v>0</v>
      </c>
      <c r="F1145" s="50">
        <v>5.7672673164177027E-2</v>
      </c>
      <c r="G1145" s="50">
        <v>0.94232732683582299</v>
      </c>
    </row>
    <row r="1146" spans="3:7" x14ac:dyDescent="0.2">
      <c r="C1146" s="51" t="s">
        <v>1525</v>
      </c>
      <c r="D1146" s="50">
        <v>0</v>
      </c>
      <c r="E1146" s="50">
        <v>0</v>
      </c>
      <c r="F1146" s="50">
        <v>7.9372755268550352E-2</v>
      </c>
      <c r="G1146" s="50">
        <v>0.92062724473144963</v>
      </c>
    </row>
    <row r="1147" spans="3:7" x14ac:dyDescent="0.2">
      <c r="C1147" s="69" t="s">
        <v>1526</v>
      </c>
      <c r="D1147" s="68">
        <v>1</v>
      </c>
      <c r="E1147" s="68">
        <v>0</v>
      </c>
      <c r="F1147" s="68">
        <v>9.799316103995924E-2</v>
      </c>
      <c r="G1147" s="68">
        <v>0.90200683896004075</v>
      </c>
    </row>
    <row r="1148" spans="3:7" x14ac:dyDescent="0.2">
      <c r="C1148" s="69" t="s">
        <v>1527</v>
      </c>
      <c r="D1148" s="68">
        <v>0</v>
      </c>
      <c r="E1148" s="68">
        <v>1</v>
      </c>
      <c r="F1148" s="68">
        <v>0.21688600924138732</v>
      </c>
      <c r="G1148" s="68">
        <v>0.78311399075861265</v>
      </c>
    </row>
    <row r="1149" spans="3:7" x14ac:dyDescent="0.2">
      <c r="C1149" s="51" t="s">
        <v>1528</v>
      </c>
      <c r="D1149" s="50">
        <v>0</v>
      </c>
      <c r="E1149" s="50">
        <v>0</v>
      </c>
      <c r="F1149" s="50">
        <v>8.9936763009307114E-2</v>
      </c>
      <c r="G1149" s="50">
        <v>0.91006323699069291</v>
      </c>
    </row>
    <row r="1150" spans="3:7" x14ac:dyDescent="0.2">
      <c r="C1150" s="51" t="s">
        <v>1529</v>
      </c>
      <c r="D1150" s="50">
        <v>0</v>
      </c>
      <c r="E1150" s="50">
        <v>0</v>
      </c>
      <c r="F1150" s="50">
        <v>0.16160609715751267</v>
      </c>
      <c r="G1150" s="50">
        <v>0.83839390284248738</v>
      </c>
    </row>
    <row r="1151" spans="3:7" x14ac:dyDescent="0.2">
      <c r="C1151" s="51" t="s">
        <v>1530</v>
      </c>
      <c r="D1151" s="50">
        <v>0</v>
      </c>
      <c r="E1151" s="50">
        <v>0</v>
      </c>
      <c r="F1151" s="50">
        <v>6.0033532451596733E-2</v>
      </c>
      <c r="G1151" s="50">
        <v>0.93996646754840329</v>
      </c>
    </row>
    <row r="1152" spans="3:7" x14ac:dyDescent="0.2">
      <c r="C1152" s="51" t="s">
        <v>1531</v>
      </c>
      <c r="D1152" s="50">
        <v>0</v>
      </c>
      <c r="E1152" s="50">
        <v>0</v>
      </c>
      <c r="F1152" s="50">
        <v>3.7707788332719219E-2</v>
      </c>
      <c r="G1152" s="50">
        <v>0.96229221166728074</v>
      </c>
    </row>
    <row r="1153" spans="3:7" x14ac:dyDescent="0.2">
      <c r="C1153" s="51" t="s">
        <v>1532</v>
      </c>
      <c r="D1153" s="50">
        <v>0</v>
      </c>
      <c r="E1153" s="50">
        <v>0</v>
      </c>
      <c r="F1153" s="50">
        <v>2.9832916561579943E-2</v>
      </c>
      <c r="G1153" s="50">
        <v>0.97016708343842006</v>
      </c>
    </row>
    <row r="1154" spans="3:7" x14ac:dyDescent="0.2">
      <c r="C1154" s="51" t="s">
        <v>1533</v>
      </c>
      <c r="D1154" s="50">
        <v>0</v>
      </c>
      <c r="E1154" s="50">
        <v>0</v>
      </c>
      <c r="F1154" s="50">
        <v>4.8881593772661693E-2</v>
      </c>
      <c r="G1154" s="50">
        <v>0.95111840622733834</v>
      </c>
    </row>
    <row r="1155" spans="3:7" x14ac:dyDescent="0.2">
      <c r="C1155" s="51" t="s">
        <v>1534</v>
      </c>
      <c r="D1155" s="50">
        <v>0</v>
      </c>
      <c r="E1155" s="50">
        <v>0</v>
      </c>
      <c r="F1155" s="50">
        <v>0.10335290117456115</v>
      </c>
      <c r="G1155" s="50">
        <v>0.8966470988254388</v>
      </c>
    </row>
    <row r="1156" spans="3:7" x14ac:dyDescent="0.2">
      <c r="C1156" s="51" t="s">
        <v>1535</v>
      </c>
      <c r="D1156" s="50">
        <v>0</v>
      </c>
      <c r="E1156" s="50">
        <v>0</v>
      </c>
      <c r="F1156" s="50">
        <v>9.7903950984153318E-2</v>
      </c>
      <c r="G1156" s="50">
        <v>0.90209604901584672</v>
      </c>
    </row>
    <row r="1157" spans="3:7" x14ac:dyDescent="0.2">
      <c r="C1157" s="51" t="s">
        <v>1536</v>
      </c>
      <c r="D1157" s="50">
        <v>0</v>
      </c>
      <c r="E1157" s="50">
        <v>0</v>
      </c>
      <c r="F1157" s="50">
        <v>5.1759414562926299E-2</v>
      </c>
      <c r="G1157" s="50">
        <v>0.94824058543707368</v>
      </c>
    </row>
    <row r="1158" spans="3:7" x14ac:dyDescent="0.2">
      <c r="C1158" s="51" t="s">
        <v>1537</v>
      </c>
      <c r="D1158" s="50">
        <v>0</v>
      </c>
      <c r="E1158" s="50">
        <v>0</v>
      </c>
      <c r="F1158" s="50">
        <v>0.10297075812735422</v>
      </c>
      <c r="G1158" s="50">
        <v>0.89702924187264577</v>
      </c>
    </row>
    <row r="1159" spans="3:7" x14ac:dyDescent="0.2">
      <c r="C1159" s="51" t="s">
        <v>1538</v>
      </c>
      <c r="D1159" s="50">
        <v>0</v>
      </c>
      <c r="E1159" s="50">
        <v>0</v>
      </c>
      <c r="F1159" s="50">
        <v>3.6923948634893268E-2</v>
      </c>
      <c r="G1159" s="50">
        <v>0.96307605136510677</v>
      </c>
    </row>
    <row r="1160" spans="3:7" x14ac:dyDescent="0.2">
      <c r="C1160" s="51" t="s">
        <v>1539</v>
      </c>
      <c r="D1160" s="50">
        <v>0</v>
      </c>
      <c r="E1160" s="50">
        <v>0</v>
      </c>
      <c r="F1160" s="50">
        <v>0.13228161981039405</v>
      </c>
      <c r="G1160" s="50">
        <v>0.86771838018960601</v>
      </c>
    </row>
    <row r="1161" spans="3:7" x14ac:dyDescent="0.2">
      <c r="C1161" s="51" t="s">
        <v>1540</v>
      </c>
      <c r="D1161" s="50">
        <v>0</v>
      </c>
      <c r="E1161" s="50">
        <v>0</v>
      </c>
      <c r="F1161" s="50">
        <v>4.7631974801669488E-2</v>
      </c>
      <c r="G1161" s="50">
        <v>0.95236802519833053</v>
      </c>
    </row>
    <row r="1162" spans="3:7" x14ac:dyDescent="0.2">
      <c r="C1162" s="51" t="s">
        <v>1541</v>
      </c>
      <c r="D1162" s="50">
        <v>0</v>
      </c>
      <c r="E1162" s="50">
        <v>0</v>
      </c>
      <c r="F1162" s="50">
        <v>7.1750117491904172E-2</v>
      </c>
      <c r="G1162" s="50">
        <v>0.92824988250809581</v>
      </c>
    </row>
    <row r="1163" spans="3:7" x14ac:dyDescent="0.2">
      <c r="C1163" s="69" t="s">
        <v>1542</v>
      </c>
      <c r="D1163" s="68">
        <v>0</v>
      </c>
      <c r="E1163" s="68">
        <v>1</v>
      </c>
      <c r="F1163" s="68">
        <v>0.27056295926155649</v>
      </c>
      <c r="G1163" s="68">
        <v>0.72943704073844351</v>
      </c>
    </row>
    <row r="1164" spans="3:7" x14ac:dyDescent="0.2">
      <c r="C1164" s="51" t="s">
        <v>1543</v>
      </c>
      <c r="D1164" s="50">
        <v>0</v>
      </c>
      <c r="E1164" s="50">
        <v>0</v>
      </c>
      <c r="F1164" s="50">
        <v>4.2990926939093788E-2</v>
      </c>
      <c r="G1164" s="50">
        <v>0.95700907306090621</v>
      </c>
    </row>
    <row r="1165" spans="3:7" x14ac:dyDescent="0.2">
      <c r="C1165" s="51" t="s">
        <v>1544</v>
      </c>
      <c r="D1165" s="50">
        <v>0</v>
      </c>
      <c r="E1165" s="50">
        <v>0</v>
      </c>
      <c r="F1165" s="50">
        <v>3.9334157659992611E-2</v>
      </c>
      <c r="G1165" s="50">
        <v>0.9606658423400074</v>
      </c>
    </row>
    <row r="1166" spans="3:7" x14ac:dyDescent="0.2">
      <c r="C1166" s="51" t="s">
        <v>1545</v>
      </c>
      <c r="D1166" s="50">
        <v>0</v>
      </c>
      <c r="E1166" s="50">
        <v>0</v>
      </c>
      <c r="F1166" s="50">
        <v>6.004289660986889E-2</v>
      </c>
      <c r="G1166" s="50">
        <v>0.93995710339013105</v>
      </c>
    </row>
    <row r="1167" spans="3:7" x14ac:dyDescent="0.2">
      <c r="C1167" s="51" t="s">
        <v>1546</v>
      </c>
      <c r="D1167" s="50">
        <v>0</v>
      </c>
      <c r="E1167" s="50">
        <v>0</v>
      </c>
      <c r="F1167" s="50">
        <v>5.3188705538202548E-2</v>
      </c>
      <c r="G1167" s="50">
        <v>0.94681129446179746</v>
      </c>
    </row>
    <row r="1168" spans="3:7" x14ac:dyDescent="0.2">
      <c r="C1168" s="51" t="s">
        <v>1547</v>
      </c>
      <c r="D1168" s="50">
        <v>0</v>
      </c>
      <c r="E1168" s="50">
        <v>0</v>
      </c>
      <c r="F1168" s="50">
        <v>5.5347571778063598E-2</v>
      </c>
      <c r="G1168" s="50">
        <v>0.9446524282219364</v>
      </c>
    </row>
    <row r="1169" spans="3:7" x14ac:dyDescent="0.2">
      <c r="C1169" s="51" t="s">
        <v>1548</v>
      </c>
      <c r="D1169" s="50">
        <v>0</v>
      </c>
      <c r="E1169" s="50">
        <v>0</v>
      </c>
      <c r="F1169" s="50">
        <v>5.4088186619199924E-2</v>
      </c>
      <c r="G1169" s="50">
        <v>0.9459118133808001</v>
      </c>
    </row>
    <row r="1170" spans="3:7" x14ac:dyDescent="0.2">
      <c r="C1170" s="69" t="s">
        <v>1549</v>
      </c>
      <c r="D1170" s="68">
        <v>1</v>
      </c>
      <c r="E1170" s="68">
        <v>0</v>
      </c>
      <c r="F1170" s="68">
        <v>3.8398808920001311E-2</v>
      </c>
      <c r="G1170" s="68">
        <v>0.96160119107999864</v>
      </c>
    </row>
    <row r="1171" spans="3:7" x14ac:dyDescent="0.2">
      <c r="C1171" s="51" t="s">
        <v>1550</v>
      </c>
      <c r="D1171" s="50">
        <v>0</v>
      </c>
      <c r="E1171" s="50">
        <v>0</v>
      </c>
      <c r="F1171" s="50">
        <v>5.3461233333114151E-2</v>
      </c>
      <c r="G1171" s="50">
        <v>0.94653876666688586</v>
      </c>
    </row>
    <row r="1172" spans="3:7" x14ac:dyDescent="0.2">
      <c r="C1172" s="51" t="s">
        <v>1551</v>
      </c>
      <c r="D1172" s="50">
        <v>0</v>
      </c>
      <c r="E1172" s="50">
        <v>0</v>
      </c>
      <c r="F1172" s="50">
        <v>0.11776850114364526</v>
      </c>
      <c r="G1172" s="50">
        <v>0.88223149885635477</v>
      </c>
    </row>
    <row r="1173" spans="3:7" x14ac:dyDescent="0.2">
      <c r="C1173" s="51" t="s">
        <v>1552</v>
      </c>
      <c r="D1173" s="50">
        <v>0</v>
      </c>
      <c r="E1173" s="50">
        <v>0</v>
      </c>
      <c r="F1173" s="50">
        <v>5.4795672737072441E-2</v>
      </c>
      <c r="G1173" s="50">
        <v>0.94520432726292758</v>
      </c>
    </row>
    <row r="1174" spans="3:7" x14ac:dyDescent="0.2">
      <c r="C1174" s="51" t="s">
        <v>1553</v>
      </c>
      <c r="D1174" s="50">
        <v>0</v>
      </c>
      <c r="E1174" s="50">
        <v>0</v>
      </c>
      <c r="F1174" s="50">
        <v>3.4520822242109284E-2</v>
      </c>
      <c r="G1174" s="50">
        <v>0.96547917775789072</v>
      </c>
    </row>
    <row r="1175" spans="3:7" x14ac:dyDescent="0.2">
      <c r="C1175" s="51" t="s">
        <v>1554</v>
      </c>
      <c r="D1175" s="50">
        <v>0</v>
      </c>
      <c r="E1175" s="50">
        <v>0</v>
      </c>
      <c r="F1175" s="50">
        <v>6.796491912236681E-2</v>
      </c>
      <c r="G1175" s="50">
        <v>0.9320350808776332</v>
      </c>
    </row>
    <row r="1176" spans="3:7" x14ac:dyDescent="0.2">
      <c r="C1176" s="51" t="s">
        <v>1555</v>
      </c>
      <c r="D1176" s="50">
        <v>0</v>
      </c>
      <c r="E1176" s="50">
        <v>0</v>
      </c>
      <c r="F1176" s="50">
        <v>6.406815962162736E-2</v>
      </c>
      <c r="G1176" s="50">
        <v>0.93593184037837263</v>
      </c>
    </row>
    <row r="1177" spans="3:7" x14ac:dyDescent="0.2">
      <c r="C1177" s="51" t="s">
        <v>1556</v>
      </c>
      <c r="D1177" s="50">
        <v>0</v>
      </c>
      <c r="E1177" s="50">
        <v>0</v>
      </c>
      <c r="F1177" s="50">
        <v>4.6925512324672285E-2</v>
      </c>
      <c r="G1177" s="50">
        <v>0.95307448767532776</v>
      </c>
    </row>
    <row r="1178" spans="3:7" x14ac:dyDescent="0.2">
      <c r="C1178" s="51" t="s">
        <v>1557</v>
      </c>
      <c r="D1178" s="50">
        <v>0</v>
      </c>
      <c r="E1178" s="50">
        <v>0</v>
      </c>
      <c r="F1178" s="50">
        <v>3.0084182499950651E-2</v>
      </c>
      <c r="G1178" s="50">
        <v>0.96991581750004929</v>
      </c>
    </row>
    <row r="1179" spans="3:7" x14ac:dyDescent="0.2">
      <c r="C1179" s="51" t="s">
        <v>1558</v>
      </c>
      <c r="D1179" s="50">
        <v>0</v>
      </c>
      <c r="E1179" s="50">
        <v>0</v>
      </c>
      <c r="F1179" s="50">
        <v>7.4738496480834235E-2</v>
      </c>
      <c r="G1179" s="50">
        <v>0.92526150351916581</v>
      </c>
    </row>
    <row r="1180" spans="3:7" x14ac:dyDescent="0.2">
      <c r="C1180" s="51" t="s">
        <v>1559</v>
      </c>
      <c r="D1180" s="50">
        <v>0</v>
      </c>
      <c r="E1180" s="50">
        <v>0</v>
      </c>
      <c r="F1180" s="50">
        <v>7.9015896290993856E-2</v>
      </c>
      <c r="G1180" s="50">
        <v>0.92098410370900619</v>
      </c>
    </row>
    <row r="1181" spans="3:7" x14ac:dyDescent="0.2">
      <c r="C1181" s="51" t="s">
        <v>1560</v>
      </c>
      <c r="D1181" s="50">
        <v>0</v>
      </c>
      <c r="E1181" s="50">
        <v>0</v>
      </c>
      <c r="F1181" s="50">
        <v>6.4437538558433996E-2</v>
      </c>
      <c r="G1181" s="50">
        <v>0.93556246144156596</v>
      </c>
    </row>
    <row r="1182" spans="3:7" x14ac:dyDescent="0.2">
      <c r="C1182" s="51" t="s">
        <v>1561</v>
      </c>
      <c r="D1182" s="50">
        <v>0</v>
      </c>
      <c r="E1182" s="50">
        <v>0</v>
      </c>
      <c r="F1182" s="50">
        <v>5.1193587531943474E-2</v>
      </c>
      <c r="G1182" s="50">
        <v>0.94880641246805653</v>
      </c>
    </row>
    <row r="1183" spans="3:7" x14ac:dyDescent="0.2">
      <c r="C1183" s="69" t="s">
        <v>1562</v>
      </c>
      <c r="D1183" s="68">
        <v>1</v>
      </c>
      <c r="E1183" s="68">
        <v>0</v>
      </c>
      <c r="F1183" s="68">
        <v>5.9072292658518162E-2</v>
      </c>
      <c r="G1183" s="68">
        <v>0.94092770734148179</v>
      </c>
    </row>
    <row r="1184" spans="3:7" x14ac:dyDescent="0.2">
      <c r="C1184" s="51" t="s">
        <v>1563</v>
      </c>
      <c r="D1184" s="50">
        <v>0</v>
      </c>
      <c r="E1184" s="50">
        <v>0</v>
      </c>
      <c r="F1184" s="50">
        <v>0.10261090087621173</v>
      </c>
      <c r="G1184" s="50">
        <v>0.89738909912378828</v>
      </c>
    </row>
    <row r="1185" spans="3:7" x14ac:dyDescent="0.2">
      <c r="C1185" s="51" t="s">
        <v>1564</v>
      </c>
      <c r="D1185" s="50">
        <v>0</v>
      </c>
      <c r="E1185" s="50">
        <v>0</v>
      </c>
      <c r="F1185" s="50">
        <v>1.8525117198898312E-2</v>
      </c>
      <c r="G1185" s="50">
        <v>0.98147488280110173</v>
      </c>
    </row>
    <row r="1186" spans="3:7" x14ac:dyDescent="0.2">
      <c r="C1186" s="51" t="s">
        <v>1565</v>
      </c>
      <c r="D1186" s="50">
        <v>0</v>
      </c>
      <c r="E1186" s="50">
        <v>0</v>
      </c>
      <c r="F1186" s="50">
        <v>5.2326610040368336E-2</v>
      </c>
      <c r="G1186" s="50">
        <v>0.94767338995963168</v>
      </c>
    </row>
    <row r="1187" spans="3:7" x14ac:dyDescent="0.2">
      <c r="C1187" s="51" t="s">
        <v>1566</v>
      </c>
      <c r="D1187" s="50">
        <v>0</v>
      </c>
      <c r="E1187" s="50">
        <v>0</v>
      </c>
      <c r="F1187" s="50">
        <v>6.3381916380872025E-2</v>
      </c>
      <c r="G1187" s="50">
        <v>0.93661808361912802</v>
      </c>
    </row>
    <row r="1188" spans="3:7" x14ac:dyDescent="0.2">
      <c r="C1188" s="51" t="s">
        <v>1567</v>
      </c>
      <c r="D1188" s="50">
        <v>0</v>
      </c>
      <c r="E1188" s="50">
        <v>0</v>
      </c>
      <c r="F1188" s="50">
        <v>5.8475313091434597E-2</v>
      </c>
      <c r="G1188" s="50">
        <v>0.94152468690856539</v>
      </c>
    </row>
    <row r="1189" spans="3:7" x14ac:dyDescent="0.2">
      <c r="C1189" s="51" t="s">
        <v>1568</v>
      </c>
      <c r="D1189" s="50">
        <v>0</v>
      </c>
      <c r="E1189" s="50">
        <v>0</v>
      </c>
      <c r="F1189" s="50">
        <v>7.8680744888947551E-2</v>
      </c>
      <c r="G1189" s="50">
        <v>0.9213192551110525</v>
      </c>
    </row>
    <row r="1190" spans="3:7" x14ac:dyDescent="0.2">
      <c r="C1190" s="51" t="s">
        <v>1569</v>
      </c>
      <c r="D1190" s="50">
        <v>0</v>
      </c>
      <c r="E1190" s="50">
        <v>0</v>
      </c>
      <c r="F1190" s="50">
        <v>4.5954254578683323E-2</v>
      </c>
      <c r="G1190" s="50">
        <v>0.9540457454213167</v>
      </c>
    </row>
    <row r="1191" spans="3:7" x14ac:dyDescent="0.2">
      <c r="C1191" s="69" t="s">
        <v>1570</v>
      </c>
      <c r="D1191" s="68">
        <v>1</v>
      </c>
      <c r="E1191" s="68">
        <v>0</v>
      </c>
      <c r="F1191" s="68">
        <v>8.6663758114435774E-2</v>
      </c>
      <c r="G1191" s="68">
        <v>0.91333624188556417</v>
      </c>
    </row>
    <row r="1192" spans="3:7" x14ac:dyDescent="0.2">
      <c r="C1192" s="69" t="s">
        <v>1571</v>
      </c>
      <c r="D1192" s="68">
        <v>1</v>
      </c>
      <c r="E1192" s="68">
        <v>0</v>
      </c>
      <c r="F1192" s="68">
        <v>7.2633625696912882E-2</v>
      </c>
      <c r="G1192" s="68">
        <v>0.9273663743030871</v>
      </c>
    </row>
    <row r="1193" spans="3:7" x14ac:dyDescent="0.2">
      <c r="C1193" s="69" t="s">
        <v>1572</v>
      </c>
      <c r="D1193" s="68">
        <v>1</v>
      </c>
      <c r="E1193" s="68">
        <v>0</v>
      </c>
      <c r="F1193" s="68">
        <v>6.019813418360493E-2</v>
      </c>
      <c r="G1193" s="68">
        <v>0.93980186581639502</v>
      </c>
    </row>
    <row r="1194" spans="3:7" x14ac:dyDescent="0.2">
      <c r="C1194" s="51" t="s">
        <v>1573</v>
      </c>
      <c r="D1194" s="50">
        <v>0</v>
      </c>
      <c r="E1194" s="50">
        <v>0</v>
      </c>
      <c r="F1194" s="50">
        <v>7.6386369077192803E-2</v>
      </c>
      <c r="G1194" s="50">
        <v>0.92361363092280724</v>
      </c>
    </row>
    <row r="1195" spans="3:7" x14ac:dyDescent="0.2">
      <c r="C1195" s="51" t="s">
        <v>1574</v>
      </c>
      <c r="D1195" s="50">
        <v>0</v>
      </c>
      <c r="E1195" s="50">
        <v>0</v>
      </c>
      <c r="F1195" s="50">
        <v>3.0077136235378006E-2</v>
      </c>
      <c r="G1195" s="50">
        <v>0.969922863764622</v>
      </c>
    </row>
    <row r="1196" spans="3:7" x14ac:dyDescent="0.2">
      <c r="C1196" s="51" t="s">
        <v>1575</v>
      </c>
      <c r="D1196" s="50">
        <v>0</v>
      </c>
      <c r="E1196" s="50">
        <v>0</v>
      </c>
      <c r="F1196" s="50">
        <v>7.2140901483523798E-2</v>
      </c>
      <c r="G1196" s="50">
        <v>0.92785909851647619</v>
      </c>
    </row>
    <row r="1197" spans="3:7" x14ac:dyDescent="0.2">
      <c r="C1197" s="51" t="s">
        <v>1576</v>
      </c>
      <c r="D1197" s="50">
        <v>1</v>
      </c>
      <c r="E1197" s="50">
        <v>1</v>
      </c>
      <c r="F1197" s="50">
        <v>0.2404509761204521</v>
      </c>
      <c r="G1197" s="50">
        <v>0.75954902387954792</v>
      </c>
    </row>
    <row r="1198" spans="3:7" x14ac:dyDescent="0.2">
      <c r="C1198" s="69" t="s">
        <v>1577</v>
      </c>
      <c r="D1198" s="68">
        <v>0</v>
      </c>
      <c r="E1198" s="68">
        <v>1</v>
      </c>
      <c r="F1198" s="68">
        <v>0.42221404626271725</v>
      </c>
      <c r="G1198" s="68">
        <v>0.5777859537372827</v>
      </c>
    </row>
    <row r="1199" spans="3:7" x14ac:dyDescent="0.2">
      <c r="C1199" s="51" t="s">
        <v>1578</v>
      </c>
      <c r="D1199" s="50">
        <v>0</v>
      </c>
      <c r="E1199" s="50">
        <v>0</v>
      </c>
      <c r="F1199" s="50">
        <v>0.11820018649384993</v>
      </c>
      <c r="G1199" s="50">
        <v>0.88179981350615011</v>
      </c>
    </row>
    <row r="1200" spans="3:7" x14ac:dyDescent="0.2">
      <c r="C1200" s="51" t="s">
        <v>1579</v>
      </c>
      <c r="D1200" s="50">
        <v>0</v>
      </c>
      <c r="E1200" s="50">
        <v>0</v>
      </c>
      <c r="F1200" s="50">
        <v>6.0950359987222966E-2</v>
      </c>
      <c r="G1200" s="50">
        <v>0.93904964001277702</v>
      </c>
    </row>
    <row r="1201" spans="3:7" x14ac:dyDescent="0.2">
      <c r="C1201" s="69" t="s">
        <v>1580</v>
      </c>
      <c r="D1201" s="68">
        <v>0</v>
      </c>
      <c r="E1201" s="68">
        <v>1</v>
      </c>
      <c r="F1201" s="68">
        <v>0.2455639972611196</v>
      </c>
      <c r="G1201" s="68">
        <v>0.75443600273888034</v>
      </c>
    </row>
    <row r="1202" spans="3:7" x14ac:dyDescent="0.2">
      <c r="C1202" s="69" t="s">
        <v>1581</v>
      </c>
      <c r="D1202" s="68">
        <v>1</v>
      </c>
      <c r="E1202" s="68">
        <v>0</v>
      </c>
      <c r="F1202" s="68">
        <v>5.6780817707132433E-2</v>
      </c>
      <c r="G1202" s="68">
        <v>0.94321918229286761</v>
      </c>
    </row>
    <row r="1203" spans="3:7" x14ac:dyDescent="0.2">
      <c r="C1203" s="51" t="s">
        <v>1582</v>
      </c>
      <c r="D1203" s="50">
        <v>0</v>
      </c>
      <c r="E1203" s="50">
        <v>0</v>
      </c>
      <c r="F1203" s="50">
        <v>4.3298926827185343E-2</v>
      </c>
      <c r="G1203" s="50">
        <v>0.95670107317281461</v>
      </c>
    </row>
    <row r="1204" spans="3:7" x14ac:dyDescent="0.2">
      <c r="C1204" s="69" t="s">
        <v>1583</v>
      </c>
      <c r="D1204" s="68">
        <v>1</v>
      </c>
      <c r="E1204" s="68">
        <v>0</v>
      </c>
      <c r="F1204" s="68">
        <v>6.5044377793548908E-2</v>
      </c>
      <c r="G1204" s="68">
        <v>0.93495562220645112</v>
      </c>
    </row>
    <row r="1205" spans="3:7" x14ac:dyDescent="0.2">
      <c r="C1205" s="69" t="s">
        <v>1584</v>
      </c>
      <c r="D1205" s="68">
        <v>1</v>
      </c>
      <c r="E1205" s="68">
        <v>0</v>
      </c>
      <c r="F1205" s="68">
        <v>6.2697911437071846E-2</v>
      </c>
      <c r="G1205" s="68">
        <v>0.93730208856292818</v>
      </c>
    </row>
    <row r="1206" spans="3:7" x14ac:dyDescent="0.2">
      <c r="C1206" s="51" t="s">
        <v>1585</v>
      </c>
      <c r="D1206" s="50">
        <v>0</v>
      </c>
      <c r="E1206" s="50">
        <v>0</v>
      </c>
      <c r="F1206" s="50">
        <v>5.507499501313233E-2</v>
      </c>
      <c r="G1206" s="50">
        <v>0.94492500498686771</v>
      </c>
    </row>
    <row r="1207" spans="3:7" x14ac:dyDescent="0.2">
      <c r="C1207" s="69" t="s">
        <v>1586</v>
      </c>
      <c r="D1207" s="68">
        <v>1</v>
      </c>
      <c r="E1207" s="68">
        <v>0</v>
      </c>
      <c r="F1207" s="68">
        <v>7.7441623139857502E-2</v>
      </c>
      <c r="G1207" s="68">
        <v>0.92255837686014253</v>
      </c>
    </row>
    <row r="1208" spans="3:7" x14ac:dyDescent="0.2">
      <c r="C1208" s="51" t="s">
        <v>1587</v>
      </c>
      <c r="D1208" s="50">
        <v>0</v>
      </c>
      <c r="E1208" s="50">
        <v>0</v>
      </c>
      <c r="F1208" s="50">
        <v>5.9986897890883011E-2</v>
      </c>
      <c r="G1208" s="50">
        <v>0.94001310210911704</v>
      </c>
    </row>
    <row r="1209" spans="3:7" x14ac:dyDescent="0.2">
      <c r="C1209" s="69" t="s">
        <v>1588</v>
      </c>
      <c r="D1209" s="68">
        <v>1</v>
      </c>
      <c r="E1209" s="68">
        <v>0</v>
      </c>
      <c r="F1209" s="68">
        <v>2.8936128049049048E-2</v>
      </c>
      <c r="G1209" s="68">
        <v>0.97106387195095101</v>
      </c>
    </row>
    <row r="1210" spans="3:7" x14ac:dyDescent="0.2">
      <c r="C1210" s="51" t="s">
        <v>1589</v>
      </c>
      <c r="D1210" s="50">
        <v>0</v>
      </c>
      <c r="E1210" s="50">
        <v>0</v>
      </c>
      <c r="F1210" s="50">
        <v>0.10980983237440198</v>
      </c>
      <c r="G1210" s="50">
        <v>0.89019016762559799</v>
      </c>
    </row>
    <row r="1211" spans="3:7" x14ac:dyDescent="0.2">
      <c r="C1211" s="51" t="s">
        <v>1590</v>
      </c>
      <c r="D1211" s="50">
        <v>0</v>
      </c>
      <c r="E1211" s="50">
        <v>0</v>
      </c>
      <c r="F1211" s="50">
        <v>8.0763114375562939E-2</v>
      </c>
      <c r="G1211" s="50">
        <v>0.91923688562443706</v>
      </c>
    </row>
    <row r="1212" spans="3:7" x14ac:dyDescent="0.2">
      <c r="C1212" s="51" t="s">
        <v>1591</v>
      </c>
      <c r="D1212" s="50">
        <v>0</v>
      </c>
      <c r="E1212" s="50">
        <v>0</v>
      </c>
      <c r="F1212" s="50">
        <v>8.0375090729583099E-2</v>
      </c>
      <c r="G1212" s="50">
        <v>0.91962490927041696</v>
      </c>
    </row>
    <row r="1213" spans="3:7" x14ac:dyDescent="0.2">
      <c r="C1213" s="51" t="s">
        <v>1592</v>
      </c>
      <c r="D1213" s="50">
        <v>0</v>
      </c>
      <c r="E1213" s="50">
        <v>0</v>
      </c>
      <c r="F1213" s="50">
        <v>0.12540793614804069</v>
      </c>
      <c r="G1213" s="50">
        <v>0.87459206385195931</v>
      </c>
    </row>
    <row r="1214" spans="3:7" x14ac:dyDescent="0.2">
      <c r="C1214" s="51" t="s">
        <v>1593</v>
      </c>
      <c r="D1214" s="50">
        <v>0</v>
      </c>
      <c r="E1214" s="50">
        <v>0</v>
      </c>
      <c r="F1214" s="50">
        <v>4.9247668244754711E-2</v>
      </c>
      <c r="G1214" s="50">
        <v>0.95075233175524532</v>
      </c>
    </row>
    <row r="1215" spans="3:7" x14ac:dyDescent="0.2">
      <c r="C1215" s="51" t="s">
        <v>1594</v>
      </c>
      <c r="D1215" s="50">
        <v>0</v>
      </c>
      <c r="E1215" s="50">
        <v>0</v>
      </c>
      <c r="F1215" s="50">
        <v>0.10998155534721339</v>
      </c>
      <c r="G1215" s="50">
        <v>0.89001844465278657</v>
      </c>
    </row>
    <row r="1216" spans="3:7" x14ac:dyDescent="0.2">
      <c r="C1216" s="51" t="s">
        <v>1595</v>
      </c>
      <c r="D1216" s="50">
        <v>0</v>
      </c>
      <c r="E1216" s="50">
        <v>0</v>
      </c>
      <c r="F1216" s="50">
        <v>0.15422845805925922</v>
      </c>
      <c r="G1216" s="50">
        <v>0.84577154194074078</v>
      </c>
    </row>
    <row r="1217" spans="3:7" x14ac:dyDescent="0.2">
      <c r="C1217" s="51" t="s">
        <v>1596</v>
      </c>
      <c r="D1217" s="50">
        <v>0</v>
      </c>
      <c r="E1217" s="50">
        <v>0</v>
      </c>
      <c r="F1217" s="50">
        <v>5.1157327266117679E-2</v>
      </c>
      <c r="G1217" s="50">
        <v>0.94884267273388234</v>
      </c>
    </row>
    <row r="1218" spans="3:7" x14ac:dyDescent="0.2">
      <c r="C1218" s="51" t="s">
        <v>1597</v>
      </c>
      <c r="D1218" s="50">
        <v>0</v>
      </c>
      <c r="E1218" s="50">
        <v>0</v>
      </c>
      <c r="F1218" s="50">
        <v>9.795581680469935E-2</v>
      </c>
      <c r="G1218" s="50">
        <v>0.90204418319530066</v>
      </c>
    </row>
    <row r="1219" spans="3:7" x14ac:dyDescent="0.2">
      <c r="C1219" s="51" t="s">
        <v>1598</v>
      </c>
      <c r="D1219" s="50">
        <v>0</v>
      </c>
      <c r="E1219" s="50">
        <v>0</v>
      </c>
      <c r="F1219" s="50">
        <v>0.12088393147009152</v>
      </c>
      <c r="G1219" s="50">
        <v>0.87911606852990842</v>
      </c>
    </row>
    <row r="1220" spans="3:7" x14ac:dyDescent="0.2">
      <c r="C1220" s="51" t="s">
        <v>1599</v>
      </c>
      <c r="D1220" s="50">
        <v>0</v>
      </c>
      <c r="E1220" s="50">
        <v>0</v>
      </c>
      <c r="F1220" s="50">
        <v>2.4616040550146705E-2</v>
      </c>
      <c r="G1220" s="50">
        <v>0.97538395944985334</v>
      </c>
    </row>
    <row r="1221" spans="3:7" x14ac:dyDescent="0.2">
      <c r="C1221" s="51" t="s">
        <v>1600</v>
      </c>
      <c r="D1221" s="50">
        <v>0</v>
      </c>
      <c r="E1221" s="50">
        <v>0</v>
      </c>
      <c r="F1221" s="50">
        <v>8.5624153593053073E-2</v>
      </c>
      <c r="G1221" s="50">
        <v>0.91437584640694691</v>
      </c>
    </row>
    <row r="1222" spans="3:7" x14ac:dyDescent="0.2">
      <c r="C1222" s="51" t="s">
        <v>1601</v>
      </c>
      <c r="D1222" s="50">
        <v>0</v>
      </c>
      <c r="E1222" s="50">
        <v>0</v>
      </c>
      <c r="F1222" s="50">
        <v>5.0895710884367104E-2</v>
      </c>
      <c r="G1222" s="50">
        <v>0.94910428911563294</v>
      </c>
    </row>
    <row r="1223" spans="3:7" x14ac:dyDescent="0.2">
      <c r="C1223" s="51" t="s">
        <v>1602</v>
      </c>
      <c r="D1223" s="50">
        <v>0</v>
      </c>
      <c r="E1223" s="50">
        <v>0</v>
      </c>
      <c r="F1223" s="50">
        <v>2.9965360131536695E-2</v>
      </c>
      <c r="G1223" s="50">
        <v>0.97003463986846328</v>
      </c>
    </row>
    <row r="1224" spans="3:7" x14ac:dyDescent="0.2">
      <c r="C1224" s="51" t="s">
        <v>1603</v>
      </c>
      <c r="D1224" s="50">
        <v>0</v>
      </c>
      <c r="E1224" s="50">
        <v>0</v>
      </c>
      <c r="F1224" s="50">
        <v>9.7774022672179106E-2</v>
      </c>
      <c r="G1224" s="50">
        <v>0.90222597732782095</v>
      </c>
    </row>
    <row r="1225" spans="3:7" x14ac:dyDescent="0.2">
      <c r="C1225" s="51" t="s">
        <v>1604</v>
      </c>
      <c r="D1225" s="50">
        <v>0</v>
      </c>
      <c r="E1225" s="50">
        <v>0</v>
      </c>
      <c r="F1225" s="50">
        <v>3.5614494855052491E-2</v>
      </c>
      <c r="G1225" s="50">
        <v>0.96438550514494747</v>
      </c>
    </row>
    <row r="1226" spans="3:7" x14ac:dyDescent="0.2">
      <c r="C1226" s="51" t="s">
        <v>1605</v>
      </c>
      <c r="D1226" s="50">
        <v>0</v>
      </c>
      <c r="E1226" s="50">
        <v>0</v>
      </c>
      <c r="F1226" s="50">
        <v>5.1174443552997315E-2</v>
      </c>
      <c r="G1226" s="50">
        <v>0.94882555644700273</v>
      </c>
    </row>
    <row r="1227" spans="3:7" x14ac:dyDescent="0.2">
      <c r="C1227" s="51" t="s">
        <v>1606</v>
      </c>
      <c r="D1227" s="50">
        <v>0</v>
      </c>
      <c r="E1227" s="50">
        <v>0</v>
      </c>
      <c r="F1227" s="50">
        <v>0.15192195075544107</v>
      </c>
      <c r="G1227" s="50">
        <v>0.84807804924455898</v>
      </c>
    </row>
    <row r="1228" spans="3:7" x14ac:dyDescent="0.2">
      <c r="C1228" s="51" t="s">
        <v>1607</v>
      </c>
      <c r="D1228" s="50">
        <v>0</v>
      </c>
      <c r="E1228" s="50">
        <v>0</v>
      </c>
      <c r="F1228" s="50">
        <v>3.8022453442865672E-2</v>
      </c>
      <c r="G1228" s="50">
        <v>0.9619775465571343</v>
      </c>
    </row>
    <row r="1229" spans="3:7" x14ac:dyDescent="0.2">
      <c r="C1229" s="51" t="s">
        <v>1608</v>
      </c>
      <c r="D1229" s="50">
        <v>0</v>
      </c>
      <c r="E1229" s="50">
        <v>0</v>
      </c>
      <c r="F1229" s="50">
        <v>6.100105564720628E-2</v>
      </c>
      <c r="G1229" s="50">
        <v>0.93899894435279374</v>
      </c>
    </row>
    <row r="1230" spans="3:7" x14ac:dyDescent="0.2">
      <c r="C1230" s="51" t="s">
        <v>1609</v>
      </c>
      <c r="D1230" s="50">
        <v>0</v>
      </c>
      <c r="E1230" s="50">
        <v>0</v>
      </c>
      <c r="F1230" s="50">
        <v>6.9125569212560772E-2</v>
      </c>
      <c r="G1230" s="50">
        <v>0.93087443078743926</v>
      </c>
    </row>
    <row r="1231" spans="3:7" x14ac:dyDescent="0.2">
      <c r="C1231" s="51" t="s">
        <v>1610</v>
      </c>
      <c r="D1231" s="50">
        <v>0</v>
      </c>
      <c r="E1231" s="50">
        <v>0</v>
      </c>
      <c r="F1231" s="50">
        <v>0.19921304131115442</v>
      </c>
      <c r="G1231" s="50">
        <v>0.80078695868884564</v>
      </c>
    </row>
    <row r="1232" spans="3:7" x14ac:dyDescent="0.2">
      <c r="C1232" s="51" t="s">
        <v>1611</v>
      </c>
      <c r="D1232" s="50">
        <v>0</v>
      </c>
      <c r="E1232" s="50">
        <v>0</v>
      </c>
      <c r="F1232" s="50">
        <v>6.461679808456218E-2</v>
      </c>
      <c r="G1232" s="50">
        <v>0.93538320191543778</v>
      </c>
    </row>
    <row r="1233" spans="3:7" x14ac:dyDescent="0.2">
      <c r="C1233" s="51" t="s">
        <v>1612</v>
      </c>
      <c r="D1233" s="50">
        <v>0</v>
      </c>
      <c r="E1233" s="50">
        <v>0</v>
      </c>
      <c r="F1233" s="50">
        <v>7.0996824949713669E-2</v>
      </c>
      <c r="G1233" s="50">
        <v>0.92900317505028629</v>
      </c>
    </row>
    <row r="1234" spans="3:7" x14ac:dyDescent="0.2">
      <c r="C1234" s="51" t="s">
        <v>1613</v>
      </c>
      <c r="D1234" s="50">
        <v>0</v>
      </c>
      <c r="E1234" s="50">
        <v>0</v>
      </c>
      <c r="F1234" s="50">
        <v>4.5966153052044115E-2</v>
      </c>
      <c r="G1234" s="50">
        <v>0.9540338469479559</v>
      </c>
    </row>
    <row r="1235" spans="3:7" x14ac:dyDescent="0.2">
      <c r="C1235" s="51" t="s">
        <v>1614</v>
      </c>
      <c r="D1235" s="50">
        <v>0</v>
      </c>
      <c r="E1235" s="50">
        <v>0</v>
      </c>
      <c r="F1235" s="50">
        <v>3.6168916883056727E-2</v>
      </c>
      <c r="G1235" s="50">
        <v>0.96383108311694332</v>
      </c>
    </row>
    <row r="1236" spans="3:7" x14ac:dyDescent="0.2">
      <c r="C1236" s="51" t="s">
        <v>1615</v>
      </c>
      <c r="D1236" s="50">
        <v>0</v>
      </c>
      <c r="E1236" s="50">
        <v>0</v>
      </c>
      <c r="F1236" s="50">
        <v>6.3971944677289325E-2</v>
      </c>
      <c r="G1236" s="50">
        <v>0.93602805532271072</v>
      </c>
    </row>
    <row r="1237" spans="3:7" x14ac:dyDescent="0.2">
      <c r="C1237" s="51" t="s">
        <v>1616</v>
      </c>
      <c r="D1237" s="50">
        <v>0</v>
      </c>
      <c r="E1237" s="50">
        <v>0</v>
      </c>
      <c r="F1237" s="50">
        <v>0.10425191537190923</v>
      </c>
      <c r="G1237" s="50">
        <v>0.89574808462809075</v>
      </c>
    </row>
    <row r="1238" spans="3:7" x14ac:dyDescent="0.2">
      <c r="C1238" s="51" t="s">
        <v>1617</v>
      </c>
      <c r="D1238" s="50">
        <v>0</v>
      </c>
      <c r="E1238" s="50">
        <v>0</v>
      </c>
      <c r="F1238" s="50">
        <v>0.14561800995709553</v>
      </c>
      <c r="G1238" s="50">
        <v>0.85438199004290449</v>
      </c>
    </row>
    <row r="1239" spans="3:7" x14ac:dyDescent="0.2">
      <c r="C1239" s="69" t="s">
        <v>1618</v>
      </c>
      <c r="D1239" s="68">
        <v>0</v>
      </c>
      <c r="E1239" s="68">
        <v>1</v>
      </c>
      <c r="F1239" s="68">
        <v>0.34702537029706465</v>
      </c>
      <c r="G1239" s="68">
        <v>0.65297462970293529</v>
      </c>
    </row>
    <row r="1240" spans="3:7" x14ac:dyDescent="0.2">
      <c r="C1240" s="51" t="s">
        <v>1619</v>
      </c>
      <c r="D1240" s="50">
        <v>0</v>
      </c>
      <c r="E1240" s="50">
        <v>0</v>
      </c>
      <c r="F1240" s="50">
        <v>2.6881490350409296E-2</v>
      </c>
      <c r="G1240" s="50">
        <v>0.97311850964959068</v>
      </c>
    </row>
    <row r="1241" spans="3:7" x14ac:dyDescent="0.2">
      <c r="C1241" s="51" t="s">
        <v>1620</v>
      </c>
      <c r="D1241" s="50">
        <v>0</v>
      </c>
      <c r="E1241" s="50">
        <v>0</v>
      </c>
      <c r="F1241" s="50">
        <v>0.11102817384824389</v>
      </c>
      <c r="G1241" s="50">
        <v>0.88897182615175607</v>
      </c>
    </row>
    <row r="1242" spans="3:7" x14ac:dyDescent="0.2">
      <c r="C1242" s="51" t="s">
        <v>1621</v>
      </c>
      <c r="D1242" s="50">
        <v>0</v>
      </c>
      <c r="E1242" s="50">
        <v>0</v>
      </c>
      <c r="F1242" s="50">
        <v>3.1786863938900532E-2</v>
      </c>
      <c r="G1242" s="50">
        <v>0.96821313606109949</v>
      </c>
    </row>
    <row r="1243" spans="3:7" x14ac:dyDescent="0.2">
      <c r="C1243" s="51" t="s">
        <v>1622</v>
      </c>
      <c r="D1243" s="50">
        <v>0</v>
      </c>
      <c r="E1243" s="50">
        <v>0</v>
      </c>
      <c r="F1243" s="50">
        <v>3.7087771126759699E-2</v>
      </c>
      <c r="G1243" s="50">
        <v>0.96291222887324035</v>
      </c>
    </row>
    <row r="1244" spans="3:7" x14ac:dyDescent="0.2">
      <c r="C1244" s="51" t="s">
        <v>1623</v>
      </c>
      <c r="D1244" s="50">
        <v>0</v>
      </c>
      <c r="E1244" s="50">
        <v>0</v>
      </c>
      <c r="F1244" s="50">
        <v>3.9659662780361427E-2</v>
      </c>
      <c r="G1244" s="50">
        <v>0.96034033721963863</v>
      </c>
    </row>
    <row r="1245" spans="3:7" x14ac:dyDescent="0.2">
      <c r="C1245" s="69" t="s">
        <v>1624</v>
      </c>
      <c r="D1245" s="68">
        <v>1</v>
      </c>
      <c r="E1245" s="68">
        <v>0</v>
      </c>
      <c r="F1245" s="68">
        <v>0.18960899147388535</v>
      </c>
      <c r="G1245" s="68">
        <v>0.81039100852611468</v>
      </c>
    </row>
    <row r="1246" spans="3:7" x14ac:dyDescent="0.2">
      <c r="C1246" s="51" t="s">
        <v>1625</v>
      </c>
      <c r="D1246" s="50">
        <v>0</v>
      </c>
      <c r="E1246" s="50">
        <v>0</v>
      </c>
      <c r="F1246" s="50">
        <v>7.2736564778433446E-2</v>
      </c>
      <c r="G1246" s="50">
        <v>0.92726343522156651</v>
      </c>
    </row>
    <row r="1247" spans="3:7" x14ac:dyDescent="0.2">
      <c r="C1247" s="51" t="s">
        <v>1626</v>
      </c>
      <c r="D1247" s="50">
        <v>0</v>
      </c>
      <c r="E1247" s="50">
        <v>0</v>
      </c>
      <c r="F1247" s="50">
        <v>5.4384061235005041E-2</v>
      </c>
      <c r="G1247" s="50">
        <v>0.94561593876499495</v>
      </c>
    </row>
    <row r="1248" spans="3:7" x14ac:dyDescent="0.2">
      <c r="C1248" s="51" t="s">
        <v>1627</v>
      </c>
      <c r="D1248" s="50">
        <v>0</v>
      </c>
      <c r="E1248" s="50">
        <v>0</v>
      </c>
      <c r="F1248" s="50">
        <v>3.5088455446336465E-2</v>
      </c>
      <c r="G1248" s="50">
        <v>0.96491154455366357</v>
      </c>
    </row>
    <row r="1249" spans="3:7" x14ac:dyDescent="0.2">
      <c r="C1249" s="51" t="s">
        <v>1628</v>
      </c>
      <c r="D1249" s="50">
        <v>0</v>
      </c>
      <c r="E1249" s="50">
        <v>0</v>
      </c>
      <c r="F1249" s="50">
        <v>5.9840130834879095E-2</v>
      </c>
      <c r="G1249" s="50">
        <v>0.94015986916512095</v>
      </c>
    </row>
    <row r="1250" spans="3:7" x14ac:dyDescent="0.2">
      <c r="C1250" s="51" t="s">
        <v>1629</v>
      </c>
      <c r="D1250" s="50">
        <v>0</v>
      </c>
      <c r="E1250" s="50">
        <v>0</v>
      </c>
      <c r="F1250" s="50">
        <v>9.2504464817791711E-3</v>
      </c>
      <c r="G1250" s="50">
        <v>0.9907495535182208</v>
      </c>
    </row>
    <row r="1251" spans="3:7" x14ac:dyDescent="0.2">
      <c r="C1251" s="51" t="s">
        <v>1630</v>
      </c>
      <c r="D1251" s="50">
        <v>0</v>
      </c>
      <c r="E1251" s="50">
        <v>0</v>
      </c>
      <c r="F1251" s="50">
        <v>6.6131455416358384E-2</v>
      </c>
      <c r="G1251" s="50">
        <v>0.93386854458364166</v>
      </c>
    </row>
    <row r="1252" spans="3:7" x14ac:dyDescent="0.2">
      <c r="C1252" s="69" t="s">
        <v>1631</v>
      </c>
      <c r="D1252" s="68">
        <v>1</v>
      </c>
      <c r="E1252" s="68">
        <v>0</v>
      </c>
      <c r="F1252" s="68">
        <v>7.9448942189209351E-2</v>
      </c>
      <c r="G1252" s="68">
        <v>0.92055105781079061</v>
      </c>
    </row>
    <row r="1253" spans="3:7" x14ac:dyDescent="0.2">
      <c r="C1253" s="51" t="s">
        <v>1632</v>
      </c>
      <c r="D1253" s="50">
        <v>0</v>
      </c>
      <c r="E1253" s="50">
        <v>0</v>
      </c>
      <c r="F1253" s="50">
        <v>1.1576287935136074E-2</v>
      </c>
      <c r="G1253" s="50">
        <v>0.9884237120648639</v>
      </c>
    </row>
    <row r="1254" spans="3:7" x14ac:dyDescent="0.2">
      <c r="C1254" s="69" t="s">
        <v>1633</v>
      </c>
      <c r="D1254" s="68">
        <v>0</v>
      </c>
      <c r="E1254" s="68">
        <v>1</v>
      </c>
      <c r="F1254" s="68">
        <v>0.27237550441348346</v>
      </c>
      <c r="G1254" s="68">
        <v>0.72762449558651654</v>
      </c>
    </row>
    <row r="1255" spans="3:7" x14ac:dyDescent="0.2">
      <c r="C1255" s="51" t="s">
        <v>1634</v>
      </c>
      <c r="D1255" s="50">
        <v>0</v>
      </c>
      <c r="E1255" s="50">
        <v>0</v>
      </c>
      <c r="F1255" s="50">
        <v>2.4918771017148122E-2</v>
      </c>
      <c r="G1255" s="50">
        <v>0.97508122898285188</v>
      </c>
    </row>
    <row r="1256" spans="3:7" x14ac:dyDescent="0.2">
      <c r="C1256" s="51" t="s">
        <v>1635</v>
      </c>
      <c r="D1256" s="50">
        <v>0</v>
      </c>
      <c r="E1256" s="50">
        <v>0</v>
      </c>
      <c r="F1256" s="50">
        <v>4.3686702872137731E-2</v>
      </c>
      <c r="G1256" s="50">
        <v>0.95631329712786228</v>
      </c>
    </row>
    <row r="1257" spans="3:7" x14ac:dyDescent="0.2">
      <c r="C1257" s="51" t="s">
        <v>1636</v>
      </c>
      <c r="D1257" s="50">
        <v>0</v>
      </c>
      <c r="E1257" s="50">
        <v>0</v>
      </c>
      <c r="F1257" s="50">
        <v>0.17708400686756076</v>
      </c>
      <c r="G1257" s="50">
        <v>0.82291599313243924</v>
      </c>
    </row>
    <row r="1258" spans="3:7" x14ac:dyDescent="0.2">
      <c r="C1258" s="51" t="s">
        <v>1637</v>
      </c>
      <c r="D1258" s="50">
        <v>0</v>
      </c>
      <c r="E1258" s="50">
        <v>0</v>
      </c>
      <c r="F1258" s="50">
        <v>4.2601712983535982E-2</v>
      </c>
      <c r="G1258" s="50">
        <v>0.95739828701646401</v>
      </c>
    </row>
    <row r="1259" spans="3:7" x14ac:dyDescent="0.2">
      <c r="C1259" s="51" t="s">
        <v>1638</v>
      </c>
      <c r="D1259" s="50">
        <v>0</v>
      </c>
      <c r="E1259" s="50">
        <v>0</v>
      </c>
      <c r="F1259" s="50">
        <v>8.1375382410207461E-2</v>
      </c>
      <c r="G1259" s="50">
        <v>0.91862461758979252</v>
      </c>
    </row>
    <row r="1260" spans="3:7" x14ac:dyDescent="0.2">
      <c r="C1260" s="51" t="s">
        <v>1639</v>
      </c>
      <c r="D1260" s="50">
        <v>0</v>
      </c>
      <c r="E1260" s="50">
        <v>0</v>
      </c>
      <c r="F1260" s="50">
        <v>6.1860954982507078E-2</v>
      </c>
      <c r="G1260" s="50">
        <v>0.9381390450174929</v>
      </c>
    </row>
    <row r="1261" spans="3:7" x14ac:dyDescent="0.2">
      <c r="C1261" s="51" t="s">
        <v>1640</v>
      </c>
      <c r="D1261" s="50">
        <v>0</v>
      </c>
      <c r="E1261" s="50">
        <v>0</v>
      </c>
      <c r="F1261" s="50">
        <v>6.7903106096008164E-2</v>
      </c>
      <c r="G1261" s="50">
        <v>0.93209689390399186</v>
      </c>
    </row>
    <row r="1262" spans="3:7" x14ac:dyDescent="0.2">
      <c r="C1262" s="51" t="s">
        <v>1641</v>
      </c>
      <c r="D1262" s="50">
        <v>0</v>
      </c>
      <c r="E1262" s="50">
        <v>0</v>
      </c>
      <c r="F1262" s="50">
        <v>7.4138018626197066E-2</v>
      </c>
      <c r="G1262" s="50">
        <v>0.92586198137380293</v>
      </c>
    </row>
    <row r="1263" spans="3:7" x14ac:dyDescent="0.2">
      <c r="C1263" s="51" t="s">
        <v>1642</v>
      </c>
      <c r="D1263" s="50">
        <v>0</v>
      </c>
      <c r="E1263" s="50">
        <v>0</v>
      </c>
      <c r="F1263" s="50">
        <v>6.0090505087657356E-2</v>
      </c>
      <c r="G1263" s="50">
        <v>0.93990949491234266</v>
      </c>
    </row>
    <row r="1264" spans="3:7" x14ac:dyDescent="0.2">
      <c r="C1264" s="51" t="s">
        <v>1643</v>
      </c>
      <c r="D1264" s="50">
        <v>0</v>
      </c>
      <c r="E1264" s="50">
        <v>0</v>
      </c>
      <c r="F1264" s="50">
        <v>6.8766736440822693E-2</v>
      </c>
      <c r="G1264" s="50">
        <v>0.93123326355917735</v>
      </c>
    </row>
    <row r="1265" spans="3:7" x14ac:dyDescent="0.2">
      <c r="C1265" s="51" t="s">
        <v>1644</v>
      </c>
      <c r="D1265" s="50">
        <v>0</v>
      </c>
      <c r="E1265" s="50">
        <v>0</v>
      </c>
      <c r="F1265" s="50">
        <v>0.11212229342094851</v>
      </c>
      <c r="G1265" s="50">
        <v>0.88787770657905152</v>
      </c>
    </row>
    <row r="1266" spans="3:7" x14ac:dyDescent="0.2">
      <c r="C1266" s="51" t="s">
        <v>1645</v>
      </c>
      <c r="D1266" s="50">
        <v>0</v>
      </c>
      <c r="E1266" s="50">
        <v>0</v>
      </c>
      <c r="F1266" s="50">
        <v>9.5642935938253196E-2</v>
      </c>
      <c r="G1266" s="50">
        <v>0.90435706406174676</v>
      </c>
    </row>
    <row r="1267" spans="3:7" x14ac:dyDescent="0.2">
      <c r="C1267" s="51" t="s">
        <v>1646</v>
      </c>
      <c r="D1267" s="50">
        <v>0</v>
      </c>
      <c r="E1267" s="50">
        <v>0</v>
      </c>
      <c r="F1267" s="50">
        <v>5.9293066223184962E-2</v>
      </c>
      <c r="G1267" s="50">
        <v>0.94070693377681502</v>
      </c>
    </row>
    <row r="1268" spans="3:7" x14ac:dyDescent="0.2">
      <c r="C1268" s="51" t="s">
        <v>1647</v>
      </c>
      <c r="D1268" s="50">
        <v>0</v>
      </c>
      <c r="E1268" s="50">
        <v>0</v>
      </c>
      <c r="F1268" s="50">
        <v>0.10293540793587573</v>
      </c>
      <c r="G1268" s="50">
        <v>0.89706459206412426</v>
      </c>
    </row>
    <row r="1269" spans="3:7" x14ac:dyDescent="0.2">
      <c r="C1269" s="51" t="s">
        <v>1648</v>
      </c>
      <c r="D1269" s="50">
        <v>0</v>
      </c>
      <c r="E1269" s="50">
        <v>0</v>
      </c>
      <c r="F1269" s="50">
        <v>6.3579303356393196E-2</v>
      </c>
      <c r="G1269" s="50">
        <v>0.93642069664360683</v>
      </c>
    </row>
    <row r="1270" spans="3:7" x14ac:dyDescent="0.2">
      <c r="C1270" s="51" t="s">
        <v>1649</v>
      </c>
      <c r="D1270" s="50">
        <v>0</v>
      </c>
      <c r="E1270" s="50">
        <v>0</v>
      </c>
      <c r="F1270" s="50">
        <v>3.0578656109591186E-2</v>
      </c>
      <c r="G1270" s="50">
        <v>0.96942134389040879</v>
      </c>
    </row>
    <row r="1271" spans="3:7" x14ac:dyDescent="0.2">
      <c r="C1271" s="51" t="s">
        <v>1650</v>
      </c>
      <c r="D1271" s="50">
        <v>0</v>
      </c>
      <c r="E1271" s="50">
        <v>0</v>
      </c>
      <c r="F1271" s="50">
        <v>8.8690219943703852E-2</v>
      </c>
      <c r="G1271" s="50">
        <v>0.91130978005629615</v>
      </c>
    </row>
    <row r="1272" spans="3:7" x14ac:dyDescent="0.2">
      <c r="C1272" s="51" t="s">
        <v>1651</v>
      </c>
      <c r="D1272" s="50">
        <v>0</v>
      </c>
      <c r="E1272" s="50">
        <v>0</v>
      </c>
      <c r="F1272" s="50">
        <v>7.406371877483163E-2</v>
      </c>
      <c r="G1272" s="50">
        <v>0.92593628122516836</v>
      </c>
    </row>
    <row r="1273" spans="3:7" x14ac:dyDescent="0.2">
      <c r="C1273" s="69" t="s">
        <v>1652</v>
      </c>
      <c r="D1273" s="68">
        <v>1</v>
      </c>
      <c r="E1273" s="68">
        <v>0</v>
      </c>
      <c r="F1273" s="68">
        <v>7.104449238002665E-2</v>
      </c>
      <c r="G1273" s="68">
        <v>0.92895550761997336</v>
      </c>
    </row>
    <row r="1274" spans="3:7" x14ac:dyDescent="0.2">
      <c r="C1274" s="51" t="s">
        <v>1653</v>
      </c>
      <c r="D1274" s="50">
        <v>0</v>
      </c>
      <c r="E1274" s="50">
        <v>0</v>
      </c>
      <c r="F1274" s="50">
        <v>4.4341075054523116E-2</v>
      </c>
      <c r="G1274" s="50">
        <v>0.95565892494547688</v>
      </c>
    </row>
    <row r="1275" spans="3:7" x14ac:dyDescent="0.2">
      <c r="C1275" s="69" t="s">
        <v>1654</v>
      </c>
      <c r="D1275" s="68">
        <v>1</v>
      </c>
      <c r="E1275" s="68">
        <v>0</v>
      </c>
      <c r="F1275" s="68">
        <v>4.9698656104712309E-2</v>
      </c>
      <c r="G1275" s="68">
        <v>0.95030134389528764</v>
      </c>
    </row>
    <row r="1276" spans="3:7" x14ac:dyDescent="0.2">
      <c r="C1276" s="51" t="s">
        <v>1655</v>
      </c>
      <c r="D1276" s="50">
        <v>0</v>
      </c>
      <c r="E1276" s="50">
        <v>0</v>
      </c>
      <c r="F1276" s="50">
        <v>0.11203129018453535</v>
      </c>
      <c r="G1276" s="50">
        <v>0.88796870981546461</v>
      </c>
    </row>
    <row r="1277" spans="3:7" x14ac:dyDescent="0.2">
      <c r="C1277" s="51" t="s">
        <v>1656</v>
      </c>
      <c r="D1277" s="50">
        <v>0</v>
      </c>
      <c r="E1277" s="50">
        <v>0</v>
      </c>
      <c r="F1277" s="50">
        <v>6.7233304263008831E-2</v>
      </c>
      <c r="G1277" s="50">
        <v>0.93276669573699111</v>
      </c>
    </row>
    <row r="1278" spans="3:7" x14ac:dyDescent="0.2">
      <c r="C1278" s="51" t="s">
        <v>1657</v>
      </c>
      <c r="D1278" s="50">
        <v>0</v>
      </c>
      <c r="E1278" s="50">
        <v>0</v>
      </c>
      <c r="F1278" s="50">
        <v>9.6486245496402626E-2</v>
      </c>
      <c r="G1278" s="50">
        <v>0.90351375450359739</v>
      </c>
    </row>
    <row r="1279" spans="3:7" x14ac:dyDescent="0.2">
      <c r="C1279" s="69" t="s">
        <v>1658</v>
      </c>
      <c r="D1279" s="68">
        <v>1</v>
      </c>
      <c r="E1279" s="68">
        <v>0</v>
      </c>
      <c r="F1279" s="68">
        <v>3.4006086260786106E-2</v>
      </c>
      <c r="G1279" s="68">
        <v>0.96599391373921395</v>
      </c>
    </row>
    <row r="1280" spans="3:7" x14ac:dyDescent="0.2">
      <c r="C1280" s="51" t="s">
        <v>1659</v>
      </c>
      <c r="D1280" s="50">
        <v>0</v>
      </c>
      <c r="E1280" s="50">
        <v>0</v>
      </c>
      <c r="F1280" s="50">
        <v>0.10056448290799727</v>
      </c>
      <c r="G1280" s="50">
        <v>0.89943551709200276</v>
      </c>
    </row>
    <row r="1281" spans="3:7" x14ac:dyDescent="0.2">
      <c r="C1281" s="51" t="s">
        <v>1660</v>
      </c>
      <c r="D1281" s="50">
        <v>0</v>
      </c>
      <c r="E1281" s="50">
        <v>0</v>
      </c>
      <c r="F1281" s="50">
        <v>1.2625190269361411E-2</v>
      </c>
      <c r="G1281" s="50">
        <v>0.98737480973063863</v>
      </c>
    </row>
    <row r="1282" spans="3:7" x14ac:dyDescent="0.2">
      <c r="C1282" s="51" t="s">
        <v>1661</v>
      </c>
      <c r="D1282" s="50">
        <v>0</v>
      </c>
      <c r="E1282" s="50">
        <v>0</v>
      </c>
      <c r="F1282" s="50">
        <v>2.6072943128035948E-2</v>
      </c>
      <c r="G1282" s="50">
        <v>0.97392705687196401</v>
      </c>
    </row>
    <row r="1283" spans="3:7" x14ac:dyDescent="0.2">
      <c r="C1283" s="51" t="s">
        <v>1662</v>
      </c>
      <c r="D1283" s="50">
        <v>0</v>
      </c>
      <c r="E1283" s="50">
        <v>0</v>
      </c>
      <c r="F1283" s="50">
        <v>4.2594092288134947E-2</v>
      </c>
      <c r="G1283" s="50">
        <v>0.95740590771186507</v>
      </c>
    </row>
    <row r="1284" spans="3:7" x14ac:dyDescent="0.2">
      <c r="C1284" s="51" t="s">
        <v>1663</v>
      </c>
      <c r="D1284" s="50">
        <v>0</v>
      </c>
      <c r="E1284" s="50">
        <v>0</v>
      </c>
      <c r="F1284" s="50">
        <v>0.131510783605441</v>
      </c>
      <c r="G1284" s="50">
        <v>0.868489216394559</v>
      </c>
    </row>
    <row r="1285" spans="3:7" x14ac:dyDescent="0.2">
      <c r="C1285" s="51" t="s">
        <v>1664</v>
      </c>
      <c r="D1285" s="50">
        <v>0</v>
      </c>
      <c r="E1285" s="50">
        <v>0</v>
      </c>
      <c r="F1285" s="50">
        <v>2.8283473333144706E-2</v>
      </c>
      <c r="G1285" s="50">
        <v>0.97171652666685526</v>
      </c>
    </row>
    <row r="1286" spans="3:7" x14ac:dyDescent="0.2">
      <c r="C1286" s="51" t="s">
        <v>1665</v>
      </c>
      <c r="D1286" s="50">
        <v>0</v>
      </c>
      <c r="E1286" s="50">
        <v>0</v>
      </c>
      <c r="F1286" s="50">
        <v>5.9117914920399139E-2</v>
      </c>
      <c r="G1286" s="50">
        <v>0.94088208507960092</v>
      </c>
    </row>
    <row r="1287" spans="3:7" x14ac:dyDescent="0.2">
      <c r="C1287" s="51" t="s">
        <v>1666</v>
      </c>
      <c r="D1287" s="50">
        <v>0</v>
      </c>
      <c r="E1287" s="50">
        <v>0</v>
      </c>
      <c r="F1287" s="50">
        <v>4.4515187872102527E-2</v>
      </c>
      <c r="G1287" s="50">
        <v>0.95548481212789749</v>
      </c>
    </row>
    <row r="1288" spans="3:7" x14ac:dyDescent="0.2">
      <c r="C1288" s="51" t="s">
        <v>1667</v>
      </c>
      <c r="D1288" s="50">
        <v>0</v>
      </c>
      <c r="E1288" s="50">
        <v>0</v>
      </c>
      <c r="F1288" s="50">
        <v>7.102959732606573E-2</v>
      </c>
      <c r="G1288" s="50">
        <v>0.92897040267393427</v>
      </c>
    </row>
    <row r="1289" spans="3:7" x14ac:dyDescent="0.2">
      <c r="C1289" s="51" t="s">
        <v>1668</v>
      </c>
      <c r="D1289" s="50">
        <v>0</v>
      </c>
      <c r="E1289" s="50">
        <v>0</v>
      </c>
      <c r="F1289" s="50">
        <v>8.8894321733228324E-2</v>
      </c>
      <c r="G1289" s="50">
        <v>0.91110567826677169</v>
      </c>
    </row>
    <row r="1290" spans="3:7" x14ac:dyDescent="0.2">
      <c r="C1290" s="51" t="s">
        <v>1669</v>
      </c>
      <c r="D1290" s="50">
        <v>0</v>
      </c>
      <c r="E1290" s="50">
        <v>0</v>
      </c>
      <c r="F1290" s="50">
        <v>2.3887501978547276E-2</v>
      </c>
      <c r="G1290" s="50">
        <v>0.97611249802145272</v>
      </c>
    </row>
    <row r="1291" spans="3:7" x14ac:dyDescent="0.2">
      <c r="C1291" s="51" t="s">
        <v>1670</v>
      </c>
      <c r="D1291" s="50">
        <v>0</v>
      </c>
      <c r="E1291" s="50">
        <v>0</v>
      </c>
      <c r="F1291" s="50">
        <v>6.3538489643974086E-2</v>
      </c>
      <c r="G1291" s="50">
        <v>0.93646151035602587</v>
      </c>
    </row>
    <row r="1292" spans="3:7" x14ac:dyDescent="0.2">
      <c r="C1292" s="51" t="s">
        <v>1671</v>
      </c>
      <c r="D1292" s="50">
        <v>0</v>
      </c>
      <c r="E1292" s="50">
        <v>0</v>
      </c>
      <c r="F1292" s="50">
        <v>3.0837595286479155E-2</v>
      </c>
      <c r="G1292" s="50">
        <v>0.96916240471352089</v>
      </c>
    </row>
    <row r="1293" spans="3:7" x14ac:dyDescent="0.2">
      <c r="C1293" s="51" t="s">
        <v>1672</v>
      </c>
      <c r="D1293" s="50">
        <v>0</v>
      </c>
      <c r="E1293" s="50">
        <v>0</v>
      </c>
      <c r="F1293" s="50">
        <v>6.8729644420088554E-2</v>
      </c>
      <c r="G1293" s="50">
        <v>0.93127035557991145</v>
      </c>
    </row>
    <row r="1294" spans="3:7" x14ac:dyDescent="0.2">
      <c r="C1294" s="51" t="s">
        <v>1673</v>
      </c>
      <c r="D1294" s="50">
        <v>0</v>
      </c>
      <c r="E1294" s="50">
        <v>0</v>
      </c>
      <c r="F1294" s="50">
        <v>3.620489327462776E-2</v>
      </c>
      <c r="G1294" s="50">
        <v>0.96379510672537227</v>
      </c>
    </row>
    <row r="1295" spans="3:7" x14ac:dyDescent="0.2">
      <c r="C1295" s="51" t="s">
        <v>1674</v>
      </c>
      <c r="D1295" s="50">
        <v>0</v>
      </c>
      <c r="E1295" s="50">
        <v>0</v>
      </c>
      <c r="F1295" s="50">
        <v>5.7709963705275244E-2</v>
      </c>
      <c r="G1295" s="50">
        <v>0.94229003629472474</v>
      </c>
    </row>
    <row r="1296" spans="3:7" x14ac:dyDescent="0.2">
      <c r="C1296" s="51" t="s">
        <v>1675</v>
      </c>
      <c r="D1296" s="50">
        <v>0</v>
      </c>
      <c r="E1296" s="50">
        <v>0</v>
      </c>
      <c r="F1296" s="50">
        <v>0.14655193521129381</v>
      </c>
      <c r="G1296" s="50">
        <v>0.85344806478870616</v>
      </c>
    </row>
    <row r="1297" spans="3:7" x14ac:dyDescent="0.2">
      <c r="C1297" s="51" t="s">
        <v>1676</v>
      </c>
      <c r="D1297" s="50">
        <v>0</v>
      </c>
      <c r="E1297" s="50">
        <v>0</v>
      </c>
      <c r="F1297" s="50">
        <v>0.12882602380224456</v>
      </c>
      <c r="G1297" s="50">
        <v>0.8711739761977555</v>
      </c>
    </row>
    <row r="1298" spans="3:7" x14ac:dyDescent="0.2">
      <c r="C1298" s="51" t="s">
        <v>1677</v>
      </c>
      <c r="D1298" s="50">
        <v>0</v>
      </c>
      <c r="E1298" s="50">
        <v>0</v>
      </c>
      <c r="F1298" s="50">
        <v>5.7445015337853213E-2</v>
      </c>
      <c r="G1298" s="50">
        <v>0.94255498466214682</v>
      </c>
    </row>
    <row r="1299" spans="3:7" x14ac:dyDescent="0.2">
      <c r="C1299" s="51" t="s">
        <v>1678</v>
      </c>
      <c r="D1299" s="50">
        <v>0</v>
      </c>
      <c r="E1299" s="50">
        <v>0</v>
      </c>
      <c r="F1299" s="50">
        <v>0.12653591186619181</v>
      </c>
      <c r="G1299" s="50">
        <v>0.87346408813380816</v>
      </c>
    </row>
    <row r="1300" spans="3:7" x14ac:dyDescent="0.2">
      <c r="C1300" s="51" t="s">
        <v>1679</v>
      </c>
      <c r="D1300" s="50">
        <v>0</v>
      </c>
      <c r="E1300" s="50">
        <v>0</v>
      </c>
      <c r="F1300" s="50">
        <v>2.3898700048738262E-2</v>
      </c>
      <c r="G1300" s="50">
        <v>0.97610129995126171</v>
      </c>
    </row>
    <row r="1301" spans="3:7" x14ac:dyDescent="0.2">
      <c r="C1301" s="51" t="s">
        <v>1680</v>
      </c>
      <c r="D1301" s="50">
        <v>0</v>
      </c>
      <c r="E1301" s="50">
        <v>0</v>
      </c>
      <c r="F1301" s="50">
        <v>6.9492036799121457E-2</v>
      </c>
      <c r="G1301" s="50">
        <v>0.93050796320087859</v>
      </c>
    </row>
    <row r="1302" spans="3:7" x14ac:dyDescent="0.2">
      <c r="C1302" s="51" t="s">
        <v>1681</v>
      </c>
      <c r="D1302" s="50">
        <v>0</v>
      </c>
      <c r="E1302" s="50">
        <v>0</v>
      </c>
      <c r="F1302" s="50">
        <v>0.11347961067591268</v>
      </c>
      <c r="G1302" s="50">
        <v>0.88652038932408728</v>
      </c>
    </row>
    <row r="1303" spans="3:7" x14ac:dyDescent="0.2">
      <c r="C1303" s="51" t="s">
        <v>1682</v>
      </c>
      <c r="D1303" s="50">
        <v>0</v>
      </c>
      <c r="E1303" s="50">
        <v>0</v>
      </c>
      <c r="F1303" s="50">
        <v>5.8874989647648056E-2</v>
      </c>
      <c r="G1303" s="50">
        <v>0.94112501035235197</v>
      </c>
    </row>
    <row r="1304" spans="3:7" x14ac:dyDescent="0.2">
      <c r="C1304" s="51" t="s">
        <v>1683</v>
      </c>
      <c r="D1304" s="50">
        <v>0</v>
      </c>
      <c r="E1304" s="50">
        <v>0</v>
      </c>
      <c r="F1304" s="50">
        <v>8.0432632441516272E-2</v>
      </c>
      <c r="G1304" s="50">
        <v>0.91956736755848367</v>
      </c>
    </row>
    <row r="1305" spans="3:7" x14ac:dyDescent="0.2">
      <c r="C1305" s="69" t="s">
        <v>1684</v>
      </c>
      <c r="D1305" s="68">
        <v>1</v>
      </c>
      <c r="E1305" s="68">
        <v>0</v>
      </c>
      <c r="F1305" s="68">
        <v>0.17301875623007917</v>
      </c>
      <c r="G1305" s="68">
        <v>0.82698124376992088</v>
      </c>
    </row>
    <row r="1306" spans="3:7" x14ac:dyDescent="0.2">
      <c r="C1306" s="51" t="s">
        <v>1685</v>
      </c>
      <c r="D1306" s="50">
        <v>0</v>
      </c>
      <c r="E1306" s="50">
        <v>0</v>
      </c>
      <c r="F1306" s="50">
        <v>0.11023711982916463</v>
      </c>
      <c r="G1306" s="50">
        <v>0.88976288017083538</v>
      </c>
    </row>
    <row r="1307" spans="3:7" x14ac:dyDescent="0.2">
      <c r="C1307" s="51" t="s">
        <v>1686</v>
      </c>
      <c r="D1307" s="50">
        <v>0</v>
      </c>
      <c r="E1307" s="50">
        <v>0</v>
      </c>
      <c r="F1307" s="50">
        <v>8.3763993069234544E-2</v>
      </c>
      <c r="G1307" s="50">
        <v>0.91623600693076546</v>
      </c>
    </row>
    <row r="1308" spans="3:7" x14ac:dyDescent="0.2">
      <c r="C1308" s="69" t="s">
        <v>1687</v>
      </c>
      <c r="D1308" s="68">
        <v>0</v>
      </c>
      <c r="E1308" s="68">
        <v>1</v>
      </c>
      <c r="F1308" s="68">
        <v>0.20411288558186222</v>
      </c>
      <c r="G1308" s="68">
        <v>0.79588711441813775</v>
      </c>
    </row>
    <row r="1309" spans="3:7" x14ac:dyDescent="0.2">
      <c r="C1309" s="51" t="s">
        <v>1688</v>
      </c>
      <c r="D1309" s="50">
        <v>0</v>
      </c>
      <c r="E1309" s="50">
        <v>0</v>
      </c>
      <c r="F1309" s="50">
        <v>6.8006796223509913E-2</v>
      </c>
      <c r="G1309" s="50">
        <v>0.93199320377649009</v>
      </c>
    </row>
    <row r="1310" spans="3:7" x14ac:dyDescent="0.2">
      <c r="C1310" s="51" t="s">
        <v>1689</v>
      </c>
      <c r="D1310" s="50">
        <v>0</v>
      </c>
      <c r="E1310" s="50">
        <v>0</v>
      </c>
      <c r="F1310" s="50">
        <v>6.3504808589778819E-2</v>
      </c>
      <c r="G1310" s="50">
        <v>0.93649519141022119</v>
      </c>
    </row>
    <row r="1311" spans="3:7" x14ac:dyDescent="0.2">
      <c r="C1311" s="51" t="s">
        <v>1690</v>
      </c>
      <c r="D1311" s="50">
        <v>0</v>
      </c>
      <c r="E1311" s="50">
        <v>0</v>
      </c>
      <c r="F1311" s="50">
        <v>4.8236567736313532E-2</v>
      </c>
      <c r="G1311" s="50">
        <v>0.95176343226368643</v>
      </c>
    </row>
    <row r="1312" spans="3:7" x14ac:dyDescent="0.2">
      <c r="C1312" s="51" t="s">
        <v>1691</v>
      </c>
      <c r="D1312" s="50">
        <v>0</v>
      </c>
      <c r="E1312" s="50">
        <v>0</v>
      </c>
      <c r="F1312" s="50">
        <v>0.10536789276442388</v>
      </c>
      <c r="G1312" s="50">
        <v>0.89463210723557607</v>
      </c>
    </row>
    <row r="1313" spans="3:7" x14ac:dyDescent="0.2">
      <c r="C1313" s="51" t="s">
        <v>1692</v>
      </c>
      <c r="D1313" s="50">
        <v>0</v>
      </c>
      <c r="E1313" s="50">
        <v>0</v>
      </c>
      <c r="F1313" s="50">
        <v>3.739186727997499E-2</v>
      </c>
      <c r="G1313" s="50">
        <v>0.96260813272002499</v>
      </c>
    </row>
    <row r="1314" spans="3:7" x14ac:dyDescent="0.2">
      <c r="C1314" s="51" t="s">
        <v>1693</v>
      </c>
      <c r="D1314" s="50">
        <v>0</v>
      </c>
      <c r="E1314" s="50">
        <v>0</v>
      </c>
      <c r="F1314" s="50">
        <v>9.8218043438816849E-2</v>
      </c>
      <c r="G1314" s="50">
        <v>0.9017819565611831</v>
      </c>
    </row>
    <row r="1315" spans="3:7" x14ac:dyDescent="0.2">
      <c r="C1315" s="51" t="s">
        <v>1694</v>
      </c>
      <c r="D1315" s="50">
        <v>0</v>
      </c>
      <c r="E1315" s="50">
        <v>0</v>
      </c>
      <c r="F1315" s="50">
        <v>0.13557035624555103</v>
      </c>
      <c r="G1315" s="50">
        <v>0.86442964375444897</v>
      </c>
    </row>
    <row r="1316" spans="3:7" x14ac:dyDescent="0.2">
      <c r="C1316" s="51" t="s">
        <v>1695</v>
      </c>
      <c r="D1316" s="50">
        <v>0</v>
      </c>
      <c r="E1316" s="50">
        <v>0</v>
      </c>
      <c r="F1316" s="50">
        <v>0.12261264669785879</v>
      </c>
      <c r="G1316" s="50">
        <v>0.87738735330214124</v>
      </c>
    </row>
    <row r="1317" spans="3:7" x14ac:dyDescent="0.2">
      <c r="C1317" s="51" t="s">
        <v>1696</v>
      </c>
      <c r="D1317" s="50">
        <v>0</v>
      </c>
      <c r="E1317" s="50">
        <v>0</v>
      </c>
      <c r="F1317" s="50">
        <v>4.5485823278063962E-2</v>
      </c>
      <c r="G1317" s="50">
        <v>0.95451417672193606</v>
      </c>
    </row>
    <row r="1318" spans="3:7" x14ac:dyDescent="0.2">
      <c r="C1318" s="51" t="s">
        <v>1697</v>
      </c>
      <c r="D1318" s="50">
        <v>0</v>
      </c>
      <c r="E1318" s="50">
        <v>0</v>
      </c>
      <c r="F1318" s="50">
        <v>2.0063783466630576E-2</v>
      </c>
      <c r="G1318" s="50">
        <v>0.97993621653336938</v>
      </c>
    </row>
    <row r="1319" spans="3:7" x14ac:dyDescent="0.2">
      <c r="C1319" s="51" t="s">
        <v>1698</v>
      </c>
      <c r="D1319" s="50">
        <v>0</v>
      </c>
      <c r="E1319" s="50">
        <v>0</v>
      </c>
      <c r="F1319" s="50">
        <v>5.0996527590947999E-2</v>
      </c>
      <c r="G1319" s="50">
        <v>0.94900347240905203</v>
      </c>
    </row>
    <row r="1320" spans="3:7" x14ac:dyDescent="0.2">
      <c r="C1320" s="51" t="s">
        <v>1699</v>
      </c>
      <c r="D1320" s="50">
        <v>0</v>
      </c>
      <c r="E1320" s="50">
        <v>0</v>
      </c>
      <c r="F1320" s="50">
        <v>6.0674433310000407E-2</v>
      </c>
      <c r="G1320" s="50">
        <v>0.93932556668999956</v>
      </c>
    </row>
    <row r="1321" spans="3:7" x14ac:dyDescent="0.2">
      <c r="C1321" s="51" t="s">
        <v>1700</v>
      </c>
      <c r="D1321" s="50">
        <v>0</v>
      </c>
      <c r="E1321" s="50">
        <v>0</v>
      </c>
      <c r="F1321" s="50">
        <v>7.3580309486689893E-2</v>
      </c>
      <c r="G1321" s="50">
        <v>0.92641969051331008</v>
      </c>
    </row>
    <row r="1322" spans="3:7" x14ac:dyDescent="0.2">
      <c r="C1322" s="69" t="s">
        <v>1701</v>
      </c>
      <c r="D1322" s="68">
        <v>0</v>
      </c>
      <c r="E1322" s="68">
        <v>1</v>
      </c>
      <c r="F1322" s="68">
        <v>0.28387291473681603</v>
      </c>
      <c r="G1322" s="68">
        <v>0.71612708526318403</v>
      </c>
    </row>
    <row r="1323" spans="3:7" x14ac:dyDescent="0.2">
      <c r="C1323" s="51" t="s">
        <v>1702</v>
      </c>
      <c r="D1323" s="50">
        <v>0</v>
      </c>
      <c r="E1323" s="50">
        <v>0</v>
      </c>
      <c r="F1323" s="50">
        <v>5.2748582727488363E-2</v>
      </c>
      <c r="G1323" s="50">
        <v>0.94725141727251161</v>
      </c>
    </row>
    <row r="1324" spans="3:7" x14ac:dyDescent="0.2">
      <c r="C1324" s="51" t="s">
        <v>1703</v>
      </c>
      <c r="D1324" s="50">
        <v>0</v>
      </c>
      <c r="E1324" s="50">
        <v>0</v>
      </c>
      <c r="F1324" s="50">
        <v>4.513061678949435E-2</v>
      </c>
      <c r="G1324" s="50">
        <v>0.95486938321050563</v>
      </c>
    </row>
    <row r="1325" spans="3:7" x14ac:dyDescent="0.2">
      <c r="C1325" s="51" t="s">
        <v>1704</v>
      </c>
      <c r="D1325" s="50">
        <v>0</v>
      </c>
      <c r="E1325" s="50">
        <v>0</v>
      </c>
      <c r="F1325" s="50">
        <v>3.7282926233248095E-2</v>
      </c>
      <c r="G1325" s="50">
        <v>0.96271707376675186</v>
      </c>
    </row>
    <row r="1326" spans="3:7" x14ac:dyDescent="0.2">
      <c r="C1326" s="51" t="s">
        <v>1705</v>
      </c>
      <c r="D1326" s="50">
        <v>0</v>
      </c>
      <c r="E1326" s="50">
        <v>0</v>
      </c>
      <c r="F1326" s="50">
        <v>5.1233282983263864E-2</v>
      </c>
      <c r="G1326" s="50">
        <v>0.94876671701673609</v>
      </c>
    </row>
    <row r="1327" spans="3:7" x14ac:dyDescent="0.2">
      <c r="C1327" s="51" t="s">
        <v>1706</v>
      </c>
      <c r="D1327" s="50">
        <v>0</v>
      </c>
      <c r="E1327" s="50">
        <v>0</v>
      </c>
      <c r="F1327" s="50">
        <v>7.0236726968136667E-2</v>
      </c>
      <c r="G1327" s="50">
        <v>0.92976327303186335</v>
      </c>
    </row>
    <row r="1328" spans="3:7" x14ac:dyDescent="0.2">
      <c r="C1328" s="51" t="s">
        <v>1707</v>
      </c>
      <c r="D1328" s="50">
        <v>0</v>
      </c>
      <c r="E1328" s="50">
        <v>0</v>
      </c>
      <c r="F1328" s="50">
        <v>0.16446846001771992</v>
      </c>
      <c r="G1328" s="50">
        <v>0.83553153998228002</v>
      </c>
    </row>
    <row r="1329" spans="3:7" x14ac:dyDescent="0.2">
      <c r="C1329" s="51" t="s">
        <v>1708</v>
      </c>
      <c r="D1329" s="50">
        <v>0</v>
      </c>
      <c r="E1329" s="50">
        <v>0</v>
      </c>
      <c r="F1329" s="50">
        <v>5.2730223417302727E-2</v>
      </c>
      <c r="G1329" s="50">
        <v>0.94726977658269729</v>
      </c>
    </row>
    <row r="1330" spans="3:7" x14ac:dyDescent="0.2">
      <c r="C1330" s="51" t="s">
        <v>1709</v>
      </c>
      <c r="D1330" s="50">
        <v>0</v>
      </c>
      <c r="E1330" s="50">
        <v>0</v>
      </c>
      <c r="F1330" s="50">
        <v>8.8692853293832669E-2</v>
      </c>
      <c r="G1330" s="50">
        <v>0.9113071467061673</v>
      </c>
    </row>
    <row r="1331" spans="3:7" x14ac:dyDescent="0.2">
      <c r="C1331" s="51" t="s">
        <v>1710</v>
      </c>
      <c r="D1331" s="50">
        <v>0</v>
      </c>
      <c r="E1331" s="50">
        <v>0</v>
      </c>
      <c r="F1331" s="50">
        <v>5.6766813291726219E-2</v>
      </c>
      <c r="G1331" s="50">
        <v>0.94323318670827383</v>
      </c>
    </row>
    <row r="1332" spans="3:7" x14ac:dyDescent="0.2">
      <c r="C1332" s="51" t="s">
        <v>1711</v>
      </c>
      <c r="D1332" s="50">
        <v>0</v>
      </c>
      <c r="E1332" s="50">
        <v>0</v>
      </c>
      <c r="F1332" s="50">
        <v>8.6226402031242905E-2</v>
      </c>
      <c r="G1332" s="50">
        <v>0.91377359796875712</v>
      </c>
    </row>
    <row r="1333" spans="3:7" x14ac:dyDescent="0.2">
      <c r="C1333" s="51" t="s">
        <v>1712</v>
      </c>
      <c r="D1333" s="50">
        <v>0</v>
      </c>
      <c r="E1333" s="50">
        <v>0</v>
      </c>
      <c r="F1333" s="50">
        <v>3.0167958872029582E-2</v>
      </c>
      <c r="G1333" s="50">
        <v>0.96983204112797039</v>
      </c>
    </row>
    <row r="1334" spans="3:7" x14ac:dyDescent="0.2">
      <c r="C1334" s="51" t="s">
        <v>1713</v>
      </c>
      <c r="D1334" s="50">
        <v>0</v>
      </c>
      <c r="E1334" s="50">
        <v>0</v>
      </c>
      <c r="F1334" s="50">
        <v>6.2451721269435941E-2</v>
      </c>
      <c r="G1334" s="50">
        <v>0.93754827873056401</v>
      </c>
    </row>
    <row r="1335" spans="3:7" x14ac:dyDescent="0.2">
      <c r="C1335" s="51" t="s">
        <v>1714</v>
      </c>
      <c r="D1335" s="50">
        <v>0</v>
      </c>
      <c r="E1335" s="50">
        <v>0</v>
      </c>
      <c r="F1335" s="50">
        <v>0.10052241270260116</v>
      </c>
      <c r="G1335" s="50">
        <v>0.8994775872973988</v>
      </c>
    </row>
    <row r="1336" spans="3:7" x14ac:dyDescent="0.2">
      <c r="C1336" s="69" t="s">
        <v>1715</v>
      </c>
      <c r="D1336" s="68">
        <v>1</v>
      </c>
      <c r="E1336" s="68">
        <v>0</v>
      </c>
      <c r="F1336" s="68">
        <v>4.4544785268267183E-2</v>
      </c>
      <c r="G1336" s="68">
        <v>0.95545521473173278</v>
      </c>
    </row>
    <row r="1337" spans="3:7" x14ac:dyDescent="0.2">
      <c r="C1337" s="51" t="s">
        <v>1716</v>
      </c>
      <c r="D1337" s="50">
        <v>0</v>
      </c>
      <c r="E1337" s="50">
        <v>0</v>
      </c>
      <c r="F1337" s="50">
        <v>0.11623773919461941</v>
      </c>
      <c r="G1337" s="50">
        <v>0.88376226080538056</v>
      </c>
    </row>
    <row r="1338" spans="3:7" x14ac:dyDescent="0.2">
      <c r="C1338" s="69" t="s">
        <v>1717</v>
      </c>
      <c r="D1338" s="68">
        <v>1</v>
      </c>
      <c r="E1338" s="68">
        <v>0</v>
      </c>
      <c r="F1338" s="68">
        <v>6.0176685529275985E-2</v>
      </c>
      <c r="G1338" s="68">
        <v>0.93982331447072398</v>
      </c>
    </row>
    <row r="1339" spans="3:7" x14ac:dyDescent="0.2">
      <c r="C1339" s="51" t="s">
        <v>1718</v>
      </c>
      <c r="D1339" s="50">
        <v>0</v>
      </c>
      <c r="E1339" s="50">
        <v>0</v>
      </c>
      <c r="F1339" s="50">
        <v>6.3915160452346742E-2</v>
      </c>
      <c r="G1339" s="50">
        <v>0.93608483954765331</v>
      </c>
    </row>
    <row r="1340" spans="3:7" x14ac:dyDescent="0.2">
      <c r="C1340" s="51" t="s">
        <v>1719</v>
      </c>
      <c r="D1340" s="50">
        <v>0</v>
      </c>
      <c r="E1340" s="50">
        <v>0</v>
      </c>
      <c r="F1340" s="50">
        <v>5.8958422494004209E-2</v>
      </c>
      <c r="G1340" s="50">
        <v>0.94104157750599582</v>
      </c>
    </row>
    <row r="1341" spans="3:7" x14ac:dyDescent="0.2">
      <c r="C1341" s="51" t="s">
        <v>1720</v>
      </c>
      <c r="D1341" s="50">
        <v>0</v>
      </c>
      <c r="E1341" s="50">
        <v>0</v>
      </c>
      <c r="F1341" s="50">
        <v>1.1220671573465665E-2</v>
      </c>
      <c r="G1341" s="50">
        <v>0.98877932842653438</v>
      </c>
    </row>
    <row r="1342" spans="3:7" x14ac:dyDescent="0.2">
      <c r="C1342" s="51" t="s">
        <v>1721</v>
      </c>
      <c r="D1342" s="50">
        <v>0</v>
      </c>
      <c r="E1342" s="50">
        <v>0</v>
      </c>
      <c r="F1342" s="50">
        <v>3.131312934867183E-2</v>
      </c>
      <c r="G1342" s="50">
        <v>0.96868687065132819</v>
      </c>
    </row>
    <row r="1343" spans="3:7" x14ac:dyDescent="0.2">
      <c r="C1343" s="51" t="s">
        <v>1722</v>
      </c>
      <c r="D1343" s="50">
        <v>0</v>
      </c>
      <c r="E1343" s="50">
        <v>0</v>
      </c>
      <c r="F1343" s="50">
        <v>3.4269845272979986E-2</v>
      </c>
      <c r="G1343" s="50">
        <v>0.96573015472702006</v>
      </c>
    </row>
    <row r="1344" spans="3:7" x14ac:dyDescent="0.2">
      <c r="C1344" s="51" t="s">
        <v>1723</v>
      </c>
      <c r="D1344" s="50">
        <v>0</v>
      </c>
      <c r="E1344" s="50">
        <v>0</v>
      </c>
      <c r="F1344" s="50">
        <v>3.0786328719867945E-2</v>
      </c>
      <c r="G1344" s="50">
        <v>0.96921367128013203</v>
      </c>
    </row>
    <row r="1345" spans="3:7" x14ac:dyDescent="0.2">
      <c r="C1345" s="51" t="s">
        <v>1724</v>
      </c>
      <c r="D1345" s="50">
        <v>0</v>
      </c>
      <c r="E1345" s="50">
        <v>0</v>
      </c>
      <c r="F1345" s="50">
        <v>9.0562277538082978E-2</v>
      </c>
      <c r="G1345" s="50">
        <v>0.90943772246191701</v>
      </c>
    </row>
    <row r="1346" spans="3:7" x14ac:dyDescent="0.2">
      <c r="C1346" s="51" t="s">
        <v>1725</v>
      </c>
      <c r="D1346" s="50">
        <v>0</v>
      </c>
      <c r="E1346" s="50">
        <v>0</v>
      </c>
      <c r="F1346" s="50">
        <v>3.7331913378715428E-2</v>
      </c>
      <c r="G1346" s="50">
        <v>0.96266808662128456</v>
      </c>
    </row>
    <row r="1347" spans="3:7" x14ac:dyDescent="0.2">
      <c r="C1347" s="51" t="s">
        <v>1726</v>
      </c>
      <c r="D1347" s="50">
        <v>0</v>
      </c>
      <c r="E1347" s="50">
        <v>0</v>
      </c>
      <c r="F1347" s="50">
        <v>8.302080124285148E-2</v>
      </c>
      <c r="G1347" s="50">
        <v>0.91697919875714851</v>
      </c>
    </row>
    <row r="1348" spans="3:7" x14ac:dyDescent="0.2">
      <c r="C1348" s="51" t="s">
        <v>1727</v>
      </c>
      <c r="D1348" s="50">
        <v>0</v>
      </c>
      <c r="E1348" s="50">
        <v>0</v>
      </c>
      <c r="F1348" s="50">
        <v>6.7309826530969341E-2</v>
      </c>
      <c r="G1348" s="50">
        <v>0.93269017346903071</v>
      </c>
    </row>
    <row r="1349" spans="3:7" x14ac:dyDescent="0.2">
      <c r="C1349" s="51" t="s">
        <v>1728</v>
      </c>
      <c r="D1349" s="50">
        <v>0</v>
      </c>
      <c r="E1349" s="50">
        <v>0</v>
      </c>
      <c r="F1349" s="50">
        <v>6.1571857194147442E-2</v>
      </c>
      <c r="G1349" s="50">
        <v>0.93842814280585252</v>
      </c>
    </row>
    <row r="1350" spans="3:7" x14ac:dyDescent="0.2">
      <c r="C1350" s="51" t="s">
        <v>1729</v>
      </c>
      <c r="D1350" s="50">
        <v>0</v>
      </c>
      <c r="E1350" s="50">
        <v>0</v>
      </c>
      <c r="F1350" s="50">
        <v>5.47308680845318E-2</v>
      </c>
      <c r="G1350" s="50">
        <v>0.94526913191546824</v>
      </c>
    </row>
    <row r="1351" spans="3:7" x14ac:dyDescent="0.2">
      <c r="C1351" s="51" t="s">
        <v>1730</v>
      </c>
      <c r="D1351" s="50">
        <v>0</v>
      </c>
      <c r="E1351" s="50">
        <v>0</v>
      </c>
      <c r="F1351" s="50">
        <v>3.0679103040766174E-2</v>
      </c>
      <c r="G1351" s="50">
        <v>0.96932089695923385</v>
      </c>
    </row>
    <row r="1352" spans="3:7" x14ac:dyDescent="0.2">
      <c r="C1352" s="51" t="s">
        <v>1731</v>
      </c>
      <c r="D1352" s="50">
        <v>0</v>
      </c>
      <c r="E1352" s="50">
        <v>0</v>
      </c>
      <c r="F1352" s="50">
        <v>3.1481914840120355E-2</v>
      </c>
      <c r="G1352" s="50">
        <v>0.96851808515987969</v>
      </c>
    </row>
    <row r="1353" spans="3:7" x14ac:dyDescent="0.2">
      <c r="C1353" s="51" t="s">
        <v>1732</v>
      </c>
      <c r="D1353" s="50">
        <v>0</v>
      </c>
      <c r="E1353" s="50">
        <v>0</v>
      </c>
      <c r="F1353" s="50">
        <v>4.6688551731371354E-2</v>
      </c>
      <c r="G1353" s="50">
        <v>0.95331144826862868</v>
      </c>
    </row>
    <row r="1354" spans="3:7" x14ac:dyDescent="0.2">
      <c r="C1354" s="69" t="s">
        <v>1733</v>
      </c>
      <c r="D1354" s="68">
        <v>0</v>
      </c>
      <c r="E1354" s="68">
        <v>1</v>
      </c>
      <c r="F1354" s="68">
        <v>0.21820256648699299</v>
      </c>
      <c r="G1354" s="68">
        <v>0.78179743351300701</v>
      </c>
    </row>
    <row r="1355" spans="3:7" x14ac:dyDescent="0.2">
      <c r="C1355" s="51" t="s">
        <v>1734</v>
      </c>
      <c r="D1355" s="50">
        <v>0</v>
      </c>
      <c r="E1355" s="50">
        <v>0</v>
      </c>
      <c r="F1355" s="50">
        <v>5.3064818227508151E-2</v>
      </c>
      <c r="G1355" s="50">
        <v>0.94693518177249181</v>
      </c>
    </row>
    <row r="1356" spans="3:7" x14ac:dyDescent="0.2">
      <c r="C1356" s="51" t="s">
        <v>1735</v>
      </c>
      <c r="D1356" s="50">
        <v>0</v>
      </c>
      <c r="E1356" s="50">
        <v>0</v>
      </c>
      <c r="F1356" s="50">
        <v>7.4133788823967914E-2</v>
      </c>
      <c r="G1356" s="50">
        <v>0.92586621117603207</v>
      </c>
    </row>
    <row r="1357" spans="3:7" x14ac:dyDescent="0.2">
      <c r="C1357" s="51" t="s">
        <v>1736</v>
      </c>
      <c r="D1357" s="50">
        <v>0</v>
      </c>
      <c r="E1357" s="50">
        <v>0</v>
      </c>
      <c r="F1357" s="50">
        <v>8.5895670209230029E-2</v>
      </c>
      <c r="G1357" s="50">
        <v>0.91410432979076994</v>
      </c>
    </row>
    <row r="1358" spans="3:7" x14ac:dyDescent="0.2">
      <c r="C1358" s="51" t="s">
        <v>1737</v>
      </c>
      <c r="D1358" s="50">
        <v>0</v>
      </c>
      <c r="E1358" s="50">
        <v>0</v>
      </c>
      <c r="F1358" s="50">
        <v>9.8057188451157046E-2</v>
      </c>
      <c r="G1358" s="50">
        <v>0.90194281154884293</v>
      </c>
    </row>
    <row r="1359" spans="3:7" x14ac:dyDescent="0.2">
      <c r="C1359" s="51" t="s">
        <v>1738</v>
      </c>
      <c r="D1359" s="50">
        <v>0</v>
      </c>
      <c r="E1359" s="50">
        <v>0</v>
      </c>
      <c r="F1359" s="50">
        <v>6.7055826020077591E-2</v>
      </c>
      <c r="G1359" s="50">
        <v>0.93294417397992246</v>
      </c>
    </row>
    <row r="1360" spans="3:7" x14ac:dyDescent="0.2">
      <c r="C1360" s="51" t="s">
        <v>1739</v>
      </c>
      <c r="D1360" s="50">
        <v>0</v>
      </c>
      <c r="E1360" s="50">
        <v>0</v>
      </c>
      <c r="F1360" s="50">
        <v>3.3423078800453317E-2</v>
      </c>
      <c r="G1360" s="50">
        <v>0.96657692119954663</v>
      </c>
    </row>
    <row r="1361" spans="3:7" x14ac:dyDescent="0.2">
      <c r="C1361" s="51" t="s">
        <v>1740</v>
      </c>
      <c r="D1361" s="50">
        <v>0</v>
      </c>
      <c r="E1361" s="50">
        <v>0</v>
      </c>
      <c r="F1361" s="50">
        <v>7.7222030454770219E-2</v>
      </c>
      <c r="G1361" s="50">
        <v>0.92277796954522984</v>
      </c>
    </row>
    <row r="1362" spans="3:7" x14ac:dyDescent="0.2">
      <c r="C1362" s="51" t="s">
        <v>1741</v>
      </c>
      <c r="D1362" s="50">
        <v>0</v>
      </c>
      <c r="E1362" s="50">
        <v>0</v>
      </c>
      <c r="F1362" s="50">
        <v>0.10136624827562365</v>
      </c>
      <c r="G1362" s="50">
        <v>0.89863375172437632</v>
      </c>
    </row>
    <row r="1363" spans="3:7" x14ac:dyDescent="0.2">
      <c r="C1363" s="51" t="s">
        <v>1742</v>
      </c>
      <c r="D1363" s="50">
        <v>0</v>
      </c>
      <c r="E1363" s="50">
        <v>0</v>
      </c>
      <c r="F1363" s="50">
        <v>5.2020720374051206E-2</v>
      </c>
      <c r="G1363" s="50">
        <v>0.94797927962594875</v>
      </c>
    </row>
    <row r="1364" spans="3:7" x14ac:dyDescent="0.2">
      <c r="C1364" s="51" t="s">
        <v>1743</v>
      </c>
      <c r="D1364" s="50">
        <v>0</v>
      </c>
      <c r="E1364" s="50">
        <v>0</v>
      </c>
      <c r="F1364" s="50">
        <v>4.9306211917579751E-2</v>
      </c>
      <c r="G1364" s="50">
        <v>0.95069378808242022</v>
      </c>
    </row>
    <row r="1365" spans="3:7" x14ac:dyDescent="0.2">
      <c r="C1365" s="51" t="s">
        <v>1744</v>
      </c>
      <c r="D1365" s="50">
        <v>0</v>
      </c>
      <c r="E1365" s="50">
        <v>0</v>
      </c>
      <c r="F1365" s="50">
        <v>5.2654068098681582E-2</v>
      </c>
      <c r="G1365" s="50">
        <v>0.94734593190131844</v>
      </c>
    </row>
    <row r="1366" spans="3:7" x14ac:dyDescent="0.2">
      <c r="C1366" s="51" t="s">
        <v>1745</v>
      </c>
      <c r="D1366" s="50">
        <v>0</v>
      </c>
      <c r="E1366" s="50">
        <v>0</v>
      </c>
      <c r="F1366" s="50">
        <v>7.3122998588112012E-2</v>
      </c>
      <c r="G1366" s="50">
        <v>0.926877001411888</v>
      </c>
    </row>
    <row r="1367" spans="3:7" x14ac:dyDescent="0.2">
      <c r="C1367" s="51" t="s">
        <v>1746</v>
      </c>
      <c r="D1367" s="50">
        <v>0</v>
      </c>
      <c r="E1367" s="50">
        <v>0</v>
      </c>
      <c r="F1367" s="50">
        <v>7.6188156439553276E-2</v>
      </c>
      <c r="G1367" s="50">
        <v>0.92381184356044677</v>
      </c>
    </row>
    <row r="1368" spans="3:7" x14ac:dyDescent="0.2">
      <c r="C1368" s="51" t="s">
        <v>1747</v>
      </c>
      <c r="D1368" s="50">
        <v>0</v>
      </c>
      <c r="E1368" s="50">
        <v>0</v>
      </c>
      <c r="F1368" s="50">
        <v>8.0084451837972692E-2</v>
      </c>
      <c r="G1368" s="50">
        <v>0.91991554816202736</v>
      </c>
    </row>
    <row r="1369" spans="3:7" x14ac:dyDescent="0.2">
      <c r="C1369" s="69" t="s">
        <v>1748</v>
      </c>
      <c r="D1369" s="68">
        <v>1</v>
      </c>
      <c r="E1369" s="68">
        <v>0</v>
      </c>
      <c r="F1369" s="68">
        <v>0.1580634853078966</v>
      </c>
      <c r="G1369" s="68">
        <v>0.8419365146921034</v>
      </c>
    </row>
    <row r="1370" spans="3:7" x14ac:dyDescent="0.2">
      <c r="C1370" s="51" t="s">
        <v>1749</v>
      </c>
      <c r="D1370" s="50">
        <v>0</v>
      </c>
      <c r="E1370" s="50">
        <v>0</v>
      </c>
      <c r="F1370" s="50">
        <v>4.2394667046795211E-2</v>
      </c>
      <c r="G1370" s="50">
        <v>0.95760533295320482</v>
      </c>
    </row>
    <row r="1371" spans="3:7" x14ac:dyDescent="0.2">
      <c r="C1371" s="51" t="s">
        <v>1750</v>
      </c>
      <c r="D1371" s="50">
        <v>0</v>
      </c>
      <c r="E1371" s="50">
        <v>0</v>
      </c>
      <c r="F1371" s="50">
        <v>6.5937045486610724E-2</v>
      </c>
      <c r="G1371" s="50">
        <v>0.93406295451338928</v>
      </c>
    </row>
    <row r="1372" spans="3:7" x14ac:dyDescent="0.2">
      <c r="C1372" s="51" t="s">
        <v>1751</v>
      </c>
      <c r="D1372" s="50">
        <v>0</v>
      </c>
      <c r="E1372" s="50">
        <v>0</v>
      </c>
      <c r="F1372" s="50">
        <v>7.7041972364729164E-2</v>
      </c>
      <c r="G1372" s="50">
        <v>0.92295802763527079</v>
      </c>
    </row>
    <row r="1373" spans="3:7" x14ac:dyDescent="0.2">
      <c r="C1373" s="51" t="s">
        <v>1752</v>
      </c>
      <c r="D1373" s="50">
        <v>0</v>
      </c>
      <c r="E1373" s="50">
        <v>0</v>
      </c>
      <c r="F1373" s="50">
        <v>4.021928602141045E-2</v>
      </c>
      <c r="G1373" s="50">
        <v>0.95978071397858955</v>
      </c>
    </row>
    <row r="1374" spans="3:7" x14ac:dyDescent="0.2">
      <c r="C1374" s="69" t="s">
        <v>1753</v>
      </c>
      <c r="D1374" s="68">
        <v>1</v>
      </c>
      <c r="E1374" s="68">
        <v>0</v>
      </c>
      <c r="F1374" s="68">
        <v>0.1742299688502725</v>
      </c>
      <c r="G1374" s="68">
        <v>0.82577003114972747</v>
      </c>
    </row>
    <row r="1375" spans="3:7" x14ac:dyDescent="0.2">
      <c r="C1375" s="51" t="s">
        <v>1754</v>
      </c>
      <c r="D1375" s="50">
        <v>0</v>
      </c>
      <c r="E1375" s="50">
        <v>0</v>
      </c>
      <c r="F1375" s="50">
        <v>3.116805411032068E-2</v>
      </c>
      <c r="G1375" s="50">
        <v>0.96883194588967936</v>
      </c>
    </row>
    <row r="1376" spans="3:7" x14ac:dyDescent="0.2">
      <c r="C1376" s="69" t="s">
        <v>1755</v>
      </c>
      <c r="D1376" s="68">
        <v>1</v>
      </c>
      <c r="E1376" s="68">
        <v>0</v>
      </c>
      <c r="F1376" s="68">
        <v>3.6397238136037999E-2</v>
      </c>
      <c r="G1376" s="68">
        <v>0.96360276186396199</v>
      </c>
    </row>
    <row r="1377" spans="3:7" x14ac:dyDescent="0.2">
      <c r="C1377" s="51" t="s">
        <v>1756</v>
      </c>
      <c r="D1377" s="50">
        <v>0</v>
      </c>
      <c r="E1377" s="50">
        <v>0</v>
      </c>
      <c r="F1377" s="50">
        <v>8.854493163210797E-2</v>
      </c>
      <c r="G1377" s="50">
        <v>0.91145506836789203</v>
      </c>
    </row>
    <row r="1378" spans="3:7" x14ac:dyDescent="0.2">
      <c r="C1378" s="51" t="s">
        <v>1757</v>
      </c>
      <c r="D1378" s="50">
        <v>0</v>
      </c>
      <c r="E1378" s="50">
        <v>0</v>
      </c>
      <c r="F1378" s="50">
        <v>9.5920378725493902E-2</v>
      </c>
      <c r="G1378" s="50">
        <v>0.90407962127450614</v>
      </c>
    </row>
    <row r="1379" spans="3:7" x14ac:dyDescent="0.2">
      <c r="C1379" s="51" t="s">
        <v>1758</v>
      </c>
      <c r="D1379" s="50">
        <v>0</v>
      </c>
      <c r="E1379" s="50">
        <v>0</v>
      </c>
      <c r="F1379" s="50">
        <v>5.0282464626980466E-2</v>
      </c>
      <c r="G1379" s="50">
        <v>0.94971753537301951</v>
      </c>
    </row>
    <row r="1380" spans="3:7" x14ac:dyDescent="0.2">
      <c r="C1380" s="51" t="s">
        <v>1759</v>
      </c>
      <c r="D1380" s="50">
        <v>0</v>
      </c>
      <c r="E1380" s="50">
        <v>0</v>
      </c>
      <c r="F1380" s="50">
        <v>9.6415451991388679E-2</v>
      </c>
      <c r="G1380" s="50">
        <v>0.90358454800861132</v>
      </c>
    </row>
    <row r="1381" spans="3:7" x14ac:dyDescent="0.2">
      <c r="C1381" s="51" t="s">
        <v>1760</v>
      </c>
      <c r="D1381" s="50">
        <v>0</v>
      </c>
      <c r="E1381" s="50">
        <v>0</v>
      </c>
      <c r="F1381" s="50">
        <v>0.16701162457296204</v>
      </c>
      <c r="G1381" s="50">
        <v>0.83298837542703796</v>
      </c>
    </row>
    <row r="1382" spans="3:7" x14ac:dyDescent="0.2">
      <c r="C1382" s="51" t="s">
        <v>1761</v>
      </c>
      <c r="D1382" s="50">
        <v>0</v>
      </c>
      <c r="E1382" s="50">
        <v>0</v>
      </c>
      <c r="F1382" s="50">
        <v>0.14022158944307453</v>
      </c>
      <c r="G1382" s="50">
        <v>0.8597784105569255</v>
      </c>
    </row>
    <row r="1383" spans="3:7" x14ac:dyDescent="0.2">
      <c r="C1383" s="51" t="s">
        <v>1762</v>
      </c>
      <c r="D1383" s="50">
        <v>0</v>
      </c>
      <c r="E1383" s="50">
        <v>0</v>
      </c>
      <c r="F1383" s="50">
        <v>2.4471275704000151E-2</v>
      </c>
      <c r="G1383" s="50">
        <v>0.97552872429599979</v>
      </c>
    </row>
    <row r="1384" spans="3:7" x14ac:dyDescent="0.2">
      <c r="C1384" s="51" t="s">
        <v>1763</v>
      </c>
      <c r="D1384" s="50">
        <v>0</v>
      </c>
      <c r="E1384" s="50">
        <v>0</v>
      </c>
      <c r="F1384" s="50">
        <v>7.4680285748350159E-2</v>
      </c>
      <c r="G1384" s="50">
        <v>0.92531971425164983</v>
      </c>
    </row>
    <row r="1385" spans="3:7" x14ac:dyDescent="0.2">
      <c r="C1385" s="51" t="s">
        <v>1764</v>
      </c>
      <c r="D1385" s="50">
        <v>0</v>
      </c>
      <c r="E1385" s="50">
        <v>0</v>
      </c>
      <c r="F1385" s="50">
        <v>9.1401858168370473E-2</v>
      </c>
      <c r="G1385" s="50">
        <v>0.90859814183162957</v>
      </c>
    </row>
    <row r="1386" spans="3:7" x14ac:dyDescent="0.2">
      <c r="C1386" s="69" t="s">
        <v>1765</v>
      </c>
      <c r="D1386" s="68">
        <v>1</v>
      </c>
      <c r="E1386" s="68">
        <v>0</v>
      </c>
      <c r="F1386" s="68">
        <v>6.352619960048371E-2</v>
      </c>
      <c r="G1386" s="68">
        <v>0.93647380039951633</v>
      </c>
    </row>
    <row r="1387" spans="3:7" x14ac:dyDescent="0.2">
      <c r="C1387" s="51" t="s">
        <v>1766</v>
      </c>
      <c r="D1387" s="50">
        <v>0</v>
      </c>
      <c r="E1387" s="50">
        <v>0</v>
      </c>
      <c r="F1387" s="50">
        <v>0.13037551862413596</v>
      </c>
      <c r="G1387" s="50">
        <v>0.86962448137586401</v>
      </c>
    </row>
    <row r="1388" spans="3:7" x14ac:dyDescent="0.2">
      <c r="C1388" s="51" t="s">
        <v>1767</v>
      </c>
      <c r="D1388" s="50">
        <v>0</v>
      </c>
      <c r="E1388" s="50">
        <v>0</v>
      </c>
      <c r="F1388" s="50">
        <v>0.1188515649918183</v>
      </c>
      <c r="G1388" s="50">
        <v>0.88114843500818174</v>
      </c>
    </row>
    <row r="1389" spans="3:7" x14ac:dyDescent="0.2">
      <c r="C1389" s="51" t="s">
        <v>1768</v>
      </c>
      <c r="D1389" s="50">
        <v>0</v>
      </c>
      <c r="E1389" s="50">
        <v>0</v>
      </c>
      <c r="F1389" s="50">
        <v>3.2593575087790552E-2</v>
      </c>
      <c r="G1389" s="50">
        <v>0.96740642491220941</v>
      </c>
    </row>
    <row r="1390" spans="3:7" x14ac:dyDescent="0.2">
      <c r="C1390" s="51" t="s">
        <v>1769</v>
      </c>
      <c r="D1390" s="50">
        <v>0</v>
      </c>
      <c r="E1390" s="50">
        <v>0</v>
      </c>
      <c r="F1390" s="50">
        <v>5.2810039531314697E-2</v>
      </c>
      <c r="G1390" s="50">
        <v>0.94718996046868531</v>
      </c>
    </row>
    <row r="1391" spans="3:7" x14ac:dyDescent="0.2">
      <c r="C1391" s="69" t="s">
        <v>1770</v>
      </c>
      <c r="D1391" s="68">
        <v>1</v>
      </c>
      <c r="E1391" s="68">
        <v>0</v>
      </c>
      <c r="F1391" s="68">
        <v>6.2334721061559815E-2</v>
      </c>
      <c r="G1391" s="68">
        <v>0.93766527893844021</v>
      </c>
    </row>
    <row r="1392" spans="3:7" x14ac:dyDescent="0.2">
      <c r="C1392" s="51" t="s">
        <v>1771</v>
      </c>
      <c r="D1392" s="50">
        <v>0</v>
      </c>
      <c r="E1392" s="50">
        <v>0</v>
      </c>
      <c r="F1392" s="50">
        <v>5.2634081833581356E-2</v>
      </c>
      <c r="G1392" s="50">
        <v>0.94736591816641869</v>
      </c>
    </row>
    <row r="1393" spans="3:7" x14ac:dyDescent="0.2">
      <c r="C1393" s="51" t="s">
        <v>1772</v>
      </c>
      <c r="D1393" s="50">
        <v>0</v>
      </c>
      <c r="E1393" s="50">
        <v>0</v>
      </c>
      <c r="F1393" s="50">
        <v>5.679727199565085E-2</v>
      </c>
      <c r="G1393" s="50">
        <v>0.94320272800434912</v>
      </c>
    </row>
    <row r="1394" spans="3:7" x14ac:dyDescent="0.2">
      <c r="C1394" s="51" t="s">
        <v>1773</v>
      </c>
      <c r="D1394" s="50">
        <v>0</v>
      </c>
      <c r="E1394" s="50">
        <v>0</v>
      </c>
      <c r="F1394" s="50">
        <v>9.9523717702001718E-2</v>
      </c>
      <c r="G1394" s="50">
        <v>0.90047628229799825</v>
      </c>
    </row>
    <row r="1395" spans="3:7" x14ac:dyDescent="0.2">
      <c r="C1395" s="51" t="s">
        <v>1774</v>
      </c>
      <c r="D1395" s="50">
        <v>0</v>
      </c>
      <c r="E1395" s="50">
        <v>0</v>
      </c>
      <c r="F1395" s="50">
        <v>5.8327516841990383E-2</v>
      </c>
      <c r="G1395" s="50">
        <v>0.94167248315800967</v>
      </c>
    </row>
    <row r="1396" spans="3:7" x14ac:dyDescent="0.2">
      <c r="C1396" s="51" t="s">
        <v>1775</v>
      </c>
      <c r="D1396" s="50">
        <v>0</v>
      </c>
      <c r="E1396" s="50">
        <v>0</v>
      </c>
      <c r="F1396" s="50">
        <v>6.9720589863385127E-2</v>
      </c>
      <c r="G1396" s="50">
        <v>0.93027941013661486</v>
      </c>
    </row>
    <row r="1397" spans="3:7" x14ac:dyDescent="0.2">
      <c r="C1397" s="51" t="s">
        <v>1776</v>
      </c>
      <c r="D1397" s="50">
        <v>0</v>
      </c>
      <c r="E1397" s="50">
        <v>0</v>
      </c>
      <c r="F1397" s="50">
        <v>2.9781645843397406E-2</v>
      </c>
      <c r="G1397" s="50">
        <v>0.97021835415660262</v>
      </c>
    </row>
    <row r="1398" spans="3:7" x14ac:dyDescent="0.2">
      <c r="C1398" s="51" t="s">
        <v>1777</v>
      </c>
      <c r="D1398" s="50">
        <v>0</v>
      </c>
      <c r="E1398" s="50">
        <v>0</v>
      </c>
      <c r="F1398" s="50">
        <v>9.710608242040078E-2</v>
      </c>
      <c r="G1398" s="50">
        <v>0.90289391757959925</v>
      </c>
    </row>
    <row r="1399" spans="3:7" x14ac:dyDescent="0.2">
      <c r="C1399" s="51" t="s">
        <v>1778</v>
      </c>
      <c r="D1399" s="50">
        <v>0</v>
      </c>
      <c r="E1399" s="50">
        <v>0</v>
      </c>
      <c r="F1399" s="50">
        <v>4.2608187381479805E-2</v>
      </c>
      <c r="G1399" s="50">
        <v>0.95739181261852024</v>
      </c>
    </row>
    <row r="1400" spans="3:7" x14ac:dyDescent="0.2">
      <c r="C1400" s="51" t="s">
        <v>1779</v>
      </c>
      <c r="D1400" s="50">
        <v>0</v>
      </c>
      <c r="E1400" s="50">
        <v>0</v>
      </c>
      <c r="F1400" s="50">
        <v>5.9215410014942516E-2</v>
      </c>
      <c r="G1400" s="50">
        <v>0.94078458998505754</v>
      </c>
    </row>
    <row r="1401" spans="3:7" x14ac:dyDescent="0.2">
      <c r="C1401" s="51" t="s">
        <v>1780</v>
      </c>
      <c r="D1401" s="50">
        <v>0</v>
      </c>
      <c r="E1401" s="50">
        <v>0</v>
      </c>
      <c r="F1401" s="50">
        <v>9.1614579633903598E-2</v>
      </c>
      <c r="G1401" s="50">
        <v>0.90838542036609637</v>
      </c>
    </row>
    <row r="1402" spans="3:7" x14ac:dyDescent="0.2">
      <c r="C1402" s="51" t="s">
        <v>1781</v>
      </c>
      <c r="D1402" s="50">
        <v>0</v>
      </c>
      <c r="E1402" s="50">
        <v>0</v>
      </c>
      <c r="F1402" s="50">
        <v>6.4859484379096694E-2</v>
      </c>
      <c r="G1402" s="50">
        <v>0.93514051562090328</v>
      </c>
    </row>
    <row r="1403" spans="3:7" x14ac:dyDescent="0.2">
      <c r="C1403" s="51" t="s">
        <v>1782</v>
      </c>
      <c r="D1403" s="50">
        <v>0</v>
      </c>
      <c r="E1403" s="50">
        <v>0</v>
      </c>
      <c r="F1403" s="50">
        <v>0.11953716235050865</v>
      </c>
      <c r="G1403" s="50">
        <v>0.8804628376494914</v>
      </c>
    </row>
    <row r="1404" spans="3:7" x14ac:dyDescent="0.2">
      <c r="C1404" s="51" t="s">
        <v>1783</v>
      </c>
      <c r="D1404" s="50">
        <v>0</v>
      </c>
      <c r="E1404" s="50">
        <v>0</v>
      </c>
      <c r="F1404" s="50">
        <v>4.5058738821737582E-2</v>
      </c>
      <c r="G1404" s="50">
        <v>0.95494126117826239</v>
      </c>
    </row>
    <row r="1405" spans="3:7" x14ac:dyDescent="0.2">
      <c r="C1405" s="51" t="s">
        <v>1784</v>
      </c>
      <c r="D1405" s="50">
        <v>0</v>
      </c>
      <c r="E1405" s="50">
        <v>0</v>
      </c>
      <c r="F1405" s="50">
        <v>0.13295446508062383</v>
      </c>
      <c r="G1405" s="50">
        <v>0.86704553491937619</v>
      </c>
    </row>
    <row r="1406" spans="3:7" x14ac:dyDescent="0.2">
      <c r="C1406" s="69" t="s">
        <v>1785</v>
      </c>
      <c r="D1406" s="68">
        <v>1</v>
      </c>
      <c r="E1406" s="68">
        <v>0</v>
      </c>
      <c r="F1406" s="68">
        <v>0.10429237061572795</v>
      </c>
      <c r="G1406" s="68">
        <v>0.89570762938427206</v>
      </c>
    </row>
    <row r="1407" spans="3:7" x14ac:dyDescent="0.2">
      <c r="C1407" s="69" t="s">
        <v>1786</v>
      </c>
      <c r="D1407" s="68">
        <v>1</v>
      </c>
      <c r="E1407" s="68">
        <v>0</v>
      </c>
      <c r="F1407" s="68">
        <v>6.7857468379353442E-2</v>
      </c>
      <c r="G1407" s="68">
        <v>0.93214253162064653</v>
      </c>
    </row>
    <row r="1408" spans="3:7" x14ac:dyDescent="0.2">
      <c r="C1408" s="51" t="s">
        <v>1787</v>
      </c>
      <c r="D1408" s="50">
        <v>0</v>
      </c>
      <c r="E1408" s="50">
        <v>0</v>
      </c>
      <c r="F1408" s="50">
        <v>8.7231546281741151E-2</v>
      </c>
      <c r="G1408" s="50">
        <v>0.91276845371825888</v>
      </c>
    </row>
    <row r="1409" spans="3:7" x14ac:dyDescent="0.2">
      <c r="C1409" s="69" t="s">
        <v>1788</v>
      </c>
      <c r="D1409" s="68">
        <v>0</v>
      </c>
      <c r="E1409" s="68">
        <v>1</v>
      </c>
      <c r="F1409" s="68">
        <v>0.2177852453989256</v>
      </c>
      <c r="G1409" s="68">
        <v>0.78221475460107437</v>
      </c>
    </row>
    <row r="1410" spans="3:7" x14ac:dyDescent="0.2">
      <c r="C1410" s="69" t="s">
        <v>1789</v>
      </c>
      <c r="D1410" s="68">
        <v>1</v>
      </c>
      <c r="E1410" s="68">
        <v>0</v>
      </c>
      <c r="F1410" s="68">
        <v>8.2344346466529134E-2</v>
      </c>
      <c r="G1410" s="68">
        <v>0.91765565353347089</v>
      </c>
    </row>
    <row r="1411" spans="3:7" x14ac:dyDescent="0.2">
      <c r="C1411" s="69" t="s">
        <v>1790</v>
      </c>
      <c r="D1411" s="68">
        <v>1</v>
      </c>
      <c r="E1411" s="68">
        <v>0</v>
      </c>
      <c r="F1411" s="68">
        <v>0.10094434567474571</v>
      </c>
      <c r="G1411" s="68">
        <v>0.89905565432525425</v>
      </c>
    </row>
    <row r="1412" spans="3:7" x14ac:dyDescent="0.2">
      <c r="C1412" s="51" t="s">
        <v>1791</v>
      </c>
      <c r="D1412" s="50">
        <v>0</v>
      </c>
      <c r="E1412" s="50">
        <v>0</v>
      </c>
      <c r="F1412" s="50">
        <v>6.8495024055735876E-2</v>
      </c>
      <c r="G1412" s="50">
        <v>0.93150497594426418</v>
      </c>
    </row>
    <row r="1413" spans="3:7" x14ac:dyDescent="0.2">
      <c r="C1413" s="51" t="s">
        <v>1792</v>
      </c>
      <c r="D1413" s="50">
        <v>0</v>
      </c>
      <c r="E1413" s="50">
        <v>0</v>
      </c>
      <c r="F1413" s="50">
        <v>4.1951663773636856E-2</v>
      </c>
      <c r="G1413" s="50">
        <v>0.9580483362263631</v>
      </c>
    </row>
    <row r="1414" spans="3:7" x14ac:dyDescent="0.2">
      <c r="C1414" s="51" t="s">
        <v>1793</v>
      </c>
      <c r="D1414" s="50">
        <v>0</v>
      </c>
      <c r="E1414" s="50">
        <v>0</v>
      </c>
      <c r="F1414" s="50">
        <v>2.7658300656756993E-2</v>
      </c>
      <c r="G1414" s="50">
        <v>0.97234169934324299</v>
      </c>
    </row>
    <row r="1415" spans="3:7" x14ac:dyDescent="0.2">
      <c r="C1415" s="51" t="s">
        <v>1794</v>
      </c>
      <c r="D1415" s="50">
        <v>0</v>
      </c>
      <c r="E1415" s="50">
        <v>0</v>
      </c>
      <c r="F1415" s="50">
        <v>6.4455793899609773E-2</v>
      </c>
      <c r="G1415" s="50">
        <v>0.93554420610039024</v>
      </c>
    </row>
    <row r="1416" spans="3:7" x14ac:dyDescent="0.2">
      <c r="C1416" s="51" t="s">
        <v>1795</v>
      </c>
      <c r="D1416" s="50">
        <v>0</v>
      </c>
      <c r="E1416" s="50">
        <v>0</v>
      </c>
      <c r="F1416" s="50">
        <v>2.2895270733576247E-2</v>
      </c>
      <c r="G1416" s="50">
        <v>0.97710472926642378</v>
      </c>
    </row>
    <row r="1417" spans="3:7" x14ac:dyDescent="0.2">
      <c r="C1417" s="51" t="s">
        <v>1796</v>
      </c>
      <c r="D1417" s="50">
        <v>0</v>
      </c>
      <c r="E1417" s="50">
        <v>0</v>
      </c>
      <c r="F1417" s="50">
        <v>2.6607006964469767E-2</v>
      </c>
      <c r="G1417" s="50">
        <v>0.97339299303553029</v>
      </c>
    </row>
    <row r="1418" spans="3:7" x14ac:dyDescent="0.2">
      <c r="C1418" s="51" t="s">
        <v>1797</v>
      </c>
      <c r="D1418" s="50">
        <v>0</v>
      </c>
      <c r="E1418" s="50">
        <v>0</v>
      </c>
      <c r="F1418" s="50">
        <v>6.862342779748172E-2</v>
      </c>
      <c r="G1418" s="50">
        <v>0.93137657220251824</v>
      </c>
    </row>
    <row r="1419" spans="3:7" x14ac:dyDescent="0.2">
      <c r="C1419" s="51" t="s">
        <v>1798</v>
      </c>
      <c r="D1419" s="50">
        <v>0</v>
      </c>
      <c r="E1419" s="50">
        <v>0</v>
      </c>
      <c r="F1419" s="50">
        <v>0.1516581571482353</v>
      </c>
      <c r="G1419" s="50">
        <v>0.84834184285176473</v>
      </c>
    </row>
    <row r="1420" spans="3:7" x14ac:dyDescent="0.2">
      <c r="C1420" s="69" t="s">
        <v>1799</v>
      </c>
      <c r="D1420" s="68">
        <v>0</v>
      </c>
      <c r="E1420" s="68">
        <v>1</v>
      </c>
      <c r="F1420" s="68">
        <v>0.33287094154361896</v>
      </c>
      <c r="G1420" s="68">
        <v>0.66712905845638104</v>
      </c>
    </row>
    <row r="1421" spans="3:7" x14ac:dyDescent="0.2">
      <c r="C1421" s="51" t="s">
        <v>1800</v>
      </c>
      <c r="D1421" s="50">
        <v>0</v>
      </c>
      <c r="E1421" s="50">
        <v>0</v>
      </c>
      <c r="F1421" s="50">
        <v>3.2696079994399461E-2</v>
      </c>
      <c r="G1421" s="50">
        <v>0.9673039200056005</v>
      </c>
    </row>
    <row r="1422" spans="3:7" x14ac:dyDescent="0.2">
      <c r="C1422" s="51" t="s">
        <v>1801</v>
      </c>
      <c r="D1422" s="50">
        <v>0</v>
      </c>
      <c r="E1422" s="50">
        <v>0</v>
      </c>
      <c r="F1422" s="50">
        <v>0.11949936123822041</v>
      </c>
      <c r="G1422" s="50">
        <v>0.88050063876177953</v>
      </c>
    </row>
    <row r="1423" spans="3:7" x14ac:dyDescent="0.2">
      <c r="C1423" s="51" t="s">
        <v>1802</v>
      </c>
      <c r="D1423" s="50">
        <v>0</v>
      </c>
      <c r="E1423" s="50">
        <v>0</v>
      </c>
      <c r="F1423" s="50">
        <v>0.11041071417537442</v>
      </c>
      <c r="G1423" s="50">
        <v>0.8895892858246256</v>
      </c>
    </row>
    <row r="1424" spans="3:7" x14ac:dyDescent="0.2">
      <c r="C1424" s="51" t="s">
        <v>1803</v>
      </c>
      <c r="D1424" s="50">
        <v>0</v>
      </c>
      <c r="E1424" s="50">
        <v>0</v>
      </c>
      <c r="F1424" s="50">
        <v>0.12824164503062743</v>
      </c>
      <c r="G1424" s="50">
        <v>0.8717583549693726</v>
      </c>
    </row>
    <row r="1425" spans="3:7" x14ac:dyDescent="0.2">
      <c r="C1425" s="51" t="s">
        <v>1804</v>
      </c>
      <c r="D1425" s="50">
        <v>0</v>
      </c>
      <c r="E1425" s="50">
        <v>0</v>
      </c>
      <c r="F1425" s="50">
        <v>7.9053367358120435E-2</v>
      </c>
      <c r="G1425" s="50">
        <v>0.92094663264187959</v>
      </c>
    </row>
    <row r="1426" spans="3:7" x14ac:dyDescent="0.2">
      <c r="C1426" s="51" t="s">
        <v>1805</v>
      </c>
      <c r="D1426" s="50">
        <v>0</v>
      </c>
      <c r="E1426" s="50">
        <v>0</v>
      </c>
      <c r="F1426" s="50">
        <v>3.8189477563446594E-2</v>
      </c>
      <c r="G1426" s="50">
        <v>0.96181052243655341</v>
      </c>
    </row>
    <row r="1427" spans="3:7" x14ac:dyDescent="0.2">
      <c r="C1427" s="51" t="s">
        <v>1806</v>
      </c>
      <c r="D1427" s="50">
        <v>0</v>
      </c>
      <c r="E1427" s="50">
        <v>0</v>
      </c>
      <c r="F1427" s="50">
        <v>7.357082716326277E-2</v>
      </c>
      <c r="G1427" s="50">
        <v>0.9264291728367372</v>
      </c>
    </row>
    <row r="1428" spans="3:7" x14ac:dyDescent="0.2">
      <c r="C1428" s="51" t="s">
        <v>1807</v>
      </c>
      <c r="D1428" s="50">
        <v>0</v>
      </c>
      <c r="E1428" s="50">
        <v>0</v>
      </c>
      <c r="F1428" s="50">
        <v>8.9091537061392403E-2</v>
      </c>
      <c r="G1428" s="50">
        <v>0.91090846293860761</v>
      </c>
    </row>
    <row r="1429" spans="3:7" x14ac:dyDescent="0.2">
      <c r="C1429" s="51" t="s">
        <v>1808</v>
      </c>
      <c r="D1429" s="50">
        <v>0</v>
      </c>
      <c r="E1429" s="50">
        <v>0</v>
      </c>
      <c r="F1429" s="50">
        <v>6.1317138936124463E-2</v>
      </c>
      <c r="G1429" s="50">
        <v>0.93868286106387555</v>
      </c>
    </row>
    <row r="1430" spans="3:7" x14ac:dyDescent="0.2">
      <c r="C1430" s="51" t="s">
        <v>1809</v>
      </c>
      <c r="D1430" s="50">
        <v>0</v>
      </c>
      <c r="E1430" s="50">
        <v>0</v>
      </c>
      <c r="F1430" s="50">
        <v>8.0730652510731665E-2</v>
      </c>
      <c r="G1430" s="50">
        <v>0.91926934748926836</v>
      </c>
    </row>
    <row r="1431" spans="3:7" x14ac:dyDescent="0.2">
      <c r="C1431" s="51" t="s">
        <v>1810</v>
      </c>
      <c r="D1431" s="50">
        <v>0</v>
      </c>
      <c r="E1431" s="50">
        <v>0</v>
      </c>
      <c r="F1431" s="50">
        <v>2.6899604663662809E-2</v>
      </c>
      <c r="G1431" s="50">
        <v>0.97310039533633719</v>
      </c>
    </row>
    <row r="1432" spans="3:7" x14ac:dyDescent="0.2">
      <c r="C1432" s="69" t="s">
        <v>1811</v>
      </c>
      <c r="D1432" s="68">
        <v>1</v>
      </c>
      <c r="E1432" s="68">
        <v>0</v>
      </c>
      <c r="F1432" s="68">
        <v>9.2134499127190933E-2</v>
      </c>
      <c r="G1432" s="68">
        <v>0.90786550087280904</v>
      </c>
    </row>
    <row r="1433" spans="3:7" x14ac:dyDescent="0.2">
      <c r="C1433" s="69" t="s">
        <v>1812</v>
      </c>
      <c r="D1433" s="68">
        <v>0</v>
      </c>
      <c r="E1433" s="68">
        <v>1</v>
      </c>
      <c r="F1433" s="68">
        <v>0.32722363837040314</v>
      </c>
      <c r="G1433" s="68">
        <v>0.67277636162959686</v>
      </c>
    </row>
    <row r="1434" spans="3:7" x14ac:dyDescent="0.2">
      <c r="C1434" s="51" t="s">
        <v>1813</v>
      </c>
      <c r="D1434" s="50">
        <v>0</v>
      </c>
      <c r="E1434" s="50">
        <v>0</v>
      </c>
      <c r="F1434" s="50">
        <v>0.11008189508486139</v>
      </c>
      <c r="G1434" s="50">
        <v>0.88991810491513856</v>
      </c>
    </row>
    <row r="1435" spans="3:7" x14ac:dyDescent="0.2">
      <c r="C1435" s="51" t="s">
        <v>1814</v>
      </c>
      <c r="D1435" s="50">
        <v>0</v>
      </c>
      <c r="E1435" s="50">
        <v>0</v>
      </c>
      <c r="F1435" s="50">
        <v>4.7298384204076005E-2</v>
      </c>
      <c r="G1435" s="50">
        <v>0.95270161579592405</v>
      </c>
    </row>
    <row r="1436" spans="3:7" x14ac:dyDescent="0.2">
      <c r="C1436" s="51" t="s">
        <v>1815</v>
      </c>
      <c r="D1436" s="50">
        <v>0</v>
      </c>
      <c r="E1436" s="50">
        <v>0</v>
      </c>
      <c r="F1436" s="50">
        <v>9.5697729470888671E-2</v>
      </c>
      <c r="G1436" s="50">
        <v>0.90430227052911127</v>
      </c>
    </row>
    <row r="1437" spans="3:7" x14ac:dyDescent="0.2">
      <c r="C1437" s="51" t="s">
        <v>1816</v>
      </c>
      <c r="D1437" s="50">
        <v>0</v>
      </c>
      <c r="E1437" s="50">
        <v>0</v>
      </c>
      <c r="F1437" s="50">
        <v>4.1296599397093514E-2</v>
      </c>
      <c r="G1437" s="50">
        <v>0.95870340060290649</v>
      </c>
    </row>
    <row r="1438" spans="3:7" x14ac:dyDescent="0.2">
      <c r="C1438" s="51" t="s">
        <v>1817</v>
      </c>
      <c r="D1438" s="50">
        <v>0</v>
      </c>
      <c r="E1438" s="50">
        <v>0</v>
      </c>
      <c r="F1438" s="50">
        <v>5.6788589788299433E-2</v>
      </c>
      <c r="G1438" s="50">
        <v>0.94321141021170052</v>
      </c>
    </row>
    <row r="1439" spans="3:7" x14ac:dyDescent="0.2">
      <c r="C1439" s="51" t="s">
        <v>1818</v>
      </c>
      <c r="D1439" s="50">
        <v>0</v>
      </c>
      <c r="E1439" s="50">
        <v>0</v>
      </c>
      <c r="F1439" s="50">
        <v>5.6997130128096263E-2</v>
      </c>
      <c r="G1439" s="50">
        <v>0.94300286987190374</v>
      </c>
    </row>
    <row r="1440" spans="3:7" x14ac:dyDescent="0.2">
      <c r="C1440" s="51" t="s">
        <v>1819</v>
      </c>
      <c r="D1440" s="50">
        <v>0</v>
      </c>
      <c r="E1440" s="50">
        <v>0</v>
      </c>
      <c r="F1440" s="50">
        <v>6.3988043016047588E-2</v>
      </c>
      <c r="G1440" s="50">
        <v>0.93601195698395245</v>
      </c>
    </row>
    <row r="1441" spans="3:7" x14ac:dyDescent="0.2">
      <c r="C1441" s="51" t="s">
        <v>1820</v>
      </c>
      <c r="D1441" s="50">
        <v>0</v>
      </c>
      <c r="E1441" s="50">
        <v>0</v>
      </c>
      <c r="F1441" s="50">
        <v>2.4644596103195852E-2</v>
      </c>
      <c r="G1441" s="50">
        <v>0.9753554038968042</v>
      </c>
    </row>
    <row r="1442" spans="3:7" x14ac:dyDescent="0.2">
      <c r="C1442" s="51" t="s">
        <v>1821</v>
      </c>
      <c r="D1442" s="50">
        <v>0</v>
      </c>
      <c r="E1442" s="50">
        <v>0</v>
      </c>
      <c r="F1442" s="50">
        <v>7.4263373400618199E-2</v>
      </c>
      <c r="G1442" s="50">
        <v>0.92573662659938183</v>
      </c>
    </row>
    <row r="1443" spans="3:7" x14ac:dyDescent="0.2">
      <c r="C1443" s="51" t="s">
        <v>1822</v>
      </c>
      <c r="D1443" s="50">
        <v>0</v>
      </c>
      <c r="E1443" s="50">
        <v>0</v>
      </c>
      <c r="F1443" s="50">
        <v>5.0284877951683501E-2</v>
      </c>
      <c r="G1443" s="50">
        <v>0.94971512204831654</v>
      </c>
    </row>
    <row r="1444" spans="3:7" x14ac:dyDescent="0.2">
      <c r="C1444" s="51" t="s">
        <v>1823</v>
      </c>
      <c r="D1444" s="50">
        <v>0</v>
      </c>
      <c r="E1444" s="50">
        <v>0</v>
      </c>
      <c r="F1444" s="50">
        <v>8.2379142246394296E-2</v>
      </c>
      <c r="G1444" s="50">
        <v>0.91762085775360569</v>
      </c>
    </row>
    <row r="1445" spans="3:7" x14ac:dyDescent="0.2">
      <c r="C1445" s="51" t="s">
        <v>1824</v>
      </c>
      <c r="D1445" s="50">
        <v>0</v>
      </c>
      <c r="E1445" s="50">
        <v>0</v>
      </c>
      <c r="F1445" s="50">
        <v>0.15745186931907923</v>
      </c>
      <c r="G1445" s="50">
        <v>0.84254813068092083</v>
      </c>
    </row>
    <row r="1446" spans="3:7" x14ac:dyDescent="0.2">
      <c r="C1446" s="51" t="s">
        <v>1825</v>
      </c>
      <c r="D1446" s="50">
        <v>0</v>
      </c>
      <c r="E1446" s="50">
        <v>0</v>
      </c>
      <c r="F1446" s="50">
        <v>0.15860307474425675</v>
      </c>
      <c r="G1446" s="50">
        <v>0.84139692525574328</v>
      </c>
    </row>
    <row r="1447" spans="3:7" x14ac:dyDescent="0.2">
      <c r="C1447" s="51" t="s">
        <v>1826</v>
      </c>
      <c r="D1447" s="50">
        <v>0</v>
      </c>
      <c r="E1447" s="50">
        <v>0</v>
      </c>
      <c r="F1447" s="50">
        <v>0.15157504064143254</v>
      </c>
      <c r="G1447" s="50">
        <v>0.84842495935856743</v>
      </c>
    </row>
    <row r="1448" spans="3:7" x14ac:dyDescent="0.2">
      <c r="C1448" s="51" t="s">
        <v>1827</v>
      </c>
      <c r="D1448" s="50">
        <v>0</v>
      </c>
      <c r="E1448" s="50">
        <v>0</v>
      </c>
      <c r="F1448" s="50">
        <v>4.9977829063929627E-2</v>
      </c>
      <c r="G1448" s="50">
        <v>0.95002217093607033</v>
      </c>
    </row>
    <row r="1449" spans="3:7" x14ac:dyDescent="0.2">
      <c r="C1449" s="51" t="s">
        <v>1828</v>
      </c>
      <c r="D1449" s="50">
        <v>0</v>
      </c>
      <c r="E1449" s="50">
        <v>0</v>
      </c>
      <c r="F1449" s="50">
        <v>6.2426789679245823E-2</v>
      </c>
      <c r="G1449" s="50">
        <v>0.93757321032075414</v>
      </c>
    </row>
    <row r="1450" spans="3:7" x14ac:dyDescent="0.2">
      <c r="C1450" s="51" t="s">
        <v>1829</v>
      </c>
      <c r="D1450" s="50">
        <v>0</v>
      </c>
      <c r="E1450" s="50">
        <v>0</v>
      </c>
      <c r="F1450" s="50">
        <v>6.817910665160859E-2</v>
      </c>
      <c r="G1450" s="50">
        <v>0.93182089334839135</v>
      </c>
    </row>
    <row r="1451" spans="3:7" x14ac:dyDescent="0.2">
      <c r="C1451" s="51" t="s">
        <v>1830</v>
      </c>
      <c r="D1451" s="50">
        <v>0</v>
      </c>
      <c r="E1451" s="50">
        <v>0</v>
      </c>
      <c r="F1451" s="50">
        <v>6.5994505039626727E-2</v>
      </c>
      <c r="G1451" s="50">
        <v>0.93400549496037333</v>
      </c>
    </row>
    <row r="1452" spans="3:7" x14ac:dyDescent="0.2">
      <c r="C1452" s="51" t="s">
        <v>1831</v>
      </c>
      <c r="D1452" s="50">
        <v>0</v>
      </c>
      <c r="E1452" s="50">
        <v>0</v>
      </c>
      <c r="F1452" s="50">
        <v>8.0969999123632272E-2</v>
      </c>
      <c r="G1452" s="50">
        <v>0.91903000087636777</v>
      </c>
    </row>
    <row r="1453" spans="3:7" x14ac:dyDescent="0.2">
      <c r="C1453" s="69" t="s">
        <v>1832</v>
      </c>
      <c r="D1453" s="68">
        <v>1</v>
      </c>
      <c r="E1453" s="68">
        <v>0</v>
      </c>
      <c r="F1453" s="68">
        <v>0.17220623583885317</v>
      </c>
      <c r="G1453" s="68">
        <v>0.82779376416114681</v>
      </c>
    </row>
    <row r="1454" spans="3:7" x14ac:dyDescent="0.2">
      <c r="C1454" s="51" t="s">
        <v>1833</v>
      </c>
      <c r="D1454" s="50">
        <v>0</v>
      </c>
      <c r="E1454" s="50">
        <v>0</v>
      </c>
      <c r="F1454" s="50">
        <v>5.1175214309434246E-2</v>
      </c>
      <c r="G1454" s="50">
        <v>0.94882478569056572</v>
      </c>
    </row>
    <row r="1455" spans="3:7" x14ac:dyDescent="0.2">
      <c r="C1455" s="69" t="s">
        <v>1834</v>
      </c>
      <c r="D1455" s="68">
        <v>0</v>
      </c>
      <c r="E1455" s="68">
        <v>1</v>
      </c>
      <c r="F1455" s="68">
        <v>0.22744158438742959</v>
      </c>
      <c r="G1455" s="68">
        <v>0.77255841561257044</v>
      </c>
    </row>
    <row r="1456" spans="3:7" x14ac:dyDescent="0.2">
      <c r="C1456" s="51" t="s">
        <v>1835</v>
      </c>
      <c r="D1456" s="50">
        <v>0</v>
      </c>
      <c r="E1456" s="50">
        <v>0</v>
      </c>
      <c r="F1456" s="50">
        <v>8.2456919004316079E-2</v>
      </c>
      <c r="G1456" s="50">
        <v>0.91754308099568394</v>
      </c>
    </row>
    <row r="1457" spans="3:7" x14ac:dyDescent="0.2">
      <c r="C1457" s="51" t="s">
        <v>1836</v>
      </c>
      <c r="D1457" s="50">
        <v>0</v>
      </c>
      <c r="E1457" s="50">
        <v>0</v>
      </c>
      <c r="F1457" s="50">
        <v>2.9322154386040314E-2</v>
      </c>
      <c r="G1457" s="50">
        <v>0.97067784561395964</v>
      </c>
    </row>
    <row r="1458" spans="3:7" x14ac:dyDescent="0.2">
      <c r="C1458" s="51" t="s">
        <v>1837</v>
      </c>
      <c r="D1458" s="50">
        <v>0</v>
      </c>
      <c r="E1458" s="50">
        <v>0</v>
      </c>
      <c r="F1458" s="50">
        <v>4.8742368307663979E-2</v>
      </c>
      <c r="G1458" s="50">
        <v>0.95125763169233601</v>
      </c>
    </row>
    <row r="1459" spans="3:7" x14ac:dyDescent="0.2">
      <c r="C1459" s="51" t="s">
        <v>1838</v>
      </c>
      <c r="D1459" s="50">
        <v>0</v>
      </c>
      <c r="E1459" s="50">
        <v>0</v>
      </c>
      <c r="F1459" s="50">
        <v>3.0722976322427972E-2</v>
      </c>
      <c r="G1459" s="50">
        <v>0.96927702367757207</v>
      </c>
    </row>
    <row r="1460" spans="3:7" x14ac:dyDescent="0.2">
      <c r="C1460" s="51" t="s">
        <v>1839</v>
      </c>
      <c r="D1460" s="50">
        <v>0</v>
      </c>
      <c r="E1460" s="50">
        <v>0</v>
      </c>
      <c r="F1460" s="50">
        <v>5.234172029795358E-2</v>
      </c>
      <c r="G1460" s="50">
        <v>0.94765827970204641</v>
      </c>
    </row>
    <row r="1461" spans="3:7" x14ac:dyDescent="0.2">
      <c r="C1461" s="51" t="s">
        <v>1840</v>
      </c>
      <c r="D1461" s="50">
        <v>0</v>
      </c>
      <c r="E1461" s="50">
        <v>0</v>
      </c>
      <c r="F1461" s="50">
        <v>8.2908855648832838E-2</v>
      </c>
      <c r="G1461" s="50">
        <v>0.91709114435116712</v>
      </c>
    </row>
    <row r="1462" spans="3:7" x14ac:dyDescent="0.2">
      <c r="C1462" s="51" t="s">
        <v>1841</v>
      </c>
      <c r="D1462" s="50">
        <v>0</v>
      </c>
      <c r="E1462" s="50">
        <v>0</v>
      </c>
      <c r="F1462" s="50">
        <v>8.0826868448130779E-2</v>
      </c>
      <c r="G1462" s="50">
        <v>0.91917313155186919</v>
      </c>
    </row>
    <row r="1463" spans="3:7" x14ac:dyDescent="0.2">
      <c r="C1463" s="51" t="s">
        <v>1842</v>
      </c>
      <c r="D1463" s="50">
        <v>0</v>
      </c>
      <c r="E1463" s="50">
        <v>0</v>
      </c>
      <c r="F1463" s="50">
        <v>5.0384284498403001E-2</v>
      </c>
      <c r="G1463" s="50">
        <v>0.94961571550159696</v>
      </c>
    </row>
    <row r="1464" spans="3:7" x14ac:dyDescent="0.2">
      <c r="C1464" s="51" t="s">
        <v>1843</v>
      </c>
      <c r="D1464" s="50">
        <v>0</v>
      </c>
      <c r="E1464" s="50">
        <v>0</v>
      </c>
      <c r="F1464" s="50">
        <v>0.11928718077555896</v>
      </c>
      <c r="G1464" s="50">
        <v>0.880712819224441</v>
      </c>
    </row>
    <row r="1465" spans="3:7" x14ac:dyDescent="0.2">
      <c r="C1465" s="51" t="s">
        <v>1844</v>
      </c>
      <c r="D1465" s="50">
        <v>0</v>
      </c>
      <c r="E1465" s="50">
        <v>0</v>
      </c>
      <c r="F1465" s="50">
        <v>4.8798356827083347E-2</v>
      </c>
      <c r="G1465" s="50">
        <v>0.95120164317291667</v>
      </c>
    </row>
    <row r="1466" spans="3:7" x14ac:dyDescent="0.2">
      <c r="C1466" s="51" t="s">
        <v>1845</v>
      </c>
      <c r="D1466" s="50">
        <v>0</v>
      </c>
      <c r="E1466" s="50">
        <v>0</v>
      </c>
      <c r="F1466" s="50">
        <v>7.7387699689776795E-2</v>
      </c>
      <c r="G1466" s="50">
        <v>0.92261230031022323</v>
      </c>
    </row>
    <row r="1467" spans="3:7" x14ac:dyDescent="0.2">
      <c r="C1467" s="51" t="s">
        <v>1846</v>
      </c>
      <c r="D1467" s="50">
        <v>0</v>
      </c>
      <c r="E1467" s="50">
        <v>0</v>
      </c>
      <c r="F1467" s="50">
        <v>5.1759414562926299E-2</v>
      </c>
      <c r="G1467" s="50">
        <v>0.94824058543707368</v>
      </c>
    </row>
    <row r="1468" spans="3:7" x14ac:dyDescent="0.2">
      <c r="C1468" s="51" t="s">
        <v>1847</v>
      </c>
      <c r="D1468" s="50">
        <v>0</v>
      </c>
      <c r="E1468" s="50">
        <v>0</v>
      </c>
      <c r="F1468" s="50">
        <v>7.9053734987823823E-2</v>
      </c>
      <c r="G1468" s="50">
        <v>0.92094626501217614</v>
      </c>
    </row>
    <row r="1469" spans="3:7" x14ac:dyDescent="0.2">
      <c r="C1469" s="51" t="s">
        <v>1848</v>
      </c>
      <c r="D1469" s="50">
        <v>0</v>
      </c>
      <c r="E1469" s="50">
        <v>0</v>
      </c>
      <c r="F1469" s="50">
        <v>2.7583987331150635E-2</v>
      </c>
      <c r="G1469" s="50">
        <v>0.97241601266884936</v>
      </c>
    </row>
    <row r="1470" spans="3:7" x14ac:dyDescent="0.2">
      <c r="C1470" s="51" t="s">
        <v>1849</v>
      </c>
      <c r="D1470" s="50">
        <v>0</v>
      </c>
      <c r="E1470" s="50">
        <v>0</v>
      </c>
      <c r="F1470" s="50">
        <v>8.9789091097468007E-2</v>
      </c>
      <c r="G1470" s="50">
        <v>0.91021090890253198</v>
      </c>
    </row>
    <row r="1471" spans="3:7" x14ac:dyDescent="0.2">
      <c r="C1471" s="51" t="s">
        <v>1850</v>
      </c>
      <c r="D1471" s="50">
        <v>0</v>
      </c>
      <c r="E1471" s="50">
        <v>0</v>
      </c>
      <c r="F1471" s="50">
        <v>0.11797806350516542</v>
      </c>
      <c r="G1471" s="50">
        <v>0.88202193649483462</v>
      </c>
    </row>
    <row r="1472" spans="3:7" x14ac:dyDescent="0.2">
      <c r="C1472" s="51" t="s">
        <v>1851</v>
      </c>
      <c r="D1472" s="50">
        <v>0</v>
      </c>
      <c r="E1472" s="50">
        <v>0</v>
      </c>
      <c r="F1472" s="50">
        <v>6.0594592840775709E-2</v>
      </c>
      <c r="G1472" s="50">
        <v>0.93940540715922427</v>
      </c>
    </row>
    <row r="1473" spans="3:7" x14ac:dyDescent="0.2">
      <c r="C1473" s="51" t="s">
        <v>1852</v>
      </c>
      <c r="D1473" s="50">
        <v>0</v>
      </c>
      <c r="E1473" s="50">
        <v>0</v>
      </c>
      <c r="F1473" s="50">
        <v>0.12373307299561175</v>
      </c>
      <c r="G1473" s="50">
        <v>0.87626692700438824</v>
      </c>
    </row>
    <row r="1474" spans="3:7" x14ac:dyDescent="0.2">
      <c r="C1474" s="69" t="s">
        <v>1853</v>
      </c>
      <c r="D1474" s="68">
        <v>0</v>
      </c>
      <c r="E1474" s="68">
        <v>1</v>
      </c>
      <c r="F1474" s="68">
        <v>0.29040170801526394</v>
      </c>
      <c r="G1474" s="68">
        <v>0.70959829198473612</v>
      </c>
    </row>
    <row r="1475" spans="3:7" x14ac:dyDescent="0.2">
      <c r="C1475" s="51" t="s">
        <v>1854</v>
      </c>
      <c r="D1475" s="50">
        <v>0</v>
      </c>
      <c r="E1475" s="50">
        <v>0</v>
      </c>
      <c r="F1475" s="50">
        <v>0.10608111081899606</v>
      </c>
      <c r="G1475" s="50">
        <v>0.89391888918100393</v>
      </c>
    </row>
    <row r="1476" spans="3:7" x14ac:dyDescent="0.2">
      <c r="C1476" s="51" t="s">
        <v>1855</v>
      </c>
      <c r="D1476" s="50">
        <v>0</v>
      </c>
      <c r="E1476" s="50">
        <v>0</v>
      </c>
      <c r="F1476" s="50">
        <v>6.9284032516946009E-2</v>
      </c>
      <c r="G1476" s="50">
        <v>0.93071596748305396</v>
      </c>
    </row>
    <row r="1477" spans="3:7" x14ac:dyDescent="0.2">
      <c r="C1477" s="51" t="s">
        <v>1856</v>
      </c>
      <c r="D1477" s="50">
        <v>0</v>
      </c>
      <c r="E1477" s="50">
        <v>0</v>
      </c>
      <c r="F1477" s="50">
        <v>0.14507086988862175</v>
      </c>
      <c r="G1477" s="50">
        <v>0.85492913011137828</v>
      </c>
    </row>
    <row r="1478" spans="3:7" x14ac:dyDescent="0.2">
      <c r="C1478" s="69" t="s">
        <v>1857</v>
      </c>
      <c r="D1478" s="68">
        <v>1</v>
      </c>
      <c r="E1478" s="68">
        <v>0</v>
      </c>
      <c r="F1478" s="68">
        <v>8.2329055529694661E-2</v>
      </c>
      <c r="G1478" s="68">
        <v>0.91767094447030528</v>
      </c>
    </row>
    <row r="1479" spans="3:7" x14ac:dyDescent="0.2">
      <c r="C1479" s="69" t="s">
        <v>1858</v>
      </c>
      <c r="D1479" s="68">
        <v>1</v>
      </c>
      <c r="E1479" s="68">
        <v>0</v>
      </c>
      <c r="F1479" s="68">
        <v>9.7673201091323561E-2</v>
      </c>
      <c r="G1479" s="68">
        <v>0.9023267989086764</v>
      </c>
    </row>
    <row r="1480" spans="3:7" x14ac:dyDescent="0.2">
      <c r="C1480" s="51" t="s">
        <v>1859</v>
      </c>
      <c r="D1480" s="50">
        <v>1</v>
      </c>
      <c r="E1480" s="50">
        <v>1</v>
      </c>
      <c r="F1480" s="50">
        <v>0.24022649210994335</v>
      </c>
      <c r="G1480" s="50">
        <v>0.75977350789005671</v>
      </c>
    </row>
    <row r="1481" spans="3:7" x14ac:dyDescent="0.2">
      <c r="C1481" s="51" t="s">
        <v>1860</v>
      </c>
      <c r="D1481" s="50">
        <v>0</v>
      </c>
      <c r="E1481" s="50">
        <v>0</v>
      </c>
      <c r="F1481" s="50">
        <v>4.3475520817746388E-2</v>
      </c>
      <c r="G1481" s="50">
        <v>0.95652447918225358</v>
      </c>
    </row>
    <row r="1482" spans="3:7" x14ac:dyDescent="0.2">
      <c r="C1482" s="51" t="s">
        <v>1861</v>
      </c>
      <c r="D1482" s="50">
        <v>0</v>
      </c>
      <c r="E1482" s="50">
        <v>0</v>
      </c>
      <c r="F1482" s="50">
        <v>4.869624122854007E-2</v>
      </c>
      <c r="G1482" s="50">
        <v>0.9513037587714599</v>
      </c>
    </row>
    <row r="1483" spans="3:7" x14ac:dyDescent="0.2">
      <c r="C1483" s="51" t="s">
        <v>1862</v>
      </c>
      <c r="D1483" s="50">
        <v>0</v>
      </c>
      <c r="E1483" s="50">
        <v>0</v>
      </c>
      <c r="F1483" s="50">
        <v>5.7203003673769313E-2</v>
      </c>
      <c r="G1483" s="50">
        <v>0.94279699632623071</v>
      </c>
    </row>
    <row r="1484" spans="3:7" x14ac:dyDescent="0.2">
      <c r="C1484" s="51" t="s">
        <v>1863</v>
      </c>
      <c r="D1484" s="50">
        <v>0</v>
      </c>
      <c r="E1484" s="50">
        <v>0</v>
      </c>
      <c r="F1484" s="50">
        <v>8.8529886849117209E-2</v>
      </c>
      <c r="G1484" s="50">
        <v>0.91147011315088278</v>
      </c>
    </row>
    <row r="1485" spans="3:7" x14ac:dyDescent="0.2">
      <c r="C1485" s="51" t="s">
        <v>1864</v>
      </c>
      <c r="D1485" s="50">
        <v>0</v>
      </c>
      <c r="E1485" s="50">
        <v>0</v>
      </c>
      <c r="F1485" s="50">
        <v>0.10253203502201856</v>
      </c>
      <c r="G1485" s="50">
        <v>0.89746796497798143</v>
      </c>
    </row>
    <row r="1486" spans="3:7" x14ac:dyDescent="0.2">
      <c r="C1486" s="51" t="s">
        <v>1865</v>
      </c>
      <c r="D1486" s="50">
        <v>0</v>
      </c>
      <c r="E1486" s="50">
        <v>0</v>
      </c>
      <c r="F1486" s="50">
        <v>0.12415105870188245</v>
      </c>
      <c r="G1486" s="50">
        <v>0.87584894129811752</v>
      </c>
    </row>
    <row r="1487" spans="3:7" x14ac:dyDescent="0.2">
      <c r="C1487" s="51" t="s">
        <v>1866</v>
      </c>
      <c r="D1487" s="50">
        <v>0</v>
      </c>
      <c r="E1487" s="50">
        <v>0</v>
      </c>
      <c r="F1487" s="50">
        <v>2.7033644865893394E-2</v>
      </c>
      <c r="G1487" s="50">
        <v>0.97296635513410656</v>
      </c>
    </row>
    <row r="1488" spans="3:7" x14ac:dyDescent="0.2">
      <c r="C1488" s="69" t="s">
        <v>1867</v>
      </c>
      <c r="D1488" s="68">
        <v>0</v>
      </c>
      <c r="E1488" s="68">
        <v>1</v>
      </c>
      <c r="F1488" s="68">
        <v>0.20112049299520657</v>
      </c>
      <c r="G1488" s="68">
        <v>0.79887950700479338</v>
      </c>
    </row>
    <row r="1489" spans="3:7" x14ac:dyDescent="0.2">
      <c r="C1489" s="51" t="s">
        <v>1868</v>
      </c>
      <c r="D1489" s="50">
        <v>0</v>
      </c>
      <c r="E1489" s="50">
        <v>0</v>
      </c>
      <c r="F1489" s="50">
        <v>6.1697006898516808E-2</v>
      </c>
      <c r="G1489" s="50">
        <v>0.93830299310148324</v>
      </c>
    </row>
    <row r="1490" spans="3:7" x14ac:dyDescent="0.2">
      <c r="C1490" s="51" t="s">
        <v>1869</v>
      </c>
      <c r="D1490" s="50">
        <v>0</v>
      </c>
      <c r="E1490" s="50">
        <v>0</v>
      </c>
      <c r="F1490" s="50">
        <v>0.14138325946775926</v>
      </c>
      <c r="G1490" s="50">
        <v>0.85861674053224069</v>
      </c>
    </row>
    <row r="1491" spans="3:7" x14ac:dyDescent="0.2">
      <c r="C1491" s="69" t="s">
        <v>1870</v>
      </c>
      <c r="D1491" s="68">
        <v>1</v>
      </c>
      <c r="E1491" s="68">
        <v>0</v>
      </c>
      <c r="F1491" s="68">
        <v>7.0254601370681583E-2</v>
      </c>
      <c r="G1491" s="68">
        <v>0.92974539862931838</v>
      </c>
    </row>
    <row r="1492" spans="3:7" x14ac:dyDescent="0.2">
      <c r="C1492" s="51" t="s">
        <v>1871</v>
      </c>
      <c r="D1492" s="50">
        <v>0</v>
      </c>
      <c r="E1492" s="50">
        <v>0</v>
      </c>
      <c r="F1492" s="50">
        <v>0.12376083980294474</v>
      </c>
      <c r="G1492" s="50">
        <v>0.87623916019705528</v>
      </c>
    </row>
    <row r="1493" spans="3:7" x14ac:dyDescent="0.2">
      <c r="C1493" s="51" t="s">
        <v>1872</v>
      </c>
      <c r="D1493" s="50">
        <v>0</v>
      </c>
      <c r="E1493" s="50">
        <v>0</v>
      </c>
      <c r="F1493" s="50">
        <v>2.8760978566955787E-2</v>
      </c>
      <c r="G1493" s="50">
        <v>0.97123902143304419</v>
      </c>
    </row>
    <row r="1494" spans="3:7" x14ac:dyDescent="0.2">
      <c r="C1494" s="51" t="s">
        <v>1873</v>
      </c>
      <c r="D1494" s="50">
        <v>0</v>
      </c>
      <c r="E1494" s="50">
        <v>0</v>
      </c>
      <c r="F1494" s="50">
        <v>6.9261365289358029E-2</v>
      </c>
      <c r="G1494" s="50">
        <v>0.930738634710642</v>
      </c>
    </row>
    <row r="1495" spans="3:7" x14ac:dyDescent="0.2">
      <c r="C1495" s="51" t="s">
        <v>1874</v>
      </c>
      <c r="D1495" s="50">
        <v>0</v>
      </c>
      <c r="E1495" s="50">
        <v>0</v>
      </c>
      <c r="F1495" s="50">
        <v>4.6950081895832503E-2</v>
      </c>
      <c r="G1495" s="50">
        <v>0.9530499181041675</v>
      </c>
    </row>
    <row r="1496" spans="3:7" x14ac:dyDescent="0.2">
      <c r="C1496" s="51" t="s">
        <v>1875</v>
      </c>
      <c r="D1496" s="50">
        <v>0</v>
      </c>
      <c r="E1496" s="50">
        <v>0</v>
      </c>
      <c r="F1496" s="50">
        <v>6.9939338085344402E-2</v>
      </c>
      <c r="G1496" s="50">
        <v>0.93006066191465564</v>
      </c>
    </row>
    <row r="1497" spans="3:7" x14ac:dyDescent="0.2">
      <c r="C1497" s="51" t="s">
        <v>1876</v>
      </c>
      <c r="D1497" s="50">
        <v>0</v>
      </c>
      <c r="E1497" s="50">
        <v>0</v>
      </c>
      <c r="F1497" s="50">
        <v>6.1328939107846189E-2</v>
      </c>
      <c r="G1497" s="50">
        <v>0.9386710608921538</v>
      </c>
    </row>
    <row r="1498" spans="3:7" x14ac:dyDescent="0.2">
      <c r="C1498" s="51" t="s">
        <v>1877</v>
      </c>
      <c r="D1498" s="50">
        <v>0</v>
      </c>
      <c r="E1498" s="50">
        <v>0</v>
      </c>
      <c r="F1498" s="50">
        <v>5.481451741720534E-2</v>
      </c>
      <c r="G1498" s="50">
        <v>0.94518548258279467</v>
      </c>
    </row>
    <row r="1499" spans="3:7" x14ac:dyDescent="0.2">
      <c r="C1499" s="51" t="s">
        <v>1878</v>
      </c>
      <c r="D1499" s="50">
        <v>0</v>
      </c>
      <c r="E1499" s="50">
        <v>0</v>
      </c>
      <c r="F1499" s="50">
        <v>3.732729466944941E-2</v>
      </c>
      <c r="G1499" s="50">
        <v>0.9626727053305506</v>
      </c>
    </row>
    <row r="1500" spans="3:7" x14ac:dyDescent="0.2">
      <c r="C1500" s="51" t="s">
        <v>1879</v>
      </c>
      <c r="D1500" s="50">
        <v>0</v>
      </c>
      <c r="E1500" s="50">
        <v>0</v>
      </c>
      <c r="F1500" s="50">
        <v>0.12636179241803261</v>
      </c>
      <c r="G1500" s="50">
        <v>0.87363820758196742</v>
      </c>
    </row>
    <row r="1501" spans="3:7" x14ac:dyDescent="0.2">
      <c r="C1501" s="51" t="s">
        <v>1880</v>
      </c>
      <c r="D1501" s="50">
        <v>0</v>
      </c>
      <c r="E1501" s="50">
        <v>0</v>
      </c>
      <c r="F1501" s="50">
        <v>7.7042423140141536E-2</v>
      </c>
      <c r="G1501" s="50">
        <v>0.92295757685985846</v>
      </c>
    </row>
    <row r="1502" spans="3:7" x14ac:dyDescent="0.2">
      <c r="C1502" s="51" t="s">
        <v>1881</v>
      </c>
      <c r="D1502" s="50">
        <v>0</v>
      </c>
      <c r="E1502" s="50">
        <v>0</v>
      </c>
      <c r="F1502" s="50">
        <v>9.1323557378121881E-2</v>
      </c>
      <c r="G1502" s="50">
        <v>0.90867644262187808</v>
      </c>
    </row>
    <row r="1503" spans="3:7" x14ac:dyDescent="0.2">
      <c r="C1503" s="51" t="s">
        <v>1882</v>
      </c>
      <c r="D1503" s="50">
        <v>0</v>
      </c>
      <c r="E1503" s="50">
        <v>0</v>
      </c>
      <c r="F1503" s="50">
        <v>7.1765026482698752E-2</v>
      </c>
      <c r="G1503" s="50">
        <v>0.92823497351730122</v>
      </c>
    </row>
    <row r="1504" spans="3:7" x14ac:dyDescent="0.2">
      <c r="C1504" s="51" t="s">
        <v>1883</v>
      </c>
      <c r="D1504" s="50">
        <v>0</v>
      </c>
      <c r="E1504" s="50">
        <v>0</v>
      </c>
      <c r="F1504" s="50">
        <v>4.3439039456049829E-2</v>
      </c>
      <c r="G1504" s="50">
        <v>0.95656096054395012</v>
      </c>
    </row>
    <row r="1505" spans="3:7" x14ac:dyDescent="0.2">
      <c r="C1505" s="51" t="s">
        <v>1884</v>
      </c>
      <c r="D1505" s="50">
        <v>0</v>
      </c>
      <c r="E1505" s="50">
        <v>0</v>
      </c>
      <c r="F1505" s="50">
        <v>7.956529508445169E-2</v>
      </c>
      <c r="G1505" s="50">
        <v>0.92043470491554835</v>
      </c>
    </row>
    <row r="1506" spans="3:7" x14ac:dyDescent="0.2">
      <c r="C1506" s="51" t="s">
        <v>1885</v>
      </c>
      <c r="D1506" s="50">
        <v>0</v>
      </c>
      <c r="E1506" s="50">
        <v>0</v>
      </c>
      <c r="F1506" s="50">
        <v>8.2971242408135013E-2</v>
      </c>
      <c r="G1506" s="50">
        <v>0.91702875759186497</v>
      </c>
    </row>
    <row r="1507" spans="3:7" x14ac:dyDescent="0.2">
      <c r="C1507" s="51" t="s">
        <v>1886</v>
      </c>
      <c r="D1507" s="50">
        <v>0</v>
      </c>
      <c r="E1507" s="50">
        <v>0</v>
      </c>
      <c r="F1507" s="50">
        <v>6.3179532109766762E-2</v>
      </c>
      <c r="G1507" s="50">
        <v>0.93682046789023321</v>
      </c>
    </row>
    <row r="1508" spans="3:7" x14ac:dyDescent="0.2">
      <c r="C1508" s="51" t="s">
        <v>1887</v>
      </c>
      <c r="D1508" s="50">
        <v>0</v>
      </c>
      <c r="E1508" s="50">
        <v>0</v>
      </c>
      <c r="F1508" s="50">
        <v>5.8390841129004806E-2</v>
      </c>
      <c r="G1508" s="50">
        <v>0.94160915887099517</v>
      </c>
    </row>
    <row r="1509" spans="3:7" x14ac:dyDescent="0.2">
      <c r="C1509" s="51" t="s">
        <v>1888</v>
      </c>
      <c r="D1509" s="50">
        <v>0</v>
      </c>
      <c r="E1509" s="50">
        <v>0</v>
      </c>
      <c r="F1509" s="50">
        <v>5.1413203868869176E-2</v>
      </c>
      <c r="G1509" s="50">
        <v>0.94858679613113084</v>
      </c>
    </row>
    <row r="1510" spans="3:7" x14ac:dyDescent="0.2">
      <c r="C1510" s="51" t="s">
        <v>1889</v>
      </c>
      <c r="D1510" s="50">
        <v>0</v>
      </c>
      <c r="E1510" s="50">
        <v>0</v>
      </c>
      <c r="F1510" s="50">
        <v>0.14961075560669343</v>
      </c>
      <c r="G1510" s="50">
        <v>0.85038924439330654</v>
      </c>
    </row>
    <row r="1511" spans="3:7" x14ac:dyDescent="0.2">
      <c r="C1511" s="69" t="s">
        <v>1890</v>
      </c>
      <c r="D1511" s="68">
        <v>0</v>
      </c>
      <c r="E1511" s="68">
        <v>1</v>
      </c>
      <c r="F1511" s="68">
        <v>0.25757633973030453</v>
      </c>
      <c r="G1511" s="68">
        <v>0.74242366026969542</v>
      </c>
    </row>
    <row r="1512" spans="3:7" x14ac:dyDescent="0.2">
      <c r="C1512" s="51" t="s">
        <v>1891</v>
      </c>
      <c r="D1512" s="50">
        <v>0</v>
      </c>
      <c r="E1512" s="50">
        <v>0</v>
      </c>
      <c r="F1512" s="50">
        <v>3.65082212181718E-2</v>
      </c>
      <c r="G1512" s="50">
        <v>0.96349177878182823</v>
      </c>
    </row>
    <row r="1513" spans="3:7" x14ac:dyDescent="0.2">
      <c r="C1513" s="51" t="s">
        <v>1892</v>
      </c>
      <c r="D1513" s="50">
        <v>0</v>
      </c>
      <c r="E1513" s="50">
        <v>0</v>
      </c>
      <c r="F1513" s="50">
        <v>8.7455826653393284E-2</v>
      </c>
      <c r="G1513" s="50">
        <v>0.91254417334660676</v>
      </c>
    </row>
    <row r="1514" spans="3:7" x14ac:dyDescent="0.2">
      <c r="C1514" s="51" t="s">
        <v>1893</v>
      </c>
      <c r="D1514" s="50">
        <v>0</v>
      </c>
      <c r="E1514" s="50">
        <v>0</v>
      </c>
      <c r="F1514" s="50">
        <v>0.16319505400547557</v>
      </c>
      <c r="G1514" s="50">
        <v>0.83680494599452437</v>
      </c>
    </row>
    <row r="1515" spans="3:7" x14ac:dyDescent="0.2">
      <c r="C1515" s="51" t="s">
        <v>1894</v>
      </c>
      <c r="D1515" s="50">
        <v>0</v>
      </c>
      <c r="E1515" s="50">
        <v>0</v>
      </c>
      <c r="F1515" s="50">
        <v>2.0343481974101383E-2</v>
      </c>
      <c r="G1515" s="50">
        <v>0.97965651802589859</v>
      </c>
    </row>
    <row r="1516" spans="3:7" x14ac:dyDescent="0.2">
      <c r="C1516" s="51" t="s">
        <v>1895</v>
      </c>
      <c r="D1516" s="50">
        <v>0</v>
      </c>
      <c r="E1516" s="50">
        <v>0</v>
      </c>
      <c r="F1516" s="50">
        <v>0.13691436368677917</v>
      </c>
      <c r="G1516" s="50">
        <v>0.86308563631322088</v>
      </c>
    </row>
    <row r="1517" spans="3:7" x14ac:dyDescent="0.2">
      <c r="C1517" s="51" t="s">
        <v>1896</v>
      </c>
      <c r="D1517" s="50">
        <v>0</v>
      </c>
      <c r="E1517" s="50">
        <v>0</v>
      </c>
      <c r="F1517" s="50">
        <v>6.2472012217218632E-2</v>
      </c>
      <c r="G1517" s="50">
        <v>0.93752798778278135</v>
      </c>
    </row>
    <row r="1518" spans="3:7" x14ac:dyDescent="0.2">
      <c r="C1518" s="51" t="s">
        <v>1897</v>
      </c>
      <c r="D1518" s="50">
        <v>0</v>
      </c>
      <c r="E1518" s="50">
        <v>0</v>
      </c>
      <c r="F1518" s="50">
        <v>5.3917572233446384E-2</v>
      </c>
      <c r="G1518" s="50">
        <v>0.9460824277665536</v>
      </c>
    </row>
    <row r="1519" spans="3:7" x14ac:dyDescent="0.2">
      <c r="C1519" s="51" t="s">
        <v>1898</v>
      </c>
      <c r="D1519" s="50">
        <v>0</v>
      </c>
      <c r="E1519" s="50">
        <v>0</v>
      </c>
      <c r="F1519" s="50">
        <v>0.11717143722108778</v>
      </c>
      <c r="G1519" s="50">
        <v>0.8828285627789122</v>
      </c>
    </row>
    <row r="1520" spans="3:7" x14ac:dyDescent="0.2">
      <c r="C1520" s="51" t="s">
        <v>1899</v>
      </c>
      <c r="D1520" s="50">
        <v>0</v>
      </c>
      <c r="E1520" s="50">
        <v>0</v>
      </c>
      <c r="F1520" s="50">
        <v>8.7782356920146742E-2</v>
      </c>
      <c r="G1520" s="50">
        <v>0.9122176430798532</v>
      </c>
    </row>
    <row r="1521" spans="3:7" x14ac:dyDescent="0.2">
      <c r="C1521" s="51" t="s">
        <v>1900</v>
      </c>
      <c r="D1521" s="50">
        <v>0</v>
      </c>
      <c r="E1521" s="50">
        <v>0</v>
      </c>
      <c r="F1521" s="50">
        <v>5.5309391098238292E-2</v>
      </c>
      <c r="G1521" s="50">
        <v>0.94469060890176171</v>
      </c>
    </row>
    <row r="1522" spans="3:7" x14ac:dyDescent="0.2">
      <c r="C1522" s="51" t="s">
        <v>1901</v>
      </c>
      <c r="D1522" s="50">
        <v>0</v>
      </c>
      <c r="E1522" s="50">
        <v>0</v>
      </c>
      <c r="F1522" s="50">
        <v>0.12543592353900004</v>
      </c>
      <c r="G1522" s="50">
        <v>0.87456407646099998</v>
      </c>
    </row>
    <row r="1523" spans="3:7" x14ac:dyDescent="0.2">
      <c r="C1523" s="51" t="s">
        <v>1902</v>
      </c>
      <c r="D1523" s="50">
        <v>0</v>
      </c>
      <c r="E1523" s="50">
        <v>0</v>
      </c>
      <c r="F1523" s="50">
        <v>0.11186188966875926</v>
      </c>
      <c r="G1523" s="50">
        <v>0.88813811033124068</v>
      </c>
    </row>
    <row r="1524" spans="3:7" x14ac:dyDescent="0.2">
      <c r="C1524" s="51" t="s">
        <v>1903</v>
      </c>
      <c r="D1524" s="50">
        <v>0</v>
      </c>
      <c r="E1524" s="50">
        <v>0</v>
      </c>
      <c r="F1524" s="50">
        <v>5.337786672928041E-2</v>
      </c>
      <c r="G1524" s="50">
        <v>0.94662213327071965</v>
      </c>
    </row>
    <row r="1525" spans="3:7" x14ac:dyDescent="0.2">
      <c r="C1525" s="51" t="s">
        <v>1904</v>
      </c>
      <c r="D1525" s="50">
        <v>0</v>
      </c>
      <c r="E1525" s="50">
        <v>0</v>
      </c>
      <c r="F1525" s="50">
        <v>7.0691415107025812E-2</v>
      </c>
      <c r="G1525" s="50">
        <v>0.92930858489297419</v>
      </c>
    </row>
    <row r="1526" spans="3:7" x14ac:dyDescent="0.2">
      <c r="C1526" s="51" t="s">
        <v>1905</v>
      </c>
      <c r="D1526" s="50">
        <v>0</v>
      </c>
      <c r="E1526" s="50">
        <v>0</v>
      </c>
      <c r="F1526" s="50">
        <v>5.9565812254726895E-2</v>
      </c>
      <c r="G1526" s="50">
        <v>0.9404341877452731</v>
      </c>
    </row>
    <row r="1527" spans="3:7" x14ac:dyDescent="0.2">
      <c r="C1527" s="51" t="s">
        <v>1906</v>
      </c>
      <c r="D1527" s="50">
        <v>0</v>
      </c>
      <c r="E1527" s="50">
        <v>0</v>
      </c>
      <c r="F1527" s="50">
        <v>4.8265913845574514E-2</v>
      </c>
      <c r="G1527" s="50">
        <v>0.95173408615442545</v>
      </c>
    </row>
    <row r="1528" spans="3:7" x14ac:dyDescent="0.2">
      <c r="C1528" s="51" t="s">
        <v>1907</v>
      </c>
      <c r="D1528" s="50">
        <v>0</v>
      </c>
      <c r="E1528" s="50">
        <v>0</v>
      </c>
      <c r="F1528" s="50">
        <v>0.1012424582436505</v>
      </c>
      <c r="G1528" s="50">
        <v>0.89875754175634948</v>
      </c>
    </row>
    <row r="1529" spans="3:7" x14ac:dyDescent="0.2">
      <c r="C1529" s="51" t="s">
        <v>1908</v>
      </c>
      <c r="D1529" s="50">
        <v>0</v>
      </c>
      <c r="E1529" s="50">
        <v>0</v>
      </c>
      <c r="F1529" s="50">
        <v>5.5586004639684897E-2</v>
      </c>
      <c r="G1529" s="50">
        <v>0.94441399536031512</v>
      </c>
    </row>
    <row r="1530" spans="3:7" x14ac:dyDescent="0.2">
      <c r="C1530" s="51" t="s">
        <v>1909</v>
      </c>
      <c r="D1530" s="50">
        <v>0</v>
      </c>
      <c r="E1530" s="50">
        <v>0</v>
      </c>
      <c r="F1530" s="50">
        <v>0.12337246900683582</v>
      </c>
      <c r="G1530" s="50">
        <v>0.87662753099316415</v>
      </c>
    </row>
    <row r="1531" spans="3:7" x14ac:dyDescent="0.2">
      <c r="C1531" s="51" t="s">
        <v>1910</v>
      </c>
      <c r="D1531" s="50">
        <v>0</v>
      </c>
      <c r="E1531" s="50">
        <v>0</v>
      </c>
      <c r="F1531" s="50">
        <v>4.715378585663485E-2</v>
      </c>
      <c r="G1531" s="50">
        <v>0.95284621414336512</v>
      </c>
    </row>
    <row r="1532" spans="3:7" x14ac:dyDescent="0.2">
      <c r="C1532" s="51" t="s">
        <v>1911</v>
      </c>
      <c r="D1532" s="50">
        <v>0</v>
      </c>
      <c r="E1532" s="50">
        <v>0</v>
      </c>
      <c r="F1532" s="50">
        <v>8.1074605259521829E-2</v>
      </c>
      <c r="G1532" s="50">
        <v>0.91892539474047819</v>
      </c>
    </row>
    <row r="1533" spans="3:7" x14ac:dyDescent="0.2">
      <c r="C1533" s="51" t="s">
        <v>1912</v>
      </c>
      <c r="D1533" s="50">
        <v>0</v>
      </c>
      <c r="E1533" s="50">
        <v>0</v>
      </c>
      <c r="F1533" s="50">
        <v>0.14542511848700804</v>
      </c>
      <c r="G1533" s="50">
        <v>0.85457488151299199</v>
      </c>
    </row>
    <row r="1534" spans="3:7" x14ac:dyDescent="0.2">
      <c r="C1534" s="51" t="s">
        <v>1913</v>
      </c>
      <c r="D1534" s="50">
        <v>0</v>
      </c>
      <c r="E1534" s="50">
        <v>0</v>
      </c>
      <c r="F1534" s="50">
        <v>0.13158308238714814</v>
      </c>
      <c r="G1534" s="50">
        <v>0.86841691761285189</v>
      </c>
    </row>
    <row r="1535" spans="3:7" x14ac:dyDescent="0.2">
      <c r="C1535" s="51" t="s">
        <v>1914</v>
      </c>
      <c r="D1535" s="50">
        <v>0</v>
      </c>
      <c r="E1535" s="50">
        <v>0</v>
      </c>
      <c r="F1535" s="50">
        <v>5.9600751447001027E-2</v>
      </c>
      <c r="G1535" s="50">
        <v>0.94039924855299895</v>
      </c>
    </row>
    <row r="1536" spans="3:7" x14ac:dyDescent="0.2">
      <c r="C1536" s="51" t="s">
        <v>1915</v>
      </c>
      <c r="D1536" s="50">
        <v>0</v>
      </c>
      <c r="E1536" s="50">
        <v>0</v>
      </c>
      <c r="F1536" s="50">
        <v>4.7258690893108496E-2</v>
      </c>
      <c r="G1536" s="50">
        <v>0.95274130910689148</v>
      </c>
    </row>
    <row r="1537" spans="3:7" x14ac:dyDescent="0.2">
      <c r="C1537" s="51" t="s">
        <v>1916</v>
      </c>
      <c r="D1537" s="50">
        <v>0</v>
      </c>
      <c r="E1537" s="50">
        <v>0</v>
      </c>
      <c r="F1537" s="50">
        <v>9.5917064004246655E-2</v>
      </c>
      <c r="G1537" s="50">
        <v>0.9040829359957534</v>
      </c>
    </row>
    <row r="1538" spans="3:7" x14ac:dyDescent="0.2">
      <c r="C1538" s="51" t="s">
        <v>1917</v>
      </c>
      <c r="D1538" s="50">
        <v>0</v>
      </c>
      <c r="E1538" s="50">
        <v>0</v>
      </c>
      <c r="F1538" s="50">
        <v>7.5180784308681289E-2</v>
      </c>
      <c r="G1538" s="50">
        <v>0.92481921569131875</v>
      </c>
    </row>
    <row r="1539" spans="3:7" x14ac:dyDescent="0.2">
      <c r="C1539" s="51" t="s">
        <v>1918</v>
      </c>
      <c r="D1539" s="50">
        <v>0</v>
      </c>
      <c r="E1539" s="50">
        <v>0</v>
      </c>
      <c r="F1539" s="50">
        <v>6.7820941742585225E-2</v>
      </c>
      <c r="G1539" s="50">
        <v>0.93217905825741476</v>
      </c>
    </row>
    <row r="1540" spans="3:7" x14ac:dyDescent="0.2">
      <c r="C1540" s="51" t="s">
        <v>1919</v>
      </c>
      <c r="D1540" s="50">
        <v>0</v>
      </c>
      <c r="E1540" s="50">
        <v>0</v>
      </c>
      <c r="F1540" s="50">
        <v>3.1177100015354946E-2</v>
      </c>
      <c r="G1540" s="50">
        <v>0.9688228999846451</v>
      </c>
    </row>
    <row r="1541" spans="3:7" x14ac:dyDescent="0.2">
      <c r="C1541" s="51" t="s">
        <v>1920</v>
      </c>
      <c r="D1541" s="50">
        <v>0</v>
      </c>
      <c r="E1541" s="50">
        <v>0</v>
      </c>
      <c r="F1541" s="50">
        <v>5.1152464695900283E-2</v>
      </c>
      <c r="G1541" s="50">
        <v>0.94884753530409971</v>
      </c>
    </row>
    <row r="1542" spans="3:7" x14ac:dyDescent="0.2">
      <c r="C1542" s="51" t="s">
        <v>1921</v>
      </c>
      <c r="D1542" s="50">
        <v>0</v>
      </c>
      <c r="E1542" s="50">
        <v>0</v>
      </c>
      <c r="F1542" s="50">
        <v>4.5748382554560714E-2</v>
      </c>
      <c r="G1542" s="50">
        <v>0.95425161744543929</v>
      </c>
    </row>
    <row r="1543" spans="3:7" x14ac:dyDescent="0.2">
      <c r="C1543" s="51" t="s">
        <v>1922</v>
      </c>
      <c r="D1543" s="50">
        <v>0</v>
      </c>
      <c r="E1543" s="50">
        <v>0</v>
      </c>
      <c r="F1543" s="50">
        <v>0.1628123592791402</v>
      </c>
      <c r="G1543" s="50">
        <v>0.83718764072085983</v>
      </c>
    </row>
    <row r="1544" spans="3:7" x14ac:dyDescent="0.2">
      <c r="C1544" s="51" t="s">
        <v>1923</v>
      </c>
      <c r="D1544" s="50">
        <v>0</v>
      </c>
      <c r="E1544" s="50">
        <v>0</v>
      </c>
      <c r="F1544" s="50">
        <v>2.9312075949076252E-2</v>
      </c>
      <c r="G1544" s="50">
        <v>0.97068792405092374</v>
      </c>
    </row>
    <row r="1545" spans="3:7" x14ac:dyDescent="0.2">
      <c r="C1545" s="51" t="s">
        <v>1924</v>
      </c>
      <c r="D1545" s="50">
        <v>0</v>
      </c>
      <c r="E1545" s="50">
        <v>0</v>
      </c>
      <c r="F1545" s="50">
        <v>7.6271022461133889E-2</v>
      </c>
      <c r="G1545" s="50">
        <v>0.92372897753886607</v>
      </c>
    </row>
    <row r="1546" spans="3:7" x14ac:dyDescent="0.2">
      <c r="C1546" s="51" t="s">
        <v>1925</v>
      </c>
      <c r="D1546" s="50">
        <v>0</v>
      </c>
      <c r="E1546" s="50">
        <v>0</v>
      </c>
      <c r="F1546" s="50">
        <v>6.5261838997713442E-2</v>
      </c>
      <c r="G1546" s="50">
        <v>0.93473816100228657</v>
      </c>
    </row>
    <row r="1547" spans="3:7" x14ac:dyDescent="0.2">
      <c r="C1547" s="51" t="s">
        <v>1926</v>
      </c>
      <c r="D1547" s="50">
        <v>0</v>
      </c>
      <c r="E1547" s="50">
        <v>0</v>
      </c>
      <c r="F1547" s="50">
        <v>2.2195217648065761E-2</v>
      </c>
      <c r="G1547" s="50">
        <v>0.97780478235193424</v>
      </c>
    </row>
    <row r="1548" spans="3:7" x14ac:dyDescent="0.2">
      <c r="C1548" s="51" t="s">
        <v>1927</v>
      </c>
      <c r="D1548" s="50">
        <v>0</v>
      </c>
      <c r="E1548" s="50">
        <v>0</v>
      </c>
      <c r="F1548" s="50">
        <v>3.7900180527239848E-2</v>
      </c>
      <c r="G1548" s="50">
        <v>0.96209981947276013</v>
      </c>
    </row>
    <row r="1549" spans="3:7" x14ac:dyDescent="0.2">
      <c r="C1549" s="51" t="s">
        <v>1928</v>
      </c>
      <c r="D1549" s="50">
        <v>0</v>
      </c>
      <c r="E1549" s="50">
        <v>0</v>
      </c>
      <c r="F1549" s="50">
        <v>7.0236984239025468E-2</v>
      </c>
      <c r="G1549" s="50">
        <v>0.92976301576097453</v>
      </c>
    </row>
    <row r="1550" spans="3:7" x14ac:dyDescent="0.2">
      <c r="C1550" s="51" t="s">
        <v>1929</v>
      </c>
      <c r="D1550" s="50">
        <v>0</v>
      </c>
      <c r="E1550" s="50">
        <v>0</v>
      </c>
      <c r="F1550" s="50">
        <v>4.9969916726146493E-2</v>
      </c>
      <c r="G1550" s="50">
        <v>0.95003008327385352</v>
      </c>
    </row>
    <row r="1551" spans="3:7" x14ac:dyDescent="0.2">
      <c r="C1551" s="51" t="s">
        <v>1930</v>
      </c>
      <c r="D1551" s="50">
        <v>0</v>
      </c>
      <c r="E1551" s="50">
        <v>0</v>
      </c>
      <c r="F1551" s="50">
        <v>4.5714935575371603E-2</v>
      </c>
      <c r="G1551" s="50">
        <v>0.95428506442462835</v>
      </c>
    </row>
    <row r="1552" spans="3:7" x14ac:dyDescent="0.2">
      <c r="C1552" s="51" t="s">
        <v>1931</v>
      </c>
      <c r="D1552" s="50">
        <v>0</v>
      </c>
      <c r="E1552" s="50">
        <v>0</v>
      </c>
      <c r="F1552" s="50">
        <v>7.7541362924654703E-2</v>
      </c>
      <c r="G1552" s="50">
        <v>0.92245863707534526</v>
      </c>
    </row>
    <row r="1553" spans="3:7" x14ac:dyDescent="0.2">
      <c r="C1553" s="51" t="s">
        <v>1932</v>
      </c>
      <c r="D1553" s="50">
        <v>0</v>
      </c>
      <c r="E1553" s="50">
        <v>0</v>
      </c>
      <c r="F1553" s="50">
        <v>6.2172255913306398E-2</v>
      </c>
      <c r="G1553" s="50">
        <v>0.93782774408669356</v>
      </c>
    </row>
    <row r="1554" spans="3:7" x14ac:dyDescent="0.2">
      <c r="C1554" s="51" t="s">
        <v>1933</v>
      </c>
      <c r="D1554" s="50">
        <v>0</v>
      </c>
      <c r="E1554" s="50">
        <v>0</v>
      </c>
      <c r="F1554" s="50">
        <v>2.700377832418082E-2</v>
      </c>
      <c r="G1554" s="50">
        <v>0.97299622167581923</v>
      </c>
    </row>
    <row r="1555" spans="3:7" x14ac:dyDescent="0.2">
      <c r="C1555" s="51" t="s">
        <v>1934</v>
      </c>
      <c r="D1555" s="50">
        <v>0</v>
      </c>
      <c r="E1555" s="50">
        <v>0</v>
      </c>
      <c r="F1555" s="50">
        <v>7.4818567645074691E-2</v>
      </c>
      <c r="G1555" s="50">
        <v>0.92518143235492534</v>
      </c>
    </row>
    <row r="1556" spans="3:7" x14ac:dyDescent="0.2">
      <c r="C1556" s="51" t="s">
        <v>1935</v>
      </c>
      <c r="D1556" s="50">
        <v>0</v>
      </c>
      <c r="E1556" s="50">
        <v>0</v>
      </c>
      <c r="F1556" s="50">
        <v>5.1395048872094402E-2</v>
      </c>
      <c r="G1556" s="50">
        <v>0.94860495112790555</v>
      </c>
    </row>
    <row r="1557" spans="3:7" x14ac:dyDescent="0.2">
      <c r="C1557" s="51" t="s">
        <v>1936</v>
      </c>
      <c r="D1557" s="50">
        <v>0</v>
      </c>
      <c r="E1557" s="50">
        <v>0</v>
      </c>
      <c r="F1557" s="50">
        <v>5.0057621332540818E-2</v>
      </c>
      <c r="G1557" s="50">
        <v>0.94994237866745923</v>
      </c>
    </row>
    <row r="1558" spans="3:7" x14ac:dyDescent="0.2">
      <c r="C1558" s="51" t="s">
        <v>1937</v>
      </c>
      <c r="D1558" s="50">
        <v>0</v>
      </c>
      <c r="E1558" s="50">
        <v>0</v>
      </c>
      <c r="F1558" s="50">
        <v>4.9014620623696319E-2</v>
      </c>
      <c r="G1558" s="50">
        <v>0.95098537937630367</v>
      </c>
    </row>
    <row r="1559" spans="3:7" x14ac:dyDescent="0.2">
      <c r="C1559" s="69" t="s">
        <v>1938</v>
      </c>
      <c r="D1559" s="68">
        <v>1</v>
      </c>
      <c r="E1559" s="68">
        <v>0</v>
      </c>
      <c r="F1559" s="68">
        <v>5.5958596359964828E-2</v>
      </c>
      <c r="G1559" s="68">
        <v>0.94404140364003519</v>
      </c>
    </row>
    <row r="1560" spans="3:7" x14ac:dyDescent="0.2">
      <c r="C1560" s="51" t="s">
        <v>1939</v>
      </c>
      <c r="D1560" s="50">
        <v>0</v>
      </c>
      <c r="E1560" s="50">
        <v>0</v>
      </c>
      <c r="F1560" s="50">
        <v>6.6503169211361568E-2</v>
      </c>
      <c r="G1560" s="50">
        <v>0.93349683078863843</v>
      </c>
    </row>
    <row r="1561" spans="3:7" x14ac:dyDescent="0.2">
      <c r="C1561" s="51" t="s">
        <v>1940</v>
      </c>
      <c r="D1561" s="50">
        <v>0</v>
      </c>
      <c r="E1561" s="50">
        <v>0</v>
      </c>
      <c r="F1561" s="50">
        <v>0.15679315800284913</v>
      </c>
      <c r="G1561" s="50">
        <v>0.8432068419971509</v>
      </c>
    </row>
    <row r="1562" spans="3:7" x14ac:dyDescent="0.2">
      <c r="C1562" s="51" t="s">
        <v>1941</v>
      </c>
      <c r="D1562" s="50">
        <v>0</v>
      </c>
      <c r="E1562" s="50">
        <v>0</v>
      </c>
      <c r="F1562" s="50">
        <v>3.1918954531446497E-2</v>
      </c>
      <c r="G1562" s="50">
        <v>0.96808104546855356</v>
      </c>
    </row>
    <row r="1563" spans="3:7" x14ac:dyDescent="0.2">
      <c r="C1563" s="51" t="s">
        <v>1942</v>
      </c>
      <c r="D1563" s="50">
        <v>0</v>
      </c>
      <c r="E1563" s="50">
        <v>0</v>
      </c>
      <c r="F1563" s="50">
        <v>5.0886033245835904E-2</v>
      </c>
      <c r="G1563" s="50">
        <v>0.94911396675416415</v>
      </c>
    </row>
    <row r="1564" spans="3:7" x14ac:dyDescent="0.2">
      <c r="C1564" s="51" t="s">
        <v>1943</v>
      </c>
      <c r="D1564" s="50">
        <v>0</v>
      </c>
      <c r="E1564" s="50">
        <v>0</v>
      </c>
      <c r="F1564" s="50">
        <v>0.10978600630086854</v>
      </c>
      <c r="G1564" s="50">
        <v>0.89021399369913146</v>
      </c>
    </row>
    <row r="1565" spans="3:7" x14ac:dyDescent="0.2">
      <c r="C1565" s="51" t="s">
        <v>1944</v>
      </c>
      <c r="D1565" s="50">
        <v>0</v>
      </c>
      <c r="E1565" s="50">
        <v>0</v>
      </c>
      <c r="F1565" s="50">
        <v>3.8684232079064781E-2</v>
      </c>
      <c r="G1565" s="50">
        <v>0.9613157679209352</v>
      </c>
    </row>
    <row r="1566" spans="3:7" x14ac:dyDescent="0.2">
      <c r="C1566" s="51" t="s">
        <v>1945</v>
      </c>
      <c r="D1566" s="50">
        <v>0</v>
      </c>
      <c r="E1566" s="50">
        <v>0</v>
      </c>
      <c r="F1566" s="50">
        <v>0.12942774807638319</v>
      </c>
      <c r="G1566" s="50">
        <v>0.87057225192361676</v>
      </c>
    </row>
    <row r="1567" spans="3:7" x14ac:dyDescent="0.2">
      <c r="C1567" s="51" t="s">
        <v>1946</v>
      </c>
      <c r="D1567" s="50">
        <v>0</v>
      </c>
      <c r="E1567" s="50">
        <v>0</v>
      </c>
      <c r="F1567" s="50">
        <v>4.3565725339161115E-2</v>
      </c>
      <c r="G1567" s="50">
        <v>0.95643427466083886</v>
      </c>
    </row>
    <row r="1568" spans="3:7" x14ac:dyDescent="0.2">
      <c r="C1568" s="51" t="s">
        <v>1947</v>
      </c>
      <c r="D1568" s="50">
        <v>0</v>
      </c>
      <c r="E1568" s="50">
        <v>0</v>
      </c>
      <c r="F1568" s="50">
        <v>4.1238908375220311E-2</v>
      </c>
      <c r="G1568" s="50">
        <v>0.95876109162477974</v>
      </c>
    </row>
    <row r="1569" spans="3:7" x14ac:dyDescent="0.2">
      <c r="C1569" s="51" t="s">
        <v>1948</v>
      </c>
      <c r="D1569" s="50">
        <v>0</v>
      </c>
      <c r="E1569" s="50">
        <v>0</v>
      </c>
      <c r="F1569" s="50">
        <v>8.1011696431915484E-2</v>
      </c>
      <c r="G1569" s="50">
        <v>0.91898830356808447</v>
      </c>
    </row>
    <row r="1570" spans="3:7" x14ac:dyDescent="0.2">
      <c r="C1570" s="51" t="s">
        <v>1949</v>
      </c>
      <c r="D1570" s="50">
        <v>0</v>
      </c>
      <c r="E1570" s="50">
        <v>0</v>
      </c>
      <c r="F1570" s="50">
        <v>2.6021020340077434E-2</v>
      </c>
      <c r="G1570" s="50">
        <v>0.97397897965992253</v>
      </c>
    </row>
    <row r="1571" spans="3:7" x14ac:dyDescent="0.2">
      <c r="C1571" s="51" t="s">
        <v>1950</v>
      </c>
      <c r="D1571" s="50">
        <v>0</v>
      </c>
      <c r="E1571" s="50">
        <v>0</v>
      </c>
      <c r="F1571" s="50">
        <v>4.69759335591418E-2</v>
      </c>
      <c r="G1571" s="50">
        <v>0.95302406644085824</v>
      </c>
    </row>
    <row r="1572" spans="3:7" x14ac:dyDescent="0.2">
      <c r="C1572" s="51" t="s">
        <v>1951</v>
      </c>
      <c r="D1572" s="50">
        <v>0</v>
      </c>
      <c r="E1572" s="50">
        <v>0</v>
      </c>
      <c r="F1572" s="50">
        <v>0.11338316840757395</v>
      </c>
      <c r="G1572" s="50">
        <v>0.8866168315924261</v>
      </c>
    </row>
    <row r="1573" spans="3:7" x14ac:dyDescent="0.2">
      <c r="C1573" s="51" t="s">
        <v>1952</v>
      </c>
      <c r="D1573" s="50">
        <v>0</v>
      </c>
      <c r="E1573" s="50">
        <v>0</v>
      </c>
      <c r="F1573" s="50">
        <v>8.2744501017154262E-2</v>
      </c>
      <c r="G1573" s="50">
        <v>0.91725549898284575</v>
      </c>
    </row>
    <row r="1574" spans="3:7" x14ac:dyDescent="0.2">
      <c r="C1574" s="69" t="s">
        <v>1953</v>
      </c>
      <c r="D1574" s="68">
        <v>1</v>
      </c>
      <c r="E1574" s="68">
        <v>0</v>
      </c>
      <c r="F1574" s="68">
        <v>5.747800344933153E-2</v>
      </c>
      <c r="G1574" s="68">
        <v>0.94252199655066848</v>
      </c>
    </row>
    <row r="1575" spans="3:7" x14ac:dyDescent="0.2">
      <c r="C1575" s="51" t="s">
        <v>1954</v>
      </c>
      <c r="D1575" s="50">
        <v>0</v>
      </c>
      <c r="E1575" s="50">
        <v>0</v>
      </c>
      <c r="F1575" s="50">
        <v>5.5345611225246373E-2</v>
      </c>
      <c r="G1575" s="50">
        <v>0.94465438877475361</v>
      </c>
    </row>
    <row r="1576" spans="3:7" x14ac:dyDescent="0.2">
      <c r="C1576" s="51" t="s">
        <v>1955</v>
      </c>
      <c r="D1576" s="50">
        <v>0</v>
      </c>
      <c r="E1576" s="50">
        <v>0</v>
      </c>
      <c r="F1576" s="50">
        <v>6.579857230673497E-2</v>
      </c>
      <c r="G1576" s="50">
        <v>0.93420142769326509</v>
      </c>
    </row>
    <row r="1577" spans="3:7" x14ac:dyDescent="0.2">
      <c r="C1577" s="51" t="s">
        <v>1956</v>
      </c>
      <c r="D1577" s="50">
        <v>0</v>
      </c>
      <c r="E1577" s="50">
        <v>0</v>
      </c>
      <c r="F1577" s="50">
        <v>3.1398843251548521E-2</v>
      </c>
      <c r="G1577" s="50">
        <v>0.96860115674845149</v>
      </c>
    </row>
    <row r="1578" spans="3:7" x14ac:dyDescent="0.2">
      <c r="C1578" s="51" t="s">
        <v>1957</v>
      </c>
      <c r="D1578" s="50">
        <v>0</v>
      </c>
      <c r="E1578" s="50">
        <v>0</v>
      </c>
      <c r="F1578" s="50">
        <v>1.8351264842088454E-2</v>
      </c>
      <c r="G1578" s="50">
        <v>0.98164873515791151</v>
      </c>
    </row>
    <row r="1579" spans="3:7" x14ac:dyDescent="0.2">
      <c r="C1579" s="51" t="s">
        <v>1958</v>
      </c>
      <c r="D1579" s="50">
        <v>0</v>
      </c>
      <c r="E1579" s="50">
        <v>0</v>
      </c>
      <c r="F1579" s="50">
        <v>2.6754282076679993E-2</v>
      </c>
      <c r="G1579" s="50">
        <v>0.97324571792332004</v>
      </c>
    </row>
    <row r="1580" spans="3:7" x14ac:dyDescent="0.2">
      <c r="C1580" s="51" t="s">
        <v>1959</v>
      </c>
      <c r="D1580" s="50">
        <v>0</v>
      </c>
      <c r="E1580" s="50">
        <v>0</v>
      </c>
      <c r="F1580" s="50">
        <v>0.10512578649180208</v>
      </c>
      <c r="G1580" s="50">
        <v>0.89487421350819796</v>
      </c>
    </row>
    <row r="1581" spans="3:7" x14ac:dyDescent="0.2">
      <c r="C1581" s="51" t="s">
        <v>1960</v>
      </c>
      <c r="D1581" s="50">
        <v>0</v>
      </c>
      <c r="E1581" s="50">
        <v>0</v>
      </c>
      <c r="F1581" s="50">
        <v>0.17016409420403189</v>
      </c>
      <c r="G1581" s="50">
        <v>0.82983590579596811</v>
      </c>
    </row>
    <row r="1582" spans="3:7" x14ac:dyDescent="0.2">
      <c r="C1582" s="51" t="s">
        <v>1961</v>
      </c>
      <c r="D1582" s="50">
        <v>0</v>
      </c>
      <c r="E1582" s="50">
        <v>0</v>
      </c>
      <c r="F1582" s="50">
        <v>8.2754661242802133E-2</v>
      </c>
      <c r="G1582" s="50">
        <v>0.91724533875719783</v>
      </c>
    </row>
    <row r="1583" spans="3:7" x14ac:dyDescent="0.2">
      <c r="C1583" s="51" t="s">
        <v>1962</v>
      </c>
      <c r="D1583" s="50">
        <v>0</v>
      </c>
      <c r="E1583" s="50">
        <v>0</v>
      </c>
      <c r="F1583" s="50">
        <v>0.13055193532821499</v>
      </c>
      <c r="G1583" s="50">
        <v>0.86944806467178504</v>
      </c>
    </row>
    <row r="1584" spans="3:7" x14ac:dyDescent="0.2">
      <c r="C1584" s="69" t="s">
        <v>1963</v>
      </c>
      <c r="D1584" s="68">
        <v>1</v>
      </c>
      <c r="E1584" s="68">
        <v>0</v>
      </c>
      <c r="F1584" s="68">
        <v>0.18289048090276314</v>
      </c>
      <c r="G1584" s="68">
        <v>0.81710951909723684</v>
      </c>
    </row>
    <row r="1585" spans="3:7" x14ac:dyDescent="0.2">
      <c r="C1585" s="69" t="s">
        <v>1964</v>
      </c>
      <c r="D1585" s="68">
        <v>1</v>
      </c>
      <c r="E1585" s="68">
        <v>0</v>
      </c>
      <c r="F1585" s="68">
        <v>4.9237758656384779E-2</v>
      </c>
      <c r="G1585" s="68">
        <v>0.9507622413436152</v>
      </c>
    </row>
    <row r="1586" spans="3:7" x14ac:dyDescent="0.2">
      <c r="C1586" s="51" t="s">
        <v>1965</v>
      </c>
      <c r="D1586" s="50">
        <v>0</v>
      </c>
      <c r="E1586" s="50">
        <v>0</v>
      </c>
      <c r="F1586" s="50">
        <v>5.654035034718978E-2</v>
      </c>
      <c r="G1586" s="50">
        <v>0.94345964965281026</v>
      </c>
    </row>
    <row r="1587" spans="3:7" x14ac:dyDescent="0.2">
      <c r="C1587" s="51" t="s">
        <v>1966</v>
      </c>
      <c r="D1587" s="50">
        <v>0</v>
      </c>
      <c r="E1587" s="50">
        <v>0</v>
      </c>
      <c r="F1587" s="50">
        <v>9.8871683402250526E-2</v>
      </c>
      <c r="G1587" s="50">
        <v>0.9011283165977495</v>
      </c>
    </row>
    <row r="1588" spans="3:7" x14ac:dyDescent="0.2">
      <c r="C1588" s="51" t="s">
        <v>1967</v>
      </c>
      <c r="D1588" s="50">
        <v>0</v>
      </c>
      <c r="E1588" s="50">
        <v>0</v>
      </c>
      <c r="F1588" s="50">
        <v>2.3754281411189508E-2</v>
      </c>
      <c r="G1588" s="50">
        <v>0.97624571858881048</v>
      </c>
    </row>
    <row r="1589" spans="3:7" x14ac:dyDescent="0.2">
      <c r="C1589" s="51" t="s">
        <v>1968</v>
      </c>
      <c r="D1589" s="50">
        <v>0</v>
      </c>
      <c r="E1589" s="50">
        <v>0</v>
      </c>
      <c r="F1589" s="50">
        <v>0.10801457679605622</v>
      </c>
      <c r="G1589" s="50">
        <v>0.89198542320394381</v>
      </c>
    </row>
    <row r="1590" spans="3:7" x14ac:dyDescent="0.2">
      <c r="C1590" s="51" t="s">
        <v>1969</v>
      </c>
      <c r="D1590" s="50">
        <v>0</v>
      </c>
      <c r="E1590" s="50">
        <v>0</v>
      </c>
      <c r="F1590" s="50">
        <v>6.0868443608106261E-2</v>
      </c>
      <c r="G1590" s="50">
        <v>0.93913155639189372</v>
      </c>
    </row>
    <row r="1591" spans="3:7" x14ac:dyDescent="0.2">
      <c r="C1591" s="51" t="s">
        <v>1970</v>
      </c>
      <c r="D1591" s="50">
        <v>0</v>
      </c>
      <c r="E1591" s="50">
        <v>0</v>
      </c>
      <c r="F1591" s="50">
        <v>4.0967807065907483E-2</v>
      </c>
      <c r="G1591" s="50">
        <v>0.95903219293409248</v>
      </c>
    </row>
    <row r="1592" spans="3:7" x14ac:dyDescent="0.2">
      <c r="C1592" s="51" t="s">
        <v>1971</v>
      </c>
      <c r="D1592" s="50">
        <v>0</v>
      </c>
      <c r="E1592" s="50">
        <v>0</v>
      </c>
      <c r="F1592" s="50">
        <v>0.12924621449407894</v>
      </c>
      <c r="G1592" s="50">
        <v>0.87075378550592109</v>
      </c>
    </row>
    <row r="1593" spans="3:7" x14ac:dyDescent="0.2">
      <c r="C1593" s="51" t="s">
        <v>1972</v>
      </c>
      <c r="D1593" s="50">
        <v>0</v>
      </c>
      <c r="E1593" s="50">
        <v>0</v>
      </c>
      <c r="F1593" s="50">
        <v>6.7834302956681677E-2</v>
      </c>
      <c r="G1593" s="50">
        <v>0.93216569704331831</v>
      </c>
    </row>
    <row r="1594" spans="3:7" x14ac:dyDescent="0.2">
      <c r="C1594" s="51" t="s">
        <v>1973</v>
      </c>
      <c r="D1594" s="50">
        <v>0</v>
      </c>
      <c r="E1594" s="50">
        <v>0</v>
      </c>
      <c r="F1594" s="50">
        <v>3.0869698734327704E-2</v>
      </c>
      <c r="G1594" s="50">
        <v>0.96913030126567234</v>
      </c>
    </row>
    <row r="1595" spans="3:7" x14ac:dyDescent="0.2">
      <c r="C1595" s="51" t="s">
        <v>1974</v>
      </c>
      <c r="D1595" s="50">
        <v>0</v>
      </c>
      <c r="E1595" s="50">
        <v>0</v>
      </c>
      <c r="F1595" s="50">
        <v>2.5171025286669479E-2</v>
      </c>
      <c r="G1595" s="50">
        <v>0.97482897471333052</v>
      </c>
    </row>
    <row r="1596" spans="3:7" x14ac:dyDescent="0.2">
      <c r="C1596" s="69" t="s">
        <v>1975</v>
      </c>
      <c r="D1596" s="68">
        <v>0</v>
      </c>
      <c r="E1596" s="68">
        <v>1</v>
      </c>
      <c r="F1596" s="68">
        <v>0.27489199931867603</v>
      </c>
      <c r="G1596" s="68">
        <v>0.72510800068132397</v>
      </c>
    </row>
    <row r="1597" spans="3:7" x14ac:dyDescent="0.2">
      <c r="C1597" s="51" t="s">
        <v>1976</v>
      </c>
      <c r="D1597" s="50">
        <v>0</v>
      </c>
      <c r="E1597" s="50">
        <v>0</v>
      </c>
      <c r="F1597" s="50">
        <v>5.1659019963937076E-2</v>
      </c>
      <c r="G1597" s="50">
        <v>0.94834098003606293</v>
      </c>
    </row>
    <row r="1598" spans="3:7" x14ac:dyDescent="0.2">
      <c r="C1598" s="51" t="s">
        <v>1977</v>
      </c>
      <c r="D1598" s="50">
        <v>0</v>
      </c>
      <c r="E1598" s="50">
        <v>0</v>
      </c>
      <c r="F1598" s="50">
        <v>6.2680205718707027E-2</v>
      </c>
      <c r="G1598" s="50">
        <v>0.93731979428129297</v>
      </c>
    </row>
    <row r="1599" spans="3:7" x14ac:dyDescent="0.2">
      <c r="C1599" s="51" t="s">
        <v>1978</v>
      </c>
      <c r="D1599" s="50">
        <v>0</v>
      </c>
      <c r="E1599" s="50">
        <v>0</v>
      </c>
      <c r="F1599" s="50">
        <v>9.4717424582190221E-2</v>
      </c>
      <c r="G1599" s="50">
        <v>0.90528257541780977</v>
      </c>
    </row>
    <row r="1600" spans="3:7" x14ac:dyDescent="0.2">
      <c r="C1600" s="51" t="s">
        <v>1979</v>
      </c>
      <c r="D1600" s="50">
        <v>0</v>
      </c>
      <c r="E1600" s="50">
        <v>0</v>
      </c>
      <c r="F1600" s="50">
        <v>5.2807834692781309E-2</v>
      </c>
      <c r="G1600" s="50">
        <v>0.94719216530721873</v>
      </c>
    </row>
    <row r="1601" spans="3:7" x14ac:dyDescent="0.2">
      <c r="C1601" s="51" t="s">
        <v>1980</v>
      </c>
      <c r="D1601" s="50">
        <v>0</v>
      </c>
      <c r="E1601" s="50">
        <v>0</v>
      </c>
      <c r="F1601" s="50">
        <v>0.12367427688276508</v>
      </c>
      <c r="G1601" s="50">
        <v>0.87632572311723489</v>
      </c>
    </row>
    <row r="1602" spans="3:7" x14ac:dyDescent="0.2">
      <c r="C1602" s="69" t="s">
        <v>1981</v>
      </c>
      <c r="D1602" s="68">
        <v>0</v>
      </c>
      <c r="E1602" s="68">
        <v>1</v>
      </c>
      <c r="F1602" s="68">
        <v>0.36269531171695202</v>
      </c>
      <c r="G1602" s="68">
        <v>0.63730468828304798</v>
      </c>
    </row>
    <row r="1603" spans="3:7" x14ac:dyDescent="0.2">
      <c r="C1603" s="51" t="s">
        <v>1982</v>
      </c>
      <c r="D1603" s="50">
        <v>0</v>
      </c>
      <c r="E1603" s="50">
        <v>0</v>
      </c>
      <c r="F1603" s="50">
        <v>5.8493786705836853E-2</v>
      </c>
      <c r="G1603" s="50">
        <v>0.94150621329416317</v>
      </c>
    </row>
    <row r="1604" spans="3:7" x14ac:dyDescent="0.2">
      <c r="C1604" s="51" t="s">
        <v>1983</v>
      </c>
      <c r="D1604" s="50">
        <v>0</v>
      </c>
      <c r="E1604" s="50">
        <v>0</v>
      </c>
      <c r="F1604" s="50">
        <v>8.6816621979685371E-2</v>
      </c>
      <c r="G1604" s="50">
        <v>0.91318337802031468</v>
      </c>
    </row>
    <row r="1605" spans="3:7" x14ac:dyDescent="0.2">
      <c r="C1605" s="69" t="s">
        <v>1984</v>
      </c>
      <c r="D1605" s="68">
        <v>0</v>
      </c>
      <c r="E1605" s="68">
        <v>1</v>
      </c>
      <c r="F1605" s="68">
        <v>0.24063961551197108</v>
      </c>
      <c r="G1605" s="68">
        <v>0.75936038448802889</v>
      </c>
    </row>
    <row r="1606" spans="3:7" x14ac:dyDescent="0.2">
      <c r="C1606" s="51" t="s">
        <v>1985</v>
      </c>
      <c r="D1606" s="50">
        <v>0</v>
      </c>
      <c r="E1606" s="50">
        <v>0</v>
      </c>
      <c r="F1606" s="50">
        <v>7.6547005784184025E-2</v>
      </c>
      <c r="G1606" s="50">
        <v>0.92345299421581595</v>
      </c>
    </row>
    <row r="1607" spans="3:7" x14ac:dyDescent="0.2">
      <c r="C1607" s="51" t="s">
        <v>1986</v>
      </c>
      <c r="D1607" s="50">
        <v>0</v>
      </c>
      <c r="E1607" s="50">
        <v>0</v>
      </c>
      <c r="F1607" s="50">
        <v>0.19561734705401337</v>
      </c>
      <c r="G1607" s="50">
        <v>0.80438265294598665</v>
      </c>
    </row>
    <row r="1608" spans="3:7" x14ac:dyDescent="0.2">
      <c r="C1608" s="51" t="s">
        <v>1987</v>
      </c>
      <c r="D1608" s="50">
        <v>0</v>
      </c>
      <c r="E1608" s="50">
        <v>0</v>
      </c>
      <c r="F1608" s="50">
        <v>5.0241623340353744E-2</v>
      </c>
      <c r="G1608" s="50">
        <v>0.94975837665964624</v>
      </c>
    </row>
    <row r="1609" spans="3:7" x14ac:dyDescent="0.2">
      <c r="C1609" s="51" t="s">
        <v>1988</v>
      </c>
      <c r="D1609" s="50">
        <v>0</v>
      </c>
      <c r="E1609" s="50">
        <v>0</v>
      </c>
      <c r="F1609" s="50">
        <v>5.950708215637688E-2</v>
      </c>
      <c r="G1609" s="50">
        <v>0.9404929178436231</v>
      </c>
    </row>
    <row r="1610" spans="3:7" x14ac:dyDescent="0.2">
      <c r="C1610" s="51" t="s">
        <v>1989</v>
      </c>
      <c r="D1610" s="50">
        <v>0</v>
      </c>
      <c r="E1610" s="50">
        <v>0</v>
      </c>
      <c r="F1610" s="50">
        <v>5.338344802857406E-2</v>
      </c>
      <c r="G1610" s="50">
        <v>0.94661655197142591</v>
      </c>
    </row>
    <row r="1611" spans="3:7" x14ac:dyDescent="0.2">
      <c r="C1611" s="51" t="s">
        <v>1990</v>
      </c>
      <c r="D1611" s="50">
        <v>0</v>
      </c>
      <c r="E1611" s="50">
        <v>0</v>
      </c>
      <c r="F1611" s="50">
        <v>1.7791610532281694E-2</v>
      </c>
      <c r="G1611" s="50">
        <v>0.98220838946771827</v>
      </c>
    </row>
    <row r="1612" spans="3:7" x14ac:dyDescent="0.2">
      <c r="C1612" s="51" t="s">
        <v>1991</v>
      </c>
      <c r="D1612" s="50">
        <v>0</v>
      </c>
      <c r="E1612" s="50">
        <v>0</v>
      </c>
      <c r="F1612" s="50">
        <v>6.0405810062040065E-2</v>
      </c>
      <c r="G1612" s="50">
        <v>0.93959418993795996</v>
      </c>
    </row>
    <row r="1613" spans="3:7" x14ac:dyDescent="0.2">
      <c r="C1613" s="51" t="s">
        <v>1992</v>
      </c>
      <c r="D1613" s="50">
        <v>0</v>
      </c>
      <c r="E1613" s="50">
        <v>0</v>
      </c>
      <c r="F1613" s="50">
        <v>7.0798982026197568E-2</v>
      </c>
      <c r="G1613" s="50">
        <v>0.92920101797380239</v>
      </c>
    </row>
    <row r="1614" spans="3:7" x14ac:dyDescent="0.2">
      <c r="C1614" s="51" t="s">
        <v>1993</v>
      </c>
      <c r="D1614" s="50">
        <v>0</v>
      </c>
      <c r="E1614" s="50">
        <v>0</v>
      </c>
      <c r="F1614" s="50">
        <v>3.8929026578727356E-2</v>
      </c>
      <c r="G1614" s="50">
        <v>0.96107097342127268</v>
      </c>
    </row>
    <row r="1615" spans="3:7" x14ac:dyDescent="0.2">
      <c r="C1615" s="51" t="s">
        <v>1994</v>
      </c>
      <c r="D1615" s="50">
        <v>0</v>
      </c>
      <c r="E1615" s="50">
        <v>0</v>
      </c>
      <c r="F1615" s="50">
        <v>7.3816506085924397E-2</v>
      </c>
      <c r="G1615" s="50">
        <v>0.92618349391407562</v>
      </c>
    </row>
    <row r="1616" spans="3:7" x14ac:dyDescent="0.2">
      <c r="C1616" s="51" t="s">
        <v>1995</v>
      </c>
      <c r="D1616" s="50">
        <v>0</v>
      </c>
      <c r="E1616" s="50">
        <v>0</v>
      </c>
      <c r="F1616" s="50">
        <v>2.5151921867594365E-2</v>
      </c>
      <c r="G1616" s="50">
        <v>0.97484807813240559</v>
      </c>
    </row>
    <row r="1617" spans="3:7" x14ac:dyDescent="0.2">
      <c r="C1617" s="51" t="s">
        <v>1996</v>
      </c>
      <c r="D1617" s="50">
        <v>0</v>
      </c>
      <c r="E1617" s="50">
        <v>0</v>
      </c>
      <c r="F1617" s="50">
        <v>4.7194656795538782E-2</v>
      </c>
      <c r="G1617" s="50">
        <v>0.9528053432044612</v>
      </c>
    </row>
    <row r="1618" spans="3:7" x14ac:dyDescent="0.2">
      <c r="C1618" s="51" t="s">
        <v>1997</v>
      </c>
      <c r="D1618" s="50">
        <v>0</v>
      </c>
      <c r="E1618" s="50">
        <v>0</v>
      </c>
      <c r="F1618" s="50">
        <v>8.8830671596989361E-2</v>
      </c>
      <c r="G1618" s="50">
        <v>0.91116932840301068</v>
      </c>
    </row>
    <row r="1619" spans="3:7" x14ac:dyDescent="0.2">
      <c r="C1619" s="51" t="s">
        <v>1998</v>
      </c>
      <c r="D1619" s="50">
        <v>0</v>
      </c>
      <c r="E1619" s="50">
        <v>0</v>
      </c>
      <c r="F1619" s="50">
        <v>7.9302574925439878E-2</v>
      </c>
      <c r="G1619" s="50">
        <v>0.92069742507456009</v>
      </c>
    </row>
    <row r="1620" spans="3:7" x14ac:dyDescent="0.2">
      <c r="C1620" s="69" t="s">
        <v>1999</v>
      </c>
      <c r="D1620" s="68">
        <v>0</v>
      </c>
      <c r="E1620" s="68">
        <v>1</v>
      </c>
      <c r="F1620" s="68">
        <v>0.44858346920572811</v>
      </c>
      <c r="G1620" s="68">
        <v>0.55141653079427189</v>
      </c>
    </row>
    <row r="1621" spans="3:7" x14ac:dyDescent="0.2">
      <c r="C1621" s="51" t="s">
        <v>2000</v>
      </c>
      <c r="D1621" s="50">
        <v>0</v>
      </c>
      <c r="E1621" s="50">
        <v>0</v>
      </c>
      <c r="F1621" s="50">
        <v>0.13825789101185365</v>
      </c>
      <c r="G1621" s="50">
        <v>0.86174210898814629</v>
      </c>
    </row>
    <row r="1622" spans="3:7" x14ac:dyDescent="0.2">
      <c r="C1622" s="51" t="s">
        <v>2001</v>
      </c>
      <c r="D1622" s="50">
        <v>0</v>
      </c>
      <c r="E1622" s="50">
        <v>0</v>
      </c>
      <c r="F1622" s="50">
        <v>9.8487703589534681E-2</v>
      </c>
      <c r="G1622" s="50">
        <v>0.90151229641046537</v>
      </c>
    </row>
    <row r="1623" spans="3:7" x14ac:dyDescent="0.2">
      <c r="C1623" s="51" t="s">
        <v>2002</v>
      </c>
      <c r="D1623" s="50">
        <v>0</v>
      </c>
      <c r="E1623" s="50">
        <v>0</v>
      </c>
      <c r="F1623" s="50">
        <v>0.16493196644552899</v>
      </c>
      <c r="G1623" s="50">
        <v>0.83506803355447101</v>
      </c>
    </row>
    <row r="1624" spans="3:7" x14ac:dyDescent="0.2">
      <c r="C1624" s="51" t="s">
        <v>2003</v>
      </c>
      <c r="D1624" s="50">
        <v>0</v>
      </c>
      <c r="E1624" s="50">
        <v>0</v>
      </c>
      <c r="F1624" s="50">
        <v>0.1075408257348909</v>
      </c>
      <c r="G1624" s="50">
        <v>0.89245917426510912</v>
      </c>
    </row>
    <row r="1625" spans="3:7" x14ac:dyDescent="0.2">
      <c r="C1625" s="51" t="s">
        <v>2004</v>
      </c>
      <c r="D1625" s="50">
        <v>0</v>
      </c>
      <c r="E1625" s="50">
        <v>0</v>
      </c>
      <c r="F1625" s="50">
        <v>4.6124129730510777E-2</v>
      </c>
      <c r="G1625" s="50">
        <v>0.95387587026948917</v>
      </c>
    </row>
    <row r="1626" spans="3:7" x14ac:dyDescent="0.2">
      <c r="C1626" s="51" t="s">
        <v>2005</v>
      </c>
      <c r="D1626" s="50">
        <v>0</v>
      </c>
      <c r="E1626" s="50">
        <v>0</v>
      </c>
      <c r="F1626" s="50">
        <v>0.11812557982261326</v>
      </c>
      <c r="G1626" s="50">
        <v>0.88187442017738671</v>
      </c>
    </row>
    <row r="1627" spans="3:7" x14ac:dyDescent="0.2">
      <c r="C1627" s="51" t="s">
        <v>2006</v>
      </c>
      <c r="D1627" s="50">
        <v>0</v>
      </c>
      <c r="E1627" s="50">
        <v>0</v>
      </c>
      <c r="F1627" s="50">
        <v>4.1884084513847397E-2</v>
      </c>
      <c r="G1627" s="50">
        <v>0.9581159154861526</v>
      </c>
    </row>
    <row r="1628" spans="3:7" x14ac:dyDescent="0.2">
      <c r="C1628" s="51" t="s">
        <v>2007</v>
      </c>
      <c r="D1628" s="50">
        <v>0</v>
      </c>
      <c r="E1628" s="50">
        <v>0</v>
      </c>
      <c r="F1628" s="50">
        <v>9.6766059841731339E-2</v>
      </c>
      <c r="G1628" s="50">
        <v>0.90323394015826863</v>
      </c>
    </row>
    <row r="1629" spans="3:7" x14ac:dyDescent="0.2">
      <c r="C1629" s="51" t="s">
        <v>2008</v>
      </c>
      <c r="D1629" s="50">
        <v>0</v>
      </c>
      <c r="E1629" s="50">
        <v>0</v>
      </c>
      <c r="F1629" s="50">
        <v>3.7401953383135227E-2</v>
      </c>
      <c r="G1629" s="50">
        <v>0.96259804661686477</v>
      </c>
    </row>
    <row r="1630" spans="3:7" x14ac:dyDescent="0.2">
      <c r="C1630" s="51" t="s">
        <v>2009</v>
      </c>
      <c r="D1630" s="50">
        <v>0</v>
      </c>
      <c r="E1630" s="50">
        <v>0</v>
      </c>
      <c r="F1630" s="50">
        <v>3.9479185027667493E-2</v>
      </c>
      <c r="G1630" s="50">
        <v>0.96052081497233255</v>
      </c>
    </row>
    <row r="1631" spans="3:7" x14ac:dyDescent="0.2">
      <c r="C1631" s="51" t="s">
        <v>2010</v>
      </c>
      <c r="D1631" s="50">
        <v>0</v>
      </c>
      <c r="E1631" s="50">
        <v>0</v>
      </c>
      <c r="F1631" s="50">
        <v>0.15874342362025243</v>
      </c>
      <c r="G1631" s="50">
        <v>0.8412565763797476</v>
      </c>
    </row>
    <row r="1632" spans="3:7" x14ac:dyDescent="0.2">
      <c r="C1632" s="51" t="s">
        <v>2011</v>
      </c>
      <c r="D1632" s="50">
        <v>0</v>
      </c>
      <c r="E1632" s="50">
        <v>0</v>
      </c>
      <c r="F1632" s="50">
        <v>5.5752249036983899E-2</v>
      </c>
      <c r="G1632" s="50">
        <v>0.94424775096301605</v>
      </c>
    </row>
    <row r="1633" spans="3:7" x14ac:dyDescent="0.2">
      <c r="C1633" s="51" t="s">
        <v>2012</v>
      </c>
      <c r="D1633" s="50">
        <v>0</v>
      </c>
      <c r="E1633" s="50">
        <v>0</v>
      </c>
      <c r="F1633" s="50">
        <v>7.9220173482808826E-2</v>
      </c>
      <c r="G1633" s="50">
        <v>0.92077982651719115</v>
      </c>
    </row>
    <row r="1634" spans="3:7" x14ac:dyDescent="0.2">
      <c r="C1634" s="51" t="s">
        <v>2013</v>
      </c>
      <c r="D1634" s="50">
        <v>0</v>
      </c>
      <c r="E1634" s="50">
        <v>0</v>
      </c>
      <c r="F1634" s="50">
        <v>7.317254550214225E-2</v>
      </c>
      <c r="G1634" s="50">
        <v>0.92682745449785775</v>
      </c>
    </row>
    <row r="1635" spans="3:7" x14ac:dyDescent="0.2">
      <c r="C1635" s="51" t="s">
        <v>2014</v>
      </c>
      <c r="D1635" s="50">
        <v>0</v>
      </c>
      <c r="E1635" s="50">
        <v>0</v>
      </c>
      <c r="F1635" s="50">
        <v>7.987209195955898E-2</v>
      </c>
      <c r="G1635" s="50">
        <v>0.92012790804044098</v>
      </c>
    </row>
    <row r="1636" spans="3:7" x14ac:dyDescent="0.2">
      <c r="C1636" s="51" t="s">
        <v>2015</v>
      </c>
      <c r="D1636" s="50">
        <v>0</v>
      </c>
      <c r="E1636" s="50">
        <v>0</v>
      </c>
      <c r="F1636" s="50">
        <v>4.9962085289215349E-2</v>
      </c>
      <c r="G1636" s="50">
        <v>0.95003791471078469</v>
      </c>
    </row>
    <row r="1637" spans="3:7" x14ac:dyDescent="0.2">
      <c r="C1637" s="51" t="s">
        <v>2016</v>
      </c>
      <c r="D1637" s="50">
        <v>0</v>
      </c>
      <c r="E1637" s="50">
        <v>0</v>
      </c>
      <c r="F1637" s="50">
        <v>8.7853412165361869E-2</v>
      </c>
      <c r="G1637" s="50">
        <v>0.91214658783463809</v>
      </c>
    </row>
    <row r="1638" spans="3:7" x14ac:dyDescent="0.2">
      <c r="C1638" s="51" t="s">
        <v>2017</v>
      </c>
      <c r="D1638" s="50">
        <v>0</v>
      </c>
      <c r="E1638" s="50">
        <v>0</v>
      </c>
      <c r="F1638" s="50">
        <v>0.10493233113057759</v>
      </c>
      <c r="G1638" s="50">
        <v>0.89506766886942235</v>
      </c>
    </row>
    <row r="1639" spans="3:7" x14ac:dyDescent="0.2">
      <c r="C1639" s="51" t="s">
        <v>2018</v>
      </c>
      <c r="D1639" s="50">
        <v>0</v>
      </c>
      <c r="E1639" s="50">
        <v>0</v>
      </c>
      <c r="F1639" s="50">
        <v>8.8675951577148457E-2</v>
      </c>
      <c r="G1639" s="50">
        <v>0.91132404842285153</v>
      </c>
    </row>
    <row r="1640" spans="3:7" x14ac:dyDescent="0.2">
      <c r="C1640" s="51" t="s">
        <v>2019</v>
      </c>
      <c r="D1640" s="50">
        <v>0</v>
      </c>
      <c r="E1640" s="50">
        <v>0</v>
      </c>
      <c r="F1640" s="50">
        <v>7.5370301151104171E-2</v>
      </c>
      <c r="G1640" s="50">
        <v>0.92462969884889579</v>
      </c>
    </row>
    <row r="1641" spans="3:7" x14ac:dyDescent="0.2">
      <c r="C1641" s="51" t="s">
        <v>2020</v>
      </c>
      <c r="D1641" s="50">
        <v>0</v>
      </c>
      <c r="E1641" s="50">
        <v>0</v>
      </c>
      <c r="F1641" s="50">
        <v>4.8435492329469094E-2</v>
      </c>
      <c r="G1641" s="50">
        <v>0.95156450767053091</v>
      </c>
    </row>
    <row r="1642" spans="3:7" x14ac:dyDescent="0.2">
      <c r="C1642" s="51" t="s">
        <v>2021</v>
      </c>
      <c r="D1642" s="50">
        <v>0</v>
      </c>
      <c r="E1642" s="50">
        <v>0</v>
      </c>
      <c r="F1642" s="50">
        <v>3.9228422952324656E-2</v>
      </c>
      <c r="G1642" s="50">
        <v>0.96077157704767535</v>
      </c>
    </row>
    <row r="1643" spans="3:7" x14ac:dyDescent="0.2">
      <c r="C1643" s="51" t="s">
        <v>2022</v>
      </c>
      <c r="D1643" s="50">
        <v>0</v>
      </c>
      <c r="E1643" s="50">
        <v>0</v>
      </c>
      <c r="F1643" s="50">
        <v>3.6821671814141199E-2</v>
      </c>
      <c r="G1643" s="50">
        <v>0.9631783281858588</v>
      </c>
    </row>
    <row r="1644" spans="3:7" x14ac:dyDescent="0.2">
      <c r="C1644" s="51" t="s">
        <v>2023</v>
      </c>
      <c r="D1644" s="50">
        <v>0</v>
      </c>
      <c r="E1644" s="50">
        <v>0</v>
      </c>
      <c r="F1644" s="50">
        <v>6.3763374285791624E-2</v>
      </c>
      <c r="G1644" s="50">
        <v>0.9362366257142084</v>
      </c>
    </row>
    <row r="1645" spans="3:7" x14ac:dyDescent="0.2">
      <c r="C1645" s="51" t="s">
        <v>2024</v>
      </c>
      <c r="D1645" s="50">
        <v>0</v>
      </c>
      <c r="E1645" s="50">
        <v>0</v>
      </c>
      <c r="F1645" s="50">
        <v>3.685004895057873E-2</v>
      </c>
      <c r="G1645" s="50">
        <v>0.96314995104942125</v>
      </c>
    </row>
    <row r="1646" spans="3:7" x14ac:dyDescent="0.2">
      <c r="C1646" s="51" t="s">
        <v>2025</v>
      </c>
      <c r="D1646" s="50">
        <v>0</v>
      </c>
      <c r="E1646" s="50">
        <v>0</v>
      </c>
      <c r="F1646" s="50">
        <v>0.10525008636598761</v>
      </c>
      <c r="G1646" s="50">
        <v>0.89474991363401235</v>
      </c>
    </row>
    <row r="1647" spans="3:7" x14ac:dyDescent="0.2">
      <c r="C1647" s="51" t="s">
        <v>2026</v>
      </c>
      <c r="D1647" s="50">
        <v>0</v>
      </c>
      <c r="E1647" s="50">
        <v>0</v>
      </c>
      <c r="F1647" s="50">
        <v>5.3404125548696203E-2</v>
      </c>
      <c r="G1647" s="50">
        <v>0.94659587445130378</v>
      </c>
    </row>
    <row r="1648" spans="3:7" x14ac:dyDescent="0.2">
      <c r="C1648" s="51" t="s">
        <v>2027</v>
      </c>
      <c r="D1648" s="50">
        <v>0</v>
      </c>
      <c r="E1648" s="50">
        <v>0</v>
      </c>
      <c r="F1648" s="50">
        <v>7.2225346604483126E-2</v>
      </c>
      <c r="G1648" s="50">
        <v>0.9277746533955169</v>
      </c>
    </row>
    <row r="1649" spans="3:7" x14ac:dyDescent="0.2">
      <c r="C1649" s="51" t="s">
        <v>2028</v>
      </c>
      <c r="D1649" s="50">
        <v>0</v>
      </c>
      <c r="E1649" s="50">
        <v>0</v>
      </c>
      <c r="F1649" s="50">
        <v>0.14891576763514561</v>
      </c>
      <c r="G1649" s="50">
        <v>0.85108423236485442</v>
      </c>
    </row>
    <row r="1650" spans="3:7" x14ac:dyDescent="0.2">
      <c r="C1650" s="51" t="s">
        <v>2029</v>
      </c>
      <c r="D1650" s="50">
        <v>0</v>
      </c>
      <c r="E1650" s="50">
        <v>0</v>
      </c>
      <c r="F1650" s="50">
        <v>5.6291234615647563E-2</v>
      </c>
      <c r="G1650" s="50">
        <v>0.94370876538435244</v>
      </c>
    </row>
    <row r="1651" spans="3:7" x14ac:dyDescent="0.2">
      <c r="C1651" s="51" t="s">
        <v>2030</v>
      </c>
      <c r="D1651" s="50">
        <v>0</v>
      </c>
      <c r="E1651" s="50">
        <v>0</v>
      </c>
      <c r="F1651" s="50">
        <v>9.3998763878368766E-2</v>
      </c>
      <c r="G1651" s="50">
        <v>0.90600123612163119</v>
      </c>
    </row>
    <row r="1652" spans="3:7" x14ac:dyDescent="0.2">
      <c r="C1652" s="51" t="s">
        <v>2031</v>
      </c>
      <c r="D1652" s="50">
        <v>0</v>
      </c>
      <c r="E1652" s="50">
        <v>0</v>
      </c>
      <c r="F1652" s="50">
        <v>6.4536288992265531E-2</v>
      </c>
      <c r="G1652" s="50">
        <v>0.93546371100773451</v>
      </c>
    </row>
    <row r="1653" spans="3:7" x14ac:dyDescent="0.2">
      <c r="C1653" s="51" t="s">
        <v>2032</v>
      </c>
      <c r="D1653" s="50">
        <v>0</v>
      </c>
      <c r="E1653" s="50">
        <v>0</v>
      </c>
      <c r="F1653" s="50">
        <v>4.5212687798254457E-2</v>
      </c>
      <c r="G1653" s="50">
        <v>0.95478731220174551</v>
      </c>
    </row>
    <row r="1654" spans="3:7" x14ac:dyDescent="0.2">
      <c r="C1654" s="51" t="s">
        <v>2033</v>
      </c>
      <c r="D1654" s="50">
        <v>0</v>
      </c>
      <c r="E1654" s="50">
        <v>0</v>
      </c>
      <c r="F1654" s="50">
        <v>4.3576395530104506E-2</v>
      </c>
      <c r="G1654" s="50">
        <v>0.95642360446989549</v>
      </c>
    </row>
    <row r="1655" spans="3:7" x14ac:dyDescent="0.2">
      <c r="C1655" s="51" t="s">
        <v>2034</v>
      </c>
      <c r="D1655" s="50">
        <v>0</v>
      </c>
      <c r="E1655" s="50">
        <v>0</v>
      </c>
      <c r="F1655" s="50">
        <v>3.3272409361287419E-2</v>
      </c>
      <c r="G1655" s="50">
        <v>0.96672759063871261</v>
      </c>
    </row>
    <row r="1656" spans="3:7" x14ac:dyDescent="0.2">
      <c r="C1656" s="51" t="s">
        <v>2035</v>
      </c>
      <c r="D1656" s="50">
        <v>0</v>
      </c>
      <c r="E1656" s="50">
        <v>0</v>
      </c>
      <c r="F1656" s="50">
        <v>3.0796157844265031E-2</v>
      </c>
      <c r="G1656" s="50">
        <v>0.96920384215573496</v>
      </c>
    </row>
    <row r="1657" spans="3:7" x14ac:dyDescent="0.2">
      <c r="C1657" s="51" t="s">
        <v>2036</v>
      </c>
      <c r="D1657" s="50">
        <v>0</v>
      </c>
      <c r="E1657" s="50">
        <v>0</v>
      </c>
      <c r="F1657" s="50">
        <v>5.2881112378158492E-2</v>
      </c>
      <c r="G1657" s="50">
        <v>0.94711888762184149</v>
      </c>
    </row>
    <row r="1658" spans="3:7" x14ac:dyDescent="0.2">
      <c r="C1658" s="51" t="s">
        <v>2037</v>
      </c>
      <c r="D1658" s="50">
        <v>0</v>
      </c>
      <c r="E1658" s="50">
        <v>0</v>
      </c>
      <c r="F1658" s="50">
        <v>0.15814929127142882</v>
      </c>
      <c r="G1658" s="50">
        <v>0.84185070872857115</v>
      </c>
    </row>
    <row r="1659" spans="3:7" x14ac:dyDescent="0.2">
      <c r="C1659" s="51" t="s">
        <v>2038</v>
      </c>
      <c r="D1659" s="50">
        <v>0</v>
      </c>
      <c r="E1659" s="50">
        <v>0</v>
      </c>
      <c r="F1659" s="50">
        <v>3.368390111128975E-2</v>
      </c>
      <c r="G1659" s="50">
        <v>0.96631609888871028</v>
      </c>
    </row>
    <row r="1660" spans="3:7" x14ac:dyDescent="0.2">
      <c r="C1660" s="69" t="s">
        <v>2039</v>
      </c>
      <c r="D1660" s="68">
        <v>1</v>
      </c>
      <c r="E1660" s="68">
        <v>0</v>
      </c>
      <c r="F1660" s="68">
        <v>0.13862171408647916</v>
      </c>
      <c r="G1660" s="68">
        <v>0.86137828591352084</v>
      </c>
    </row>
    <row r="1661" spans="3:7" x14ac:dyDescent="0.2">
      <c r="C1661" s="51" t="s">
        <v>2040</v>
      </c>
      <c r="D1661" s="50">
        <v>0</v>
      </c>
      <c r="E1661" s="50">
        <v>0</v>
      </c>
      <c r="F1661" s="50">
        <v>0.18128285140746209</v>
      </c>
      <c r="G1661" s="50">
        <v>0.81871714859253797</v>
      </c>
    </row>
    <row r="1662" spans="3:7" x14ac:dyDescent="0.2">
      <c r="C1662" s="51" t="s">
        <v>2041</v>
      </c>
      <c r="D1662" s="50">
        <v>0</v>
      </c>
      <c r="E1662" s="50">
        <v>0</v>
      </c>
      <c r="F1662" s="50">
        <v>5.1528400712748487E-2</v>
      </c>
      <c r="G1662" s="50">
        <v>0.94847159928725155</v>
      </c>
    </row>
    <row r="1663" spans="3:7" x14ac:dyDescent="0.2">
      <c r="C1663" s="51" t="s">
        <v>2042</v>
      </c>
      <c r="D1663" s="50">
        <v>0</v>
      </c>
      <c r="E1663" s="50">
        <v>0</v>
      </c>
      <c r="F1663" s="50">
        <v>4.1493492818471443E-2</v>
      </c>
      <c r="G1663" s="50">
        <v>0.95850650718152852</v>
      </c>
    </row>
    <row r="1664" spans="3:7" x14ac:dyDescent="0.2">
      <c r="C1664" s="51" t="s">
        <v>2043</v>
      </c>
      <c r="D1664" s="50">
        <v>0</v>
      </c>
      <c r="E1664" s="50">
        <v>0</v>
      </c>
      <c r="F1664" s="50">
        <v>7.2065037631219284E-2</v>
      </c>
      <c r="G1664" s="50">
        <v>0.9279349623687807</v>
      </c>
    </row>
    <row r="1665" spans="3:7" x14ac:dyDescent="0.2">
      <c r="C1665" s="51" t="s">
        <v>2044</v>
      </c>
      <c r="D1665" s="50">
        <v>1</v>
      </c>
      <c r="E1665" s="50">
        <v>1</v>
      </c>
      <c r="F1665" s="50">
        <v>0.45052417324984206</v>
      </c>
      <c r="G1665" s="50">
        <v>0.54947582675015794</v>
      </c>
    </row>
    <row r="1666" spans="3:7" x14ac:dyDescent="0.2">
      <c r="C1666" s="51" t="s">
        <v>2045</v>
      </c>
      <c r="D1666" s="50">
        <v>0</v>
      </c>
      <c r="E1666" s="50">
        <v>0</v>
      </c>
      <c r="F1666" s="50">
        <v>4.4964358039757894E-2</v>
      </c>
      <c r="G1666" s="50">
        <v>0.95503564196024215</v>
      </c>
    </row>
    <row r="1667" spans="3:7" x14ac:dyDescent="0.2">
      <c r="C1667" s="51" t="s">
        <v>2046</v>
      </c>
      <c r="D1667" s="50">
        <v>0</v>
      </c>
      <c r="E1667" s="50">
        <v>0</v>
      </c>
      <c r="F1667" s="50">
        <v>3.7166858067161752E-2</v>
      </c>
      <c r="G1667" s="50">
        <v>0.9628331419328382</v>
      </c>
    </row>
    <row r="1668" spans="3:7" x14ac:dyDescent="0.2">
      <c r="C1668" s="51" t="s">
        <v>2047</v>
      </c>
      <c r="D1668" s="50">
        <v>0</v>
      </c>
      <c r="E1668" s="50">
        <v>0</v>
      </c>
      <c r="F1668" s="50">
        <v>0.17103540219140831</v>
      </c>
      <c r="G1668" s="50">
        <v>0.82896459780859166</v>
      </c>
    </row>
    <row r="1669" spans="3:7" x14ac:dyDescent="0.2">
      <c r="C1669" s="51" t="s">
        <v>2048</v>
      </c>
      <c r="D1669" s="50">
        <v>0</v>
      </c>
      <c r="E1669" s="50">
        <v>0</v>
      </c>
      <c r="F1669" s="50">
        <v>2.2596361588431362E-2</v>
      </c>
      <c r="G1669" s="50">
        <v>0.97740363841156863</v>
      </c>
    </row>
    <row r="1670" spans="3:7" x14ac:dyDescent="0.2">
      <c r="C1670" s="51" t="s">
        <v>2049</v>
      </c>
      <c r="D1670" s="50">
        <v>0</v>
      </c>
      <c r="E1670" s="50">
        <v>0</v>
      </c>
      <c r="F1670" s="50">
        <v>3.6215967668024103E-2</v>
      </c>
      <c r="G1670" s="50">
        <v>0.96378403233197585</v>
      </c>
    </row>
    <row r="1671" spans="3:7" x14ac:dyDescent="0.2">
      <c r="C1671" s="51" t="s">
        <v>2050</v>
      </c>
      <c r="D1671" s="50">
        <v>0</v>
      </c>
      <c r="E1671" s="50">
        <v>0</v>
      </c>
      <c r="F1671" s="50">
        <v>9.7324837630179017E-2</v>
      </c>
      <c r="G1671" s="50">
        <v>0.90267516236982104</v>
      </c>
    </row>
    <row r="1672" spans="3:7" x14ac:dyDescent="0.2">
      <c r="C1672" s="69" t="s">
        <v>2051</v>
      </c>
      <c r="D1672" s="68">
        <v>0</v>
      </c>
      <c r="E1672" s="68">
        <v>1</v>
      </c>
      <c r="F1672" s="68">
        <v>0.22184795679741506</v>
      </c>
      <c r="G1672" s="68">
        <v>0.77815204320258491</v>
      </c>
    </row>
    <row r="1673" spans="3:7" x14ac:dyDescent="0.2">
      <c r="C1673" s="51" t="s">
        <v>2052</v>
      </c>
      <c r="D1673" s="50">
        <v>0</v>
      </c>
      <c r="E1673" s="50">
        <v>0</v>
      </c>
      <c r="F1673" s="50">
        <v>7.7439515941696915E-2</v>
      </c>
      <c r="G1673" s="50">
        <v>0.92256048405830304</v>
      </c>
    </row>
    <row r="1674" spans="3:7" x14ac:dyDescent="0.2">
      <c r="C1674" s="51" t="s">
        <v>2053</v>
      </c>
      <c r="D1674" s="50">
        <v>0</v>
      </c>
      <c r="E1674" s="50">
        <v>0</v>
      </c>
      <c r="F1674" s="50">
        <v>4.6655380375141518E-2</v>
      </c>
      <c r="G1674" s="50">
        <v>0.9533446196248585</v>
      </c>
    </row>
    <row r="1675" spans="3:7" x14ac:dyDescent="0.2">
      <c r="C1675" s="51" t="s">
        <v>2054</v>
      </c>
      <c r="D1675" s="50">
        <v>0</v>
      </c>
      <c r="E1675" s="50">
        <v>0</v>
      </c>
      <c r="F1675" s="50">
        <v>5.1826576375209481E-2</v>
      </c>
      <c r="G1675" s="50">
        <v>0.94817342362479051</v>
      </c>
    </row>
    <row r="1676" spans="3:7" x14ac:dyDescent="0.2">
      <c r="C1676" s="51" t="s">
        <v>2055</v>
      </c>
      <c r="D1676" s="50">
        <v>0</v>
      </c>
      <c r="E1676" s="50">
        <v>0</v>
      </c>
      <c r="F1676" s="50">
        <v>0.19628812389363948</v>
      </c>
      <c r="G1676" s="50">
        <v>0.80371187610636052</v>
      </c>
    </row>
    <row r="1677" spans="3:7" x14ac:dyDescent="0.2">
      <c r="C1677" s="51" t="s">
        <v>2056</v>
      </c>
      <c r="D1677" s="50">
        <v>0</v>
      </c>
      <c r="E1677" s="50">
        <v>0</v>
      </c>
      <c r="F1677" s="50">
        <v>0.13155175559817153</v>
      </c>
      <c r="G1677" s="50">
        <v>0.86844824440182844</v>
      </c>
    </row>
    <row r="1678" spans="3:7" x14ac:dyDescent="0.2">
      <c r="C1678" s="51" t="s">
        <v>2057</v>
      </c>
      <c r="D1678" s="50">
        <v>0</v>
      </c>
      <c r="E1678" s="50">
        <v>0</v>
      </c>
      <c r="F1678" s="50">
        <v>6.0920056091003413E-2</v>
      </c>
      <c r="G1678" s="50">
        <v>0.93907994390899663</v>
      </c>
    </row>
    <row r="1679" spans="3:7" x14ac:dyDescent="0.2">
      <c r="C1679" s="51" t="s">
        <v>2058</v>
      </c>
      <c r="D1679" s="50">
        <v>0</v>
      </c>
      <c r="E1679" s="50">
        <v>0</v>
      </c>
      <c r="F1679" s="50">
        <v>0.10339187870549922</v>
      </c>
      <c r="G1679" s="50">
        <v>0.89660812129450074</v>
      </c>
    </row>
    <row r="1680" spans="3:7" x14ac:dyDescent="0.2">
      <c r="C1680" s="51" t="s">
        <v>2059</v>
      </c>
      <c r="D1680" s="50">
        <v>0</v>
      </c>
      <c r="E1680" s="50">
        <v>0</v>
      </c>
      <c r="F1680" s="50">
        <v>7.1028249303325713E-2</v>
      </c>
      <c r="G1680" s="50">
        <v>0.92897175069667426</v>
      </c>
    </row>
    <row r="1681" spans="3:7" x14ac:dyDescent="0.2">
      <c r="C1681" s="51" t="s">
        <v>2060</v>
      </c>
      <c r="D1681" s="50">
        <v>0</v>
      </c>
      <c r="E1681" s="50">
        <v>0</v>
      </c>
      <c r="F1681" s="50">
        <v>0.10666501584109765</v>
      </c>
      <c r="G1681" s="50">
        <v>0.89333498415890233</v>
      </c>
    </row>
    <row r="1682" spans="3:7" x14ac:dyDescent="0.2">
      <c r="C1682" s="51" t="s">
        <v>2061</v>
      </c>
      <c r="D1682" s="50">
        <v>0</v>
      </c>
      <c r="E1682" s="50">
        <v>0</v>
      </c>
      <c r="F1682" s="50">
        <v>7.0455111500517476E-2</v>
      </c>
      <c r="G1682" s="50">
        <v>0.92954488849948258</v>
      </c>
    </row>
    <row r="1683" spans="3:7" x14ac:dyDescent="0.2">
      <c r="C1683" s="51" t="s">
        <v>2062</v>
      </c>
      <c r="D1683" s="50">
        <v>0</v>
      </c>
      <c r="E1683" s="50">
        <v>0</v>
      </c>
      <c r="F1683" s="50">
        <v>0.14728254873039029</v>
      </c>
      <c r="G1683" s="50">
        <v>0.85271745126960974</v>
      </c>
    </row>
    <row r="1684" spans="3:7" x14ac:dyDescent="0.2">
      <c r="C1684" s="51" t="s">
        <v>2063</v>
      </c>
      <c r="D1684" s="50">
        <v>0</v>
      </c>
      <c r="E1684" s="50">
        <v>0</v>
      </c>
      <c r="F1684" s="50">
        <v>7.929580733399938E-2</v>
      </c>
      <c r="G1684" s="50">
        <v>0.92070419266600068</v>
      </c>
    </row>
    <row r="1685" spans="3:7" x14ac:dyDescent="0.2">
      <c r="C1685" s="51" t="s">
        <v>2064</v>
      </c>
      <c r="D1685" s="50">
        <v>0</v>
      </c>
      <c r="E1685" s="50">
        <v>0</v>
      </c>
      <c r="F1685" s="50">
        <v>3.5785259208309307E-2</v>
      </c>
      <c r="G1685" s="50">
        <v>0.96421474079169067</v>
      </c>
    </row>
    <row r="1686" spans="3:7" x14ac:dyDescent="0.2">
      <c r="C1686" s="51" t="s">
        <v>2065</v>
      </c>
      <c r="D1686" s="50">
        <v>0</v>
      </c>
      <c r="E1686" s="50">
        <v>0</v>
      </c>
      <c r="F1686" s="50">
        <v>3.7710379275950077E-2</v>
      </c>
      <c r="G1686" s="50">
        <v>0.96228962072404989</v>
      </c>
    </row>
    <row r="1687" spans="3:7" x14ac:dyDescent="0.2">
      <c r="C1687" s="51" t="s">
        <v>2066</v>
      </c>
      <c r="D1687" s="50">
        <v>0</v>
      </c>
      <c r="E1687" s="50">
        <v>0</v>
      </c>
      <c r="F1687" s="50">
        <v>0.15002112416601476</v>
      </c>
      <c r="G1687" s="50">
        <v>0.84997887583398524</v>
      </c>
    </row>
    <row r="1688" spans="3:7" x14ac:dyDescent="0.2">
      <c r="C1688" s="51" t="s">
        <v>2067</v>
      </c>
      <c r="D1688" s="50">
        <v>0</v>
      </c>
      <c r="E1688" s="50">
        <v>0</v>
      </c>
      <c r="F1688" s="50">
        <v>7.6732118412697475E-2</v>
      </c>
      <c r="G1688" s="50">
        <v>0.92326788158730255</v>
      </c>
    </row>
    <row r="1689" spans="3:7" x14ac:dyDescent="0.2">
      <c r="C1689" s="51" t="s">
        <v>2068</v>
      </c>
      <c r="D1689" s="50">
        <v>0</v>
      </c>
      <c r="E1689" s="50">
        <v>0</v>
      </c>
      <c r="F1689" s="50">
        <v>6.1661470656955319E-2</v>
      </c>
      <c r="G1689" s="50">
        <v>0.93833852934304463</v>
      </c>
    </row>
    <row r="1690" spans="3:7" x14ac:dyDescent="0.2">
      <c r="C1690" s="69" t="s">
        <v>2069</v>
      </c>
      <c r="D1690" s="68">
        <v>0</v>
      </c>
      <c r="E1690" s="68">
        <v>1</v>
      </c>
      <c r="F1690" s="68">
        <v>0.2169321704279796</v>
      </c>
      <c r="G1690" s="68">
        <v>0.78306782957202037</v>
      </c>
    </row>
    <row r="1691" spans="3:7" x14ac:dyDescent="0.2">
      <c r="C1691" s="51" t="s">
        <v>2070</v>
      </c>
      <c r="D1691" s="50">
        <v>0</v>
      </c>
      <c r="E1691" s="50">
        <v>0</v>
      </c>
      <c r="F1691" s="50">
        <v>1.3066404240979206E-2</v>
      </c>
      <c r="G1691" s="50">
        <v>0.98693359575902084</v>
      </c>
    </row>
    <row r="1692" spans="3:7" x14ac:dyDescent="0.2">
      <c r="C1692" s="51" t="s">
        <v>2071</v>
      </c>
      <c r="D1692" s="50">
        <v>0</v>
      </c>
      <c r="E1692" s="50">
        <v>0</v>
      </c>
      <c r="F1692" s="50">
        <v>9.9755185362418786E-2</v>
      </c>
      <c r="G1692" s="50">
        <v>0.90024481463758121</v>
      </c>
    </row>
    <row r="1693" spans="3:7" x14ac:dyDescent="0.2">
      <c r="C1693" s="51" t="s">
        <v>2072</v>
      </c>
      <c r="D1693" s="50">
        <v>0</v>
      </c>
      <c r="E1693" s="50">
        <v>0</v>
      </c>
      <c r="F1693" s="50">
        <v>0.1241180034464425</v>
      </c>
      <c r="G1693" s="50">
        <v>0.87588199655355747</v>
      </c>
    </row>
    <row r="1694" spans="3:7" x14ac:dyDescent="0.2">
      <c r="C1694" s="51" t="s">
        <v>2073</v>
      </c>
      <c r="D1694" s="50">
        <v>0</v>
      </c>
      <c r="E1694" s="50">
        <v>0</v>
      </c>
      <c r="F1694" s="50">
        <v>6.486647407618619E-2</v>
      </c>
      <c r="G1694" s="50">
        <v>0.93513352592381382</v>
      </c>
    </row>
    <row r="1695" spans="3:7" x14ac:dyDescent="0.2">
      <c r="C1695" s="51" t="s">
        <v>2074</v>
      </c>
      <c r="D1695" s="50">
        <v>0</v>
      </c>
      <c r="E1695" s="50">
        <v>0</v>
      </c>
      <c r="F1695" s="50">
        <v>6.1940788553542105E-2</v>
      </c>
      <c r="G1695" s="50">
        <v>0.93805921144645787</v>
      </c>
    </row>
    <row r="1696" spans="3:7" x14ac:dyDescent="0.2">
      <c r="C1696" s="51" t="s">
        <v>2075</v>
      </c>
      <c r="D1696" s="50">
        <v>0</v>
      </c>
      <c r="E1696" s="50">
        <v>0</v>
      </c>
      <c r="F1696" s="50">
        <v>6.9541579085777863E-2</v>
      </c>
      <c r="G1696" s="50">
        <v>0.93045842091422215</v>
      </c>
    </row>
    <row r="1697" spans="3:7" x14ac:dyDescent="0.2">
      <c r="C1697" s="51" t="s">
        <v>2076</v>
      </c>
      <c r="D1697" s="50">
        <v>0</v>
      </c>
      <c r="E1697" s="50">
        <v>0</v>
      </c>
      <c r="F1697" s="50">
        <v>6.2331771117519703E-2</v>
      </c>
      <c r="G1697" s="50">
        <v>0.93766822888248025</v>
      </c>
    </row>
    <row r="1698" spans="3:7" x14ac:dyDescent="0.2">
      <c r="C1698" s="51" t="s">
        <v>2077</v>
      </c>
      <c r="D1698" s="50">
        <v>0</v>
      </c>
      <c r="E1698" s="50">
        <v>0</v>
      </c>
      <c r="F1698" s="50">
        <v>2.8541157105767368E-2</v>
      </c>
      <c r="G1698" s="50">
        <v>0.97145884289423268</v>
      </c>
    </row>
    <row r="1699" spans="3:7" x14ac:dyDescent="0.2">
      <c r="C1699" s="51" t="s">
        <v>2078</v>
      </c>
      <c r="D1699" s="50">
        <v>0</v>
      </c>
      <c r="E1699" s="50">
        <v>0</v>
      </c>
      <c r="F1699" s="50">
        <v>4.8652361544391044E-2</v>
      </c>
      <c r="G1699" s="50">
        <v>0.95134763845560899</v>
      </c>
    </row>
    <row r="1700" spans="3:7" x14ac:dyDescent="0.2">
      <c r="C1700" s="51" t="s">
        <v>2079</v>
      </c>
      <c r="D1700" s="50">
        <v>0</v>
      </c>
      <c r="E1700" s="50">
        <v>0</v>
      </c>
      <c r="F1700" s="50">
        <v>7.7025705269753691E-2</v>
      </c>
      <c r="G1700" s="50">
        <v>0.92297429473024628</v>
      </c>
    </row>
    <row r="1701" spans="3:7" x14ac:dyDescent="0.2">
      <c r="C1701" s="51" t="s">
        <v>2080</v>
      </c>
      <c r="D1701" s="50">
        <v>0</v>
      </c>
      <c r="E1701" s="50">
        <v>0</v>
      </c>
      <c r="F1701" s="50">
        <v>9.111616399552068E-2</v>
      </c>
      <c r="G1701" s="50">
        <v>0.90888383600447931</v>
      </c>
    </row>
    <row r="1702" spans="3:7" x14ac:dyDescent="0.2">
      <c r="C1702" s="51" t="s">
        <v>2081</v>
      </c>
      <c r="D1702" s="50">
        <v>0</v>
      </c>
      <c r="E1702" s="50">
        <v>0</v>
      </c>
      <c r="F1702" s="50">
        <v>5.1762028792259239E-2</v>
      </c>
      <c r="G1702" s="50">
        <v>0.94823797120774078</v>
      </c>
    </row>
    <row r="1703" spans="3:7" x14ac:dyDescent="0.2">
      <c r="C1703" s="51" t="s">
        <v>2082</v>
      </c>
      <c r="D1703" s="50">
        <v>0</v>
      </c>
      <c r="E1703" s="50">
        <v>0</v>
      </c>
      <c r="F1703" s="50">
        <v>7.8035513936805842E-2</v>
      </c>
      <c r="G1703" s="50">
        <v>0.92196448606319414</v>
      </c>
    </row>
    <row r="1704" spans="3:7" x14ac:dyDescent="0.2">
      <c r="C1704" s="51" t="s">
        <v>2083</v>
      </c>
      <c r="D1704" s="50">
        <v>0</v>
      </c>
      <c r="E1704" s="50">
        <v>0</v>
      </c>
      <c r="F1704" s="50">
        <v>0.10197481996026578</v>
      </c>
      <c r="G1704" s="50">
        <v>0.89802518003973419</v>
      </c>
    </row>
    <row r="1705" spans="3:7" x14ac:dyDescent="0.2">
      <c r="C1705" s="51" t="s">
        <v>2084</v>
      </c>
      <c r="D1705" s="50">
        <v>0</v>
      </c>
      <c r="E1705" s="50">
        <v>0</v>
      </c>
      <c r="F1705" s="50">
        <v>0.13538157034501849</v>
      </c>
      <c r="G1705" s="50">
        <v>0.86461842965498148</v>
      </c>
    </row>
    <row r="1706" spans="3:7" x14ac:dyDescent="0.2">
      <c r="C1706" s="51" t="s">
        <v>2085</v>
      </c>
      <c r="D1706" s="50">
        <v>0</v>
      </c>
      <c r="E1706" s="50">
        <v>0</v>
      </c>
      <c r="F1706" s="50">
        <v>9.0988897651998801E-2</v>
      </c>
      <c r="G1706" s="50">
        <v>0.9090111023480012</v>
      </c>
    </row>
    <row r="1707" spans="3:7" x14ac:dyDescent="0.2">
      <c r="C1707" s="51" t="s">
        <v>2086</v>
      </c>
      <c r="D1707" s="50">
        <v>0</v>
      </c>
      <c r="E1707" s="50">
        <v>0</v>
      </c>
      <c r="F1707" s="50">
        <v>5.8187501914197665E-2</v>
      </c>
      <c r="G1707" s="50">
        <v>0.94181249808580236</v>
      </c>
    </row>
    <row r="1708" spans="3:7" x14ac:dyDescent="0.2">
      <c r="C1708" s="51" t="s">
        <v>2087</v>
      </c>
      <c r="D1708" s="50">
        <v>0</v>
      </c>
      <c r="E1708" s="50">
        <v>0</v>
      </c>
      <c r="F1708" s="50">
        <v>0.11261514487068806</v>
      </c>
      <c r="G1708" s="50">
        <v>0.88738485512931198</v>
      </c>
    </row>
    <row r="1709" spans="3:7" x14ac:dyDescent="0.2">
      <c r="C1709" s="51" t="s">
        <v>2088</v>
      </c>
      <c r="D1709" s="50">
        <v>0</v>
      </c>
      <c r="E1709" s="50">
        <v>0</v>
      </c>
      <c r="F1709" s="50">
        <v>4.5287484799384603E-2</v>
      </c>
      <c r="G1709" s="50">
        <v>0.9547125152006154</v>
      </c>
    </row>
    <row r="1710" spans="3:7" x14ac:dyDescent="0.2">
      <c r="C1710" s="69" t="s">
        <v>2089</v>
      </c>
      <c r="D1710" s="68">
        <v>1</v>
      </c>
      <c r="E1710" s="68">
        <v>0</v>
      </c>
      <c r="F1710" s="68">
        <v>0.10449014611458181</v>
      </c>
      <c r="G1710" s="68">
        <v>0.89550985388541815</v>
      </c>
    </row>
    <row r="1711" spans="3:7" x14ac:dyDescent="0.2">
      <c r="C1711" s="69" t="s">
        <v>2090</v>
      </c>
      <c r="D1711" s="68">
        <v>1</v>
      </c>
      <c r="E1711" s="68">
        <v>0</v>
      </c>
      <c r="F1711" s="68">
        <v>3.5128833295012506E-2</v>
      </c>
      <c r="G1711" s="68">
        <v>0.96487116670498752</v>
      </c>
    </row>
    <row r="1712" spans="3:7" x14ac:dyDescent="0.2">
      <c r="C1712" s="69" t="s">
        <v>2091</v>
      </c>
      <c r="D1712" s="68">
        <v>1</v>
      </c>
      <c r="E1712" s="68">
        <v>0</v>
      </c>
      <c r="F1712" s="68">
        <v>5.0404302122824582E-2</v>
      </c>
      <c r="G1712" s="68">
        <v>0.94959569787717546</v>
      </c>
    </row>
    <row r="1713" spans="3:7" x14ac:dyDescent="0.2">
      <c r="C1713" s="51" t="s">
        <v>2092</v>
      </c>
      <c r="D1713" s="50">
        <v>0</v>
      </c>
      <c r="E1713" s="50">
        <v>0</v>
      </c>
      <c r="F1713" s="50">
        <v>4.0992570773566779E-2</v>
      </c>
      <c r="G1713" s="50">
        <v>0.95900742922643323</v>
      </c>
    </row>
    <row r="1714" spans="3:7" x14ac:dyDescent="0.2">
      <c r="C1714" s="51" t="s">
        <v>2093</v>
      </c>
      <c r="D1714" s="50">
        <v>0</v>
      </c>
      <c r="E1714" s="50">
        <v>0</v>
      </c>
      <c r="F1714" s="50">
        <v>3.3491257329564442E-2</v>
      </c>
      <c r="G1714" s="50">
        <v>0.96650874267043552</v>
      </c>
    </row>
    <row r="1715" spans="3:7" x14ac:dyDescent="0.2">
      <c r="C1715" s="51" t="s">
        <v>2094</v>
      </c>
      <c r="D1715" s="50">
        <v>0</v>
      </c>
      <c r="E1715" s="50">
        <v>0</v>
      </c>
      <c r="F1715" s="50">
        <v>0.12393392471472989</v>
      </c>
      <c r="G1715" s="50">
        <v>0.87606607528527014</v>
      </c>
    </row>
    <row r="1716" spans="3:7" x14ac:dyDescent="0.2">
      <c r="C1716" s="51" t="s">
        <v>2095</v>
      </c>
      <c r="D1716" s="50">
        <v>0</v>
      </c>
      <c r="E1716" s="50">
        <v>0</v>
      </c>
      <c r="F1716" s="50">
        <v>2.0076956947240276E-2</v>
      </c>
      <c r="G1716" s="50">
        <v>0.97992304305275968</v>
      </c>
    </row>
    <row r="1717" spans="3:7" x14ac:dyDescent="0.2">
      <c r="C1717" s="51" t="s">
        <v>2096</v>
      </c>
      <c r="D1717" s="50">
        <v>0</v>
      </c>
      <c r="E1717" s="50">
        <v>0</v>
      </c>
      <c r="F1717" s="50">
        <v>6.6156168306622257E-2</v>
      </c>
      <c r="G1717" s="50">
        <v>0.9338438316933777</v>
      </c>
    </row>
    <row r="1718" spans="3:7" x14ac:dyDescent="0.2">
      <c r="C1718" s="69" t="s">
        <v>2097</v>
      </c>
      <c r="D1718" s="68">
        <v>0</v>
      </c>
      <c r="E1718" s="68">
        <v>1</v>
      </c>
      <c r="F1718" s="68">
        <v>0.20779687543143233</v>
      </c>
      <c r="G1718" s="68">
        <v>0.79220312456856767</v>
      </c>
    </row>
    <row r="1719" spans="3:7" x14ac:dyDescent="0.2">
      <c r="C1719" s="51" t="s">
        <v>2098</v>
      </c>
      <c r="D1719" s="50">
        <v>0</v>
      </c>
      <c r="E1719" s="50">
        <v>0</v>
      </c>
      <c r="F1719" s="50">
        <v>3.1595057039295465E-2</v>
      </c>
      <c r="G1719" s="50">
        <v>0.96840494296070456</v>
      </c>
    </row>
    <row r="1720" spans="3:7" x14ac:dyDescent="0.2">
      <c r="C1720" s="51" t="s">
        <v>2099</v>
      </c>
      <c r="D1720" s="50">
        <v>0</v>
      </c>
      <c r="E1720" s="50">
        <v>0</v>
      </c>
      <c r="F1720" s="50">
        <v>6.4510866958179175E-2</v>
      </c>
      <c r="G1720" s="50">
        <v>0.9354891330418208</v>
      </c>
    </row>
    <row r="1721" spans="3:7" x14ac:dyDescent="0.2">
      <c r="C1721" s="51" t="s">
        <v>2100</v>
      </c>
      <c r="D1721" s="50">
        <v>0</v>
      </c>
      <c r="E1721" s="50">
        <v>0</v>
      </c>
      <c r="F1721" s="50">
        <v>3.073235548608776E-2</v>
      </c>
      <c r="G1721" s="50">
        <v>0.96926764451391223</v>
      </c>
    </row>
    <row r="1722" spans="3:7" x14ac:dyDescent="0.2">
      <c r="C1722" s="51" t="s">
        <v>2101</v>
      </c>
      <c r="D1722" s="50">
        <v>0</v>
      </c>
      <c r="E1722" s="50">
        <v>0</v>
      </c>
      <c r="F1722" s="50">
        <v>7.5424898958793202E-2</v>
      </c>
      <c r="G1722" s="50">
        <v>0.92457510104120677</v>
      </c>
    </row>
    <row r="1723" spans="3:7" x14ac:dyDescent="0.2">
      <c r="C1723" s="51" t="s">
        <v>2102</v>
      </c>
      <c r="D1723" s="50">
        <v>0</v>
      </c>
      <c r="E1723" s="50">
        <v>0</v>
      </c>
      <c r="F1723" s="50">
        <v>8.5638784346016295E-2</v>
      </c>
      <c r="G1723" s="50">
        <v>0.91436121565398376</v>
      </c>
    </row>
    <row r="1724" spans="3:7" x14ac:dyDescent="0.2">
      <c r="C1724" s="51" t="s">
        <v>2103</v>
      </c>
      <c r="D1724" s="50">
        <v>1</v>
      </c>
      <c r="E1724" s="50">
        <v>1</v>
      </c>
      <c r="F1724" s="50">
        <v>0.39535820032248148</v>
      </c>
      <c r="G1724" s="50">
        <v>0.60464179967751852</v>
      </c>
    </row>
    <row r="1725" spans="3:7" x14ac:dyDescent="0.2">
      <c r="C1725" s="69" t="s">
        <v>2104</v>
      </c>
      <c r="D1725" s="68">
        <v>1</v>
      </c>
      <c r="E1725" s="68">
        <v>0</v>
      </c>
      <c r="F1725" s="68">
        <v>8.0018549678540898E-2</v>
      </c>
      <c r="G1725" s="68">
        <v>0.91998145032145906</v>
      </c>
    </row>
    <row r="1726" spans="3:7" x14ac:dyDescent="0.2">
      <c r="C1726" s="51" t="s">
        <v>2105</v>
      </c>
      <c r="D1726" s="50">
        <v>0</v>
      </c>
      <c r="E1726" s="50">
        <v>0</v>
      </c>
      <c r="F1726" s="50">
        <v>5.4209326752858007E-2</v>
      </c>
      <c r="G1726" s="50">
        <v>0.94579067324714194</v>
      </c>
    </row>
    <row r="1727" spans="3:7" x14ac:dyDescent="0.2">
      <c r="C1727" s="69" t="s">
        <v>2106</v>
      </c>
      <c r="D1727" s="68">
        <v>1</v>
      </c>
      <c r="E1727" s="68">
        <v>0</v>
      </c>
      <c r="F1727" s="68">
        <v>8.1564329098656879E-2</v>
      </c>
      <c r="G1727" s="68">
        <v>0.91843567090134315</v>
      </c>
    </row>
    <row r="1728" spans="3:7" x14ac:dyDescent="0.2">
      <c r="C1728" s="69" t="s">
        <v>2107</v>
      </c>
      <c r="D1728" s="68">
        <v>1</v>
      </c>
      <c r="E1728" s="68">
        <v>0</v>
      </c>
      <c r="F1728" s="68">
        <v>8.3634187566149182E-2</v>
      </c>
      <c r="G1728" s="68">
        <v>0.91636581243385085</v>
      </c>
    </row>
    <row r="1729" spans="3:7" x14ac:dyDescent="0.2">
      <c r="C1729" s="51" t="s">
        <v>2108</v>
      </c>
      <c r="D1729" s="50">
        <v>0</v>
      </c>
      <c r="E1729" s="50">
        <v>0</v>
      </c>
      <c r="F1729" s="50">
        <v>6.5315870043727964E-2</v>
      </c>
      <c r="G1729" s="50">
        <v>0.93468412995627204</v>
      </c>
    </row>
    <row r="1730" spans="3:7" x14ac:dyDescent="0.2">
      <c r="C1730" s="69" t="s">
        <v>2109</v>
      </c>
      <c r="D1730" s="68">
        <v>1</v>
      </c>
      <c r="E1730" s="68">
        <v>0</v>
      </c>
      <c r="F1730" s="68">
        <v>0.13874601962331184</v>
      </c>
      <c r="G1730" s="68">
        <v>0.8612539803766881</v>
      </c>
    </row>
    <row r="1731" spans="3:7" x14ac:dyDescent="0.2">
      <c r="C1731" s="51" t="s">
        <v>2110</v>
      </c>
      <c r="D1731" s="50">
        <v>0</v>
      </c>
      <c r="E1731" s="50">
        <v>0</v>
      </c>
      <c r="F1731" s="50">
        <v>9.4591644710506365E-2</v>
      </c>
      <c r="G1731" s="50">
        <v>0.90540835528949359</v>
      </c>
    </row>
    <row r="1732" spans="3:7" x14ac:dyDescent="0.2">
      <c r="C1732" s="51" t="s">
        <v>2111</v>
      </c>
      <c r="D1732" s="50">
        <v>0</v>
      </c>
      <c r="E1732" s="50">
        <v>0</v>
      </c>
      <c r="F1732" s="50">
        <v>6.3054490126642729E-2</v>
      </c>
      <c r="G1732" s="50">
        <v>0.93694550987335723</v>
      </c>
    </row>
    <row r="1733" spans="3:7" x14ac:dyDescent="0.2">
      <c r="C1733" s="51" t="s">
        <v>2112</v>
      </c>
      <c r="D1733" s="50">
        <v>0</v>
      </c>
      <c r="E1733" s="50">
        <v>0</v>
      </c>
      <c r="F1733" s="50">
        <v>4.2835373049375958E-2</v>
      </c>
      <c r="G1733" s="50">
        <v>0.95716462695062399</v>
      </c>
    </row>
    <row r="1734" spans="3:7" x14ac:dyDescent="0.2">
      <c r="C1734" s="51" t="s">
        <v>2113</v>
      </c>
      <c r="D1734" s="50">
        <v>0</v>
      </c>
      <c r="E1734" s="50">
        <v>0</v>
      </c>
      <c r="F1734" s="50">
        <v>6.2623884538407462E-2</v>
      </c>
      <c r="G1734" s="50">
        <v>0.9373761154615925</v>
      </c>
    </row>
    <row r="1735" spans="3:7" x14ac:dyDescent="0.2">
      <c r="C1735" s="51" t="s">
        <v>2114</v>
      </c>
      <c r="D1735" s="50">
        <v>0</v>
      </c>
      <c r="E1735" s="50">
        <v>0</v>
      </c>
      <c r="F1735" s="50">
        <v>5.8656019990568145E-2</v>
      </c>
      <c r="G1735" s="50">
        <v>0.94134398000943187</v>
      </c>
    </row>
    <row r="1736" spans="3:7" x14ac:dyDescent="0.2">
      <c r="C1736" s="51" t="s">
        <v>2115</v>
      </c>
      <c r="D1736" s="50">
        <v>0</v>
      </c>
      <c r="E1736" s="50">
        <v>0</v>
      </c>
      <c r="F1736" s="50">
        <v>5.676363349925348E-2</v>
      </c>
      <c r="G1736" s="50">
        <v>0.94323636650074649</v>
      </c>
    </row>
    <row r="1737" spans="3:7" x14ac:dyDescent="0.2">
      <c r="C1737" s="51" t="s">
        <v>2116</v>
      </c>
      <c r="D1737" s="50">
        <v>0</v>
      </c>
      <c r="E1737" s="50">
        <v>0</v>
      </c>
      <c r="F1737" s="50">
        <v>0.11891833620984223</v>
      </c>
      <c r="G1737" s="50">
        <v>0.88108166379015773</v>
      </c>
    </row>
    <row r="1738" spans="3:7" x14ac:dyDescent="0.2">
      <c r="C1738" s="51" t="s">
        <v>2117</v>
      </c>
      <c r="D1738" s="50">
        <v>0</v>
      </c>
      <c r="E1738" s="50">
        <v>0</v>
      </c>
      <c r="F1738" s="50">
        <v>3.6007537008543568E-2</v>
      </c>
      <c r="G1738" s="50">
        <v>0.96399246299145647</v>
      </c>
    </row>
    <row r="1739" spans="3:7" x14ac:dyDescent="0.2">
      <c r="C1739" s="51" t="s">
        <v>2118</v>
      </c>
      <c r="D1739" s="50">
        <v>0</v>
      </c>
      <c r="E1739" s="50">
        <v>0</v>
      </c>
      <c r="F1739" s="50">
        <v>3.7270837878419873E-2</v>
      </c>
      <c r="G1739" s="50">
        <v>0.96272916212158011</v>
      </c>
    </row>
    <row r="1740" spans="3:7" x14ac:dyDescent="0.2">
      <c r="C1740" s="51" t="s">
        <v>2119</v>
      </c>
      <c r="D1740" s="50">
        <v>0</v>
      </c>
      <c r="E1740" s="50">
        <v>0</v>
      </c>
      <c r="F1740" s="50">
        <v>8.3145596343816922E-2</v>
      </c>
      <c r="G1740" s="50">
        <v>0.91685440365618309</v>
      </c>
    </row>
    <row r="1741" spans="3:7" x14ac:dyDescent="0.2">
      <c r="C1741" s="51" t="s">
        <v>2120</v>
      </c>
      <c r="D1741" s="50">
        <v>0</v>
      </c>
      <c r="E1741" s="50">
        <v>0</v>
      </c>
      <c r="F1741" s="50">
        <v>0.17217026026306431</v>
      </c>
      <c r="G1741" s="50">
        <v>0.82782973973693563</v>
      </c>
    </row>
    <row r="1742" spans="3:7" x14ac:dyDescent="0.2">
      <c r="C1742" s="51" t="s">
        <v>2121</v>
      </c>
      <c r="D1742" s="50">
        <v>0</v>
      </c>
      <c r="E1742" s="50">
        <v>0</v>
      </c>
      <c r="F1742" s="50">
        <v>7.42892482130494E-2</v>
      </c>
      <c r="G1742" s="50">
        <v>0.92571075178695061</v>
      </c>
    </row>
    <row r="1743" spans="3:7" x14ac:dyDescent="0.2">
      <c r="C1743" s="51" t="s">
        <v>2122</v>
      </c>
      <c r="D1743" s="50">
        <v>0</v>
      </c>
      <c r="E1743" s="50">
        <v>0</v>
      </c>
      <c r="F1743" s="50">
        <v>2.5565889157290817E-2</v>
      </c>
      <c r="G1743" s="50">
        <v>0.97443411084270914</v>
      </c>
    </row>
    <row r="1744" spans="3:7" x14ac:dyDescent="0.2">
      <c r="C1744" s="51" t="s">
        <v>2123</v>
      </c>
      <c r="D1744" s="50">
        <v>0</v>
      </c>
      <c r="E1744" s="50">
        <v>0</v>
      </c>
      <c r="F1744" s="50">
        <v>4.7619614808470101E-2</v>
      </c>
      <c r="G1744" s="50">
        <v>0.9523803851915299</v>
      </c>
    </row>
    <row r="1745" spans="3:7" x14ac:dyDescent="0.2">
      <c r="C1745" s="69" t="s">
        <v>2124</v>
      </c>
      <c r="D1745" s="68">
        <v>1</v>
      </c>
      <c r="E1745" s="68">
        <v>0</v>
      </c>
      <c r="F1745" s="68">
        <v>0.13549586992767268</v>
      </c>
      <c r="G1745" s="68">
        <v>0.86450413007232729</v>
      </c>
    </row>
    <row r="1746" spans="3:7" x14ac:dyDescent="0.2">
      <c r="C1746" s="51" t="s">
        <v>2125</v>
      </c>
      <c r="D1746" s="50">
        <v>0</v>
      </c>
      <c r="E1746" s="50">
        <v>0</v>
      </c>
      <c r="F1746" s="50">
        <v>7.636855804432259E-2</v>
      </c>
      <c r="G1746" s="50">
        <v>0.92363144195567737</v>
      </c>
    </row>
    <row r="1747" spans="3:7" x14ac:dyDescent="0.2">
      <c r="C1747" s="51" t="s">
        <v>2126</v>
      </c>
      <c r="D1747" s="50">
        <v>0</v>
      </c>
      <c r="E1747" s="50">
        <v>0</v>
      </c>
      <c r="F1747" s="50">
        <v>4.1065423565260717E-2</v>
      </c>
      <c r="G1747" s="50">
        <v>0.95893457643473923</v>
      </c>
    </row>
    <row r="1748" spans="3:7" x14ac:dyDescent="0.2">
      <c r="C1748" s="69" t="s">
        <v>2127</v>
      </c>
      <c r="D1748" s="68">
        <v>1</v>
      </c>
      <c r="E1748" s="68">
        <v>0</v>
      </c>
      <c r="F1748" s="68">
        <v>5.776319075606829E-2</v>
      </c>
      <c r="G1748" s="68">
        <v>0.94223680924393172</v>
      </c>
    </row>
    <row r="1749" spans="3:7" x14ac:dyDescent="0.2">
      <c r="C1749" s="51" t="s">
        <v>2128</v>
      </c>
      <c r="D1749" s="50">
        <v>0</v>
      </c>
      <c r="E1749" s="50">
        <v>0</v>
      </c>
      <c r="F1749" s="50">
        <v>9.527800604589122E-2</v>
      </c>
      <c r="G1749" s="50">
        <v>0.90472199395410879</v>
      </c>
    </row>
    <row r="1750" spans="3:7" x14ac:dyDescent="0.2">
      <c r="C1750" s="51" t="s">
        <v>2129</v>
      </c>
      <c r="D1750" s="50">
        <v>0</v>
      </c>
      <c r="E1750" s="50">
        <v>0</v>
      </c>
      <c r="F1750" s="50">
        <v>6.6172817558412256E-2</v>
      </c>
      <c r="G1750" s="50">
        <v>0.9338271824415878</v>
      </c>
    </row>
    <row r="1751" spans="3:7" x14ac:dyDescent="0.2">
      <c r="C1751" s="51" t="s">
        <v>2130</v>
      </c>
      <c r="D1751" s="50">
        <v>0</v>
      </c>
      <c r="E1751" s="50">
        <v>0</v>
      </c>
      <c r="F1751" s="50">
        <v>6.6323857085955215E-2</v>
      </c>
      <c r="G1751" s="50">
        <v>0.93367614291404477</v>
      </c>
    </row>
    <row r="1752" spans="3:7" x14ac:dyDescent="0.2">
      <c r="C1752" s="51" t="s">
        <v>2131</v>
      </c>
      <c r="D1752" s="50">
        <v>0</v>
      </c>
      <c r="E1752" s="50">
        <v>0</v>
      </c>
      <c r="F1752" s="50">
        <v>6.6472119094531629E-2</v>
      </c>
      <c r="G1752" s="50">
        <v>0.93352788090546834</v>
      </c>
    </row>
    <row r="1753" spans="3:7" x14ac:dyDescent="0.2">
      <c r="C1753" s="51" t="s">
        <v>2132</v>
      </c>
      <c r="D1753" s="50">
        <v>0</v>
      </c>
      <c r="E1753" s="50">
        <v>0</v>
      </c>
      <c r="F1753" s="50">
        <v>7.1997744054556834E-2</v>
      </c>
      <c r="G1753" s="50">
        <v>0.92800225594544317</v>
      </c>
    </row>
    <row r="1754" spans="3:7" x14ac:dyDescent="0.2">
      <c r="C1754" s="51" t="s">
        <v>2133</v>
      </c>
      <c r="D1754" s="50">
        <v>0</v>
      </c>
      <c r="E1754" s="50">
        <v>0</v>
      </c>
      <c r="F1754" s="50">
        <v>4.0573510901052968E-2</v>
      </c>
      <c r="G1754" s="50">
        <v>0.95942648909894701</v>
      </c>
    </row>
    <row r="1755" spans="3:7" x14ac:dyDescent="0.2">
      <c r="C1755" s="51" t="s">
        <v>2134</v>
      </c>
      <c r="D1755" s="50">
        <v>0</v>
      </c>
      <c r="E1755" s="50">
        <v>0</v>
      </c>
      <c r="F1755" s="50">
        <v>0.18219245485422569</v>
      </c>
      <c r="G1755" s="50">
        <v>0.81780754514577425</v>
      </c>
    </row>
    <row r="1756" spans="3:7" x14ac:dyDescent="0.2">
      <c r="C1756" s="51" t="s">
        <v>2135</v>
      </c>
      <c r="D1756" s="50">
        <v>0</v>
      </c>
      <c r="E1756" s="50">
        <v>0</v>
      </c>
      <c r="F1756" s="50">
        <v>0.16619458867962983</v>
      </c>
      <c r="G1756" s="50">
        <v>0.83380541132037012</v>
      </c>
    </row>
    <row r="1757" spans="3:7" x14ac:dyDescent="0.2">
      <c r="C1757" s="51" t="s">
        <v>2136</v>
      </c>
      <c r="D1757" s="50">
        <v>0</v>
      </c>
      <c r="E1757" s="50">
        <v>0</v>
      </c>
      <c r="F1757" s="50">
        <v>5.3295956124399774E-2</v>
      </c>
      <c r="G1757" s="50">
        <v>0.94670404387560025</v>
      </c>
    </row>
    <row r="1758" spans="3:7" x14ac:dyDescent="0.2">
      <c r="C1758" s="51" t="s">
        <v>2137</v>
      </c>
      <c r="D1758" s="50">
        <v>0</v>
      </c>
      <c r="E1758" s="50">
        <v>0</v>
      </c>
      <c r="F1758" s="50">
        <v>4.4782331146928277E-2</v>
      </c>
      <c r="G1758" s="50">
        <v>0.95521766885307169</v>
      </c>
    </row>
    <row r="1759" spans="3:7" x14ac:dyDescent="0.2">
      <c r="C1759" s="51" t="s">
        <v>2138</v>
      </c>
      <c r="D1759" s="50">
        <v>0</v>
      </c>
      <c r="E1759" s="50">
        <v>0</v>
      </c>
      <c r="F1759" s="50">
        <v>6.969427151168954E-2</v>
      </c>
      <c r="G1759" s="50">
        <v>0.9303057284883105</v>
      </c>
    </row>
    <row r="1760" spans="3:7" x14ac:dyDescent="0.2">
      <c r="C1760" s="51" t="s">
        <v>2139</v>
      </c>
      <c r="D1760" s="50">
        <v>0</v>
      </c>
      <c r="E1760" s="50">
        <v>0</v>
      </c>
      <c r="F1760" s="50">
        <v>3.4089574304838666E-2</v>
      </c>
      <c r="G1760" s="50">
        <v>0.96591042569516139</v>
      </c>
    </row>
    <row r="1761" spans="3:7" x14ac:dyDescent="0.2">
      <c r="C1761" s="51" t="s">
        <v>2140</v>
      </c>
      <c r="D1761" s="50">
        <v>0</v>
      </c>
      <c r="E1761" s="50">
        <v>0</v>
      </c>
      <c r="F1761" s="50">
        <v>5.4477712881781493E-2</v>
      </c>
      <c r="G1761" s="50">
        <v>0.94552228711821851</v>
      </c>
    </row>
    <row r="1762" spans="3:7" x14ac:dyDescent="0.2">
      <c r="C1762" s="51" t="s">
        <v>2141</v>
      </c>
      <c r="D1762" s="50">
        <v>0</v>
      </c>
      <c r="E1762" s="50">
        <v>0</v>
      </c>
      <c r="F1762" s="50">
        <v>6.3645211931265863E-2</v>
      </c>
      <c r="G1762" s="50">
        <v>0.93635478806873418</v>
      </c>
    </row>
    <row r="1763" spans="3:7" x14ac:dyDescent="0.2">
      <c r="C1763" s="51" t="s">
        <v>2142</v>
      </c>
      <c r="D1763" s="50">
        <v>0</v>
      </c>
      <c r="E1763" s="50">
        <v>0</v>
      </c>
      <c r="F1763" s="50">
        <v>9.9930949674154515E-2</v>
      </c>
      <c r="G1763" s="50">
        <v>0.9000690503258455</v>
      </c>
    </row>
    <row r="1764" spans="3:7" x14ac:dyDescent="0.2">
      <c r="C1764" s="51" t="s">
        <v>2143</v>
      </c>
      <c r="D1764" s="50">
        <v>0</v>
      </c>
      <c r="E1764" s="50">
        <v>0</v>
      </c>
      <c r="F1764" s="50">
        <v>8.4895014989437689E-2</v>
      </c>
      <c r="G1764" s="50">
        <v>0.91510498501056237</v>
      </c>
    </row>
    <row r="1765" spans="3:7" x14ac:dyDescent="0.2">
      <c r="C1765" s="51" t="s">
        <v>2144</v>
      </c>
      <c r="D1765" s="50">
        <v>0</v>
      </c>
      <c r="E1765" s="50">
        <v>0</v>
      </c>
      <c r="F1765" s="50">
        <v>7.9216356340858288E-2</v>
      </c>
      <c r="G1765" s="50">
        <v>0.92078364365914167</v>
      </c>
    </row>
    <row r="1766" spans="3:7" x14ac:dyDescent="0.2">
      <c r="C1766" s="69" t="s">
        <v>2145</v>
      </c>
      <c r="D1766" s="68">
        <v>1</v>
      </c>
      <c r="E1766" s="68">
        <v>0</v>
      </c>
      <c r="F1766" s="68">
        <v>6.873202362929666E-2</v>
      </c>
      <c r="G1766" s="68">
        <v>0.93126797637070335</v>
      </c>
    </row>
    <row r="1767" spans="3:7" x14ac:dyDescent="0.2">
      <c r="C1767" s="51" t="s">
        <v>2146</v>
      </c>
      <c r="D1767" s="50">
        <v>0</v>
      </c>
      <c r="E1767" s="50">
        <v>0</v>
      </c>
      <c r="F1767" s="50">
        <v>3.4626062059900549E-2</v>
      </c>
      <c r="G1767" s="50">
        <v>0.9653739379400994</v>
      </c>
    </row>
    <row r="1768" spans="3:7" x14ac:dyDescent="0.2">
      <c r="C1768" s="69" t="s">
        <v>2147</v>
      </c>
      <c r="D1768" s="68">
        <v>0</v>
      </c>
      <c r="E1768" s="68">
        <v>1</v>
      </c>
      <c r="F1768" s="68">
        <v>0.34891988828011489</v>
      </c>
      <c r="G1768" s="68">
        <v>0.65108011171988511</v>
      </c>
    </row>
    <row r="1769" spans="3:7" x14ac:dyDescent="0.2">
      <c r="C1769" s="51" t="s">
        <v>2148</v>
      </c>
      <c r="D1769" s="50">
        <v>1</v>
      </c>
      <c r="E1769" s="50">
        <v>1</v>
      </c>
      <c r="F1769" s="50">
        <v>0.22659704200993069</v>
      </c>
      <c r="G1769" s="50">
        <v>0.77340295799006931</v>
      </c>
    </row>
    <row r="1770" spans="3:7" x14ac:dyDescent="0.2">
      <c r="C1770" s="51" t="s">
        <v>2149</v>
      </c>
      <c r="D1770" s="50">
        <v>0</v>
      </c>
      <c r="E1770" s="50">
        <v>0</v>
      </c>
      <c r="F1770" s="50">
        <v>6.2640756009120196E-2</v>
      </c>
      <c r="G1770" s="50">
        <v>0.93735924399087978</v>
      </c>
    </row>
    <row r="1771" spans="3:7" x14ac:dyDescent="0.2">
      <c r="C1771" s="51" t="s">
        <v>2150</v>
      </c>
      <c r="D1771" s="50">
        <v>0</v>
      </c>
      <c r="E1771" s="50">
        <v>0</v>
      </c>
      <c r="F1771" s="50">
        <v>3.5927178044476031E-2</v>
      </c>
      <c r="G1771" s="50">
        <v>0.96407282195552402</v>
      </c>
    </row>
    <row r="1772" spans="3:7" x14ac:dyDescent="0.2">
      <c r="C1772" s="51" t="s">
        <v>2151</v>
      </c>
      <c r="D1772" s="50">
        <v>0</v>
      </c>
      <c r="E1772" s="50">
        <v>0</v>
      </c>
      <c r="F1772" s="50">
        <v>9.0003754754586218E-2</v>
      </c>
      <c r="G1772" s="50">
        <v>0.90999624524541378</v>
      </c>
    </row>
    <row r="1773" spans="3:7" x14ac:dyDescent="0.2">
      <c r="C1773" s="51" t="s">
        <v>2152</v>
      </c>
      <c r="D1773" s="50">
        <v>0</v>
      </c>
      <c r="E1773" s="50">
        <v>0</v>
      </c>
      <c r="F1773" s="50">
        <v>3.2876208485786623E-2</v>
      </c>
      <c r="G1773" s="50">
        <v>0.96712379151421335</v>
      </c>
    </row>
    <row r="1774" spans="3:7" x14ac:dyDescent="0.2">
      <c r="C1774" s="51" t="s">
        <v>2153</v>
      </c>
      <c r="D1774" s="50">
        <v>0</v>
      </c>
      <c r="E1774" s="50">
        <v>0</v>
      </c>
      <c r="F1774" s="50">
        <v>0.16535499065883977</v>
      </c>
      <c r="G1774" s="50">
        <v>0.83464500934116026</v>
      </c>
    </row>
    <row r="1775" spans="3:7" x14ac:dyDescent="0.2">
      <c r="C1775" s="51" t="s">
        <v>2154</v>
      </c>
      <c r="D1775" s="50">
        <v>0</v>
      </c>
      <c r="E1775" s="50">
        <v>0</v>
      </c>
      <c r="F1775" s="50">
        <v>4.6301497337634223E-2</v>
      </c>
      <c r="G1775" s="50">
        <v>0.95369850266236578</v>
      </c>
    </row>
    <row r="1776" spans="3:7" x14ac:dyDescent="0.2">
      <c r="C1776" s="51" t="s">
        <v>2155</v>
      </c>
      <c r="D1776" s="50">
        <v>0</v>
      </c>
      <c r="E1776" s="50">
        <v>0</v>
      </c>
      <c r="F1776" s="50">
        <v>4.3977788173762786E-2</v>
      </c>
      <c r="G1776" s="50">
        <v>0.95602221182623726</v>
      </c>
    </row>
    <row r="1777" spans="3:7" x14ac:dyDescent="0.2">
      <c r="C1777" s="51" t="s">
        <v>2156</v>
      </c>
      <c r="D1777" s="50">
        <v>0</v>
      </c>
      <c r="E1777" s="50">
        <v>0</v>
      </c>
      <c r="F1777" s="50">
        <v>4.5473571843022212E-2</v>
      </c>
      <c r="G1777" s="50">
        <v>0.95452642815697775</v>
      </c>
    </row>
    <row r="1778" spans="3:7" x14ac:dyDescent="0.2">
      <c r="C1778" s="51" t="s">
        <v>2157</v>
      </c>
      <c r="D1778" s="50">
        <v>0</v>
      </c>
      <c r="E1778" s="50">
        <v>0</v>
      </c>
      <c r="F1778" s="50">
        <v>6.1396661055973648E-2</v>
      </c>
      <c r="G1778" s="50">
        <v>0.93860333894402637</v>
      </c>
    </row>
    <row r="1779" spans="3:7" x14ac:dyDescent="0.2">
      <c r="C1779" s="51" t="s">
        <v>2158</v>
      </c>
      <c r="D1779" s="50">
        <v>0</v>
      </c>
      <c r="E1779" s="50">
        <v>0</v>
      </c>
      <c r="F1779" s="50">
        <v>0.144761325286625</v>
      </c>
      <c r="G1779" s="50">
        <v>0.855238674713375</v>
      </c>
    </row>
    <row r="1780" spans="3:7" x14ac:dyDescent="0.2">
      <c r="C1780" s="51" t="s">
        <v>2159</v>
      </c>
      <c r="D1780" s="50">
        <v>0</v>
      </c>
      <c r="E1780" s="50">
        <v>0</v>
      </c>
      <c r="F1780" s="50">
        <v>0.1521203495802278</v>
      </c>
      <c r="G1780" s="50">
        <v>0.8478796504197722</v>
      </c>
    </row>
    <row r="1781" spans="3:7" x14ac:dyDescent="0.2">
      <c r="C1781" s="51" t="s">
        <v>2160</v>
      </c>
      <c r="D1781" s="50">
        <v>0</v>
      </c>
      <c r="E1781" s="50">
        <v>0</v>
      </c>
      <c r="F1781" s="50">
        <v>0.11140814740410526</v>
      </c>
      <c r="G1781" s="50">
        <v>0.88859185259589468</v>
      </c>
    </row>
    <row r="1782" spans="3:7" x14ac:dyDescent="0.2">
      <c r="C1782" s="51" t="s">
        <v>2161</v>
      </c>
      <c r="D1782" s="50">
        <v>0</v>
      </c>
      <c r="E1782" s="50">
        <v>0</v>
      </c>
      <c r="F1782" s="50">
        <v>5.0141227419119971E-2</v>
      </c>
      <c r="G1782" s="50">
        <v>0.94985877258088003</v>
      </c>
    </row>
    <row r="1783" spans="3:7" x14ac:dyDescent="0.2">
      <c r="C1783" s="51" t="s">
        <v>2162</v>
      </c>
      <c r="D1783" s="50">
        <v>0</v>
      </c>
      <c r="E1783" s="50">
        <v>0</v>
      </c>
      <c r="F1783" s="50">
        <v>6.740859953278798E-2</v>
      </c>
      <c r="G1783" s="50">
        <v>0.93259140046721201</v>
      </c>
    </row>
    <row r="1784" spans="3:7" x14ac:dyDescent="0.2">
      <c r="C1784" s="51" t="s">
        <v>2163</v>
      </c>
      <c r="D1784" s="50">
        <v>0</v>
      </c>
      <c r="E1784" s="50">
        <v>0</v>
      </c>
      <c r="F1784" s="50">
        <v>2.4189804997150764E-2</v>
      </c>
      <c r="G1784" s="50">
        <v>0.97581019500284927</v>
      </c>
    </row>
    <row r="1785" spans="3:7" x14ac:dyDescent="0.2">
      <c r="C1785" s="51" t="s">
        <v>2164</v>
      </c>
      <c r="D1785" s="50">
        <v>0</v>
      </c>
      <c r="E1785" s="50">
        <v>0</v>
      </c>
      <c r="F1785" s="50">
        <v>3.3655427665321265E-2</v>
      </c>
      <c r="G1785" s="50">
        <v>0.96634457233467874</v>
      </c>
    </row>
    <row r="1786" spans="3:7" x14ac:dyDescent="0.2">
      <c r="C1786" s="51" t="s">
        <v>2165</v>
      </c>
      <c r="D1786" s="50">
        <v>0</v>
      </c>
      <c r="E1786" s="50">
        <v>0</v>
      </c>
      <c r="F1786" s="50">
        <v>2.3372220916596728E-2</v>
      </c>
      <c r="G1786" s="50">
        <v>0.97662777908340326</v>
      </c>
    </row>
    <row r="1787" spans="3:7" x14ac:dyDescent="0.2">
      <c r="C1787" s="51" t="s">
        <v>2166</v>
      </c>
      <c r="D1787" s="50">
        <v>0</v>
      </c>
      <c r="E1787" s="50">
        <v>0</v>
      </c>
      <c r="F1787" s="50">
        <v>5.8619816484783087E-2</v>
      </c>
      <c r="G1787" s="50">
        <v>0.94138018351521691</v>
      </c>
    </row>
    <row r="1788" spans="3:7" x14ac:dyDescent="0.2">
      <c r="C1788" s="51" t="s">
        <v>2167</v>
      </c>
      <c r="D1788" s="50">
        <v>0</v>
      </c>
      <c r="E1788" s="50">
        <v>0</v>
      </c>
      <c r="F1788" s="50">
        <v>5.9057215025658007E-2</v>
      </c>
      <c r="G1788" s="50">
        <v>0.94094278497434203</v>
      </c>
    </row>
    <row r="1789" spans="3:7" x14ac:dyDescent="0.2">
      <c r="C1789" s="51" t="s">
        <v>2168</v>
      </c>
      <c r="D1789" s="50">
        <v>0</v>
      </c>
      <c r="E1789" s="50">
        <v>0</v>
      </c>
      <c r="F1789" s="50">
        <v>3.2983989951485292E-2</v>
      </c>
      <c r="G1789" s="50">
        <v>0.96701601004851467</v>
      </c>
    </row>
    <row r="1790" spans="3:7" x14ac:dyDescent="0.2">
      <c r="C1790" s="51" t="s">
        <v>2169</v>
      </c>
      <c r="D1790" s="50">
        <v>0</v>
      </c>
      <c r="E1790" s="50">
        <v>0</v>
      </c>
      <c r="F1790" s="50">
        <v>8.1257617734549467E-2</v>
      </c>
      <c r="G1790" s="50">
        <v>0.91874238226545057</v>
      </c>
    </row>
    <row r="1791" spans="3:7" x14ac:dyDescent="0.2">
      <c r="C1791" s="51" t="s">
        <v>2170</v>
      </c>
      <c r="D1791" s="50">
        <v>0</v>
      </c>
      <c r="E1791" s="50">
        <v>0</v>
      </c>
      <c r="F1791" s="50">
        <v>3.9046845672965173E-2</v>
      </c>
      <c r="G1791" s="50">
        <v>0.96095315432703488</v>
      </c>
    </row>
    <row r="1792" spans="3:7" x14ac:dyDescent="0.2">
      <c r="C1792" s="69" t="s">
        <v>2171</v>
      </c>
      <c r="D1792" s="68">
        <v>0</v>
      </c>
      <c r="E1792" s="68">
        <v>1</v>
      </c>
      <c r="F1792" s="68">
        <v>0.24432762841399447</v>
      </c>
      <c r="G1792" s="68">
        <v>0.75567237158600553</v>
      </c>
    </row>
    <row r="1793" spans="3:7" x14ac:dyDescent="0.2">
      <c r="C1793" s="51" t="s">
        <v>2172</v>
      </c>
      <c r="D1793" s="50">
        <v>0</v>
      </c>
      <c r="E1793" s="50">
        <v>0</v>
      </c>
      <c r="F1793" s="50">
        <v>5.6145409139722102E-2</v>
      </c>
      <c r="G1793" s="50">
        <v>0.9438545908602779</v>
      </c>
    </row>
    <row r="1794" spans="3:7" x14ac:dyDescent="0.2">
      <c r="C1794" s="51" t="s">
        <v>2173</v>
      </c>
      <c r="D1794" s="50">
        <v>0</v>
      </c>
      <c r="E1794" s="50">
        <v>0</v>
      </c>
      <c r="F1794" s="50">
        <v>2.8667398764173384E-2</v>
      </c>
      <c r="G1794" s="50">
        <v>0.97133260123582665</v>
      </c>
    </row>
    <row r="1795" spans="3:7" x14ac:dyDescent="0.2">
      <c r="C1795" s="51" t="s">
        <v>2174</v>
      </c>
      <c r="D1795" s="50">
        <v>0</v>
      </c>
      <c r="E1795" s="50">
        <v>0</v>
      </c>
      <c r="F1795" s="50">
        <v>2.0581171509183888E-2</v>
      </c>
      <c r="G1795" s="50">
        <v>0.97941882849081607</v>
      </c>
    </row>
    <row r="1796" spans="3:7" x14ac:dyDescent="0.2">
      <c r="C1796" s="51" t="s">
        <v>2175</v>
      </c>
      <c r="D1796" s="50">
        <v>0</v>
      </c>
      <c r="E1796" s="50">
        <v>0</v>
      </c>
      <c r="F1796" s="50">
        <v>4.5552215204975148E-2</v>
      </c>
      <c r="G1796" s="50">
        <v>0.9544477847950249</v>
      </c>
    </row>
    <row r="1797" spans="3:7" x14ac:dyDescent="0.2">
      <c r="C1797" s="51" t="s">
        <v>2176</v>
      </c>
      <c r="D1797" s="50">
        <v>0</v>
      </c>
      <c r="E1797" s="50">
        <v>0</v>
      </c>
      <c r="F1797" s="50">
        <v>2.6572052696402563E-2</v>
      </c>
      <c r="G1797" s="50">
        <v>0.97342794730359739</v>
      </c>
    </row>
    <row r="1798" spans="3:7" x14ac:dyDescent="0.2">
      <c r="C1798" s="51" t="s">
        <v>2177</v>
      </c>
      <c r="D1798" s="50">
        <v>0</v>
      </c>
      <c r="E1798" s="50">
        <v>0</v>
      </c>
      <c r="F1798" s="50">
        <v>0.17263449264525121</v>
      </c>
      <c r="G1798" s="50">
        <v>0.82736550735474879</v>
      </c>
    </row>
    <row r="1799" spans="3:7" x14ac:dyDescent="0.2">
      <c r="C1799" s="51" t="s">
        <v>2178</v>
      </c>
      <c r="D1799" s="50">
        <v>0</v>
      </c>
      <c r="E1799" s="50">
        <v>0</v>
      </c>
      <c r="F1799" s="50">
        <v>0.12412208144954213</v>
      </c>
      <c r="G1799" s="50">
        <v>0.87587791855045782</v>
      </c>
    </row>
    <row r="1800" spans="3:7" x14ac:dyDescent="0.2">
      <c r="C1800" s="69" t="s">
        <v>2179</v>
      </c>
      <c r="D1800" s="68">
        <v>1</v>
      </c>
      <c r="E1800" s="68">
        <v>0</v>
      </c>
      <c r="F1800" s="68">
        <v>5.3267193329741919E-2</v>
      </c>
      <c r="G1800" s="68">
        <v>0.94673280667025805</v>
      </c>
    </row>
    <row r="1801" spans="3:7" x14ac:dyDescent="0.2">
      <c r="C1801" s="69" t="s">
        <v>2180</v>
      </c>
      <c r="D1801" s="68">
        <v>1</v>
      </c>
      <c r="E1801" s="68">
        <v>0</v>
      </c>
      <c r="F1801" s="68">
        <v>6.3057214325615021E-2</v>
      </c>
      <c r="G1801" s="68">
        <v>0.93694278567438494</v>
      </c>
    </row>
    <row r="1802" spans="3:7" x14ac:dyDescent="0.2">
      <c r="C1802" s="51" t="s">
        <v>2181</v>
      </c>
      <c r="D1802" s="50">
        <v>0</v>
      </c>
      <c r="E1802" s="50">
        <v>0</v>
      </c>
      <c r="F1802" s="50">
        <v>5.4428720932082932E-2</v>
      </c>
      <c r="G1802" s="50">
        <v>0.94557127906791705</v>
      </c>
    </row>
    <row r="1803" spans="3:7" x14ac:dyDescent="0.2">
      <c r="C1803" s="69" t="s">
        <v>2182</v>
      </c>
      <c r="D1803" s="68">
        <v>1</v>
      </c>
      <c r="E1803" s="68">
        <v>0</v>
      </c>
      <c r="F1803" s="68">
        <v>5.4065314348673559E-2</v>
      </c>
      <c r="G1803" s="68">
        <v>0.94593468565132643</v>
      </c>
    </row>
    <row r="1804" spans="3:7" x14ac:dyDescent="0.2">
      <c r="C1804" s="51" t="s">
        <v>2183</v>
      </c>
      <c r="D1804" s="50">
        <v>0</v>
      </c>
      <c r="E1804" s="50">
        <v>0</v>
      </c>
      <c r="F1804" s="50">
        <v>3.1047884755895219E-2</v>
      </c>
      <c r="G1804" s="50">
        <v>0.96895211524410474</v>
      </c>
    </row>
    <row r="1805" spans="3:7" x14ac:dyDescent="0.2">
      <c r="C1805" s="51" t="s">
        <v>2184</v>
      </c>
      <c r="D1805" s="50">
        <v>0</v>
      </c>
      <c r="E1805" s="50">
        <v>0</v>
      </c>
      <c r="F1805" s="50">
        <v>4.5629265331141707E-2</v>
      </c>
      <c r="G1805" s="50">
        <v>0.95437073466885824</v>
      </c>
    </row>
    <row r="1806" spans="3:7" x14ac:dyDescent="0.2">
      <c r="C1806" s="51" t="s">
        <v>2185</v>
      </c>
      <c r="D1806" s="50">
        <v>0</v>
      </c>
      <c r="E1806" s="50">
        <v>0</v>
      </c>
      <c r="F1806" s="50">
        <v>2.7913242573106477E-2</v>
      </c>
      <c r="G1806" s="50">
        <v>0.97208675742689354</v>
      </c>
    </row>
    <row r="1807" spans="3:7" x14ac:dyDescent="0.2">
      <c r="C1807" s="51" t="s">
        <v>2186</v>
      </c>
      <c r="D1807" s="50">
        <v>0</v>
      </c>
      <c r="E1807" s="50">
        <v>0</v>
      </c>
      <c r="F1807" s="50">
        <v>5.1238569371550233E-2</v>
      </c>
      <c r="G1807" s="50">
        <v>0.94876143062844975</v>
      </c>
    </row>
    <row r="1808" spans="3:7" x14ac:dyDescent="0.2">
      <c r="C1808" s="51" t="s">
        <v>2187</v>
      </c>
      <c r="D1808" s="50">
        <v>0</v>
      </c>
      <c r="E1808" s="50">
        <v>0</v>
      </c>
      <c r="F1808" s="50">
        <v>4.0557185510316215E-2</v>
      </c>
      <c r="G1808" s="50">
        <v>0.95944281448968383</v>
      </c>
    </row>
    <row r="1809" spans="3:7" x14ac:dyDescent="0.2">
      <c r="C1809" s="51" t="s">
        <v>2188</v>
      </c>
      <c r="D1809" s="50">
        <v>0</v>
      </c>
      <c r="E1809" s="50">
        <v>0</v>
      </c>
      <c r="F1809" s="50">
        <v>4.9780999808302209E-2</v>
      </c>
      <c r="G1809" s="50">
        <v>0.9502190001916978</v>
      </c>
    </row>
    <row r="1810" spans="3:7" x14ac:dyDescent="0.2">
      <c r="C1810" s="51" t="s">
        <v>2189</v>
      </c>
      <c r="D1810" s="50">
        <v>0</v>
      </c>
      <c r="E1810" s="50">
        <v>0</v>
      </c>
      <c r="F1810" s="50">
        <v>5.7368916476164017E-2</v>
      </c>
      <c r="G1810" s="50">
        <v>0.94263108352383596</v>
      </c>
    </row>
    <row r="1811" spans="3:7" x14ac:dyDescent="0.2">
      <c r="C1811" s="51" t="s">
        <v>2190</v>
      </c>
      <c r="D1811" s="50">
        <v>0</v>
      </c>
      <c r="E1811" s="50">
        <v>0</v>
      </c>
      <c r="F1811" s="50">
        <v>3.3975082013967192E-2</v>
      </c>
      <c r="G1811" s="50">
        <v>0.96602491798603285</v>
      </c>
    </row>
    <row r="1812" spans="3:7" x14ac:dyDescent="0.2">
      <c r="C1812" s="51" t="s">
        <v>2191</v>
      </c>
      <c r="D1812" s="50">
        <v>0</v>
      </c>
      <c r="E1812" s="50">
        <v>0</v>
      </c>
      <c r="F1812" s="50">
        <v>5.4886720728899413E-2</v>
      </c>
      <c r="G1812" s="50">
        <v>0.94511327927110056</v>
      </c>
    </row>
    <row r="1813" spans="3:7" x14ac:dyDescent="0.2">
      <c r="C1813" s="51" t="s">
        <v>2192</v>
      </c>
      <c r="D1813" s="50">
        <v>0</v>
      </c>
      <c r="E1813" s="50">
        <v>0</v>
      </c>
      <c r="F1813" s="50">
        <v>0.10999669644161571</v>
      </c>
      <c r="G1813" s="50">
        <v>0.89000330355838431</v>
      </c>
    </row>
    <row r="1814" spans="3:7" x14ac:dyDescent="0.2">
      <c r="C1814" s="51" t="s">
        <v>2193</v>
      </c>
      <c r="D1814" s="50">
        <v>0</v>
      </c>
      <c r="E1814" s="50">
        <v>0</v>
      </c>
      <c r="F1814" s="50">
        <v>3.7787269044727803E-2</v>
      </c>
      <c r="G1814" s="50">
        <v>0.96221273095527216</v>
      </c>
    </row>
    <row r="1815" spans="3:7" x14ac:dyDescent="0.2">
      <c r="C1815" s="51" t="s">
        <v>2194</v>
      </c>
      <c r="D1815" s="50">
        <v>0</v>
      </c>
      <c r="E1815" s="50">
        <v>0</v>
      </c>
      <c r="F1815" s="50">
        <v>6.975834083778229E-2</v>
      </c>
      <c r="G1815" s="50">
        <v>0.93024165916221768</v>
      </c>
    </row>
    <row r="1816" spans="3:7" x14ac:dyDescent="0.2">
      <c r="C1816" s="51" t="s">
        <v>2195</v>
      </c>
      <c r="D1816" s="50">
        <v>0</v>
      </c>
      <c r="E1816" s="50">
        <v>0</v>
      </c>
      <c r="F1816" s="50">
        <v>8.8066605468497594E-2</v>
      </c>
      <c r="G1816" s="50">
        <v>0.91193339453150246</v>
      </c>
    </row>
    <row r="1817" spans="3:7" x14ac:dyDescent="0.2">
      <c r="C1817" s="51" t="s">
        <v>2196</v>
      </c>
      <c r="D1817" s="50">
        <v>0</v>
      </c>
      <c r="E1817" s="50">
        <v>0</v>
      </c>
      <c r="F1817" s="50">
        <v>5.1723864646896996E-2</v>
      </c>
      <c r="G1817" s="50">
        <v>0.94827613535310296</v>
      </c>
    </row>
    <row r="1818" spans="3:7" x14ac:dyDescent="0.2">
      <c r="C1818" s="51" t="s">
        <v>2197</v>
      </c>
      <c r="D1818" s="50">
        <v>0</v>
      </c>
      <c r="E1818" s="50">
        <v>0</v>
      </c>
      <c r="F1818" s="50">
        <v>0.12710281885333774</v>
      </c>
      <c r="G1818" s="50">
        <v>0.87289718114666226</v>
      </c>
    </row>
    <row r="1819" spans="3:7" x14ac:dyDescent="0.2">
      <c r="C1819" s="69" t="s">
        <v>2198</v>
      </c>
      <c r="D1819" s="68">
        <v>1</v>
      </c>
      <c r="E1819" s="68">
        <v>0</v>
      </c>
      <c r="F1819" s="68">
        <v>7.0470579439504827E-2</v>
      </c>
      <c r="G1819" s="68">
        <v>0.92952942056049515</v>
      </c>
    </row>
    <row r="1820" spans="3:7" x14ac:dyDescent="0.2">
      <c r="C1820" s="51" t="s">
        <v>2199</v>
      </c>
      <c r="D1820" s="50">
        <v>0</v>
      </c>
      <c r="E1820" s="50">
        <v>0</v>
      </c>
      <c r="F1820" s="50">
        <v>0.10552354637948136</v>
      </c>
      <c r="G1820" s="50">
        <v>0.89447645362051864</v>
      </c>
    </row>
    <row r="1821" spans="3:7" x14ac:dyDescent="0.2">
      <c r="C1821" s="69" t="s">
        <v>2200</v>
      </c>
      <c r="D1821" s="68">
        <v>0</v>
      </c>
      <c r="E1821" s="68">
        <v>1</v>
      </c>
      <c r="F1821" s="68">
        <v>0.24627021478526279</v>
      </c>
      <c r="G1821" s="68">
        <v>0.75372978521473721</v>
      </c>
    </row>
    <row r="1822" spans="3:7" x14ac:dyDescent="0.2">
      <c r="C1822" s="69" t="s">
        <v>2201</v>
      </c>
      <c r="D1822" s="68">
        <v>0</v>
      </c>
      <c r="E1822" s="68">
        <v>1</v>
      </c>
      <c r="F1822" s="68">
        <v>0.23197152680050723</v>
      </c>
      <c r="G1822" s="68">
        <v>0.76802847319949274</v>
      </c>
    </row>
    <row r="1823" spans="3:7" x14ac:dyDescent="0.2">
      <c r="C1823" s="51" t="s">
        <v>2202</v>
      </c>
      <c r="D1823" s="50">
        <v>0</v>
      </c>
      <c r="E1823" s="50">
        <v>0</v>
      </c>
      <c r="F1823" s="50">
        <v>7.0436678686552762E-2</v>
      </c>
      <c r="G1823" s="50">
        <v>0.92956332131344721</v>
      </c>
    </row>
    <row r="1824" spans="3:7" x14ac:dyDescent="0.2">
      <c r="C1824" s="51" t="s">
        <v>2203</v>
      </c>
      <c r="D1824" s="50">
        <v>0</v>
      </c>
      <c r="E1824" s="50">
        <v>0</v>
      </c>
      <c r="F1824" s="50">
        <v>4.2890169388270297E-2</v>
      </c>
      <c r="G1824" s="50">
        <v>0.95710983061172972</v>
      </c>
    </row>
    <row r="1825" spans="3:7" x14ac:dyDescent="0.2">
      <c r="C1825" s="51" t="s">
        <v>2204</v>
      </c>
      <c r="D1825" s="50">
        <v>0</v>
      </c>
      <c r="E1825" s="50">
        <v>0</v>
      </c>
      <c r="F1825" s="50">
        <v>6.6786786403504814E-2</v>
      </c>
      <c r="G1825" s="50">
        <v>0.93321321359649523</v>
      </c>
    </row>
    <row r="1826" spans="3:7" x14ac:dyDescent="0.2">
      <c r="C1826" s="51" t="s">
        <v>2205</v>
      </c>
      <c r="D1826" s="50">
        <v>0</v>
      </c>
      <c r="E1826" s="50">
        <v>0</v>
      </c>
      <c r="F1826" s="50">
        <v>6.172552218608271E-2</v>
      </c>
      <c r="G1826" s="50">
        <v>0.93827447781391726</v>
      </c>
    </row>
    <row r="1827" spans="3:7" x14ac:dyDescent="0.2">
      <c r="C1827" s="51" t="s">
        <v>2206</v>
      </c>
      <c r="D1827" s="50">
        <v>0</v>
      </c>
      <c r="E1827" s="50">
        <v>0</v>
      </c>
      <c r="F1827" s="50">
        <v>6.5475973319243402E-2</v>
      </c>
      <c r="G1827" s="50">
        <v>0.93452402668075663</v>
      </c>
    </row>
    <row r="1828" spans="3:7" x14ac:dyDescent="0.2">
      <c r="C1828" s="51" t="s">
        <v>2207</v>
      </c>
      <c r="D1828" s="50">
        <v>0</v>
      </c>
      <c r="E1828" s="50">
        <v>0</v>
      </c>
      <c r="F1828" s="50">
        <v>4.0832319569431147E-2</v>
      </c>
      <c r="G1828" s="50">
        <v>0.95916768043056888</v>
      </c>
    </row>
    <row r="1829" spans="3:7" x14ac:dyDescent="0.2">
      <c r="C1829" s="51" t="s">
        <v>2208</v>
      </c>
      <c r="D1829" s="50">
        <v>0</v>
      </c>
      <c r="E1829" s="50">
        <v>0</v>
      </c>
      <c r="F1829" s="50">
        <v>5.565511525400367E-2</v>
      </c>
      <c r="G1829" s="50">
        <v>0.94434488474599632</v>
      </c>
    </row>
    <row r="1830" spans="3:7" x14ac:dyDescent="0.2">
      <c r="C1830" s="51" t="s">
        <v>2209</v>
      </c>
      <c r="D1830" s="50">
        <v>0</v>
      </c>
      <c r="E1830" s="50">
        <v>0</v>
      </c>
      <c r="F1830" s="50">
        <v>4.8076839911327135E-2</v>
      </c>
      <c r="G1830" s="50">
        <v>0.95192316008867284</v>
      </c>
    </row>
    <row r="1831" spans="3:7" x14ac:dyDescent="0.2">
      <c r="C1831" s="51" t="s">
        <v>2210</v>
      </c>
      <c r="D1831" s="50">
        <v>0</v>
      </c>
      <c r="E1831" s="50">
        <v>0</v>
      </c>
      <c r="F1831" s="50">
        <v>3.4863346145281186E-2</v>
      </c>
      <c r="G1831" s="50">
        <v>0.96513665385471881</v>
      </c>
    </row>
    <row r="1832" spans="3:7" x14ac:dyDescent="0.2">
      <c r="C1832" s="51" t="s">
        <v>2211</v>
      </c>
      <c r="D1832" s="50">
        <v>0</v>
      </c>
      <c r="E1832" s="50">
        <v>0</v>
      </c>
      <c r="F1832" s="50">
        <v>8.108452172766796E-2</v>
      </c>
      <c r="G1832" s="50">
        <v>0.918915478272332</v>
      </c>
    </row>
    <row r="1833" spans="3:7" x14ac:dyDescent="0.2">
      <c r="C1833" s="69" t="s">
        <v>2212</v>
      </c>
      <c r="D1833" s="68">
        <v>0</v>
      </c>
      <c r="E1833" s="68">
        <v>1</v>
      </c>
      <c r="F1833" s="68">
        <v>0.28788319283925062</v>
      </c>
      <c r="G1833" s="68">
        <v>0.71211680716074932</v>
      </c>
    </row>
    <row r="1834" spans="3:7" x14ac:dyDescent="0.2">
      <c r="C1834" s="51" t="s">
        <v>2213</v>
      </c>
      <c r="D1834" s="50">
        <v>0</v>
      </c>
      <c r="E1834" s="50">
        <v>0</v>
      </c>
      <c r="F1834" s="50">
        <v>8.3729988067770697E-2</v>
      </c>
      <c r="G1834" s="50">
        <v>0.91627001193222934</v>
      </c>
    </row>
    <row r="1835" spans="3:7" x14ac:dyDescent="0.2">
      <c r="C1835" s="51" t="s">
        <v>2214</v>
      </c>
      <c r="D1835" s="50">
        <v>0</v>
      </c>
      <c r="E1835" s="50">
        <v>0</v>
      </c>
      <c r="F1835" s="50">
        <v>8.6434351404276702E-2</v>
      </c>
      <c r="G1835" s="50">
        <v>0.91356564859572331</v>
      </c>
    </row>
    <row r="1836" spans="3:7" x14ac:dyDescent="0.2">
      <c r="C1836" s="51" t="s">
        <v>2215</v>
      </c>
      <c r="D1836" s="50">
        <v>0</v>
      </c>
      <c r="E1836" s="50">
        <v>0</v>
      </c>
      <c r="F1836" s="50">
        <v>9.0030941284921867E-2</v>
      </c>
      <c r="G1836" s="50">
        <v>0.90996905871507816</v>
      </c>
    </row>
    <row r="1837" spans="3:7" x14ac:dyDescent="0.2">
      <c r="C1837" s="51" t="s">
        <v>2216</v>
      </c>
      <c r="D1837" s="50">
        <v>0</v>
      </c>
      <c r="E1837" s="50">
        <v>0</v>
      </c>
      <c r="F1837" s="50">
        <v>6.036616830795017E-2</v>
      </c>
      <c r="G1837" s="50">
        <v>0.93963383169204984</v>
      </c>
    </row>
    <row r="1838" spans="3:7" x14ac:dyDescent="0.2">
      <c r="C1838" s="51" t="s">
        <v>2217</v>
      </c>
      <c r="D1838" s="50">
        <v>0</v>
      </c>
      <c r="E1838" s="50">
        <v>0</v>
      </c>
      <c r="F1838" s="50">
        <v>5.2735240082889538E-2</v>
      </c>
      <c r="G1838" s="50">
        <v>0.94726475991711045</v>
      </c>
    </row>
    <row r="1839" spans="3:7" x14ac:dyDescent="0.2">
      <c r="C1839" s="51" t="s">
        <v>2218</v>
      </c>
      <c r="D1839" s="50">
        <v>0</v>
      </c>
      <c r="E1839" s="50">
        <v>0</v>
      </c>
      <c r="F1839" s="50">
        <v>8.3723169900428343E-2</v>
      </c>
      <c r="G1839" s="50">
        <v>0.91627683009957162</v>
      </c>
    </row>
    <row r="1840" spans="3:7" x14ac:dyDescent="0.2">
      <c r="C1840" s="51" t="s">
        <v>2219</v>
      </c>
      <c r="D1840" s="50">
        <v>0</v>
      </c>
      <c r="E1840" s="50">
        <v>0</v>
      </c>
      <c r="F1840" s="50">
        <v>6.4967950188517518E-2</v>
      </c>
      <c r="G1840" s="50">
        <v>0.93503204981148247</v>
      </c>
    </row>
    <row r="1841" spans="3:7" x14ac:dyDescent="0.2">
      <c r="C1841" s="51" t="s">
        <v>2220</v>
      </c>
      <c r="D1841" s="50">
        <v>0</v>
      </c>
      <c r="E1841" s="50">
        <v>0</v>
      </c>
      <c r="F1841" s="50">
        <v>5.9713813415085047E-2</v>
      </c>
      <c r="G1841" s="50">
        <v>0.94028618658491492</v>
      </c>
    </row>
    <row r="1842" spans="3:7" x14ac:dyDescent="0.2">
      <c r="C1842" s="51" t="s">
        <v>2221</v>
      </c>
      <c r="D1842" s="50">
        <v>0</v>
      </c>
      <c r="E1842" s="50">
        <v>0</v>
      </c>
      <c r="F1842" s="50">
        <v>3.095163250148638E-2</v>
      </c>
      <c r="G1842" s="50">
        <v>0.96904836749851364</v>
      </c>
    </row>
    <row r="1843" spans="3:7" x14ac:dyDescent="0.2">
      <c r="C1843" s="51" t="s">
        <v>2222</v>
      </c>
      <c r="D1843" s="50">
        <v>0</v>
      </c>
      <c r="E1843" s="50">
        <v>0</v>
      </c>
      <c r="F1843" s="50">
        <v>9.7557388304606613E-2</v>
      </c>
      <c r="G1843" s="50">
        <v>0.90244261169539342</v>
      </c>
    </row>
    <row r="1844" spans="3:7" x14ac:dyDescent="0.2">
      <c r="C1844" s="51" t="s">
        <v>325</v>
      </c>
      <c r="D1844" s="50">
        <v>0</v>
      </c>
      <c r="E1844" s="50">
        <v>0</v>
      </c>
      <c r="F1844" s="50">
        <v>0.11800035288708706</v>
      </c>
      <c r="G1844" s="50">
        <v>0.8819996471129129</v>
      </c>
    </row>
    <row r="1845" spans="3:7" x14ac:dyDescent="0.2">
      <c r="C1845" s="51" t="s">
        <v>2223</v>
      </c>
      <c r="D1845" s="50">
        <v>0</v>
      </c>
      <c r="E1845" s="50">
        <v>0</v>
      </c>
      <c r="F1845" s="50">
        <v>2.816656767609205E-2</v>
      </c>
      <c r="G1845" s="50">
        <v>0.97183343232390795</v>
      </c>
    </row>
    <row r="1846" spans="3:7" x14ac:dyDescent="0.2">
      <c r="C1846" s="51" t="s">
        <v>2224</v>
      </c>
      <c r="D1846" s="50">
        <v>0</v>
      </c>
      <c r="E1846" s="50">
        <v>0</v>
      </c>
      <c r="F1846" s="50">
        <v>7.27122638257445E-2</v>
      </c>
      <c r="G1846" s="50">
        <v>0.92728773617425553</v>
      </c>
    </row>
    <row r="1847" spans="3:7" x14ac:dyDescent="0.2">
      <c r="C1847" s="51" t="s">
        <v>2225</v>
      </c>
      <c r="D1847" s="50">
        <v>0</v>
      </c>
      <c r="E1847" s="50">
        <v>0</v>
      </c>
      <c r="F1847" s="50">
        <v>2.9816177903698733E-2</v>
      </c>
      <c r="G1847" s="50">
        <v>0.97018382209630127</v>
      </c>
    </row>
    <row r="1848" spans="3:7" x14ac:dyDescent="0.2">
      <c r="C1848" s="51" t="s">
        <v>2226</v>
      </c>
      <c r="D1848" s="50">
        <v>0</v>
      </c>
      <c r="E1848" s="50">
        <v>0</v>
      </c>
      <c r="F1848" s="50">
        <v>9.8216504649596484E-2</v>
      </c>
      <c r="G1848" s="50">
        <v>0.90178349535040347</v>
      </c>
    </row>
    <row r="1849" spans="3:7" x14ac:dyDescent="0.2">
      <c r="C1849" s="51" t="s">
        <v>2227</v>
      </c>
      <c r="D1849" s="50">
        <v>0</v>
      </c>
      <c r="E1849" s="50">
        <v>0</v>
      </c>
      <c r="F1849" s="50">
        <v>6.9133275762077062E-2</v>
      </c>
      <c r="G1849" s="50">
        <v>0.93086672423792294</v>
      </c>
    </row>
    <row r="1850" spans="3:7" x14ac:dyDescent="0.2">
      <c r="C1850" s="51" t="s">
        <v>2228</v>
      </c>
      <c r="D1850" s="50">
        <v>0</v>
      </c>
      <c r="E1850" s="50">
        <v>0</v>
      </c>
      <c r="F1850" s="50">
        <v>6.5747707400312966E-2</v>
      </c>
      <c r="G1850" s="50">
        <v>0.93425229259968701</v>
      </c>
    </row>
    <row r="1851" spans="3:7" x14ac:dyDescent="0.2">
      <c r="C1851" s="51" t="s">
        <v>2229</v>
      </c>
      <c r="D1851" s="50">
        <v>0</v>
      </c>
      <c r="E1851" s="50">
        <v>0</v>
      </c>
      <c r="F1851" s="50">
        <v>0.19112541581876674</v>
      </c>
      <c r="G1851" s="50">
        <v>0.80887458418123326</v>
      </c>
    </row>
    <row r="1852" spans="3:7" x14ac:dyDescent="0.2">
      <c r="C1852" s="51" t="s">
        <v>2230</v>
      </c>
      <c r="D1852" s="50">
        <v>0</v>
      </c>
      <c r="E1852" s="50">
        <v>0</v>
      </c>
      <c r="F1852" s="50">
        <v>4.7810804106989645E-2</v>
      </c>
      <c r="G1852" s="50">
        <v>0.95218919589301032</v>
      </c>
    </row>
    <row r="1853" spans="3:7" x14ac:dyDescent="0.2">
      <c r="C1853" s="51" t="s">
        <v>2231</v>
      </c>
      <c r="D1853" s="50">
        <v>0</v>
      </c>
      <c r="E1853" s="50">
        <v>0</v>
      </c>
      <c r="F1853" s="50">
        <v>4.6665436325232311E-2</v>
      </c>
      <c r="G1853" s="50">
        <v>0.95333456367476765</v>
      </c>
    </row>
    <row r="1854" spans="3:7" x14ac:dyDescent="0.2">
      <c r="C1854" s="51" t="s">
        <v>2232</v>
      </c>
      <c r="D1854" s="50">
        <v>0</v>
      </c>
      <c r="E1854" s="50">
        <v>0</v>
      </c>
      <c r="F1854" s="50">
        <v>5.554736223603006E-2</v>
      </c>
      <c r="G1854" s="50">
        <v>0.94445263776396993</v>
      </c>
    </row>
    <row r="1855" spans="3:7" x14ac:dyDescent="0.2">
      <c r="C1855" s="51" t="s">
        <v>2233</v>
      </c>
      <c r="D1855" s="50">
        <v>0</v>
      </c>
      <c r="E1855" s="50">
        <v>0</v>
      </c>
      <c r="F1855" s="50">
        <v>8.2146985307239601E-2</v>
      </c>
      <c r="G1855" s="50">
        <v>0.91785301469276037</v>
      </c>
    </row>
    <row r="1856" spans="3:7" x14ac:dyDescent="0.2">
      <c r="C1856" s="51" t="s">
        <v>2234</v>
      </c>
      <c r="D1856" s="50">
        <v>0</v>
      </c>
      <c r="E1856" s="50">
        <v>0</v>
      </c>
      <c r="F1856" s="50">
        <v>5.0692727992797205E-2</v>
      </c>
      <c r="G1856" s="50">
        <v>0.94930727200720277</v>
      </c>
    </row>
    <row r="1857" spans="3:7" x14ac:dyDescent="0.2">
      <c r="C1857" s="51" t="s">
        <v>2235</v>
      </c>
      <c r="D1857" s="50">
        <v>0</v>
      </c>
      <c r="E1857" s="50">
        <v>0</v>
      </c>
      <c r="F1857" s="50">
        <v>5.6528728266290122E-2</v>
      </c>
      <c r="G1857" s="50">
        <v>0.94347127173370993</v>
      </c>
    </row>
    <row r="1858" spans="3:7" x14ac:dyDescent="0.2">
      <c r="C1858" s="51" t="s">
        <v>2236</v>
      </c>
      <c r="D1858" s="50">
        <v>0</v>
      </c>
      <c r="E1858" s="50">
        <v>0</v>
      </c>
      <c r="F1858" s="50">
        <v>0.14180592922957816</v>
      </c>
      <c r="G1858" s="50">
        <v>0.85819407077042187</v>
      </c>
    </row>
    <row r="1859" spans="3:7" x14ac:dyDescent="0.2">
      <c r="C1859" s="51" t="s">
        <v>2237</v>
      </c>
      <c r="D1859" s="50">
        <v>0</v>
      </c>
      <c r="E1859" s="50">
        <v>0</v>
      </c>
      <c r="F1859" s="50">
        <v>7.4718258459490108E-2</v>
      </c>
      <c r="G1859" s="50">
        <v>0.92528174154050991</v>
      </c>
    </row>
    <row r="1860" spans="3:7" x14ac:dyDescent="0.2">
      <c r="C1860" s="51" t="s">
        <v>152</v>
      </c>
      <c r="D1860" s="50">
        <v>0</v>
      </c>
      <c r="E1860" s="50">
        <v>0</v>
      </c>
      <c r="F1860" s="50">
        <v>7.8765337651019104E-2</v>
      </c>
      <c r="G1860" s="50">
        <v>0.92123466234898088</v>
      </c>
    </row>
    <row r="1861" spans="3:7" x14ac:dyDescent="0.2">
      <c r="C1861" s="51" t="s">
        <v>2238</v>
      </c>
      <c r="D1861" s="50">
        <v>0</v>
      </c>
      <c r="E1861" s="50">
        <v>0</v>
      </c>
      <c r="F1861" s="50">
        <v>9.7717306635989529E-3</v>
      </c>
      <c r="G1861" s="50">
        <v>0.99022826933640107</v>
      </c>
    </row>
    <row r="1862" spans="3:7" x14ac:dyDescent="0.2">
      <c r="C1862" s="51" t="s">
        <v>2239</v>
      </c>
      <c r="D1862" s="50">
        <v>0</v>
      </c>
      <c r="E1862" s="50">
        <v>0</v>
      </c>
      <c r="F1862" s="50">
        <v>7.0261273169498845E-2</v>
      </c>
      <c r="G1862" s="50">
        <v>0.92973872683050118</v>
      </c>
    </row>
    <row r="1863" spans="3:7" x14ac:dyDescent="0.2">
      <c r="C1863" s="51" t="s">
        <v>2240</v>
      </c>
      <c r="D1863" s="50">
        <v>0</v>
      </c>
      <c r="E1863" s="50">
        <v>0</v>
      </c>
      <c r="F1863" s="50">
        <v>6.1641629217134647E-2</v>
      </c>
      <c r="G1863" s="50">
        <v>0.93835837078286533</v>
      </c>
    </row>
    <row r="1864" spans="3:7" x14ac:dyDescent="0.2">
      <c r="C1864" s="51" t="s">
        <v>2241</v>
      </c>
      <c r="D1864" s="50">
        <v>0</v>
      </c>
      <c r="E1864" s="50">
        <v>0</v>
      </c>
      <c r="F1864" s="50">
        <v>0.1720769564092057</v>
      </c>
      <c r="G1864" s="50">
        <v>0.82792304359079427</v>
      </c>
    </row>
    <row r="1865" spans="3:7" x14ac:dyDescent="0.2">
      <c r="C1865" s="51" t="s">
        <v>2242</v>
      </c>
      <c r="D1865" s="50">
        <v>0</v>
      </c>
      <c r="E1865" s="50">
        <v>0</v>
      </c>
      <c r="F1865" s="50">
        <v>2.7043504086882102E-2</v>
      </c>
      <c r="G1865" s="50">
        <v>0.97295649591311795</v>
      </c>
    </row>
    <row r="1866" spans="3:7" x14ac:dyDescent="0.2">
      <c r="C1866" s="51" t="s">
        <v>2243</v>
      </c>
      <c r="D1866" s="50">
        <v>0</v>
      </c>
      <c r="E1866" s="50">
        <v>0</v>
      </c>
      <c r="F1866" s="50">
        <v>6.8049190147169578E-2</v>
      </c>
      <c r="G1866" s="50">
        <v>0.93195080985283041</v>
      </c>
    </row>
    <row r="1867" spans="3:7" x14ac:dyDescent="0.2">
      <c r="C1867" s="51" t="s">
        <v>2244</v>
      </c>
      <c r="D1867" s="50">
        <v>0</v>
      </c>
      <c r="E1867" s="50">
        <v>0</v>
      </c>
      <c r="F1867" s="50">
        <v>5.8992430780915484E-2</v>
      </c>
      <c r="G1867" s="50">
        <v>0.94100756921908446</v>
      </c>
    </row>
    <row r="1868" spans="3:7" x14ac:dyDescent="0.2">
      <c r="C1868" s="51" t="s">
        <v>2245</v>
      </c>
      <c r="D1868" s="50">
        <v>0</v>
      </c>
      <c r="E1868" s="50">
        <v>0</v>
      </c>
      <c r="F1868" s="50">
        <v>5.7591456820401156E-2</v>
      </c>
      <c r="G1868" s="50">
        <v>0.94240854317959888</v>
      </c>
    </row>
    <row r="1869" spans="3:7" x14ac:dyDescent="0.2">
      <c r="C1869" s="51" t="s">
        <v>2246</v>
      </c>
      <c r="D1869" s="50">
        <v>0</v>
      </c>
      <c r="E1869" s="50">
        <v>0</v>
      </c>
      <c r="F1869" s="50">
        <v>8.0232752435933627E-2</v>
      </c>
      <c r="G1869" s="50">
        <v>0.91976724756406636</v>
      </c>
    </row>
    <row r="1870" spans="3:7" x14ac:dyDescent="0.2">
      <c r="C1870" s="51" t="s">
        <v>2247</v>
      </c>
      <c r="D1870" s="50">
        <v>0</v>
      </c>
      <c r="E1870" s="50">
        <v>0</v>
      </c>
      <c r="F1870" s="50">
        <v>6.4027039759506105E-2</v>
      </c>
      <c r="G1870" s="50">
        <v>0.93597296024049392</v>
      </c>
    </row>
    <row r="1871" spans="3:7" x14ac:dyDescent="0.2">
      <c r="C1871" s="51" t="s">
        <v>2248</v>
      </c>
      <c r="D1871" s="50">
        <v>0</v>
      </c>
      <c r="E1871" s="50">
        <v>0</v>
      </c>
      <c r="F1871" s="50">
        <v>5.7767148691928047E-2</v>
      </c>
      <c r="G1871" s="50">
        <v>0.94223285130807199</v>
      </c>
    </row>
    <row r="1872" spans="3:7" x14ac:dyDescent="0.2">
      <c r="C1872" s="51" t="s">
        <v>2249</v>
      </c>
      <c r="D1872" s="50">
        <v>0</v>
      </c>
      <c r="E1872" s="50">
        <v>0</v>
      </c>
      <c r="F1872" s="50">
        <v>7.1095071865506052E-2</v>
      </c>
      <c r="G1872" s="50">
        <v>0.92890492813449399</v>
      </c>
    </row>
    <row r="1873" spans="3:7" x14ac:dyDescent="0.2">
      <c r="C1873" s="69" t="s">
        <v>2250</v>
      </c>
      <c r="D1873" s="68">
        <v>1</v>
      </c>
      <c r="E1873" s="68">
        <v>0</v>
      </c>
      <c r="F1873" s="68">
        <v>0.16365560981023028</v>
      </c>
      <c r="G1873" s="68">
        <v>0.83634439018976969</v>
      </c>
    </row>
    <row r="1874" spans="3:7" x14ac:dyDescent="0.2">
      <c r="C1874" s="51" t="s">
        <v>2251</v>
      </c>
      <c r="D1874" s="50">
        <v>0</v>
      </c>
      <c r="E1874" s="50">
        <v>0</v>
      </c>
      <c r="F1874" s="50">
        <v>7.8199476238661095E-2</v>
      </c>
      <c r="G1874" s="50">
        <v>0.92180052376133892</v>
      </c>
    </row>
    <row r="1875" spans="3:7" x14ac:dyDescent="0.2">
      <c r="C1875" s="69" t="s">
        <v>2252</v>
      </c>
      <c r="D1875" s="68">
        <v>1</v>
      </c>
      <c r="E1875" s="68">
        <v>0</v>
      </c>
      <c r="F1875" s="68">
        <v>0.15103586157044532</v>
      </c>
      <c r="G1875" s="68">
        <v>0.84896413842955465</v>
      </c>
    </row>
    <row r="1876" spans="3:7" x14ac:dyDescent="0.2">
      <c r="C1876" s="51" t="s">
        <v>396</v>
      </c>
      <c r="D1876" s="50">
        <v>0</v>
      </c>
      <c r="E1876" s="50">
        <v>0</v>
      </c>
      <c r="F1876" s="50">
        <v>2.1161047527233513E-2</v>
      </c>
      <c r="G1876" s="50">
        <v>0.97883895247276653</v>
      </c>
    </row>
    <row r="1877" spans="3:7" x14ac:dyDescent="0.2">
      <c r="C1877" s="51" t="s">
        <v>2253</v>
      </c>
      <c r="D1877" s="50">
        <v>0</v>
      </c>
      <c r="E1877" s="50">
        <v>0</v>
      </c>
      <c r="F1877" s="50">
        <v>9.2757082680653552E-2</v>
      </c>
      <c r="G1877" s="50">
        <v>0.90724291731934648</v>
      </c>
    </row>
    <row r="1878" spans="3:7" x14ac:dyDescent="0.2">
      <c r="C1878" s="51" t="s">
        <v>2254</v>
      </c>
      <c r="D1878" s="50">
        <v>0</v>
      </c>
      <c r="E1878" s="50">
        <v>0</v>
      </c>
      <c r="F1878" s="50">
        <v>4.2789316938196251E-2</v>
      </c>
      <c r="G1878" s="50">
        <v>0.95721068306180379</v>
      </c>
    </row>
    <row r="1879" spans="3:7" x14ac:dyDescent="0.2">
      <c r="C1879" s="69" t="s">
        <v>2255</v>
      </c>
      <c r="D1879" s="68">
        <v>1</v>
      </c>
      <c r="E1879" s="68">
        <v>0</v>
      </c>
      <c r="F1879" s="68">
        <v>4.6053739091901656E-2</v>
      </c>
      <c r="G1879" s="68">
        <v>0.95394626090809831</v>
      </c>
    </row>
    <row r="1880" spans="3:7" x14ac:dyDescent="0.2">
      <c r="C1880" s="51" t="s">
        <v>397</v>
      </c>
      <c r="D1880" s="50">
        <v>0</v>
      </c>
      <c r="E1880" s="50">
        <v>0</v>
      </c>
      <c r="F1880" s="50">
        <v>7.2405791686530191E-2</v>
      </c>
      <c r="G1880" s="50">
        <v>0.92759420831346984</v>
      </c>
    </row>
    <row r="1881" spans="3:7" x14ac:dyDescent="0.2">
      <c r="C1881" s="51" t="s">
        <v>2256</v>
      </c>
      <c r="D1881" s="50">
        <v>0</v>
      </c>
      <c r="E1881" s="50">
        <v>0</v>
      </c>
      <c r="F1881" s="50">
        <v>5.8682155917138115E-2</v>
      </c>
      <c r="G1881" s="50">
        <v>0.9413178440828619</v>
      </c>
    </row>
    <row r="1882" spans="3:7" x14ac:dyDescent="0.2">
      <c r="C1882" s="51" t="s">
        <v>2257</v>
      </c>
      <c r="D1882" s="50">
        <v>0</v>
      </c>
      <c r="E1882" s="50">
        <v>0</v>
      </c>
      <c r="F1882" s="50">
        <v>5.8121956735121473E-2</v>
      </c>
      <c r="G1882" s="50">
        <v>0.94187804326487856</v>
      </c>
    </row>
    <row r="1883" spans="3:7" x14ac:dyDescent="0.2">
      <c r="C1883" s="51" t="s">
        <v>2258</v>
      </c>
      <c r="D1883" s="50">
        <v>0</v>
      </c>
      <c r="E1883" s="50">
        <v>0</v>
      </c>
      <c r="F1883" s="50">
        <v>0.14883716343872103</v>
      </c>
      <c r="G1883" s="50">
        <v>0.851162836561279</v>
      </c>
    </row>
    <row r="1884" spans="3:7" x14ac:dyDescent="0.2">
      <c r="C1884" s="51" t="s">
        <v>2259</v>
      </c>
      <c r="D1884" s="50">
        <v>0</v>
      </c>
      <c r="E1884" s="50">
        <v>0</v>
      </c>
      <c r="F1884" s="50">
        <v>0.11071478687032196</v>
      </c>
      <c r="G1884" s="50">
        <v>0.88928521312967801</v>
      </c>
    </row>
    <row r="1885" spans="3:7" x14ac:dyDescent="0.2">
      <c r="C1885" s="51" t="s">
        <v>2260</v>
      </c>
      <c r="D1885" s="50">
        <v>0</v>
      </c>
      <c r="E1885" s="50">
        <v>0</v>
      </c>
      <c r="F1885" s="50">
        <v>0.10163580172390964</v>
      </c>
      <c r="G1885" s="50">
        <v>0.89836419827609038</v>
      </c>
    </row>
    <row r="1886" spans="3:7" x14ac:dyDescent="0.2">
      <c r="C1886" s="51" t="s">
        <v>2261</v>
      </c>
      <c r="D1886" s="50">
        <v>0</v>
      </c>
      <c r="E1886" s="50">
        <v>0</v>
      </c>
      <c r="F1886" s="50">
        <v>8.932127439160395E-2</v>
      </c>
      <c r="G1886" s="50">
        <v>0.91067872560839602</v>
      </c>
    </row>
    <row r="1887" spans="3:7" x14ac:dyDescent="0.2">
      <c r="C1887" s="51" t="s">
        <v>2262</v>
      </c>
      <c r="D1887" s="50">
        <v>0</v>
      </c>
      <c r="E1887" s="50">
        <v>0</v>
      </c>
      <c r="F1887" s="50">
        <v>5.7077445158649882E-2</v>
      </c>
      <c r="G1887" s="50">
        <v>0.94292255484135012</v>
      </c>
    </row>
    <row r="1888" spans="3:7" x14ac:dyDescent="0.2">
      <c r="C1888" s="51" t="s">
        <v>2263</v>
      </c>
      <c r="D1888" s="50">
        <v>0</v>
      </c>
      <c r="E1888" s="50">
        <v>0</v>
      </c>
      <c r="F1888" s="50">
        <v>5.3087090838494382E-2</v>
      </c>
      <c r="G1888" s="50">
        <v>0.94691290916150561</v>
      </c>
    </row>
    <row r="1889" spans="3:7" x14ac:dyDescent="0.2">
      <c r="C1889" s="51" t="s">
        <v>2264</v>
      </c>
      <c r="D1889" s="50">
        <v>0</v>
      </c>
      <c r="E1889" s="50">
        <v>0</v>
      </c>
      <c r="F1889" s="50">
        <v>3.1844584246135066E-2</v>
      </c>
      <c r="G1889" s="50">
        <v>0.96815541575386499</v>
      </c>
    </row>
    <row r="1890" spans="3:7" x14ac:dyDescent="0.2">
      <c r="C1890" s="51" t="s">
        <v>2265</v>
      </c>
      <c r="D1890" s="50">
        <v>0</v>
      </c>
      <c r="E1890" s="50">
        <v>0</v>
      </c>
      <c r="F1890" s="50">
        <v>3.9695662216074741E-2</v>
      </c>
      <c r="G1890" s="50">
        <v>0.96030433778392521</v>
      </c>
    </row>
    <row r="1891" spans="3:7" x14ac:dyDescent="0.2">
      <c r="C1891" s="69" t="s">
        <v>2266</v>
      </c>
      <c r="D1891" s="68">
        <v>1</v>
      </c>
      <c r="E1891" s="68">
        <v>0</v>
      </c>
      <c r="F1891" s="68">
        <v>7.8231306027994732E-2</v>
      </c>
      <c r="G1891" s="68">
        <v>0.92176869397200523</v>
      </c>
    </row>
    <row r="1892" spans="3:7" x14ac:dyDescent="0.2">
      <c r="C1892" s="51" t="s">
        <v>2267</v>
      </c>
      <c r="D1892" s="50">
        <v>0</v>
      </c>
      <c r="E1892" s="50">
        <v>0</v>
      </c>
      <c r="F1892" s="50">
        <v>0.12755769873324038</v>
      </c>
      <c r="G1892" s="50">
        <v>0.87244230126675959</v>
      </c>
    </row>
    <row r="1893" spans="3:7" x14ac:dyDescent="0.2">
      <c r="C1893" s="51" t="s">
        <v>2268</v>
      </c>
      <c r="D1893" s="50">
        <v>0</v>
      </c>
      <c r="E1893" s="50">
        <v>0</v>
      </c>
      <c r="F1893" s="50">
        <v>6.7598732005778608E-2</v>
      </c>
      <c r="G1893" s="50">
        <v>0.93240126799422141</v>
      </c>
    </row>
    <row r="1894" spans="3:7" x14ac:dyDescent="0.2">
      <c r="C1894" s="51" t="s">
        <v>2269</v>
      </c>
      <c r="D1894" s="50">
        <v>0</v>
      </c>
      <c r="E1894" s="50">
        <v>0</v>
      </c>
      <c r="F1894" s="50">
        <v>3.006734473566218E-2</v>
      </c>
      <c r="G1894" s="50">
        <v>0.96993265526433781</v>
      </c>
    </row>
    <row r="1895" spans="3:7" x14ac:dyDescent="0.2">
      <c r="C1895" s="51" t="s">
        <v>2270</v>
      </c>
      <c r="D1895" s="50">
        <v>0</v>
      </c>
      <c r="E1895" s="50">
        <v>0</v>
      </c>
      <c r="F1895" s="50">
        <v>0.12802297925746606</v>
      </c>
      <c r="G1895" s="50">
        <v>0.87197702074253391</v>
      </c>
    </row>
    <row r="1896" spans="3:7" x14ac:dyDescent="0.2">
      <c r="C1896" s="51" t="s">
        <v>2271</v>
      </c>
      <c r="D1896" s="50">
        <v>0</v>
      </c>
      <c r="E1896" s="50">
        <v>0</v>
      </c>
      <c r="F1896" s="50">
        <v>4.7565028482992239E-2</v>
      </c>
      <c r="G1896" s="50">
        <v>0.95243497151700773</v>
      </c>
    </row>
    <row r="1897" spans="3:7" x14ac:dyDescent="0.2">
      <c r="C1897" s="51" t="s">
        <v>2272</v>
      </c>
      <c r="D1897" s="50">
        <v>0</v>
      </c>
      <c r="E1897" s="50">
        <v>0</v>
      </c>
      <c r="F1897" s="50">
        <v>0.11080548083806925</v>
      </c>
      <c r="G1897" s="50">
        <v>0.88919451916193071</v>
      </c>
    </row>
    <row r="1898" spans="3:7" x14ac:dyDescent="0.2">
      <c r="C1898" s="51" t="s">
        <v>2273</v>
      </c>
      <c r="D1898" s="50">
        <v>0</v>
      </c>
      <c r="E1898" s="50">
        <v>0</v>
      </c>
      <c r="F1898" s="50">
        <v>7.0478615957583993E-2</v>
      </c>
      <c r="G1898" s="50">
        <v>0.92952138404241602</v>
      </c>
    </row>
    <row r="1899" spans="3:7" x14ac:dyDescent="0.2">
      <c r="C1899" s="51" t="s">
        <v>2274</v>
      </c>
      <c r="D1899" s="50">
        <v>0</v>
      </c>
      <c r="E1899" s="50">
        <v>0</v>
      </c>
      <c r="F1899" s="50">
        <v>0.13653272831940061</v>
      </c>
      <c r="G1899" s="50">
        <v>0.86346727168059934</v>
      </c>
    </row>
    <row r="1900" spans="3:7" x14ac:dyDescent="0.2">
      <c r="C1900" s="51" t="s">
        <v>2275</v>
      </c>
      <c r="D1900" s="50">
        <v>1</v>
      </c>
      <c r="E1900" s="50">
        <v>1</v>
      </c>
      <c r="F1900" s="50">
        <v>0.3095798737567913</v>
      </c>
      <c r="G1900" s="50">
        <v>0.6904201262432087</v>
      </c>
    </row>
    <row r="1901" spans="3:7" x14ac:dyDescent="0.2">
      <c r="C1901" s="51" t="s">
        <v>2276</v>
      </c>
      <c r="D1901" s="50">
        <v>0</v>
      </c>
      <c r="E1901" s="50">
        <v>0</v>
      </c>
      <c r="F1901" s="50">
        <v>4.2611404425595807E-2</v>
      </c>
      <c r="G1901" s="50">
        <v>0.95738859557440414</v>
      </c>
    </row>
    <row r="1902" spans="3:7" x14ac:dyDescent="0.2">
      <c r="C1902" s="51" t="s">
        <v>398</v>
      </c>
      <c r="D1902" s="50">
        <v>0</v>
      </c>
      <c r="E1902" s="50">
        <v>0</v>
      </c>
      <c r="F1902" s="50">
        <v>7.2524763112276652E-2</v>
      </c>
      <c r="G1902" s="50">
        <v>0.92747523688772338</v>
      </c>
    </row>
    <row r="1903" spans="3:7" x14ac:dyDescent="0.2">
      <c r="C1903" s="51" t="s">
        <v>2277</v>
      </c>
      <c r="D1903" s="50">
        <v>0</v>
      </c>
      <c r="E1903" s="50">
        <v>0</v>
      </c>
      <c r="F1903" s="50">
        <v>5.3575187322780243E-2</v>
      </c>
      <c r="G1903" s="50">
        <v>0.94642481267721978</v>
      </c>
    </row>
    <row r="1904" spans="3:7" x14ac:dyDescent="0.2">
      <c r="C1904" s="51" t="s">
        <v>2278</v>
      </c>
      <c r="D1904" s="50">
        <v>0</v>
      </c>
      <c r="E1904" s="50">
        <v>0</v>
      </c>
      <c r="F1904" s="50">
        <v>6.3595391007904914E-2</v>
      </c>
      <c r="G1904" s="50">
        <v>0.9364046089920951</v>
      </c>
    </row>
    <row r="1905" spans="3:7" x14ac:dyDescent="0.2">
      <c r="C1905" s="51" t="s">
        <v>2279</v>
      </c>
      <c r="D1905" s="50">
        <v>0</v>
      </c>
      <c r="E1905" s="50">
        <v>0</v>
      </c>
      <c r="F1905" s="50">
        <v>8.6788463233972893E-2</v>
      </c>
      <c r="G1905" s="50">
        <v>0.91321153676602707</v>
      </c>
    </row>
    <row r="1906" spans="3:7" x14ac:dyDescent="0.2">
      <c r="C1906" s="51" t="s">
        <v>2280</v>
      </c>
      <c r="D1906" s="50">
        <v>0</v>
      </c>
      <c r="E1906" s="50">
        <v>0</v>
      </c>
      <c r="F1906" s="50">
        <v>0.10512820325436394</v>
      </c>
      <c r="G1906" s="50">
        <v>0.89487179674563611</v>
      </c>
    </row>
    <row r="1907" spans="3:7" x14ac:dyDescent="0.2">
      <c r="C1907" s="51" t="s">
        <v>2281</v>
      </c>
      <c r="D1907" s="50">
        <v>0</v>
      </c>
      <c r="E1907" s="50">
        <v>0</v>
      </c>
      <c r="F1907" s="50">
        <v>7.6466404606954752E-2</v>
      </c>
      <c r="G1907" s="50">
        <v>0.92353359539304525</v>
      </c>
    </row>
    <row r="1908" spans="3:7" x14ac:dyDescent="0.2">
      <c r="C1908" s="51" t="s">
        <v>2282</v>
      </c>
      <c r="D1908" s="50">
        <v>0</v>
      </c>
      <c r="E1908" s="50">
        <v>0</v>
      </c>
      <c r="F1908" s="50">
        <v>4.416742369429922E-2</v>
      </c>
      <c r="G1908" s="50">
        <v>0.95583257630570073</v>
      </c>
    </row>
    <row r="1909" spans="3:7" x14ac:dyDescent="0.2">
      <c r="C1909" s="51" t="s">
        <v>2283</v>
      </c>
      <c r="D1909" s="50">
        <v>0</v>
      </c>
      <c r="E1909" s="50">
        <v>0</v>
      </c>
      <c r="F1909" s="50">
        <v>9.0053340050225167E-2</v>
      </c>
      <c r="G1909" s="50">
        <v>0.90994665994977486</v>
      </c>
    </row>
    <row r="1910" spans="3:7" x14ac:dyDescent="0.2">
      <c r="C1910" s="51" t="s">
        <v>2284</v>
      </c>
      <c r="D1910" s="50">
        <v>0</v>
      </c>
      <c r="E1910" s="50">
        <v>0</v>
      </c>
      <c r="F1910" s="50">
        <v>5.2085887604030642E-2</v>
      </c>
      <c r="G1910" s="50">
        <v>0.94791411239596934</v>
      </c>
    </row>
    <row r="1911" spans="3:7" x14ac:dyDescent="0.2">
      <c r="C1911" s="51" t="s">
        <v>2285</v>
      </c>
      <c r="D1911" s="50">
        <v>0</v>
      </c>
      <c r="E1911" s="50">
        <v>0</v>
      </c>
      <c r="F1911" s="50">
        <v>8.1533752237878426E-2</v>
      </c>
      <c r="G1911" s="50">
        <v>0.9184662477621216</v>
      </c>
    </row>
    <row r="1912" spans="3:7" x14ac:dyDescent="0.2">
      <c r="C1912" s="51" t="s">
        <v>2286</v>
      </c>
      <c r="D1912" s="50">
        <v>0</v>
      </c>
      <c r="E1912" s="50">
        <v>0</v>
      </c>
      <c r="F1912" s="50">
        <v>2.8516036268442301E-2</v>
      </c>
      <c r="G1912" s="50">
        <v>0.97148396373155765</v>
      </c>
    </row>
    <row r="1913" spans="3:7" x14ac:dyDescent="0.2">
      <c r="C1913" s="69" t="s">
        <v>2287</v>
      </c>
      <c r="D1913" s="68">
        <v>1</v>
      </c>
      <c r="E1913" s="68">
        <v>0</v>
      </c>
      <c r="F1913" s="68">
        <v>8.4609491162998055E-2</v>
      </c>
      <c r="G1913" s="68">
        <v>0.9153905088370019</v>
      </c>
    </row>
    <row r="1914" spans="3:7" x14ac:dyDescent="0.2">
      <c r="C1914" s="51" t="s">
        <v>2288</v>
      </c>
      <c r="D1914" s="50">
        <v>0</v>
      </c>
      <c r="E1914" s="50">
        <v>0</v>
      </c>
      <c r="F1914" s="50">
        <v>0.16356657009248238</v>
      </c>
      <c r="G1914" s="50">
        <v>0.83643342990751757</v>
      </c>
    </row>
    <row r="1915" spans="3:7" x14ac:dyDescent="0.2">
      <c r="C1915" s="51" t="s">
        <v>2289</v>
      </c>
      <c r="D1915" s="50">
        <v>1</v>
      </c>
      <c r="E1915" s="50">
        <v>1</v>
      </c>
      <c r="F1915" s="50">
        <v>0.23607320817071367</v>
      </c>
      <c r="G1915" s="50">
        <v>0.76392679182928636</v>
      </c>
    </row>
    <row r="1916" spans="3:7" x14ac:dyDescent="0.2">
      <c r="C1916" s="69" t="s">
        <v>2290</v>
      </c>
      <c r="D1916" s="68">
        <v>1</v>
      </c>
      <c r="E1916" s="68">
        <v>0</v>
      </c>
      <c r="F1916" s="68">
        <v>7.2987669470380809E-2</v>
      </c>
      <c r="G1916" s="68">
        <v>0.92701233052961918</v>
      </c>
    </row>
    <row r="1917" spans="3:7" x14ac:dyDescent="0.2">
      <c r="C1917" s="51" t="s">
        <v>2291</v>
      </c>
      <c r="D1917" s="50">
        <v>0</v>
      </c>
      <c r="E1917" s="50">
        <v>0</v>
      </c>
      <c r="F1917" s="50">
        <v>5.0508209391984422E-2</v>
      </c>
      <c r="G1917" s="50">
        <v>0.94949179060801558</v>
      </c>
    </row>
    <row r="1918" spans="3:7" x14ac:dyDescent="0.2">
      <c r="C1918" s="51" t="s">
        <v>2292</v>
      </c>
      <c r="D1918" s="50">
        <v>0</v>
      </c>
      <c r="E1918" s="50">
        <v>0</v>
      </c>
      <c r="F1918" s="50">
        <v>5.5135994919884856E-2</v>
      </c>
      <c r="G1918" s="50">
        <v>0.94486400508011514</v>
      </c>
    </row>
    <row r="1919" spans="3:7" x14ac:dyDescent="0.2">
      <c r="C1919" s="69" t="s">
        <v>2293</v>
      </c>
      <c r="D1919" s="68">
        <v>1</v>
      </c>
      <c r="E1919" s="68">
        <v>0</v>
      </c>
      <c r="F1919" s="68">
        <v>0.11568505554974268</v>
      </c>
      <c r="G1919" s="68">
        <v>0.88431494445025738</v>
      </c>
    </row>
    <row r="1920" spans="3:7" x14ac:dyDescent="0.2">
      <c r="C1920" s="69" t="s">
        <v>2294</v>
      </c>
      <c r="D1920" s="68">
        <v>1</v>
      </c>
      <c r="E1920" s="68">
        <v>0</v>
      </c>
      <c r="F1920" s="68">
        <v>0.11760674209233388</v>
      </c>
      <c r="G1920" s="68">
        <v>0.8823932579076661</v>
      </c>
    </row>
    <row r="1921" spans="3:7" x14ac:dyDescent="0.2">
      <c r="C1921" s="51" t="s">
        <v>2295</v>
      </c>
      <c r="D1921" s="50">
        <v>0</v>
      </c>
      <c r="E1921" s="50">
        <v>0</v>
      </c>
      <c r="F1921" s="50">
        <v>5.2580707434190639E-2</v>
      </c>
      <c r="G1921" s="50">
        <v>0.94741929256580937</v>
      </c>
    </row>
    <row r="1922" spans="3:7" x14ac:dyDescent="0.2">
      <c r="C1922" s="51" t="s">
        <v>2296</v>
      </c>
      <c r="D1922" s="50">
        <v>0</v>
      </c>
      <c r="E1922" s="50">
        <v>0</v>
      </c>
      <c r="F1922" s="50">
        <v>0.11037959691998729</v>
      </c>
      <c r="G1922" s="50">
        <v>0.88962040308001267</v>
      </c>
    </row>
    <row r="1923" spans="3:7" x14ac:dyDescent="0.2">
      <c r="C1923" s="51" t="s">
        <v>2297</v>
      </c>
      <c r="D1923" s="50">
        <v>0</v>
      </c>
      <c r="E1923" s="50">
        <v>0</v>
      </c>
      <c r="F1923" s="50">
        <v>5.5448888873569774E-2</v>
      </c>
      <c r="G1923" s="50">
        <v>0.9445511111264302</v>
      </c>
    </row>
    <row r="1924" spans="3:7" x14ac:dyDescent="0.2">
      <c r="C1924" s="51" t="s">
        <v>2298</v>
      </c>
      <c r="D1924" s="50">
        <v>0</v>
      </c>
      <c r="E1924" s="50">
        <v>0</v>
      </c>
      <c r="F1924" s="50">
        <v>4.3290618663739421E-2</v>
      </c>
      <c r="G1924" s="50">
        <v>0.9567093813362606</v>
      </c>
    </row>
    <row r="1925" spans="3:7" x14ac:dyDescent="0.2">
      <c r="C1925" s="51" t="s">
        <v>2299</v>
      </c>
      <c r="D1925" s="50">
        <v>0</v>
      </c>
      <c r="E1925" s="50">
        <v>0</v>
      </c>
      <c r="F1925" s="50">
        <v>8.1334757946646338E-2</v>
      </c>
      <c r="G1925" s="50">
        <v>0.91866524205335365</v>
      </c>
    </row>
    <row r="1926" spans="3:7" x14ac:dyDescent="0.2">
      <c r="C1926" s="51" t="s">
        <v>2300</v>
      </c>
      <c r="D1926" s="50">
        <v>0</v>
      </c>
      <c r="E1926" s="50">
        <v>0</v>
      </c>
      <c r="F1926" s="50">
        <v>4.0348077215174021E-2</v>
      </c>
      <c r="G1926" s="50">
        <v>0.95965192278482603</v>
      </c>
    </row>
    <row r="1927" spans="3:7" x14ac:dyDescent="0.2">
      <c r="C1927" s="51" t="s">
        <v>399</v>
      </c>
      <c r="D1927" s="50">
        <v>0</v>
      </c>
      <c r="E1927" s="50">
        <v>0</v>
      </c>
      <c r="F1927" s="50">
        <v>2.0673453231120839E-2</v>
      </c>
      <c r="G1927" s="50">
        <v>0.9793265467688792</v>
      </c>
    </row>
    <row r="1928" spans="3:7" x14ac:dyDescent="0.2">
      <c r="C1928" s="51" t="s">
        <v>2301</v>
      </c>
      <c r="D1928" s="50">
        <v>0</v>
      </c>
      <c r="E1928" s="50">
        <v>0</v>
      </c>
      <c r="F1928" s="50">
        <v>5.795298936648613E-2</v>
      </c>
      <c r="G1928" s="50">
        <v>0.94204701063351393</v>
      </c>
    </row>
    <row r="1929" spans="3:7" x14ac:dyDescent="0.2">
      <c r="C1929" s="51" t="s">
        <v>2302</v>
      </c>
      <c r="D1929" s="50">
        <v>0</v>
      </c>
      <c r="E1929" s="50">
        <v>0</v>
      </c>
      <c r="F1929" s="50">
        <v>3.2900252140657123E-2</v>
      </c>
      <c r="G1929" s="50">
        <v>0.96709974785934283</v>
      </c>
    </row>
    <row r="1930" spans="3:7" x14ac:dyDescent="0.2">
      <c r="C1930" s="51" t="s">
        <v>2303</v>
      </c>
      <c r="D1930" s="50">
        <v>0</v>
      </c>
      <c r="E1930" s="50">
        <v>0</v>
      </c>
      <c r="F1930" s="50">
        <v>5.285048154361234E-2</v>
      </c>
      <c r="G1930" s="50">
        <v>0.94714951845638762</v>
      </c>
    </row>
    <row r="1931" spans="3:7" x14ac:dyDescent="0.2">
      <c r="C1931" s="51" t="s">
        <v>2304</v>
      </c>
      <c r="D1931" s="50">
        <v>0</v>
      </c>
      <c r="E1931" s="50">
        <v>0</v>
      </c>
      <c r="F1931" s="50">
        <v>7.0836700312593523E-2</v>
      </c>
      <c r="G1931" s="50">
        <v>0.92916329968740652</v>
      </c>
    </row>
    <row r="1932" spans="3:7" x14ac:dyDescent="0.2">
      <c r="C1932" s="51" t="s">
        <v>2305</v>
      </c>
      <c r="D1932" s="50">
        <v>0</v>
      </c>
      <c r="E1932" s="50">
        <v>0</v>
      </c>
      <c r="F1932" s="50">
        <v>8.5638784346016295E-2</v>
      </c>
      <c r="G1932" s="50">
        <v>0.91436121565398376</v>
      </c>
    </row>
    <row r="1933" spans="3:7" x14ac:dyDescent="0.2">
      <c r="C1933" s="51" t="s">
        <v>2306</v>
      </c>
      <c r="D1933" s="50">
        <v>0</v>
      </c>
      <c r="E1933" s="50">
        <v>0</v>
      </c>
      <c r="F1933" s="50">
        <v>4.7807890883996923E-2</v>
      </c>
      <c r="G1933" s="50">
        <v>0.95219210911600305</v>
      </c>
    </row>
    <row r="1934" spans="3:7" x14ac:dyDescent="0.2">
      <c r="C1934" s="51" t="s">
        <v>2307</v>
      </c>
      <c r="D1934" s="50">
        <v>0</v>
      </c>
      <c r="E1934" s="50">
        <v>0</v>
      </c>
      <c r="F1934" s="50">
        <v>6.8417329298967391E-2</v>
      </c>
      <c r="G1934" s="50">
        <v>0.93158267070103262</v>
      </c>
    </row>
    <row r="1935" spans="3:7" x14ac:dyDescent="0.2">
      <c r="C1935" s="51" t="s">
        <v>2308</v>
      </c>
      <c r="D1935" s="50">
        <v>0</v>
      </c>
      <c r="E1935" s="50">
        <v>0</v>
      </c>
      <c r="F1935" s="50">
        <v>1.894151639915977E-2</v>
      </c>
      <c r="G1935" s="50">
        <v>0.98105848360084025</v>
      </c>
    </row>
    <row r="1936" spans="3:7" x14ac:dyDescent="0.2">
      <c r="C1936" s="51" t="s">
        <v>2309</v>
      </c>
      <c r="D1936" s="50">
        <v>0</v>
      </c>
      <c r="E1936" s="50">
        <v>0</v>
      </c>
      <c r="F1936" s="50">
        <v>7.8445697396292938E-2</v>
      </c>
      <c r="G1936" s="50">
        <v>0.92155430260370708</v>
      </c>
    </row>
    <row r="1937" spans="3:7" x14ac:dyDescent="0.2">
      <c r="C1937" s="51" t="s">
        <v>400</v>
      </c>
      <c r="D1937" s="50">
        <v>0</v>
      </c>
      <c r="E1937" s="50">
        <v>0</v>
      </c>
      <c r="F1937" s="50">
        <v>6.8072265679349916E-2</v>
      </c>
      <c r="G1937" s="50">
        <v>0.93192773432065013</v>
      </c>
    </row>
    <row r="1938" spans="3:7" x14ac:dyDescent="0.2">
      <c r="C1938" s="51" t="s">
        <v>2310</v>
      </c>
      <c r="D1938" s="50">
        <v>0</v>
      </c>
      <c r="E1938" s="50">
        <v>0</v>
      </c>
      <c r="F1938" s="50">
        <v>3.7887027730817487E-2</v>
      </c>
      <c r="G1938" s="50">
        <v>0.96211297226918246</v>
      </c>
    </row>
    <row r="1939" spans="3:7" x14ac:dyDescent="0.2">
      <c r="C1939" s="51" t="s">
        <v>2311</v>
      </c>
      <c r="D1939" s="50">
        <v>0</v>
      </c>
      <c r="E1939" s="50">
        <v>0</v>
      </c>
      <c r="F1939" s="50">
        <v>8.4520851058766236E-2</v>
      </c>
      <c r="G1939" s="50">
        <v>0.91547914894123372</v>
      </c>
    </row>
    <row r="1940" spans="3:7" x14ac:dyDescent="0.2">
      <c r="C1940" s="69" t="s">
        <v>2312</v>
      </c>
      <c r="D1940" s="68">
        <v>1</v>
      </c>
      <c r="E1940" s="68">
        <v>0</v>
      </c>
      <c r="F1940" s="68">
        <v>0.11881901556010434</v>
      </c>
      <c r="G1940" s="68">
        <v>0.88118098443989568</v>
      </c>
    </row>
    <row r="1941" spans="3:7" x14ac:dyDescent="0.2">
      <c r="C1941" s="51" t="s">
        <v>2313</v>
      </c>
      <c r="D1941" s="50">
        <v>0</v>
      </c>
      <c r="E1941" s="50">
        <v>0</v>
      </c>
      <c r="F1941" s="50">
        <v>4.0062209873361621E-2</v>
      </c>
      <c r="G1941" s="50">
        <v>0.95993779012663838</v>
      </c>
    </row>
    <row r="1942" spans="3:7" x14ac:dyDescent="0.2">
      <c r="C1942" s="51" t="s">
        <v>2314</v>
      </c>
      <c r="D1942" s="50">
        <v>0</v>
      </c>
      <c r="E1942" s="50">
        <v>0</v>
      </c>
      <c r="F1942" s="50">
        <v>6.4525107760339956E-2</v>
      </c>
      <c r="G1942" s="50">
        <v>0.93547489223966007</v>
      </c>
    </row>
    <row r="1943" spans="3:7" x14ac:dyDescent="0.2">
      <c r="C1943" s="69" t="s">
        <v>2315</v>
      </c>
      <c r="D1943" s="68">
        <v>1</v>
      </c>
      <c r="E1943" s="68">
        <v>0</v>
      </c>
      <c r="F1943" s="68">
        <v>7.8292273966452358E-2</v>
      </c>
      <c r="G1943" s="68">
        <v>0.92170772603354767</v>
      </c>
    </row>
    <row r="1944" spans="3:7" x14ac:dyDescent="0.2">
      <c r="C1944" s="51" t="s">
        <v>2316</v>
      </c>
      <c r="D1944" s="50">
        <v>0</v>
      </c>
      <c r="E1944" s="50">
        <v>0</v>
      </c>
      <c r="F1944" s="50">
        <v>3.60141921717178E-2</v>
      </c>
      <c r="G1944" s="50">
        <v>0.96398580782828225</v>
      </c>
    </row>
    <row r="1945" spans="3:7" x14ac:dyDescent="0.2">
      <c r="C1945" s="51" t="s">
        <v>2317</v>
      </c>
      <c r="D1945" s="50">
        <v>0</v>
      </c>
      <c r="E1945" s="50">
        <v>0</v>
      </c>
      <c r="F1945" s="50">
        <v>0.1541522170902159</v>
      </c>
      <c r="G1945" s="50">
        <v>0.84584778290978413</v>
      </c>
    </row>
    <row r="1946" spans="3:7" x14ac:dyDescent="0.2">
      <c r="C1946" s="51" t="s">
        <v>2318</v>
      </c>
      <c r="D1946" s="50">
        <v>0</v>
      </c>
      <c r="E1946" s="50">
        <v>0</v>
      </c>
      <c r="F1946" s="50">
        <v>7.4504438931851089E-2</v>
      </c>
      <c r="G1946" s="50">
        <v>0.9254955610681489</v>
      </c>
    </row>
    <row r="1947" spans="3:7" x14ac:dyDescent="0.2">
      <c r="C1947" s="51" t="s">
        <v>2319</v>
      </c>
      <c r="D1947" s="50">
        <v>0</v>
      </c>
      <c r="E1947" s="50">
        <v>0</v>
      </c>
      <c r="F1947" s="50">
        <v>4.427779536438823E-2</v>
      </c>
      <c r="G1947" s="50">
        <v>0.95572220463561175</v>
      </c>
    </row>
    <row r="1948" spans="3:7" x14ac:dyDescent="0.2">
      <c r="C1948" s="51" t="s">
        <v>2320</v>
      </c>
      <c r="D1948" s="50">
        <v>0</v>
      </c>
      <c r="E1948" s="50">
        <v>0</v>
      </c>
      <c r="F1948" s="50">
        <v>4.3667000369561247E-2</v>
      </c>
      <c r="G1948" s="50">
        <v>0.95633299963043872</v>
      </c>
    </row>
    <row r="1949" spans="3:7" x14ac:dyDescent="0.2">
      <c r="C1949" s="51" t="s">
        <v>2321</v>
      </c>
      <c r="D1949" s="50">
        <v>0</v>
      </c>
      <c r="E1949" s="50">
        <v>0</v>
      </c>
      <c r="F1949" s="50">
        <v>4.3599056602811388E-2</v>
      </c>
      <c r="G1949" s="50">
        <v>0.95640094339718862</v>
      </c>
    </row>
    <row r="1950" spans="3:7" x14ac:dyDescent="0.2">
      <c r="C1950" s="51" t="s">
        <v>401</v>
      </c>
      <c r="D1950" s="50">
        <v>0</v>
      </c>
      <c r="E1950" s="50">
        <v>0</v>
      </c>
      <c r="F1950" s="50">
        <v>9.3356601996462008E-2</v>
      </c>
      <c r="G1950" s="50">
        <v>0.90664339800353799</v>
      </c>
    </row>
    <row r="1951" spans="3:7" x14ac:dyDescent="0.2">
      <c r="C1951" s="69" t="s">
        <v>2322</v>
      </c>
      <c r="D1951" s="68">
        <v>1</v>
      </c>
      <c r="E1951" s="68">
        <v>0</v>
      </c>
      <c r="F1951" s="68">
        <v>6.9835076757393977E-2</v>
      </c>
      <c r="G1951" s="68">
        <v>0.93016492324260602</v>
      </c>
    </row>
    <row r="1952" spans="3:7" x14ac:dyDescent="0.2">
      <c r="C1952" s="51" t="s">
        <v>2323</v>
      </c>
      <c r="D1952" s="50">
        <v>0</v>
      </c>
      <c r="E1952" s="50">
        <v>0</v>
      </c>
      <c r="F1952" s="50">
        <v>3.4579616093101076E-2</v>
      </c>
      <c r="G1952" s="50">
        <v>0.96542038390689888</v>
      </c>
    </row>
    <row r="1953" spans="3:7" x14ac:dyDescent="0.2">
      <c r="C1953" s="51" t="s">
        <v>2324</v>
      </c>
      <c r="D1953" s="50">
        <v>0</v>
      </c>
      <c r="E1953" s="50">
        <v>0</v>
      </c>
      <c r="F1953" s="50">
        <v>6.0265118952752224E-2</v>
      </c>
      <c r="G1953" s="50">
        <v>0.93973488104724778</v>
      </c>
    </row>
    <row r="1954" spans="3:7" x14ac:dyDescent="0.2">
      <c r="C1954" s="69" t="s">
        <v>2325</v>
      </c>
      <c r="D1954" s="68">
        <v>1</v>
      </c>
      <c r="E1954" s="68">
        <v>0</v>
      </c>
      <c r="F1954" s="68">
        <v>0.16150378000269514</v>
      </c>
      <c r="G1954" s="68">
        <v>0.83849621999730484</v>
      </c>
    </row>
    <row r="1955" spans="3:7" x14ac:dyDescent="0.2">
      <c r="C1955" s="51" t="s">
        <v>402</v>
      </c>
      <c r="D1955" s="50">
        <v>0</v>
      </c>
      <c r="E1955" s="50">
        <v>0</v>
      </c>
      <c r="F1955" s="50">
        <v>0.11729843306304705</v>
      </c>
      <c r="G1955" s="50">
        <v>0.8827015669369529</v>
      </c>
    </row>
    <row r="1956" spans="3:7" x14ac:dyDescent="0.2">
      <c r="C1956" s="51" t="s">
        <v>2326</v>
      </c>
      <c r="D1956" s="50">
        <v>0</v>
      </c>
      <c r="E1956" s="50">
        <v>0</v>
      </c>
      <c r="F1956" s="50">
        <v>0.11964983900876533</v>
      </c>
      <c r="G1956" s="50">
        <v>0.88035016099123464</v>
      </c>
    </row>
    <row r="1957" spans="3:7" x14ac:dyDescent="0.2">
      <c r="C1957" s="51" t="s">
        <v>2327</v>
      </c>
      <c r="D1957" s="50">
        <v>0</v>
      </c>
      <c r="E1957" s="50">
        <v>0</v>
      </c>
      <c r="F1957" s="50">
        <v>6.2142397675983521E-2</v>
      </c>
      <c r="G1957" s="50">
        <v>0.93785760232401649</v>
      </c>
    </row>
    <row r="1958" spans="3:7" x14ac:dyDescent="0.2">
      <c r="C1958" s="51" t="s">
        <v>2328</v>
      </c>
      <c r="D1958" s="50">
        <v>0</v>
      </c>
      <c r="E1958" s="50">
        <v>0</v>
      </c>
      <c r="F1958" s="50">
        <v>6.6325921246203956E-2</v>
      </c>
      <c r="G1958" s="50">
        <v>0.93367407875379604</v>
      </c>
    </row>
    <row r="1959" spans="3:7" x14ac:dyDescent="0.2">
      <c r="C1959" s="51" t="s">
        <v>403</v>
      </c>
      <c r="D1959" s="50">
        <v>0</v>
      </c>
      <c r="E1959" s="50">
        <v>0</v>
      </c>
      <c r="F1959" s="50">
        <v>7.0821548602180331E-2</v>
      </c>
      <c r="G1959" s="50">
        <v>0.92917845139781963</v>
      </c>
    </row>
    <row r="1960" spans="3:7" x14ac:dyDescent="0.2">
      <c r="C1960" s="69" t="s">
        <v>2329</v>
      </c>
      <c r="D1960" s="68">
        <v>0</v>
      </c>
      <c r="E1960" s="68">
        <v>1</v>
      </c>
      <c r="F1960" s="68">
        <v>0.20630587740457298</v>
      </c>
      <c r="G1960" s="68">
        <v>0.79369412259542704</v>
      </c>
    </row>
    <row r="1961" spans="3:7" x14ac:dyDescent="0.2">
      <c r="C1961" s="51" t="s">
        <v>2330</v>
      </c>
      <c r="D1961" s="50">
        <v>0</v>
      </c>
      <c r="E1961" s="50">
        <v>0</v>
      </c>
      <c r="F1961" s="50">
        <v>7.3375394149441817E-2</v>
      </c>
      <c r="G1961" s="50">
        <v>0.92662460585055817</v>
      </c>
    </row>
    <row r="1962" spans="3:7" x14ac:dyDescent="0.2">
      <c r="C1962" s="51" t="s">
        <v>404</v>
      </c>
      <c r="D1962" s="50">
        <v>0</v>
      </c>
      <c r="E1962" s="50">
        <v>0</v>
      </c>
      <c r="F1962" s="50">
        <v>7.1892765015302784E-2</v>
      </c>
      <c r="G1962" s="50">
        <v>0.92810723498469727</v>
      </c>
    </row>
    <row r="1963" spans="3:7" x14ac:dyDescent="0.2">
      <c r="C1963" s="51" t="s">
        <v>405</v>
      </c>
      <c r="D1963" s="50">
        <v>0</v>
      </c>
      <c r="E1963" s="50">
        <v>0</v>
      </c>
      <c r="F1963" s="50">
        <v>6.817152923714026E-2</v>
      </c>
      <c r="G1963" s="50">
        <v>0.93182847076285968</v>
      </c>
    </row>
    <row r="1964" spans="3:7" x14ac:dyDescent="0.2">
      <c r="C1964" s="69" t="s">
        <v>2331</v>
      </c>
      <c r="D1964" s="68">
        <v>0</v>
      </c>
      <c r="E1964" s="68">
        <v>1</v>
      </c>
      <c r="F1964" s="68">
        <v>0.46504400748761698</v>
      </c>
      <c r="G1964" s="68">
        <v>0.53495599251238302</v>
      </c>
    </row>
    <row r="1965" spans="3:7" x14ac:dyDescent="0.2">
      <c r="C1965" s="51" t="s">
        <v>2332</v>
      </c>
      <c r="D1965" s="50">
        <v>0</v>
      </c>
      <c r="E1965" s="50">
        <v>0</v>
      </c>
      <c r="F1965" s="50">
        <v>4.0696244797232405E-2</v>
      </c>
      <c r="G1965" s="50">
        <v>0.95930375520276756</v>
      </c>
    </row>
    <row r="1966" spans="3:7" x14ac:dyDescent="0.2">
      <c r="C1966" s="69" t="s">
        <v>2333</v>
      </c>
      <c r="D1966" s="68">
        <v>1</v>
      </c>
      <c r="E1966" s="68">
        <v>0</v>
      </c>
      <c r="F1966" s="68">
        <v>7.634339929465575E-2</v>
      </c>
      <c r="G1966" s="68">
        <v>0.92365660070534428</v>
      </c>
    </row>
    <row r="1967" spans="3:7" x14ac:dyDescent="0.2">
      <c r="C1967" s="51" t="s">
        <v>2334</v>
      </c>
      <c r="D1967" s="50">
        <v>0</v>
      </c>
      <c r="E1967" s="50">
        <v>0</v>
      </c>
      <c r="F1967" s="50">
        <v>0.15255466737559029</v>
      </c>
      <c r="G1967" s="50">
        <v>0.84744533262440969</v>
      </c>
    </row>
    <row r="1968" spans="3:7" x14ac:dyDescent="0.2">
      <c r="C1968" s="51" t="s">
        <v>2335</v>
      </c>
      <c r="D1968" s="50">
        <v>0</v>
      </c>
      <c r="E1968" s="50">
        <v>0</v>
      </c>
      <c r="F1968" s="50">
        <v>8.1721443107602446E-2</v>
      </c>
      <c r="G1968" s="50">
        <v>0.91827855689239757</v>
      </c>
    </row>
    <row r="1969" spans="3:7" x14ac:dyDescent="0.2">
      <c r="C1969" s="51" t="s">
        <v>2336</v>
      </c>
      <c r="D1969" s="50">
        <v>0</v>
      </c>
      <c r="E1969" s="50">
        <v>0</v>
      </c>
      <c r="F1969" s="50">
        <v>7.0678275781587974E-2</v>
      </c>
      <c r="G1969" s="50">
        <v>0.92932172421841197</v>
      </c>
    </row>
    <row r="1970" spans="3:7" x14ac:dyDescent="0.2">
      <c r="C1970" s="51" t="s">
        <v>2337</v>
      </c>
      <c r="D1970" s="50">
        <v>1</v>
      </c>
      <c r="E1970" s="50">
        <v>1</v>
      </c>
      <c r="F1970" s="50">
        <v>0.20063807053378918</v>
      </c>
      <c r="G1970" s="50">
        <v>0.79936192946621087</v>
      </c>
    </row>
    <row r="1971" spans="3:7" x14ac:dyDescent="0.2">
      <c r="C1971" s="51" t="s">
        <v>2338</v>
      </c>
      <c r="D1971" s="50">
        <v>0</v>
      </c>
      <c r="E1971" s="50">
        <v>0</v>
      </c>
      <c r="F1971" s="50">
        <v>6.1255353835120867E-2</v>
      </c>
      <c r="G1971" s="50">
        <v>0.93874464616487918</v>
      </c>
    </row>
    <row r="1972" spans="3:7" x14ac:dyDescent="0.2">
      <c r="C1972" s="51" t="s">
        <v>2339</v>
      </c>
      <c r="D1972" s="50">
        <v>0</v>
      </c>
      <c r="E1972" s="50">
        <v>0</v>
      </c>
      <c r="F1972" s="50">
        <v>5.6571847970022807E-2</v>
      </c>
      <c r="G1972" s="50">
        <v>0.94342815202997721</v>
      </c>
    </row>
    <row r="1973" spans="3:7" x14ac:dyDescent="0.2">
      <c r="C1973" s="51" t="s">
        <v>2340</v>
      </c>
      <c r="D1973" s="50">
        <v>0</v>
      </c>
      <c r="E1973" s="50">
        <v>0</v>
      </c>
      <c r="F1973" s="50">
        <v>3.5257899405098984E-2</v>
      </c>
      <c r="G1973" s="50">
        <v>0.96474210059490106</v>
      </c>
    </row>
    <row r="1974" spans="3:7" x14ac:dyDescent="0.2">
      <c r="C1974" s="51" t="s">
        <v>406</v>
      </c>
      <c r="D1974" s="50">
        <v>0</v>
      </c>
      <c r="E1974" s="50">
        <v>0</v>
      </c>
      <c r="F1974" s="50">
        <v>7.8320998433996383E-2</v>
      </c>
      <c r="G1974" s="50">
        <v>0.92167900156600358</v>
      </c>
    </row>
    <row r="1975" spans="3:7" x14ac:dyDescent="0.2">
      <c r="C1975" s="51" t="s">
        <v>2341</v>
      </c>
      <c r="D1975" s="50">
        <v>0</v>
      </c>
      <c r="E1975" s="50">
        <v>0</v>
      </c>
      <c r="F1975" s="50">
        <v>7.370147348738311E-2</v>
      </c>
      <c r="G1975" s="50">
        <v>0.9262985265126169</v>
      </c>
    </row>
    <row r="1976" spans="3:7" x14ac:dyDescent="0.2">
      <c r="C1976" s="51" t="s">
        <v>407</v>
      </c>
      <c r="D1976" s="50">
        <v>0</v>
      </c>
      <c r="E1976" s="50">
        <v>0</v>
      </c>
      <c r="F1976" s="50">
        <v>0.11165043168003033</v>
      </c>
      <c r="G1976" s="50">
        <v>0.8883495683199697</v>
      </c>
    </row>
    <row r="1977" spans="3:7" x14ac:dyDescent="0.2">
      <c r="C1977" s="69" t="s">
        <v>2342</v>
      </c>
      <c r="D1977" s="68">
        <v>1</v>
      </c>
      <c r="E1977" s="68">
        <v>0</v>
      </c>
      <c r="F1977" s="68">
        <v>9.2892904402669216E-2</v>
      </c>
      <c r="G1977" s="68">
        <v>0.90710709559733083</v>
      </c>
    </row>
    <row r="1978" spans="3:7" x14ac:dyDescent="0.2">
      <c r="C1978" s="51" t="s">
        <v>2343</v>
      </c>
      <c r="D1978" s="50">
        <v>0</v>
      </c>
      <c r="E1978" s="50">
        <v>0</v>
      </c>
      <c r="F1978" s="50">
        <v>0.16696852684601712</v>
      </c>
      <c r="G1978" s="50">
        <v>0.83303147315398285</v>
      </c>
    </row>
    <row r="1979" spans="3:7" x14ac:dyDescent="0.2">
      <c r="C1979" s="51" t="s">
        <v>2344</v>
      </c>
      <c r="D1979" s="50">
        <v>0</v>
      </c>
      <c r="E1979" s="50">
        <v>0</v>
      </c>
      <c r="F1979" s="50">
        <v>7.2739601767044068E-2</v>
      </c>
      <c r="G1979" s="50">
        <v>0.92726039823295592</v>
      </c>
    </row>
    <row r="1980" spans="3:7" x14ac:dyDescent="0.2">
      <c r="C1980" s="51" t="s">
        <v>408</v>
      </c>
      <c r="D1980" s="50">
        <v>0</v>
      </c>
      <c r="E1980" s="50">
        <v>0</v>
      </c>
      <c r="F1980" s="50">
        <v>7.0180884825287657E-2</v>
      </c>
      <c r="G1980" s="50">
        <v>0.92981911517471239</v>
      </c>
    </row>
    <row r="1981" spans="3:7" x14ac:dyDescent="0.2">
      <c r="C1981" s="51" t="s">
        <v>2345</v>
      </c>
      <c r="D1981" s="50">
        <v>0</v>
      </c>
      <c r="E1981" s="50">
        <v>0</v>
      </c>
      <c r="F1981" s="50">
        <v>0.16702004340545415</v>
      </c>
      <c r="G1981" s="50">
        <v>0.83297995659454582</v>
      </c>
    </row>
    <row r="1982" spans="3:7" x14ac:dyDescent="0.2">
      <c r="C1982" s="51" t="s">
        <v>2346</v>
      </c>
      <c r="D1982" s="50">
        <v>0</v>
      </c>
      <c r="E1982" s="50">
        <v>0</v>
      </c>
      <c r="F1982" s="50">
        <v>6.0672769112197038E-2</v>
      </c>
      <c r="G1982" s="50">
        <v>0.93932723088780301</v>
      </c>
    </row>
    <row r="1983" spans="3:7" x14ac:dyDescent="0.2">
      <c r="C1983" s="51" t="s">
        <v>2347</v>
      </c>
      <c r="D1983" s="50">
        <v>0</v>
      </c>
      <c r="E1983" s="50">
        <v>0</v>
      </c>
      <c r="F1983" s="50">
        <v>7.7987375499202205E-2</v>
      </c>
      <c r="G1983" s="50">
        <v>0.92201262450079779</v>
      </c>
    </row>
    <row r="1984" spans="3:7" x14ac:dyDescent="0.2">
      <c r="C1984" s="51" t="s">
        <v>2348</v>
      </c>
      <c r="D1984" s="50">
        <v>0</v>
      </c>
      <c r="E1984" s="50">
        <v>0</v>
      </c>
      <c r="F1984" s="50">
        <v>7.012960252630962E-2</v>
      </c>
      <c r="G1984" s="50">
        <v>0.92987039747369038</v>
      </c>
    </row>
    <row r="1985" spans="3:7" x14ac:dyDescent="0.2">
      <c r="C1985" s="51" t="s">
        <v>2349</v>
      </c>
      <c r="D1985" s="50">
        <v>0</v>
      </c>
      <c r="E1985" s="50">
        <v>0</v>
      </c>
      <c r="F1985" s="50">
        <v>8.4144089034487182E-2</v>
      </c>
      <c r="G1985" s="50">
        <v>0.91585591096551278</v>
      </c>
    </row>
    <row r="1986" spans="3:7" x14ac:dyDescent="0.2">
      <c r="C1986" s="51" t="s">
        <v>2350</v>
      </c>
      <c r="D1986" s="50">
        <v>0</v>
      </c>
      <c r="E1986" s="50">
        <v>0</v>
      </c>
      <c r="F1986" s="50">
        <v>8.7237578510154901E-2</v>
      </c>
      <c r="G1986" s="50">
        <v>0.9127624214898451</v>
      </c>
    </row>
    <row r="1987" spans="3:7" x14ac:dyDescent="0.2">
      <c r="C1987" s="51" t="s">
        <v>2351</v>
      </c>
      <c r="D1987" s="50">
        <v>0</v>
      </c>
      <c r="E1987" s="50">
        <v>0</v>
      </c>
      <c r="F1987" s="50">
        <v>7.8533014173805871E-2</v>
      </c>
      <c r="G1987" s="50">
        <v>0.92146698582619413</v>
      </c>
    </row>
    <row r="1988" spans="3:7" x14ac:dyDescent="0.2">
      <c r="C1988" s="51" t="s">
        <v>2352</v>
      </c>
      <c r="D1988" s="50">
        <v>0</v>
      </c>
      <c r="E1988" s="50">
        <v>0</v>
      </c>
      <c r="F1988" s="50">
        <v>5.8225104769755391E-2</v>
      </c>
      <c r="G1988" s="50">
        <v>0.9417748952302446</v>
      </c>
    </row>
    <row r="1989" spans="3:7" x14ac:dyDescent="0.2">
      <c r="C1989" s="51" t="s">
        <v>2353</v>
      </c>
      <c r="D1989" s="50">
        <v>0</v>
      </c>
      <c r="E1989" s="50">
        <v>0</v>
      </c>
      <c r="F1989" s="50">
        <v>5.4865123607279943E-2</v>
      </c>
      <c r="G1989" s="50">
        <v>0.94513487639272009</v>
      </c>
    </row>
    <row r="1990" spans="3:7" x14ac:dyDescent="0.2">
      <c r="C1990" s="51" t="s">
        <v>2354</v>
      </c>
      <c r="D1990" s="50">
        <v>0</v>
      </c>
      <c r="E1990" s="50">
        <v>0</v>
      </c>
      <c r="F1990" s="50">
        <v>3.9207518656446012E-2</v>
      </c>
      <c r="G1990" s="50">
        <v>0.96079248134355399</v>
      </c>
    </row>
    <row r="1991" spans="3:7" x14ac:dyDescent="0.2">
      <c r="C1991" s="51" t="s">
        <v>2355</v>
      </c>
      <c r="D1991" s="50">
        <v>0</v>
      </c>
      <c r="E1991" s="50">
        <v>0</v>
      </c>
      <c r="F1991" s="50">
        <v>5.3739350110014794E-2</v>
      </c>
      <c r="G1991" s="50">
        <v>0.94626064988998526</v>
      </c>
    </row>
    <row r="1992" spans="3:7" x14ac:dyDescent="0.2">
      <c r="C1992" s="51" t="s">
        <v>2356</v>
      </c>
      <c r="D1992" s="50">
        <v>0</v>
      </c>
      <c r="E1992" s="50">
        <v>0</v>
      </c>
      <c r="F1992" s="50">
        <v>6.8127185142037791E-2</v>
      </c>
      <c r="G1992" s="50">
        <v>0.93187281485796225</v>
      </c>
    </row>
    <row r="1993" spans="3:7" x14ac:dyDescent="0.2">
      <c r="C1993" s="51" t="s">
        <v>2357</v>
      </c>
      <c r="D1993" s="50">
        <v>0</v>
      </c>
      <c r="E1993" s="50">
        <v>0</v>
      </c>
      <c r="F1993" s="50">
        <v>5.0329100660925052E-2</v>
      </c>
      <c r="G1993" s="50">
        <v>0.949670899339075</v>
      </c>
    </row>
    <row r="1994" spans="3:7" x14ac:dyDescent="0.2">
      <c r="C1994" s="51" t="s">
        <v>2358</v>
      </c>
      <c r="D1994" s="50">
        <v>0</v>
      </c>
      <c r="E1994" s="50">
        <v>0</v>
      </c>
      <c r="F1994" s="50">
        <v>0.11925473443850386</v>
      </c>
      <c r="G1994" s="50">
        <v>0.88074526556149613</v>
      </c>
    </row>
    <row r="1995" spans="3:7" x14ac:dyDescent="0.2">
      <c r="C1995" s="51" t="s">
        <v>2359</v>
      </c>
      <c r="D1995" s="50">
        <v>0</v>
      </c>
      <c r="E1995" s="50">
        <v>0</v>
      </c>
      <c r="F1995" s="50">
        <v>0.14860105016300584</v>
      </c>
      <c r="G1995" s="50">
        <v>0.85139894983699416</v>
      </c>
    </row>
    <row r="1996" spans="3:7" x14ac:dyDescent="0.2">
      <c r="C1996" s="51" t="s">
        <v>2360</v>
      </c>
      <c r="D1996" s="50">
        <v>0</v>
      </c>
      <c r="E1996" s="50">
        <v>0</v>
      </c>
      <c r="F1996" s="50">
        <v>7.5336253920095853E-2</v>
      </c>
      <c r="G1996" s="50">
        <v>0.92466374607990409</v>
      </c>
    </row>
    <row r="1997" spans="3:7" x14ac:dyDescent="0.2">
      <c r="C1997" s="51" t="s">
        <v>410</v>
      </c>
      <c r="D1997" s="50">
        <v>0</v>
      </c>
      <c r="E1997" s="50">
        <v>0</v>
      </c>
      <c r="F1997" s="50">
        <v>2.9657404546803021E-2</v>
      </c>
      <c r="G1997" s="50">
        <v>0.97034259545319701</v>
      </c>
    </row>
    <row r="1998" spans="3:7" x14ac:dyDescent="0.2">
      <c r="C1998" s="51" t="s">
        <v>409</v>
      </c>
      <c r="D1998" s="50">
        <v>0</v>
      </c>
      <c r="E1998" s="50">
        <v>0</v>
      </c>
      <c r="F1998" s="50">
        <v>0.13079433792218251</v>
      </c>
      <c r="G1998" s="50">
        <v>0.86920566207781746</v>
      </c>
    </row>
    <row r="1999" spans="3:7" x14ac:dyDescent="0.2">
      <c r="C1999" s="51" t="s">
        <v>2361</v>
      </c>
      <c r="D1999" s="50">
        <v>0</v>
      </c>
      <c r="E1999" s="50">
        <v>0</v>
      </c>
      <c r="F1999" s="50">
        <v>2.3829116547066601E-2</v>
      </c>
      <c r="G1999" s="50">
        <v>0.97617088345293335</v>
      </c>
    </row>
    <row r="2000" spans="3:7" x14ac:dyDescent="0.2">
      <c r="C2000" s="69" t="s">
        <v>2362</v>
      </c>
      <c r="D2000" s="68">
        <v>1</v>
      </c>
      <c r="E2000" s="68">
        <v>0</v>
      </c>
      <c r="F2000" s="68">
        <v>9.0233474974442562E-2</v>
      </c>
      <c r="G2000" s="68">
        <v>0.90976652502555744</v>
      </c>
    </row>
    <row r="2001" spans="3:7" x14ac:dyDescent="0.2">
      <c r="C2001" s="51" t="s">
        <v>2363</v>
      </c>
      <c r="D2001" s="50">
        <v>1</v>
      </c>
      <c r="E2001" s="50">
        <v>1</v>
      </c>
      <c r="F2001" s="50">
        <v>0.29871758140102728</v>
      </c>
      <c r="G2001" s="50">
        <v>0.70128241859897278</v>
      </c>
    </row>
    <row r="2002" spans="3:7" x14ac:dyDescent="0.2">
      <c r="C2002" s="51" t="s">
        <v>2364</v>
      </c>
      <c r="D2002" s="50">
        <v>0</v>
      </c>
      <c r="E2002" s="50">
        <v>0</v>
      </c>
      <c r="F2002" s="50">
        <v>0.13396271521932249</v>
      </c>
      <c r="G2002" s="50">
        <v>0.86603728478067754</v>
      </c>
    </row>
    <row r="2003" spans="3:7" x14ac:dyDescent="0.2">
      <c r="C2003" s="51" t="s">
        <v>2365</v>
      </c>
      <c r="D2003" s="50">
        <v>0</v>
      </c>
      <c r="E2003" s="50">
        <v>0</v>
      </c>
      <c r="F2003" s="50">
        <v>7.8781141766862531E-2</v>
      </c>
      <c r="G2003" s="50">
        <v>0.92121885823313743</v>
      </c>
    </row>
    <row r="2004" spans="3:7" x14ac:dyDescent="0.2">
      <c r="C2004" s="51" t="s">
        <v>2366</v>
      </c>
      <c r="D2004" s="50">
        <v>0</v>
      </c>
      <c r="E2004" s="50">
        <v>0</v>
      </c>
      <c r="F2004" s="50">
        <v>9.6421010868494708E-2</v>
      </c>
      <c r="G2004" s="50">
        <v>0.90357898913150525</v>
      </c>
    </row>
    <row r="2005" spans="3:7" x14ac:dyDescent="0.2">
      <c r="C2005" s="51" t="s">
        <v>2367</v>
      </c>
      <c r="D2005" s="50">
        <v>0</v>
      </c>
      <c r="E2005" s="50">
        <v>0</v>
      </c>
      <c r="F2005" s="50">
        <v>7.6880333298410944E-2</v>
      </c>
      <c r="G2005" s="50">
        <v>0.92311966670158907</v>
      </c>
    </row>
    <row r="2006" spans="3:7" x14ac:dyDescent="0.2">
      <c r="C2006" s="51" t="s">
        <v>2368</v>
      </c>
      <c r="D2006" s="50">
        <v>0</v>
      </c>
      <c r="E2006" s="50">
        <v>0</v>
      </c>
      <c r="F2006" s="50">
        <v>0.16501027373311541</v>
      </c>
      <c r="G2006" s="50">
        <v>0.83498972626688461</v>
      </c>
    </row>
    <row r="2007" spans="3:7" x14ac:dyDescent="0.2">
      <c r="C2007" s="51" t="s">
        <v>2369</v>
      </c>
      <c r="D2007" s="50">
        <v>0</v>
      </c>
      <c r="E2007" s="50">
        <v>0</v>
      </c>
      <c r="F2007" s="50">
        <v>3.6073461853550398E-2</v>
      </c>
      <c r="G2007" s="50">
        <v>0.96392653814644957</v>
      </c>
    </row>
    <row r="2008" spans="3:7" x14ac:dyDescent="0.2">
      <c r="C2008" s="51" t="s">
        <v>2370</v>
      </c>
      <c r="D2008" s="50">
        <v>0</v>
      </c>
      <c r="E2008" s="50">
        <v>0</v>
      </c>
      <c r="F2008" s="50">
        <v>0.1133363973540906</v>
      </c>
      <c r="G2008" s="50">
        <v>0.88666360264590938</v>
      </c>
    </row>
    <row r="2009" spans="3:7" x14ac:dyDescent="0.2">
      <c r="C2009" s="51" t="s">
        <v>2371</v>
      </c>
      <c r="D2009" s="50">
        <v>0</v>
      </c>
      <c r="E2009" s="50">
        <v>0</v>
      </c>
      <c r="F2009" s="50">
        <v>6.550629696605198E-2</v>
      </c>
      <c r="G2009" s="50">
        <v>0.93449370303394796</v>
      </c>
    </row>
    <row r="2010" spans="3:7" x14ac:dyDescent="0.2">
      <c r="C2010" s="51" t="s">
        <v>2372</v>
      </c>
      <c r="D2010" s="50">
        <v>0</v>
      </c>
      <c r="E2010" s="50">
        <v>0</v>
      </c>
      <c r="F2010" s="50">
        <v>0.10049252344413005</v>
      </c>
      <c r="G2010" s="50">
        <v>0.89950747655586993</v>
      </c>
    </row>
    <row r="2011" spans="3:7" x14ac:dyDescent="0.2">
      <c r="C2011" s="51" t="s">
        <v>2373</v>
      </c>
      <c r="D2011" s="50">
        <v>0</v>
      </c>
      <c r="E2011" s="50">
        <v>0</v>
      </c>
      <c r="F2011" s="50">
        <v>5.3963733331109369E-2</v>
      </c>
      <c r="G2011" s="50">
        <v>0.94603626666889062</v>
      </c>
    </row>
    <row r="2012" spans="3:7" x14ac:dyDescent="0.2">
      <c r="C2012" s="51" t="s">
        <v>2374</v>
      </c>
      <c r="D2012" s="50">
        <v>0</v>
      </c>
      <c r="E2012" s="50">
        <v>0</v>
      </c>
      <c r="F2012" s="50">
        <v>0.11744988513618054</v>
      </c>
      <c r="G2012" s="50">
        <v>0.88255011486381951</v>
      </c>
    </row>
    <row r="2013" spans="3:7" x14ac:dyDescent="0.2">
      <c r="C2013" s="51" t="s">
        <v>2375</v>
      </c>
      <c r="D2013" s="50">
        <v>0</v>
      </c>
      <c r="E2013" s="50">
        <v>0</v>
      </c>
      <c r="F2013" s="50">
        <v>0.10008363798948118</v>
      </c>
      <c r="G2013" s="50">
        <v>0.89991636201051883</v>
      </c>
    </row>
    <row r="2014" spans="3:7" x14ac:dyDescent="0.2">
      <c r="C2014" s="51" t="s">
        <v>2376</v>
      </c>
      <c r="D2014" s="50">
        <v>0</v>
      </c>
      <c r="E2014" s="50">
        <v>0</v>
      </c>
      <c r="F2014" s="50">
        <v>0.10085185603819917</v>
      </c>
      <c r="G2014" s="50">
        <v>0.89914814396180087</v>
      </c>
    </row>
    <row r="2015" spans="3:7" x14ac:dyDescent="0.2">
      <c r="C2015" s="51" t="s">
        <v>2377</v>
      </c>
      <c r="D2015" s="50">
        <v>0</v>
      </c>
      <c r="E2015" s="50">
        <v>0</v>
      </c>
      <c r="F2015" s="50">
        <v>9.6234634453858311E-2</v>
      </c>
      <c r="G2015" s="50">
        <v>0.90376536554614173</v>
      </c>
    </row>
    <row r="2016" spans="3:7" x14ac:dyDescent="0.2">
      <c r="C2016" s="51" t="s">
        <v>411</v>
      </c>
      <c r="D2016" s="50">
        <v>0</v>
      </c>
      <c r="E2016" s="50">
        <v>0</v>
      </c>
      <c r="F2016" s="50">
        <v>0.11988358043420004</v>
      </c>
      <c r="G2016" s="50">
        <v>0.8801164195658</v>
      </c>
    </row>
    <row r="2017" spans="3:7" x14ac:dyDescent="0.2">
      <c r="C2017" s="51" t="s">
        <v>2378</v>
      </c>
      <c r="D2017" s="50">
        <v>0</v>
      </c>
      <c r="E2017" s="50">
        <v>0</v>
      </c>
      <c r="F2017" s="50">
        <v>8.2938172295748194E-2</v>
      </c>
      <c r="G2017" s="50">
        <v>0.91706182770425182</v>
      </c>
    </row>
    <row r="2018" spans="3:7" x14ac:dyDescent="0.2">
      <c r="C2018" s="69" t="s">
        <v>2379</v>
      </c>
      <c r="D2018" s="68">
        <v>1</v>
      </c>
      <c r="E2018" s="68">
        <v>0</v>
      </c>
      <c r="F2018" s="68">
        <v>4.1399753369779149E-2</v>
      </c>
      <c r="G2018" s="68">
        <v>0.95860024663022081</v>
      </c>
    </row>
    <row r="2019" spans="3:7" x14ac:dyDescent="0.2">
      <c r="C2019" s="51" t="s">
        <v>2380</v>
      </c>
      <c r="D2019" s="50">
        <v>0</v>
      </c>
      <c r="E2019" s="50">
        <v>0</v>
      </c>
      <c r="F2019" s="50">
        <v>6.048866121412174E-2</v>
      </c>
      <c r="G2019" s="50">
        <v>0.93951133878587823</v>
      </c>
    </row>
    <row r="2020" spans="3:7" x14ac:dyDescent="0.2">
      <c r="C2020" s="51" t="s">
        <v>2381</v>
      </c>
      <c r="D2020" s="50">
        <v>0</v>
      </c>
      <c r="E2020" s="50">
        <v>0</v>
      </c>
      <c r="F2020" s="50">
        <v>0.13966882562627858</v>
      </c>
      <c r="G2020" s="50">
        <v>0.86033117437372142</v>
      </c>
    </row>
    <row r="2021" spans="3:7" x14ac:dyDescent="0.2">
      <c r="C2021" s="51" t="s">
        <v>2382</v>
      </c>
      <c r="D2021" s="50">
        <v>0</v>
      </c>
      <c r="E2021" s="50">
        <v>0</v>
      </c>
      <c r="F2021" s="50">
        <v>9.544957455767919E-2</v>
      </c>
      <c r="G2021" s="50">
        <v>0.90455042544232078</v>
      </c>
    </row>
    <row r="2022" spans="3:7" x14ac:dyDescent="0.2">
      <c r="C2022" s="51" t="s">
        <v>2383</v>
      </c>
      <c r="D2022" s="50">
        <v>0</v>
      </c>
      <c r="E2022" s="50">
        <v>0</v>
      </c>
      <c r="F2022" s="50">
        <v>8.5712498579563812E-2</v>
      </c>
      <c r="G2022" s="50">
        <v>0.91428750142043613</v>
      </c>
    </row>
    <row r="2023" spans="3:7" x14ac:dyDescent="0.2">
      <c r="C2023" s="51" t="s">
        <v>2384</v>
      </c>
      <c r="D2023" s="50">
        <v>0</v>
      </c>
      <c r="E2023" s="50">
        <v>0</v>
      </c>
      <c r="F2023" s="50">
        <v>0.14550468342012787</v>
      </c>
      <c r="G2023" s="50">
        <v>0.8544953165798721</v>
      </c>
    </row>
    <row r="2024" spans="3:7" x14ac:dyDescent="0.2">
      <c r="C2024" s="51" t="s">
        <v>2385</v>
      </c>
      <c r="D2024" s="50">
        <v>0</v>
      </c>
      <c r="E2024" s="50">
        <v>0</v>
      </c>
      <c r="F2024" s="50">
        <v>0.10523380262542592</v>
      </c>
      <c r="G2024" s="50">
        <v>0.89476619737457408</v>
      </c>
    </row>
    <row r="2025" spans="3:7" x14ac:dyDescent="0.2">
      <c r="C2025" s="51" t="s">
        <v>2386</v>
      </c>
      <c r="D2025" s="50">
        <v>0</v>
      </c>
      <c r="E2025" s="50">
        <v>0</v>
      </c>
      <c r="F2025" s="50">
        <v>5.0907898387287431E-2</v>
      </c>
      <c r="G2025" s="50">
        <v>0.94909210161271251</v>
      </c>
    </row>
    <row r="2026" spans="3:7" x14ac:dyDescent="0.2">
      <c r="C2026" s="51" t="s">
        <v>2387</v>
      </c>
      <c r="D2026" s="50">
        <v>0</v>
      </c>
      <c r="E2026" s="50">
        <v>0</v>
      </c>
      <c r="F2026" s="50">
        <v>6.1438228849560128E-2</v>
      </c>
      <c r="G2026" s="50">
        <v>0.93856177115043993</v>
      </c>
    </row>
    <row r="2027" spans="3:7" x14ac:dyDescent="0.2">
      <c r="C2027" s="51" t="s">
        <v>2388</v>
      </c>
      <c r="D2027" s="50">
        <v>0</v>
      </c>
      <c r="E2027" s="50">
        <v>0</v>
      </c>
      <c r="F2027" s="50">
        <v>2.9269316910936771E-2</v>
      </c>
      <c r="G2027" s="50">
        <v>0.97073068308906318</v>
      </c>
    </row>
    <row r="2028" spans="3:7" x14ac:dyDescent="0.2">
      <c r="C2028" s="51" t="s">
        <v>2389</v>
      </c>
      <c r="D2028" s="50">
        <v>0</v>
      </c>
      <c r="E2028" s="50">
        <v>0</v>
      </c>
      <c r="F2028" s="50">
        <v>3.813319336072412E-2</v>
      </c>
      <c r="G2028" s="50">
        <v>0.96186680663927593</v>
      </c>
    </row>
    <row r="2029" spans="3:7" x14ac:dyDescent="0.2">
      <c r="C2029" s="51" t="s">
        <v>2390</v>
      </c>
      <c r="D2029" s="50">
        <v>0</v>
      </c>
      <c r="E2029" s="50">
        <v>0</v>
      </c>
      <c r="F2029" s="50">
        <v>5.9106280273895279E-2</v>
      </c>
      <c r="G2029" s="50">
        <v>0.94089371972610469</v>
      </c>
    </row>
    <row r="2030" spans="3:7" x14ac:dyDescent="0.2">
      <c r="C2030" s="51" t="s">
        <v>2391</v>
      </c>
      <c r="D2030" s="50">
        <v>0</v>
      </c>
      <c r="E2030" s="50">
        <v>0</v>
      </c>
      <c r="F2030" s="50">
        <v>8.4209484914881796E-2</v>
      </c>
      <c r="G2030" s="50">
        <v>0.91579051508511822</v>
      </c>
    </row>
    <row r="2031" spans="3:7" x14ac:dyDescent="0.2">
      <c r="C2031" s="51" t="s">
        <v>2392</v>
      </c>
      <c r="D2031" s="50">
        <v>0</v>
      </c>
      <c r="E2031" s="50">
        <v>0</v>
      </c>
      <c r="F2031" s="50">
        <v>0.11076059041690109</v>
      </c>
      <c r="G2031" s="50">
        <v>0.88923940958309888</v>
      </c>
    </row>
    <row r="2032" spans="3:7" x14ac:dyDescent="0.2">
      <c r="C2032" s="51" t="s">
        <v>412</v>
      </c>
      <c r="D2032" s="50">
        <v>0</v>
      </c>
      <c r="E2032" s="50">
        <v>0</v>
      </c>
      <c r="F2032" s="50">
        <v>2.5275340939868236E-2</v>
      </c>
      <c r="G2032" s="50">
        <v>0.97472465906013173</v>
      </c>
    </row>
    <row r="2033" spans="3:7" x14ac:dyDescent="0.2">
      <c r="C2033" s="51" t="s">
        <v>2393</v>
      </c>
      <c r="D2033" s="50">
        <v>0</v>
      </c>
      <c r="E2033" s="50">
        <v>0</v>
      </c>
      <c r="F2033" s="50">
        <v>9.3075406073202124E-2</v>
      </c>
      <c r="G2033" s="50">
        <v>0.90692459392679792</v>
      </c>
    </row>
    <row r="2034" spans="3:7" x14ac:dyDescent="0.2">
      <c r="C2034" s="51" t="s">
        <v>2394</v>
      </c>
      <c r="D2034" s="50">
        <v>0</v>
      </c>
      <c r="E2034" s="50">
        <v>0</v>
      </c>
      <c r="F2034" s="50">
        <v>8.9365751681448738E-2</v>
      </c>
      <c r="G2034" s="50">
        <v>0.91063424831855122</v>
      </c>
    </row>
    <row r="2035" spans="3:7" x14ac:dyDescent="0.2">
      <c r="C2035" s="51" t="s">
        <v>2395</v>
      </c>
      <c r="D2035" s="50">
        <v>0</v>
      </c>
      <c r="E2035" s="50">
        <v>0</v>
      </c>
      <c r="F2035" s="50">
        <v>7.4054517882404747E-2</v>
      </c>
      <c r="G2035" s="50">
        <v>0.9259454821175952</v>
      </c>
    </row>
    <row r="2036" spans="3:7" x14ac:dyDescent="0.2">
      <c r="C2036" s="51" t="s">
        <v>2396</v>
      </c>
      <c r="D2036" s="50">
        <v>0</v>
      </c>
      <c r="E2036" s="50">
        <v>0</v>
      </c>
      <c r="F2036" s="50">
        <v>4.8919623818541882E-2</v>
      </c>
      <c r="G2036" s="50">
        <v>0.95108037618145813</v>
      </c>
    </row>
  </sheetData>
  <mergeCells count="20">
    <mergeCell ref="H6:I6"/>
    <mergeCell ref="J6:K6"/>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 ref="B6:C6"/>
    <mergeCell ref="D6:E6"/>
    <mergeCell ref="F6:G6"/>
  </mergeCells>
  <hyperlinks>
    <hyperlink ref="B4" location="'LogReg_FS'!$B$10:$B$10" display="Feature Selection" xr:uid="{6D32736E-CF3D-4562-8B85-133D3D2B01FB}"/>
    <hyperlink ref="D4" location="'LogReg_Output1'!$B$10:$B$10" display="Inputs" xr:uid="{FD9EEF56-AF2D-4C8F-A8A4-B983257002DD}"/>
    <hyperlink ref="F4" location="'LogReg_Output1'!$B$62:$B$62" display="Regression Summary" xr:uid="{DE0A6234-EC1A-416C-91A9-EFA32AF8F7F9}"/>
    <hyperlink ref="H4" location="'LogReg_Output1'!$B$70:$B$70" display="Predictor Screening" xr:uid="{30D175A9-A2D8-42EE-BC61-548011D783C4}"/>
    <hyperlink ref="J4" location="'LogReg_Output1'!$B$94:$B$94" display="Coefficients" xr:uid="{9BBFA4F6-2E43-4C2D-A445-E66CB0550AB4}"/>
    <hyperlink ref="B5" location="'LogReg_Output1'!$B$115:$B$115" display="Variance-Covariance Matrix of Coefficients" xr:uid="{8ECCC424-912B-4100-82A6-80495863F218}"/>
    <hyperlink ref="D5" location="'LogReg_Stored1'!$B$10:$B$10" display="PMML Model" xr:uid="{E7F512E7-A9C5-4A9D-9A09-B7B2DE375E6F}"/>
    <hyperlink ref="F5" location="'LogReg_TestScore1'!$B$10:$B$10" display="Testing: Classification Summary" xr:uid="{668C69D8-5649-4F6A-B9C2-3238C7884657}"/>
    <hyperlink ref="H5" location="'LogReg_TestScore1'!$B$34:$B$34" display="Testing: Classification Details" xr:uid="{EB57F37D-FFAE-4756-9EC4-58B4C4686B0A}"/>
    <hyperlink ref="J5" location="'LogReg_TrainingScore1'!$B$10:$B$10" display="Training: Classification Summary" xr:uid="{A97B4A2A-148B-4815-A433-5AA3A84E6AAA}"/>
    <hyperlink ref="B6" location="'LogReg_TrainingScore1'!$B$34:$B$34" display="Training: Classification Details" xr:uid="{0ABEECC3-F3A4-4F31-87B7-AF4D64E9C2EE}"/>
    <hyperlink ref="D6" location="'LogReg_ValidationScore1'!$B$10:$B$10" display="Validation: Classification Summary" xr:uid="{AF7A82DC-4B5E-42EA-9555-623B73F38114}"/>
    <hyperlink ref="F6" location="'LogReg_ValidationScore1'!$B$34:$B$34" display="Validation: Classification Details" xr:uid="{FC824C31-E8CD-4353-90AC-06376344A579}"/>
  </hyperlinks>
  <pageMargins left="0.7" right="0.7" top="0.75" bottom="0.75" header="0.3" footer="0.3"/>
  <tableParts count="4">
    <tablePart r:id="rId1"/>
    <tablePart r:id="rId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68DD-EE71-459E-AAAD-D0A262419B1D}">
  <sheetPr>
    <tabColor theme="8" tint="-0.249977111117893"/>
  </sheetPr>
  <dimension ref="B1:Q12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4" max="14" width="15.5703125" bestFit="1" customWidth="1"/>
  </cols>
  <sheetData>
    <row r="1" spans="2:17" ht="18.75" x14ac:dyDescent="0.3">
      <c r="B1" s="48" t="s">
        <v>4272</v>
      </c>
      <c r="N1" t="s">
        <v>4366</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78</v>
      </c>
      <c r="O5" s="52">
        <v>31</v>
      </c>
      <c r="P5" s="52">
        <v>118</v>
      </c>
      <c r="Q5" s="52">
        <v>227</v>
      </c>
    </row>
    <row r="6" spans="2:17" x14ac:dyDescent="0.2">
      <c r="B6" s="67" t="s">
        <v>4244</v>
      </c>
      <c r="C6" s="63"/>
      <c r="D6" s="67" t="s">
        <v>4245</v>
      </c>
      <c r="E6" s="63"/>
      <c r="F6" s="67" t="s">
        <v>4246</v>
      </c>
      <c r="G6" s="63"/>
      <c r="H6" s="61"/>
      <c r="I6" s="63"/>
      <c r="J6" s="61"/>
      <c r="K6" s="63"/>
    </row>
    <row r="10" spans="2:17" ht="18.75" x14ac:dyDescent="0.3">
      <c r="B10" s="49" t="s">
        <v>4245</v>
      </c>
    </row>
    <row r="12" spans="2:17" ht="15.75" x14ac:dyDescent="0.25">
      <c r="C12" s="70" t="s">
        <v>4248</v>
      </c>
      <c r="D12" s="71"/>
      <c r="E12" s="72"/>
    </row>
    <row r="13" spans="2:17" x14ac:dyDescent="0.2">
      <c r="C13" s="51" t="s">
        <v>4249</v>
      </c>
      <c r="D13" s="47" t="s">
        <v>4250</v>
      </c>
      <c r="E13" s="47" t="s">
        <v>4251</v>
      </c>
    </row>
    <row r="14" spans="2:17" x14ac:dyDescent="0.2">
      <c r="C14" s="51">
        <v>0</v>
      </c>
      <c r="D14" s="50">
        <v>1048</v>
      </c>
      <c r="E14" s="50">
        <v>45</v>
      </c>
    </row>
    <row r="15" spans="2:17" x14ac:dyDescent="0.2">
      <c r="C15" s="51">
        <v>1</v>
      </c>
      <c r="D15" s="50">
        <v>89</v>
      </c>
      <c r="E15" s="50">
        <v>18</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1093</v>
      </c>
      <c r="E19">
        <f>SUM($D$14:$E$14) - $D$14</f>
        <v>45</v>
      </c>
      <c r="F19">
        <f>IF($D$19=0,"Undefined",$E$19*100 / $D$19)</f>
        <v>4.1171088746569078</v>
      </c>
    </row>
    <row r="20" spans="3:6" x14ac:dyDescent="0.2">
      <c r="C20" s="51">
        <v>1</v>
      </c>
      <c r="D20">
        <f>SUM($D$15:$E$15)</f>
        <v>107</v>
      </c>
      <c r="E20">
        <f>SUM($D$15:$E$15) - $E$15</f>
        <v>89</v>
      </c>
      <c r="F20">
        <f>IF($D$20=0,"Undefined",$E$20*100 / $D$20)</f>
        <v>83.177570093457945</v>
      </c>
    </row>
    <row r="21" spans="3:6" x14ac:dyDescent="0.2">
      <c r="C21" s="51" t="s">
        <v>4257</v>
      </c>
      <c r="D21">
        <f>SUM($D$19:$D$20)</f>
        <v>1200</v>
      </c>
      <c r="E21">
        <f>SUM($E$19:$E$20)</f>
        <v>134</v>
      </c>
      <c r="F21">
        <f>IF($D$21=0,"Undefined",$E$21*100 / $D$21)</f>
        <v>11.166666666666666</v>
      </c>
    </row>
    <row r="23" spans="3:6" ht="15.75" x14ac:dyDescent="0.25">
      <c r="C23" s="70" t="s">
        <v>4258</v>
      </c>
      <c r="D23" s="72"/>
    </row>
    <row r="24" spans="3:6" x14ac:dyDescent="0.2">
      <c r="C24" t="s">
        <v>4259</v>
      </c>
      <c r="D24" t="s">
        <v>4260</v>
      </c>
    </row>
    <row r="25" spans="3:6" x14ac:dyDescent="0.2">
      <c r="C25" t="s">
        <v>4261</v>
      </c>
      <c r="D25">
        <v>1066</v>
      </c>
    </row>
    <row r="26" spans="3:6" x14ac:dyDescent="0.2">
      <c r="C26" t="s">
        <v>4262</v>
      </c>
      <c r="D26">
        <v>88.833333333333329</v>
      </c>
    </row>
    <row r="27" spans="3:6" x14ac:dyDescent="0.2">
      <c r="C27" t="s">
        <v>4263</v>
      </c>
      <c r="D27">
        <v>0.95882891125343095</v>
      </c>
    </row>
    <row r="28" spans="3:6" x14ac:dyDescent="0.2">
      <c r="C28" t="s">
        <v>4264</v>
      </c>
      <c r="D28">
        <v>0.16822429906542055</v>
      </c>
    </row>
    <row r="29" spans="3:6" x14ac:dyDescent="0.2">
      <c r="C29" t="s">
        <v>4265</v>
      </c>
      <c r="D29">
        <v>0.2857142857142857</v>
      </c>
    </row>
    <row r="30" spans="3:6" x14ac:dyDescent="0.2">
      <c r="C30" t="s">
        <v>4266</v>
      </c>
      <c r="D30">
        <v>0.21176470588235291</v>
      </c>
    </row>
    <row r="31" spans="3:6" x14ac:dyDescent="0.2">
      <c r="C31" t="s">
        <v>4267</v>
      </c>
      <c r="D31">
        <v>1</v>
      </c>
    </row>
    <row r="32" spans="3:6" x14ac:dyDescent="0.2">
      <c r="C32" t="s">
        <v>4268</v>
      </c>
      <c r="D32">
        <v>0.2</v>
      </c>
    </row>
    <row r="34" spans="2:7" ht="18.75" x14ac:dyDescent="0.3">
      <c r="B34" s="49" t="s">
        <v>4246</v>
      </c>
    </row>
    <row r="36" spans="2:7" x14ac:dyDescent="0.2">
      <c r="C36" s="51" t="s">
        <v>148</v>
      </c>
      <c r="D36" s="47" t="s">
        <v>20</v>
      </c>
      <c r="E36" s="47" t="s">
        <v>4269</v>
      </c>
      <c r="F36" s="47" t="s">
        <v>4270</v>
      </c>
      <c r="G36" s="47" t="s">
        <v>4271</v>
      </c>
    </row>
    <row r="37" spans="2:7" x14ac:dyDescent="0.2">
      <c r="C37" s="51" t="s">
        <v>2397</v>
      </c>
      <c r="D37" s="50">
        <v>0</v>
      </c>
      <c r="E37" s="50">
        <v>0</v>
      </c>
      <c r="F37" s="50">
        <v>0.14525802238784996</v>
      </c>
      <c r="G37" s="50">
        <v>0.85474197761215009</v>
      </c>
    </row>
    <row r="38" spans="2:7" x14ac:dyDescent="0.2">
      <c r="C38" s="69" t="s">
        <v>2398</v>
      </c>
      <c r="D38" s="68">
        <v>1</v>
      </c>
      <c r="E38" s="68">
        <v>0</v>
      </c>
      <c r="F38" s="68">
        <v>9.45073188855792E-2</v>
      </c>
      <c r="G38" s="68">
        <v>0.90549268111442083</v>
      </c>
    </row>
    <row r="39" spans="2:7" x14ac:dyDescent="0.2">
      <c r="C39" s="51" t="s">
        <v>2399</v>
      </c>
      <c r="D39" s="50">
        <v>0</v>
      </c>
      <c r="E39" s="50">
        <v>0</v>
      </c>
      <c r="F39" s="50">
        <v>7.928221084181801E-2</v>
      </c>
      <c r="G39" s="50">
        <v>0.92071778915818203</v>
      </c>
    </row>
    <row r="40" spans="2:7" x14ac:dyDescent="0.2">
      <c r="C40" s="51" t="s">
        <v>2400</v>
      </c>
      <c r="D40" s="50">
        <v>0</v>
      </c>
      <c r="E40" s="50">
        <v>0</v>
      </c>
      <c r="F40" s="50">
        <v>7.4279995839667434E-2</v>
      </c>
      <c r="G40" s="50">
        <v>0.92572000416033262</v>
      </c>
    </row>
    <row r="41" spans="2:7" x14ac:dyDescent="0.2">
      <c r="C41" s="51" t="s">
        <v>2401</v>
      </c>
      <c r="D41" s="50">
        <v>0</v>
      </c>
      <c r="E41" s="50">
        <v>0</v>
      </c>
      <c r="F41" s="50">
        <v>5.5764143222679065E-2</v>
      </c>
      <c r="G41" s="50">
        <v>0.94423585677732091</v>
      </c>
    </row>
    <row r="42" spans="2:7" x14ac:dyDescent="0.2">
      <c r="C42" s="51" t="s">
        <v>2402</v>
      </c>
      <c r="D42" s="50">
        <v>0</v>
      </c>
      <c r="E42" s="50">
        <v>0</v>
      </c>
      <c r="F42" s="50">
        <v>0.10254206132886201</v>
      </c>
      <c r="G42" s="50">
        <v>0.89745793867113799</v>
      </c>
    </row>
    <row r="43" spans="2:7" x14ac:dyDescent="0.2">
      <c r="C43" s="51" t="s">
        <v>2403</v>
      </c>
      <c r="D43" s="50">
        <v>0</v>
      </c>
      <c r="E43" s="50">
        <v>0</v>
      </c>
      <c r="F43" s="50">
        <v>3.8094283049628676E-2</v>
      </c>
      <c r="G43" s="50">
        <v>0.9619057169503713</v>
      </c>
    </row>
    <row r="44" spans="2:7" x14ac:dyDescent="0.2">
      <c r="C44" s="51" t="s">
        <v>2404</v>
      </c>
      <c r="D44" s="50">
        <v>0</v>
      </c>
      <c r="E44" s="50">
        <v>0</v>
      </c>
      <c r="F44" s="50">
        <v>4.1965111013349231E-2</v>
      </c>
      <c r="G44" s="50">
        <v>0.95803488898665079</v>
      </c>
    </row>
    <row r="45" spans="2:7" x14ac:dyDescent="0.2">
      <c r="C45" s="51" t="s">
        <v>2405</v>
      </c>
      <c r="D45" s="50">
        <v>0</v>
      </c>
      <c r="E45" s="50">
        <v>0</v>
      </c>
      <c r="F45" s="50">
        <v>5.7496509271062222E-2</v>
      </c>
      <c r="G45" s="50">
        <v>0.9425034907289378</v>
      </c>
    </row>
    <row r="46" spans="2:7" x14ac:dyDescent="0.2">
      <c r="C46" s="51" t="s">
        <v>2406</v>
      </c>
      <c r="D46" s="50">
        <v>0</v>
      </c>
      <c r="E46" s="50">
        <v>0</v>
      </c>
      <c r="F46" s="50">
        <v>2.9914257418602867E-2</v>
      </c>
      <c r="G46" s="50">
        <v>0.97008574258139713</v>
      </c>
    </row>
    <row r="47" spans="2:7" x14ac:dyDescent="0.2">
      <c r="C47" s="51" t="s">
        <v>2407</v>
      </c>
      <c r="D47" s="50">
        <v>0</v>
      </c>
      <c r="E47" s="50">
        <v>0</v>
      </c>
      <c r="F47" s="50">
        <v>5.1090744687587605E-2</v>
      </c>
      <c r="G47" s="50">
        <v>0.94890925531241244</v>
      </c>
    </row>
    <row r="48" spans="2:7" x14ac:dyDescent="0.2">
      <c r="C48" s="51" t="s">
        <v>2408</v>
      </c>
      <c r="D48" s="50">
        <v>0</v>
      </c>
      <c r="E48" s="50">
        <v>0</v>
      </c>
      <c r="F48" s="50">
        <v>6.3190182709429707E-2</v>
      </c>
      <c r="G48" s="50">
        <v>0.93680981729057033</v>
      </c>
    </row>
    <row r="49" spans="3:7" x14ac:dyDescent="0.2">
      <c r="C49" s="51" t="s">
        <v>2409</v>
      </c>
      <c r="D49" s="50">
        <v>0</v>
      </c>
      <c r="E49" s="50">
        <v>0</v>
      </c>
      <c r="F49" s="50">
        <v>5.1832210085105648E-2</v>
      </c>
      <c r="G49" s="50">
        <v>0.94816778991489437</v>
      </c>
    </row>
    <row r="50" spans="3:7" x14ac:dyDescent="0.2">
      <c r="C50" s="51" t="s">
        <v>2410</v>
      </c>
      <c r="D50" s="50">
        <v>0</v>
      </c>
      <c r="E50" s="50">
        <v>0</v>
      </c>
      <c r="F50" s="50">
        <v>0.14591461553447085</v>
      </c>
      <c r="G50" s="50">
        <v>0.85408538446552917</v>
      </c>
    </row>
    <row r="51" spans="3:7" x14ac:dyDescent="0.2">
      <c r="C51" s="51" t="s">
        <v>2411</v>
      </c>
      <c r="D51" s="50">
        <v>1</v>
      </c>
      <c r="E51" s="50">
        <v>1</v>
      </c>
      <c r="F51" s="50">
        <v>0.2216161343545216</v>
      </c>
      <c r="G51" s="50">
        <v>0.77838386564547846</v>
      </c>
    </row>
    <row r="52" spans="3:7" x14ac:dyDescent="0.2">
      <c r="C52" s="51" t="s">
        <v>2412</v>
      </c>
      <c r="D52" s="50">
        <v>0</v>
      </c>
      <c r="E52" s="50">
        <v>0</v>
      </c>
      <c r="F52" s="50">
        <v>6.2541313394534503E-2</v>
      </c>
      <c r="G52" s="50">
        <v>0.9374586866054655</v>
      </c>
    </row>
    <row r="53" spans="3:7" x14ac:dyDescent="0.2">
      <c r="C53" s="51" t="s">
        <v>2413</v>
      </c>
      <c r="D53" s="50">
        <v>0</v>
      </c>
      <c r="E53" s="50">
        <v>0</v>
      </c>
      <c r="F53" s="50">
        <v>0.1300808076577159</v>
      </c>
      <c r="G53" s="50">
        <v>0.8699191923422841</v>
      </c>
    </row>
    <row r="54" spans="3:7" x14ac:dyDescent="0.2">
      <c r="C54" s="51" t="s">
        <v>2414</v>
      </c>
      <c r="D54" s="50">
        <v>0</v>
      </c>
      <c r="E54" s="50">
        <v>0</v>
      </c>
      <c r="F54" s="50">
        <v>8.0300987637073939E-2</v>
      </c>
      <c r="G54" s="50">
        <v>0.91969901236292606</v>
      </c>
    </row>
    <row r="55" spans="3:7" x14ac:dyDescent="0.2">
      <c r="C55" s="51" t="s">
        <v>2415</v>
      </c>
      <c r="D55" s="50">
        <v>0</v>
      </c>
      <c r="E55" s="50">
        <v>0</v>
      </c>
      <c r="F55" s="50">
        <v>0.12046729783484685</v>
      </c>
      <c r="G55" s="50">
        <v>0.87953270216515311</v>
      </c>
    </row>
    <row r="56" spans="3:7" x14ac:dyDescent="0.2">
      <c r="C56" s="51" t="s">
        <v>2416</v>
      </c>
      <c r="D56" s="50">
        <v>0</v>
      </c>
      <c r="E56" s="50">
        <v>0</v>
      </c>
      <c r="F56" s="50">
        <v>2.5353631898823829E-2</v>
      </c>
      <c r="G56" s="50">
        <v>0.97464636810117622</v>
      </c>
    </row>
    <row r="57" spans="3:7" x14ac:dyDescent="0.2">
      <c r="C57" s="51" t="s">
        <v>413</v>
      </c>
      <c r="D57" s="50">
        <v>0</v>
      </c>
      <c r="E57" s="50">
        <v>0</v>
      </c>
      <c r="F57" s="50">
        <v>4.2754715334989139E-2</v>
      </c>
      <c r="G57" s="50">
        <v>0.95724528466501091</v>
      </c>
    </row>
    <row r="58" spans="3:7" x14ac:dyDescent="0.2">
      <c r="C58" s="51" t="s">
        <v>2417</v>
      </c>
      <c r="D58" s="50">
        <v>0</v>
      </c>
      <c r="E58" s="50">
        <v>0</v>
      </c>
      <c r="F58" s="50">
        <v>9.6307228211886753E-2</v>
      </c>
      <c r="G58" s="50">
        <v>0.90369277178811325</v>
      </c>
    </row>
    <row r="59" spans="3:7" x14ac:dyDescent="0.2">
      <c r="C59" s="51" t="s">
        <v>2418</v>
      </c>
      <c r="D59" s="50">
        <v>0</v>
      </c>
      <c r="E59" s="50">
        <v>0</v>
      </c>
      <c r="F59" s="50">
        <v>7.7491008469166317E-2</v>
      </c>
      <c r="G59" s="50">
        <v>0.92250899153083366</v>
      </c>
    </row>
    <row r="60" spans="3:7" x14ac:dyDescent="0.2">
      <c r="C60" s="51" t="s">
        <v>2419</v>
      </c>
      <c r="D60" s="50">
        <v>0</v>
      </c>
      <c r="E60" s="50">
        <v>0</v>
      </c>
      <c r="F60" s="50">
        <v>0.11061283175064815</v>
      </c>
      <c r="G60" s="50">
        <v>0.88938716824935182</v>
      </c>
    </row>
    <row r="61" spans="3:7" x14ac:dyDescent="0.2">
      <c r="C61" s="51" t="s">
        <v>2420</v>
      </c>
      <c r="D61" s="50">
        <v>0</v>
      </c>
      <c r="E61" s="50">
        <v>0</v>
      </c>
      <c r="F61" s="50">
        <v>5.0473242503578764E-2</v>
      </c>
      <c r="G61" s="50">
        <v>0.94952675749642124</v>
      </c>
    </row>
    <row r="62" spans="3:7" x14ac:dyDescent="0.2">
      <c r="C62" s="51" t="s">
        <v>2421</v>
      </c>
      <c r="D62" s="50">
        <v>0</v>
      </c>
      <c r="E62" s="50">
        <v>0</v>
      </c>
      <c r="F62" s="50">
        <v>0.14520237202183287</v>
      </c>
      <c r="G62" s="50">
        <v>0.85479762797816716</v>
      </c>
    </row>
    <row r="63" spans="3:7" x14ac:dyDescent="0.2">
      <c r="C63" s="51" t="s">
        <v>2422</v>
      </c>
      <c r="D63" s="50">
        <v>0</v>
      </c>
      <c r="E63" s="50">
        <v>0</v>
      </c>
      <c r="F63" s="50">
        <v>3.2344667986524196E-2</v>
      </c>
      <c r="G63" s="50">
        <v>0.96765533201347576</v>
      </c>
    </row>
    <row r="64" spans="3:7" x14ac:dyDescent="0.2">
      <c r="C64" s="51" t="s">
        <v>2423</v>
      </c>
      <c r="D64" s="50">
        <v>0</v>
      </c>
      <c r="E64" s="50">
        <v>0</v>
      </c>
      <c r="F64" s="50">
        <v>0.1225354354124592</v>
      </c>
      <c r="G64" s="50">
        <v>0.87746456458754074</v>
      </c>
    </row>
    <row r="65" spans="3:7" x14ac:dyDescent="0.2">
      <c r="C65" s="51" t="s">
        <v>414</v>
      </c>
      <c r="D65" s="50">
        <v>0</v>
      </c>
      <c r="E65" s="50">
        <v>0</v>
      </c>
      <c r="F65" s="50">
        <v>0.1298875527787893</v>
      </c>
      <c r="G65" s="50">
        <v>0.87011244722121073</v>
      </c>
    </row>
    <row r="66" spans="3:7" x14ac:dyDescent="0.2">
      <c r="C66" s="51" t="s">
        <v>2424</v>
      </c>
      <c r="D66" s="50">
        <v>0</v>
      </c>
      <c r="E66" s="50">
        <v>0</v>
      </c>
      <c r="F66" s="50">
        <v>0.12822137090746796</v>
      </c>
      <c r="G66" s="50">
        <v>0.87177862909253201</v>
      </c>
    </row>
    <row r="67" spans="3:7" x14ac:dyDescent="0.2">
      <c r="C67" s="51" t="s">
        <v>2425</v>
      </c>
      <c r="D67" s="50">
        <v>0</v>
      </c>
      <c r="E67" s="50">
        <v>0</v>
      </c>
      <c r="F67" s="50">
        <v>4.0005381148451397E-2</v>
      </c>
      <c r="G67" s="50">
        <v>0.95999461885154858</v>
      </c>
    </row>
    <row r="68" spans="3:7" x14ac:dyDescent="0.2">
      <c r="C68" s="69" t="s">
        <v>2426</v>
      </c>
      <c r="D68" s="68">
        <v>1</v>
      </c>
      <c r="E68" s="68">
        <v>0</v>
      </c>
      <c r="F68" s="68">
        <v>8.304801605695078E-2</v>
      </c>
      <c r="G68" s="68">
        <v>0.91695198394304922</v>
      </c>
    </row>
    <row r="69" spans="3:7" x14ac:dyDescent="0.2">
      <c r="C69" s="51" t="s">
        <v>2427</v>
      </c>
      <c r="D69" s="50">
        <v>1</v>
      </c>
      <c r="E69" s="50">
        <v>1</v>
      </c>
      <c r="F69" s="50">
        <v>0.40438505177757533</v>
      </c>
      <c r="G69" s="50">
        <v>0.59561494822242467</v>
      </c>
    </row>
    <row r="70" spans="3:7" x14ac:dyDescent="0.2">
      <c r="C70" s="51" t="s">
        <v>2428</v>
      </c>
      <c r="D70" s="50">
        <v>0</v>
      </c>
      <c r="E70" s="50">
        <v>0</v>
      </c>
      <c r="F70" s="50">
        <v>0.19816434184375376</v>
      </c>
      <c r="G70" s="50">
        <v>0.80183565815624624</v>
      </c>
    </row>
    <row r="71" spans="3:7" x14ac:dyDescent="0.2">
      <c r="C71" s="51" t="s">
        <v>2429</v>
      </c>
      <c r="D71" s="50">
        <v>0</v>
      </c>
      <c r="E71" s="50">
        <v>0</v>
      </c>
      <c r="F71" s="50">
        <v>2.3402532063761295E-2</v>
      </c>
      <c r="G71" s="50">
        <v>0.97659746793623869</v>
      </c>
    </row>
    <row r="72" spans="3:7" x14ac:dyDescent="0.2">
      <c r="C72" s="51" t="s">
        <v>2430</v>
      </c>
      <c r="D72" s="50">
        <v>0</v>
      </c>
      <c r="E72" s="50">
        <v>0</v>
      </c>
      <c r="F72" s="50">
        <v>0.16060681378144548</v>
      </c>
      <c r="G72" s="50">
        <v>0.83939318621855452</v>
      </c>
    </row>
    <row r="73" spans="3:7" x14ac:dyDescent="0.2">
      <c r="C73" s="51" t="s">
        <v>2431</v>
      </c>
      <c r="D73" s="50">
        <v>0</v>
      </c>
      <c r="E73" s="50">
        <v>0</v>
      </c>
      <c r="F73" s="50">
        <v>7.4660435523392868E-2</v>
      </c>
      <c r="G73" s="50">
        <v>0.92533956447660715</v>
      </c>
    </row>
    <row r="74" spans="3:7" x14ac:dyDescent="0.2">
      <c r="C74" s="51" t="s">
        <v>2432</v>
      </c>
      <c r="D74" s="50">
        <v>0</v>
      </c>
      <c r="E74" s="50">
        <v>0</v>
      </c>
      <c r="F74" s="50">
        <v>4.5842603267393617E-2</v>
      </c>
      <c r="G74" s="50">
        <v>0.95415739673260636</v>
      </c>
    </row>
    <row r="75" spans="3:7" x14ac:dyDescent="0.2">
      <c r="C75" s="69" t="s">
        <v>2433</v>
      </c>
      <c r="D75" s="68">
        <v>1</v>
      </c>
      <c r="E75" s="68">
        <v>0</v>
      </c>
      <c r="F75" s="68">
        <v>6.5940948834324539E-2</v>
      </c>
      <c r="G75" s="68">
        <v>0.93405905116567545</v>
      </c>
    </row>
    <row r="76" spans="3:7" x14ac:dyDescent="0.2">
      <c r="C76" s="69" t="s">
        <v>2434</v>
      </c>
      <c r="D76" s="68">
        <v>1</v>
      </c>
      <c r="E76" s="68">
        <v>0</v>
      </c>
      <c r="F76" s="68">
        <v>0.10121514616724406</v>
      </c>
      <c r="G76" s="68">
        <v>0.89878485383275597</v>
      </c>
    </row>
    <row r="77" spans="3:7" x14ac:dyDescent="0.2">
      <c r="C77" s="51" t="s">
        <v>2435</v>
      </c>
      <c r="D77" s="50">
        <v>0</v>
      </c>
      <c r="E77" s="50">
        <v>0</v>
      </c>
      <c r="F77" s="50">
        <v>8.6240675855201732E-2</v>
      </c>
      <c r="G77" s="50">
        <v>0.91375932414479832</v>
      </c>
    </row>
    <row r="78" spans="3:7" x14ac:dyDescent="0.2">
      <c r="C78" s="69" t="s">
        <v>2436</v>
      </c>
      <c r="D78" s="68">
        <v>1</v>
      </c>
      <c r="E78" s="68">
        <v>0</v>
      </c>
      <c r="F78" s="68">
        <v>5.7325615881054379E-2</v>
      </c>
      <c r="G78" s="68">
        <v>0.94267438411894566</v>
      </c>
    </row>
    <row r="79" spans="3:7" x14ac:dyDescent="0.2">
      <c r="C79" s="51" t="s">
        <v>2437</v>
      </c>
      <c r="D79" s="50">
        <v>0</v>
      </c>
      <c r="E79" s="50">
        <v>0</v>
      </c>
      <c r="F79" s="50">
        <v>4.684194804125668E-2</v>
      </c>
      <c r="G79" s="50">
        <v>0.95315805195874337</v>
      </c>
    </row>
    <row r="80" spans="3:7" x14ac:dyDescent="0.2">
      <c r="C80" s="51" t="s">
        <v>2438</v>
      </c>
      <c r="D80" s="50">
        <v>0</v>
      </c>
      <c r="E80" s="50">
        <v>0</v>
      </c>
      <c r="F80" s="50">
        <v>9.2061308180412194E-2</v>
      </c>
      <c r="G80" s="50">
        <v>0.90793869181958775</v>
      </c>
    </row>
    <row r="81" spans="3:7" x14ac:dyDescent="0.2">
      <c r="C81" s="51" t="s">
        <v>2439</v>
      </c>
      <c r="D81" s="50">
        <v>0</v>
      </c>
      <c r="E81" s="50">
        <v>0</v>
      </c>
      <c r="F81" s="50">
        <v>6.6534384746047101E-2</v>
      </c>
      <c r="G81" s="50">
        <v>0.93346561525395289</v>
      </c>
    </row>
    <row r="82" spans="3:7" x14ac:dyDescent="0.2">
      <c r="C82" s="51" t="s">
        <v>2440</v>
      </c>
      <c r="D82" s="50">
        <v>0</v>
      </c>
      <c r="E82" s="50">
        <v>0</v>
      </c>
      <c r="F82" s="50">
        <v>7.8440494047069514E-2</v>
      </c>
      <c r="G82" s="50">
        <v>0.92155950595293046</v>
      </c>
    </row>
    <row r="83" spans="3:7" x14ac:dyDescent="0.2">
      <c r="C83" s="69" t="s">
        <v>2441</v>
      </c>
      <c r="D83" s="68">
        <v>1</v>
      </c>
      <c r="E83" s="68">
        <v>0</v>
      </c>
      <c r="F83" s="68">
        <v>0.15465528973413131</v>
      </c>
      <c r="G83" s="68">
        <v>0.84534471026586866</v>
      </c>
    </row>
    <row r="84" spans="3:7" x14ac:dyDescent="0.2">
      <c r="C84" s="51" t="s">
        <v>2442</v>
      </c>
      <c r="D84" s="50">
        <v>0</v>
      </c>
      <c r="E84" s="50">
        <v>0</v>
      </c>
      <c r="F84" s="50">
        <v>0.10228657600857215</v>
      </c>
      <c r="G84" s="50">
        <v>0.89771342399142784</v>
      </c>
    </row>
    <row r="85" spans="3:7" x14ac:dyDescent="0.2">
      <c r="C85" s="51" t="s">
        <v>2443</v>
      </c>
      <c r="D85" s="50">
        <v>0</v>
      </c>
      <c r="E85" s="50">
        <v>0</v>
      </c>
      <c r="F85" s="50">
        <v>6.231172831145617E-2</v>
      </c>
      <c r="G85" s="50">
        <v>0.93768827168854385</v>
      </c>
    </row>
    <row r="86" spans="3:7" x14ac:dyDescent="0.2">
      <c r="C86" s="51" t="s">
        <v>2444</v>
      </c>
      <c r="D86" s="50">
        <v>0</v>
      </c>
      <c r="E86" s="50">
        <v>0</v>
      </c>
      <c r="F86" s="50">
        <v>2.9538013901457685E-2</v>
      </c>
      <c r="G86" s="50">
        <v>0.97046198609854228</v>
      </c>
    </row>
    <row r="87" spans="3:7" x14ac:dyDescent="0.2">
      <c r="C87" s="51" t="s">
        <v>2445</v>
      </c>
      <c r="D87" s="50">
        <v>0</v>
      </c>
      <c r="E87" s="50">
        <v>0</v>
      </c>
      <c r="F87" s="50">
        <v>3.0212320754048429E-2</v>
      </c>
      <c r="G87" s="50">
        <v>0.96978767924595155</v>
      </c>
    </row>
    <row r="88" spans="3:7" x14ac:dyDescent="0.2">
      <c r="C88" s="69" t="s">
        <v>2446</v>
      </c>
      <c r="D88" s="68">
        <v>1</v>
      </c>
      <c r="E88" s="68">
        <v>0</v>
      </c>
      <c r="F88" s="68">
        <v>0.1208077884424528</v>
      </c>
      <c r="G88" s="68">
        <v>0.87919221155754723</v>
      </c>
    </row>
    <row r="89" spans="3:7" x14ac:dyDescent="0.2">
      <c r="C89" s="51" t="s">
        <v>2447</v>
      </c>
      <c r="D89" s="50">
        <v>0</v>
      </c>
      <c r="E89" s="50">
        <v>0</v>
      </c>
      <c r="F89" s="50">
        <v>9.4178121611501353E-2</v>
      </c>
      <c r="G89" s="50">
        <v>0.90582187838849859</v>
      </c>
    </row>
    <row r="90" spans="3:7" x14ac:dyDescent="0.2">
      <c r="C90" s="51" t="s">
        <v>2448</v>
      </c>
      <c r="D90" s="50">
        <v>0</v>
      </c>
      <c r="E90" s="50">
        <v>0</v>
      </c>
      <c r="F90" s="50">
        <v>0.13198677244878115</v>
      </c>
      <c r="G90" s="50">
        <v>0.8680132275512189</v>
      </c>
    </row>
    <row r="91" spans="3:7" x14ac:dyDescent="0.2">
      <c r="C91" s="51" t="s">
        <v>2449</v>
      </c>
      <c r="D91" s="50">
        <v>0</v>
      </c>
      <c r="E91" s="50">
        <v>0</v>
      </c>
      <c r="F91" s="50">
        <v>0.10502838918199511</v>
      </c>
      <c r="G91" s="50">
        <v>0.89497161081800491</v>
      </c>
    </row>
    <row r="92" spans="3:7" x14ac:dyDescent="0.2">
      <c r="C92" s="51" t="s">
        <v>2450</v>
      </c>
      <c r="D92" s="50">
        <v>0</v>
      </c>
      <c r="E92" s="50">
        <v>0</v>
      </c>
      <c r="F92" s="50">
        <v>7.1380518209924623E-2</v>
      </c>
      <c r="G92" s="50">
        <v>0.92861948179007536</v>
      </c>
    </row>
    <row r="93" spans="3:7" x14ac:dyDescent="0.2">
      <c r="C93" s="51" t="s">
        <v>415</v>
      </c>
      <c r="D93" s="50">
        <v>0</v>
      </c>
      <c r="E93" s="50">
        <v>0</v>
      </c>
      <c r="F93" s="50">
        <v>0.14027719787055978</v>
      </c>
      <c r="G93" s="50">
        <v>0.85972280212944019</v>
      </c>
    </row>
    <row r="94" spans="3:7" x14ac:dyDescent="0.2">
      <c r="C94" s="51" t="s">
        <v>2451</v>
      </c>
      <c r="D94" s="50">
        <v>0</v>
      </c>
      <c r="E94" s="50">
        <v>0</v>
      </c>
      <c r="F94" s="50">
        <v>6.4411000718463882E-2</v>
      </c>
      <c r="G94" s="50">
        <v>0.93558899928153616</v>
      </c>
    </row>
    <row r="95" spans="3:7" x14ac:dyDescent="0.2">
      <c r="C95" s="51" t="s">
        <v>2452</v>
      </c>
      <c r="D95" s="50">
        <v>0</v>
      </c>
      <c r="E95" s="50">
        <v>0</v>
      </c>
      <c r="F95" s="50">
        <v>0.11202522475488082</v>
      </c>
      <c r="G95" s="50">
        <v>0.88797477524511914</v>
      </c>
    </row>
    <row r="96" spans="3:7" x14ac:dyDescent="0.2">
      <c r="C96" s="51" t="s">
        <v>2453</v>
      </c>
      <c r="D96" s="50">
        <v>0</v>
      </c>
      <c r="E96" s="50">
        <v>0</v>
      </c>
      <c r="F96" s="50">
        <v>5.9913604508822639E-2</v>
      </c>
      <c r="G96" s="50">
        <v>0.94008639549117734</v>
      </c>
    </row>
    <row r="97" spans="3:7" x14ac:dyDescent="0.2">
      <c r="C97" s="51" t="s">
        <v>2454</v>
      </c>
      <c r="D97" s="50">
        <v>0</v>
      </c>
      <c r="E97" s="50">
        <v>0</v>
      </c>
      <c r="F97" s="50">
        <v>3.4322940748377967E-2</v>
      </c>
      <c r="G97" s="50">
        <v>0.96567705925162206</v>
      </c>
    </row>
    <row r="98" spans="3:7" x14ac:dyDescent="0.2">
      <c r="C98" s="51" t="s">
        <v>2455</v>
      </c>
      <c r="D98" s="50">
        <v>0</v>
      </c>
      <c r="E98" s="50">
        <v>0</v>
      </c>
      <c r="F98" s="50">
        <v>3.5213467682810091E-2</v>
      </c>
      <c r="G98" s="50">
        <v>0.96478653231718992</v>
      </c>
    </row>
    <row r="99" spans="3:7" x14ac:dyDescent="0.2">
      <c r="C99" s="51" t="s">
        <v>2456</v>
      </c>
      <c r="D99" s="50">
        <v>0</v>
      </c>
      <c r="E99" s="50">
        <v>0</v>
      </c>
      <c r="F99" s="50">
        <v>2.7886798819456025E-2</v>
      </c>
      <c r="G99" s="50">
        <v>0.97211320118054401</v>
      </c>
    </row>
    <row r="100" spans="3:7" x14ac:dyDescent="0.2">
      <c r="C100" s="51" t="s">
        <v>2457</v>
      </c>
      <c r="D100" s="50">
        <v>0</v>
      </c>
      <c r="E100" s="50">
        <v>0</v>
      </c>
      <c r="F100" s="50">
        <v>3.0783595891989871E-2</v>
      </c>
      <c r="G100" s="50">
        <v>0.96921640410801013</v>
      </c>
    </row>
    <row r="101" spans="3:7" x14ac:dyDescent="0.2">
      <c r="C101" s="51" t="s">
        <v>2458</v>
      </c>
      <c r="D101" s="50">
        <v>0</v>
      </c>
      <c r="E101" s="50">
        <v>0</v>
      </c>
      <c r="F101" s="50">
        <v>0.10243103841400364</v>
      </c>
      <c r="G101" s="50">
        <v>0.89756896158599631</v>
      </c>
    </row>
    <row r="102" spans="3:7" x14ac:dyDescent="0.2">
      <c r="C102" s="51" t="s">
        <v>2459</v>
      </c>
      <c r="D102" s="50">
        <v>0</v>
      </c>
      <c r="E102" s="50">
        <v>0</v>
      </c>
      <c r="F102" s="50">
        <v>8.9817788713528968E-2</v>
      </c>
      <c r="G102" s="50">
        <v>0.91018221128647103</v>
      </c>
    </row>
    <row r="103" spans="3:7" x14ac:dyDescent="0.2">
      <c r="C103" s="51" t="s">
        <v>2460</v>
      </c>
      <c r="D103" s="50">
        <v>0</v>
      </c>
      <c r="E103" s="50">
        <v>0</v>
      </c>
      <c r="F103" s="50">
        <v>6.8204252123779133E-2</v>
      </c>
      <c r="G103" s="50">
        <v>0.93179574787622088</v>
      </c>
    </row>
    <row r="104" spans="3:7" x14ac:dyDescent="0.2">
      <c r="C104" s="51" t="s">
        <v>2461</v>
      </c>
      <c r="D104" s="50">
        <v>0</v>
      </c>
      <c r="E104" s="50">
        <v>0</v>
      </c>
      <c r="F104" s="50">
        <v>0.14688493895566479</v>
      </c>
      <c r="G104" s="50">
        <v>0.85311506104433521</v>
      </c>
    </row>
    <row r="105" spans="3:7" x14ac:dyDescent="0.2">
      <c r="C105" s="51" t="s">
        <v>2462</v>
      </c>
      <c r="D105" s="50">
        <v>0</v>
      </c>
      <c r="E105" s="50">
        <v>0</v>
      </c>
      <c r="F105" s="50">
        <v>3.487432698542605E-2</v>
      </c>
      <c r="G105" s="50">
        <v>0.96512567301457397</v>
      </c>
    </row>
    <row r="106" spans="3:7" x14ac:dyDescent="0.2">
      <c r="C106" s="51" t="s">
        <v>416</v>
      </c>
      <c r="D106" s="50">
        <v>0</v>
      </c>
      <c r="E106" s="50">
        <v>0</v>
      </c>
      <c r="F106" s="50">
        <v>8.5994167522621665E-2</v>
      </c>
      <c r="G106" s="50">
        <v>0.91400583247737832</v>
      </c>
    </row>
    <row r="107" spans="3:7" x14ac:dyDescent="0.2">
      <c r="C107" s="51" t="s">
        <v>2463</v>
      </c>
      <c r="D107" s="50">
        <v>0</v>
      </c>
      <c r="E107" s="50">
        <v>0</v>
      </c>
      <c r="F107" s="50">
        <v>8.8033988151848735E-2</v>
      </c>
      <c r="G107" s="50">
        <v>0.91196601184815129</v>
      </c>
    </row>
    <row r="108" spans="3:7" x14ac:dyDescent="0.2">
      <c r="C108" s="51" t="s">
        <v>2464</v>
      </c>
      <c r="D108" s="50">
        <v>0</v>
      </c>
      <c r="E108" s="50">
        <v>0</v>
      </c>
      <c r="F108" s="50">
        <v>7.0082076666792614E-2</v>
      </c>
      <c r="G108" s="50">
        <v>0.92991792333320733</v>
      </c>
    </row>
    <row r="109" spans="3:7" x14ac:dyDescent="0.2">
      <c r="C109" s="51" t="s">
        <v>2465</v>
      </c>
      <c r="D109" s="50">
        <v>0</v>
      </c>
      <c r="E109" s="50">
        <v>0</v>
      </c>
      <c r="F109" s="50">
        <v>5.3756633040121869E-2</v>
      </c>
      <c r="G109" s="50">
        <v>0.9462433669598781</v>
      </c>
    </row>
    <row r="110" spans="3:7" x14ac:dyDescent="0.2">
      <c r="C110" s="51" t="s">
        <v>2466</v>
      </c>
      <c r="D110" s="50">
        <v>0</v>
      </c>
      <c r="E110" s="50">
        <v>0</v>
      </c>
      <c r="F110" s="50">
        <v>6.141051075889993E-2</v>
      </c>
      <c r="G110" s="50">
        <v>0.93858948924110008</v>
      </c>
    </row>
    <row r="111" spans="3:7" x14ac:dyDescent="0.2">
      <c r="C111" s="51" t="s">
        <v>2467</v>
      </c>
      <c r="D111" s="50">
        <v>0</v>
      </c>
      <c r="E111" s="50">
        <v>0</v>
      </c>
      <c r="F111" s="50">
        <v>7.7731704036938659E-2</v>
      </c>
      <c r="G111" s="50">
        <v>0.92226829596306137</v>
      </c>
    </row>
    <row r="112" spans="3:7" x14ac:dyDescent="0.2">
      <c r="C112" s="51" t="s">
        <v>2468</v>
      </c>
      <c r="D112" s="50">
        <v>0</v>
      </c>
      <c r="E112" s="50">
        <v>0</v>
      </c>
      <c r="F112" s="50">
        <v>6.4431672365624498E-2</v>
      </c>
      <c r="G112" s="50">
        <v>0.93556832763437547</v>
      </c>
    </row>
    <row r="113" spans="3:7" x14ac:dyDescent="0.2">
      <c r="C113" s="51" t="s">
        <v>2469</v>
      </c>
      <c r="D113" s="50">
        <v>0</v>
      </c>
      <c r="E113" s="50">
        <v>0</v>
      </c>
      <c r="F113" s="50">
        <v>6.4716587455533645E-2</v>
      </c>
      <c r="G113" s="50">
        <v>0.93528341254446634</v>
      </c>
    </row>
    <row r="114" spans="3:7" x14ac:dyDescent="0.2">
      <c r="C114" s="51" t="s">
        <v>2470</v>
      </c>
      <c r="D114" s="50">
        <v>0</v>
      </c>
      <c r="E114" s="50">
        <v>0</v>
      </c>
      <c r="F114" s="50">
        <v>3.8944594995213404E-2</v>
      </c>
      <c r="G114" s="50">
        <v>0.96105540500478659</v>
      </c>
    </row>
    <row r="115" spans="3:7" x14ac:dyDescent="0.2">
      <c r="C115" s="51" t="s">
        <v>2471</v>
      </c>
      <c r="D115" s="50">
        <v>0</v>
      </c>
      <c r="E115" s="50">
        <v>0</v>
      </c>
      <c r="F115" s="50">
        <v>9.7355835625485249E-2</v>
      </c>
      <c r="G115" s="50">
        <v>0.90264416437451478</v>
      </c>
    </row>
    <row r="116" spans="3:7" x14ac:dyDescent="0.2">
      <c r="C116" s="51" t="s">
        <v>417</v>
      </c>
      <c r="D116" s="50">
        <v>0</v>
      </c>
      <c r="E116" s="50">
        <v>0</v>
      </c>
      <c r="F116" s="50">
        <v>8.9890271814586045E-2</v>
      </c>
      <c r="G116" s="50">
        <v>0.91010972818541391</v>
      </c>
    </row>
    <row r="117" spans="3:7" x14ac:dyDescent="0.2">
      <c r="C117" s="51" t="s">
        <v>2472</v>
      </c>
      <c r="D117" s="50">
        <v>0</v>
      </c>
      <c r="E117" s="50">
        <v>0</v>
      </c>
      <c r="F117" s="50">
        <v>7.3343938275421947E-2</v>
      </c>
      <c r="G117" s="50">
        <v>0.92665606172457804</v>
      </c>
    </row>
    <row r="118" spans="3:7" x14ac:dyDescent="0.2">
      <c r="C118" s="51" t="s">
        <v>418</v>
      </c>
      <c r="D118" s="50">
        <v>0</v>
      </c>
      <c r="E118" s="50">
        <v>0</v>
      </c>
      <c r="F118" s="50">
        <v>0.11827170146136914</v>
      </c>
      <c r="G118" s="50">
        <v>0.88172829853863088</v>
      </c>
    </row>
    <row r="119" spans="3:7" x14ac:dyDescent="0.2">
      <c r="C119" s="51" t="s">
        <v>2473</v>
      </c>
      <c r="D119" s="50">
        <v>0</v>
      </c>
      <c r="E119" s="50">
        <v>0</v>
      </c>
      <c r="F119" s="50">
        <v>9.3310172439115532E-2</v>
      </c>
      <c r="G119" s="50">
        <v>0.90668982756088445</v>
      </c>
    </row>
    <row r="120" spans="3:7" x14ac:dyDescent="0.2">
      <c r="C120" s="51" t="s">
        <v>2474</v>
      </c>
      <c r="D120" s="50">
        <v>0</v>
      </c>
      <c r="E120" s="50">
        <v>0</v>
      </c>
      <c r="F120" s="50">
        <v>4.3785430781940429E-2</v>
      </c>
      <c r="G120" s="50">
        <v>0.95621456921805958</v>
      </c>
    </row>
    <row r="121" spans="3:7" x14ac:dyDescent="0.2">
      <c r="C121" s="51" t="s">
        <v>2475</v>
      </c>
      <c r="D121" s="50">
        <v>0</v>
      </c>
      <c r="E121" s="50">
        <v>0</v>
      </c>
      <c r="F121" s="50">
        <v>0.10117988849195091</v>
      </c>
      <c r="G121" s="50">
        <v>0.89882011150804908</v>
      </c>
    </row>
    <row r="122" spans="3:7" x14ac:dyDescent="0.2">
      <c r="C122" s="51" t="s">
        <v>2476</v>
      </c>
      <c r="D122" s="50">
        <v>0</v>
      </c>
      <c r="E122" s="50">
        <v>0</v>
      </c>
      <c r="F122" s="50">
        <v>7.7453597440918689E-2</v>
      </c>
      <c r="G122" s="50">
        <v>0.92254640255908127</v>
      </c>
    </row>
    <row r="123" spans="3:7" x14ac:dyDescent="0.2">
      <c r="C123" s="51" t="s">
        <v>419</v>
      </c>
      <c r="D123" s="50">
        <v>0</v>
      </c>
      <c r="E123" s="50">
        <v>0</v>
      </c>
      <c r="F123" s="50">
        <v>5.5370583439494192E-2</v>
      </c>
      <c r="G123" s="50">
        <v>0.94462941656050581</v>
      </c>
    </row>
    <row r="124" spans="3:7" x14ac:dyDescent="0.2">
      <c r="C124" s="51" t="s">
        <v>2477</v>
      </c>
      <c r="D124" s="50">
        <v>0</v>
      </c>
      <c r="E124" s="50">
        <v>0</v>
      </c>
      <c r="F124" s="50">
        <v>3.4827358614174839E-2</v>
      </c>
      <c r="G124" s="50">
        <v>0.96517264138582515</v>
      </c>
    </row>
    <row r="125" spans="3:7" x14ac:dyDescent="0.2">
      <c r="C125" s="51" t="s">
        <v>2478</v>
      </c>
      <c r="D125" s="50">
        <v>0</v>
      </c>
      <c r="E125" s="50">
        <v>0</v>
      </c>
      <c r="F125" s="50">
        <v>7.9389885485106157E-2</v>
      </c>
      <c r="G125" s="50">
        <v>0.92061011451489383</v>
      </c>
    </row>
    <row r="126" spans="3:7" x14ac:dyDescent="0.2">
      <c r="C126" s="51" t="s">
        <v>2479</v>
      </c>
      <c r="D126" s="50">
        <v>0</v>
      </c>
      <c r="E126" s="50">
        <v>0</v>
      </c>
      <c r="F126" s="50">
        <v>5.6998758823168683E-2</v>
      </c>
      <c r="G126" s="50">
        <v>0.94300124117683137</v>
      </c>
    </row>
    <row r="127" spans="3:7" x14ac:dyDescent="0.2">
      <c r="C127" s="51" t="s">
        <v>2480</v>
      </c>
      <c r="D127" s="50">
        <v>0</v>
      </c>
      <c r="E127" s="50">
        <v>0</v>
      </c>
      <c r="F127" s="50">
        <v>3.613673497987234E-2</v>
      </c>
      <c r="G127" s="50">
        <v>0.96386326502012765</v>
      </c>
    </row>
    <row r="128" spans="3:7" x14ac:dyDescent="0.2">
      <c r="C128" s="51" t="s">
        <v>2481</v>
      </c>
      <c r="D128" s="50">
        <v>0</v>
      </c>
      <c r="E128" s="50">
        <v>0</v>
      </c>
      <c r="F128" s="50">
        <v>3.2069741643035783E-2</v>
      </c>
      <c r="G128" s="50">
        <v>0.96793025835696422</v>
      </c>
    </row>
    <row r="129" spans="3:7" x14ac:dyDescent="0.2">
      <c r="C129" s="51" t="s">
        <v>2482</v>
      </c>
      <c r="D129" s="50">
        <v>0</v>
      </c>
      <c r="E129" s="50">
        <v>0</v>
      </c>
      <c r="F129" s="50">
        <v>8.4051600775394739E-2</v>
      </c>
      <c r="G129" s="50">
        <v>0.91594839922460525</v>
      </c>
    </row>
    <row r="130" spans="3:7" x14ac:dyDescent="0.2">
      <c r="C130" s="51" t="s">
        <v>2483</v>
      </c>
      <c r="D130" s="50">
        <v>0</v>
      </c>
      <c r="E130" s="50">
        <v>0</v>
      </c>
      <c r="F130" s="50">
        <v>8.5454290423059548E-2</v>
      </c>
      <c r="G130" s="50">
        <v>0.91454570957694048</v>
      </c>
    </row>
    <row r="131" spans="3:7" x14ac:dyDescent="0.2">
      <c r="C131" s="51" t="s">
        <v>2484</v>
      </c>
      <c r="D131" s="50">
        <v>0</v>
      </c>
      <c r="E131" s="50">
        <v>0</v>
      </c>
      <c r="F131" s="50">
        <v>3.1524198502006717E-2</v>
      </c>
      <c r="G131" s="50">
        <v>0.96847580149799328</v>
      </c>
    </row>
    <row r="132" spans="3:7" x14ac:dyDescent="0.2">
      <c r="C132" s="51" t="s">
        <v>2485</v>
      </c>
      <c r="D132" s="50">
        <v>0</v>
      </c>
      <c r="E132" s="50">
        <v>0</v>
      </c>
      <c r="F132" s="50">
        <v>5.6454885196255841E-2</v>
      </c>
      <c r="G132" s="50">
        <v>0.94354511480374414</v>
      </c>
    </row>
    <row r="133" spans="3:7" x14ac:dyDescent="0.2">
      <c r="C133" s="51" t="s">
        <v>2486</v>
      </c>
      <c r="D133" s="50">
        <v>0</v>
      </c>
      <c r="E133" s="50">
        <v>0</v>
      </c>
      <c r="F133" s="50">
        <v>6.1008931725483266E-2</v>
      </c>
      <c r="G133" s="50">
        <v>0.93899106827451673</v>
      </c>
    </row>
    <row r="134" spans="3:7" x14ac:dyDescent="0.2">
      <c r="C134" s="51" t="s">
        <v>2487</v>
      </c>
      <c r="D134" s="50">
        <v>0</v>
      </c>
      <c r="E134" s="50">
        <v>0</v>
      </c>
      <c r="F134" s="50">
        <v>3.2357960154344598E-2</v>
      </c>
      <c r="G134" s="50">
        <v>0.96764203984565544</v>
      </c>
    </row>
    <row r="135" spans="3:7" x14ac:dyDescent="0.2">
      <c r="C135" s="51" t="s">
        <v>2488</v>
      </c>
      <c r="D135" s="50">
        <v>0</v>
      </c>
      <c r="E135" s="50">
        <v>0</v>
      </c>
      <c r="F135" s="50">
        <v>9.4698218053490574E-2</v>
      </c>
      <c r="G135" s="50">
        <v>0.90530178194650945</v>
      </c>
    </row>
    <row r="136" spans="3:7" x14ac:dyDescent="0.2">
      <c r="C136" s="51" t="s">
        <v>420</v>
      </c>
      <c r="D136" s="50">
        <v>0</v>
      </c>
      <c r="E136" s="50">
        <v>0</v>
      </c>
      <c r="F136" s="50">
        <v>6.2876707569957072E-2</v>
      </c>
      <c r="G136" s="50">
        <v>0.93712329243004289</v>
      </c>
    </row>
    <row r="137" spans="3:7" x14ac:dyDescent="0.2">
      <c r="C137" s="51" t="s">
        <v>2489</v>
      </c>
      <c r="D137" s="50">
        <v>0</v>
      </c>
      <c r="E137" s="50">
        <v>0</v>
      </c>
      <c r="F137" s="50">
        <v>8.8127893443720601E-2</v>
      </c>
      <c r="G137" s="50">
        <v>0.91187210655627937</v>
      </c>
    </row>
    <row r="138" spans="3:7" x14ac:dyDescent="0.2">
      <c r="C138" s="51" t="s">
        <v>2490</v>
      </c>
      <c r="D138" s="50">
        <v>0</v>
      </c>
      <c r="E138" s="50">
        <v>0</v>
      </c>
      <c r="F138" s="50">
        <v>5.7611340495284075E-2</v>
      </c>
      <c r="G138" s="50">
        <v>0.94238865950471595</v>
      </c>
    </row>
    <row r="139" spans="3:7" x14ac:dyDescent="0.2">
      <c r="C139" s="51" t="s">
        <v>2491</v>
      </c>
      <c r="D139" s="50">
        <v>0</v>
      </c>
      <c r="E139" s="50">
        <v>0</v>
      </c>
      <c r="F139" s="50">
        <v>4.8623850507616008E-2</v>
      </c>
      <c r="G139" s="50">
        <v>0.95137614949238403</v>
      </c>
    </row>
    <row r="140" spans="3:7" x14ac:dyDescent="0.2">
      <c r="C140" s="51" t="s">
        <v>421</v>
      </c>
      <c r="D140" s="50">
        <v>0</v>
      </c>
      <c r="E140" s="50">
        <v>0</v>
      </c>
      <c r="F140" s="50">
        <v>2.6795208519387784E-2</v>
      </c>
      <c r="G140" s="50">
        <v>0.97320479148061223</v>
      </c>
    </row>
    <row r="141" spans="3:7" x14ac:dyDescent="0.2">
      <c r="C141" s="51" t="s">
        <v>2492</v>
      </c>
      <c r="D141" s="50">
        <v>0</v>
      </c>
      <c r="E141" s="50">
        <v>0</v>
      </c>
      <c r="F141" s="50">
        <v>0.10447865027257268</v>
      </c>
      <c r="G141" s="50">
        <v>0.89552134972742736</v>
      </c>
    </row>
    <row r="142" spans="3:7" x14ac:dyDescent="0.2">
      <c r="C142" s="51" t="s">
        <v>2493</v>
      </c>
      <c r="D142" s="50">
        <v>0</v>
      </c>
      <c r="E142" s="50">
        <v>0</v>
      </c>
      <c r="F142" s="50">
        <v>8.3595127876597897E-2</v>
      </c>
      <c r="G142" s="50">
        <v>0.91640487212340216</v>
      </c>
    </row>
    <row r="143" spans="3:7" x14ac:dyDescent="0.2">
      <c r="C143" s="51" t="s">
        <v>2494</v>
      </c>
      <c r="D143" s="50">
        <v>0</v>
      </c>
      <c r="E143" s="50">
        <v>0</v>
      </c>
      <c r="F143" s="50">
        <v>6.9993308534060272E-2</v>
      </c>
      <c r="G143" s="50">
        <v>0.93000669146593973</v>
      </c>
    </row>
    <row r="144" spans="3:7" x14ac:dyDescent="0.2">
      <c r="C144" s="51" t="s">
        <v>2495</v>
      </c>
      <c r="D144" s="50">
        <v>0</v>
      </c>
      <c r="E144" s="50">
        <v>0</v>
      </c>
      <c r="F144" s="50">
        <v>8.1747047969696188E-2</v>
      </c>
      <c r="G144" s="50">
        <v>0.91825295203030377</v>
      </c>
    </row>
    <row r="145" spans="3:7" x14ac:dyDescent="0.2">
      <c r="C145" s="51" t="s">
        <v>2496</v>
      </c>
      <c r="D145" s="50">
        <v>0</v>
      </c>
      <c r="E145" s="50">
        <v>0</v>
      </c>
      <c r="F145" s="50">
        <v>6.8702939701508092E-2</v>
      </c>
      <c r="G145" s="50">
        <v>0.93129706029849191</v>
      </c>
    </row>
    <row r="146" spans="3:7" x14ac:dyDescent="0.2">
      <c r="C146" s="51" t="s">
        <v>2497</v>
      </c>
      <c r="D146" s="50">
        <v>0</v>
      </c>
      <c r="E146" s="50">
        <v>0</v>
      </c>
      <c r="F146" s="50">
        <v>5.5238871408060906E-2</v>
      </c>
      <c r="G146" s="50">
        <v>0.94476112859193906</v>
      </c>
    </row>
    <row r="147" spans="3:7" x14ac:dyDescent="0.2">
      <c r="C147" s="69" t="s">
        <v>2498</v>
      </c>
      <c r="D147" s="68">
        <v>1</v>
      </c>
      <c r="E147" s="68">
        <v>0</v>
      </c>
      <c r="F147" s="68">
        <v>6.769606367096781E-2</v>
      </c>
      <c r="G147" s="68">
        <v>0.93230393632903219</v>
      </c>
    </row>
    <row r="148" spans="3:7" x14ac:dyDescent="0.2">
      <c r="C148" s="51" t="s">
        <v>422</v>
      </c>
      <c r="D148" s="50">
        <v>0</v>
      </c>
      <c r="E148" s="50">
        <v>0</v>
      </c>
      <c r="F148" s="50">
        <v>9.4658993936201433E-2</v>
      </c>
      <c r="G148" s="50">
        <v>0.90534100606379853</v>
      </c>
    </row>
    <row r="149" spans="3:7" x14ac:dyDescent="0.2">
      <c r="C149" s="51" t="s">
        <v>2499</v>
      </c>
      <c r="D149" s="50">
        <v>0</v>
      </c>
      <c r="E149" s="50">
        <v>0</v>
      </c>
      <c r="F149" s="50">
        <v>4.5020166794396091E-2</v>
      </c>
      <c r="G149" s="50">
        <v>0.95497983320560387</v>
      </c>
    </row>
    <row r="150" spans="3:7" x14ac:dyDescent="0.2">
      <c r="C150" s="51" t="s">
        <v>2500</v>
      </c>
      <c r="D150" s="50">
        <v>0</v>
      </c>
      <c r="E150" s="50">
        <v>0</v>
      </c>
      <c r="F150" s="50">
        <v>3.0637717510767225E-2</v>
      </c>
      <c r="G150" s="50">
        <v>0.96936228248923273</v>
      </c>
    </row>
    <row r="151" spans="3:7" x14ac:dyDescent="0.2">
      <c r="C151" s="51" t="s">
        <v>2501</v>
      </c>
      <c r="D151" s="50">
        <v>0</v>
      </c>
      <c r="E151" s="50">
        <v>0</v>
      </c>
      <c r="F151" s="50">
        <v>7.1884774609787733E-2</v>
      </c>
      <c r="G151" s="50">
        <v>0.9281152253902123</v>
      </c>
    </row>
    <row r="152" spans="3:7" x14ac:dyDescent="0.2">
      <c r="C152" s="51" t="s">
        <v>423</v>
      </c>
      <c r="D152" s="50">
        <v>0</v>
      </c>
      <c r="E152" s="50">
        <v>0</v>
      </c>
      <c r="F152" s="50">
        <v>6.0689998801203238E-2</v>
      </c>
      <c r="G152" s="50">
        <v>0.93931000119879671</v>
      </c>
    </row>
    <row r="153" spans="3:7" x14ac:dyDescent="0.2">
      <c r="C153" s="51" t="s">
        <v>2502</v>
      </c>
      <c r="D153" s="50">
        <v>0</v>
      </c>
      <c r="E153" s="50">
        <v>0</v>
      </c>
      <c r="F153" s="50">
        <v>0.17230052331506643</v>
      </c>
      <c r="G153" s="50">
        <v>0.8276994766849336</v>
      </c>
    </row>
    <row r="154" spans="3:7" x14ac:dyDescent="0.2">
      <c r="C154" s="51" t="s">
        <v>2503</v>
      </c>
      <c r="D154" s="50">
        <v>0</v>
      </c>
      <c r="E154" s="50">
        <v>0</v>
      </c>
      <c r="F154" s="50">
        <v>8.8196606000858907E-2</v>
      </c>
      <c r="G154" s="50">
        <v>0.91180339399914112</v>
      </c>
    </row>
    <row r="155" spans="3:7" x14ac:dyDescent="0.2">
      <c r="C155" s="51" t="s">
        <v>2504</v>
      </c>
      <c r="D155" s="50">
        <v>0</v>
      </c>
      <c r="E155" s="50">
        <v>0</v>
      </c>
      <c r="F155" s="50">
        <v>5.0404302122824582E-2</v>
      </c>
      <c r="G155" s="50">
        <v>0.94959569787717546</v>
      </c>
    </row>
    <row r="156" spans="3:7" x14ac:dyDescent="0.2">
      <c r="C156" s="51" t="s">
        <v>2505</v>
      </c>
      <c r="D156" s="50">
        <v>0</v>
      </c>
      <c r="E156" s="50">
        <v>0</v>
      </c>
      <c r="F156" s="50">
        <v>7.0498822032581648E-2</v>
      </c>
      <c r="G156" s="50">
        <v>0.92950117796741838</v>
      </c>
    </row>
    <row r="157" spans="3:7" x14ac:dyDescent="0.2">
      <c r="C157" s="51" t="s">
        <v>2506</v>
      </c>
      <c r="D157" s="50">
        <v>0</v>
      </c>
      <c r="E157" s="50">
        <v>0</v>
      </c>
      <c r="F157" s="50">
        <v>8.7718015293110976E-2</v>
      </c>
      <c r="G157" s="50">
        <v>0.91228198470688904</v>
      </c>
    </row>
    <row r="158" spans="3:7" x14ac:dyDescent="0.2">
      <c r="C158" s="51" t="s">
        <v>2507</v>
      </c>
      <c r="D158" s="50">
        <v>0</v>
      </c>
      <c r="E158" s="50">
        <v>0</v>
      </c>
      <c r="F158" s="50">
        <v>6.9560028436470453E-2</v>
      </c>
      <c r="G158" s="50">
        <v>0.93043997156352953</v>
      </c>
    </row>
    <row r="159" spans="3:7" x14ac:dyDescent="0.2">
      <c r="C159" s="51" t="s">
        <v>2508</v>
      </c>
      <c r="D159" s="50">
        <v>0</v>
      </c>
      <c r="E159" s="50">
        <v>0</v>
      </c>
      <c r="F159" s="50">
        <v>2.8272838618079842E-2</v>
      </c>
      <c r="G159" s="50">
        <v>0.97172716138192017</v>
      </c>
    </row>
    <row r="160" spans="3:7" x14ac:dyDescent="0.2">
      <c r="C160" s="51" t="s">
        <v>2509</v>
      </c>
      <c r="D160" s="50">
        <v>0</v>
      </c>
      <c r="E160" s="50">
        <v>0</v>
      </c>
      <c r="F160" s="50">
        <v>7.4016708547719731E-2</v>
      </c>
      <c r="G160" s="50">
        <v>0.92598329145228031</v>
      </c>
    </row>
    <row r="161" spans="3:7" x14ac:dyDescent="0.2">
      <c r="C161" s="51" t="s">
        <v>2510</v>
      </c>
      <c r="D161" s="50">
        <v>0</v>
      </c>
      <c r="E161" s="50">
        <v>0</v>
      </c>
      <c r="F161" s="50">
        <v>4.9913096834518625E-2</v>
      </c>
      <c r="G161" s="50">
        <v>0.95008690316548139</v>
      </c>
    </row>
    <row r="162" spans="3:7" x14ac:dyDescent="0.2">
      <c r="C162" s="51" t="s">
        <v>2511</v>
      </c>
      <c r="D162" s="50">
        <v>0</v>
      </c>
      <c r="E162" s="50">
        <v>0</v>
      </c>
      <c r="F162" s="50">
        <v>2.9308242337296269E-2</v>
      </c>
      <c r="G162" s="50">
        <v>0.97069175766270377</v>
      </c>
    </row>
    <row r="163" spans="3:7" x14ac:dyDescent="0.2">
      <c r="C163" s="51" t="s">
        <v>2512</v>
      </c>
      <c r="D163" s="50">
        <v>0</v>
      </c>
      <c r="E163" s="50">
        <v>0</v>
      </c>
      <c r="F163" s="50">
        <v>8.6283236683846992E-2</v>
      </c>
      <c r="G163" s="50">
        <v>0.91371676331615304</v>
      </c>
    </row>
    <row r="164" spans="3:7" x14ac:dyDescent="0.2">
      <c r="C164" s="51" t="s">
        <v>2513</v>
      </c>
      <c r="D164" s="50">
        <v>0</v>
      </c>
      <c r="E164" s="50">
        <v>0</v>
      </c>
      <c r="F164" s="50">
        <v>5.9738700714998337E-2</v>
      </c>
      <c r="G164" s="50">
        <v>0.94026129928500168</v>
      </c>
    </row>
    <row r="165" spans="3:7" x14ac:dyDescent="0.2">
      <c r="C165" s="51" t="s">
        <v>2514</v>
      </c>
      <c r="D165" s="50">
        <v>0</v>
      </c>
      <c r="E165" s="50">
        <v>0</v>
      </c>
      <c r="F165" s="50">
        <v>6.395341072560258E-2</v>
      </c>
      <c r="G165" s="50">
        <v>0.93604658927439743</v>
      </c>
    </row>
    <row r="166" spans="3:7" x14ac:dyDescent="0.2">
      <c r="C166" s="51" t="s">
        <v>2515</v>
      </c>
      <c r="D166" s="50">
        <v>0</v>
      </c>
      <c r="E166" s="50">
        <v>0</v>
      </c>
      <c r="F166" s="50">
        <v>9.2435034042980299E-2</v>
      </c>
      <c r="G166" s="50">
        <v>0.90756496595701974</v>
      </c>
    </row>
    <row r="167" spans="3:7" x14ac:dyDescent="0.2">
      <c r="C167" s="51" t="s">
        <v>2516</v>
      </c>
      <c r="D167" s="50">
        <v>0</v>
      </c>
      <c r="E167" s="50">
        <v>0</v>
      </c>
      <c r="F167" s="50">
        <v>0.14071894661039022</v>
      </c>
      <c r="G167" s="50">
        <v>0.85928105338960981</v>
      </c>
    </row>
    <row r="168" spans="3:7" x14ac:dyDescent="0.2">
      <c r="C168" s="51" t="s">
        <v>2517</v>
      </c>
      <c r="D168" s="50">
        <v>0</v>
      </c>
      <c r="E168" s="50">
        <v>0</v>
      </c>
      <c r="F168" s="50">
        <v>0.12355422189458953</v>
      </c>
      <c r="G168" s="50">
        <v>0.87644577810541047</v>
      </c>
    </row>
    <row r="169" spans="3:7" x14ac:dyDescent="0.2">
      <c r="C169" s="51" t="s">
        <v>2518</v>
      </c>
      <c r="D169" s="50">
        <v>0</v>
      </c>
      <c r="E169" s="50">
        <v>0</v>
      </c>
      <c r="F169" s="50">
        <v>5.3689040738053681E-2</v>
      </c>
      <c r="G169" s="50">
        <v>0.94631095926194631</v>
      </c>
    </row>
    <row r="170" spans="3:7" x14ac:dyDescent="0.2">
      <c r="C170" s="51" t="s">
        <v>2519</v>
      </c>
      <c r="D170" s="50">
        <v>0</v>
      </c>
      <c r="E170" s="50">
        <v>0</v>
      </c>
      <c r="F170" s="50">
        <v>8.8150468858799652E-2</v>
      </c>
      <c r="G170" s="50">
        <v>0.91184953114120038</v>
      </c>
    </row>
    <row r="171" spans="3:7" x14ac:dyDescent="0.2">
      <c r="C171" s="51" t="s">
        <v>2520</v>
      </c>
      <c r="D171" s="50">
        <v>0</v>
      </c>
      <c r="E171" s="50">
        <v>0</v>
      </c>
      <c r="F171" s="50">
        <v>4.7051313608793666E-2</v>
      </c>
      <c r="G171" s="50">
        <v>0.95294868639120633</v>
      </c>
    </row>
    <row r="172" spans="3:7" x14ac:dyDescent="0.2">
      <c r="C172" s="51" t="s">
        <v>2521</v>
      </c>
      <c r="D172" s="50">
        <v>0</v>
      </c>
      <c r="E172" s="50">
        <v>0</v>
      </c>
      <c r="F172" s="50">
        <v>6.4080175008507351E-2</v>
      </c>
      <c r="G172" s="50">
        <v>0.93591982499149262</v>
      </c>
    </row>
    <row r="173" spans="3:7" x14ac:dyDescent="0.2">
      <c r="C173" s="51" t="s">
        <v>2522</v>
      </c>
      <c r="D173" s="50">
        <v>0</v>
      </c>
      <c r="E173" s="50">
        <v>0</v>
      </c>
      <c r="F173" s="50">
        <v>5.6939889398934296E-2</v>
      </c>
      <c r="G173" s="50">
        <v>0.94306011060106565</v>
      </c>
    </row>
    <row r="174" spans="3:7" x14ac:dyDescent="0.2">
      <c r="C174" s="51" t="s">
        <v>2523</v>
      </c>
      <c r="D174" s="50">
        <v>0</v>
      </c>
      <c r="E174" s="50">
        <v>0</v>
      </c>
      <c r="F174" s="50">
        <v>5.4302816543040498E-2</v>
      </c>
      <c r="G174" s="50">
        <v>0.94569718345695952</v>
      </c>
    </row>
    <row r="175" spans="3:7" x14ac:dyDescent="0.2">
      <c r="C175" s="69" t="s">
        <v>2524</v>
      </c>
      <c r="D175" s="68">
        <v>0</v>
      </c>
      <c r="E175" s="68">
        <v>1</v>
      </c>
      <c r="F175" s="68">
        <v>0.23445770373946445</v>
      </c>
      <c r="G175" s="68">
        <v>0.7655422962605356</v>
      </c>
    </row>
    <row r="176" spans="3:7" x14ac:dyDescent="0.2">
      <c r="C176" s="51" t="s">
        <v>2525</v>
      </c>
      <c r="D176" s="50">
        <v>0</v>
      </c>
      <c r="E176" s="50">
        <v>0</v>
      </c>
      <c r="F176" s="50">
        <v>1.6810801944962855E-2</v>
      </c>
      <c r="G176" s="50">
        <v>0.98318919805503713</v>
      </c>
    </row>
    <row r="177" spans="3:7" x14ac:dyDescent="0.2">
      <c r="C177" s="51" t="s">
        <v>2526</v>
      </c>
      <c r="D177" s="50">
        <v>0</v>
      </c>
      <c r="E177" s="50">
        <v>0</v>
      </c>
      <c r="F177" s="50">
        <v>3.629767482506193E-2</v>
      </c>
      <c r="G177" s="50">
        <v>0.96370232517493803</v>
      </c>
    </row>
    <row r="178" spans="3:7" x14ac:dyDescent="0.2">
      <c r="C178" s="51" t="s">
        <v>2527</v>
      </c>
      <c r="D178" s="50">
        <v>0</v>
      </c>
      <c r="E178" s="50">
        <v>0</v>
      </c>
      <c r="F178" s="50">
        <v>7.484801873079687E-2</v>
      </c>
      <c r="G178" s="50">
        <v>0.92515198126920317</v>
      </c>
    </row>
    <row r="179" spans="3:7" x14ac:dyDescent="0.2">
      <c r="C179" s="69" t="s">
        <v>2528</v>
      </c>
      <c r="D179" s="68">
        <v>0</v>
      </c>
      <c r="E179" s="68">
        <v>1</v>
      </c>
      <c r="F179" s="68">
        <v>0.23136879598420906</v>
      </c>
      <c r="G179" s="68">
        <v>0.76863120401579099</v>
      </c>
    </row>
    <row r="180" spans="3:7" x14ac:dyDescent="0.2">
      <c r="C180" s="51" t="s">
        <v>2529</v>
      </c>
      <c r="D180" s="50">
        <v>0</v>
      </c>
      <c r="E180" s="50">
        <v>0</v>
      </c>
      <c r="F180" s="50">
        <v>6.2471906376838811E-2</v>
      </c>
      <c r="G180" s="50">
        <v>0.93752809362316114</v>
      </c>
    </row>
    <row r="181" spans="3:7" x14ac:dyDescent="0.2">
      <c r="C181" s="51" t="s">
        <v>2530</v>
      </c>
      <c r="D181" s="50">
        <v>0</v>
      </c>
      <c r="E181" s="50">
        <v>0</v>
      </c>
      <c r="F181" s="50">
        <v>0.10678149462347374</v>
      </c>
      <c r="G181" s="50">
        <v>0.89321850537652625</v>
      </c>
    </row>
    <row r="182" spans="3:7" x14ac:dyDescent="0.2">
      <c r="C182" s="51" t="s">
        <v>2531</v>
      </c>
      <c r="D182" s="50">
        <v>0</v>
      </c>
      <c r="E182" s="50">
        <v>0</v>
      </c>
      <c r="F182" s="50">
        <v>0.10055016391034871</v>
      </c>
      <c r="G182" s="50">
        <v>0.89944983608965123</v>
      </c>
    </row>
    <row r="183" spans="3:7" x14ac:dyDescent="0.2">
      <c r="C183" s="51" t="s">
        <v>2532</v>
      </c>
      <c r="D183" s="50">
        <v>0</v>
      </c>
      <c r="E183" s="50">
        <v>0</v>
      </c>
      <c r="F183" s="50">
        <v>4.2146771249348722E-2</v>
      </c>
      <c r="G183" s="50">
        <v>0.95785322875065126</v>
      </c>
    </row>
    <row r="184" spans="3:7" x14ac:dyDescent="0.2">
      <c r="C184" s="51" t="s">
        <v>2533</v>
      </c>
      <c r="D184" s="50">
        <v>0</v>
      </c>
      <c r="E184" s="50">
        <v>0</v>
      </c>
      <c r="F184" s="50">
        <v>0.11232855596535968</v>
      </c>
      <c r="G184" s="50">
        <v>0.88767144403464027</v>
      </c>
    </row>
    <row r="185" spans="3:7" x14ac:dyDescent="0.2">
      <c r="C185" s="51" t="s">
        <v>2534</v>
      </c>
      <c r="D185" s="50">
        <v>0</v>
      </c>
      <c r="E185" s="50">
        <v>0</v>
      </c>
      <c r="F185" s="50">
        <v>5.0554314503875514E-2</v>
      </c>
      <c r="G185" s="50">
        <v>0.94944568549612451</v>
      </c>
    </row>
    <row r="186" spans="3:7" x14ac:dyDescent="0.2">
      <c r="C186" s="51" t="s">
        <v>2535</v>
      </c>
      <c r="D186" s="50">
        <v>0</v>
      </c>
      <c r="E186" s="50">
        <v>0</v>
      </c>
      <c r="F186" s="50">
        <v>0.10043702482091689</v>
      </c>
      <c r="G186" s="50">
        <v>0.89956297517908312</v>
      </c>
    </row>
    <row r="187" spans="3:7" x14ac:dyDescent="0.2">
      <c r="C187" s="51" t="s">
        <v>2536</v>
      </c>
      <c r="D187" s="50">
        <v>0</v>
      </c>
      <c r="E187" s="50">
        <v>0</v>
      </c>
      <c r="F187" s="50">
        <v>1.1725301771377723E-2</v>
      </c>
      <c r="G187" s="50">
        <v>0.98827469822862224</v>
      </c>
    </row>
    <row r="188" spans="3:7" x14ac:dyDescent="0.2">
      <c r="C188" s="51" t="s">
        <v>2537</v>
      </c>
      <c r="D188" s="50">
        <v>0</v>
      </c>
      <c r="E188" s="50">
        <v>0</v>
      </c>
      <c r="F188" s="50">
        <v>5.3894971026471152E-2</v>
      </c>
      <c r="G188" s="50">
        <v>0.94610502897352888</v>
      </c>
    </row>
    <row r="189" spans="3:7" x14ac:dyDescent="0.2">
      <c r="C189" s="51" t="s">
        <v>2538</v>
      </c>
      <c r="D189" s="50">
        <v>0</v>
      </c>
      <c r="E189" s="50">
        <v>0</v>
      </c>
      <c r="F189" s="50">
        <v>1.9993219927285307E-2</v>
      </c>
      <c r="G189" s="50">
        <v>0.98000678007271469</v>
      </c>
    </row>
    <row r="190" spans="3:7" x14ac:dyDescent="0.2">
      <c r="C190" s="51" t="s">
        <v>2539</v>
      </c>
      <c r="D190" s="50">
        <v>0</v>
      </c>
      <c r="E190" s="50">
        <v>0</v>
      </c>
      <c r="F190" s="50">
        <v>0.16181431630500759</v>
      </c>
      <c r="G190" s="50">
        <v>0.83818568369499236</v>
      </c>
    </row>
    <row r="191" spans="3:7" x14ac:dyDescent="0.2">
      <c r="C191" s="51" t="s">
        <v>2540</v>
      </c>
      <c r="D191" s="50">
        <v>0</v>
      </c>
      <c r="E191" s="50">
        <v>0</v>
      </c>
      <c r="F191" s="50">
        <v>2.5186308163186032E-2</v>
      </c>
      <c r="G191" s="50">
        <v>0.97481369183681399</v>
      </c>
    </row>
    <row r="192" spans="3:7" x14ac:dyDescent="0.2">
      <c r="C192" s="51" t="s">
        <v>424</v>
      </c>
      <c r="D192" s="50">
        <v>0</v>
      </c>
      <c r="E192" s="50">
        <v>0</v>
      </c>
      <c r="F192" s="50">
        <v>7.7816496285868661E-2</v>
      </c>
      <c r="G192" s="50">
        <v>0.92218350371413138</v>
      </c>
    </row>
    <row r="193" spans="3:7" x14ac:dyDescent="0.2">
      <c r="C193" s="51" t="s">
        <v>2541</v>
      </c>
      <c r="D193" s="50">
        <v>0</v>
      </c>
      <c r="E193" s="50">
        <v>0</v>
      </c>
      <c r="F193" s="50">
        <v>4.5697621489665996E-2</v>
      </c>
      <c r="G193" s="50">
        <v>0.95430237851033395</v>
      </c>
    </row>
    <row r="194" spans="3:7" x14ac:dyDescent="0.2">
      <c r="C194" s="69" t="s">
        <v>425</v>
      </c>
      <c r="D194" s="68">
        <v>0</v>
      </c>
      <c r="E194" s="68">
        <v>1</v>
      </c>
      <c r="F194" s="68">
        <v>0.37006197187538992</v>
      </c>
      <c r="G194" s="68">
        <v>0.62993802812461008</v>
      </c>
    </row>
    <row r="195" spans="3:7" x14ac:dyDescent="0.2">
      <c r="C195" s="51" t="s">
        <v>2542</v>
      </c>
      <c r="D195" s="50">
        <v>0</v>
      </c>
      <c r="E195" s="50">
        <v>0</v>
      </c>
      <c r="F195" s="50">
        <v>0.16855458583665955</v>
      </c>
      <c r="G195" s="50">
        <v>0.8314454141633405</v>
      </c>
    </row>
    <row r="196" spans="3:7" x14ac:dyDescent="0.2">
      <c r="C196" s="51" t="s">
        <v>2543</v>
      </c>
      <c r="D196" s="50">
        <v>0</v>
      </c>
      <c r="E196" s="50">
        <v>0</v>
      </c>
      <c r="F196" s="50">
        <v>6.252800877589644E-2</v>
      </c>
      <c r="G196" s="50">
        <v>0.93747199122410352</v>
      </c>
    </row>
    <row r="197" spans="3:7" x14ac:dyDescent="0.2">
      <c r="C197" s="51" t="s">
        <v>2544</v>
      </c>
      <c r="D197" s="50">
        <v>0</v>
      </c>
      <c r="E197" s="50">
        <v>0</v>
      </c>
      <c r="F197" s="50">
        <v>4.2725667936675024E-2</v>
      </c>
      <c r="G197" s="50">
        <v>0.95727433206332502</v>
      </c>
    </row>
    <row r="198" spans="3:7" x14ac:dyDescent="0.2">
      <c r="C198" s="69" t="s">
        <v>2545</v>
      </c>
      <c r="D198" s="68">
        <v>1</v>
      </c>
      <c r="E198" s="68">
        <v>0</v>
      </c>
      <c r="F198" s="68">
        <v>0.10265453202385638</v>
      </c>
      <c r="G198" s="68">
        <v>0.89734546797614367</v>
      </c>
    </row>
    <row r="199" spans="3:7" x14ac:dyDescent="0.2">
      <c r="C199" s="51" t="s">
        <v>2546</v>
      </c>
      <c r="D199" s="50">
        <v>0</v>
      </c>
      <c r="E199" s="50">
        <v>0</v>
      </c>
      <c r="F199" s="50">
        <v>3.9678680034144431E-2</v>
      </c>
      <c r="G199" s="50">
        <v>0.96032131996585557</v>
      </c>
    </row>
    <row r="200" spans="3:7" x14ac:dyDescent="0.2">
      <c r="C200" s="51" t="s">
        <v>2547</v>
      </c>
      <c r="D200" s="50">
        <v>0</v>
      </c>
      <c r="E200" s="50">
        <v>0</v>
      </c>
      <c r="F200" s="50">
        <v>0.17841646993882346</v>
      </c>
      <c r="G200" s="50">
        <v>0.82158353006117657</v>
      </c>
    </row>
    <row r="201" spans="3:7" x14ac:dyDescent="0.2">
      <c r="C201" s="51" t="s">
        <v>2548</v>
      </c>
      <c r="D201" s="50">
        <v>0</v>
      </c>
      <c r="E201" s="50">
        <v>0</v>
      </c>
      <c r="F201" s="50">
        <v>6.071187450505091E-2</v>
      </c>
      <c r="G201" s="50">
        <v>0.93928812549494911</v>
      </c>
    </row>
    <row r="202" spans="3:7" x14ac:dyDescent="0.2">
      <c r="C202" s="51" t="s">
        <v>2549</v>
      </c>
      <c r="D202" s="50">
        <v>0</v>
      </c>
      <c r="E202" s="50">
        <v>0</v>
      </c>
      <c r="F202" s="50">
        <v>7.1756183024668338E-2</v>
      </c>
      <c r="G202" s="50">
        <v>0.92824381697533165</v>
      </c>
    </row>
    <row r="203" spans="3:7" x14ac:dyDescent="0.2">
      <c r="C203" s="51" t="s">
        <v>2550</v>
      </c>
      <c r="D203" s="50">
        <v>0</v>
      </c>
      <c r="E203" s="50">
        <v>0</v>
      </c>
      <c r="F203" s="50">
        <v>6.9509291746659374E-2</v>
      </c>
      <c r="G203" s="50">
        <v>0.93049070825334068</v>
      </c>
    </row>
    <row r="204" spans="3:7" x14ac:dyDescent="0.2">
      <c r="C204" s="51" t="s">
        <v>2551</v>
      </c>
      <c r="D204" s="50">
        <v>0</v>
      </c>
      <c r="E204" s="50">
        <v>0</v>
      </c>
      <c r="F204" s="50">
        <v>7.9641296933078018E-2</v>
      </c>
      <c r="G204" s="50">
        <v>0.92035870306692202</v>
      </c>
    </row>
    <row r="205" spans="3:7" x14ac:dyDescent="0.2">
      <c r="C205" s="69" t="s">
        <v>2552</v>
      </c>
      <c r="D205" s="68">
        <v>0</v>
      </c>
      <c r="E205" s="68">
        <v>1</v>
      </c>
      <c r="F205" s="68">
        <v>0.41751138832743812</v>
      </c>
      <c r="G205" s="68">
        <v>0.58248861167256183</v>
      </c>
    </row>
    <row r="206" spans="3:7" x14ac:dyDescent="0.2">
      <c r="C206" s="51" t="s">
        <v>2553</v>
      </c>
      <c r="D206" s="50">
        <v>0</v>
      </c>
      <c r="E206" s="50">
        <v>0</v>
      </c>
      <c r="F206" s="50">
        <v>3.4178391460920741E-2</v>
      </c>
      <c r="G206" s="50">
        <v>0.96582160853907928</v>
      </c>
    </row>
    <row r="207" spans="3:7" x14ac:dyDescent="0.2">
      <c r="C207" s="51" t="s">
        <v>426</v>
      </c>
      <c r="D207" s="50">
        <v>0</v>
      </c>
      <c r="E207" s="50">
        <v>0</v>
      </c>
      <c r="F207" s="50">
        <v>0.13041849827723773</v>
      </c>
      <c r="G207" s="50">
        <v>0.86958150172276227</v>
      </c>
    </row>
    <row r="208" spans="3:7" x14ac:dyDescent="0.2">
      <c r="C208" s="51" t="s">
        <v>427</v>
      </c>
      <c r="D208" s="50">
        <v>0</v>
      </c>
      <c r="E208" s="50">
        <v>0</v>
      </c>
      <c r="F208" s="50">
        <v>3.2758072486886627E-2</v>
      </c>
      <c r="G208" s="50">
        <v>0.96724192751311333</v>
      </c>
    </row>
    <row r="209" spans="3:7" x14ac:dyDescent="0.2">
      <c r="C209" s="51" t="s">
        <v>2554</v>
      </c>
      <c r="D209" s="50">
        <v>0</v>
      </c>
      <c r="E209" s="50">
        <v>0</v>
      </c>
      <c r="F209" s="50">
        <v>0.15688518913994989</v>
      </c>
      <c r="G209" s="50">
        <v>0.84311481086005013</v>
      </c>
    </row>
    <row r="210" spans="3:7" x14ac:dyDescent="0.2">
      <c r="C210" s="51" t="s">
        <v>2555</v>
      </c>
      <c r="D210" s="50">
        <v>0</v>
      </c>
      <c r="E210" s="50">
        <v>0</v>
      </c>
      <c r="F210" s="50">
        <v>3.8300153248648126E-2</v>
      </c>
      <c r="G210" s="50">
        <v>0.96169984675135189</v>
      </c>
    </row>
    <row r="211" spans="3:7" x14ac:dyDescent="0.2">
      <c r="C211" s="51" t="s">
        <v>2556</v>
      </c>
      <c r="D211" s="50">
        <v>0</v>
      </c>
      <c r="E211" s="50">
        <v>0</v>
      </c>
      <c r="F211" s="50">
        <v>9.0844298358298214E-2</v>
      </c>
      <c r="G211" s="50">
        <v>0.90915570164170179</v>
      </c>
    </row>
    <row r="212" spans="3:7" x14ac:dyDescent="0.2">
      <c r="C212" s="51" t="s">
        <v>2557</v>
      </c>
      <c r="D212" s="50">
        <v>0</v>
      </c>
      <c r="E212" s="50">
        <v>0</v>
      </c>
      <c r="F212" s="50">
        <v>7.8894249569308669E-2</v>
      </c>
      <c r="G212" s="50">
        <v>0.92110575043069132</v>
      </c>
    </row>
    <row r="213" spans="3:7" x14ac:dyDescent="0.2">
      <c r="C213" s="69" t="s">
        <v>2558</v>
      </c>
      <c r="D213" s="68">
        <v>1</v>
      </c>
      <c r="E213" s="68">
        <v>0</v>
      </c>
      <c r="F213" s="68">
        <v>0.10061938440476348</v>
      </c>
      <c r="G213" s="68">
        <v>0.89938061559523652</v>
      </c>
    </row>
    <row r="214" spans="3:7" x14ac:dyDescent="0.2">
      <c r="C214" s="51" t="s">
        <v>2559</v>
      </c>
      <c r="D214" s="50">
        <v>0</v>
      </c>
      <c r="E214" s="50">
        <v>0</v>
      </c>
      <c r="F214" s="50">
        <v>6.3097172695877321E-2</v>
      </c>
      <c r="G214" s="50">
        <v>0.93690282730412267</v>
      </c>
    </row>
    <row r="215" spans="3:7" x14ac:dyDescent="0.2">
      <c r="C215" s="51" t="s">
        <v>2560</v>
      </c>
      <c r="D215" s="50">
        <v>0</v>
      </c>
      <c r="E215" s="50">
        <v>0</v>
      </c>
      <c r="F215" s="50">
        <v>6.7857468379353442E-2</v>
      </c>
      <c r="G215" s="50">
        <v>0.93214253162064653</v>
      </c>
    </row>
    <row r="216" spans="3:7" x14ac:dyDescent="0.2">
      <c r="C216" s="51" t="s">
        <v>2561</v>
      </c>
      <c r="D216" s="50">
        <v>0</v>
      </c>
      <c r="E216" s="50">
        <v>0</v>
      </c>
      <c r="F216" s="50">
        <v>5.0404302122824582E-2</v>
      </c>
      <c r="G216" s="50">
        <v>0.94959569787717546</v>
      </c>
    </row>
    <row r="217" spans="3:7" x14ac:dyDescent="0.2">
      <c r="C217" s="69" t="s">
        <v>2562</v>
      </c>
      <c r="D217" s="68">
        <v>1</v>
      </c>
      <c r="E217" s="68">
        <v>0</v>
      </c>
      <c r="F217" s="68">
        <v>9.4092161600069363E-2</v>
      </c>
      <c r="G217" s="68">
        <v>0.90590783839993061</v>
      </c>
    </row>
    <row r="218" spans="3:7" x14ac:dyDescent="0.2">
      <c r="C218" s="51" t="s">
        <v>2563</v>
      </c>
      <c r="D218" s="50">
        <v>0</v>
      </c>
      <c r="E218" s="50">
        <v>0</v>
      </c>
      <c r="F218" s="50">
        <v>9.2328242069137575E-2</v>
      </c>
      <c r="G218" s="50">
        <v>0.90767175793086241</v>
      </c>
    </row>
    <row r="219" spans="3:7" x14ac:dyDescent="0.2">
      <c r="C219" s="51" t="s">
        <v>2564</v>
      </c>
      <c r="D219" s="50">
        <v>0</v>
      </c>
      <c r="E219" s="50">
        <v>0</v>
      </c>
      <c r="F219" s="50">
        <v>5.114787697147493E-2</v>
      </c>
      <c r="G219" s="50">
        <v>0.94885212302852506</v>
      </c>
    </row>
    <row r="220" spans="3:7" x14ac:dyDescent="0.2">
      <c r="C220" s="69" t="s">
        <v>2565</v>
      </c>
      <c r="D220" s="68">
        <v>1</v>
      </c>
      <c r="E220" s="68">
        <v>0</v>
      </c>
      <c r="F220" s="68">
        <v>7.0028686859806996E-2</v>
      </c>
      <c r="G220" s="68">
        <v>0.92997131314019299</v>
      </c>
    </row>
    <row r="221" spans="3:7" x14ac:dyDescent="0.2">
      <c r="C221" s="51" t="s">
        <v>2566</v>
      </c>
      <c r="D221" s="50">
        <v>0</v>
      </c>
      <c r="E221" s="50">
        <v>0</v>
      </c>
      <c r="F221" s="50">
        <v>8.7190322009807128E-2</v>
      </c>
      <c r="G221" s="50">
        <v>0.91280967799019286</v>
      </c>
    </row>
    <row r="222" spans="3:7" x14ac:dyDescent="0.2">
      <c r="C222" s="51" t="s">
        <v>2567</v>
      </c>
      <c r="D222" s="50">
        <v>0</v>
      </c>
      <c r="E222" s="50">
        <v>0</v>
      </c>
      <c r="F222" s="50">
        <v>5.8000430547146181E-2</v>
      </c>
      <c r="G222" s="50">
        <v>0.94199956945285379</v>
      </c>
    </row>
    <row r="223" spans="3:7" x14ac:dyDescent="0.2">
      <c r="C223" s="51" t="s">
        <v>2568</v>
      </c>
      <c r="D223" s="50">
        <v>0</v>
      </c>
      <c r="E223" s="50">
        <v>0</v>
      </c>
      <c r="F223" s="50">
        <v>1.7747839492813274E-2</v>
      </c>
      <c r="G223" s="50">
        <v>0.98225216050718678</v>
      </c>
    </row>
    <row r="224" spans="3:7" x14ac:dyDescent="0.2">
      <c r="C224" s="51" t="s">
        <v>2569</v>
      </c>
      <c r="D224" s="50">
        <v>0</v>
      </c>
      <c r="E224" s="50">
        <v>0</v>
      </c>
      <c r="F224" s="50">
        <v>1.0095540218938699E-2</v>
      </c>
      <c r="G224" s="50">
        <v>0.98990445978106134</v>
      </c>
    </row>
    <row r="225" spans="3:7" x14ac:dyDescent="0.2">
      <c r="C225" s="51" t="s">
        <v>2570</v>
      </c>
      <c r="D225" s="50">
        <v>0</v>
      </c>
      <c r="E225" s="50">
        <v>0</v>
      </c>
      <c r="F225" s="50">
        <v>3.2007398538547518E-2</v>
      </c>
      <c r="G225" s="50">
        <v>0.9679926014614525</v>
      </c>
    </row>
    <row r="226" spans="3:7" x14ac:dyDescent="0.2">
      <c r="C226" s="51" t="s">
        <v>2571</v>
      </c>
      <c r="D226" s="50">
        <v>0</v>
      </c>
      <c r="E226" s="50">
        <v>0</v>
      </c>
      <c r="F226" s="50">
        <v>0.14885765550202656</v>
      </c>
      <c r="G226" s="50">
        <v>0.85114234449797344</v>
      </c>
    </row>
    <row r="227" spans="3:7" x14ac:dyDescent="0.2">
      <c r="C227" s="51" t="s">
        <v>2572</v>
      </c>
      <c r="D227" s="50">
        <v>0</v>
      </c>
      <c r="E227" s="50">
        <v>0</v>
      </c>
      <c r="F227" s="50">
        <v>8.817690608388444E-2</v>
      </c>
      <c r="G227" s="50">
        <v>0.9118230939161156</v>
      </c>
    </row>
    <row r="228" spans="3:7" x14ac:dyDescent="0.2">
      <c r="C228" s="51" t="s">
        <v>2573</v>
      </c>
      <c r="D228" s="50">
        <v>0</v>
      </c>
      <c r="E228" s="50">
        <v>0</v>
      </c>
      <c r="F228" s="50">
        <v>0.14137240247342056</v>
      </c>
      <c r="G228" s="50">
        <v>0.85862759752657947</v>
      </c>
    </row>
    <row r="229" spans="3:7" x14ac:dyDescent="0.2">
      <c r="C229" s="69" t="s">
        <v>2574</v>
      </c>
      <c r="D229" s="68">
        <v>1</v>
      </c>
      <c r="E229" s="68">
        <v>0</v>
      </c>
      <c r="F229" s="68">
        <v>5.4177192883902638E-2</v>
      </c>
      <c r="G229" s="68">
        <v>0.94582280711609734</v>
      </c>
    </row>
    <row r="230" spans="3:7" x14ac:dyDescent="0.2">
      <c r="C230" s="51" t="s">
        <v>2575</v>
      </c>
      <c r="D230" s="50">
        <v>0</v>
      </c>
      <c r="E230" s="50">
        <v>0</v>
      </c>
      <c r="F230" s="50">
        <v>2.9594342061218585E-2</v>
      </c>
      <c r="G230" s="50">
        <v>0.97040565793878142</v>
      </c>
    </row>
    <row r="231" spans="3:7" x14ac:dyDescent="0.2">
      <c r="C231" s="51" t="s">
        <v>2576</v>
      </c>
      <c r="D231" s="50">
        <v>0</v>
      </c>
      <c r="E231" s="50">
        <v>0</v>
      </c>
      <c r="F231" s="50">
        <v>6.2116575144285147E-2</v>
      </c>
      <c r="G231" s="50">
        <v>0.93788342485571485</v>
      </c>
    </row>
    <row r="232" spans="3:7" x14ac:dyDescent="0.2">
      <c r="C232" s="51" t="s">
        <v>2577</v>
      </c>
      <c r="D232" s="50">
        <v>0</v>
      </c>
      <c r="E232" s="50">
        <v>0</v>
      </c>
      <c r="F232" s="50">
        <v>7.2924746926011086E-2</v>
      </c>
      <c r="G232" s="50">
        <v>0.92707525307398897</v>
      </c>
    </row>
    <row r="233" spans="3:7" x14ac:dyDescent="0.2">
      <c r="C233" s="51" t="s">
        <v>2578</v>
      </c>
      <c r="D233" s="50">
        <v>0</v>
      </c>
      <c r="E233" s="50">
        <v>0</v>
      </c>
      <c r="F233" s="50">
        <v>1.7939122087959052E-2</v>
      </c>
      <c r="G233" s="50">
        <v>0.982060877912041</v>
      </c>
    </row>
    <row r="234" spans="3:7" x14ac:dyDescent="0.2">
      <c r="C234" s="51" t="s">
        <v>2579</v>
      </c>
      <c r="D234" s="50">
        <v>0</v>
      </c>
      <c r="E234" s="50">
        <v>0</v>
      </c>
      <c r="F234" s="50">
        <v>8.4705424918988081E-2</v>
      </c>
      <c r="G234" s="50">
        <v>0.91529457508101197</v>
      </c>
    </row>
    <row r="235" spans="3:7" x14ac:dyDescent="0.2">
      <c r="C235" s="51" t="s">
        <v>2580</v>
      </c>
      <c r="D235" s="50">
        <v>0</v>
      </c>
      <c r="E235" s="50">
        <v>0</v>
      </c>
      <c r="F235" s="50">
        <v>6.7482655893839755E-2</v>
      </c>
      <c r="G235" s="50">
        <v>0.93251734410616027</v>
      </c>
    </row>
    <row r="236" spans="3:7" x14ac:dyDescent="0.2">
      <c r="C236" s="51" t="s">
        <v>2581</v>
      </c>
      <c r="D236" s="50">
        <v>0</v>
      </c>
      <c r="E236" s="50">
        <v>0</v>
      </c>
      <c r="F236" s="50">
        <v>6.1136284792306622E-2</v>
      </c>
      <c r="G236" s="50">
        <v>0.93886371520769341</v>
      </c>
    </row>
    <row r="237" spans="3:7" x14ac:dyDescent="0.2">
      <c r="C237" s="69" t="s">
        <v>2582</v>
      </c>
      <c r="D237" s="68">
        <v>1</v>
      </c>
      <c r="E237" s="68">
        <v>0</v>
      </c>
      <c r="F237" s="68">
        <v>7.636855804432259E-2</v>
      </c>
      <c r="G237" s="68">
        <v>0.92363144195567737</v>
      </c>
    </row>
    <row r="238" spans="3:7" x14ac:dyDescent="0.2">
      <c r="C238" s="51" t="s">
        <v>2583</v>
      </c>
      <c r="D238" s="50">
        <v>0</v>
      </c>
      <c r="E238" s="50">
        <v>0</v>
      </c>
      <c r="F238" s="50">
        <v>3.6917698374847617E-2</v>
      </c>
      <c r="G238" s="50">
        <v>0.9630823016251524</v>
      </c>
    </row>
    <row r="239" spans="3:7" x14ac:dyDescent="0.2">
      <c r="C239" s="69" t="s">
        <v>2584</v>
      </c>
      <c r="D239" s="68">
        <v>1</v>
      </c>
      <c r="E239" s="68">
        <v>0</v>
      </c>
      <c r="F239" s="68">
        <v>4.4741093160146878E-2</v>
      </c>
      <c r="G239" s="68">
        <v>0.95525890683985315</v>
      </c>
    </row>
    <row r="240" spans="3:7" x14ac:dyDescent="0.2">
      <c r="C240" s="51" t="s">
        <v>2585</v>
      </c>
      <c r="D240" s="50">
        <v>0</v>
      </c>
      <c r="E240" s="50">
        <v>0</v>
      </c>
      <c r="F240" s="50">
        <v>3.921411790992245E-2</v>
      </c>
      <c r="G240" s="50">
        <v>0.96078588209007754</v>
      </c>
    </row>
    <row r="241" spans="3:7" x14ac:dyDescent="0.2">
      <c r="C241" s="51" t="s">
        <v>2586</v>
      </c>
      <c r="D241" s="50">
        <v>0</v>
      </c>
      <c r="E241" s="50">
        <v>0</v>
      </c>
      <c r="F241" s="50">
        <v>3.665656857905629E-2</v>
      </c>
      <c r="G241" s="50">
        <v>0.9633434314209437</v>
      </c>
    </row>
    <row r="242" spans="3:7" x14ac:dyDescent="0.2">
      <c r="C242" s="51" t="s">
        <v>2587</v>
      </c>
      <c r="D242" s="50">
        <v>0</v>
      </c>
      <c r="E242" s="50">
        <v>0</v>
      </c>
      <c r="F242" s="50">
        <v>4.1553181397780088E-2</v>
      </c>
      <c r="G242" s="50">
        <v>0.95844681860221992</v>
      </c>
    </row>
    <row r="243" spans="3:7" x14ac:dyDescent="0.2">
      <c r="C243" s="51" t="s">
        <v>2588</v>
      </c>
      <c r="D243" s="50">
        <v>0</v>
      </c>
      <c r="E243" s="50">
        <v>0</v>
      </c>
      <c r="F243" s="50">
        <v>6.6472119094531629E-2</v>
      </c>
      <c r="G243" s="50">
        <v>0.93352788090546834</v>
      </c>
    </row>
    <row r="244" spans="3:7" x14ac:dyDescent="0.2">
      <c r="C244" s="51" t="s">
        <v>2589</v>
      </c>
      <c r="D244" s="50">
        <v>0</v>
      </c>
      <c r="E244" s="50">
        <v>0</v>
      </c>
      <c r="F244" s="50">
        <v>9.7035899215277721E-2</v>
      </c>
      <c r="G244" s="50">
        <v>0.90296410078472222</v>
      </c>
    </row>
    <row r="245" spans="3:7" x14ac:dyDescent="0.2">
      <c r="C245" s="51" t="s">
        <v>2590</v>
      </c>
      <c r="D245" s="50">
        <v>0</v>
      </c>
      <c r="E245" s="50">
        <v>0</v>
      </c>
      <c r="F245" s="50">
        <v>6.0312310475190055E-2</v>
      </c>
      <c r="G245" s="50">
        <v>0.93968768952480997</v>
      </c>
    </row>
    <row r="246" spans="3:7" x14ac:dyDescent="0.2">
      <c r="C246" s="51" t="s">
        <v>428</v>
      </c>
      <c r="D246" s="50">
        <v>0</v>
      </c>
      <c r="E246" s="50">
        <v>0</v>
      </c>
      <c r="F246" s="50">
        <v>5.9880974742189876E-2</v>
      </c>
      <c r="G246" s="50">
        <v>0.9401190252578101</v>
      </c>
    </row>
    <row r="247" spans="3:7" x14ac:dyDescent="0.2">
      <c r="C247" s="51" t="s">
        <v>2591</v>
      </c>
      <c r="D247" s="50">
        <v>0</v>
      </c>
      <c r="E247" s="50">
        <v>0</v>
      </c>
      <c r="F247" s="50">
        <v>0.10436035411042359</v>
      </c>
      <c r="G247" s="50">
        <v>0.89563964588957645</v>
      </c>
    </row>
    <row r="248" spans="3:7" x14ac:dyDescent="0.2">
      <c r="C248" s="51" t="s">
        <v>2592</v>
      </c>
      <c r="D248" s="50">
        <v>0</v>
      </c>
      <c r="E248" s="50">
        <v>0</v>
      </c>
      <c r="F248" s="50">
        <v>0.10267328275863523</v>
      </c>
      <c r="G248" s="50">
        <v>0.89732671724136481</v>
      </c>
    </row>
    <row r="249" spans="3:7" x14ac:dyDescent="0.2">
      <c r="C249" s="51" t="s">
        <v>429</v>
      </c>
      <c r="D249" s="50">
        <v>0</v>
      </c>
      <c r="E249" s="50">
        <v>0</v>
      </c>
      <c r="F249" s="50">
        <v>4.6349416584544501E-2</v>
      </c>
      <c r="G249" s="50">
        <v>0.9536505834154555</v>
      </c>
    </row>
    <row r="250" spans="3:7" x14ac:dyDescent="0.2">
      <c r="C250" s="51" t="s">
        <v>430</v>
      </c>
      <c r="D250" s="50">
        <v>0</v>
      </c>
      <c r="E250" s="50">
        <v>0</v>
      </c>
      <c r="F250" s="50">
        <v>3.9099121228675614E-2</v>
      </c>
      <c r="G250" s="50">
        <v>0.96090087877132435</v>
      </c>
    </row>
    <row r="251" spans="3:7" x14ac:dyDescent="0.2">
      <c r="C251" s="51" t="s">
        <v>2593</v>
      </c>
      <c r="D251" s="50">
        <v>0</v>
      </c>
      <c r="E251" s="50">
        <v>0</v>
      </c>
      <c r="F251" s="50">
        <v>6.6869695273979748E-2</v>
      </c>
      <c r="G251" s="50">
        <v>0.93313030472602021</v>
      </c>
    </row>
    <row r="252" spans="3:7" x14ac:dyDescent="0.2">
      <c r="C252" s="51" t="s">
        <v>2594</v>
      </c>
      <c r="D252" s="50">
        <v>0</v>
      </c>
      <c r="E252" s="50">
        <v>0</v>
      </c>
      <c r="F252" s="50">
        <v>4.8990713401711662E-2</v>
      </c>
      <c r="G252" s="50">
        <v>0.95100928659828832</v>
      </c>
    </row>
    <row r="253" spans="3:7" x14ac:dyDescent="0.2">
      <c r="C253" s="51" t="s">
        <v>2595</v>
      </c>
      <c r="D253" s="50">
        <v>1</v>
      </c>
      <c r="E253" s="50">
        <v>1</v>
      </c>
      <c r="F253" s="50">
        <v>0.24545350966057389</v>
      </c>
      <c r="G253" s="50">
        <v>0.75454649033942611</v>
      </c>
    </row>
    <row r="254" spans="3:7" x14ac:dyDescent="0.2">
      <c r="C254" s="51" t="s">
        <v>2596</v>
      </c>
      <c r="D254" s="50">
        <v>0</v>
      </c>
      <c r="E254" s="50">
        <v>0</v>
      </c>
      <c r="F254" s="50">
        <v>9.4286745938489444E-2</v>
      </c>
      <c r="G254" s="50">
        <v>0.9057132540615106</v>
      </c>
    </row>
    <row r="255" spans="3:7" x14ac:dyDescent="0.2">
      <c r="C255" s="51" t="s">
        <v>2597</v>
      </c>
      <c r="D255" s="50">
        <v>0</v>
      </c>
      <c r="E255" s="50">
        <v>0</v>
      </c>
      <c r="F255" s="50">
        <v>0.14607645415078427</v>
      </c>
      <c r="G255" s="50">
        <v>0.8539235458492157</v>
      </c>
    </row>
    <row r="256" spans="3:7" x14ac:dyDescent="0.2">
      <c r="C256" s="51" t="s">
        <v>2598</v>
      </c>
      <c r="D256" s="50">
        <v>0</v>
      </c>
      <c r="E256" s="50">
        <v>0</v>
      </c>
      <c r="F256" s="50">
        <v>8.0929466578919126E-2</v>
      </c>
      <c r="G256" s="50">
        <v>0.91907053342108092</v>
      </c>
    </row>
    <row r="257" spans="3:7" x14ac:dyDescent="0.2">
      <c r="C257" s="51" t="s">
        <v>2599</v>
      </c>
      <c r="D257" s="50">
        <v>0</v>
      </c>
      <c r="E257" s="50">
        <v>0</v>
      </c>
      <c r="F257" s="50">
        <v>4.6759645304150284E-2</v>
      </c>
      <c r="G257" s="50">
        <v>0.95324035469584967</v>
      </c>
    </row>
    <row r="258" spans="3:7" x14ac:dyDescent="0.2">
      <c r="C258" s="51" t="s">
        <v>2600</v>
      </c>
      <c r="D258" s="50">
        <v>0</v>
      </c>
      <c r="E258" s="50">
        <v>0</v>
      </c>
      <c r="F258" s="50">
        <v>0.14670624385814904</v>
      </c>
      <c r="G258" s="50">
        <v>0.85329375614185099</v>
      </c>
    </row>
    <row r="259" spans="3:7" x14ac:dyDescent="0.2">
      <c r="C259" s="51" t="s">
        <v>2601</v>
      </c>
      <c r="D259" s="50">
        <v>0</v>
      </c>
      <c r="E259" s="50">
        <v>0</v>
      </c>
      <c r="F259" s="50">
        <v>3.8170232728583643E-2</v>
      </c>
      <c r="G259" s="50">
        <v>0.96182976727141634</v>
      </c>
    </row>
    <row r="260" spans="3:7" x14ac:dyDescent="0.2">
      <c r="C260" s="69" t="s">
        <v>2602</v>
      </c>
      <c r="D260" s="68">
        <v>1</v>
      </c>
      <c r="E260" s="68">
        <v>0</v>
      </c>
      <c r="F260" s="68">
        <v>6.856471655245984E-2</v>
      </c>
      <c r="G260" s="68">
        <v>0.93143528344754012</v>
      </c>
    </row>
    <row r="261" spans="3:7" x14ac:dyDescent="0.2">
      <c r="C261" s="51" t="s">
        <v>431</v>
      </c>
      <c r="D261" s="50">
        <v>0</v>
      </c>
      <c r="E261" s="50">
        <v>0</v>
      </c>
      <c r="F261" s="50">
        <v>0.13528424404208775</v>
      </c>
      <c r="G261" s="50">
        <v>0.86471575595791228</v>
      </c>
    </row>
    <row r="262" spans="3:7" x14ac:dyDescent="0.2">
      <c r="C262" s="69" t="s">
        <v>2603</v>
      </c>
      <c r="D262" s="68">
        <v>1</v>
      </c>
      <c r="E262" s="68">
        <v>0</v>
      </c>
      <c r="F262" s="68">
        <v>0.14967640706623639</v>
      </c>
      <c r="G262" s="68">
        <v>0.85032359293376358</v>
      </c>
    </row>
    <row r="263" spans="3:7" x14ac:dyDescent="0.2">
      <c r="C263" s="51" t="s">
        <v>2604</v>
      </c>
      <c r="D263" s="50">
        <v>0</v>
      </c>
      <c r="E263" s="50">
        <v>0</v>
      </c>
      <c r="F263" s="50">
        <v>9.6303994722649916E-2</v>
      </c>
      <c r="G263" s="50">
        <v>0.90369600527735006</v>
      </c>
    </row>
    <row r="264" spans="3:7" x14ac:dyDescent="0.2">
      <c r="C264" s="51" t="s">
        <v>2605</v>
      </c>
      <c r="D264" s="50">
        <v>0</v>
      </c>
      <c r="E264" s="50">
        <v>0</v>
      </c>
      <c r="F264" s="50">
        <v>6.5146159512724414E-2</v>
      </c>
      <c r="G264" s="50">
        <v>0.9348538404872756</v>
      </c>
    </row>
    <row r="265" spans="3:7" x14ac:dyDescent="0.2">
      <c r="C265" s="51" t="s">
        <v>2606</v>
      </c>
      <c r="D265" s="50">
        <v>0</v>
      </c>
      <c r="E265" s="50">
        <v>0</v>
      </c>
      <c r="F265" s="50">
        <v>5.8234371151365247E-2</v>
      </c>
      <c r="G265" s="50">
        <v>0.94176562884863479</v>
      </c>
    </row>
    <row r="266" spans="3:7" x14ac:dyDescent="0.2">
      <c r="C266" s="51" t="s">
        <v>2607</v>
      </c>
      <c r="D266" s="50">
        <v>0</v>
      </c>
      <c r="E266" s="50">
        <v>0</v>
      </c>
      <c r="F266" s="50">
        <v>6.5430060458451705E-2</v>
      </c>
      <c r="G266" s="50">
        <v>0.93456993954154832</v>
      </c>
    </row>
    <row r="267" spans="3:7" x14ac:dyDescent="0.2">
      <c r="C267" s="51" t="s">
        <v>432</v>
      </c>
      <c r="D267" s="50">
        <v>0</v>
      </c>
      <c r="E267" s="50">
        <v>0</v>
      </c>
      <c r="F267" s="50">
        <v>4.6555198946899579E-2</v>
      </c>
      <c r="G267" s="50">
        <v>0.95344480105310048</v>
      </c>
    </row>
    <row r="268" spans="3:7" x14ac:dyDescent="0.2">
      <c r="C268" s="51" t="s">
        <v>433</v>
      </c>
      <c r="D268" s="50">
        <v>0</v>
      </c>
      <c r="E268" s="50">
        <v>0</v>
      </c>
      <c r="F268" s="50">
        <v>6.8550544525470811E-2</v>
      </c>
      <c r="G268" s="50">
        <v>0.93144945547452918</v>
      </c>
    </row>
    <row r="269" spans="3:7" x14ac:dyDescent="0.2">
      <c r="C269" s="51" t="s">
        <v>2608</v>
      </c>
      <c r="D269" s="50">
        <v>0</v>
      </c>
      <c r="E269" s="50">
        <v>0</v>
      </c>
      <c r="F269" s="50">
        <v>0.1939807052797913</v>
      </c>
      <c r="G269" s="50">
        <v>0.80601929472020872</v>
      </c>
    </row>
    <row r="270" spans="3:7" x14ac:dyDescent="0.2">
      <c r="C270" s="51" t="s">
        <v>2609</v>
      </c>
      <c r="D270" s="50">
        <v>0</v>
      </c>
      <c r="E270" s="50">
        <v>0</v>
      </c>
      <c r="F270" s="50">
        <v>4.6410983740938404E-2</v>
      </c>
      <c r="G270" s="50">
        <v>0.95358901625906156</v>
      </c>
    </row>
    <row r="271" spans="3:7" x14ac:dyDescent="0.2">
      <c r="C271" s="69" t="s">
        <v>2610</v>
      </c>
      <c r="D271" s="68">
        <v>1</v>
      </c>
      <c r="E271" s="68">
        <v>0</v>
      </c>
      <c r="F271" s="68">
        <v>5.6884663306157157E-2</v>
      </c>
      <c r="G271" s="68">
        <v>0.94311533669384284</v>
      </c>
    </row>
    <row r="272" spans="3:7" x14ac:dyDescent="0.2">
      <c r="C272" s="51" t="s">
        <v>2611</v>
      </c>
      <c r="D272" s="50">
        <v>0</v>
      </c>
      <c r="E272" s="50">
        <v>0</v>
      </c>
      <c r="F272" s="50">
        <v>6.802853797141549E-2</v>
      </c>
      <c r="G272" s="50">
        <v>0.9319714620285845</v>
      </c>
    </row>
    <row r="273" spans="3:7" x14ac:dyDescent="0.2">
      <c r="C273" s="51" t="s">
        <v>2612</v>
      </c>
      <c r="D273" s="50">
        <v>0</v>
      </c>
      <c r="E273" s="50">
        <v>0</v>
      </c>
      <c r="F273" s="50">
        <v>8.1646721994102445E-2</v>
      </c>
      <c r="G273" s="50">
        <v>0.91835327800589761</v>
      </c>
    </row>
    <row r="274" spans="3:7" x14ac:dyDescent="0.2">
      <c r="C274" s="51" t="s">
        <v>2613</v>
      </c>
      <c r="D274" s="50">
        <v>0</v>
      </c>
      <c r="E274" s="50">
        <v>0</v>
      </c>
      <c r="F274" s="50">
        <v>0.1333478778091394</v>
      </c>
      <c r="G274" s="50">
        <v>0.86665212219086063</v>
      </c>
    </row>
    <row r="275" spans="3:7" x14ac:dyDescent="0.2">
      <c r="C275" s="51" t="s">
        <v>2614</v>
      </c>
      <c r="D275" s="50">
        <v>0</v>
      </c>
      <c r="E275" s="50">
        <v>0</v>
      </c>
      <c r="F275" s="50">
        <v>7.6815734426787768E-2</v>
      </c>
      <c r="G275" s="50">
        <v>0.9231842655732122</v>
      </c>
    </row>
    <row r="276" spans="3:7" x14ac:dyDescent="0.2">
      <c r="C276" s="51" t="s">
        <v>2615</v>
      </c>
      <c r="D276" s="50">
        <v>0</v>
      </c>
      <c r="E276" s="50">
        <v>0</v>
      </c>
      <c r="F276" s="50">
        <v>0.1012257931961589</v>
      </c>
      <c r="G276" s="50">
        <v>0.89877420680384112</v>
      </c>
    </row>
    <row r="277" spans="3:7" x14ac:dyDescent="0.2">
      <c r="C277" s="51" t="s">
        <v>2616</v>
      </c>
      <c r="D277" s="50">
        <v>0</v>
      </c>
      <c r="E277" s="50">
        <v>0</v>
      </c>
      <c r="F277" s="50">
        <v>8.7523147137292437E-2</v>
      </c>
      <c r="G277" s="50">
        <v>0.91247685286270752</v>
      </c>
    </row>
    <row r="278" spans="3:7" x14ac:dyDescent="0.2">
      <c r="C278" s="51" t="s">
        <v>2617</v>
      </c>
      <c r="D278" s="50">
        <v>0</v>
      </c>
      <c r="E278" s="50">
        <v>0</v>
      </c>
      <c r="F278" s="50">
        <v>5.2811143590942709E-2</v>
      </c>
      <c r="G278" s="50">
        <v>0.94718885640905726</v>
      </c>
    </row>
    <row r="279" spans="3:7" x14ac:dyDescent="0.2">
      <c r="C279" s="51" t="s">
        <v>2618</v>
      </c>
      <c r="D279" s="50">
        <v>0</v>
      </c>
      <c r="E279" s="50">
        <v>0</v>
      </c>
      <c r="F279" s="50">
        <v>0.11960763378935146</v>
      </c>
      <c r="G279" s="50">
        <v>0.88039236621064854</v>
      </c>
    </row>
    <row r="280" spans="3:7" x14ac:dyDescent="0.2">
      <c r="C280" s="51" t="s">
        <v>2619</v>
      </c>
      <c r="D280" s="50">
        <v>0</v>
      </c>
      <c r="E280" s="50">
        <v>0</v>
      </c>
      <c r="F280" s="50">
        <v>6.6268677371995183E-2</v>
      </c>
      <c r="G280" s="50">
        <v>0.93373132262800485</v>
      </c>
    </row>
    <row r="281" spans="3:7" x14ac:dyDescent="0.2">
      <c r="C281" s="51" t="s">
        <v>2620</v>
      </c>
      <c r="D281" s="50">
        <v>0</v>
      </c>
      <c r="E281" s="50">
        <v>0</v>
      </c>
      <c r="F281" s="50">
        <v>8.3692033133340435E-2</v>
      </c>
      <c r="G281" s="50">
        <v>0.91630796686665961</v>
      </c>
    </row>
    <row r="282" spans="3:7" x14ac:dyDescent="0.2">
      <c r="C282" s="69" t="s">
        <v>2621</v>
      </c>
      <c r="D282" s="68">
        <v>1</v>
      </c>
      <c r="E282" s="68">
        <v>0</v>
      </c>
      <c r="F282" s="68">
        <v>5.1912761345283019E-2</v>
      </c>
      <c r="G282" s="68">
        <v>0.948087238654717</v>
      </c>
    </row>
    <row r="283" spans="3:7" x14ac:dyDescent="0.2">
      <c r="C283" s="51" t="s">
        <v>2622</v>
      </c>
      <c r="D283" s="50">
        <v>0</v>
      </c>
      <c r="E283" s="50">
        <v>0</v>
      </c>
      <c r="F283" s="50">
        <v>3.7437107184928001E-2</v>
      </c>
      <c r="G283" s="50">
        <v>0.96256289281507201</v>
      </c>
    </row>
    <row r="284" spans="3:7" x14ac:dyDescent="0.2">
      <c r="C284" s="69" t="s">
        <v>434</v>
      </c>
      <c r="D284" s="68">
        <v>0</v>
      </c>
      <c r="E284" s="68">
        <v>1</v>
      </c>
      <c r="F284" s="68">
        <v>0.26818013632393528</v>
      </c>
      <c r="G284" s="68">
        <v>0.73181986367606466</v>
      </c>
    </row>
    <row r="285" spans="3:7" x14ac:dyDescent="0.2">
      <c r="C285" s="51" t="s">
        <v>2623</v>
      </c>
      <c r="D285" s="50">
        <v>0</v>
      </c>
      <c r="E285" s="50">
        <v>0</v>
      </c>
      <c r="F285" s="50">
        <v>6.1570855565106074E-2</v>
      </c>
      <c r="G285" s="50">
        <v>0.93842914443489389</v>
      </c>
    </row>
    <row r="286" spans="3:7" x14ac:dyDescent="0.2">
      <c r="C286" s="51" t="s">
        <v>2624</v>
      </c>
      <c r="D286" s="50">
        <v>0</v>
      </c>
      <c r="E286" s="50">
        <v>0</v>
      </c>
      <c r="F286" s="50">
        <v>0.10234321387615979</v>
      </c>
      <c r="G286" s="50">
        <v>0.89765678612384026</v>
      </c>
    </row>
    <row r="287" spans="3:7" x14ac:dyDescent="0.2">
      <c r="C287" s="51" t="s">
        <v>2625</v>
      </c>
      <c r="D287" s="50">
        <v>0</v>
      </c>
      <c r="E287" s="50">
        <v>0</v>
      </c>
      <c r="F287" s="50">
        <v>7.5695028442310464E-2</v>
      </c>
      <c r="G287" s="50">
        <v>0.92430497155768954</v>
      </c>
    </row>
    <row r="288" spans="3:7" x14ac:dyDescent="0.2">
      <c r="C288" s="51" t="s">
        <v>2626</v>
      </c>
      <c r="D288" s="50">
        <v>0</v>
      </c>
      <c r="E288" s="50">
        <v>0</v>
      </c>
      <c r="F288" s="50">
        <v>7.8413762800168957E-2</v>
      </c>
      <c r="G288" s="50">
        <v>0.92158623719983102</v>
      </c>
    </row>
    <row r="289" spans="3:7" x14ac:dyDescent="0.2">
      <c r="C289" s="51" t="s">
        <v>2627</v>
      </c>
      <c r="D289" s="50">
        <v>0</v>
      </c>
      <c r="E289" s="50">
        <v>0</v>
      </c>
      <c r="F289" s="50">
        <v>7.2867626994363652E-2</v>
      </c>
      <c r="G289" s="50">
        <v>0.92713237300563633</v>
      </c>
    </row>
    <row r="290" spans="3:7" x14ac:dyDescent="0.2">
      <c r="C290" s="51" t="s">
        <v>435</v>
      </c>
      <c r="D290" s="50">
        <v>0</v>
      </c>
      <c r="E290" s="50">
        <v>0</v>
      </c>
      <c r="F290" s="50">
        <v>6.6901678557658675E-2</v>
      </c>
      <c r="G290" s="50">
        <v>0.93309832144234128</v>
      </c>
    </row>
    <row r="291" spans="3:7" x14ac:dyDescent="0.2">
      <c r="C291" s="51" t="s">
        <v>2628</v>
      </c>
      <c r="D291" s="50">
        <v>0</v>
      </c>
      <c r="E291" s="50">
        <v>0</v>
      </c>
      <c r="F291" s="50">
        <v>3.9964053212921596E-2</v>
      </c>
      <c r="G291" s="50">
        <v>0.96003594678707838</v>
      </c>
    </row>
    <row r="292" spans="3:7" x14ac:dyDescent="0.2">
      <c r="C292" s="51" t="s">
        <v>2629</v>
      </c>
      <c r="D292" s="50">
        <v>0</v>
      </c>
      <c r="E292" s="50">
        <v>0</v>
      </c>
      <c r="F292" s="50">
        <v>8.0026555682833844E-2</v>
      </c>
      <c r="G292" s="50">
        <v>0.9199734443171661</v>
      </c>
    </row>
    <row r="293" spans="3:7" x14ac:dyDescent="0.2">
      <c r="C293" s="51" t="s">
        <v>436</v>
      </c>
      <c r="D293" s="50">
        <v>0</v>
      </c>
      <c r="E293" s="50">
        <v>0</v>
      </c>
      <c r="F293" s="50">
        <v>8.7135568855550405E-2</v>
      </c>
      <c r="G293" s="50">
        <v>0.9128644311444496</v>
      </c>
    </row>
    <row r="294" spans="3:7" x14ac:dyDescent="0.2">
      <c r="C294" s="51" t="s">
        <v>2630</v>
      </c>
      <c r="D294" s="50">
        <v>0</v>
      </c>
      <c r="E294" s="50">
        <v>0</v>
      </c>
      <c r="F294" s="50">
        <v>5.5115921139083521E-2</v>
      </c>
      <c r="G294" s="50">
        <v>0.94488407886091652</v>
      </c>
    </row>
    <row r="295" spans="3:7" x14ac:dyDescent="0.2">
      <c r="C295" s="69" t="s">
        <v>2631</v>
      </c>
      <c r="D295" s="68">
        <v>0</v>
      </c>
      <c r="E295" s="68">
        <v>1</v>
      </c>
      <c r="F295" s="68">
        <v>0.28144989480365046</v>
      </c>
      <c r="G295" s="68">
        <v>0.71855010519634954</v>
      </c>
    </row>
    <row r="296" spans="3:7" x14ac:dyDescent="0.2">
      <c r="C296" s="51" t="s">
        <v>2632</v>
      </c>
      <c r="D296" s="50">
        <v>0</v>
      </c>
      <c r="E296" s="50">
        <v>0</v>
      </c>
      <c r="F296" s="50">
        <v>3.9220100141929011E-2</v>
      </c>
      <c r="G296" s="50">
        <v>0.960779899858071</v>
      </c>
    </row>
    <row r="297" spans="3:7" x14ac:dyDescent="0.2">
      <c r="C297" s="51" t="s">
        <v>2633</v>
      </c>
      <c r="D297" s="50">
        <v>0</v>
      </c>
      <c r="E297" s="50">
        <v>0</v>
      </c>
      <c r="F297" s="50">
        <v>5.3641696337981652E-2</v>
      </c>
      <c r="G297" s="50">
        <v>0.94635830366201834</v>
      </c>
    </row>
    <row r="298" spans="3:7" x14ac:dyDescent="0.2">
      <c r="C298" s="51" t="s">
        <v>2634</v>
      </c>
      <c r="D298" s="50">
        <v>0</v>
      </c>
      <c r="E298" s="50">
        <v>0</v>
      </c>
      <c r="F298" s="50">
        <v>0.16460820286244904</v>
      </c>
      <c r="G298" s="50">
        <v>0.83539179713755096</v>
      </c>
    </row>
    <row r="299" spans="3:7" x14ac:dyDescent="0.2">
      <c r="C299" s="51" t="s">
        <v>2635</v>
      </c>
      <c r="D299" s="50">
        <v>0</v>
      </c>
      <c r="E299" s="50">
        <v>0</v>
      </c>
      <c r="F299" s="50">
        <v>0.139595079251605</v>
      </c>
      <c r="G299" s="50">
        <v>0.86040492074839503</v>
      </c>
    </row>
    <row r="300" spans="3:7" x14ac:dyDescent="0.2">
      <c r="C300" s="51" t="s">
        <v>2636</v>
      </c>
      <c r="D300" s="50">
        <v>0</v>
      </c>
      <c r="E300" s="50">
        <v>0</v>
      </c>
      <c r="F300" s="50">
        <v>4.2942210964005932E-2</v>
      </c>
      <c r="G300" s="50">
        <v>0.95705778903599403</v>
      </c>
    </row>
    <row r="301" spans="3:7" x14ac:dyDescent="0.2">
      <c r="C301" s="51" t="s">
        <v>2637</v>
      </c>
      <c r="D301" s="50">
        <v>1</v>
      </c>
      <c r="E301" s="50">
        <v>1</v>
      </c>
      <c r="F301" s="50">
        <v>0.56771715775810272</v>
      </c>
      <c r="G301" s="50">
        <v>0.43228284224189728</v>
      </c>
    </row>
    <row r="302" spans="3:7" x14ac:dyDescent="0.2">
      <c r="C302" s="51" t="s">
        <v>2638</v>
      </c>
      <c r="D302" s="50">
        <v>0</v>
      </c>
      <c r="E302" s="50">
        <v>0</v>
      </c>
      <c r="F302" s="50">
        <v>6.6249835694152298E-2</v>
      </c>
      <c r="G302" s="50">
        <v>0.93375016430584767</v>
      </c>
    </row>
    <row r="303" spans="3:7" x14ac:dyDescent="0.2">
      <c r="C303" s="51" t="s">
        <v>437</v>
      </c>
      <c r="D303" s="50">
        <v>0</v>
      </c>
      <c r="E303" s="50">
        <v>0</v>
      </c>
      <c r="F303" s="50">
        <v>4.8789441587196072E-2</v>
      </c>
      <c r="G303" s="50">
        <v>0.95121055841280389</v>
      </c>
    </row>
    <row r="304" spans="3:7" x14ac:dyDescent="0.2">
      <c r="C304" s="69" t="s">
        <v>2639</v>
      </c>
      <c r="D304" s="68">
        <v>1</v>
      </c>
      <c r="E304" s="68">
        <v>0</v>
      </c>
      <c r="F304" s="68">
        <v>3.6526991335002472E-2</v>
      </c>
      <c r="G304" s="68">
        <v>0.96347300866499752</v>
      </c>
    </row>
    <row r="305" spans="3:7" x14ac:dyDescent="0.2">
      <c r="C305" s="69" t="s">
        <v>2640</v>
      </c>
      <c r="D305" s="68">
        <v>1</v>
      </c>
      <c r="E305" s="68">
        <v>0</v>
      </c>
      <c r="F305" s="68">
        <v>0.10459432168444233</v>
      </c>
      <c r="G305" s="68">
        <v>0.89540567831555773</v>
      </c>
    </row>
    <row r="306" spans="3:7" x14ac:dyDescent="0.2">
      <c r="C306" s="51" t="s">
        <v>2641</v>
      </c>
      <c r="D306" s="50">
        <v>0</v>
      </c>
      <c r="E306" s="50">
        <v>0</v>
      </c>
      <c r="F306" s="50">
        <v>5.0176258803873712E-2</v>
      </c>
      <c r="G306" s="50">
        <v>0.94982374119612634</v>
      </c>
    </row>
    <row r="307" spans="3:7" x14ac:dyDescent="0.2">
      <c r="C307" s="51" t="s">
        <v>2642</v>
      </c>
      <c r="D307" s="50">
        <v>0</v>
      </c>
      <c r="E307" s="50">
        <v>0</v>
      </c>
      <c r="F307" s="50">
        <v>3.1699213557421592E-2</v>
      </c>
      <c r="G307" s="50">
        <v>0.96830078644257844</v>
      </c>
    </row>
    <row r="308" spans="3:7" x14ac:dyDescent="0.2">
      <c r="C308" s="69" t="s">
        <v>2643</v>
      </c>
      <c r="D308" s="68">
        <v>1</v>
      </c>
      <c r="E308" s="68">
        <v>0</v>
      </c>
      <c r="F308" s="68">
        <v>3.2247618030059232E-2</v>
      </c>
      <c r="G308" s="68">
        <v>0.96775238196994073</v>
      </c>
    </row>
    <row r="309" spans="3:7" x14ac:dyDescent="0.2">
      <c r="C309" s="51" t="s">
        <v>2644</v>
      </c>
      <c r="D309" s="50">
        <v>0</v>
      </c>
      <c r="E309" s="50">
        <v>0</v>
      </c>
      <c r="F309" s="50">
        <v>3.4540676091762028E-2</v>
      </c>
      <c r="G309" s="50">
        <v>0.96545932390823797</v>
      </c>
    </row>
    <row r="310" spans="3:7" x14ac:dyDescent="0.2">
      <c r="C310" s="51" t="s">
        <v>2645</v>
      </c>
      <c r="D310" s="50">
        <v>0</v>
      </c>
      <c r="E310" s="50">
        <v>0</v>
      </c>
      <c r="F310" s="50">
        <v>8.0626399487002787E-2</v>
      </c>
      <c r="G310" s="50">
        <v>0.91937360051299721</v>
      </c>
    </row>
    <row r="311" spans="3:7" x14ac:dyDescent="0.2">
      <c r="C311" s="51" t="s">
        <v>2646</v>
      </c>
      <c r="D311" s="50">
        <v>0</v>
      </c>
      <c r="E311" s="50">
        <v>0</v>
      </c>
      <c r="F311" s="50">
        <v>2.6375111170814564E-2</v>
      </c>
      <c r="G311" s="50">
        <v>0.97362488882918541</v>
      </c>
    </row>
    <row r="312" spans="3:7" x14ac:dyDescent="0.2">
      <c r="C312" s="51" t="s">
        <v>2647</v>
      </c>
      <c r="D312" s="50">
        <v>0</v>
      </c>
      <c r="E312" s="50">
        <v>0</v>
      </c>
      <c r="F312" s="50">
        <v>3.1456863407042242E-2</v>
      </c>
      <c r="G312" s="50">
        <v>0.96854313659295777</v>
      </c>
    </row>
    <row r="313" spans="3:7" x14ac:dyDescent="0.2">
      <c r="C313" s="51" t="s">
        <v>2648</v>
      </c>
      <c r="D313" s="50">
        <v>0</v>
      </c>
      <c r="E313" s="50">
        <v>0</v>
      </c>
      <c r="F313" s="50">
        <v>9.0600235714636032E-2</v>
      </c>
      <c r="G313" s="50">
        <v>0.90939976428536395</v>
      </c>
    </row>
    <row r="314" spans="3:7" x14ac:dyDescent="0.2">
      <c r="C314" s="51" t="s">
        <v>2649</v>
      </c>
      <c r="D314" s="50">
        <v>0</v>
      </c>
      <c r="E314" s="50">
        <v>0</v>
      </c>
      <c r="F314" s="50">
        <v>0.1294094269667192</v>
      </c>
      <c r="G314" s="50">
        <v>0.8705905730332808</v>
      </c>
    </row>
    <row r="315" spans="3:7" x14ac:dyDescent="0.2">
      <c r="C315" s="51" t="s">
        <v>2650</v>
      </c>
      <c r="D315" s="50">
        <v>0</v>
      </c>
      <c r="E315" s="50">
        <v>0</v>
      </c>
      <c r="F315" s="50">
        <v>6.5773386645838622E-2</v>
      </c>
      <c r="G315" s="50">
        <v>0.93422661335416135</v>
      </c>
    </row>
    <row r="316" spans="3:7" x14ac:dyDescent="0.2">
      <c r="C316" s="51" t="s">
        <v>2651</v>
      </c>
      <c r="D316" s="50">
        <v>0</v>
      </c>
      <c r="E316" s="50">
        <v>0</v>
      </c>
      <c r="F316" s="50">
        <v>3.1066086999301971E-2</v>
      </c>
      <c r="G316" s="50">
        <v>0.96893391300069798</v>
      </c>
    </row>
    <row r="317" spans="3:7" x14ac:dyDescent="0.2">
      <c r="C317" s="51" t="s">
        <v>2652</v>
      </c>
      <c r="D317" s="50">
        <v>0</v>
      </c>
      <c r="E317" s="50">
        <v>0</v>
      </c>
      <c r="F317" s="50">
        <v>1.1580034378662242E-2</v>
      </c>
      <c r="G317" s="50">
        <v>0.98841996562133771</v>
      </c>
    </row>
    <row r="318" spans="3:7" x14ac:dyDescent="0.2">
      <c r="C318" s="51" t="s">
        <v>2653</v>
      </c>
      <c r="D318" s="50">
        <v>0</v>
      </c>
      <c r="E318" s="50">
        <v>0</v>
      </c>
      <c r="F318" s="50">
        <v>0.13452081417287937</v>
      </c>
      <c r="G318" s="50">
        <v>0.86547918582712069</v>
      </c>
    </row>
    <row r="319" spans="3:7" x14ac:dyDescent="0.2">
      <c r="C319" s="51" t="s">
        <v>2654</v>
      </c>
      <c r="D319" s="50">
        <v>0</v>
      </c>
      <c r="E319" s="50">
        <v>0</v>
      </c>
      <c r="F319" s="50">
        <v>0.12041070979367084</v>
      </c>
      <c r="G319" s="50">
        <v>0.87958929020632914</v>
      </c>
    </row>
    <row r="320" spans="3:7" x14ac:dyDescent="0.2">
      <c r="C320" s="51" t="s">
        <v>2655</v>
      </c>
      <c r="D320" s="50">
        <v>0</v>
      </c>
      <c r="E320" s="50">
        <v>0</v>
      </c>
      <c r="F320" s="50">
        <v>6.5913746885000832E-2</v>
      </c>
      <c r="G320" s="50">
        <v>0.93408625311499915</v>
      </c>
    </row>
    <row r="321" spans="3:7" x14ac:dyDescent="0.2">
      <c r="C321" s="51" t="s">
        <v>438</v>
      </c>
      <c r="D321" s="50">
        <v>0</v>
      </c>
      <c r="E321" s="50">
        <v>0</v>
      </c>
      <c r="F321" s="50">
        <v>6.6597292863719904E-2</v>
      </c>
      <c r="G321" s="50">
        <v>0.93340270713628004</v>
      </c>
    </row>
    <row r="322" spans="3:7" x14ac:dyDescent="0.2">
      <c r="C322" s="51" t="s">
        <v>2656</v>
      </c>
      <c r="D322" s="50">
        <v>0</v>
      </c>
      <c r="E322" s="50">
        <v>0</v>
      </c>
      <c r="F322" s="50">
        <v>7.1873606937066722E-2</v>
      </c>
      <c r="G322" s="50">
        <v>0.92812639306293332</v>
      </c>
    </row>
    <row r="323" spans="3:7" x14ac:dyDescent="0.2">
      <c r="C323" s="69" t="s">
        <v>2657</v>
      </c>
      <c r="D323" s="68">
        <v>1</v>
      </c>
      <c r="E323" s="68">
        <v>0</v>
      </c>
      <c r="F323" s="68">
        <v>4.9507117594106927E-2</v>
      </c>
      <c r="G323" s="68">
        <v>0.95049288240589302</v>
      </c>
    </row>
    <row r="324" spans="3:7" x14ac:dyDescent="0.2">
      <c r="C324" s="51" t="s">
        <v>2658</v>
      </c>
      <c r="D324" s="50">
        <v>0</v>
      </c>
      <c r="E324" s="50">
        <v>0</v>
      </c>
      <c r="F324" s="50">
        <v>5.0935573528879112E-2</v>
      </c>
      <c r="G324" s="50">
        <v>0.94906442647112088</v>
      </c>
    </row>
    <row r="325" spans="3:7" x14ac:dyDescent="0.2">
      <c r="C325" s="51" t="s">
        <v>2659</v>
      </c>
      <c r="D325" s="50">
        <v>0</v>
      </c>
      <c r="E325" s="50">
        <v>0</v>
      </c>
      <c r="F325" s="50">
        <v>0.1035317579846136</v>
      </c>
      <c r="G325" s="50">
        <v>0.89646824201538644</v>
      </c>
    </row>
    <row r="326" spans="3:7" x14ac:dyDescent="0.2">
      <c r="C326" s="69" t="s">
        <v>2660</v>
      </c>
      <c r="D326" s="68">
        <v>0</v>
      </c>
      <c r="E326" s="68">
        <v>1</v>
      </c>
      <c r="F326" s="68">
        <v>0.32843417254508189</v>
      </c>
      <c r="G326" s="68">
        <v>0.67156582745491811</v>
      </c>
    </row>
    <row r="327" spans="3:7" x14ac:dyDescent="0.2">
      <c r="C327" s="51" t="s">
        <v>2661</v>
      </c>
      <c r="D327" s="50">
        <v>0</v>
      </c>
      <c r="E327" s="50">
        <v>0</v>
      </c>
      <c r="F327" s="50">
        <v>9.8340924689062525E-2</v>
      </c>
      <c r="G327" s="50">
        <v>0.90165907531093747</v>
      </c>
    </row>
    <row r="328" spans="3:7" x14ac:dyDescent="0.2">
      <c r="C328" s="51" t="s">
        <v>2662</v>
      </c>
      <c r="D328" s="50">
        <v>0</v>
      </c>
      <c r="E328" s="50">
        <v>0</v>
      </c>
      <c r="F328" s="50">
        <v>3.755924818366841E-2</v>
      </c>
      <c r="G328" s="50">
        <v>0.9624407518163316</v>
      </c>
    </row>
    <row r="329" spans="3:7" x14ac:dyDescent="0.2">
      <c r="C329" s="51" t="s">
        <v>439</v>
      </c>
      <c r="D329" s="50">
        <v>0</v>
      </c>
      <c r="E329" s="50">
        <v>0</v>
      </c>
      <c r="F329" s="50">
        <v>5.9489850392736354E-2</v>
      </c>
      <c r="G329" s="50">
        <v>0.94051014960726365</v>
      </c>
    </row>
    <row r="330" spans="3:7" x14ac:dyDescent="0.2">
      <c r="C330" s="51" t="s">
        <v>2663</v>
      </c>
      <c r="D330" s="50">
        <v>0</v>
      </c>
      <c r="E330" s="50">
        <v>0</v>
      </c>
      <c r="F330" s="50">
        <v>0.12738056506389639</v>
      </c>
      <c r="G330" s="50">
        <v>0.87261943493610361</v>
      </c>
    </row>
    <row r="331" spans="3:7" x14ac:dyDescent="0.2">
      <c r="C331" s="51" t="s">
        <v>2664</v>
      </c>
      <c r="D331" s="50">
        <v>0</v>
      </c>
      <c r="E331" s="50">
        <v>0</v>
      </c>
      <c r="F331" s="50">
        <v>3.2045831081610694E-2</v>
      </c>
      <c r="G331" s="50">
        <v>0.96795416891838926</v>
      </c>
    </row>
    <row r="332" spans="3:7" x14ac:dyDescent="0.2">
      <c r="C332" s="51" t="s">
        <v>2665</v>
      </c>
      <c r="D332" s="50">
        <v>0</v>
      </c>
      <c r="E332" s="50">
        <v>0</v>
      </c>
      <c r="F332" s="50">
        <v>4.2975364709444443E-2</v>
      </c>
      <c r="G332" s="50">
        <v>0.95702463529055559</v>
      </c>
    </row>
    <row r="333" spans="3:7" x14ac:dyDescent="0.2">
      <c r="C333" s="51" t="s">
        <v>2666</v>
      </c>
      <c r="D333" s="50">
        <v>0</v>
      </c>
      <c r="E333" s="50">
        <v>0</v>
      </c>
      <c r="F333" s="50">
        <v>9.1303770555411598E-2</v>
      </c>
      <c r="G333" s="50">
        <v>0.90869622944458839</v>
      </c>
    </row>
    <row r="334" spans="3:7" x14ac:dyDescent="0.2">
      <c r="C334" s="51" t="s">
        <v>2667</v>
      </c>
      <c r="D334" s="50">
        <v>0</v>
      </c>
      <c r="E334" s="50">
        <v>0</v>
      </c>
      <c r="F334" s="50">
        <v>0.17040293998581915</v>
      </c>
      <c r="G334" s="50">
        <v>0.82959706001418088</v>
      </c>
    </row>
    <row r="335" spans="3:7" x14ac:dyDescent="0.2">
      <c r="C335" s="51" t="s">
        <v>2668</v>
      </c>
      <c r="D335" s="50">
        <v>0</v>
      </c>
      <c r="E335" s="50">
        <v>0</v>
      </c>
      <c r="F335" s="50">
        <v>0.19086570211015719</v>
      </c>
      <c r="G335" s="50">
        <v>0.80913429788984281</v>
      </c>
    </row>
    <row r="336" spans="3:7" x14ac:dyDescent="0.2">
      <c r="C336" s="51" t="s">
        <v>2669</v>
      </c>
      <c r="D336" s="50">
        <v>0</v>
      </c>
      <c r="E336" s="50">
        <v>0</v>
      </c>
      <c r="F336" s="50">
        <v>4.6642626123663607E-2</v>
      </c>
      <c r="G336" s="50">
        <v>0.95335737387633634</v>
      </c>
    </row>
    <row r="337" spans="3:7" x14ac:dyDescent="0.2">
      <c r="C337" s="51" t="s">
        <v>2670</v>
      </c>
      <c r="D337" s="50">
        <v>0</v>
      </c>
      <c r="E337" s="50">
        <v>0</v>
      </c>
      <c r="F337" s="50">
        <v>0.12147904064384435</v>
      </c>
      <c r="G337" s="50">
        <v>0.8785209593561556</v>
      </c>
    </row>
    <row r="338" spans="3:7" x14ac:dyDescent="0.2">
      <c r="C338" s="51" t="s">
        <v>2671</v>
      </c>
      <c r="D338" s="50">
        <v>0</v>
      </c>
      <c r="E338" s="50">
        <v>0</v>
      </c>
      <c r="F338" s="50">
        <v>6.4156262233046227E-2</v>
      </c>
      <c r="G338" s="50">
        <v>0.93584373776695373</v>
      </c>
    </row>
    <row r="339" spans="3:7" x14ac:dyDescent="0.2">
      <c r="C339" s="51" t="s">
        <v>2672</v>
      </c>
      <c r="D339" s="50">
        <v>0</v>
      </c>
      <c r="E339" s="50">
        <v>0</v>
      </c>
      <c r="F339" s="50">
        <v>2.4723366452973402E-2</v>
      </c>
      <c r="G339" s="50">
        <v>0.97527663354702665</v>
      </c>
    </row>
    <row r="340" spans="3:7" x14ac:dyDescent="0.2">
      <c r="C340" s="51" t="s">
        <v>2673</v>
      </c>
      <c r="D340" s="50">
        <v>0</v>
      </c>
      <c r="E340" s="50">
        <v>0</v>
      </c>
      <c r="F340" s="50">
        <v>7.9532312323495488E-2</v>
      </c>
      <c r="G340" s="50">
        <v>0.92046768767650455</v>
      </c>
    </row>
    <row r="341" spans="3:7" x14ac:dyDescent="0.2">
      <c r="C341" s="69" t="s">
        <v>2674</v>
      </c>
      <c r="D341" s="68">
        <v>1</v>
      </c>
      <c r="E341" s="68">
        <v>0</v>
      </c>
      <c r="F341" s="68">
        <v>3.9801214700949938E-2</v>
      </c>
      <c r="G341" s="68">
        <v>0.96019878529905012</v>
      </c>
    </row>
    <row r="342" spans="3:7" x14ac:dyDescent="0.2">
      <c r="C342" s="51" t="s">
        <v>2675</v>
      </c>
      <c r="D342" s="50">
        <v>0</v>
      </c>
      <c r="E342" s="50">
        <v>0</v>
      </c>
      <c r="F342" s="50">
        <v>5.311995277018329E-2</v>
      </c>
      <c r="G342" s="50">
        <v>0.94688004722981667</v>
      </c>
    </row>
    <row r="343" spans="3:7" x14ac:dyDescent="0.2">
      <c r="C343" s="51" t="s">
        <v>440</v>
      </c>
      <c r="D343" s="50">
        <v>0</v>
      </c>
      <c r="E343" s="50">
        <v>0</v>
      </c>
      <c r="F343" s="50">
        <v>4.5788241283352189E-2</v>
      </c>
      <c r="G343" s="50">
        <v>0.95421175871664776</v>
      </c>
    </row>
    <row r="344" spans="3:7" x14ac:dyDescent="0.2">
      <c r="C344" s="51" t="s">
        <v>441</v>
      </c>
      <c r="D344" s="50">
        <v>0</v>
      </c>
      <c r="E344" s="50">
        <v>0</v>
      </c>
      <c r="F344" s="50">
        <v>0.10205780103052957</v>
      </c>
      <c r="G344" s="50">
        <v>0.89794219896947047</v>
      </c>
    </row>
    <row r="345" spans="3:7" x14ac:dyDescent="0.2">
      <c r="C345" s="51" t="s">
        <v>442</v>
      </c>
      <c r="D345" s="50">
        <v>0</v>
      </c>
      <c r="E345" s="50">
        <v>0</v>
      </c>
      <c r="F345" s="50">
        <v>2.8074569635592864E-2</v>
      </c>
      <c r="G345" s="50">
        <v>0.97192543036440715</v>
      </c>
    </row>
    <row r="346" spans="3:7" x14ac:dyDescent="0.2">
      <c r="C346" s="51" t="s">
        <v>2676</v>
      </c>
      <c r="D346" s="50">
        <v>0</v>
      </c>
      <c r="E346" s="50">
        <v>0</v>
      </c>
      <c r="F346" s="50">
        <v>7.5981458317402051E-2</v>
      </c>
      <c r="G346" s="50">
        <v>0.92401854168259789</v>
      </c>
    </row>
    <row r="347" spans="3:7" x14ac:dyDescent="0.2">
      <c r="C347" s="51" t="s">
        <v>2677</v>
      </c>
      <c r="D347" s="50">
        <v>0</v>
      </c>
      <c r="E347" s="50">
        <v>0</v>
      </c>
      <c r="F347" s="50">
        <v>0.10130661567139085</v>
      </c>
      <c r="G347" s="50">
        <v>0.89869338432860912</v>
      </c>
    </row>
    <row r="348" spans="3:7" x14ac:dyDescent="0.2">
      <c r="C348" s="51" t="s">
        <v>2678</v>
      </c>
      <c r="D348" s="50">
        <v>0</v>
      </c>
      <c r="E348" s="50">
        <v>0</v>
      </c>
      <c r="F348" s="50">
        <v>3.8929026578727356E-2</v>
      </c>
      <c r="G348" s="50">
        <v>0.96107097342127268</v>
      </c>
    </row>
    <row r="349" spans="3:7" x14ac:dyDescent="0.2">
      <c r="C349" s="51" t="s">
        <v>2679</v>
      </c>
      <c r="D349" s="50">
        <v>0</v>
      </c>
      <c r="E349" s="50">
        <v>0</v>
      </c>
      <c r="F349" s="50">
        <v>5.7190083128737405E-2</v>
      </c>
      <c r="G349" s="50">
        <v>0.94280991687126259</v>
      </c>
    </row>
    <row r="350" spans="3:7" x14ac:dyDescent="0.2">
      <c r="C350" s="51" t="s">
        <v>2680</v>
      </c>
      <c r="D350" s="50">
        <v>0</v>
      </c>
      <c r="E350" s="50">
        <v>0</v>
      </c>
      <c r="F350" s="50">
        <v>5.8619816484783087E-2</v>
      </c>
      <c r="G350" s="50">
        <v>0.94138018351521691</v>
      </c>
    </row>
    <row r="351" spans="3:7" x14ac:dyDescent="0.2">
      <c r="C351" s="51" t="s">
        <v>2681</v>
      </c>
      <c r="D351" s="50">
        <v>0</v>
      </c>
      <c r="E351" s="50">
        <v>0</v>
      </c>
      <c r="F351" s="50">
        <v>2.4166680543549483E-2</v>
      </c>
      <c r="G351" s="50">
        <v>0.97583331945645047</v>
      </c>
    </row>
    <row r="352" spans="3:7" x14ac:dyDescent="0.2">
      <c r="C352" s="51" t="s">
        <v>2682</v>
      </c>
      <c r="D352" s="50">
        <v>0</v>
      </c>
      <c r="E352" s="50">
        <v>0</v>
      </c>
      <c r="F352" s="50">
        <v>7.8564621120813222E-2</v>
      </c>
      <c r="G352" s="50">
        <v>0.92143537887918681</v>
      </c>
    </row>
    <row r="353" spans="3:7" x14ac:dyDescent="0.2">
      <c r="C353" s="69" t="s">
        <v>2683</v>
      </c>
      <c r="D353" s="68">
        <v>0</v>
      </c>
      <c r="E353" s="68">
        <v>1</v>
      </c>
      <c r="F353" s="68">
        <v>0.21054247055554615</v>
      </c>
      <c r="G353" s="68">
        <v>0.78945752944445391</v>
      </c>
    </row>
    <row r="354" spans="3:7" x14ac:dyDescent="0.2">
      <c r="C354" s="51" t="s">
        <v>2684</v>
      </c>
      <c r="D354" s="50">
        <v>0</v>
      </c>
      <c r="E354" s="50">
        <v>0</v>
      </c>
      <c r="F354" s="50">
        <v>4.1191367470403945E-2</v>
      </c>
      <c r="G354" s="50">
        <v>0.95880863252959603</v>
      </c>
    </row>
    <row r="355" spans="3:7" x14ac:dyDescent="0.2">
      <c r="C355" s="51" t="s">
        <v>2685</v>
      </c>
      <c r="D355" s="50">
        <v>0</v>
      </c>
      <c r="E355" s="50">
        <v>0</v>
      </c>
      <c r="F355" s="50">
        <v>3.0959639794155017E-2</v>
      </c>
      <c r="G355" s="50">
        <v>0.96904036020584494</v>
      </c>
    </row>
    <row r="356" spans="3:7" x14ac:dyDescent="0.2">
      <c r="C356" s="51" t="s">
        <v>2686</v>
      </c>
      <c r="D356" s="50">
        <v>0</v>
      </c>
      <c r="E356" s="50">
        <v>0</v>
      </c>
      <c r="F356" s="50">
        <v>7.0526541327181058E-2</v>
      </c>
      <c r="G356" s="50">
        <v>0.92947345867281894</v>
      </c>
    </row>
    <row r="357" spans="3:7" x14ac:dyDescent="0.2">
      <c r="C357" s="51" t="s">
        <v>2687</v>
      </c>
      <c r="D357" s="50">
        <v>0</v>
      </c>
      <c r="E357" s="50">
        <v>0</v>
      </c>
      <c r="F357" s="50">
        <v>3.4695422312400581E-2</v>
      </c>
      <c r="G357" s="50">
        <v>0.96530457768759947</v>
      </c>
    </row>
    <row r="358" spans="3:7" x14ac:dyDescent="0.2">
      <c r="C358" s="51" t="s">
        <v>2688</v>
      </c>
      <c r="D358" s="50">
        <v>1</v>
      </c>
      <c r="E358" s="50">
        <v>1</v>
      </c>
      <c r="F358" s="50">
        <v>0.48222654061507864</v>
      </c>
      <c r="G358" s="50">
        <v>0.51777345938492136</v>
      </c>
    </row>
    <row r="359" spans="3:7" x14ac:dyDescent="0.2">
      <c r="C359" s="51" t="s">
        <v>2689</v>
      </c>
      <c r="D359" s="50">
        <v>0</v>
      </c>
      <c r="E359" s="50">
        <v>0</v>
      </c>
      <c r="F359" s="50">
        <v>0.15034284746230445</v>
      </c>
      <c r="G359" s="50">
        <v>0.84965715253769558</v>
      </c>
    </row>
    <row r="360" spans="3:7" x14ac:dyDescent="0.2">
      <c r="C360" s="51" t="s">
        <v>2690</v>
      </c>
      <c r="D360" s="50">
        <v>0</v>
      </c>
      <c r="E360" s="50">
        <v>0</v>
      </c>
      <c r="F360" s="50">
        <v>1.8614104368938695E-2</v>
      </c>
      <c r="G360" s="50">
        <v>0.98138589563106127</v>
      </c>
    </row>
    <row r="361" spans="3:7" x14ac:dyDescent="0.2">
      <c r="C361" s="51" t="s">
        <v>2691</v>
      </c>
      <c r="D361" s="50">
        <v>0</v>
      </c>
      <c r="E361" s="50">
        <v>0</v>
      </c>
      <c r="F361" s="50">
        <v>4.8240063327828799E-2</v>
      </c>
      <c r="G361" s="50">
        <v>0.95175993667217118</v>
      </c>
    </row>
    <row r="362" spans="3:7" x14ac:dyDescent="0.2">
      <c r="C362" s="51" t="s">
        <v>2692</v>
      </c>
      <c r="D362" s="50">
        <v>0</v>
      </c>
      <c r="E362" s="50">
        <v>0</v>
      </c>
      <c r="F362" s="50">
        <v>5.607903576158315E-2</v>
      </c>
      <c r="G362" s="50">
        <v>0.94392096423841687</v>
      </c>
    </row>
    <row r="363" spans="3:7" x14ac:dyDescent="0.2">
      <c r="C363" s="51" t="s">
        <v>443</v>
      </c>
      <c r="D363" s="50">
        <v>0</v>
      </c>
      <c r="E363" s="50">
        <v>0</v>
      </c>
      <c r="F363" s="50">
        <v>2.8979850075089127E-2</v>
      </c>
      <c r="G363" s="50">
        <v>0.97102014992491092</v>
      </c>
    </row>
    <row r="364" spans="3:7" x14ac:dyDescent="0.2">
      <c r="C364" s="51" t="s">
        <v>2693</v>
      </c>
      <c r="D364" s="50">
        <v>0</v>
      </c>
      <c r="E364" s="50">
        <v>0</v>
      </c>
      <c r="F364" s="50">
        <v>0.1038671886164568</v>
      </c>
      <c r="G364" s="50">
        <v>0.89613281138354317</v>
      </c>
    </row>
    <row r="365" spans="3:7" x14ac:dyDescent="0.2">
      <c r="C365" s="51" t="s">
        <v>2694</v>
      </c>
      <c r="D365" s="50">
        <v>0</v>
      </c>
      <c r="E365" s="50">
        <v>0</v>
      </c>
      <c r="F365" s="50">
        <v>5.9556705031166314E-2</v>
      </c>
      <c r="G365" s="50">
        <v>0.94044329496883372</v>
      </c>
    </row>
    <row r="366" spans="3:7" x14ac:dyDescent="0.2">
      <c r="C366" s="51" t="s">
        <v>2695</v>
      </c>
      <c r="D366" s="50">
        <v>0</v>
      </c>
      <c r="E366" s="50">
        <v>0</v>
      </c>
      <c r="F366" s="50">
        <v>6.3704026960639842E-2</v>
      </c>
      <c r="G366" s="50">
        <v>0.93629597303936019</v>
      </c>
    </row>
    <row r="367" spans="3:7" x14ac:dyDescent="0.2">
      <c r="C367" s="51" t="s">
        <v>2696</v>
      </c>
      <c r="D367" s="50">
        <v>0</v>
      </c>
      <c r="E367" s="50">
        <v>0</v>
      </c>
      <c r="F367" s="50">
        <v>5.3070759597869006E-2</v>
      </c>
      <c r="G367" s="50">
        <v>0.946929240402131</v>
      </c>
    </row>
    <row r="368" spans="3:7" x14ac:dyDescent="0.2">
      <c r="C368" s="51" t="s">
        <v>444</v>
      </c>
      <c r="D368" s="50">
        <v>0</v>
      </c>
      <c r="E368" s="50">
        <v>0</v>
      </c>
      <c r="F368" s="50">
        <v>6.3954765262565785E-2</v>
      </c>
      <c r="G368" s="50">
        <v>0.93604523473743417</v>
      </c>
    </row>
    <row r="369" spans="3:7" x14ac:dyDescent="0.2">
      <c r="C369" s="51" t="s">
        <v>2697</v>
      </c>
      <c r="D369" s="50">
        <v>0</v>
      </c>
      <c r="E369" s="50">
        <v>0</v>
      </c>
      <c r="F369" s="50">
        <v>3.4752761720296808E-2</v>
      </c>
      <c r="G369" s="50">
        <v>0.96524723827970316</v>
      </c>
    </row>
    <row r="370" spans="3:7" x14ac:dyDescent="0.2">
      <c r="C370" s="51" t="s">
        <v>2698</v>
      </c>
      <c r="D370" s="50">
        <v>0</v>
      </c>
      <c r="E370" s="50">
        <v>0</v>
      </c>
      <c r="F370" s="50">
        <v>6.0641810802860498E-2</v>
      </c>
      <c r="G370" s="50">
        <v>0.93935818919713954</v>
      </c>
    </row>
    <row r="371" spans="3:7" x14ac:dyDescent="0.2">
      <c r="C371" s="69" t="s">
        <v>2699</v>
      </c>
      <c r="D371" s="68">
        <v>0</v>
      </c>
      <c r="E371" s="68">
        <v>1</v>
      </c>
      <c r="F371" s="68">
        <v>0.20986288526856683</v>
      </c>
      <c r="G371" s="68">
        <v>0.79013711473143311</v>
      </c>
    </row>
    <row r="372" spans="3:7" x14ac:dyDescent="0.2">
      <c r="C372" s="51" t="s">
        <v>2700</v>
      </c>
      <c r="D372" s="50">
        <v>0</v>
      </c>
      <c r="E372" s="50">
        <v>0</v>
      </c>
      <c r="F372" s="50">
        <v>6.502578919774156E-2</v>
      </c>
      <c r="G372" s="50">
        <v>0.9349742108022584</v>
      </c>
    </row>
    <row r="373" spans="3:7" x14ac:dyDescent="0.2">
      <c r="C373" s="51" t="s">
        <v>445</v>
      </c>
      <c r="D373" s="50">
        <v>0</v>
      </c>
      <c r="E373" s="50">
        <v>0</v>
      </c>
      <c r="F373" s="50">
        <v>0.13985610408553426</v>
      </c>
      <c r="G373" s="50">
        <v>0.86014389591446572</v>
      </c>
    </row>
    <row r="374" spans="3:7" x14ac:dyDescent="0.2">
      <c r="C374" s="51" t="s">
        <v>2701</v>
      </c>
      <c r="D374" s="50">
        <v>0</v>
      </c>
      <c r="E374" s="50">
        <v>0</v>
      </c>
      <c r="F374" s="50">
        <v>0.12572109614431692</v>
      </c>
      <c r="G374" s="50">
        <v>0.87427890385568308</v>
      </c>
    </row>
    <row r="375" spans="3:7" x14ac:dyDescent="0.2">
      <c r="C375" s="51" t="s">
        <v>2702</v>
      </c>
      <c r="D375" s="50">
        <v>0</v>
      </c>
      <c r="E375" s="50">
        <v>0</v>
      </c>
      <c r="F375" s="50">
        <v>3.3432963877948155E-2</v>
      </c>
      <c r="G375" s="50">
        <v>0.96656703612205186</v>
      </c>
    </row>
    <row r="376" spans="3:7" x14ac:dyDescent="0.2">
      <c r="C376" s="51" t="s">
        <v>2703</v>
      </c>
      <c r="D376" s="50">
        <v>0</v>
      </c>
      <c r="E376" s="50">
        <v>0</v>
      </c>
      <c r="F376" s="50">
        <v>5.4003880874943802E-2</v>
      </c>
      <c r="G376" s="50">
        <v>0.94599611912505621</v>
      </c>
    </row>
    <row r="377" spans="3:7" x14ac:dyDescent="0.2">
      <c r="C377" s="51" t="s">
        <v>2704</v>
      </c>
      <c r="D377" s="50">
        <v>0</v>
      </c>
      <c r="E377" s="50">
        <v>0</v>
      </c>
      <c r="F377" s="50">
        <v>2.9277436985742217E-2</v>
      </c>
      <c r="G377" s="50">
        <v>0.97072256301425774</v>
      </c>
    </row>
    <row r="378" spans="3:7" x14ac:dyDescent="0.2">
      <c r="C378" s="51" t="s">
        <v>2705</v>
      </c>
      <c r="D378" s="50">
        <v>0</v>
      </c>
      <c r="E378" s="50">
        <v>0</v>
      </c>
      <c r="F378" s="50">
        <v>5.2409330604146542E-2</v>
      </c>
      <c r="G378" s="50">
        <v>0.94759066939585346</v>
      </c>
    </row>
    <row r="379" spans="3:7" x14ac:dyDescent="0.2">
      <c r="C379" s="51" t="s">
        <v>2706</v>
      </c>
      <c r="D379" s="50">
        <v>0</v>
      </c>
      <c r="E379" s="50">
        <v>0</v>
      </c>
      <c r="F379" s="50">
        <v>0.13061476702756114</v>
      </c>
      <c r="G379" s="50">
        <v>0.86938523297243886</v>
      </c>
    </row>
    <row r="380" spans="3:7" x14ac:dyDescent="0.2">
      <c r="C380" s="69" t="s">
        <v>2707</v>
      </c>
      <c r="D380" s="68">
        <v>0</v>
      </c>
      <c r="E380" s="68">
        <v>1</v>
      </c>
      <c r="F380" s="68">
        <v>0.25818957506820656</v>
      </c>
      <c r="G380" s="68">
        <v>0.74181042493179339</v>
      </c>
    </row>
    <row r="381" spans="3:7" x14ac:dyDescent="0.2">
      <c r="C381" s="51" t="s">
        <v>2708</v>
      </c>
      <c r="D381" s="50">
        <v>0</v>
      </c>
      <c r="E381" s="50">
        <v>0</v>
      </c>
      <c r="F381" s="50">
        <v>7.8770286615436516E-2</v>
      </c>
      <c r="G381" s="50">
        <v>0.9212297133845635</v>
      </c>
    </row>
    <row r="382" spans="3:7" x14ac:dyDescent="0.2">
      <c r="C382" s="51" t="s">
        <v>2709</v>
      </c>
      <c r="D382" s="50">
        <v>0</v>
      </c>
      <c r="E382" s="50">
        <v>0</v>
      </c>
      <c r="F382" s="50">
        <v>2.8045330894272559E-2</v>
      </c>
      <c r="G382" s="50">
        <v>0.97195466910572748</v>
      </c>
    </row>
    <row r="383" spans="3:7" x14ac:dyDescent="0.2">
      <c r="C383" s="51" t="s">
        <v>2710</v>
      </c>
      <c r="D383" s="50">
        <v>0</v>
      </c>
      <c r="E383" s="50">
        <v>0</v>
      </c>
      <c r="F383" s="50">
        <v>3.9950680594310554E-2</v>
      </c>
      <c r="G383" s="50">
        <v>0.96004931940568949</v>
      </c>
    </row>
    <row r="384" spans="3:7" x14ac:dyDescent="0.2">
      <c r="C384" s="51" t="s">
        <v>2711</v>
      </c>
      <c r="D384" s="50">
        <v>1</v>
      </c>
      <c r="E384" s="50">
        <v>1</v>
      </c>
      <c r="F384" s="50">
        <v>0.54920402490753617</v>
      </c>
      <c r="G384" s="50">
        <v>0.45079597509246383</v>
      </c>
    </row>
    <row r="385" spans="3:7" x14ac:dyDescent="0.2">
      <c r="C385" s="51" t="s">
        <v>2712</v>
      </c>
      <c r="D385" s="50">
        <v>0</v>
      </c>
      <c r="E385" s="50">
        <v>0</v>
      </c>
      <c r="F385" s="50">
        <v>3.469918996445831E-2</v>
      </c>
      <c r="G385" s="50">
        <v>0.96530081003554169</v>
      </c>
    </row>
    <row r="386" spans="3:7" x14ac:dyDescent="0.2">
      <c r="C386" s="51" t="s">
        <v>2713</v>
      </c>
      <c r="D386" s="50">
        <v>0</v>
      </c>
      <c r="E386" s="50">
        <v>0</v>
      </c>
      <c r="F386" s="50">
        <v>3.9447415020285495E-2</v>
      </c>
      <c r="G386" s="50">
        <v>0.96055258497971452</v>
      </c>
    </row>
    <row r="387" spans="3:7" x14ac:dyDescent="0.2">
      <c r="C387" s="69" t="s">
        <v>446</v>
      </c>
      <c r="D387" s="68">
        <v>1</v>
      </c>
      <c r="E387" s="68">
        <v>0</v>
      </c>
      <c r="F387" s="68">
        <v>0.11824528538562408</v>
      </c>
      <c r="G387" s="68">
        <v>0.88175471461437593</v>
      </c>
    </row>
    <row r="388" spans="3:7" x14ac:dyDescent="0.2">
      <c r="C388" s="69" t="s">
        <v>2714</v>
      </c>
      <c r="D388" s="68">
        <v>1</v>
      </c>
      <c r="E388" s="68">
        <v>0</v>
      </c>
      <c r="F388" s="68">
        <v>0.13126456669863576</v>
      </c>
      <c r="G388" s="68">
        <v>0.86873543330136427</v>
      </c>
    </row>
    <row r="389" spans="3:7" x14ac:dyDescent="0.2">
      <c r="C389" s="51" t="s">
        <v>2715</v>
      </c>
      <c r="D389" s="50">
        <v>0</v>
      </c>
      <c r="E389" s="50">
        <v>0</v>
      </c>
      <c r="F389" s="50">
        <v>0.13175645328992272</v>
      </c>
      <c r="G389" s="50">
        <v>0.86824354671007731</v>
      </c>
    </row>
    <row r="390" spans="3:7" x14ac:dyDescent="0.2">
      <c r="C390" s="51" t="s">
        <v>2716</v>
      </c>
      <c r="D390" s="50">
        <v>0</v>
      </c>
      <c r="E390" s="50">
        <v>0</v>
      </c>
      <c r="F390" s="50">
        <v>4.8406605890074277E-2</v>
      </c>
      <c r="G390" s="50">
        <v>0.95159339410992572</v>
      </c>
    </row>
    <row r="391" spans="3:7" x14ac:dyDescent="0.2">
      <c r="C391" s="51" t="s">
        <v>2717</v>
      </c>
      <c r="D391" s="50">
        <v>0</v>
      </c>
      <c r="E391" s="50">
        <v>0</v>
      </c>
      <c r="F391" s="50">
        <v>5.4127995626165874E-2</v>
      </c>
      <c r="G391" s="50">
        <v>0.94587200437383412</v>
      </c>
    </row>
    <row r="392" spans="3:7" x14ac:dyDescent="0.2">
      <c r="C392" s="51" t="s">
        <v>2718</v>
      </c>
      <c r="D392" s="50">
        <v>0</v>
      </c>
      <c r="E392" s="50">
        <v>0</v>
      </c>
      <c r="F392" s="50">
        <v>5.1001130002512364E-2</v>
      </c>
      <c r="G392" s="50">
        <v>0.94899886999748762</v>
      </c>
    </row>
    <row r="393" spans="3:7" x14ac:dyDescent="0.2">
      <c r="C393" s="51" t="s">
        <v>2719</v>
      </c>
      <c r="D393" s="50">
        <v>0</v>
      </c>
      <c r="E393" s="50">
        <v>0</v>
      </c>
      <c r="F393" s="50">
        <v>5.7494710817020608E-2</v>
      </c>
      <c r="G393" s="50">
        <v>0.94250528918297938</v>
      </c>
    </row>
    <row r="394" spans="3:7" x14ac:dyDescent="0.2">
      <c r="C394" s="51" t="s">
        <v>2720</v>
      </c>
      <c r="D394" s="50">
        <v>0</v>
      </c>
      <c r="E394" s="50">
        <v>0</v>
      </c>
      <c r="F394" s="50">
        <v>2.684224198864632E-2</v>
      </c>
      <c r="G394" s="50">
        <v>0.97315775801135374</v>
      </c>
    </row>
    <row r="395" spans="3:7" x14ac:dyDescent="0.2">
      <c r="C395" s="69" t="s">
        <v>2721</v>
      </c>
      <c r="D395" s="68">
        <v>1</v>
      </c>
      <c r="E395" s="68">
        <v>0</v>
      </c>
      <c r="F395" s="68">
        <v>0.13904405353527213</v>
      </c>
      <c r="G395" s="68">
        <v>0.86095594646472784</v>
      </c>
    </row>
    <row r="396" spans="3:7" x14ac:dyDescent="0.2">
      <c r="C396" s="51" t="s">
        <v>2722</v>
      </c>
      <c r="D396" s="50">
        <v>0</v>
      </c>
      <c r="E396" s="50">
        <v>0</v>
      </c>
      <c r="F396" s="50">
        <v>5.4934579304072792E-2</v>
      </c>
      <c r="G396" s="50">
        <v>0.94506542069592725</v>
      </c>
    </row>
    <row r="397" spans="3:7" x14ac:dyDescent="0.2">
      <c r="C397" s="51" t="s">
        <v>2723</v>
      </c>
      <c r="D397" s="50">
        <v>0</v>
      </c>
      <c r="E397" s="50">
        <v>0</v>
      </c>
      <c r="F397" s="50">
        <v>3.8476675311656994E-2</v>
      </c>
      <c r="G397" s="50">
        <v>0.96152332468834301</v>
      </c>
    </row>
    <row r="398" spans="3:7" x14ac:dyDescent="0.2">
      <c r="C398" s="69" t="s">
        <v>2724</v>
      </c>
      <c r="D398" s="68">
        <v>1</v>
      </c>
      <c r="E398" s="68">
        <v>0</v>
      </c>
      <c r="F398" s="68">
        <v>8.5624153593053073E-2</v>
      </c>
      <c r="G398" s="68">
        <v>0.91437584640694691</v>
      </c>
    </row>
    <row r="399" spans="3:7" x14ac:dyDescent="0.2">
      <c r="C399" s="51" t="s">
        <v>447</v>
      </c>
      <c r="D399" s="50">
        <v>0</v>
      </c>
      <c r="E399" s="50">
        <v>0</v>
      </c>
      <c r="F399" s="50">
        <v>6.6365976081097774E-2</v>
      </c>
      <c r="G399" s="50">
        <v>0.93363402391890227</v>
      </c>
    </row>
    <row r="400" spans="3:7" x14ac:dyDescent="0.2">
      <c r="C400" s="51" t="s">
        <v>448</v>
      </c>
      <c r="D400" s="50">
        <v>0</v>
      </c>
      <c r="E400" s="50">
        <v>0</v>
      </c>
      <c r="F400" s="50">
        <v>7.9440991637613326E-2</v>
      </c>
      <c r="G400" s="50">
        <v>0.92055900836238669</v>
      </c>
    </row>
    <row r="401" spans="3:7" x14ac:dyDescent="0.2">
      <c r="C401" s="51" t="s">
        <v>2725</v>
      </c>
      <c r="D401" s="50">
        <v>0</v>
      </c>
      <c r="E401" s="50">
        <v>0</v>
      </c>
      <c r="F401" s="50">
        <v>1.599996590258948E-2</v>
      </c>
      <c r="G401" s="50">
        <v>0.98400003409741055</v>
      </c>
    </row>
    <row r="402" spans="3:7" x14ac:dyDescent="0.2">
      <c r="C402" s="51" t="s">
        <v>449</v>
      </c>
      <c r="D402" s="50">
        <v>0</v>
      </c>
      <c r="E402" s="50">
        <v>0</v>
      </c>
      <c r="F402" s="50">
        <v>0.10912131053778222</v>
      </c>
      <c r="G402" s="50">
        <v>0.89087868946221782</v>
      </c>
    </row>
    <row r="403" spans="3:7" x14ac:dyDescent="0.2">
      <c r="C403" s="51" t="s">
        <v>2726</v>
      </c>
      <c r="D403" s="50">
        <v>0</v>
      </c>
      <c r="E403" s="50">
        <v>0</v>
      </c>
      <c r="F403" s="50">
        <v>8.7217447859612843E-2</v>
      </c>
      <c r="G403" s="50">
        <v>0.91278255214038717</v>
      </c>
    </row>
    <row r="404" spans="3:7" x14ac:dyDescent="0.2">
      <c r="C404" s="51" t="s">
        <v>2727</v>
      </c>
      <c r="D404" s="50">
        <v>0</v>
      </c>
      <c r="E404" s="50">
        <v>0</v>
      </c>
      <c r="F404" s="50">
        <v>7.8078161788729714E-2</v>
      </c>
      <c r="G404" s="50">
        <v>0.92192183821127027</v>
      </c>
    </row>
    <row r="405" spans="3:7" x14ac:dyDescent="0.2">
      <c r="C405" s="51" t="s">
        <v>2728</v>
      </c>
      <c r="D405" s="50">
        <v>0</v>
      </c>
      <c r="E405" s="50">
        <v>0</v>
      </c>
      <c r="F405" s="50">
        <v>0.1965558662682374</v>
      </c>
      <c r="G405" s="50">
        <v>0.8034441337317626</v>
      </c>
    </row>
    <row r="406" spans="3:7" x14ac:dyDescent="0.2">
      <c r="C406" s="51" t="s">
        <v>2729</v>
      </c>
      <c r="D406" s="50">
        <v>0</v>
      </c>
      <c r="E406" s="50">
        <v>0</v>
      </c>
      <c r="F406" s="50">
        <v>9.317684639936695E-2</v>
      </c>
      <c r="G406" s="50">
        <v>0.90682315360063304</v>
      </c>
    </row>
    <row r="407" spans="3:7" x14ac:dyDescent="0.2">
      <c r="C407" s="51" t="s">
        <v>2730</v>
      </c>
      <c r="D407" s="50">
        <v>0</v>
      </c>
      <c r="E407" s="50">
        <v>0</v>
      </c>
      <c r="F407" s="50">
        <v>4.5123505645177253E-2</v>
      </c>
      <c r="G407" s="50">
        <v>0.95487649435482269</v>
      </c>
    </row>
    <row r="408" spans="3:7" x14ac:dyDescent="0.2">
      <c r="C408" s="51" t="s">
        <v>2731</v>
      </c>
      <c r="D408" s="50">
        <v>0</v>
      </c>
      <c r="E408" s="50">
        <v>0</v>
      </c>
      <c r="F408" s="50">
        <v>4.0203378592981551E-2</v>
      </c>
      <c r="G408" s="50">
        <v>0.95979662140701849</v>
      </c>
    </row>
    <row r="409" spans="3:7" x14ac:dyDescent="0.2">
      <c r="C409" s="51" t="s">
        <v>2732</v>
      </c>
      <c r="D409" s="50">
        <v>0</v>
      </c>
      <c r="E409" s="50">
        <v>0</v>
      </c>
      <c r="F409" s="50">
        <v>0.18449303237977877</v>
      </c>
      <c r="G409" s="50">
        <v>0.81550696762022123</v>
      </c>
    </row>
    <row r="410" spans="3:7" x14ac:dyDescent="0.2">
      <c r="C410" s="51" t="s">
        <v>450</v>
      </c>
      <c r="D410" s="50">
        <v>0</v>
      </c>
      <c r="E410" s="50">
        <v>0</v>
      </c>
      <c r="F410" s="50">
        <v>7.367049031592314E-2</v>
      </c>
      <c r="G410" s="50">
        <v>0.9263295096840769</v>
      </c>
    </row>
    <row r="411" spans="3:7" x14ac:dyDescent="0.2">
      <c r="C411" s="51" t="s">
        <v>2733</v>
      </c>
      <c r="D411" s="50">
        <v>0</v>
      </c>
      <c r="E411" s="50">
        <v>0</v>
      </c>
      <c r="F411" s="50">
        <v>7.3287198980561685E-2</v>
      </c>
      <c r="G411" s="50">
        <v>0.92671280101943831</v>
      </c>
    </row>
    <row r="412" spans="3:7" x14ac:dyDescent="0.2">
      <c r="C412" s="51" t="s">
        <v>2734</v>
      </c>
      <c r="D412" s="50">
        <v>0</v>
      </c>
      <c r="E412" s="50">
        <v>0</v>
      </c>
      <c r="F412" s="50">
        <v>3.7613521098092947E-2</v>
      </c>
      <c r="G412" s="50">
        <v>0.96238647890190709</v>
      </c>
    </row>
    <row r="413" spans="3:7" x14ac:dyDescent="0.2">
      <c r="C413" s="51" t="s">
        <v>2735</v>
      </c>
      <c r="D413" s="50">
        <v>0</v>
      </c>
      <c r="E413" s="50">
        <v>0</v>
      </c>
      <c r="F413" s="50">
        <v>8.9520543525334964E-2</v>
      </c>
      <c r="G413" s="50">
        <v>0.91047945647466499</v>
      </c>
    </row>
    <row r="414" spans="3:7" x14ac:dyDescent="0.2">
      <c r="C414" s="51" t="s">
        <v>451</v>
      </c>
      <c r="D414" s="50">
        <v>0</v>
      </c>
      <c r="E414" s="50">
        <v>0</v>
      </c>
      <c r="F414" s="50">
        <v>5.8378918496437504E-2</v>
      </c>
      <c r="G414" s="50">
        <v>0.9416210815035625</v>
      </c>
    </row>
    <row r="415" spans="3:7" x14ac:dyDescent="0.2">
      <c r="C415" s="51" t="s">
        <v>2736</v>
      </c>
      <c r="D415" s="50">
        <v>0</v>
      </c>
      <c r="E415" s="50">
        <v>0</v>
      </c>
      <c r="F415" s="50">
        <v>7.6522027319768704E-2</v>
      </c>
      <c r="G415" s="50">
        <v>0.92347797268023135</v>
      </c>
    </row>
    <row r="416" spans="3:7" x14ac:dyDescent="0.2">
      <c r="C416" s="51" t="s">
        <v>2737</v>
      </c>
      <c r="D416" s="50">
        <v>0</v>
      </c>
      <c r="E416" s="50">
        <v>0</v>
      </c>
      <c r="F416" s="50">
        <v>3.0643046209766416E-2</v>
      </c>
      <c r="G416" s="50">
        <v>0.96935695379023357</v>
      </c>
    </row>
    <row r="417" spans="3:7" x14ac:dyDescent="0.2">
      <c r="C417" s="69" t="s">
        <v>2738</v>
      </c>
      <c r="D417" s="68">
        <v>0</v>
      </c>
      <c r="E417" s="68">
        <v>1</v>
      </c>
      <c r="F417" s="68">
        <v>0.27163891644851706</v>
      </c>
      <c r="G417" s="68">
        <v>0.72836108355148288</v>
      </c>
    </row>
    <row r="418" spans="3:7" x14ac:dyDescent="0.2">
      <c r="C418" s="51" t="s">
        <v>2739</v>
      </c>
      <c r="D418" s="50">
        <v>0</v>
      </c>
      <c r="E418" s="50">
        <v>0</v>
      </c>
      <c r="F418" s="50">
        <v>5.5414678764457555E-2</v>
      </c>
      <c r="G418" s="50">
        <v>0.9445853212355424</v>
      </c>
    </row>
    <row r="419" spans="3:7" x14ac:dyDescent="0.2">
      <c r="C419" s="69" t="s">
        <v>452</v>
      </c>
      <c r="D419" s="68">
        <v>1</v>
      </c>
      <c r="E419" s="68">
        <v>0</v>
      </c>
      <c r="F419" s="68">
        <v>0.11727122606197742</v>
      </c>
      <c r="G419" s="68">
        <v>0.88272877393802263</v>
      </c>
    </row>
    <row r="420" spans="3:7" x14ac:dyDescent="0.2">
      <c r="C420" s="51" t="s">
        <v>2740</v>
      </c>
      <c r="D420" s="50">
        <v>0</v>
      </c>
      <c r="E420" s="50">
        <v>0</v>
      </c>
      <c r="F420" s="50">
        <v>9.1153597622218474E-2</v>
      </c>
      <c r="G420" s="50">
        <v>0.90884640237778158</v>
      </c>
    </row>
    <row r="421" spans="3:7" x14ac:dyDescent="0.2">
      <c r="C421" s="51" t="s">
        <v>2741</v>
      </c>
      <c r="D421" s="50">
        <v>0</v>
      </c>
      <c r="E421" s="50">
        <v>0</v>
      </c>
      <c r="F421" s="50">
        <v>5.4365980238716069E-2</v>
      </c>
      <c r="G421" s="50">
        <v>0.94563401976128392</v>
      </c>
    </row>
    <row r="422" spans="3:7" x14ac:dyDescent="0.2">
      <c r="C422" s="51" t="s">
        <v>2742</v>
      </c>
      <c r="D422" s="50">
        <v>1</v>
      </c>
      <c r="E422" s="50">
        <v>1</v>
      </c>
      <c r="F422" s="50">
        <v>0.37768086052770383</v>
      </c>
      <c r="G422" s="50">
        <v>0.62231913947229622</v>
      </c>
    </row>
    <row r="423" spans="3:7" x14ac:dyDescent="0.2">
      <c r="C423" s="69" t="s">
        <v>2743</v>
      </c>
      <c r="D423" s="68">
        <v>0</v>
      </c>
      <c r="E423" s="68">
        <v>1</v>
      </c>
      <c r="F423" s="68">
        <v>0.25263948426467747</v>
      </c>
      <c r="G423" s="68">
        <v>0.74736051573532247</v>
      </c>
    </row>
    <row r="424" spans="3:7" x14ac:dyDescent="0.2">
      <c r="C424" s="51" t="s">
        <v>2744</v>
      </c>
      <c r="D424" s="50">
        <v>0</v>
      </c>
      <c r="E424" s="50">
        <v>0</v>
      </c>
      <c r="F424" s="50">
        <v>3.0860714452603053E-2</v>
      </c>
      <c r="G424" s="50">
        <v>0.96913928554739692</v>
      </c>
    </row>
    <row r="425" spans="3:7" x14ac:dyDescent="0.2">
      <c r="C425" s="51" t="s">
        <v>2745</v>
      </c>
      <c r="D425" s="50">
        <v>0</v>
      </c>
      <c r="E425" s="50">
        <v>0</v>
      </c>
      <c r="F425" s="50">
        <v>8.578870402361756E-2</v>
      </c>
      <c r="G425" s="50">
        <v>0.9142112959763824</v>
      </c>
    </row>
    <row r="426" spans="3:7" x14ac:dyDescent="0.2">
      <c r="C426" s="51" t="s">
        <v>2746</v>
      </c>
      <c r="D426" s="50">
        <v>0</v>
      </c>
      <c r="E426" s="50">
        <v>0</v>
      </c>
      <c r="F426" s="50">
        <v>7.4071943664124354E-2</v>
      </c>
      <c r="G426" s="50">
        <v>0.9259280563358756</v>
      </c>
    </row>
    <row r="427" spans="3:7" x14ac:dyDescent="0.2">
      <c r="C427" s="51" t="s">
        <v>2747</v>
      </c>
      <c r="D427" s="50">
        <v>0</v>
      </c>
      <c r="E427" s="50">
        <v>0</v>
      </c>
      <c r="F427" s="50">
        <v>8.8146387841311624E-2</v>
      </c>
      <c r="G427" s="50">
        <v>0.91185361215868843</v>
      </c>
    </row>
    <row r="428" spans="3:7" x14ac:dyDescent="0.2">
      <c r="C428" s="69" t="s">
        <v>2748</v>
      </c>
      <c r="D428" s="68">
        <v>0</v>
      </c>
      <c r="E428" s="68">
        <v>1</v>
      </c>
      <c r="F428" s="68">
        <v>0.25457540342349771</v>
      </c>
      <c r="G428" s="68">
        <v>0.74542459657650229</v>
      </c>
    </row>
    <row r="429" spans="3:7" x14ac:dyDescent="0.2">
      <c r="C429" s="51" t="s">
        <v>2749</v>
      </c>
      <c r="D429" s="50">
        <v>0</v>
      </c>
      <c r="E429" s="50">
        <v>0</v>
      </c>
      <c r="F429" s="50">
        <v>4.6171247203785758E-2</v>
      </c>
      <c r="G429" s="50">
        <v>0.95382875279621426</v>
      </c>
    </row>
    <row r="430" spans="3:7" x14ac:dyDescent="0.2">
      <c r="C430" s="51" t="s">
        <v>453</v>
      </c>
      <c r="D430" s="50">
        <v>0</v>
      </c>
      <c r="E430" s="50">
        <v>0</v>
      </c>
      <c r="F430" s="50">
        <v>8.7488646885767449E-2</v>
      </c>
      <c r="G430" s="50">
        <v>0.91251135311423259</v>
      </c>
    </row>
    <row r="431" spans="3:7" x14ac:dyDescent="0.2">
      <c r="C431" s="51" t="s">
        <v>2750</v>
      </c>
      <c r="D431" s="50">
        <v>0</v>
      </c>
      <c r="E431" s="50">
        <v>0</v>
      </c>
      <c r="F431" s="50">
        <v>8.7315362177687914E-2</v>
      </c>
      <c r="G431" s="50">
        <v>0.91268463782231213</v>
      </c>
    </row>
    <row r="432" spans="3:7" x14ac:dyDescent="0.2">
      <c r="C432" s="69" t="s">
        <v>2751</v>
      </c>
      <c r="D432" s="68">
        <v>1</v>
      </c>
      <c r="E432" s="68">
        <v>0</v>
      </c>
      <c r="F432" s="68">
        <v>4.8603803951395783E-2</v>
      </c>
      <c r="G432" s="68">
        <v>0.95139619604860426</v>
      </c>
    </row>
    <row r="433" spans="3:7" x14ac:dyDescent="0.2">
      <c r="C433" s="51" t="s">
        <v>2752</v>
      </c>
      <c r="D433" s="50">
        <v>0</v>
      </c>
      <c r="E433" s="50">
        <v>0</v>
      </c>
      <c r="F433" s="50">
        <v>4.1736064058816996E-2</v>
      </c>
      <c r="G433" s="50">
        <v>0.95826393594118298</v>
      </c>
    </row>
    <row r="434" spans="3:7" x14ac:dyDescent="0.2">
      <c r="C434" s="69" t="s">
        <v>2753</v>
      </c>
      <c r="D434" s="68">
        <v>1</v>
      </c>
      <c r="E434" s="68">
        <v>0</v>
      </c>
      <c r="F434" s="68">
        <v>5.4626798082669945E-2</v>
      </c>
      <c r="G434" s="68">
        <v>0.9453732019173301</v>
      </c>
    </row>
    <row r="435" spans="3:7" x14ac:dyDescent="0.2">
      <c r="C435" s="51" t="s">
        <v>2754</v>
      </c>
      <c r="D435" s="50">
        <v>0</v>
      </c>
      <c r="E435" s="50">
        <v>0</v>
      </c>
      <c r="F435" s="50">
        <v>9.0311972972932919E-2</v>
      </c>
      <c r="G435" s="50">
        <v>0.90968802702706708</v>
      </c>
    </row>
    <row r="436" spans="3:7" x14ac:dyDescent="0.2">
      <c r="C436" s="51" t="s">
        <v>2755</v>
      </c>
      <c r="D436" s="50">
        <v>0</v>
      </c>
      <c r="E436" s="50">
        <v>0</v>
      </c>
      <c r="F436" s="50">
        <v>5.5518735218687068E-2</v>
      </c>
      <c r="G436" s="50">
        <v>0.94448126478131289</v>
      </c>
    </row>
    <row r="437" spans="3:7" x14ac:dyDescent="0.2">
      <c r="C437" s="51" t="s">
        <v>2756</v>
      </c>
      <c r="D437" s="50">
        <v>0</v>
      </c>
      <c r="E437" s="50">
        <v>0</v>
      </c>
      <c r="F437" s="50">
        <v>7.2397574628065106E-2</v>
      </c>
      <c r="G437" s="50">
        <v>0.92760242537193494</v>
      </c>
    </row>
    <row r="438" spans="3:7" x14ac:dyDescent="0.2">
      <c r="C438" s="51" t="s">
        <v>2757</v>
      </c>
      <c r="D438" s="50">
        <v>0</v>
      </c>
      <c r="E438" s="50">
        <v>0</v>
      </c>
      <c r="F438" s="50">
        <v>8.611158979011041E-2</v>
      </c>
      <c r="G438" s="50">
        <v>0.91388841020988965</v>
      </c>
    </row>
    <row r="439" spans="3:7" x14ac:dyDescent="0.2">
      <c r="C439" s="51" t="s">
        <v>2758</v>
      </c>
      <c r="D439" s="50">
        <v>0</v>
      </c>
      <c r="E439" s="50">
        <v>0</v>
      </c>
      <c r="F439" s="50">
        <v>0.11437402176317728</v>
      </c>
      <c r="G439" s="50">
        <v>0.88562597823682276</v>
      </c>
    </row>
    <row r="440" spans="3:7" x14ac:dyDescent="0.2">
      <c r="C440" s="69" t="s">
        <v>2759</v>
      </c>
      <c r="D440" s="68">
        <v>1</v>
      </c>
      <c r="E440" s="68">
        <v>0</v>
      </c>
      <c r="F440" s="68">
        <v>4.0832757828164631E-2</v>
      </c>
      <c r="G440" s="68">
        <v>0.95916724217183535</v>
      </c>
    </row>
    <row r="441" spans="3:7" x14ac:dyDescent="0.2">
      <c r="C441" s="51" t="s">
        <v>2760</v>
      </c>
      <c r="D441" s="50">
        <v>0</v>
      </c>
      <c r="E441" s="50">
        <v>0</v>
      </c>
      <c r="F441" s="50">
        <v>5.9984852336463966E-2</v>
      </c>
      <c r="G441" s="50">
        <v>0.940015147663536</v>
      </c>
    </row>
    <row r="442" spans="3:7" x14ac:dyDescent="0.2">
      <c r="C442" s="51" t="s">
        <v>454</v>
      </c>
      <c r="D442" s="50">
        <v>0</v>
      </c>
      <c r="E442" s="50">
        <v>0</v>
      </c>
      <c r="F442" s="50">
        <v>0.19992665383346411</v>
      </c>
      <c r="G442" s="50">
        <v>0.80007334616653591</v>
      </c>
    </row>
    <row r="443" spans="3:7" x14ac:dyDescent="0.2">
      <c r="C443" s="51" t="s">
        <v>2761</v>
      </c>
      <c r="D443" s="50">
        <v>0</v>
      </c>
      <c r="E443" s="50">
        <v>0</v>
      </c>
      <c r="F443" s="50">
        <v>0.19195773312862027</v>
      </c>
      <c r="G443" s="50">
        <v>0.8080422668713797</v>
      </c>
    </row>
    <row r="444" spans="3:7" x14ac:dyDescent="0.2">
      <c r="C444" s="51" t="s">
        <v>2762</v>
      </c>
      <c r="D444" s="50">
        <v>0</v>
      </c>
      <c r="E444" s="50">
        <v>0</v>
      </c>
      <c r="F444" s="50">
        <v>3.6998692306644015E-2</v>
      </c>
      <c r="G444" s="50">
        <v>0.96300130769335601</v>
      </c>
    </row>
    <row r="445" spans="3:7" x14ac:dyDescent="0.2">
      <c r="C445" s="51" t="s">
        <v>2763</v>
      </c>
      <c r="D445" s="50">
        <v>0</v>
      </c>
      <c r="E445" s="50">
        <v>0</v>
      </c>
      <c r="F445" s="50">
        <v>2.5553426110559344E-2</v>
      </c>
      <c r="G445" s="50">
        <v>0.97444657388944067</v>
      </c>
    </row>
    <row r="446" spans="3:7" x14ac:dyDescent="0.2">
      <c r="C446" s="51" t="s">
        <v>2764</v>
      </c>
      <c r="D446" s="50">
        <v>0</v>
      </c>
      <c r="E446" s="50">
        <v>0</v>
      </c>
      <c r="F446" s="50">
        <v>5.0436312059674575E-2</v>
      </c>
      <c r="G446" s="50">
        <v>0.94956368794032542</v>
      </c>
    </row>
    <row r="447" spans="3:7" x14ac:dyDescent="0.2">
      <c r="C447" s="51" t="s">
        <v>2765</v>
      </c>
      <c r="D447" s="50">
        <v>0</v>
      </c>
      <c r="E447" s="50">
        <v>0</v>
      </c>
      <c r="F447" s="50">
        <v>7.7146679632325701E-2</v>
      </c>
      <c r="G447" s="50">
        <v>0.92285332036767431</v>
      </c>
    </row>
    <row r="448" spans="3:7" x14ac:dyDescent="0.2">
      <c r="C448" s="51" t="s">
        <v>455</v>
      </c>
      <c r="D448" s="50">
        <v>0</v>
      </c>
      <c r="E448" s="50">
        <v>0</v>
      </c>
      <c r="F448" s="50">
        <v>6.1782680267708577E-2</v>
      </c>
      <c r="G448" s="50">
        <v>0.93821731973229139</v>
      </c>
    </row>
    <row r="449" spans="3:7" x14ac:dyDescent="0.2">
      <c r="C449" s="51" t="s">
        <v>456</v>
      </c>
      <c r="D449" s="50">
        <v>0</v>
      </c>
      <c r="E449" s="50">
        <v>0</v>
      </c>
      <c r="F449" s="50">
        <v>5.7571879941702743E-2</v>
      </c>
      <c r="G449" s="50">
        <v>0.94242812005829724</v>
      </c>
    </row>
    <row r="450" spans="3:7" x14ac:dyDescent="0.2">
      <c r="C450" s="51" t="s">
        <v>2766</v>
      </c>
      <c r="D450" s="50">
        <v>0</v>
      </c>
      <c r="E450" s="50">
        <v>0</v>
      </c>
      <c r="F450" s="50">
        <v>0.16456350920800986</v>
      </c>
      <c r="G450" s="50">
        <v>0.83543649079199012</v>
      </c>
    </row>
    <row r="451" spans="3:7" x14ac:dyDescent="0.2">
      <c r="C451" s="51" t="s">
        <v>2767</v>
      </c>
      <c r="D451" s="50">
        <v>0</v>
      </c>
      <c r="E451" s="50">
        <v>0</v>
      </c>
      <c r="F451" s="50">
        <v>4.5038503695000426E-2</v>
      </c>
      <c r="G451" s="50">
        <v>0.9549614963049996</v>
      </c>
    </row>
    <row r="452" spans="3:7" x14ac:dyDescent="0.2">
      <c r="C452" s="51" t="s">
        <v>2768</v>
      </c>
      <c r="D452" s="50">
        <v>0</v>
      </c>
      <c r="E452" s="50">
        <v>0</v>
      </c>
      <c r="F452" s="50">
        <v>2.9531585023327988E-2</v>
      </c>
      <c r="G452" s="50">
        <v>0.97046841497667202</v>
      </c>
    </row>
    <row r="453" spans="3:7" x14ac:dyDescent="0.2">
      <c r="C453" s="51" t="s">
        <v>2769</v>
      </c>
      <c r="D453" s="50">
        <v>0</v>
      </c>
      <c r="E453" s="50">
        <v>0</v>
      </c>
      <c r="F453" s="50">
        <v>0.11560531518843549</v>
      </c>
      <c r="G453" s="50">
        <v>0.88439468481156447</v>
      </c>
    </row>
    <row r="454" spans="3:7" x14ac:dyDescent="0.2">
      <c r="C454" s="51" t="s">
        <v>2770</v>
      </c>
      <c r="D454" s="50">
        <v>0</v>
      </c>
      <c r="E454" s="50">
        <v>0</v>
      </c>
      <c r="F454" s="50">
        <v>8.5802576678608106E-2</v>
      </c>
      <c r="G454" s="50">
        <v>0.91419742332139187</v>
      </c>
    </row>
    <row r="455" spans="3:7" x14ac:dyDescent="0.2">
      <c r="C455" s="51" t="s">
        <v>2771</v>
      </c>
      <c r="D455" s="50">
        <v>0</v>
      </c>
      <c r="E455" s="50">
        <v>0</v>
      </c>
      <c r="F455" s="50">
        <v>0.14087713431466115</v>
      </c>
      <c r="G455" s="50">
        <v>0.85912286568533891</v>
      </c>
    </row>
    <row r="456" spans="3:7" x14ac:dyDescent="0.2">
      <c r="C456" s="51" t="s">
        <v>2772</v>
      </c>
      <c r="D456" s="50">
        <v>0</v>
      </c>
      <c r="E456" s="50">
        <v>0</v>
      </c>
      <c r="F456" s="50">
        <v>6.3740194010753815E-2</v>
      </c>
      <c r="G456" s="50">
        <v>0.93625980598924619</v>
      </c>
    </row>
    <row r="457" spans="3:7" x14ac:dyDescent="0.2">
      <c r="C457" s="51" t="s">
        <v>2773</v>
      </c>
      <c r="D457" s="50">
        <v>0</v>
      </c>
      <c r="E457" s="50">
        <v>0</v>
      </c>
      <c r="F457" s="50">
        <v>3.2882570557518774E-2</v>
      </c>
      <c r="G457" s="50">
        <v>0.96711742944248125</v>
      </c>
    </row>
    <row r="458" spans="3:7" x14ac:dyDescent="0.2">
      <c r="C458" s="51" t="s">
        <v>2774</v>
      </c>
      <c r="D458" s="50">
        <v>0</v>
      </c>
      <c r="E458" s="50">
        <v>0</v>
      </c>
      <c r="F458" s="50">
        <v>6.7194509570593849E-2</v>
      </c>
      <c r="G458" s="50">
        <v>0.93280549042940619</v>
      </c>
    </row>
    <row r="459" spans="3:7" x14ac:dyDescent="0.2">
      <c r="C459" s="51" t="s">
        <v>2775</v>
      </c>
      <c r="D459" s="50">
        <v>0</v>
      </c>
      <c r="E459" s="50">
        <v>0</v>
      </c>
      <c r="F459" s="50">
        <v>4.1913902204340818E-2</v>
      </c>
      <c r="G459" s="50">
        <v>0.95808609779565923</v>
      </c>
    </row>
    <row r="460" spans="3:7" x14ac:dyDescent="0.2">
      <c r="C460" s="51" t="s">
        <v>2776</v>
      </c>
      <c r="D460" s="50">
        <v>0</v>
      </c>
      <c r="E460" s="50">
        <v>0</v>
      </c>
      <c r="F460" s="50">
        <v>5.8598495560101417E-2</v>
      </c>
      <c r="G460" s="50">
        <v>0.94140150443989856</v>
      </c>
    </row>
    <row r="461" spans="3:7" x14ac:dyDescent="0.2">
      <c r="C461" s="51" t="s">
        <v>2777</v>
      </c>
      <c r="D461" s="50">
        <v>0</v>
      </c>
      <c r="E461" s="50">
        <v>0</v>
      </c>
      <c r="F461" s="50">
        <v>0.12219021901467565</v>
      </c>
      <c r="G461" s="50">
        <v>0.87780978098532436</v>
      </c>
    </row>
    <row r="462" spans="3:7" x14ac:dyDescent="0.2">
      <c r="C462" s="51" t="s">
        <v>2778</v>
      </c>
      <c r="D462" s="50">
        <v>0</v>
      </c>
      <c r="E462" s="50">
        <v>0</v>
      </c>
      <c r="F462" s="50">
        <v>7.5473168309084973E-2</v>
      </c>
      <c r="G462" s="50">
        <v>0.92452683169091499</v>
      </c>
    </row>
    <row r="463" spans="3:7" x14ac:dyDescent="0.2">
      <c r="C463" s="51" t="s">
        <v>2779</v>
      </c>
      <c r="D463" s="50">
        <v>0</v>
      </c>
      <c r="E463" s="50">
        <v>0</v>
      </c>
      <c r="F463" s="50">
        <v>5.1195571570475405E-2</v>
      </c>
      <c r="G463" s="50">
        <v>0.94880442842952462</v>
      </c>
    </row>
    <row r="464" spans="3:7" x14ac:dyDescent="0.2">
      <c r="C464" s="69" t="s">
        <v>2780</v>
      </c>
      <c r="D464" s="68">
        <v>1</v>
      </c>
      <c r="E464" s="68">
        <v>0</v>
      </c>
      <c r="F464" s="68">
        <v>6.2284021608826172E-2</v>
      </c>
      <c r="G464" s="68">
        <v>0.93771597839117382</v>
      </c>
    </row>
    <row r="465" spans="3:7" x14ac:dyDescent="0.2">
      <c r="C465" s="69" t="s">
        <v>2781</v>
      </c>
      <c r="D465" s="68">
        <v>0</v>
      </c>
      <c r="E465" s="68">
        <v>1</v>
      </c>
      <c r="F465" s="68">
        <v>0.26810694270061847</v>
      </c>
      <c r="G465" s="68">
        <v>0.73189305729938159</v>
      </c>
    </row>
    <row r="466" spans="3:7" x14ac:dyDescent="0.2">
      <c r="C466" s="51" t="s">
        <v>2782</v>
      </c>
      <c r="D466" s="50">
        <v>0</v>
      </c>
      <c r="E466" s="50">
        <v>0</v>
      </c>
      <c r="F466" s="50">
        <v>0.15019289605149519</v>
      </c>
      <c r="G466" s="50">
        <v>0.84980710394850478</v>
      </c>
    </row>
    <row r="467" spans="3:7" x14ac:dyDescent="0.2">
      <c r="C467" s="51" t="s">
        <v>2783</v>
      </c>
      <c r="D467" s="50">
        <v>0</v>
      </c>
      <c r="E467" s="50">
        <v>0</v>
      </c>
      <c r="F467" s="50">
        <v>7.0075763571272431E-2</v>
      </c>
      <c r="G467" s="50">
        <v>0.92992423642872757</v>
      </c>
    </row>
    <row r="468" spans="3:7" x14ac:dyDescent="0.2">
      <c r="C468" s="51" t="s">
        <v>2784</v>
      </c>
      <c r="D468" s="50">
        <v>0</v>
      </c>
      <c r="E468" s="50">
        <v>0</v>
      </c>
      <c r="F468" s="50">
        <v>0.19934274764172022</v>
      </c>
      <c r="G468" s="50">
        <v>0.80065725235827978</v>
      </c>
    </row>
    <row r="469" spans="3:7" x14ac:dyDescent="0.2">
      <c r="C469" s="51" t="s">
        <v>457</v>
      </c>
      <c r="D469" s="50">
        <v>0</v>
      </c>
      <c r="E469" s="50">
        <v>0</v>
      </c>
      <c r="F469" s="50">
        <v>4.2129681325535497E-2</v>
      </c>
      <c r="G469" s="50">
        <v>0.95787031867446448</v>
      </c>
    </row>
    <row r="470" spans="3:7" x14ac:dyDescent="0.2">
      <c r="C470" s="69" t="s">
        <v>2785</v>
      </c>
      <c r="D470" s="68">
        <v>1</v>
      </c>
      <c r="E470" s="68">
        <v>0</v>
      </c>
      <c r="F470" s="68">
        <v>5.1204564997289814E-2</v>
      </c>
      <c r="G470" s="68">
        <v>0.94879543500271013</v>
      </c>
    </row>
    <row r="471" spans="3:7" x14ac:dyDescent="0.2">
      <c r="C471" s="51" t="s">
        <v>2786</v>
      </c>
      <c r="D471" s="50">
        <v>0</v>
      </c>
      <c r="E471" s="50">
        <v>0</v>
      </c>
      <c r="F471" s="50">
        <v>0.1403054046316195</v>
      </c>
      <c r="G471" s="50">
        <v>0.85969459536838055</v>
      </c>
    </row>
    <row r="472" spans="3:7" x14ac:dyDescent="0.2">
      <c r="C472" s="51" t="s">
        <v>458</v>
      </c>
      <c r="D472" s="50">
        <v>0</v>
      </c>
      <c r="E472" s="50">
        <v>0</v>
      </c>
      <c r="F472" s="50">
        <v>8.1971652664512895E-2</v>
      </c>
      <c r="G472" s="50">
        <v>0.9180283473354871</v>
      </c>
    </row>
    <row r="473" spans="3:7" x14ac:dyDescent="0.2">
      <c r="C473" s="51" t="s">
        <v>2787</v>
      </c>
      <c r="D473" s="50">
        <v>0</v>
      </c>
      <c r="E473" s="50">
        <v>0</v>
      </c>
      <c r="F473" s="50">
        <v>9.9730107327565709E-2</v>
      </c>
      <c r="G473" s="50">
        <v>0.90026989267243429</v>
      </c>
    </row>
    <row r="474" spans="3:7" x14ac:dyDescent="0.2">
      <c r="C474" s="51" t="s">
        <v>2788</v>
      </c>
      <c r="D474" s="50">
        <v>0</v>
      </c>
      <c r="E474" s="50">
        <v>0</v>
      </c>
      <c r="F474" s="50">
        <v>0.11140147110629002</v>
      </c>
      <c r="G474" s="50">
        <v>0.88859852889370994</v>
      </c>
    </row>
    <row r="475" spans="3:7" x14ac:dyDescent="0.2">
      <c r="C475" s="51" t="s">
        <v>2789</v>
      </c>
      <c r="D475" s="50">
        <v>0</v>
      </c>
      <c r="E475" s="50">
        <v>0</v>
      </c>
      <c r="F475" s="50">
        <v>6.3158026255963104E-2</v>
      </c>
      <c r="G475" s="50">
        <v>0.93684197374403688</v>
      </c>
    </row>
    <row r="476" spans="3:7" x14ac:dyDescent="0.2">
      <c r="C476" s="51" t="s">
        <v>2790</v>
      </c>
      <c r="D476" s="50">
        <v>0</v>
      </c>
      <c r="E476" s="50">
        <v>0</v>
      </c>
      <c r="F476" s="50">
        <v>2.6310918541281151E-2</v>
      </c>
      <c r="G476" s="50">
        <v>0.9736890814587188</v>
      </c>
    </row>
    <row r="477" spans="3:7" x14ac:dyDescent="0.2">
      <c r="C477" s="51" t="s">
        <v>2791</v>
      </c>
      <c r="D477" s="50">
        <v>0</v>
      </c>
      <c r="E477" s="50">
        <v>0</v>
      </c>
      <c r="F477" s="50">
        <v>8.9988553594194526E-2</v>
      </c>
      <c r="G477" s="50">
        <v>0.91001144640580545</v>
      </c>
    </row>
    <row r="478" spans="3:7" x14ac:dyDescent="0.2">
      <c r="C478" s="51" t="s">
        <v>2792</v>
      </c>
      <c r="D478" s="50">
        <v>0</v>
      </c>
      <c r="E478" s="50">
        <v>0</v>
      </c>
      <c r="F478" s="50">
        <v>3.7974849235174614E-2</v>
      </c>
      <c r="G478" s="50">
        <v>0.96202515076482542</v>
      </c>
    </row>
    <row r="479" spans="3:7" x14ac:dyDescent="0.2">
      <c r="C479" s="51" t="s">
        <v>459</v>
      </c>
      <c r="D479" s="50">
        <v>0</v>
      </c>
      <c r="E479" s="50">
        <v>0</v>
      </c>
      <c r="F479" s="50">
        <v>0.12931972038642092</v>
      </c>
      <c r="G479" s="50">
        <v>0.87068027961357908</v>
      </c>
    </row>
    <row r="480" spans="3:7" x14ac:dyDescent="0.2">
      <c r="C480" s="69" t="s">
        <v>460</v>
      </c>
      <c r="D480" s="68">
        <v>1</v>
      </c>
      <c r="E480" s="68">
        <v>0</v>
      </c>
      <c r="F480" s="68">
        <v>8.968933770003075E-2</v>
      </c>
      <c r="G480" s="68">
        <v>0.91031066229996926</v>
      </c>
    </row>
    <row r="481" spans="3:7" x14ac:dyDescent="0.2">
      <c r="C481" s="51" t="s">
        <v>2793</v>
      </c>
      <c r="D481" s="50">
        <v>0</v>
      </c>
      <c r="E481" s="50">
        <v>0</v>
      </c>
      <c r="F481" s="50">
        <v>0.11330951465792144</v>
      </c>
      <c r="G481" s="50">
        <v>0.8866904853420785</v>
      </c>
    </row>
    <row r="482" spans="3:7" x14ac:dyDescent="0.2">
      <c r="C482" s="51" t="s">
        <v>2794</v>
      </c>
      <c r="D482" s="50">
        <v>0</v>
      </c>
      <c r="E482" s="50">
        <v>0</v>
      </c>
      <c r="F482" s="50">
        <v>4.7286893593125448E-2</v>
      </c>
      <c r="G482" s="50">
        <v>0.95271310640687457</v>
      </c>
    </row>
    <row r="483" spans="3:7" x14ac:dyDescent="0.2">
      <c r="C483" s="51" t="s">
        <v>2795</v>
      </c>
      <c r="D483" s="50">
        <v>0</v>
      </c>
      <c r="E483" s="50">
        <v>0</v>
      </c>
      <c r="F483" s="50">
        <v>6.4439596881720296E-2</v>
      </c>
      <c r="G483" s="50">
        <v>0.9355604031182797</v>
      </c>
    </row>
    <row r="484" spans="3:7" x14ac:dyDescent="0.2">
      <c r="C484" s="51" t="s">
        <v>2796</v>
      </c>
      <c r="D484" s="50">
        <v>0</v>
      </c>
      <c r="E484" s="50">
        <v>0</v>
      </c>
      <c r="F484" s="50">
        <v>3.9357628955005254E-2</v>
      </c>
      <c r="G484" s="50">
        <v>0.96064237104499473</v>
      </c>
    </row>
    <row r="485" spans="3:7" x14ac:dyDescent="0.2">
      <c r="C485" s="51" t="s">
        <v>2797</v>
      </c>
      <c r="D485" s="50">
        <v>0</v>
      </c>
      <c r="E485" s="50">
        <v>0</v>
      </c>
      <c r="F485" s="50">
        <v>3.0131541212427351E-2</v>
      </c>
      <c r="G485" s="50">
        <v>0.96986845878757266</v>
      </c>
    </row>
    <row r="486" spans="3:7" x14ac:dyDescent="0.2">
      <c r="C486" s="51" t="s">
        <v>461</v>
      </c>
      <c r="D486" s="50">
        <v>0</v>
      </c>
      <c r="E486" s="50">
        <v>0</v>
      </c>
      <c r="F486" s="50">
        <v>6.584074986106607E-2</v>
      </c>
      <c r="G486" s="50">
        <v>0.93415925013893397</v>
      </c>
    </row>
    <row r="487" spans="3:7" x14ac:dyDescent="0.2">
      <c r="C487" s="51" t="s">
        <v>2798</v>
      </c>
      <c r="D487" s="50">
        <v>0</v>
      </c>
      <c r="E487" s="50">
        <v>0</v>
      </c>
      <c r="F487" s="50">
        <v>5.1352638646380872E-2</v>
      </c>
      <c r="G487" s="50">
        <v>0.94864736135361916</v>
      </c>
    </row>
    <row r="488" spans="3:7" x14ac:dyDescent="0.2">
      <c r="C488" s="51" t="s">
        <v>2799</v>
      </c>
      <c r="D488" s="50">
        <v>0</v>
      </c>
      <c r="E488" s="50">
        <v>0</v>
      </c>
      <c r="F488" s="50">
        <v>5.2382470620198643E-2</v>
      </c>
      <c r="G488" s="50">
        <v>0.94761752937980137</v>
      </c>
    </row>
    <row r="489" spans="3:7" x14ac:dyDescent="0.2">
      <c r="C489" s="51" t="s">
        <v>2800</v>
      </c>
      <c r="D489" s="50">
        <v>0</v>
      </c>
      <c r="E489" s="50">
        <v>0</v>
      </c>
      <c r="F489" s="50">
        <v>0.16186637536238105</v>
      </c>
      <c r="G489" s="50">
        <v>0.83813362463761898</v>
      </c>
    </row>
    <row r="490" spans="3:7" x14ac:dyDescent="0.2">
      <c r="C490" s="51" t="s">
        <v>2801</v>
      </c>
      <c r="D490" s="50">
        <v>0</v>
      </c>
      <c r="E490" s="50">
        <v>0</v>
      </c>
      <c r="F490" s="50">
        <v>0.11960575321447199</v>
      </c>
      <c r="G490" s="50">
        <v>0.88039424678552802</v>
      </c>
    </row>
    <row r="491" spans="3:7" x14ac:dyDescent="0.2">
      <c r="C491" s="51" t="s">
        <v>2802</v>
      </c>
      <c r="D491" s="50">
        <v>0</v>
      </c>
      <c r="E491" s="50">
        <v>0</v>
      </c>
      <c r="F491" s="50">
        <v>5.7290979275245173E-2</v>
      </c>
      <c r="G491" s="50">
        <v>0.94270902072475482</v>
      </c>
    </row>
    <row r="492" spans="3:7" x14ac:dyDescent="0.2">
      <c r="C492" s="51" t="s">
        <v>462</v>
      </c>
      <c r="D492" s="50">
        <v>0</v>
      </c>
      <c r="E492" s="50">
        <v>0</v>
      </c>
      <c r="F492" s="50">
        <v>8.0983016093160262E-2</v>
      </c>
      <c r="G492" s="50">
        <v>0.91901698390683972</v>
      </c>
    </row>
    <row r="493" spans="3:7" x14ac:dyDescent="0.2">
      <c r="C493" s="51" t="s">
        <v>2803</v>
      </c>
      <c r="D493" s="50">
        <v>0</v>
      </c>
      <c r="E493" s="50">
        <v>0</v>
      </c>
      <c r="F493" s="50">
        <v>0.10600612957116927</v>
      </c>
      <c r="G493" s="50">
        <v>0.89399387042883072</v>
      </c>
    </row>
    <row r="494" spans="3:7" x14ac:dyDescent="0.2">
      <c r="C494" s="51" t="s">
        <v>2804</v>
      </c>
      <c r="D494" s="50">
        <v>0</v>
      </c>
      <c r="E494" s="50">
        <v>0</v>
      </c>
      <c r="F494" s="50">
        <v>1.72728400028869E-2</v>
      </c>
      <c r="G494" s="50">
        <v>0.98272715999711313</v>
      </c>
    </row>
    <row r="495" spans="3:7" x14ac:dyDescent="0.2">
      <c r="C495" s="51" t="s">
        <v>2805</v>
      </c>
      <c r="D495" s="50">
        <v>0</v>
      </c>
      <c r="E495" s="50">
        <v>0</v>
      </c>
      <c r="F495" s="50">
        <v>2.5085393732648478E-2</v>
      </c>
      <c r="G495" s="50">
        <v>0.97491460626735149</v>
      </c>
    </row>
    <row r="496" spans="3:7" x14ac:dyDescent="0.2">
      <c r="C496" s="51" t="s">
        <v>2806</v>
      </c>
      <c r="D496" s="50">
        <v>0</v>
      </c>
      <c r="E496" s="50">
        <v>0</v>
      </c>
      <c r="F496" s="50">
        <v>0.1066506759351029</v>
      </c>
      <c r="G496" s="50">
        <v>0.89334932406489709</v>
      </c>
    </row>
    <row r="497" spans="3:7" x14ac:dyDescent="0.2">
      <c r="C497" s="51" t="s">
        <v>2807</v>
      </c>
      <c r="D497" s="50">
        <v>0</v>
      </c>
      <c r="E497" s="50">
        <v>0</v>
      </c>
      <c r="F497" s="50">
        <v>9.1663973454745806E-2</v>
      </c>
      <c r="G497" s="50">
        <v>0.90833602654525425</v>
      </c>
    </row>
    <row r="498" spans="3:7" x14ac:dyDescent="0.2">
      <c r="C498" s="51" t="s">
        <v>2808</v>
      </c>
      <c r="D498" s="50">
        <v>0</v>
      </c>
      <c r="E498" s="50">
        <v>0</v>
      </c>
      <c r="F498" s="50">
        <v>4.7853797529660735E-2</v>
      </c>
      <c r="G498" s="50">
        <v>0.95214620247033932</v>
      </c>
    </row>
    <row r="499" spans="3:7" x14ac:dyDescent="0.2">
      <c r="C499" s="51" t="s">
        <v>2809</v>
      </c>
      <c r="D499" s="50">
        <v>0</v>
      </c>
      <c r="E499" s="50">
        <v>0</v>
      </c>
      <c r="F499" s="50">
        <v>8.2513445673423114E-2</v>
      </c>
      <c r="G499" s="50">
        <v>0.91748655432657689</v>
      </c>
    </row>
    <row r="500" spans="3:7" x14ac:dyDescent="0.2">
      <c r="C500" s="51" t="s">
        <v>2810</v>
      </c>
      <c r="D500" s="50">
        <v>0</v>
      </c>
      <c r="E500" s="50">
        <v>0</v>
      </c>
      <c r="F500" s="50">
        <v>0.14567216404966343</v>
      </c>
      <c r="G500" s="50">
        <v>0.85432783595033657</v>
      </c>
    </row>
    <row r="501" spans="3:7" x14ac:dyDescent="0.2">
      <c r="C501" s="51" t="s">
        <v>2811</v>
      </c>
      <c r="D501" s="50">
        <v>0</v>
      </c>
      <c r="E501" s="50">
        <v>0</v>
      </c>
      <c r="F501" s="50">
        <v>3.9457407454189825E-2</v>
      </c>
      <c r="G501" s="50">
        <v>0.9605425925458102</v>
      </c>
    </row>
    <row r="502" spans="3:7" x14ac:dyDescent="0.2">
      <c r="C502" s="51" t="s">
        <v>2812</v>
      </c>
      <c r="D502" s="50">
        <v>0</v>
      </c>
      <c r="E502" s="50">
        <v>0</v>
      </c>
      <c r="F502" s="50">
        <v>7.8844439929351529E-2</v>
      </c>
      <c r="G502" s="50">
        <v>0.92115556007064847</v>
      </c>
    </row>
    <row r="503" spans="3:7" x14ac:dyDescent="0.2">
      <c r="C503" s="51" t="s">
        <v>2813</v>
      </c>
      <c r="D503" s="50">
        <v>0</v>
      </c>
      <c r="E503" s="50">
        <v>0</v>
      </c>
      <c r="F503" s="50">
        <v>5.0033355446472257E-2</v>
      </c>
      <c r="G503" s="50">
        <v>0.94996664455352775</v>
      </c>
    </row>
    <row r="504" spans="3:7" x14ac:dyDescent="0.2">
      <c r="C504" s="51" t="s">
        <v>2814</v>
      </c>
      <c r="D504" s="50">
        <v>0</v>
      </c>
      <c r="E504" s="50">
        <v>0</v>
      </c>
      <c r="F504" s="50">
        <v>4.8581492203183557E-2</v>
      </c>
      <c r="G504" s="50">
        <v>0.95141850779681647</v>
      </c>
    </row>
    <row r="505" spans="3:7" x14ac:dyDescent="0.2">
      <c r="C505" s="51" t="s">
        <v>2815</v>
      </c>
      <c r="D505" s="50">
        <v>0</v>
      </c>
      <c r="E505" s="50">
        <v>0</v>
      </c>
      <c r="F505" s="50">
        <v>4.1397102121453054E-2</v>
      </c>
      <c r="G505" s="50">
        <v>0.95860289787854691</v>
      </c>
    </row>
    <row r="506" spans="3:7" x14ac:dyDescent="0.2">
      <c r="C506" s="69" t="s">
        <v>2816</v>
      </c>
      <c r="D506" s="68">
        <v>0</v>
      </c>
      <c r="E506" s="68">
        <v>1</v>
      </c>
      <c r="F506" s="68">
        <v>0.2933668718007667</v>
      </c>
      <c r="G506" s="68">
        <v>0.7066331281992333</v>
      </c>
    </row>
    <row r="507" spans="3:7" x14ac:dyDescent="0.2">
      <c r="C507" s="51" t="s">
        <v>2817</v>
      </c>
      <c r="D507" s="50">
        <v>0</v>
      </c>
      <c r="E507" s="50">
        <v>0</v>
      </c>
      <c r="F507" s="50">
        <v>9.173448891926414E-2</v>
      </c>
      <c r="G507" s="50">
        <v>0.90826551108073583</v>
      </c>
    </row>
    <row r="508" spans="3:7" x14ac:dyDescent="0.2">
      <c r="C508" s="51" t="s">
        <v>2818</v>
      </c>
      <c r="D508" s="50">
        <v>0</v>
      </c>
      <c r="E508" s="50">
        <v>0</v>
      </c>
      <c r="F508" s="50">
        <v>3.7042516665962012E-2</v>
      </c>
      <c r="G508" s="50">
        <v>0.96295748333403797</v>
      </c>
    </row>
    <row r="509" spans="3:7" x14ac:dyDescent="0.2">
      <c r="C509" s="51" t="s">
        <v>2819</v>
      </c>
      <c r="D509" s="50">
        <v>0</v>
      </c>
      <c r="E509" s="50">
        <v>0</v>
      </c>
      <c r="F509" s="50">
        <v>3.7895265791699412E-2</v>
      </c>
      <c r="G509" s="50">
        <v>0.96210473420830056</v>
      </c>
    </row>
    <row r="510" spans="3:7" x14ac:dyDescent="0.2">
      <c r="C510" s="51" t="s">
        <v>2820</v>
      </c>
      <c r="D510" s="50">
        <v>0</v>
      </c>
      <c r="E510" s="50">
        <v>0</v>
      </c>
      <c r="F510" s="50">
        <v>5.9674410645463714E-2</v>
      </c>
      <c r="G510" s="50">
        <v>0.94032558935453625</v>
      </c>
    </row>
    <row r="511" spans="3:7" x14ac:dyDescent="0.2">
      <c r="C511" s="51" t="s">
        <v>463</v>
      </c>
      <c r="D511" s="50">
        <v>0</v>
      </c>
      <c r="E511" s="50">
        <v>0</v>
      </c>
      <c r="F511" s="50">
        <v>0.11470324511628086</v>
      </c>
      <c r="G511" s="50">
        <v>0.88529675488371917</v>
      </c>
    </row>
    <row r="512" spans="3:7" x14ac:dyDescent="0.2">
      <c r="C512" s="51" t="s">
        <v>2821</v>
      </c>
      <c r="D512" s="50">
        <v>0</v>
      </c>
      <c r="E512" s="50">
        <v>0</v>
      </c>
      <c r="F512" s="50">
        <v>3.4352127814887896E-2</v>
      </c>
      <c r="G512" s="50">
        <v>0.96564787218511206</v>
      </c>
    </row>
    <row r="513" spans="3:7" x14ac:dyDescent="0.2">
      <c r="C513" s="51" t="s">
        <v>464</v>
      </c>
      <c r="D513" s="50">
        <v>0</v>
      </c>
      <c r="E513" s="50">
        <v>0</v>
      </c>
      <c r="F513" s="50">
        <v>7.6769300359551054E-2</v>
      </c>
      <c r="G513" s="50">
        <v>0.9232306996404489</v>
      </c>
    </row>
    <row r="514" spans="3:7" x14ac:dyDescent="0.2">
      <c r="C514" s="51" t="s">
        <v>2822</v>
      </c>
      <c r="D514" s="50">
        <v>0</v>
      </c>
      <c r="E514" s="50">
        <v>0</v>
      </c>
      <c r="F514" s="50">
        <v>5.9224536637617523E-2</v>
      </c>
      <c r="G514" s="50">
        <v>0.94077546336238249</v>
      </c>
    </row>
    <row r="515" spans="3:7" x14ac:dyDescent="0.2">
      <c r="C515" s="51" t="s">
        <v>2823</v>
      </c>
      <c r="D515" s="50">
        <v>0</v>
      </c>
      <c r="E515" s="50">
        <v>0</v>
      </c>
      <c r="F515" s="50">
        <v>0.10580762673230226</v>
      </c>
      <c r="G515" s="50">
        <v>0.89419237326769774</v>
      </c>
    </row>
    <row r="516" spans="3:7" x14ac:dyDescent="0.2">
      <c r="C516" s="51" t="s">
        <v>465</v>
      </c>
      <c r="D516" s="50">
        <v>0</v>
      </c>
      <c r="E516" s="50">
        <v>0</v>
      </c>
      <c r="F516" s="50">
        <v>7.9751521668532041E-2</v>
      </c>
      <c r="G516" s="50">
        <v>0.92024847833146795</v>
      </c>
    </row>
    <row r="517" spans="3:7" x14ac:dyDescent="0.2">
      <c r="C517" s="69" t="s">
        <v>2824</v>
      </c>
      <c r="D517" s="68">
        <v>1</v>
      </c>
      <c r="E517" s="68">
        <v>0</v>
      </c>
      <c r="F517" s="68">
        <v>8.6531469924433266E-2</v>
      </c>
      <c r="G517" s="68">
        <v>0.91346853007556672</v>
      </c>
    </row>
    <row r="518" spans="3:7" x14ac:dyDescent="0.2">
      <c r="C518" s="51" t="s">
        <v>2825</v>
      </c>
      <c r="D518" s="50">
        <v>0</v>
      </c>
      <c r="E518" s="50">
        <v>0</v>
      </c>
      <c r="F518" s="50">
        <v>2.2826450230253932E-2</v>
      </c>
      <c r="G518" s="50">
        <v>0.97717354976974602</v>
      </c>
    </row>
    <row r="519" spans="3:7" x14ac:dyDescent="0.2">
      <c r="C519" s="51" t="s">
        <v>2826</v>
      </c>
      <c r="D519" s="50">
        <v>0</v>
      </c>
      <c r="E519" s="50">
        <v>0</v>
      </c>
      <c r="F519" s="50">
        <v>9.4977394693575884E-2</v>
      </c>
      <c r="G519" s="50">
        <v>0.90502260530642409</v>
      </c>
    </row>
    <row r="520" spans="3:7" x14ac:dyDescent="0.2">
      <c r="C520" s="51" t="s">
        <v>2827</v>
      </c>
      <c r="D520" s="50">
        <v>1</v>
      </c>
      <c r="E520" s="50">
        <v>1</v>
      </c>
      <c r="F520" s="50">
        <v>0.20356390576918376</v>
      </c>
      <c r="G520" s="50">
        <v>0.79643609423081618</v>
      </c>
    </row>
    <row r="521" spans="3:7" x14ac:dyDescent="0.2">
      <c r="C521" s="51" t="s">
        <v>2828</v>
      </c>
      <c r="D521" s="50">
        <v>0</v>
      </c>
      <c r="E521" s="50">
        <v>0</v>
      </c>
      <c r="F521" s="50">
        <v>5.2436320746799575E-2</v>
      </c>
      <c r="G521" s="50">
        <v>0.9475636792532004</v>
      </c>
    </row>
    <row r="522" spans="3:7" x14ac:dyDescent="0.2">
      <c r="C522" s="51" t="s">
        <v>2829</v>
      </c>
      <c r="D522" s="50">
        <v>0</v>
      </c>
      <c r="E522" s="50">
        <v>0</v>
      </c>
      <c r="F522" s="50">
        <v>9.3587771102266043E-2</v>
      </c>
      <c r="G522" s="50">
        <v>0.90641222889773398</v>
      </c>
    </row>
    <row r="523" spans="3:7" x14ac:dyDescent="0.2">
      <c r="C523" s="51" t="s">
        <v>2830</v>
      </c>
      <c r="D523" s="50">
        <v>0</v>
      </c>
      <c r="E523" s="50">
        <v>0</v>
      </c>
      <c r="F523" s="50">
        <v>0.18139155267598944</v>
      </c>
      <c r="G523" s="50">
        <v>0.8186084473240105</v>
      </c>
    </row>
    <row r="524" spans="3:7" x14ac:dyDescent="0.2">
      <c r="C524" s="51" t="s">
        <v>466</v>
      </c>
      <c r="D524" s="50">
        <v>0</v>
      </c>
      <c r="E524" s="50">
        <v>0</v>
      </c>
      <c r="F524" s="50">
        <v>5.6613819762242321E-2</v>
      </c>
      <c r="G524" s="50">
        <v>0.94338618023775767</v>
      </c>
    </row>
    <row r="525" spans="3:7" x14ac:dyDescent="0.2">
      <c r="C525" s="51" t="s">
        <v>2831</v>
      </c>
      <c r="D525" s="50">
        <v>0</v>
      </c>
      <c r="E525" s="50">
        <v>0</v>
      </c>
      <c r="F525" s="50">
        <v>0.13284477684587839</v>
      </c>
      <c r="G525" s="50">
        <v>0.86715522315412163</v>
      </c>
    </row>
    <row r="526" spans="3:7" x14ac:dyDescent="0.2">
      <c r="C526" s="51" t="s">
        <v>2832</v>
      </c>
      <c r="D526" s="50">
        <v>0</v>
      </c>
      <c r="E526" s="50">
        <v>0</v>
      </c>
      <c r="F526" s="50">
        <v>2.9040190542687996E-2</v>
      </c>
      <c r="G526" s="50">
        <v>0.97095980945731197</v>
      </c>
    </row>
    <row r="527" spans="3:7" x14ac:dyDescent="0.2">
      <c r="C527" s="51" t="s">
        <v>2833</v>
      </c>
      <c r="D527" s="50">
        <v>0</v>
      </c>
      <c r="E527" s="50">
        <v>0</v>
      </c>
      <c r="F527" s="50">
        <v>4.0110382945613518E-2</v>
      </c>
      <c r="G527" s="50">
        <v>0.95988961705438647</v>
      </c>
    </row>
    <row r="528" spans="3:7" x14ac:dyDescent="0.2">
      <c r="C528" s="69" t="s">
        <v>2834</v>
      </c>
      <c r="D528" s="68">
        <v>1</v>
      </c>
      <c r="E528" s="68">
        <v>0</v>
      </c>
      <c r="F528" s="68">
        <v>5.4024902167438757E-2</v>
      </c>
      <c r="G528" s="68">
        <v>0.94597509783256128</v>
      </c>
    </row>
    <row r="529" spans="3:7" x14ac:dyDescent="0.2">
      <c r="C529" s="51" t="s">
        <v>2835</v>
      </c>
      <c r="D529" s="50">
        <v>0</v>
      </c>
      <c r="E529" s="50">
        <v>0</v>
      </c>
      <c r="F529" s="50">
        <v>4.3233307263058178E-2</v>
      </c>
      <c r="G529" s="50">
        <v>0.95676669273694182</v>
      </c>
    </row>
    <row r="530" spans="3:7" x14ac:dyDescent="0.2">
      <c r="C530" s="69" t="s">
        <v>2836</v>
      </c>
      <c r="D530" s="68">
        <v>1</v>
      </c>
      <c r="E530" s="68">
        <v>0</v>
      </c>
      <c r="F530" s="68">
        <v>3.9807962712754053E-2</v>
      </c>
      <c r="G530" s="68">
        <v>0.96019203728724589</v>
      </c>
    </row>
    <row r="531" spans="3:7" x14ac:dyDescent="0.2">
      <c r="C531" s="51" t="s">
        <v>2837</v>
      </c>
      <c r="D531" s="50">
        <v>0</v>
      </c>
      <c r="E531" s="50">
        <v>0</v>
      </c>
      <c r="F531" s="50">
        <v>0.13210646825400221</v>
      </c>
      <c r="G531" s="50">
        <v>0.86789353174599781</v>
      </c>
    </row>
    <row r="532" spans="3:7" x14ac:dyDescent="0.2">
      <c r="C532" s="51" t="s">
        <v>2838</v>
      </c>
      <c r="D532" s="50">
        <v>0</v>
      </c>
      <c r="E532" s="50">
        <v>0</v>
      </c>
      <c r="F532" s="50">
        <v>0.16361788200233443</v>
      </c>
      <c r="G532" s="50">
        <v>0.8363821179976656</v>
      </c>
    </row>
    <row r="533" spans="3:7" x14ac:dyDescent="0.2">
      <c r="C533" s="51" t="s">
        <v>2839</v>
      </c>
      <c r="D533" s="50">
        <v>0</v>
      </c>
      <c r="E533" s="50">
        <v>0</v>
      </c>
      <c r="F533" s="50">
        <v>0.11135741208162131</v>
      </c>
      <c r="G533" s="50">
        <v>0.88864258791837869</v>
      </c>
    </row>
    <row r="534" spans="3:7" x14ac:dyDescent="0.2">
      <c r="C534" s="51" t="s">
        <v>467</v>
      </c>
      <c r="D534" s="50">
        <v>0</v>
      </c>
      <c r="E534" s="50">
        <v>0</v>
      </c>
      <c r="F534" s="50">
        <v>3.2358695723253998E-2</v>
      </c>
      <c r="G534" s="50">
        <v>0.96764130427674599</v>
      </c>
    </row>
    <row r="535" spans="3:7" x14ac:dyDescent="0.2">
      <c r="C535" s="69" t="s">
        <v>2840</v>
      </c>
      <c r="D535" s="68">
        <v>1</v>
      </c>
      <c r="E535" s="68">
        <v>0</v>
      </c>
      <c r="F535" s="68">
        <v>6.4197436984114106E-2</v>
      </c>
      <c r="G535" s="68">
        <v>0.93580256301588594</v>
      </c>
    </row>
    <row r="536" spans="3:7" x14ac:dyDescent="0.2">
      <c r="C536" s="51" t="s">
        <v>2841</v>
      </c>
      <c r="D536" s="50">
        <v>0</v>
      </c>
      <c r="E536" s="50">
        <v>0</v>
      </c>
      <c r="F536" s="50">
        <v>4.5887376648848587E-2</v>
      </c>
      <c r="G536" s="50">
        <v>0.95411262335115143</v>
      </c>
    </row>
    <row r="537" spans="3:7" x14ac:dyDescent="0.2">
      <c r="C537" s="51" t="s">
        <v>2842</v>
      </c>
      <c r="D537" s="50">
        <v>0</v>
      </c>
      <c r="E537" s="50">
        <v>0</v>
      </c>
      <c r="F537" s="50">
        <v>0.17239539262848094</v>
      </c>
      <c r="G537" s="50">
        <v>0.82760460737151909</v>
      </c>
    </row>
    <row r="538" spans="3:7" x14ac:dyDescent="0.2">
      <c r="C538" s="51" t="s">
        <v>2843</v>
      </c>
      <c r="D538" s="50">
        <v>0</v>
      </c>
      <c r="E538" s="50">
        <v>0</v>
      </c>
      <c r="F538" s="50">
        <v>2.3533363696764422E-2</v>
      </c>
      <c r="G538" s="50">
        <v>0.9764666363032356</v>
      </c>
    </row>
    <row r="539" spans="3:7" x14ac:dyDescent="0.2">
      <c r="C539" s="51" t="s">
        <v>2844</v>
      </c>
      <c r="D539" s="50">
        <v>0</v>
      </c>
      <c r="E539" s="50">
        <v>0</v>
      </c>
      <c r="F539" s="50">
        <v>0.12612610590179391</v>
      </c>
      <c r="G539" s="50">
        <v>0.87387389409820604</v>
      </c>
    </row>
    <row r="540" spans="3:7" x14ac:dyDescent="0.2">
      <c r="C540" s="51" t="s">
        <v>2845</v>
      </c>
      <c r="D540" s="50">
        <v>0</v>
      </c>
      <c r="E540" s="50">
        <v>0</v>
      </c>
      <c r="F540" s="50">
        <v>0.13792167648660836</v>
      </c>
      <c r="G540" s="50">
        <v>0.86207832351339164</v>
      </c>
    </row>
    <row r="541" spans="3:7" x14ac:dyDescent="0.2">
      <c r="C541" s="51" t="s">
        <v>2846</v>
      </c>
      <c r="D541" s="50">
        <v>0</v>
      </c>
      <c r="E541" s="50">
        <v>0</v>
      </c>
      <c r="F541" s="50">
        <v>8.2488818873236697E-2</v>
      </c>
      <c r="G541" s="50">
        <v>0.91751118112676333</v>
      </c>
    </row>
    <row r="542" spans="3:7" x14ac:dyDescent="0.2">
      <c r="C542" s="51" t="s">
        <v>2847</v>
      </c>
      <c r="D542" s="50">
        <v>0</v>
      </c>
      <c r="E542" s="50">
        <v>0</v>
      </c>
      <c r="F542" s="50">
        <v>8.0599979079463091E-2</v>
      </c>
      <c r="G542" s="50">
        <v>0.91940002092053685</v>
      </c>
    </row>
    <row r="543" spans="3:7" x14ac:dyDescent="0.2">
      <c r="C543" s="51" t="s">
        <v>2848</v>
      </c>
      <c r="D543" s="50">
        <v>0</v>
      </c>
      <c r="E543" s="50">
        <v>0</v>
      </c>
      <c r="F543" s="50">
        <v>0.1542458529866377</v>
      </c>
      <c r="G543" s="50">
        <v>0.84575414701336227</v>
      </c>
    </row>
    <row r="544" spans="3:7" x14ac:dyDescent="0.2">
      <c r="C544" s="51" t="s">
        <v>2849</v>
      </c>
      <c r="D544" s="50">
        <v>0</v>
      </c>
      <c r="E544" s="50">
        <v>0</v>
      </c>
      <c r="F544" s="50">
        <v>5.2228248942582808E-2</v>
      </c>
      <c r="G544" s="50">
        <v>0.94777175105741718</v>
      </c>
    </row>
    <row r="545" spans="3:7" x14ac:dyDescent="0.2">
      <c r="C545" s="51" t="s">
        <v>2850</v>
      </c>
      <c r="D545" s="50">
        <v>0</v>
      </c>
      <c r="E545" s="50">
        <v>0</v>
      </c>
      <c r="F545" s="50">
        <v>4.8794498777855813E-2</v>
      </c>
      <c r="G545" s="50">
        <v>0.9512055012221442</v>
      </c>
    </row>
    <row r="546" spans="3:7" x14ac:dyDescent="0.2">
      <c r="C546" s="51" t="s">
        <v>2851</v>
      </c>
      <c r="D546" s="50">
        <v>0</v>
      </c>
      <c r="E546" s="50">
        <v>0</v>
      </c>
      <c r="F546" s="50">
        <v>7.9507207650170761E-2</v>
      </c>
      <c r="G546" s="50">
        <v>0.92049279234982928</v>
      </c>
    </row>
    <row r="547" spans="3:7" x14ac:dyDescent="0.2">
      <c r="C547" s="51" t="s">
        <v>2852</v>
      </c>
      <c r="D547" s="50">
        <v>0</v>
      </c>
      <c r="E547" s="50">
        <v>0</v>
      </c>
      <c r="F547" s="50">
        <v>4.8024899910588545E-2</v>
      </c>
      <c r="G547" s="50">
        <v>0.95197510008941144</v>
      </c>
    </row>
    <row r="548" spans="3:7" x14ac:dyDescent="0.2">
      <c r="C548" s="51" t="s">
        <v>2853</v>
      </c>
      <c r="D548" s="50">
        <v>0</v>
      </c>
      <c r="E548" s="50">
        <v>0</v>
      </c>
      <c r="F548" s="50">
        <v>0.10571929666240636</v>
      </c>
      <c r="G548" s="50">
        <v>0.89428070333759369</v>
      </c>
    </row>
    <row r="549" spans="3:7" x14ac:dyDescent="0.2">
      <c r="C549" s="51" t="s">
        <v>2854</v>
      </c>
      <c r="D549" s="50">
        <v>0</v>
      </c>
      <c r="E549" s="50">
        <v>0</v>
      </c>
      <c r="F549" s="50">
        <v>5.6612574483133532E-2</v>
      </c>
      <c r="G549" s="50">
        <v>0.9433874255168665</v>
      </c>
    </row>
    <row r="550" spans="3:7" x14ac:dyDescent="0.2">
      <c r="C550" s="69" t="s">
        <v>2855</v>
      </c>
      <c r="D550" s="68">
        <v>0</v>
      </c>
      <c r="E550" s="68">
        <v>1</v>
      </c>
      <c r="F550" s="68">
        <v>0.31565146852052162</v>
      </c>
      <c r="G550" s="68">
        <v>0.68434853147947838</v>
      </c>
    </row>
    <row r="551" spans="3:7" x14ac:dyDescent="0.2">
      <c r="C551" s="51" t="s">
        <v>2856</v>
      </c>
      <c r="D551" s="50">
        <v>0</v>
      </c>
      <c r="E551" s="50">
        <v>0</v>
      </c>
      <c r="F551" s="50">
        <v>6.478111153718695E-2</v>
      </c>
      <c r="G551" s="50">
        <v>0.93521888846281309</v>
      </c>
    </row>
    <row r="552" spans="3:7" x14ac:dyDescent="0.2">
      <c r="C552" s="51" t="s">
        <v>2857</v>
      </c>
      <c r="D552" s="50">
        <v>0</v>
      </c>
      <c r="E552" s="50">
        <v>0</v>
      </c>
      <c r="F552" s="50">
        <v>8.380999756678402E-2</v>
      </c>
      <c r="G552" s="50">
        <v>0.91619000243321602</v>
      </c>
    </row>
    <row r="553" spans="3:7" x14ac:dyDescent="0.2">
      <c r="C553" s="51" t="s">
        <v>2858</v>
      </c>
      <c r="D553" s="50">
        <v>0</v>
      </c>
      <c r="E553" s="50">
        <v>0</v>
      </c>
      <c r="F553" s="50">
        <v>3.9253852688852738E-2</v>
      </c>
      <c r="G553" s="50">
        <v>0.96074614731114727</v>
      </c>
    </row>
    <row r="554" spans="3:7" x14ac:dyDescent="0.2">
      <c r="C554" s="69" t="s">
        <v>2859</v>
      </c>
      <c r="D554" s="68">
        <v>1</v>
      </c>
      <c r="E554" s="68">
        <v>0</v>
      </c>
      <c r="F554" s="68">
        <v>4.4479518969560351E-2</v>
      </c>
      <c r="G554" s="68">
        <v>0.95552048103043963</v>
      </c>
    </row>
    <row r="555" spans="3:7" x14ac:dyDescent="0.2">
      <c r="C555" s="51" t="s">
        <v>2860</v>
      </c>
      <c r="D555" s="50">
        <v>0</v>
      </c>
      <c r="E555" s="50">
        <v>0</v>
      </c>
      <c r="F555" s="50">
        <v>9.4293381710911117E-2</v>
      </c>
      <c r="G555" s="50">
        <v>0.90570661828908894</v>
      </c>
    </row>
    <row r="556" spans="3:7" x14ac:dyDescent="0.2">
      <c r="C556" s="51" t="s">
        <v>2861</v>
      </c>
      <c r="D556" s="50">
        <v>0</v>
      </c>
      <c r="E556" s="50">
        <v>0</v>
      </c>
      <c r="F556" s="50">
        <v>8.3914856038074151E-2</v>
      </c>
      <c r="G556" s="50">
        <v>0.91608514396192586</v>
      </c>
    </row>
    <row r="557" spans="3:7" x14ac:dyDescent="0.2">
      <c r="C557" s="51" t="s">
        <v>2862</v>
      </c>
      <c r="D557" s="50">
        <v>0</v>
      </c>
      <c r="E557" s="50">
        <v>0</v>
      </c>
      <c r="F557" s="50">
        <v>4.3544226417152269E-2</v>
      </c>
      <c r="G557" s="50">
        <v>0.95645577358284772</v>
      </c>
    </row>
    <row r="558" spans="3:7" x14ac:dyDescent="0.2">
      <c r="C558" s="51" t="s">
        <v>2863</v>
      </c>
      <c r="D558" s="50">
        <v>0</v>
      </c>
      <c r="E558" s="50">
        <v>0</v>
      </c>
      <c r="F558" s="50">
        <v>8.0691713717203281E-2</v>
      </c>
      <c r="G558" s="50">
        <v>0.91930828628279671</v>
      </c>
    </row>
    <row r="559" spans="3:7" x14ac:dyDescent="0.2">
      <c r="C559" s="51" t="s">
        <v>468</v>
      </c>
      <c r="D559" s="50">
        <v>0</v>
      </c>
      <c r="E559" s="50">
        <v>0</v>
      </c>
      <c r="F559" s="50">
        <v>6.1136284792306622E-2</v>
      </c>
      <c r="G559" s="50">
        <v>0.93886371520769341</v>
      </c>
    </row>
    <row r="560" spans="3:7" x14ac:dyDescent="0.2">
      <c r="C560" s="51" t="s">
        <v>2864</v>
      </c>
      <c r="D560" s="50">
        <v>0</v>
      </c>
      <c r="E560" s="50">
        <v>0</v>
      </c>
      <c r="F560" s="50">
        <v>7.9461272379675166E-2</v>
      </c>
      <c r="G560" s="50">
        <v>0.92053872762032485</v>
      </c>
    </row>
    <row r="561" spans="3:7" x14ac:dyDescent="0.2">
      <c r="C561" s="69" t="s">
        <v>2865</v>
      </c>
      <c r="D561" s="68">
        <v>1</v>
      </c>
      <c r="E561" s="68">
        <v>0</v>
      </c>
      <c r="F561" s="68">
        <v>8.7370042288369254E-2</v>
      </c>
      <c r="G561" s="68">
        <v>0.9126299577116308</v>
      </c>
    </row>
    <row r="562" spans="3:7" x14ac:dyDescent="0.2">
      <c r="C562" s="51" t="s">
        <v>2866</v>
      </c>
      <c r="D562" s="50">
        <v>0</v>
      </c>
      <c r="E562" s="50">
        <v>0</v>
      </c>
      <c r="F562" s="50">
        <v>0.13117475694188607</v>
      </c>
      <c r="G562" s="50">
        <v>0.86882524305811393</v>
      </c>
    </row>
    <row r="563" spans="3:7" x14ac:dyDescent="0.2">
      <c r="C563" s="51" t="s">
        <v>469</v>
      </c>
      <c r="D563" s="50">
        <v>0</v>
      </c>
      <c r="E563" s="50">
        <v>0</v>
      </c>
      <c r="F563" s="50">
        <v>3.6858707747280492E-2</v>
      </c>
      <c r="G563" s="50">
        <v>0.96314129225271949</v>
      </c>
    </row>
    <row r="564" spans="3:7" x14ac:dyDescent="0.2">
      <c r="C564" s="51" t="s">
        <v>2867</v>
      </c>
      <c r="D564" s="50">
        <v>0</v>
      </c>
      <c r="E564" s="50">
        <v>0</v>
      </c>
      <c r="F564" s="50">
        <v>6.2329951385026339E-2</v>
      </c>
      <c r="G564" s="50">
        <v>0.93767004861497361</v>
      </c>
    </row>
    <row r="565" spans="3:7" x14ac:dyDescent="0.2">
      <c r="C565" s="51" t="s">
        <v>2868</v>
      </c>
      <c r="D565" s="50">
        <v>0</v>
      </c>
      <c r="E565" s="50">
        <v>0</v>
      </c>
      <c r="F565" s="50">
        <v>4.9657053347265952E-2</v>
      </c>
      <c r="G565" s="50">
        <v>0.950342946652734</v>
      </c>
    </row>
    <row r="566" spans="3:7" x14ac:dyDescent="0.2">
      <c r="C566" s="51" t="s">
        <v>2869</v>
      </c>
      <c r="D566" s="50">
        <v>0</v>
      </c>
      <c r="E566" s="50">
        <v>0</v>
      </c>
      <c r="F566" s="50">
        <v>3.5745252074659846E-2</v>
      </c>
      <c r="G566" s="50">
        <v>0.96425474792534016</v>
      </c>
    </row>
    <row r="567" spans="3:7" x14ac:dyDescent="0.2">
      <c r="C567" s="51" t="s">
        <v>2870</v>
      </c>
      <c r="D567" s="50">
        <v>0</v>
      </c>
      <c r="E567" s="50">
        <v>0</v>
      </c>
      <c r="F567" s="50">
        <v>5.7430006789792092E-2</v>
      </c>
      <c r="G567" s="50">
        <v>0.94256999321020796</v>
      </c>
    </row>
    <row r="568" spans="3:7" x14ac:dyDescent="0.2">
      <c r="C568" s="51" t="s">
        <v>2871</v>
      </c>
      <c r="D568" s="50">
        <v>0</v>
      </c>
      <c r="E568" s="50">
        <v>0</v>
      </c>
      <c r="F568" s="50">
        <v>5.9273938747519149E-2</v>
      </c>
      <c r="G568" s="50">
        <v>0.94072606125248082</v>
      </c>
    </row>
    <row r="569" spans="3:7" x14ac:dyDescent="0.2">
      <c r="C569" s="51" t="s">
        <v>470</v>
      </c>
      <c r="D569" s="50">
        <v>0</v>
      </c>
      <c r="E569" s="50">
        <v>0</v>
      </c>
      <c r="F569" s="50">
        <v>0.10881227392604192</v>
      </c>
      <c r="G569" s="50">
        <v>0.89118772607395802</v>
      </c>
    </row>
    <row r="570" spans="3:7" x14ac:dyDescent="0.2">
      <c r="C570" s="51" t="s">
        <v>2872</v>
      </c>
      <c r="D570" s="50">
        <v>0</v>
      </c>
      <c r="E570" s="50">
        <v>0</v>
      </c>
      <c r="F570" s="50">
        <v>0.16358704759806611</v>
      </c>
      <c r="G570" s="50">
        <v>0.83641295240193392</v>
      </c>
    </row>
    <row r="571" spans="3:7" x14ac:dyDescent="0.2">
      <c r="C571" s="51" t="s">
        <v>2873</v>
      </c>
      <c r="D571" s="50">
        <v>0</v>
      </c>
      <c r="E571" s="50">
        <v>0</v>
      </c>
      <c r="F571" s="50">
        <v>7.4504438931851089E-2</v>
      </c>
      <c r="G571" s="50">
        <v>0.9254955610681489</v>
      </c>
    </row>
    <row r="572" spans="3:7" x14ac:dyDescent="0.2">
      <c r="C572" s="51" t="s">
        <v>2874</v>
      </c>
      <c r="D572" s="50">
        <v>0</v>
      </c>
      <c r="E572" s="50">
        <v>0</v>
      </c>
      <c r="F572" s="50">
        <v>5.744085365749272E-2</v>
      </c>
      <c r="G572" s="50">
        <v>0.94255914634250726</v>
      </c>
    </row>
    <row r="573" spans="3:7" x14ac:dyDescent="0.2">
      <c r="C573" s="51" t="s">
        <v>2875</v>
      </c>
      <c r="D573" s="50">
        <v>0</v>
      </c>
      <c r="E573" s="50">
        <v>0</v>
      </c>
      <c r="F573" s="50">
        <v>3.4589102211383761E-2</v>
      </c>
      <c r="G573" s="50">
        <v>0.96541089778861622</v>
      </c>
    </row>
    <row r="574" spans="3:7" x14ac:dyDescent="0.2">
      <c r="C574" s="69" t="s">
        <v>471</v>
      </c>
      <c r="D574" s="68">
        <v>1</v>
      </c>
      <c r="E574" s="68">
        <v>0</v>
      </c>
      <c r="F574" s="68">
        <v>9.1330932803691547E-2</v>
      </c>
      <c r="G574" s="68">
        <v>0.90866906719630847</v>
      </c>
    </row>
    <row r="575" spans="3:7" x14ac:dyDescent="0.2">
      <c r="C575" s="69" t="s">
        <v>2876</v>
      </c>
      <c r="D575" s="68">
        <v>1</v>
      </c>
      <c r="E575" s="68">
        <v>0</v>
      </c>
      <c r="F575" s="68">
        <v>0.18121811035214938</v>
      </c>
      <c r="G575" s="68">
        <v>0.81878188964785059</v>
      </c>
    </row>
    <row r="576" spans="3:7" x14ac:dyDescent="0.2">
      <c r="C576" s="69" t="s">
        <v>472</v>
      </c>
      <c r="D576" s="68">
        <v>1</v>
      </c>
      <c r="E576" s="68">
        <v>0</v>
      </c>
      <c r="F576" s="68">
        <v>5.9807787424936573E-2</v>
      </c>
      <c r="G576" s="68">
        <v>0.94019221257506347</v>
      </c>
    </row>
    <row r="577" spans="3:7" x14ac:dyDescent="0.2">
      <c r="C577" s="51" t="s">
        <v>2877</v>
      </c>
      <c r="D577" s="50">
        <v>0</v>
      </c>
      <c r="E577" s="50">
        <v>0</v>
      </c>
      <c r="F577" s="50">
        <v>0.13731633115861872</v>
      </c>
      <c r="G577" s="50">
        <v>0.86268366884138126</v>
      </c>
    </row>
    <row r="578" spans="3:7" x14ac:dyDescent="0.2">
      <c r="C578" s="69" t="s">
        <v>2878</v>
      </c>
      <c r="D578" s="68">
        <v>0</v>
      </c>
      <c r="E578" s="68">
        <v>1</v>
      </c>
      <c r="F578" s="68">
        <v>0.50170216054815298</v>
      </c>
      <c r="G578" s="68">
        <v>0.49829783945184702</v>
      </c>
    </row>
    <row r="579" spans="3:7" x14ac:dyDescent="0.2">
      <c r="C579" s="51" t="s">
        <v>473</v>
      </c>
      <c r="D579" s="50">
        <v>0</v>
      </c>
      <c r="E579" s="50">
        <v>0</v>
      </c>
      <c r="F579" s="50">
        <v>3.6982527553506749E-2</v>
      </c>
      <c r="G579" s="50">
        <v>0.96301747244649327</v>
      </c>
    </row>
    <row r="580" spans="3:7" x14ac:dyDescent="0.2">
      <c r="C580" s="51" t="s">
        <v>2879</v>
      </c>
      <c r="D580" s="50">
        <v>0</v>
      </c>
      <c r="E580" s="50">
        <v>0</v>
      </c>
      <c r="F580" s="50">
        <v>4.1879800591544648E-2</v>
      </c>
      <c r="G580" s="50">
        <v>0.95812019940845539</v>
      </c>
    </row>
    <row r="581" spans="3:7" x14ac:dyDescent="0.2">
      <c r="C581" s="69" t="s">
        <v>2880</v>
      </c>
      <c r="D581" s="68">
        <v>0</v>
      </c>
      <c r="E581" s="68">
        <v>1</v>
      </c>
      <c r="F581" s="68">
        <v>0.29721733949578422</v>
      </c>
      <c r="G581" s="68">
        <v>0.70278266050421578</v>
      </c>
    </row>
    <row r="582" spans="3:7" x14ac:dyDescent="0.2">
      <c r="C582" s="51" t="s">
        <v>474</v>
      </c>
      <c r="D582" s="50">
        <v>0</v>
      </c>
      <c r="E582" s="50">
        <v>0</v>
      </c>
      <c r="F582" s="50">
        <v>6.9415279671698679E-2</v>
      </c>
      <c r="G582" s="50">
        <v>0.93058472032830131</v>
      </c>
    </row>
    <row r="583" spans="3:7" x14ac:dyDescent="0.2">
      <c r="C583" s="51" t="s">
        <v>2881</v>
      </c>
      <c r="D583" s="50">
        <v>0</v>
      </c>
      <c r="E583" s="50">
        <v>0</v>
      </c>
      <c r="F583" s="50">
        <v>0.13614609369898173</v>
      </c>
      <c r="G583" s="50">
        <v>0.86385390630101822</v>
      </c>
    </row>
    <row r="584" spans="3:7" x14ac:dyDescent="0.2">
      <c r="C584" s="51" t="s">
        <v>2882</v>
      </c>
      <c r="D584" s="50">
        <v>0</v>
      </c>
      <c r="E584" s="50">
        <v>0</v>
      </c>
      <c r="F584" s="50">
        <v>3.7497931777088669E-2</v>
      </c>
      <c r="G584" s="50">
        <v>0.96250206822291129</v>
      </c>
    </row>
    <row r="585" spans="3:7" x14ac:dyDescent="0.2">
      <c r="C585" s="51" t="s">
        <v>2883</v>
      </c>
      <c r="D585" s="50">
        <v>0</v>
      </c>
      <c r="E585" s="50">
        <v>0</v>
      </c>
      <c r="F585" s="50">
        <v>4.0937881128466393E-2</v>
      </c>
      <c r="G585" s="50">
        <v>0.95906211887153359</v>
      </c>
    </row>
    <row r="586" spans="3:7" x14ac:dyDescent="0.2">
      <c r="C586" s="51" t="s">
        <v>2884</v>
      </c>
      <c r="D586" s="50">
        <v>0</v>
      </c>
      <c r="E586" s="50">
        <v>0</v>
      </c>
      <c r="F586" s="50">
        <v>5.8200809006648917E-2</v>
      </c>
      <c r="G586" s="50">
        <v>0.94179919099335108</v>
      </c>
    </row>
    <row r="587" spans="3:7" x14ac:dyDescent="0.2">
      <c r="C587" s="51" t="s">
        <v>2885</v>
      </c>
      <c r="D587" s="50">
        <v>0</v>
      </c>
      <c r="E587" s="50">
        <v>0</v>
      </c>
      <c r="F587" s="50">
        <v>0.12990958930087099</v>
      </c>
      <c r="G587" s="50">
        <v>0.87009041069912896</v>
      </c>
    </row>
    <row r="588" spans="3:7" x14ac:dyDescent="0.2">
      <c r="C588" s="51" t="s">
        <v>2886</v>
      </c>
      <c r="D588" s="50">
        <v>0</v>
      </c>
      <c r="E588" s="50">
        <v>0</v>
      </c>
      <c r="F588" s="50">
        <v>0.1822828313280021</v>
      </c>
      <c r="G588" s="50">
        <v>0.81771716867199795</v>
      </c>
    </row>
    <row r="589" spans="3:7" x14ac:dyDescent="0.2">
      <c r="C589" s="51" t="s">
        <v>2887</v>
      </c>
      <c r="D589" s="50">
        <v>0</v>
      </c>
      <c r="E589" s="50">
        <v>0</v>
      </c>
      <c r="F589" s="50">
        <v>7.3183811487456576E-2</v>
      </c>
      <c r="G589" s="50">
        <v>0.92681618851254344</v>
      </c>
    </row>
    <row r="590" spans="3:7" x14ac:dyDescent="0.2">
      <c r="C590" s="51" t="s">
        <v>2888</v>
      </c>
      <c r="D590" s="50">
        <v>0</v>
      </c>
      <c r="E590" s="50">
        <v>0</v>
      </c>
      <c r="F590" s="50">
        <v>3.9266669770468922E-2</v>
      </c>
      <c r="G590" s="50">
        <v>0.96073333022953111</v>
      </c>
    </row>
    <row r="591" spans="3:7" x14ac:dyDescent="0.2">
      <c r="C591" s="51" t="s">
        <v>2889</v>
      </c>
      <c r="D591" s="50">
        <v>0</v>
      </c>
      <c r="E591" s="50">
        <v>0</v>
      </c>
      <c r="F591" s="50">
        <v>6.267179003647555E-2</v>
      </c>
      <c r="G591" s="50">
        <v>0.93732820996352451</v>
      </c>
    </row>
    <row r="592" spans="3:7" x14ac:dyDescent="0.2">
      <c r="C592" s="51" t="s">
        <v>2890</v>
      </c>
      <c r="D592" s="50">
        <v>0</v>
      </c>
      <c r="E592" s="50">
        <v>0</v>
      </c>
      <c r="F592" s="50">
        <v>8.5013060569000112E-2</v>
      </c>
      <c r="G592" s="50">
        <v>0.91498693943099985</v>
      </c>
    </row>
    <row r="593" spans="3:7" x14ac:dyDescent="0.2">
      <c r="C593" s="51" t="s">
        <v>2891</v>
      </c>
      <c r="D593" s="50">
        <v>0</v>
      </c>
      <c r="E593" s="50">
        <v>0</v>
      </c>
      <c r="F593" s="50">
        <v>9.4490869890702225E-2</v>
      </c>
      <c r="G593" s="50">
        <v>0.90550913010929779</v>
      </c>
    </row>
    <row r="594" spans="3:7" x14ac:dyDescent="0.2">
      <c r="C594" s="51" t="s">
        <v>2892</v>
      </c>
      <c r="D594" s="50">
        <v>0</v>
      </c>
      <c r="E594" s="50">
        <v>0</v>
      </c>
      <c r="F594" s="50">
        <v>4.7005427056120645E-2</v>
      </c>
      <c r="G594" s="50">
        <v>0.95299457294387935</v>
      </c>
    </row>
    <row r="595" spans="3:7" x14ac:dyDescent="0.2">
      <c r="C595" s="51" t="s">
        <v>2893</v>
      </c>
      <c r="D595" s="50">
        <v>0</v>
      </c>
      <c r="E595" s="50">
        <v>0</v>
      </c>
      <c r="F595" s="50">
        <v>2.748258619610958E-2</v>
      </c>
      <c r="G595" s="50">
        <v>0.97251741380389045</v>
      </c>
    </row>
    <row r="596" spans="3:7" x14ac:dyDescent="0.2">
      <c r="C596" s="51" t="s">
        <v>475</v>
      </c>
      <c r="D596" s="50">
        <v>0</v>
      </c>
      <c r="E596" s="50">
        <v>0</v>
      </c>
      <c r="F596" s="50">
        <v>2.2034829214552305E-2</v>
      </c>
      <c r="G596" s="50">
        <v>0.97796517078544765</v>
      </c>
    </row>
    <row r="597" spans="3:7" x14ac:dyDescent="0.2">
      <c r="C597" s="51" t="s">
        <v>2894</v>
      </c>
      <c r="D597" s="50">
        <v>0</v>
      </c>
      <c r="E597" s="50">
        <v>0</v>
      </c>
      <c r="F597" s="50">
        <v>4.9116539930203942E-2</v>
      </c>
      <c r="G597" s="50">
        <v>0.95088346006979607</v>
      </c>
    </row>
    <row r="598" spans="3:7" x14ac:dyDescent="0.2">
      <c r="C598" s="51" t="s">
        <v>2895</v>
      </c>
      <c r="D598" s="50">
        <v>0</v>
      </c>
      <c r="E598" s="50">
        <v>0</v>
      </c>
      <c r="F598" s="50">
        <v>6.7680476079693658E-2</v>
      </c>
      <c r="G598" s="50">
        <v>0.93231952392030637</v>
      </c>
    </row>
    <row r="599" spans="3:7" x14ac:dyDescent="0.2">
      <c r="C599" s="51" t="s">
        <v>2896</v>
      </c>
      <c r="D599" s="50">
        <v>0</v>
      </c>
      <c r="E599" s="50">
        <v>0</v>
      </c>
      <c r="F599" s="50">
        <v>8.6461742687402449E-2</v>
      </c>
      <c r="G599" s="50">
        <v>0.91353825731259752</v>
      </c>
    </row>
    <row r="600" spans="3:7" x14ac:dyDescent="0.2">
      <c r="C600" s="51" t="s">
        <v>2897</v>
      </c>
      <c r="D600" s="50">
        <v>0</v>
      </c>
      <c r="E600" s="50">
        <v>0</v>
      </c>
      <c r="F600" s="50">
        <v>5.5320778924258976E-2</v>
      </c>
      <c r="G600" s="50">
        <v>0.94467922107574098</v>
      </c>
    </row>
    <row r="601" spans="3:7" x14ac:dyDescent="0.2">
      <c r="C601" s="51" t="s">
        <v>2898</v>
      </c>
      <c r="D601" s="50">
        <v>0</v>
      </c>
      <c r="E601" s="50">
        <v>0</v>
      </c>
      <c r="F601" s="50">
        <v>7.5283200654581509E-2</v>
      </c>
      <c r="G601" s="50">
        <v>0.92471679934541851</v>
      </c>
    </row>
    <row r="602" spans="3:7" x14ac:dyDescent="0.2">
      <c r="C602" s="51" t="s">
        <v>476</v>
      </c>
      <c r="D602" s="50">
        <v>0</v>
      </c>
      <c r="E602" s="50">
        <v>0</v>
      </c>
      <c r="F602" s="50">
        <v>5.3333033958033974E-2</v>
      </c>
      <c r="G602" s="50">
        <v>0.94666696604196598</v>
      </c>
    </row>
    <row r="603" spans="3:7" x14ac:dyDescent="0.2">
      <c r="C603" s="51" t="s">
        <v>2899</v>
      </c>
      <c r="D603" s="50">
        <v>0</v>
      </c>
      <c r="E603" s="50">
        <v>0</v>
      </c>
      <c r="F603" s="50">
        <v>0.10939395950212202</v>
      </c>
      <c r="G603" s="50">
        <v>0.89060604049787795</v>
      </c>
    </row>
    <row r="604" spans="3:7" x14ac:dyDescent="0.2">
      <c r="C604" s="51" t="s">
        <v>2900</v>
      </c>
      <c r="D604" s="50">
        <v>0</v>
      </c>
      <c r="E604" s="50">
        <v>0</v>
      </c>
      <c r="F604" s="50">
        <v>0.13070643056053899</v>
      </c>
      <c r="G604" s="50">
        <v>0.86929356943946101</v>
      </c>
    </row>
    <row r="605" spans="3:7" x14ac:dyDescent="0.2">
      <c r="C605" s="51" t="s">
        <v>2901</v>
      </c>
      <c r="D605" s="50">
        <v>0</v>
      </c>
      <c r="E605" s="50">
        <v>0</v>
      </c>
      <c r="F605" s="50">
        <v>8.3273619448523462E-2</v>
      </c>
      <c r="G605" s="50">
        <v>0.91672638055147648</v>
      </c>
    </row>
    <row r="606" spans="3:7" x14ac:dyDescent="0.2">
      <c r="C606" s="51" t="s">
        <v>2902</v>
      </c>
      <c r="D606" s="50">
        <v>0</v>
      </c>
      <c r="E606" s="50">
        <v>0</v>
      </c>
      <c r="F606" s="50">
        <v>9.4999968268081575E-2</v>
      </c>
      <c r="G606" s="50">
        <v>0.90500003173191845</v>
      </c>
    </row>
    <row r="607" spans="3:7" x14ac:dyDescent="0.2">
      <c r="C607" s="51" t="s">
        <v>2903</v>
      </c>
      <c r="D607" s="50">
        <v>0</v>
      </c>
      <c r="E607" s="50">
        <v>0</v>
      </c>
      <c r="F607" s="50">
        <v>8.7978733791506836E-2</v>
      </c>
      <c r="G607" s="50">
        <v>0.91202126620849322</v>
      </c>
    </row>
    <row r="608" spans="3:7" x14ac:dyDescent="0.2">
      <c r="C608" s="51" t="s">
        <v>2904</v>
      </c>
      <c r="D608" s="50">
        <v>0</v>
      </c>
      <c r="E608" s="50">
        <v>0</v>
      </c>
      <c r="F608" s="50">
        <v>4.7327661869744346E-2</v>
      </c>
      <c r="G608" s="50">
        <v>0.95267233813025565</v>
      </c>
    </row>
    <row r="609" spans="3:7" x14ac:dyDescent="0.2">
      <c r="C609" s="51" t="s">
        <v>2905</v>
      </c>
      <c r="D609" s="50">
        <v>0</v>
      </c>
      <c r="E609" s="50">
        <v>0</v>
      </c>
      <c r="F609" s="50">
        <v>0.10911521017618538</v>
      </c>
      <c r="G609" s="50">
        <v>0.89088478982381458</v>
      </c>
    </row>
    <row r="610" spans="3:7" x14ac:dyDescent="0.2">
      <c r="C610" s="51" t="s">
        <v>2906</v>
      </c>
      <c r="D610" s="50">
        <v>0</v>
      </c>
      <c r="E610" s="50">
        <v>0</v>
      </c>
      <c r="F610" s="50">
        <v>5.3333098451750813E-2</v>
      </c>
      <c r="G610" s="50">
        <v>0.94666690154824917</v>
      </c>
    </row>
    <row r="611" spans="3:7" x14ac:dyDescent="0.2">
      <c r="C611" s="51" t="s">
        <v>477</v>
      </c>
      <c r="D611" s="50">
        <v>0</v>
      </c>
      <c r="E611" s="50">
        <v>0</v>
      </c>
      <c r="F611" s="50">
        <v>4.6414663287279799E-2</v>
      </c>
      <c r="G611" s="50">
        <v>0.95358533671272017</v>
      </c>
    </row>
    <row r="612" spans="3:7" x14ac:dyDescent="0.2">
      <c r="C612" s="51" t="s">
        <v>2907</v>
      </c>
      <c r="D612" s="50">
        <v>0</v>
      </c>
      <c r="E612" s="50">
        <v>0</v>
      </c>
      <c r="F612" s="50">
        <v>4.4285738478315552E-2</v>
      </c>
      <c r="G612" s="50">
        <v>0.95571426152168448</v>
      </c>
    </row>
    <row r="613" spans="3:7" x14ac:dyDescent="0.2">
      <c r="C613" s="51" t="s">
        <v>2908</v>
      </c>
      <c r="D613" s="50">
        <v>0</v>
      </c>
      <c r="E613" s="50">
        <v>0</v>
      </c>
      <c r="F613" s="50">
        <v>4.2322617653919183E-2</v>
      </c>
      <c r="G613" s="50">
        <v>0.9576773823460808</v>
      </c>
    </row>
    <row r="614" spans="3:7" x14ac:dyDescent="0.2">
      <c r="C614" s="69" t="s">
        <v>2909</v>
      </c>
      <c r="D614" s="68">
        <v>1</v>
      </c>
      <c r="E614" s="68">
        <v>0</v>
      </c>
      <c r="F614" s="68">
        <v>9.7947285049161434E-2</v>
      </c>
      <c r="G614" s="68">
        <v>0.90205271495083861</v>
      </c>
    </row>
    <row r="615" spans="3:7" x14ac:dyDescent="0.2">
      <c r="C615" s="51" t="s">
        <v>478</v>
      </c>
      <c r="D615" s="50">
        <v>0</v>
      </c>
      <c r="E615" s="50">
        <v>0</v>
      </c>
      <c r="F615" s="50">
        <v>3.9806379098908939E-2</v>
      </c>
      <c r="G615" s="50">
        <v>0.96019362090109106</v>
      </c>
    </row>
    <row r="616" spans="3:7" x14ac:dyDescent="0.2">
      <c r="C616" s="51" t="s">
        <v>2910</v>
      </c>
      <c r="D616" s="50">
        <v>0</v>
      </c>
      <c r="E616" s="50">
        <v>0</v>
      </c>
      <c r="F616" s="50">
        <v>6.0805414030480648E-2</v>
      </c>
      <c r="G616" s="50">
        <v>0.93919458596951932</v>
      </c>
    </row>
    <row r="617" spans="3:7" x14ac:dyDescent="0.2">
      <c r="C617" s="51" t="s">
        <v>2911</v>
      </c>
      <c r="D617" s="50">
        <v>0</v>
      </c>
      <c r="E617" s="50">
        <v>0</v>
      </c>
      <c r="F617" s="50">
        <v>7.3634925354752079E-2</v>
      </c>
      <c r="G617" s="50">
        <v>0.92636507464524787</v>
      </c>
    </row>
    <row r="618" spans="3:7" x14ac:dyDescent="0.2">
      <c r="C618" s="51" t="s">
        <v>2912</v>
      </c>
      <c r="D618" s="50">
        <v>0</v>
      </c>
      <c r="E618" s="50">
        <v>0</v>
      </c>
      <c r="F618" s="50">
        <v>2.8978522093226419E-2</v>
      </c>
      <c r="G618" s="50">
        <v>0.97102147790677362</v>
      </c>
    </row>
    <row r="619" spans="3:7" x14ac:dyDescent="0.2">
      <c r="C619" s="51" t="s">
        <v>2913</v>
      </c>
      <c r="D619" s="50">
        <v>0</v>
      </c>
      <c r="E619" s="50">
        <v>0</v>
      </c>
      <c r="F619" s="50">
        <v>5.2305441448204808E-2</v>
      </c>
      <c r="G619" s="50">
        <v>0.94769455855179519</v>
      </c>
    </row>
    <row r="620" spans="3:7" x14ac:dyDescent="0.2">
      <c r="C620" s="51" t="s">
        <v>2914</v>
      </c>
      <c r="D620" s="50">
        <v>0</v>
      </c>
      <c r="E620" s="50">
        <v>0</v>
      </c>
      <c r="F620" s="50">
        <v>3.2640722964638991E-2</v>
      </c>
      <c r="G620" s="50">
        <v>0.96735927703536095</v>
      </c>
    </row>
    <row r="621" spans="3:7" x14ac:dyDescent="0.2">
      <c r="C621" s="69" t="s">
        <v>2915</v>
      </c>
      <c r="D621" s="68">
        <v>1</v>
      </c>
      <c r="E621" s="68">
        <v>0</v>
      </c>
      <c r="F621" s="68">
        <v>3.6909028356961457E-2</v>
      </c>
      <c r="G621" s="68">
        <v>0.96309097164303858</v>
      </c>
    </row>
    <row r="622" spans="3:7" x14ac:dyDescent="0.2">
      <c r="C622" s="51" t="s">
        <v>479</v>
      </c>
      <c r="D622" s="50">
        <v>0</v>
      </c>
      <c r="E622" s="50">
        <v>0</v>
      </c>
      <c r="F622" s="50">
        <v>3.2783187533048395E-2</v>
      </c>
      <c r="G622" s="50">
        <v>0.96721681246695157</v>
      </c>
    </row>
    <row r="623" spans="3:7" x14ac:dyDescent="0.2">
      <c r="C623" s="51" t="s">
        <v>2916</v>
      </c>
      <c r="D623" s="50">
        <v>0</v>
      </c>
      <c r="E623" s="50">
        <v>0</v>
      </c>
      <c r="F623" s="50">
        <v>0.10012308874163327</v>
      </c>
      <c r="G623" s="50">
        <v>0.89987691125836677</v>
      </c>
    </row>
    <row r="624" spans="3:7" x14ac:dyDescent="0.2">
      <c r="C624" s="51" t="s">
        <v>480</v>
      </c>
      <c r="D624" s="50">
        <v>0</v>
      </c>
      <c r="E624" s="50">
        <v>0</v>
      </c>
      <c r="F624" s="50">
        <v>3.6572071219642288E-2</v>
      </c>
      <c r="G624" s="50">
        <v>0.96342792878035777</v>
      </c>
    </row>
    <row r="625" spans="3:7" x14ac:dyDescent="0.2">
      <c r="C625" s="51" t="s">
        <v>2917</v>
      </c>
      <c r="D625" s="50">
        <v>0</v>
      </c>
      <c r="E625" s="50">
        <v>0</v>
      </c>
      <c r="F625" s="50">
        <v>4.7362756305966397E-2</v>
      </c>
      <c r="G625" s="50">
        <v>0.95263724369403358</v>
      </c>
    </row>
    <row r="626" spans="3:7" x14ac:dyDescent="0.2">
      <c r="C626" s="51" t="s">
        <v>481</v>
      </c>
      <c r="D626" s="50">
        <v>0</v>
      </c>
      <c r="E626" s="50">
        <v>0</v>
      </c>
      <c r="F626" s="50">
        <v>6.0627981525595315E-2</v>
      </c>
      <c r="G626" s="50">
        <v>0.93937201847440466</v>
      </c>
    </row>
    <row r="627" spans="3:7" x14ac:dyDescent="0.2">
      <c r="C627" s="51" t="s">
        <v>2918</v>
      </c>
      <c r="D627" s="50">
        <v>0</v>
      </c>
      <c r="E627" s="50">
        <v>0</v>
      </c>
      <c r="F627" s="50">
        <v>9.9263853173841773E-2</v>
      </c>
      <c r="G627" s="50">
        <v>0.90073614682615821</v>
      </c>
    </row>
    <row r="628" spans="3:7" x14ac:dyDescent="0.2">
      <c r="C628" s="51" t="s">
        <v>2919</v>
      </c>
      <c r="D628" s="50">
        <v>0</v>
      </c>
      <c r="E628" s="50">
        <v>0</v>
      </c>
      <c r="F628" s="50">
        <v>4.5136092598674099E-2</v>
      </c>
      <c r="G628" s="50">
        <v>0.95486390740132587</v>
      </c>
    </row>
    <row r="629" spans="3:7" x14ac:dyDescent="0.2">
      <c r="C629" s="51" t="s">
        <v>2920</v>
      </c>
      <c r="D629" s="50">
        <v>0</v>
      </c>
      <c r="E629" s="50">
        <v>0</v>
      </c>
      <c r="F629" s="50">
        <v>5.9556705031166314E-2</v>
      </c>
      <c r="G629" s="50">
        <v>0.94044329496883372</v>
      </c>
    </row>
    <row r="630" spans="3:7" x14ac:dyDescent="0.2">
      <c r="C630" s="51" t="s">
        <v>482</v>
      </c>
      <c r="D630" s="50">
        <v>0</v>
      </c>
      <c r="E630" s="50">
        <v>0</v>
      </c>
      <c r="F630" s="50">
        <v>0.10356435140291967</v>
      </c>
      <c r="G630" s="50">
        <v>0.89643564859708036</v>
      </c>
    </row>
    <row r="631" spans="3:7" x14ac:dyDescent="0.2">
      <c r="C631" s="51" t="s">
        <v>483</v>
      </c>
      <c r="D631" s="50">
        <v>0</v>
      </c>
      <c r="E631" s="50">
        <v>0</v>
      </c>
      <c r="F631" s="50">
        <v>7.0246219617025679E-2</v>
      </c>
      <c r="G631" s="50">
        <v>0.92975378038297429</v>
      </c>
    </row>
    <row r="632" spans="3:7" x14ac:dyDescent="0.2">
      <c r="C632" s="51" t="s">
        <v>2921</v>
      </c>
      <c r="D632" s="50">
        <v>0</v>
      </c>
      <c r="E632" s="50">
        <v>0</v>
      </c>
      <c r="F632" s="50">
        <v>3.7061642707022321E-2</v>
      </c>
      <c r="G632" s="50">
        <v>0.96293835729297772</v>
      </c>
    </row>
    <row r="633" spans="3:7" x14ac:dyDescent="0.2">
      <c r="C633" s="51" t="s">
        <v>2922</v>
      </c>
      <c r="D633" s="50">
        <v>0</v>
      </c>
      <c r="E633" s="50">
        <v>0</v>
      </c>
      <c r="F633" s="50">
        <v>4.4248548758045916E-2</v>
      </c>
      <c r="G633" s="50">
        <v>0.95575145124195404</v>
      </c>
    </row>
    <row r="634" spans="3:7" x14ac:dyDescent="0.2">
      <c r="C634" s="51" t="s">
        <v>2923</v>
      </c>
      <c r="D634" s="50">
        <v>0</v>
      </c>
      <c r="E634" s="50">
        <v>0</v>
      </c>
      <c r="F634" s="50">
        <v>7.9828190511990221E-2</v>
      </c>
      <c r="G634" s="50">
        <v>0.92017180948800981</v>
      </c>
    </row>
    <row r="635" spans="3:7" x14ac:dyDescent="0.2">
      <c r="C635" s="51" t="s">
        <v>2924</v>
      </c>
      <c r="D635" s="50">
        <v>0</v>
      </c>
      <c r="E635" s="50">
        <v>0</v>
      </c>
      <c r="F635" s="50">
        <v>0.1444078719267792</v>
      </c>
      <c r="G635" s="50">
        <v>0.85559212807322083</v>
      </c>
    </row>
    <row r="636" spans="3:7" x14ac:dyDescent="0.2">
      <c r="C636" s="69" t="s">
        <v>2925</v>
      </c>
      <c r="D636" s="68">
        <v>1</v>
      </c>
      <c r="E636" s="68">
        <v>0</v>
      </c>
      <c r="F636" s="68">
        <v>0.12409685113405354</v>
      </c>
      <c r="G636" s="68">
        <v>0.87590314886594645</v>
      </c>
    </row>
    <row r="637" spans="3:7" x14ac:dyDescent="0.2">
      <c r="C637" s="69" t="s">
        <v>2926</v>
      </c>
      <c r="D637" s="68">
        <v>0</v>
      </c>
      <c r="E637" s="68">
        <v>1</v>
      </c>
      <c r="F637" s="68">
        <v>0.37016836952266685</v>
      </c>
      <c r="G637" s="68">
        <v>0.62983163047733315</v>
      </c>
    </row>
    <row r="638" spans="3:7" x14ac:dyDescent="0.2">
      <c r="C638" s="51" t="s">
        <v>2927</v>
      </c>
      <c r="D638" s="50">
        <v>0</v>
      </c>
      <c r="E638" s="50">
        <v>0</v>
      </c>
      <c r="F638" s="50">
        <v>5.0095548676286093E-2</v>
      </c>
      <c r="G638" s="50">
        <v>0.94990445132371393</v>
      </c>
    </row>
    <row r="639" spans="3:7" x14ac:dyDescent="0.2">
      <c r="C639" s="51" t="s">
        <v>2928</v>
      </c>
      <c r="D639" s="50">
        <v>0</v>
      </c>
      <c r="E639" s="50">
        <v>0</v>
      </c>
      <c r="F639" s="50">
        <v>4.4937271731067194E-2</v>
      </c>
      <c r="G639" s="50">
        <v>0.95506272826893279</v>
      </c>
    </row>
    <row r="640" spans="3:7" x14ac:dyDescent="0.2">
      <c r="C640" s="51" t="s">
        <v>484</v>
      </c>
      <c r="D640" s="50">
        <v>0</v>
      </c>
      <c r="E640" s="50">
        <v>0</v>
      </c>
      <c r="F640" s="50">
        <v>0.12005631806150815</v>
      </c>
      <c r="G640" s="50">
        <v>0.87994368193849182</v>
      </c>
    </row>
    <row r="641" spans="3:7" x14ac:dyDescent="0.2">
      <c r="C641" s="51" t="s">
        <v>2929</v>
      </c>
      <c r="D641" s="50">
        <v>0</v>
      </c>
      <c r="E641" s="50">
        <v>0</v>
      </c>
      <c r="F641" s="50">
        <v>0.18353697902305793</v>
      </c>
      <c r="G641" s="50">
        <v>0.81646302097694212</v>
      </c>
    </row>
    <row r="642" spans="3:7" x14ac:dyDescent="0.2">
      <c r="C642" s="51" t="s">
        <v>485</v>
      </c>
      <c r="D642" s="50">
        <v>0</v>
      </c>
      <c r="E642" s="50">
        <v>0</v>
      </c>
      <c r="F642" s="50">
        <v>7.3024155484104736E-2</v>
      </c>
      <c r="G642" s="50">
        <v>0.92697584451589532</v>
      </c>
    </row>
    <row r="643" spans="3:7" x14ac:dyDescent="0.2">
      <c r="C643" s="69" t="s">
        <v>2930</v>
      </c>
      <c r="D643" s="68">
        <v>1</v>
      </c>
      <c r="E643" s="68">
        <v>0</v>
      </c>
      <c r="F643" s="68">
        <v>0.16319187566133947</v>
      </c>
      <c r="G643" s="68">
        <v>0.83680812433866048</v>
      </c>
    </row>
    <row r="644" spans="3:7" x14ac:dyDescent="0.2">
      <c r="C644" s="51" t="s">
        <v>2931</v>
      </c>
      <c r="D644" s="50">
        <v>0</v>
      </c>
      <c r="E644" s="50">
        <v>0</v>
      </c>
      <c r="F644" s="50">
        <v>4.1044107849521796E-2</v>
      </c>
      <c r="G644" s="50">
        <v>0.95895589215047816</v>
      </c>
    </row>
    <row r="645" spans="3:7" x14ac:dyDescent="0.2">
      <c r="C645" s="51" t="s">
        <v>2932</v>
      </c>
      <c r="D645" s="50">
        <v>0</v>
      </c>
      <c r="E645" s="50">
        <v>0</v>
      </c>
      <c r="F645" s="50">
        <v>8.0560527729362091E-2</v>
      </c>
      <c r="G645" s="50">
        <v>0.91943947227063794</v>
      </c>
    </row>
    <row r="646" spans="3:7" x14ac:dyDescent="0.2">
      <c r="C646" s="51" t="s">
        <v>2933</v>
      </c>
      <c r="D646" s="50">
        <v>0</v>
      </c>
      <c r="E646" s="50">
        <v>0</v>
      </c>
      <c r="F646" s="50">
        <v>8.3205754225733147E-2</v>
      </c>
      <c r="G646" s="50">
        <v>0.91679424577426682</v>
      </c>
    </row>
    <row r="647" spans="3:7" x14ac:dyDescent="0.2">
      <c r="C647" s="69" t="s">
        <v>2934</v>
      </c>
      <c r="D647" s="68">
        <v>1</v>
      </c>
      <c r="E647" s="68">
        <v>0</v>
      </c>
      <c r="F647" s="68">
        <v>0.16880797690027965</v>
      </c>
      <c r="G647" s="68">
        <v>0.83119202309972029</v>
      </c>
    </row>
    <row r="648" spans="3:7" x14ac:dyDescent="0.2">
      <c r="C648" s="51" t="s">
        <v>2935</v>
      </c>
      <c r="D648" s="50">
        <v>0</v>
      </c>
      <c r="E648" s="50">
        <v>0</v>
      </c>
      <c r="F648" s="50">
        <v>9.1141047244547524E-2</v>
      </c>
      <c r="G648" s="50">
        <v>0.90885895275545248</v>
      </c>
    </row>
    <row r="649" spans="3:7" x14ac:dyDescent="0.2">
      <c r="C649" s="69" t="s">
        <v>2936</v>
      </c>
      <c r="D649" s="68">
        <v>0</v>
      </c>
      <c r="E649" s="68">
        <v>1</v>
      </c>
      <c r="F649" s="68">
        <v>0.27505619051645319</v>
      </c>
      <c r="G649" s="68">
        <v>0.72494380948354675</v>
      </c>
    </row>
    <row r="650" spans="3:7" x14ac:dyDescent="0.2">
      <c r="C650" s="51" t="s">
        <v>2937</v>
      </c>
      <c r="D650" s="50">
        <v>0</v>
      </c>
      <c r="E650" s="50">
        <v>0</v>
      </c>
      <c r="F650" s="50">
        <v>9.621778650679913E-2</v>
      </c>
      <c r="G650" s="50">
        <v>0.90378221349320087</v>
      </c>
    </row>
    <row r="651" spans="3:7" x14ac:dyDescent="0.2">
      <c r="C651" s="51" t="s">
        <v>2938</v>
      </c>
      <c r="D651" s="50">
        <v>0</v>
      </c>
      <c r="E651" s="50">
        <v>0</v>
      </c>
      <c r="F651" s="50">
        <v>4.4399184269637793E-2</v>
      </c>
      <c r="G651" s="50">
        <v>0.95560081573036215</v>
      </c>
    </row>
    <row r="652" spans="3:7" x14ac:dyDescent="0.2">
      <c r="C652" s="51" t="s">
        <v>2939</v>
      </c>
      <c r="D652" s="50">
        <v>0</v>
      </c>
      <c r="E652" s="50">
        <v>0</v>
      </c>
      <c r="F652" s="50">
        <v>7.6542803379659782E-2</v>
      </c>
      <c r="G652" s="50">
        <v>0.9234571966203402</v>
      </c>
    </row>
    <row r="653" spans="3:7" x14ac:dyDescent="0.2">
      <c r="C653" s="51" t="s">
        <v>2940</v>
      </c>
      <c r="D653" s="50">
        <v>0</v>
      </c>
      <c r="E653" s="50">
        <v>0</v>
      </c>
      <c r="F653" s="50">
        <v>0.10476133734201903</v>
      </c>
      <c r="G653" s="50">
        <v>0.89523866265798091</v>
      </c>
    </row>
    <row r="654" spans="3:7" x14ac:dyDescent="0.2">
      <c r="C654" s="51" t="s">
        <v>2941</v>
      </c>
      <c r="D654" s="50">
        <v>0</v>
      </c>
      <c r="E654" s="50">
        <v>0</v>
      </c>
      <c r="F654" s="50">
        <v>0.12100987075702407</v>
      </c>
      <c r="G654" s="50">
        <v>0.87899012924297593</v>
      </c>
    </row>
    <row r="655" spans="3:7" x14ac:dyDescent="0.2">
      <c r="C655" s="69" t="s">
        <v>2942</v>
      </c>
      <c r="D655" s="68">
        <v>1</v>
      </c>
      <c r="E655" s="68">
        <v>0</v>
      </c>
      <c r="F655" s="68">
        <v>9.1502797471209291E-2</v>
      </c>
      <c r="G655" s="68">
        <v>0.90849720252879074</v>
      </c>
    </row>
    <row r="656" spans="3:7" x14ac:dyDescent="0.2">
      <c r="C656" s="51" t="s">
        <v>486</v>
      </c>
      <c r="D656" s="50">
        <v>0</v>
      </c>
      <c r="E656" s="50">
        <v>0</v>
      </c>
      <c r="F656" s="50">
        <v>6.3464025777157762E-2</v>
      </c>
      <c r="G656" s="50">
        <v>0.93653597422284229</v>
      </c>
    </row>
    <row r="657" spans="3:7" x14ac:dyDescent="0.2">
      <c r="C657" s="51" t="s">
        <v>2943</v>
      </c>
      <c r="D657" s="50">
        <v>0</v>
      </c>
      <c r="E657" s="50">
        <v>0</v>
      </c>
      <c r="F657" s="50">
        <v>0.17540760267873365</v>
      </c>
      <c r="G657" s="50">
        <v>0.82459239732126632</v>
      </c>
    </row>
    <row r="658" spans="3:7" x14ac:dyDescent="0.2">
      <c r="C658" s="51" t="s">
        <v>2944</v>
      </c>
      <c r="D658" s="50">
        <v>0</v>
      </c>
      <c r="E658" s="50">
        <v>0</v>
      </c>
      <c r="F658" s="50">
        <v>5.6415127436234495E-2</v>
      </c>
      <c r="G658" s="50">
        <v>0.94358487256376555</v>
      </c>
    </row>
    <row r="659" spans="3:7" x14ac:dyDescent="0.2">
      <c r="C659" s="51" t="s">
        <v>2945</v>
      </c>
      <c r="D659" s="50">
        <v>0</v>
      </c>
      <c r="E659" s="50">
        <v>0</v>
      </c>
      <c r="F659" s="50">
        <v>5.1356186066157009E-2</v>
      </c>
      <c r="G659" s="50">
        <v>0.94864381393384301</v>
      </c>
    </row>
    <row r="660" spans="3:7" x14ac:dyDescent="0.2">
      <c r="C660" s="51" t="s">
        <v>2946</v>
      </c>
      <c r="D660" s="50">
        <v>0</v>
      </c>
      <c r="E660" s="50">
        <v>0</v>
      </c>
      <c r="F660" s="50">
        <v>4.5820597572974436E-2</v>
      </c>
      <c r="G660" s="50">
        <v>0.95417940242702559</v>
      </c>
    </row>
    <row r="661" spans="3:7" x14ac:dyDescent="0.2">
      <c r="C661" s="51" t="s">
        <v>2947</v>
      </c>
      <c r="D661" s="50">
        <v>0</v>
      </c>
      <c r="E661" s="50">
        <v>0</v>
      </c>
      <c r="F661" s="50">
        <v>8.925762518212764E-2</v>
      </c>
      <c r="G661" s="50">
        <v>0.91074237481787235</v>
      </c>
    </row>
    <row r="662" spans="3:7" x14ac:dyDescent="0.2">
      <c r="C662" s="51" t="s">
        <v>487</v>
      </c>
      <c r="D662" s="50">
        <v>0</v>
      </c>
      <c r="E662" s="50">
        <v>0</v>
      </c>
      <c r="F662" s="50">
        <v>3.0322857815772097E-2</v>
      </c>
      <c r="G662" s="50">
        <v>0.96967714218422785</v>
      </c>
    </row>
    <row r="663" spans="3:7" x14ac:dyDescent="0.2">
      <c r="C663" s="51" t="s">
        <v>2948</v>
      </c>
      <c r="D663" s="50">
        <v>0</v>
      </c>
      <c r="E663" s="50">
        <v>0</v>
      </c>
      <c r="F663" s="50">
        <v>4.2097926739972411E-2</v>
      </c>
      <c r="G663" s="50">
        <v>0.95790207326002763</v>
      </c>
    </row>
    <row r="664" spans="3:7" x14ac:dyDescent="0.2">
      <c r="C664" s="51" t="s">
        <v>2949</v>
      </c>
      <c r="D664" s="50">
        <v>0</v>
      </c>
      <c r="E664" s="50">
        <v>0</v>
      </c>
      <c r="F664" s="50">
        <v>0.1328680650941346</v>
      </c>
      <c r="G664" s="50">
        <v>0.86713193490586538</v>
      </c>
    </row>
    <row r="665" spans="3:7" x14ac:dyDescent="0.2">
      <c r="C665" s="51" t="s">
        <v>2950</v>
      </c>
      <c r="D665" s="50">
        <v>0</v>
      </c>
      <c r="E665" s="50">
        <v>0</v>
      </c>
      <c r="F665" s="50">
        <v>5.7774162272686141E-2</v>
      </c>
      <c r="G665" s="50">
        <v>0.94222583772731383</v>
      </c>
    </row>
    <row r="666" spans="3:7" x14ac:dyDescent="0.2">
      <c r="C666" s="69" t="s">
        <v>2951</v>
      </c>
      <c r="D666" s="68">
        <v>1</v>
      </c>
      <c r="E666" s="68">
        <v>0</v>
      </c>
      <c r="F666" s="68">
        <v>5.1055344675039326E-2</v>
      </c>
      <c r="G666" s="68">
        <v>0.94894465532496064</v>
      </c>
    </row>
    <row r="667" spans="3:7" x14ac:dyDescent="0.2">
      <c r="C667" s="51" t="s">
        <v>2952</v>
      </c>
      <c r="D667" s="50">
        <v>0</v>
      </c>
      <c r="E667" s="50">
        <v>0</v>
      </c>
      <c r="F667" s="50">
        <v>3.6080658778504901E-2</v>
      </c>
      <c r="G667" s="50">
        <v>0.96391934122149514</v>
      </c>
    </row>
    <row r="668" spans="3:7" x14ac:dyDescent="0.2">
      <c r="C668" s="51" t="s">
        <v>2953</v>
      </c>
      <c r="D668" s="50">
        <v>0</v>
      </c>
      <c r="E668" s="50">
        <v>0</v>
      </c>
      <c r="F668" s="50">
        <v>4.8664030131777676E-2</v>
      </c>
      <c r="G668" s="50">
        <v>0.95133596986822233</v>
      </c>
    </row>
    <row r="669" spans="3:7" x14ac:dyDescent="0.2">
      <c r="C669" s="51" t="s">
        <v>488</v>
      </c>
      <c r="D669" s="50">
        <v>0</v>
      </c>
      <c r="E669" s="50">
        <v>0</v>
      </c>
      <c r="F669" s="50">
        <v>3.7272473708955325E-2</v>
      </c>
      <c r="G669" s="50">
        <v>0.96272752629104463</v>
      </c>
    </row>
    <row r="670" spans="3:7" x14ac:dyDescent="0.2">
      <c r="C670" s="51" t="s">
        <v>2954</v>
      </c>
      <c r="D670" s="50">
        <v>0</v>
      </c>
      <c r="E670" s="50">
        <v>0</v>
      </c>
      <c r="F670" s="50">
        <v>3.1311032414101284E-2</v>
      </c>
      <c r="G670" s="50">
        <v>0.96868896758589873</v>
      </c>
    </row>
    <row r="671" spans="3:7" x14ac:dyDescent="0.2">
      <c r="C671" s="51" t="s">
        <v>2955</v>
      </c>
      <c r="D671" s="50">
        <v>0</v>
      </c>
      <c r="E671" s="50">
        <v>0</v>
      </c>
      <c r="F671" s="50">
        <v>5.8687689990505325E-2</v>
      </c>
      <c r="G671" s="50">
        <v>0.94131231000949467</v>
      </c>
    </row>
    <row r="672" spans="3:7" x14ac:dyDescent="0.2">
      <c r="C672" s="51" t="s">
        <v>2956</v>
      </c>
      <c r="D672" s="50">
        <v>0</v>
      </c>
      <c r="E672" s="50">
        <v>0</v>
      </c>
      <c r="F672" s="50">
        <v>8.6960627434704854E-2</v>
      </c>
      <c r="G672" s="50">
        <v>0.9130393725652951</v>
      </c>
    </row>
    <row r="673" spans="3:7" x14ac:dyDescent="0.2">
      <c r="C673" s="51" t="s">
        <v>2957</v>
      </c>
      <c r="D673" s="50">
        <v>0</v>
      </c>
      <c r="E673" s="50">
        <v>0</v>
      </c>
      <c r="F673" s="50">
        <v>5.8705754078729959E-2</v>
      </c>
      <c r="G673" s="50">
        <v>0.94129424592127009</v>
      </c>
    </row>
    <row r="674" spans="3:7" x14ac:dyDescent="0.2">
      <c r="C674" s="51" t="s">
        <v>2958</v>
      </c>
      <c r="D674" s="50">
        <v>0</v>
      </c>
      <c r="E674" s="50">
        <v>0</v>
      </c>
      <c r="F674" s="50">
        <v>7.7530107028311993E-2</v>
      </c>
      <c r="G674" s="50">
        <v>0.92246989297168802</v>
      </c>
    </row>
    <row r="675" spans="3:7" x14ac:dyDescent="0.2">
      <c r="C675" s="51" t="s">
        <v>489</v>
      </c>
      <c r="D675" s="50">
        <v>0</v>
      </c>
      <c r="E675" s="50">
        <v>0</v>
      </c>
      <c r="F675" s="50">
        <v>8.6043437732731987E-2</v>
      </c>
      <c r="G675" s="50">
        <v>0.91395656226726807</v>
      </c>
    </row>
    <row r="676" spans="3:7" x14ac:dyDescent="0.2">
      <c r="C676" s="51" t="s">
        <v>2959</v>
      </c>
      <c r="D676" s="50">
        <v>0</v>
      </c>
      <c r="E676" s="50">
        <v>0</v>
      </c>
      <c r="F676" s="50">
        <v>6.6479754425990134E-2</v>
      </c>
      <c r="G676" s="50">
        <v>0.93352024557400992</v>
      </c>
    </row>
    <row r="677" spans="3:7" x14ac:dyDescent="0.2">
      <c r="C677" s="51" t="s">
        <v>2960</v>
      </c>
      <c r="D677" s="50">
        <v>0</v>
      </c>
      <c r="E677" s="50">
        <v>0</v>
      </c>
      <c r="F677" s="50">
        <v>6.0574630590545873E-2</v>
      </c>
      <c r="G677" s="50">
        <v>0.93942536940945409</v>
      </c>
    </row>
    <row r="678" spans="3:7" x14ac:dyDescent="0.2">
      <c r="C678" s="51" t="s">
        <v>2961</v>
      </c>
      <c r="D678" s="50">
        <v>0</v>
      </c>
      <c r="E678" s="50">
        <v>0</v>
      </c>
      <c r="F678" s="50">
        <v>9.8502561083560897E-3</v>
      </c>
      <c r="G678" s="50">
        <v>0.9901497438916439</v>
      </c>
    </row>
    <row r="679" spans="3:7" x14ac:dyDescent="0.2">
      <c r="C679" s="51" t="s">
        <v>2962</v>
      </c>
      <c r="D679" s="50">
        <v>0</v>
      </c>
      <c r="E679" s="50">
        <v>0</v>
      </c>
      <c r="F679" s="50">
        <v>5.3540101544450498E-2</v>
      </c>
      <c r="G679" s="50">
        <v>0.94645989845554945</v>
      </c>
    </row>
    <row r="680" spans="3:7" x14ac:dyDescent="0.2">
      <c r="C680" s="51" t="s">
        <v>2963</v>
      </c>
      <c r="D680" s="50">
        <v>0</v>
      </c>
      <c r="E680" s="50">
        <v>0</v>
      </c>
      <c r="F680" s="50">
        <v>5.1051637536961639E-2</v>
      </c>
      <c r="G680" s="50">
        <v>0.94894836246303838</v>
      </c>
    </row>
    <row r="681" spans="3:7" x14ac:dyDescent="0.2">
      <c r="C681" s="51" t="s">
        <v>2964</v>
      </c>
      <c r="D681" s="50">
        <v>0</v>
      </c>
      <c r="E681" s="50">
        <v>0</v>
      </c>
      <c r="F681" s="50">
        <v>7.4913854162393947E-2</v>
      </c>
      <c r="G681" s="50">
        <v>0.92508614583760607</v>
      </c>
    </row>
    <row r="682" spans="3:7" x14ac:dyDescent="0.2">
      <c r="C682" s="51" t="s">
        <v>2965</v>
      </c>
      <c r="D682" s="50">
        <v>0</v>
      </c>
      <c r="E682" s="50">
        <v>0</v>
      </c>
      <c r="F682" s="50">
        <v>0.12385267901680604</v>
      </c>
      <c r="G682" s="50">
        <v>0.87614732098319392</v>
      </c>
    </row>
    <row r="683" spans="3:7" x14ac:dyDescent="0.2">
      <c r="C683" s="51" t="s">
        <v>490</v>
      </c>
      <c r="D683" s="50">
        <v>0</v>
      </c>
      <c r="E683" s="50">
        <v>0</v>
      </c>
      <c r="F683" s="50">
        <v>2.0456040489878542E-2</v>
      </c>
      <c r="G683" s="50">
        <v>0.97954395951012141</v>
      </c>
    </row>
    <row r="684" spans="3:7" x14ac:dyDescent="0.2">
      <c r="C684" s="51" t="s">
        <v>491</v>
      </c>
      <c r="D684" s="50">
        <v>0</v>
      </c>
      <c r="E684" s="50">
        <v>0</v>
      </c>
      <c r="F684" s="50">
        <v>0.10490626343449055</v>
      </c>
      <c r="G684" s="50">
        <v>0.89509373656550939</v>
      </c>
    </row>
    <row r="685" spans="3:7" x14ac:dyDescent="0.2">
      <c r="C685" s="51" t="s">
        <v>492</v>
      </c>
      <c r="D685" s="50">
        <v>0</v>
      </c>
      <c r="E685" s="50">
        <v>0</v>
      </c>
      <c r="F685" s="50">
        <v>3.6172318535711713E-2</v>
      </c>
      <c r="G685" s="50">
        <v>0.96382768146428832</v>
      </c>
    </row>
    <row r="686" spans="3:7" x14ac:dyDescent="0.2">
      <c r="C686" s="51" t="s">
        <v>2966</v>
      </c>
      <c r="D686" s="50">
        <v>0</v>
      </c>
      <c r="E686" s="50">
        <v>0</v>
      </c>
      <c r="F686" s="50">
        <v>3.8267362114832518E-2</v>
      </c>
      <c r="G686" s="50">
        <v>0.9617326378851675</v>
      </c>
    </row>
    <row r="687" spans="3:7" x14ac:dyDescent="0.2">
      <c r="C687" s="51" t="s">
        <v>2967</v>
      </c>
      <c r="D687" s="50">
        <v>0</v>
      </c>
      <c r="E687" s="50">
        <v>0</v>
      </c>
      <c r="F687" s="50">
        <v>4.6406138645527631E-2</v>
      </c>
      <c r="G687" s="50">
        <v>0.95359386135447233</v>
      </c>
    </row>
    <row r="688" spans="3:7" x14ac:dyDescent="0.2">
      <c r="C688" s="51" t="s">
        <v>2968</v>
      </c>
      <c r="D688" s="50">
        <v>0</v>
      </c>
      <c r="E688" s="50">
        <v>0</v>
      </c>
      <c r="F688" s="50">
        <v>3.5656903512850148E-2</v>
      </c>
      <c r="G688" s="50">
        <v>0.96434309648714989</v>
      </c>
    </row>
    <row r="689" spans="3:7" x14ac:dyDescent="0.2">
      <c r="C689" s="51" t="s">
        <v>2969</v>
      </c>
      <c r="D689" s="50">
        <v>0</v>
      </c>
      <c r="E689" s="50">
        <v>0</v>
      </c>
      <c r="F689" s="50">
        <v>2.5766009540144651E-2</v>
      </c>
      <c r="G689" s="50">
        <v>0.97423399045985537</v>
      </c>
    </row>
    <row r="690" spans="3:7" x14ac:dyDescent="0.2">
      <c r="C690" s="69" t="s">
        <v>2970</v>
      </c>
      <c r="D690" s="68">
        <v>1</v>
      </c>
      <c r="E690" s="68">
        <v>0</v>
      </c>
      <c r="F690" s="68">
        <v>0.13835824199945942</v>
      </c>
      <c r="G690" s="68">
        <v>0.86164175800054055</v>
      </c>
    </row>
    <row r="691" spans="3:7" x14ac:dyDescent="0.2">
      <c r="C691" s="51" t="s">
        <v>2971</v>
      </c>
      <c r="D691" s="50">
        <v>0</v>
      </c>
      <c r="E691" s="50">
        <v>0</v>
      </c>
      <c r="F691" s="50">
        <v>0.12486401172930679</v>
      </c>
      <c r="G691" s="50">
        <v>0.87513598827069317</v>
      </c>
    </row>
    <row r="692" spans="3:7" x14ac:dyDescent="0.2">
      <c r="C692" s="51" t="s">
        <v>2972</v>
      </c>
      <c r="D692" s="50">
        <v>0</v>
      </c>
      <c r="E692" s="50">
        <v>0</v>
      </c>
      <c r="F692" s="50">
        <v>4.6301798771685013E-2</v>
      </c>
      <c r="G692" s="50">
        <v>0.95369820122831495</v>
      </c>
    </row>
    <row r="693" spans="3:7" x14ac:dyDescent="0.2">
      <c r="C693" s="51" t="s">
        <v>2973</v>
      </c>
      <c r="D693" s="50">
        <v>0</v>
      </c>
      <c r="E693" s="50">
        <v>0</v>
      </c>
      <c r="F693" s="50">
        <v>6.3030569142295864E-2</v>
      </c>
      <c r="G693" s="50">
        <v>0.93696943085770412</v>
      </c>
    </row>
    <row r="694" spans="3:7" x14ac:dyDescent="0.2">
      <c r="C694" s="69" t="s">
        <v>2974</v>
      </c>
      <c r="D694" s="68">
        <v>0</v>
      </c>
      <c r="E694" s="68">
        <v>1</v>
      </c>
      <c r="F694" s="68">
        <v>0.3119899904294291</v>
      </c>
      <c r="G694" s="68">
        <v>0.6880100095705709</v>
      </c>
    </row>
    <row r="695" spans="3:7" x14ac:dyDescent="0.2">
      <c r="C695" s="51" t="s">
        <v>2975</v>
      </c>
      <c r="D695" s="50">
        <v>0</v>
      </c>
      <c r="E695" s="50">
        <v>0</v>
      </c>
      <c r="F695" s="50">
        <v>9.8567385731937948E-2</v>
      </c>
      <c r="G695" s="50">
        <v>0.90143261426806209</v>
      </c>
    </row>
    <row r="696" spans="3:7" x14ac:dyDescent="0.2">
      <c r="C696" s="51" t="s">
        <v>2976</v>
      </c>
      <c r="D696" s="50">
        <v>0</v>
      </c>
      <c r="E696" s="50">
        <v>0</v>
      </c>
      <c r="F696" s="50">
        <v>0.11911085555467135</v>
      </c>
      <c r="G696" s="50">
        <v>0.88088914444532862</v>
      </c>
    </row>
    <row r="697" spans="3:7" x14ac:dyDescent="0.2">
      <c r="C697" s="51" t="s">
        <v>493</v>
      </c>
      <c r="D697" s="50">
        <v>0</v>
      </c>
      <c r="E697" s="50">
        <v>0</v>
      </c>
      <c r="F697" s="50">
        <v>9.9181581451953146E-2</v>
      </c>
      <c r="G697" s="50">
        <v>0.9008184185480469</v>
      </c>
    </row>
    <row r="698" spans="3:7" x14ac:dyDescent="0.2">
      <c r="C698" s="51" t="s">
        <v>2977</v>
      </c>
      <c r="D698" s="50">
        <v>0</v>
      </c>
      <c r="E698" s="50">
        <v>0</v>
      </c>
      <c r="F698" s="50">
        <v>4.5856762938952043E-2</v>
      </c>
      <c r="G698" s="50">
        <v>0.95414323706104798</v>
      </c>
    </row>
    <row r="699" spans="3:7" x14ac:dyDescent="0.2">
      <c r="C699" s="51" t="s">
        <v>2978</v>
      </c>
      <c r="D699" s="50">
        <v>0</v>
      </c>
      <c r="E699" s="50">
        <v>0</v>
      </c>
      <c r="F699" s="50">
        <v>5.5279912186113063E-2</v>
      </c>
      <c r="G699" s="50">
        <v>0.94472008781388694</v>
      </c>
    </row>
    <row r="700" spans="3:7" x14ac:dyDescent="0.2">
      <c r="C700" s="51" t="s">
        <v>2979</v>
      </c>
      <c r="D700" s="50">
        <v>0</v>
      </c>
      <c r="E700" s="50">
        <v>0</v>
      </c>
      <c r="F700" s="50">
        <v>0.15718352689958925</v>
      </c>
      <c r="G700" s="50">
        <v>0.84281647310041075</v>
      </c>
    </row>
    <row r="701" spans="3:7" x14ac:dyDescent="0.2">
      <c r="C701" s="51" t="s">
        <v>2980</v>
      </c>
      <c r="D701" s="50">
        <v>0</v>
      </c>
      <c r="E701" s="50">
        <v>0</v>
      </c>
      <c r="F701" s="50">
        <v>8.4774070031561247E-2</v>
      </c>
      <c r="G701" s="50">
        <v>0.91522592996843877</v>
      </c>
    </row>
    <row r="702" spans="3:7" x14ac:dyDescent="0.2">
      <c r="C702" s="51" t="s">
        <v>2981</v>
      </c>
      <c r="D702" s="50">
        <v>0</v>
      </c>
      <c r="E702" s="50">
        <v>0</v>
      </c>
      <c r="F702" s="50">
        <v>2.9503325696986785E-2</v>
      </c>
      <c r="G702" s="50">
        <v>0.97049667430301323</v>
      </c>
    </row>
    <row r="703" spans="3:7" x14ac:dyDescent="0.2">
      <c r="C703" s="51" t="s">
        <v>2982</v>
      </c>
      <c r="D703" s="50">
        <v>0</v>
      </c>
      <c r="E703" s="50">
        <v>0</v>
      </c>
      <c r="F703" s="50">
        <v>3.9294737585350355E-2</v>
      </c>
      <c r="G703" s="50">
        <v>0.9607052624146496</v>
      </c>
    </row>
    <row r="704" spans="3:7" x14ac:dyDescent="0.2">
      <c r="C704" s="51" t="s">
        <v>2983</v>
      </c>
      <c r="D704" s="50">
        <v>0</v>
      </c>
      <c r="E704" s="50">
        <v>0</v>
      </c>
      <c r="F704" s="50">
        <v>0.10398965260159754</v>
      </c>
      <c r="G704" s="50">
        <v>0.89601034739840246</v>
      </c>
    </row>
    <row r="705" spans="3:7" x14ac:dyDescent="0.2">
      <c r="C705" s="69" t="s">
        <v>2984</v>
      </c>
      <c r="D705" s="68">
        <v>1</v>
      </c>
      <c r="E705" s="68">
        <v>0</v>
      </c>
      <c r="F705" s="68">
        <v>5.2032200836009047E-2</v>
      </c>
      <c r="G705" s="68">
        <v>0.94796779916399099</v>
      </c>
    </row>
    <row r="706" spans="3:7" x14ac:dyDescent="0.2">
      <c r="C706" s="51" t="s">
        <v>2985</v>
      </c>
      <c r="D706" s="50">
        <v>0</v>
      </c>
      <c r="E706" s="50">
        <v>0</v>
      </c>
      <c r="F706" s="50">
        <v>8.0407430878404573E-2</v>
      </c>
      <c r="G706" s="50">
        <v>0.91959256912159537</v>
      </c>
    </row>
    <row r="707" spans="3:7" x14ac:dyDescent="0.2">
      <c r="C707" s="51" t="s">
        <v>2986</v>
      </c>
      <c r="D707" s="50">
        <v>0</v>
      </c>
      <c r="E707" s="50">
        <v>0</v>
      </c>
      <c r="F707" s="50">
        <v>4.2643260031904655E-2</v>
      </c>
      <c r="G707" s="50">
        <v>0.95735673996809534</v>
      </c>
    </row>
    <row r="708" spans="3:7" x14ac:dyDescent="0.2">
      <c r="C708" s="51" t="s">
        <v>2987</v>
      </c>
      <c r="D708" s="50">
        <v>0</v>
      </c>
      <c r="E708" s="50">
        <v>0</v>
      </c>
      <c r="F708" s="50">
        <v>5.9901864130229743E-2</v>
      </c>
      <c r="G708" s="50">
        <v>0.9400981358697702</v>
      </c>
    </row>
    <row r="709" spans="3:7" x14ac:dyDescent="0.2">
      <c r="C709" s="51" t="s">
        <v>494</v>
      </c>
      <c r="D709" s="50">
        <v>0</v>
      </c>
      <c r="E709" s="50">
        <v>0</v>
      </c>
      <c r="F709" s="50">
        <v>1.0454632306179129E-2</v>
      </c>
      <c r="G709" s="50">
        <v>0.98954536769382084</v>
      </c>
    </row>
    <row r="710" spans="3:7" x14ac:dyDescent="0.2">
      <c r="C710" s="51" t="s">
        <v>2988</v>
      </c>
      <c r="D710" s="50">
        <v>0</v>
      </c>
      <c r="E710" s="50">
        <v>0</v>
      </c>
      <c r="F710" s="50">
        <v>5.254043925838317E-2</v>
      </c>
      <c r="G710" s="50">
        <v>0.94745956074161686</v>
      </c>
    </row>
    <row r="711" spans="3:7" x14ac:dyDescent="0.2">
      <c r="C711" s="51" t="s">
        <v>2989</v>
      </c>
      <c r="D711" s="50">
        <v>0</v>
      </c>
      <c r="E711" s="50">
        <v>0</v>
      </c>
      <c r="F711" s="50">
        <v>8.2094096879698125E-2</v>
      </c>
      <c r="G711" s="50">
        <v>0.91790590312030185</v>
      </c>
    </row>
    <row r="712" spans="3:7" x14ac:dyDescent="0.2">
      <c r="C712" s="51" t="s">
        <v>2990</v>
      </c>
      <c r="D712" s="50">
        <v>0</v>
      </c>
      <c r="E712" s="50">
        <v>0</v>
      </c>
      <c r="F712" s="50">
        <v>5.4383615493456862E-2</v>
      </c>
      <c r="G712" s="50">
        <v>0.94561638450654317</v>
      </c>
    </row>
    <row r="713" spans="3:7" x14ac:dyDescent="0.2">
      <c r="C713" s="51" t="s">
        <v>2991</v>
      </c>
      <c r="D713" s="50">
        <v>0</v>
      </c>
      <c r="E713" s="50">
        <v>0</v>
      </c>
      <c r="F713" s="50">
        <v>5.8356374192601042E-2</v>
      </c>
      <c r="G713" s="50">
        <v>0.94164362580739891</v>
      </c>
    </row>
    <row r="714" spans="3:7" x14ac:dyDescent="0.2">
      <c r="C714" s="51" t="s">
        <v>2992</v>
      </c>
      <c r="D714" s="50">
        <v>0</v>
      </c>
      <c r="E714" s="50">
        <v>0</v>
      </c>
      <c r="F714" s="50">
        <v>8.760031054029066E-2</v>
      </c>
      <c r="G714" s="50">
        <v>0.91239968945970928</v>
      </c>
    </row>
    <row r="715" spans="3:7" x14ac:dyDescent="0.2">
      <c r="C715" s="51" t="s">
        <v>2993</v>
      </c>
      <c r="D715" s="50">
        <v>0</v>
      </c>
      <c r="E715" s="50">
        <v>0</v>
      </c>
      <c r="F715" s="50">
        <v>6.3926886944519284E-2</v>
      </c>
      <c r="G715" s="50">
        <v>0.93607311305548069</v>
      </c>
    </row>
    <row r="716" spans="3:7" x14ac:dyDescent="0.2">
      <c r="C716" s="51" t="s">
        <v>2994</v>
      </c>
      <c r="D716" s="50">
        <v>0</v>
      </c>
      <c r="E716" s="50">
        <v>0</v>
      </c>
      <c r="F716" s="50">
        <v>6.7583369749153618E-2</v>
      </c>
      <c r="G716" s="50">
        <v>0.93241663025084642</v>
      </c>
    </row>
    <row r="717" spans="3:7" x14ac:dyDescent="0.2">
      <c r="C717" s="51" t="s">
        <v>2995</v>
      </c>
      <c r="D717" s="50">
        <v>0</v>
      </c>
      <c r="E717" s="50">
        <v>0</v>
      </c>
      <c r="F717" s="50">
        <v>8.6850158624919752E-2</v>
      </c>
      <c r="G717" s="50">
        <v>0.91314984137508026</v>
      </c>
    </row>
    <row r="718" spans="3:7" x14ac:dyDescent="0.2">
      <c r="C718" s="51" t="s">
        <v>2996</v>
      </c>
      <c r="D718" s="50">
        <v>0</v>
      </c>
      <c r="E718" s="50">
        <v>0</v>
      </c>
      <c r="F718" s="50">
        <v>0.10565906577560709</v>
      </c>
      <c r="G718" s="50">
        <v>0.89434093422439287</v>
      </c>
    </row>
    <row r="719" spans="3:7" x14ac:dyDescent="0.2">
      <c r="C719" s="51" t="s">
        <v>495</v>
      </c>
      <c r="D719" s="50">
        <v>0</v>
      </c>
      <c r="E719" s="50">
        <v>0</v>
      </c>
      <c r="F719" s="50">
        <v>8.9769912906964705E-2</v>
      </c>
      <c r="G719" s="50">
        <v>0.91023008709303532</v>
      </c>
    </row>
    <row r="720" spans="3:7" x14ac:dyDescent="0.2">
      <c r="C720" s="51" t="s">
        <v>2997</v>
      </c>
      <c r="D720" s="50">
        <v>0</v>
      </c>
      <c r="E720" s="50">
        <v>0</v>
      </c>
      <c r="F720" s="50">
        <v>4.8116894919552809E-2</v>
      </c>
      <c r="G720" s="50">
        <v>0.95188310508044716</v>
      </c>
    </row>
    <row r="721" spans="3:7" x14ac:dyDescent="0.2">
      <c r="C721" s="51" t="s">
        <v>2998</v>
      </c>
      <c r="D721" s="50">
        <v>0</v>
      </c>
      <c r="E721" s="50">
        <v>0</v>
      </c>
      <c r="F721" s="50">
        <v>6.1526935329122824E-2</v>
      </c>
      <c r="G721" s="50">
        <v>0.93847306467087721</v>
      </c>
    </row>
    <row r="722" spans="3:7" x14ac:dyDescent="0.2">
      <c r="C722" s="51" t="s">
        <v>2999</v>
      </c>
      <c r="D722" s="50">
        <v>0</v>
      </c>
      <c r="E722" s="50">
        <v>0</v>
      </c>
      <c r="F722" s="50">
        <v>6.152416554491226E-2</v>
      </c>
      <c r="G722" s="50">
        <v>0.93847583445508775</v>
      </c>
    </row>
    <row r="723" spans="3:7" x14ac:dyDescent="0.2">
      <c r="C723" s="51" t="s">
        <v>3000</v>
      </c>
      <c r="D723" s="50">
        <v>0</v>
      </c>
      <c r="E723" s="50">
        <v>0</v>
      </c>
      <c r="F723" s="50">
        <v>3.5155488909298017E-2</v>
      </c>
      <c r="G723" s="50">
        <v>0.96484451109070202</v>
      </c>
    </row>
    <row r="724" spans="3:7" x14ac:dyDescent="0.2">
      <c r="C724" s="51" t="s">
        <v>3001</v>
      </c>
      <c r="D724" s="50">
        <v>0</v>
      </c>
      <c r="E724" s="50">
        <v>0</v>
      </c>
      <c r="F724" s="50">
        <v>4.547858847567908E-2</v>
      </c>
      <c r="G724" s="50">
        <v>0.95452141152432091</v>
      </c>
    </row>
    <row r="725" spans="3:7" x14ac:dyDescent="0.2">
      <c r="C725" s="51" t="s">
        <v>3002</v>
      </c>
      <c r="D725" s="50">
        <v>0</v>
      </c>
      <c r="E725" s="50">
        <v>0</v>
      </c>
      <c r="F725" s="50">
        <v>5.2146614813320405E-2</v>
      </c>
      <c r="G725" s="50">
        <v>0.94785338518667961</v>
      </c>
    </row>
    <row r="726" spans="3:7" x14ac:dyDescent="0.2">
      <c r="C726" s="51" t="s">
        <v>3003</v>
      </c>
      <c r="D726" s="50">
        <v>0</v>
      </c>
      <c r="E726" s="50">
        <v>0</v>
      </c>
      <c r="F726" s="50">
        <v>8.6435492877225018E-2</v>
      </c>
      <c r="G726" s="50">
        <v>0.91356450712277493</v>
      </c>
    </row>
    <row r="727" spans="3:7" x14ac:dyDescent="0.2">
      <c r="C727" s="51" t="s">
        <v>3004</v>
      </c>
      <c r="D727" s="50">
        <v>0</v>
      </c>
      <c r="E727" s="50">
        <v>0</v>
      </c>
      <c r="F727" s="50">
        <v>6.4006057906272978E-2</v>
      </c>
      <c r="G727" s="50">
        <v>0.93599394209372699</v>
      </c>
    </row>
    <row r="728" spans="3:7" x14ac:dyDescent="0.2">
      <c r="C728" s="69" t="s">
        <v>3005</v>
      </c>
      <c r="D728" s="68">
        <v>0</v>
      </c>
      <c r="E728" s="68">
        <v>1</v>
      </c>
      <c r="F728" s="68">
        <v>0.36962791454291777</v>
      </c>
      <c r="G728" s="68">
        <v>0.63037208545708223</v>
      </c>
    </row>
    <row r="729" spans="3:7" x14ac:dyDescent="0.2">
      <c r="C729" s="51" t="s">
        <v>3006</v>
      </c>
      <c r="D729" s="50">
        <v>0</v>
      </c>
      <c r="E729" s="50">
        <v>0</v>
      </c>
      <c r="F729" s="50">
        <v>9.5557863314065211E-2</v>
      </c>
      <c r="G729" s="50">
        <v>0.90444213668593476</v>
      </c>
    </row>
    <row r="730" spans="3:7" x14ac:dyDescent="0.2">
      <c r="C730" s="51" t="s">
        <v>3007</v>
      </c>
      <c r="D730" s="50">
        <v>0</v>
      </c>
      <c r="E730" s="50">
        <v>0</v>
      </c>
      <c r="F730" s="50">
        <v>5.8976857703740219E-2</v>
      </c>
      <c r="G730" s="50">
        <v>0.94102314229625983</v>
      </c>
    </row>
    <row r="731" spans="3:7" x14ac:dyDescent="0.2">
      <c r="C731" s="51" t="s">
        <v>3008</v>
      </c>
      <c r="D731" s="50">
        <v>0</v>
      </c>
      <c r="E731" s="50">
        <v>0</v>
      </c>
      <c r="F731" s="50">
        <v>6.9844914443292244E-2</v>
      </c>
      <c r="G731" s="50">
        <v>0.93015508555670778</v>
      </c>
    </row>
    <row r="732" spans="3:7" x14ac:dyDescent="0.2">
      <c r="C732" s="51" t="s">
        <v>3009</v>
      </c>
      <c r="D732" s="50">
        <v>0</v>
      </c>
      <c r="E732" s="50">
        <v>0</v>
      </c>
      <c r="F732" s="50">
        <v>3.1703903818083176E-2</v>
      </c>
      <c r="G732" s="50">
        <v>0.96829609618191681</v>
      </c>
    </row>
    <row r="733" spans="3:7" x14ac:dyDescent="0.2">
      <c r="C733" s="51" t="s">
        <v>496</v>
      </c>
      <c r="D733" s="50">
        <v>1</v>
      </c>
      <c r="E733" s="50">
        <v>1</v>
      </c>
      <c r="F733" s="50">
        <v>0.39229954113560522</v>
      </c>
      <c r="G733" s="50">
        <v>0.60770045886439483</v>
      </c>
    </row>
    <row r="734" spans="3:7" x14ac:dyDescent="0.2">
      <c r="C734" s="51" t="s">
        <v>497</v>
      </c>
      <c r="D734" s="50">
        <v>0</v>
      </c>
      <c r="E734" s="50">
        <v>0</v>
      </c>
      <c r="F734" s="50">
        <v>5.7510828142775534E-2</v>
      </c>
      <c r="G734" s="50">
        <v>0.94248917185722447</v>
      </c>
    </row>
    <row r="735" spans="3:7" x14ac:dyDescent="0.2">
      <c r="C735" s="51" t="s">
        <v>3010</v>
      </c>
      <c r="D735" s="50">
        <v>0</v>
      </c>
      <c r="E735" s="50">
        <v>0</v>
      </c>
      <c r="F735" s="50">
        <v>0.1021993631695482</v>
      </c>
      <c r="G735" s="50">
        <v>0.89780063683045186</v>
      </c>
    </row>
    <row r="736" spans="3:7" x14ac:dyDescent="0.2">
      <c r="C736" s="51" t="s">
        <v>3011</v>
      </c>
      <c r="D736" s="50">
        <v>0</v>
      </c>
      <c r="E736" s="50">
        <v>0</v>
      </c>
      <c r="F736" s="50">
        <v>9.1997030705995228E-2</v>
      </c>
      <c r="G736" s="50">
        <v>0.90800296929400481</v>
      </c>
    </row>
    <row r="737" spans="3:7" x14ac:dyDescent="0.2">
      <c r="C737" s="51" t="s">
        <v>3012</v>
      </c>
      <c r="D737" s="50">
        <v>0</v>
      </c>
      <c r="E737" s="50">
        <v>0</v>
      </c>
      <c r="F737" s="50">
        <v>6.3277382269676219E-2</v>
      </c>
      <c r="G737" s="50">
        <v>0.93672261773032384</v>
      </c>
    </row>
    <row r="738" spans="3:7" x14ac:dyDescent="0.2">
      <c r="C738" s="51" t="s">
        <v>3013</v>
      </c>
      <c r="D738" s="50">
        <v>0</v>
      </c>
      <c r="E738" s="50">
        <v>0</v>
      </c>
      <c r="F738" s="50">
        <v>5.6181416045510413E-2</v>
      </c>
      <c r="G738" s="50">
        <v>0.94381858395448959</v>
      </c>
    </row>
    <row r="739" spans="3:7" x14ac:dyDescent="0.2">
      <c r="C739" s="51" t="s">
        <v>3014</v>
      </c>
      <c r="D739" s="50">
        <v>0</v>
      </c>
      <c r="E739" s="50">
        <v>0</v>
      </c>
      <c r="F739" s="50">
        <v>4.1838830892909025E-2</v>
      </c>
      <c r="G739" s="50">
        <v>0.95816116910709093</v>
      </c>
    </row>
    <row r="740" spans="3:7" x14ac:dyDescent="0.2">
      <c r="C740" s="51" t="s">
        <v>498</v>
      </c>
      <c r="D740" s="50">
        <v>0</v>
      </c>
      <c r="E740" s="50">
        <v>0</v>
      </c>
      <c r="F740" s="50">
        <v>8.1544334656795531E-2</v>
      </c>
      <c r="G740" s="50">
        <v>0.91845566534320444</v>
      </c>
    </row>
    <row r="741" spans="3:7" x14ac:dyDescent="0.2">
      <c r="C741" s="51" t="s">
        <v>3015</v>
      </c>
      <c r="D741" s="50">
        <v>0</v>
      </c>
      <c r="E741" s="50">
        <v>0</v>
      </c>
      <c r="F741" s="50">
        <v>6.8654746615773185E-2</v>
      </c>
      <c r="G741" s="50">
        <v>0.9313452533842268</v>
      </c>
    </row>
    <row r="742" spans="3:7" x14ac:dyDescent="0.2">
      <c r="C742" s="51" t="s">
        <v>3016</v>
      </c>
      <c r="D742" s="50">
        <v>0</v>
      </c>
      <c r="E742" s="50">
        <v>0</v>
      </c>
      <c r="F742" s="50">
        <v>6.1583793652097644E-2</v>
      </c>
      <c r="G742" s="50">
        <v>0.93841620634790235</v>
      </c>
    </row>
    <row r="743" spans="3:7" x14ac:dyDescent="0.2">
      <c r="C743" s="51" t="s">
        <v>3017</v>
      </c>
      <c r="D743" s="50">
        <v>0</v>
      </c>
      <c r="E743" s="50">
        <v>0</v>
      </c>
      <c r="F743" s="50">
        <v>0.10285963591795876</v>
      </c>
      <c r="G743" s="50">
        <v>0.89714036408204123</v>
      </c>
    </row>
    <row r="744" spans="3:7" x14ac:dyDescent="0.2">
      <c r="C744" s="69" t="s">
        <v>3018</v>
      </c>
      <c r="D744" s="68">
        <v>1</v>
      </c>
      <c r="E744" s="68">
        <v>0</v>
      </c>
      <c r="F744" s="68">
        <v>4.7528350585615296E-2</v>
      </c>
      <c r="G744" s="68">
        <v>0.95247164941438467</v>
      </c>
    </row>
    <row r="745" spans="3:7" x14ac:dyDescent="0.2">
      <c r="C745" s="51" t="s">
        <v>3019</v>
      </c>
      <c r="D745" s="50">
        <v>0</v>
      </c>
      <c r="E745" s="50">
        <v>0</v>
      </c>
      <c r="F745" s="50">
        <v>6.1776873499583364E-2</v>
      </c>
      <c r="G745" s="50">
        <v>0.93822312650041662</v>
      </c>
    </row>
    <row r="746" spans="3:7" x14ac:dyDescent="0.2">
      <c r="C746" s="51" t="s">
        <v>3020</v>
      </c>
      <c r="D746" s="50">
        <v>0</v>
      </c>
      <c r="E746" s="50">
        <v>0</v>
      </c>
      <c r="F746" s="50">
        <v>3.3536943577415129E-2</v>
      </c>
      <c r="G746" s="50">
        <v>0.9664630564225849</v>
      </c>
    </row>
    <row r="747" spans="3:7" x14ac:dyDescent="0.2">
      <c r="C747" s="51" t="s">
        <v>3021</v>
      </c>
      <c r="D747" s="50">
        <v>0</v>
      </c>
      <c r="E747" s="50">
        <v>0</v>
      </c>
      <c r="F747" s="50">
        <v>7.6294356969651242E-2</v>
      </c>
      <c r="G747" s="50">
        <v>0.92370564303034874</v>
      </c>
    </row>
    <row r="748" spans="3:7" x14ac:dyDescent="0.2">
      <c r="C748" s="51" t="s">
        <v>3022</v>
      </c>
      <c r="D748" s="50">
        <v>0</v>
      </c>
      <c r="E748" s="50">
        <v>0</v>
      </c>
      <c r="F748" s="50">
        <v>7.6273840246229824E-2</v>
      </c>
      <c r="G748" s="50">
        <v>0.92372615975377015</v>
      </c>
    </row>
    <row r="749" spans="3:7" x14ac:dyDescent="0.2">
      <c r="C749" s="51" t="s">
        <v>3023</v>
      </c>
      <c r="D749" s="50">
        <v>0</v>
      </c>
      <c r="E749" s="50">
        <v>0</v>
      </c>
      <c r="F749" s="50">
        <v>8.0202803843512291E-2</v>
      </c>
      <c r="G749" s="50">
        <v>0.9197971961564877</v>
      </c>
    </row>
    <row r="750" spans="3:7" x14ac:dyDescent="0.2">
      <c r="C750" s="69" t="s">
        <v>499</v>
      </c>
      <c r="D750" s="68">
        <v>0</v>
      </c>
      <c r="E750" s="68">
        <v>1</v>
      </c>
      <c r="F750" s="68">
        <v>0.21551777051449786</v>
      </c>
      <c r="G750" s="68">
        <v>0.78448222948550217</v>
      </c>
    </row>
    <row r="751" spans="3:7" x14ac:dyDescent="0.2">
      <c r="C751" s="51" t="s">
        <v>3024</v>
      </c>
      <c r="D751" s="50">
        <v>0</v>
      </c>
      <c r="E751" s="50">
        <v>0</v>
      </c>
      <c r="F751" s="50">
        <v>0.13570446851092688</v>
      </c>
      <c r="G751" s="50">
        <v>0.86429553148907312</v>
      </c>
    </row>
    <row r="752" spans="3:7" x14ac:dyDescent="0.2">
      <c r="C752" s="51" t="s">
        <v>3025</v>
      </c>
      <c r="D752" s="50">
        <v>0</v>
      </c>
      <c r="E752" s="50">
        <v>0</v>
      </c>
      <c r="F752" s="50">
        <v>5.5403206829311415E-2</v>
      </c>
      <c r="G752" s="50">
        <v>0.94459679317068856</v>
      </c>
    </row>
    <row r="753" spans="3:7" x14ac:dyDescent="0.2">
      <c r="C753" s="51" t="s">
        <v>3026</v>
      </c>
      <c r="D753" s="50">
        <v>0</v>
      </c>
      <c r="E753" s="50">
        <v>0</v>
      </c>
      <c r="F753" s="50">
        <v>2.6021315226692751E-2</v>
      </c>
      <c r="G753" s="50">
        <v>0.97397868477330729</v>
      </c>
    </row>
    <row r="754" spans="3:7" x14ac:dyDescent="0.2">
      <c r="C754" s="51" t="s">
        <v>500</v>
      </c>
      <c r="D754" s="50">
        <v>0</v>
      </c>
      <c r="E754" s="50">
        <v>0</v>
      </c>
      <c r="F754" s="50">
        <v>8.5782078551590368E-2</v>
      </c>
      <c r="G754" s="50">
        <v>0.91421792144840963</v>
      </c>
    </row>
    <row r="755" spans="3:7" x14ac:dyDescent="0.2">
      <c r="C755" s="51" t="s">
        <v>3027</v>
      </c>
      <c r="D755" s="50">
        <v>0</v>
      </c>
      <c r="E755" s="50">
        <v>0</v>
      </c>
      <c r="F755" s="50">
        <v>0.11608136697905841</v>
      </c>
      <c r="G755" s="50">
        <v>0.88391863302094165</v>
      </c>
    </row>
    <row r="756" spans="3:7" x14ac:dyDescent="0.2">
      <c r="C756" s="51" t="s">
        <v>3028</v>
      </c>
      <c r="D756" s="50">
        <v>0</v>
      </c>
      <c r="E756" s="50">
        <v>0</v>
      </c>
      <c r="F756" s="50">
        <v>0.16977856413404996</v>
      </c>
      <c r="G756" s="50">
        <v>0.8302214358659501</v>
      </c>
    </row>
    <row r="757" spans="3:7" x14ac:dyDescent="0.2">
      <c r="C757" s="51" t="s">
        <v>3029</v>
      </c>
      <c r="D757" s="50">
        <v>0</v>
      </c>
      <c r="E757" s="50">
        <v>0</v>
      </c>
      <c r="F757" s="50">
        <v>0.15218873727113755</v>
      </c>
      <c r="G757" s="50">
        <v>0.84781126272886242</v>
      </c>
    </row>
    <row r="758" spans="3:7" x14ac:dyDescent="0.2">
      <c r="C758" s="51" t="s">
        <v>501</v>
      </c>
      <c r="D758" s="50">
        <v>0</v>
      </c>
      <c r="E758" s="50">
        <v>0</v>
      </c>
      <c r="F758" s="50">
        <v>4.1931836923146705E-2</v>
      </c>
      <c r="G758" s="50">
        <v>0.95806816307685327</v>
      </c>
    </row>
    <row r="759" spans="3:7" x14ac:dyDescent="0.2">
      <c r="C759" s="69" t="s">
        <v>3030</v>
      </c>
      <c r="D759" s="68">
        <v>1</v>
      </c>
      <c r="E759" s="68">
        <v>0</v>
      </c>
      <c r="F759" s="68">
        <v>4.4175885508869486E-2</v>
      </c>
      <c r="G759" s="68">
        <v>0.95582411449113047</v>
      </c>
    </row>
    <row r="760" spans="3:7" x14ac:dyDescent="0.2">
      <c r="C760" s="51" t="s">
        <v>3031</v>
      </c>
      <c r="D760" s="50">
        <v>0</v>
      </c>
      <c r="E760" s="50">
        <v>0</v>
      </c>
      <c r="F760" s="50">
        <v>0.14183567322043486</v>
      </c>
      <c r="G760" s="50">
        <v>0.85816432677956511</v>
      </c>
    </row>
    <row r="761" spans="3:7" x14ac:dyDescent="0.2">
      <c r="C761" s="69" t="s">
        <v>3032</v>
      </c>
      <c r="D761" s="68">
        <v>0</v>
      </c>
      <c r="E761" s="68">
        <v>1</v>
      </c>
      <c r="F761" s="68">
        <v>0.20033561595242602</v>
      </c>
      <c r="G761" s="68">
        <v>0.79966438404757401</v>
      </c>
    </row>
    <row r="762" spans="3:7" x14ac:dyDescent="0.2">
      <c r="C762" s="51" t="s">
        <v>3033</v>
      </c>
      <c r="D762" s="50">
        <v>0</v>
      </c>
      <c r="E762" s="50">
        <v>0</v>
      </c>
      <c r="F762" s="50">
        <v>0.15427173484696174</v>
      </c>
      <c r="G762" s="50">
        <v>0.84572826515303823</v>
      </c>
    </row>
    <row r="763" spans="3:7" x14ac:dyDescent="0.2">
      <c r="C763" s="51" t="s">
        <v>3034</v>
      </c>
      <c r="D763" s="50">
        <v>0</v>
      </c>
      <c r="E763" s="50">
        <v>0</v>
      </c>
      <c r="F763" s="50">
        <v>7.13898110212184E-2</v>
      </c>
      <c r="G763" s="50">
        <v>0.92861018897878156</v>
      </c>
    </row>
    <row r="764" spans="3:7" x14ac:dyDescent="0.2">
      <c r="C764" s="51" t="s">
        <v>3035</v>
      </c>
      <c r="D764" s="50">
        <v>0</v>
      </c>
      <c r="E764" s="50">
        <v>0</v>
      </c>
      <c r="F764" s="50">
        <v>0.13691568226718734</v>
      </c>
      <c r="G764" s="50">
        <v>0.86308431773281269</v>
      </c>
    </row>
    <row r="765" spans="3:7" x14ac:dyDescent="0.2">
      <c r="C765" s="51" t="s">
        <v>3036</v>
      </c>
      <c r="D765" s="50">
        <v>0</v>
      </c>
      <c r="E765" s="50">
        <v>0</v>
      </c>
      <c r="F765" s="50">
        <v>5.6945657743442978E-2</v>
      </c>
      <c r="G765" s="50">
        <v>0.94305434225655704</v>
      </c>
    </row>
    <row r="766" spans="3:7" x14ac:dyDescent="0.2">
      <c r="C766" s="69" t="s">
        <v>502</v>
      </c>
      <c r="D766" s="68">
        <v>1</v>
      </c>
      <c r="E766" s="68">
        <v>0</v>
      </c>
      <c r="F766" s="68">
        <v>6.825635307362711E-2</v>
      </c>
      <c r="G766" s="68">
        <v>0.9317436469263729</v>
      </c>
    </row>
    <row r="767" spans="3:7" x14ac:dyDescent="0.2">
      <c r="C767" s="51" t="s">
        <v>3037</v>
      </c>
      <c r="D767" s="50">
        <v>0</v>
      </c>
      <c r="E767" s="50">
        <v>0</v>
      </c>
      <c r="F767" s="50">
        <v>6.1705406422214164E-2</v>
      </c>
      <c r="G767" s="50">
        <v>0.93829459357778588</v>
      </c>
    </row>
    <row r="768" spans="3:7" x14ac:dyDescent="0.2">
      <c r="C768" s="51" t="s">
        <v>3038</v>
      </c>
      <c r="D768" s="50">
        <v>0</v>
      </c>
      <c r="E768" s="50">
        <v>0</v>
      </c>
      <c r="F768" s="50">
        <v>5.0109826779134566E-2</v>
      </c>
      <c r="G768" s="50">
        <v>0.94989017322086544</v>
      </c>
    </row>
    <row r="769" spans="3:7" x14ac:dyDescent="0.2">
      <c r="C769" s="51" t="s">
        <v>3039</v>
      </c>
      <c r="D769" s="50">
        <v>0</v>
      </c>
      <c r="E769" s="50">
        <v>0</v>
      </c>
      <c r="F769" s="50">
        <v>8.1519075410249039E-2</v>
      </c>
      <c r="G769" s="50">
        <v>0.91848092458975095</v>
      </c>
    </row>
    <row r="770" spans="3:7" x14ac:dyDescent="0.2">
      <c r="C770" s="51" t="s">
        <v>3040</v>
      </c>
      <c r="D770" s="50">
        <v>0</v>
      </c>
      <c r="E770" s="50">
        <v>0</v>
      </c>
      <c r="F770" s="50">
        <v>4.0094746867331332E-2</v>
      </c>
      <c r="G770" s="50">
        <v>0.95990525313266861</v>
      </c>
    </row>
    <row r="771" spans="3:7" x14ac:dyDescent="0.2">
      <c r="C771" s="51" t="s">
        <v>3041</v>
      </c>
      <c r="D771" s="50">
        <v>0</v>
      </c>
      <c r="E771" s="50">
        <v>0</v>
      </c>
      <c r="F771" s="50">
        <v>4.4022589078163518E-2</v>
      </c>
      <c r="G771" s="50">
        <v>0.95597741092183652</v>
      </c>
    </row>
    <row r="772" spans="3:7" x14ac:dyDescent="0.2">
      <c r="C772" s="69" t="s">
        <v>3042</v>
      </c>
      <c r="D772" s="68">
        <v>0</v>
      </c>
      <c r="E772" s="68">
        <v>1</v>
      </c>
      <c r="F772" s="68">
        <v>0.23861828339777696</v>
      </c>
      <c r="G772" s="68">
        <v>0.76138171660222298</v>
      </c>
    </row>
    <row r="773" spans="3:7" x14ac:dyDescent="0.2">
      <c r="C773" s="51" t="s">
        <v>3043</v>
      </c>
      <c r="D773" s="50">
        <v>0</v>
      </c>
      <c r="E773" s="50">
        <v>0</v>
      </c>
      <c r="F773" s="50">
        <v>0.12018375372833591</v>
      </c>
      <c r="G773" s="50">
        <v>0.8798162462716641</v>
      </c>
    </row>
    <row r="774" spans="3:7" x14ac:dyDescent="0.2">
      <c r="C774" s="51" t="s">
        <v>3044</v>
      </c>
      <c r="D774" s="50">
        <v>0</v>
      </c>
      <c r="E774" s="50">
        <v>0</v>
      </c>
      <c r="F774" s="50">
        <v>5.7798632444398729E-2</v>
      </c>
      <c r="G774" s="50">
        <v>0.94220136755560124</v>
      </c>
    </row>
    <row r="775" spans="3:7" x14ac:dyDescent="0.2">
      <c r="C775" s="51" t="s">
        <v>3045</v>
      </c>
      <c r="D775" s="50">
        <v>0</v>
      </c>
      <c r="E775" s="50">
        <v>0</v>
      </c>
      <c r="F775" s="50">
        <v>4.9668215098994002E-2</v>
      </c>
      <c r="G775" s="50">
        <v>0.950331784901006</v>
      </c>
    </row>
    <row r="776" spans="3:7" x14ac:dyDescent="0.2">
      <c r="C776" s="51" t="s">
        <v>503</v>
      </c>
      <c r="D776" s="50">
        <v>0</v>
      </c>
      <c r="E776" s="50">
        <v>0</v>
      </c>
      <c r="F776" s="50">
        <v>6.3985944484431553E-2</v>
      </c>
      <c r="G776" s="50">
        <v>0.93601405551556849</v>
      </c>
    </row>
    <row r="777" spans="3:7" x14ac:dyDescent="0.2">
      <c r="C777" s="51" t="s">
        <v>3046</v>
      </c>
      <c r="D777" s="50">
        <v>0</v>
      </c>
      <c r="E777" s="50">
        <v>0</v>
      </c>
      <c r="F777" s="50">
        <v>5.4975407157991832E-2</v>
      </c>
      <c r="G777" s="50">
        <v>0.94502459284200813</v>
      </c>
    </row>
    <row r="778" spans="3:7" x14ac:dyDescent="0.2">
      <c r="C778" s="51" t="s">
        <v>3047</v>
      </c>
      <c r="D778" s="50">
        <v>0</v>
      </c>
      <c r="E778" s="50">
        <v>0</v>
      </c>
      <c r="F778" s="50">
        <v>7.5863027932656479E-2</v>
      </c>
      <c r="G778" s="50">
        <v>0.92413697206734358</v>
      </c>
    </row>
    <row r="779" spans="3:7" x14ac:dyDescent="0.2">
      <c r="C779" s="51" t="s">
        <v>3048</v>
      </c>
      <c r="D779" s="50">
        <v>0</v>
      </c>
      <c r="E779" s="50">
        <v>0</v>
      </c>
      <c r="F779" s="50">
        <v>5.7479229258645598E-2</v>
      </c>
      <c r="G779" s="50">
        <v>0.94252077074135443</v>
      </c>
    </row>
    <row r="780" spans="3:7" x14ac:dyDescent="0.2">
      <c r="C780" s="69" t="s">
        <v>3049</v>
      </c>
      <c r="D780" s="68">
        <v>1</v>
      </c>
      <c r="E780" s="68">
        <v>0</v>
      </c>
      <c r="F780" s="68">
        <v>0.10768149690499051</v>
      </c>
      <c r="G780" s="68">
        <v>0.89231850309500949</v>
      </c>
    </row>
    <row r="781" spans="3:7" x14ac:dyDescent="0.2">
      <c r="C781" s="51" t="s">
        <v>3050</v>
      </c>
      <c r="D781" s="50">
        <v>0</v>
      </c>
      <c r="E781" s="50">
        <v>0</v>
      </c>
      <c r="F781" s="50">
        <v>0.12592733775656656</v>
      </c>
      <c r="G781" s="50">
        <v>0.87407266224343338</v>
      </c>
    </row>
    <row r="782" spans="3:7" x14ac:dyDescent="0.2">
      <c r="C782" s="51" t="s">
        <v>504</v>
      </c>
      <c r="D782" s="50">
        <v>0</v>
      </c>
      <c r="E782" s="50">
        <v>0</v>
      </c>
      <c r="F782" s="50">
        <v>5.8523936814052664E-2</v>
      </c>
      <c r="G782" s="50">
        <v>0.94147606318594734</v>
      </c>
    </row>
    <row r="783" spans="3:7" x14ac:dyDescent="0.2">
      <c r="C783" s="51" t="s">
        <v>3051</v>
      </c>
      <c r="D783" s="50">
        <v>0</v>
      </c>
      <c r="E783" s="50">
        <v>0</v>
      </c>
      <c r="F783" s="50">
        <v>4.9347747069254939E-2</v>
      </c>
      <c r="G783" s="50">
        <v>0.95065225293074507</v>
      </c>
    </row>
    <row r="784" spans="3:7" x14ac:dyDescent="0.2">
      <c r="C784" s="51" t="s">
        <v>3052</v>
      </c>
      <c r="D784" s="50">
        <v>0</v>
      </c>
      <c r="E784" s="50">
        <v>0</v>
      </c>
      <c r="F784" s="50">
        <v>2.3837321295823485E-2</v>
      </c>
      <c r="G784" s="50">
        <v>0.9761626787041765</v>
      </c>
    </row>
    <row r="785" spans="3:7" x14ac:dyDescent="0.2">
      <c r="C785" s="51" t="s">
        <v>3053</v>
      </c>
      <c r="D785" s="50">
        <v>0</v>
      </c>
      <c r="E785" s="50">
        <v>0</v>
      </c>
      <c r="F785" s="50">
        <v>4.2022646017184903E-2</v>
      </c>
      <c r="G785" s="50">
        <v>0.95797735398281514</v>
      </c>
    </row>
    <row r="786" spans="3:7" x14ac:dyDescent="0.2">
      <c r="C786" s="51" t="s">
        <v>3054</v>
      </c>
      <c r="D786" s="50">
        <v>0</v>
      </c>
      <c r="E786" s="50">
        <v>0</v>
      </c>
      <c r="F786" s="50">
        <v>5.034402640069751E-2</v>
      </c>
      <c r="G786" s="50">
        <v>0.94965597359930254</v>
      </c>
    </row>
    <row r="787" spans="3:7" x14ac:dyDescent="0.2">
      <c r="C787" s="51" t="s">
        <v>3055</v>
      </c>
      <c r="D787" s="50">
        <v>0</v>
      </c>
      <c r="E787" s="50">
        <v>0</v>
      </c>
      <c r="F787" s="50">
        <v>6.5450786692611826E-2</v>
      </c>
      <c r="G787" s="50">
        <v>0.93454921330738816</v>
      </c>
    </row>
    <row r="788" spans="3:7" x14ac:dyDescent="0.2">
      <c r="C788" s="51" t="s">
        <v>3056</v>
      </c>
      <c r="D788" s="50">
        <v>0</v>
      </c>
      <c r="E788" s="50">
        <v>0</v>
      </c>
      <c r="F788" s="50">
        <v>0.14953354849358055</v>
      </c>
      <c r="G788" s="50">
        <v>0.85046645150641942</v>
      </c>
    </row>
    <row r="789" spans="3:7" x14ac:dyDescent="0.2">
      <c r="C789" s="69" t="s">
        <v>3057</v>
      </c>
      <c r="D789" s="68">
        <v>0</v>
      </c>
      <c r="E789" s="68">
        <v>1</v>
      </c>
      <c r="F789" s="68">
        <v>0.26752074225660305</v>
      </c>
      <c r="G789" s="68">
        <v>0.73247925774339695</v>
      </c>
    </row>
    <row r="790" spans="3:7" x14ac:dyDescent="0.2">
      <c r="C790" s="51" t="s">
        <v>3058</v>
      </c>
      <c r="D790" s="50">
        <v>0</v>
      </c>
      <c r="E790" s="50">
        <v>0</v>
      </c>
      <c r="F790" s="50">
        <v>3.6443755064594678E-2</v>
      </c>
      <c r="G790" s="50">
        <v>0.96355624493540537</v>
      </c>
    </row>
    <row r="791" spans="3:7" x14ac:dyDescent="0.2">
      <c r="C791" s="51" t="s">
        <v>3059</v>
      </c>
      <c r="D791" s="50">
        <v>0</v>
      </c>
      <c r="E791" s="50">
        <v>0</v>
      </c>
      <c r="F791" s="50">
        <v>3.8330821274925E-2</v>
      </c>
      <c r="G791" s="50">
        <v>0.96166917872507496</v>
      </c>
    </row>
    <row r="792" spans="3:7" x14ac:dyDescent="0.2">
      <c r="C792" s="51" t="s">
        <v>3060</v>
      </c>
      <c r="D792" s="50">
        <v>0</v>
      </c>
      <c r="E792" s="50">
        <v>0</v>
      </c>
      <c r="F792" s="50">
        <v>7.9054622237209618E-2</v>
      </c>
      <c r="G792" s="50">
        <v>0.9209453777627904</v>
      </c>
    </row>
    <row r="793" spans="3:7" x14ac:dyDescent="0.2">
      <c r="C793" s="69" t="s">
        <v>3061</v>
      </c>
      <c r="D793" s="68">
        <v>1</v>
      </c>
      <c r="E793" s="68">
        <v>0</v>
      </c>
      <c r="F793" s="68">
        <v>3.1142531879620582E-2</v>
      </c>
      <c r="G793" s="68">
        <v>0.96885746812037943</v>
      </c>
    </row>
    <row r="794" spans="3:7" x14ac:dyDescent="0.2">
      <c r="C794" s="51" t="s">
        <v>3062</v>
      </c>
      <c r="D794" s="50">
        <v>0</v>
      </c>
      <c r="E794" s="50">
        <v>0</v>
      </c>
      <c r="F794" s="50">
        <v>0.11011480684977223</v>
      </c>
      <c r="G794" s="50">
        <v>0.88988519315022774</v>
      </c>
    </row>
    <row r="795" spans="3:7" x14ac:dyDescent="0.2">
      <c r="C795" s="51" t="s">
        <v>3063</v>
      </c>
      <c r="D795" s="50">
        <v>0</v>
      </c>
      <c r="E795" s="50">
        <v>0</v>
      </c>
      <c r="F795" s="50">
        <v>0.10389495476135611</v>
      </c>
      <c r="G795" s="50">
        <v>0.89610504523864387</v>
      </c>
    </row>
    <row r="796" spans="3:7" x14ac:dyDescent="0.2">
      <c r="C796" s="69" t="s">
        <v>3064</v>
      </c>
      <c r="D796" s="68">
        <v>0</v>
      </c>
      <c r="E796" s="68">
        <v>1</v>
      </c>
      <c r="F796" s="68">
        <v>0.27628470723714194</v>
      </c>
      <c r="G796" s="68">
        <v>0.72371529276285806</v>
      </c>
    </row>
    <row r="797" spans="3:7" x14ac:dyDescent="0.2">
      <c r="C797" s="51" t="s">
        <v>3065</v>
      </c>
      <c r="D797" s="50">
        <v>0</v>
      </c>
      <c r="E797" s="50">
        <v>0</v>
      </c>
      <c r="F797" s="50">
        <v>3.005844681775563E-2</v>
      </c>
      <c r="G797" s="50">
        <v>0.9699415531822444</v>
      </c>
    </row>
    <row r="798" spans="3:7" x14ac:dyDescent="0.2">
      <c r="C798" s="69" t="s">
        <v>3066</v>
      </c>
      <c r="D798" s="68">
        <v>0</v>
      </c>
      <c r="E798" s="68">
        <v>1</v>
      </c>
      <c r="F798" s="68">
        <v>0.20869609155616897</v>
      </c>
      <c r="G798" s="68">
        <v>0.79130390844383103</v>
      </c>
    </row>
    <row r="799" spans="3:7" x14ac:dyDescent="0.2">
      <c r="C799" s="51" t="s">
        <v>3067</v>
      </c>
      <c r="D799" s="50">
        <v>0</v>
      </c>
      <c r="E799" s="50">
        <v>0</v>
      </c>
      <c r="F799" s="50">
        <v>0.18195596939360817</v>
      </c>
      <c r="G799" s="50">
        <v>0.81804403060639186</v>
      </c>
    </row>
    <row r="800" spans="3:7" x14ac:dyDescent="0.2">
      <c r="C800" s="51" t="s">
        <v>505</v>
      </c>
      <c r="D800" s="50">
        <v>0</v>
      </c>
      <c r="E800" s="50">
        <v>0</v>
      </c>
      <c r="F800" s="50">
        <v>8.4326015082537148E-2</v>
      </c>
      <c r="G800" s="50">
        <v>0.91567398491746288</v>
      </c>
    </row>
    <row r="801" spans="3:7" x14ac:dyDescent="0.2">
      <c r="C801" s="51" t="s">
        <v>3068</v>
      </c>
      <c r="D801" s="50">
        <v>0</v>
      </c>
      <c r="E801" s="50">
        <v>0</v>
      </c>
      <c r="F801" s="50">
        <v>0.1219341913014888</v>
      </c>
      <c r="G801" s="50">
        <v>0.87806580869851114</v>
      </c>
    </row>
    <row r="802" spans="3:7" x14ac:dyDescent="0.2">
      <c r="C802" s="51" t="s">
        <v>3069</v>
      </c>
      <c r="D802" s="50">
        <v>0</v>
      </c>
      <c r="E802" s="50">
        <v>0</v>
      </c>
      <c r="F802" s="50">
        <v>0.10139415830381217</v>
      </c>
      <c r="G802" s="50">
        <v>0.89860584169618785</v>
      </c>
    </row>
    <row r="803" spans="3:7" x14ac:dyDescent="0.2">
      <c r="C803" s="51" t="s">
        <v>3070</v>
      </c>
      <c r="D803" s="50">
        <v>0</v>
      </c>
      <c r="E803" s="50">
        <v>0</v>
      </c>
      <c r="F803" s="50">
        <v>8.8224014658331157E-2</v>
      </c>
      <c r="G803" s="50">
        <v>0.91177598534166882</v>
      </c>
    </row>
    <row r="804" spans="3:7" x14ac:dyDescent="0.2">
      <c r="C804" s="51" t="s">
        <v>3071</v>
      </c>
      <c r="D804" s="50">
        <v>0</v>
      </c>
      <c r="E804" s="50">
        <v>0</v>
      </c>
      <c r="F804" s="50">
        <v>0.14704603846797076</v>
      </c>
      <c r="G804" s="50">
        <v>0.85295396153202918</v>
      </c>
    </row>
    <row r="805" spans="3:7" x14ac:dyDescent="0.2">
      <c r="C805" s="51" t="s">
        <v>3072</v>
      </c>
      <c r="D805" s="50">
        <v>0</v>
      </c>
      <c r="E805" s="50">
        <v>0</v>
      </c>
      <c r="F805" s="50">
        <v>6.3396948578558876E-2</v>
      </c>
      <c r="G805" s="50">
        <v>0.93660305142144118</v>
      </c>
    </row>
    <row r="806" spans="3:7" x14ac:dyDescent="0.2">
      <c r="C806" s="51" t="s">
        <v>3073</v>
      </c>
      <c r="D806" s="50">
        <v>0</v>
      </c>
      <c r="E806" s="50">
        <v>0</v>
      </c>
      <c r="F806" s="50">
        <v>7.9743275288284204E-2</v>
      </c>
      <c r="G806" s="50">
        <v>0.92025672471171582</v>
      </c>
    </row>
    <row r="807" spans="3:7" x14ac:dyDescent="0.2">
      <c r="C807" s="51" t="s">
        <v>3074</v>
      </c>
      <c r="D807" s="50">
        <v>0</v>
      </c>
      <c r="E807" s="50">
        <v>0</v>
      </c>
      <c r="F807" s="50">
        <v>4.5990742293144989E-2</v>
      </c>
      <c r="G807" s="50">
        <v>0.95400925770685496</v>
      </c>
    </row>
    <row r="808" spans="3:7" x14ac:dyDescent="0.2">
      <c r="C808" s="51" t="s">
        <v>3075</v>
      </c>
      <c r="D808" s="50">
        <v>0</v>
      </c>
      <c r="E808" s="50">
        <v>0</v>
      </c>
      <c r="F808" s="50">
        <v>4.5487960631815871E-2</v>
      </c>
      <c r="G808" s="50">
        <v>0.95451203936818407</v>
      </c>
    </row>
    <row r="809" spans="3:7" x14ac:dyDescent="0.2">
      <c r="C809" s="51" t="s">
        <v>3076</v>
      </c>
      <c r="D809" s="50">
        <v>0</v>
      </c>
      <c r="E809" s="50">
        <v>0</v>
      </c>
      <c r="F809" s="50">
        <v>6.5194053161341331E-2</v>
      </c>
      <c r="G809" s="50">
        <v>0.9348059468386587</v>
      </c>
    </row>
    <row r="810" spans="3:7" x14ac:dyDescent="0.2">
      <c r="C810" s="51" t="s">
        <v>3077</v>
      </c>
      <c r="D810" s="50">
        <v>0</v>
      </c>
      <c r="E810" s="50">
        <v>0</v>
      </c>
      <c r="F810" s="50">
        <v>6.4025983095463895E-2</v>
      </c>
      <c r="G810" s="50">
        <v>0.93597401690453608</v>
      </c>
    </row>
    <row r="811" spans="3:7" x14ac:dyDescent="0.2">
      <c r="C811" s="51" t="s">
        <v>506</v>
      </c>
      <c r="D811" s="50">
        <v>0</v>
      </c>
      <c r="E811" s="50">
        <v>0</v>
      </c>
      <c r="F811" s="50">
        <v>3.4624499889869161E-2</v>
      </c>
      <c r="G811" s="50">
        <v>0.96537550011013085</v>
      </c>
    </row>
    <row r="812" spans="3:7" x14ac:dyDescent="0.2">
      <c r="C812" s="51" t="s">
        <v>3078</v>
      </c>
      <c r="D812" s="50">
        <v>0</v>
      </c>
      <c r="E812" s="50">
        <v>0</v>
      </c>
      <c r="F812" s="50">
        <v>6.4045536481641463E-2</v>
      </c>
      <c r="G812" s="50">
        <v>0.93595446351835854</v>
      </c>
    </row>
    <row r="813" spans="3:7" x14ac:dyDescent="0.2">
      <c r="C813" s="51" t="s">
        <v>3079</v>
      </c>
      <c r="D813" s="50">
        <v>0</v>
      </c>
      <c r="E813" s="50">
        <v>0</v>
      </c>
      <c r="F813" s="50">
        <v>5.5142334708538493E-2</v>
      </c>
      <c r="G813" s="50">
        <v>0.94485766529146153</v>
      </c>
    </row>
    <row r="814" spans="3:7" x14ac:dyDescent="0.2">
      <c r="C814" s="51" t="s">
        <v>3080</v>
      </c>
      <c r="D814" s="50">
        <v>0</v>
      </c>
      <c r="E814" s="50">
        <v>0</v>
      </c>
      <c r="F814" s="50">
        <v>7.3112238060324811E-2</v>
      </c>
      <c r="G814" s="50">
        <v>0.92688776193967515</v>
      </c>
    </row>
    <row r="815" spans="3:7" x14ac:dyDescent="0.2">
      <c r="C815" s="51" t="s">
        <v>3081</v>
      </c>
      <c r="D815" s="50">
        <v>0</v>
      </c>
      <c r="E815" s="50">
        <v>0</v>
      </c>
      <c r="F815" s="50">
        <v>0.15940445807617537</v>
      </c>
      <c r="G815" s="50">
        <v>0.84059554192382469</v>
      </c>
    </row>
    <row r="816" spans="3:7" x14ac:dyDescent="0.2">
      <c r="C816" s="51" t="s">
        <v>3082</v>
      </c>
      <c r="D816" s="50">
        <v>0</v>
      </c>
      <c r="E816" s="50">
        <v>0</v>
      </c>
      <c r="F816" s="50">
        <v>9.091633233394808E-2</v>
      </c>
      <c r="G816" s="50">
        <v>0.90908366766605186</v>
      </c>
    </row>
    <row r="817" spans="3:7" x14ac:dyDescent="0.2">
      <c r="C817" s="51" t="s">
        <v>3083</v>
      </c>
      <c r="D817" s="50">
        <v>0</v>
      </c>
      <c r="E817" s="50">
        <v>0</v>
      </c>
      <c r="F817" s="50">
        <v>8.8491713666979499E-2</v>
      </c>
      <c r="G817" s="50">
        <v>0.9115082863330205</v>
      </c>
    </row>
    <row r="818" spans="3:7" x14ac:dyDescent="0.2">
      <c r="C818" s="51" t="s">
        <v>3084</v>
      </c>
      <c r="D818" s="50">
        <v>0</v>
      </c>
      <c r="E818" s="50">
        <v>0</v>
      </c>
      <c r="F818" s="50">
        <v>4.1806050622763602E-2</v>
      </c>
      <c r="G818" s="50">
        <v>0.95819394937723645</v>
      </c>
    </row>
    <row r="819" spans="3:7" x14ac:dyDescent="0.2">
      <c r="C819" s="51" t="s">
        <v>507</v>
      </c>
      <c r="D819" s="50">
        <v>0</v>
      </c>
      <c r="E819" s="50">
        <v>0</v>
      </c>
      <c r="F819" s="50">
        <v>5.5760796119978036E-2</v>
      </c>
      <c r="G819" s="50">
        <v>0.94423920388002192</v>
      </c>
    </row>
    <row r="820" spans="3:7" x14ac:dyDescent="0.2">
      <c r="C820" s="51" t="s">
        <v>508</v>
      </c>
      <c r="D820" s="50">
        <v>0</v>
      </c>
      <c r="E820" s="50">
        <v>0</v>
      </c>
      <c r="F820" s="50">
        <v>7.6664571902355524E-2</v>
      </c>
      <c r="G820" s="50">
        <v>0.92333542809764446</v>
      </c>
    </row>
    <row r="821" spans="3:7" x14ac:dyDescent="0.2">
      <c r="C821" s="51" t="s">
        <v>3085</v>
      </c>
      <c r="D821" s="50">
        <v>0</v>
      </c>
      <c r="E821" s="50">
        <v>0</v>
      </c>
      <c r="F821" s="50">
        <v>1.7385924182970934E-2</v>
      </c>
      <c r="G821" s="50">
        <v>0.98261407581702909</v>
      </c>
    </row>
    <row r="822" spans="3:7" x14ac:dyDescent="0.2">
      <c r="C822" s="51" t="s">
        <v>3086</v>
      </c>
      <c r="D822" s="50">
        <v>0</v>
      </c>
      <c r="E822" s="50">
        <v>0</v>
      </c>
      <c r="F822" s="50">
        <v>8.1650286973917394E-2</v>
      </c>
      <c r="G822" s="50">
        <v>0.91834971302608259</v>
      </c>
    </row>
    <row r="823" spans="3:7" x14ac:dyDescent="0.2">
      <c r="C823" s="51" t="s">
        <v>3087</v>
      </c>
      <c r="D823" s="50">
        <v>0</v>
      </c>
      <c r="E823" s="50">
        <v>0</v>
      </c>
      <c r="F823" s="50">
        <v>6.4981832778048837E-2</v>
      </c>
      <c r="G823" s="50">
        <v>0.93501816722195119</v>
      </c>
    </row>
    <row r="824" spans="3:7" x14ac:dyDescent="0.2">
      <c r="C824" s="51" t="s">
        <v>509</v>
      </c>
      <c r="D824" s="50">
        <v>0</v>
      </c>
      <c r="E824" s="50">
        <v>0</v>
      </c>
      <c r="F824" s="50">
        <v>4.28134477222223E-2</v>
      </c>
      <c r="G824" s="50">
        <v>0.95718655227777771</v>
      </c>
    </row>
    <row r="825" spans="3:7" x14ac:dyDescent="0.2">
      <c r="C825" s="51" t="s">
        <v>3088</v>
      </c>
      <c r="D825" s="50">
        <v>0</v>
      </c>
      <c r="E825" s="50">
        <v>0</v>
      </c>
      <c r="F825" s="50">
        <v>4.2551602262391339E-2</v>
      </c>
      <c r="G825" s="50">
        <v>0.9574483977376087</v>
      </c>
    </row>
    <row r="826" spans="3:7" x14ac:dyDescent="0.2">
      <c r="C826" s="51" t="s">
        <v>3089</v>
      </c>
      <c r="D826" s="50">
        <v>0</v>
      </c>
      <c r="E826" s="50">
        <v>0</v>
      </c>
      <c r="F826" s="50">
        <v>8.5685438622361151E-2</v>
      </c>
      <c r="G826" s="50">
        <v>0.91431456137763889</v>
      </c>
    </row>
    <row r="827" spans="3:7" x14ac:dyDescent="0.2">
      <c r="C827" s="51" t="s">
        <v>3090</v>
      </c>
      <c r="D827" s="50">
        <v>0</v>
      </c>
      <c r="E827" s="50">
        <v>0</v>
      </c>
      <c r="F827" s="50">
        <v>8.4071503787195676E-2</v>
      </c>
      <c r="G827" s="50">
        <v>0.91592849621280437</v>
      </c>
    </row>
    <row r="828" spans="3:7" x14ac:dyDescent="0.2">
      <c r="C828" s="51" t="s">
        <v>3091</v>
      </c>
      <c r="D828" s="50">
        <v>0</v>
      </c>
      <c r="E828" s="50">
        <v>0</v>
      </c>
      <c r="F828" s="50">
        <v>4.7715773494112004E-2</v>
      </c>
      <c r="G828" s="50">
        <v>0.95228422650588795</v>
      </c>
    </row>
    <row r="829" spans="3:7" x14ac:dyDescent="0.2">
      <c r="C829" s="69" t="s">
        <v>3092</v>
      </c>
      <c r="D829" s="68">
        <v>1</v>
      </c>
      <c r="E829" s="68">
        <v>0</v>
      </c>
      <c r="F829" s="68">
        <v>5.3409679751422807E-2</v>
      </c>
      <c r="G829" s="68">
        <v>0.94659032024857714</v>
      </c>
    </row>
    <row r="830" spans="3:7" x14ac:dyDescent="0.2">
      <c r="C830" s="51" t="s">
        <v>3093</v>
      </c>
      <c r="D830" s="50">
        <v>0</v>
      </c>
      <c r="E830" s="50">
        <v>0</v>
      </c>
      <c r="F830" s="50">
        <v>5.2336688432451914E-2</v>
      </c>
      <c r="G830" s="50">
        <v>0.94766331156754813</v>
      </c>
    </row>
    <row r="831" spans="3:7" x14ac:dyDescent="0.2">
      <c r="C831" s="51" t="s">
        <v>3094</v>
      </c>
      <c r="D831" s="50">
        <v>0</v>
      </c>
      <c r="E831" s="50">
        <v>0</v>
      </c>
      <c r="F831" s="50">
        <v>0.10804844733408135</v>
      </c>
      <c r="G831" s="50">
        <v>0.89195155266591863</v>
      </c>
    </row>
    <row r="832" spans="3:7" x14ac:dyDescent="0.2">
      <c r="C832" s="51" t="s">
        <v>3095</v>
      </c>
      <c r="D832" s="50">
        <v>0</v>
      </c>
      <c r="E832" s="50">
        <v>0</v>
      </c>
      <c r="F832" s="50">
        <v>0.11222627256243421</v>
      </c>
      <c r="G832" s="50">
        <v>0.88777372743756577</v>
      </c>
    </row>
    <row r="833" spans="3:7" x14ac:dyDescent="0.2">
      <c r="C833" s="51" t="s">
        <v>3096</v>
      </c>
      <c r="D833" s="50">
        <v>0</v>
      </c>
      <c r="E833" s="50">
        <v>0</v>
      </c>
      <c r="F833" s="50">
        <v>5.3168541641076594E-2</v>
      </c>
      <c r="G833" s="50">
        <v>0.94683145835892346</v>
      </c>
    </row>
    <row r="834" spans="3:7" x14ac:dyDescent="0.2">
      <c r="C834" s="51" t="s">
        <v>3097</v>
      </c>
      <c r="D834" s="50">
        <v>0</v>
      </c>
      <c r="E834" s="50">
        <v>0</v>
      </c>
      <c r="F834" s="50">
        <v>5.8315669168176702E-2</v>
      </c>
      <c r="G834" s="50">
        <v>0.94168433083182335</v>
      </c>
    </row>
    <row r="835" spans="3:7" x14ac:dyDescent="0.2">
      <c r="C835" s="51" t="s">
        <v>3098</v>
      </c>
      <c r="D835" s="50">
        <v>0</v>
      </c>
      <c r="E835" s="50">
        <v>0</v>
      </c>
      <c r="F835" s="50">
        <v>6.5461118442887462E-2</v>
      </c>
      <c r="G835" s="50">
        <v>0.93453888155711251</v>
      </c>
    </row>
    <row r="836" spans="3:7" x14ac:dyDescent="0.2">
      <c r="C836" s="51" t="s">
        <v>3099</v>
      </c>
      <c r="D836" s="50">
        <v>0</v>
      </c>
      <c r="E836" s="50">
        <v>0</v>
      </c>
      <c r="F836" s="50">
        <v>6.3709964678767841E-2</v>
      </c>
      <c r="G836" s="50">
        <v>0.93629003532123212</v>
      </c>
    </row>
    <row r="837" spans="3:7" x14ac:dyDescent="0.2">
      <c r="C837" s="51" t="s">
        <v>510</v>
      </c>
      <c r="D837" s="50">
        <v>0</v>
      </c>
      <c r="E837" s="50">
        <v>0</v>
      </c>
      <c r="F837" s="50">
        <v>8.2696201239102179E-2</v>
      </c>
      <c r="G837" s="50">
        <v>0.91730379876089785</v>
      </c>
    </row>
    <row r="838" spans="3:7" x14ac:dyDescent="0.2">
      <c r="C838" s="51" t="s">
        <v>3100</v>
      </c>
      <c r="D838" s="50">
        <v>0</v>
      </c>
      <c r="E838" s="50">
        <v>0</v>
      </c>
      <c r="F838" s="50">
        <v>5.0971713531133667E-2</v>
      </c>
      <c r="G838" s="50">
        <v>0.94902828646886639</v>
      </c>
    </row>
    <row r="839" spans="3:7" x14ac:dyDescent="0.2">
      <c r="C839" s="51" t="s">
        <v>3101</v>
      </c>
      <c r="D839" s="50">
        <v>0</v>
      </c>
      <c r="E839" s="50">
        <v>0</v>
      </c>
      <c r="F839" s="50">
        <v>0.11243261646241891</v>
      </c>
      <c r="G839" s="50">
        <v>0.88756738353758113</v>
      </c>
    </row>
    <row r="840" spans="3:7" x14ac:dyDescent="0.2">
      <c r="C840" s="51" t="s">
        <v>3102</v>
      </c>
      <c r="D840" s="50">
        <v>0</v>
      </c>
      <c r="E840" s="50">
        <v>0</v>
      </c>
      <c r="F840" s="50">
        <v>9.1474289772085299E-2</v>
      </c>
      <c r="G840" s="50">
        <v>0.90852571022791473</v>
      </c>
    </row>
    <row r="841" spans="3:7" x14ac:dyDescent="0.2">
      <c r="C841" s="51" t="s">
        <v>3103</v>
      </c>
      <c r="D841" s="50">
        <v>0</v>
      </c>
      <c r="E841" s="50">
        <v>0</v>
      </c>
      <c r="F841" s="50">
        <v>9.9214895720656962E-2</v>
      </c>
      <c r="G841" s="50">
        <v>0.900785104279343</v>
      </c>
    </row>
    <row r="842" spans="3:7" x14ac:dyDescent="0.2">
      <c r="C842" s="51" t="s">
        <v>3104</v>
      </c>
      <c r="D842" s="50">
        <v>0</v>
      </c>
      <c r="E842" s="50">
        <v>0</v>
      </c>
      <c r="F842" s="50">
        <v>2.6466916751312131E-2</v>
      </c>
      <c r="G842" s="50">
        <v>0.97353308324868792</v>
      </c>
    </row>
    <row r="843" spans="3:7" x14ac:dyDescent="0.2">
      <c r="C843" s="51" t="s">
        <v>3105</v>
      </c>
      <c r="D843" s="50">
        <v>0</v>
      </c>
      <c r="E843" s="50">
        <v>0</v>
      </c>
      <c r="F843" s="50">
        <v>6.5673079781100832E-2</v>
      </c>
      <c r="G843" s="50">
        <v>0.93432692021889918</v>
      </c>
    </row>
    <row r="844" spans="3:7" x14ac:dyDescent="0.2">
      <c r="C844" s="51" t="s">
        <v>3106</v>
      </c>
      <c r="D844" s="50">
        <v>0</v>
      </c>
      <c r="E844" s="50">
        <v>0</v>
      </c>
      <c r="F844" s="50">
        <v>5.3963238904270759E-2</v>
      </c>
      <c r="G844" s="50">
        <v>0.94603676109572921</v>
      </c>
    </row>
    <row r="845" spans="3:7" x14ac:dyDescent="0.2">
      <c r="C845" s="51" t="s">
        <v>3107</v>
      </c>
      <c r="D845" s="50">
        <v>0</v>
      </c>
      <c r="E845" s="50">
        <v>0</v>
      </c>
      <c r="F845" s="50">
        <v>6.072419661565668E-2</v>
      </c>
      <c r="G845" s="50">
        <v>0.93927580338434336</v>
      </c>
    </row>
    <row r="846" spans="3:7" x14ac:dyDescent="0.2">
      <c r="C846" s="51" t="s">
        <v>3108</v>
      </c>
      <c r="D846" s="50">
        <v>0</v>
      </c>
      <c r="E846" s="50">
        <v>0</v>
      </c>
      <c r="F846" s="50">
        <v>0.1381044824519958</v>
      </c>
      <c r="G846" s="50">
        <v>0.8618955175480042</v>
      </c>
    </row>
    <row r="847" spans="3:7" x14ac:dyDescent="0.2">
      <c r="C847" s="51" t="s">
        <v>3109</v>
      </c>
      <c r="D847" s="50">
        <v>0</v>
      </c>
      <c r="E847" s="50">
        <v>0</v>
      </c>
      <c r="F847" s="50">
        <v>0.11659443529548633</v>
      </c>
      <c r="G847" s="50">
        <v>0.8834055647045137</v>
      </c>
    </row>
    <row r="848" spans="3:7" x14ac:dyDescent="0.2">
      <c r="C848" s="51" t="s">
        <v>3110</v>
      </c>
      <c r="D848" s="50">
        <v>0</v>
      </c>
      <c r="E848" s="50">
        <v>0</v>
      </c>
      <c r="F848" s="50">
        <v>8.1797744916728296E-2</v>
      </c>
      <c r="G848" s="50">
        <v>0.91820225508327169</v>
      </c>
    </row>
    <row r="849" spans="3:7" x14ac:dyDescent="0.2">
      <c r="C849" s="51" t="s">
        <v>3111</v>
      </c>
      <c r="D849" s="50">
        <v>0</v>
      </c>
      <c r="E849" s="50">
        <v>0</v>
      </c>
      <c r="F849" s="50">
        <v>8.2590244721001876E-2</v>
      </c>
      <c r="G849" s="50">
        <v>0.91740975527899815</v>
      </c>
    </row>
    <row r="850" spans="3:7" x14ac:dyDescent="0.2">
      <c r="C850" s="69" t="s">
        <v>3112</v>
      </c>
      <c r="D850" s="68">
        <v>0</v>
      </c>
      <c r="E850" s="68">
        <v>1</v>
      </c>
      <c r="F850" s="68">
        <v>0.27212265636103244</v>
      </c>
      <c r="G850" s="68">
        <v>0.72787734363896761</v>
      </c>
    </row>
    <row r="851" spans="3:7" x14ac:dyDescent="0.2">
      <c r="C851" s="51" t="s">
        <v>3113</v>
      </c>
      <c r="D851" s="50">
        <v>0</v>
      </c>
      <c r="E851" s="50">
        <v>0</v>
      </c>
      <c r="F851" s="50">
        <v>0.11687282651366199</v>
      </c>
      <c r="G851" s="50">
        <v>0.88312717348633796</v>
      </c>
    </row>
    <row r="852" spans="3:7" x14ac:dyDescent="0.2">
      <c r="C852" s="51" t="s">
        <v>3114</v>
      </c>
      <c r="D852" s="50">
        <v>0</v>
      </c>
      <c r="E852" s="50">
        <v>0</v>
      </c>
      <c r="F852" s="50">
        <v>2.35202718098412E-2</v>
      </c>
      <c r="G852" s="50">
        <v>0.97647972819015882</v>
      </c>
    </row>
    <row r="853" spans="3:7" x14ac:dyDescent="0.2">
      <c r="C853" s="51" t="s">
        <v>3115</v>
      </c>
      <c r="D853" s="50">
        <v>0</v>
      </c>
      <c r="E853" s="50">
        <v>0</v>
      </c>
      <c r="F853" s="50">
        <v>3.5378168576889177E-2</v>
      </c>
      <c r="G853" s="50">
        <v>0.96462183142311086</v>
      </c>
    </row>
    <row r="854" spans="3:7" x14ac:dyDescent="0.2">
      <c r="C854" s="69" t="s">
        <v>3116</v>
      </c>
      <c r="D854" s="68">
        <v>1</v>
      </c>
      <c r="E854" s="68">
        <v>0</v>
      </c>
      <c r="F854" s="68">
        <v>2.709479484149252E-2</v>
      </c>
      <c r="G854" s="68">
        <v>0.97290520515850742</v>
      </c>
    </row>
    <row r="855" spans="3:7" x14ac:dyDescent="0.2">
      <c r="C855" s="51" t="s">
        <v>3117</v>
      </c>
      <c r="D855" s="50">
        <v>0</v>
      </c>
      <c r="E855" s="50">
        <v>0</v>
      </c>
      <c r="F855" s="50">
        <v>0.11370395987430315</v>
      </c>
      <c r="G855" s="50">
        <v>0.88629604012569685</v>
      </c>
    </row>
    <row r="856" spans="3:7" x14ac:dyDescent="0.2">
      <c r="C856" s="51" t="s">
        <v>3118</v>
      </c>
      <c r="D856" s="50">
        <v>0</v>
      </c>
      <c r="E856" s="50">
        <v>0</v>
      </c>
      <c r="F856" s="50">
        <v>0.10467888392544986</v>
      </c>
      <c r="G856" s="50">
        <v>0.89532111607455012</v>
      </c>
    </row>
    <row r="857" spans="3:7" x14ac:dyDescent="0.2">
      <c r="C857" s="51" t="s">
        <v>3119</v>
      </c>
      <c r="D857" s="50">
        <v>0</v>
      </c>
      <c r="E857" s="50">
        <v>0</v>
      </c>
      <c r="F857" s="50">
        <v>6.55783830305771E-2</v>
      </c>
      <c r="G857" s="50">
        <v>0.93442161696942294</v>
      </c>
    </row>
    <row r="858" spans="3:7" x14ac:dyDescent="0.2">
      <c r="C858" s="51" t="s">
        <v>3120</v>
      </c>
      <c r="D858" s="50">
        <v>0</v>
      </c>
      <c r="E858" s="50">
        <v>0</v>
      </c>
      <c r="F858" s="50">
        <v>7.0386360892626468E-2</v>
      </c>
      <c r="G858" s="50">
        <v>0.92961363910737349</v>
      </c>
    </row>
    <row r="859" spans="3:7" x14ac:dyDescent="0.2">
      <c r="C859" s="51" t="s">
        <v>3121</v>
      </c>
      <c r="D859" s="50">
        <v>0</v>
      </c>
      <c r="E859" s="50">
        <v>0</v>
      </c>
      <c r="F859" s="50">
        <v>6.9650566612381948E-2</v>
      </c>
      <c r="G859" s="50">
        <v>0.93034943338761811</v>
      </c>
    </row>
    <row r="860" spans="3:7" x14ac:dyDescent="0.2">
      <c r="C860" s="51" t="s">
        <v>3122</v>
      </c>
      <c r="D860" s="50">
        <v>0</v>
      </c>
      <c r="E860" s="50">
        <v>0</v>
      </c>
      <c r="F860" s="50">
        <v>3.3684183236391371E-2</v>
      </c>
      <c r="G860" s="50">
        <v>0.96631581676360867</v>
      </c>
    </row>
    <row r="861" spans="3:7" x14ac:dyDescent="0.2">
      <c r="C861" s="51" t="s">
        <v>3123</v>
      </c>
      <c r="D861" s="50">
        <v>0</v>
      </c>
      <c r="E861" s="50">
        <v>0</v>
      </c>
      <c r="F861" s="50">
        <v>3.3437163028776508E-2</v>
      </c>
      <c r="G861" s="50">
        <v>0.96656283697122347</v>
      </c>
    </row>
    <row r="862" spans="3:7" x14ac:dyDescent="0.2">
      <c r="C862" s="51" t="s">
        <v>3124</v>
      </c>
      <c r="D862" s="50">
        <v>0</v>
      </c>
      <c r="E862" s="50">
        <v>0</v>
      </c>
      <c r="F862" s="50">
        <v>0.10968705177138202</v>
      </c>
      <c r="G862" s="50">
        <v>0.89031294822861795</v>
      </c>
    </row>
    <row r="863" spans="3:7" x14ac:dyDescent="0.2">
      <c r="C863" s="51" t="s">
        <v>3125</v>
      </c>
      <c r="D863" s="50">
        <v>0</v>
      </c>
      <c r="E863" s="50">
        <v>0</v>
      </c>
      <c r="F863" s="50">
        <v>9.0034469928956876E-2</v>
      </c>
      <c r="G863" s="50">
        <v>0.90996553007104308</v>
      </c>
    </row>
    <row r="864" spans="3:7" x14ac:dyDescent="0.2">
      <c r="C864" s="51" t="s">
        <v>3126</v>
      </c>
      <c r="D864" s="50">
        <v>0</v>
      </c>
      <c r="E864" s="50">
        <v>0</v>
      </c>
      <c r="F864" s="50">
        <v>3.243881033326905E-2</v>
      </c>
      <c r="G864" s="50">
        <v>0.96756118966673099</v>
      </c>
    </row>
    <row r="865" spans="3:7" x14ac:dyDescent="0.2">
      <c r="C865" s="51" t="s">
        <v>3127</v>
      </c>
      <c r="D865" s="50">
        <v>0</v>
      </c>
      <c r="E865" s="50">
        <v>0</v>
      </c>
      <c r="F865" s="50">
        <v>4.5174023487088627E-2</v>
      </c>
      <c r="G865" s="50">
        <v>0.95482597651291135</v>
      </c>
    </row>
    <row r="866" spans="3:7" x14ac:dyDescent="0.2">
      <c r="C866" s="51" t="s">
        <v>3128</v>
      </c>
      <c r="D866" s="50">
        <v>0</v>
      </c>
      <c r="E866" s="50">
        <v>0</v>
      </c>
      <c r="F866" s="50">
        <v>4.8885893755670484E-2</v>
      </c>
      <c r="G866" s="50">
        <v>0.95111410624432957</v>
      </c>
    </row>
    <row r="867" spans="3:7" x14ac:dyDescent="0.2">
      <c r="C867" s="51" t="s">
        <v>3129</v>
      </c>
      <c r="D867" s="50">
        <v>0</v>
      </c>
      <c r="E867" s="50">
        <v>0</v>
      </c>
      <c r="F867" s="50">
        <v>6.31507920237038E-2</v>
      </c>
      <c r="G867" s="50">
        <v>0.93684920797629623</v>
      </c>
    </row>
    <row r="868" spans="3:7" x14ac:dyDescent="0.2">
      <c r="C868" s="69" t="s">
        <v>3130</v>
      </c>
      <c r="D868" s="68">
        <v>0</v>
      </c>
      <c r="E868" s="68">
        <v>1</v>
      </c>
      <c r="F868" s="68">
        <v>0.21492132354139545</v>
      </c>
      <c r="G868" s="68">
        <v>0.78507867645860452</v>
      </c>
    </row>
    <row r="869" spans="3:7" x14ac:dyDescent="0.2">
      <c r="C869" s="69" t="s">
        <v>3131</v>
      </c>
      <c r="D869" s="68">
        <v>1</v>
      </c>
      <c r="E869" s="68">
        <v>0</v>
      </c>
      <c r="F869" s="68">
        <v>0.10561276696340209</v>
      </c>
      <c r="G869" s="68">
        <v>0.89438723303659795</v>
      </c>
    </row>
    <row r="870" spans="3:7" x14ac:dyDescent="0.2">
      <c r="C870" s="51" t="s">
        <v>3132</v>
      </c>
      <c r="D870" s="50">
        <v>0</v>
      </c>
      <c r="E870" s="50">
        <v>0</v>
      </c>
      <c r="F870" s="50">
        <v>6.0821185164036354E-2</v>
      </c>
      <c r="G870" s="50">
        <v>0.93917881483596366</v>
      </c>
    </row>
    <row r="871" spans="3:7" x14ac:dyDescent="0.2">
      <c r="C871" s="69" t="s">
        <v>3133</v>
      </c>
      <c r="D871" s="68">
        <v>1</v>
      </c>
      <c r="E871" s="68">
        <v>0</v>
      </c>
      <c r="F871" s="68">
        <v>5.0388572189115723E-2</v>
      </c>
      <c r="G871" s="68">
        <v>0.94961142781088426</v>
      </c>
    </row>
    <row r="872" spans="3:7" x14ac:dyDescent="0.2">
      <c r="C872" s="51" t="s">
        <v>3134</v>
      </c>
      <c r="D872" s="50">
        <v>0</v>
      </c>
      <c r="E872" s="50">
        <v>0</v>
      </c>
      <c r="F872" s="50">
        <v>4.3771060730668096E-2</v>
      </c>
      <c r="G872" s="50">
        <v>0.95622893926933195</v>
      </c>
    </row>
    <row r="873" spans="3:7" x14ac:dyDescent="0.2">
      <c r="C873" s="51" t="s">
        <v>3135</v>
      </c>
      <c r="D873" s="50">
        <v>0</v>
      </c>
      <c r="E873" s="50">
        <v>0</v>
      </c>
      <c r="F873" s="50">
        <v>7.640523417088585E-2</v>
      </c>
      <c r="G873" s="50">
        <v>0.92359476582911415</v>
      </c>
    </row>
    <row r="874" spans="3:7" x14ac:dyDescent="0.2">
      <c r="C874" s="51" t="s">
        <v>3136</v>
      </c>
      <c r="D874" s="50">
        <v>0</v>
      </c>
      <c r="E874" s="50">
        <v>0</v>
      </c>
      <c r="F874" s="50">
        <v>7.291087692021582E-2</v>
      </c>
      <c r="G874" s="50">
        <v>0.92708912307978419</v>
      </c>
    </row>
    <row r="875" spans="3:7" x14ac:dyDescent="0.2">
      <c r="C875" s="51" t="s">
        <v>3137</v>
      </c>
      <c r="D875" s="50">
        <v>0</v>
      </c>
      <c r="E875" s="50">
        <v>0</v>
      </c>
      <c r="F875" s="50">
        <v>3.155202371505908E-2</v>
      </c>
      <c r="G875" s="50">
        <v>0.96844797628494095</v>
      </c>
    </row>
    <row r="876" spans="3:7" x14ac:dyDescent="0.2">
      <c r="C876" s="51" t="s">
        <v>3138</v>
      </c>
      <c r="D876" s="50">
        <v>0</v>
      </c>
      <c r="E876" s="50">
        <v>0</v>
      </c>
      <c r="F876" s="50">
        <v>8.0202838819518202E-2</v>
      </c>
      <c r="G876" s="50">
        <v>0.91979716118048183</v>
      </c>
    </row>
    <row r="877" spans="3:7" x14ac:dyDescent="0.2">
      <c r="C877" s="51" t="s">
        <v>3139</v>
      </c>
      <c r="D877" s="50">
        <v>0</v>
      </c>
      <c r="E877" s="50">
        <v>0</v>
      </c>
      <c r="F877" s="50">
        <v>4.0108226425034851E-2</v>
      </c>
      <c r="G877" s="50">
        <v>0.95989177357496513</v>
      </c>
    </row>
    <row r="878" spans="3:7" x14ac:dyDescent="0.2">
      <c r="C878" s="51" t="s">
        <v>3140</v>
      </c>
      <c r="D878" s="50">
        <v>0</v>
      </c>
      <c r="E878" s="50">
        <v>0</v>
      </c>
      <c r="F878" s="50">
        <v>8.2662423990283951E-2</v>
      </c>
      <c r="G878" s="50">
        <v>0.91733757600971599</v>
      </c>
    </row>
    <row r="879" spans="3:7" x14ac:dyDescent="0.2">
      <c r="C879" s="51" t="s">
        <v>3141</v>
      </c>
      <c r="D879" s="50">
        <v>0</v>
      </c>
      <c r="E879" s="50">
        <v>0</v>
      </c>
      <c r="F879" s="50">
        <v>2.0118815147824758E-2</v>
      </c>
      <c r="G879" s="50">
        <v>0.97988118485217524</v>
      </c>
    </row>
    <row r="880" spans="3:7" x14ac:dyDescent="0.2">
      <c r="C880" s="51" t="s">
        <v>3142</v>
      </c>
      <c r="D880" s="50">
        <v>0</v>
      </c>
      <c r="E880" s="50">
        <v>0</v>
      </c>
      <c r="F880" s="50">
        <v>8.717789759279275E-2</v>
      </c>
      <c r="G880" s="50">
        <v>0.91282210240720729</v>
      </c>
    </row>
    <row r="881" spans="3:7" x14ac:dyDescent="0.2">
      <c r="C881" s="51" t="s">
        <v>511</v>
      </c>
      <c r="D881" s="50">
        <v>0</v>
      </c>
      <c r="E881" s="50">
        <v>0</v>
      </c>
      <c r="F881" s="50">
        <v>3.5921682505377334E-2</v>
      </c>
      <c r="G881" s="50">
        <v>0.96407831749462269</v>
      </c>
    </row>
    <row r="882" spans="3:7" x14ac:dyDescent="0.2">
      <c r="C882" s="51" t="s">
        <v>3143</v>
      </c>
      <c r="D882" s="50">
        <v>0</v>
      </c>
      <c r="E882" s="50">
        <v>0</v>
      </c>
      <c r="F882" s="50">
        <v>0.10494527283200557</v>
      </c>
      <c r="G882" s="50">
        <v>0.89505472716799439</v>
      </c>
    </row>
    <row r="883" spans="3:7" x14ac:dyDescent="0.2">
      <c r="C883" s="69" t="s">
        <v>512</v>
      </c>
      <c r="D883" s="68">
        <v>0</v>
      </c>
      <c r="E883" s="68">
        <v>1</v>
      </c>
      <c r="F883" s="68">
        <v>0.20590480382184065</v>
      </c>
      <c r="G883" s="68">
        <v>0.79409519617815938</v>
      </c>
    </row>
    <row r="884" spans="3:7" x14ac:dyDescent="0.2">
      <c r="C884" s="51" t="s">
        <v>3144</v>
      </c>
      <c r="D884" s="50">
        <v>0</v>
      </c>
      <c r="E884" s="50">
        <v>0</v>
      </c>
      <c r="F884" s="50">
        <v>8.0684691546139414E-2</v>
      </c>
      <c r="G884" s="50">
        <v>0.91931530845386056</v>
      </c>
    </row>
    <row r="885" spans="3:7" x14ac:dyDescent="0.2">
      <c r="C885" s="51" t="s">
        <v>3145</v>
      </c>
      <c r="D885" s="50">
        <v>0</v>
      </c>
      <c r="E885" s="50">
        <v>0</v>
      </c>
      <c r="F885" s="50">
        <v>9.1913145307602029E-2</v>
      </c>
      <c r="G885" s="50">
        <v>0.90808685469239792</v>
      </c>
    </row>
    <row r="886" spans="3:7" x14ac:dyDescent="0.2">
      <c r="C886" s="51" t="s">
        <v>3146</v>
      </c>
      <c r="D886" s="50">
        <v>0</v>
      </c>
      <c r="E886" s="50">
        <v>0</v>
      </c>
      <c r="F886" s="50">
        <v>5.7454000413066718E-2</v>
      </c>
      <c r="G886" s="50">
        <v>0.9425459995869333</v>
      </c>
    </row>
    <row r="887" spans="3:7" x14ac:dyDescent="0.2">
      <c r="C887" s="51" t="s">
        <v>3147</v>
      </c>
      <c r="D887" s="50">
        <v>0</v>
      </c>
      <c r="E887" s="50">
        <v>0</v>
      </c>
      <c r="F887" s="50">
        <v>4.1549480750531699E-2</v>
      </c>
      <c r="G887" s="50">
        <v>0.95845051924946834</v>
      </c>
    </row>
    <row r="888" spans="3:7" x14ac:dyDescent="0.2">
      <c r="C888" s="51" t="s">
        <v>513</v>
      </c>
      <c r="D888" s="50">
        <v>0</v>
      </c>
      <c r="E888" s="50">
        <v>0</v>
      </c>
      <c r="F888" s="50">
        <v>7.3804146543915025E-2</v>
      </c>
      <c r="G888" s="50">
        <v>0.92619585345608502</v>
      </c>
    </row>
    <row r="889" spans="3:7" x14ac:dyDescent="0.2">
      <c r="C889" s="51" t="s">
        <v>3148</v>
      </c>
      <c r="D889" s="50">
        <v>0</v>
      </c>
      <c r="E889" s="50">
        <v>0</v>
      </c>
      <c r="F889" s="50">
        <v>9.1597906679317026E-2</v>
      </c>
      <c r="G889" s="50">
        <v>0.908402093320683</v>
      </c>
    </row>
    <row r="890" spans="3:7" x14ac:dyDescent="0.2">
      <c r="C890" s="51" t="s">
        <v>514</v>
      </c>
      <c r="D890" s="50">
        <v>0</v>
      </c>
      <c r="E890" s="50">
        <v>0</v>
      </c>
      <c r="F890" s="50">
        <v>0.11590598647019951</v>
      </c>
      <c r="G890" s="50">
        <v>0.88409401352980055</v>
      </c>
    </row>
    <row r="891" spans="3:7" x14ac:dyDescent="0.2">
      <c r="C891" s="51" t="s">
        <v>3149</v>
      </c>
      <c r="D891" s="50">
        <v>0</v>
      </c>
      <c r="E891" s="50">
        <v>0</v>
      </c>
      <c r="F891" s="50">
        <v>5.7292814213226691E-2</v>
      </c>
      <c r="G891" s="50">
        <v>0.94270718578677326</v>
      </c>
    </row>
    <row r="892" spans="3:7" x14ac:dyDescent="0.2">
      <c r="C892" s="69" t="s">
        <v>3150</v>
      </c>
      <c r="D892" s="68">
        <v>1</v>
      </c>
      <c r="E892" s="68">
        <v>0</v>
      </c>
      <c r="F892" s="68">
        <v>0.18483052981969761</v>
      </c>
      <c r="G892" s="68">
        <v>0.81516947018030239</v>
      </c>
    </row>
    <row r="893" spans="3:7" x14ac:dyDescent="0.2">
      <c r="C893" s="51" t="s">
        <v>3151</v>
      </c>
      <c r="D893" s="50">
        <v>0</v>
      </c>
      <c r="E893" s="50">
        <v>0</v>
      </c>
      <c r="F893" s="50">
        <v>4.1317013446700399E-2</v>
      </c>
      <c r="G893" s="50">
        <v>0.95868298655329964</v>
      </c>
    </row>
    <row r="894" spans="3:7" x14ac:dyDescent="0.2">
      <c r="C894" s="51" t="s">
        <v>3152</v>
      </c>
      <c r="D894" s="50">
        <v>0</v>
      </c>
      <c r="E894" s="50">
        <v>0</v>
      </c>
      <c r="F894" s="50">
        <v>5.74842386855672E-2</v>
      </c>
      <c r="G894" s="50">
        <v>0.94251576131443282</v>
      </c>
    </row>
    <row r="895" spans="3:7" x14ac:dyDescent="0.2">
      <c r="C895" s="51" t="s">
        <v>3153</v>
      </c>
      <c r="D895" s="50">
        <v>0</v>
      </c>
      <c r="E895" s="50">
        <v>0</v>
      </c>
      <c r="F895" s="50">
        <v>0.12524644369544022</v>
      </c>
      <c r="G895" s="50">
        <v>0.87475355630455975</v>
      </c>
    </row>
    <row r="896" spans="3:7" x14ac:dyDescent="0.2">
      <c r="C896" s="51" t="s">
        <v>515</v>
      </c>
      <c r="D896" s="50">
        <v>0</v>
      </c>
      <c r="E896" s="50">
        <v>0</v>
      </c>
      <c r="F896" s="50">
        <v>0.1104538713411122</v>
      </c>
      <c r="G896" s="50">
        <v>0.88954612865888782</v>
      </c>
    </row>
    <row r="897" spans="3:7" x14ac:dyDescent="0.2">
      <c r="C897" s="51" t="s">
        <v>3154</v>
      </c>
      <c r="D897" s="50">
        <v>0</v>
      </c>
      <c r="E897" s="50">
        <v>0</v>
      </c>
      <c r="F897" s="50">
        <v>8.2986367055388602E-2</v>
      </c>
      <c r="G897" s="50">
        <v>0.91701363294461136</v>
      </c>
    </row>
    <row r="898" spans="3:7" x14ac:dyDescent="0.2">
      <c r="C898" s="51" t="s">
        <v>3155</v>
      </c>
      <c r="D898" s="50">
        <v>0</v>
      </c>
      <c r="E898" s="50">
        <v>0</v>
      </c>
      <c r="F898" s="50">
        <v>5.6304391372246576E-2</v>
      </c>
      <c r="G898" s="50">
        <v>0.94369560862775348</v>
      </c>
    </row>
    <row r="899" spans="3:7" x14ac:dyDescent="0.2">
      <c r="C899" s="51" t="s">
        <v>3156</v>
      </c>
      <c r="D899" s="50">
        <v>0</v>
      </c>
      <c r="E899" s="50">
        <v>0</v>
      </c>
      <c r="F899" s="50">
        <v>0.15320764701632292</v>
      </c>
      <c r="G899" s="50">
        <v>0.84679235298367705</v>
      </c>
    </row>
    <row r="900" spans="3:7" x14ac:dyDescent="0.2">
      <c r="C900" s="51" t="s">
        <v>3157</v>
      </c>
      <c r="D900" s="50">
        <v>0</v>
      </c>
      <c r="E900" s="50">
        <v>0</v>
      </c>
      <c r="F900" s="50">
        <v>0.11547930264214347</v>
      </c>
      <c r="G900" s="50">
        <v>0.88452069735785654</v>
      </c>
    </row>
    <row r="901" spans="3:7" x14ac:dyDescent="0.2">
      <c r="C901" s="51" t="s">
        <v>3158</v>
      </c>
      <c r="D901" s="50">
        <v>0</v>
      </c>
      <c r="E901" s="50">
        <v>0</v>
      </c>
      <c r="F901" s="50">
        <v>0.13514583109834485</v>
      </c>
      <c r="G901" s="50">
        <v>0.86485416890165512</v>
      </c>
    </row>
    <row r="902" spans="3:7" x14ac:dyDescent="0.2">
      <c r="C902" s="51" t="s">
        <v>3159</v>
      </c>
      <c r="D902" s="50">
        <v>0</v>
      </c>
      <c r="E902" s="50">
        <v>0</v>
      </c>
      <c r="F902" s="50">
        <v>7.7057962908928163E-2</v>
      </c>
      <c r="G902" s="50">
        <v>0.92294203709107181</v>
      </c>
    </row>
    <row r="903" spans="3:7" x14ac:dyDescent="0.2">
      <c r="C903" s="51" t="s">
        <v>516</v>
      </c>
      <c r="D903" s="50">
        <v>0</v>
      </c>
      <c r="E903" s="50">
        <v>0</v>
      </c>
      <c r="F903" s="50">
        <v>5.9936995463675556E-2</v>
      </c>
      <c r="G903" s="50">
        <v>0.94006300453632441</v>
      </c>
    </row>
    <row r="904" spans="3:7" x14ac:dyDescent="0.2">
      <c r="C904" s="51" t="s">
        <v>517</v>
      </c>
      <c r="D904" s="50">
        <v>0</v>
      </c>
      <c r="E904" s="50">
        <v>0</v>
      </c>
      <c r="F904" s="50">
        <v>7.8773961825230457E-2</v>
      </c>
      <c r="G904" s="50">
        <v>0.92122603817476956</v>
      </c>
    </row>
    <row r="905" spans="3:7" x14ac:dyDescent="0.2">
      <c r="C905" s="51" t="s">
        <v>3160</v>
      </c>
      <c r="D905" s="50">
        <v>0</v>
      </c>
      <c r="E905" s="50">
        <v>0</v>
      </c>
      <c r="F905" s="50">
        <v>6.7601694085145783E-2</v>
      </c>
      <c r="G905" s="50">
        <v>0.93239830591485418</v>
      </c>
    </row>
    <row r="906" spans="3:7" x14ac:dyDescent="0.2">
      <c r="C906" s="51" t="s">
        <v>3161</v>
      </c>
      <c r="D906" s="50">
        <v>0</v>
      </c>
      <c r="E906" s="50">
        <v>0</v>
      </c>
      <c r="F906" s="50">
        <v>5.3139325112837935E-2</v>
      </c>
      <c r="G906" s="50">
        <v>0.94686067488716208</v>
      </c>
    </row>
    <row r="907" spans="3:7" x14ac:dyDescent="0.2">
      <c r="C907" s="69" t="s">
        <v>3162</v>
      </c>
      <c r="D907" s="68">
        <v>1</v>
      </c>
      <c r="E907" s="68">
        <v>0</v>
      </c>
      <c r="F907" s="68">
        <v>7.0309701129336211E-2</v>
      </c>
      <c r="G907" s="68">
        <v>0.92969029887066379</v>
      </c>
    </row>
    <row r="908" spans="3:7" x14ac:dyDescent="0.2">
      <c r="C908" s="51" t="s">
        <v>3163</v>
      </c>
      <c r="D908" s="50">
        <v>0</v>
      </c>
      <c r="E908" s="50">
        <v>0</v>
      </c>
      <c r="F908" s="50">
        <v>4.7115570857561323E-2</v>
      </c>
      <c r="G908" s="50">
        <v>0.95288442914243865</v>
      </c>
    </row>
    <row r="909" spans="3:7" x14ac:dyDescent="0.2">
      <c r="C909" s="51" t="s">
        <v>3164</v>
      </c>
      <c r="D909" s="50">
        <v>0</v>
      </c>
      <c r="E909" s="50">
        <v>0</v>
      </c>
      <c r="F909" s="50">
        <v>5.4955804378164656E-2</v>
      </c>
      <c r="G909" s="50">
        <v>0.94504419562183539</v>
      </c>
    </row>
    <row r="910" spans="3:7" x14ac:dyDescent="0.2">
      <c r="C910" s="51" t="s">
        <v>3165</v>
      </c>
      <c r="D910" s="50">
        <v>0</v>
      </c>
      <c r="E910" s="50">
        <v>0</v>
      </c>
      <c r="F910" s="50">
        <v>3.4045424820453543E-2</v>
      </c>
      <c r="G910" s="50">
        <v>0.96595457517954642</v>
      </c>
    </row>
    <row r="911" spans="3:7" x14ac:dyDescent="0.2">
      <c r="C911" s="51" t="s">
        <v>3166</v>
      </c>
      <c r="D911" s="50">
        <v>0</v>
      </c>
      <c r="E911" s="50">
        <v>0</v>
      </c>
      <c r="F911" s="50">
        <v>4.1464502451632274E-2</v>
      </c>
      <c r="G911" s="50">
        <v>0.95853549754836775</v>
      </c>
    </row>
    <row r="912" spans="3:7" x14ac:dyDescent="0.2">
      <c r="C912" s="51" t="s">
        <v>518</v>
      </c>
      <c r="D912" s="50">
        <v>0</v>
      </c>
      <c r="E912" s="50">
        <v>0</v>
      </c>
      <c r="F912" s="50">
        <v>0.1940384883380227</v>
      </c>
      <c r="G912" s="50">
        <v>0.80596151166197727</v>
      </c>
    </row>
    <row r="913" spans="3:7" x14ac:dyDescent="0.2">
      <c r="C913" s="51" t="s">
        <v>3167</v>
      </c>
      <c r="D913" s="50">
        <v>0</v>
      </c>
      <c r="E913" s="50">
        <v>0</v>
      </c>
      <c r="F913" s="50">
        <v>3.2385072769919851E-2</v>
      </c>
      <c r="G913" s="50">
        <v>0.96761492723008014</v>
      </c>
    </row>
    <row r="914" spans="3:7" x14ac:dyDescent="0.2">
      <c r="C914" s="51" t="s">
        <v>3168</v>
      </c>
      <c r="D914" s="50">
        <v>0</v>
      </c>
      <c r="E914" s="50">
        <v>0</v>
      </c>
      <c r="F914" s="50">
        <v>4.1697473500767766E-2</v>
      </c>
      <c r="G914" s="50">
        <v>0.9583025264992322</v>
      </c>
    </row>
    <row r="915" spans="3:7" x14ac:dyDescent="0.2">
      <c r="C915" s="51" t="s">
        <v>3169</v>
      </c>
      <c r="D915" s="50">
        <v>0</v>
      </c>
      <c r="E915" s="50">
        <v>0</v>
      </c>
      <c r="F915" s="50">
        <v>3.6922457714423755E-2</v>
      </c>
      <c r="G915" s="50">
        <v>0.96307754228557629</v>
      </c>
    </row>
    <row r="916" spans="3:7" x14ac:dyDescent="0.2">
      <c r="C916" s="51" t="s">
        <v>3170</v>
      </c>
      <c r="D916" s="50">
        <v>0</v>
      </c>
      <c r="E916" s="50">
        <v>0</v>
      </c>
      <c r="F916" s="50">
        <v>0.10131069549150662</v>
      </c>
      <c r="G916" s="50">
        <v>0.89868930450849338</v>
      </c>
    </row>
    <row r="917" spans="3:7" x14ac:dyDescent="0.2">
      <c r="C917" s="51" t="s">
        <v>3171</v>
      </c>
      <c r="D917" s="50">
        <v>0</v>
      </c>
      <c r="E917" s="50">
        <v>0</v>
      </c>
      <c r="F917" s="50">
        <v>6.3551577592832226E-2</v>
      </c>
      <c r="G917" s="50">
        <v>0.93644842240716775</v>
      </c>
    </row>
    <row r="918" spans="3:7" x14ac:dyDescent="0.2">
      <c r="C918" s="51" t="s">
        <v>3172</v>
      </c>
      <c r="D918" s="50">
        <v>0</v>
      </c>
      <c r="E918" s="50">
        <v>0</v>
      </c>
      <c r="F918" s="50">
        <v>2.7081778073626786E-2</v>
      </c>
      <c r="G918" s="50">
        <v>0.97291822192637323</v>
      </c>
    </row>
    <row r="919" spans="3:7" x14ac:dyDescent="0.2">
      <c r="C919" s="51" t="s">
        <v>3173</v>
      </c>
      <c r="D919" s="50">
        <v>0</v>
      </c>
      <c r="E919" s="50">
        <v>0</v>
      </c>
      <c r="F919" s="50">
        <v>5.009936555876323E-2</v>
      </c>
      <c r="G919" s="50">
        <v>0.94990063444123674</v>
      </c>
    </row>
    <row r="920" spans="3:7" x14ac:dyDescent="0.2">
      <c r="C920" s="51" t="s">
        <v>3174</v>
      </c>
      <c r="D920" s="50">
        <v>0</v>
      </c>
      <c r="E920" s="50">
        <v>0</v>
      </c>
      <c r="F920" s="50">
        <v>2.2900188794684827E-2</v>
      </c>
      <c r="G920" s="50">
        <v>0.97709981120531519</v>
      </c>
    </row>
    <row r="921" spans="3:7" x14ac:dyDescent="0.2">
      <c r="C921" s="51" t="s">
        <v>3175</v>
      </c>
      <c r="D921" s="50">
        <v>0</v>
      </c>
      <c r="E921" s="50">
        <v>0</v>
      </c>
      <c r="F921" s="50">
        <v>8.1557420765617394E-2</v>
      </c>
      <c r="G921" s="50">
        <v>0.91844257923438266</v>
      </c>
    </row>
    <row r="922" spans="3:7" x14ac:dyDescent="0.2">
      <c r="C922" s="51" t="s">
        <v>3176</v>
      </c>
      <c r="D922" s="50">
        <v>0</v>
      </c>
      <c r="E922" s="50">
        <v>0</v>
      </c>
      <c r="F922" s="50">
        <v>0.1468806872970391</v>
      </c>
      <c r="G922" s="50">
        <v>0.85311931270296093</v>
      </c>
    </row>
    <row r="923" spans="3:7" x14ac:dyDescent="0.2">
      <c r="C923" s="51" t="s">
        <v>3177</v>
      </c>
      <c r="D923" s="50">
        <v>0</v>
      </c>
      <c r="E923" s="50">
        <v>0</v>
      </c>
      <c r="F923" s="50">
        <v>0.11926580748946619</v>
      </c>
      <c r="G923" s="50">
        <v>0.88073419251053386</v>
      </c>
    </row>
    <row r="924" spans="3:7" x14ac:dyDescent="0.2">
      <c r="C924" s="51" t="s">
        <v>3178</v>
      </c>
      <c r="D924" s="50">
        <v>0</v>
      </c>
      <c r="E924" s="50">
        <v>0</v>
      </c>
      <c r="F924" s="50">
        <v>6.4146056458184705E-2</v>
      </c>
      <c r="G924" s="50">
        <v>0.93585394354181528</v>
      </c>
    </row>
    <row r="925" spans="3:7" x14ac:dyDescent="0.2">
      <c r="C925" s="51" t="s">
        <v>3179</v>
      </c>
      <c r="D925" s="50">
        <v>0</v>
      </c>
      <c r="E925" s="50">
        <v>0</v>
      </c>
      <c r="F925" s="50">
        <v>0.10050434560197147</v>
      </c>
      <c r="G925" s="50">
        <v>0.89949565439802859</v>
      </c>
    </row>
    <row r="926" spans="3:7" x14ac:dyDescent="0.2">
      <c r="C926" s="51" t="s">
        <v>3180</v>
      </c>
      <c r="D926" s="50">
        <v>0</v>
      </c>
      <c r="E926" s="50">
        <v>0</v>
      </c>
      <c r="F926" s="50">
        <v>3.6824745869448582E-2</v>
      </c>
      <c r="G926" s="50">
        <v>0.96317525413055138</v>
      </c>
    </row>
    <row r="927" spans="3:7" x14ac:dyDescent="0.2">
      <c r="C927" s="51" t="s">
        <v>3181</v>
      </c>
      <c r="D927" s="50">
        <v>0</v>
      </c>
      <c r="E927" s="50">
        <v>0</v>
      </c>
      <c r="F927" s="50">
        <v>0.14168257633953163</v>
      </c>
      <c r="G927" s="50">
        <v>0.85831742366046837</v>
      </c>
    </row>
    <row r="928" spans="3:7" x14ac:dyDescent="0.2">
      <c r="C928" s="51" t="s">
        <v>3182</v>
      </c>
      <c r="D928" s="50">
        <v>0</v>
      </c>
      <c r="E928" s="50">
        <v>0</v>
      </c>
      <c r="F928" s="50">
        <v>1.9853714483222828E-2</v>
      </c>
      <c r="G928" s="50">
        <v>0.98014628551677718</v>
      </c>
    </row>
    <row r="929" spans="3:7" x14ac:dyDescent="0.2">
      <c r="C929" s="51" t="s">
        <v>3183</v>
      </c>
      <c r="D929" s="50">
        <v>0</v>
      </c>
      <c r="E929" s="50">
        <v>0</v>
      </c>
      <c r="F929" s="50">
        <v>6.5541005670298969E-2</v>
      </c>
      <c r="G929" s="50">
        <v>0.93445899432970103</v>
      </c>
    </row>
    <row r="930" spans="3:7" x14ac:dyDescent="0.2">
      <c r="C930" s="51" t="s">
        <v>3184</v>
      </c>
      <c r="D930" s="50">
        <v>0</v>
      </c>
      <c r="E930" s="50">
        <v>0</v>
      </c>
      <c r="F930" s="50">
        <v>4.0628959170430495E-2</v>
      </c>
      <c r="G930" s="50">
        <v>0.95937104082956948</v>
      </c>
    </row>
    <row r="931" spans="3:7" x14ac:dyDescent="0.2">
      <c r="C931" s="51" t="s">
        <v>3185</v>
      </c>
      <c r="D931" s="50">
        <v>0</v>
      </c>
      <c r="E931" s="50">
        <v>0</v>
      </c>
      <c r="F931" s="50">
        <v>8.578870402361756E-2</v>
      </c>
      <c r="G931" s="50">
        <v>0.9142112959763824</v>
      </c>
    </row>
    <row r="932" spans="3:7" x14ac:dyDescent="0.2">
      <c r="C932" s="51" t="s">
        <v>3186</v>
      </c>
      <c r="D932" s="50">
        <v>0</v>
      </c>
      <c r="E932" s="50">
        <v>0</v>
      </c>
      <c r="F932" s="50">
        <v>4.2888602651849628E-2</v>
      </c>
      <c r="G932" s="50">
        <v>0.95711139734815043</v>
      </c>
    </row>
    <row r="933" spans="3:7" x14ac:dyDescent="0.2">
      <c r="C933" s="51" t="s">
        <v>519</v>
      </c>
      <c r="D933" s="50">
        <v>1</v>
      </c>
      <c r="E933" s="50">
        <v>1</v>
      </c>
      <c r="F933" s="50">
        <v>0.37524470156834844</v>
      </c>
      <c r="G933" s="50">
        <v>0.62475529843165156</v>
      </c>
    </row>
    <row r="934" spans="3:7" x14ac:dyDescent="0.2">
      <c r="C934" s="51" t="s">
        <v>3187</v>
      </c>
      <c r="D934" s="50">
        <v>0</v>
      </c>
      <c r="E934" s="50">
        <v>0</v>
      </c>
      <c r="F934" s="50">
        <v>0.13340784816357082</v>
      </c>
      <c r="G934" s="50">
        <v>0.86659215183642924</v>
      </c>
    </row>
    <row r="935" spans="3:7" x14ac:dyDescent="0.2">
      <c r="C935" s="69" t="s">
        <v>3188</v>
      </c>
      <c r="D935" s="68">
        <v>0</v>
      </c>
      <c r="E935" s="68">
        <v>1</v>
      </c>
      <c r="F935" s="68">
        <v>0.20747863282566611</v>
      </c>
      <c r="G935" s="68">
        <v>0.79252136717433386</v>
      </c>
    </row>
    <row r="936" spans="3:7" x14ac:dyDescent="0.2">
      <c r="C936" s="69" t="s">
        <v>3189</v>
      </c>
      <c r="D936" s="68">
        <v>1</v>
      </c>
      <c r="E936" s="68">
        <v>0</v>
      </c>
      <c r="F936" s="68">
        <v>6.0373676938280663E-2</v>
      </c>
      <c r="G936" s="68">
        <v>0.93962632306171934</v>
      </c>
    </row>
    <row r="937" spans="3:7" x14ac:dyDescent="0.2">
      <c r="C937" s="51" t="s">
        <v>3190</v>
      </c>
      <c r="D937" s="50">
        <v>0</v>
      </c>
      <c r="E937" s="50">
        <v>0</v>
      </c>
      <c r="F937" s="50">
        <v>5.3503498945930587E-2</v>
      </c>
      <c r="G937" s="50">
        <v>0.94649650105406946</v>
      </c>
    </row>
    <row r="938" spans="3:7" x14ac:dyDescent="0.2">
      <c r="C938" s="51" t="s">
        <v>520</v>
      </c>
      <c r="D938" s="50">
        <v>0</v>
      </c>
      <c r="E938" s="50">
        <v>0</v>
      </c>
      <c r="F938" s="50">
        <v>5.1468687463924419E-2</v>
      </c>
      <c r="G938" s="50">
        <v>0.94853131253607559</v>
      </c>
    </row>
    <row r="939" spans="3:7" x14ac:dyDescent="0.2">
      <c r="C939" s="51" t="s">
        <v>3191</v>
      </c>
      <c r="D939" s="50">
        <v>0</v>
      </c>
      <c r="E939" s="50">
        <v>0</v>
      </c>
      <c r="F939" s="50">
        <v>4.3788141105027115E-2</v>
      </c>
      <c r="G939" s="50">
        <v>0.95621185889497284</v>
      </c>
    </row>
    <row r="940" spans="3:7" x14ac:dyDescent="0.2">
      <c r="C940" s="69" t="s">
        <v>3192</v>
      </c>
      <c r="D940" s="68">
        <v>0</v>
      </c>
      <c r="E940" s="68">
        <v>1</v>
      </c>
      <c r="F940" s="68">
        <v>0.30343652577178287</v>
      </c>
      <c r="G940" s="68">
        <v>0.69656347422821718</v>
      </c>
    </row>
    <row r="941" spans="3:7" x14ac:dyDescent="0.2">
      <c r="C941" s="51" t="s">
        <v>3193</v>
      </c>
      <c r="D941" s="50">
        <v>0</v>
      </c>
      <c r="E941" s="50">
        <v>0</v>
      </c>
      <c r="F941" s="50">
        <v>4.0343568678230003E-2</v>
      </c>
      <c r="G941" s="50">
        <v>0.95965643132177003</v>
      </c>
    </row>
    <row r="942" spans="3:7" x14ac:dyDescent="0.2">
      <c r="C942" s="51" t="s">
        <v>3194</v>
      </c>
      <c r="D942" s="50">
        <v>0</v>
      </c>
      <c r="E942" s="50">
        <v>0</v>
      </c>
      <c r="F942" s="50">
        <v>6.7195194501980138E-2</v>
      </c>
      <c r="G942" s="50">
        <v>0.93280480549801981</v>
      </c>
    </row>
    <row r="943" spans="3:7" x14ac:dyDescent="0.2">
      <c r="C943" s="51" t="s">
        <v>3195</v>
      </c>
      <c r="D943" s="50">
        <v>0</v>
      </c>
      <c r="E943" s="50">
        <v>0</v>
      </c>
      <c r="F943" s="50">
        <v>6.0557546883072223E-2</v>
      </c>
      <c r="G943" s="50">
        <v>0.93944245311692776</v>
      </c>
    </row>
    <row r="944" spans="3:7" x14ac:dyDescent="0.2">
      <c r="C944" s="51" t="s">
        <v>3196</v>
      </c>
      <c r="D944" s="50">
        <v>0</v>
      </c>
      <c r="E944" s="50">
        <v>0</v>
      </c>
      <c r="F944" s="50">
        <v>4.1023683077392001E-2</v>
      </c>
      <c r="G944" s="50">
        <v>0.95897631692260799</v>
      </c>
    </row>
    <row r="945" spans="3:7" x14ac:dyDescent="0.2">
      <c r="C945" s="51" t="s">
        <v>3197</v>
      </c>
      <c r="D945" s="50">
        <v>0</v>
      </c>
      <c r="E945" s="50">
        <v>0</v>
      </c>
      <c r="F945" s="50">
        <v>7.2530961688867301E-2</v>
      </c>
      <c r="G945" s="50">
        <v>0.9274690383111327</v>
      </c>
    </row>
    <row r="946" spans="3:7" x14ac:dyDescent="0.2">
      <c r="C946" s="51" t="s">
        <v>3198</v>
      </c>
      <c r="D946" s="50">
        <v>0</v>
      </c>
      <c r="E946" s="50">
        <v>0</v>
      </c>
      <c r="F946" s="50">
        <v>9.9419855836231169E-2</v>
      </c>
      <c r="G946" s="50">
        <v>0.90058014416376886</v>
      </c>
    </row>
    <row r="947" spans="3:7" x14ac:dyDescent="0.2">
      <c r="C947" s="69" t="s">
        <v>3199</v>
      </c>
      <c r="D947" s="68">
        <v>0</v>
      </c>
      <c r="E947" s="68">
        <v>1</v>
      </c>
      <c r="F947" s="68">
        <v>0.2249901581754766</v>
      </c>
      <c r="G947" s="68">
        <v>0.77500984182452337</v>
      </c>
    </row>
    <row r="948" spans="3:7" x14ac:dyDescent="0.2">
      <c r="C948" s="51" t="s">
        <v>3200</v>
      </c>
      <c r="D948" s="50">
        <v>0</v>
      </c>
      <c r="E948" s="50">
        <v>0</v>
      </c>
      <c r="F948" s="50">
        <v>0.12174597336659269</v>
      </c>
      <c r="G948" s="50">
        <v>0.87825402663340735</v>
      </c>
    </row>
    <row r="949" spans="3:7" x14ac:dyDescent="0.2">
      <c r="C949" s="51" t="s">
        <v>3201</v>
      </c>
      <c r="D949" s="50">
        <v>0</v>
      </c>
      <c r="E949" s="50">
        <v>0</v>
      </c>
      <c r="F949" s="50">
        <v>0.10230383613562495</v>
      </c>
      <c r="G949" s="50">
        <v>0.89769616386437501</v>
      </c>
    </row>
    <row r="950" spans="3:7" x14ac:dyDescent="0.2">
      <c r="C950" s="51" t="s">
        <v>3202</v>
      </c>
      <c r="D950" s="50">
        <v>0</v>
      </c>
      <c r="E950" s="50">
        <v>0</v>
      </c>
      <c r="F950" s="50">
        <v>8.6365629392992332E-2</v>
      </c>
      <c r="G950" s="50">
        <v>0.9136343706070077</v>
      </c>
    </row>
    <row r="951" spans="3:7" x14ac:dyDescent="0.2">
      <c r="C951" s="51" t="s">
        <v>3203</v>
      </c>
      <c r="D951" s="50">
        <v>0</v>
      </c>
      <c r="E951" s="50">
        <v>0</v>
      </c>
      <c r="F951" s="50">
        <v>3.7431251544346143E-2</v>
      </c>
      <c r="G951" s="50">
        <v>0.96256874845565388</v>
      </c>
    </row>
    <row r="952" spans="3:7" x14ac:dyDescent="0.2">
      <c r="C952" s="51" t="s">
        <v>3204</v>
      </c>
      <c r="D952" s="50">
        <v>0</v>
      </c>
      <c r="E952" s="50">
        <v>0</v>
      </c>
      <c r="F952" s="50">
        <v>5.6088618448837564E-2</v>
      </c>
      <c r="G952" s="50">
        <v>0.94391138155116239</v>
      </c>
    </row>
    <row r="953" spans="3:7" x14ac:dyDescent="0.2">
      <c r="C953" s="51" t="s">
        <v>3205</v>
      </c>
      <c r="D953" s="50">
        <v>0</v>
      </c>
      <c r="E953" s="50">
        <v>0</v>
      </c>
      <c r="F953" s="50">
        <v>4.9048542066379978E-2</v>
      </c>
      <c r="G953" s="50">
        <v>0.95095145793362001</v>
      </c>
    </row>
    <row r="954" spans="3:7" x14ac:dyDescent="0.2">
      <c r="C954" s="51" t="s">
        <v>3206</v>
      </c>
      <c r="D954" s="50">
        <v>0</v>
      </c>
      <c r="E954" s="50">
        <v>0</v>
      </c>
      <c r="F954" s="50">
        <v>3.7126733713249926E-2</v>
      </c>
      <c r="G954" s="50">
        <v>0.96287326628675007</v>
      </c>
    </row>
    <row r="955" spans="3:7" x14ac:dyDescent="0.2">
      <c r="C955" s="51" t="s">
        <v>3207</v>
      </c>
      <c r="D955" s="50">
        <v>0</v>
      </c>
      <c r="E955" s="50">
        <v>0</v>
      </c>
      <c r="F955" s="50">
        <v>5.7811856063961768E-2</v>
      </c>
      <c r="G955" s="50">
        <v>0.94218814393603822</v>
      </c>
    </row>
    <row r="956" spans="3:7" x14ac:dyDescent="0.2">
      <c r="C956" s="51" t="s">
        <v>3208</v>
      </c>
      <c r="D956" s="50">
        <v>0</v>
      </c>
      <c r="E956" s="50">
        <v>0</v>
      </c>
      <c r="F956" s="50">
        <v>4.369126638415434E-2</v>
      </c>
      <c r="G956" s="50">
        <v>0.95630873361584567</v>
      </c>
    </row>
    <row r="957" spans="3:7" x14ac:dyDescent="0.2">
      <c r="C957" s="51" t="s">
        <v>521</v>
      </c>
      <c r="D957" s="50">
        <v>1</v>
      </c>
      <c r="E957" s="50">
        <v>1</v>
      </c>
      <c r="F957" s="50">
        <v>0.24106341634865316</v>
      </c>
      <c r="G957" s="50">
        <v>0.75893658365134686</v>
      </c>
    </row>
    <row r="958" spans="3:7" x14ac:dyDescent="0.2">
      <c r="C958" s="51" t="s">
        <v>522</v>
      </c>
      <c r="D958" s="50">
        <v>0</v>
      </c>
      <c r="E958" s="50">
        <v>0</v>
      </c>
      <c r="F958" s="50">
        <v>2.2711445684830148E-2</v>
      </c>
      <c r="G958" s="50">
        <v>0.97728855431516981</v>
      </c>
    </row>
    <row r="959" spans="3:7" x14ac:dyDescent="0.2">
      <c r="C959" s="51" t="s">
        <v>3209</v>
      </c>
      <c r="D959" s="50">
        <v>0</v>
      </c>
      <c r="E959" s="50">
        <v>0</v>
      </c>
      <c r="F959" s="50">
        <v>8.7748485509388088E-2</v>
      </c>
      <c r="G959" s="50">
        <v>0.91225151449061193</v>
      </c>
    </row>
    <row r="960" spans="3:7" x14ac:dyDescent="0.2">
      <c r="C960" s="51" t="s">
        <v>3210</v>
      </c>
      <c r="D960" s="50">
        <v>0</v>
      </c>
      <c r="E960" s="50">
        <v>0</v>
      </c>
      <c r="F960" s="50">
        <v>0.14136745844432128</v>
      </c>
      <c r="G960" s="50">
        <v>0.8586325415556787</v>
      </c>
    </row>
    <row r="961" spans="3:7" x14ac:dyDescent="0.2">
      <c r="C961" s="51" t="s">
        <v>3211</v>
      </c>
      <c r="D961" s="50">
        <v>0</v>
      </c>
      <c r="E961" s="50">
        <v>0</v>
      </c>
      <c r="F961" s="50">
        <v>6.4839363219003743E-2</v>
      </c>
      <c r="G961" s="50">
        <v>0.93516063678099626</v>
      </c>
    </row>
    <row r="962" spans="3:7" x14ac:dyDescent="0.2">
      <c r="C962" s="51" t="s">
        <v>3212</v>
      </c>
      <c r="D962" s="50">
        <v>0</v>
      </c>
      <c r="E962" s="50">
        <v>0</v>
      </c>
      <c r="F962" s="50">
        <v>7.2026197103110201E-2</v>
      </c>
      <c r="G962" s="50">
        <v>0.9279738028968898</v>
      </c>
    </row>
    <row r="963" spans="3:7" x14ac:dyDescent="0.2">
      <c r="C963" s="51" t="s">
        <v>3213</v>
      </c>
      <c r="D963" s="50">
        <v>0</v>
      </c>
      <c r="E963" s="50">
        <v>0</v>
      </c>
      <c r="F963" s="50">
        <v>4.6548235626049428E-2</v>
      </c>
      <c r="G963" s="50">
        <v>0.95345176437395063</v>
      </c>
    </row>
    <row r="964" spans="3:7" x14ac:dyDescent="0.2">
      <c r="C964" s="51" t="s">
        <v>3214</v>
      </c>
      <c r="D964" s="50">
        <v>0</v>
      </c>
      <c r="E964" s="50">
        <v>0</v>
      </c>
      <c r="F964" s="50">
        <v>5.9233812594824985E-2</v>
      </c>
      <c r="G964" s="50">
        <v>0.94076618740517504</v>
      </c>
    </row>
    <row r="965" spans="3:7" x14ac:dyDescent="0.2">
      <c r="C965" s="51" t="s">
        <v>3215</v>
      </c>
      <c r="D965" s="50">
        <v>0</v>
      </c>
      <c r="E965" s="50">
        <v>0</v>
      </c>
      <c r="F965" s="50">
        <v>7.4684581740772374E-2</v>
      </c>
      <c r="G965" s="50">
        <v>0.92531541825922758</v>
      </c>
    </row>
    <row r="966" spans="3:7" x14ac:dyDescent="0.2">
      <c r="C966" s="51" t="s">
        <v>3216</v>
      </c>
      <c r="D966" s="50">
        <v>0</v>
      </c>
      <c r="E966" s="50">
        <v>0</v>
      </c>
      <c r="F966" s="50">
        <v>5.0735338817124394E-2</v>
      </c>
      <c r="G966" s="50">
        <v>0.94926466118287556</v>
      </c>
    </row>
    <row r="967" spans="3:7" x14ac:dyDescent="0.2">
      <c r="C967" s="51" t="s">
        <v>3217</v>
      </c>
      <c r="D967" s="50">
        <v>0</v>
      </c>
      <c r="E967" s="50">
        <v>0</v>
      </c>
      <c r="F967" s="50">
        <v>7.8559435198135144E-2</v>
      </c>
      <c r="G967" s="50">
        <v>0.92144056480186487</v>
      </c>
    </row>
    <row r="968" spans="3:7" x14ac:dyDescent="0.2">
      <c r="C968" s="51" t="s">
        <v>3218</v>
      </c>
      <c r="D968" s="50">
        <v>0</v>
      </c>
      <c r="E968" s="50">
        <v>0</v>
      </c>
      <c r="F968" s="50">
        <v>5.0656330582697098E-2</v>
      </c>
      <c r="G968" s="50">
        <v>0.94934366941730286</v>
      </c>
    </row>
    <row r="969" spans="3:7" x14ac:dyDescent="0.2">
      <c r="C969" s="51" t="s">
        <v>3219</v>
      </c>
      <c r="D969" s="50">
        <v>0</v>
      </c>
      <c r="E969" s="50">
        <v>0</v>
      </c>
      <c r="F969" s="50">
        <v>5.334160667847488E-2</v>
      </c>
      <c r="G969" s="50">
        <v>0.94665839332152513</v>
      </c>
    </row>
    <row r="970" spans="3:7" x14ac:dyDescent="0.2">
      <c r="C970" s="51" t="s">
        <v>3220</v>
      </c>
      <c r="D970" s="50">
        <v>0</v>
      </c>
      <c r="E970" s="50">
        <v>0</v>
      </c>
      <c r="F970" s="50">
        <v>5.1567610519891463E-2</v>
      </c>
      <c r="G970" s="50">
        <v>0.94843238948010855</v>
      </c>
    </row>
    <row r="971" spans="3:7" x14ac:dyDescent="0.2">
      <c r="C971" s="51" t="s">
        <v>3221</v>
      </c>
      <c r="D971" s="50">
        <v>0</v>
      </c>
      <c r="E971" s="50">
        <v>0</v>
      </c>
      <c r="F971" s="50">
        <v>0.11246796102815493</v>
      </c>
      <c r="G971" s="50">
        <v>0.88753203897184507</v>
      </c>
    </row>
    <row r="972" spans="3:7" x14ac:dyDescent="0.2">
      <c r="C972" s="51" t="s">
        <v>3222</v>
      </c>
      <c r="D972" s="50">
        <v>0</v>
      </c>
      <c r="E972" s="50">
        <v>0</v>
      </c>
      <c r="F972" s="50">
        <v>6.723269357044033E-2</v>
      </c>
      <c r="G972" s="50">
        <v>0.93276730642955963</v>
      </c>
    </row>
    <row r="973" spans="3:7" x14ac:dyDescent="0.2">
      <c r="C973" s="51" t="s">
        <v>3223</v>
      </c>
      <c r="D973" s="50">
        <v>0</v>
      </c>
      <c r="E973" s="50">
        <v>0</v>
      </c>
      <c r="F973" s="50">
        <v>0.19568486068874733</v>
      </c>
      <c r="G973" s="50">
        <v>0.80431513931125265</v>
      </c>
    </row>
    <row r="974" spans="3:7" x14ac:dyDescent="0.2">
      <c r="C974" s="51" t="s">
        <v>3224</v>
      </c>
      <c r="D974" s="50">
        <v>0</v>
      </c>
      <c r="E974" s="50">
        <v>0</v>
      </c>
      <c r="F974" s="50">
        <v>7.319041486801961E-2</v>
      </c>
      <c r="G974" s="50">
        <v>0.92680958513198042</v>
      </c>
    </row>
    <row r="975" spans="3:7" x14ac:dyDescent="0.2">
      <c r="C975" s="51" t="s">
        <v>3225</v>
      </c>
      <c r="D975" s="50">
        <v>0</v>
      </c>
      <c r="E975" s="50">
        <v>0</v>
      </c>
      <c r="F975" s="50">
        <v>7.9098263562514037E-2</v>
      </c>
      <c r="G975" s="50">
        <v>0.92090173643748596</v>
      </c>
    </row>
    <row r="976" spans="3:7" x14ac:dyDescent="0.2">
      <c r="C976" s="51" t="s">
        <v>3226</v>
      </c>
      <c r="D976" s="50">
        <v>0</v>
      </c>
      <c r="E976" s="50">
        <v>0</v>
      </c>
      <c r="F976" s="50">
        <v>5.3611450474780505E-2</v>
      </c>
      <c r="G976" s="50">
        <v>0.94638854952521945</v>
      </c>
    </row>
    <row r="977" spans="3:7" x14ac:dyDescent="0.2">
      <c r="C977" s="69" t="s">
        <v>523</v>
      </c>
      <c r="D977" s="68">
        <v>1</v>
      </c>
      <c r="E977" s="68">
        <v>0</v>
      </c>
      <c r="F977" s="68">
        <v>0.1129487112791412</v>
      </c>
      <c r="G977" s="68">
        <v>0.88705128872085881</v>
      </c>
    </row>
    <row r="978" spans="3:7" x14ac:dyDescent="0.2">
      <c r="C978" s="51" t="s">
        <v>3227</v>
      </c>
      <c r="D978" s="50">
        <v>0</v>
      </c>
      <c r="E978" s="50">
        <v>0</v>
      </c>
      <c r="F978" s="50">
        <v>3.5758690337842181E-2</v>
      </c>
      <c r="G978" s="50">
        <v>0.96424130966215782</v>
      </c>
    </row>
    <row r="979" spans="3:7" x14ac:dyDescent="0.2">
      <c r="C979" s="69" t="s">
        <v>3228</v>
      </c>
      <c r="D979" s="68">
        <v>1</v>
      </c>
      <c r="E979" s="68">
        <v>0</v>
      </c>
      <c r="F979" s="68">
        <v>2.323164516839258E-2</v>
      </c>
      <c r="G979" s="68">
        <v>0.9767683548316074</v>
      </c>
    </row>
    <row r="980" spans="3:7" x14ac:dyDescent="0.2">
      <c r="C980" s="51" t="s">
        <v>3229</v>
      </c>
      <c r="D980" s="50">
        <v>0</v>
      </c>
      <c r="E980" s="50">
        <v>0</v>
      </c>
      <c r="F980" s="50">
        <v>2.7846754418837168E-2</v>
      </c>
      <c r="G980" s="50">
        <v>0.97215324558116278</v>
      </c>
    </row>
    <row r="981" spans="3:7" x14ac:dyDescent="0.2">
      <c r="C981" s="69" t="s">
        <v>3230</v>
      </c>
      <c r="D981" s="68">
        <v>1</v>
      </c>
      <c r="E981" s="68">
        <v>0</v>
      </c>
      <c r="F981" s="68">
        <v>6.9339853080149491E-2</v>
      </c>
      <c r="G981" s="68">
        <v>0.93066014691985055</v>
      </c>
    </row>
    <row r="982" spans="3:7" x14ac:dyDescent="0.2">
      <c r="C982" s="51" t="s">
        <v>3231</v>
      </c>
      <c r="D982" s="50">
        <v>0</v>
      </c>
      <c r="E982" s="50">
        <v>0</v>
      </c>
      <c r="F982" s="50">
        <v>0.16152882475238692</v>
      </c>
      <c r="G982" s="50">
        <v>0.83847117524761305</v>
      </c>
    </row>
    <row r="983" spans="3:7" x14ac:dyDescent="0.2">
      <c r="C983" s="51" t="s">
        <v>3232</v>
      </c>
      <c r="D983" s="50">
        <v>0</v>
      </c>
      <c r="E983" s="50">
        <v>0</v>
      </c>
      <c r="F983" s="50">
        <v>4.6666134799831407E-2</v>
      </c>
      <c r="G983" s="50">
        <v>0.95333386520016861</v>
      </c>
    </row>
    <row r="984" spans="3:7" x14ac:dyDescent="0.2">
      <c r="C984" s="51" t="s">
        <v>3233</v>
      </c>
      <c r="D984" s="50">
        <v>0</v>
      </c>
      <c r="E984" s="50">
        <v>0</v>
      </c>
      <c r="F984" s="50">
        <v>6.1569255515871966E-2</v>
      </c>
      <c r="G984" s="50">
        <v>0.938430744484128</v>
      </c>
    </row>
    <row r="985" spans="3:7" x14ac:dyDescent="0.2">
      <c r="C985" s="51" t="s">
        <v>3234</v>
      </c>
      <c r="D985" s="50">
        <v>0</v>
      </c>
      <c r="E985" s="50">
        <v>0</v>
      </c>
      <c r="F985" s="50">
        <v>3.1834762673474751E-2</v>
      </c>
      <c r="G985" s="50">
        <v>0.96816523732652526</v>
      </c>
    </row>
    <row r="986" spans="3:7" x14ac:dyDescent="0.2">
      <c r="C986" s="51" t="s">
        <v>3235</v>
      </c>
      <c r="D986" s="50">
        <v>0</v>
      </c>
      <c r="E986" s="50">
        <v>0</v>
      </c>
      <c r="F986" s="50">
        <v>7.8840481964316214E-2</v>
      </c>
      <c r="G986" s="50">
        <v>0.92115951803568374</v>
      </c>
    </row>
    <row r="987" spans="3:7" x14ac:dyDescent="0.2">
      <c r="C987" s="51" t="s">
        <v>3236</v>
      </c>
      <c r="D987" s="50">
        <v>0</v>
      </c>
      <c r="E987" s="50">
        <v>0</v>
      </c>
      <c r="F987" s="50">
        <v>3.8165571345226447E-2</v>
      </c>
      <c r="G987" s="50">
        <v>0.96183442865477353</v>
      </c>
    </row>
    <row r="988" spans="3:7" x14ac:dyDescent="0.2">
      <c r="C988" s="51" t="s">
        <v>3237</v>
      </c>
      <c r="D988" s="50">
        <v>0</v>
      </c>
      <c r="E988" s="50">
        <v>0</v>
      </c>
      <c r="F988" s="50">
        <v>0.16229297795936318</v>
      </c>
      <c r="G988" s="50">
        <v>0.83770702204063685</v>
      </c>
    </row>
    <row r="989" spans="3:7" x14ac:dyDescent="0.2">
      <c r="C989" s="51" t="s">
        <v>3238</v>
      </c>
      <c r="D989" s="50">
        <v>0</v>
      </c>
      <c r="E989" s="50">
        <v>0</v>
      </c>
      <c r="F989" s="50">
        <v>3.8092676404771444E-2</v>
      </c>
      <c r="G989" s="50">
        <v>0.96190732359522857</v>
      </c>
    </row>
    <row r="990" spans="3:7" x14ac:dyDescent="0.2">
      <c r="C990" s="51" t="s">
        <v>3239</v>
      </c>
      <c r="D990" s="50">
        <v>0</v>
      </c>
      <c r="E990" s="50">
        <v>0</v>
      </c>
      <c r="F990" s="50">
        <v>3.4303448648691864E-2</v>
      </c>
      <c r="G990" s="50">
        <v>0.96569655135130816</v>
      </c>
    </row>
    <row r="991" spans="3:7" x14ac:dyDescent="0.2">
      <c r="C991" s="51" t="s">
        <v>3240</v>
      </c>
      <c r="D991" s="50">
        <v>0</v>
      </c>
      <c r="E991" s="50">
        <v>0</v>
      </c>
      <c r="F991" s="50">
        <v>9.663962605131303E-2</v>
      </c>
      <c r="G991" s="50">
        <v>0.90336037394868696</v>
      </c>
    </row>
    <row r="992" spans="3:7" x14ac:dyDescent="0.2">
      <c r="C992" s="51" t="s">
        <v>3241</v>
      </c>
      <c r="D992" s="50">
        <v>0</v>
      </c>
      <c r="E992" s="50">
        <v>0</v>
      </c>
      <c r="F992" s="50">
        <v>7.8508976896913746E-2</v>
      </c>
      <c r="G992" s="50">
        <v>0.92149102310308628</v>
      </c>
    </row>
    <row r="993" spans="3:7" x14ac:dyDescent="0.2">
      <c r="C993" s="51" t="s">
        <v>3242</v>
      </c>
      <c r="D993" s="50">
        <v>0</v>
      </c>
      <c r="E993" s="50">
        <v>0</v>
      </c>
      <c r="F993" s="50">
        <v>7.5061099231825565E-2</v>
      </c>
      <c r="G993" s="50">
        <v>0.92493890076817442</v>
      </c>
    </row>
    <row r="994" spans="3:7" x14ac:dyDescent="0.2">
      <c r="C994" s="51" t="s">
        <v>3243</v>
      </c>
      <c r="D994" s="50">
        <v>0</v>
      </c>
      <c r="E994" s="50">
        <v>0</v>
      </c>
      <c r="F994" s="50">
        <v>7.1404312770748685E-2</v>
      </c>
      <c r="G994" s="50">
        <v>0.92859568722925134</v>
      </c>
    </row>
    <row r="995" spans="3:7" x14ac:dyDescent="0.2">
      <c r="C995" s="51" t="s">
        <v>3244</v>
      </c>
      <c r="D995" s="50">
        <v>0</v>
      </c>
      <c r="E995" s="50">
        <v>0</v>
      </c>
      <c r="F995" s="50">
        <v>9.0311561255213363E-2</v>
      </c>
      <c r="G995" s="50">
        <v>0.90968843874478666</v>
      </c>
    </row>
    <row r="996" spans="3:7" x14ac:dyDescent="0.2">
      <c r="C996" s="69" t="s">
        <v>3245</v>
      </c>
      <c r="D996" s="68">
        <v>0</v>
      </c>
      <c r="E996" s="68">
        <v>1</v>
      </c>
      <c r="F996" s="68">
        <v>0.25758118612573266</v>
      </c>
      <c r="G996" s="68">
        <v>0.74241881387426734</v>
      </c>
    </row>
    <row r="997" spans="3:7" x14ac:dyDescent="0.2">
      <c r="C997" s="51" t="s">
        <v>3246</v>
      </c>
      <c r="D997" s="50">
        <v>0</v>
      </c>
      <c r="E997" s="50">
        <v>0</v>
      </c>
      <c r="F997" s="50">
        <v>5.0066731475115644E-2</v>
      </c>
      <c r="G997" s="50">
        <v>0.94993326852488436</v>
      </c>
    </row>
    <row r="998" spans="3:7" x14ac:dyDescent="0.2">
      <c r="C998" s="69" t="s">
        <v>524</v>
      </c>
      <c r="D998" s="68">
        <v>1</v>
      </c>
      <c r="E998" s="68">
        <v>0</v>
      </c>
      <c r="F998" s="68">
        <v>0.17016459022532127</v>
      </c>
      <c r="G998" s="68">
        <v>0.82983540977467873</v>
      </c>
    </row>
    <row r="999" spans="3:7" x14ac:dyDescent="0.2">
      <c r="C999" s="51" t="s">
        <v>3247</v>
      </c>
      <c r="D999" s="50">
        <v>0</v>
      </c>
      <c r="E999" s="50">
        <v>0</v>
      </c>
      <c r="F999" s="50">
        <v>4.1106373550829765E-2</v>
      </c>
      <c r="G999" s="50">
        <v>0.9588936264491702</v>
      </c>
    </row>
    <row r="1000" spans="3:7" x14ac:dyDescent="0.2">
      <c r="C1000" s="51" t="s">
        <v>3248</v>
      </c>
      <c r="D1000" s="50">
        <v>0</v>
      </c>
      <c r="E1000" s="50">
        <v>0</v>
      </c>
      <c r="F1000" s="50">
        <v>4.3673476050077847E-2</v>
      </c>
      <c r="G1000" s="50">
        <v>0.95632652394992212</v>
      </c>
    </row>
    <row r="1001" spans="3:7" x14ac:dyDescent="0.2">
      <c r="C1001" s="51" t="s">
        <v>3249</v>
      </c>
      <c r="D1001" s="50">
        <v>0</v>
      </c>
      <c r="E1001" s="50">
        <v>0</v>
      </c>
      <c r="F1001" s="50">
        <v>6.6729813921231979E-2</v>
      </c>
      <c r="G1001" s="50">
        <v>0.93327018607876799</v>
      </c>
    </row>
    <row r="1002" spans="3:7" x14ac:dyDescent="0.2">
      <c r="C1002" s="51" t="s">
        <v>3250</v>
      </c>
      <c r="D1002" s="50">
        <v>0</v>
      </c>
      <c r="E1002" s="50">
        <v>0</v>
      </c>
      <c r="F1002" s="50">
        <v>4.4839136497490724E-2</v>
      </c>
      <c r="G1002" s="50">
        <v>0.95516086350250928</v>
      </c>
    </row>
    <row r="1003" spans="3:7" x14ac:dyDescent="0.2">
      <c r="C1003" s="51" t="s">
        <v>3251</v>
      </c>
      <c r="D1003" s="50">
        <v>0</v>
      </c>
      <c r="E1003" s="50">
        <v>0</v>
      </c>
      <c r="F1003" s="50">
        <v>5.9875636444963992E-2</v>
      </c>
      <c r="G1003" s="50">
        <v>0.94012436355503604</v>
      </c>
    </row>
    <row r="1004" spans="3:7" x14ac:dyDescent="0.2">
      <c r="C1004" s="51" t="s">
        <v>525</v>
      </c>
      <c r="D1004" s="50">
        <v>0</v>
      </c>
      <c r="E1004" s="50">
        <v>0</v>
      </c>
      <c r="F1004" s="50">
        <v>3.0907555509511901E-2</v>
      </c>
      <c r="G1004" s="50">
        <v>0.96909244449048815</v>
      </c>
    </row>
    <row r="1005" spans="3:7" x14ac:dyDescent="0.2">
      <c r="C1005" s="51" t="s">
        <v>3252</v>
      </c>
      <c r="D1005" s="50">
        <v>0</v>
      </c>
      <c r="E1005" s="50">
        <v>0</v>
      </c>
      <c r="F1005" s="50">
        <v>6.8403840106731784E-2</v>
      </c>
      <c r="G1005" s="50">
        <v>0.93159615989326827</v>
      </c>
    </row>
    <row r="1006" spans="3:7" x14ac:dyDescent="0.2">
      <c r="C1006" s="51" t="s">
        <v>3253</v>
      </c>
      <c r="D1006" s="50">
        <v>0</v>
      </c>
      <c r="E1006" s="50">
        <v>0</v>
      </c>
      <c r="F1006" s="50">
        <v>5.722300650173489E-2</v>
      </c>
      <c r="G1006" s="50">
        <v>0.94277699349826516</v>
      </c>
    </row>
    <row r="1007" spans="3:7" x14ac:dyDescent="0.2">
      <c r="C1007" s="51" t="s">
        <v>3254</v>
      </c>
      <c r="D1007" s="50">
        <v>0</v>
      </c>
      <c r="E1007" s="50">
        <v>0</v>
      </c>
      <c r="F1007" s="50">
        <v>3.0087355869771966E-2</v>
      </c>
      <c r="G1007" s="50">
        <v>0.96991264413022804</v>
      </c>
    </row>
    <row r="1008" spans="3:7" x14ac:dyDescent="0.2">
      <c r="C1008" s="51" t="s">
        <v>3255</v>
      </c>
      <c r="D1008" s="50">
        <v>0</v>
      </c>
      <c r="E1008" s="50">
        <v>0</v>
      </c>
      <c r="F1008" s="50">
        <v>7.1954296307370574E-2</v>
      </c>
      <c r="G1008" s="50">
        <v>0.9280457036926294</v>
      </c>
    </row>
    <row r="1009" spans="3:7" x14ac:dyDescent="0.2">
      <c r="C1009" s="51" t="s">
        <v>526</v>
      </c>
      <c r="D1009" s="50">
        <v>0</v>
      </c>
      <c r="E1009" s="50">
        <v>0</v>
      </c>
      <c r="F1009" s="50">
        <v>6.490110178838561E-2</v>
      </c>
      <c r="G1009" s="50">
        <v>0.9350988982116144</v>
      </c>
    </row>
    <row r="1010" spans="3:7" x14ac:dyDescent="0.2">
      <c r="C1010" s="51" t="s">
        <v>3256</v>
      </c>
      <c r="D1010" s="50">
        <v>0</v>
      </c>
      <c r="E1010" s="50">
        <v>0</v>
      </c>
      <c r="F1010" s="50">
        <v>8.9653643072000064E-2</v>
      </c>
      <c r="G1010" s="50">
        <v>0.91034635692799992</v>
      </c>
    </row>
    <row r="1011" spans="3:7" x14ac:dyDescent="0.2">
      <c r="C1011" s="69" t="s">
        <v>3257</v>
      </c>
      <c r="D1011" s="68">
        <v>0</v>
      </c>
      <c r="E1011" s="68">
        <v>1</v>
      </c>
      <c r="F1011" s="68">
        <v>0.25437819471561668</v>
      </c>
      <c r="G1011" s="68">
        <v>0.74562180528438327</v>
      </c>
    </row>
    <row r="1012" spans="3:7" x14ac:dyDescent="0.2">
      <c r="C1012" s="51" t="s">
        <v>3258</v>
      </c>
      <c r="D1012" s="50">
        <v>0</v>
      </c>
      <c r="E1012" s="50">
        <v>0</v>
      </c>
      <c r="F1012" s="50">
        <v>6.1816643688478279E-2</v>
      </c>
      <c r="G1012" s="50">
        <v>0.93818335631152172</v>
      </c>
    </row>
    <row r="1013" spans="3:7" x14ac:dyDescent="0.2">
      <c r="C1013" s="51" t="s">
        <v>3259</v>
      </c>
      <c r="D1013" s="50">
        <v>0</v>
      </c>
      <c r="E1013" s="50">
        <v>0</v>
      </c>
      <c r="F1013" s="50">
        <v>5.19139674145924E-2</v>
      </c>
      <c r="G1013" s="50">
        <v>0.94808603258540758</v>
      </c>
    </row>
    <row r="1014" spans="3:7" x14ac:dyDescent="0.2">
      <c r="C1014" s="51" t="s">
        <v>527</v>
      </c>
      <c r="D1014" s="50">
        <v>0</v>
      </c>
      <c r="E1014" s="50">
        <v>0</v>
      </c>
      <c r="F1014" s="50">
        <v>5.4690211329188387E-2</v>
      </c>
      <c r="G1014" s="50">
        <v>0.94530978867081161</v>
      </c>
    </row>
    <row r="1015" spans="3:7" x14ac:dyDescent="0.2">
      <c r="C1015" s="69" t="s">
        <v>3260</v>
      </c>
      <c r="D1015" s="68">
        <v>1</v>
      </c>
      <c r="E1015" s="68">
        <v>0</v>
      </c>
      <c r="F1015" s="68">
        <v>5.5761860406713874E-2</v>
      </c>
      <c r="G1015" s="68">
        <v>0.94423813959328617</v>
      </c>
    </row>
    <row r="1016" spans="3:7" x14ac:dyDescent="0.2">
      <c r="C1016" s="51" t="s">
        <v>528</v>
      </c>
      <c r="D1016" s="50">
        <v>0</v>
      </c>
      <c r="E1016" s="50">
        <v>0</v>
      </c>
      <c r="F1016" s="50">
        <v>4.707286847979162E-2</v>
      </c>
      <c r="G1016" s="50">
        <v>0.95292713152020836</v>
      </c>
    </row>
    <row r="1017" spans="3:7" x14ac:dyDescent="0.2">
      <c r="C1017" s="69" t="s">
        <v>3261</v>
      </c>
      <c r="D1017" s="68">
        <v>1</v>
      </c>
      <c r="E1017" s="68">
        <v>0</v>
      </c>
      <c r="F1017" s="68">
        <v>9.1330932803691547E-2</v>
      </c>
      <c r="G1017" s="68">
        <v>0.90866906719630847</v>
      </c>
    </row>
    <row r="1018" spans="3:7" x14ac:dyDescent="0.2">
      <c r="C1018" s="51" t="s">
        <v>3262</v>
      </c>
      <c r="D1018" s="50">
        <v>0</v>
      </c>
      <c r="E1018" s="50">
        <v>0</v>
      </c>
      <c r="F1018" s="50">
        <v>6.4814888173016477E-2</v>
      </c>
      <c r="G1018" s="50">
        <v>0.9351851118269835</v>
      </c>
    </row>
    <row r="1019" spans="3:7" x14ac:dyDescent="0.2">
      <c r="C1019" s="51" t="s">
        <v>3263</v>
      </c>
      <c r="D1019" s="50">
        <v>0</v>
      </c>
      <c r="E1019" s="50">
        <v>0</v>
      </c>
      <c r="F1019" s="50">
        <v>7.2183067116443941E-2</v>
      </c>
      <c r="G1019" s="50">
        <v>0.92781693288355604</v>
      </c>
    </row>
    <row r="1020" spans="3:7" x14ac:dyDescent="0.2">
      <c r="C1020" s="51" t="s">
        <v>3264</v>
      </c>
      <c r="D1020" s="50">
        <v>0</v>
      </c>
      <c r="E1020" s="50">
        <v>0</v>
      </c>
      <c r="F1020" s="50">
        <v>5.5797988594754058E-2</v>
      </c>
      <c r="G1020" s="50">
        <v>0.94420201140524596</v>
      </c>
    </row>
    <row r="1021" spans="3:7" x14ac:dyDescent="0.2">
      <c r="C1021" s="51" t="s">
        <v>3265</v>
      </c>
      <c r="D1021" s="50">
        <v>0</v>
      </c>
      <c r="E1021" s="50">
        <v>0</v>
      </c>
      <c r="F1021" s="50">
        <v>9.6172340999821374E-2</v>
      </c>
      <c r="G1021" s="50">
        <v>0.90382765900017858</v>
      </c>
    </row>
    <row r="1022" spans="3:7" x14ac:dyDescent="0.2">
      <c r="C1022" s="51" t="s">
        <v>3266</v>
      </c>
      <c r="D1022" s="50">
        <v>0</v>
      </c>
      <c r="E1022" s="50">
        <v>0</v>
      </c>
      <c r="F1022" s="50">
        <v>0.19236308658959092</v>
      </c>
      <c r="G1022" s="50">
        <v>0.80763691341040911</v>
      </c>
    </row>
    <row r="1023" spans="3:7" x14ac:dyDescent="0.2">
      <c r="C1023" s="51" t="s">
        <v>529</v>
      </c>
      <c r="D1023" s="50">
        <v>0</v>
      </c>
      <c r="E1023" s="50">
        <v>0</v>
      </c>
      <c r="F1023" s="50">
        <v>0.12737104460306087</v>
      </c>
      <c r="G1023" s="50">
        <v>0.87262895539693908</v>
      </c>
    </row>
    <row r="1024" spans="3:7" x14ac:dyDescent="0.2">
      <c r="C1024" s="51" t="s">
        <v>3267</v>
      </c>
      <c r="D1024" s="50">
        <v>0</v>
      </c>
      <c r="E1024" s="50">
        <v>0</v>
      </c>
      <c r="F1024" s="50">
        <v>3.5399439987719078E-2</v>
      </c>
      <c r="G1024" s="50">
        <v>0.96460056001228089</v>
      </c>
    </row>
    <row r="1025" spans="3:7" x14ac:dyDescent="0.2">
      <c r="C1025" s="51" t="s">
        <v>530</v>
      </c>
      <c r="D1025" s="50">
        <v>0</v>
      </c>
      <c r="E1025" s="50">
        <v>0</v>
      </c>
      <c r="F1025" s="50">
        <v>0.10059598266206445</v>
      </c>
      <c r="G1025" s="50">
        <v>0.89940401733793551</v>
      </c>
    </row>
    <row r="1026" spans="3:7" x14ac:dyDescent="0.2">
      <c r="C1026" s="51" t="s">
        <v>3268</v>
      </c>
      <c r="D1026" s="50">
        <v>0</v>
      </c>
      <c r="E1026" s="50">
        <v>0</v>
      </c>
      <c r="F1026" s="50">
        <v>6.9131130634419169E-2</v>
      </c>
      <c r="G1026" s="50">
        <v>0.93086886936558089</v>
      </c>
    </row>
    <row r="1027" spans="3:7" x14ac:dyDescent="0.2">
      <c r="C1027" s="51" t="s">
        <v>3269</v>
      </c>
      <c r="D1027" s="50">
        <v>0</v>
      </c>
      <c r="E1027" s="50">
        <v>0</v>
      </c>
      <c r="F1027" s="50">
        <v>8.7935844489353862E-2</v>
      </c>
      <c r="G1027" s="50">
        <v>0.91206415551064612</v>
      </c>
    </row>
    <row r="1028" spans="3:7" x14ac:dyDescent="0.2">
      <c r="C1028" s="51" t="s">
        <v>3270</v>
      </c>
      <c r="D1028" s="50">
        <v>0</v>
      </c>
      <c r="E1028" s="50">
        <v>0</v>
      </c>
      <c r="F1028" s="50">
        <v>7.6124934348199794E-2</v>
      </c>
      <c r="G1028" s="50">
        <v>0.92387506565180022</v>
      </c>
    </row>
    <row r="1029" spans="3:7" x14ac:dyDescent="0.2">
      <c r="C1029" s="51" t="s">
        <v>3271</v>
      </c>
      <c r="D1029" s="50">
        <v>0</v>
      </c>
      <c r="E1029" s="50">
        <v>0</v>
      </c>
      <c r="F1029" s="50">
        <v>3.5302978967754091E-2</v>
      </c>
      <c r="G1029" s="50">
        <v>0.96469702103224586</v>
      </c>
    </row>
    <row r="1030" spans="3:7" x14ac:dyDescent="0.2">
      <c r="C1030" s="51" t="s">
        <v>3272</v>
      </c>
      <c r="D1030" s="50">
        <v>0</v>
      </c>
      <c r="E1030" s="50">
        <v>0</v>
      </c>
      <c r="F1030" s="50">
        <v>5.4020910456743218E-2</v>
      </c>
      <c r="G1030" s="50">
        <v>0.94597908954325682</v>
      </c>
    </row>
    <row r="1031" spans="3:7" x14ac:dyDescent="0.2">
      <c r="C1031" s="51" t="s">
        <v>3273</v>
      </c>
      <c r="D1031" s="50">
        <v>1</v>
      </c>
      <c r="E1031" s="50">
        <v>1</v>
      </c>
      <c r="F1031" s="50">
        <v>0.35407960181857712</v>
      </c>
      <c r="G1031" s="50">
        <v>0.64592039818142288</v>
      </c>
    </row>
    <row r="1032" spans="3:7" x14ac:dyDescent="0.2">
      <c r="C1032" s="51" t="s">
        <v>3274</v>
      </c>
      <c r="D1032" s="50">
        <v>0</v>
      </c>
      <c r="E1032" s="50">
        <v>0</v>
      </c>
      <c r="F1032" s="50">
        <v>5.975796864057125E-2</v>
      </c>
      <c r="G1032" s="50">
        <v>0.94024203135942874</v>
      </c>
    </row>
    <row r="1033" spans="3:7" x14ac:dyDescent="0.2">
      <c r="C1033" s="51" t="s">
        <v>3275</v>
      </c>
      <c r="D1033" s="50">
        <v>0</v>
      </c>
      <c r="E1033" s="50">
        <v>0</v>
      </c>
      <c r="F1033" s="50">
        <v>0.10752866897944065</v>
      </c>
      <c r="G1033" s="50">
        <v>0.89247133102055931</v>
      </c>
    </row>
    <row r="1034" spans="3:7" x14ac:dyDescent="0.2">
      <c r="C1034" s="69" t="s">
        <v>3276</v>
      </c>
      <c r="D1034" s="68">
        <v>1</v>
      </c>
      <c r="E1034" s="68">
        <v>0</v>
      </c>
      <c r="F1034" s="68">
        <v>3.0117184041194178E-2</v>
      </c>
      <c r="G1034" s="68">
        <v>0.96988281595880577</v>
      </c>
    </row>
    <row r="1035" spans="3:7" x14ac:dyDescent="0.2">
      <c r="C1035" s="51" t="s">
        <v>3277</v>
      </c>
      <c r="D1035" s="50">
        <v>0</v>
      </c>
      <c r="E1035" s="50">
        <v>0</v>
      </c>
      <c r="F1035" s="50">
        <v>7.9136853845717045E-2</v>
      </c>
      <c r="G1035" s="50">
        <v>0.920863146154283</v>
      </c>
    </row>
    <row r="1036" spans="3:7" x14ac:dyDescent="0.2">
      <c r="C1036" s="51" t="s">
        <v>3278</v>
      </c>
      <c r="D1036" s="50">
        <v>0</v>
      </c>
      <c r="E1036" s="50">
        <v>0</v>
      </c>
      <c r="F1036" s="50">
        <v>7.6813350471877387E-2</v>
      </c>
      <c r="G1036" s="50">
        <v>0.92318664952812257</v>
      </c>
    </row>
    <row r="1037" spans="3:7" x14ac:dyDescent="0.2">
      <c r="C1037" s="51" t="s">
        <v>3279</v>
      </c>
      <c r="D1037" s="50">
        <v>0</v>
      </c>
      <c r="E1037" s="50">
        <v>0</v>
      </c>
      <c r="F1037" s="50">
        <v>7.7790415849004924E-2</v>
      </c>
      <c r="G1037" s="50">
        <v>0.92220958415099508</v>
      </c>
    </row>
    <row r="1038" spans="3:7" x14ac:dyDescent="0.2">
      <c r="C1038" s="51" t="s">
        <v>3280</v>
      </c>
      <c r="D1038" s="50">
        <v>0</v>
      </c>
      <c r="E1038" s="50">
        <v>0</v>
      </c>
      <c r="F1038" s="50">
        <v>3.5078724770155598E-2</v>
      </c>
      <c r="G1038" s="50">
        <v>0.96492127522984439</v>
      </c>
    </row>
    <row r="1039" spans="3:7" x14ac:dyDescent="0.2">
      <c r="C1039" s="51" t="s">
        <v>3281</v>
      </c>
      <c r="D1039" s="50">
        <v>0</v>
      </c>
      <c r="E1039" s="50">
        <v>0</v>
      </c>
      <c r="F1039" s="50">
        <v>2.9891078442825902E-2</v>
      </c>
      <c r="G1039" s="50">
        <v>0.9701089215571741</v>
      </c>
    </row>
    <row r="1040" spans="3:7" x14ac:dyDescent="0.2">
      <c r="C1040" s="51" t="s">
        <v>3282</v>
      </c>
      <c r="D1040" s="50">
        <v>0</v>
      </c>
      <c r="E1040" s="50">
        <v>0</v>
      </c>
      <c r="F1040" s="50">
        <v>0.11860280405209431</v>
      </c>
      <c r="G1040" s="50">
        <v>0.88139719594790567</v>
      </c>
    </row>
    <row r="1041" spans="3:7" x14ac:dyDescent="0.2">
      <c r="C1041" s="51" t="s">
        <v>3283</v>
      </c>
      <c r="D1041" s="50">
        <v>0</v>
      </c>
      <c r="E1041" s="50">
        <v>0</v>
      </c>
      <c r="F1041" s="50">
        <v>7.2691767547727534E-2</v>
      </c>
      <c r="G1041" s="50">
        <v>0.92730823245227245</v>
      </c>
    </row>
    <row r="1042" spans="3:7" x14ac:dyDescent="0.2">
      <c r="C1042" s="51" t="s">
        <v>3284</v>
      </c>
      <c r="D1042" s="50">
        <v>0</v>
      </c>
      <c r="E1042" s="50">
        <v>0</v>
      </c>
      <c r="F1042" s="50">
        <v>3.7304879821654459E-2</v>
      </c>
      <c r="G1042" s="50">
        <v>0.96269512017834558</v>
      </c>
    </row>
    <row r="1043" spans="3:7" x14ac:dyDescent="0.2">
      <c r="C1043" s="51" t="s">
        <v>3285</v>
      </c>
      <c r="D1043" s="50">
        <v>0</v>
      </c>
      <c r="E1043" s="50">
        <v>0</v>
      </c>
      <c r="F1043" s="50">
        <v>5.087646420606981E-2</v>
      </c>
      <c r="G1043" s="50">
        <v>0.94912353579393016</v>
      </c>
    </row>
    <row r="1044" spans="3:7" x14ac:dyDescent="0.2">
      <c r="C1044" s="51" t="s">
        <v>3286</v>
      </c>
      <c r="D1044" s="50">
        <v>0</v>
      </c>
      <c r="E1044" s="50">
        <v>0</v>
      </c>
      <c r="F1044" s="50">
        <v>8.5488758585086103E-2</v>
      </c>
      <c r="G1044" s="50">
        <v>0.91451124141491391</v>
      </c>
    </row>
    <row r="1045" spans="3:7" x14ac:dyDescent="0.2">
      <c r="C1045" s="51" t="s">
        <v>3287</v>
      </c>
      <c r="D1045" s="50">
        <v>0</v>
      </c>
      <c r="E1045" s="50">
        <v>0</v>
      </c>
      <c r="F1045" s="50">
        <v>0.14943079298995679</v>
      </c>
      <c r="G1045" s="50">
        <v>0.85056920701004324</v>
      </c>
    </row>
    <row r="1046" spans="3:7" x14ac:dyDescent="0.2">
      <c r="C1046" s="51" t="s">
        <v>3288</v>
      </c>
      <c r="D1046" s="50">
        <v>0</v>
      </c>
      <c r="E1046" s="50">
        <v>0</v>
      </c>
      <c r="F1046" s="50">
        <v>5.3183886976630096E-2</v>
      </c>
      <c r="G1046" s="50">
        <v>0.94681611302336988</v>
      </c>
    </row>
    <row r="1047" spans="3:7" x14ac:dyDescent="0.2">
      <c r="C1047" s="51" t="s">
        <v>3289</v>
      </c>
      <c r="D1047" s="50">
        <v>0</v>
      </c>
      <c r="E1047" s="50">
        <v>0</v>
      </c>
      <c r="F1047" s="50">
        <v>0.12217366171423118</v>
      </c>
      <c r="G1047" s="50">
        <v>0.87782633828576884</v>
      </c>
    </row>
    <row r="1048" spans="3:7" x14ac:dyDescent="0.2">
      <c r="C1048" s="69" t="s">
        <v>3290</v>
      </c>
      <c r="D1048" s="68">
        <v>1</v>
      </c>
      <c r="E1048" s="68">
        <v>0</v>
      </c>
      <c r="F1048" s="68">
        <v>6.3654586216753684E-2</v>
      </c>
      <c r="G1048" s="68">
        <v>0.93634541378324632</v>
      </c>
    </row>
    <row r="1049" spans="3:7" x14ac:dyDescent="0.2">
      <c r="C1049" s="51" t="s">
        <v>3291</v>
      </c>
      <c r="D1049" s="50">
        <v>0</v>
      </c>
      <c r="E1049" s="50">
        <v>0</v>
      </c>
      <c r="F1049" s="50">
        <v>8.4003279585438156E-2</v>
      </c>
      <c r="G1049" s="50">
        <v>0.91599672041456182</v>
      </c>
    </row>
    <row r="1050" spans="3:7" x14ac:dyDescent="0.2">
      <c r="C1050" s="51" t="s">
        <v>3292</v>
      </c>
      <c r="D1050" s="50">
        <v>0</v>
      </c>
      <c r="E1050" s="50">
        <v>0</v>
      </c>
      <c r="F1050" s="50">
        <v>7.5081534720697549E-2</v>
      </c>
      <c r="G1050" s="50">
        <v>0.92491846527930244</v>
      </c>
    </row>
    <row r="1051" spans="3:7" x14ac:dyDescent="0.2">
      <c r="C1051" s="51" t="s">
        <v>3293</v>
      </c>
      <c r="D1051" s="50">
        <v>0</v>
      </c>
      <c r="E1051" s="50">
        <v>0</v>
      </c>
      <c r="F1051" s="50">
        <v>7.831376702506658E-2</v>
      </c>
      <c r="G1051" s="50">
        <v>0.92168623297493346</v>
      </c>
    </row>
    <row r="1052" spans="3:7" x14ac:dyDescent="0.2">
      <c r="C1052" s="51" t="s">
        <v>3294</v>
      </c>
      <c r="D1052" s="50">
        <v>0</v>
      </c>
      <c r="E1052" s="50">
        <v>0</v>
      </c>
      <c r="F1052" s="50">
        <v>0.12118019408895749</v>
      </c>
      <c r="G1052" s="50">
        <v>0.87881980591104247</v>
      </c>
    </row>
    <row r="1053" spans="3:7" x14ac:dyDescent="0.2">
      <c r="C1053" s="51" t="s">
        <v>531</v>
      </c>
      <c r="D1053" s="50">
        <v>0</v>
      </c>
      <c r="E1053" s="50">
        <v>0</v>
      </c>
      <c r="F1053" s="50">
        <v>8.7033788552829228E-2</v>
      </c>
      <c r="G1053" s="50">
        <v>0.91296621144717083</v>
      </c>
    </row>
    <row r="1054" spans="3:7" x14ac:dyDescent="0.2">
      <c r="C1054" s="51" t="s">
        <v>3295</v>
      </c>
      <c r="D1054" s="50">
        <v>0</v>
      </c>
      <c r="E1054" s="50">
        <v>0</v>
      </c>
      <c r="F1054" s="50">
        <v>8.7853412165361869E-2</v>
      </c>
      <c r="G1054" s="50">
        <v>0.91214658783463809</v>
      </c>
    </row>
    <row r="1055" spans="3:7" x14ac:dyDescent="0.2">
      <c r="C1055" s="69" t="s">
        <v>3296</v>
      </c>
      <c r="D1055" s="68">
        <v>1</v>
      </c>
      <c r="E1055" s="68">
        <v>0</v>
      </c>
      <c r="F1055" s="68">
        <v>7.1448325074580127E-2</v>
      </c>
      <c r="G1055" s="68">
        <v>0.9285516749254199</v>
      </c>
    </row>
    <row r="1056" spans="3:7" x14ac:dyDescent="0.2">
      <c r="C1056" s="69" t="s">
        <v>3297</v>
      </c>
      <c r="D1056" s="68">
        <v>1</v>
      </c>
      <c r="E1056" s="68">
        <v>0</v>
      </c>
      <c r="F1056" s="68">
        <v>9.4640596257338408E-2</v>
      </c>
      <c r="G1056" s="68">
        <v>0.90535940374266155</v>
      </c>
    </row>
    <row r="1057" spans="3:7" x14ac:dyDescent="0.2">
      <c r="C1057" s="69" t="s">
        <v>3298</v>
      </c>
      <c r="D1057" s="68">
        <v>1</v>
      </c>
      <c r="E1057" s="68">
        <v>0</v>
      </c>
      <c r="F1057" s="68">
        <v>3.0712431637446306E-2</v>
      </c>
      <c r="G1057" s="68">
        <v>0.9692875683625537</v>
      </c>
    </row>
    <row r="1058" spans="3:7" x14ac:dyDescent="0.2">
      <c r="C1058" s="69" t="s">
        <v>3299</v>
      </c>
      <c r="D1058" s="68">
        <v>0</v>
      </c>
      <c r="E1058" s="68">
        <v>1</v>
      </c>
      <c r="F1058" s="68">
        <v>0.30877520674878639</v>
      </c>
      <c r="G1058" s="68">
        <v>0.69122479325121367</v>
      </c>
    </row>
    <row r="1059" spans="3:7" x14ac:dyDescent="0.2">
      <c r="C1059" s="51" t="s">
        <v>3300</v>
      </c>
      <c r="D1059" s="50">
        <v>0</v>
      </c>
      <c r="E1059" s="50">
        <v>0</v>
      </c>
      <c r="F1059" s="50">
        <v>6.149003640632434E-2</v>
      </c>
      <c r="G1059" s="50">
        <v>0.93850996359367567</v>
      </c>
    </row>
    <row r="1060" spans="3:7" x14ac:dyDescent="0.2">
      <c r="C1060" s="51" t="s">
        <v>3301</v>
      </c>
      <c r="D1060" s="50">
        <v>0</v>
      </c>
      <c r="E1060" s="50">
        <v>0</v>
      </c>
      <c r="F1060" s="50">
        <v>6.8657409816938339E-2</v>
      </c>
      <c r="G1060" s="50">
        <v>0.93134259018306165</v>
      </c>
    </row>
    <row r="1061" spans="3:7" x14ac:dyDescent="0.2">
      <c r="C1061" s="51" t="s">
        <v>3302</v>
      </c>
      <c r="D1061" s="50">
        <v>0</v>
      </c>
      <c r="E1061" s="50">
        <v>0</v>
      </c>
      <c r="F1061" s="50">
        <v>4.6981911202969212E-2</v>
      </c>
      <c r="G1061" s="50">
        <v>0.95301808879703076</v>
      </c>
    </row>
    <row r="1062" spans="3:7" x14ac:dyDescent="0.2">
      <c r="C1062" s="51" t="s">
        <v>532</v>
      </c>
      <c r="D1062" s="50">
        <v>0</v>
      </c>
      <c r="E1062" s="50">
        <v>0</v>
      </c>
      <c r="F1062" s="50">
        <v>7.1560534601121564E-2</v>
      </c>
      <c r="G1062" s="50">
        <v>0.92843946539887845</v>
      </c>
    </row>
    <row r="1063" spans="3:7" x14ac:dyDescent="0.2">
      <c r="C1063" s="51" t="s">
        <v>533</v>
      </c>
      <c r="D1063" s="50">
        <v>0</v>
      </c>
      <c r="E1063" s="50">
        <v>0</v>
      </c>
      <c r="F1063" s="50">
        <v>3.0617173258643441E-2</v>
      </c>
      <c r="G1063" s="50">
        <v>0.96938282674135656</v>
      </c>
    </row>
    <row r="1064" spans="3:7" x14ac:dyDescent="0.2">
      <c r="C1064" s="51" t="s">
        <v>3303</v>
      </c>
      <c r="D1064" s="50">
        <v>0</v>
      </c>
      <c r="E1064" s="50">
        <v>0</v>
      </c>
      <c r="F1064" s="50">
        <v>0.10357590619237586</v>
      </c>
      <c r="G1064" s="50">
        <v>0.89642409380762411</v>
      </c>
    </row>
    <row r="1065" spans="3:7" x14ac:dyDescent="0.2">
      <c r="C1065" s="51" t="s">
        <v>3304</v>
      </c>
      <c r="D1065" s="50">
        <v>1</v>
      </c>
      <c r="E1065" s="50">
        <v>1</v>
      </c>
      <c r="F1065" s="50">
        <v>0.47567737200974064</v>
      </c>
      <c r="G1065" s="50">
        <v>0.5243226279902593</v>
      </c>
    </row>
    <row r="1066" spans="3:7" x14ac:dyDescent="0.2">
      <c r="C1066" s="51" t="s">
        <v>534</v>
      </c>
      <c r="D1066" s="50">
        <v>0</v>
      </c>
      <c r="E1066" s="50">
        <v>0</v>
      </c>
      <c r="F1066" s="50">
        <v>4.9271278880174928E-2</v>
      </c>
      <c r="G1066" s="50">
        <v>0.95072872111982509</v>
      </c>
    </row>
    <row r="1067" spans="3:7" x14ac:dyDescent="0.2">
      <c r="C1067" s="51" t="s">
        <v>3305</v>
      </c>
      <c r="D1067" s="50">
        <v>1</v>
      </c>
      <c r="E1067" s="50">
        <v>1</v>
      </c>
      <c r="F1067" s="50">
        <v>0.4183662162141682</v>
      </c>
      <c r="G1067" s="50">
        <v>0.58163378378583186</v>
      </c>
    </row>
    <row r="1068" spans="3:7" x14ac:dyDescent="0.2">
      <c r="C1068" s="51" t="s">
        <v>3306</v>
      </c>
      <c r="D1068" s="50">
        <v>0</v>
      </c>
      <c r="E1068" s="50">
        <v>0</v>
      </c>
      <c r="F1068" s="50">
        <v>4.0403923414243703E-2</v>
      </c>
      <c r="G1068" s="50">
        <v>0.9595960765857563</v>
      </c>
    </row>
    <row r="1069" spans="3:7" x14ac:dyDescent="0.2">
      <c r="C1069" s="51" t="s">
        <v>3307</v>
      </c>
      <c r="D1069" s="50">
        <v>0</v>
      </c>
      <c r="E1069" s="50">
        <v>0</v>
      </c>
      <c r="F1069" s="50">
        <v>8.0151896460018537E-2</v>
      </c>
      <c r="G1069" s="50">
        <v>0.91984810353998148</v>
      </c>
    </row>
    <row r="1070" spans="3:7" x14ac:dyDescent="0.2">
      <c r="C1070" s="51" t="s">
        <v>3308</v>
      </c>
      <c r="D1070" s="50">
        <v>0</v>
      </c>
      <c r="E1070" s="50">
        <v>0</v>
      </c>
      <c r="F1070" s="50">
        <v>6.9280372656188402E-2</v>
      </c>
      <c r="G1070" s="50">
        <v>0.93071962734381164</v>
      </c>
    </row>
    <row r="1071" spans="3:7" x14ac:dyDescent="0.2">
      <c r="C1071" s="69" t="s">
        <v>3309</v>
      </c>
      <c r="D1071" s="68">
        <v>1</v>
      </c>
      <c r="E1071" s="68">
        <v>0</v>
      </c>
      <c r="F1071" s="68">
        <v>6.8707695119582524E-2</v>
      </c>
      <c r="G1071" s="68">
        <v>0.93129230488041748</v>
      </c>
    </row>
    <row r="1072" spans="3:7" x14ac:dyDescent="0.2">
      <c r="C1072" s="51" t="s">
        <v>3310</v>
      </c>
      <c r="D1072" s="50">
        <v>0</v>
      </c>
      <c r="E1072" s="50">
        <v>0</v>
      </c>
      <c r="F1072" s="50">
        <v>2.6555441944076295E-2</v>
      </c>
      <c r="G1072" s="50">
        <v>0.97344455805592367</v>
      </c>
    </row>
    <row r="1073" spans="3:7" x14ac:dyDescent="0.2">
      <c r="C1073" s="69" t="s">
        <v>3311</v>
      </c>
      <c r="D1073" s="68">
        <v>1</v>
      </c>
      <c r="E1073" s="68">
        <v>0</v>
      </c>
      <c r="F1073" s="68">
        <v>7.281043540365971E-2</v>
      </c>
      <c r="G1073" s="68">
        <v>0.92718956459634028</v>
      </c>
    </row>
    <row r="1074" spans="3:7" x14ac:dyDescent="0.2">
      <c r="C1074" s="51" t="s">
        <v>3312</v>
      </c>
      <c r="D1074" s="50">
        <v>0</v>
      </c>
      <c r="E1074" s="50">
        <v>0</v>
      </c>
      <c r="F1074" s="50">
        <v>6.1486445429922758E-2</v>
      </c>
      <c r="G1074" s="50">
        <v>0.93851355457007724</v>
      </c>
    </row>
    <row r="1075" spans="3:7" x14ac:dyDescent="0.2">
      <c r="C1075" s="51" t="s">
        <v>3313</v>
      </c>
      <c r="D1075" s="50">
        <v>0</v>
      </c>
      <c r="E1075" s="50">
        <v>0</v>
      </c>
      <c r="F1075" s="50">
        <v>0.11443384013806766</v>
      </c>
      <c r="G1075" s="50">
        <v>0.88556615986193232</v>
      </c>
    </row>
    <row r="1076" spans="3:7" x14ac:dyDescent="0.2">
      <c r="C1076" s="69" t="s">
        <v>3314</v>
      </c>
      <c r="D1076" s="68">
        <v>0</v>
      </c>
      <c r="E1076" s="68">
        <v>1</v>
      </c>
      <c r="F1076" s="68">
        <v>0.20145920196406392</v>
      </c>
      <c r="G1076" s="68">
        <v>0.79854079803593603</v>
      </c>
    </row>
    <row r="1077" spans="3:7" x14ac:dyDescent="0.2">
      <c r="C1077" s="51" t="s">
        <v>3315</v>
      </c>
      <c r="D1077" s="50">
        <v>0</v>
      </c>
      <c r="E1077" s="50">
        <v>0</v>
      </c>
      <c r="F1077" s="50">
        <v>0.10738510173080559</v>
      </c>
      <c r="G1077" s="50">
        <v>0.89261489826919438</v>
      </c>
    </row>
    <row r="1078" spans="3:7" x14ac:dyDescent="0.2">
      <c r="C1078" s="51" t="s">
        <v>3316</v>
      </c>
      <c r="D1078" s="50">
        <v>0</v>
      </c>
      <c r="E1078" s="50">
        <v>0</v>
      </c>
      <c r="F1078" s="50">
        <v>3.843786382160462E-2</v>
      </c>
      <c r="G1078" s="50">
        <v>0.96156213617839537</v>
      </c>
    </row>
    <row r="1079" spans="3:7" x14ac:dyDescent="0.2">
      <c r="C1079" s="51" t="s">
        <v>3317</v>
      </c>
      <c r="D1079" s="50">
        <v>0</v>
      </c>
      <c r="E1079" s="50">
        <v>0</v>
      </c>
      <c r="F1079" s="50">
        <v>3.2209873634742543E-2</v>
      </c>
      <c r="G1079" s="50">
        <v>0.96779012636525741</v>
      </c>
    </row>
    <row r="1080" spans="3:7" x14ac:dyDescent="0.2">
      <c r="C1080" s="69" t="s">
        <v>3318</v>
      </c>
      <c r="D1080" s="68">
        <v>0</v>
      </c>
      <c r="E1080" s="68">
        <v>1</v>
      </c>
      <c r="F1080" s="68">
        <v>0.28453497889004392</v>
      </c>
      <c r="G1080" s="68">
        <v>0.71546502110995602</v>
      </c>
    </row>
    <row r="1081" spans="3:7" x14ac:dyDescent="0.2">
      <c r="C1081" s="51" t="s">
        <v>3319</v>
      </c>
      <c r="D1081" s="50">
        <v>0</v>
      </c>
      <c r="E1081" s="50">
        <v>0</v>
      </c>
      <c r="F1081" s="50">
        <v>0.10238871804532834</v>
      </c>
      <c r="G1081" s="50">
        <v>0.89761128195467166</v>
      </c>
    </row>
    <row r="1082" spans="3:7" x14ac:dyDescent="0.2">
      <c r="C1082" s="51" t="s">
        <v>3320</v>
      </c>
      <c r="D1082" s="50">
        <v>0</v>
      </c>
      <c r="E1082" s="50">
        <v>0</v>
      </c>
      <c r="F1082" s="50">
        <v>7.8366508610263827E-2</v>
      </c>
      <c r="G1082" s="50">
        <v>0.92163349138973616</v>
      </c>
    </row>
    <row r="1083" spans="3:7" x14ac:dyDescent="0.2">
      <c r="C1083" s="51" t="s">
        <v>3321</v>
      </c>
      <c r="D1083" s="50">
        <v>0</v>
      </c>
      <c r="E1083" s="50">
        <v>0</v>
      </c>
      <c r="F1083" s="50">
        <v>3.4078439584514814E-2</v>
      </c>
      <c r="G1083" s="50">
        <v>0.96592156041548516</v>
      </c>
    </row>
    <row r="1084" spans="3:7" x14ac:dyDescent="0.2">
      <c r="C1084" s="51" t="s">
        <v>3322</v>
      </c>
      <c r="D1084" s="50">
        <v>0</v>
      </c>
      <c r="E1084" s="50">
        <v>0</v>
      </c>
      <c r="F1084" s="50">
        <v>4.2135321480751123E-2</v>
      </c>
      <c r="G1084" s="50">
        <v>0.95786467851924884</v>
      </c>
    </row>
    <row r="1085" spans="3:7" x14ac:dyDescent="0.2">
      <c r="C1085" s="51" t="s">
        <v>535</v>
      </c>
      <c r="D1085" s="50">
        <v>0</v>
      </c>
      <c r="E1085" s="50">
        <v>0</v>
      </c>
      <c r="F1085" s="50">
        <v>8.189012068856602E-2</v>
      </c>
      <c r="G1085" s="50">
        <v>0.91810987931143395</v>
      </c>
    </row>
    <row r="1086" spans="3:7" x14ac:dyDescent="0.2">
      <c r="C1086" s="51" t="s">
        <v>3323</v>
      </c>
      <c r="D1086" s="50">
        <v>0</v>
      </c>
      <c r="E1086" s="50">
        <v>0</v>
      </c>
      <c r="F1086" s="50">
        <v>8.3576361553686987E-2</v>
      </c>
      <c r="G1086" s="50">
        <v>0.91642363844631303</v>
      </c>
    </row>
    <row r="1087" spans="3:7" x14ac:dyDescent="0.2">
      <c r="C1087" s="51" t="s">
        <v>3324</v>
      </c>
      <c r="D1087" s="50">
        <v>0</v>
      </c>
      <c r="E1087" s="50">
        <v>0</v>
      </c>
      <c r="F1087" s="50">
        <v>0.1975016497413693</v>
      </c>
      <c r="G1087" s="50">
        <v>0.8024983502586307</v>
      </c>
    </row>
    <row r="1088" spans="3:7" x14ac:dyDescent="0.2">
      <c r="C1088" s="51" t="s">
        <v>3325</v>
      </c>
      <c r="D1088" s="50">
        <v>0</v>
      </c>
      <c r="E1088" s="50">
        <v>0</v>
      </c>
      <c r="F1088" s="50">
        <v>8.2994694701363295E-2</v>
      </c>
      <c r="G1088" s="50">
        <v>0.91700530529863666</v>
      </c>
    </row>
    <row r="1089" spans="3:7" x14ac:dyDescent="0.2">
      <c r="C1089" s="51" t="s">
        <v>3326</v>
      </c>
      <c r="D1089" s="50">
        <v>0</v>
      </c>
      <c r="E1089" s="50">
        <v>0</v>
      </c>
      <c r="F1089" s="50">
        <v>4.5650664810715204E-2</v>
      </c>
      <c r="G1089" s="50">
        <v>0.95434933518928478</v>
      </c>
    </row>
    <row r="1090" spans="3:7" x14ac:dyDescent="0.2">
      <c r="C1090" s="51" t="s">
        <v>3327</v>
      </c>
      <c r="D1090" s="50">
        <v>0</v>
      </c>
      <c r="E1090" s="50">
        <v>0</v>
      </c>
      <c r="F1090" s="50">
        <v>2.2354005526090109E-2</v>
      </c>
      <c r="G1090" s="50">
        <v>0.97764599447390987</v>
      </c>
    </row>
    <row r="1091" spans="3:7" x14ac:dyDescent="0.2">
      <c r="C1091" s="51" t="s">
        <v>3328</v>
      </c>
      <c r="D1091" s="50">
        <v>0</v>
      </c>
      <c r="E1091" s="50">
        <v>0</v>
      </c>
      <c r="F1091" s="50">
        <v>0.1003028670886514</v>
      </c>
      <c r="G1091" s="50">
        <v>0.89969713291134856</v>
      </c>
    </row>
    <row r="1092" spans="3:7" x14ac:dyDescent="0.2">
      <c r="C1092" s="51" t="s">
        <v>3329</v>
      </c>
      <c r="D1092" s="50">
        <v>0</v>
      </c>
      <c r="E1092" s="50">
        <v>0</v>
      </c>
      <c r="F1092" s="50">
        <v>0.10596220880314053</v>
      </c>
      <c r="G1092" s="50">
        <v>0.89403779119685944</v>
      </c>
    </row>
    <row r="1093" spans="3:7" x14ac:dyDescent="0.2">
      <c r="C1093" s="51" t="s">
        <v>3330</v>
      </c>
      <c r="D1093" s="50">
        <v>0</v>
      </c>
      <c r="E1093" s="50">
        <v>0</v>
      </c>
      <c r="F1093" s="50">
        <v>4.7186844422667386E-2</v>
      </c>
      <c r="G1093" s="50">
        <v>0.95281315557733259</v>
      </c>
    </row>
    <row r="1094" spans="3:7" x14ac:dyDescent="0.2">
      <c r="C1094" s="51" t="s">
        <v>3331</v>
      </c>
      <c r="D1094" s="50">
        <v>0</v>
      </c>
      <c r="E1094" s="50">
        <v>0</v>
      </c>
      <c r="F1094" s="50">
        <v>2.1623899052784789E-2</v>
      </c>
      <c r="G1094" s="50">
        <v>0.97837610094721517</v>
      </c>
    </row>
    <row r="1095" spans="3:7" x14ac:dyDescent="0.2">
      <c r="C1095" s="51" t="s">
        <v>3332</v>
      </c>
      <c r="D1095" s="50">
        <v>0</v>
      </c>
      <c r="E1095" s="50">
        <v>0</v>
      </c>
      <c r="F1095" s="50">
        <v>9.5414618743435292E-2</v>
      </c>
      <c r="G1095" s="50">
        <v>0.90458538125656474</v>
      </c>
    </row>
    <row r="1096" spans="3:7" x14ac:dyDescent="0.2">
      <c r="C1096" s="51" t="s">
        <v>3333</v>
      </c>
      <c r="D1096" s="50">
        <v>0</v>
      </c>
      <c r="E1096" s="50">
        <v>0</v>
      </c>
      <c r="F1096" s="50">
        <v>8.5577529180809006E-2</v>
      </c>
      <c r="G1096" s="50">
        <v>0.91442247081919104</v>
      </c>
    </row>
    <row r="1097" spans="3:7" x14ac:dyDescent="0.2">
      <c r="C1097" s="51" t="s">
        <v>536</v>
      </c>
      <c r="D1097" s="50">
        <v>1</v>
      </c>
      <c r="E1097" s="50">
        <v>1</v>
      </c>
      <c r="F1097" s="50">
        <v>0.32265817850305856</v>
      </c>
      <c r="G1097" s="50">
        <v>0.67734182149694144</v>
      </c>
    </row>
    <row r="1098" spans="3:7" x14ac:dyDescent="0.2">
      <c r="C1098" s="51" t="s">
        <v>3334</v>
      </c>
      <c r="D1098" s="50">
        <v>0</v>
      </c>
      <c r="E1098" s="50">
        <v>0</v>
      </c>
      <c r="F1098" s="50">
        <v>4.2324467288526596E-2</v>
      </c>
      <c r="G1098" s="50">
        <v>0.95767553271147343</v>
      </c>
    </row>
    <row r="1099" spans="3:7" x14ac:dyDescent="0.2">
      <c r="C1099" s="51" t="s">
        <v>3335</v>
      </c>
      <c r="D1099" s="50">
        <v>0</v>
      </c>
      <c r="E1099" s="50">
        <v>0</v>
      </c>
      <c r="F1099" s="50">
        <v>7.4093938811389454E-2</v>
      </c>
      <c r="G1099" s="50">
        <v>0.92590606118861052</v>
      </c>
    </row>
    <row r="1100" spans="3:7" x14ac:dyDescent="0.2">
      <c r="C1100" s="51" t="s">
        <v>3336</v>
      </c>
      <c r="D1100" s="50">
        <v>0</v>
      </c>
      <c r="E1100" s="50">
        <v>0</v>
      </c>
      <c r="F1100" s="50">
        <v>5.2984634904341771E-2</v>
      </c>
      <c r="G1100" s="50">
        <v>0.9470153650956582</v>
      </c>
    </row>
    <row r="1101" spans="3:7" x14ac:dyDescent="0.2">
      <c r="C1101" s="69" t="s">
        <v>3337</v>
      </c>
      <c r="D1101" s="68">
        <v>1</v>
      </c>
      <c r="E1101" s="68">
        <v>0</v>
      </c>
      <c r="F1101" s="68">
        <v>5.0430400257969271E-2</v>
      </c>
      <c r="G1101" s="68">
        <v>0.9495695997420307</v>
      </c>
    </row>
    <row r="1102" spans="3:7" x14ac:dyDescent="0.2">
      <c r="C1102" s="51" t="s">
        <v>3338</v>
      </c>
      <c r="D1102" s="50">
        <v>0</v>
      </c>
      <c r="E1102" s="50">
        <v>0</v>
      </c>
      <c r="F1102" s="50">
        <v>5.6214317487899297E-2</v>
      </c>
      <c r="G1102" s="50">
        <v>0.94378568251210071</v>
      </c>
    </row>
    <row r="1103" spans="3:7" x14ac:dyDescent="0.2">
      <c r="C1103" s="51" t="s">
        <v>3339</v>
      </c>
      <c r="D1103" s="50">
        <v>0</v>
      </c>
      <c r="E1103" s="50">
        <v>0</v>
      </c>
      <c r="F1103" s="50">
        <v>0.12035470605138959</v>
      </c>
      <c r="G1103" s="50">
        <v>0.87964529394861035</v>
      </c>
    </row>
    <row r="1104" spans="3:7" x14ac:dyDescent="0.2">
      <c r="C1104" s="51" t="s">
        <v>3340</v>
      </c>
      <c r="D1104" s="50">
        <v>0</v>
      </c>
      <c r="E1104" s="50">
        <v>0</v>
      </c>
      <c r="F1104" s="50">
        <v>7.7505670767064633E-2</v>
      </c>
      <c r="G1104" s="50">
        <v>0.92249432923293539</v>
      </c>
    </row>
    <row r="1105" spans="3:7" x14ac:dyDescent="0.2">
      <c r="C1105" s="51" t="s">
        <v>3341</v>
      </c>
      <c r="D1105" s="50">
        <v>0</v>
      </c>
      <c r="E1105" s="50">
        <v>0</v>
      </c>
      <c r="F1105" s="50">
        <v>4.3406794498341388E-2</v>
      </c>
      <c r="G1105" s="50">
        <v>0.95659320550165861</v>
      </c>
    </row>
    <row r="1106" spans="3:7" x14ac:dyDescent="0.2">
      <c r="C1106" s="51" t="s">
        <v>3342</v>
      </c>
      <c r="D1106" s="50">
        <v>0</v>
      </c>
      <c r="E1106" s="50">
        <v>0</v>
      </c>
      <c r="F1106" s="50">
        <v>5.8251035467542185E-2</v>
      </c>
      <c r="G1106" s="50">
        <v>0.94174896453245782</v>
      </c>
    </row>
    <row r="1107" spans="3:7" x14ac:dyDescent="0.2">
      <c r="C1107" s="51" t="s">
        <v>537</v>
      </c>
      <c r="D1107" s="50">
        <v>0</v>
      </c>
      <c r="E1107" s="50">
        <v>0</v>
      </c>
      <c r="F1107" s="50">
        <v>4.029107454764172E-2</v>
      </c>
      <c r="G1107" s="50">
        <v>0.95970892545235831</v>
      </c>
    </row>
    <row r="1108" spans="3:7" x14ac:dyDescent="0.2">
      <c r="C1108" s="51" t="s">
        <v>3343</v>
      </c>
      <c r="D1108" s="50">
        <v>0</v>
      </c>
      <c r="E1108" s="50">
        <v>0</v>
      </c>
      <c r="F1108" s="50">
        <v>9.8831256475023457E-2</v>
      </c>
      <c r="G1108" s="50">
        <v>0.90116874352497656</v>
      </c>
    </row>
    <row r="1109" spans="3:7" x14ac:dyDescent="0.2">
      <c r="C1109" s="51" t="s">
        <v>3344</v>
      </c>
      <c r="D1109" s="50">
        <v>0</v>
      </c>
      <c r="E1109" s="50">
        <v>0</v>
      </c>
      <c r="F1109" s="50">
        <v>2.8682082697731478E-2</v>
      </c>
      <c r="G1109" s="50">
        <v>0.97131791730226857</v>
      </c>
    </row>
    <row r="1110" spans="3:7" x14ac:dyDescent="0.2">
      <c r="C1110" s="69" t="s">
        <v>3345</v>
      </c>
      <c r="D1110" s="68">
        <v>1</v>
      </c>
      <c r="E1110" s="68">
        <v>0</v>
      </c>
      <c r="F1110" s="68">
        <v>0.11862062390565058</v>
      </c>
      <c r="G1110" s="68">
        <v>0.88137937609434946</v>
      </c>
    </row>
    <row r="1111" spans="3:7" x14ac:dyDescent="0.2">
      <c r="C1111" s="51" t="s">
        <v>3346</v>
      </c>
      <c r="D1111" s="50">
        <v>0</v>
      </c>
      <c r="E1111" s="50">
        <v>0</v>
      </c>
      <c r="F1111" s="50">
        <v>0.14418033929037219</v>
      </c>
      <c r="G1111" s="50">
        <v>0.85581966070962778</v>
      </c>
    </row>
    <row r="1112" spans="3:7" x14ac:dyDescent="0.2">
      <c r="C1112" s="51" t="s">
        <v>3347</v>
      </c>
      <c r="D1112" s="50">
        <v>0</v>
      </c>
      <c r="E1112" s="50">
        <v>0</v>
      </c>
      <c r="F1112" s="50">
        <v>5.236254310428462E-2</v>
      </c>
      <c r="G1112" s="50">
        <v>0.94763745689571532</v>
      </c>
    </row>
    <row r="1113" spans="3:7" x14ac:dyDescent="0.2">
      <c r="C1113" s="51" t="s">
        <v>3348</v>
      </c>
      <c r="D1113" s="50">
        <v>0</v>
      </c>
      <c r="E1113" s="50">
        <v>0</v>
      </c>
      <c r="F1113" s="50">
        <v>0.15065391201211797</v>
      </c>
      <c r="G1113" s="50">
        <v>0.84934608798788203</v>
      </c>
    </row>
    <row r="1114" spans="3:7" x14ac:dyDescent="0.2">
      <c r="C1114" s="51" t="s">
        <v>3349</v>
      </c>
      <c r="D1114" s="50">
        <v>0</v>
      </c>
      <c r="E1114" s="50">
        <v>0</v>
      </c>
      <c r="F1114" s="50">
        <v>6.3915105207055067E-2</v>
      </c>
      <c r="G1114" s="50">
        <v>0.93608489479294499</v>
      </c>
    </row>
    <row r="1115" spans="3:7" x14ac:dyDescent="0.2">
      <c r="C1115" s="51" t="s">
        <v>3350</v>
      </c>
      <c r="D1115" s="50">
        <v>0</v>
      </c>
      <c r="E1115" s="50">
        <v>0</v>
      </c>
      <c r="F1115" s="50">
        <v>5.3740384685655063E-2</v>
      </c>
      <c r="G1115" s="50">
        <v>0.94625961531434499</v>
      </c>
    </row>
    <row r="1116" spans="3:7" x14ac:dyDescent="0.2">
      <c r="C1116" s="51" t="s">
        <v>538</v>
      </c>
      <c r="D1116" s="50">
        <v>0</v>
      </c>
      <c r="E1116" s="50">
        <v>0</v>
      </c>
      <c r="F1116" s="50">
        <v>4.2111014664939793E-2</v>
      </c>
      <c r="G1116" s="50">
        <v>0.95788898533506017</v>
      </c>
    </row>
    <row r="1117" spans="3:7" x14ac:dyDescent="0.2">
      <c r="C1117" s="51" t="s">
        <v>3351</v>
      </c>
      <c r="D1117" s="50">
        <v>0</v>
      </c>
      <c r="E1117" s="50">
        <v>0</v>
      </c>
      <c r="F1117" s="50">
        <v>7.0386360892626468E-2</v>
      </c>
      <c r="G1117" s="50">
        <v>0.92961363910737349</v>
      </c>
    </row>
    <row r="1118" spans="3:7" x14ac:dyDescent="0.2">
      <c r="C1118" s="51" t="s">
        <v>539</v>
      </c>
      <c r="D1118" s="50">
        <v>0</v>
      </c>
      <c r="E1118" s="50">
        <v>0</v>
      </c>
      <c r="F1118" s="50">
        <v>6.6499623890955775E-2</v>
      </c>
      <c r="G1118" s="50">
        <v>0.93350037610904424</v>
      </c>
    </row>
    <row r="1119" spans="3:7" x14ac:dyDescent="0.2">
      <c r="C1119" s="51" t="s">
        <v>3352</v>
      </c>
      <c r="D1119" s="50">
        <v>0</v>
      </c>
      <c r="E1119" s="50">
        <v>0</v>
      </c>
      <c r="F1119" s="50">
        <v>7.4637208225598176E-2</v>
      </c>
      <c r="G1119" s="50">
        <v>0.92536279177440184</v>
      </c>
    </row>
    <row r="1120" spans="3:7" x14ac:dyDescent="0.2">
      <c r="C1120" s="51" t="s">
        <v>3353</v>
      </c>
      <c r="D1120" s="50">
        <v>0</v>
      </c>
      <c r="E1120" s="50">
        <v>0</v>
      </c>
      <c r="F1120" s="50">
        <v>0.10111416559257096</v>
      </c>
      <c r="G1120" s="50">
        <v>0.89888583440742909</v>
      </c>
    </row>
    <row r="1121" spans="3:7" x14ac:dyDescent="0.2">
      <c r="C1121" s="51" t="s">
        <v>540</v>
      </c>
      <c r="D1121" s="50">
        <v>0</v>
      </c>
      <c r="E1121" s="50">
        <v>0</v>
      </c>
      <c r="F1121" s="50">
        <v>3.9821047776658236E-2</v>
      </c>
      <c r="G1121" s="50">
        <v>0.96017895222334171</v>
      </c>
    </row>
    <row r="1122" spans="3:7" x14ac:dyDescent="0.2">
      <c r="C1122" s="51" t="s">
        <v>541</v>
      </c>
      <c r="D1122" s="50">
        <v>0</v>
      </c>
      <c r="E1122" s="50">
        <v>0</v>
      </c>
      <c r="F1122" s="50">
        <v>6.2158308421037797E-2</v>
      </c>
      <c r="G1122" s="50">
        <v>0.93784169157896224</v>
      </c>
    </row>
    <row r="1123" spans="3:7" x14ac:dyDescent="0.2">
      <c r="C1123" s="51" t="s">
        <v>542</v>
      </c>
      <c r="D1123" s="50">
        <v>0</v>
      </c>
      <c r="E1123" s="50">
        <v>0</v>
      </c>
      <c r="F1123" s="50">
        <v>7.3750426667086727E-2</v>
      </c>
      <c r="G1123" s="50">
        <v>0.92624957333291325</v>
      </c>
    </row>
    <row r="1124" spans="3:7" x14ac:dyDescent="0.2">
      <c r="C1124" s="51" t="s">
        <v>3354</v>
      </c>
      <c r="D1124" s="50">
        <v>1</v>
      </c>
      <c r="E1124" s="50">
        <v>1</v>
      </c>
      <c r="F1124" s="50">
        <v>0.42341060708701878</v>
      </c>
      <c r="G1124" s="50">
        <v>0.57658939291298128</v>
      </c>
    </row>
    <row r="1125" spans="3:7" x14ac:dyDescent="0.2">
      <c r="C1125" s="51" t="s">
        <v>3355</v>
      </c>
      <c r="D1125" s="50">
        <v>0</v>
      </c>
      <c r="E1125" s="50">
        <v>0</v>
      </c>
      <c r="F1125" s="50">
        <v>5.2867652684198005E-2</v>
      </c>
      <c r="G1125" s="50">
        <v>0.94713234731580198</v>
      </c>
    </row>
    <row r="1126" spans="3:7" x14ac:dyDescent="0.2">
      <c r="C1126" s="51" t="s">
        <v>3356</v>
      </c>
      <c r="D1126" s="50">
        <v>0</v>
      </c>
      <c r="E1126" s="50">
        <v>0</v>
      </c>
      <c r="F1126" s="50">
        <v>5.7629964324264156E-2</v>
      </c>
      <c r="G1126" s="50">
        <v>0.94237003567573585</v>
      </c>
    </row>
    <row r="1127" spans="3:7" x14ac:dyDescent="0.2">
      <c r="C1127" s="51" t="s">
        <v>3357</v>
      </c>
      <c r="D1127" s="50">
        <v>0</v>
      </c>
      <c r="E1127" s="50">
        <v>0</v>
      </c>
      <c r="F1127" s="50">
        <v>0.10626664809240156</v>
      </c>
      <c r="G1127" s="50">
        <v>0.89373335190759839</v>
      </c>
    </row>
    <row r="1128" spans="3:7" x14ac:dyDescent="0.2">
      <c r="C1128" s="51" t="s">
        <v>3358</v>
      </c>
      <c r="D1128" s="50">
        <v>0</v>
      </c>
      <c r="E1128" s="50">
        <v>0</v>
      </c>
      <c r="F1128" s="50">
        <v>6.711971877156285E-2</v>
      </c>
      <c r="G1128" s="50">
        <v>0.93288028122843714</v>
      </c>
    </row>
    <row r="1129" spans="3:7" x14ac:dyDescent="0.2">
      <c r="C1129" s="51" t="s">
        <v>3359</v>
      </c>
      <c r="D1129" s="50">
        <v>0</v>
      </c>
      <c r="E1129" s="50">
        <v>0</v>
      </c>
      <c r="F1129" s="50">
        <v>8.6299034147890058E-2</v>
      </c>
      <c r="G1129" s="50">
        <v>0.91370096585210991</v>
      </c>
    </row>
    <row r="1130" spans="3:7" x14ac:dyDescent="0.2">
      <c r="C1130" s="69" t="s">
        <v>3360</v>
      </c>
      <c r="D1130" s="68">
        <v>0</v>
      </c>
      <c r="E1130" s="68">
        <v>1</v>
      </c>
      <c r="F1130" s="68">
        <v>0.42779524092154031</v>
      </c>
      <c r="G1130" s="68">
        <v>0.57220475907845969</v>
      </c>
    </row>
    <row r="1131" spans="3:7" x14ac:dyDescent="0.2">
      <c r="C1131" s="51" t="s">
        <v>3361</v>
      </c>
      <c r="D1131" s="50">
        <v>0</v>
      </c>
      <c r="E1131" s="50">
        <v>0</v>
      </c>
      <c r="F1131" s="50">
        <v>0.11030206348604424</v>
      </c>
      <c r="G1131" s="50">
        <v>0.88969793651395579</v>
      </c>
    </row>
    <row r="1132" spans="3:7" x14ac:dyDescent="0.2">
      <c r="C1132" s="69" t="s">
        <v>3362</v>
      </c>
      <c r="D1132" s="68">
        <v>0</v>
      </c>
      <c r="E1132" s="68">
        <v>1</v>
      </c>
      <c r="F1132" s="68">
        <v>0.21743573447613843</v>
      </c>
      <c r="G1132" s="68">
        <v>0.7825642655238616</v>
      </c>
    </row>
    <row r="1133" spans="3:7" x14ac:dyDescent="0.2">
      <c r="C1133" s="51" t="s">
        <v>3363</v>
      </c>
      <c r="D1133" s="50">
        <v>0</v>
      </c>
      <c r="E1133" s="50">
        <v>0</v>
      </c>
      <c r="F1133" s="50">
        <v>6.1413588824557948E-2</v>
      </c>
      <c r="G1133" s="50">
        <v>0.93858641117544206</v>
      </c>
    </row>
    <row r="1134" spans="3:7" x14ac:dyDescent="0.2">
      <c r="C1134" s="51" t="s">
        <v>3364</v>
      </c>
      <c r="D1134" s="50">
        <v>0</v>
      </c>
      <c r="E1134" s="50">
        <v>0</v>
      </c>
      <c r="F1134" s="50">
        <v>0.15816610630999378</v>
      </c>
      <c r="G1134" s="50">
        <v>0.84183389369000627</v>
      </c>
    </row>
    <row r="1135" spans="3:7" x14ac:dyDescent="0.2">
      <c r="C1135" s="69" t="s">
        <v>3365</v>
      </c>
      <c r="D1135" s="68">
        <v>1</v>
      </c>
      <c r="E1135" s="68">
        <v>0</v>
      </c>
      <c r="F1135" s="68">
        <v>5.6884663306157157E-2</v>
      </c>
      <c r="G1135" s="68">
        <v>0.94311533669384284</v>
      </c>
    </row>
    <row r="1136" spans="3:7" x14ac:dyDescent="0.2">
      <c r="C1136" s="51" t="s">
        <v>3366</v>
      </c>
      <c r="D1136" s="50">
        <v>0</v>
      </c>
      <c r="E1136" s="50">
        <v>0</v>
      </c>
      <c r="F1136" s="50">
        <v>0.1392596019874385</v>
      </c>
      <c r="G1136" s="50">
        <v>0.86074039801256153</v>
      </c>
    </row>
    <row r="1137" spans="3:7" x14ac:dyDescent="0.2">
      <c r="C1137" s="51" t="s">
        <v>3367</v>
      </c>
      <c r="D1137" s="50">
        <v>0</v>
      </c>
      <c r="E1137" s="50">
        <v>0</v>
      </c>
      <c r="F1137" s="50">
        <v>6.1330586770860229E-2</v>
      </c>
      <c r="G1137" s="50">
        <v>0.93866941322913977</v>
      </c>
    </row>
    <row r="1138" spans="3:7" x14ac:dyDescent="0.2">
      <c r="C1138" s="51" t="s">
        <v>3368</v>
      </c>
      <c r="D1138" s="50">
        <v>0</v>
      </c>
      <c r="E1138" s="50">
        <v>0</v>
      </c>
      <c r="F1138" s="50">
        <v>6.0929452177271408E-2</v>
      </c>
      <c r="G1138" s="50">
        <v>0.93907054782272859</v>
      </c>
    </row>
    <row r="1139" spans="3:7" x14ac:dyDescent="0.2">
      <c r="C1139" s="51" t="s">
        <v>3369</v>
      </c>
      <c r="D1139" s="50">
        <v>0</v>
      </c>
      <c r="E1139" s="50">
        <v>0</v>
      </c>
      <c r="F1139" s="50">
        <v>5.7331832901811E-2</v>
      </c>
      <c r="G1139" s="50">
        <v>0.94266816709818901</v>
      </c>
    </row>
    <row r="1140" spans="3:7" x14ac:dyDescent="0.2">
      <c r="C1140" s="51" t="s">
        <v>3370</v>
      </c>
      <c r="D1140" s="50">
        <v>0</v>
      </c>
      <c r="E1140" s="50">
        <v>0</v>
      </c>
      <c r="F1140" s="50">
        <v>8.8017888547685552E-2</v>
      </c>
      <c r="G1140" s="50">
        <v>0.91198211145231445</v>
      </c>
    </row>
    <row r="1141" spans="3:7" x14ac:dyDescent="0.2">
      <c r="C1141" s="51" t="s">
        <v>3371</v>
      </c>
      <c r="D1141" s="50">
        <v>0</v>
      </c>
      <c r="E1141" s="50">
        <v>0</v>
      </c>
      <c r="F1141" s="50">
        <v>4.7846401281543216E-2</v>
      </c>
      <c r="G1141" s="50">
        <v>0.95215359871845684</v>
      </c>
    </row>
    <row r="1142" spans="3:7" x14ac:dyDescent="0.2">
      <c r="C1142" s="51" t="s">
        <v>543</v>
      </c>
      <c r="D1142" s="50">
        <v>0</v>
      </c>
      <c r="E1142" s="50">
        <v>0</v>
      </c>
      <c r="F1142" s="50">
        <v>6.1117561858077436E-2</v>
      </c>
      <c r="G1142" s="50">
        <v>0.93888243814192252</v>
      </c>
    </row>
    <row r="1143" spans="3:7" x14ac:dyDescent="0.2">
      <c r="C1143" s="51" t="s">
        <v>3372</v>
      </c>
      <c r="D1143" s="50">
        <v>0</v>
      </c>
      <c r="E1143" s="50">
        <v>0</v>
      </c>
      <c r="F1143" s="50">
        <v>5.685599246271044E-2</v>
      </c>
      <c r="G1143" s="50">
        <v>0.94314400753728955</v>
      </c>
    </row>
    <row r="1144" spans="3:7" x14ac:dyDescent="0.2">
      <c r="C1144" s="51" t="s">
        <v>3373</v>
      </c>
      <c r="D1144" s="50">
        <v>0</v>
      </c>
      <c r="E1144" s="50">
        <v>0</v>
      </c>
      <c r="F1144" s="50">
        <v>0.15312112376375306</v>
      </c>
      <c r="G1144" s="50">
        <v>0.84687887623624691</v>
      </c>
    </row>
    <row r="1145" spans="3:7" x14ac:dyDescent="0.2">
      <c r="C1145" s="51" t="s">
        <v>544</v>
      </c>
      <c r="D1145" s="50">
        <v>1</v>
      </c>
      <c r="E1145" s="50">
        <v>1</v>
      </c>
      <c r="F1145" s="50">
        <v>0.24986085150388082</v>
      </c>
      <c r="G1145" s="50">
        <v>0.75013914849611918</v>
      </c>
    </row>
    <row r="1146" spans="3:7" x14ac:dyDescent="0.2">
      <c r="C1146" s="51" t="s">
        <v>3374</v>
      </c>
      <c r="D1146" s="50">
        <v>0</v>
      </c>
      <c r="E1146" s="50">
        <v>0</v>
      </c>
      <c r="F1146" s="50">
        <v>1.952774140895374E-2</v>
      </c>
      <c r="G1146" s="50">
        <v>0.98047225859104625</v>
      </c>
    </row>
    <row r="1147" spans="3:7" x14ac:dyDescent="0.2">
      <c r="C1147" s="69" t="s">
        <v>3375</v>
      </c>
      <c r="D1147" s="68">
        <v>1</v>
      </c>
      <c r="E1147" s="68">
        <v>0</v>
      </c>
      <c r="F1147" s="68">
        <v>3.9271009497692903E-2</v>
      </c>
      <c r="G1147" s="68">
        <v>0.96072899050230709</v>
      </c>
    </row>
    <row r="1148" spans="3:7" x14ac:dyDescent="0.2">
      <c r="C1148" s="51" t="s">
        <v>3376</v>
      </c>
      <c r="D1148" s="50">
        <v>0</v>
      </c>
      <c r="E1148" s="50">
        <v>0</v>
      </c>
      <c r="F1148" s="50">
        <v>7.0562183329105618E-2</v>
      </c>
      <c r="G1148" s="50">
        <v>0.92943781667089442</v>
      </c>
    </row>
    <row r="1149" spans="3:7" x14ac:dyDescent="0.2">
      <c r="C1149" s="51" t="s">
        <v>3377</v>
      </c>
      <c r="D1149" s="50">
        <v>0</v>
      </c>
      <c r="E1149" s="50">
        <v>0</v>
      </c>
      <c r="F1149" s="50">
        <v>7.1724008782402662E-2</v>
      </c>
      <c r="G1149" s="50">
        <v>0.9282759912175973</v>
      </c>
    </row>
    <row r="1150" spans="3:7" x14ac:dyDescent="0.2">
      <c r="C1150" s="51" t="s">
        <v>3378</v>
      </c>
      <c r="D1150" s="50">
        <v>0</v>
      </c>
      <c r="E1150" s="50">
        <v>0</v>
      </c>
      <c r="F1150" s="50">
        <v>8.417729610831956E-2</v>
      </c>
      <c r="G1150" s="50">
        <v>0.91582270389168041</v>
      </c>
    </row>
    <row r="1151" spans="3:7" x14ac:dyDescent="0.2">
      <c r="C1151" s="51" t="s">
        <v>3379</v>
      </c>
      <c r="D1151" s="50">
        <v>0</v>
      </c>
      <c r="E1151" s="50">
        <v>0</v>
      </c>
      <c r="F1151" s="50">
        <v>1.089405139982345E-2</v>
      </c>
      <c r="G1151" s="50">
        <v>0.98910594860017653</v>
      </c>
    </row>
    <row r="1152" spans="3:7" x14ac:dyDescent="0.2">
      <c r="C1152" s="51" t="s">
        <v>545</v>
      </c>
      <c r="D1152" s="50">
        <v>0</v>
      </c>
      <c r="E1152" s="50">
        <v>0</v>
      </c>
      <c r="F1152" s="50">
        <v>7.1391567439733142E-2</v>
      </c>
      <c r="G1152" s="50">
        <v>0.92860843256026682</v>
      </c>
    </row>
    <row r="1153" spans="3:7" x14ac:dyDescent="0.2">
      <c r="C1153" s="51" t="s">
        <v>3380</v>
      </c>
      <c r="D1153" s="50">
        <v>0</v>
      </c>
      <c r="E1153" s="50">
        <v>0</v>
      </c>
      <c r="F1153" s="50">
        <v>6.1850651651991009E-2</v>
      </c>
      <c r="G1153" s="50">
        <v>0.938149348348009</v>
      </c>
    </row>
    <row r="1154" spans="3:7" x14ac:dyDescent="0.2">
      <c r="C1154" s="51" t="s">
        <v>3381</v>
      </c>
      <c r="D1154" s="50">
        <v>0</v>
      </c>
      <c r="E1154" s="50">
        <v>0</v>
      </c>
      <c r="F1154" s="50">
        <v>2.95242036548479E-2</v>
      </c>
      <c r="G1154" s="50">
        <v>0.97047579634515213</v>
      </c>
    </row>
    <row r="1155" spans="3:7" x14ac:dyDescent="0.2">
      <c r="C1155" s="51" t="s">
        <v>3382</v>
      </c>
      <c r="D1155" s="50">
        <v>0</v>
      </c>
      <c r="E1155" s="50">
        <v>0</v>
      </c>
      <c r="F1155" s="50">
        <v>0.12312694607985009</v>
      </c>
      <c r="G1155" s="50">
        <v>0.87687305392014991</v>
      </c>
    </row>
    <row r="1156" spans="3:7" x14ac:dyDescent="0.2">
      <c r="C1156" s="51" t="s">
        <v>3383</v>
      </c>
      <c r="D1156" s="50">
        <v>0</v>
      </c>
      <c r="E1156" s="50">
        <v>0</v>
      </c>
      <c r="F1156" s="50">
        <v>3.1668937365389262E-2</v>
      </c>
      <c r="G1156" s="50">
        <v>0.96833106263461077</v>
      </c>
    </row>
    <row r="1157" spans="3:7" x14ac:dyDescent="0.2">
      <c r="C1157" s="69" t="s">
        <v>3384</v>
      </c>
      <c r="D1157" s="68">
        <v>1</v>
      </c>
      <c r="E1157" s="68">
        <v>0</v>
      </c>
      <c r="F1157" s="68">
        <v>3.3032751486742992E-2</v>
      </c>
      <c r="G1157" s="68">
        <v>0.96696724851325699</v>
      </c>
    </row>
    <row r="1158" spans="3:7" x14ac:dyDescent="0.2">
      <c r="C1158" s="51" t="s">
        <v>3385</v>
      </c>
      <c r="D1158" s="50">
        <v>0</v>
      </c>
      <c r="E1158" s="50">
        <v>0</v>
      </c>
      <c r="F1158" s="50">
        <v>5.1787750870410827E-2</v>
      </c>
      <c r="G1158" s="50">
        <v>0.94821224912958912</v>
      </c>
    </row>
    <row r="1159" spans="3:7" x14ac:dyDescent="0.2">
      <c r="C1159" s="51" t="s">
        <v>546</v>
      </c>
      <c r="D1159" s="50">
        <v>0</v>
      </c>
      <c r="E1159" s="50">
        <v>0</v>
      </c>
      <c r="F1159" s="50">
        <v>5.1622085414388626E-2</v>
      </c>
      <c r="G1159" s="50">
        <v>0.94837791458561138</v>
      </c>
    </row>
    <row r="1160" spans="3:7" x14ac:dyDescent="0.2">
      <c r="C1160" s="51" t="s">
        <v>3386</v>
      </c>
      <c r="D1160" s="50">
        <v>0</v>
      </c>
      <c r="E1160" s="50">
        <v>0</v>
      </c>
      <c r="F1160" s="50">
        <v>4.3680011041872024E-2</v>
      </c>
      <c r="G1160" s="50">
        <v>0.95631998895812798</v>
      </c>
    </row>
    <row r="1161" spans="3:7" x14ac:dyDescent="0.2">
      <c r="C1161" s="51" t="s">
        <v>3387</v>
      </c>
      <c r="D1161" s="50">
        <v>0</v>
      </c>
      <c r="E1161" s="50">
        <v>0</v>
      </c>
      <c r="F1161" s="50">
        <v>5.8353122807344997E-2</v>
      </c>
      <c r="G1161" s="50">
        <v>0.94164687719265505</v>
      </c>
    </row>
    <row r="1162" spans="3:7" x14ac:dyDescent="0.2">
      <c r="C1162" s="51" t="s">
        <v>3388</v>
      </c>
      <c r="D1162" s="50">
        <v>0</v>
      </c>
      <c r="E1162" s="50">
        <v>0</v>
      </c>
      <c r="F1162" s="50">
        <v>9.3103239968074139E-2</v>
      </c>
      <c r="G1162" s="50">
        <v>0.90689676003192587</v>
      </c>
    </row>
    <row r="1163" spans="3:7" x14ac:dyDescent="0.2">
      <c r="C1163" s="51" t="s">
        <v>3389</v>
      </c>
      <c r="D1163" s="50">
        <v>0</v>
      </c>
      <c r="E1163" s="50">
        <v>0</v>
      </c>
      <c r="F1163" s="50">
        <v>0.15644416856990118</v>
      </c>
      <c r="G1163" s="50">
        <v>0.84355583143009882</v>
      </c>
    </row>
    <row r="1164" spans="3:7" x14ac:dyDescent="0.2">
      <c r="C1164" s="51" t="s">
        <v>3390</v>
      </c>
      <c r="D1164" s="50">
        <v>0</v>
      </c>
      <c r="E1164" s="50">
        <v>0</v>
      </c>
      <c r="F1164" s="50">
        <v>7.9119174481840499E-2</v>
      </c>
      <c r="G1164" s="50">
        <v>0.92088082551815953</v>
      </c>
    </row>
    <row r="1165" spans="3:7" x14ac:dyDescent="0.2">
      <c r="C1165" s="51" t="s">
        <v>3391</v>
      </c>
      <c r="D1165" s="50">
        <v>0</v>
      </c>
      <c r="E1165" s="50">
        <v>0</v>
      </c>
      <c r="F1165" s="50">
        <v>4.7429940529828241E-2</v>
      </c>
      <c r="G1165" s="50">
        <v>0.95257005947017181</v>
      </c>
    </row>
    <row r="1166" spans="3:7" x14ac:dyDescent="0.2">
      <c r="C1166" s="51" t="s">
        <v>3392</v>
      </c>
      <c r="D1166" s="50">
        <v>0</v>
      </c>
      <c r="E1166" s="50">
        <v>0</v>
      </c>
      <c r="F1166" s="50">
        <v>2.6049761101269133E-2</v>
      </c>
      <c r="G1166" s="50">
        <v>0.97395023889873089</v>
      </c>
    </row>
    <row r="1167" spans="3:7" x14ac:dyDescent="0.2">
      <c r="C1167" s="51" t="s">
        <v>3393</v>
      </c>
      <c r="D1167" s="50">
        <v>0</v>
      </c>
      <c r="E1167" s="50">
        <v>0</v>
      </c>
      <c r="F1167" s="50">
        <v>0.12227896019586906</v>
      </c>
      <c r="G1167" s="50">
        <v>0.87772103980413096</v>
      </c>
    </row>
    <row r="1168" spans="3:7" x14ac:dyDescent="0.2">
      <c r="C1168" s="51" t="s">
        <v>547</v>
      </c>
      <c r="D1168" s="50">
        <v>0</v>
      </c>
      <c r="E1168" s="50">
        <v>0</v>
      </c>
      <c r="F1168" s="50">
        <v>0.1116724629891266</v>
      </c>
      <c r="G1168" s="50">
        <v>0.88832753701087341</v>
      </c>
    </row>
    <row r="1169" spans="3:7" x14ac:dyDescent="0.2">
      <c r="C1169" s="51" t="s">
        <v>3394</v>
      </c>
      <c r="D1169" s="50">
        <v>0</v>
      </c>
      <c r="E1169" s="50">
        <v>0</v>
      </c>
      <c r="F1169" s="50">
        <v>3.3756715552257614E-2</v>
      </c>
      <c r="G1169" s="50">
        <v>0.96624328444774243</v>
      </c>
    </row>
    <row r="1170" spans="3:7" x14ac:dyDescent="0.2">
      <c r="C1170" s="51" t="s">
        <v>3395</v>
      </c>
      <c r="D1170" s="50">
        <v>0</v>
      </c>
      <c r="E1170" s="50">
        <v>0</v>
      </c>
      <c r="F1170" s="50">
        <v>9.4423376913990137E-2</v>
      </c>
      <c r="G1170" s="50">
        <v>0.90557662308600984</v>
      </c>
    </row>
    <row r="1171" spans="3:7" x14ac:dyDescent="0.2">
      <c r="C1171" s="51" t="s">
        <v>548</v>
      </c>
      <c r="D1171" s="50">
        <v>0</v>
      </c>
      <c r="E1171" s="50">
        <v>0</v>
      </c>
      <c r="F1171" s="50">
        <v>2.6021319966554435E-2</v>
      </c>
      <c r="G1171" s="50">
        <v>0.97397868003344557</v>
      </c>
    </row>
    <row r="1172" spans="3:7" x14ac:dyDescent="0.2">
      <c r="C1172" s="51" t="s">
        <v>3396</v>
      </c>
      <c r="D1172" s="50">
        <v>0</v>
      </c>
      <c r="E1172" s="50">
        <v>0</v>
      </c>
      <c r="F1172" s="50">
        <v>3.5812690305901708E-2</v>
      </c>
      <c r="G1172" s="50">
        <v>0.96418730969409827</v>
      </c>
    </row>
    <row r="1173" spans="3:7" x14ac:dyDescent="0.2">
      <c r="C1173" s="51" t="s">
        <v>3397</v>
      </c>
      <c r="D1173" s="50">
        <v>0</v>
      </c>
      <c r="E1173" s="50">
        <v>0</v>
      </c>
      <c r="F1173" s="50">
        <v>5.5403206829311415E-2</v>
      </c>
      <c r="G1173" s="50">
        <v>0.94459679317068856</v>
      </c>
    </row>
    <row r="1174" spans="3:7" x14ac:dyDescent="0.2">
      <c r="C1174" s="51" t="s">
        <v>3398</v>
      </c>
      <c r="D1174" s="50">
        <v>0</v>
      </c>
      <c r="E1174" s="50">
        <v>0</v>
      </c>
      <c r="F1174" s="50">
        <v>4.6666166724736356E-2</v>
      </c>
      <c r="G1174" s="50">
        <v>0.95333383327526366</v>
      </c>
    </row>
    <row r="1175" spans="3:7" x14ac:dyDescent="0.2">
      <c r="C1175" s="51" t="s">
        <v>3399</v>
      </c>
      <c r="D1175" s="50">
        <v>0</v>
      </c>
      <c r="E1175" s="50">
        <v>0</v>
      </c>
      <c r="F1175" s="50">
        <v>4.8022761307818747E-2</v>
      </c>
      <c r="G1175" s="50">
        <v>0.9519772386921812</v>
      </c>
    </row>
    <row r="1176" spans="3:7" x14ac:dyDescent="0.2">
      <c r="C1176" s="51" t="s">
        <v>3400</v>
      </c>
      <c r="D1176" s="50">
        <v>0</v>
      </c>
      <c r="E1176" s="50">
        <v>0</v>
      </c>
      <c r="F1176" s="50">
        <v>2.9100109255094729E-2</v>
      </c>
      <c r="G1176" s="50">
        <v>0.97089989074490524</v>
      </c>
    </row>
    <row r="1177" spans="3:7" x14ac:dyDescent="0.2">
      <c r="C1177" s="51" t="s">
        <v>3401</v>
      </c>
      <c r="D1177" s="50">
        <v>0</v>
      </c>
      <c r="E1177" s="50">
        <v>0</v>
      </c>
      <c r="F1177" s="50">
        <v>8.3846767500805539E-2</v>
      </c>
      <c r="G1177" s="50">
        <v>0.91615323249919445</v>
      </c>
    </row>
    <row r="1178" spans="3:7" x14ac:dyDescent="0.2">
      <c r="C1178" s="51" t="s">
        <v>3402</v>
      </c>
      <c r="D1178" s="50">
        <v>0</v>
      </c>
      <c r="E1178" s="50">
        <v>0</v>
      </c>
      <c r="F1178" s="50">
        <v>6.3043756099773696E-2</v>
      </c>
      <c r="G1178" s="50">
        <v>0.93695624390022636</v>
      </c>
    </row>
    <row r="1179" spans="3:7" x14ac:dyDescent="0.2">
      <c r="C1179" s="51" t="s">
        <v>3403</v>
      </c>
      <c r="D1179" s="50">
        <v>0</v>
      </c>
      <c r="E1179" s="50">
        <v>0</v>
      </c>
      <c r="F1179" s="50">
        <v>8.8160798034083221E-2</v>
      </c>
      <c r="G1179" s="50">
        <v>0.91183920196591672</v>
      </c>
    </row>
    <row r="1180" spans="3:7" x14ac:dyDescent="0.2">
      <c r="C1180" s="51" t="s">
        <v>3404</v>
      </c>
      <c r="D1180" s="50">
        <v>0</v>
      </c>
      <c r="E1180" s="50">
        <v>0</v>
      </c>
      <c r="F1180" s="50">
        <v>2.8369806794836153E-2</v>
      </c>
      <c r="G1180" s="50">
        <v>0.97163019320516386</v>
      </c>
    </row>
    <row r="1181" spans="3:7" x14ac:dyDescent="0.2">
      <c r="C1181" s="69" t="s">
        <v>3405</v>
      </c>
      <c r="D1181" s="68">
        <v>0</v>
      </c>
      <c r="E1181" s="68">
        <v>1</v>
      </c>
      <c r="F1181" s="68">
        <v>0.2818873168128373</v>
      </c>
      <c r="G1181" s="68">
        <v>0.7181126831871627</v>
      </c>
    </row>
    <row r="1182" spans="3:7" x14ac:dyDescent="0.2">
      <c r="C1182" s="51" t="s">
        <v>3406</v>
      </c>
      <c r="D1182" s="50">
        <v>0</v>
      </c>
      <c r="E1182" s="50">
        <v>0</v>
      </c>
      <c r="F1182" s="50">
        <v>7.2657391747171049E-2</v>
      </c>
      <c r="G1182" s="50">
        <v>0.92734260825282899</v>
      </c>
    </row>
    <row r="1183" spans="3:7" x14ac:dyDescent="0.2">
      <c r="C1183" s="51" t="s">
        <v>3407</v>
      </c>
      <c r="D1183" s="50">
        <v>0</v>
      </c>
      <c r="E1183" s="50">
        <v>0</v>
      </c>
      <c r="F1183" s="50">
        <v>6.5524404801502303E-2</v>
      </c>
      <c r="G1183" s="50">
        <v>0.93447559519849765</v>
      </c>
    </row>
    <row r="1184" spans="3:7" x14ac:dyDescent="0.2">
      <c r="C1184" s="51" t="s">
        <v>3408</v>
      </c>
      <c r="D1184" s="50">
        <v>0</v>
      </c>
      <c r="E1184" s="50">
        <v>0</v>
      </c>
      <c r="F1184" s="50">
        <v>8.731480282266639E-2</v>
      </c>
      <c r="G1184" s="50">
        <v>0.91268519717733365</v>
      </c>
    </row>
    <row r="1185" spans="3:7" x14ac:dyDescent="0.2">
      <c r="C1185" s="69" t="s">
        <v>3409</v>
      </c>
      <c r="D1185" s="68">
        <v>1</v>
      </c>
      <c r="E1185" s="68">
        <v>0</v>
      </c>
      <c r="F1185" s="68">
        <v>0.11587554107191678</v>
      </c>
      <c r="G1185" s="68">
        <v>0.88412445892808322</v>
      </c>
    </row>
    <row r="1186" spans="3:7" x14ac:dyDescent="0.2">
      <c r="C1186" s="69" t="s">
        <v>3410</v>
      </c>
      <c r="D1186" s="68">
        <v>1</v>
      </c>
      <c r="E1186" s="68">
        <v>0</v>
      </c>
      <c r="F1186" s="68">
        <v>3.0974468209962362E-2</v>
      </c>
      <c r="G1186" s="68">
        <v>0.96902553179003759</v>
      </c>
    </row>
    <row r="1187" spans="3:7" x14ac:dyDescent="0.2">
      <c r="C1187" s="69" t="s">
        <v>3411</v>
      </c>
      <c r="D1187" s="68">
        <v>0</v>
      </c>
      <c r="E1187" s="68">
        <v>1</v>
      </c>
      <c r="F1187" s="68">
        <v>0.27852142343110153</v>
      </c>
      <c r="G1187" s="68">
        <v>0.72147857656889847</v>
      </c>
    </row>
    <row r="1188" spans="3:7" x14ac:dyDescent="0.2">
      <c r="C1188" s="51" t="s">
        <v>3412</v>
      </c>
      <c r="D1188" s="50">
        <v>0</v>
      </c>
      <c r="E1188" s="50">
        <v>0</v>
      </c>
      <c r="F1188" s="50">
        <v>0.11188456338197714</v>
      </c>
      <c r="G1188" s="50">
        <v>0.88811543661802284</v>
      </c>
    </row>
    <row r="1189" spans="3:7" x14ac:dyDescent="0.2">
      <c r="C1189" s="51" t="s">
        <v>3413</v>
      </c>
      <c r="D1189" s="50">
        <v>0</v>
      </c>
      <c r="E1189" s="50">
        <v>0</v>
      </c>
      <c r="F1189" s="50">
        <v>5.3448252541682305E-2</v>
      </c>
      <c r="G1189" s="50">
        <v>0.94655174745831772</v>
      </c>
    </row>
    <row r="1190" spans="3:7" x14ac:dyDescent="0.2">
      <c r="C1190" s="51" t="s">
        <v>3414</v>
      </c>
      <c r="D1190" s="50">
        <v>0</v>
      </c>
      <c r="E1190" s="50">
        <v>0</v>
      </c>
      <c r="F1190" s="50">
        <v>0.10703181798836647</v>
      </c>
      <c r="G1190" s="50">
        <v>0.89296818201163353</v>
      </c>
    </row>
    <row r="1191" spans="3:7" x14ac:dyDescent="0.2">
      <c r="C1191" s="69" t="s">
        <v>3415</v>
      </c>
      <c r="D1191" s="68">
        <v>1</v>
      </c>
      <c r="E1191" s="68">
        <v>0</v>
      </c>
      <c r="F1191" s="68">
        <v>8.1200084954271043E-2</v>
      </c>
      <c r="G1191" s="68">
        <v>0.918799915045729</v>
      </c>
    </row>
    <row r="1192" spans="3:7" x14ac:dyDescent="0.2">
      <c r="C1192" s="51" t="s">
        <v>549</v>
      </c>
      <c r="D1192" s="50">
        <v>0</v>
      </c>
      <c r="E1192" s="50">
        <v>0</v>
      </c>
      <c r="F1192" s="50">
        <v>9.9535505264437121E-2</v>
      </c>
      <c r="G1192" s="50">
        <v>0.90046449473556289</v>
      </c>
    </row>
    <row r="1193" spans="3:7" x14ac:dyDescent="0.2">
      <c r="C1193" s="51" t="s">
        <v>3416</v>
      </c>
      <c r="D1193" s="50">
        <v>0</v>
      </c>
      <c r="E1193" s="50">
        <v>0</v>
      </c>
      <c r="F1193" s="50">
        <v>2.7260463117337395E-2</v>
      </c>
      <c r="G1193" s="50">
        <v>0.97273953688266257</v>
      </c>
    </row>
    <row r="1194" spans="3:7" x14ac:dyDescent="0.2">
      <c r="C1194" s="51" t="s">
        <v>3417</v>
      </c>
      <c r="D1194" s="50">
        <v>0</v>
      </c>
      <c r="E1194" s="50">
        <v>0</v>
      </c>
      <c r="F1194" s="50">
        <v>0.1534231044008319</v>
      </c>
      <c r="G1194" s="50">
        <v>0.84657689559916816</v>
      </c>
    </row>
    <row r="1195" spans="3:7" x14ac:dyDescent="0.2">
      <c r="C1195" s="51" t="s">
        <v>3418</v>
      </c>
      <c r="D1195" s="50">
        <v>0</v>
      </c>
      <c r="E1195" s="50">
        <v>0</v>
      </c>
      <c r="F1195" s="50">
        <v>0.1102449088786257</v>
      </c>
      <c r="G1195" s="50">
        <v>0.8897550911213743</v>
      </c>
    </row>
    <row r="1196" spans="3:7" x14ac:dyDescent="0.2">
      <c r="C1196" s="51" t="s">
        <v>3419</v>
      </c>
      <c r="D1196" s="50">
        <v>0</v>
      </c>
      <c r="E1196" s="50">
        <v>0</v>
      </c>
      <c r="F1196" s="50">
        <v>2.7264699622485924E-2</v>
      </c>
      <c r="G1196" s="50">
        <v>0.9727353003775141</v>
      </c>
    </row>
    <row r="1197" spans="3:7" x14ac:dyDescent="0.2">
      <c r="C1197" s="51" t="s">
        <v>3420</v>
      </c>
      <c r="D1197" s="50">
        <v>0</v>
      </c>
      <c r="E1197" s="50">
        <v>0</v>
      </c>
      <c r="F1197" s="50">
        <v>6.6156921200367355E-2</v>
      </c>
      <c r="G1197" s="50">
        <v>0.93384307879963269</v>
      </c>
    </row>
    <row r="1198" spans="3:7" x14ac:dyDescent="0.2">
      <c r="C1198" s="51" t="s">
        <v>3421</v>
      </c>
      <c r="D1198" s="50">
        <v>0</v>
      </c>
      <c r="E1198" s="50">
        <v>0</v>
      </c>
      <c r="F1198" s="50">
        <v>4.6550055219073239E-2</v>
      </c>
      <c r="G1198" s="50">
        <v>0.95344994478092682</v>
      </c>
    </row>
    <row r="1199" spans="3:7" x14ac:dyDescent="0.2">
      <c r="C1199" s="51" t="s">
        <v>550</v>
      </c>
      <c r="D1199" s="50">
        <v>0</v>
      </c>
      <c r="E1199" s="50">
        <v>0</v>
      </c>
      <c r="F1199" s="50">
        <v>7.3665160096460985E-2</v>
      </c>
      <c r="G1199" s="50">
        <v>0.92633483990353904</v>
      </c>
    </row>
    <row r="1200" spans="3:7" x14ac:dyDescent="0.2">
      <c r="C1200" s="51" t="s">
        <v>3422</v>
      </c>
      <c r="D1200" s="50">
        <v>0</v>
      </c>
      <c r="E1200" s="50">
        <v>0</v>
      </c>
      <c r="F1200" s="50">
        <v>5.2085887604030642E-2</v>
      </c>
      <c r="G1200" s="50">
        <v>0.94791411239596934</v>
      </c>
    </row>
    <row r="1201" spans="3:7" x14ac:dyDescent="0.2">
      <c r="C1201" s="51" t="s">
        <v>3423</v>
      </c>
      <c r="D1201" s="50">
        <v>0</v>
      </c>
      <c r="E1201" s="50">
        <v>0</v>
      </c>
      <c r="F1201" s="50">
        <v>4.0276502681941065E-2</v>
      </c>
      <c r="G1201" s="50">
        <v>0.95972349731805895</v>
      </c>
    </row>
    <row r="1202" spans="3:7" x14ac:dyDescent="0.2">
      <c r="C1202" s="69" t="s">
        <v>3424</v>
      </c>
      <c r="D1202" s="68">
        <v>0</v>
      </c>
      <c r="E1202" s="68">
        <v>1</v>
      </c>
      <c r="F1202" s="68">
        <v>0.21193227105416501</v>
      </c>
      <c r="G1202" s="68">
        <v>0.78806772894583499</v>
      </c>
    </row>
    <row r="1203" spans="3:7" x14ac:dyDescent="0.2">
      <c r="C1203" s="69" t="s">
        <v>3425</v>
      </c>
      <c r="D1203" s="68">
        <v>1</v>
      </c>
      <c r="E1203" s="68">
        <v>0</v>
      </c>
      <c r="F1203" s="68">
        <v>6.3208022770132141E-2</v>
      </c>
      <c r="G1203" s="68">
        <v>0.93679197722986784</v>
      </c>
    </row>
    <row r="1204" spans="3:7" x14ac:dyDescent="0.2">
      <c r="C1204" s="51" t="s">
        <v>551</v>
      </c>
      <c r="D1204" s="50">
        <v>0</v>
      </c>
      <c r="E1204" s="50">
        <v>0</v>
      </c>
      <c r="F1204" s="50">
        <v>0.16974382437935645</v>
      </c>
      <c r="G1204" s="50">
        <v>0.83025617562064358</v>
      </c>
    </row>
    <row r="1205" spans="3:7" x14ac:dyDescent="0.2">
      <c r="C1205" s="51" t="s">
        <v>3426</v>
      </c>
      <c r="D1205" s="50">
        <v>0</v>
      </c>
      <c r="E1205" s="50">
        <v>0</v>
      </c>
      <c r="F1205" s="50">
        <v>7.6763902419486635E-2</v>
      </c>
      <c r="G1205" s="50">
        <v>0.92323609758051339</v>
      </c>
    </row>
    <row r="1206" spans="3:7" x14ac:dyDescent="0.2">
      <c r="C1206" s="51" t="s">
        <v>3427</v>
      </c>
      <c r="D1206" s="50">
        <v>0</v>
      </c>
      <c r="E1206" s="50">
        <v>0</v>
      </c>
      <c r="F1206" s="50">
        <v>7.2495995077540384E-2</v>
      </c>
      <c r="G1206" s="50">
        <v>0.92750400492245966</v>
      </c>
    </row>
    <row r="1207" spans="3:7" x14ac:dyDescent="0.2">
      <c r="C1207" s="51" t="s">
        <v>552</v>
      </c>
      <c r="D1207" s="50">
        <v>0</v>
      </c>
      <c r="E1207" s="50">
        <v>0</v>
      </c>
      <c r="F1207" s="50">
        <v>8.0154535062227514E-2</v>
      </c>
      <c r="G1207" s="50">
        <v>0.91984546493777253</v>
      </c>
    </row>
    <row r="1208" spans="3:7" x14ac:dyDescent="0.2">
      <c r="C1208" s="51" t="s">
        <v>3428</v>
      </c>
      <c r="D1208" s="50">
        <v>0</v>
      </c>
      <c r="E1208" s="50">
        <v>0</v>
      </c>
      <c r="F1208" s="50">
        <v>7.412722268946538E-2</v>
      </c>
      <c r="G1208" s="50">
        <v>0.92587277731053463</v>
      </c>
    </row>
    <row r="1209" spans="3:7" x14ac:dyDescent="0.2">
      <c r="C1209" s="69" t="s">
        <v>3429</v>
      </c>
      <c r="D1209" s="68">
        <v>0</v>
      </c>
      <c r="E1209" s="68">
        <v>1</v>
      </c>
      <c r="F1209" s="68">
        <v>0.28969713320803725</v>
      </c>
      <c r="G1209" s="68">
        <v>0.71030286679196275</v>
      </c>
    </row>
    <row r="1210" spans="3:7" x14ac:dyDescent="0.2">
      <c r="C1210" s="51" t="s">
        <v>3430</v>
      </c>
      <c r="D1210" s="50">
        <v>0</v>
      </c>
      <c r="E1210" s="50">
        <v>0</v>
      </c>
      <c r="F1210" s="50">
        <v>4.0024420003769622E-2</v>
      </c>
      <c r="G1210" s="50">
        <v>0.9599755799962304</v>
      </c>
    </row>
    <row r="1211" spans="3:7" x14ac:dyDescent="0.2">
      <c r="C1211" s="69" t="s">
        <v>3431</v>
      </c>
      <c r="D1211" s="68">
        <v>1</v>
      </c>
      <c r="E1211" s="68">
        <v>0</v>
      </c>
      <c r="F1211" s="68">
        <v>2.8538581480585856E-2</v>
      </c>
      <c r="G1211" s="68">
        <v>0.97146141851941414</v>
      </c>
    </row>
    <row r="1212" spans="3:7" x14ac:dyDescent="0.2">
      <c r="C1212" s="51" t="s">
        <v>3432</v>
      </c>
      <c r="D1212" s="50">
        <v>0</v>
      </c>
      <c r="E1212" s="50">
        <v>0</v>
      </c>
      <c r="F1212" s="50">
        <v>0.10920301939934143</v>
      </c>
      <c r="G1212" s="50">
        <v>0.89079698060065859</v>
      </c>
    </row>
    <row r="1213" spans="3:7" x14ac:dyDescent="0.2">
      <c r="C1213" s="51" t="s">
        <v>3433</v>
      </c>
      <c r="D1213" s="50">
        <v>0</v>
      </c>
      <c r="E1213" s="50">
        <v>0</v>
      </c>
      <c r="F1213" s="50">
        <v>9.6821776358136866E-2</v>
      </c>
      <c r="G1213" s="50">
        <v>0.90317822364186318</v>
      </c>
    </row>
    <row r="1214" spans="3:7" x14ac:dyDescent="0.2">
      <c r="C1214" s="51" t="s">
        <v>3434</v>
      </c>
      <c r="D1214" s="50">
        <v>0</v>
      </c>
      <c r="E1214" s="50">
        <v>0</v>
      </c>
      <c r="F1214" s="50">
        <v>3.4682597303293844E-2</v>
      </c>
      <c r="G1214" s="50">
        <v>0.96531740269670618</v>
      </c>
    </row>
    <row r="1215" spans="3:7" x14ac:dyDescent="0.2">
      <c r="C1215" s="51" t="s">
        <v>3435</v>
      </c>
      <c r="D1215" s="50">
        <v>0</v>
      </c>
      <c r="E1215" s="50">
        <v>0</v>
      </c>
      <c r="F1215" s="50">
        <v>9.4038760538120367E-2</v>
      </c>
      <c r="G1215" s="50">
        <v>0.90596123946187967</v>
      </c>
    </row>
    <row r="1216" spans="3:7" x14ac:dyDescent="0.2">
      <c r="C1216" s="51" t="s">
        <v>3436</v>
      </c>
      <c r="D1216" s="50">
        <v>0</v>
      </c>
      <c r="E1216" s="50">
        <v>0</v>
      </c>
      <c r="F1216" s="50">
        <v>7.076848939076219E-2</v>
      </c>
      <c r="G1216" s="50">
        <v>0.92923151060923781</v>
      </c>
    </row>
    <row r="1217" spans="3:7" x14ac:dyDescent="0.2">
      <c r="C1217" s="51" t="s">
        <v>3437</v>
      </c>
      <c r="D1217" s="50">
        <v>0</v>
      </c>
      <c r="E1217" s="50">
        <v>0</v>
      </c>
      <c r="F1217" s="50">
        <v>7.0806992054268214E-2</v>
      </c>
      <c r="G1217" s="50">
        <v>0.92919300794573179</v>
      </c>
    </row>
    <row r="1218" spans="3:7" x14ac:dyDescent="0.2">
      <c r="C1218" s="51" t="s">
        <v>553</v>
      </c>
      <c r="D1218" s="50">
        <v>0</v>
      </c>
      <c r="E1218" s="50">
        <v>0</v>
      </c>
      <c r="F1218" s="50">
        <v>5.8230598406863045E-2</v>
      </c>
      <c r="G1218" s="50">
        <v>0.94176940159313693</v>
      </c>
    </row>
    <row r="1219" spans="3:7" x14ac:dyDescent="0.2">
      <c r="C1219" s="51" t="s">
        <v>3438</v>
      </c>
      <c r="D1219" s="50">
        <v>0</v>
      </c>
      <c r="E1219" s="50">
        <v>0</v>
      </c>
      <c r="F1219" s="50">
        <v>6.237187478566026E-2</v>
      </c>
      <c r="G1219" s="50">
        <v>0.93762812521433969</v>
      </c>
    </row>
    <row r="1220" spans="3:7" x14ac:dyDescent="0.2">
      <c r="C1220" s="51" t="s">
        <v>3439</v>
      </c>
      <c r="D1220" s="50">
        <v>0</v>
      </c>
      <c r="E1220" s="50">
        <v>0</v>
      </c>
      <c r="F1220" s="50">
        <v>0.11714017826258158</v>
      </c>
      <c r="G1220" s="50">
        <v>0.88285982173741839</v>
      </c>
    </row>
    <row r="1221" spans="3:7" x14ac:dyDescent="0.2">
      <c r="C1221" s="51" t="s">
        <v>554</v>
      </c>
      <c r="D1221" s="50">
        <v>0</v>
      </c>
      <c r="E1221" s="50">
        <v>0</v>
      </c>
      <c r="F1221" s="50">
        <v>7.0531238941673791E-2</v>
      </c>
      <c r="G1221" s="50">
        <v>0.92946876105832621</v>
      </c>
    </row>
    <row r="1222" spans="3:7" x14ac:dyDescent="0.2">
      <c r="C1222" s="51" t="s">
        <v>555</v>
      </c>
      <c r="D1222" s="50">
        <v>0</v>
      </c>
      <c r="E1222" s="50">
        <v>0</v>
      </c>
      <c r="F1222" s="50">
        <v>3.8229244609225339E-2</v>
      </c>
      <c r="G1222" s="50">
        <v>0.96177075539077461</v>
      </c>
    </row>
    <row r="1223" spans="3:7" x14ac:dyDescent="0.2">
      <c r="C1223" s="51" t="s">
        <v>3440</v>
      </c>
      <c r="D1223" s="50">
        <v>0</v>
      </c>
      <c r="E1223" s="50">
        <v>0</v>
      </c>
      <c r="F1223" s="50">
        <v>8.4685385708882427E-2</v>
      </c>
      <c r="G1223" s="50">
        <v>0.9153146142911176</v>
      </c>
    </row>
    <row r="1224" spans="3:7" x14ac:dyDescent="0.2">
      <c r="C1224" s="51" t="s">
        <v>3441</v>
      </c>
      <c r="D1224" s="50">
        <v>0</v>
      </c>
      <c r="E1224" s="50">
        <v>0</v>
      </c>
      <c r="F1224" s="50">
        <v>7.4249381720965513E-2</v>
      </c>
      <c r="G1224" s="50">
        <v>0.92575061827903449</v>
      </c>
    </row>
    <row r="1225" spans="3:7" x14ac:dyDescent="0.2">
      <c r="C1225" s="51" t="s">
        <v>3442</v>
      </c>
      <c r="D1225" s="50">
        <v>0</v>
      </c>
      <c r="E1225" s="50">
        <v>0</v>
      </c>
      <c r="F1225" s="50">
        <v>3.7447135921781234E-2</v>
      </c>
      <c r="G1225" s="50">
        <v>0.96255286407821872</v>
      </c>
    </row>
    <row r="1226" spans="3:7" x14ac:dyDescent="0.2">
      <c r="C1226" s="51" t="s">
        <v>3443</v>
      </c>
      <c r="D1226" s="50">
        <v>0</v>
      </c>
      <c r="E1226" s="50">
        <v>0</v>
      </c>
      <c r="F1226" s="50">
        <v>8.1415145194033256E-2</v>
      </c>
      <c r="G1226" s="50">
        <v>0.91858485480596674</v>
      </c>
    </row>
    <row r="1227" spans="3:7" x14ac:dyDescent="0.2">
      <c r="C1227" s="51" t="s">
        <v>556</v>
      </c>
      <c r="D1227" s="50">
        <v>0</v>
      </c>
      <c r="E1227" s="50">
        <v>0</v>
      </c>
      <c r="F1227" s="50">
        <v>3.1831976413462353E-2</v>
      </c>
      <c r="G1227" s="50">
        <v>0.96816802358653764</v>
      </c>
    </row>
    <row r="1228" spans="3:7" x14ac:dyDescent="0.2">
      <c r="C1228" s="51" t="s">
        <v>557</v>
      </c>
      <c r="D1228" s="50">
        <v>0</v>
      </c>
      <c r="E1228" s="50">
        <v>0</v>
      </c>
      <c r="F1228" s="50">
        <v>7.9705135110668693E-2</v>
      </c>
      <c r="G1228" s="50">
        <v>0.92029486488933132</v>
      </c>
    </row>
    <row r="1229" spans="3:7" x14ac:dyDescent="0.2">
      <c r="C1229" s="51" t="s">
        <v>3444</v>
      </c>
      <c r="D1229" s="50">
        <v>0</v>
      </c>
      <c r="E1229" s="50">
        <v>0</v>
      </c>
      <c r="F1229" s="50">
        <v>7.5190072017329995E-2</v>
      </c>
      <c r="G1229" s="50">
        <v>0.92480992798267003</v>
      </c>
    </row>
    <row r="1230" spans="3:7" x14ac:dyDescent="0.2">
      <c r="C1230" s="51" t="s">
        <v>3445</v>
      </c>
      <c r="D1230" s="50">
        <v>1</v>
      </c>
      <c r="E1230" s="50">
        <v>1</v>
      </c>
      <c r="F1230" s="50">
        <v>0.21968051234232133</v>
      </c>
      <c r="G1230" s="50">
        <v>0.78031948765767867</v>
      </c>
    </row>
    <row r="1231" spans="3:7" x14ac:dyDescent="0.2">
      <c r="C1231" s="51" t="s">
        <v>3446</v>
      </c>
      <c r="D1231" s="50">
        <v>0</v>
      </c>
      <c r="E1231" s="50">
        <v>0</v>
      </c>
      <c r="F1231" s="50">
        <v>0.17186033815321028</v>
      </c>
      <c r="G1231" s="50">
        <v>0.82813966184678978</v>
      </c>
    </row>
    <row r="1232" spans="3:7" x14ac:dyDescent="0.2">
      <c r="C1232" s="51" t="s">
        <v>3447</v>
      </c>
      <c r="D1232" s="50">
        <v>0</v>
      </c>
      <c r="E1232" s="50">
        <v>0</v>
      </c>
      <c r="F1232" s="50">
        <v>4.6393628331331031E-2</v>
      </c>
      <c r="G1232" s="50">
        <v>0.95360637166866902</v>
      </c>
    </row>
    <row r="1233" spans="3:7" x14ac:dyDescent="0.2">
      <c r="C1233" s="51" t="s">
        <v>3448</v>
      </c>
      <c r="D1233" s="50">
        <v>0</v>
      </c>
      <c r="E1233" s="50">
        <v>0</v>
      </c>
      <c r="F1233" s="50">
        <v>4.2826991462623136E-2</v>
      </c>
      <c r="G1233" s="50">
        <v>0.95717300853737686</v>
      </c>
    </row>
    <row r="1234" spans="3:7" x14ac:dyDescent="0.2">
      <c r="C1234" s="51" t="s">
        <v>3449</v>
      </c>
      <c r="D1234" s="50">
        <v>0</v>
      </c>
      <c r="E1234" s="50">
        <v>0</v>
      </c>
      <c r="F1234" s="50">
        <v>6.2220739732091634E-2</v>
      </c>
      <c r="G1234" s="50">
        <v>0.93777926026790837</v>
      </c>
    </row>
    <row r="1235" spans="3:7" x14ac:dyDescent="0.2">
      <c r="C1235" s="51" t="s">
        <v>3450</v>
      </c>
      <c r="D1235" s="50">
        <v>0</v>
      </c>
      <c r="E1235" s="50">
        <v>0</v>
      </c>
      <c r="F1235" s="50">
        <v>7.3557942529817941E-2</v>
      </c>
      <c r="G1235" s="50">
        <v>0.92644205747018205</v>
      </c>
    </row>
    <row r="1236" spans="3:7" x14ac:dyDescent="0.2">
      <c r="C1236" s="69" t="s">
        <v>3451</v>
      </c>
      <c r="D1236" s="68">
        <v>1</v>
      </c>
      <c r="E1236" s="68">
        <v>0</v>
      </c>
      <c r="F1236" s="68">
        <v>5.8542882326979233E-2</v>
      </c>
      <c r="G1236" s="68">
        <v>0.94145711767302076</v>
      </c>
    </row>
  </sheetData>
  <mergeCells count="20">
    <mergeCell ref="H6:I6"/>
    <mergeCell ref="J6:K6"/>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 ref="B6:C6"/>
    <mergeCell ref="D6:E6"/>
    <mergeCell ref="F6:G6"/>
  </mergeCells>
  <hyperlinks>
    <hyperlink ref="B4" location="'LogReg_FS'!$B$10:$B$10" display="Feature Selection" xr:uid="{E4AA48A0-3C60-4B96-8449-FD95F5324746}"/>
    <hyperlink ref="D4" location="'LogReg_Output1'!$B$10:$B$10" display="Inputs" xr:uid="{F2EBDFB9-3345-481A-9817-793AF913177A}"/>
    <hyperlink ref="F4" location="'LogReg_Output1'!$B$62:$B$62" display="Regression Summary" xr:uid="{17322306-B7FE-4212-B47C-3083BE7D8EC2}"/>
    <hyperlink ref="H4" location="'LogReg_Output1'!$B$70:$B$70" display="Predictor Screening" xr:uid="{BFACA342-0FE4-4510-B924-E7383EE1606A}"/>
    <hyperlink ref="J4" location="'LogReg_Output1'!$B$94:$B$94" display="Coefficients" xr:uid="{1DEB71E9-5DAB-4988-B5EC-90F15EC7AB2E}"/>
    <hyperlink ref="B5" location="'LogReg_Output1'!$B$115:$B$115" display="Variance-Covariance Matrix of Coefficients" xr:uid="{C50C483B-1F9D-478B-8DBA-0E82F7E097E5}"/>
    <hyperlink ref="D5" location="'LogReg_Stored1'!$B$10:$B$10" display="PMML Model" xr:uid="{05437659-F3B4-46D3-8306-9A4716DD7032}"/>
    <hyperlink ref="F5" location="'LogReg_TestScore1'!$B$10:$B$10" display="Testing: Classification Summary" xr:uid="{5ACDBF92-7A3B-4420-ADCA-98ED096BA8ED}"/>
    <hyperlink ref="H5" location="'LogReg_TestScore1'!$B$34:$B$34" display="Testing: Classification Details" xr:uid="{1B28C00F-57BC-4E4E-A3D9-2361BFF0752F}"/>
    <hyperlink ref="J5" location="'LogReg_TrainingScore1'!$B$10:$B$10" display="Training: Classification Summary" xr:uid="{1704B877-6F8C-4668-8BF9-2DC1DA0FFBFF}"/>
    <hyperlink ref="B6" location="'LogReg_TrainingScore1'!$B$34:$B$34" display="Training: Classification Details" xr:uid="{B971E2B0-837B-49A0-85DF-FFCC3A4F778E}"/>
    <hyperlink ref="D6" location="'LogReg_ValidationScore1'!$B$10:$B$10" display="Validation: Classification Summary" xr:uid="{AF6C8270-CE3B-4623-9F73-0AE012E9E2AD}"/>
    <hyperlink ref="F6" location="'LogReg_ValidationScore1'!$B$34:$B$34" display="Validation: Classification Details" xr:uid="{5A07A3A9-917E-4FF4-8D12-734456025434}"/>
  </hyperlinks>
  <pageMargins left="0.7" right="0.7" top="0.75" bottom="0.75" header="0.3" footer="0.3"/>
  <tableParts count="4">
    <tablePart r:id="rId1"/>
    <tablePart r:id="rId2"/>
    <tablePart r:id="rId3"/>
    <tablePart r:id="rId4"/>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057B3-E1F3-4D21-9020-0A6A591781E2}">
  <sheetPr>
    <tabColor theme="8" tint="-0.249977111117893"/>
  </sheetPr>
  <dimension ref="B1:Q8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4" max="14" width="15.5703125" bestFit="1" customWidth="1"/>
  </cols>
  <sheetData>
    <row r="1" spans="2:17" ht="18.75" x14ac:dyDescent="0.3">
      <c r="B1" s="48" t="s">
        <v>4247</v>
      </c>
      <c r="N1" t="s">
        <v>4366</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78</v>
      </c>
      <c r="O5" s="52">
        <v>31</v>
      </c>
      <c r="P5" s="52">
        <v>118</v>
      </c>
      <c r="Q5" s="52">
        <v>227</v>
      </c>
    </row>
    <row r="6" spans="2:17" x14ac:dyDescent="0.2">
      <c r="B6" s="67" t="s">
        <v>4244</v>
      </c>
      <c r="C6" s="63"/>
      <c r="D6" s="67" t="s">
        <v>4245</v>
      </c>
      <c r="E6" s="63"/>
      <c r="F6" s="67" t="s">
        <v>4246</v>
      </c>
      <c r="G6" s="63"/>
      <c r="H6" s="61"/>
      <c r="I6" s="63"/>
      <c r="J6" s="61"/>
      <c r="K6" s="63"/>
    </row>
    <row r="10" spans="2:17" ht="18.75" x14ac:dyDescent="0.3">
      <c r="B10" s="49" t="s">
        <v>4241</v>
      </c>
    </row>
    <row r="12" spans="2:17" ht="15.75" x14ac:dyDescent="0.25">
      <c r="C12" s="70" t="s">
        <v>4248</v>
      </c>
      <c r="D12" s="71"/>
      <c r="E12" s="72"/>
    </row>
    <row r="13" spans="2:17" x14ac:dyDescent="0.2">
      <c r="C13" s="51" t="s">
        <v>4249</v>
      </c>
      <c r="D13" s="47" t="s">
        <v>4250</v>
      </c>
      <c r="E13" s="47" t="s">
        <v>4251</v>
      </c>
    </row>
    <row r="14" spans="2:17" x14ac:dyDescent="0.2">
      <c r="C14" s="51">
        <v>0</v>
      </c>
      <c r="D14" s="50">
        <v>714</v>
      </c>
      <c r="E14" s="50">
        <v>21</v>
      </c>
    </row>
    <row r="15" spans="2:17" x14ac:dyDescent="0.2">
      <c r="C15" s="51">
        <v>1</v>
      </c>
      <c r="D15" s="50">
        <v>56</v>
      </c>
      <c r="E15" s="50">
        <v>9</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735</v>
      </c>
      <c r="E19">
        <f>SUM($D$14:$E$14) - $D$14</f>
        <v>21</v>
      </c>
      <c r="F19">
        <f>IF($D$19=0,"Undefined",$E$19*100 / $D$19)</f>
        <v>2.8571428571428572</v>
      </c>
    </row>
    <row r="20" spans="3:6" x14ac:dyDescent="0.2">
      <c r="C20" s="51">
        <v>1</v>
      </c>
      <c r="D20">
        <f>SUM($D$15:$E$15)</f>
        <v>65</v>
      </c>
      <c r="E20">
        <f>SUM($D$15:$E$15) - $E$15</f>
        <v>56</v>
      </c>
      <c r="F20">
        <f>IF($D$20=0,"Undefined",$E$20*100 / $D$20)</f>
        <v>86.15384615384616</v>
      </c>
    </row>
    <row r="21" spans="3:6" x14ac:dyDescent="0.2">
      <c r="C21" s="51" t="s">
        <v>4257</v>
      </c>
      <c r="D21">
        <f>SUM($D$19:$D$20)</f>
        <v>800</v>
      </c>
      <c r="E21">
        <f>SUM($E$19:$E$20)</f>
        <v>77</v>
      </c>
      <c r="F21">
        <f>IF($D$21=0,"Undefined",$E$21*100 / $D$21)</f>
        <v>9.625</v>
      </c>
    </row>
    <row r="23" spans="3:6" ht="15.75" x14ac:dyDescent="0.25">
      <c r="C23" s="70" t="s">
        <v>4258</v>
      </c>
      <c r="D23" s="72"/>
    </row>
    <row r="24" spans="3:6" x14ac:dyDescent="0.2">
      <c r="C24" t="s">
        <v>4259</v>
      </c>
      <c r="D24" t="s">
        <v>4260</v>
      </c>
    </row>
    <row r="25" spans="3:6" x14ac:dyDescent="0.2">
      <c r="C25" t="s">
        <v>4261</v>
      </c>
      <c r="D25">
        <v>723</v>
      </c>
    </row>
    <row r="26" spans="3:6" x14ac:dyDescent="0.2">
      <c r="C26" t="s">
        <v>4262</v>
      </c>
      <c r="D26">
        <v>90.375</v>
      </c>
    </row>
    <row r="27" spans="3:6" x14ac:dyDescent="0.2">
      <c r="C27" t="s">
        <v>4263</v>
      </c>
      <c r="D27">
        <v>0.97142857142857142</v>
      </c>
    </row>
    <row r="28" spans="3:6" x14ac:dyDescent="0.2">
      <c r="C28" t="s">
        <v>4264</v>
      </c>
      <c r="D28">
        <v>0.13846153846153847</v>
      </c>
    </row>
    <row r="29" spans="3:6" x14ac:dyDescent="0.2">
      <c r="C29" t="s">
        <v>4265</v>
      </c>
      <c r="D29">
        <v>0.3</v>
      </c>
    </row>
    <row r="30" spans="3:6" x14ac:dyDescent="0.2">
      <c r="C30" t="s">
        <v>4266</v>
      </c>
      <c r="D30">
        <v>0.18947368421052632</v>
      </c>
    </row>
    <row r="31" spans="3:6" x14ac:dyDescent="0.2">
      <c r="C31" t="s">
        <v>4267</v>
      </c>
      <c r="D31">
        <v>1</v>
      </c>
    </row>
    <row r="32" spans="3:6" x14ac:dyDescent="0.2">
      <c r="C32" t="s">
        <v>4268</v>
      </c>
      <c r="D32">
        <v>0.2</v>
      </c>
    </row>
    <row r="34" spans="2:7" ht="18.75" x14ac:dyDescent="0.3">
      <c r="B34" s="49" t="s">
        <v>4242</v>
      </c>
    </row>
    <row r="36" spans="2:7" x14ac:dyDescent="0.2">
      <c r="C36" s="51" t="s">
        <v>148</v>
      </c>
      <c r="D36" s="47" t="s">
        <v>20</v>
      </c>
      <c r="E36" s="47" t="s">
        <v>4269</v>
      </c>
      <c r="F36" s="47" t="s">
        <v>4270</v>
      </c>
      <c r="G36" s="47" t="s">
        <v>4271</v>
      </c>
    </row>
    <row r="37" spans="2:7" x14ac:dyDescent="0.2">
      <c r="C37" s="51" t="s">
        <v>3452</v>
      </c>
      <c r="D37" s="50">
        <v>0</v>
      </c>
      <c r="E37" s="50">
        <v>0</v>
      </c>
      <c r="F37" s="50">
        <v>5.6383463309329765E-2</v>
      </c>
      <c r="G37" s="50">
        <v>0.94361653669067025</v>
      </c>
    </row>
    <row r="38" spans="2:7" x14ac:dyDescent="0.2">
      <c r="C38" s="51" t="s">
        <v>3453</v>
      </c>
      <c r="D38" s="50">
        <v>0</v>
      </c>
      <c r="E38" s="50">
        <v>0</v>
      </c>
      <c r="F38" s="50">
        <v>6.1744077202088805E-2</v>
      </c>
      <c r="G38" s="50">
        <v>0.93825592279791115</v>
      </c>
    </row>
    <row r="39" spans="2:7" x14ac:dyDescent="0.2">
      <c r="C39" s="51" t="s">
        <v>3454</v>
      </c>
      <c r="D39" s="50">
        <v>1</v>
      </c>
      <c r="E39" s="50">
        <v>1</v>
      </c>
      <c r="F39" s="50">
        <v>0.20946107856509616</v>
      </c>
      <c r="G39" s="50">
        <v>0.7905389214349039</v>
      </c>
    </row>
    <row r="40" spans="2:7" x14ac:dyDescent="0.2">
      <c r="C40" s="51" t="s">
        <v>3455</v>
      </c>
      <c r="D40" s="50">
        <v>0</v>
      </c>
      <c r="E40" s="50">
        <v>0</v>
      </c>
      <c r="F40" s="50">
        <v>3.6161148535128029E-2</v>
      </c>
      <c r="G40" s="50">
        <v>0.96383885146487192</v>
      </c>
    </row>
    <row r="41" spans="2:7" x14ac:dyDescent="0.2">
      <c r="C41" s="51" t="s">
        <v>3456</v>
      </c>
      <c r="D41" s="50">
        <v>0</v>
      </c>
      <c r="E41" s="50">
        <v>0</v>
      </c>
      <c r="F41" s="50">
        <v>5.7702704903273082E-2</v>
      </c>
      <c r="G41" s="50">
        <v>0.94229729509672688</v>
      </c>
    </row>
    <row r="42" spans="2:7" x14ac:dyDescent="0.2">
      <c r="C42" s="51" t="s">
        <v>3457</v>
      </c>
      <c r="D42" s="50">
        <v>0</v>
      </c>
      <c r="E42" s="50">
        <v>0</v>
      </c>
      <c r="F42" s="50">
        <v>4.0189491231564026E-2</v>
      </c>
      <c r="G42" s="50">
        <v>0.95981050876843599</v>
      </c>
    </row>
    <row r="43" spans="2:7" x14ac:dyDescent="0.2">
      <c r="C43" s="51" t="s">
        <v>3458</v>
      </c>
      <c r="D43" s="50">
        <v>0</v>
      </c>
      <c r="E43" s="50">
        <v>0</v>
      </c>
      <c r="F43" s="50">
        <v>2.9293961391617374E-2</v>
      </c>
      <c r="G43" s="50">
        <v>0.97070603860838267</v>
      </c>
    </row>
    <row r="44" spans="2:7" x14ac:dyDescent="0.2">
      <c r="C44" s="69" t="s">
        <v>3459</v>
      </c>
      <c r="D44" s="68">
        <v>1</v>
      </c>
      <c r="E44" s="68">
        <v>0</v>
      </c>
      <c r="F44" s="68">
        <v>0.1189364011741178</v>
      </c>
      <c r="G44" s="68">
        <v>0.88106359882588214</v>
      </c>
    </row>
    <row r="45" spans="2:7" x14ac:dyDescent="0.2">
      <c r="C45" s="51" t="s">
        <v>3460</v>
      </c>
      <c r="D45" s="50">
        <v>0</v>
      </c>
      <c r="E45" s="50">
        <v>0</v>
      </c>
      <c r="F45" s="50">
        <v>1.8833588439131861E-2</v>
      </c>
      <c r="G45" s="50">
        <v>0.98116641156086815</v>
      </c>
    </row>
    <row r="46" spans="2:7" x14ac:dyDescent="0.2">
      <c r="C46" s="69" t="s">
        <v>3461</v>
      </c>
      <c r="D46" s="68">
        <v>1</v>
      </c>
      <c r="E46" s="68">
        <v>0</v>
      </c>
      <c r="F46" s="68">
        <v>0.11144184735602267</v>
      </c>
      <c r="G46" s="68">
        <v>0.88855815264397731</v>
      </c>
    </row>
    <row r="47" spans="2:7" x14ac:dyDescent="0.2">
      <c r="C47" s="51" t="s">
        <v>3462</v>
      </c>
      <c r="D47" s="50">
        <v>0</v>
      </c>
      <c r="E47" s="50">
        <v>0</v>
      </c>
      <c r="F47" s="50">
        <v>4.6716928473509105E-2</v>
      </c>
      <c r="G47" s="50">
        <v>0.95328307152649094</v>
      </c>
    </row>
    <row r="48" spans="2:7" x14ac:dyDescent="0.2">
      <c r="C48" s="51" t="s">
        <v>3463</v>
      </c>
      <c r="D48" s="50">
        <v>0</v>
      </c>
      <c r="E48" s="50">
        <v>0</v>
      </c>
      <c r="F48" s="50">
        <v>8.8478456608354697E-2</v>
      </c>
      <c r="G48" s="50">
        <v>0.91152154339164526</v>
      </c>
    </row>
    <row r="49" spans="3:7" x14ac:dyDescent="0.2">
      <c r="C49" s="51" t="s">
        <v>3464</v>
      </c>
      <c r="D49" s="50">
        <v>0</v>
      </c>
      <c r="E49" s="50">
        <v>0</v>
      </c>
      <c r="F49" s="50">
        <v>0.1043318054811688</v>
      </c>
      <c r="G49" s="50">
        <v>0.89566819451883117</v>
      </c>
    </row>
    <row r="50" spans="3:7" x14ac:dyDescent="0.2">
      <c r="C50" s="69" t="s">
        <v>3465</v>
      </c>
      <c r="D50" s="68">
        <v>1</v>
      </c>
      <c r="E50" s="68">
        <v>0</v>
      </c>
      <c r="F50" s="68">
        <v>8.1005339358985712E-2</v>
      </c>
      <c r="G50" s="68">
        <v>0.91899466064101432</v>
      </c>
    </row>
    <row r="51" spans="3:7" x14ac:dyDescent="0.2">
      <c r="C51" s="51" t="s">
        <v>3466</v>
      </c>
      <c r="D51" s="50">
        <v>0</v>
      </c>
      <c r="E51" s="50">
        <v>0</v>
      </c>
      <c r="F51" s="50">
        <v>0.10179299476744501</v>
      </c>
      <c r="G51" s="50">
        <v>0.89820700523255503</v>
      </c>
    </row>
    <row r="52" spans="3:7" x14ac:dyDescent="0.2">
      <c r="C52" s="51" t="s">
        <v>3467</v>
      </c>
      <c r="D52" s="50">
        <v>0</v>
      </c>
      <c r="E52" s="50">
        <v>0</v>
      </c>
      <c r="F52" s="50">
        <v>3.1195544153479981E-2</v>
      </c>
      <c r="G52" s="50">
        <v>0.96880445584651997</v>
      </c>
    </row>
    <row r="53" spans="3:7" x14ac:dyDescent="0.2">
      <c r="C53" s="51" t="s">
        <v>3468</v>
      </c>
      <c r="D53" s="50">
        <v>0</v>
      </c>
      <c r="E53" s="50">
        <v>0</v>
      </c>
      <c r="F53" s="50">
        <v>0.11567761434151089</v>
      </c>
      <c r="G53" s="50">
        <v>0.88432238565848909</v>
      </c>
    </row>
    <row r="54" spans="3:7" x14ac:dyDescent="0.2">
      <c r="C54" s="51" t="s">
        <v>3469</v>
      </c>
      <c r="D54" s="50">
        <v>0</v>
      </c>
      <c r="E54" s="50">
        <v>0</v>
      </c>
      <c r="F54" s="50">
        <v>5.4204544863052095E-2</v>
      </c>
      <c r="G54" s="50">
        <v>0.94579545513694785</v>
      </c>
    </row>
    <row r="55" spans="3:7" x14ac:dyDescent="0.2">
      <c r="C55" s="51" t="s">
        <v>3470</v>
      </c>
      <c r="D55" s="50">
        <v>0</v>
      </c>
      <c r="E55" s="50">
        <v>0</v>
      </c>
      <c r="F55" s="50">
        <v>0.10673731931730329</v>
      </c>
      <c r="G55" s="50">
        <v>0.89326268068269665</v>
      </c>
    </row>
    <row r="56" spans="3:7" x14ac:dyDescent="0.2">
      <c r="C56" s="51" t="s">
        <v>558</v>
      </c>
      <c r="D56" s="50">
        <v>0</v>
      </c>
      <c r="E56" s="50">
        <v>0</v>
      </c>
      <c r="F56" s="50">
        <v>8.0509838480631021E-2</v>
      </c>
      <c r="G56" s="50">
        <v>0.91949016151936902</v>
      </c>
    </row>
    <row r="57" spans="3:7" x14ac:dyDescent="0.2">
      <c r="C57" s="51" t="s">
        <v>559</v>
      </c>
      <c r="D57" s="50">
        <v>0</v>
      </c>
      <c r="E57" s="50">
        <v>0</v>
      </c>
      <c r="F57" s="50">
        <v>0.11473486819936896</v>
      </c>
      <c r="G57" s="50">
        <v>0.88526513180063104</v>
      </c>
    </row>
    <row r="58" spans="3:7" x14ac:dyDescent="0.2">
      <c r="C58" s="51" t="s">
        <v>3471</v>
      </c>
      <c r="D58" s="50">
        <v>0</v>
      </c>
      <c r="E58" s="50">
        <v>0</v>
      </c>
      <c r="F58" s="50">
        <v>8.4278801696111072E-2</v>
      </c>
      <c r="G58" s="50">
        <v>0.91572119830388887</v>
      </c>
    </row>
    <row r="59" spans="3:7" x14ac:dyDescent="0.2">
      <c r="C59" s="51" t="s">
        <v>3472</v>
      </c>
      <c r="D59" s="50">
        <v>0</v>
      </c>
      <c r="E59" s="50">
        <v>0</v>
      </c>
      <c r="F59" s="50">
        <v>3.3606017496696276E-2</v>
      </c>
      <c r="G59" s="50">
        <v>0.96639398250330377</v>
      </c>
    </row>
    <row r="60" spans="3:7" x14ac:dyDescent="0.2">
      <c r="C60" s="51" t="s">
        <v>3473</v>
      </c>
      <c r="D60" s="50">
        <v>0</v>
      </c>
      <c r="E60" s="50">
        <v>0</v>
      </c>
      <c r="F60" s="50">
        <v>6.2901058337203858E-2</v>
      </c>
      <c r="G60" s="50">
        <v>0.93709894166279617</v>
      </c>
    </row>
    <row r="61" spans="3:7" x14ac:dyDescent="0.2">
      <c r="C61" s="51" t="s">
        <v>3474</v>
      </c>
      <c r="D61" s="50">
        <v>0</v>
      </c>
      <c r="E61" s="50">
        <v>0</v>
      </c>
      <c r="F61" s="50">
        <v>9.1821956247902681E-2</v>
      </c>
      <c r="G61" s="50">
        <v>0.90817804375209732</v>
      </c>
    </row>
    <row r="62" spans="3:7" x14ac:dyDescent="0.2">
      <c r="C62" s="51" t="s">
        <v>560</v>
      </c>
      <c r="D62" s="50">
        <v>0</v>
      </c>
      <c r="E62" s="50">
        <v>0</v>
      </c>
      <c r="F62" s="50">
        <v>7.2471901595706351E-2</v>
      </c>
      <c r="G62" s="50">
        <v>0.92752809840429362</v>
      </c>
    </row>
    <row r="63" spans="3:7" x14ac:dyDescent="0.2">
      <c r="C63" s="51" t="s">
        <v>3475</v>
      </c>
      <c r="D63" s="50">
        <v>0</v>
      </c>
      <c r="E63" s="50">
        <v>0</v>
      </c>
      <c r="F63" s="50">
        <v>4.7103059044955035E-2</v>
      </c>
      <c r="G63" s="50">
        <v>0.95289694095504496</v>
      </c>
    </row>
    <row r="64" spans="3:7" x14ac:dyDescent="0.2">
      <c r="C64" s="69" t="s">
        <v>3476</v>
      </c>
      <c r="D64" s="68">
        <v>0</v>
      </c>
      <c r="E64" s="68">
        <v>1</v>
      </c>
      <c r="F64" s="68">
        <v>0.2900810716179863</v>
      </c>
      <c r="G64" s="68">
        <v>0.70991892838201376</v>
      </c>
    </row>
    <row r="65" spans="3:7" x14ac:dyDescent="0.2">
      <c r="C65" s="51" t="s">
        <v>3477</v>
      </c>
      <c r="D65" s="50">
        <v>0</v>
      </c>
      <c r="E65" s="50">
        <v>0</v>
      </c>
      <c r="F65" s="50">
        <v>4.7608604714024901E-2</v>
      </c>
      <c r="G65" s="50">
        <v>0.95239139528597505</v>
      </c>
    </row>
    <row r="66" spans="3:7" x14ac:dyDescent="0.2">
      <c r="C66" s="51" t="s">
        <v>3478</v>
      </c>
      <c r="D66" s="50">
        <v>0</v>
      </c>
      <c r="E66" s="50">
        <v>0</v>
      </c>
      <c r="F66" s="50">
        <v>8.6188297614406745E-2</v>
      </c>
      <c r="G66" s="50">
        <v>0.91381170238559328</v>
      </c>
    </row>
    <row r="67" spans="3:7" x14ac:dyDescent="0.2">
      <c r="C67" s="51" t="s">
        <v>561</v>
      </c>
      <c r="D67" s="50">
        <v>0</v>
      </c>
      <c r="E67" s="50">
        <v>0</v>
      </c>
      <c r="F67" s="50">
        <v>6.1987806247876656E-2</v>
      </c>
      <c r="G67" s="50">
        <v>0.9380121937521233</v>
      </c>
    </row>
    <row r="68" spans="3:7" x14ac:dyDescent="0.2">
      <c r="C68" s="51" t="s">
        <v>3479</v>
      </c>
      <c r="D68" s="50">
        <v>0</v>
      </c>
      <c r="E68" s="50">
        <v>0</v>
      </c>
      <c r="F68" s="50">
        <v>4.6839161199120141E-2</v>
      </c>
      <c r="G68" s="50">
        <v>0.95316083880087987</v>
      </c>
    </row>
    <row r="69" spans="3:7" x14ac:dyDescent="0.2">
      <c r="C69" s="51" t="s">
        <v>562</v>
      </c>
      <c r="D69" s="50">
        <v>0</v>
      </c>
      <c r="E69" s="50">
        <v>0</v>
      </c>
      <c r="F69" s="50">
        <v>0.16587326506974961</v>
      </c>
      <c r="G69" s="50">
        <v>0.83412673493025036</v>
      </c>
    </row>
    <row r="70" spans="3:7" x14ac:dyDescent="0.2">
      <c r="C70" s="69" t="s">
        <v>563</v>
      </c>
      <c r="D70" s="68">
        <v>1</v>
      </c>
      <c r="E70" s="68">
        <v>0</v>
      </c>
      <c r="F70" s="68">
        <v>8.4031460854855994E-2</v>
      </c>
      <c r="G70" s="68">
        <v>0.91596853914514398</v>
      </c>
    </row>
    <row r="71" spans="3:7" x14ac:dyDescent="0.2">
      <c r="C71" s="51" t="s">
        <v>3480</v>
      </c>
      <c r="D71" s="50">
        <v>0</v>
      </c>
      <c r="E71" s="50">
        <v>0</v>
      </c>
      <c r="F71" s="50">
        <v>3.3318132886146851E-2</v>
      </c>
      <c r="G71" s="50">
        <v>0.96668186711385318</v>
      </c>
    </row>
    <row r="72" spans="3:7" x14ac:dyDescent="0.2">
      <c r="C72" s="51" t="s">
        <v>564</v>
      </c>
      <c r="D72" s="50">
        <v>0</v>
      </c>
      <c r="E72" s="50">
        <v>0</v>
      </c>
      <c r="F72" s="50">
        <v>5.4532426521280902E-2</v>
      </c>
      <c r="G72" s="50">
        <v>0.94546757347871913</v>
      </c>
    </row>
    <row r="73" spans="3:7" x14ac:dyDescent="0.2">
      <c r="C73" s="51" t="s">
        <v>3481</v>
      </c>
      <c r="D73" s="50">
        <v>0</v>
      </c>
      <c r="E73" s="50">
        <v>0</v>
      </c>
      <c r="F73" s="50">
        <v>1.3007803538728518E-2</v>
      </c>
      <c r="G73" s="50">
        <v>0.98699219646127145</v>
      </c>
    </row>
    <row r="74" spans="3:7" x14ac:dyDescent="0.2">
      <c r="C74" s="51" t="s">
        <v>3482</v>
      </c>
      <c r="D74" s="50">
        <v>0</v>
      </c>
      <c r="E74" s="50">
        <v>0</v>
      </c>
      <c r="F74" s="50">
        <v>6.7730097901761765E-2</v>
      </c>
      <c r="G74" s="50">
        <v>0.93226990209823823</v>
      </c>
    </row>
    <row r="75" spans="3:7" x14ac:dyDescent="0.2">
      <c r="C75" s="51" t="s">
        <v>3483</v>
      </c>
      <c r="D75" s="50">
        <v>0</v>
      </c>
      <c r="E75" s="50">
        <v>0</v>
      </c>
      <c r="F75" s="50">
        <v>8.2622422365364226E-2</v>
      </c>
      <c r="G75" s="50">
        <v>0.91737757763463579</v>
      </c>
    </row>
    <row r="76" spans="3:7" x14ac:dyDescent="0.2">
      <c r="C76" s="51" t="s">
        <v>3484</v>
      </c>
      <c r="D76" s="50">
        <v>0</v>
      </c>
      <c r="E76" s="50">
        <v>0</v>
      </c>
      <c r="F76" s="50">
        <v>2.1693535390530944E-2</v>
      </c>
      <c r="G76" s="50">
        <v>0.97830646460946902</v>
      </c>
    </row>
    <row r="77" spans="3:7" x14ac:dyDescent="0.2">
      <c r="C77" s="51" t="s">
        <v>3485</v>
      </c>
      <c r="D77" s="50">
        <v>0</v>
      </c>
      <c r="E77" s="50">
        <v>0</v>
      </c>
      <c r="F77" s="50">
        <v>6.3452433397006749E-2</v>
      </c>
      <c r="G77" s="50">
        <v>0.93654756660299321</v>
      </c>
    </row>
    <row r="78" spans="3:7" x14ac:dyDescent="0.2">
      <c r="C78" s="51" t="s">
        <v>3486</v>
      </c>
      <c r="D78" s="50">
        <v>0</v>
      </c>
      <c r="E78" s="50">
        <v>0</v>
      </c>
      <c r="F78" s="50">
        <v>0.16404634293392595</v>
      </c>
      <c r="G78" s="50">
        <v>0.83595365706607405</v>
      </c>
    </row>
    <row r="79" spans="3:7" x14ac:dyDescent="0.2">
      <c r="C79" s="51" t="s">
        <v>3487</v>
      </c>
      <c r="D79" s="50">
        <v>1</v>
      </c>
      <c r="E79" s="50">
        <v>1</v>
      </c>
      <c r="F79" s="50">
        <v>0.23652160230255759</v>
      </c>
      <c r="G79" s="50">
        <v>0.76347839769744241</v>
      </c>
    </row>
    <row r="80" spans="3:7" x14ac:dyDescent="0.2">
      <c r="C80" s="51" t="s">
        <v>3488</v>
      </c>
      <c r="D80" s="50">
        <v>0</v>
      </c>
      <c r="E80" s="50">
        <v>0</v>
      </c>
      <c r="F80" s="50">
        <v>6.3038880224870919E-2</v>
      </c>
      <c r="G80" s="50">
        <v>0.93696111977512908</v>
      </c>
    </row>
    <row r="81" spans="3:7" x14ac:dyDescent="0.2">
      <c r="C81" s="51" t="s">
        <v>3489</v>
      </c>
      <c r="D81" s="50">
        <v>0</v>
      </c>
      <c r="E81" s="50">
        <v>0</v>
      </c>
      <c r="F81" s="50">
        <v>9.9111855101958454E-2</v>
      </c>
      <c r="G81" s="50">
        <v>0.90088814489804159</v>
      </c>
    </row>
    <row r="82" spans="3:7" x14ac:dyDescent="0.2">
      <c r="C82" s="51" t="s">
        <v>3490</v>
      </c>
      <c r="D82" s="50">
        <v>0</v>
      </c>
      <c r="E82" s="50">
        <v>0</v>
      </c>
      <c r="F82" s="50">
        <v>6.7696644411438814E-2</v>
      </c>
      <c r="G82" s="50">
        <v>0.93230335558856114</v>
      </c>
    </row>
    <row r="83" spans="3:7" x14ac:dyDescent="0.2">
      <c r="C83" s="51" t="s">
        <v>3491</v>
      </c>
      <c r="D83" s="50">
        <v>0</v>
      </c>
      <c r="E83" s="50">
        <v>0</v>
      </c>
      <c r="F83" s="50">
        <v>0.15925259225582875</v>
      </c>
      <c r="G83" s="50">
        <v>0.84074740774417123</v>
      </c>
    </row>
    <row r="84" spans="3:7" x14ac:dyDescent="0.2">
      <c r="C84" s="51" t="s">
        <v>3492</v>
      </c>
      <c r="D84" s="50">
        <v>0</v>
      </c>
      <c r="E84" s="50">
        <v>0</v>
      </c>
      <c r="F84" s="50">
        <v>6.5915087645615253E-2</v>
      </c>
      <c r="G84" s="50">
        <v>0.93408491235438473</v>
      </c>
    </row>
    <row r="85" spans="3:7" x14ac:dyDescent="0.2">
      <c r="C85" s="51" t="s">
        <v>3493</v>
      </c>
      <c r="D85" s="50">
        <v>0</v>
      </c>
      <c r="E85" s="50">
        <v>0</v>
      </c>
      <c r="F85" s="50">
        <v>5.0649318416620744E-2</v>
      </c>
      <c r="G85" s="50">
        <v>0.94935068158337921</v>
      </c>
    </row>
    <row r="86" spans="3:7" x14ac:dyDescent="0.2">
      <c r="C86" s="51" t="s">
        <v>3494</v>
      </c>
      <c r="D86" s="50">
        <v>0</v>
      </c>
      <c r="E86" s="50">
        <v>0</v>
      </c>
      <c r="F86" s="50">
        <v>6.7897714932297917E-2</v>
      </c>
      <c r="G86" s="50">
        <v>0.9321022850677021</v>
      </c>
    </row>
    <row r="87" spans="3:7" x14ac:dyDescent="0.2">
      <c r="C87" s="51" t="s">
        <v>565</v>
      </c>
      <c r="D87" s="50">
        <v>0</v>
      </c>
      <c r="E87" s="50">
        <v>0</v>
      </c>
      <c r="F87" s="50">
        <v>6.1824426557826342E-2</v>
      </c>
      <c r="G87" s="50">
        <v>0.93817557344217362</v>
      </c>
    </row>
    <row r="88" spans="3:7" x14ac:dyDescent="0.2">
      <c r="C88" s="51" t="s">
        <v>3495</v>
      </c>
      <c r="D88" s="50">
        <v>0</v>
      </c>
      <c r="E88" s="50">
        <v>0</v>
      </c>
      <c r="F88" s="50">
        <v>6.4737350389625997E-2</v>
      </c>
      <c r="G88" s="50">
        <v>0.93526264961037398</v>
      </c>
    </row>
    <row r="89" spans="3:7" x14ac:dyDescent="0.2">
      <c r="C89" s="51" t="s">
        <v>3496</v>
      </c>
      <c r="D89" s="50">
        <v>0</v>
      </c>
      <c r="E89" s="50">
        <v>0</v>
      </c>
      <c r="F89" s="50">
        <v>7.7671134397021432E-2</v>
      </c>
      <c r="G89" s="50">
        <v>0.92232886560297855</v>
      </c>
    </row>
    <row r="90" spans="3:7" x14ac:dyDescent="0.2">
      <c r="C90" s="51" t="s">
        <v>3497</v>
      </c>
      <c r="D90" s="50">
        <v>0</v>
      </c>
      <c r="E90" s="50">
        <v>0</v>
      </c>
      <c r="F90" s="50">
        <v>0.16522598261167618</v>
      </c>
      <c r="G90" s="50">
        <v>0.8347740173883238</v>
      </c>
    </row>
    <row r="91" spans="3:7" x14ac:dyDescent="0.2">
      <c r="C91" s="69" t="s">
        <v>3498</v>
      </c>
      <c r="D91" s="68">
        <v>1</v>
      </c>
      <c r="E91" s="68">
        <v>0</v>
      </c>
      <c r="F91" s="68">
        <v>6.2384854997748457E-2</v>
      </c>
      <c r="G91" s="68">
        <v>0.93761514500225152</v>
      </c>
    </row>
    <row r="92" spans="3:7" x14ac:dyDescent="0.2">
      <c r="C92" s="51" t="s">
        <v>566</v>
      </c>
      <c r="D92" s="50">
        <v>0</v>
      </c>
      <c r="E92" s="50">
        <v>0</v>
      </c>
      <c r="F92" s="50">
        <v>0.10373431647662452</v>
      </c>
      <c r="G92" s="50">
        <v>0.89626568352337543</v>
      </c>
    </row>
    <row r="93" spans="3:7" x14ac:dyDescent="0.2">
      <c r="C93" s="69" t="s">
        <v>3499</v>
      </c>
      <c r="D93" s="68">
        <v>0</v>
      </c>
      <c r="E93" s="68">
        <v>1</v>
      </c>
      <c r="F93" s="68">
        <v>0.41974949433739328</v>
      </c>
      <c r="G93" s="68">
        <v>0.58025050566260672</v>
      </c>
    </row>
    <row r="94" spans="3:7" x14ac:dyDescent="0.2">
      <c r="C94" s="69" t="s">
        <v>3500</v>
      </c>
      <c r="D94" s="68">
        <v>1</v>
      </c>
      <c r="E94" s="68">
        <v>0</v>
      </c>
      <c r="F94" s="68">
        <v>5.5005402449490676E-2</v>
      </c>
      <c r="G94" s="68">
        <v>0.9449945975505093</v>
      </c>
    </row>
    <row r="95" spans="3:7" x14ac:dyDescent="0.2">
      <c r="C95" s="51" t="s">
        <v>3501</v>
      </c>
      <c r="D95" s="50">
        <v>0</v>
      </c>
      <c r="E95" s="50">
        <v>0</v>
      </c>
      <c r="F95" s="50">
        <v>3.3076587273653126E-2</v>
      </c>
      <c r="G95" s="50">
        <v>0.96692341272634685</v>
      </c>
    </row>
    <row r="96" spans="3:7" x14ac:dyDescent="0.2">
      <c r="C96" s="69" t="s">
        <v>3502</v>
      </c>
      <c r="D96" s="68">
        <v>1</v>
      </c>
      <c r="E96" s="68">
        <v>0</v>
      </c>
      <c r="F96" s="68">
        <v>8.0183201138504398E-2</v>
      </c>
      <c r="G96" s="68">
        <v>0.91981679886149559</v>
      </c>
    </row>
    <row r="97" spans="3:7" x14ac:dyDescent="0.2">
      <c r="C97" s="51" t="s">
        <v>3503</v>
      </c>
      <c r="D97" s="50">
        <v>0</v>
      </c>
      <c r="E97" s="50">
        <v>0</v>
      </c>
      <c r="F97" s="50">
        <v>4.1626327385482421E-2</v>
      </c>
      <c r="G97" s="50">
        <v>0.95837367261451756</v>
      </c>
    </row>
    <row r="98" spans="3:7" x14ac:dyDescent="0.2">
      <c r="C98" s="51" t="s">
        <v>3504</v>
      </c>
      <c r="D98" s="50">
        <v>0</v>
      </c>
      <c r="E98" s="50">
        <v>0</v>
      </c>
      <c r="F98" s="50">
        <v>0.15758597668209084</v>
      </c>
      <c r="G98" s="50">
        <v>0.84241402331790916</v>
      </c>
    </row>
    <row r="99" spans="3:7" x14ac:dyDescent="0.2">
      <c r="C99" s="51" t="s">
        <v>3505</v>
      </c>
      <c r="D99" s="50">
        <v>0</v>
      </c>
      <c r="E99" s="50">
        <v>0</v>
      </c>
      <c r="F99" s="50">
        <v>7.7400507428934506E-2</v>
      </c>
      <c r="G99" s="50">
        <v>0.92259949257106544</v>
      </c>
    </row>
    <row r="100" spans="3:7" x14ac:dyDescent="0.2">
      <c r="C100" s="51" t="s">
        <v>3506</v>
      </c>
      <c r="D100" s="50">
        <v>0</v>
      </c>
      <c r="E100" s="50">
        <v>0</v>
      </c>
      <c r="F100" s="50">
        <v>4.3313452110714468E-2</v>
      </c>
      <c r="G100" s="50">
        <v>0.95668654788928553</v>
      </c>
    </row>
    <row r="101" spans="3:7" x14ac:dyDescent="0.2">
      <c r="C101" s="51" t="s">
        <v>567</v>
      </c>
      <c r="D101" s="50">
        <v>0</v>
      </c>
      <c r="E101" s="50">
        <v>0</v>
      </c>
      <c r="F101" s="50">
        <v>0.14750864417027865</v>
      </c>
      <c r="G101" s="50">
        <v>0.85249135582972135</v>
      </c>
    </row>
    <row r="102" spans="3:7" x14ac:dyDescent="0.2">
      <c r="C102" s="69" t="s">
        <v>568</v>
      </c>
      <c r="D102" s="68">
        <v>1</v>
      </c>
      <c r="E102" s="68">
        <v>0</v>
      </c>
      <c r="F102" s="68">
        <v>9.1258342080231258E-2</v>
      </c>
      <c r="G102" s="68">
        <v>0.90874165791976869</v>
      </c>
    </row>
    <row r="103" spans="3:7" x14ac:dyDescent="0.2">
      <c r="C103" s="51" t="s">
        <v>3507</v>
      </c>
      <c r="D103" s="50">
        <v>0</v>
      </c>
      <c r="E103" s="50">
        <v>0</v>
      </c>
      <c r="F103" s="50">
        <v>6.1842349756917062E-2</v>
      </c>
      <c r="G103" s="50">
        <v>0.93815765024308295</v>
      </c>
    </row>
    <row r="104" spans="3:7" x14ac:dyDescent="0.2">
      <c r="C104" s="51" t="s">
        <v>3508</v>
      </c>
      <c r="D104" s="50">
        <v>0</v>
      </c>
      <c r="E104" s="50">
        <v>0</v>
      </c>
      <c r="F104" s="50">
        <v>5.2155050209680399E-2</v>
      </c>
      <c r="G104" s="50">
        <v>0.94784494979031964</v>
      </c>
    </row>
    <row r="105" spans="3:7" x14ac:dyDescent="0.2">
      <c r="C105" s="51" t="s">
        <v>3509</v>
      </c>
      <c r="D105" s="50">
        <v>0</v>
      </c>
      <c r="E105" s="50">
        <v>0</v>
      </c>
      <c r="F105" s="50">
        <v>4.3083973532688571E-2</v>
      </c>
      <c r="G105" s="50">
        <v>0.95691602646731144</v>
      </c>
    </row>
    <row r="106" spans="3:7" x14ac:dyDescent="0.2">
      <c r="C106" s="51" t="s">
        <v>3510</v>
      </c>
      <c r="D106" s="50">
        <v>0</v>
      </c>
      <c r="E106" s="50">
        <v>0</v>
      </c>
      <c r="F106" s="50">
        <v>9.9168979760781775E-2</v>
      </c>
      <c r="G106" s="50">
        <v>0.90083102023921824</v>
      </c>
    </row>
    <row r="107" spans="3:7" x14ac:dyDescent="0.2">
      <c r="C107" s="51" t="s">
        <v>3511</v>
      </c>
      <c r="D107" s="50">
        <v>0</v>
      </c>
      <c r="E107" s="50">
        <v>0</v>
      </c>
      <c r="F107" s="50">
        <v>0.13980417447610993</v>
      </c>
      <c r="G107" s="50">
        <v>0.86019582552389007</v>
      </c>
    </row>
    <row r="108" spans="3:7" x14ac:dyDescent="0.2">
      <c r="C108" s="51" t="s">
        <v>3512</v>
      </c>
      <c r="D108" s="50">
        <v>0</v>
      </c>
      <c r="E108" s="50">
        <v>0</v>
      </c>
      <c r="F108" s="50">
        <v>6.1607694597078592E-2</v>
      </c>
      <c r="G108" s="50">
        <v>0.9383923054029214</v>
      </c>
    </row>
    <row r="109" spans="3:7" x14ac:dyDescent="0.2">
      <c r="C109" s="51" t="s">
        <v>3513</v>
      </c>
      <c r="D109" s="50">
        <v>0</v>
      </c>
      <c r="E109" s="50">
        <v>0</v>
      </c>
      <c r="F109" s="50">
        <v>5.9677972745382231E-2</v>
      </c>
      <c r="G109" s="50">
        <v>0.94032202725461778</v>
      </c>
    </row>
    <row r="110" spans="3:7" x14ac:dyDescent="0.2">
      <c r="C110" s="51" t="s">
        <v>3514</v>
      </c>
      <c r="D110" s="50">
        <v>0</v>
      </c>
      <c r="E110" s="50">
        <v>0</v>
      </c>
      <c r="F110" s="50">
        <v>6.4292843422221316E-2</v>
      </c>
      <c r="G110" s="50">
        <v>0.9357071565777787</v>
      </c>
    </row>
    <row r="111" spans="3:7" x14ac:dyDescent="0.2">
      <c r="C111" s="51" t="s">
        <v>3515</v>
      </c>
      <c r="D111" s="50">
        <v>0</v>
      </c>
      <c r="E111" s="50">
        <v>0</v>
      </c>
      <c r="F111" s="50">
        <v>4.08614106146079E-2</v>
      </c>
      <c r="G111" s="50">
        <v>0.95913858938539209</v>
      </c>
    </row>
    <row r="112" spans="3:7" x14ac:dyDescent="0.2">
      <c r="C112" s="51" t="s">
        <v>3516</v>
      </c>
      <c r="D112" s="50">
        <v>0</v>
      </c>
      <c r="E112" s="50">
        <v>0</v>
      </c>
      <c r="F112" s="50">
        <v>9.9207388904336544E-2</v>
      </c>
      <c r="G112" s="50">
        <v>0.90079261109566344</v>
      </c>
    </row>
    <row r="113" spans="3:7" x14ac:dyDescent="0.2">
      <c r="C113" s="51" t="s">
        <v>3517</v>
      </c>
      <c r="D113" s="50">
        <v>0</v>
      </c>
      <c r="E113" s="50">
        <v>0</v>
      </c>
      <c r="F113" s="50">
        <v>6.5586516449816251E-2</v>
      </c>
      <c r="G113" s="50">
        <v>0.93441348355018372</v>
      </c>
    </row>
    <row r="114" spans="3:7" x14ac:dyDescent="0.2">
      <c r="C114" s="69" t="s">
        <v>3518</v>
      </c>
      <c r="D114" s="68">
        <v>0</v>
      </c>
      <c r="E114" s="68">
        <v>1</v>
      </c>
      <c r="F114" s="68">
        <v>0.20898679028907716</v>
      </c>
      <c r="G114" s="68">
        <v>0.79101320971092282</v>
      </c>
    </row>
    <row r="115" spans="3:7" x14ac:dyDescent="0.2">
      <c r="C115" s="51" t="s">
        <v>3519</v>
      </c>
      <c r="D115" s="50">
        <v>0</v>
      </c>
      <c r="E115" s="50">
        <v>0</v>
      </c>
      <c r="F115" s="50">
        <v>2.6521483021541375E-2</v>
      </c>
      <c r="G115" s="50">
        <v>0.97347851697845866</v>
      </c>
    </row>
    <row r="116" spans="3:7" x14ac:dyDescent="0.2">
      <c r="C116" s="51" t="s">
        <v>3520</v>
      </c>
      <c r="D116" s="50">
        <v>0</v>
      </c>
      <c r="E116" s="50">
        <v>0</v>
      </c>
      <c r="F116" s="50">
        <v>8.5920136062420341E-2</v>
      </c>
      <c r="G116" s="50">
        <v>0.91407986393757967</v>
      </c>
    </row>
    <row r="117" spans="3:7" x14ac:dyDescent="0.2">
      <c r="C117" s="51" t="s">
        <v>3521</v>
      </c>
      <c r="D117" s="50">
        <v>0</v>
      </c>
      <c r="E117" s="50">
        <v>0</v>
      </c>
      <c r="F117" s="50">
        <v>6.4996553636274754E-2</v>
      </c>
      <c r="G117" s="50">
        <v>0.93500344636372523</v>
      </c>
    </row>
    <row r="118" spans="3:7" x14ac:dyDescent="0.2">
      <c r="C118" s="51" t="s">
        <v>3522</v>
      </c>
      <c r="D118" s="50">
        <v>0</v>
      </c>
      <c r="E118" s="50">
        <v>0</v>
      </c>
      <c r="F118" s="50">
        <v>8.2120534548009966E-2</v>
      </c>
      <c r="G118" s="50">
        <v>0.91787946545199006</v>
      </c>
    </row>
    <row r="119" spans="3:7" x14ac:dyDescent="0.2">
      <c r="C119" s="51" t="s">
        <v>3523</v>
      </c>
      <c r="D119" s="50">
        <v>0</v>
      </c>
      <c r="E119" s="50">
        <v>0</v>
      </c>
      <c r="F119" s="50">
        <v>9.1253210928670794E-2</v>
      </c>
      <c r="G119" s="50">
        <v>0.90874678907132922</v>
      </c>
    </row>
    <row r="120" spans="3:7" x14ac:dyDescent="0.2">
      <c r="C120" s="51" t="s">
        <v>3524</v>
      </c>
      <c r="D120" s="50">
        <v>0</v>
      </c>
      <c r="E120" s="50">
        <v>0</v>
      </c>
      <c r="F120" s="50">
        <v>0.12945936246373357</v>
      </c>
      <c r="G120" s="50">
        <v>0.87054063753626643</v>
      </c>
    </row>
    <row r="121" spans="3:7" x14ac:dyDescent="0.2">
      <c r="C121" s="51" t="s">
        <v>3525</v>
      </c>
      <c r="D121" s="50">
        <v>0</v>
      </c>
      <c r="E121" s="50">
        <v>0</v>
      </c>
      <c r="F121" s="50">
        <v>5.6659670396407111E-2</v>
      </c>
      <c r="G121" s="50">
        <v>0.94334032960359293</v>
      </c>
    </row>
    <row r="122" spans="3:7" x14ac:dyDescent="0.2">
      <c r="C122" s="69" t="s">
        <v>3526</v>
      </c>
      <c r="D122" s="68">
        <v>1</v>
      </c>
      <c r="E122" s="68">
        <v>0</v>
      </c>
      <c r="F122" s="68">
        <v>6.902491544559923E-2</v>
      </c>
      <c r="G122" s="68">
        <v>0.93097508455440081</v>
      </c>
    </row>
    <row r="123" spans="3:7" x14ac:dyDescent="0.2">
      <c r="C123" s="51" t="s">
        <v>3527</v>
      </c>
      <c r="D123" s="50">
        <v>0</v>
      </c>
      <c r="E123" s="50">
        <v>0</v>
      </c>
      <c r="F123" s="50">
        <v>0.16073024419197107</v>
      </c>
      <c r="G123" s="50">
        <v>0.83926975580802887</v>
      </c>
    </row>
    <row r="124" spans="3:7" x14ac:dyDescent="0.2">
      <c r="C124" s="51" t="s">
        <v>3528</v>
      </c>
      <c r="D124" s="50">
        <v>0</v>
      </c>
      <c r="E124" s="50">
        <v>0</v>
      </c>
      <c r="F124" s="50">
        <v>8.2287118027503686E-2</v>
      </c>
      <c r="G124" s="50">
        <v>0.91771288197249634</v>
      </c>
    </row>
    <row r="125" spans="3:7" x14ac:dyDescent="0.2">
      <c r="C125" s="51" t="s">
        <v>3529</v>
      </c>
      <c r="D125" s="50">
        <v>0</v>
      </c>
      <c r="E125" s="50">
        <v>0</v>
      </c>
      <c r="F125" s="50">
        <v>0.12003600097068623</v>
      </c>
      <c r="G125" s="50">
        <v>0.87996399902931377</v>
      </c>
    </row>
    <row r="126" spans="3:7" x14ac:dyDescent="0.2">
      <c r="C126" s="51" t="s">
        <v>569</v>
      </c>
      <c r="D126" s="50">
        <v>0</v>
      </c>
      <c r="E126" s="50">
        <v>0</v>
      </c>
      <c r="F126" s="50">
        <v>3.337592030958203E-2</v>
      </c>
      <c r="G126" s="50">
        <v>0.96662407969041797</v>
      </c>
    </row>
    <row r="127" spans="3:7" x14ac:dyDescent="0.2">
      <c r="C127" s="51" t="s">
        <v>3530</v>
      </c>
      <c r="D127" s="50">
        <v>0</v>
      </c>
      <c r="E127" s="50">
        <v>0</v>
      </c>
      <c r="F127" s="50">
        <v>2.3165281091139356E-2</v>
      </c>
      <c r="G127" s="50">
        <v>0.97683471890886064</v>
      </c>
    </row>
    <row r="128" spans="3:7" x14ac:dyDescent="0.2">
      <c r="C128" s="51" t="s">
        <v>3531</v>
      </c>
      <c r="D128" s="50">
        <v>0</v>
      </c>
      <c r="E128" s="50">
        <v>0</v>
      </c>
      <c r="F128" s="50">
        <v>3.0164013176636591E-2</v>
      </c>
      <c r="G128" s="50">
        <v>0.96983598682336336</v>
      </c>
    </row>
    <row r="129" spans="3:7" x14ac:dyDescent="0.2">
      <c r="C129" s="51" t="s">
        <v>570</v>
      </c>
      <c r="D129" s="50">
        <v>0</v>
      </c>
      <c r="E129" s="50">
        <v>0</v>
      </c>
      <c r="F129" s="50">
        <v>6.4993821842334473E-2</v>
      </c>
      <c r="G129" s="50">
        <v>0.93500617815766551</v>
      </c>
    </row>
    <row r="130" spans="3:7" x14ac:dyDescent="0.2">
      <c r="C130" s="51" t="s">
        <v>3532</v>
      </c>
      <c r="D130" s="50">
        <v>0</v>
      </c>
      <c r="E130" s="50">
        <v>0</v>
      </c>
      <c r="F130" s="50">
        <v>0.13071698594049189</v>
      </c>
      <c r="G130" s="50">
        <v>0.86928301405950814</v>
      </c>
    </row>
    <row r="131" spans="3:7" x14ac:dyDescent="0.2">
      <c r="C131" s="51" t="s">
        <v>3533</v>
      </c>
      <c r="D131" s="50">
        <v>0</v>
      </c>
      <c r="E131" s="50">
        <v>0</v>
      </c>
      <c r="F131" s="50">
        <v>8.8641135689215889E-2</v>
      </c>
      <c r="G131" s="50">
        <v>0.91135886431078417</v>
      </c>
    </row>
    <row r="132" spans="3:7" x14ac:dyDescent="0.2">
      <c r="C132" s="51" t="s">
        <v>3534</v>
      </c>
      <c r="D132" s="50">
        <v>0</v>
      </c>
      <c r="E132" s="50">
        <v>0</v>
      </c>
      <c r="F132" s="50">
        <v>0.15631127388018654</v>
      </c>
      <c r="G132" s="50">
        <v>0.84368872611981349</v>
      </c>
    </row>
    <row r="133" spans="3:7" x14ac:dyDescent="0.2">
      <c r="C133" s="69" t="s">
        <v>571</v>
      </c>
      <c r="D133" s="68">
        <v>0</v>
      </c>
      <c r="E133" s="68">
        <v>1</v>
      </c>
      <c r="F133" s="68">
        <v>0.46770234440611125</v>
      </c>
      <c r="G133" s="68">
        <v>0.53229765559388875</v>
      </c>
    </row>
    <row r="134" spans="3:7" x14ac:dyDescent="0.2">
      <c r="C134" s="51" t="s">
        <v>3535</v>
      </c>
      <c r="D134" s="50">
        <v>0</v>
      </c>
      <c r="E134" s="50">
        <v>0</v>
      </c>
      <c r="F134" s="50">
        <v>5.7189376425168283E-2</v>
      </c>
      <c r="G134" s="50">
        <v>0.9428106235748317</v>
      </c>
    </row>
    <row r="135" spans="3:7" x14ac:dyDescent="0.2">
      <c r="C135" s="51" t="s">
        <v>3536</v>
      </c>
      <c r="D135" s="50">
        <v>0</v>
      </c>
      <c r="E135" s="50">
        <v>0</v>
      </c>
      <c r="F135" s="50">
        <v>8.3383066344708934E-2</v>
      </c>
      <c r="G135" s="50">
        <v>0.91661693365529107</v>
      </c>
    </row>
    <row r="136" spans="3:7" x14ac:dyDescent="0.2">
      <c r="C136" s="51" t="s">
        <v>3537</v>
      </c>
      <c r="D136" s="50">
        <v>0</v>
      </c>
      <c r="E136" s="50">
        <v>0</v>
      </c>
      <c r="F136" s="50">
        <v>4.5952753739653004E-2</v>
      </c>
      <c r="G136" s="50">
        <v>0.95404724626034698</v>
      </c>
    </row>
    <row r="137" spans="3:7" x14ac:dyDescent="0.2">
      <c r="C137" s="51" t="s">
        <v>3538</v>
      </c>
      <c r="D137" s="50">
        <v>0</v>
      </c>
      <c r="E137" s="50">
        <v>0</v>
      </c>
      <c r="F137" s="50">
        <v>4.3277539010555345E-2</v>
      </c>
      <c r="G137" s="50">
        <v>0.95672246098944469</v>
      </c>
    </row>
    <row r="138" spans="3:7" x14ac:dyDescent="0.2">
      <c r="C138" s="51" t="s">
        <v>3539</v>
      </c>
      <c r="D138" s="50">
        <v>0</v>
      </c>
      <c r="E138" s="50">
        <v>0</v>
      </c>
      <c r="F138" s="50">
        <v>0.13563477578458988</v>
      </c>
      <c r="G138" s="50">
        <v>0.86436522421541007</v>
      </c>
    </row>
    <row r="139" spans="3:7" x14ac:dyDescent="0.2">
      <c r="C139" s="51" t="s">
        <v>3540</v>
      </c>
      <c r="D139" s="50">
        <v>1</v>
      </c>
      <c r="E139" s="50">
        <v>1</v>
      </c>
      <c r="F139" s="50">
        <v>0.59604280619261485</v>
      </c>
      <c r="G139" s="50">
        <v>0.40395719380738515</v>
      </c>
    </row>
    <row r="140" spans="3:7" x14ac:dyDescent="0.2">
      <c r="C140" s="51" t="s">
        <v>3541</v>
      </c>
      <c r="D140" s="50">
        <v>0</v>
      </c>
      <c r="E140" s="50">
        <v>0</v>
      </c>
      <c r="F140" s="50">
        <v>3.1356270370282685E-2</v>
      </c>
      <c r="G140" s="50">
        <v>0.96864372962971734</v>
      </c>
    </row>
    <row r="141" spans="3:7" x14ac:dyDescent="0.2">
      <c r="C141" s="69" t="s">
        <v>3542</v>
      </c>
      <c r="D141" s="68">
        <v>1</v>
      </c>
      <c r="E141" s="68">
        <v>0</v>
      </c>
      <c r="F141" s="68">
        <v>6.2704879140057873E-2</v>
      </c>
      <c r="G141" s="68">
        <v>0.93729512085994215</v>
      </c>
    </row>
    <row r="142" spans="3:7" x14ac:dyDescent="0.2">
      <c r="C142" s="51" t="s">
        <v>3543</v>
      </c>
      <c r="D142" s="50">
        <v>0</v>
      </c>
      <c r="E142" s="50">
        <v>0</v>
      </c>
      <c r="F142" s="50">
        <v>8.821721925576588E-2</v>
      </c>
      <c r="G142" s="50">
        <v>0.91178278074423413</v>
      </c>
    </row>
    <row r="143" spans="3:7" x14ac:dyDescent="0.2">
      <c r="C143" s="51" t="s">
        <v>3544</v>
      </c>
      <c r="D143" s="50">
        <v>0</v>
      </c>
      <c r="E143" s="50">
        <v>0</v>
      </c>
      <c r="F143" s="50">
        <v>5.5605893510243837E-2</v>
      </c>
      <c r="G143" s="50">
        <v>0.94439410648975619</v>
      </c>
    </row>
    <row r="144" spans="3:7" x14ac:dyDescent="0.2">
      <c r="C144" s="51" t="s">
        <v>3545</v>
      </c>
      <c r="D144" s="50">
        <v>0</v>
      </c>
      <c r="E144" s="50">
        <v>0</v>
      </c>
      <c r="F144" s="50">
        <v>6.6131455416358384E-2</v>
      </c>
      <c r="G144" s="50">
        <v>0.93386854458364166</v>
      </c>
    </row>
    <row r="145" spans="3:7" x14ac:dyDescent="0.2">
      <c r="C145" s="51" t="s">
        <v>3546</v>
      </c>
      <c r="D145" s="50">
        <v>0</v>
      </c>
      <c r="E145" s="50">
        <v>0</v>
      </c>
      <c r="F145" s="50">
        <v>0.13271219165874262</v>
      </c>
      <c r="G145" s="50">
        <v>0.8672878083412574</v>
      </c>
    </row>
    <row r="146" spans="3:7" x14ac:dyDescent="0.2">
      <c r="C146" s="51" t="s">
        <v>3547</v>
      </c>
      <c r="D146" s="50">
        <v>0</v>
      </c>
      <c r="E146" s="50">
        <v>0</v>
      </c>
      <c r="F146" s="50">
        <v>6.3131810101002758E-2</v>
      </c>
      <c r="G146" s="50">
        <v>0.93686818989899723</v>
      </c>
    </row>
    <row r="147" spans="3:7" x14ac:dyDescent="0.2">
      <c r="C147" s="51" t="s">
        <v>3548</v>
      </c>
      <c r="D147" s="50">
        <v>0</v>
      </c>
      <c r="E147" s="50">
        <v>0</v>
      </c>
      <c r="F147" s="50">
        <v>8.7301491658821381E-2</v>
      </c>
      <c r="G147" s="50">
        <v>0.9126985083411786</v>
      </c>
    </row>
    <row r="148" spans="3:7" x14ac:dyDescent="0.2">
      <c r="C148" s="69" t="s">
        <v>3549</v>
      </c>
      <c r="D148" s="68">
        <v>0</v>
      </c>
      <c r="E148" s="68">
        <v>1</v>
      </c>
      <c r="F148" s="68">
        <v>0.28416108375574728</v>
      </c>
      <c r="G148" s="68">
        <v>0.71583891624425267</v>
      </c>
    </row>
    <row r="149" spans="3:7" x14ac:dyDescent="0.2">
      <c r="C149" s="51" t="s">
        <v>3550</v>
      </c>
      <c r="D149" s="50">
        <v>0</v>
      </c>
      <c r="E149" s="50">
        <v>0</v>
      </c>
      <c r="F149" s="50">
        <v>3.7667765420709903E-2</v>
      </c>
      <c r="G149" s="50">
        <v>0.96233223457929007</v>
      </c>
    </row>
    <row r="150" spans="3:7" x14ac:dyDescent="0.2">
      <c r="C150" s="69" t="s">
        <v>3551</v>
      </c>
      <c r="D150" s="68">
        <v>1</v>
      </c>
      <c r="E150" s="68">
        <v>0</v>
      </c>
      <c r="F150" s="68">
        <v>3.7724799905825966E-2</v>
      </c>
      <c r="G150" s="68">
        <v>0.962275200094174</v>
      </c>
    </row>
    <row r="151" spans="3:7" x14ac:dyDescent="0.2">
      <c r="C151" s="51" t="s">
        <v>3552</v>
      </c>
      <c r="D151" s="50">
        <v>0</v>
      </c>
      <c r="E151" s="50">
        <v>0</v>
      </c>
      <c r="F151" s="50">
        <v>4.4373462604810128E-2</v>
      </c>
      <c r="G151" s="50">
        <v>0.95562653739518988</v>
      </c>
    </row>
    <row r="152" spans="3:7" x14ac:dyDescent="0.2">
      <c r="C152" s="51" t="s">
        <v>3553</v>
      </c>
      <c r="D152" s="50">
        <v>0</v>
      </c>
      <c r="E152" s="50">
        <v>0</v>
      </c>
      <c r="F152" s="50">
        <v>8.7518734224454137E-2</v>
      </c>
      <c r="G152" s="50">
        <v>0.91248126577554589</v>
      </c>
    </row>
    <row r="153" spans="3:7" x14ac:dyDescent="0.2">
      <c r="C153" s="51" t="s">
        <v>3554</v>
      </c>
      <c r="D153" s="50">
        <v>0</v>
      </c>
      <c r="E153" s="50">
        <v>0</v>
      </c>
      <c r="F153" s="50">
        <v>2.4966814956400157E-2</v>
      </c>
      <c r="G153" s="50">
        <v>0.97503318504359981</v>
      </c>
    </row>
    <row r="154" spans="3:7" x14ac:dyDescent="0.2">
      <c r="C154" s="51" t="s">
        <v>3555</v>
      </c>
      <c r="D154" s="50">
        <v>0</v>
      </c>
      <c r="E154" s="50">
        <v>0</v>
      </c>
      <c r="F154" s="50">
        <v>8.0514341455243735E-2</v>
      </c>
      <c r="G154" s="50">
        <v>0.91948565854475628</v>
      </c>
    </row>
    <row r="155" spans="3:7" x14ac:dyDescent="0.2">
      <c r="C155" s="51" t="s">
        <v>3556</v>
      </c>
      <c r="D155" s="50">
        <v>0</v>
      </c>
      <c r="E155" s="50">
        <v>0</v>
      </c>
      <c r="F155" s="50">
        <v>5.9985478475485722E-2</v>
      </c>
      <c r="G155" s="50">
        <v>0.94001452152451426</v>
      </c>
    </row>
    <row r="156" spans="3:7" x14ac:dyDescent="0.2">
      <c r="C156" s="51" t="s">
        <v>3557</v>
      </c>
      <c r="D156" s="50">
        <v>0</v>
      </c>
      <c r="E156" s="50">
        <v>0</v>
      </c>
      <c r="F156" s="50">
        <v>2.5439709765073357E-2</v>
      </c>
      <c r="G156" s="50">
        <v>0.97456029023492663</v>
      </c>
    </row>
    <row r="157" spans="3:7" x14ac:dyDescent="0.2">
      <c r="C157" s="51" t="s">
        <v>572</v>
      </c>
      <c r="D157" s="50">
        <v>0</v>
      </c>
      <c r="E157" s="50">
        <v>0</v>
      </c>
      <c r="F157" s="50">
        <v>6.043450517481954E-2</v>
      </c>
      <c r="G157" s="50">
        <v>0.93956549482518048</v>
      </c>
    </row>
    <row r="158" spans="3:7" x14ac:dyDescent="0.2">
      <c r="C158" s="51" t="s">
        <v>3558</v>
      </c>
      <c r="D158" s="50">
        <v>0</v>
      </c>
      <c r="E158" s="50">
        <v>0</v>
      </c>
      <c r="F158" s="50">
        <v>9.1285446585093549E-2</v>
      </c>
      <c r="G158" s="50">
        <v>0.90871455341490648</v>
      </c>
    </row>
    <row r="159" spans="3:7" x14ac:dyDescent="0.2">
      <c r="C159" s="51" t="s">
        <v>3559</v>
      </c>
      <c r="D159" s="50">
        <v>0</v>
      </c>
      <c r="E159" s="50">
        <v>0</v>
      </c>
      <c r="F159" s="50">
        <v>6.5599089873744104E-2</v>
      </c>
      <c r="G159" s="50">
        <v>0.93440091012625592</v>
      </c>
    </row>
    <row r="160" spans="3:7" x14ac:dyDescent="0.2">
      <c r="C160" s="51" t="s">
        <v>3560</v>
      </c>
      <c r="D160" s="50">
        <v>0</v>
      </c>
      <c r="E160" s="50">
        <v>0</v>
      </c>
      <c r="F160" s="50">
        <v>3.2633243606343502E-2</v>
      </c>
      <c r="G160" s="50">
        <v>0.96736675639365655</v>
      </c>
    </row>
    <row r="161" spans="3:7" x14ac:dyDescent="0.2">
      <c r="C161" s="51" t="s">
        <v>3561</v>
      </c>
      <c r="D161" s="50">
        <v>0</v>
      </c>
      <c r="E161" s="50">
        <v>0</v>
      </c>
      <c r="F161" s="50">
        <v>3.6162686346268708E-2</v>
      </c>
      <c r="G161" s="50">
        <v>0.96383731365373126</v>
      </c>
    </row>
    <row r="162" spans="3:7" x14ac:dyDescent="0.2">
      <c r="C162" s="51" t="s">
        <v>3562</v>
      </c>
      <c r="D162" s="50">
        <v>0</v>
      </c>
      <c r="E162" s="50">
        <v>0</v>
      </c>
      <c r="F162" s="50">
        <v>5.0207999583183047E-2</v>
      </c>
      <c r="G162" s="50">
        <v>0.94979200041681699</v>
      </c>
    </row>
    <row r="163" spans="3:7" x14ac:dyDescent="0.2">
      <c r="C163" s="51" t="s">
        <v>3563</v>
      </c>
      <c r="D163" s="50">
        <v>0</v>
      </c>
      <c r="E163" s="50">
        <v>0</v>
      </c>
      <c r="F163" s="50">
        <v>7.6344524139206227E-2</v>
      </c>
      <c r="G163" s="50">
        <v>0.92365547586079377</v>
      </c>
    </row>
    <row r="164" spans="3:7" x14ac:dyDescent="0.2">
      <c r="C164" s="51" t="s">
        <v>3564</v>
      </c>
      <c r="D164" s="50">
        <v>0</v>
      </c>
      <c r="E164" s="50">
        <v>0</v>
      </c>
      <c r="F164" s="50">
        <v>3.5241434895887498E-2</v>
      </c>
      <c r="G164" s="50">
        <v>0.96475856510411251</v>
      </c>
    </row>
    <row r="165" spans="3:7" x14ac:dyDescent="0.2">
      <c r="C165" s="51" t="s">
        <v>3565</v>
      </c>
      <c r="D165" s="50">
        <v>0</v>
      </c>
      <c r="E165" s="50">
        <v>0</v>
      </c>
      <c r="F165" s="50">
        <v>0.17177153028792555</v>
      </c>
      <c r="G165" s="50">
        <v>0.82822846971207442</v>
      </c>
    </row>
    <row r="166" spans="3:7" x14ac:dyDescent="0.2">
      <c r="C166" s="51" t="s">
        <v>3566</v>
      </c>
      <c r="D166" s="50">
        <v>0</v>
      </c>
      <c r="E166" s="50">
        <v>0</v>
      </c>
      <c r="F166" s="50">
        <v>0.12279949808408652</v>
      </c>
      <c r="G166" s="50">
        <v>0.87720050191591348</v>
      </c>
    </row>
    <row r="167" spans="3:7" x14ac:dyDescent="0.2">
      <c r="C167" s="51" t="s">
        <v>3567</v>
      </c>
      <c r="D167" s="50">
        <v>0</v>
      </c>
      <c r="E167" s="50">
        <v>0</v>
      </c>
      <c r="F167" s="50">
        <v>4.2310490816747821E-2</v>
      </c>
      <c r="G167" s="50">
        <v>0.95768950918325213</v>
      </c>
    </row>
    <row r="168" spans="3:7" x14ac:dyDescent="0.2">
      <c r="C168" s="51" t="s">
        <v>3568</v>
      </c>
      <c r="D168" s="50">
        <v>0</v>
      </c>
      <c r="E168" s="50">
        <v>0</v>
      </c>
      <c r="F168" s="50">
        <v>3.5221595964935716E-2</v>
      </c>
      <c r="G168" s="50">
        <v>0.96477840403506432</v>
      </c>
    </row>
    <row r="169" spans="3:7" x14ac:dyDescent="0.2">
      <c r="C169" s="69" t="s">
        <v>3569</v>
      </c>
      <c r="D169" s="68">
        <v>1</v>
      </c>
      <c r="E169" s="68">
        <v>0</v>
      </c>
      <c r="F169" s="68">
        <v>0.108598278973464</v>
      </c>
      <c r="G169" s="68">
        <v>0.89140172102653603</v>
      </c>
    </row>
    <row r="170" spans="3:7" x14ac:dyDescent="0.2">
      <c r="C170" s="51" t="s">
        <v>3570</v>
      </c>
      <c r="D170" s="50">
        <v>0</v>
      </c>
      <c r="E170" s="50">
        <v>0</v>
      </c>
      <c r="F170" s="50">
        <v>8.7201170337313644E-2</v>
      </c>
      <c r="G170" s="50">
        <v>0.91279882966268633</v>
      </c>
    </row>
    <row r="171" spans="3:7" x14ac:dyDescent="0.2">
      <c r="C171" s="51" t="s">
        <v>3571</v>
      </c>
      <c r="D171" s="50">
        <v>0</v>
      </c>
      <c r="E171" s="50">
        <v>0</v>
      </c>
      <c r="F171" s="50">
        <v>6.1539956308572563E-2</v>
      </c>
      <c r="G171" s="50">
        <v>0.93846004369142744</v>
      </c>
    </row>
    <row r="172" spans="3:7" x14ac:dyDescent="0.2">
      <c r="C172" s="51" t="s">
        <v>3572</v>
      </c>
      <c r="D172" s="50">
        <v>0</v>
      </c>
      <c r="E172" s="50">
        <v>0</v>
      </c>
      <c r="F172" s="50">
        <v>5.6070463087716883E-2</v>
      </c>
      <c r="G172" s="50">
        <v>0.9439295369122831</v>
      </c>
    </row>
    <row r="173" spans="3:7" x14ac:dyDescent="0.2">
      <c r="C173" s="51" t="s">
        <v>573</v>
      </c>
      <c r="D173" s="50">
        <v>0</v>
      </c>
      <c r="E173" s="50">
        <v>0</v>
      </c>
      <c r="F173" s="50">
        <v>9.4658993936201433E-2</v>
      </c>
      <c r="G173" s="50">
        <v>0.90534100606379853</v>
      </c>
    </row>
    <row r="174" spans="3:7" x14ac:dyDescent="0.2">
      <c r="C174" s="51" t="s">
        <v>3573</v>
      </c>
      <c r="D174" s="50">
        <v>0</v>
      </c>
      <c r="E174" s="50">
        <v>0</v>
      </c>
      <c r="F174" s="50">
        <v>2.5130609367846928E-2</v>
      </c>
      <c r="G174" s="50">
        <v>0.97486939063215305</v>
      </c>
    </row>
    <row r="175" spans="3:7" x14ac:dyDescent="0.2">
      <c r="C175" s="51" t="s">
        <v>3574</v>
      </c>
      <c r="D175" s="50">
        <v>0</v>
      </c>
      <c r="E175" s="50">
        <v>0</v>
      </c>
      <c r="F175" s="50">
        <v>1.834509343701891E-2</v>
      </c>
      <c r="G175" s="50">
        <v>0.98165490656298104</v>
      </c>
    </row>
    <row r="176" spans="3:7" x14ac:dyDescent="0.2">
      <c r="C176" s="51" t="s">
        <v>3575</v>
      </c>
      <c r="D176" s="50">
        <v>0</v>
      </c>
      <c r="E176" s="50">
        <v>0</v>
      </c>
      <c r="F176" s="50">
        <v>3.4980884242536453E-2</v>
      </c>
      <c r="G176" s="50">
        <v>0.96501911575746357</v>
      </c>
    </row>
    <row r="177" spans="3:7" x14ac:dyDescent="0.2">
      <c r="C177" s="51" t="s">
        <v>3576</v>
      </c>
      <c r="D177" s="50">
        <v>0</v>
      </c>
      <c r="E177" s="50">
        <v>0</v>
      </c>
      <c r="F177" s="50">
        <v>0.12853868634513901</v>
      </c>
      <c r="G177" s="50">
        <v>0.87146131365486101</v>
      </c>
    </row>
    <row r="178" spans="3:7" x14ac:dyDescent="0.2">
      <c r="C178" s="51" t="s">
        <v>3577</v>
      </c>
      <c r="D178" s="50">
        <v>0</v>
      </c>
      <c r="E178" s="50">
        <v>0</v>
      </c>
      <c r="F178" s="50">
        <v>6.3423668026227384E-2</v>
      </c>
      <c r="G178" s="50">
        <v>0.93657633197377266</v>
      </c>
    </row>
    <row r="179" spans="3:7" x14ac:dyDescent="0.2">
      <c r="C179" s="51" t="s">
        <v>3578</v>
      </c>
      <c r="D179" s="50">
        <v>0</v>
      </c>
      <c r="E179" s="50">
        <v>0</v>
      </c>
      <c r="F179" s="50">
        <v>3.9121556855383433E-2</v>
      </c>
      <c r="G179" s="50">
        <v>0.96087844314461657</v>
      </c>
    </row>
    <row r="180" spans="3:7" x14ac:dyDescent="0.2">
      <c r="C180" s="51" t="s">
        <v>3579</v>
      </c>
      <c r="D180" s="50">
        <v>0</v>
      </c>
      <c r="E180" s="50">
        <v>0</v>
      </c>
      <c r="F180" s="50">
        <v>6.4367696983448908E-2</v>
      </c>
      <c r="G180" s="50">
        <v>0.93563230301655109</v>
      </c>
    </row>
    <row r="181" spans="3:7" x14ac:dyDescent="0.2">
      <c r="C181" s="51" t="s">
        <v>3580</v>
      </c>
      <c r="D181" s="50">
        <v>0</v>
      </c>
      <c r="E181" s="50">
        <v>0</v>
      </c>
      <c r="F181" s="50">
        <v>8.1139719897296403E-2</v>
      </c>
      <c r="G181" s="50">
        <v>0.9188602801027036</v>
      </c>
    </row>
    <row r="182" spans="3:7" x14ac:dyDescent="0.2">
      <c r="C182" s="51" t="s">
        <v>3581</v>
      </c>
      <c r="D182" s="50">
        <v>0</v>
      </c>
      <c r="E182" s="50">
        <v>0</v>
      </c>
      <c r="F182" s="50">
        <v>0.13247810723655667</v>
      </c>
      <c r="G182" s="50">
        <v>0.86752189276344338</v>
      </c>
    </row>
    <row r="183" spans="3:7" x14ac:dyDescent="0.2">
      <c r="C183" s="51" t="s">
        <v>3582</v>
      </c>
      <c r="D183" s="50">
        <v>0</v>
      </c>
      <c r="E183" s="50">
        <v>0</v>
      </c>
      <c r="F183" s="50">
        <v>7.8232305726598686E-2</v>
      </c>
      <c r="G183" s="50">
        <v>0.92176769427340133</v>
      </c>
    </row>
    <row r="184" spans="3:7" x14ac:dyDescent="0.2">
      <c r="C184" s="51" t="s">
        <v>3583</v>
      </c>
      <c r="D184" s="50">
        <v>0</v>
      </c>
      <c r="E184" s="50">
        <v>0</v>
      </c>
      <c r="F184" s="50">
        <v>0.10361420464612191</v>
      </c>
      <c r="G184" s="50">
        <v>0.89638579535387808</v>
      </c>
    </row>
    <row r="185" spans="3:7" x14ac:dyDescent="0.2">
      <c r="C185" s="69" t="s">
        <v>3584</v>
      </c>
      <c r="D185" s="68">
        <v>0</v>
      </c>
      <c r="E185" s="68">
        <v>1</v>
      </c>
      <c r="F185" s="68">
        <v>0.20229419126956136</v>
      </c>
      <c r="G185" s="68">
        <v>0.79770580873043861</v>
      </c>
    </row>
    <row r="186" spans="3:7" x14ac:dyDescent="0.2">
      <c r="C186" s="51" t="s">
        <v>574</v>
      </c>
      <c r="D186" s="50">
        <v>0</v>
      </c>
      <c r="E186" s="50">
        <v>0</v>
      </c>
      <c r="F186" s="50">
        <v>6.0959310524130748E-2</v>
      </c>
      <c r="G186" s="50">
        <v>0.93904068947586927</v>
      </c>
    </row>
    <row r="187" spans="3:7" x14ac:dyDescent="0.2">
      <c r="C187" s="51" t="s">
        <v>3585</v>
      </c>
      <c r="D187" s="50">
        <v>0</v>
      </c>
      <c r="E187" s="50">
        <v>0</v>
      </c>
      <c r="F187" s="50">
        <v>8.9253847323110161E-2</v>
      </c>
      <c r="G187" s="50">
        <v>0.91074615267688985</v>
      </c>
    </row>
    <row r="188" spans="3:7" x14ac:dyDescent="0.2">
      <c r="C188" s="51" t="s">
        <v>3586</v>
      </c>
      <c r="D188" s="50">
        <v>0</v>
      </c>
      <c r="E188" s="50">
        <v>0</v>
      </c>
      <c r="F188" s="50">
        <v>0.13049894594645878</v>
      </c>
      <c r="G188" s="50">
        <v>0.86950105405354128</v>
      </c>
    </row>
    <row r="189" spans="3:7" x14ac:dyDescent="0.2">
      <c r="C189" s="51" t="s">
        <v>3587</v>
      </c>
      <c r="D189" s="50">
        <v>0</v>
      </c>
      <c r="E189" s="50">
        <v>0</v>
      </c>
      <c r="F189" s="50">
        <v>5.127679935898271E-2</v>
      </c>
      <c r="G189" s="50">
        <v>0.94872320064101734</v>
      </c>
    </row>
    <row r="190" spans="3:7" x14ac:dyDescent="0.2">
      <c r="C190" s="51" t="s">
        <v>3588</v>
      </c>
      <c r="D190" s="50">
        <v>0</v>
      </c>
      <c r="E190" s="50">
        <v>0</v>
      </c>
      <c r="F190" s="50">
        <v>7.2374458643764517E-2</v>
      </c>
      <c r="G190" s="50">
        <v>0.92762554135623554</v>
      </c>
    </row>
    <row r="191" spans="3:7" x14ac:dyDescent="0.2">
      <c r="C191" s="51" t="s">
        <v>3589</v>
      </c>
      <c r="D191" s="50">
        <v>0</v>
      </c>
      <c r="E191" s="50">
        <v>0</v>
      </c>
      <c r="F191" s="50">
        <v>6.5086383190738561E-2</v>
      </c>
      <c r="G191" s="50">
        <v>0.93491361680926144</v>
      </c>
    </row>
    <row r="192" spans="3:7" x14ac:dyDescent="0.2">
      <c r="C192" s="51" t="s">
        <v>3590</v>
      </c>
      <c r="D192" s="50">
        <v>0</v>
      </c>
      <c r="E192" s="50">
        <v>0</v>
      </c>
      <c r="F192" s="50">
        <v>7.5765842357271906E-2</v>
      </c>
      <c r="G192" s="50">
        <v>0.92423415764272809</v>
      </c>
    </row>
    <row r="193" spans="3:7" x14ac:dyDescent="0.2">
      <c r="C193" s="51" t="s">
        <v>575</v>
      </c>
      <c r="D193" s="50">
        <v>0</v>
      </c>
      <c r="E193" s="50">
        <v>0</v>
      </c>
      <c r="F193" s="50">
        <v>5.4347216021708125E-2</v>
      </c>
      <c r="G193" s="50">
        <v>0.94565278397829189</v>
      </c>
    </row>
    <row r="194" spans="3:7" x14ac:dyDescent="0.2">
      <c r="C194" s="51" t="s">
        <v>3591</v>
      </c>
      <c r="D194" s="50">
        <v>0</v>
      </c>
      <c r="E194" s="50">
        <v>0</v>
      </c>
      <c r="F194" s="50">
        <v>5.0398855606614175E-2</v>
      </c>
      <c r="G194" s="50">
        <v>0.94960114439338583</v>
      </c>
    </row>
    <row r="195" spans="3:7" x14ac:dyDescent="0.2">
      <c r="C195" s="51" t="s">
        <v>3592</v>
      </c>
      <c r="D195" s="50">
        <v>0</v>
      </c>
      <c r="E195" s="50">
        <v>0</v>
      </c>
      <c r="F195" s="50">
        <v>6.5638820326151592E-2</v>
      </c>
      <c r="G195" s="50">
        <v>0.93436117967384846</v>
      </c>
    </row>
    <row r="196" spans="3:7" x14ac:dyDescent="0.2">
      <c r="C196" s="51" t="s">
        <v>3593</v>
      </c>
      <c r="D196" s="50">
        <v>0</v>
      </c>
      <c r="E196" s="50">
        <v>0</v>
      </c>
      <c r="F196" s="50">
        <v>5.9167233685377206E-2</v>
      </c>
      <c r="G196" s="50">
        <v>0.94083276631462276</v>
      </c>
    </row>
    <row r="197" spans="3:7" x14ac:dyDescent="0.2">
      <c r="C197" s="51" t="s">
        <v>3594</v>
      </c>
      <c r="D197" s="50">
        <v>0</v>
      </c>
      <c r="E197" s="50">
        <v>0</v>
      </c>
      <c r="F197" s="50">
        <v>7.5931609795611935E-2</v>
      </c>
      <c r="G197" s="50">
        <v>0.92406839020438802</v>
      </c>
    </row>
    <row r="198" spans="3:7" x14ac:dyDescent="0.2">
      <c r="C198" s="51" t="s">
        <v>3595</v>
      </c>
      <c r="D198" s="50">
        <v>0</v>
      </c>
      <c r="E198" s="50">
        <v>0</v>
      </c>
      <c r="F198" s="50">
        <v>5.1080467000271954E-2</v>
      </c>
      <c r="G198" s="50">
        <v>0.94891953299972809</v>
      </c>
    </row>
    <row r="199" spans="3:7" x14ac:dyDescent="0.2">
      <c r="C199" s="51" t="s">
        <v>576</v>
      </c>
      <c r="D199" s="50">
        <v>0</v>
      </c>
      <c r="E199" s="50">
        <v>0</v>
      </c>
      <c r="F199" s="50">
        <v>2.3294690735322091E-2</v>
      </c>
      <c r="G199" s="50">
        <v>0.97670530926467791</v>
      </c>
    </row>
    <row r="200" spans="3:7" x14ac:dyDescent="0.2">
      <c r="C200" s="51" t="s">
        <v>3596</v>
      </c>
      <c r="D200" s="50">
        <v>0</v>
      </c>
      <c r="E200" s="50">
        <v>0</v>
      </c>
      <c r="F200" s="50">
        <v>3.9521749156590701E-2</v>
      </c>
      <c r="G200" s="50">
        <v>0.96047825084340932</v>
      </c>
    </row>
    <row r="201" spans="3:7" x14ac:dyDescent="0.2">
      <c r="C201" s="51" t="s">
        <v>3597</v>
      </c>
      <c r="D201" s="50">
        <v>0</v>
      </c>
      <c r="E201" s="50">
        <v>0</v>
      </c>
      <c r="F201" s="50">
        <v>4.1875601378065286E-2</v>
      </c>
      <c r="G201" s="50">
        <v>0.95812439862193477</v>
      </c>
    </row>
    <row r="202" spans="3:7" x14ac:dyDescent="0.2">
      <c r="C202" s="51" t="s">
        <v>3598</v>
      </c>
      <c r="D202" s="50">
        <v>0</v>
      </c>
      <c r="E202" s="50">
        <v>0</v>
      </c>
      <c r="F202" s="50">
        <v>4.6767361758385598E-2</v>
      </c>
      <c r="G202" s="50">
        <v>0.95323263824161442</v>
      </c>
    </row>
    <row r="203" spans="3:7" x14ac:dyDescent="0.2">
      <c r="C203" s="51" t="s">
        <v>3599</v>
      </c>
      <c r="D203" s="50">
        <v>0</v>
      </c>
      <c r="E203" s="50">
        <v>0</v>
      </c>
      <c r="F203" s="50">
        <v>4.2060764821880967E-2</v>
      </c>
      <c r="G203" s="50">
        <v>0.95793923517811908</v>
      </c>
    </row>
    <row r="204" spans="3:7" x14ac:dyDescent="0.2">
      <c r="C204" s="51" t="s">
        <v>3600</v>
      </c>
      <c r="D204" s="50">
        <v>0</v>
      </c>
      <c r="E204" s="50">
        <v>0</v>
      </c>
      <c r="F204" s="50">
        <v>4.5887641005590112E-2</v>
      </c>
      <c r="G204" s="50">
        <v>0.95411235899440994</v>
      </c>
    </row>
    <row r="205" spans="3:7" x14ac:dyDescent="0.2">
      <c r="C205" s="51" t="s">
        <v>3601</v>
      </c>
      <c r="D205" s="50">
        <v>0</v>
      </c>
      <c r="E205" s="50">
        <v>0</v>
      </c>
      <c r="F205" s="50">
        <v>0.13676781049811171</v>
      </c>
      <c r="G205" s="50">
        <v>0.86323218950188829</v>
      </c>
    </row>
    <row r="206" spans="3:7" x14ac:dyDescent="0.2">
      <c r="C206" s="51" t="s">
        <v>3602</v>
      </c>
      <c r="D206" s="50">
        <v>0</v>
      </c>
      <c r="E206" s="50">
        <v>0</v>
      </c>
      <c r="F206" s="50">
        <v>9.1139457085244985E-2</v>
      </c>
      <c r="G206" s="50">
        <v>0.90886054291475504</v>
      </c>
    </row>
    <row r="207" spans="3:7" x14ac:dyDescent="0.2">
      <c r="C207" s="51" t="s">
        <v>577</v>
      </c>
      <c r="D207" s="50">
        <v>0</v>
      </c>
      <c r="E207" s="50">
        <v>0</v>
      </c>
      <c r="F207" s="50">
        <v>5.4262459511976946E-2</v>
      </c>
      <c r="G207" s="50">
        <v>0.94573754048802305</v>
      </c>
    </row>
    <row r="208" spans="3:7" x14ac:dyDescent="0.2">
      <c r="C208" s="69" t="s">
        <v>3603</v>
      </c>
      <c r="D208" s="68">
        <v>1</v>
      </c>
      <c r="E208" s="68">
        <v>0</v>
      </c>
      <c r="F208" s="68">
        <v>5.0712054731977999E-2</v>
      </c>
      <c r="G208" s="68">
        <v>0.94928794526802196</v>
      </c>
    </row>
    <row r="209" spans="3:7" x14ac:dyDescent="0.2">
      <c r="C209" s="51" t="s">
        <v>3604</v>
      </c>
      <c r="D209" s="50">
        <v>0</v>
      </c>
      <c r="E209" s="50">
        <v>0</v>
      </c>
      <c r="F209" s="50">
        <v>0.10453162050435431</v>
      </c>
      <c r="G209" s="50">
        <v>0.89546837949564573</v>
      </c>
    </row>
    <row r="210" spans="3:7" x14ac:dyDescent="0.2">
      <c r="C210" s="51" t="s">
        <v>3605</v>
      </c>
      <c r="D210" s="50">
        <v>0</v>
      </c>
      <c r="E210" s="50">
        <v>0</v>
      </c>
      <c r="F210" s="50">
        <v>6.7798705697633993E-2</v>
      </c>
      <c r="G210" s="50">
        <v>0.93220129430236598</v>
      </c>
    </row>
    <row r="211" spans="3:7" x14ac:dyDescent="0.2">
      <c r="C211" s="51" t="s">
        <v>3606</v>
      </c>
      <c r="D211" s="50">
        <v>0</v>
      </c>
      <c r="E211" s="50">
        <v>0</v>
      </c>
      <c r="F211" s="50">
        <v>4.7477017462840193E-2</v>
      </c>
      <c r="G211" s="50">
        <v>0.95252298253715983</v>
      </c>
    </row>
    <row r="212" spans="3:7" x14ac:dyDescent="0.2">
      <c r="C212" s="51" t="s">
        <v>3607</v>
      </c>
      <c r="D212" s="50">
        <v>0</v>
      </c>
      <c r="E212" s="50">
        <v>0</v>
      </c>
      <c r="F212" s="50">
        <v>8.2801355893211373E-2</v>
      </c>
      <c r="G212" s="50">
        <v>0.91719864410678864</v>
      </c>
    </row>
    <row r="213" spans="3:7" x14ac:dyDescent="0.2">
      <c r="C213" s="51" t="s">
        <v>578</v>
      </c>
      <c r="D213" s="50">
        <v>0</v>
      </c>
      <c r="E213" s="50">
        <v>0</v>
      </c>
      <c r="F213" s="50">
        <v>1.9799245114781226E-2</v>
      </c>
      <c r="G213" s="50">
        <v>0.98020075488521874</v>
      </c>
    </row>
    <row r="214" spans="3:7" x14ac:dyDescent="0.2">
      <c r="C214" s="51" t="s">
        <v>3608</v>
      </c>
      <c r="D214" s="50">
        <v>0</v>
      </c>
      <c r="E214" s="50">
        <v>0</v>
      </c>
      <c r="F214" s="50">
        <v>8.6786026989296244E-2</v>
      </c>
      <c r="G214" s="50">
        <v>0.91321397301070373</v>
      </c>
    </row>
    <row r="215" spans="3:7" x14ac:dyDescent="0.2">
      <c r="C215" s="51" t="s">
        <v>3609</v>
      </c>
      <c r="D215" s="50">
        <v>0</v>
      </c>
      <c r="E215" s="50">
        <v>0</v>
      </c>
      <c r="F215" s="50">
        <v>5.7029762744073689E-2</v>
      </c>
      <c r="G215" s="50">
        <v>0.94297023725592632</v>
      </c>
    </row>
    <row r="216" spans="3:7" x14ac:dyDescent="0.2">
      <c r="C216" s="51" t="s">
        <v>579</v>
      </c>
      <c r="D216" s="50">
        <v>0</v>
      </c>
      <c r="E216" s="50">
        <v>0</v>
      </c>
      <c r="F216" s="50">
        <v>5.3165188487525765E-2</v>
      </c>
      <c r="G216" s="50">
        <v>0.94683481151247428</v>
      </c>
    </row>
    <row r="217" spans="3:7" x14ac:dyDescent="0.2">
      <c r="C217" s="51" t="s">
        <v>3610</v>
      </c>
      <c r="D217" s="50">
        <v>0</v>
      </c>
      <c r="E217" s="50">
        <v>0</v>
      </c>
      <c r="F217" s="50">
        <v>3.8985463936355415E-2</v>
      </c>
      <c r="G217" s="50">
        <v>0.96101453606364462</v>
      </c>
    </row>
    <row r="218" spans="3:7" x14ac:dyDescent="0.2">
      <c r="C218" s="51" t="s">
        <v>3611</v>
      </c>
      <c r="D218" s="50">
        <v>0</v>
      </c>
      <c r="E218" s="50">
        <v>0</v>
      </c>
      <c r="F218" s="50">
        <v>6.0035717488921475E-2</v>
      </c>
      <c r="G218" s="50">
        <v>0.93996428251107855</v>
      </c>
    </row>
    <row r="219" spans="3:7" x14ac:dyDescent="0.2">
      <c r="C219" s="69" t="s">
        <v>3612</v>
      </c>
      <c r="D219" s="68">
        <v>1</v>
      </c>
      <c r="E219" s="68">
        <v>0</v>
      </c>
      <c r="F219" s="68">
        <v>8.4199336652215712E-2</v>
      </c>
      <c r="G219" s="68">
        <v>0.91580066334778432</v>
      </c>
    </row>
    <row r="220" spans="3:7" x14ac:dyDescent="0.2">
      <c r="C220" s="51" t="s">
        <v>3613</v>
      </c>
      <c r="D220" s="50">
        <v>0</v>
      </c>
      <c r="E220" s="50">
        <v>0</v>
      </c>
      <c r="F220" s="50">
        <v>5.9218074057115898E-2</v>
      </c>
      <c r="G220" s="50">
        <v>0.94078192594288412</v>
      </c>
    </row>
    <row r="221" spans="3:7" x14ac:dyDescent="0.2">
      <c r="C221" s="51" t="s">
        <v>3614</v>
      </c>
      <c r="D221" s="50">
        <v>0</v>
      </c>
      <c r="E221" s="50">
        <v>0</v>
      </c>
      <c r="F221" s="50">
        <v>6.1257830581276609E-2</v>
      </c>
      <c r="G221" s="50">
        <v>0.93874216941872335</v>
      </c>
    </row>
    <row r="222" spans="3:7" x14ac:dyDescent="0.2">
      <c r="C222" s="51" t="s">
        <v>3615</v>
      </c>
      <c r="D222" s="50">
        <v>0</v>
      </c>
      <c r="E222" s="50">
        <v>0</v>
      </c>
      <c r="F222" s="50">
        <v>4.7182283857595694E-2</v>
      </c>
      <c r="G222" s="50">
        <v>0.95281771614240429</v>
      </c>
    </row>
    <row r="223" spans="3:7" x14ac:dyDescent="0.2">
      <c r="C223" s="51" t="s">
        <v>3616</v>
      </c>
      <c r="D223" s="50">
        <v>0</v>
      </c>
      <c r="E223" s="50">
        <v>0</v>
      </c>
      <c r="F223" s="50">
        <v>6.6920539227989906E-2</v>
      </c>
      <c r="G223" s="50">
        <v>0.93307946077201009</v>
      </c>
    </row>
    <row r="224" spans="3:7" x14ac:dyDescent="0.2">
      <c r="C224" s="51" t="s">
        <v>3617</v>
      </c>
      <c r="D224" s="50">
        <v>0</v>
      </c>
      <c r="E224" s="50">
        <v>0</v>
      </c>
      <c r="F224" s="50">
        <v>4.1674127598917213E-2</v>
      </c>
      <c r="G224" s="50">
        <v>0.9583258724010828</v>
      </c>
    </row>
    <row r="225" spans="3:7" x14ac:dyDescent="0.2">
      <c r="C225" s="51" t="s">
        <v>3618</v>
      </c>
      <c r="D225" s="50">
        <v>0</v>
      </c>
      <c r="E225" s="50">
        <v>0</v>
      </c>
      <c r="F225" s="50">
        <v>4.2970280760908475E-2</v>
      </c>
      <c r="G225" s="50">
        <v>0.95702971923909153</v>
      </c>
    </row>
    <row r="226" spans="3:7" x14ac:dyDescent="0.2">
      <c r="C226" s="51" t="s">
        <v>3619</v>
      </c>
      <c r="D226" s="50">
        <v>0</v>
      </c>
      <c r="E226" s="50">
        <v>0</v>
      </c>
      <c r="F226" s="50">
        <v>3.9720420051644119E-2</v>
      </c>
      <c r="G226" s="50">
        <v>0.96027957994835589</v>
      </c>
    </row>
    <row r="227" spans="3:7" x14ac:dyDescent="0.2">
      <c r="C227" s="51" t="s">
        <v>3620</v>
      </c>
      <c r="D227" s="50">
        <v>0</v>
      </c>
      <c r="E227" s="50">
        <v>0</v>
      </c>
      <c r="F227" s="50">
        <v>0.11194089398407836</v>
      </c>
      <c r="G227" s="50">
        <v>0.88805910601592164</v>
      </c>
    </row>
    <row r="228" spans="3:7" x14ac:dyDescent="0.2">
      <c r="C228" s="51" t="s">
        <v>3621</v>
      </c>
      <c r="D228" s="50">
        <v>0</v>
      </c>
      <c r="E228" s="50">
        <v>0</v>
      </c>
      <c r="F228" s="50">
        <v>5.6482653029304622E-2</v>
      </c>
      <c r="G228" s="50">
        <v>0.94351734697069534</v>
      </c>
    </row>
    <row r="229" spans="3:7" x14ac:dyDescent="0.2">
      <c r="C229" s="51" t="s">
        <v>3622</v>
      </c>
      <c r="D229" s="50">
        <v>0</v>
      </c>
      <c r="E229" s="50">
        <v>0</v>
      </c>
      <c r="F229" s="50">
        <v>3.2243629638623574E-2</v>
      </c>
      <c r="G229" s="50">
        <v>0.96775637036137641</v>
      </c>
    </row>
    <row r="230" spans="3:7" x14ac:dyDescent="0.2">
      <c r="C230" s="69" t="s">
        <v>3623</v>
      </c>
      <c r="D230" s="68">
        <v>1</v>
      </c>
      <c r="E230" s="68">
        <v>0</v>
      </c>
      <c r="F230" s="68">
        <v>0.17579917155317543</v>
      </c>
      <c r="G230" s="68">
        <v>0.82420082844682452</v>
      </c>
    </row>
    <row r="231" spans="3:7" x14ac:dyDescent="0.2">
      <c r="C231" s="51" t="s">
        <v>580</v>
      </c>
      <c r="D231" s="50">
        <v>0</v>
      </c>
      <c r="E231" s="50">
        <v>0</v>
      </c>
      <c r="F231" s="50">
        <v>4.3122463249826395E-2</v>
      </c>
      <c r="G231" s="50">
        <v>0.95687753675017362</v>
      </c>
    </row>
    <row r="232" spans="3:7" x14ac:dyDescent="0.2">
      <c r="C232" s="51" t="s">
        <v>581</v>
      </c>
      <c r="D232" s="50">
        <v>0</v>
      </c>
      <c r="E232" s="50">
        <v>0</v>
      </c>
      <c r="F232" s="50">
        <v>1.6413828312783207E-2</v>
      </c>
      <c r="G232" s="50">
        <v>0.98358617168721674</v>
      </c>
    </row>
    <row r="233" spans="3:7" x14ac:dyDescent="0.2">
      <c r="C233" s="51" t="s">
        <v>3624</v>
      </c>
      <c r="D233" s="50">
        <v>0</v>
      </c>
      <c r="E233" s="50">
        <v>0</v>
      </c>
      <c r="F233" s="50">
        <v>2.6795779699282308E-2</v>
      </c>
      <c r="G233" s="50">
        <v>0.97320422030071774</v>
      </c>
    </row>
    <row r="234" spans="3:7" x14ac:dyDescent="0.2">
      <c r="C234" s="69" t="s">
        <v>582</v>
      </c>
      <c r="D234" s="68">
        <v>0</v>
      </c>
      <c r="E234" s="68">
        <v>1</v>
      </c>
      <c r="F234" s="68">
        <v>0.29063555803904456</v>
      </c>
      <c r="G234" s="68">
        <v>0.70936444196095549</v>
      </c>
    </row>
    <row r="235" spans="3:7" x14ac:dyDescent="0.2">
      <c r="C235" s="51" t="s">
        <v>3625</v>
      </c>
      <c r="D235" s="50">
        <v>0</v>
      </c>
      <c r="E235" s="50">
        <v>0</v>
      </c>
      <c r="F235" s="50">
        <v>5.483048784762995E-2</v>
      </c>
      <c r="G235" s="50">
        <v>0.94516951215236999</v>
      </c>
    </row>
    <row r="236" spans="3:7" x14ac:dyDescent="0.2">
      <c r="C236" s="69" t="s">
        <v>3626</v>
      </c>
      <c r="D236" s="68">
        <v>1</v>
      </c>
      <c r="E236" s="68">
        <v>0</v>
      </c>
      <c r="F236" s="68">
        <v>7.3594207266625508E-2</v>
      </c>
      <c r="G236" s="68">
        <v>0.92640579273337453</v>
      </c>
    </row>
    <row r="237" spans="3:7" x14ac:dyDescent="0.2">
      <c r="C237" s="51" t="s">
        <v>3627</v>
      </c>
      <c r="D237" s="50">
        <v>0</v>
      </c>
      <c r="E237" s="50">
        <v>0</v>
      </c>
      <c r="F237" s="50">
        <v>3.4893075728860544E-2</v>
      </c>
      <c r="G237" s="50">
        <v>0.96510692427113942</v>
      </c>
    </row>
    <row r="238" spans="3:7" x14ac:dyDescent="0.2">
      <c r="C238" s="51" t="s">
        <v>3628</v>
      </c>
      <c r="D238" s="50">
        <v>0</v>
      </c>
      <c r="E238" s="50">
        <v>0</v>
      </c>
      <c r="F238" s="50">
        <v>6.3645211931265863E-2</v>
      </c>
      <c r="G238" s="50">
        <v>0.93635478806873418</v>
      </c>
    </row>
    <row r="239" spans="3:7" x14ac:dyDescent="0.2">
      <c r="C239" s="51" t="s">
        <v>583</v>
      </c>
      <c r="D239" s="50">
        <v>0</v>
      </c>
      <c r="E239" s="50">
        <v>0</v>
      </c>
      <c r="F239" s="50">
        <v>9.4830719208706851E-2</v>
      </c>
      <c r="G239" s="50">
        <v>0.90516928079129311</v>
      </c>
    </row>
    <row r="240" spans="3:7" x14ac:dyDescent="0.2">
      <c r="C240" s="51" t="s">
        <v>3629</v>
      </c>
      <c r="D240" s="50">
        <v>0</v>
      </c>
      <c r="E240" s="50">
        <v>0</v>
      </c>
      <c r="F240" s="50">
        <v>5.0300911895705271E-2</v>
      </c>
      <c r="G240" s="50">
        <v>0.94969908810429471</v>
      </c>
    </row>
    <row r="241" spans="3:7" x14ac:dyDescent="0.2">
      <c r="C241" s="51" t="s">
        <v>3630</v>
      </c>
      <c r="D241" s="50">
        <v>0</v>
      </c>
      <c r="E241" s="50">
        <v>0</v>
      </c>
      <c r="F241" s="50">
        <v>2.2907206037533202E-2</v>
      </c>
      <c r="G241" s="50">
        <v>0.97709279396246684</v>
      </c>
    </row>
    <row r="242" spans="3:7" x14ac:dyDescent="0.2">
      <c r="C242" s="51" t="s">
        <v>3631</v>
      </c>
      <c r="D242" s="50">
        <v>0</v>
      </c>
      <c r="E242" s="50">
        <v>0</v>
      </c>
      <c r="F242" s="50">
        <v>0.16233017008039177</v>
      </c>
      <c r="G242" s="50">
        <v>0.83766982991960826</v>
      </c>
    </row>
    <row r="243" spans="3:7" x14ac:dyDescent="0.2">
      <c r="C243" s="51" t="s">
        <v>3632</v>
      </c>
      <c r="D243" s="50">
        <v>0</v>
      </c>
      <c r="E243" s="50">
        <v>0</v>
      </c>
      <c r="F243" s="50">
        <v>4.7647818000559623E-2</v>
      </c>
      <c r="G243" s="50">
        <v>0.95235218199944038</v>
      </c>
    </row>
    <row r="244" spans="3:7" x14ac:dyDescent="0.2">
      <c r="C244" s="51" t="s">
        <v>3633</v>
      </c>
      <c r="D244" s="50">
        <v>0</v>
      </c>
      <c r="E244" s="50">
        <v>0</v>
      </c>
      <c r="F244" s="50">
        <v>4.0283377455686997E-2</v>
      </c>
      <c r="G244" s="50">
        <v>0.959716622544313</v>
      </c>
    </row>
    <row r="245" spans="3:7" x14ac:dyDescent="0.2">
      <c r="C245" s="51" t="s">
        <v>3634</v>
      </c>
      <c r="D245" s="50">
        <v>0</v>
      </c>
      <c r="E245" s="50">
        <v>0</v>
      </c>
      <c r="F245" s="50">
        <v>6.7597452913143424E-2</v>
      </c>
      <c r="G245" s="50">
        <v>0.93240254708685655</v>
      </c>
    </row>
    <row r="246" spans="3:7" x14ac:dyDescent="0.2">
      <c r="C246" s="51" t="s">
        <v>3635</v>
      </c>
      <c r="D246" s="50">
        <v>0</v>
      </c>
      <c r="E246" s="50">
        <v>0</v>
      </c>
      <c r="F246" s="50">
        <v>5.3178848953463573E-2</v>
      </c>
      <c r="G246" s="50">
        <v>0.94682115104653641</v>
      </c>
    </row>
    <row r="247" spans="3:7" x14ac:dyDescent="0.2">
      <c r="C247" s="51" t="s">
        <v>3636</v>
      </c>
      <c r="D247" s="50">
        <v>0</v>
      </c>
      <c r="E247" s="50">
        <v>0</v>
      </c>
      <c r="F247" s="50">
        <v>3.8270765960527815E-2</v>
      </c>
      <c r="G247" s="50">
        <v>0.96172923403947219</v>
      </c>
    </row>
    <row r="248" spans="3:7" x14ac:dyDescent="0.2">
      <c r="C248" s="51" t="s">
        <v>3637</v>
      </c>
      <c r="D248" s="50">
        <v>0</v>
      </c>
      <c r="E248" s="50">
        <v>0</v>
      </c>
      <c r="F248" s="50">
        <v>6.8181538083325957E-2</v>
      </c>
      <c r="G248" s="50">
        <v>0.93181846191667406</v>
      </c>
    </row>
    <row r="249" spans="3:7" x14ac:dyDescent="0.2">
      <c r="C249" s="51" t="s">
        <v>3638</v>
      </c>
      <c r="D249" s="50">
        <v>0</v>
      </c>
      <c r="E249" s="50">
        <v>0</v>
      </c>
      <c r="F249" s="50">
        <v>4.035578110010854E-2</v>
      </c>
      <c r="G249" s="50">
        <v>0.95964421889989149</v>
      </c>
    </row>
    <row r="250" spans="3:7" x14ac:dyDescent="0.2">
      <c r="C250" s="51" t="s">
        <v>3639</v>
      </c>
      <c r="D250" s="50">
        <v>0</v>
      </c>
      <c r="E250" s="50">
        <v>0</v>
      </c>
      <c r="F250" s="50">
        <v>9.1993787735862295E-2</v>
      </c>
      <c r="G250" s="50">
        <v>0.90800621226413769</v>
      </c>
    </row>
    <row r="251" spans="3:7" x14ac:dyDescent="0.2">
      <c r="C251" s="51" t="s">
        <v>3640</v>
      </c>
      <c r="D251" s="50">
        <v>0</v>
      </c>
      <c r="E251" s="50">
        <v>0</v>
      </c>
      <c r="F251" s="50">
        <v>9.6672466812193478E-2</v>
      </c>
      <c r="G251" s="50">
        <v>0.90332753318780656</v>
      </c>
    </row>
    <row r="252" spans="3:7" x14ac:dyDescent="0.2">
      <c r="C252" s="51" t="s">
        <v>3641</v>
      </c>
      <c r="D252" s="50">
        <v>0</v>
      </c>
      <c r="E252" s="50">
        <v>0</v>
      </c>
      <c r="F252" s="50">
        <v>3.0855989498841076E-2</v>
      </c>
      <c r="G252" s="50">
        <v>0.96914401050115895</v>
      </c>
    </row>
    <row r="253" spans="3:7" x14ac:dyDescent="0.2">
      <c r="C253" s="51" t="s">
        <v>3642</v>
      </c>
      <c r="D253" s="50">
        <v>0</v>
      </c>
      <c r="E253" s="50">
        <v>0</v>
      </c>
      <c r="F253" s="50">
        <v>9.8532768623192046E-2</v>
      </c>
      <c r="G253" s="50">
        <v>0.90146723137680795</v>
      </c>
    </row>
    <row r="254" spans="3:7" x14ac:dyDescent="0.2">
      <c r="C254" s="51" t="s">
        <v>3643</v>
      </c>
      <c r="D254" s="50">
        <v>0</v>
      </c>
      <c r="E254" s="50">
        <v>0</v>
      </c>
      <c r="F254" s="50">
        <v>4.8526525766648308E-2</v>
      </c>
      <c r="G254" s="50">
        <v>0.95147347423335171</v>
      </c>
    </row>
    <row r="255" spans="3:7" x14ac:dyDescent="0.2">
      <c r="C255" s="51" t="s">
        <v>3644</v>
      </c>
      <c r="D255" s="50">
        <v>0</v>
      </c>
      <c r="E255" s="50">
        <v>0</v>
      </c>
      <c r="F255" s="50">
        <v>8.7300647422093078E-2</v>
      </c>
      <c r="G255" s="50">
        <v>0.91269935257790691</v>
      </c>
    </row>
    <row r="256" spans="3:7" x14ac:dyDescent="0.2">
      <c r="C256" s="51" t="s">
        <v>3645</v>
      </c>
      <c r="D256" s="50">
        <v>0</v>
      </c>
      <c r="E256" s="50">
        <v>0</v>
      </c>
      <c r="F256" s="50">
        <v>0.12202478084530091</v>
      </c>
      <c r="G256" s="50">
        <v>0.87797521915469912</v>
      </c>
    </row>
    <row r="257" spans="3:7" x14ac:dyDescent="0.2">
      <c r="C257" s="51" t="s">
        <v>3646</v>
      </c>
      <c r="D257" s="50">
        <v>0</v>
      </c>
      <c r="E257" s="50">
        <v>0</v>
      </c>
      <c r="F257" s="50">
        <v>0.13043869669117525</v>
      </c>
      <c r="G257" s="50">
        <v>0.86956130330882475</v>
      </c>
    </row>
    <row r="258" spans="3:7" x14ac:dyDescent="0.2">
      <c r="C258" s="69" t="s">
        <v>3647</v>
      </c>
      <c r="D258" s="68">
        <v>1</v>
      </c>
      <c r="E258" s="68">
        <v>0</v>
      </c>
      <c r="F258" s="68">
        <v>4.74695141392973E-2</v>
      </c>
      <c r="G258" s="68">
        <v>0.95253048586070266</v>
      </c>
    </row>
    <row r="259" spans="3:7" x14ac:dyDescent="0.2">
      <c r="C259" s="51" t="s">
        <v>3648</v>
      </c>
      <c r="D259" s="50">
        <v>0</v>
      </c>
      <c r="E259" s="50">
        <v>0</v>
      </c>
      <c r="F259" s="50">
        <v>8.2749839234761174E-2</v>
      </c>
      <c r="G259" s="50">
        <v>0.9172501607652388</v>
      </c>
    </row>
    <row r="260" spans="3:7" x14ac:dyDescent="0.2">
      <c r="C260" s="51" t="s">
        <v>584</v>
      </c>
      <c r="D260" s="50">
        <v>0</v>
      </c>
      <c r="E260" s="50">
        <v>0</v>
      </c>
      <c r="F260" s="50">
        <v>0.19496558771190395</v>
      </c>
      <c r="G260" s="50">
        <v>0.80503441228809602</v>
      </c>
    </row>
    <row r="261" spans="3:7" x14ac:dyDescent="0.2">
      <c r="C261" s="51" t="s">
        <v>3649</v>
      </c>
      <c r="D261" s="50">
        <v>0</v>
      </c>
      <c r="E261" s="50">
        <v>0</v>
      </c>
      <c r="F261" s="50">
        <v>0.15086008500708387</v>
      </c>
      <c r="G261" s="50">
        <v>0.84913991499291619</v>
      </c>
    </row>
    <row r="262" spans="3:7" x14ac:dyDescent="0.2">
      <c r="C262" s="51" t="s">
        <v>3650</v>
      </c>
      <c r="D262" s="50">
        <v>0</v>
      </c>
      <c r="E262" s="50">
        <v>0</v>
      </c>
      <c r="F262" s="50">
        <v>5.4055289420139596E-2</v>
      </c>
      <c r="G262" s="50">
        <v>0.9459447105798604</v>
      </c>
    </row>
    <row r="263" spans="3:7" x14ac:dyDescent="0.2">
      <c r="C263" s="51" t="s">
        <v>3651</v>
      </c>
      <c r="D263" s="50">
        <v>0</v>
      </c>
      <c r="E263" s="50">
        <v>0</v>
      </c>
      <c r="F263" s="50">
        <v>6.8070005785527424E-2</v>
      </c>
      <c r="G263" s="50">
        <v>0.93192999421447253</v>
      </c>
    </row>
    <row r="264" spans="3:7" x14ac:dyDescent="0.2">
      <c r="C264" s="51" t="s">
        <v>585</v>
      </c>
      <c r="D264" s="50">
        <v>0</v>
      </c>
      <c r="E264" s="50">
        <v>0</v>
      </c>
      <c r="F264" s="50">
        <v>4.3264024865617874E-2</v>
      </c>
      <c r="G264" s="50">
        <v>0.95673597513438213</v>
      </c>
    </row>
    <row r="265" spans="3:7" x14ac:dyDescent="0.2">
      <c r="C265" s="69" t="s">
        <v>3652</v>
      </c>
      <c r="D265" s="68">
        <v>1</v>
      </c>
      <c r="E265" s="68">
        <v>0</v>
      </c>
      <c r="F265" s="68">
        <v>0.11295068965774589</v>
      </c>
      <c r="G265" s="68">
        <v>0.88704931034225409</v>
      </c>
    </row>
    <row r="266" spans="3:7" x14ac:dyDescent="0.2">
      <c r="C266" s="51" t="s">
        <v>3653</v>
      </c>
      <c r="D266" s="50">
        <v>0</v>
      </c>
      <c r="E266" s="50">
        <v>0</v>
      </c>
      <c r="F266" s="50">
        <v>0.11353542124224233</v>
      </c>
      <c r="G266" s="50">
        <v>0.88646457875775764</v>
      </c>
    </row>
    <row r="267" spans="3:7" x14ac:dyDescent="0.2">
      <c r="C267" s="51" t="s">
        <v>3654</v>
      </c>
      <c r="D267" s="50">
        <v>0</v>
      </c>
      <c r="E267" s="50">
        <v>0</v>
      </c>
      <c r="F267" s="50">
        <v>0.11204830063193441</v>
      </c>
      <c r="G267" s="50">
        <v>0.88795169936806562</v>
      </c>
    </row>
    <row r="268" spans="3:7" x14ac:dyDescent="0.2">
      <c r="C268" s="51" t="s">
        <v>586</v>
      </c>
      <c r="D268" s="50">
        <v>0</v>
      </c>
      <c r="E268" s="50">
        <v>0</v>
      </c>
      <c r="F268" s="50">
        <v>7.3593538214643858E-2</v>
      </c>
      <c r="G268" s="50">
        <v>0.92640646178535613</v>
      </c>
    </row>
    <row r="269" spans="3:7" x14ac:dyDescent="0.2">
      <c r="C269" s="51" t="s">
        <v>3655</v>
      </c>
      <c r="D269" s="50">
        <v>0</v>
      </c>
      <c r="E269" s="50">
        <v>0</v>
      </c>
      <c r="F269" s="50">
        <v>6.1181423420531775E-2</v>
      </c>
      <c r="G269" s="50">
        <v>0.93881857657946821</v>
      </c>
    </row>
    <row r="270" spans="3:7" x14ac:dyDescent="0.2">
      <c r="C270" s="51" t="s">
        <v>3656</v>
      </c>
      <c r="D270" s="50">
        <v>0</v>
      </c>
      <c r="E270" s="50">
        <v>0</v>
      </c>
      <c r="F270" s="50">
        <v>0.16982832752464988</v>
      </c>
      <c r="G270" s="50">
        <v>0.83017167247535006</v>
      </c>
    </row>
    <row r="271" spans="3:7" x14ac:dyDescent="0.2">
      <c r="C271" s="51" t="s">
        <v>3657</v>
      </c>
      <c r="D271" s="50">
        <v>0</v>
      </c>
      <c r="E271" s="50">
        <v>0</v>
      </c>
      <c r="F271" s="50">
        <v>7.6661784606932959E-2</v>
      </c>
      <c r="G271" s="50">
        <v>0.92333821539306704</v>
      </c>
    </row>
    <row r="272" spans="3:7" x14ac:dyDescent="0.2">
      <c r="C272" s="51" t="s">
        <v>3658</v>
      </c>
      <c r="D272" s="50">
        <v>0</v>
      </c>
      <c r="E272" s="50">
        <v>0</v>
      </c>
      <c r="F272" s="50">
        <v>7.3626339176789651E-2</v>
      </c>
      <c r="G272" s="50">
        <v>0.92637366082321038</v>
      </c>
    </row>
    <row r="273" spans="3:7" x14ac:dyDescent="0.2">
      <c r="C273" s="51" t="s">
        <v>3659</v>
      </c>
      <c r="D273" s="50">
        <v>0</v>
      </c>
      <c r="E273" s="50">
        <v>0</v>
      </c>
      <c r="F273" s="50">
        <v>0.10858074650801558</v>
      </c>
      <c r="G273" s="50">
        <v>0.89141925349198448</v>
      </c>
    </row>
    <row r="274" spans="3:7" x14ac:dyDescent="0.2">
      <c r="C274" s="51" t="s">
        <v>3660</v>
      </c>
      <c r="D274" s="50">
        <v>0</v>
      </c>
      <c r="E274" s="50">
        <v>0</v>
      </c>
      <c r="F274" s="50">
        <v>7.1937241086365816E-2</v>
      </c>
      <c r="G274" s="50">
        <v>0.92806275891363421</v>
      </c>
    </row>
    <row r="275" spans="3:7" x14ac:dyDescent="0.2">
      <c r="C275" s="51" t="s">
        <v>587</v>
      </c>
      <c r="D275" s="50">
        <v>0</v>
      </c>
      <c r="E275" s="50">
        <v>0</v>
      </c>
      <c r="F275" s="50">
        <v>4.7760317805858966E-2</v>
      </c>
      <c r="G275" s="50">
        <v>0.95223968219414101</v>
      </c>
    </row>
    <row r="276" spans="3:7" x14ac:dyDescent="0.2">
      <c r="C276" s="51" t="s">
        <v>3661</v>
      </c>
      <c r="D276" s="50">
        <v>0</v>
      </c>
      <c r="E276" s="50">
        <v>0</v>
      </c>
      <c r="F276" s="50">
        <v>6.4499768961214676E-2</v>
      </c>
      <c r="G276" s="50">
        <v>0.93550023103878532</v>
      </c>
    </row>
    <row r="277" spans="3:7" x14ac:dyDescent="0.2">
      <c r="C277" s="51" t="s">
        <v>3662</v>
      </c>
      <c r="D277" s="50">
        <v>0</v>
      </c>
      <c r="E277" s="50">
        <v>0</v>
      </c>
      <c r="F277" s="50">
        <v>5.5149919434321661E-2</v>
      </c>
      <c r="G277" s="50">
        <v>0.94485008056567832</v>
      </c>
    </row>
    <row r="278" spans="3:7" x14ac:dyDescent="0.2">
      <c r="C278" s="51" t="s">
        <v>3663</v>
      </c>
      <c r="D278" s="50">
        <v>0</v>
      </c>
      <c r="E278" s="50">
        <v>0</v>
      </c>
      <c r="F278" s="50">
        <v>6.231956101524623E-2</v>
      </c>
      <c r="G278" s="50">
        <v>0.93768043898475373</v>
      </c>
    </row>
    <row r="279" spans="3:7" x14ac:dyDescent="0.2">
      <c r="C279" s="51" t="s">
        <v>3664</v>
      </c>
      <c r="D279" s="50">
        <v>0</v>
      </c>
      <c r="E279" s="50">
        <v>0</v>
      </c>
      <c r="F279" s="50">
        <v>9.1414927666318466E-2</v>
      </c>
      <c r="G279" s="50">
        <v>0.90858507233368158</v>
      </c>
    </row>
    <row r="280" spans="3:7" x14ac:dyDescent="0.2">
      <c r="C280" s="51" t="s">
        <v>3665</v>
      </c>
      <c r="D280" s="50">
        <v>0</v>
      </c>
      <c r="E280" s="50">
        <v>0</v>
      </c>
      <c r="F280" s="50">
        <v>1.8051438307024586E-2</v>
      </c>
      <c r="G280" s="50">
        <v>0.9819485616929754</v>
      </c>
    </row>
    <row r="281" spans="3:7" x14ac:dyDescent="0.2">
      <c r="C281" s="51" t="s">
        <v>3666</v>
      </c>
      <c r="D281" s="50">
        <v>0</v>
      </c>
      <c r="E281" s="50">
        <v>0</v>
      </c>
      <c r="F281" s="50">
        <v>5.3381727424714774E-2</v>
      </c>
      <c r="G281" s="50">
        <v>0.94661827257528519</v>
      </c>
    </row>
    <row r="282" spans="3:7" x14ac:dyDescent="0.2">
      <c r="C282" s="51" t="s">
        <v>3667</v>
      </c>
      <c r="D282" s="50">
        <v>0</v>
      </c>
      <c r="E282" s="50">
        <v>0</v>
      </c>
      <c r="F282" s="50">
        <v>0.19689314372616573</v>
      </c>
      <c r="G282" s="50">
        <v>0.80310685627383427</v>
      </c>
    </row>
    <row r="283" spans="3:7" x14ac:dyDescent="0.2">
      <c r="C283" s="51" t="s">
        <v>588</v>
      </c>
      <c r="D283" s="50">
        <v>0</v>
      </c>
      <c r="E283" s="50">
        <v>0</v>
      </c>
      <c r="F283" s="50">
        <v>0.17654030544199367</v>
      </c>
      <c r="G283" s="50">
        <v>0.82345969455800638</v>
      </c>
    </row>
    <row r="284" spans="3:7" x14ac:dyDescent="0.2">
      <c r="C284" s="51" t="s">
        <v>3668</v>
      </c>
      <c r="D284" s="50">
        <v>0</v>
      </c>
      <c r="E284" s="50">
        <v>0</v>
      </c>
      <c r="F284" s="50">
        <v>9.229125313926749E-2</v>
      </c>
      <c r="G284" s="50">
        <v>0.90770874686073255</v>
      </c>
    </row>
    <row r="285" spans="3:7" x14ac:dyDescent="0.2">
      <c r="C285" s="51" t="s">
        <v>3669</v>
      </c>
      <c r="D285" s="50">
        <v>0</v>
      </c>
      <c r="E285" s="50">
        <v>0</v>
      </c>
      <c r="F285" s="50">
        <v>4.6206249739450214E-2</v>
      </c>
      <c r="G285" s="50">
        <v>0.9537937502605498</v>
      </c>
    </row>
    <row r="286" spans="3:7" x14ac:dyDescent="0.2">
      <c r="C286" s="51" t="s">
        <v>3670</v>
      </c>
      <c r="D286" s="50">
        <v>0</v>
      </c>
      <c r="E286" s="50">
        <v>0</v>
      </c>
      <c r="F286" s="50">
        <v>7.1340619854705259E-2</v>
      </c>
      <c r="G286" s="50">
        <v>0.9286593801452947</v>
      </c>
    </row>
    <row r="287" spans="3:7" x14ac:dyDescent="0.2">
      <c r="C287" s="51" t="s">
        <v>3671</v>
      </c>
      <c r="D287" s="50">
        <v>0</v>
      </c>
      <c r="E287" s="50">
        <v>0</v>
      </c>
      <c r="F287" s="50">
        <v>7.6584683539889051E-2</v>
      </c>
      <c r="G287" s="50">
        <v>0.92341531646011099</v>
      </c>
    </row>
    <row r="288" spans="3:7" x14ac:dyDescent="0.2">
      <c r="C288" s="51" t="s">
        <v>3672</v>
      </c>
      <c r="D288" s="50">
        <v>0</v>
      </c>
      <c r="E288" s="50">
        <v>0</v>
      </c>
      <c r="F288" s="50">
        <v>8.9912282510476782E-2</v>
      </c>
      <c r="G288" s="50">
        <v>0.91008771748952322</v>
      </c>
    </row>
    <row r="289" spans="3:7" x14ac:dyDescent="0.2">
      <c r="C289" s="51" t="s">
        <v>3673</v>
      </c>
      <c r="D289" s="50">
        <v>0</v>
      </c>
      <c r="E289" s="50">
        <v>0</v>
      </c>
      <c r="F289" s="50">
        <v>0.111219463653773</v>
      </c>
      <c r="G289" s="50">
        <v>0.888780536346227</v>
      </c>
    </row>
    <row r="290" spans="3:7" x14ac:dyDescent="0.2">
      <c r="C290" s="69" t="s">
        <v>3674</v>
      </c>
      <c r="D290" s="68">
        <v>1</v>
      </c>
      <c r="E290" s="68">
        <v>0</v>
      </c>
      <c r="F290" s="68">
        <v>0.15988372708447746</v>
      </c>
      <c r="G290" s="68">
        <v>0.84011627291552249</v>
      </c>
    </row>
    <row r="291" spans="3:7" x14ac:dyDescent="0.2">
      <c r="C291" s="51" t="s">
        <v>3675</v>
      </c>
      <c r="D291" s="50">
        <v>0</v>
      </c>
      <c r="E291" s="50">
        <v>0</v>
      </c>
      <c r="F291" s="50">
        <v>2.4689232047224764E-2</v>
      </c>
      <c r="G291" s="50">
        <v>0.97531076795277527</v>
      </c>
    </row>
    <row r="292" spans="3:7" x14ac:dyDescent="0.2">
      <c r="C292" s="51" t="s">
        <v>3676</v>
      </c>
      <c r="D292" s="50">
        <v>0</v>
      </c>
      <c r="E292" s="50">
        <v>0</v>
      </c>
      <c r="F292" s="50">
        <v>6.1624905984537508E-2</v>
      </c>
      <c r="G292" s="50">
        <v>0.93837509401546249</v>
      </c>
    </row>
    <row r="293" spans="3:7" x14ac:dyDescent="0.2">
      <c r="C293" s="69" t="s">
        <v>3677</v>
      </c>
      <c r="D293" s="68">
        <v>1</v>
      </c>
      <c r="E293" s="68">
        <v>0</v>
      </c>
      <c r="F293" s="68">
        <v>0.16642550643276266</v>
      </c>
      <c r="G293" s="68">
        <v>0.83357449356723734</v>
      </c>
    </row>
    <row r="294" spans="3:7" x14ac:dyDescent="0.2">
      <c r="C294" s="51" t="s">
        <v>3678</v>
      </c>
      <c r="D294" s="50">
        <v>0</v>
      </c>
      <c r="E294" s="50">
        <v>0</v>
      </c>
      <c r="F294" s="50">
        <v>5.604222534459561E-2</v>
      </c>
      <c r="G294" s="50">
        <v>0.94395777465540442</v>
      </c>
    </row>
    <row r="295" spans="3:7" x14ac:dyDescent="0.2">
      <c r="C295" s="51" t="s">
        <v>3679</v>
      </c>
      <c r="D295" s="50">
        <v>0</v>
      </c>
      <c r="E295" s="50">
        <v>0</v>
      </c>
      <c r="F295" s="50">
        <v>9.2507018486476036E-2</v>
      </c>
      <c r="G295" s="50">
        <v>0.90749298151352398</v>
      </c>
    </row>
    <row r="296" spans="3:7" x14ac:dyDescent="0.2">
      <c r="C296" s="69" t="s">
        <v>589</v>
      </c>
      <c r="D296" s="68">
        <v>0</v>
      </c>
      <c r="E296" s="68">
        <v>1</v>
      </c>
      <c r="F296" s="68">
        <v>0.27312518635752081</v>
      </c>
      <c r="G296" s="68">
        <v>0.72687481364247919</v>
      </c>
    </row>
    <row r="297" spans="3:7" x14ac:dyDescent="0.2">
      <c r="C297" s="51" t="s">
        <v>3680</v>
      </c>
      <c r="D297" s="50">
        <v>0</v>
      </c>
      <c r="E297" s="50">
        <v>0</v>
      </c>
      <c r="F297" s="50">
        <v>7.4359686574982972E-2</v>
      </c>
      <c r="G297" s="50">
        <v>0.92564031342501707</v>
      </c>
    </row>
    <row r="298" spans="3:7" x14ac:dyDescent="0.2">
      <c r="C298" s="69" t="s">
        <v>3681</v>
      </c>
      <c r="D298" s="68">
        <v>1</v>
      </c>
      <c r="E298" s="68">
        <v>0</v>
      </c>
      <c r="F298" s="68">
        <v>0.11351138897178724</v>
      </c>
      <c r="G298" s="68">
        <v>0.88648861102821275</v>
      </c>
    </row>
    <row r="299" spans="3:7" x14ac:dyDescent="0.2">
      <c r="C299" s="69" t="s">
        <v>3682</v>
      </c>
      <c r="D299" s="68">
        <v>1</v>
      </c>
      <c r="E299" s="68">
        <v>0</v>
      </c>
      <c r="F299" s="68">
        <v>0.12999847437985779</v>
      </c>
      <c r="G299" s="68">
        <v>0.87000152562014221</v>
      </c>
    </row>
    <row r="300" spans="3:7" x14ac:dyDescent="0.2">
      <c r="C300" s="51" t="s">
        <v>3683</v>
      </c>
      <c r="D300" s="50">
        <v>0</v>
      </c>
      <c r="E300" s="50">
        <v>0</v>
      </c>
      <c r="F300" s="50">
        <v>0.10176091688251056</v>
      </c>
      <c r="G300" s="50">
        <v>0.89823908311748946</v>
      </c>
    </row>
    <row r="301" spans="3:7" x14ac:dyDescent="0.2">
      <c r="C301" s="69" t="s">
        <v>590</v>
      </c>
      <c r="D301" s="68">
        <v>1</v>
      </c>
      <c r="E301" s="68">
        <v>0</v>
      </c>
      <c r="F301" s="68">
        <v>0.16850429234911585</v>
      </c>
      <c r="G301" s="68">
        <v>0.83149570765088421</v>
      </c>
    </row>
    <row r="302" spans="3:7" x14ac:dyDescent="0.2">
      <c r="C302" s="51" t="s">
        <v>3684</v>
      </c>
      <c r="D302" s="50">
        <v>0</v>
      </c>
      <c r="E302" s="50">
        <v>0</v>
      </c>
      <c r="F302" s="50">
        <v>0.11016890665125821</v>
      </c>
      <c r="G302" s="50">
        <v>0.88983109334874178</v>
      </c>
    </row>
    <row r="303" spans="3:7" x14ac:dyDescent="0.2">
      <c r="C303" s="69" t="s">
        <v>3685</v>
      </c>
      <c r="D303" s="68">
        <v>1</v>
      </c>
      <c r="E303" s="68">
        <v>0</v>
      </c>
      <c r="F303" s="68">
        <v>0.1137832069424301</v>
      </c>
      <c r="G303" s="68">
        <v>0.88621679305756995</v>
      </c>
    </row>
    <row r="304" spans="3:7" x14ac:dyDescent="0.2">
      <c r="C304" s="69" t="s">
        <v>3686</v>
      </c>
      <c r="D304" s="68">
        <v>0</v>
      </c>
      <c r="E304" s="68">
        <v>1</v>
      </c>
      <c r="F304" s="68">
        <v>0.27206936404341225</v>
      </c>
      <c r="G304" s="68">
        <v>0.7279306359565878</v>
      </c>
    </row>
    <row r="305" spans="3:7" x14ac:dyDescent="0.2">
      <c r="C305" s="51" t="s">
        <v>3687</v>
      </c>
      <c r="D305" s="50">
        <v>0</v>
      </c>
      <c r="E305" s="50">
        <v>0</v>
      </c>
      <c r="F305" s="50">
        <v>0.17956372008231417</v>
      </c>
      <c r="G305" s="50">
        <v>0.82043627991768586</v>
      </c>
    </row>
    <row r="306" spans="3:7" x14ac:dyDescent="0.2">
      <c r="C306" s="69" t="s">
        <v>3688</v>
      </c>
      <c r="D306" s="68">
        <v>1</v>
      </c>
      <c r="E306" s="68">
        <v>0</v>
      </c>
      <c r="F306" s="68">
        <v>0.16442688828134053</v>
      </c>
      <c r="G306" s="68">
        <v>0.83557311171865944</v>
      </c>
    </row>
    <row r="307" spans="3:7" x14ac:dyDescent="0.2">
      <c r="C307" s="51" t="s">
        <v>591</v>
      </c>
      <c r="D307" s="50">
        <v>0</v>
      </c>
      <c r="E307" s="50">
        <v>0</v>
      </c>
      <c r="F307" s="50">
        <v>4.8653034421625073E-2</v>
      </c>
      <c r="G307" s="50">
        <v>0.95134696557837495</v>
      </c>
    </row>
    <row r="308" spans="3:7" x14ac:dyDescent="0.2">
      <c r="C308" s="51" t="s">
        <v>3689</v>
      </c>
      <c r="D308" s="50">
        <v>0</v>
      </c>
      <c r="E308" s="50">
        <v>0</v>
      </c>
      <c r="F308" s="50">
        <v>3.323731469442355E-2</v>
      </c>
      <c r="G308" s="50">
        <v>0.96676268530557641</v>
      </c>
    </row>
    <row r="309" spans="3:7" x14ac:dyDescent="0.2">
      <c r="C309" s="51" t="s">
        <v>592</v>
      </c>
      <c r="D309" s="50">
        <v>0</v>
      </c>
      <c r="E309" s="50">
        <v>0</v>
      </c>
      <c r="F309" s="50">
        <v>7.533855000032573E-2</v>
      </c>
      <c r="G309" s="50">
        <v>0.92466144999967426</v>
      </c>
    </row>
    <row r="310" spans="3:7" x14ac:dyDescent="0.2">
      <c r="C310" s="51" t="s">
        <v>3690</v>
      </c>
      <c r="D310" s="50">
        <v>0</v>
      </c>
      <c r="E310" s="50">
        <v>0</v>
      </c>
      <c r="F310" s="50">
        <v>6.8611984212005442E-2</v>
      </c>
      <c r="G310" s="50">
        <v>0.93138801578799457</v>
      </c>
    </row>
    <row r="311" spans="3:7" x14ac:dyDescent="0.2">
      <c r="C311" s="51" t="s">
        <v>3691</v>
      </c>
      <c r="D311" s="50">
        <v>0</v>
      </c>
      <c r="E311" s="50">
        <v>0</v>
      </c>
      <c r="F311" s="50">
        <v>5.195107688436669E-2</v>
      </c>
      <c r="G311" s="50">
        <v>0.94804892311563327</v>
      </c>
    </row>
    <row r="312" spans="3:7" x14ac:dyDescent="0.2">
      <c r="C312" s="51" t="s">
        <v>3692</v>
      </c>
      <c r="D312" s="50">
        <v>0</v>
      </c>
      <c r="E312" s="50">
        <v>0</v>
      </c>
      <c r="F312" s="50">
        <v>4.8615901347290345E-2</v>
      </c>
      <c r="G312" s="50">
        <v>0.95138409865270968</v>
      </c>
    </row>
    <row r="313" spans="3:7" x14ac:dyDescent="0.2">
      <c r="C313" s="51" t="s">
        <v>3693</v>
      </c>
      <c r="D313" s="50">
        <v>0</v>
      </c>
      <c r="E313" s="50">
        <v>0</v>
      </c>
      <c r="F313" s="50">
        <v>5.7520606546855854E-2</v>
      </c>
      <c r="G313" s="50">
        <v>0.94247939345314413</v>
      </c>
    </row>
    <row r="314" spans="3:7" x14ac:dyDescent="0.2">
      <c r="C314" s="51" t="s">
        <v>3694</v>
      </c>
      <c r="D314" s="50">
        <v>0</v>
      </c>
      <c r="E314" s="50">
        <v>0</v>
      </c>
      <c r="F314" s="50">
        <v>6.0106652792860239E-2</v>
      </c>
      <c r="G314" s="50">
        <v>0.9398933472071398</v>
      </c>
    </row>
    <row r="315" spans="3:7" x14ac:dyDescent="0.2">
      <c r="C315" s="51" t="s">
        <v>3695</v>
      </c>
      <c r="D315" s="50">
        <v>0</v>
      </c>
      <c r="E315" s="50">
        <v>0</v>
      </c>
      <c r="F315" s="50">
        <v>9.3360961552789085E-2</v>
      </c>
      <c r="G315" s="50">
        <v>0.90663903844721094</v>
      </c>
    </row>
    <row r="316" spans="3:7" x14ac:dyDescent="0.2">
      <c r="C316" s="51" t="s">
        <v>3696</v>
      </c>
      <c r="D316" s="50">
        <v>0</v>
      </c>
      <c r="E316" s="50">
        <v>0</v>
      </c>
      <c r="F316" s="50">
        <v>5.4586108857375061E-2</v>
      </c>
      <c r="G316" s="50">
        <v>0.94541389114262497</v>
      </c>
    </row>
    <row r="317" spans="3:7" x14ac:dyDescent="0.2">
      <c r="C317" s="51" t="s">
        <v>3697</v>
      </c>
      <c r="D317" s="50">
        <v>0</v>
      </c>
      <c r="E317" s="50">
        <v>0</v>
      </c>
      <c r="F317" s="50">
        <v>7.8199487630569997E-2</v>
      </c>
      <c r="G317" s="50">
        <v>0.92180051236942995</v>
      </c>
    </row>
    <row r="318" spans="3:7" x14ac:dyDescent="0.2">
      <c r="C318" s="51" t="s">
        <v>593</v>
      </c>
      <c r="D318" s="50">
        <v>0</v>
      </c>
      <c r="E318" s="50">
        <v>0</v>
      </c>
      <c r="F318" s="50">
        <v>5.8595366266607191E-2</v>
      </c>
      <c r="G318" s="50">
        <v>0.94140463373339278</v>
      </c>
    </row>
    <row r="319" spans="3:7" x14ac:dyDescent="0.2">
      <c r="C319" s="51" t="s">
        <v>3698</v>
      </c>
      <c r="D319" s="50">
        <v>0</v>
      </c>
      <c r="E319" s="50">
        <v>0</v>
      </c>
      <c r="F319" s="50">
        <v>3.7749973602953339E-2</v>
      </c>
      <c r="G319" s="50">
        <v>0.96225002639704671</v>
      </c>
    </row>
    <row r="320" spans="3:7" x14ac:dyDescent="0.2">
      <c r="C320" s="51" t="s">
        <v>3699</v>
      </c>
      <c r="D320" s="50">
        <v>0</v>
      </c>
      <c r="E320" s="50">
        <v>0</v>
      </c>
      <c r="F320" s="50">
        <v>0.10987941603070228</v>
      </c>
      <c r="G320" s="50">
        <v>0.89012058396929772</v>
      </c>
    </row>
    <row r="321" spans="3:7" x14ac:dyDescent="0.2">
      <c r="C321" s="51" t="s">
        <v>3700</v>
      </c>
      <c r="D321" s="50">
        <v>0</v>
      </c>
      <c r="E321" s="50">
        <v>0</v>
      </c>
      <c r="F321" s="50">
        <v>5.5774645622469789E-2</v>
      </c>
      <c r="G321" s="50">
        <v>0.94422535437753019</v>
      </c>
    </row>
    <row r="322" spans="3:7" x14ac:dyDescent="0.2">
      <c r="C322" s="51" t="s">
        <v>594</v>
      </c>
      <c r="D322" s="50">
        <v>0</v>
      </c>
      <c r="E322" s="50">
        <v>0</v>
      </c>
      <c r="F322" s="50">
        <v>6.7036490723750106E-2</v>
      </c>
      <c r="G322" s="50">
        <v>0.93296350927624994</v>
      </c>
    </row>
    <row r="323" spans="3:7" x14ac:dyDescent="0.2">
      <c r="C323" s="51" t="s">
        <v>3701</v>
      </c>
      <c r="D323" s="50">
        <v>0</v>
      </c>
      <c r="E323" s="50">
        <v>0</v>
      </c>
      <c r="F323" s="50">
        <v>6.1237589877519524E-2</v>
      </c>
      <c r="G323" s="50">
        <v>0.93876241012248052</v>
      </c>
    </row>
    <row r="324" spans="3:7" x14ac:dyDescent="0.2">
      <c r="C324" s="51" t="s">
        <v>3702</v>
      </c>
      <c r="D324" s="50">
        <v>0</v>
      </c>
      <c r="E324" s="50">
        <v>0</v>
      </c>
      <c r="F324" s="50">
        <v>2.9049393910827146E-2</v>
      </c>
      <c r="G324" s="50">
        <v>0.97095060608917283</v>
      </c>
    </row>
    <row r="325" spans="3:7" x14ac:dyDescent="0.2">
      <c r="C325" s="51" t="s">
        <v>3703</v>
      </c>
      <c r="D325" s="50">
        <v>0</v>
      </c>
      <c r="E325" s="50">
        <v>0</v>
      </c>
      <c r="F325" s="50">
        <v>3.12610873963391E-2</v>
      </c>
      <c r="G325" s="50">
        <v>0.96873891260366085</v>
      </c>
    </row>
    <row r="326" spans="3:7" x14ac:dyDescent="0.2">
      <c r="C326" s="51" t="s">
        <v>3704</v>
      </c>
      <c r="D326" s="50">
        <v>0</v>
      </c>
      <c r="E326" s="50">
        <v>0</v>
      </c>
      <c r="F326" s="50">
        <v>4.8128409170874652E-2</v>
      </c>
      <c r="G326" s="50">
        <v>0.95187159082912531</v>
      </c>
    </row>
    <row r="327" spans="3:7" x14ac:dyDescent="0.2">
      <c r="C327" s="51" t="s">
        <v>3705</v>
      </c>
      <c r="D327" s="50">
        <v>0</v>
      </c>
      <c r="E327" s="50">
        <v>0</v>
      </c>
      <c r="F327" s="50">
        <v>9.1737162512375445E-2</v>
      </c>
      <c r="G327" s="50">
        <v>0.9082628374876246</v>
      </c>
    </row>
    <row r="328" spans="3:7" x14ac:dyDescent="0.2">
      <c r="C328" s="69" t="s">
        <v>3706</v>
      </c>
      <c r="D328" s="68">
        <v>1</v>
      </c>
      <c r="E328" s="68">
        <v>0</v>
      </c>
      <c r="F328" s="68">
        <v>7.7427921078611794E-2</v>
      </c>
      <c r="G328" s="68">
        <v>0.92257207892138826</v>
      </c>
    </row>
    <row r="329" spans="3:7" x14ac:dyDescent="0.2">
      <c r="C329" s="51" t="s">
        <v>3707</v>
      </c>
      <c r="D329" s="50">
        <v>0</v>
      </c>
      <c r="E329" s="50">
        <v>0</v>
      </c>
      <c r="F329" s="50">
        <v>4.1775801235562481E-2</v>
      </c>
      <c r="G329" s="50">
        <v>0.95822419876443754</v>
      </c>
    </row>
    <row r="330" spans="3:7" x14ac:dyDescent="0.2">
      <c r="C330" s="51" t="s">
        <v>3708</v>
      </c>
      <c r="D330" s="50">
        <v>0</v>
      </c>
      <c r="E330" s="50">
        <v>0</v>
      </c>
      <c r="F330" s="50">
        <v>4.6444346444048719E-2</v>
      </c>
      <c r="G330" s="50">
        <v>0.95355565355595129</v>
      </c>
    </row>
    <row r="331" spans="3:7" x14ac:dyDescent="0.2">
      <c r="C331" s="51" t="s">
        <v>3709</v>
      </c>
      <c r="D331" s="50">
        <v>0</v>
      </c>
      <c r="E331" s="50">
        <v>0</v>
      </c>
      <c r="F331" s="50">
        <v>2.036679889532857E-2</v>
      </c>
      <c r="G331" s="50">
        <v>0.97963320110467145</v>
      </c>
    </row>
    <row r="332" spans="3:7" x14ac:dyDescent="0.2">
      <c r="C332" s="51" t="s">
        <v>3710</v>
      </c>
      <c r="D332" s="50">
        <v>0</v>
      </c>
      <c r="E332" s="50">
        <v>0</v>
      </c>
      <c r="F332" s="50">
        <v>0.11190192102996621</v>
      </c>
      <c r="G332" s="50">
        <v>0.88809807897003379</v>
      </c>
    </row>
    <row r="333" spans="3:7" x14ac:dyDescent="0.2">
      <c r="C333" s="51" t="s">
        <v>3711</v>
      </c>
      <c r="D333" s="50">
        <v>0</v>
      </c>
      <c r="E333" s="50">
        <v>0</v>
      </c>
      <c r="F333" s="50">
        <v>3.3884211817312798E-2</v>
      </c>
      <c r="G333" s="50">
        <v>0.96611578818268717</v>
      </c>
    </row>
    <row r="334" spans="3:7" x14ac:dyDescent="0.2">
      <c r="C334" s="51" t="s">
        <v>3712</v>
      </c>
      <c r="D334" s="50">
        <v>0</v>
      </c>
      <c r="E334" s="50">
        <v>0</v>
      </c>
      <c r="F334" s="50">
        <v>2.9965394180136884E-2</v>
      </c>
      <c r="G334" s="50">
        <v>0.97003460581986312</v>
      </c>
    </row>
    <row r="335" spans="3:7" x14ac:dyDescent="0.2">
      <c r="C335" s="51" t="s">
        <v>3713</v>
      </c>
      <c r="D335" s="50">
        <v>0</v>
      </c>
      <c r="E335" s="50">
        <v>0</v>
      </c>
      <c r="F335" s="50">
        <v>8.3219411411838987E-2</v>
      </c>
      <c r="G335" s="50">
        <v>0.91678058858816103</v>
      </c>
    </row>
    <row r="336" spans="3:7" x14ac:dyDescent="0.2">
      <c r="C336" s="51" t="s">
        <v>3714</v>
      </c>
      <c r="D336" s="50">
        <v>0</v>
      </c>
      <c r="E336" s="50">
        <v>0</v>
      </c>
      <c r="F336" s="50">
        <v>5.280533061480245E-2</v>
      </c>
      <c r="G336" s="50">
        <v>0.94719466938519759</v>
      </c>
    </row>
    <row r="337" spans="3:7" x14ac:dyDescent="0.2">
      <c r="C337" s="51" t="s">
        <v>3715</v>
      </c>
      <c r="D337" s="50">
        <v>0</v>
      </c>
      <c r="E337" s="50">
        <v>0</v>
      </c>
      <c r="F337" s="50">
        <v>6.2252162590687332E-2</v>
      </c>
      <c r="G337" s="50">
        <v>0.93774783740931267</v>
      </c>
    </row>
    <row r="338" spans="3:7" x14ac:dyDescent="0.2">
      <c r="C338" s="51" t="s">
        <v>595</v>
      </c>
      <c r="D338" s="50">
        <v>0</v>
      </c>
      <c r="E338" s="50">
        <v>0</v>
      </c>
      <c r="F338" s="50">
        <v>8.7948818608997364E-2</v>
      </c>
      <c r="G338" s="50">
        <v>0.91205118139100261</v>
      </c>
    </row>
    <row r="339" spans="3:7" x14ac:dyDescent="0.2">
      <c r="C339" s="51" t="s">
        <v>3716</v>
      </c>
      <c r="D339" s="50">
        <v>0</v>
      </c>
      <c r="E339" s="50">
        <v>0</v>
      </c>
      <c r="F339" s="50">
        <v>4.1056959872729767E-2</v>
      </c>
      <c r="G339" s="50">
        <v>0.95894304012727027</v>
      </c>
    </row>
    <row r="340" spans="3:7" x14ac:dyDescent="0.2">
      <c r="C340" s="69" t="s">
        <v>596</v>
      </c>
      <c r="D340" s="68">
        <v>1</v>
      </c>
      <c r="E340" s="68">
        <v>0</v>
      </c>
      <c r="F340" s="68">
        <v>3.0951882274953744E-2</v>
      </c>
      <c r="G340" s="68">
        <v>0.96904811772504629</v>
      </c>
    </row>
    <row r="341" spans="3:7" x14ac:dyDescent="0.2">
      <c r="C341" s="51" t="s">
        <v>597</v>
      </c>
      <c r="D341" s="50">
        <v>0</v>
      </c>
      <c r="E341" s="50">
        <v>0</v>
      </c>
      <c r="F341" s="50">
        <v>2.6818873383041623E-2</v>
      </c>
      <c r="G341" s="50">
        <v>0.97318112661695833</v>
      </c>
    </row>
    <row r="342" spans="3:7" x14ac:dyDescent="0.2">
      <c r="C342" s="51" t="s">
        <v>3717</v>
      </c>
      <c r="D342" s="50">
        <v>0</v>
      </c>
      <c r="E342" s="50">
        <v>0</v>
      </c>
      <c r="F342" s="50">
        <v>7.9100184465440301E-2</v>
      </c>
      <c r="G342" s="50">
        <v>0.92089981553455968</v>
      </c>
    </row>
    <row r="343" spans="3:7" x14ac:dyDescent="0.2">
      <c r="C343" s="51" t="s">
        <v>3718</v>
      </c>
      <c r="D343" s="50">
        <v>0</v>
      </c>
      <c r="E343" s="50">
        <v>0</v>
      </c>
      <c r="F343" s="50">
        <v>2.9168819766698661E-2</v>
      </c>
      <c r="G343" s="50">
        <v>0.97083118023330139</v>
      </c>
    </row>
    <row r="344" spans="3:7" x14ac:dyDescent="0.2">
      <c r="C344" s="51" t="s">
        <v>3719</v>
      </c>
      <c r="D344" s="50">
        <v>0</v>
      </c>
      <c r="E344" s="50">
        <v>0</v>
      </c>
      <c r="F344" s="50">
        <v>0.13925028710932782</v>
      </c>
      <c r="G344" s="50">
        <v>0.86074971289067215</v>
      </c>
    </row>
    <row r="345" spans="3:7" x14ac:dyDescent="0.2">
      <c r="C345" s="51" t="s">
        <v>3720</v>
      </c>
      <c r="D345" s="50">
        <v>0</v>
      </c>
      <c r="E345" s="50">
        <v>0</v>
      </c>
      <c r="F345" s="50">
        <v>5.6309527593542831E-2</v>
      </c>
      <c r="G345" s="50">
        <v>0.9436904724064572</v>
      </c>
    </row>
    <row r="346" spans="3:7" x14ac:dyDescent="0.2">
      <c r="C346" s="51" t="s">
        <v>3721</v>
      </c>
      <c r="D346" s="50">
        <v>0</v>
      </c>
      <c r="E346" s="50">
        <v>0</v>
      </c>
      <c r="F346" s="50">
        <v>8.6452065825833924E-2</v>
      </c>
      <c r="G346" s="50">
        <v>0.91354793417416613</v>
      </c>
    </row>
    <row r="347" spans="3:7" x14ac:dyDescent="0.2">
      <c r="C347" s="51" t="s">
        <v>3722</v>
      </c>
      <c r="D347" s="50">
        <v>0</v>
      </c>
      <c r="E347" s="50">
        <v>0</v>
      </c>
      <c r="F347" s="50">
        <v>5.4153554105023961E-2</v>
      </c>
      <c r="G347" s="50">
        <v>0.94584644589497602</v>
      </c>
    </row>
    <row r="348" spans="3:7" x14ac:dyDescent="0.2">
      <c r="C348" s="51" t="s">
        <v>598</v>
      </c>
      <c r="D348" s="50">
        <v>0</v>
      </c>
      <c r="E348" s="50">
        <v>0</v>
      </c>
      <c r="F348" s="50">
        <v>6.12494614245283E-2</v>
      </c>
      <c r="G348" s="50">
        <v>0.93875053857547175</v>
      </c>
    </row>
    <row r="349" spans="3:7" x14ac:dyDescent="0.2">
      <c r="C349" s="51" t="s">
        <v>599</v>
      </c>
      <c r="D349" s="50">
        <v>0</v>
      </c>
      <c r="E349" s="50">
        <v>0</v>
      </c>
      <c r="F349" s="50">
        <v>2.5212036498601674E-2</v>
      </c>
      <c r="G349" s="50">
        <v>0.97478796350139829</v>
      </c>
    </row>
    <row r="350" spans="3:7" x14ac:dyDescent="0.2">
      <c r="C350" s="51" t="s">
        <v>3723</v>
      </c>
      <c r="D350" s="50">
        <v>0</v>
      </c>
      <c r="E350" s="50">
        <v>0</v>
      </c>
      <c r="F350" s="50">
        <v>5.7747944910002784E-2</v>
      </c>
      <c r="G350" s="50">
        <v>0.94225205508999721</v>
      </c>
    </row>
    <row r="351" spans="3:7" x14ac:dyDescent="0.2">
      <c r="C351" s="51" t="s">
        <v>3724</v>
      </c>
      <c r="D351" s="50">
        <v>1</v>
      </c>
      <c r="E351" s="50">
        <v>1</v>
      </c>
      <c r="F351" s="50">
        <v>0.51903538533070626</v>
      </c>
      <c r="G351" s="50">
        <v>0.48096461466929374</v>
      </c>
    </row>
    <row r="352" spans="3:7" x14ac:dyDescent="0.2">
      <c r="C352" s="51" t="s">
        <v>600</v>
      </c>
      <c r="D352" s="50">
        <v>0</v>
      </c>
      <c r="E352" s="50">
        <v>0</v>
      </c>
      <c r="F352" s="50">
        <v>0.15876016803289847</v>
      </c>
      <c r="G352" s="50">
        <v>0.8412398319671015</v>
      </c>
    </row>
    <row r="353" spans="3:7" x14ac:dyDescent="0.2">
      <c r="C353" s="51" t="s">
        <v>3725</v>
      </c>
      <c r="D353" s="50">
        <v>0</v>
      </c>
      <c r="E353" s="50">
        <v>0</v>
      </c>
      <c r="F353" s="50">
        <v>8.3118785450923841E-2</v>
      </c>
      <c r="G353" s="50">
        <v>0.91688121454907612</v>
      </c>
    </row>
    <row r="354" spans="3:7" x14ac:dyDescent="0.2">
      <c r="C354" s="51" t="s">
        <v>3726</v>
      </c>
      <c r="D354" s="50">
        <v>0</v>
      </c>
      <c r="E354" s="50">
        <v>0</v>
      </c>
      <c r="F354" s="50">
        <v>4.6665195237367993E-2</v>
      </c>
      <c r="G354" s="50">
        <v>0.95333480476263199</v>
      </c>
    </row>
    <row r="355" spans="3:7" x14ac:dyDescent="0.2">
      <c r="C355" s="51" t="s">
        <v>3727</v>
      </c>
      <c r="D355" s="50">
        <v>0</v>
      </c>
      <c r="E355" s="50">
        <v>0</v>
      </c>
      <c r="F355" s="50">
        <v>0.17086589980290948</v>
      </c>
      <c r="G355" s="50">
        <v>0.82913410019709055</v>
      </c>
    </row>
    <row r="356" spans="3:7" x14ac:dyDescent="0.2">
      <c r="C356" s="69" t="s">
        <v>601</v>
      </c>
      <c r="D356" s="68">
        <v>1</v>
      </c>
      <c r="E356" s="68">
        <v>0</v>
      </c>
      <c r="F356" s="68">
        <v>5.68608931027757E-2</v>
      </c>
      <c r="G356" s="68">
        <v>0.94313910689722436</v>
      </c>
    </row>
    <row r="357" spans="3:7" x14ac:dyDescent="0.2">
      <c r="C357" s="69" t="s">
        <v>3728</v>
      </c>
      <c r="D357" s="68">
        <v>0</v>
      </c>
      <c r="E357" s="68">
        <v>1</v>
      </c>
      <c r="F357" s="68">
        <v>0.27977313948805699</v>
      </c>
      <c r="G357" s="68">
        <v>0.72022686051194307</v>
      </c>
    </row>
    <row r="358" spans="3:7" x14ac:dyDescent="0.2">
      <c r="C358" s="51" t="s">
        <v>3729</v>
      </c>
      <c r="D358" s="50">
        <v>0</v>
      </c>
      <c r="E358" s="50">
        <v>0</v>
      </c>
      <c r="F358" s="50">
        <v>5.4239722023231109E-2</v>
      </c>
      <c r="G358" s="50">
        <v>0.94576027797676887</v>
      </c>
    </row>
    <row r="359" spans="3:7" x14ac:dyDescent="0.2">
      <c r="C359" s="51" t="s">
        <v>3730</v>
      </c>
      <c r="D359" s="50">
        <v>0</v>
      </c>
      <c r="E359" s="50">
        <v>0</v>
      </c>
      <c r="F359" s="50">
        <v>5.7374334251867908E-2</v>
      </c>
      <c r="G359" s="50">
        <v>0.94262566574813211</v>
      </c>
    </row>
    <row r="360" spans="3:7" x14ac:dyDescent="0.2">
      <c r="C360" s="51" t="s">
        <v>3731</v>
      </c>
      <c r="D360" s="50">
        <v>0</v>
      </c>
      <c r="E360" s="50">
        <v>0</v>
      </c>
      <c r="F360" s="50">
        <v>9.3275400384761523E-2</v>
      </c>
      <c r="G360" s="50">
        <v>0.90672459961523844</v>
      </c>
    </row>
    <row r="361" spans="3:7" x14ac:dyDescent="0.2">
      <c r="C361" s="51" t="s">
        <v>3732</v>
      </c>
      <c r="D361" s="50">
        <v>0</v>
      </c>
      <c r="E361" s="50">
        <v>0</v>
      </c>
      <c r="F361" s="50">
        <v>0.11857739677869712</v>
      </c>
      <c r="G361" s="50">
        <v>0.88142260322130284</v>
      </c>
    </row>
    <row r="362" spans="3:7" x14ac:dyDescent="0.2">
      <c r="C362" s="51" t="s">
        <v>3733</v>
      </c>
      <c r="D362" s="50">
        <v>0</v>
      </c>
      <c r="E362" s="50">
        <v>0</v>
      </c>
      <c r="F362" s="50">
        <v>5.6659192992230045E-2</v>
      </c>
      <c r="G362" s="50">
        <v>0.94334080700777001</v>
      </c>
    </row>
    <row r="363" spans="3:7" x14ac:dyDescent="0.2">
      <c r="C363" s="51" t="s">
        <v>3734</v>
      </c>
      <c r="D363" s="50">
        <v>0</v>
      </c>
      <c r="E363" s="50">
        <v>0</v>
      </c>
      <c r="F363" s="50">
        <v>8.4889061679757766E-2</v>
      </c>
      <c r="G363" s="50">
        <v>0.91511093832024226</v>
      </c>
    </row>
    <row r="364" spans="3:7" x14ac:dyDescent="0.2">
      <c r="C364" s="51" t="s">
        <v>602</v>
      </c>
      <c r="D364" s="50">
        <v>0</v>
      </c>
      <c r="E364" s="50">
        <v>0</v>
      </c>
      <c r="F364" s="50">
        <v>6.6988620322994158E-2</v>
      </c>
      <c r="G364" s="50">
        <v>0.93301137967700587</v>
      </c>
    </row>
    <row r="365" spans="3:7" x14ac:dyDescent="0.2">
      <c r="C365" s="51" t="s">
        <v>3735</v>
      </c>
      <c r="D365" s="50">
        <v>0</v>
      </c>
      <c r="E365" s="50">
        <v>0</v>
      </c>
      <c r="F365" s="50">
        <v>7.4095621028829037E-2</v>
      </c>
      <c r="G365" s="50">
        <v>0.92590437897117095</v>
      </c>
    </row>
    <row r="366" spans="3:7" x14ac:dyDescent="0.2">
      <c r="C366" s="51" t="s">
        <v>3736</v>
      </c>
      <c r="D366" s="50">
        <v>0</v>
      </c>
      <c r="E366" s="50">
        <v>0</v>
      </c>
      <c r="F366" s="50">
        <v>0.12833105147948848</v>
      </c>
      <c r="G366" s="50">
        <v>0.87166894852051158</v>
      </c>
    </row>
    <row r="367" spans="3:7" x14ac:dyDescent="0.2">
      <c r="C367" s="51" t="s">
        <v>3737</v>
      </c>
      <c r="D367" s="50">
        <v>0</v>
      </c>
      <c r="E367" s="50">
        <v>0</v>
      </c>
      <c r="F367" s="50">
        <v>2.5443872947921331E-2</v>
      </c>
      <c r="G367" s="50">
        <v>0.97455612705207861</v>
      </c>
    </row>
    <row r="368" spans="3:7" x14ac:dyDescent="0.2">
      <c r="C368" s="51" t="s">
        <v>3738</v>
      </c>
      <c r="D368" s="50">
        <v>0</v>
      </c>
      <c r="E368" s="50">
        <v>0</v>
      </c>
      <c r="F368" s="50">
        <v>3.0906170142230134E-2</v>
      </c>
      <c r="G368" s="50">
        <v>0.96909382985776982</v>
      </c>
    </row>
    <row r="369" spans="3:7" x14ac:dyDescent="0.2">
      <c r="C369" s="51" t="s">
        <v>3739</v>
      </c>
      <c r="D369" s="50">
        <v>0</v>
      </c>
      <c r="E369" s="50">
        <v>0</v>
      </c>
      <c r="F369" s="50">
        <v>2.3106474722551142E-2</v>
      </c>
      <c r="G369" s="50">
        <v>0.97689352527744888</v>
      </c>
    </row>
    <row r="370" spans="3:7" x14ac:dyDescent="0.2">
      <c r="C370" s="51" t="s">
        <v>603</v>
      </c>
      <c r="D370" s="50">
        <v>0</v>
      </c>
      <c r="E370" s="50">
        <v>0</v>
      </c>
      <c r="F370" s="50">
        <v>0.11628079378337434</v>
      </c>
      <c r="G370" s="50">
        <v>0.8837192062166257</v>
      </c>
    </row>
    <row r="371" spans="3:7" x14ac:dyDescent="0.2">
      <c r="C371" s="51" t="s">
        <v>3740</v>
      </c>
      <c r="D371" s="50">
        <v>0</v>
      </c>
      <c r="E371" s="50">
        <v>0</v>
      </c>
      <c r="F371" s="50">
        <v>7.3235780315111965E-2</v>
      </c>
      <c r="G371" s="50">
        <v>0.92676421968488798</v>
      </c>
    </row>
    <row r="372" spans="3:7" x14ac:dyDescent="0.2">
      <c r="C372" s="51" t="s">
        <v>3741</v>
      </c>
      <c r="D372" s="50">
        <v>0</v>
      </c>
      <c r="E372" s="50">
        <v>0</v>
      </c>
      <c r="F372" s="50">
        <v>5.543576233032782E-2</v>
      </c>
      <c r="G372" s="50">
        <v>0.94456423766967212</v>
      </c>
    </row>
    <row r="373" spans="3:7" x14ac:dyDescent="0.2">
      <c r="C373" s="51" t="s">
        <v>604</v>
      </c>
      <c r="D373" s="50">
        <v>0</v>
      </c>
      <c r="E373" s="50">
        <v>0</v>
      </c>
      <c r="F373" s="50">
        <v>4.7154760562151565E-2</v>
      </c>
      <c r="G373" s="50">
        <v>0.95284523943784838</v>
      </c>
    </row>
    <row r="374" spans="3:7" x14ac:dyDescent="0.2">
      <c r="C374" s="51" t="s">
        <v>3742</v>
      </c>
      <c r="D374" s="50">
        <v>0</v>
      </c>
      <c r="E374" s="50">
        <v>0</v>
      </c>
      <c r="F374" s="50">
        <v>6.1979320809187902E-2</v>
      </c>
      <c r="G374" s="50">
        <v>0.93802067919081211</v>
      </c>
    </row>
    <row r="375" spans="3:7" x14ac:dyDescent="0.2">
      <c r="C375" s="51" t="s">
        <v>3743</v>
      </c>
      <c r="D375" s="50">
        <v>0</v>
      </c>
      <c r="E375" s="50">
        <v>0</v>
      </c>
      <c r="F375" s="50">
        <v>0.16247481630102786</v>
      </c>
      <c r="G375" s="50">
        <v>0.83752518369897211</v>
      </c>
    </row>
    <row r="376" spans="3:7" x14ac:dyDescent="0.2">
      <c r="C376" s="51" t="s">
        <v>605</v>
      </c>
      <c r="D376" s="50">
        <v>0</v>
      </c>
      <c r="E376" s="50">
        <v>0</v>
      </c>
      <c r="F376" s="50">
        <v>0.11183719189514409</v>
      </c>
      <c r="G376" s="50">
        <v>0.88816280810485593</v>
      </c>
    </row>
    <row r="377" spans="3:7" x14ac:dyDescent="0.2">
      <c r="C377" s="51" t="s">
        <v>3744</v>
      </c>
      <c r="D377" s="50">
        <v>0</v>
      </c>
      <c r="E377" s="50">
        <v>0</v>
      </c>
      <c r="F377" s="50">
        <v>0.12714873778612995</v>
      </c>
      <c r="G377" s="50">
        <v>0.87285126221386999</v>
      </c>
    </row>
    <row r="378" spans="3:7" x14ac:dyDescent="0.2">
      <c r="C378" s="51" t="s">
        <v>3745</v>
      </c>
      <c r="D378" s="50">
        <v>0</v>
      </c>
      <c r="E378" s="50">
        <v>0</v>
      </c>
      <c r="F378" s="50">
        <v>2.2634352572423567E-2</v>
      </c>
      <c r="G378" s="50">
        <v>0.97736564742757648</v>
      </c>
    </row>
    <row r="379" spans="3:7" x14ac:dyDescent="0.2">
      <c r="C379" s="51" t="s">
        <v>3746</v>
      </c>
      <c r="D379" s="50">
        <v>0</v>
      </c>
      <c r="E379" s="50">
        <v>0</v>
      </c>
      <c r="F379" s="50">
        <v>0.12236628409201881</v>
      </c>
      <c r="G379" s="50">
        <v>0.87763371590798123</v>
      </c>
    </row>
    <row r="380" spans="3:7" x14ac:dyDescent="0.2">
      <c r="C380" s="51" t="s">
        <v>606</v>
      </c>
      <c r="D380" s="50">
        <v>0</v>
      </c>
      <c r="E380" s="50">
        <v>0</v>
      </c>
      <c r="F380" s="50">
        <v>4.1849577238351789E-2</v>
      </c>
      <c r="G380" s="50">
        <v>0.95815042276164819</v>
      </c>
    </row>
    <row r="381" spans="3:7" x14ac:dyDescent="0.2">
      <c r="C381" s="51" t="s">
        <v>3747</v>
      </c>
      <c r="D381" s="50">
        <v>0</v>
      </c>
      <c r="E381" s="50">
        <v>0</v>
      </c>
      <c r="F381" s="50">
        <v>5.3771308462507425E-2</v>
      </c>
      <c r="G381" s="50">
        <v>0.94622869153749256</v>
      </c>
    </row>
    <row r="382" spans="3:7" x14ac:dyDescent="0.2">
      <c r="C382" s="51" t="s">
        <v>3748</v>
      </c>
      <c r="D382" s="50">
        <v>0</v>
      </c>
      <c r="E382" s="50">
        <v>0</v>
      </c>
      <c r="F382" s="50">
        <v>6.8632819471618645E-2</v>
      </c>
      <c r="G382" s="50">
        <v>0.93136718052838141</v>
      </c>
    </row>
    <row r="383" spans="3:7" x14ac:dyDescent="0.2">
      <c r="C383" s="51" t="s">
        <v>3749</v>
      </c>
      <c r="D383" s="50">
        <v>0</v>
      </c>
      <c r="E383" s="50">
        <v>0</v>
      </c>
      <c r="F383" s="50">
        <v>0.10047676646774999</v>
      </c>
      <c r="G383" s="50">
        <v>0.89952323353225005</v>
      </c>
    </row>
    <row r="384" spans="3:7" x14ac:dyDescent="0.2">
      <c r="C384" s="51" t="s">
        <v>607</v>
      </c>
      <c r="D384" s="50">
        <v>0</v>
      </c>
      <c r="E384" s="50">
        <v>0</v>
      </c>
      <c r="F384" s="50">
        <v>5.3963238904270759E-2</v>
      </c>
      <c r="G384" s="50">
        <v>0.94603676109572921</v>
      </c>
    </row>
    <row r="385" spans="3:7" x14ac:dyDescent="0.2">
      <c r="C385" s="51" t="s">
        <v>3750</v>
      </c>
      <c r="D385" s="50">
        <v>0</v>
      </c>
      <c r="E385" s="50">
        <v>0</v>
      </c>
      <c r="F385" s="50">
        <v>2.992490594488649E-2</v>
      </c>
      <c r="G385" s="50">
        <v>0.9700750940551135</v>
      </c>
    </row>
    <row r="386" spans="3:7" x14ac:dyDescent="0.2">
      <c r="C386" s="51" t="s">
        <v>3751</v>
      </c>
      <c r="D386" s="50">
        <v>0</v>
      </c>
      <c r="E386" s="50">
        <v>0</v>
      </c>
      <c r="F386" s="50">
        <v>4.3864040322147357E-2</v>
      </c>
      <c r="G386" s="50">
        <v>0.9561359596778527</v>
      </c>
    </row>
    <row r="387" spans="3:7" x14ac:dyDescent="0.2">
      <c r="C387" s="51" t="s">
        <v>3752</v>
      </c>
      <c r="D387" s="50">
        <v>0</v>
      </c>
      <c r="E387" s="50">
        <v>0</v>
      </c>
      <c r="F387" s="50">
        <v>5.1626629547238741E-2</v>
      </c>
      <c r="G387" s="50">
        <v>0.94837337045276127</v>
      </c>
    </row>
    <row r="388" spans="3:7" x14ac:dyDescent="0.2">
      <c r="C388" s="51" t="s">
        <v>3753</v>
      </c>
      <c r="D388" s="50">
        <v>0</v>
      </c>
      <c r="E388" s="50">
        <v>0</v>
      </c>
      <c r="F388" s="50">
        <v>9.5727414708146719E-2</v>
      </c>
      <c r="G388" s="50">
        <v>0.90427258529185328</v>
      </c>
    </row>
    <row r="389" spans="3:7" x14ac:dyDescent="0.2">
      <c r="C389" s="51" t="s">
        <v>608</v>
      </c>
      <c r="D389" s="50">
        <v>0</v>
      </c>
      <c r="E389" s="50">
        <v>0</v>
      </c>
      <c r="F389" s="50">
        <v>5.3110761367731109E-2</v>
      </c>
      <c r="G389" s="50">
        <v>0.94688923863226893</v>
      </c>
    </row>
    <row r="390" spans="3:7" x14ac:dyDescent="0.2">
      <c r="C390" s="51" t="s">
        <v>3754</v>
      </c>
      <c r="D390" s="50">
        <v>0</v>
      </c>
      <c r="E390" s="50">
        <v>0</v>
      </c>
      <c r="F390" s="50">
        <v>9.0003856694069989E-2</v>
      </c>
      <c r="G390" s="50">
        <v>0.90999614330593004</v>
      </c>
    </row>
    <row r="391" spans="3:7" x14ac:dyDescent="0.2">
      <c r="C391" s="51" t="s">
        <v>609</v>
      </c>
      <c r="D391" s="50">
        <v>0</v>
      </c>
      <c r="E391" s="50">
        <v>0</v>
      </c>
      <c r="F391" s="50">
        <v>6.1433131335802305E-2</v>
      </c>
      <c r="G391" s="50">
        <v>0.9385668686641977</v>
      </c>
    </row>
    <row r="392" spans="3:7" x14ac:dyDescent="0.2">
      <c r="C392" s="51" t="s">
        <v>3755</v>
      </c>
      <c r="D392" s="50">
        <v>0</v>
      </c>
      <c r="E392" s="50">
        <v>0</v>
      </c>
      <c r="F392" s="50">
        <v>2.7600463255751731E-2</v>
      </c>
      <c r="G392" s="50">
        <v>0.97239953674424828</v>
      </c>
    </row>
    <row r="393" spans="3:7" x14ac:dyDescent="0.2">
      <c r="C393" s="51" t="s">
        <v>3756</v>
      </c>
      <c r="D393" s="50">
        <v>0</v>
      </c>
      <c r="E393" s="50">
        <v>0</v>
      </c>
      <c r="F393" s="50">
        <v>5.6969072451468934E-2</v>
      </c>
      <c r="G393" s="50">
        <v>0.94303092754853102</v>
      </c>
    </row>
    <row r="394" spans="3:7" x14ac:dyDescent="0.2">
      <c r="C394" s="51" t="s">
        <v>3757</v>
      </c>
      <c r="D394" s="50">
        <v>0</v>
      </c>
      <c r="E394" s="50">
        <v>0</v>
      </c>
      <c r="F394" s="50">
        <v>0.11807413579405006</v>
      </c>
      <c r="G394" s="50">
        <v>0.88192586420594998</v>
      </c>
    </row>
    <row r="395" spans="3:7" x14ac:dyDescent="0.2">
      <c r="C395" s="51" t="s">
        <v>3758</v>
      </c>
      <c r="D395" s="50">
        <v>0</v>
      </c>
      <c r="E395" s="50">
        <v>0</v>
      </c>
      <c r="F395" s="50">
        <v>4.7307712095035218E-2</v>
      </c>
      <c r="G395" s="50">
        <v>0.95269228790496474</v>
      </c>
    </row>
    <row r="396" spans="3:7" x14ac:dyDescent="0.2">
      <c r="C396" s="51" t="s">
        <v>3759</v>
      </c>
      <c r="D396" s="50">
        <v>0</v>
      </c>
      <c r="E396" s="50">
        <v>0</v>
      </c>
      <c r="F396" s="50">
        <v>4.2251273486614199E-2</v>
      </c>
      <c r="G396" s="50">
        <v>0.95774872651338583</v>
      </c>
    </row>
    <row r="397" spans="3:7" x14ac:dyDescent="0.2">
      <c r="C397" s="51" t="s">
        <v>3760</v>
      </c>
      <c r="D397" s="50">
        <v>0</v>
      </c>
      <c r="E397" s="50">
        <v>0</v>
      </c>
      <c r="F397" s="50">
        <v>7.1607011770156603E-2</v>
      </c>
      <c r="G397" s="50">
        <v>0.9283929882298434</v>
      </c>
    </row>
    <row r="398" spans="3:7" x14ac:dyDescent="0.2">
      <c r="C398" s="51" t="s">
        <v>3761</v>
      </c>
      <c r="D398" s="50">
        <v>0</v>
      </c>
      <c r="E398" s="50">
        <v>0</v>
      </c>
      <c r="F398" s="50">
        <v>2.5745866218533087E-2</v>
      </c>
      <c r="G398" s="50">
        <v>0.97425413378146697</v>
      </c>
    </row>
    <row r="399" spans="3:7" x14ac:dyDescent="0.2">
      <c r="C399" s="51" t="s">
        <v>610</v>
      </c>
      <c r="D399" s="50">
        <v>0</v>
      </c>
      <c r="E399" s="50">
        <v>0</v>
      </c>
      <c r="F399" s="50">
        <v>3.1035018564483388E-2</v>
      </c>
      <c r="G399" s="50">
        <v>0.96896498143551657</v>
      </c>
    </row>
    <row r="400" spans="3:7" x14ac:dyDescent="0.2">
      <c r="C400" s="51" t="s">
        <v>3762</v>
      </c>
      <c r="D400" s="50">
        <v>0</v>
      </c>
      <c r="E400" s="50">
        <v>0</v>
      </c>
      <c r="F400" s="50">
        <v>4.4812173273510683E-2</v>
      </c>
      <c r="G400" s="50">
        <v>0.95518782672648928</v>
      </c>
    </row>
    <row r="401" spans="3:7" x14ac:dyDescent="0.2">
      <c r="C401" s="51" t="s">
        <v>3763</v>
      </c>
      <c r="D401" s="50">
        <v>0</v>
      </c>
      <c r="E401" s="50">
        <v>0</v>
      </c>
      <c r="F401" s="50">
        <v>4.5324610811722801E-2</v>
      </c>
      <c r="G401" s="50">
        <v>0.95467538918827721</v>
      </c>
    </row>
    <row r="402" spans="3:7" x14ac:dyDescent="0.2">
      <c r="C402" s="51" t="s">
        <v>3764</v>
      </c>
      <c r="D402" s="50">
        <v>0</v>
      </c>
      <c r="E402" s="50">
        <v>0</v>
      </c>
      <c r="F402" s="50">
        <v>8.9262333736929073E-2</v>
      </c>
      <c r="G402" s="50">
        <v>0.91073766626307096</v>
      </c>
    </row>
    <row r="403" spans="3:7" x14ac:dyDescent="0.2">
      <c r="C403" s="51" t="s">
        <v>3765</v>
      </c>
      <c r="D403" s="50">
        <v>0</v>
      </c>
      <c r="E403" s="50">
        <v>0</v>
      </c>
      <c r="F403" s="50">
        <v>3.1884974495136734E-2</v>
      </c>
      <c r="G403" s="50">
        <v>0.96811502550486328</v>
      </c>
    </row>
    <row r="404" spans="3:7" x14ac:dyDescent="0.2">
      <c r="C404" s="69" t="s">
        <v>3766</v>
      </c>
      <c r="D404" s="68">
        <v>0</v>
      </c>
      <c r="E404" s="68">
        <v>1</v>
      </c>
      <c r="F404" s="68">
        <v>0.32944083784356332</v>
      </c>
      <c r="G404" s="68">
        <v>0.67055916215643663</v>
      </c>
    </row>
    <row r="405" spans="3:7" x14ac:dyDescent="0.2">
      <c r="C405" s="51" t="s">
        <v>3767</v>
      </c>
      <c r="D405" s="50">
        <v>0</v>
      </c>
      <c r="E405" s="50">
        <v>0</v>
      </c>
      <c r="F405" s="50">
        <v>0.14932494727885873</v>
      </c>
      <c r="G405" s="50">
        <v>0.8506750527211413</v>
      </c>
    </row>
    <row r="406" spans="3:7" x14ac:dyDescent="0.2">
      <c r="C406" s="51" t="s">
        <v>3768</v>
      </c>
      <c r="D406" s="50">
        <v>0</v>
      </c>
      <c r="E406" s="50">
        <v>0</v>
      </c>
      <c r="F406" s="50">
        <v>8.0794577492748459E-2</v>
      </c>
      <c r="G406" s="50">
        <v>0.91920542250725157</v>
      </c>
    </row>
    <row r="407" spans="3:7" x14ac:dyDescent="0.2">
      <c r="C407" s="51" t="s">
        <v>3769</v>
      </c>
      <c r="D407" s="50">
        <v>0</v>
      </c>
      <c r="E407" s="50">
        <v>0</v>
      </c>
      <c r="F407" s="50">
        <v>0.12478907476205363</v>
      </c>
      <c r="G407" s="50">
        <v>0.87521092523794641</v>
      </c>
    </row>
    <row r="408" spans="3:7" x14ac:dyDescent="0.2">
      <c r="C408" s="69" t="s">
        <v>3770</v>
      </c>
      <c r="D408" s="68">
        <v>1</v>
      </c>
      <c r="E408" s="68">
        <v>0</v>
      </c>
      <c r="F408" s="68">
        <v>1.9523245562864944E-2</v>
      </c>
      <c r="G408" s="68">
        <v>0.98047675443713511</v>
      </c>
    </row>
    <row r="409" spans="3:7" x14ac:dyDescent="0.2">
      <c r="C409" s="51" t="s">
        <v>3771</v>
      </c>
      <c r="D409" s="50">
        <v>0</v>
      </c>
      <c r="E409" s="50">
        <v>0</v>
      </c>
      <c r="F409" s="50">
        <v>3.7375201053211619E-2</v>
      </c>
      <c r="G409" s="50">
        <v>0.96262479894678843</v>
      </c>
    </row>
    <row r="410" spans="3:7" x14ac:dyDescent="0.2">
      <c r="C410" s="51" t="s">
        <v>3772</v>
      </c>
      <c r="D410" s="50">
        <v>0</v>
      </c>
      <c r="E410" s="50">
        <v>0</v>
      </c>
      <c r="F410" s="50">
        <v>4.3329818610769448E-2</v>
      </c>
      <c r="G410" s="50">
        <v>0.95667018138923055</v>
      </c>
    </row>
    <row r="411" spans="3:7" x14ac:dyDescent="0.2">
      <c r="C411" s="51" t="s">
        <v>3773</v>
      </c>
      <c r="D411" s="50">
        <v>0</v>
      </c>
      <c r="E411" s="50">
        <v>0</v>
      </c>
      <c r="F411" s="50">
        <v>5.987091787725126E-2</v>
      </c>
      <c r="G411" s="50">
        <v>0.9401290821227487</v>
      </c>
    </row>
    <row r="412" spans="3:7" x14ac:dyDescent="0.2">
      <c r="C412" s="51" t="s">
        <v>3774</v>
      </c>
      <c r="D412" s="50">
        <v>0</v>
      </c>
      <c r="E412" s="50">
        <v>0</v>
      </c>
      <c r="F412" s="50">
        <v>5.6866265796317352E-2</v>
      </c>
      <c r="G412" s="50">
        <v>0.94313373420368263</v>
      </c>
    </row>
    <row r="413" spans="3:7" x14ac:dyDescent="0.2">
      <c r="C413" s="51" t="s">
        <v>3775</v>
      </c>
      <c r="D413" s="50">
        <v>0</v>
      </c>
      <c r="E413" s="50">
        <v>0</v>
      </c>
      <c r="F413" s="50">
        <v>8.141916440082779E-2</v>
      </c>
      <c r="G413" s="50">
        <v>0.91858083559917225</v>
      </c>
    </row>
    <row r="414" spans="3:7" x14ac:dyDescent="0.2">
      <c r="C414" s="51" t="s">
        <v>3776</v>
      </c>
      <c r="D414" s="50">
        <v>0</v>
      </c>
      <c r="E414" s="50">
        <v>0</v>
      </c>
      <c r="F414" s="50">
        <v>4.2345894403004174E-2</v>
      </c>
      <c r="G414" s="50">
        <v>0.95765410559699582</v>
      </c>
    </row>
    <row r="415" spans="3:7" x14ac:dyDescent="0.2">
      <c r="C415" s="51" t="s">
        <v>3777</v>
      </c>
      <c r="D415" s="50">
        <v>0</v>
      </c>
      <c r="E415" s="50">
        <v>0</v>
      </c>
      <c r="F415" s="50">
        <v>5.4882590127721315E-2</v>
      </c>
      <c r="G415" s="50">
        <v>0.94511740987227866</v>
      </c>
    </row>
    <row r="416" spans="3:7" x14ac:dyDescent="0.2">
      <c r="C416" s="51" t="s">
        <v>3778</v>
      </c>
      <c r="D416" s="50">
        <v>0</v>
      </c>
      <c r="E416" s="50">
        <v>0</v>
      </c>
      <c r="F416" s="50">
        <v>3.6525082498018023E-2</v>
      </c>
      <c r="G416" s="50">
        <v>0.963474917501982</v>
      </c>
    </row>
    <row r="417" spans="3:7" x14ac:dyDescent="0.2">
      <c r="C417" s="51" t="s">
        <v>3779</v>
      </c>
      <c r="D417" s="50">
        <v>0</v>
      </c>
      <c r="E417" s="50">
        <v>0</v>
      </c>
      <c r="F417" s="50">
        <v>4.1569151453431624E-2</v>
      </c>
      <c r="G417" s="50">
        <v>0.95843084854656835</v>
      </c>
    </row>
    <row r="418" spans="3:7" x14ac:dyDescent="0.2">
      <c r="C418" s="51" t="s">
        <v>3780</v>
      </c>
      <c r="D418" s="50">
        <v>0</v>
      </c>
      <c r="E418" s="50">
        <v>0</v>
      </c>
      <c r="F418" s="50">
        <v>4.4371329062519796E-2</v>
      </c>
      <c r="G418" s="50">
        <v>0.95562867093748016</v>
      </c>
    </row>
    <row r="419" spans="3:7" x14ac:dyDescent="0.2">
      <c r="C419" s="51" t="s">
        <v>3781</v>
      </c>
      <c r="D419" s="50">
        <v>0</v>
      </c>
      <c r="E419" s="50">
        <v>0</v>
      </c>
      <c r="F419" s="50">
        <v>0.14593011210458598</v>
      </c>
      <c r="G419" s="50">
        <v>0.85406988789541405</v>
      </c>
    </row>
    <row r="420" spans="3:7" x14ac:dyDescent="0.2">
      <c r="C420" s="51" t="s">
        <v>3782</v>
      </c>
      <c r="D420" s="50">
        <v>0</v>
      </c>
      <c r="E420" s="50">
        <v>0</v>
      </c>
      <c r="F420" s="50">
        <v>0.16863777543715128</v>
      </c>
      <c r="G420" s="50">
        <v>0.8313622245628487</v>
      </c>
    </row>
    <row r="421" spans="3:7" x14ac:dyDescent="0.2">
      <c r="C421" s="69" t="s">
        <v>3783</v>
      </c>
      <c r="D421" s="68">
        <v>1</v>
      </c>
      <c r="E421" s="68">
        <v>0</v>
      </c>
      <c r="F421" s="68">
        <v>3.9671767347936156E-2</v>
      </c>
      <c r="G421" s="68">
        <v>0.9603282326520638</v>
      </c>
    </row>
    <row r="422" spans="3:7" x14ac:dyDescent="0.2">
      <c r="C422" s="51" t="s">
        <v>611</v>
      </c>
      <c r="D422" s="50">
        <v>0</v>
      </c>
      <c r="E422" s="50">
        <v>0</v>
      </c>
      <c r="F422" s="50">
        <v>7.0037328133870994E-2</v>
      </c>
      <c r="G422" s="50">
        <v>0.92996267186612902</v>
      </c>
    </row>
    <row r="423" spans="3:7" x14ac:dyDescent="0.2">
      <c r="C423" s="51" t="s">
        <v>3784</v>
      </c>
      <c r="D423" s="50">
        <v>0</v>
      </c>
      <c r="E423" s="50">
        <v>0</v>
      </c>
      <c r="F423" s="50">
        <v>0.12801011459247308</v>
      </c>
      <c r="G423" s="50">
        <v>0.87198988540752698</v>
      </c>
    </row>
    <row r="424" spans="3:7" x14ac:dyDescent="0.2">
      <c r="C424" s="51" t="s">
        <v>3785</v>
      </c>
      <c r="D424" s="50">
        <v>0</v>
      </c>
      <c r="E424" s="50">
        <v>0</v>
      </c>
      <c r="F424" s="50">
        <v>4.3537141650047226E-2</v>
      </c>
      <c r="G424" s="50">
        <v>0.95646285834995282</v>
      </c>
    </row>
    <row r="425" spans="3:7" x14ac:dyDescent="0.2">
      <c r="C425" s="51" t="s">
        <v>3786</v>
      </c>
      <c r="D425" s="50">
        <v>0</v>
      </c>
      <c r="E425" s="50">
        <v>0</v>
      </c>
      <c r="F425" s="50">
        <v>7.7623289193046535E-2</v>
      </c>
      <c r="G425" s="50">
        <v>0.92237671080695349</v>
      </c>
    </row>
    <row r="426" spans="3:7" x14ac:dyDescent="0.2">
      <c r="C426" s="51" t="s">
        <v>3787</v>
      </c>
      <c r="D426" s="50">
        <v>0</v>
      </c>
      <c r="E426" s="50">
        <v>0</v>
      </c>
      <c r="F426" s="50">
        <v>2.7778820882091874E-2</v>
      </c>
      <c r="G426" s="50">
        <v>0.97222117911790817</v>
      </c>
    </row>
    <row r="427" spans="3:7" x14ac:dyDescent="0.2">
      <c r="C427" s="69" t="s">
        <v>3788</v>
      </c>
      <c r="D427" s="68">
        <v>0</v>
      </c>
      <c r="E427" s="68">
        <v>1</v>
      </c>
      <c r="F427" s="68">
        <v>0.21613602613514502</v>
      </c>
      <c r="G427" s="68">
        <v>0.78386397386485496</v>
      </c>
    </row>
    <row r="428" spans="3:7" x14ac:dyDescent="0.2">
      <c r="C428" s="51" t="s">
        <v>3789</v>
      </c>
      <c r="D428" s="50">
        <v>0</v>
      </c>
      <c r="E428" s="50">
        <v>0</v>
      </c>
      <c r="F428" s="50">
        <v>7.3082506003507963E-2</v>
      </c>
      <c r="G428" s="50">
        <v>0.92691749399649204</v>
      </c>
    </row>
    <row r="429" spans="3:7" x14ac:dyDescent="0.2">
      <c r="C429" s="51" t="s">
        <v>3790</v>
      </c>
      <c r="D429" s="50">
        <v>0</v>
      </c>
      <c r="E429" s="50">
        <v>0</v>
      </c>
      <c r="F429" s="50">
        <v>8.3643404142620684E-2</v>
      </c>
      <c r="G429" s="50">
        <v>0.91635659585737927</v>
      </c>
    </row>
    <row r="430" spans="3:7" x14ac:dyDescent="0.2">
      <c r="C430" s="51" t="s">
        <v>612</v>
      </c>
      <c r="D430" s="50">
        <v>1</v>
      </c>
      <c r="E430" s="50">
        <v>1</v>
      </c>
      <c r="F430" s="50">
        <v>0.63502913208455958</v>
      </c>
      <c r="G430" s="50">
        <v>0.36497086791544042</v>
      </c>
    </row>
    <row r="431" spans="3:7" x14ac:dyDescent="0.2">
      <c r="C431" s="51" t="s">
        <v>3791</v>
      </c>
      <c r="D431" s="50">
        <v>0</v>
      </c>
      <c r="E431" s="50">
        <v>0</v>
      </c>
      <c r="F431" s="50">
        <v>5.1005331494382362E-2</v>
      </c>
      <c r="G431" s="50">
        <v>0.94899466850561764</v>
      </c>
    </row>
    <row r="432" spans="3:7" x14ac:dyDescent="0.2">
      <c r="C432" s="51" t="s">
        <v>3792</v>
      </c>
      <c r="D432" s="50">
        <v>0</v>
      </c>
      <c r="E432" s="50">
        <v>0</v>
      </c>
      <c r="F432" s="50">
        <v>8.9387566905640897E-2</v>
      </c>
      <c r="G432" s="50">
        <v>0.91061243309435913</v>
      </c>
    </row>
    <row r="433" spans="3:7" x14ac:dyDescent="0.2">
      <c r="C433" s="51" t="s">
        <v>3793</v>
      </c>
      <c r="D433" s="50">
        <v>0</v>
      </c>
      <c r="E433" s="50">
        <v>0</v>
      </c>
      <c r="F433" s="50">
        <v>3.6115353109547207E-2</v>
      </c>
      <c r="G433" s="50">
        <v>0.96388464689045283</v>
      </c>
    </row>
    <row r="434" spans="3:7" x14ac:dyDescent="0.2">
      <c r="C434" s="51" t="s">
        <v>3794</v>
      </c>
      <c r="D434" s="50">
        <v>0</v>
      </c>
      <c r="E434" s="50">
        <v>0</v>
      </c>
      <c r="F434" s="50">
        <v>4.3631846835556272E-2</v>
      </c>
      <c r="G434" s="50">
        <v>0.95636815316444368</v>
      </c>
    </row>
    <row r="435" spans="3:7" x14ac:dyDescent="0.2">
      <c r="C435" s="51" t="s">
        <v>3795</v>
      </c>
      <c r="D435" s="50">
        <v>1</v>
      </c>
      <c r="E435" s="50">
        <v>1</v>
      </c>
      <c r="F435" s="50">
        <v>0.21314466899135998</v>
      </c>
      <c r="G435" s="50">
        <v>0.78685533100864002</v>
      </c>
    </row>
    <row r="436" spans="3:7" x14ac:dyDescent="0.2">
      <c r="C436" s="51" t="s">
        <v>3796</v>
      </c>
      <c r="D436" s="50">
        <v>0</v>
      </c>
      <c r="E436" s="50">
        <v>0</v>
      </c>
      <c r="F436" s="50">
        <v>7.4203408590047468E-2</v>
      </c>
      <c r="G436" s="50">
        <v>0.92579659140995252</v>
      </c>
    </row>
    <row r="437" spans="3:7" x14ac:dyDescent="0.2">
      <c r="C437" s="51" t="s">
        <v>3797</v>
      </c>
      <c r="D437" s="50">
        <v>0</v>
      </c>
      <c r="E437" s="50">
        <v>0</v>
      </c>
      <c r="F437" s="50">
        <v>5.680908288863528E-2</v>
      </c>
      <c r="G437" s="50">
        <v>0.94319091711136471</v>
      </c>
    </row>
    <row r="438" spans="3:7" x14ac:dyDescent="0.2">
      <c r="C438" s="51" t="s">
        <v>3798</v>
      </c>
      <c r="D438" s="50">
        <v>0</v>
      </c>
      <c r="E438" s="50">
        <v>0</v>
      </c>
      <c r="F438" s="50">
        <v>3.1644906617085494E-2</v>
      </c>
      <c r="G438" s="50">
        <v>0.96835509338291448</v>
      </c>
    </row>
    <row r="439" spans="3:7" x14ac:dyDescent="0.2">
      <c r="C439" s="51" t="s">
        <v>3799</v>
      </c>
      <c r="D439" s="50">
        <v>0</v>
      </c>
      <c r="E439" s="50">
        <v>0</v>
      </c>
      <c r="F439" s="50">
        <v>4.8788531322469741E-2</v>
      </c>
      <c r="G439" s="50">
        <v>0.95121146867753026</v>
      </c>
    </row>
    <row r="440" spans="3:7" x14ac:dyDescent="0.2">
      <c r="C440" s="51" t="s">
        <v>3800</v>
      </c>
      <c r="D440" s="50">
        <v>0</v>
      </c>
      <c r="E440" s="50">
        <v>0</v>
      </c>
      <c r="F440" s="50">
        <v>4.4545497516965911E-2</v>
      </c>
      <c r="G440" s="50">
        <v>0.9554545024830341</v>
      </c>
    </row>
    <row r="441" spans="3:7" x14ac:dyDescent="0.2">
      <c r="C441" s="51" t="s">
        <v>3801</v>
      </c>
      <c r="D441" s="50">
        <v>0</v>
      </c>
      <c r="E441" s="50">
        <v>0</v>
      </c>
      <c r="F441" s="50">
        <v>9.2539976104470845E-2</v>
      </c>
      <c r="G441" s="50">
        <v>0.90746002389552916</v>
      </c>
    </row>
    <row r="442" spans="3:7" x14ac:dyDescent="0.2">
      <c r="C442" s="51" t="s">
        <v>3802</v>
      </c>
      <c r="D442" s="50">
        <v>0</v>
      </c>
      <c r="E442" s="50">
        <v>0</v>
      </c>
      <c r="F442" s="50">
        <v>0.18374598545346374</v>
      </c>
      <c r="G442" s="50">
        <v>0.81625401454653623</v>
      </c>
    </row>
    <row r="443" spans="3:7" x14ac:dyDescent="0.2">
      <c r="C443" s="51" t="s">
        <v>3803</v>
      </c>
      <c r="D443" s="50">
        <v>0</v>
      </c>
      <c r="E443" s="50">
        <v>0</v>
      </c>
      <c r="F443" s="50">
        <v>3.2545510519221214E-2</v>
      </c>
      <c r="G443" s="50">
        <v>0.96745448948077883</v>
      </c>
    </row>
    <row r="444" spans="3:7" x14ac:dyDescent="0.2">
      <c r="C444" s="51" t="s">
        <v>3804</v>
      </c>
      <c r="D444" s="50">
        <v>0</v>
      </c>
      <c r="E444" s="50">
        <v>0</v>
      </c>
      <c r="F444" s="50">
        <v>8.2923178283729457E-2</v>
      </c>
      <c r="G444" s="50">
        <v>0.91707682171627058</v>
      </c>
    </row>
    <row r="445" spans="3:7" x14ac:dyDescent="0.2">
      <c r="C445" s="51" t="s">
        <v>3805</v>
      </c>
      <c r="D445" s="50">
        <v>0</v>
      </c>
      <c r="E445" s="50">
        <v>0</v>
      </c>
      <c r="F445" s="50">
        <v>8.92234656040468E-2</v>
      </c>
      <c r="G445" s="50">
        <v>0.91077653439595319</v>
      </c>
    </row>
    <row r="446" spans="3:7" x14ac:dyDescent="0.2">
      <c r="C446" s="51" t="s">
        <v>613</v>
      </c>
      <c r="D446" s="50">
        <v>0</v>
      </c>
      <c r="E446" s="50">
        <v>0</v>
      </c>
      <c r="F446" s="50">
        <v>7.1256763567574793E-2</v>
      </c>
      <c r="G446" s="50">
        <v>0.92874323643242518</v>
      </c>
    </row>
    <row r="447" spans="3:7" x14ac:dyDescent="0.2">
      <c r="C447" s="51" t="s">
        <v>3806</v>
      </c>
      <c r="D447" s="50">
        <v>0</v>
      </c>
      <c r="E447" s="50">
        <v>0</v>
      </c>
      <c r="F447" s="50">
        <v>4.205599657305626E-2</v>
      </c>
      <c r="G447" s="50">
        <v>0.95794400342694375</v>
      </c>
    </row>
    <row r="448" spans="3:7" x14ac:dyDescent="0.2">
      <c r="C448" s="51" t="s">
        <v>3807</v>
      </c>
      <c r="D448" s="50">
        <v>0</v>
      </c>
      <c r="E448" s="50">
        <v>0</v>
      </c>
      <c r="F448" s="50">
        <v>9.7234756133426942E-2</v>
      </c>
      <c r="G448" s="50">
        <v>0.90276524386657309</v>
      </c>
    </row>
    <row r="449" spans="3:7" x14ac:dyDescent="0.2">
      <c r="C449" s="51" t="s">
        <v>614</v>
      </c>
      <c r="D449" s="50">
        <v>0</v>
      </c>
      <c r="E449" s="50">
        <v>0</v>
      </c>
      <c r="F449" s="50">
        <v>5.3963238904270759E-2</v>
      </c>
      <c r="G449" s="50">
        <v>0.94603676109572921</v>
      </c>
    </row>
    <row r="450" spans="3:7" x14ac:dyDescent="0.2">
      <c r="C450" s="51" t="s">
        <v>3808</v>
      </c>
      <c r="D450" s="50">
        <v>0</v>
      </c>
      <c r="E450" s="50">
        <v>0</v>
      </c>
      <c r="F450" s="50">
        <v>8.72097409312972E-2</v>
      </c>
      <c r="G450" s="50">
        <v>0.91279025906870281</v>
      </c>
    </row>
    <row r="451" spans="3:7" x14ac:dyDescent="0.2">
      <c r="C451" s="69" t="s">
        <v>3809</v>
      </c>
      <c r="D451" s="68">
        <v>1</v>
      </c>
      <c r="E451" s="68">
        <v>0</v>
      </c>
      <c r="F451" s="68">
        <v>6.0588926683773726E-2</v>
      </c>
      <c r="G451" s="68">
        <v>0.93941107331622631</v>
      </c>
    </row>
    <row r="452" spans="3:7" x14ac:dyDescent="0.2">
      <c r="C452" s="51" t="s">
        <v>3810</v>
      </c>
      <c r="D452" s="50">
        <v>0</v>
      </c>
      <c r="E452" s="50">
        <v>0</v>
      </c>
      <c r="F452" s="50">
        <v>9.4798721807969291E-2</v>
      </c>
      <c r="G452" s="50">
        <v>0.90520127819203067</v>
      </c>
    </row>
    <row r="453" spans="3:7" x14ac:dyDescent="0.2">
      <c r="C453" s="51" t="s">
        <v>615</v>
      </c>
      <c r="D453" s="50">
        <v>0</v>
      </c>
      <c r="E453" s="50">
        <v>0</v>
      </c>
      <c r="F453" s="50">
        <v>3.3780466261938986E-2</v>
      </c>
      <c r="G453" s="50">
        <v>0.96621953373806102</v>
      </c>
    </row>
    <row r="454" spans="3:7" x14ac:dyDescent="0.2">
      <c r="C454" s="51" t="s">
        <v>3811</v>
      </c>
      <c r="D454" s="50">
        <v>0</v>
      </c>
      <c r="E454" s="50">
        <v>0</v>
      </c>
      <c r="F454" s="50">
        <v>6.8228174785397722E-2</v>
      </c>
      <c r="G454" s="50">
        <v>0.93177182521460233</v>
      </c>
    </row>
    <row r="455" spans="3:7" x14ac:dyDescent="0.2">
      <c r="C455" s="51" t="s">
        <v>3812</v>
      </c>
      <c r="D455" s="50">
        <v>0</v>
      </c>
      <c r="E455" s="50">
        <v>0</v>
      </c>
      <c r="F455" s="50">
        <v>4.0912350433005423E-2</v>
      </c>
      <c r="G455" s="50">
        <v>0.95908764956699455</v>
      </c>
    </row>
    <row r="456" spans="3:7" x14ac:dyDescent="0.2">
      <c r="C456" s="69" t="s">
        <v>3813</v>
      </c>
      <c r="D456" s="68">
        <v>1</v>
      </c>
      <c r="E456" s="68">
        <v>0</v>
      </c>
      <c r="F456" s="68">
        <v>9.8184536414013882E-2</v>
      </c>
      <c r="G456" s="68">
        <v>0.90181546358598608</v>
      </c>
    </row>
    <row r="457" spans="3:7" x14ac:dyDescent="0.2">
      <c r="C457" s="51" t="s">
        <v>3814</v>
      </c>
      <c r="D457" s="50">
        <v>0</v>
      </c>
      <c r="E457" s="50">
        <v>0</v>
      </c>
      <c r="F457" s="50">
        <v>8.1872677371633118E-2</v>
      </c>
      <c r="G457" s="50">
        <v>0.91812732262836683</v>
      </c>
    </row>
    <row r="458" spans="3:7" x14ac:dyDescent="0.2">
      <c r="C458" s="51" t="s">
        <v>3815</v>
      </c>
      <c r="D458" s="50">
        <v>0</v>
      </c>
      <c r="E458" s="50">
        <v>0</v>
      </c>
      <c r="F458" s="50">
        <v>2.9927434648960947E-2</v>
      </c>
      <c r="G458" s="50">
        <v>0.97007256535103903</v>
      </c>
    </row>
    <row r="459" spans="3:7" x14ac:dyDescent="0.2">
      <c r="C459" s="51" t="s">
        <v>3816</v>
      </c>
      <c r="D459" s="50">
        <v>0</v>
      </c>
      <c r="E459" s="50">
        <v>0</v>
      </c>
      <c r="F459" s="50">
        <v>6.7905100723281014E-2</v>
      </c>
      <c r="G459" s="50">
        <v>0.93209489927671896</v>
      </c>
    </row>
    <row r="460" spans="3:7" x14ac:dyDescent="0.2">
      <c r="C460" s="51" t="s">
        <v>3817</v>
      </c>
      <c r="D460" s="50">
        <v>0</v>
      </c>
      <c r="E460" s="50">
        <v>0</v>
      </c>
      <c r="F460" s="50">
        <v>5.183402432357833E-2</v>
      </c>
      <c r="G460" s="50">
        <v>0.94816597567642169</v>
      </c>
    </row>
    <row r="461" spans="3:7" x14ac:dyDescent="0.2">
      <c r="C461" s="69" t="s">
        <v>3818</v>
      </c>
      <c r="D461" s="68">
        <v>1</v>
      </c>
      <c r="E461" s="68">
        <v>0</v>
      </c>
      <c r="F461" s="68">
        <v>5.1416658694132276E-2</v>
      </c>
      <c r="G461" s="68">
        <v>0.94858334130586774</v>
      </c>
    </row>
    <row r="462" spans="3:7" x14ac:dyDescent="0.2">
      <c r="C462" s="51" t="s">
        <v>3819</v>
      </c>
      <c r="D462" s="50">
        <v>0</v>
      </c>
      <c r="E462" s="50">
        <v>0</v>
      </c>
      <c r="F462" s="50">
        <v>1.7816553421904698E-2</v>
      </c>
      <c r="G462" s="50">
        <v>0.98218344657809531</v>
      </c>
    </row>
    <row r="463" spans="3:7" x14ac:dyDescent="0.2">
      <c r="C463" s="51" t="s">
        <v>3820</v>
      </c>
      <c r="D463" s="50">
        <v>0</v>
      </c>
      <c r="E463" s="50">
        <v>0</v>
      </c>
      <c r="F463" s="50">
        <v>0.11068079186503285</v>
      </c>
      <c r="G463" s="50">
        <v>0.88931920813496712</v>
      </c>
    </row>
    <row r="464" spans="3:7" x14ac:dyDescent="0.2">
      <c r="C464" s="51" t="s">
        <v>3821</v>
      </c>
      <c r="D464" s="50">
        <v>0</v>
      </c>
      <c r="E464" s="50">
        <v>0</v>
      </c>
      <c r="F464" s="50">
        <v>5.2371403137749795E-2</v>
      </c>
      <c r="G464" s="50">
        <v>0.94762859686225021</v>
      </c>
    </row>
    <row r="465" spans="3:7" x14ac:dyDescent="0.2">
      <c r="C465" s="51" t="s">
        <v>3822</v>
      </c>
      <c r="D465" s="50">
        <v>0</v>
      </c>
      <c r="E465" s="50">
        <v>0</v>
      </c>
      <c r="F465" s="50">
        <v>8.9348317106038327E-2</v>
      </c>
      <c r="G465" s="50">
        <v>0.9106516828939617</v>
      </c>
    </row>
    <row r="466" spans="3:7" x14ac:dyDescent="0.2">
      <c r="C466" s="69" t="s">
        <v>3823</v>
      </c>
      <c r="D466" s="68">
        <v>1</v>
      </c>
      <c r="E466" s="68">
        <v>0</v>
      </c>
      <c r="F466" s="68">
        <v>0.10234321387615979</v>
      </c>
      <c r="G466" s="68">
        <v>0.89765678612384026</v>
      </c>
    </row>
    <row r="467" spans="3:7" x14ac:dyDescent="0.2">
      <c r="C467" s="51" t="s">
        <v>3824</v>
      </c>
      <c r="D467" s="50">
        <v>0</v>
      </c>
      <c r="E467" s="50">
        <v>0</v>
      </c>
      <c r="F467" s="50">
        <v>0.12676617766500123</v>
      </c>
      <c r="G467" s="50">
        <v>0.8732338223349988</v>
      </c>
    </row>
    <row r="468" spans="3:7" x14ac:dyDescent="0.2">
      <c r="C468" s="51" t="s">
        <v>3825</v>
      </c>
      <c r="D468" s="50">
        <v>0</v>
      </c>
      <c r="E468" s="50">
        <v>0</v>
      </c>
      <c r="F468" s="50">
        <v>5.4302816543040498E-2</v>
      </c>
      <c r="G468" s="50">
        <v>0.94569718345695952</v>
      </c>
    </row>
    <row r="469" spans="3:7" x14ac:dyDescent="0.2">
      <c r="C469" s="51" t="s">
        <v>3826</v>
      </c>
      <c r="D469" s="50">
        <v>0</v>
      </c>
      <c r="E469" s="50">
        <v>0</v>
      </c>
      <c r="F469" s="50">
        <v>6.8915525512032366E-2</v>
      </c>
      <c r="G469" s="50">
        <v>0.93108447448796761</v>
      </c>
    </row>
    <row r="470" spans="3:7" x14ac:dyDescent="0.2">
      <c r="C470" s="51" t="s">
        <v>3827</v>
      </c>
      <c r="D470" s="50">
        <v>0</v>
      </c>
      <c r="E470" s="50">
        <v>0</v>
      </c>
      <c r="F470" s="50">
        <v>0.11092362651355164</v>
      </c>
      <c r="G470" s="50">
        <v>0.88907637348644841</v>
      </c>
    </row>
    <row r="471" spans="3:7" x14ac:dyDescent="0.2">
      <c r="C471" s="51" t="s">
        <v>616</v>
      </c>
      <c r="D471" s="50">
        <v>0</v>
      </c>
      <c r="E471" s="50">
        <v>0</v>
      </c>
      <c r="F471" s="50">
        <v>5.2630618294070418E-2</v>
      </c>
      <c r="G471" s="50">
        <v>0.94736938170592955</v>
      </c>
    </row>
    <row r="472" spans="3:7" x14ac:dyDescent="0.2">
      <c r="C472" s="51" t="s">
        <v>3828</v>
      </c>
      <c r="D472" s="50">
        <v>0</v>
      </c>
      <c r="E472" s="50">
        <v>0</v>
      </c>
      <c r="F472" s="50">
        <v>2.9667079769841419E-2</v>
      </c>
      <c r="G472" s="50">
        <v>0.9703329202301586</v>
      </c>
    </row>
    <row r="473" spans="3:7" x14ac:dyDescent="0.2">
      <c r="C473" s="51" t="s">
        <v>3829</v>
      </c>
      <c r="D473" s="50">
        <v>0</v>
      </c>
      <c r="E473" s="50">
        <v>0</v>
      </c>
      <c r="F473" s="50">
        <v>7.6904677825002002E-2</v>
      </c>
      <c r="G473" s="50">
        <v>0.92309532217499801</v>
      </c>
    </row>
    <row r="474" spans="3:7" x14ac:dyDescent="0.2">
      <c r="C474" s="51" t="s">
        <v>3830</v>
      </c>
      <c r="D474" s="50">
        <v>0</v>
      </c>
      <c r="E474" s="50">
        <v>0</v>
      </c>
      <c r="F474" s="50">
        <v>0.11260227458590341</v>
      </c>
      <c r="G474" s="50">
        <v>0.88739772541409656</v>
      </c>
    </row>
    <row r="475" spans="3:7" x14ac:dyDescent="0.2">
      <c r="C475" s="51" t="s">
        <v>3831</v>
      </c>
      <c r="D475" s="50">
        <v>0</v>
      </c>
      <c r="E475" s="50">
        <v>0</v>
      </c>
      <c r="F475" s="50">
        <v>6.0815522480871513E-2</v>
      </c>
      <c r="G475" s="50">
        <v>0.93918447751912848</v>
      </c>
    </row>
    <row r="476" spans="3:7" x14ac:dyDescent="0.2">
      <c r="C476" s="51" t="s">
        <v>3832</v>
      </c>
      <c r="D476" s="50">
        <v>0</v>
      </c>
      <c r="E476" s="50">
        <v>0</v>
      </c>
      <c r="F476" s="50">
        <v>8.8276984802214228E-2</v>
      </c>
      <c r="G476" s="50">
        <v>0.91172301519778576</v>
      </c>
    </row>
    <row r="477" spans="3:7" x14ac:dyDescent="0.2">
      <c r="C477" s="51" t="s">
        <v>3833</v>
      </c>
      <c r="D477" s="50">
        <v>0</v>
      </c>
      <c r="E477" s="50">
        <v>0</v>
      </c>
      <c r="F477" s="50">
        <v>3.0277221254650568E-2</v>
      </c>
      <c r="G477" s="50">
        <v>0.9697227787453494</v>
      </c>
    </row>
    <row r="478" spans="3:7" x14ac:dyDescent="0.2">
      <c r="C478" s="51" t="s">
        <v>3834</v>
      </c>
      <c r="D478" s="50">
        <v>0</v>
      </c>
      <c r="E478" s="50">
        <v>0</v>
      </c>
      <c r="F478" s="50">
        <v>8.0559630322033893E-2</v>
      </c>
      <c r="G478" s="50">
        <v>0.91944036967796605</v>
      </c>
    </row>
    <row r="479" spans="3:7" x14ac:dyDescent="0.2">
      <c r="C479" s="51" t="s">
        <v>3835</v>
      </c>
      <c r="D479" s="50">
        <v>0</v>
      </c>
      <c r="E479" s="50">
        <v>0</v>
      </c>
      <c r="F479" s="50">
        <v>9.4397120259951714E-2</v>
      </c>
      <c r="G479" s="50">
        <v>0.90560287974004827</v>
      </c>
    </row>
    <row r="480" spans="3:7" x14ac:dyDescent="0.2">
      <c r="C480" s="51" t="s">
        <v>3836</v>
      </c>
      <c r="D480" s="50">
        <v>0</v>
      </c>
      <c r="E480" s="50">
        <v>0</v>
      </c>
      <c r="F480" s="50">
        <v>0.111803101238098</v>
      </c>
      <c r="G480" s="50">
        <v>0.888196898761902</v>
      </c>
    </row>
    <row r="481" spans="3:7" x14ac:dyDescent="0.2">
      <c r="C481" s="51" t="s">
        <v>617</v>
      </c>
      <c r="D481" s="50">
        <v>0</v>
      </c>
      <c r="E481" s="50">
        <v>0</v>
      </c>
      <c r="F481" s="50">
        <v>3.4478783455024281E-2</v>
      </c>
      <c r="G481" s="50">
        <v>0.96552121654497569</v>
      </c>
    </row>
    <row r="482" spans="3:7" x14ac:dyDescent="0.2">
      <c r="C482" s="51" t="s">
        <v>3837</v>
      </c>
      <c r="D482" s="50">
        <v>0</v>
      </c>
      <c r="E482" s="50">
        <v>0</v>
      </c>
      <c r="F482" s="50">
        <v>0.17681602899631985</v>
      </c>
      <c r="G482" s="50">
        <v>0.82318397100368013</v>
      </c>
    </row>
    <row r="483" spans="3:7" x14ac:dyDescent="0.2">
      <c r="C483" s="51" t="s">
        <v>3838</v>
      </c>
      <c r="D483" s="50">
        <v>0</v>
      </c>
      <c r="E483" s="50">
        <v>0</v>
      </c>
      <c r="F483" s="50">
        <v>3.7428911675215969E-2</v>
      </c>
      <c r="G483" s="50">
        <v>0.962571088324784</v>
      </c>
    </row>
    <row r="484" spans="3:7" x14ac:dyDescent="0.2">
      <c r="C484" s="51" t="s">
        <v>618</v>
      </c>
      <c r="D484" s="50">
        <v>0</v>
      </c>
      <c r="E484" s="50">
        <v>0</v>
      </c>
      <c r="F484" s="50">
        <v>3.3006967203148121E-2</v>
      </c>
      <c r="G484" s="50">
        <v>0.96699303279685189</v>
      </c>
    </row>
    <row r="485" spans="3:7" x14ac:dyDescent="0.2">
      <c r="C485" s="51" t="s">
        <v>3839</v>
      </c>
      <c r="D485" s="50">
        <v>0</v>
      </c>
      <c r="E485" s="50">
        <v>0</v>
      </c>
      <c r="F485" s="50">
        <v>5.7308990887700209E-2</v>
      </c>
      <c r="G485" s="50">
        <v>0.94269100911229975</v>
      </c>
    </row>
    <row r="486" spans="3:7" x14ac:dyDescent="0.2">
      <c r="C486" s="51" t="s">
        <v>3840</v>
      </c>
      <c r="D486" s="50">
        <v>0</v>
      </c>
      <c r="E486" s="50">
        <v>0</v>
      </c>
      <c r="F486" s="50">
        <v>6.3747239695563188E-2</v>
      </c>
      <c r="G486" s="50">
        <v>0.93625276030443683</v>
      </c>
    </row>
    <row r="487" spans="3:7" x14ac:dyDescent="0.2">
      <c r="C487" s="51" t="s">
        <v>3841</v>
      </c>
      <c r="D487" s="50">
        <v>0</v>
      </c>
      <c r="E487" s="50">
        <v>0</v>
      </c>
      <c r="F487" s="50">
        <v>5.3310727436097667E-2</v>
      </c>
      <c r="G487" s="50">
        <v>0.94668927256390234</v>
      </c>
    </row>
    <row r="488" spans="3:7" x14ac:dyDescent="0.2">
      <c r="C488" s="51" t="s">
        <v>3842</v>
      </c>
      <c r="D488" s="50">
        <v>0</v>
      </c>
      <c r="E488" s="50">
        <v>0</v>
      </c>
      <c r="F488" s="50">
        <v>7.5839925535562167E-2</v>
      </c>
      <c r="G488" s="50">
        <v>0.92416007446443782</v>
      </c>
    </row>
    <row r="489" spans="3:7" x14ac:dyDescent="0.2">
      <c r="C489" s="51" t="s">
        <v>3843</v>
      </c>
      <c r="D489" s="50">
        <v>0</v>
      </c>
      <c r="E489" s="50">
        <v>0</v>
      </c>
      <c r="F489" s="50">
        <v>3.3342871067612419E-2</v>
      </c>
      <c r="G489" s="50">
        <v>0.96665712893238753</v>
      </c>
    </row>
    <row r="490" spans="3:7" x14ac:dyDescent="0.2">
      <c r="C490" s="51" t="s">
        <v>3844</v>
      </c>
      <c r="D490" s="50">
        <v>0</v>
      </c>
      <c r="E490" s="50">
        <v>0</v>
      </c>
      <c r="F490" s="50">
        <v>0.10866084469597545</v>
      </c>
      <c r="G490" s="50">
        <v>0.89133915530402452</v>
      </c>
    </row>
    <row r="491" spans="3:7" x14ac:dyDescent="0.2">
      <c r="C491" s="51" t="s">
        <v>3845</v>
      </c>
      <c r="D491" s="50">
        <v>0</v>
      </c>
      <c r="E491" s="50">
        <v>0</v>
      </c>
      <c r="F491" s="50">
        <v>7.6156461927101932E-2</v>
      </c>
      <c r="G491" s="50">
        <v>0.9238435380728981</v>
      </c>
    </row>
    <row r="492" spans="3:7" x14ac:dyDescent="0.2">
      <c r="C492" s="51" t="s">
        <v>3846</v>
      </c>
      <c r="D492" s="50">
        <v>1</v>
      </c>
      <c r="E492" s="50">
        <v>1</v>
      </c>
      <c r="F492" s="50">
        <v>0.30425670160559298</v>
      </c>
      <c r="G492" s="50">
        <v>0.69574329839440696</v>
      </c>
    </row>
    <row r="493" spans="3:7" x14ac:dyDescent="0.2">
      <c r="C493" s="51" t="s">
        <v>3847</v>
      </c>
      <c r="D493" s="50">
        <v>0</v>
      </c>
      <c r="E493" s="50">
        <v>0</v>
      </c>
      <c r="F493" s="50">
        <v>7.8787363449041165E-2</v>
      </c>
      <c r="G493" s="50">
        <v>0.92121263655095886</v>
      </c>
    </row>
    <row r="494" spans="3:7" x14ac:dyDescent="0.2">
      <c r="C494" s="51" t="s">
        <v>3848</v>
      </c>
      <c r="D494" s="50">
        <v>0</v>
      </c>
      <c r="E494" s="50">
        <v>0</v>
      </c>
      <c r="F494" s="50">
        <v>4.2143911744836164E-2</v>
      </c>
      <c r="G494" s="50">
        <v>0.95785608825516388</v>
      </c>
    </row>
    <row r="495" spans="3:7" x14ac:dyDescent="0.2">
      <c r="C495" s="51" t="s">
        <v>3849</v>
      </c>
      <c r="D495" s="50">
        <v>0</v>
      </c>
      <c r="E495" s="50">
        <v>0</v>
      </c>
      <c r="F495" s="50">
        <v>4.9746470796059747E-2</v>
      </c>
      <c r="G495" s="50">
        <v>0.95025352920394024</v>
      </c>
    </row>
    <row r="496" spans="3:7" x14ac:dyDescent="0.2">
      <c r="C496" s="51" t="s">
        <v>3850</v>
      </c>
      <c r="D496" s="50">
        <v>0</v>
      </c>
      <c r="E496" s="50">
        <v>0</v>
      </c>
      <c r="F496" s="50">
        <v>5.1611857745998094E-2</v>
      </c>
      <c r="G496" s="50">
        <v>0.94838814225400192</v>
      </c>
    </row>
    <row r="497" spans="3:7" x14ac:dyDescent="0.2">
      <c r="C497" s="51" t="s">
        <v>3851</v>
      </c>
      <c r="D497" s="50">
        <v>0</v>
      </c>
      <c r="E497" s="50">
        <v>0</v>
      </c>
      <c r="F497" s="50">
        <v>7.0917320105074788E-2</v>
      </c>
      <c r="G497" s="50">
        <v>0.92908267989492521</v>
      </c>
    </row>
    <row r="498" spans="3:7" x14ac:dyDescent="0.2">
      <c r="C498" s="51" t="s">
        <v>3852</v>
      </c>
      <c r="D498" s="50">
        <v>0</v>
      </c>
      <c r="E498" s="50">
        <v>0</v>
      </c>
      <c r="F498" s="50">
        <v>8.3234328787334069E-2</v>
      </c>
      <c r="G498" s="50">
        <v>0.91676567121266594</v>
      </c>
    </row>
    <row r="499" spans="3:7" x14ac:dyDescent="0.2">
      <c r="C499" s="51" t="s">
        <v>3853</v>
      </c>
      <c r="D499" s="50">
        <v>0</v>
      </c>
      <c r="E499" s="50">
        <v>0</v>
      </c>
      <c r="F499" s="50">
        <v>5.4473669447777699E-2</v>
      </c>
      <c r="G499" s="50">
        <v>0.94552633055222235</v>
      </c>
    </row>
    <row r="500" spans="3:7" x14ac:dyDescent="0.2">
      <c r="C500" s="51" t="s">
        <v>3854</v>
      </c>
      <c r="D500" s="50">
        <v>0</v>
      </c>
      <c r="E500" s="50">
        <v>0</v>
      </c>
      <c r="F500" s="50">
        <v>3.5165535331931556E-2</v>
      </c>
      <c r="G500" s="50">
        <v>0.96483446466806844</v>
      </c>
    </row>
    <row r="501" spans="3:7" x14ac:dyDescent="0.2">
      <c r="C501" s="69" t="s">
        <v>3855</v>
      </c>
      <c r="D501" s="68">
        <v>1</v>
      </c>
      <c r="E501" s="68">
        <v>0</v>
      </c>
      <c r="F501" s="68">
        <v>4.845448298065657E-2</v>
      </c>
      <c r="G501" s="68">
        <v>0.95154551701934342</v>
      </c>
    </row>
    <row r="502" spans="3:7" x14ac:dyDescent="0.2">
      <c r="C502" s="69" t="s">
        <v>3856</v>
      </c>
      <c r="D502" s="68">
        <v>1</v>
      </c>
      <c r="E502" s="68">
        <v>0</v>
      </c>
      <c r="F502" s="68">
        <v>8.2264494651015499E-2</v>
      </c>
      <c r="G502" s="68">
        <v>0.91773550534898451</v>
      </c>
    </row>
    <row r="503" spans="3:7" x14ac:dyDescent="0.2">
      <c r="C503" s="51" t="s">
        <v>619</v>
      </c>
      <c r="D503" s="50">
        <v>0</v>
      </c>
      <c r="E503" s="50">
        <v>0</v>
      </c>
      <c r="F503" s="50">
        <v>5.0639257488317276E-2</v>
      </c>
      <c r="G503" s="50">
        <v>0.94936074251168268</v>
      </c>
    </row>
    <row r="504" spans="3:7" x14ac:dyDescent="0.2">
      <c r="C504" s="51" t="s">
        <v>3857</v>
      </c>
      <c r="D504" s="50">
        <v>0</v>
      </c>
      <c r="E504" s="50">
        <v>0</v>
      </c>
      <c r="F504" s="50">
        <v>0.11172983764824376</v>
      </c>
      <c r="G504" s="50">
        <v>0.88827016235175627</v>
      </c>
    </row>
    <row r="505" spans="3:7" x14ac:dyDescent="0.2">
      <c r="C505" s="51" t="s">
        <v>3858</v>
      </c>
      <c r="D505" s="50">
        <v>0</v>
      </c>
      <c r="E505" s="50">
        <v>0</v>
      </c>
      <c r="F505" s="50">
        <v>0.11247084595497785</v>
      </c>
      <c r="G505" s="50">
        <v>0.88752915404502219</v>
      </c>
    </row>
    <row r="506" spans="3:7" x14ac:dyDescent="0.2">
      <c r="C506" s="51" t="s">
        <v>3859</v>
      </c>
      <c r="D506" s="50">
        <v>0</v>
      </c>
      <c r="E506" s="50">
        <v>0</v>
      </c>
      <c r="F506" s="50">
        <v>5.5224611032137806E-2</v>
      </c>
      <c r="G506" s="50">
        <v>0.94477538896786217</v>
      </c>
    </row>
    <row r="507" spans="3:7" x14ac:dyDescent="0.2">
      <c r="C507" s="51" t="s">
        <v>3860</v>
      </c>
      <c r="D507" s="50">
        <v>0</v>
      </c>
      <c r="E507" s="50">
        <v>0</v>
      </c>
      <c r="F507" s="50">
        <v>8.7307378981457961E-2</v>
      </c>
      <c r="G507" s="50">
        <v>0.91269262101854198</v>
      </c>
    </row>
    <row r="508" spans="3:7" x14ac:dyDescent="0.2">
      <c r="C508" s="51" t="s">
        <v>3861</v>
      </c>
      <c r="D508" s="50">
        <v>0</v>
      </c>
      <c r="E508" s="50">
        <v>0</v>
      </c>
      <c r="F508" s="50">
        <v>2.580932324054868E-2</v>
      </c>
      <c r="G508" s="50">
        <v>0.97419067675945137</v>
      </c>
    </row>
    <row r="509" spans="3:7" x14ac:dyDescent="0.2">
      <c r="C509" s="51" t="s">
        <v>3862</v>
      </c>
      <c r="D509" s="50">
        <v>0</v>
      </c>
      <c r="E509" s="50">
        <v>0</v>
      </c>
      <c r="F509" s="50">
        <v>0.10325254495535266</v>
      </c>
      <c r="G509" s="50">
        <v>0.89674745504464737</v>
      </c>
    </row>
    <row r="510" spans="3:7" x14ac:dyDescent="0.2">
      <c r="C510" s="51" t="s">
        <v>3863</v>
      </c>
      <c r="D510" s="50">
        <v>0</v>
      </c>
      <c r="E510" s="50">
        <v>0</v>
      </c>
      <c r="F510" s="50">
        <v>3.7299056005990962E-2</v>
      </c>
      <c r="G510" s="50">
        <v>0.96270094399400907</v>
      </c>
    </row>
    <row r="511" spans="3:7" x14ac:dyDescent="0.2">
      <c r="C511" s="51" t="s">
        <v>3864</v>
      </c>
      <c r="D511" s="50">
        <v>0</v>
      </c>
      <c r="E511" s="50">
        <v>0</v>
      </c>
      <c r="F511" s="50">
        <v>8.8963819110710329E-2</v>
      </c>
      <c r="G511" s="50">
        <v>0.91103618088928973</v>
      </c>
    </row>
    <row r="512" spans="3:7" x14ac:dyDescent="0.2">
      <c r="C512" s="51" t="s">
        <v>3865</v>
      </c>
      <c r="D512" s="50">
        <v>0</v>
      </c>
      <c r="E512" s="50">
        <v>0</v>
      </c>
      <c r="F512" s="50">
        <v>3.4077917806804033E-2</v>
      </c>
      <c r="G512" s="50">
        <v>0.96592208219319597</v>
      </c>
    </row>
    <row r="513" spans="3:7" x14ac:dyDescent="0.2">
      <c r="C513" s="51" t="s">
        <v>3866</v>
      </c>
      <c r="D513" s="50">
        <v>0</v>
      </c>
      <c r="E513" s="50">
        <v>0</v>
      </c>
      <c r="F513" s="50">
        <v>4.6710144315321035E-2</v>
      </c>
      <c r="G513" s="50">
        <v>0.95328985568467894</v>
      </c>
    </row>
    <row r="514" spans="3:7" x14ac:dyDescent="0.2">
      <c r="C514" s="51" t="s">
        <v>3867</v>
      </c>
      <c r="D514" s="50">
        <v>0</v>
      </c>
      <c r="E514" s="50">
        <v>0</v>
      </c>
      <c r="F514" s="50">
        <v>0.18786772788782394</v>
      </c>
      <c r="G514" s="50">
        <v>0.81213227211217609</v>
      </c>
    </row>
    <row r="515" spans="3:7" x14ac:dyDescent="0.2">
      <c r="C515" s="51" t="s">
        <v>620</v>
      </c>
      <c r="D515" s="50">
        <v>0</v>
      </c>
      <c r="E515" s="50">
        <v>0</v>
      </c>
      <c r="F515" s="50">
        <v>6.9166261450289035E-2</v>
      </c>
      <c r="G515" s="50">
        <v>0.93083373854971097</v>
      </c>
    </row>
    <row r="516" spans="3:7" x14ac:dyDescent="0.2">
      <c r="C516" s="51" t="s">
        <v>3868</v>
      </c>
      <c r="D516" s="50">
        <v>0</v>
      </c>
      <c r="E516" s="50">
        <v>0</v>
      </c>
      <c r="F516" s="50">
        <v>6.5602667950169474E-2</v>
      </c>
      <c r="G516" s="50">
        <v>0.93439733204983055</v>
      </c>
    </row>
    <row r="517" spans="3:7" x14ac:dyDescent="0.2">
      <c r="C517" s="51" t="s">
        <v>3869</v>
      </c>
      <c r="D517" s="50">
        <v>0</v>
      </c>
      <c r="E517" s="50">
        <v>0</v>
      </c>
      <c r="F517" s="50">
        <v>6.4346320140756211E-2</v>
      </c>
      <c r="G517" s="50">
        <v>0.93565367985924375</v>
      </c>
    </row>
    <row r="518" spans="3:7" x14ac:dyDescent="0.2">
      <c r="C518" s="51" t="s">
        <v>3870</v>
      </c>
      <c r="D518" s="50">
        <v>0</v>
      </c>
      <c r="E518" s="50">
        <v>0</v>
      </c>
      <c r="F518" s="50">
        <v>7.4519295147660092E-2</v>
      </c>
      <c r="G518" s="50">
        <v>0.92548070485233991</v>
      </c>
    </row>
    <row r="519" spans="3:7" x14ac:dyDescent="0.2">
      <c r="C519" s="51" t="s">
        <v>3871</v>
      </c>
      <c r="D519" s="50">
        <v>0</v>
      </c>
      <c r="E519" s="50">
        <v>0</v>
      </c>
      <c r="F519" s="50">
        <v>7.5236210482687804E-2</v>
      </c>
      <c r="G519" s="50">
        <v>0.9247637895173122</v>
      </c>
    </row>
    <row r="520" spans="3:7" x14ac:dyDescent="0.2">
      <c r="C520" s="51" t="s">
        <v>3872</v>
      </c>
      <c r="D520" s="50">
        <v>0</v>
      </c>
      <c r="E520" s="50">
        <v>0</v>
      </c>
      <c r="F520" s="50">
        <v>6.1356983827666134E-2</v>
      </c>
      <c r="G520" s="50">
        <v>0.93864301617233381</v>
      </c>
    </row>
    <row r="521" spans="3:7" x14ac:dyDescent="0.2">
      <c r="C521" s="51" t="s">
        <v>3873</v>
      </c>
      <c r="D521" s="50">
        <v>0</v>
      </c>
      <c r="E521" s="50">
        <v>0</v>
      </c>
      <c r="F521" s="50">
        <v>0.11892484922807449</v>
      </c>
      <c r="G521" s="50">
        <v>0.88107515077192555</v>
      </c>
    </row>
    <row r="522" spans="3:7" x14ac:dyDescent="0.2">
      <c r="C522" s="69" t="s">
        <v>3874</v>
      </c>
      <c r="D522" s="68">
        <v>1</v>
      </c>
      <c r="E522" s="68">
        <v>0</v>
      </c>
      <c r="F522" s="68">
        <v>5.0307923685279171E-2</v>
      </c>
      <c r="G522" s="68">
        <v>0.94969207631472086</v>
      </c>
    </row>
    <row r="523" spans="3:7" x14ac:dyDescent="0.2">
      <c r="C523" s="51" t="s">
        <v>3875</v>
      </c>
      <c r="D523" s="50">
        <v>0</v>
      </c>
      <c r="E523" s="50">
        <v>0</v>
      </c>
      <c r="F523" s="50">
        <v>0.10263379254058964</v>
      </c>
      <c r="G523" s="50">
        <v>0.89736620745941031</v>
      </c>
    </row>
    <row r="524" spans="3:7" x14ac:dyDescent="0.2">
      <c r="C524" s="51" t="s">
        <v>3876</v>
      </c>
      <c r="D524" s="50">
        <v>0</v>
      </c>
      <c r="E524" s="50">
        <v>0</v>
      </c>
      <c r="F524" s="50">
        <v>8.1926135834882313E-2</v>
      </c>
      <c r="G524" s="50">
        <v>0.91807386416511771</v>
      </c>
    </row>
    <row r="525" spans="3:7" x14ac:dyDescent="0.2">
      <c r="C525" s="51" t="s">
        <v>3877</v>
      </c>
      <c r="D525" s="50">
        <v>0</v>
      </c>
      <c r="E525" s="50">
        <v>0</v>
      </c>
      <c r="F525" s="50">
        <v>3.715675542594047E-2</v>
      </c>
      <c r="G525" s="50">
        <v>0.96284324457405956</v>
      </c>
    </row>
    <row r="526" spans="3:7" x14ac:dyDescent="0.2">
      <c r="C526" s="51" t="s">
        <v>3878</v>
      </c>
      <c r="D526" s="50">
        <v>0</v>
      </c>
      <c r="E526" s="50">
        <v>0</v>
      </c>
      <c r="F526" s="50">
        <v>5.1620964242363086E-2</v>
      </c>
      <c r="G526" s="50">
        <v>0.94837903575763693</v>
      </c>
    </row>
    <row r="527" spans="3:7" x14ac:dyDescent="0.2">
      <c r="C527" s="51" t="s">
        <v>3879</v>
      </c>
      <c r="D527" s="50">
        <v>0</v>
      </c>
      <c r="E527" s="50">
        <v>0</v>
      </c>
      <c r="F527" s="50">
        <v>7.0170325428664082E-2</v>
      </c>
      <c r="G527" s="50">
        <v>0.92982967457133592</v>
      </c>
    </row>
    <row r="528" spans="3:7" x14ac:dyDescent="0.2">
      <c r="C528" s="51" t="s">
        <v>3880</v>
      </c>
      <c r="D528" s="50">
        <v>0</v>
      </c>
      <c r="E528" s="50">
        <v>0</v>
      </c>
      <c r="F528" s="50">
        <v>5.2234030506144773E-2</v>
      </c>
      <c r="G528" s="50">
        <v>0.94776596949385528</v>
      </c>
    </row>
    <row r="529" spans="3:7" x14ac:dyDescent="0.2">
      <c r="C529" s="51" t="s">
        <v>3881</v>
      </c>
      <c r="D529" s="50">
        <v>0</v>
      </c>
      <c r="E529" s="50">
        <v>0</v>
      </c>
      <c r="F529" s="50">
        <v>5.2889847162137509E-2</v>
      </c>
      <c r="G529" s="50">
        <v>0.94711015283786248</v>
      </c>
    </row>
    <row r="530" spans="3:7" x14ac:dyDescent="0.2">
      <c r="C530" s="51" t="s">
        <v>3882</v>
      </c>
      <c r="D530" s="50">
        <v>0</v>
      </c>
      <c r="E530" s="50">
        <v>0</v>
      </c>
      <c r="F530" s="50">
        <v>6.1967594256995814E-2</v>
      </c>
      <c r="G530" s="50">
        <v>0.93803240574300417</v>
      </c>
    </row>
    <row r="531" spans="3:7" x14ac:dyDescent="0.2">
      <c r="C531" s="51" t="s">
        <v>3883</v>
      </c>
      <c r="D531" s="50">
        <v>0</v>
      </c>
      <c r="E531" s="50">
        <v>0</v>
      </c>
      <c r="F531" s="50">
        <v>7.3187734521475228E-2</v>
      </c>
      <c r="G531" s="50">
        <v>0.9268122654785248</v>
      </c>
    </row>
    <row r="532" spans="3:7" x14ac:dyDescent="0.2">
      <c r="C532" s="51" t="s">
        <v>621</v>
      </c>
      <c r="D532" s="50">
        <v>0</v>
      </c>
      <c r="E532" s="50">
        <v>0</v>
      </c>
      <c r="F532" s="50">
        <v>6.711537992019849E-2</v>
      </c>
      <c r="G532" s="50">
        <v>0.93288462007980155</v>
      </c>
    </row>
    <row r="533" spans="3:7" x14ac:dyDescent="0.2">
      <c r="C533" s="51" t="s">
        <v>3884</v>
      </c>
      <c r="D533" s="50">
        <v>0</v>
      </c>
      <c r="E533" s="50">
        <v>0</v>
      </c>
      <c r="F533" s="50">
        <v>4.1803673509066899E-2</v>
      </c>
      <c r="G533" s="50">
        <v>0.95819632649093311</v>
      </c>
    </row>
    <row r="534" spans="3:7" x14ac:dyDescent="0.2">
      <c r="C534" s="51" t="s">
        <v>3885</v>
      </c>
      <c r="D534" s="50">
        <v>0</v>
      </c>
      <c r="E534" s="50">
        <v>0</v>
      </c>
      <c r="F534" s="50">
        <v>6.0299073961942097E-2</v>
      </c>
      <c r="G534" s="50">
        <v>0.93970092603805788</v>
      </c>
    </row>
    <row r="535" spans="3:7" x14ac:dyDescent="0.2">
      <c r="C535" s="51" t="s">
        <v>3886</v>
      </c>
      <c r="D535" s="50">
        <v>0</v>
      </c>
      <c r="E535" s="50">
        <v>0</v>
      </c>
      <c r="F535" s="50">
        <v>3.7651329721080679E-2</v>
      </c>
      <c r="G535" s="50">
        <v>0.96234867027891935</v>
      </c>
    </row>
    <row r="536" spans="3:7" x14ac:dyDescent="0.2">
      <c r="C536" s="51" t="s">
        <v>3887</v>
      </c>
      <c r="D536" s="50">
        <v>0</v>
      </c>
      <c r="E536" s="50">
        <v>0</v>
      </c>
      <c r="F536" s="50">
        <v>0.11007669176738885</v>
      </c>
      <c r="G536" s="50">
        <v>0.88992330823261112</v>
      </c>
    </row>
    <row r="537" spans="3:7" x14ac:dyDescent="0.2">
      <c r="C537" s="51" t="s">
        <v>3888</v>
      </c>
      <c r="D537" s="50">
        <v>0</v>
      </c>
      <c r="E537" s="50">
        <v>0</v>
      </c>
      <c r="F537" s="50">
        <v>6.0385841645742719E-2</v>
      </c>
      <c r="G537" s="50">
        <v>0.93961415835425732</v>
      </c>
    </row>
    <row r="538" spans="3:7" x14ac:dyDescent="0.2">
      <c r="C538" s="69" t="s">
        <v>3889</v>
      </c>
      <c r="D538" s="68">
        <v>0</v>
      </c>
      <c r="E538" s="68">
        <v>1</v>
      </c>
      <c r="F538" s="68">
        <v>0.20322415210283462</v>
      </c>
      <c r="G538" s="68">
        <v>0.79677584789716538</v>
      </c>
    </row>
    <row r="539" spans="3:7" x14ac:dyDescent="0.2">
      <c r="C539" s="51" t="s">
        <v>3890</v>
      </c>
      <c r="D539" s="50">
        <v>0</v>
      </c>
      <c r="E539" s="50">
        <v>0</v>
      </c>
      <c r="F539" s="50">
        <v>8.0727857799607922E-2</v>
      </c>
      <c r="G539" s="50">
        <v>0.91927214220039211</v>
      </c>
    </row>
    <row r="540" spans="3:7" x14ac:dyDescent="0.2">
      <c r="C540" s="51" t="s">
        <v>3891</v>
      </c>
      <c r="D540" s="50">
        <v>0</v>
      </c>
      <c r="E540" s="50">
        <v>0</v>
      </c>
      <c r="F540" s="50">
        <v>4.1127366324265439E-2</v>
      </c>
      <c r="G540" s="50">
        <v>0.95887263367573461</v>
      </c>
    </row>
    <row r="541" spans="3:7" x14ac:dyDescent="0.2">
      <c r="C541" s="51" t="s">
        <v>3892</v>
      </c>
      <c r="D541" s="50">
        <v>0</v>
      </c>
      <c r="E541" s="50">
        <v>0</v>
      </c>
      <c r="F541" s="50">
        <v>9.840833862971303E-2</v>
      </c>
      <c r="G541" s="50">
        <v>0.90159166137028701</v>
      </c>
    </row>
    <row r="542" spans="3:7" x14ac:dyDescent="0.2">
      <c r="C542" s="69" t="s">
        <v>3893</v>
      </c>
      <c r="D542" s="68">
        <v>1</v>
      </c>
      <c r="E542" s="68">
        <v>0</v>
      </c>
      <c r="F542" s="68">
        <v>0.13888267462216203</v>
      </c>
      <c r="G542" s="68">
        <v>0.86111732537783792</v>
      </c>
    </row>
    <row r="543" spans="3:7" x14ac:dyDescent="0.2">
      <c r="C543" s="51" t="s">
        <v>3894</v>
      </c>
      <c r="D543" s="50">
        <v>0</v>
      </c>
      <c r="E543" s="50">
        <v>0</v>
      </c>
      <c r="F543" s="50">
        <v>0.11542352172247067</v>
      </c>
      <c r="G543" s="50">
        <v>0.88457647827752939</v>
      </c>
    </row>
    <row r="544" spans="3:7" x14ac:dyDescent="0.2">
      <c r="C544" s="51" t="s">
        <v>3895</v>
      </c>
      <c r="D544" s="50">
        <v>0</v>
      </c>
      <c r="E544" s="50">
        <v>0</v>
      </c>
      <c r="F544" s="50">
        <v>0.10733580574501193</v>
      </c>
      <c r="G544" s="50">
        <v>0.89266419425498811</v>
      </c>
    </row>
    <row r="545" spans="3:7" x14ac:dyDescent="0.2">
      <c r="C545" s="51" t="s">
        <v>3896</v>
      </c>
      <c r="D545" s="50">
        <v>0</v>
      </c>
      <c r="E545" s="50">
        <v>0</v>
      </c>
      <c r="F545" s="50">
        <v>2.6303719304612644E-2</v>
      </c>
      <c r="G545" s="50">
        <v>0.97369628069538738</v>
      </c>
    </row>
    <row r="546" spans="3:7" x14ac:dyDescent="0.2">
      <c r="C546" s="51" t="s">
        <v>3897</v>
      </c>
      <c r="D546" s="50">
        <v>0</v>
      </c>
      <c r="E546" s="50">
        <v>0</v>
      </c>
      <c r="F546" s="50">
        <v>4.773047994992944E-2</v>
      </c>
      <c r="G546" s="50">
        <v>0.95226952005007059</v>
      </c>
    </row>
    <row r="547" spans="3:7" x14ac:dyDescent="0.2">
      <c r="C547" s="51" t="s">
        <v>3898</v>
      </c>
      <c r="D547" s="50">
        <v>0</v>
      </c>
      <c r="E547" s="50">
        <v>0</v>
      </c>
      <c r="F547" s="50">
        <v>4.1563697710930332E-2</v>
      </c>
      <c r="G547" s="50">
        <v>0.95843630228906962</v>
      </c>
    </row>
    <row r="548" spans="3:7" x14ac:dyDescent="0.2">
      <c r="C548" s="51" t="s">
        <v>3899</v>
      </c>
      <c r="D548" s="50">
        <v>0</v>
      </c>
      <c r="E548" s="50">
        <v>0</v>
      </c>
      <c r="F548" s="50">
        <v>4.3243467769420965E-2</v>
      </c>
      <c r="G548" s="50">
        <v>0.95675653223057899</v>
      </c>
    </row>
    <row r="549" spans="3:7" x14ac:dyDescent="0.2">
      <c r="C549" s="51" t="s">
        <v>3900</v>
      </c>
      <c r="D549" s="50">
        <v>0</v>
      </c>
      <c r="E549" s="50">
        <v>0</v>
      </c>
      <c r="F549" s="50">
        <v>7.0317046509856873E-2</v>
      </c>
      <c r="G549" s="50">
        <v>0.92968295349014318</v>
      </c>
    </row>
    <row r="550" spans="3:7" x14ac:dyDescent="0.2">
      <c r="C550" s="51" t="s">
        <v>622</v>
      </c>
      <c r="D550" s="50">
        <v>0</v>
      </c>
      <c r="E550" s="50">
        <v>0</v>
      </c>
      <c r="F550" s="50">
        <v>8.7002431560883248E-2</v>
      </c>
      <c r="G550" s="50">
        <v>0.91299756843911672</v>
      </c>
    </row>
    <row r="551" spans="3:7" x14ac:dyDescent="0.2">
      <c r="C551" s="51" t="s">
        <v>3901</v>
      </c>
      <c r="D551" s="50">
        <v>0</v>
      </c>
      <c r="E551" s="50">
        <v>0</v>
      </c>
      <c r="F551" s="50">
        <v>9.7648774206890027E-2</v>
      </c>
      <c r="G551" s="50">
        <v>0.90235122579311</v>
      </c>
    </row>
    <row r="552" spans="3:7" x14ac:dyDescent="0.2">
      <c r="C552" s="51" t="s">
        <v>3902</v>
      </c>
      <c r="D552" s="50">
        <v>0</v>
      </c>
      <c r="E552" s="50">
        <v>0</v>
      </c>
      <c r="F552" s="50">
        <v>5.0554314503875514E-2</v>
      </c>
      <c r="G552" s="50">
        <v>0.94944568549612451</v>
      </c>
    </row>
    <row r="553" spans="3:7" x14ac:dyDescent="0.2">
      <c r="C553" s="51" t="s">
        <v>3903</v>
      </c>
      <c r="D553" s="50">
        <v>1</v>
      </c>
      <c r="E553" s="50">
        <v>1</v>
      </c>
      <c r="F553" s="50">
        <v>0.20239396341707508</v>
      </c>
      <c r="G553" s="50">
        <v>0.79760603658292495</v>
      </c>
    </row>
    <row r="554" spans="3:7" x14ac:dyDescent="0.2">
      <c r="C554" s="69" t="s">
        <v>3904</v>
      </c>
      <c r="D554" s="68">
        <v>0</v>
      </c>
      <c r="E554" s="68">
        <v>1</v>
      </c>
      <c r="F554" s="68">
        <v>0.30005568734182453</v>
      </c>
      <c r="G554" s="68">
        <v>0.69994431265817547</v>
      </c>
    </row>
    <row r="555" spans="3:7" x14ac:dyDescent="0.2">
      <c r="C555" s="51" t="s">
        <v>3905</v>
      </c>
      <c r="D555" s="50">
        <v>0</v>
      </c>
      <c r="E555" s="50">
        <v>0</v>
      </c>
      <c r="F555" s="50">
        <v>7.1554631290258949E-2</v>
      </c>
      <c r="G555" s="50">
        <v>0.92844536870974104</v>
      </c>
    </row>
    <row r="556" spans="3:7" x14ac:dyDescent="0.2">
      <c r="C556" s="51" t="s">
        <v>3906</v>
      </c>
      <c r="D556" s="50">
        <v>0</v>
      </c>
      <c r="E556" s="50">
        <v>0</v>
      </c>
      <c r="F556" s="50">
        <v>8.8858435999381299E-2</v>
      </c>
      <c r="G556" s="50">
        <v>0.91114156400061874</v>
      </c>
    </row>
    <row r="557" spans="3:7" x14ac:dyDescent="0.2">
      <c r="C557" s="51" t="s">
        <v>3907</v>
      </c>
      <c r="D557" s="50">
        <v>0</v>
      </c>
      <c r="E557" s="50">
        <v>0</v>
      </c>
      <c r="F557" s="50">
        <v>4.0973503242029245E-2</v>
      </c>
      <c r="G557" s="50">
        <v>0.9590264967579708</v>
      </c>
    </row>
    <row r="558" spans="3:7" x14ac:dyDescent="0.2">
      <c r="C558" s="51" t="s">
        <v>3908</v>
      </c>
      <c r="D558" s="50">
        <v>0</v>
      </c>
      <c r="E558" s="50">
        <v>0</v>
      </c>
      <c r="F558" s="50">
        <v>3.8723247380711749E-2</v>
      </c>
      <c r="G558" s="50">
        <v>0.96127675261928824</v>
      </c>
    </row>
    <row r="559" spans="3:7" x14ac:dyDescent="0.2">
      <c r="C559" s="51" t="s">
        <v>3909</v>
      </c>
      <c r="D559" s="50">
        <v>0</v>
      </c>
      <c r="E559" s="50">
        <v>0</v>
      </c>
      <c r="F559" s="50">
        <v>4.3713266142438693E-2</v>
      </c>
      <c r="G559" s="50">
        <v>0.95628673385756136</v>
      </c>
    </row>
    <row r="560" spans="3:7" x14ac:dyDescent="0.2">
      <c r="C560" s="51" t="s">
        <v>3910</v>
      </c>
      <c r="D560" s="50">
        <v>0</v>
      </c>
      <c r="E560" s="50">
        <v>0</v>
      </c>
      <c r="F560" s="50">
        <v>3.4716474991185423E-2</v>
      </c>
      <c r="G560" s="50">
        <v>0.96528352500881454</v>
      </c>
    </row>
    <row r="561" spans="3:7" x14ac:dyDescent="0.2">
      <c r="C561" s="51" t="s">
        <v>3911</v>
      </c>
      <c r="D561" s="50">
        <v>0</v>
      </c>
      <c r="E561" s="50">
        <v>0</v>
      </c>
      <c r="F561" s="50">
        <v>8.4483974561395114E-2</v>
      </c>
      <c r="G561" s="50">
        <v>0.91551602543860489</v>
      </c>
    </row>
    <row r="562" spans="3:7" x14ac:dyDescent="0.2">
      <c r="C562" s="69" t="s">
        <v>3912</v>
      </c>
      <c r="D562" s="68">
        <v>1</v>
      </c>
      <c r="E562" s="68">
        <v>0</v>
      </c>
      <c r="F562" s="68">
        <v>6.2611876966516905E-2</v>
      </c>
      <c r="G562" s="68">
        <v>0.93738812303348307</v>
      </c>
    </row>
    <row r="563" spans="3:7" x14ac:dyDescent="0.2">
      <c r="C563" s="51" t="s">
        <v>3913</v>
      </c>
      <c r="D563" s="50">
        <v>0</v>
      </c>
      <c r="E563" s="50">
        <v>0</v>
      </c>
      <c r="F563" s="50">
        <v>6.8428354438991923E-2</v>
      </c>
      <c r="G563" s="50">
        <v>0.93157164556100813</v>
      </c>
    </row>
    <row r="564" spans="3:7" x14ac:dyDescent="0.2">
      <c r="C564" s="51" t="s">
        <v>3914</v>
      </c>
      <c r="D564" s="50">
        <v>0</v>
      </c>
      <c r="E564" s="50">
        <v>0</v>
      </c>
      <c r="F564" s="50">
        <v>9.8646029747075883E-2</v>
      </c>
      <c r="G564" s="50">
        <v>0.90135397025292407</v>
      </c>
    </row>
    <row r="565" spans="3:7" x14ac:dyDescent="0.2">
      <c r="C565" s="51" t="s">
        <v>3915</v>
      </c>
      <c r="D565" s="50">
        <v>0</v>
      </c>
      <c r="E565" s="50">
        <v>0</v>
      </c>
      <c r="F565" s="50">
        <v>0.18149535463502647</v>
      </c>
      <c r="G565" s="50">
        <v>0.81850464536497358</v>
      </c>
    </row>
    <row r="566" spans="3:7" x14ac:dyDescent="0.2">
      <c r="C566" s="51" t="s">
        <v>3916</v>
      </c>
      <c r="D566" s="50">
        <v>0</v>
      </c>
      <c r="E566" s="50">
        <v>0</v>
      </c>
      <c r="F566" s="50">
        <v>0.11924189558855616</v>
      </c>
      <c r="G566" s="50">
        <v>0.88075810441144387</v>
      </c>
    </row>
    <row r="567" spans="3:7" x14ac:dyDescent="0.2">
      <c r="C567" s="69" t="s">
        <v>3917</v>
      </c>
      <c r="D567" s="68">
        <v>1</v>
      </c>
      <c r="E567" s="68">
        <v>0</v>
      </c>
      <c r="F567" s="68">
        <v>7.9845249243787358E-2</v>
      </c>
      <c r="G567" s="68">
        <v>0.92015475075621267</v>
      </c>
    </row>
    <row r="568" spans="3:7" x14ac:dyDescent="0.2">
      <c r="C568" s="51" t="s">
        <v>3918</v>
      </c>
      <c r="D568" s="50">
        <v>0</v>
      </c>
      <c r="E568" s="50">
        <v>0</v>
      </c>
      <c r="F568" s="50">
        <v>0.10144460660687697</v>
      </c>
      <c r="G568" s="50">
        <v>0.89855539339312307</v>
      </c>
    </row>
    <row r="569" spans="3:7" x14ac:dyDescent="0.2">
      <c r="C569" s="51" t="s">
        <v>3919</v>
      </c>
      <c r="D569" s="50">
        <v>0</v>
      </c>
      <c r="E569" s="50">
        <v>0</v>
      </c>
      <c r="F569" s="50">
        <v>6.0529159376646616E-2</v>
      </c>
      <c r="G569" s="50">
        <v>0.9394708406233534</v>
      </c>
    </row>
    <row r="570" spans="3:7" x14ac:dyDescent="0.2">
      <c r="C570" s="51" t="s">
        <v>3920</v>
      </c>
      <c r="D570" s="50">
        <v>0</v>
      </c>
      <c r="E570" s="50">
        <v>0</v>
      </c>
      <c r="F570" s="50">
        <v>5.448219312325444E-2</v>
      </c>
      <c r="G570" s="50">
        <v>0.94551780687674558</v>
      </c>
    </row>
    <row r="571" spans="3:7" x14ac:dyDescent="0.2">
      <c r="C571" s="51" t="s">
        <v>3921</v>
      </c>
      <c r="D571" s="50">
        <v>0</v>
      </c>
      <c r="E571" s="50">
        <v>0</v>
      </c>
      <c r="F571" s="50">
        <v>7.7776025473524926E-2</v>
      </c>
      <c r="G571" s="50">
        <v>0.92222397452647509</v>
      </c>
    </row>
    <row r="572" spans="3:7" x14ac:dyDescent="0.2">
      <c r="C572" s="51" t="s">
        <v>3922</v>
      </c>
      <c r="D572" s="50">
        <v>0</v>
      </c>
      <c r="E572" s="50">
        <v>0</v>
      </c>
      <c r="F572" s="50">
        <v>6.2714629550265855E-2</v>
      </c>
      <c r="G572" s="50">
        <v>0.93728537044973415</v>
      </c>
    </row>
    <row r="573" spans="3:7" x14ac:dyDescent="0.2">
      <c r="C573" s="51" t="s">
        <v>3923</v>
      </c>
      <c r="D573" s="50">
        <v>0</v>
      </c>
      <c r="E573" s="50">
        <v>0</v>
      </c>
      <c r="F573" s="50">
        <v>5.7077445158649882E-2</v>
      </c>
      <c r="G573" s="50">
        <v>0.94292255484135012</v>
      </c>
    </row>
    <row r="574" spans="3:7" x14ac:dyDescent="0.2">
      <c r="C574" s="51" t="s">
        <v>3924</v>
      </c>
      <c r="D574" s="50">
        <v>0</v>
      </c>
      <c r="E574" s="50">
        <v>0</v>
      </c>
      <c r="F574" s="50">
        <v>4.0486263661889961E-2</v>
      </c>
      <c r="G574" s="50">
        <v>0.95951373633810999</v>
      </c>
    </row>
    <row r="575" spans="3:7" x14ac:dyDescent="0.2">
      <c r="C575" s="51" t="s">
        <v>3925</v>
      </c>
      <c r="D575" s="50">
        <v>0</v>
      </c>
      <c r="E575" s="50">
        <v>0</v>
      </c>
      <c r="F575" s="50">
        <v>6.545994738229037E-2</v>
      </c>
      <c r="G575" s="50">
        <v>0.93454005261770967</v>
      </c>
    </row>
    <row r="576" spans="3:7" x14ac:dyDescent="0.2">
      <c r="C576" s="51" t="s">
        <v>3926</v>
      </c>
      <c r="D576" s="50">
        <v>0</v>
      </c>
      <c r="E576" s="50">
        <v>0</v>
      </c>
      <c r="F576" s="50">
        <v>5.6660741697574978E-2</v>
      </c>
      <c r="G576" s="50">
        <v>0.94333925830242504</v>
      </c>
    </row>
    <row r="577" spans="3:7" x14ac:dyDescent="0.2">
      <c r="C577" s="51" t="s">
        <v>3927</v>
      </c>
      <c r="D577" s="50">
        <v>0</v>
      </c>
      <c r="E577" s="50">
        <v>0</v>
      </c>
      <c r="F577" s="50">
        <v>6.9635950492945339E-2</v>
      </c>
      <c r="G577" s="50">
        <v>0.93036404950705465</v>
      </c>
    </row>
    <row r="578" spans="3:7" x14ac:dyDescent="0.2">
      <c r="C578" s="51" t="s">
        <v>3928</v>
      </c>
      <c r="D578" s="50">
        <v>0</v>
      </c>
      <c r="E578" s="50">
        <v>0</v>
      </c>
      <c r="F578" s="50">
        <v>0.13187461775203022</v>
      </c>
      <c r="G578" s="50">
        <v>0.86812538224796976</v>
      </c>
    </row>
    <row r="579" spans="3:7" x14ac:dyDescent="0.2">
      <c r="C579" s="51" t="s">
        <v>3929</v>
      </c>
      <c r="D579" s="50">
        <v>0</v>
      </c>
      <c r="E579" s="50">
        <v>0</v>
      </c>
      <c r="F579" s="50">
        <v>3.2790738078186173E-2</v>
      </c>
      <c r="G579" s="50">
        <v>0.96720926192181378</v>
      </c>
    </row>
    <row r="580" spans="3:7" x14ac:dyDescent="0.2">
      <c r="C580" s="69" t="s">
        <v>3930</v>
      </c>
      <c r="D580" s="68">
        <v>1</v>
      </c>
      <c r="E580" s="68">
        <v>0</v>
      </c>
      <c r="F580" s="68">
        <v>7.6894991363321882E-2</v>
      </c>
      <c r="G580" s="68">
        <v>0.9231050086366781</v>
      </c>
    </row>
    <row r="581" spans="3:7" x14ac:dyDescent="0.2">
      <c r="C581" s="69" t="s">
        <v>3931</v>
      </c>
      <c r="D581" s="68">
        <v>1</v>
      </c>
      <c r="E581" s="68">
        <v>0</v>
      </c>
      <c r="F581" s="68">
        <v>8.5781980942997438E-2</v>
      </c>
      <c r="G581" s="68">
        <v>0.91421801905700262</v>
      </c>
    </row>
    <row r="582" spans="3:7" x14ac:dyDescent="0.2">
      <c r="C582" s="51" t="s">
        <v>3932</v>
      </c>
      <c r="D582" s="50">
        <v>0</v>
      </c>
      <c r="E582" s="50">
        <v>0</v>
      </c>
      <c r="F582" s="50">
        <v>9.3802100953985834E-2</v>
      </c>
      <c r="G582" s="50">
        <v>0.90619789904601422</v>
      </c>
    </row>
    <row r="583" spans="3:7" x14ac:dyDescent="0.2">
      <c r="C583" s="51" t="s">
        <v>3933</v>
      </c>
      <c r="D583" s="50">
        <v>0</v>
      </c>
      <c r="E583" s="50">
        <v>0</v>
      </c>
      <c r="F583" s="50">
        <v>3.2145026212079486E-2</v>
      </c>
      <c r="G583" s="50">
        <v>0.96785497378792051</v>
      </c>
    </row>
    <row r="584" spans="3:7" x14ac:dyDescent="0.2">
      <c r="C584" s="51" t="s">
        <v>3934</v>
      </c>
      <c r="D584" s="50">
        <v>0</v>
      </c>
      <c r="E584" s="50">
        <v>0</v>
      </c>
      <c r="F584" s="50">
        <v>0.11771971561640295</v>
      </c>
      <c r="G584" s="50">
        <v>0.88228028438359707</v>
      </c>
    </row>
    <row r="585" spans="3:7" x14ac:dyDescent="0.2">
      <c r="C585" s="51" t="s">
        <v>3935</v>
      </c>
      <c r="D585" s="50">
        <v>0</v>
      </c>
      <c r="E585" s="50">
        <v>0</v>
      </c>
      <c r="F585" s="50">
        <v>5.2884399904398527E-2</v>
      </c>
      <c r="G585" s="50">
        <v>0.94711560009560147</v>
      </c>
    </row>
    <row r="586" spans="3:7" x14ac:dyDescent="0.2">
      <c r="C586" s="51" t="s">
        <v>3936</v>
      </c>
      <c r="D586" s="50">
        <v>0</v>
      </c>
      <c r="E586" s="50">
        <v>0</v>
      </c>
      <c r="F586" s="50">
        <v>9.9686316193534602E-2</v>
      </c>
      <c r="G586" s="50">
        <v>0.90031368380646537</v>
      </c>
    </row>
    <row r="587" spans="3:7" x14ac:dyDescent="0.2">
      <c r="C587" s="51" t="s">
        <v>3937</v>
      </c>
      <c r="D587" s="50">
        <v>0</v>
      </c>
      <c r="E587" s="50">
        <v>0</v>
      </c>
      <c r="F587" s="50">
        <v>8.2596335502061954E-2</v>
      </c>
      <c r="G587" s="50">
        <v>0.91740366449793809</v>
      </c>
    </row>
    <row r="588" spans="3:7" x14ac:dyDescent="0.2">
      <c r="C588" s="69" t="s">
        <v>3938</v>
      </c>
      <c r="D588" s="68">
        <v>1</v>
      </c>
      <c r="E588" s="68">
        <v>0</v>
      </c>
      <c r="F588" s="68">
        <v>3.4846862710223123E-2</v>
      </c>
      <c r="G588" s="68">
        <v>0.96515313728977692</v>
      </c>
    </row>
    <row r="589" spans="3:7" x14ac:dyDescent="0.2">
      <c r="C589" s="51" t="s">
        <v>3939</v>
      </c>
      <c r="D589" s="50">
        <v>0</v>
      </c>
      <c r="E589" s="50">
        <v>0</v>
      </c>
      <c r="F589" s="50">
        <v>4.2266588660371349E-2</v>
      </c>
      <c r="G589" s="50">
        <v>0.95773341133962864</v>
      </c>
    </row>
    <row r="590" spans="3:7" x14ac:dyDescent="0.2">
      <c r="C590" s="51" t="s">
        <v>623</v>
      </c>
      <c r="D590" s="50">
        <v>0</v>
      </c>
      <c r="E590" s="50">
        <v>0</v>
      </c>
      <c r="F590" s="50">
        <v>7.648579389891827E-2</v>
      </c>
      <c r="G590" s="50">
        <v>0.9235142061010817</v>
      </c>
    </row>
    <row r="591" spans="3:7" x14ac:dyDescent="0.2">
      <c r="C591" s="51" t="s">
        <v>3940</v>
      </c>
      <c r="D591" s="50">
        <v>0</v>
      </c>
      <c r="E591" s="50">
        <v>0</v>
      </c>
      <c r="F591" s="50">
        <v>8.0476030813664431E-2</v>
      </c>
      <c r="G591" s="50">
        <v>0.91952396918633561</v>
      </c>
    </row>
    <row r="592" spans="3:7" x14ac:dyDescent="0.2">
      <c r="C592" s="51" t="s">
        <v>624</v>
      </c>
      <c r="D592" s="50">
        <v>0</v>
      </c>
      <c r="E592" s="50">
        <v>0</v>
      </c>
      <c r="F592" s="50">
        <v>7.7275452588881952E-2</v>
      </c>
      <c r="G592" s="50">
        <v>0.92272454741111809</v>
      </c>
    </row>
    <row r="593" spans="3:7" x14ac:dyDescent="0.2">
      <c r="C593" s="51" t="s">
        <v>3941</v>
      </c>
      <c r="D593" s="50">
        <v>0</v>
      </c>
      <c r="E593" s="50">
        <v>0</v>
      </c>
      <c r="F593" s="50">
        <v>7.5486054391253443E-2</v>
      </c>
      <c r="G593" s="50">
        <v>0.92451394560874656</v>
      </c>
    </row>
    <row r="594" spans="3:7" x14ac:dyDescent="0.2">
      <c r="C594" s="51" t="s">
        <v>3942</v>
      </c>
      <c r="D594" s="50">
        <v>0</v>
      </c>
      <c r="E594" s="50">
        <v>0</v>
      </c>
      <c r="F594" s="50">
        <v>6.3469980402395654E-2</v>
      </c>
      <c r="G594" s="50">
        <v>0.93653001959760429</v>
      </c>
    </row>
    <row r="595" spans="3:7" x14ac:dyDescent="0.2">
      <c r="C595" s="51" t="s">
        <v>3943</v>
      </c>
      <c r="D595" s="50">
        <v>0</v>
      </c>
      <c r="E595" s="50">
        <v>0</v>
      </c>
      <c r="F595" s="50">
        <v>9.8434950767441659E-2</v>
      </c>
      <c r="G595" s="50">
        <v>0.90156504923255831</v>
      </c>
    </row>
    <row r="596" spans="3:7" x14ac:dyDescent="0.2">
      <c r="C596" s="51" t="s">
        <v>3944</v>
      </c>
      <c r="D596" s="50">
        <v>0</v>
      </c>
      <c r="E596" s="50">
        <v>0</v>
      </c>
      <c r="F596" s="50">
        <v>8.0632661875599212E-2</v>
      </c>
      <c r="G596" s="50">
        <v>0.91936733812440075</v>
      </c>
    </row>
    <row r="597" spans="3:7" x14ac:dyDescent="0.2">
      <c r="C597" s="51" t="s">
        <v>3945</v>
      </c>
      <c r="D597" s="50">
        <v>0</v>
      </c>
      <c r="E597" s="50">
        <v>0</v>
      </c>
      <c r="F597" s="50">
        <v>0.10076523348831526</v>
      </c>
      <c r="G597" s="50">
        <v>0.89923476651168477</v>
      </c>
    </row>
    <row r="598" spans="3:7" x14ac:dyDescent="0.2">
      <c r="C598" s="51" t="s">
        <v>3946</v>
      </c>
      <c r="D598" s="50">
        <v>0</v>
      </c>
      <c r="E598" s="50">
        <v>0</v>
      </c>
      <c r="F598" s="50">
        <v>2.8235958350180997E-2</v>
      </c>
      <c r="G598" s="50">
        <v>0.971764041649819</v>
      </c>
    </row>
    <row r="599" spans="3:7" x14ac:dyDescent="0.2">
      <c r="C599" s="51" t="s">
        <v>3947</v>
      </c>
      <c r="D599" s="50">
        <v>0</v>
      </c>
      <c r="E599" s="50">
        <v>0</v>
      </c>
      <c r="F599" s="50">
        <v>0.16837812376366718</v>
      </c>
      <c r="G599" s="50">
        <v>0.83162187623633277</v>
      </c>
    </row>
    <row r="600" spans="3:7" x14ac:dyDescent="0.2">
      <c r="C600" s="51" t="s">
        <v>3948</v>
      </c>
      <c r="D600" s="50">
        <v>0</v>
      </c>
      <c r="E600" s="50">
        <v>0</v>
      </c>
      <c r="F600" s="50">
        <v>0.10763946762014015</v>
      </c>
      <c r="G600" s="50">
        <v>0.89236053237985979</v>
      </c>
    </row>
    <row r="601" spans="3:7" x14ac:dyDescent="0.2">
      <c r="C601" s="51" t="s">
        <v>3949</v>
      </c>
      <c r="D601" s="50">
        <v>0</v>
      </c>
      <c r="E601" s="50">
        <v>0</v>
      </c>
      <c r="F601" s="50">
        <v>0.13285115340368692</v>
      </c>
      <c r="G601" s="50">
        <v>0.86714884659631308</v>
      </c>
    </row>
    <row r="602" spans="3:7" x14ac:dyDescent="0.2">
      <c r="C602" s="51" t="s">
        <v>3950</v>
      </c>
      <c r="D602" s="50">
        <v>0</v>
      </c>
      <c r="E602" s="50">
        <v>0</v>
      </c>
      <c r="F602" s="50">
        <v>2.9674904869303232E-2</v>
      </c>
      <c r="G602" s="50">
        <v>0.97032509513069676</v>
      </c>
    </row>
    <row r="603" spans="3:7" x14ac:dyDescent="0.2">
      <c r="C603" s="51" t="s">
        <v>3951</v>
      </c>
      <c r="D603" s="50">
        <v>0</v>
      </c>
      <c r="E603" s="50">
        <v>0</v>
      </c>
      <c r="F603" s="50">
        <v>6.3277382269676219E-2</v>
      </c>
      <c r="G603" s="50">
        <v>0.93672261773032384</v>
      </c>
    </row>
    <row r="604" spans="3:7" x14ac:dyDescent="0.2">
      <c r="C604" s="51" t="s">
        <v>625</v>
      </c>
      <c r="D604" s="50">
        <v>0</v>
      </c>
      <c r="E604" s="50">
        <v>0</v>
      </c>
      <c r="F604" s="50">
        <v>3.3814628343337934E-2</v>
      </c>
      <c r="G604" s="50">
        <v>0.96618537165666207</v>
      </c>
    </row>
    <row r="605" spans="3:7" x14ac:dyDescent="0.2">
      <c r="C605" s="51" t="s">
        <v>3952</v>
      </c>
      <c r="D605" s="50">
        <v>0</v>
      </c>
      <c r="E605" s="50">
        <v>0</v>
      </c>
      <c r="F605" s="50">
        <v>5.8651481509850341E-2</v>
      </c>
      <c r="G605" s="50">
        <v>0.94134851849014967</v>
      </c>
    </row>
    <row r="606" spans="3:7" x14ac:dyDescent="0.2">
      <c r="C606" s="51" t="s">
        <v>3953</v>
      </c>
      <c r="D606" s="50">
        <v>0</v>
      </c>
      <c r="E606" s="50">
        <v>0</v>
      </c>
      <c r="F606" s="50">
        <v>5.6757384619776946E-2</v>
      </c>
      <c r="G606" s="50">
        <v>0.94324261538022303</v>
      </c>
    </row>
    <row r="607" spans="3:7" x14ac:dyDescent="0.2">
      <c r="C607" s="51" t="s">
        <v>626</v>
      </c>
      <c r="D607" s="50">
        <v>0</v>
      </c>
      <c r="E607" s="50">
        <v>0</v>
      </c>
      <c r="F607" s="50">
        <v>5.0445684099112556E-2</v>
      </c>
      <c r="G607" s="50">
        <v>0.94955431590088746</v>
      </c>
    </row>
    <row r="608" spans="3:7" x14ac:dyDescent="0.2">
      <c r="C608" s="51" t="s">
        <v>3954</v>
      </c>
      <c r="D608" s="50">
        <v>0</v>
      </c>
      <c r="E608" s="50">
        <v>0</v>
      </c>
      <c r="F608" s="50">
        <v>3.4476490500066001E-2</v>
      </c>
      <c r="G608" s="50">
        <v>0.96552350949993404</v>
      </c>
    </row>
    <row r="609" spans="3:7" x14ac:dyDescent="0.2">
      <c r="C609" s="51" t="s">
        <v>3955</v>
      </c>
      <c r="D609" s="50">
        <v>0</v>
      </c>
      <c r="E609" s="50">
        <v>0</v>
      </c>
      <c r="F609" s="50">
        <v>2.0616494112332674E-2</v>
      </c>
      <c r="G609" s="50">
        <v>0.97938350588766732</v>
      </c>
    </row>
    <row r="610" spans="3:7" x14ac:dyDescent="0.2">
      <c r="C610" s="51" t="s">
        <v>3956</v>
      </c>
      <c r="D610" s="50">
        <v>0</v>
      </c>
      <c r="E610" s="50">
        <v>0</v>
      </c>
      <c r="F610" s="50">
        <v>8.1516998564304527E-2</v>
      </c>
      <c r="G610" s="50">
        <v>0.9184830014356955</v>
      </c>
    </row>
    <row r="611" spans="3:7" x14ac:dyDescent="0.2">
      <c r="C611" s="69" t="s">
        <v>3957</v>
      </c>
      <c r="D611" s="68">
        <v>1</v>
      </c>
      <c r="E611" s="68">
        <v>0</v>
      </c>
      <c r="F611" s="68">
        <v>2.4722820875846332E-2</v>
      </c>
      <c r="G611" s="68">
        <v>0.97527717912415368</v>
      </c>
    </row>
    <row r="612" spans="3:7" x14ac:dyDescent="0.2">
      <c r="C612" s="51" t="s">
        <v>3958</v>
      </c>
      <c r="D612" s="50">
        <v>0</v>
      </c>
      <c r="E612" s="50">
        <v>0</v>
      </c>
      <c r="F612" s="50">
        <v>6.2521068219736256E-2</v>
      </c>
      <c r="G612" s="50">
        <v>0.93747893178026376</v>
      </c>
    </row>
    <row r="613" spans="3:7" x14ac:dyDescent="0.2">
      <c r="C613" s="51" t="s">
        <v>3959</v>
      </c>
      <c r="D613" s="50">
        <v>0</v>
      </c>
      <c r="E613" s="50">
        <v>0</v>
      </c>
      <c r="F613" s="50">
        <v>9.1866409004671676E-2</v>
      </c>
      <c r="G613" s="50">
        <v>0.90813359099532831</v>
      </c>
    </row>
    <row r="614" spans="3:7" x14ac:dyDescent="0.2">
      <c r="C614" s="51" t="s">
        <v>627</v>
      </c>
      <c r="D614" s="50">
        <v>0</v>
      </c>
      <c r="E614" s="50">
        <v>0</v>
      </c>
      <c r="F614" s="50">
        <v>8.100445251607262E-2</v>
      </c>
      <c r="G614" s="50">
        <v>0.91899554748392742</v>
      </c>
    </row>
    <row r="615" spans="3:7" x14ac:dyDescent="0.2">
      <c r="C615" s="51" t="s">
        <v>3960</v>
      </c>
      <c r="D615" s="50">
        <v>0</v>
      </c>
      <c r="E615" s="50">
        <v>0</v>
      </c>
      <c r="F615" s="50">
        <v>0.11616377529161818</v>
      </c>
      <c r="G615" s="50">
        <v>0.88383622470838186</v>
      </c>
    </row>
    <row r="616" spans="3:7" x14ac:dyDescent="0.2">
      <c r="C616" s="51" t="s">
        <v>3961</v>
      </c>
      <c r="D616" s="50">
        <v>0</v>
      </c>
      <c r="E616" s="50">
        <v>0</v>
      </c>
      <c r="F616" s="50">
        <v>0.10032989273803493</v>
      </c>
      <c r="G616" s="50">
        <v>0.89967010726196506</v>
      </c>
    </row>
    <row r="617" spans="3:7" x14ac:dyDescent="0.2">
      <c r="C617" s="51" t="s">
        <v>3962</v>
      </c>
      <c r="D617" s="50">
        <v>0</v>
      </c>
      <c r="E617" s="50">
        <v>0</v>
      </c>
      <c r="F617" s="50">
        <v>2.1876360996213096E-2</v>
      </c>
      <c r="G617" s="50">
        <v>0.97812363900378685</v>
      </c>
    </row>
    <row r="618" spans="3:7" x14ac:dyDescent="0.2">
      <c r="C618" s="51" t="s">
        <v>3963</v>
      </c>
      <c r="D618" s="50">
        <v>0</v>
      </c>
      <c r="E618" s="50">
        <v>0</v>
      </c>
      <c r="F618" s="50">
        <v>4.3048200662527895E-2</v>
      </c>
      <c r="G618" s="50">
        <v>0.9569517993374721</v>
      </c>
    </row>
    <row r="619" spans="3:7" x14ac:dyDescent="0.2">
      <c r="C619" s="51" t="s">
        <v>3964</v>
      </c>
      <c r="D619" s="50">
        <v>0</v>
      </c>
      <c r="E619" s="50">
        <v>0</v>
      </c>
      <c r="F619" s="50">
        <v>7.5279372880717579E-2</v>
      </c>
      <c r="G619" s="50">
        <v>0.92472062711928238</v>
      </c>
    </row>
    <row r="620" spans="3:7" x14ac:dyDescent="0.2">
      <c r="C620" s="51" t="s">
        <v>3965</v>
      </c>
      <c r="D620" s="50">
        <v>0</v>
      </c>
      <c r="E620" s="50">
        <v>0</v>
      </c>
      <c r="F620" s="50">
        <v>7.0287440404563875E-2</v>
      </c>
      <c r="G620" s="50">
        <v>0.92971255959543608</v>
      </c>
    </row>
    <row r="621" spans="3:7" x14ac:dyDescent="0.2">
      <c r="C621" s="51" t="s">
        <v>3966</v>
      </c>
      <c r="D621" s="50">
        <v>0</v>
      </c>
      <c r="E621" s="50">
        <v>0</v>
      </c>
      <c r="F621" s="50">
        <v>5.4026030176613754E-2</v>
      </c>
      <c r="G621" s="50">
        <v>0.94597396982338622</v>
      </c>
    </row>
    <row r="622" spans="3:7" x14ac:dyDescent="0.2">
      <c r="C622" s="51" t="s">
        <v>3967</v>
      </c>
      <c r="D622" s="50">
        <v>0</v>
      </c>
      <c r="E622" s="50">
        <v>0</v>
      </c>
      <c r="F622" s="50">
        <v>7.3282317523465229E-2</v>
      </c>
      <c r="G622" s="50">
        <v>0.92671768247653474</v>
      </c>
    </row>
    <row r="623" spans="3:7" x14ac:dyDescent="0.2">
      <c r="C623" s="51" t="s">
        <v>3968</v>
      </c>
      <c r="D623" s="50">
        <v>0</v>
      </c>
      <c r="E623" s="50">
        <v>0</v>
      </c>
      <c r="F623" s="50">
        <v>7.1158365613491953E-2</v>
      </c>
      <c r="G623" s="50">
        <v>0.92884163438650802</v>
      </c>
    </row>
    <row r="624" spans="3:7" x14ac:dyDescent="0.2">
      <c r="C624" s="51" t="s">
        <v>3969</v>
      </c>
      <c r="D624" s="50">
        <v>0</v>
      </c>
      <c r="E624" s="50">
        <v>0</v>
      </c>
      <c r="F624" s="50">
        <v>6.1161726381932992E-2</v>
      </c>
      <c r="G624" s="50">
        <v>0.93883827361806704</v>
      </c>
    </row>
    <row r="625" spans="3:7" x14ac:dyDescent="0.2">
      <c r="C625" s="51" t="s">
        <v>3970</v>
      </c>
      <c r="D625" s="50">
        <v>0</v>
      </c>
      <c r="E625" s="50">
        <v>0</v>
      </c>
      <c r="F625" s="50">
        <v>0.12983194112500146</v>
      </c>
      <c r="G625" s="50">
        <v>0.87016805887499848</v>
      </c>
    </row>
    <row r="626" spans="3:7" x14ac:dyDescent="0.2">
      <c r="C626" s="51" t="s">
        <v>3971</v>
      </c>
      <c r="D626" s="50">
        <v>0</v>
      </c>
      <c r="E626" s="50">
        <v>0</v>
      </c>
      <c r="F626" s="50">
        <v>3.3233949068015828E-2</v>
      </c>
      <c r="G626" s="50">
        <v>0.9667660509319842</v>
      </c>
    </row>
    <row r="627" spans="3:7" x14ac:dyDescent="0.2">
      <c r="C627" s="51" t="s">
        <v>628</v>
      </c>
      <c r="D627" s="50">
        <v>0</v>
      </c>
      <c r="E627" s="50">
        <v>0</v>
      </c>
      <c r="F627" s="50">
        <v>0.11860199315100138</v>
      </c>
      <c r="G627" s="50">
        <v>0.88139800684899861</v>
      </c>
    </row>
    <row r="628" spans="3:7" x14ac:dyDescent="0.2">
      <c r="C628" s="51" t="s">
        <v>3972</v>
      </c>
      <c r="D628" s="50">
        <v>0</v>
      </c>
      <c r="E628" s="50">
        <v>0</v>
      </c>
      <c r="F628" s="50">
        <v>5.2515549075957117E-2</v>
      </c>
      <c r="G628" s="50">
        <v>0.94748445092404288</v>
      </c>
    </row>
    <row r="629" spans="3:7" x14ac:dyDescent="0.2">
      <c r="C629" s="51" t="s">
        <v>3973</v>
      </c>
      <c r="D629" s="50">
        <v>0</v>
      </c>
      <c r="E629" s="50">
        <v>0</v>
      </c>
      <c r="F629" s="50">
        <v>6.7454443897277672E-2</v>
      </c>
      <c r="G629" s="50">
        <v>0.93254555610272227</v>
      </c>
    </row>
    <row r="630" spans="3:7" x14ac:dyDescent="0.2">
      <c r="C630" s="51" t="s">
        <v>3974</v>
      </c>
      <c r="D630" s="50">
        <v>0</v>
      </c>
      <c r="E630" s="50">
        <v>0</v>
      </c>
      <c r="F630" s="50">
        <v>9.0358427555688847E-2</v>
      </c>
      <c r="G630" s="50">
        <v>0.90964157244431121</v>
      </c>
    </row>
    <row r="631" spans="3:7" x14ac:dyDescent="0.2">
      <c r="C631" s="69" t="s">
        <v>3975</v>
      </c>
      <c r="D631" s="68">
        <v>1</v>
      </c>
      <c r="E631" s="68">
        <v>0</v>
      </c>
      <c r="F631" s="68">
        <v>0.12279971282103559</v>
      </c>
      <c r="G631" s="68">
        <v>0.87720028717896437</v>
      </c>
    </row>
    <row r="632" spans="3:7" x14ac:dyDescent="0.2">
      <c r="C632" s="51" t="s">
        <v>3976</v>
      </c>
      <c r="D632" s="50">
        <v>0</v>
      </c>
      <c r="E632" s="50">
        <v>0</v>
      </c>
      <c r="F632" s="50">
        <v>8.3911100826853172E-2</v>
      </c>
      <c r="G632" s="50">
        <v>0.91608889917314684</v>
      </c>
    </row>
    <row r="633" spans="3:7" x14ac:dyDescent="0.2">
      <c r="C633" s="51" t="s">
        <v>3977</v>
      </c>
      <c r="D633" s="50">
        <v>0</v>
      </c>
      <c r="E633" s="50">
        <v>0</v>
      </c>
      <c r="F633" s="50">
        <v>5.3245385502721981E-2</v>
      </c>
      <c r="G633" s="50">
        <v>0.94675461449727805</v>
      </c>
    </row>
    <row r="634" spans="3:7" x14ac:dyDescent="0.2">
      <c r="C634" s="51" t="s">
        <v>3978</v>
      </c>
      <c r="D634" s="50">
        <v>0</v>
      </c>
      <c r="E634" s="50">
        <v>0</v>
      </c>
      <c r="F634" s="50">
        <v>3.5108191041473558E-2</v>
      </c>
      <c r="G634" s="50">
        <v>0.96489180895852644</v>
      </c>
    </row>
    <row r="635" spans="3:7" x14ac:dyDescent="0.2">
      <c r="C635" s="51" t="s">
        <v>3979</v>
      </c>
      <c r="D635" s="50">
        <v>0</v>
      </c>
      <c r="E635" s="50">
        <v>0</v>
      </c>
      <c r="F635" s="50">
        <v>3.3651156610142396E-2</v>
      </c>
      <c r="G635" s="50">
        <v>0.9663488433898576</v>
      </c>
    </row>
    <row r="636" spans="3:7" x14ac:dyDescent="0.2">
      <c r="C636" s="51" t="s">
        <v>3980</v>
      </c>
      <c r="D636" s="50">
        <v>0</v>
      </c>
      <c r="E636" s="50">
        <v>0</v>
      </c>
      <c r="F636" s="50">
        <v>8.7410984933607105E-2</v>
      </c>
      <c r="G636" s="50">
        <v>0.91258901506639289</v>
      </c>
    </row>
    <row r="637" spans="3:7" x14ac:dyDescent="0.2">
      <c r="C637" s="69" t="s">
        <v>3981</v>
      </c>
      <c r="D637" s="68">
        <v>1</v>
      </c>
      <c r="E637" s="68">
        <v>0</v>
      </c>
      <c r="F637" s="68">
        <v>4.5540662581395872E-2</v>
      </c>
      <c r="G637" s="68">
        <v>0.95445933741860411</v>
      </c>
    </row>
    <row r="638" spans="3:7" x14ac:dyDescent="0.2">
      <c r="C638" s="51" t="s">
        <v>3982</v>
      </c>
      <c r="D638" s="50">
        <v>0</v>
      </c>
      <c r="E638" s="50">
        <v>0</v>
      </c>
      <c r="F638" s="50">
        <v>2.7354668128879791E-2</v>
      </c>
      <c r="G638" s="50">
        <v>0.97264533187112023</v>
      </c>
    </row>
    <row r="639" spans="3:7" x14ac:dyDescent="0.2">
      <c r="C639" s="51" t="s">
        <v>629</v>
      </c>
      <c r="D639" s="50">
        <v>0</v>
      </c>
      <c r="E639" s="50">
        <v>0</v>
      </c>
      <c r="F639" s="50">
        <v>2.7483846172969336E-2</v>
      </c>
      <c r="G639" s="50">
        <v>0.97251615382703072</v>
      </c>
    </row>
    <row r="640" spans="3:7" x14ac:dyDescent="0.2">
      <c r="C640" s="51" t="s">
        <v>630</v>
      </c>
      <c r="D640" s="50">
        <v>0</v>
      </c>
      <c r="E640" s="50">
        <v>0</v>
      </c>
      <c r="F640" s="50">
        <v>8.7473829680856804E-2</v>
      </c>
      <c r="G640" s="50">
        <v>0.91252617031914318</v>
      </c>
    </row>
    <row r="641" spans="3:7" x14ac:dyDescent="0.2">
      <c r="C641" s="51" t="s">
        <v>3983</v>
      </c>
      <c r="D641" s="50">
        <v>0</v>
      </c>
      <c r="E641" s="50">
        <v>0</v>
      </c>
      <c r="F641" s="50">
        <v>5.8594137257551394E-2</v>
      </c>
      <c r="G641" s="50">
        <v>0.94140586274244864</v>
      </c>
    </row>
    <row r="642" spans="3:7" x14ac:dyDescent="0.2">
      <c r="C642" s="51" t="s">
        <v>3984</v>
      </c>
      <c r="D642" s="50">
        <v>0</v>
      </c>
      <c r="E642" s="50">
        <v>0</v>
      </c>
      <c r="F642" s="50">
        <v>8.5556342415442133E-2</v>
      </c>
      <c r="G642" s="50">
        <v>0.91444365758455781</v>
      </c>
    </row>
    <row r="643" spans="3:7" x14ac:dyDescent="0.2">
      <c r="C643" s="51" t="s">
        <v>3985</v>
      </c>
      <c r="D643" s="50">
        <v>0</v>
      </c>
      <c r="E643" s="50">
        <v>0</v>
      </c>
      <c r="F643" s="50">
        <v>8.0756127081362594E-2</v>
      </c>
      <c r="G643" s="50">
        <v>0.91924387291863741</v>
      </c>
    </row>
    <row r="644" spans="3:7" x14ac:dyDescent="0.2">
      <c r="C644" s="51" t="s">
        <v>3986</v>
      </c>
      <c r="D644" s="50">
        <v>0</v>
      </c>
      <c r="E644" s="50">
        <v>0</v>
      </c>
      <c r="F644" s="50">
        <v>2.3546403502742817E-2</v>
      </c>
      <c r="G644" s="50">
        <v>0.97645359649725716</v>
      </c>
    </row>
    <row r="645" spans="3:7" x14ac:dyDescent="0.2">
      <c r="C645" s="51" t="s">
        <v>3987</v>
      </c>
      <c r="D645" s="50">
        <v>0</v>
      </c>
      <c r="E645" s="50">
        <v>0</v>
      </c>
      <c r="F645" s="50">
        <v>5.2193055559803025E-2</v>
      </c>
      <c r="G645" s="50">
        <v>0.94780694444019697</v>
      </c>
    </row>
    <row r="646" spans="3:7" x14ac:dyDescent="0.2">
      <c r="C646" s="51" t="s">
        <v>3988</v>
      </c>
      <c r="D646" s="50">
        <v>0</v>
      </c>
      <c r="E646" s="50">
        <v>0</v>
      </c>
      <c r="F646" s="50">
        <v>5.9873410105151521E-2</v>
      </c>
      <c r="G646" s="50">
        <v>0.94012658989484843</v>
      </c>
    </row>
    <row r="647" spans="3:7" x14ac:dyDescent="0.2">
      <c r="C647" s="51" t="s">
        <v>3989</v>
      </c>
      <c r="D647" s="50">
        <v>0</v>
      </c>
      <c r="E647" s="50">
        <v>0</v>
      </c>
      <c r="F647" s="50">
        <v>0.12425128776001505</v>
      </c>
      <c r="G647" s="50">
        <v>0.87574871223998496</v>
      </c>
    </row>
    <row r="648" spans="3:7" x14ac:dyDescent="0.2">
      <c r="C648" s="51" t="s">
        <v>3990</v>
      </c>
      <c r="D648" s="50">
        <v>0</v>
      </c>
      <c r="E648" s="50">
        <v>0</v>
      </c>
      <c r="F648" s="50">
        <v>2.7646525811326917E-2</v>
      </c>
      <c r="G648" s="50">
        <v>0.97235347418867313</v>
      </c>
    </row>
    <row r="649" spans="3:7" x14ac:dyDescent="0.2">
      <c r="C649" s="51" t="s">
        <v>3991</v>
      </c>
      <c r="D649" s="50">
        <v>0</v>
      </c>
      <c r="E649" s="50">
        <v>0</v>
      </c>
      <c r="F649" s="50">
        <v>5.0349628413926713E-2</v>
      </c>
      <c r="G649" s="50">
        <v>0.94965037158607324</v>
      </c>
    </row>
    <row r="650" spans="3:7" x14ac:dyDescent="0.2">
      <c r="C650" s="51" t="s">
        <v>3992</v>
      </c>
      <c r="D650" s="50">
        <v>0</v>
      </c>
      <c r="E650" s="50">
        <v>0</v>
      </c>
      <c r="F650" s="50">
        <v>6.9793150863518741E-2</v>
      </c>
      <c r="G650" s="50">
        <v>0.93020684913648122</v>
      </c>
    </row>
    <row r="651" spans="3:7" x14ac:dyDescent="0.2">
      <c r="C651" s="51" t="s">
        <v>3993</v>
      </c>
      <c r="D651" s="50">
        <v>0</v>
      </c>
      <c r="E651" s="50">
        <v>0</v>
      </c>
      <c r="F651" s="50">
        <v>7.8515343073787422E-2</v>
      </c>
      <c r="G651" s="50">
        <v>0.92148465692621262</v>
      </c>
    </row>
    <row r="652" spans="3:7" x14ac:dyDescent="0.2">
      <c r="C652" s="51" t="s">
        <v>3994</v>
      </c>
      <c r="D652" s="50">
        <v>0</v>
      </c>
      <c r="E652" s="50">
        <v>0</v>
      </c>
      <c r="F652" s="50">
        <v>9.7651685904189781E-2</v>
      </c>
      <c r="G652" s="50">
        <v>0.90234831409581018</v>
      </c>
    </row>
    <row r="653" spans="3:7" x14ac:dyDescent="0.2">
      <c r="C653" s="51" t="s">
        <v>631</v>
      </c>
      <c r="D653" s="50">
        <v>0</v>
      </c>
      <c r="E653" s="50">
        <v>0</v>
      </c>
      <c r="F653" s="50">
        <v>8.2863414761898208E-2</v>
      </c>
      <c r="G653" s="50">
        <v>0.91713658523810182</v>
      </c>
    </row>
    <row r="654" spans="3:7" x14ac:dyDescent="0.2">
      <c r="C654" s="51" t="s">
        <v>3995</v>
      </c>
      <c r="D654" s="50">
        <v>0</v>
      </c>
      <c r="E654" s="50">
        <v>0</v>
      </c>
      <c r="F654" s="50">
        <v>5.3785076336655302E-2</v>
      </c>
      <c r="G654" s="50">
        <v>0.9462149236633447</v>
      </c>
    </row>
    <row r="655" spans="3:7" x14ac:dyDescent="0.2">
      <c r="C655" s="69" t="s">
        <v>3996</v>
      </c>
      <c r="D655" s="68">
        <v>0</v>
      </c>
      <c r="E655" s="68">
        <v>1</v>
      </c>
      <c r="F655" s="68">
        <v>0.32335823456444401</v>
      </c>
      <c r="G655" s="68">
        <v>0.67664176543555599</v>
      </c>
    </row>
    <row r="656" spans="3:7" x14ac:dyDescent="0.2">
      <c r="C656" s="51" t="s">
        <v>632</v>
      </c>
      <c r="D656" s="50">
        <v>0</v>
      </c>
      <c r="E656" s="50">
        <v>0</v>
      </c>
      <c r="F656" s="50">
        <v>5.856356524803618E-2</v>
      </c>
      <c r="G656" s="50">
        <v>0.94143643475196381</v>
      </c>
    </row>
    <row r="657" spans="3:7" x14ac:dyDescent="0.2">
      <c r="C657" s="51" t="s">
        <v>3997</v>
      </c>
      <c r="D657" s="50">
        <v>0</v>
      </c>
      <c r="E657" s="50">
        <v>0</v>
      </c>
      <c r="F657" s="50">
        <v>4.0168709264140484E-2</v>
      </c>
      <c r="G657" s="50">
        <v>0.95983129073585949</v>
      </c>
    </row>
    <row r="658" spans="3:7" x14ac:dyDescent="0.2">
      <c r="C658" s="51" t="s">
        <v>3998</v>
      </c>
      <c r="D658" s="50">
        <v>0</v>
      </c>
      <c r="E658" s="50">
        <v>0</v>
      </c>
      <c r="F658" s="50">
        <v>2.27457685521609E-2</v>
      </c>
      <c r="G658" s="50">
        <v>0.97725423144783907</v>
      </c>
    </row>
    <row r="659" spans="3:7" x14ac:dyDescent="0.2">
      <c r="C659" s="51" t="s">
        <v>3999</v>
      </c>
      <c r="D659" s="50">
        <v>0</v>
      </c>
      <c r="E659" s="50">
        <v>0</v>
      </c>
      <c r="F659" s="50">
        <v>0.13287668728787569</v>
      </c>
      <c r="G659" s="50">
        <v>0.86712331271212428</v>
      </c>
    </row>
    <row r="660" spans="3:7" x14ac:dyDescent="0.2">
      <c r="C660" s="51" t="s">
        <v>4000</v>
      </c>
      <c r="D660" s="50">
        <v>0</v>
      </c>
      <c r="E660" s="50">
        <v>0</v>
      </c>
      <c r="F660" s="50">
        <v>5.779011437958239E-2</v>
      </c>
      <c r="G660" s="50">
        <v>0.94220988562041763</v>
      </c>
    </row>
    <row r="661" spans="3:7" x14ac:dyDescent="0.2">
      <c r="C661" s="51" t="s">
        <v>4001</v>
      </c>
      <c r="D661" s="50">
        <v>0</v>
      </c>
      <c r="E661" s="50">
        <v>0</v>
      </c>
      <c r="F661" s="50">
        <v>0.11650838624050974</v>
      </c>
      <c r="G661" s="50">
        <v>0.88349161375949026</v>
      </c>
    </row>
    <row r="662" spans="3:7" x14ac:dyDescent="0.2">
      <c r="C662" s="51" t="s">
        <v>4002</v>
      </c>
      <c r="D662" s="50">
        <v>0</v>
      </c>
      <c r="E662" s="50">
        <v>0</v>
      </c>
      <c r="F662" s="50">
        <v>9.7795199125166002E-2</v>
      </c>
      <c r="G662" s="50">
        <v>0.90220480087483401</v>
      </c>
    </row>
    <row r="663" spans="3:7" x14ac:dyDescent="0.2">
      <c r="C663" s="51" t="s">
        <v>4003</v>
      </c>
      <c r="D663" s="50">
        <v>0</v>
      </c>
      <c r="E663" s="50">
        <v>0</v>
      </c>
      <c r="F663" s="50">
        <v>2.6243863545314015E-2</v>
      </c>
      <c r="G663" s="50">
        <v>0.97375613645468595</v>
      </c>
    </row>
    <row r="664" spans="3:7" x14ac:dyDescent="0.2">
      <c r="C664" s="69" t="s">
        <v>4004</v>
      </c>
      <c r="D664" s="68">
        <v>1</v>
      </c>
      <c r="E664" s="68">
        <v>0</v>
      </c>
      <c r="F664" s="68">
        <v>0.14467939747253181</v>
      </c>
      <c r="G664" s="68">
        <v>0.85532060252746822</v>
      </c>
    </row>
    <row r="665" spans="3:7" x14ac:dyDescent="0.2">
      <c r="C665" s="51" t="s">
        <v>633</v>
      </c>
      <c r="D665" s="50">
        <v>0</v>
      </c>
      <c r="E665" s="50">
        <v>0</v>
      </c>
      <c r="F665" s="50">
        <v>4.2370056151532734E-2</v>
      </c>
      <c r="G665" s="50">
        <v>0.95762994384846722</v>
      </c>
    </row>
    <row r="666" spans="3:7" x14ac:dyDescent="0.2">
      <c r="C666" s="51" t="s">
        <v>4005</v>
      </c>
      <c r="D666" s="50">
        <v>0</v>
      </c>
      <c r="E666" s="50">
        <v>0</v>
      </c>
      <c r="F666" s="50">
        <v>6.2714629550265855E-2</v>
      </c>
      <c r="G666" s="50">
        <v>0.93728537044973415</v>
      </c>
    </row>
    <row r="667" spans="3:7" x14ac:dyDescent="0.2">
      <c r="C667" s="51" t="s">
        <v>4006</v>
      </c>
      <c r="D667" s="50">
        <v>0</v>
      </c>
      <c r="E667" s="50">
        <v>0</v>
      </c>
      <c r="F667" s="50">
        <v>0.10097913353742996</v>
      </c>
      <c r="G667" s="50">
        <v>0.89902086646257007</v>
      </c>
    </row>
    <row r="668" spans="3:7" x14ac:dyDescent="0.2">
      <c r="C668" s="51" t="s">
        <v>4007</v>
      </c>
      <c r="D668" s="50">
        <v>0</v>
      </c>
      <c r="E668" s="50">
        <v>0</v>
      </c>
      <c r="F668" s="50">
        <v>8.7935844489353862E-2</v>
      </c>
      <c r="G668" s="50">
        <v>0.91206415551064612</v>
      </c>
    </row>
    <row r="669" spans="3:7" x14ac:dyDescent="0.2">
      <c r="C669" s="51" t="s">
        <v>4008</v>
      </c>
      <c r="D669" s="50">
        <v>0</v>
      </c>
      <c r="E669" s="50">
        <v>0</v>
      </c>
      <c r="F669" s="50">
        <v>9.7634002905161443E-2</v>
      </c>
      <c r="G669" s="50">
        <v>0.90236599709483856</v>
      </c>
    </row>
    <row r="670" spans="3:7" x14ac:dyDescent="0.2">
      <c r="C670" s="51" t="s">
        <v>4009</v>
      </c>
      <c r="D670" s="50">
        <v>0</v>
      </c>
      <c r="E670" s="50">
        <v>0</v>
      </c>
      <c r="F670" s="50">
        <v>5.021982168225772E-2</v>
      </c>
      <c r="G670" s="50">
        <v>0.94978017831774231</v>
      </c>
    </row>
    <row r="671" spans="3:7" x14ac:dyDescent="0.2">
      <c r="C671" s="51" t="s">
        <v>634</v>
      </c>
      <c r="D671" s="50">
        <v>0</v>
      </c>
      <c r="E671" s="50">
        <v>0</v>
      </c>
      <c r="F671" s="50">
        <v>4.5238205379107624E-2</v>
      </c>
      <c r="G671" s="50">
        <v>0.95476179462089239</v>
      </c>
    </row>
    <row r="672" spans="3:7" x14ac:dyDescent="0.2">
      <c r="C672" s="51" t="s">
        <v>4010</v>
      </c>
      <c r="D672" s="50">
        <v>0</v>
      </c>
      <c r="E672" s="50">
        <v>0</v>
      </c>
      <c r="F672" s="50">
        <v>5.2241361592396708E-2</v>
      </c>
      <c r="G672" s="50">
        <v>0.94775863840760333</v>
      </c>
    </row>
    <row r="673" spans="3:7" x14ac:dyDescent="0.2">
      <c r="C673" s="51" t="s">
        <v>4011</v>
      </c>
      <c r="D673" s="50">
        <v>0</v>
      </c>
      <c r="E673" s="50">
        <v>0</v>
      </c>
      <c r="F673" s="50">
        <v>2.3983242098983039E-2</v>
      </c>
      <c r="G673" s="50">
        <v>0.97601675790101694</v>
      </c>
    </row>
    <row r="674" spans="3:7" x14ac:dyDescent="0.2">
      <c r="C674" s="51" t="s">
        <v>4012</v>
      </c>
      <c r="D674" s="50">
        <v>0</v>
      </c>
      <c r="E674" s="50">
        <v>0</v>
      </c>
      <c r="F674" s="50">
        <v>7.8162740492809829E-2</v>
      </c>
      <c r="G674" s="50">
        <v>0.9218372595071902</v>
      </c>
    </row>
    <row r="675" spans="3:7" x14ac:dyDescent="0.2">
      <c r="C675" s="69" t="s">
        <v>4013</v>
      </c>
      <c r="D675" s="68">
        <v>1</v>
      </c>
      <c r="E675" s="68">
        <v>0</v>
      </c>
      <c r="F675" s="68">
        <v>5.2082378121192478E-2</v>
      </c>
      <c r="G675" s="68">
        <v>0.94791762187880757</v>
      </c>
    </row>
    <row r="676" spans="3:7" x14ac:dyDescent="0.2">
      <c r="C676" s="51" t="s">
        <v>4014</v>
      </c>
      <c r="D676" s="50">
        <v>0</v>
      </c>
      <c r="E676" s="50">
        <v>0</v>
      </c>
      <c r="F676" s="50">
        <v>7.2282493929003974E-2</v>
      </c>
      <c r="G676" s="50">
        <v>0.92771750607099601</v>
      </c>
    </row>
    <row r="677" spans="3:7" x14ac:dyDescent="0.2">
      <c r="C677" s="51" t="s">
        <v>635</v>
      </c>
      <c r="D677" s="50">
        <v>0</v>
      </c>
      <c r="E677" s="50">
        <v>0</v>
      </c>
      <c r="F677" s="50">
        <v>6.0513300067330973E-2</v>
      </c>
      <c r="G677" s="50">
        <v>0.93948669993266898</v>
      </c>
    </row>
    <row r="678" spans="3:7" x14ac:dyDescent="0.2">
      <c r="C678" s="69" t="s">
        <v>4015</v>
      </c>
      <c r="D678" s="68">
        <v>1</v>
      </c>
      <c r="E678" s="68">
        <v>0</v>
      </c>
      <c r="F678" s="68">
        <v>8.1583276901884716E-2</v>
      </c>
      <c r="G678" s="68">
        <v>0.91841672309811528</v>
      </c>
    </row>
    <row r="679" spans="3:7" x14ac:dyDescent="0.2">
      <c r="C679" s="51" t="s">
        <v>4016</v>
      </c>
      <c r="D679" s="50">
        <v>0</v>
      </c>
      <c r="E679" s="50">
        <v>0</v>
      </c>
      <c r="F679" s="50">
        <v>8.3001935898764367E-2</v>
      </c>
      <c r="G679" s="50">
        <v>0.91699806410123563</v>
      </c>
    </row>
    <row r="680" spans="3:7" x14ac:dyDescent="0.2">
      <c r="C680" s="69" t="s">
        <v>636</v>
      </c>
      <c r="D680" s="68">
        <v>1</v>
      </c>
      <c r="E680" s="68">
        <v>0</v>
      </c>
      <c r="F680" s="68">
        <v>6.7428342453184575E-2</v>
      </c>
      <c r="G680" s="68">
        <v>0.93257165754681548</v>
      </c>
    </row>
    <row r="681" spans="3:7" x14ac:dyDescent="0.2">
      <c r="C681" s="51" t="s">
        <v>4017</v>
      </c>
      <c r="D681" s="50">
        <v>0</v>
      </c>
      <c r="E681" s="50">
        <v>0</v>
      </c>
      <c r="F681" s="50">
        <v>4.1659601263495355E-2</v>
      </c>
      <c r="G681" s="50">
        <v>0.95834039873650467</v>
      </c>
    </row>
    <row r="682" spans="3:7" x14ac:dyDescent="0.2">
      <c r="C682" s="51" t="s">
        <v>4018</v>
      </c>
      <c r="D682" s="50">
        <v>0</v>
      </c>
      <c r="E682" s="50">
        <v>0</v>
      </c>
      <c r="F682" s="50">
        <v>0.11042561416066377</v>
      </c>
      <c r="G682" s="50">
        <v>0.88957438583933623</v>
      </c>
    </row>
    <row r="683" spans="3:7" x14ac:dyDescent="0.2">
      <c r="C683" s="51" t="s">
        <v>4019</v>
      </c>
      <c r="D683" s="50">
        <v>0</v>
      </c>
      <c r="E683" s="50">
        <v>0</v>
      </c>
      <c r="F683" s="50">
        <v>0.15264414826229417</v>
      </c>
      <c r="G683" s="50">
        <v>0.84735585173770578</v>
      </c>
    </row>
    <row r="684" spans="3:7" x14ac:dyDescent="0.2">
      <c r="C684" s="51" t="s">
        <v>4020</v>
      </c>
      <c r="D684" s="50">
        <v>0</v>
      </c>
      <c r="E684" s="50">
        <v>0</v>
      </c>
      <c r="F684" s="50">
        <v>6.0385044162085288E-2</v>
      </c>
      <c r="G684" s="50">
        <v>0.93961495583791477</v>
      </c>
    </row>
    <row r="685" spans="3:7" x14ac:dyDescent="0.2">
      <c r="C685" s="51" t="s">
        <v>4021</v>
      </c>
      <c r="D685" s="50">
        <v>0</v>
      </c>
      <c r="E685" s="50">
        <v>0</v>
      </c>
      <c r="F685" s="50">
        <v>4.1884478292874713E-2</v>
      </c>
      <c r="G685" s="50">
        <v>0.95811552170712533</v>
      </c>
    </row>
    <row r="686" spans="3:7" x14ac:dyDescent="0.2">
      <c r="C686" s="51" t="s">
        <v>637</v>
      </c>
      <c r="D686" s="50">
        <v>0</v>
      </c>
      <c r="E686" s="50">
        <v>0</v>
      </c>
      <c r="F686" s="50">
        <v>5.7321504636060033E-2</v>
      </c>
      <c r="G686" s="50">
        <v>0.94267849536393999</v>
      </c>
    </row>
    <row r="687" spans="3:7" x14ac:dyDescent="0.2">
      <c r="C687" s="51" t="s">
        <v>4022</v>
      </c>
      <c r="D687" s="50">
        <v>0</v>
      </c>
      <c r="E687" s="50">
        <v>0</v>
      </c>
      <c r="F687" s="50">
        <v>8.059981625016148E-2</v>
      </c>
      <c r="G687" s="50">
        <v>0.91940018374983856</v>
      </c>
    </row>
    <row r="688" spans="3:7" x14ac:dyDescent="0.2">
      <c r="C688" s="51" t="s">
        <v>4023</v>
      </c>
      <c r="D688" s="50">
        <v>0</v>
      </c>
      <c r="E688" s="50">
        <v>0</v>
      </c>
      <c r="F688" s="50">
        <v>9.737020825047514E-2</v>
      </c>
      <c r="G688" s="50">
        <v>0.90262979174952485</v>
      </c>
    </row>
    <row r="689" spans="3:7" x14ac:dyDescent="0.2">
      <c r="C689" s="51" t="s">
        <v>4024</v>
      </c>
      <c r="D689" s="50">
        <v>0</v>
      </c>
      <c r="E689" s="50">
        <v>0</v>
      </c>
      <c r="F689" s="50">
        <v>0.14688175747212193</v>
      </c>
      <c r="G689" s="50">
        <v>0.85311824252787805</v>
      </c>
    </row>
    <row r="690" spans="3:7" x14ac:dyDescent="0.2">
      <c r="C690" s="51" t="s">
        <v>4025</v>
      </c>
      <c r="D690" s="50">
        <v>0</v>
      </c>
      <c r="E690" s="50">
        <v>0</v>
      </c>
      <c r="F690" s="50">
        <v>7.3618413057013013E-2</v>
      </c>
      <c r="G690" s="50">
        <v>0.926381586942987</v>
      </c>
    </row>
    <row r="691" spans="3:7" x14ac:dyDescent="0.2">
      <c r="C691" s="51" t="s">
        <v>4026</v>
      </c>
      <c r="D691" s="50">
        <v>0</v>
      </c>
      <c r="E691" s="50">
        <v>0</v>
      </c>
      <c r="F691" s="50">
        <v>4.2074679086882741E-2</v>
      </c>
      <c r="G691" s="50">
        <v>0.95792532091311722</v>
      </c>
    </row>
    <row r="692" spans="3:7" x14ac:dyDescent="0.2">
      <c r="C692" s="51" t="s">
        <v>4027</v>
      </c>
      <c r="D692" s="50">
        <v>0</v>
      </c>
      <c r="E692" s="50">
        <v>0</v>
      </c>
      <c r="F692" s="50">
        <v>3.5104135063420028E-2</v>
      </c>
      <c r="G692" s="50">
        <v>0.96489586493657997</v>
      </c>
    </row>
    <row r="693" spans="3:7" x14ac:dyDescent="0.2">
      <c r="C693" s="51" t="s">
        <v>4028</v>
      </c>
      <c r="D693" s="50">
        <v>0</v>
      </c>
      <c r="E693" s="50">
        <v>0</v>
      </c>
      <c r="F693" s="50">
        <v>0.10215554495722803</v>
      </c>
      <c r="G693" s="50">
        <v>0.89784445504277199</v>
      </c>
    </row>
    <row r="694" spans="3:7" x14ac:dyDescent="0.2">
      <c r="C694" s="69" t="s">
        <v>4029</v>
      </c>
      <c r="D694" s="68">
        <v>0</v>
      </c>
      <c r="E694" s="68">
        <v>1</v>
      </c>
      <c r="F694" s="68">
        <v>0.2807612197294152</v>
      </c>
      <c r="G694" s="68">
        <v>0.71923878027058485</v>
      </c>
    </row>
    <row r="695" spans="3:7" x14ac:dyDescent="0.2">
      <c r="C695" s="51" t="s">
        <v>4030</v>
      </c>
      <c r="D695" s="50">
        <v>0</v>
      </c>
      <c r="E695" s="50">
        <v>0</v>
      </c>
      <c r="F695" s="50">
        <v>5.3897692247479437E-2</v>
      </c>
      <c r="G695" s="50">
        <v>0.94610230775252058</v>
      </c>
    </row>
    <row r="696" spans="3:7" x14ac:dyDescent="0.2">
      <c r="C696" s="51" t="s">
        <v>4031</v>
      </c>
      <c r="D696" s="50">
        <v>0</v>
      </c>
      <c r="E696" s="50">
        <v>0</v>
      </c>
      <c r="F696" s="50">
        <v>6.3101254484335095E-2</v>
      </c>
      <c r="G696" s="50">
        <v>0.93689874551566488</v>
      </c>
    </row>
    <row r="697" spans="3:7" x14ac:dyDescent="0.2">
      <c r="C697" s="51" t="s">
        <v>4032</v>
      </c>
      <c r="D697" s="50">
        <v>0</v>
      </c>
      <c r="E697" s="50">
        <v>0</v>
      </c>
      <c r="F697" s="50">
        <v>0.16507026764511645</v>
      </c>
      <c r="G697" s="50">
        <v>0.83492973235488355</v>
      </c>
    </row>
    <row r="698" spans="3:7" x14ac:dyDescent="0.2">
      <c r="C698" s="51" t="s">
        <v>4033</v>
      </c>
      <c r="D698" s="50">
        <v>0</v>
      </c>
      <c r="E698" s="50">
        <v>0</v>
      </c>
      <c r="F698" s="50">
        <v>8.771838085625859E-2</v>
      </c>
      <c r="G698" s="50">
        <v>0.9122816191437414</v>
      </c>
    </row>
    <row r="699" spans="3:7" x14ac:dyDescent="0.2">
      <c r="C699" s="69" t="s">
        <v>4034</v>
      </c>
      <c r="D699" s="68">
        <v>1</v>
      </c>
      <c r="E699" s="68">
        <v>0</v>
      </c>
      <c r="F699" s="68">
        <v>0.11416437532345158</v>
      </c>
      <c r="G699" s="68">
        <v>0.88583562467654842</v>
      </c>
    </row>
    <row r="700" spans="3:7" x14ac:dyDescent="0.2">
      <c r="C700" s="51" t="s">
        <v>4035</v>
      </c>
      <c r="D700" s="50">
        <v>0</v>
      </c>
      <c r="E700" s="50">
        <v>0</v>
      </c>
      <c r="F700" s="50">
        <v>0.10664353203180037</v>
      </c>
      <c r="G700" s="50">
        <v>0.89335646796819967</v>
      </c>
    </row>
    <row r="701" spans="3:7" x14ac:dyDescent="0.2">
      <c r="C701" s="51" t="s">
        <v>4036</v>
      </c>
      <c r="D701" s="50">
        <v>0</v>
      </c>
      <c r="E701" s="50">
        <v>0</v>
      </c>
      <c r="F701" s="50">
        <v>5.185302476687003E-2</v>
      </c>
      <c r="G701" s="50">
        <v>0.94814697523312996</v>
      </c>
    </row>
    <row r="702" spans="3:7" x14ac:dyDescent="0.2">
      <c r="C702" s="51" t="s">
        <v>638</v>
      </c>
      <c r="D702" s="50">
        <v>0</v>
      </c>
      <c r="E702" s="50">
        <v>0</v>
      </c>
      <c r="F702" s="50">
        <v>5.8514215729769614E-2</v>
      </c>
      <c r="G702" s="50">
        <v>0.94148578427023044</v>
      </c>
    </row>
    <row r="703" spans="3:7" x14ac:dyDescent="0.2">
      <c r="C703" s="51" t="s">
        <v>4037</v>
      </c>
      <c r="D703" s="50">
        <v>0</v>
      </c>
      <c r="E703" s="50">
        <v>0</v>
      </c>
      <c r="F703" s="50">
        <v>0.15105021722087758</v>
      </c>
      <c r="G703" s="50">
        <v>0.84894978277912236</v>
      </c>
    </row>
    <row r="704" spans="3:7" x14ac:dyDescent="0.2">
      <c r="C704" s="51" t="s">
        <v>4038</v>
      </c>
      <c r="D704" s="50">
        <v>0</v>
      </c>
      <c r="E704" s="50">
        <v>0</v>
      </c>
      <c r="F704" s="50">
        <v>5.9782873173291382E-2</v>
      </c>
      <c r="G704" s="50">
        <v>0.94021712682670866</v>
      </c>
    </row>
    <row r="705" spans="3:7" x14ac:dyDescent="0.2">
      <c r="C705" s="51" t="s">
        <v>4039</v>
      </c>
      <c r="D705" s="50">
        <v>0</v>
      </c>
      <c r="E705" s="50">
        <v>0</v>
      </c>
      <c r="F705" s="50">
        <v>6.6429565846791563E-2</v>
      </c>
      <c r="G705" s="50">
        <v>0.93357043415320839</v>
      </c>
    </row>
    <row r="706" spans="3:7" x14ac:dyDescent="0.2">
      <c r="C706" s="51" t="s">
        <v>639</v>
      </c>
      <c r="D706" s="50">
        <v>0</v>
      </c>
      <c r="E706" s="50">
        <v>0</v>
      </c>
      <c r="F706" s="50">
        <v>5.4831913746858266E-2</v>
      </c>
      <c r="G706" s="50">
        <v>0.94516808625314175</v>
      </c>
    </row>
    <row r="707" spans="3:7" x14ac:dyDescent="0.2">
      <c r="C707" s="51" t="s">
        <v>4040</v>
      </c>
      <c r="D707" s="50">
        <v>0</v>
      </c>
      <c r="E707" s="50">
        <v>0</v>
      </c>
      <c r="F707" s="50">
        <v>0.10060503107177632</v>
      </c>
      <c r="G707" s="50">
        <v>0.89939496892822368</v>
      </c>
    </row>
    <row r="708" spans="3:7" x14ac:dyDescent="0.2">
      <c r="C708" s="51" t="s">
        <v>4041</v>
      </c>
      <c r="D708" s="50">
        <v>0</v>
      </c>
      <c r="E708" s="50">
        <v>0</v>
      </c>
      <c r="F708" s="50">
        <v>2.2326142709814405E-2</v>
      </c>
      <c r="G708" s="50">
        <v>0.97767385729018563</v>
      </c>
    </row>
    <row r="709" spans="3:7" x14ac:dyDescent="0.2">
      <c r="C709" s="51" t="s">
        <v>4042</v>
      </c>
      <c r="D709" s="50">
        <v>0</v>
      </c>
      <c r="E709" s="50">
        <v>0</v>
      </c>
      <c r="F709" s="50">
        <v>8.1509082642097275E-2</v>
      </c>
      <c r="G709" s="50">
        <v>0.91849091735790278</v>
      </c>
    </row>
    <row r="710" spans="3:7" x14ac:dyDescent="0.2">
      <c r="C710" s="51" t="s">
        <v>640</v>
      </c>
      <c r="D710" s="50">
        <v>0</v>
      </c>
      <c r="E710" s="50">
        <v>0</v>
      </c>
      <c r="F710" s="50">
        <v>8.2585249896513141E-2</v>
      </c>
      <c r="G710" s="50">
        <v>0.91741475010348683</v>
      </c>
    </row>
    <row r="711" spans="3:7" x14ac:dyDescent="0.2">
      <c r="C711" s="51" t="s">
        <v>4043</v>
      </c>
      <c r="D711" s="50">
        <v>0</v>
      </c>
      <c r="E711" s="50">
        <v>0</v>
      </c>
      <c r="F711" s="50">
        <v>6.9285202478419933E-2</v>
      </c>
      <c r="G711" s="50">
        <v>0.93071479752158004</v>
      </c>
    </row>
    <row r="712" spans="3:7" x14ac:dyDescent="0.2">
      <c r="C712" s="51" t="s">
        <v>4044</v>
      </c>
      <c r="D712" s="50">
        <v>0</v>
      </c>
      <c r="E712" s="50">
        <v>0</v>
      </c>
      <c r="F712" s="50">
        <v>5.358350037943832E-2</v>
      </c>
      <c r="G712" s="50">
        <v>0.94641649962056174</v>
      </c>
    </row>
    <row r="713" spans="3:7" x14ac:dyDescent="0.2">
      <c r="C713" s="51" t="s">
        <v>4045</v>
      </c>
      <c r="D713" s="50">
        <v>0</v>
      </c>
      <c r="E713" s="50">
        <v>0</v>
      </c>
      <c r="F713" s="50">
        <v>7.6781930705078105E-2</v>
      </c>
      <c r="G713" s="50">
        <v>0.92321806929492189</v>
      </c>
    </row>
    <row r="714" spans="3:7" x14ac:dyDescent="0.2">
      <c r="C714" s="51" t="s">
        <v>4046</v>
      </c>
      <c r="D714" s="50">
        <v>0</v>
      </c>
      <c r="E714" s="50">
        <v>0</v>
      </c>
      <c r="F714" s="50">
        <v>0.15478553327527295</v>
      </c>
      <c r="G714" s="50">
        <v>0.845214466724727</v>
      </c>
    </row>
    <row r="715" spans="3:7" x14ac:dyDescent="0.2">
      <c r="C715" s="51" t="s">
        <v>4047</v>
      </c>
      <c r="D715" s="50">
        <v>0</v>
      </c>
      <c r="E715" s="50">
        <v>0</v>
      </c>
      <c r="F715" s="50">
        <v>6.5674794154151853E-2</v>
      </c>
      <c r="G715" s="50">
        <v>0.93432520584584811</v>
      </c>
    </row>
    <row r="716" spans="3:7" x14ac:dyDescent="0.2">
      <c r="C716" s="51" t="s">
        <v>4048</v>
      </c>
      <c r="D716" s="50">
        <v>0</v>
      </c>
      <c r="E716" s="50">
        <v>0</v>
      </c>
      <c r="F716" s="50">
        <v>3.6986474047433805E-2</v>
      </c>
      <c r="G716" s="50">
        <v>0.96301352595256617</v>
      </c>
    </row>
    <row r="717" spans="3:7" x14ac:dyDescent="0.2">
      <c r="C717" s="51" t="s">
        <v>4049</v>
      </c>
      <c r="D717" s="50">
        <v>0</v>
      </c>
      <c r="E717" s="50">
        <v>0</v>
      </c>
      <c r="F717" s="50">
        <v>0.17542503707087362</v>
      </c>
      <c r="G717" s="50">
        <v>0.82457496292912635</v>
      </c>
    </row>
    <row r="718" spans="3:7" x14ac:dyDescent="0.2">
      <c r="C718" s="51" t="s">
        <v>4050</v>
      </c>
      <c r="D718" s="50">
        <v>0</v>
      </c>
      <c r="E718" s="50">
        <v>0</v>
      </c>
      <c r="F718" s="50">
        <v>0.12541074779468267</v>
      </c>
      <c r="G718" s="50">
        <v>0.87458925220531736</v>
      </c>
    </row>
    <row r="719" spans="3:7" x14ac:dyDescent="0.2">
      <c r="C719" s="51" t="s">
        <v>4051</v>
      </c>
      <c r="D719" s="50">
        <v>0</v>
      </c>
      <c r="E719" s="50">
        <v>0</v>
      </c>
      <c r="F719" s="50">
        <v>4.5354740608135082E-2</v>
      </c>
      <c r="G719" s="50">
        <v>0.95464525939186495</v>
      </c>
    </row>
    <row r="720" spans="3:7" x14ac:dyDescent="0.2">
      <c r="C720" s="51" t="s">
        <v>4052</v>
      </c>
      <c r="D720" s="50">
        <v>0</v>
      </c>
      <c r="E720" s="50">
        <v>0</v>
      </c>
      <c r="F720" s="50">
        <v>9.0191106728039788E-2</v>
      </c>
      <c r="G720" s="50">
        <v>0.90980889327196024</v>
      </c>
    </row>
    <row r="721" spans="3:7" x14ac:dyDescent="0.2">
      <c r="C721" s="51" t="s">
        <v>641</v>
      </c>
      <c r="D721" s="50">
        <v>0</v>
      </c>
      <c r="E721" s="50">
        <v>0</v>
      </c>
      <c r="F721" s="50">
        <v>0.19893463525852531</v>
      </c>
      <c r="G721" s="50">
        <v>0.80106536474147472</v>
      </c>
    </row>
    <row r="722" spans="3:7" x14ac:dyDescent="0.2">
      <c r="C722" s="51" t="s">
        <v>4053</v>
      </c>
      <c r="D722" s="50">
        <v>0</v>
      </c>
      <c r="E722" s="50">
        <v>0</v>
      </c>
      <c r="F722" s="50">
        <v>2.5829096552110721E-2</v>
      </c>
      <c r="G722" s="50">
        <v>0.97417090344788926</v>
      </c>
    </row>
    <row r="723" spans="3:7" x14ac:dyDescent="0.2">
      <c r="C723" s="51" t="s">
        <v>4054</v>
      </c>
      <c r="D723" s="50">
        <v>0</v>
      </c>
      <c r="E723" s="50">
        <v>0</v>
      </c>
      <c r="F723" s="50">
        <v>6.2039314655212001E-2</v>
      </c>
      <c r="G723" s="50">
        <v>0.93796068534478805</v>
      </c>
    </row>
    <row r="724" spans="3:7" x14ac:dyDescent="0.2">
      <c r="C724" s="51" t="s">
        <v>4055</v>
      </c>
      <c r="D724" s="50">
        <v>0</v>
      </c>
      <c r="E724" s="50">
        <v>0</v>
      </c>
      <c r="F724" s="50">
        <v>8.0599979079463091E-2</v>
      </c>
      <c r="G724" s="50">
        <v>0.91940002092053685</v>
      </c>
    </row>
    <row r="725" spans="3:7" x14ac:dyDescent="0.2">
      <c r="C725" s="69" t="s">
        <v>4056</v>
      </c>
      <c r="D725" s="68">
        <v>0</v>
      </c>
      <c r="E725" s="68">
        <v>1</v>
      </c>
      <c r="F725" s="68">
        <v>0.20117022617502653</v>
      </c>
      <c r="G725" s="68">
        <v>0.79882977382497344</v>
      </c>
    </row>
    <row r="726" spans="3:7" x14ac:dyDescent="0.2">
      <c r="C726" s="51" t="s">
        <v>4057</v>
      </c>
      <c r="D726" s="50">
        <v>0</v>
      </c>
      <c r="E726" s="50">
        <v>0</v>
      </c>
      <c r="F726" s="50">
        <v>6.1703958154149557E-2</v>
      </c>
      <c r="G726" s="50">
        <v>0.93829604184585047</v>
      </c>
    </row>
    <row r="727" spans="3:7" x14ac:dyDescent="0.2">
      <c r="C727" s="51" t="s">
        <v>4058</v>
      </c>
      <c r="D727" s="50">
        <v>0</v>
      </c>
      <c r="E727" s="50">
        <v>0</v>
      </c>
      <c r="F727" s="50">
        <v>6.0318870669960889E-2</v>
      </c>
      <c r="G727" s="50">
        <v>0.93968112933003911</v>
      </c>
    </row>
    <row r="728" spans="3:7" x14ac:dyDescent="0.2">
      <c r="C728" s="51" t="s">
        <v>4059</v>
      </c>
      <c r="D728" s="50">
        <v>0</v>
      </c>
      <c r="E728" s="50">
        <v>0</v>
      </c>
      <c r="F728" s="50">
        <v>0.1829900644180105</v>
      </c>
      <c r="G728" s="50">
        <v>0.81700993558198953</v>
      </c>
    </row>
    <row r="729" spans="3:7" x14ac:dyDescent="0.2">
      <c r="C729" s="51" t="s">
        <v>4060</v>
      </c>
      <c r="D729" s="50">
        <v>0</v>
      </c>
      <c r="E729" s="50">
        <v>0</v>
      </c>
      <c r="F729" s="50">
        <v>5.69724631834004E-2</v>
      </c>
      <c r="G729" s="50">
        <v>0.94302753681659957</v>
      </c>
    </row>
    <row r="730" spans="3:7" x14ac:dyDescent="0.2">
      <c r="C730" s="51" t="s">
        <v>642</v>
      </c>
      <c r="D730" s="50">
        <v>0</v>
      </c>
      <c r="E730" s="50">
        <v>0</v>
      </c>
      <c r="F730" s="50">
        <v>5.1240466809050846E-2</v>
      </c>
      <c r="G730" s="50">
        <v>0.94875953319094919</v>
      </c>
    </row>
    <row r="731" spans="3:7" x14ac:dyDescent="0.2">
      <c r="C731" s="51" t="s">
        <v>4061</v>
      </c>
      <c r="D731" s="50">
        <v>0</v>
      </c>
      <c r="E731" s="50">
        <v>0</v>
      </c>
      <c r="F731" s="50">
        <v>6.1452910058697012E-2</v>
      </c>
      <c r="G731" s="50">
        <v>0.93854708994130298</v>
      </c>
    </row>
    <row r="732" spans="3:7" x14ac:dyDescent="0.2">
      <c r="C732" s="51" t="s">
        <v>4062</v>
      </c>
      <c r="D732" s="50">
        <v>0</v>
      </c>
      <c r="E732" s="50">
        <v>0</v>
      </c>
      <c r="F732" s="50">
        <v>8.6609478079670468E-2</v>
      </c>
      <c r="G732" s="50">
        <v>0.91339052192032955</v>
      </c>
    </row>
    <row r="733" spans="3:7" x14ac:dyDescent="0.2">
      <c r="C733" s="51" t="s">
        <v>4063</v>
      </c>
      <c r="D733" s="50">
        <v>0</v>
      </c>
      <c r="E733" s="50">
        <v>0</v>
      </c>
      <c r="F733" s="50">
        <v>3.7806995691950188E-2</v>
      </c>
      <c r="G733" s="50">
        <v>0.96219300430804977</v>
      </c>
    </row>
    <row r="734" spans="3:7" x14ac:dyDescent="0.2">
      <c r="C734" s="51" t="s">
        <v>4064</v>
      </c>
      <c r="D734" s="50">
        <v>0</v>
      </c>
      <c r="E734" s="50">
        <v>0</v>
      </c>
      <c r="F734" s="50">
        <v>6.9910627316308913E-2</v>
      </c>
      <c r="G734" s="50">
        <v>0.93008937268369107</v>
      </c>
    </row>
    <row r="735" spans="3:7" x14ac:dyDescent="0.2">
      <c r="C735" s="51" t="s">
        <v>4065</v>
      </c>
      <c r="D735" s="50">
        <v>0</v>
      </c>
      <c r="E735" s="50">
        <v>0</v>
      </c>
      <c r="F735" s="50">
        <v>1.5900183673331861E-2</v>
      </c>
      <c r="G735" s="50">
        <v>0.9840998163266681</v>
      </c>
    </row>
    <row r="736" spans="3:7" x14ac:dyDescent="0.2">
      <c r="C736" s="69" t="s">
        <v>4066</v>
      </c>
      <c r="D736" s="68">
        <v>1</v>
      </c>
      <c r="E736" s="68">
        <v>0</v>
      </c>
      <c r="F736" s="68">
        <v>8.2271988837141444E-2</v>
      </c>
      <c r="G736" s="68">
        <v>0.91772801116285851</v>
      </c>
    </row>
    <row r="737" spans="3:7" x14ac:dyDescent="0.2">
      <c r="C737" s="51" t="s">
        <v>4067</v>
      </c>
      <c r="D737" s="50">
        <v>0</v>
      </c>
      <c r="E737" s="50">
        <v>0</v>
      </c>
      <c r="F737" s="50">
        <v>7.4913854162393947E-2</v>
      </c>
      <c r="G737" s="50">
        <v>0.92508614583760607</v>
      </c>
    </row>
    <row r="738" spans="3:7" x14ac:dyDescent="0.2">
      <c r="C738" s="51" t="s">
        <v>4068</v>
      </c>
      <c r="D738" s="50">
        <v>0</v>
      </c>
      <c r="E738" s="50">
        <v>0</v>
      </c>
      <c r="F738" s="50">
        <v>0.10966118370531699</v>
      </c>
      <c r="G738" s="50">
        <v>0.89033881629468303</v>
      </c>
    </row>
    <row r="739" spans="3:7" x14ac:dyDescent="0.2">
      <c r="C739" s="69" t="s">
        <v>4069</v>
      </c>
      <c r="D739" s="68">
        <v>1</v>
      </c>
      <c r="E739" s="68">
        <v>0</v>
      </c>
      <c r="F739" s="68">
        <v>0.1050881545208719</v>
      </c>
      <c r="G739" s="68">
        <v>0.89491184547912805</v>
      </c>
    </row>
    <row r="740" spans="3:7" x14ac:dyDescent="0.2">
      <c r="C740" s="51" t="s">
        <v>4070</v>
      </c>
      <c r="D740" s="50">
        <v>0</v>
      </c>
      <c r="E740" s="50">
        <v>0</v>
      </c>
      <c r="F740" s="50">
        <v>3.1790003959787143E-2</v>
      </c>
      <c r="G740" s="50">
        <v>0.96820999604021285</v>
      </c>
    </row>
    <row r="741" spans="3:7" x14ac:dyDescent="0.2">
      <c r="C741" s="51" t="s">
        <v>4071</v>
      </c>
      <c r="D741" s="50">
        <v>0</v>
      </c>
      <c r="E741" s="50">
        <v>0</v>
      </c>
      <c r="F741" s="50">
        <v>8.77655733490037E-2</v>
      </c>
      <c r="G741" s="50">
        <v>0.9122344266509963</v>
      </c>
    </row>
    <row r="742" spans="3:7" x14ac:dyDescent="0.2">
      <c r="C742" s="51" t="s">
        <v>4072</v>
      </c>
      <c r="D742" s="50">
        <v>0</v>
      </c>
      <c r="E742" s="50">
        <v>0</v>
      </c>
      <c r="F742" s="50">
        <v>8.6944737756715407E-2</v>
      </c>
      <c r="G742" s="50">
        <v>0.91305526224328459</v>
      </c>
    </row>
    <row r="743" spans="3:7" x14ac:dyDescent="0.2">
      <c r="C743" s="51" t="s">
        <v>4073</v>
      </c>
      <c r="D743" s="50">
        <v>0</v>
      </c>
      <c r="E743" s="50">
        <v>0</v>
      </c>
      <c r="F743" s="50">
        <v>6.0176137798973552E-2</v>
      </c>
      <c r="G743" s="50">
        <v>0.93982386220102643</v>
      </c>
    </row>
    <row r="744" spans="3:7" x14ac:dyDescent="0.2">
      <c r="C744" s="51" t="s">
        <v>4074</v>
      </c>
      <c r="D744" s="50">
        <v>0</v>
      </c>
      <c r="E744" s="50">
        <v>0</v>
      </c>
      <c r="F744" s="50">
        <v>3.2599534032872246E-2</v>
      </c>
      <c r="G744" s="50">
        <v>0.96740046596712781</v>
      </c>
    </row>
    <row r="745" spans="3:7" x14ac:dyDescent="0.2">
      <c r="C745" s="51" t="s">
        <v>4075</v>
      </c>
      <c r="D745" s="50">
        <v>0</v>
      </c>
      <c r="E745" s="50">
        <v>0</v>
      </c>
      <c r="F745" s="50">
        <v>4.401631853488646E-2</v>
      </c>
      <c r="G745" s="50">
        <v>0.95598368146511359</v>
      </c>
    </row>
    <row r="746" spans="3:7" x14ac:dyDescent="0.2">
      <c r="C746" s="51" t="s">
        <v>4076</v>
      </c>
      <c r="D746" s="50">
        <v>0</v>
      </c>
      <c r="E746" s="50">
        <v>0</v>
      </c>
      <c r="F746" s="50">
        <v>5.3660487167033713E-2</v>
      </c>
      <c r="G746" s="50">
        <v>0.94633951283296625</v>
      </c>
    </row>
    <row r="747" spans="3:7" x14ac:dyDescent="0.2">
      <c r="C747" s="51" t="s">
        <v>4077</v>
      </c>
      <c r="D747" s="50">
        <v>0</v>
      </c>
      <c r="E747" s="50">
        <v>0</v>
      </c>
      <c r="F747" s="50">
        <v>5.0933284587382811E-2</v>
      </c>
      <c r="G747" s="50">
        <v>0.94906671541261722</v>
      </c>
    </row>
    <row r="748" spans="3:7" x14ac:dyDescent="0.2">
      <c r="C748" s="51" t="s">
        <v>4078</v>
      </c>
      <c r="D748" s="50">
        <v>0</v>
      </c>
      <c r="E748" s="50">
        <v>0</v>
      </c>
      <c r="F748" s="50">
        <v>0.14722562239890294</v>
      </c>
      <c r="G748" s="50">
        <v>0.85277437760109709</v>
      </c>
    </row>
    <row r="749" spans="3:7" x14ac:dyDescent="0.2">
      <c r="C749" s="51" t="s">
        <v>643</v>
      </c>
      <c r="D749" s="50">
        <v>0</v>
      </c>
      <c r="E749" s="50">
        <v>0</v>
      </c>
      <c r="F749" s="50">
        <v>6.845111551230304E-2</v>
      </c>
      <c r="G749" s="50">
        <v>0.9315488844876969</v>
      </c>
    </row>
    <row r="750" spans="3:7" x14ac:dyDescent="0.2">
      <c r="C750" s="69" t="s">
        <v>4079</v>
      </c>
      <c r="D750" s="68">
        <v>1</v>
      </c>
      <c r="E750" s="68">
        <v>0</v>
      </c>
      <c r="F750" s="68">
        <v>0.12330906486739722</v>
      </c>
      <c r="G750" s="68">
        <v>0.87669093513260277</v>
      </c>
    </row>
    <row r="751" spans="3:7" x14ac:dyDescent="0.2">
      <c r="C751" s="51" t="s">
        <v>4080</v>
      </c>
      <c r="D751" s="50">
        <v>0</v>
      </c>
      <c r="E751" s="50">
        <v>0</v>
      </c>
      <c r="F751" s="50">
        <v>0.13688998825962698</v>
      </c>
      <c r="G751" s="50">
        <v>0.86311001174037305</v>
      </c>
    </row>
    <row r="752" spans="3:7" x14ac:dyDescent="0.2">
      <c r="C752" s="51" t="s">
        <v>4081</v>
      </c>
      <c r="D752" s="50">
        <v>0</v>
      </c>
      <c r="E752" s="50">
        <v>0</v>
      </c>
      <c r="F752" s="50">
        <v>0.16652241107392818</v>
      </c>
      <c r="G752" s="50">
        <v>0.83347758892607182</v>
      </c>
    </row>
    <row r="753" spans="3:7" x14ac:dyDescent="0.2">
      <c r="C753" s="51" t="s">
        <v>4082</v>
      </c>
      <c r="D753" s="50">
        <v>0</v>
      </c>
      <c r="E753" s="50">
        <v>0</v>
      </c>
      <c r="F753" s="50">
        <v>4.9626693709632082E-2</v>
      </c>
      <c r="G753" s="50">
        <v>0.95037330629036787</v>
      </c>
    </row>
    <row r="754" spans="3:7" x14ac:dyDescent="0.2">
      <c r="C754" s="51" t="s">
        <v>4083</v>
      </c>
      <c r="D754" s="50">
        <v>0</v>
      </c>
      <c r="E754" s="50">
        <v>0</v>
      </c>
      <c r="F754" s="50">
        <v>0.10663966124965084</v>
      </c>
      <c r="G754" s="50">
        <v>0.89336033875034915</v>
      </c>
    </row>
    <row r="755" spans="3:7" x14ac:dyDescent="0.2">
      <c r="C755" s="51" t="s">
        <v>644</v>
      </c>
      <c r="D755" s="50">
        <v>1</v>
      </c>
      <c r="E755" s="50">
        <v>1</v>
      </c>
      <c r="F755" s="50">
        <v>0.26182429654464834</v>
      </c>
      <c r="G755" s="50">
        <v>0.73817570345535166</v>
      </c>
    </row>
    <row r="756" spans="3:7" x14ac:dyDescent="0.2">
      <c r="C756" s="51" t="s">
        <v>4084</v>
      </c>
      <c r="D756" s="50">
        <v>0</v>
      </c>
      <c r="E756" s="50">
        <v>0</v>
      </c>
      <c r="F756" s="50">
        <v>0.13817927207235406</v>
      </c>
      <c r="G756" s="50">
        <v>0.86182072792764597</v>
      </c>
    </row>
    <row r="757" spans="3:7" x14ac:dyDescent="0.2">
      <c r="C757" s="69" t="s">
        <v>4085</v>
      </c>
      <c r="D757" s="68">
        <v>1</v>
      </c>
      <c r="E757" s="68">
        <v>0</v>
      </c>
      <c r="F757" s="68">
        <v>5.9843045428272637E-2</v>
      </c>
      <c r="G757" s="68">
        <v>0.94015695457172732</v>
      </c>
    </row>
    <row r="758" spans="3:7" x14ac:dyDescent="0.2">
      <c r="C758" s="51" t="s">
        <v>4086</v>
      </c>
      <c r="D758" s="50">
        <v>0</v>
      </c>
      <c r="E758" s="50">
        <v>0</v>
      </c>
      <c r="F758" s="50">
        <v>0.10330381109491922</v>
      </c>
      <c r="G758" s="50">
        <v>0.89669618890508074</v>
      </c>
    </row>
    <row r="759" spans="3:7" x14ac:dyDescent="0.2">
      <c r="C759" s="51" t="s">
        <v>4087</v>
      </c>
      <c r="D759" s="50">
        <v>0</v>
      </c>
      <c r="E759" s="50">
        <v>0</v>
      </c>
      <c r="F759" s="50">
        <v>0.14341338882692517</v>
      </c>
      <c r="G759" s="50">
        <v>0.85658661117307489</v>
      </c>
    </row>
    <row r="760" spans="3:7" x14ac:dyDescent="0.2">
      <c r="C760" s="51" t="s">
        <v>4088</v>
      </c>
      <c r="D760" s="50">
        <v>0</v>
      </c>
      <c r="E760" s="50">
        <v>0</v>
      </c>
      <c r="F760" s="50">
        <v>0.12103517617492825</v>
      </c>
      <c r="G760" s="50">
        <v>0.87896482382507179</v>
      </c>
    </row>
    <row r="761" spans="3:7" x14ac:dyDescent="0.2">
      <c r="C761" s="51" t="s">
        <v>4089</v>
      </c>
      <c r="D761" s="50">
        <v>0</v>
      </c>
      <c r="E761" s="50">
        <v>0</v>
      </c>
      <c r="F761" s="50">
        <v>4.0994627254427422E-2</v>
      </c>
      <c r="G761" s="50">
        <v>0.95900537274557263</v>
      </c>
    </row>
    <row r="762" spans="3:7" x14ac:dyDescent="0.2">
      <c r="C762" s="51" t="s">
        <v>4090</v>
      </c>
      <c r="D762" s="50">
        <v>0</v>
      </c>
      <c r="E762" s="50">
        <v>0</v>
      </c>
      <c r="F762" s="50">
        <v>0.11778173993682312</v>
      </c>
      <c r="G762" s="50">
        <v>0.88221826006317694</v>
      </c>
    </row>
    <row r="763" spans="3:7" x14ac:dyDescent="0.2">
      <c r="C763" s="51" t="s">
        <v>4091</v>
      </c>
      <c r="D763" s="50">
        <v>0</v>
      </c>
      <c r="E763" s="50">
        <v>0</v>
      </c>
      <c r="F763" s="50">
        <v>1.2454762267531136E-2</v>
      </c>
      <c r="G763" s="50">
        <v>0.98754523773246883</v>
      </c>
    </row>
    <row r="764" spans="3:7" x14ac:dyDescent="0.2">
      <c r="C764" s="51" t="s">
        <v>4092</v>
      </c>
      <c r="D764" s="50">
        <v>0</v>
      </c>
      <c r="E764" s="50">
        <v>0</v>
      </c>
      <c r="F764" s="50">
        <v>1.932669416853873E-2</v>
      </c>
      <c r="G764" s="50">
        <v>0.98067330583146128</v>
      </c>
    </row>
    <row r="765" spans="3:7" x14ac:dyDescent="0.2">
      <c r="C765" s="51" t="s">
        <v>4093</v>
      </c>
      <c r="D765" s="50">
        <v>0</v>
      </c>
      <c r="E765" s="50">
        <v>0</v>
      </c>
      <c r="F765" s="50">
        <v>2.4879117215648588E-2</v>
      </c>
      <c r="G765" s="50">
        <v>0.97512088278435138</v>
      </c>
    </row>
    <row r="766" spans="3:7" x14ac:dyDescent="0.2">
      <c r="C766" s="51" t="s">
        <v>4094</v>
      </c>
      <c r="D766" s="50">
        <v>0</v>
      </c>
      <c r="E766" s="50">
        <v>0</v>
      </c>
      <c r="F766" s="50">
        <v>3.5092682168169513E-2</v>
      </c>
      <c r="G766" s="50">
        <v>0.96490731783183048</v>
      </c>
    </row>
    <row r="767" spans="3:7" x14ac:dyDescent="0.2">
      <c r="C767" s="51" t="s">
        <v>4095</v>
      </c>
      <c r="D767" s="50">
        <v>0</v>
      </c>
      <c r="E767" s="50">
        <v>0</v>
      </c>
      <c r="F767" s="50">
        <v>2.8143413625840538E-2</v>
      </c>
      <c r="G767" s="50">
        <v>0.9718565863741595</v>
      </c>
    </row>
    <row r="768" spans="3:7" x14ac:dyDescent="0.2">
      <c r="C768" s="51" t="s">
        <v>4096</v>
      </c>
      <c r="D768" s="50">
        <v>0</v>
      </c>
      <c r="E768" s="50">
        <v>0</v>
      </c>
      <c r="F768" s="50">
        <v>5.0226810159565587E-2</v>
      </c>
      <c r="G768" s="50">
        <v>0.94977318984043446</v>
      </c>
    </row>
    <row r="769" spans="3:7" x14ac:dyDescent="0.2">
      <c r="C769" s="51" t="s">
        <v>4097</v>
      </c>
      <c r="D769" s="50">
        <v>0</v>
      </c>
      <c r="E769" s="50">
        <v>0</v>
      </c>
      <c r="F769" s="50">
        <v>3.2029700918907576E-2</v>
      </c>
      <c r="G769" s="50">
        <v>0.96797029908109244</v>
      </c>
    </row>
    <row r="770" spans="3:7" x14ac:dyDescent="0.2">
      <c r="C770" s="51" t="s">
        <v>4098</v>
      </c>
      <c r="D770" s="50">
        <v>0</v>
      </c>
      <c r="E770" s="50">
        <v>0</v>
      </c>
      <c r="F770" s="50">
        <v>9.0387295047963293E-2</v>
      </c>
      <c r="G770" s="50">
        <v>0.90961270495203672</v>
      </c>
    </row>
    <row r="771" spans="3:7" x14ac:dyDescent="0.2">
      <c r="C771" s="51" t="s">
        <v>4099</v>
      </c>
      <c r="D771" s="50">
        <v>0</v>
      </c>
      <c r="E771" s="50">
        <v>0</v>
      </c>
      <c r="F771" s="50">
        <v>6.5734638322016689E-2</v>
      </c>
      <c r="G771" s="50">
        <v>0.93426536167798335</v>
      </c>
    </row>
    <row r="772" spans="3:7" x14ac:dyDescent="0.2">
      <c r="C772" s="51" t="s">
        <v>4100</v>
      </c>
      <c r="D772" s="50">
        <v>0</v>
      </c>
      <c r="E772" s="50">
        <v>0</v>
      </c>
      <c r="F772" s="50">
        <v>5.058795976696729E-2</v>
      </c>
      <c r="G772" s="50">
        <v>0.94941204023303272</v>
      </c>
    </row>
    <row r="773" spans="3:7" x14ac:dyDescent="0.2">
      <c r="C773" s="51" t="s">
        <v>4101</v>
      </c>
      <c r="D773" s="50">
        <v>0</v>
      </c>
      <c r="E773" s="50">
        <v>0</v>
      </c>
      <c r="F773" s="50">
        <v>0.17097970553548772</v>
      </c>
      <c r="G773" s="50">
        <v>0.82902029446451231</v>
      </c>
    </row>
    <row r="774" spans="3:7" x14ac:dyDescent="0.2">
      <c r="C774" s="51" t="s">
        <v>645</v>
      </c>
      <c r="D774" s="50">
        <v>0</v>
      </c>
      <c r="E774" s="50">
        <v>0</v>
      </c>
      <c r="F774" s="50">
        <v>5.3554161455030738E-2</v>
      </c>
      <c r="G774" s="50">
        <v>0.94644583854496922</v>
      </c>
    </row>
    <row r="775" spans="3:7" x14ac:dyDescent="0.2">
      <c r="C775" s="51" t="s">
        <v>4102</v>
      </c>
      <c r="D775" s="50">
        <v>0</v>
      </c>
      <c r="E775" s="50">
        <v>0</v>
      </c>
      <c r="F775" s="50">
        <v>9.0231564435769268E-2</v>
      </c>
      <c r="G775" s="50">
        <v>0.9097684355642307</v>
      </c>
    </row>
    <row r="776" spans="3:7" x14ac:dyDescent="0.2">
      <c r="C776" s="51" t="s">
        <v>4103</v>
      </c>
      <c r="D776" s="50">
        <v>0</v>
      </c>
      <c r="E776" s="50">
        <v>0</v>
      </c>
      <c r="F776" s="50">
        <v>4.5096268098368079E-2</v>
      </c>
      <c r="G776" s="50">
        <v>0.95490373190163191</v>
      </c>
    </row>
    <row r="777" spans="3:7" x14ac:dyDescent="0.2">
      <c r="C777" s="51" t="s">
        <v>4104</v>
      </c>
      <c r="D777" s="50">
        <v>0</v>
      </c>
      <c r="E777" s="50">
        <v>0</v>
      </c>
      <c r="F777" s="50">
        <v>5.4221170361159955E-2</v>
      </c>
      <c r="G777" s="50">
        <v>0.94577882963884008</v>
      </c>
    </row>
    <row r="778" spans="3:7" x14ac:dyDescent="0.2">
      <c r="C778" s="51" t="s">
        <v>4105</v>
      </c>
      <c r="D778" s="50">
        <v>0</v>
      </c>
      <c r="E778" s="50">
        <v>0</v>
      </c>
      <c r="F778" s="50">
        <v>4.5359363890207866E-2</v>
      </c>
      <c r="G778" s="50">
        <v>0.95464063610979211</v>
      </c>
    </row>
    <row r="779" spans="3:7" x14ac:dyDescent="0.2">
      <c r="C779" s="51" t="s">
        <v>4106</v>
      </c>
      <c r="D779" s="50">
        <v>0</v>
      </c>
      <c r="E779" s="50">
        <v>0</v>
      </c>
      <c r="F779" s="50">
        <v>4.4643308895545845E-2</v>
      </c>
      <c r="G779" s="50">
        <v>0.9553566911044542</v>
      </c>
    </row>
    <row r="780" spans="3:7" x14ac:dyDescent="0.2">
      <c r="C780" s="51" t="s">
        <v>646</v>
      </c>
      <c r="D780" s="50">
        <v>0</v>
      </c>
      <c r="E780" s="50">
        <v>0</v>
      </c>
      <c r="F780" s="50">
        <v>3.0194621968402887E-2</v>
      </c>
      <c r="G780" s="50">
        <v>0.96980537803159717</v>
      </c>
    </row>
    <row r="781" spans="3:7" x14ac:dyDescent="0.2">
      <c r="C781" s="51" t="s">
        <v>4107</v>
      </c>
      <c r="D781" s="50">
        <v>0</v>
      </c>
      <c r="E781" s="50">
        <v>0</v>
      </c>
      <c r="F781" s="50">
        <v>3.9279486398378569E-2</v>
      </c>
      <c r="G781" s="50">
        <v>0.96072051360162147</v>
      </c>
    </row>
    <row r="782" spans="3:7" x14ac:dyDescent="0.2">
      <c r="C782" s="51" t="s">
        <v>4108</v>
      </c>
      <c r="D782" s="50">
        <v>0</v>
      </c>
      <c r="E782" s="50">
        <v>0</v>
      </c>
      <c r="F782" s="50">
        <v>0.15540336358771281</v>
      </c>
      <c r="G782" s="50">
        <v>0.84459663641228722</v>
      </c>
    </row>
    <row r="783" spans="3:7" x14ac:dyDescent="0.2">
      <c r="C783" s="69" t="s">
        <v>4109</v>
      </c>
      <c r="D783" s="68">
        <v>0</v>
      </c>
      <c r="E783" s="68">
        <v>1</v>
      </c>
      <c r="F783" s="68">
        <v>0.24620655651734422</v>
      </c>
      <c r="G783" s="68">
        <v>0.75379344348265576</v>
      </c>
    </row>
    <row r="784" spans="3:7" x14ac:dyDescent="0.2">
      <c r="C784" s="51" t="s">
        <v>4110</v>
      </c>
      <c r="D784" s="50">
        <v>0</v>
      </c>
      <c r="E784" s="50">
        <v>0</v>
      </c>
      <c r="F784" s="50">
        <v>0.10437856939004769</v>
      </c>
      <c r="G784" s="50">
        <v>0.89562143060995236</v>
      </c>
    </row>
    <row r="785" spans="3:7" x14ac:dyDescent="0.2">
      <c r="C785" s="51" t="s">
        <v>4111</v>
      </c>
      <c r="D785" s="50">
        <v>0</v>
      </c>
      <c r="E785" s="50">
        <v>0</v>
      </c>
      <c r="F785" s="50">
        <v>0.16698814857712899</v>
      </c>
      <c r="G785" s="50">
        <v>0.83301185142287104</v>
      </c>
    </row>
    <row r="786" spans="3:7" x14ac:dyDescent="0.2">
      <c r="C786" s="51" t="s">
        <v>4112</v>
      </c>
      <c r="D786" s="50">
        <v>0</v>
      </c>
      <c r="E786" s="50">
        <v>0</v>
      </c>
      <c r="F786" s="50">
        <v>4.3975756385853257E-2</v>
      </c>
      <c r="G786" s="50">
        <v>0.95602424361414673</v>
      </c>
    </row>
    <row r="787" spans="3:7" x14ac:dyDescent="0.2">
      <c r="C787" s="51" t="s">
        <v>4113</v>
      </c>
      <c r="D787" s="50">
        <v>0</v>
      </c>
      <c r="E787" s="50">
        <v>0</v>
      </c>
      <c r="F787" s="50">
        <v>0.10445234868210371</v>
      </c>
      <c r="G787" s="50">
        <v>0.89554765131789626</v>
      </c>
    </row>
    <row r="788" spans="3:7" x14ac:dyDescent="0.2">
      <c r="C788" s="51" t="s">
        <v>4114</v>
      </c>
      <c r="D788" s="50">
        <v>0</v>
      </c>
      <c r="E788" s="50">
        <v>0</v>
      </c>
      <c r="F788" s="50">
        <v>9.7510339815918265E-2</v>
      </c>
      <c r="G788" s="50">
        <v>0.90248966018408172</v>
      </c>
    </row>
    <row r="789" spans="3:7" x14ac:dyDescent="0.2">
      <c r="C789" s="51" t="s">
        <v>4115</v>
      </c>
      <c r="D789" s="50">
        <v>0</v>
      </c>
      <c r="E789" s="50">
        <v>0</v>
      </c>
      <c r="F789" s="50">
        <v>6.3179434959968125E-2</v>
      </c>
      <c r="G789" s="50">
        <v>0.93682056504003186</v>
      </c>
    </row>
    <row r="790" spans="3:7" x14ac:dyDescent="0.2">
      <c r="C790" s="51" t="s">
        <v>4116</v>
      </c>
      <c r="D790" s="50">
        <v>0</v>
      </c>
      <c r="E790" s="50">
        <v>0</v>
      </c>
      <c r="F790" s="50">
        <v>5.532621739603729E-2</v>
      </c>
      <c r="G790" s="50">
        <v>0.94467378260396273</v>
      </c>
    </row>
    <row r="791" spans="3:7" x14ac:dyDescent="0.2">
      <c r="C791" s="51" t="s">
        <v>4117</v>
      </c>
      <c r="D791" s="50">
        <v>0</v>
      </c>
      <c r="E791" s="50">
        <v>0</v>
      </c>
      <c r="F791" s="50">
        <v>5.8130153931271501E-2</v>
      </c>
      <c r="G791" s="50">
        <v>0.94186984606872848</v>
      </c>
    </row>
    <row r="792" spans="3:7" x14ac:dyDescent="0.2">
      <c r="C792" s="51" t="s">
        <v>4118</v>
      </c>
      <c r="D792" s="50">
        <v>0</v>
      </c>
      <c r="E792" s="50">
        <v>0</v>
      </c>
      <c r="F792" s="50">
        <v>6.0398821588163697E-2</v>
      </c>
      <c r="G792" s="50">
        <v>0.93960117841183632</v>
      </c>
    </row>
    <row r="793" spans="3:7" x14ac:dyDescent="0.2">
      <c r="C793" s="69" t="s">
        <v>4119</v>
      </c>
      <c r="D793" s="68">
        <v>1</v>
      </c>
      <c r="E793" s="68">
        <v>0</v>
      </c>
      <c r="F793" s="68">
        <v>6.7709001289476878E-2</v>
      </c>
      <c r="G793" s="68">
        <v>0.93229099871052312</v>
      </c>
    </row>
    <row r="794" spans="3:7" x14ac:dyDescent="0.2">
      <c r="C794" s="51" t="s">
        <v>4120</v>
      </c>
      <c r="D794" s="50">
        <v>0</v>
      </c>
      <c r="E794" s="50">
        <v>0</v>
      </c>
      <c r="F794" s="50">
        <v>6.202504075382511E-2</v>
      </c>
      <c r="G794" s="50">
        <v>0.93797495924617491</v>
      </c>
    </row>
    <row r="795" spans="3:7" x14ac:dyDescent="0.2">
      <c r="C795" s="51" t="s">
        <v>4121</v>
      </c>
      <c r="D795" s="50">
        <v>0</v>
      </c>
      <c r="E795" s="50">
        <v>0</v>
      </c>
      <c r="F795" s="50">
        <v>0.12025658897919569</v>
      </c>
      <c r="G795" s="50">
        <v>0.87974341102080433</v>
      </c>
    </row>
    <row r="796" spans="3:7" x14ac:dyDescent="0.2">
      <c r="C796" s="51" t="s">
        <v>647</v>
      </c>
      <c r="D796" s="50">
        <v>0</v>
      </c>
      <c r="E796" s="50">
        <v>0</v>
      </c>
      <c r="F796" s="50">
        <v>4.697333461783712E-2</v>
      </c>
      <c r="G796" s="50">
        <v>0.95302666538216285</v>
      </c>
    </row>
    <row r="797" spans="3:7" x14ac:dyDescent="0.2">
      <c r="C797" s="51" t="s">
        <v>4122</v>
      </c>
      <c r="D797" s="50">
        <v>0</v>
      </c>
      <c r="E797" s="50">
        <v>0</v>
      </c>
      <c r="F797" s="50">
        <v>3.5387730450098298E-2</v>
      </c>
      <c r="G797" s="50">
        <v>0.96461226954990176</v>
      </c>
    </row>
    <row r="798" spans="3:7" x14ac:dyDescent="0.2">
      <c r="C798" s="51" t="s">
        <v>4123</v>
      </c>
      <c r="D798" s="50">
        <v>0</v>
      </c>
      <c r="E798" s="50">
        <v>0</v>
      </c>
      <c r="F798" s="50">
        <v>7.7386527804060065E-2</v>
      </c>
      <c r="G798" s="50">
        <v>0.92261347219593992</v>
      </c>
    </row>
    <row r="799" spans="3:7" x14ac:dyDescent="0.2">
      <c r="C799" s="51" t="s">
        <v>4124</v>
      </c>
      <c r="D799" s="50">
        <v>0</v>
      </c>
      <c r="E799" s="50">
        <v>0</v>
      </c>
      <c r="F799" s="50">
        <v>5.7287927288455671E-2</v>
      </c>
      <c r="G799" s="50">
        <v>0.94271207271154434</v>
      </c>
    </row>
    <row r="800" spans="3:7" x14ac:dyDescent="0.2">
      <c r="C800" s="51" t="s">
        <v>4125</v>
      </c>
      <c r="D800" s="50">
        <v>0</v>
      </c>
      <c r="E800" s="50">
        <v>0</v>
      </c>
      <c r="F800" s="50">
        <v>0.15756557764169676</v>
      </c>
      <c r="G800" s="50">
        <v>0.84243442235830324</v>
      </c>
    </row>
    <row r="801" spans="3:7" x14ac:dyDescent="0.2">
      <c r="C801" s="51" t="s">
        <v>4126</v>
      </c>
      <c r="D801" s="50">
        <v>0</v>
      </c>
      <c r="E801" s="50">
        <v>0</v>
      </c>
      <c r="F801" s="50">
        <v>0.13809551120496821</v>
      </c>
      <c r="G801" s="50">
        <v>0.86190448879503179</v>
      </c>
    </row>
    <row r="802" spans="3:7" x14ac:dyDescent="0.2">
      <c r="C802" s="51" t="s">
        <v>4127</v>
      </c>
      <c r="D802" s="50">
        <v>0</v>
      </c>
      <c r="E802" s="50">
        <v>0</v>
      </c>
      <c r="F802" s="50">
        <v>6.6931780944772423E-2</v>
      </c>
      <c r="G802" s="50">
        <v>0.93306821905522752</v>
      </c>
    </row>
    <row r="803" spans="3:7" x14ac:dyDescent="0.2">
      <c r="C803" s="51" t="s">
        <v>4128</v>
      </c>
      <c r="D803" s="50">
        <v>0</v>
      </c>
      <c r="E803" s="50">
        <v>0</v>
      </c>
      <c r="F803" s="50">
        <v>7.1236525409923979E-2</v>
      </c>
      <c r="G803" s="50">
        <v>0.92876347459007602</v>
      </c>
    </row>
    <row r="804" spans="3:7" x14ac:dyDescent="0.2">
      <c r="C804" s="51" t="s">
        <v>4129</v>
      </c>
      <c r="D804" s="50">
        <v>0</v>
      </c>
      <c r="E804" s="50">
        <v>0</v>
      </c>
      <c r="F804" s="50">
        <v>4.9419727676511239E-2</v>
      </c>
      <c r="G804" s="50">
        <v>0.95058027232348874</v>
      </c>
    </row>
    <row r="805" spans="3:7" x14ac:dyDescent="0.2">
      <c r="C805" s="51" t="s">
        <v>4130</v>
      </c>
      <c r="D805" s="50">
        <v>0</v>
      </c>
      <c r="E805" s="50">
        <v>0</v>
      </c>
      <c r="F805" s="50">
        <v>9.4897643473728741E-2</v>
      </c>
      <c r="G805" s="50">
        <v>0.90510235652627125</v>
      </c>
    </row>
    <row r="806" spans="3:7" x14ac:dyDescent="0.2">
      <c r="C806" s="69" t="s">
        <v>4131</v>
      </c>
      <c r="D806" s="68">
        <v>0</v>
      </c>
      <c r="E806" s="68">
        <v>1</v>
      </c>
      <c r="F806" s="68">
        <v>0.40978866564286243</v>
      </c>
      <c r="G806" s="68">
        <v>0.59021133435713757</v>
      </c>
    </row>
    <row r="807" spans="3:7" x14ac:dyDescent="0.2">
      <c r="C807" s="51" t="s">
        <v>4132</v>
      </c>
      <c r="D807" s="50">
        <v>0</v>
      </c>
      <c r="E807" s="50">
        <v>0</v>
      </c>
      <c r="F807" s="50">
        <v>6.4410443895280625E-2</v>
      </c>
      <c r="G807" s="50">
        <v>0.93558955610471939</v>
      </c>
    </row>
    <row r="808" spans="3:7" x14ac:dyDescent="0.2">
      <c r="C808" s="51" t="s">
        <v>4133</v>
      </c>
      <c r="D808" s="50">
        <v>0</v>
      </c>
      <c r="E808" s="50">
        <v>0</v>
      </c>
      <c r="F808" s="50">
        <v>0.11857216803772137</v>
      </c>
      <c r="G808" s="50">
        <v>0.88142783196227859</v>
      </c>
    </row>
    <row r="809" spans="3:7" x14ac:dyDescent="0.2">
      <c r="C809" s="51" t="s">
        <v>4134</v>
      </c>
      <c r="D809" s="50">
        <v>0</v>
      </c>
      <c r="E809" s="50">
        <v>0</v>
      </c>
      <c r="F809" s="50">
        <v>9.1801480189092649E-2</v>
      </c>
      <c r="G809" s="50">
        <v>0.90819851981090738</v>
      </c>
    </row>
    <row r="810" spans="3:7" x14ac:dyDescent="0.2">
      <c r="C810" s="51" t="s">
        <v>4135</v>
      </c>
      <c r="D810" s="50">
        <v>0</v>
      </c>
      <c r="E810" s="50">
        <v>0</v>
      </c>
      <c r="F810" s="50">
        <v>6.1486334254784794E-2</v>
      </c>
      <c r="G810" s="50">
        <v>0.93851366574521522</v>
      </c>
    </row>
    <row r="811" spans="3:7" x14ac:dyDescent="0.2">
      <c r="C811" s="51" t="s">
        <v>4136</v>
      </c>
      <c r="D811" s="50">
        <v>0</v>
      </c>
      <c r="E811" s="50">
        <v>0</v>
      </c>
      <c r="F811" s="50">
        <v>8.7948433750860214E-2</v>
      </c>
      <c r="G811" s="50">
        <v>0.91205156624913974</v>
      </c>
    </row>
    <row r="812" spans="3:7" x14ac:dyDescent="0.2">
      <c r="C812" s="51" t="s">
        <v>4137</v>
      </c>
      <c r="D812" s="50">
        <v>0</v>
      </c>
      <c r="E812" s="50">
        <v>0</v>
      </c>
      <c r="F812" s="50">
        <v>4.8957426481833682E-2</v>
      </c>
      <c r="G812" s="50">
        <v>0.95104257351816635</v>
      </c>
    </row>
    <row r="813" spans="3:7" x14ac:dyDescent="0.2">
      <c r="C813" s="51" t="s">
        <v>4138</v>
      </c>
      <c r="D813" s="50">
        <v>0</v>
      </c>
      <c r="E813" s="50">
        <v>0</v>
      </c>
      <c r="F813" s="50">
        <v>9.240147590646404E-2</v>
      </c>
      <c r="G813" s="50">
        <v>0.90759852409353592</v>
      </c>
    </row>
    <row r="814" spans="3:7" x14ac:dyDescent="0.2">
      <c r="C814" s="51" t="s">
        <v>4139</v>
      </c>
      <c r="D814" s="50">
        <v>0</v>
      </c>
      <c r="E814" s="50">
        <v>0</v>
      </c>
      <c r="F814" s="50">
        <v>7.2410037928556076E-2</v>
      </c>
      <c r="G814" s="50">
        <v>0.92758996207144395</v>
      </c>
    </row>
    <row r="815" spans="3:7" x14ac:dyDescent="0.2">
      <c r="C815" s="51" t="s">
        <v>648</v>
      </c>
      <c r="D815" s="50">
        <v>0</v>
      </c>
      <c r="E815" s="50">
        <v>0</v>
      </c>
      <c r="F815" s="50">
        <v>6.8187387669309027E-2</v>
      </c>
      <c r="G815" s="50">
        <v>0.93181261233069101</v>
      </c>
    </row>
    <row r="816" spans="3:7" x14ac:dyDescent="0.2">
      <c r="C816" s="51" t="s">
        <v>4140</v>
      </c>
      <c r="D816" s="50">
        <v>0</v>
      </c>
      <c r="E816" s="50">
        <v>0</v>
      </c>
      <c r="F816" s="50">
        <v>3.5193808011176178E-2</v>
      </c>
      <c r="G816" s="50">
        <v>0.96480619198882378</v>
      </c>
    </row>
    <row r="817" spans="3:7" x14ac:dyDescent="0.2">
      <c r="C817" s="69" t="s">
        <v>4141</v>
      </c>
      <c r="D817" s="68">
        <v>0</v>
      </c>
      <c r="E817" s="68">
        <v>1</v>
      </c>
      <c r="F817" s="68">
        <v>0.39046026953528984</v>
      </c>
      <c r="G817" s="68">
        <v>0.60953973046471011</v>
      </c>
    </row>
    <row r="818" spans="3:7" x14ac:dyDescent="0.2">
      <c r="C818" s="51" t="s">
        <v>649</v>
      </c>
      <c r="D818" s="50">
        <v>0</v>
      </c>
      <c r="E818" s="50">
        <v>0</v>
      </c>
      <c r="F818" s="50">
        <v>8.6857970485620634E-2</v>
      </c>
      <c r="G818" s="50">
        <v>0.91314202951437939</v>
      </c>
    </row>
    <row r="819" spans="3:7" x14ac:dyDescent="0.2">
      <c r="C819" s="51" t="s">
        <v>4142</v>
      </c>
      <c r="D819" s="50">
        <v>0</v>
      </c>
      <c r="E819" s="50">
        <v>0</v>
      </c>
      <c r="F819" s="50">
        <v>5.6088618448837564E-2</v>
      </c>
      <c r="G819" s="50">
        <v>0.94391138155116239</v>
      </c>
    </row>
    <row r="820" spans="3:7" x14ac:dyDescent="0.2">
      <c r="C820" s="51" t="s">
        <v>4143</v>
      </c>
      <c r="D820" s="50">
        <v>0</v>
      </c>
      <c r="E820" s="50">
        <v>0</v>
      </c>
      <c r="F820" s="50">
        <v>4.5487023126774953E-2</v>
      </c>
      <c r="G820" s="50">
        <v>0.95451297687322501</v>
      </c>
    </row>
    <row r="821" spans="3:7" x14ac:dyDescent="0.2">
      <c r="C821" s="51" t="s">
        <v>4144</v>
      </c>
      <c r="D821" s="50">
        <v>0</v>
      </c>
      <c r="E821" s="50">
        <v>0</v>
      </c>
      <c r="F821" s="50">
        <v>8.783983008553399E-2</v>
      </c>
      <c r="G821" s="50">
        <v>0.91216016991446602</v>
      </c>
    </row>
    <row r="822" spans="3:7" x14ac:dyDescent="0.2">
      <c r="C822" s="51" t="s">
        <v>650</v>
      </c>
      <c r="D822" s="50">
        <v>0</v>
      </c>
      <c r="E822" s="50">
        <v>0</v>
      </c>
      <c r="F822" s="50">
        <v>2.3302245279833503E-2</v>
      </c>
      <c r="G822" s="50">
        <v>0.97669775472016651</v>
      </c>
    </row>
    <row r="823" spans="3:7" x14ac:dyDescent="0.2">
      <c r="C823" s="69" t="s">
        <v>4145</v>
      </c>
      <c r="D823" s="68">
        <v>0</v>
      </c>
      <c r="E823" s="68">
        <v>1</v>
      </c>
      <c r="F823" s="68">
        <v>0.25949071331637519</v>
      </c>
      <c r="G823" s="68">
        <v>0.74050928668362481</v>
      </c>
    </row>
    <row r="824" spans="3:7" x14ac:dyDescent="0.2">
      <c r="C824" s="51" t="s">
        <v>651</v>
      </c>
      <c r="D824" s="50">
        <v>0</v>
      </c>
      <c r="E824" s="50">
        <v>0</v>
      </c>
      <c r="F824" s="50">
        <v>7.4504590445032229E-2</v>
      </c>
      <c r="G824" s="50">
        <v>0.92549540955496779</v>
      </c>
    </row>
    <row r="825" spans="3:7" x14ac:dyDescent="0.2">
      <c r="C825" s="51" t="s">
        <v>4146</v>
      </c>
      <c r="D825" s="50">
        <v>0</v>
      </c>
      <c r="E825" s="50">
        <v>0</v>
      </c>
      <c r="F825" s="50">
        <v>7.51575366567514E-2</v>
      </c>
      <c r="G825" s="50">
        <v>0.9248424633432486</v>
      </c>
    </row>
    <row r="826" spans="3:7" x14ac:dyDescent="0.2">
      <c r="C826" s="51" t="s">
        <v>652</v>
      </c>
      <c r="D826" s="50">
        <v>0</v>
      </c>
      <c r="E826" s="50">
        <v>0</v>
      </c>
      <c r="F826" s="50">
        <v>0.14711665303589838</v>
      </c>
      <c r="G826" s="50">
        <v>0.85288334696410162</v>
      </c>
    </row>
    <row r="827" spans="3:7" x14ac:dyDescent="0.2">
      <c r="C827" s="51" t="s">
        <v>4147</v>
      </c>
      <c r="D827" s="50">
        <v>0</v>
      </c>
      <c r="E827" s="50">
        <v>0</v>
      </c>
      <c r="F827" s="50">
        <v>7.5804012522077149E-2</v>
      </c>
      <c r="G827" s="50">
        <v>0.92419598747792286</v>
      </c>
    </row>
    <row r="828" spans="3:7" x14ac:dyDescent="0.2">
      <c r="C828" s="51" t="s">
        <v>4148</v>
      </c>
      <c r="D828" s="50">
        <v>0</v>
      </c>
      <c r="E828" s="50">
        <v>0</v>
      </c>
      <c r="F828" s="50">
        <v>7.9300802977234366E-2</v>
      </c>
      <c r="G828" s="50">
        <v>0.92069919702276559</v>
      </c>
    </row>
    <row r="829" spans="3:7" x14ac:dyDescent="0.2">
      <c r="C829" s="51" t="s">
        <v>653</v>
      </c>
      <c r="D829" s="50">
        <v>0</v>
      </c>
      <c r="E829" s="50">
        <v>0</v>
      </c>
      <c r="F829" s="50">
        <v>8.1354074763939077E-2</v>
      </c>
      <c r="G829" s="50">
        <v>0.91864592523606092</v>
      </c>
    </row>
    <row r="830" spans="3:7" x14ac:dyDescent="0.2">
      <c r="C830" s="51" t="s">
        <v>654</v>
      </c>
      <c r="D830" s="50">
        <v>0</v>
      </c>
      <c r="E830" s="50">
        <v>0</v>
      </c>
      <c r="F830" s="50">
        <v>4.6959243497451987E-2</v>
      </c>
      <c r="G830" s="50">
        <v>0.95304075650254805</v>
      </c>
    </row>
    <row r="831" spans="3:7" x14ac:dyDescent="0.2">
      <c r="C831" s="51" t="s">
        <v>4149</v>
      </c>
      <c r="D831" s="50">
        <v>0</v>
      </c>
      <c r="E831" s="50">
        <v>0</v>
      </c>
      <c r="F831" s="50">
        <v>8.0937514079849171E-2</v>
      </c>
      <c r="G831" s="50">
        <v>0.91906248592015083</v>
      </c>
    </row>
    <row r="832" spans="3:7" x14ac:dyDescent="0.2">
      <c r="C832" s="51" t="s">
        <v>4150</v>
      </c>
      <c r="D832" s="50">
        <v>0</v>
      </c>
      <c r="E832" s="50">
        <v>0</v>
      </c>
      <c r="F832" s="50">
        <v>7.9156501272990065E-2</v>
      </c>
      <c r="G832" s="50">
        <v>0.92084349872700999</v>
      </c>
    </row>
    <row r="833" spans="3:7" x14ac:dyDescent="0.2">
      <c r="C833" s="51" t="s">
        <v>4151</v>
      </c>
      <c r="D833" s="50">
        <v>0</v>
      </c>
      <c r="E833" s="50">
        <v>0</v>
      </c>
      <c r="F833" s="50">
        <v>7.2014078855075561E-2</v>
      </c>
      <c r="G833" s="50">
        <v>0.9279859211449244</v>
      </c>
    </row>
    <row r="834" spans="3:7" x14ac:dyDescent="0.2">
      <c r="C834" s="51" t="s">
        <v>4152</v>
      </c>
      <c r="D834" s="50">
        <v>0</v>
      </c>
      <c r="E834" s="50">
        <v>0</v>
      </c>
      <c r="F834" s="50">
        <v>4.9057800381002284E-2</v>
      </c>
      <c r="G834" s="50">
        <v>0.95094219961899773</v>
      </c>
    </row>
    <row r="835" spans="3:7" x14ac:dyDescent="0.2">
      <c r="C835" s="51" t="s">
        <v>4153</v>
      </c>
      <c r="D835" s="50">
        <v>0</v>
      </c>
      <c r="E835" s="50">
        <v>0</v>
      </c>
      <c r="F835" s="50">
        <v>8.1358739645806075E-2</v>
      </c>
      <c r="G835" s="50">
        <v>0.91864126035419391</v>
      </c>
    </row>
    <row r="836" spans="3:7" x14ac:dyDescent="0.2">
      <c r="C836" s="51" t="s">
        <v>4154</v>
      </c>
      <c r="D836" s="50">
        <v>0</v>
      </c>
      <c r="E836" s="50">
        <v>0</v>
      </c>
      <c r="F836" s="50">
        <v>8.9891597788810187E-2</v>
      </c>
      <c r="G836" s="50">
        <v>0.91010840221118983</v>
      </c>
    </row>
  </sheetData>
  <mergeCells count="20">
    <mergeCell ref="H6:I6"/>
    <mergeCell ref="J6:K6"/>
    <mergeCell ref="B3:K3"/>
    <mergeCell ref="N3:Q3"/>
    <mergeCell ref="H4:I4"/>
    <mergeCell ref="J4:K4"/>
    <mergeCell ref="B5:C5"/>
    <mergeCell ref="D5:E5"/>
    <mergeCell ref="F5:G5"/>
    <mergeCell ref="H5:I5"/>
    <mergeCell ref="J5:K5"/>
    <mergeCell ref="C12:E12"/>
    <mergeCell ref="C17:F17"/>
    <mergeCell ref="C23:D23"/>
    <mergeCell ref="B4:C4"/>
    <mergeCell ref="D4:E4"/>
    <mergeCell ref="F4:G4"/>
    <mergeCell ref="B6:C6"/>
    <mergeCell ref="D6:E6"/>
    <mergeCell ref="F6:G6"/>
  </mergeCells>
  <hyperlinks>
    <hyperlink ref="B4" location="'LogReg_FS'!$B$10:$B$10" display="Feature Selection" xr:uid="{6E213AA1-2B0C-4AD2-8F0E-3CEE93116825}"/>
    <hyperlink ref="D4" location="'LogReg_Output1'!$B$10:$B$10" display="Inputs" xr:uid="{EC261BA8-7497-4461-866C-4DECE686190B}"/>
    <hyperlink ref="F4" location="'LogReg_Output1'!$B$62:$B$62" display="Regression Summary" xr:uid="{AFDA3DFF-5BFE-419F-A97F-8C2CEE9FD508}"/>
    <hyperlink ref="H4" location="'LogReg_Output1'!$B$70:$B$70" display="Predictor Screening" xr:uid="{1503F7DA-F7CD-4223-B2EC-54D65C79942A}"/>
    <hyperlink ref="J4" location="'LogReg_Output1'!$B$94:$B$94" display="Coefficients" xr:uid="{0F2BC43D-BCF3-4738-81CD-B86CF3EB4735}"/>
    <hyperlink ref="B5" location="'LogReg_Output1'!$B$115:$B$115" display="Variance-Covariance Matrix of Coefficients" xr:uid="{7604261C-58BB-4A2C-98CE-3A95F7146B5A}"/>
    <hyperlink ref="D5" location="'LogReg_Stored1'!$B$10:$B$10" display="PMML Model" xr:uid="{6CDB1625-5649-40BD-A065-CCCC04E6BF96}"/>
    <hyperlink ref="F5" location="'LogReg_TestScore1'!$B$10:$B$10" display="Testing: Classification Summary" xr:uid="{03A4472D-0C36-44C8-9AB5-2162BD3F831A}"/>
    <hyperlink ref="H5" location="'LogReg_TestScore1'!$B$34:$B$34" display="Testing: Classification Details" xr:uid="{B603EBEE-3CA1-4628-A9B2-6EF4544E6E6E}"/>
    <hyperlink ref="J5" location="'LogReg_TrainingScore1'!$B$10:$B$10" display="Training: Classification Summary" xr:uid="{5C784752-1D4F-4745-B4B0-E8961C2F3868}"/>
    <hyperlink ref="B6" location="'LogReg_TrainingScore1'!$B$34:$B$34" display="Training: Classification Details" xr:uid="{5731CBAD-E5BA-464C-889E-92365CDA5576}"/>
    <hyperlink ref="D6" location="'LogReg_ValidationScore1'!$B$10:$B$10" display="Validation: Classification Summary" xr:uid="{FC357848-287D-48A3-A471-33424546C50D}"/>
    <hyperlink ref="F6" location="'LogReg_ValidationScore1'!$B$34:$B$34" display="Validation: Classification Details" xr:uid="{C5C52451-3855-49A5-B527-4CB1D70EAAF0}"/>
  </hyperlinks>
  <pageMargins left="0.7" right="0.7" top="0.75" bottom="0.75" header="0.3" footer="0.3"/>
  <tableParts count="4">
    <tablePart r:id="rId1"/>
    <tablePart r:id="rId2"/>
    <tablePart r:id="rId3"/>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32A0-547C-4A6F-B0BF-6A54A8ADFAB5}">
  <sheetPr>
    <tabColor theme="8" tint="-0.249977111117893"/>
  </sheetPr>
  <dimension ref="B1:Q90"/>
  <sheetViews>
    <sheetView showGridLines="0" workbookViewId="0"/>
  </sheetViews>
  <sheetFormatPr defaultRowHeight="12.75" x14ac:dyDescent="0.2"/>
  <cols>
    <col min="14" max="14" width="15.5703125" bestFit="1" customWidth="1"/>
  </cols>
  <sheetData>
    <row r="1" spans="2:17" ht="18.75" x14ac:dyDescent="0.3">
      <c r="B1" s="48" t="s">
        <v>4155</v>
      </c>
      <c r="N1" t="s">
        <v>4366</v>
      </c>
    </row>
    <row r="3" spans="2:17" ht="15.75" x14ac:dyDescent="0.25">
      <c r="B3" s="55" t="s">
        <v>51</v>
      </c>
      <c r="C3" s="56"/>
      <c r="D3" s="56"/>
      <c r="E3" s="56"/>
      <c r="F3" s="56"/>
      <c r="G3" s="56"/>
      <c r="H3" s="56"/>
      <c r="I3" s="56"/>
      <c r="J3" s="56"/>
      <c r="K3" s="57"/>
      <c r="N3" s="55" t="s">
        <v>119</v>
      </c>
      <c r="O3" s="56"/>
      <c r="P3" s="56"/>
      <c r="Q3" s="57"/>
    </row>
    <row r="4" spans="2:17" x14ac:dyDescent="0.2">
      <c r="B4" s="67" t="s">
        <v>4321</v>
      </c>
      <c r="C4" s="63"/>
      <c r="D4" s="67" t="s">
        <v>124</v>
      </c>
      <c r="E4" s="63"/>
      <c r="F4" s="67" t="s">
        <v>4237</v>
      </c>
      <c r="G4" s="63"/>
      <c r="H4" s="67" t="s">
        <v>4238</v>
      </c>
      <c r="I4" s="63"/>
      <c r="J4" s="67" t="s">
        <v>4239</v>
      </c>
      <c r="K4" s="63"/>
      <c r="N4" s="53" t="s">
        <v>120</v>
      </c>
      <c r="O4" s="53" t="s">
        <v>121</v>
      </c>
      <c r="P4" s="53" t="s">
        <v>122</v>
      </c>
      <c r="Q4" s="53" t="s">
        <v>123</v>
      </c>
    </row>
    <row r="5" spans="2:17" x14ac:dyDescent="0.2">
      <c r="B5" s="67" t="s">
        <v>4240</v>
      </c>
      <c r="C5" s="63"/>
      <c r="D5" s="67" t="s">
        <v>4157</v>
      </c>
      <c r="E5" s="63"/>
      <c r="F5" s="67" t="s">
        <v>4241</v>
      </c>
      <c r="G5" s="63"/>
      <c r="H5" s="67" t="s">
        <v>4242</v>
      </c>
      <c r="I5" s="63"/>
      <c r="J5" s="67" t="s">
        <v>4243</v>
      </c>
      <c r="K5" s="63"/>
      <c r="N5" s="52">
        <v>78</v>
      </c>
      <c r="O5" s="52">
        <v>31</v>
      </c>
      <c r="P5" s="52">
        <v>118</v>
      </c>
      <c r="Q5" s="52">
        <v>227</v>
      </c>
    </row>
    <row r="6" spans="2:17" x14ac:dyDescent="0.2">
      <c r="B6" s="67" t="s">
        <v>4244</v>
      </c>
      <c r="C6" s="63"/>
      <c r="D6" s="67" t="s">
        <v>4245</v>
      </c>
      <c r="E6" s="63"/>
      <c r="F6" s="67" t="s">
        <v>4246</v>
      </c>
      <c r="G6" s="63"/>
      <c r="H6" s="61"/>
      <c r="I6" s="63"/>
      <c r="J6" s="61"/>
      <c r="K6" s="63"/>
    </row>
    <row r="10" spans="2:17" ht="18.75" x14ac:dyDescent="0.3">
      <c r="B10" s="49" t="s">
        <v>4157</v>
      </c>
    </row>
    <row r="12" spans="2:17" x14ac:dyDescent="0.2">
      <c r="B12" t="s">
        <v>4158</v>
      </c>
    </row>
    <row r="13" spans="2:17" x14ac:dyDescent="0.2">
      <c r="B13" t="s">
        <v>4159</v>
      </c>
    </row>
    <row r="14" spans="2:17" x14ac:dyDescent="0.2">
      <c r="B14" t="s">
        <v>4160</v>
      </c>
    </row>
    <row r="15" spans="2:17" x14ac:dyDescent="0.2">
      <c r="B15" t="s">
        <v>4161</v>
      </c>
    </row>
    <row r="16" spans="2:17" x14ac:dyDescent="0.2">
      <c r="B16" t="s">
        <v>4367</v>
      </c>
    </row>
    <row r="17" spans="2:2" x14ac:dyDescent="0.2">
      <c r="B17" t="s">
        <v>4163</v>
      </c>
    </row>
    <row r="18" spans="2:2" x14ac:dyDescent="0.2">
      <c r="B18" t="s">
        <v>4164</v>
      </c>
    </row>
    <row r="19" spans="2:2" x14ac:dyDescent="0.2">
      <c r="B19" t="s">
        <v>4165</v>
      </c>
    </row>
    <row r="20" spans="2:2" x14ac:dyDescent="0.2">
      <c r="B20" t="s">
        <v>4166</v>
      </c>
    </row>
    <row r="21" spans="2:2" x14ac:dyDescent="0.2">
      <c r="B21" t="s">
        <v>4167</v>
      </c>
    </row>
    <row r="22" spans="2:2" x14ac:dyDescent="0.2">
      <c r="B22" t="s">
        <v>4168</v>
      </c>
    </row>
    <row r="23" spans="2:2" x14ac:dyDescent="0.2">
      <c r="B23" t="s">
        <v>4169</v>
      </c>
    </row>
    <row r="24" spans="2:2" x14ac:dyDescent="0.2">
      <c r="B24" t="s">
        <v>4170</v>
      </c>
    </row>
    <row r="25" spans="2:2" x14ac:dyDescent="0.2">
      <c r="B25" t="s">
        <v>4171</v>
      </c>
    </row>
    <row r="26" spans="2:2" x14ac:dyDescent="0.2">
      <c r="B26" t="s">
        <v>4172</v>
      </c>
    </row>
    <row r="27" spans="2:2" x14ac:dyDescent="0.2">
      <c r="B27" t="s">
        <v>4173</v>
      </c>
    </row>
    <row r="28" spans="2:2" x14ac:dyDescent="0.2">
      <c r="B28" t="s">
        <v>4174</v>
      </c>
    </row>
    <row r="29" spans="2:2" x14ac:dyDescent="0.2">
      <c r="B29" t="s">
        <v>4175</v>
      </c>
    </row>
    <row r="30" spans="2:2" x14ac:dyDescent="0.2">
      <c r="B30" t="s">
        <v>4176</v>
      </c>
    </row>
    <row r="31" spans="2:2" x14ac:dyDescent="0.2">
      <c r="B31" t="s">
        <v>4177</v>
      </c>
    </row>
    <row r="32" spans="2:2" x14ac:dyDescent="0.2">
      <c r="B32" t="s">
        <v>4178</v>
      </c>
    </row>
    <row r="33" spans="2:2" x14ac:dyDescent="0.2">
      <c r="B33" t="s">
        <v>4179</v>
      </c>
    </row>
    <row r="34" spans="2:2" x14ac:dyDescent="0.2">
      <c r="B34" t="s">
        <v>4180</v>
      </c>
    </row>
    <row r="35" spans="2:2" x14ac:dyDescent="0.2">
      <c r="B35" t="s">
        <v>4181</v>
      </c>
    </row>
    <row r="36" spans="2:2" x14ac:dyDescent="0.2">
      <c r="B36" t="s">
        <v>4182</v>
      </c>
    </row>
    <row r="37" spans="2:2" x14ac:dyDescent="0.2">
      <c r="B37" t="s">
        <v>4183</v>
      </c>
    </row>
    <row r="38" spans="2:2" x14ac:dyDescent="0.2">
      <c r="B38" t="s">
        <v>4184</v>
      </c>
    </row>
    <row r="39" spans="2:2" x14ac:dyDescent="0.2">
      <c r="B39" t="s">
        <v>4185</v>
      </c>
    </row>
    <row r="40" spans="2:2" x14ac:dyDescent="0.2">
      <c r="B40" t="s">
        <v>4186</v>
      </c>
    </row>
    <row r="41" spans="2:2" x14ac:dyDescent="0.2">
      <c r="B41" t="s">
        <v>4187</v>
      </c>
    </row>
    <row r="42" spans="2:2" x14ac:dyDescent="0.2">
      <c r="B42" t="s">
        <v>4188</v>
      </c>
    </row>
    <row r="43" spans="2:2" x14ac:dyDescent="0.2">
      <c r="B43" t="s">
        <v>4189</v>
      </c>
    </row>
    <row r="44" spans="2:2" x14ac:dyDescent="0.2">
      <c r="B44" t="s">
        <v>4190</v>
      </c>
    </row>
    <row r="45" spans="2:2" x14ac:dyDescent="0.2">
      <c r="B45" t="s">
        <v>4191</v>
      </c>
    </row>
    <row r="46" spans="2:2" x14ac:dyDescent="0.2">
      <c r="B46" t="s">
        <v>4192</v>
      </c>
    </row>
    <row r="47" spans="2:2" x14ac:dyDescent="0.2">
      <c r="B47" t="s">
        <v>4193</v>
      </c>
    </row>
    <row r="48" spans="2:2" x14ac:dyDescent="0.2">
      <c r="B48" t="s">
        <v>4194</v>
      </c>
    </row>
    <row r="49" spans="2:2" x14ac:dyDescent="0.2">
      <c r="B49" t="s">
        <v>4195</v>
      </c>
    </row>
    <row r="50" spans="2:2" x14ac:dyDescent="0.2">
      <c r="B50" t="s">
        <v>4196</v>
      </c>
    </row>
    <row r="51" spans="2:2" x14ac:dyDescent="0.2">
      <c r="B51" t="s">
        <v>4197</v>
      </c>
    </row>
    <row r="52" spans="2:2" x14ac:dyDescent="0.2">
      <c r="B52" t="s">
        <v>4198</v>
      </c>
    </row>
    <row r="53" spans="2:2" x14ac:dyDescent="0.2">
      <c r="B53" t="s">
        <v>4199</v>
      </c>
    </row>
    <row r="54" spans="2:2" x14ac:dyDescent="0.2">
      <c r="B54" t="s">
        <v>4200</v>
      </c>
    </row>
    <row r="55" spans="2:2" x14ac:dyDescent="0.2">
      <c r="B55" t="s">
        <v>4201</v>
      </c>
    </row>
    <row r="56" spans="2:2" x14ac:dyDescent="0.2">
      <c r="B56" t="s">
        <v>4202</v>
      </c>
    </row>
    <row r="57" spans="2:2" x14ac:dyDescent="0.2">
      <c r="B57" t="s">
        <v>4203</v>
      </c>
    </row>
    <row r="58" spans="2:2" x14ac:dyDescent="0.2">
      <c r="B58" t="s">
        <v>4204</v>
      </c>
    </row>
    <row r="59" spans="2:2" x14ac:dyDescent="0.2">
      <c r="B59" t="s">
        <v>4205</v>
      </c>
    </row>
    <row r="60" spans="2:2" x14ac:dyDescent="0.2">
      <c r="B60" t="s">
        <v>4206</v>
      </c>
    </row>
    <row r="61" spans="2:2" x14ac:dyDescent="0.2">
      <c r="B61" t="s">
        <v>4207</v>
      </c>
    </row>
    <row r="62" spans="2:2" x14ac:dyDescent="0.2">
      <c r="B62" t="s">
        <v>4208</v>
      </c>
    </row>
    <row r="63" spans="2:2" x14ac:dyDescent="0.2">
      <c r="B63" t="s">
        <v>4209</v>
      </c>
    </row>
    <row r="64" spans="2:2" x14ac:dyDescent="0.2">
      <c r="B64" t="s">
        <v>4210</v>
      </c>
    </row>
    <row r="65" spans="2:2" x14ac:dyDescent="0.2">
      <c r="B65" t="s">
        <v>4211</v>
      </c>
    </row>
    <row r="66" spans="2:2" x14ac:dyDescent="0.2">
      <c r="B66" t="s">
        <v>4212</v>
      </c>
    </row>
    <row r="67" spans="2:2" x14ac:dyDescent="0.2">
      <c r="B67" t="s">
        <v>4213</v>
      </c>
    </row>
    <row r="68" spans="2:2" x14ac:dyDescent="0.2">
      <c r="B68" t="s">
        <v>4214</v>
      </c>
    </row>
    <row r="69" spans="2:2" x14ac:dyDescent="0.2">
      <c r="B69" t="s">
        <v>4215</v>
      </c>
    </row>
    <row r="70" spans="2:2" x14ac:dyDescent="0.2">
      <c r="B70" t="s">
        <v>4216</v>
      </c>
    </row>
    <row r="71" spans="2:2" x14ac:dyDescent="0.2">
      <c r="B71" t="s">
        <v>4217</v>
      </c>
    </row>
    <row r="72" spans="2:2" x14ac:dyDescent="0.2">
      <c r="B72" t="s">
        <v>4218</v>
      </c>
    </row>
    <row r="73" spans="2:2" x14ac:dyDescent="0.2">
      <c r="B73" t="s">
        <v>4219</v>
      </c>
    </row>
    <row r="74" spans="2:2" x14ac:dyDescent="0.2">
      <c r="B74" t="s">
        <v>4220</v>
      </c>
    </row>
    <row r="75" spans="2:2" x14ac:dyDescent="0.2">
      <c r="B75" t="s">
        <v>4221</v>
      </c>
    </row>
    <row r="76" spans="2:2" x14ac:dyDescent="0.2">
      <c r="B76" t="s">
        <v>4222</v>
      </c>
    </row>
    <row r="77" spans="2:2" x14ac:dyDescent="0.2">
      <c r="B77" t="s">
        <v>4223</v>
      </c>
    </row>
    <row r="78" spans="2:2" x14ac:dyDescent="0.2">
      <c r="B78" t="s">
        <v>4224</v>
      </c>
    </row>
    <row r="79" spans="2:2" x14ac:dyDescent="0.2">
      <c r="B79" t="s">
        <v>4225</v>
      </c>
    </row>
    <row r="80" spans="2:2" x14ac:dyDescent="0.2">
      <c r="B80" t="s">
        <v>4226</v>
      </c>
    </row>
    <row r="81" spans="2:2" x14ac:dyDescent="0.2">
      <c r="B81" t="s">
        <v>4227</v>
      </c>
    </row>
    <row r="82" spans="2:2" x14ac:dyDescent="0.2">
      <c r="B82" t="s">
        <v>4228</v>
      </c>
    </row>
    <row r="83" spans="2:2" x14ac:dyDescent="0.2">
      <c r="B83" t="s">
        <v>4229</v>
      </c>
    </row>
    <row r="84" spans="2:2" x14ac:dyDescent="0.2">
      <c r="B84" t="s">
        <v>4230</v>
      </c>
    </row>
    <row r="85" spans="2:2" x14ac:dyDescent="0.2">
      <c r="B85" t="s">
        <v>4231</v>
      </c>
    </row>
    <row r="86" spans="2:2" x14ac:dyDescent="0.2">
      <c r="B86" t="s">
        <v>4232</v>
      </c>
    </row>
    <row r="87" spans="2:2" x14ac:dyDescent="0.2">
      <c r="B87" t="s">
        <v>4233</v>
      </c>
    </row>
    <row r="88" spans="2:2" x14ac:dyDescent="0.2">
      <c r="B88" t="s">
        <v>4234</v>
      </c>
    </row>
    <row r="89" spans="2:2" x14ac:dyDescent="0.2">
      <c r="B89" t="s">
        <v>4235</v>
      </c>
    </row>
    <row r="90" spans="2:2" x14ac:dyDescent="0.2">
      <c r="B90" t="s">
        <v>4236</v>
      </c>
    </row>
  </sheetData>
  <mergeCells count="17">
    <mergeCell ref="N3:Q3"/>
    <mergeCell ref="B6:C6"/>
    <mergeCell ref="D6:E6"/>
    <mergeCell ref="F6:G6"/>
    <mergeCell ref="H6:I6"/>
    <mergeCell ref="J6:K6"/>
    <mergeCell ref="B3:K3"/>
    <mergeCell ref="B4:C4"/>
    <mergeCell ref="D4:E4"/>
    <mergeCell ref="F4:G4"/>
    <mergeCell ref="H4:I4"/>
    <mergeCell ref="J4:K4"/>
    <mergeCell ref="B5:C5"/>
    <mergeCell ref="D5:E5"/>
    <mergeCell ref="F5:G5"/>
    <mergeCell ref="H5:I5"/>
    <mergeCell ref="J5:K5"/>
  </mergeCells>
  <hyperlinks>
    <hyperlink ref="B4" location="'LogReg_FS'!$B$10:$B$10" display="Feature Selection" xr:uid="{153BD0EB-3839-488A-AE6A-EB6BF85C6049}"/>
    <hyperlink ref="D4" location="'LogReg_Output1'!$B$10:$B$10" display="Inputs" xr:uid="{BC881750-36C8-457F-92B9-776EFF092CF5}"/>
    <hyperlink ref="F4" location="'LogReg_Output1'!$B$62:$B$62" display="Regression Summary" xr:uid="{5087CB55-BCFC-4ACD-A7DA-40C66FD4F5A5}"/>
    <hyperlink ref="H4" location="'LogReg_Output1'!$B$70:$B$70" display="Predictor Screening" xr:uid="{58FCC913-5CCB-4239-B47A-8572B238691A}"/>
    <hyperlink ref="J4" location="'LogReg_Output1'!$B$94:$B$94" display="Coefficients" xr:uid="{18D382CD-AA05-4C29-BC0E-945BA8A1C785}"/>
    <hyperlink ref="B5" location="'LogReg_Output1'!$B$115:$B$115" display="Variance-Covariance Matrix of Coefficients" xr:uid="{AC1956E3-DF99-410B-B76C-8044C634447B}"/>
    <hyperlink ref="D5" location="'LogReg_Stored1'!$B$10:$B$10" display="PMML Model" xr:uid="{2C94CEEB-8FC3-4203-86BA-9662CB9E2881}"/>
    <hyperlink ref="F5" location="'LogReg_TestScore1'!$B$10:$B$10" display="Testing: Classification Summary" xr:uid="{E969A581-A5A9-49B0-93FA-62DACF4728C1}"/>
    <hyperlink ref="H5" location="'LogReg_TestScore1'!$B$34:$B$34" display="Testing: Classification Details" xr:uid="{5EAA2155-89BF-480B-ABE4-809E084167FE}"/>
    <hyperlink ref="J5" location="'LogReg_TrainingScore1'!$B$10:$B$10" display="Training: Classification Summary" xr:uid="{6C58719A-6BE7-4CD6-9676-259DD901352A}"/>
    <hyperlink ref="B6" location="'LogReg_TrainingScore1'!$B$34:$B$34" display="Training: Classification Details" xr:uid="{3E913158-C7E3-4F2B-823B-0368D7F4FF62}"/>
    <hyperlink ref="D6" location="'LogReg_ValidationScore1'!$B$10:$B$10" display="Validation: Classification Summary" xr:uid="{09D1E470-CF4F-48EF-8580-FABC1D602522}"/>
    <hyperlink ref="F6" location="'LogReg_ValidationScore1'!$B$34:$B$34" display="Validation: Classification Details" xr:uid="{B19F44C0-FB6F-4F76-A3D7-A721E477D1C4}"/>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4880-4362-4559-8667-1449A9F53AF9}">
  <sheetPr>
    <tabColor theme="8" tint="-0.249977111117893"/>
  </sheetPr>
  <dimension ref="B1:CV129"/>
  <sheetViews>
    <sheetView showGridLines="0" topLeftCell="A14" workbookViewId="0"/>
  </sheetViews>
  <sheetFormatPr defaultRowHeight="12.75" x14ac:dyDescent="0.2"/>
  <cols>
    <col min="3" max="3" width="11.42578125" customWidth="1"/>
    <col min="4" max="4" width="11.7109375" customWidth="1"/>
    <col min="5" max="5" width="11" customWidth="1"/>
    <col min="9" max="9" width="12.28515625" customWidth="1"/>
    <col min="10" max="10" width="11" customWidth="1"/>
    <col min="11" max="11" width="11.42578125" customWidth="1"/>
    <col min="12" max="12" width="10.85546875" customWidth="1"/>
    <col min="13" max="13" width="11" customWidth="1"/>
    <col min="14" max="14" width="9.28515625" customWidth="1"/>
    <col min="16" max="16" width="15.5703125" bestFit="1" customWidth="1"/>
    <col min="17" max="17" width="10.5703125" customWidth="1"/>
    <col min="18" max="18" width="10.42578125" customWidth="1"/>
    <col min="20" max="20" width="19.140625" customWidth="1"/>
  </cols>
  <sheetData>
    <row r="1" spans="2:100" ht="18.75" x14ac:dyDescent="0.3">
      <c r="B1" s="48" t="s">
        <v>4274</v>
      </c>
      <c r="N1" t="s">
        <v>4156</v>
      </c>
      <c r="CV1" s="54" t="s">
        <v>4293</v>
      </c>
    </row>
    <row r="3" spans="2:100" ht="15.75" x14ac:dyDescent="0.25">
      <c r="B3" s="55" t="s">
        <v>51</v>
      </c>
      <c r="C3" s="56"/>
      <c r="D3" s="56"/>
      <c r="E3" s="56"/>
      <c r="F3" s="56"/>
      <c r="G3" s="56"/>
      <c r="H3" s="56"/>
      <c r="I3" s="56"/>
      <c r="J3" s="56"/>
      <c r="K3" s="56"/>
      <c r="L3" s="56"/>
      <c r="M3" s="57"/>
      <c r="P3" s="55" t="s">
        <v>119</v>
      </c>
      <c r="Q3" s="56"/>
      <c r="R3" s="56"/>
      <c r="S3" s="57"/>
    </row>
    <row r="4" spans="2:100"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00" x14ac:dyDescent="0.2">
      <c r="B5" s="67" t="s">
        <v>4241</v>
      </c>
      <c r="C5" s="63"/>
      <c r="D5" s="67" t="s">
        <v>4242</v>
      </c>
      <c r="E5" s="63"/>
      <c r="F5" s="67" t="s">
        <v>4243</v>
      </c>
      <c r="G5" s="63"/>
      <c r="H5" s="67" t="s">
        <v>4244</v>
      </c>
      <c r="I5" s="63"/>
      <c r="J5" s="67" t="s">
        <v>4245</v>
      </c>
      <c r="K5" s="63"/>
      <c r="L5" s="67" t="s">
        <v>4246</v>
      </c>
      <c r="M5" s="63"/>
      <c r="P5" s="52">
        <v>78</v>
      </c>
      <c r="Q5" s="52">
        <v>16</v>
      </c>
      <c r="R5" s="52">
        <v>116</v>
      </c>
      <c r="S5" s="52">
        <v>210</v>
      </c>
    </row>
    <row r="10" spans="2:100" ht="18.75" x14ac:dyDescent="0.3">
      <c r="B10" s="49" t="s">
        <v>124</v>
      </c>
    </row>
    <row r="12" spans="2:100" ht="15.75" x14ac:dyDescent="0.25">
      <c r="C12" s="55" t="s">
        <v>53</v>
      </c>
      <c r="D12" s="56"/>
      <c r="E12" s="56"/>
      <c r="F12" s="56"/>
      <c r="G12" s="56"/>
      <c r="H12" s="56"/>
      <c r="I12" s="56"/>
      <c r="J12" s="56"/>
      <c r="K12" s="57"/>
    </row>
    <row r="13" spans="2:100" x14ac:dyDescent="0.2">
      <c r="C13" s="58" t="s">
        <v>125</v>
      </c>
      <c r="D13" s="59"/>
      <c r="E13" s="59"/>
      <c r="F13" s="60"/>
      <c r="G13" s="64" t="s">
        <v>126</v>
      </c>
      <c r="H13" s="65"/>
      <c r="I13" s="65"/>
      <c r="J13" s="65"/>
      <c r="K13" s="66"/>
    </row>
    <row r="14" spans="2:100" x14ac:dyDescent="0.2">
      <c r="C14" s="58" t="s">
        <v>127</v>
      </c>
      <c r="D14" s="59"/>
      <c r="E14" s="59"/>
      <c r="F14" s="60"/>
      <c r="G14" s="64" t="s">
        <v>4275</v>
      </c>
      <c r="H14" s="65"/>
      <c r="I14" s="65"/>
      <c r="J14" s="65"/>
      <c r="K14" s="66"/>
    </row>
    <row r="15" spans="2:100" x14ac:dyDescent="0.2">
      <c r="C15" s="58" t="s">
        <v>4276</v>
      </c>
      <c r="D15" s="59"/>
      <c r="E15" s="59"/>
      <c r="F15" s="60"/>
      <c r="G15" s="64" t="s">
        <v>4277</v>
      </c>
      <c r="H15" s="65"/>
      <c r="I15" s="65"/>
      <c r="J15" s="65"/>
      <c r="K15" s="66"/>
    </row>
    <row r="16" spans="2:100" x14ac:dyDescent="0.2">
      <c r="C16" s="58" t="s">
        <v>4278</v>
      </c>
      <c r="D16" s="59"/>
      <c r="E16" s="59"/>
      <c r="F16" s="60"/>
      <c r="G16" s="64">
        <v>2000</v>
      </c>
      <c r="H16" s="65"/>
      <c r="I16" s="65"/>
      <c r="J16" s="65"/>
      <c r="K16" s="66"/>
    </row>
    <row r="17" spans="3:20" x14ac:dyDescent="0.2">
      <c r="C17" s="58" t="s">
        <v>4279</v>
      </c>
      <c r="D17" s="59"/>
      <c r="E17" s="59"/>
      <c r="F17" s="60"/>
      <c r="G17" s="64" t="s">
        <v>4280</v>
      </c>
      <c r="H17" s="65"/>
      <c r="I17" s="65"/>
      <c r="J17" s="65"/>
      <c r="K17" s="66"/>
    </row>
    <row r="18" spans="3:20" x14ac:dyDescent="0.2">
      <c r="C18" s="58" t="s">
        <v>4281</v>
      </c>
      <c r="D18" s="59"/>
      <c r="E18" s="59"/>
      <c r="F18" s="60"/>
      <c r="G18" s="64">
        <v>1200</v>
      </c>
      <c r="H18" s="65"/>
      <c r="I18" s="65"/>
      <c r="J18" s="65"/>
      <c r="K18" s="66"/>
    </row>
    <row r="19" spans="3:20" x14ac:dyDescent="0.2">
      <c r="C19" s="58" t="s">
        <v>4282</v>
      </c>
      <c r="D19" s="59"/>
      <c r="E19" s="59"/>
      <c r="F19" s="60"/>
      <c r="G19" s="64" t="s">
        <v>4283</v>
      </c>
      <c r="H19" s="65"/>
      <c r="I19" s="65"/>
      <c r="J19" s="65"/>
      <c r="K19" s="66"/>
    </row>
    <row r="20" spans="3:20" x14ac:dyDescent="0.2">
      <c r="C20" s="58" t="s">
        <v>4284</v>
      </c>
      <c r="D20" s="59"/>
      <c r="E20" s="59"/>
      <c r="F20" s="60"/>
      <c r="G20" s="64">
        <v>800</v>
      </c>
      <c r="H20" s="65"/>
      <c r="I20" s="65"/>
      <c r="J20" s="65"/>
      <c r="K20" s="66"/>
    </row>
    <row r="22" spans="3:20" ht="15.75" x14ac:dyDescent="0.25">
      <c r="C22" s="55" t="s">
        <v>132</v>
      </c>
      <c r="D22" s="56"/>
      <c r="E22" s="56"/>
      <c r="F22" s="56"/>
      <c r="G22" s="56"/>
      <c r="H22" s="56"/>
      <c r="I22" s="56"/>
      <c r="J22" s="56"/>
      <c r="K22" s="56"/>
      <c r="L22" s="56"/>
      <c r="M22" s="56"/>
      <c r="N22" s="56"/>
      <c r="O22" s="56"/>
      <c r="P22" s="56"/>
      <c r="Q22" s="56"/>
      <c r="R22" s="56"/>
      <c r="S22" s="56"/>
      <c r="T22" s="57"/>
    </row>
    <row r="23" spans="3:20" x14ac:dyDescent="0.2">
      <c r="C23" s="58" t="s">
        <v>4285</v>
      </c>
      <c r="D23" s="60"/>
      <c r="E23" s="64">
        <v>16</v>
      </c>
      <c r="F23" s="65"/>
      <c r="G23" s="65"/>
      <c r="H23" s="65"/>
      <c r="I23" s="65"/>
      <c r="J23" s="65"/>
      <c r="K23" s="65"/>
      <c r="L23" s="65"/>
      <c r="M23" s="65"/>
      <c r="N23" s="65"/>
      <c r="O23" s="65"/>
      <c r="P23" s="65"/>
      <c r="Q23" s="65"/>
      <c r="R23" s="65"/>
      <c r="S23" s="65"/>
      <c r="T23" s="66"/>
    </row>
    <row r="24" spans="3:20" x14ac:dyDescent="0.2">
      <c r="C24" s="58" t="s">
        <v>4286</v>
      </c>
      <c r="D24" s="60"/>
      <c r="E24" s="52" t="s">
        <v>14</v>
      </c>
      <c r="F24" s="52" t="s">
        <v>21</v>
      </c>
      <c r="G24" s="52" t="s">
        <v>22</v>
      </c>
      <c r="H24" s="52" t="s">
        <v>23</v>
      </c>
      <c r="I24" s="52" t="s">
        <v>24</v>
      </c>
      <c r="J24" s="52" t="s">
        <v>31</v>
      </c>
      <c r="K24" s="52" t="s">
        <v>30</v>
      </c>
      <c r="L24" s="52" t="s">
        <v>29</v>
      </c>
      <c r="M24" s="52" t="s">
        <v>28</v>
      </c>
      <c r="N24" s="52" t="s">
        <v>15</v>
      </c>
      <c r="O24" s="52" t="s">
        <v>16</v>
      </c>
      <c r="P24" s="52" t="s">
        <v>17</v>
      </c>
      <c r="Q24" s="52" t="s">
        <v>18</v>
      </c>
      <c r="R24" s="52" t="s">
        <v>26</v>
      </c>
      <c r="S24" s="52" t="s">
        <v>19</v>
      </c>
      <c r="T24" s="52" t="s">
        <v>62</v>
      </c>
    </row>
    <row r="25" spans="3:20" x14ac:dyDescent="0.2">
      <c r="C25" s="58" t="s">
        <v>4287</v>
      </c>
      <c r="D25" s="60"/>
      <c r="E25" s="52"/>
      <c r="F25" s="52"/>
      <c r="G25" s="52"/>
      <c r="H25" s="52"/>
      <c r="I25" s="52"/>
      <c r="J25" s="52"/>
      <c r="K25" s="52"/>
      <c r="L25" s="52"/>
      <c r="M25" s="52"/>
      <c r="N25" s="52"/>
      <c r="O25" s="52"/>
      <c r="P25" s="52"/>
      <c r="Q25" s="52"/>
      <c r="R25" s="52"/>
      <c r="S25" s="52"/>
      <c r="T25" s="52"/>
    </row>
    <row r="26" spans="3:20" x14ac:dyDescent="0.2">
      <c r="C26" s="58" t="s">
        <v>4288</v>
      </c>
      <c r="D26" s="60"/>
      <c r="E26" s="61" t="s">
        <v>20</v>
      </c>
      <c r="F26" s="62"/>
      <c r="G26" s="62"/>
      <c r="H26" s="62"/>
      <c r="I26" s="62"/>
      <c r="J26" s="62"/>
      <c r="K26" s="62"/>
      <c r="L26" s="62"/>
      <c r="M26" s="62"/>
      <c r="N26" s="62"/>
      <c r="O26" s="62"/>
      <c r="P26" s="62"/>
      <c r="Q26" s="62"/>
      <c r="R26" s="62"/>
      <c r="S26" s="62"/>
      <c r="T26" s="63"/>
    </row>
    <row r="28" spans="3:20" ht="15.75" x14ac:dyDescent="0.25">
      <c r="C28" s="55" t="s">
        <v>4289</v>
      </c>
      <c r="D28" s="56"/>
      <c r="E28" s="56"/>
      <c r="F28" s="56"/>
      <c r="G28" s="56"/>
      <c r="H28" s="56"/>
      <c r="I28" s="57"/>
    </row>
    <row r="29" spans="3:20" x14ac:dyDescent="0.2">
      <c r="C29" s="58" t="s">
        <v>4290</v>
      </c>
      <c r="D29" s="59"/>
      <c r="E29" s="60"/>
      <c r="F29" s="64" t="b">
        <v>0</v>
      </c>
      <c r="G29" s="65"/>
      <c r="H29" s="65"/>
      <c r="I29" s="66"/>
    </row>
    <row r="31" spans="3:20" ht="15.75" x14ac:dyDescent="0.25">
      <c r="C31" s="55" t="s">
        <v>4291</v>
      </c>
      <c r="D31" s="56"/>
      <c r="E31" s="56"/>
      <c r="F31" s="56"/>
      <c r="G31" s="56"/>
      <c r="H31" s="56"/>
      <c r="I31" s="57"/>
    </row>
    <row r="32" spans="3:20" x14ac:dyDescent="0.2">
      <c r="C32" s="58" t="s">
        <v>4292</v>
      </c>
      <c r="D32" s="59"/>
      <c r="E32" s="60"/>
      <c r="F32" s="64" t="b">
        <v>1</v>
      </c>
      <c r="G32" s="65"/>
      <c r="H32" s="65"/>
      <c r="I32" s="66"/>
    </row>
    <row r="34" spans="3:9" ht="15.75" x14ac:dyDescent="0.25">
      <c r="C34" s="55" t="s">
        <v>4294</v>
      </c>
      <c r="D34" s="56"/>
      <c r="E34" s="56"/>
      <c r="F34" s="56"/>
      <c r="G34" s="56"/>
      <c r="H34" s="56"/>
      <c r="I34" s="57"/>
    </row>
    <row r="35" spans="3:9" x14ac:dyDescent="0.2">
      <c r="C35" s="58" t="s">
        <v>4295</v>
      </c>
      <c r="D35" s="59"/>
      <c r="E35" s="60"/>
      <c r="F35" s="64">
        <v>50</v>
      </c>
      <c r="G35" s="65"/>
      <c r="H35" s="65"/>
      <c r="I35" s="66"/>
    </row>
    <row r="36" spans="3:9" x14ac:dyDescent="0.2">
      <c r="C36" s="58" t="s">
        <v>4296</v>
      </c>
      <c r="D36" s="59"/>
      <c r="E36" s="60"/>
      <c r="F36" s="64" t="s">
        <v>4297</v>
      </c>
      <c r="G36" s="65"/>
      <c r="H36" s="65"/>
      <c r="I36" s="66"/>
    </row>
    <row r="38" spans="3:9" ht="15.75" x14ac:dyDescent="0.25">
      <c r="C38" s="55" t="s">
        <v>4298</v>
      </c>
      <c r="D38" s="56"/>
      <c r="E38" s="56"/>
      <c r="F38" s="56"/>
      <c r="G38" s="56"/>
      <c r="H38" s="56"/>
      <c r="I38" s="57"/>
    </row>
    <row r="39" spans="3:9" x14ac:dyDescent="0.2">
      <c r="C39" s="58" t="s">
        <v>4299</v>
      </c>
      <c r="D39" s="59"/>
      <c r="E39" s="60"/>
      <c r="F39" s="64">
        <v>2</v>
      </c>
      <c r="G39" s="65"/>
      <c r="H39" s="65"/>
      <c r="I39" s="66"/>
    </row>
    <row r="40" spans="3:9" x14ac:dyDescent="0.2">
      <c r="C40" s="58" t="s">
        <v>4267</v>
      </c>
      <c r="D40" s="59"/>
      <c r="E40" s="60"/>
      <c r="F40" s="64">
        <v>1</v>
      </c>
      <c r="G40" s="65"/>
      <c r="H40" s="65"/>
      <c r="I40" s="66"/>
    </row>
    <row r="41" spans="3:9" x14ac:dyDescent="0.2">
      <c r="C41" s="58" t="s">
        <v>4268</v>
      </c>
      <c r="D41" s="59"/>
      <c r="E41" s="60"/>
      <c r="F41" s="64">
        <v>0.2</v>
      </c>
      <c r="G41" s="65"/>
      <c r="H41" s="65"/>
      <c r="I41" s="66"/>
    </row>
    <row r="43" spans="3:9" ht="15.75" x14ac:dyDescent="0.25">
      <c r="C43" s="55" t="s">
        <v>4300</v>
      </c>
      <c r="D43" s="56"/>
      <c r="E43" s="56"/>
      <c r="F43" s="56"/>
      <c r="G43" s="56"/>
      <c r="H43" s="56"/>
      <c r="I43" s="57"/>
    </row>
    <row r="44" spans="3:9" x14ac:dyDescent="0.2">
      <c r="C44" s="58" t="s">
        <v>4301</v>
      </c>
      <c r="D44" s="59"/>
      <c r="E44" s="60"/>
      <c r="F44" s="64" t="b">
        <v>1</v>
      </c>
      <c r="G44" s="65"/>
      <c r="H44" s="65"/>
      <c r="I44" s="66"/>
    </row>
    <row r="45" spans="3:9" x14ac:dyDescent="0.2">
      <c r="C45" s="58" t="s">
        <v>4302</v>
      </c>
      <c r="D45" s="59"/>
      <c r="E45" s="60"/>
      <c r="F45" s="64" t="b">
        <v>0</v>
      </c>
      <c r="G45" s="65"/>
      <c r="H45" s="65"/>
      <c r="I45" s="66"/>
    </row>
    <row r="46" spans="3:9" x14ac:dyDescent="0.2">
      <c r="C46" s="58" t="s">
        <v>4303</v>
      </c>
      <c r="D46" s="59"/>
      <c r="E46" s="60"/>
      <c r="F46" s="64" t="b">
        <v>0</v>
      </c>
      <c r="G46" s="65"/>
      <c r="H46" s="65"/>
      <c r="I46" s="66"/>
    </row>
    <row r="48" spans="3:9" ht="15.75" x14ac:dyDescent="0.25">
      <c r="C48" s="55" t="s">
        <v>4304</v>
      </c>
      <c r="D48" s="56"/>
      <c r="E48" s="56"/>
      <c r="F48" s="56"/>
      <c r="G48" s="57"/>
    </row>
    <row r="49" spans="2:7" x14ac:dyDescent="0.2">
      <c r="C49" s="61" t="s">
        <v>4305</v>
      </c>
      <c r="D49" s="62"/>
      <c r="E49" s="62"/>
      <c r="F49" s="62"/>
      <c r="G49" s="63"/>
    </row>
    <row r="50" spans="2:7" x14ac:dyDescent="0.2">
      <c r="C50" s="61" t="s">
        <v>4306</v>
      </c>
      <c r="D50" s="62"/>
      <c r="E50" s="62"/>
      <c r="F50" s="62"/>
      <c r="G50" s="63"/>
    </row>
    <row r="51" spans="2:7" x14ac:dyDescent="0.2">
      <c r="C51" s="61" t="s">
        <v>4307</v>
      </c>
      <c r="D51" s="62"/>
      <c r="E51" s="62"/>
      <c r="F51" s="62"/>
      <c r="G51" s="63"/>
    </row>
    <row r="52" spans="2:7" x14ac:dyDescent="0.2">
      <c r="C52" s="61" t="s">
        <v>4308</v>
      </c>
      <c r="D52" s="62"/>
      <c r="E52" s="62"/>
      <c r="F52" s="62"/>
      <c r="G52" s="63"/>
    </row>
    <row r="53" spans="2:7" x14ac:dyDescent="0.2">
      <c r="C53" s="61" t="s">
        <v>4309</v>
      </c>
      <c r="D53" s="62"/>
      <c r="E53" s="62"/>
      <c r="F53" s="62"/>
      <c r="G53" s="63"/>
    </row>
    <row r="54" spans="2:7" x14ac:dyDescent="0.2">
      <c r="C54" s="61" t="s">
        <v>4310</v>
      </c>
      <c r="D54" s="62"/>
      <c r="E54" s="62"/>
      <c r="F54" s="62"/>
      <c r="G54" s="63"/>
    </row>
    <row r="57" spans="2:7" ht="18.75" x14ac:dyDescent="0.3">
      <c r="B57" s="49" t="s">
        <v>4237</v>
      </c>
    </row>
    <row r="59" spans="2:7" x14ac:dyDescent="0.2">
      <c r="C59" s="51" t="s">
        <v>4259</v>
      </c>
      <c r="D59" s="47" t="s">
        <v>4260</v>
      </c>
    </row>
    <row r="60" spans="2:7" x14ac:dyDescent="0.2">
      <c r="C60" s="51" t="s">
        <v>4311</v>
      </c>
      <c r="D60" s="50">
        <v>4</v>
      </c>
    </row>
    <row r="61" spans="2:7" x14ac:dyDescent="0.2">
      <c r="C61" s="51" t="s">
        <v>4312</v>
      </c>
      <c r="D61" s="50">
        <v>1983</v>
      </c>
    </row>
    <row r="62" spans="2:7" x14ac:dyDescent="0.2">
      <c r="C62" s="51" t="s">
        <v>4313</v>
      </c>
      <c r="D62" s="50">
        <v>1065.3026058701935</v>
      </c>
    </row>
    <row r="63" spans="2:7" x14ac:dyDescent="0.2">
      <c r="C63" s="51" t="s">
        <v>4314</v>
      </c>
      <c r="D63" s="50">
        <v>6.8908487069727964E-2</v>
      </c>
    </row>
    <row r="65" spans="2:5" ht="18.75" x14ac:dyDescent="0.3">
      <c r="B65" s="49" t="s">
        <v>4238</v>
      </c>
    </row>
    <row r="67" spans="2:5" x14ac:dyDescent="0.2">
      <c r="C67" s="51" t="s">
        <v>4315</v>
      </c>
      <c r="D67" s="47" t="s">
        <v>4316</v>
      </c>
      <c r="E67" s="47" t="s">
        <v>4317</v>
      </c>
    </row>
    <row r="68" spans="2:5" x14ac:dyDescent="0.2">
      <c r="C68" s="51" t="s">
        <v>4318</v>
      </c>
      <c r="D68" s="50">
        <v>12.255995465597877</v>
      </c>
      <c r="E68" s="50" t="b">
        <v>1</v>
      </c>
    </row>
    <row r="69" spans="2:5" x14ac:dyDescent="0.2">
      <c r="C69" s="51" t="s">
        <v>14</v>
      </c>
      <c r="D69" s="50">
        <v>22.645686473649327</v>
      </c>
      <c r="E69" s="50" t="b">
        <v>1</v>
      </c>
    </row>
    <row r="70" spans="2:5" x14ac:dyDescent="0.2">
      <c r="C70" s="51" t="s">
        <v>21</v>
      </c>
      <c r="D70" s="50">
        <v>10431.820167161635</v>
      </c>
      <c r="E70" s="50" t="b">
        <v>1</v>
      </c>
    </row>
    <row r="71" spans="2:5" x14ac:dyDescent="0.2">
      <c r="C71" s="51" t="s">
        <v>22</v>
      </c>
      <c r="D71" s="50">
        <v>374.55133297649718</v>
      </c>
      <c r="E71" s="50" t="b">
        <v>1</v>
      </c>
    </row>
    <row r="72" spans="2:5" x14ac:dyDescent="0.2">
      <c r="C72" s="51" t="s">
        <v>23</v>
      </c>
      <c r="D72" s="50">
        <v>58.81320328561096</v>
      </c>
      <c r="E72" s="50" t="b">
        <v>1</v>
      </c>
    </row>
    <row r="73" spans="2:5" x14ac:dyDescent="0.2">
      <c r="C73" s="51" t="s">
        <v>24</v>
      </c>
      <c r="D73" s="50">
        <v>766.89805470960596</v>
      </c>
      <c r="E73" s="50" t="b">
        <v>1</v>
      </c>
    </row>
    <row r="74" spans="2:5" x14ac:dyDescent="0.2">
      <c r="C74" s="51" t="s">
        <v>31</v>
      </c>
      <c r="D74" s="50">
        <v>32.363395601912842</v>
      </c>
      <c r="E74" s="50" t="b">
        <v>1</v>
      </c>
    </row>
    <row r="75" spans="2:5" x14ac:dyDescent="0.2">
      <c r="C75" s="51" t="s">
        <v>30</v>
      </c>
      <c r="D75" s="50">
        <v>22.493562273767086</v>
      </c>
      <c r="E75" s="50" t="b">
        <v>1</v>
      </c>
    </row>
    <row r="76" spans="2:5" x14ac:dyDescent="0.2">
      <c r="C76" s="51" t="s">
        <v>29</v>
      </c>
      <c r="D76" s="50">
        <v>33.430985649647525</v>
      </c>
      <c r="E76" s="50" t="b">
        <v>1</v>
      </c>
    </row>
    <row r="77" spans="2:5" x14ac:dyDescent="0.2">
      <c r="C77" s="51" t="s">
        <v>28</v>
      </c>
      <c r="D77" s="50">
        <v>24.316358257367511</v>
      </c>
      <c r="E77" s="50" t="b">
        <v>1</v>
      </c>
    </row>
    <row r="78" spans="2:5" x14ac:dyDescent="0.2">
      <c r="C78" s="51" t="s">
        <v>15</v>
      </c>
      <c r="D78" s="50">
        <v>20.679515864665674</v>
      </c>
      <c r="E78" s="50" t="b">
        <v>1</v>
      </c>
    </row>
    <row r="79" spans="2:5" x14ac:dyDescent="0.2">
      <c r="C79" s="51" t="s">
        <v>16</v>
      </c>
      <c r="D79" s="50">
        <v>16.856182788294312</v>
      </c>
      <c r="E79" s="50" t="b">
        <v>1</v>
      </c>
    </row>
    <row r="80" spans="2:5" x14ac:dyDescent="0.2">
      <c r="C80" s="51" t="s">
        <v>17</v>
      </c>
      <c r="D80" s="50">
        <v>24.429639101611883</v>
      </c>
      <c r="E80" s="50" t="b">
        <v>1</v>
      </c>
    </row>
    <row r="81" spans="2:5" x14ac:dyDescent="0.2">
      <c r="C81" s="51" t="s">
        <v>18</v>
      </c>
      <c r="D81" s="50">
        <v>10.155397066223641</v>
      </c>
      <c r="E81" s="50" t="b">
        <v>1</v>
      </c>
    </row>
    <row r="82" spans="2:5" x14ac:dyDescent="0.2">
      <c r="C82" s="51" t="s">
        <v>26</v>
      </c>
      <c r="D82" s="50">
        <v>6.4481664770676739</v>
      </c>
      <c r="E82" s="50" t="b">
        <v>1</v>
      </c>
    </row>
    <row r="83" spans="2:5" x14ac:dyDescent="0.2">
      <c r="C83" s="51" t="s">
        <v>19</v>
      </c>
      <c r="D83" s="50">
        <v>2.9782758698010404E-14</v>
      </c>
      <c r="E83" s="50" t="b">
        <v>0</v>
      </c>
    </row>
    <row r="84" spans="2:5" x14ac:dyDescent="0.2">
      <c r="C84" s="51" t="s">
        <v>62</v>
      </c>
      <c r="D84" s="50">
        <v>49.787606741418564</v>
      </c>
      <c r="E84" s="50" t="b">
        <v>1</v>
      </c>
    </row>
    <row r="87" spans="2:5" x14ac:dyDescent="0.2">
      <c r="C87" s="51" t="s">
        <v>4319</v>
      </c>
      <c r="D87" s="50">
        <v>4.6325626998331391E-9</v>
      </c>
    </row>
    <row r="89" spans="2:5" ht="18.75" x14ac:dyDescent="0.3">
      <c r="B89" s="49" t="s">
        <v>4239</v>
      </c>
    </row>
    <row r="91" spans="2:5" x14ac:dyDescent="0.2">
      <c r="C91" s="51" t="s">
        <v>4315</v>
      </c>
      <c r="D91" s="47" t="s">
        <v>4320</v>
      </c>
    </row>
    <row r="92" spans="2:5" x14ac:dyDescent="0.2">
      <c r="C92" s="51" t="s">
        <v>4318</v>
      </c>
      <c r="D92" s="50">
        <v>-2.3172470297474406</v>
      </c>
    </row>
    <row r="93" spans="2:5" x14ac:dyDescent="0.2">
      <c r="C93" s="51" t="s">
        <v>14</v>
      </c>
      <c r="D93" s="50">
        <v>-0.38617287963207964</v>
      </c>
    </row>
    <row r="94" spans="2:5" x14ac:dyDescent="0.2">
      <c r="C94" s="51" t="s">
        <v>21</v>
      </c>
      <c r="D94" s="50">
        <v>-7.8613461690976759E-4</v>
      </c>
    </row>
    <row r="95" spans="2:5" x14ac:dyDescent="0.2">
      <c r="C95" s="51" t="s">
        <v>22</v>
      </c>
      <c r="D95" s="50">
        <v>-2.0174582451683982E-2</v>
      </c>
    </row>
    <row r="96" spans="2:5" x14ac:dyDescent="0.2">
      <c r="C96" s="51" t="s">
        <v>23</v>
      </c>
      <c r="D96" s="50">
        <v>0.24022757394291258</v>
      </c>
    </row>
    <row r="97" spans="2:20" x14ac:dyDescent="0.2">
      <c r="C97" s="51" t="s">
        <v>24</v>
      </c>
      <c r="D97" s="50">
        <v>-9.342906821424792E-5</v>
      </c>
    </row>
    <row r="98" spans="2:20" x14ac:dyDescent="0.2">
      <c r="C98" s="51" t="s">
        <v>31</v>
      </c>
      <c r="D98" s="50">
        <v>-0.32965139454390469</v>
      </c>
    </row>
    <row r="99" spans="2:20" x14ac:dyDescent="0.2">
      <c r="C99" s="51" t="s">
        <v>30</v>
      </c>
      <c r="D99" s="50">
        <v>-0.1867170538418722</v>
      </c>
    </row>
    <row r="100" spans="2:20" x14ac:dyDescent="0.2">
      <c r="C100" s="51" t="s">
        <v>29</v>
      </c>
      <c r="D100" s="50">
        <v>-0.45832739253581545</v>
      </c>
    </row>
    <row r="101" spans="2:20" x14ac:dyDescent="0.2">
      <c r="C101" s="51" t="s">
        <v>28</v>
      </c>
      <c r="D101" s="50">
        <v>-2.8114239532780347E-2</v>
      </c>
    </row>
    <row r="102" spans="2:20" x14ac:dyDescent="0.2">
      <c r="C102" s="51" t="s">
        <v>15</v>
      </c>
      <c r="D102" s="50">
        <v>-0.34494210824795962</v>
      </c>
    </row>
    <row r="103" spans="2:20" x14ac:dyDescent="0.2">
      <c r="C103" s="51" t="s">
        <v>16</v>
      </c>
      <c r="D103" s="50">
        <v>0.14960877265766245</v>
      </c>
    </row>
    <row r="104" spans="2:20" x14ac:dyDescent="0.2">
      <c r="C104" s="51" t="s">
        <v>17</v>
      </c>
      <c r="D104" s="50">
        <v>-0.14444352202930016</v>
      </c>
    </row>
    <row r="105" spans="2:20" x14ac:dyDescent="0.2">
      <c r="C105" s="51" t="s">
        <v>18</v>
      </c>
      <c r="D105" s="50">
        <v>-0.48430146258670309</v>
      </c>
    </row>
    <row r="106" spans="2:20" x14ac:dyDescent="0.2">
      <c r="C106" s="51" t="s">
        <v>26</v>
      </c>
      <c r="D106" s="50">
        <v>-0.31297627403467015</v>
      </c>
    </row>
    <row r="107" spans="2:20" x14ac:dyDescent="0.2">
      <c r="C107" s="69" t="s">
        <v>19</v>
      </c>
      <c r="D107" s="68">
        <v>0</v>
      </c>
    </row>
    <row r="108" spans="2:20" x14ac:dyDescent="0.2">
      <c r="C108" s="51" t="s">
        <v>62</v>
      </c>
      <c r="D108" s="50">
        <v>0.34663740896729262</v>
      </c>
    </row>
    <row r="110" spans="2:20" ht="18.75" x14ac:dyDescent="0.3">
      <c r="B110" s="49" t="s">
        <v>4240</v>
      </c>
    </row>
    <row r="112" spans="2:20" x14ac:dyDescent="0.2">
      <c r="C112" s="51" t="s">
        <v>4315</v>
      </c>
      <c r="D112" s="47" t="s">
        <v>4318</v>
      </c>
      <c r="E112" s="47" t="s">
        <v>14</v>
      </c>
      <c r="F112" s="47" t="s">
        <v>21</v>
      </c>
      <c r="G112" s="47" t="s">
        <v>22</v>
      </c>
      <c r="H112" s="47" t="s">
        <v>23</v>
      </c>
      <c r="I112" s="47" t="s">
        <v>24</v>
      </c>
      <c r="J112" s="47" t="s">
        <v>31</v>
      </c>
      <c r="K112" s="47" t="s">
        <v>30</v>
      </c>
      <c r="L112" s="47" t="s">
        <v>29</v>
      </c>
      <c r="M112" s="47" t="s">
        <v>28</v>
      </c>
      <c r="N112" s="47" t="s">
        <v>15</v>
      </c>
      <c r="O112" s="47" t="s">
        <v>16</v>
      </c>
      <c r="P112" s="47" t="s">
        <v>17</v>
      </c>
      <c r="Q112" s="47" t="s">
        <v>18</v>
      </c>
      <c r="R112" s="47" t="s">
        <v>26</v>
      </c>
      <c r="S112" s="47" t="s">
        <v>19</v>
      </c>
      <c r="T112" s="47" t="s">
        <v>62</v>
      </c>
    </row>
    <row r="113" spans="3:20" x14ac:dyDescent="0.2">
      <c r="C113" s="51" t="s">
        <v>4318</v>
      </c>
      <c r="D113" s="50">
        <v>8.5487595090802226E-2</v>
      </c>
      <c r="E113" s="50">
        <v>-2.0980631139490058E-2</v>
      </c>
      <c r="F113" s="50">
        <v>-1.5016936265106615E-4</v>
      </c>
      <c r="G113" s="50">
        <v>-2.5624043170120623E-3</v>
      </c>
      <c r="H113" s="50">
        <v>-7.8255102528494748E-3</v>
      </c>
      <c r="I113" s="50">
        <v>3.3310458624652314E-4</v>
      </c>
      <c r="J113" s="50">
        <v>9.9795398110576888E-3</v>
      </c>
      <c r="K113" s="50">
        <v>7.8280413824841043E-3</v>
      </c>
      <c r="L113" s="50">
        <v>1.045054332166785E-2</v>
      </c>
      <c r="M113" s="50">
        <v>8.2064488958046907E-3</v>
      </c>
      <c r="N113" s="50">
        <v>6.0188072899016593E-3</v>
      </c>
      <c r="O113" s="50">
        <v>-1.0977791568581946E-2</v>
      </c>
      <c r="P113" s="50">
        <v>-2.0877741183183999E-3</v>
      </c>
      <c r="Q113" s="50">
        <v>-1.3069274151742982E-2</v>
      </c>
      <c r="R113" s="50">
        <v>-3.2901607546660105E-3</v>
      </c>
      <c r="S113" s="50">
        <v>0</v>
      </c>
      <c r="T113" s="50">
        <v>8.1190467249529098E-3</v>
      </c>
    </row>
    <row r="114" spans="3:20" x14ac:dyDescent="0.2">
      <c r="C114" s="51" t="s">
        <v>14</v>
      </c>
      <c r="D114" s="50">
        <v>-2.0980631139490058E-2</v>
      </c>
      <c r="E114" s="50">
        <v>3.0975971562263598E-2</v>
      </c>
      <c r="F114" s="50">
        <v>3.6124853366436979E-6</v>
      </c>
      <c r="G114" s="50">
        <v>2.0898261967965829E-5</v>
      </c>
      <c r="H114" s="50">
        <v>-2.5621330283403103E-5</v>
      </c>
      <c r="I114" s="50">
        <v>2.0741764887084954E-5</v>
      </c>
      <c r="J114" s="50">
        <v>3.2973164168384938E-5</v>
      </c>
      <c r="K114" s="50">
        <v>1.7554264498173048E-4</v>
      </c>
      <c r="L114" s="50">
        <v>-1.0465681722748275E-3</v>
      </c>
      <c r="M114" s="50">
        <v>-2.3082288397180604E-4</v>
      </c>
      <c r="N114" s="50">
        <v>1.6122466795362538E-3</v>
      </c>
      <c r="O114" s="50">
        <v>1.7015701661424302E-3</v>
      </c>
      <c r="P114" s="50">
        <v>-4.1493583151793433E-5</v>
      </c>
      <c r="Q114" s="50">
        <v>2.2741700853961275E-3</v>
      </c>
      <c r="R114" s="50">
        <v>1.4982934410486576E-3</v>
      </c>
      <c r="S114" s="50">
        <v>0</v>
      </c>
      <c r="T114" s="50">
        <v>-1.2313142249851291E-3</v>
      </c>
    </row>
    <row r="115" spans="3:20" x14ac:dyDescent="0.2">
      <c r="C115" s="51" t="s">
        <v>21</v>
      </c>
      <c r="D115" s="50">
        <v>-1.5016936265106615E-4</v>
      </c>
      <c r="E115" s="50">
        <v>3.6124853366436979E-6</v>
      </c>
      <c r="F115" s="50">
        <v>9.7421868579039381E-7</v>
      </c>
      <c r="G115" s="50">
        <v>6.0213867334197613E-7</v>
      </c>
      <c r="H115" s="50">
        <v>-1.1564173874483081E-5</v>
      </c>
      <c r="I115" s="50">
        <v>-1.5378698497136753E-7</v>
      </c>
      <c r="J115" s="50">
        <v>-4.2714871403372852E-6</v>
      </c>
      <c r="K115" s="50">
        <v>1.2843498986898644E-6</v>
      </c>
      <c r="L115" s="50">
        <v>4.3392317599056786E-7</v>
      </c>
      <c r="M115" s="50">
        <v>-1.2938638981745952E-6</v>
      </c>
      <c r="N115" s="50">
        <v>-2.878771036547034E-7</v>
      </c>
      <c r="O115" s="50">
        <v>5.6321311370907609E-6</v>
      </c>
      <c r="P115" s="50">
        <v>-1.4927461664180017E-5</v>
      </c>
      <c r="Q115" s="50">
        <v>1.1405064034478569E-5</v>
      </c>
      <c r="R115" s="50">
        <v>1.007685873464864E-6</v>
      </c>
      <c r="S115" s="50">
        <v>0</v>
      </c>
      <c r="T115" s="50">
        <v>-7.0914900516883576E-6</v>
      </c>
    </row>
    <row r="116" spans="3:20" x14ac:dyDescent="0.2">
      <c r="C116" s="51" t="s">
        <v>22</v>
      </c>
      <c r="D116" s="50">
        <v>-2.5624043170120623E-3</v>
      </c>
      <c r="E116" s="50">
        <v>2.0898261967965829E-5</v>
      </c>
      <c r="F116" s="50">
        <v>6.0213867334197613E-7</v>
      </c>
      <c r="G116" s="50">
        <v>2.9769983912389603E-4</v>
      </c>
      <c r="H116" s="50">
        <v>8.1341235329468237E-4</v>
      </c>
      <c r="I116" s="50">
        <v>-1.4091766588133405E-4</v>
      </c>
      <c r="J116" s="50">
        <v>-4.4404754291215548E-4</v>
      </c>
      <c r="K116" s="50">
        <v>-2.8806771460269931E-4</v>
      </c>
      <c r="L116" s="50">
        <v>-3.2631485251684913E-4</v>
      </c>
      <c r="M116" s="50">
        <v>-1.5698769699720199E-4</v>
      </c>
      <c r="N116" s="50">
        <v>-2.0314877727442963E-4</v>
      </c>
      <c r="O116" s="50">
        <v>-6.4057489698902549E-5</v>
      </c>
      <c r="P116" s="50">
        <v>-1.4969646456579317E-4</v>
      </c>
      <c r="Q116" s="50">
        <v>-2.3209947959930226E-5</v>
      </c>
      <c r="R116" s="50">
        <v>-4.0053201547363154E-5</v>
      </c>
      <c r="S116" s="50">
        <v>0</v>
      </c>
      <c r="T116" s="50">
        <v>1.1932656272562851E-6</v>
      </c>
    </row>
    <row r="117" spans="3:20" x14ac:dyDescent="0.2">
      <c r="C117" s="51" t="s">
        <v>23</v>
      </c>
      <c r="D117" s="50">
        <v>-7.8255102528494748E-3</v>
      </c>
      <c r="E117" s="50">
        <v>-2.5621330283403103E-5</v>
      </c>
      <c r="F117" s="50">
        <v>-1.1564173874483081E-5</v>
      </c>
      <c r="G117" s="50">
        <v>8.1341235329468237E-4</v>
      </c>
      <c r="H117" s="50">
        <v>5.5219201372646055E-3</v>
      </c>
      <c r="I117" s="50">
        <v>-4.8496938097195258E-4</v>
      </c>
      <c r="J117" s="50">
        <v>-4.5309926645598145E-3</v>
      </c>
      <c r="K117" s="50">
        <v>-4.3385681357756955E-3</v>
      </c>
      <c r="L117" s="50">
        <v>-4.1485355225069076E-3</v>
      </c>
      <c r="M117" s="50">
        <v>-3.1560472664957915E-3</v>
      </c>
      <c r="N117" s="50">
        <v>-3.1301162735365888E-3</v>
      </c>
      <c r="O117" s="50">
        <v>3.6790234619009241E-4</v>
      </c>
      <c r="P117" s="50">
        <v>-5.4291247184901569E-4</v>
      </c>
      <c r="Q117" s="50">
        <v>1.1580690479009491E-3</v>
      </c>
      <c r="R117" s="50">
        <v>-2.1345425255446175E-3</v>
      </c>
      <c r="S117" s="50">
        <v>0</v>
      </c>
      <c r="T117" s="50">
        <v>-7.9750619994493161E-4</v>
      </c>
    </row>
    <row r="118" spans="3:20" x14ac:dyDescent="0.2">
      <c r="C118" s="51" t="s">
        <v>24</v>
      </c>
      <c r="D118" s="50">
        <v>3.3310458624652314E-4</v>
      </c>
      <c r="E118" s="50">
        <v>2.0741764887084954E-5</v>
      </c>
      <c r="F118" s="50">
        <v>-1.5378698497136753E-7</v>
      </c>
      <c r="G118" s="50">
        <v>-1.4091766588133405E-4</v>
      </c>
      <c r="H118" s="50">
        <v>-4.8496938097195258E-4</v>
      </c>
      <c r="I118" s="50">
        <v>1.4727759580071705E-4</v>
      </c>
      <c r="J118" s="50">
        <v>-8.9930075410284179E-5</v>
      </c>
      <c r="K118" s="50">
        <v>-1.4893871913112085E-4</v>
      </c>
      <c r="L118" s="50">
        <v>-2.333530145258631E-4</v>
      </c>
      <c r="M118" s="50">
        <v>-3.1801306748549486E-4</v>
      </c>
      <c r="N118" s="50">
        <v>-1.9373160605052172E-4</v>
      </c>
      <c r="O118" s="50">
        <v>3.0817113544709689E-4</v>
      </c>
      <c r="P118" s="50">
        <v>2.9037390088917578E-4</v>
      </c>
      <c r="Q118" s="50">
        <v>3.7679698877244921E-4</v>
      </c>
      <c r="R118" s="50">
        <v>3.5910598165579037E-4</v>
      </c>
      <c r="S118" s="50">
        <v>0</v>
      </c>
      <c r="T118" s="50">
        <v>-3.3960178523759145E-4</v>
      </c>
    </row>
    <row r="119" spans="3:20" x14ac:dyDescent="0.2">
      <c r="C119" s="51" t="s">
        <v>31</v>
      </c>
      <c r="D119" s="50">
        <v>9.9795398110576888E-3</v>
      </c>
      <c r="E119" s="50">
        <v>3.2973164168384938E-5</v>
      </c>
      <c r="F119" s="50">
        <v>-4.2714871403372852E-6</v>
      </c>
      <c r="G119" s="50">
        <v>-4.4404754291215548E-4</v>
      </c>
      <c r="H119" s="50">
        <v>-4.5309926645598145E-3</v>
      </c>
      <c r="I119" s="50">
        <v>-8.9930075410284179E-5</v>
      </c>
      <c r="J119" s="50">
        <v>1.5995544663792348E-2</v>
      </c>
      <c r="K119" s="50">
        <v>5.1371256032875434E-3</v>
      </c>
      <c r="L119" s="50">
        <v>4.4890015134211383E-3</v>
      </c>
      <c r="M119" s="50">
        <v>3.8479313948462301E-3</v>
      </c>
      <c r="N119" s="50">
        <v>3.8453303290411009E-3</v>
      </c>
      <c r="O119" s="50">
        <v>5.6116278273194884E-4</v>
      </c>
      <c r="P119" s="50">
        <v>1.4195517658975912E-3</v>
      </c>
      <c r="Q119" s="50">
        <v>-4.5144735461528104E-4</v>
      </c>
      <c r="R119" s="50">
        <v>3.9977487867973891E-3</v>
      </c>
      <c r="S119" s="50">
        <v>0</v>
      </c>
      <c r="T119" s="50">
        <v>3.6561445578322079E-6</v>
      </c>
    </row>
    <row r="120" spans="3:20" x14ac:dyDescent="0.2">
      <c r="C120" s="51" t="s">
        <v>30</v>
      </c>
      <c r="D120" s="50">
        <v>7.8280413824841043E-3</v>
      </c>
      <c r="E120" s="50">
        <v>1.7554264498173048E-4</v>
      </c>
      <c r="F120" s="50">
        <v>1.2843498986898644E-6</v>
      </c>
      <c r="G120" s="50">
        <v>-2.8806771460269931E-4</v>
      </c>
      <c r="H120" s="50">
        <v>-4.3385681357756955E-3</v>
      </c>
      <c r="I120" s="50">
        <v>-1.4893871913112085E-4</v>
      </c>
      <c r="J120" s="50">
        <v>5.1371256032875434E-3</v>
      </c>
      <c r="K120" s="50">
        <v>2.6555916703087851E-2</v>
      </c>
      <c r="L120" s="50">
        <v>4.7047236273089722E-3</v>
      </c>
      <c r="M120" s="50">
        <v>3.7860524830537179E-3</v>
      </c>
      <c r="N120" s="50">
        <v>3.0761518428700143E-3</v>
      </c>
      <c r="O120" s="50">
        <v>2.3377104661756226E-3</v>
      </c>
      <c r="P120" s="50">
        <v>1.7635464275331742E-3</v>
      </c>
      <c r="Q120" s="50">
        <v>1.5190377348894065E-3</v>
      </c>
      <c r="R120" s="50">
        <v>3.8737821104758248E-3</v>
      </c>
      <c r="S120" s="50">
        <v>0</v>
      </c>
      <c r="T120" s="50">
        <v>-1.6070967732674101E-3</v>
      </c>
    </row>
    <row r="121" spans="3:20" x14ac:dyDescent="0.2">
      <c r="C121" s="51" t="s">
        <v>29</v>
      </c>
      <c r="D121" s="50">
        <v>1.045054332166785E-2</v>
      </c>
      <c r="E121" s="50">
        <v>-1.0465681722748275E-3</v>
      </c>
      <c r="F121" s="50">
        <v>4.3392317599056786E-7</v>
      </c>
      <c r="G121" s="50">
        <v>-3.2631485251684913E-4</v>
      </c>
      <c r="H121" s="50">
        <v>-4.1485355225069076E-3</v>
      </c>
      <c r="I121" s="50">
        <v>-2.333530145258631E-4</v>
      </c>
      <c r="J121" s="50">
        <v>4.4890015134211383E-3</v>
      </c>
      <c r="K121" s="50">
        <v>4.7047236273089722E-3</v>
      </c>
      <c r="L121" s="50">
        <v>1.6263168742672272E-2</v>
      </c>
      <c r="M121" s="50">
        <v>3.6599692468439861E-3</v>
      </c>
      <c r="N121" s="50">
        <v>2.9846240735644969E-3</v>
      </c>
      <c r="O121" s="50">
        <v>-2.1647916104155763E-3</v>
      </c>
      <c r="P121" s="50">
        <v>-1.8953925796447951E-3</v>
      </c>
      <c r="Q121" s="50">
        <v>-7.1477298972218621E-3</v>
      </c>
      <c r="R121" s="50">
        <v>-4.3391146745492496E-4</v>
      </c>
      <c r="S121" s="50">
        <v>0</v>
      </c>
      <c r="T121" s="50">
        <v>3.0989702410751702E-3</v>
      </c>
    </row>
    <row r="122" spans="3:20" x14ac:dyDescent="0.2">
      <c r="C122" s="51" t="s">
        <v>28</v>
      </c>
      <c r="D122" s="50">
        <v>8.2064488958046907E-3</v>
      </c>
      <c r="E122" s="50">
        <v>-2.3082288397180604E-4</v>
      </c>
      <c r="F122" s="50">
        <v>-1.2938638981745952E-6</v>
      </c>
      <c r="G122" s="50">
        <v>-1.5698769699720199E-4</v>
      </c>
      <c r="H122" s="50">
        <v>-3.1560472664957915E-3</v>
      </c>
      <c r="I122" s="50">
        <v>-3.1801306748549486E-4</v>
      </c>
      <c r="J122" s="50">
        <v>3.8479313948462301E-3</v>
      </c>
      <c r="K122" s="50">
        <v>3.7860524830537179E-3</v>
      </c>
      <c r="L122" s="50">
        <v>3.6599692468439861E-3</v>
      </c>
      <c r="M122" s="50">
        <v>2.0493059356675052E-2</v>
      </c>
      <c r="N122" s="50">
        <v>2.6161714684268178E-3</v>
      </c>
      <c r="O122" s="50">
        <v>2.1965011386225315E-4</v>
      </c>
      <c r="P122" s="50">
        <v>1.3795925847433174E-3</v>
      </c>
      <c r="Q122" s="50">
        <v>-5.8495474166000028E-4</v>
      </c>
      <c r="R122" s="50">
        <v>2.3205160444639489E-3</v>
      </c>
      <c r="S122" s="50">
        <v>0</v>
      </c>
      <c r="T122" s="50">
        <v>8.4493435666060762E-6</v>
      </c>
    </row>
    <row r="123" spans="3:20" x14ac:dyDescent="0.2">
      <c r="C123" s="51" t="s">
        <v>15</v>
      </c>
      <c r="D123" s="50">
        <v>6.0188072899016593E-3</v>
      </c>
      <c r="E123" s="50">
        <v>1.6122466795362538E-3</v>
      </c>
      <c r="F123" s="50">
        <v>-2.878771036547034E-7</v>
      </c>
      <c r="G123" s="50">
        <v>-2.0314877727442963E-4</v>
      </c>
      <c r="H123" s="50">
        <v>-3.1301162735365888E-3</v>
      </c>
      <c r="I123" s="50">
        <v>-1.9373160605052172E-4</v>
      </c>
      <c r="J123" s="50">
        <v>3.8453303290411009E-3</v>
      </c>
      <c r="K123" s="50">
        <v>3.0761518428700143E-3</v>
      </c>
      <c r="L123" s="50">
        <v>2.9846240735644969E-3</v>
      </c>
      <c r="M123" s="50">
        <v>2.6161714684268178E-3</v>
      </c>
      <c r="N123" s="50">
        <v>2.9548570623982636E-2</v>
      </c>
      <c r="O123" s="50">
        <v>-3.7014571499619543E-3</v>
      </c>
      <c r="P123" s="50">
        <v>-2.0107903025645369E-3</v>
      </c>
      <c r="Q123" s="50">
        <v>-1.6293584359050456E-3</v>
      </c>
      <c r="R123" s="50">
        <v>-1.1081821561002306E-2</v>
      </c>
      <c r="S123" s="50">
        <v>0</v>
      </c>
      <c r="T123" s="50">
        <v>2.8493918858443512E-3</v>
      </c>
    </row>
    <row r="124" spans="3:20" x14ac:dyDescent="0.2">
      <c r="C124" s="51" t="s">
        <v>16</v>
      </c>
      <c r="D124" s="50">
        <v>-1.0977791568581946E-2</v>
      </c>
      <c r="E124" s="50">
        <v>1.7015701661424302E-3</v>
      </c>
      <c r="F124" s="50">
        <v>5.6321311370907609E-6</v>
      </c>
      <c r="G124" s="50">
        <v>-6.4057489698902549E-5</v>
      </c>
      <c r="H124" s="50">
        <v>3.6790234619009241E-4</v>
      </c>
      <c r="I124" s="50">
        <v>3.0817113544709689E-4</v>
      </c>
      <c r="J124" s="50">
        <v>5.6116278273194884E-4</v>
      </c>
      <c r="K124" s="50">
        <v>2.3377104661756226E-3</v>
      </c>
      <c r="L124" s="50">
        <v>-2.1647916104155763E-3</v>
      </c>
      <c r="M124" s="50">
        <v>2.1965011386225315E-4</v>
      </c>
      <c r="N124" s="50">
        <v>-3.7014571499619543E-3</v>
      </c>
      <c r="O124" s="50">
        <v>0.1081454879089546</v>
      </c>
      <c r="P124" s="50">
        <v>9.0748775740877641E-2</v>
      </c>
      <c r="Q124" s="50">
        <v>0.10404048733464959</v>
      </c>
      <c r="R124" s="50">
        <v>0.11210222415375992</v>
      </c>
      <c r="S124" s="50">
        <v>0</v>
      </c>
      <c r="T124" s="50">
        <v>-9.2807869623081657E-2</v>
      </c>
    </row>
    <row r="125" spans="3:20" x14ac:dyDescent="0.2">
      <c r="C125" s="51" t="s">
        <v>17</v>
      </c>
      <c r="D125" s="50">
        <v>-2.0877741183183999E-3</v>
      </c>
      <c r="E125" s="50">
        <v>-4.1493583151793433E-5</v>
      </c>
      <c r="F125" s="50">
        <v>-1.4927461664180017E-5</v>
      </c>
      <c r="G125" s="50">
        <v>-1.4969646456579317E-4</v>
      </c>
      <c r="H125" s="50">
        <v>-5.4291247184901569E-4</v>
      </c>
      <c r="I125" s="50">
        <v>2.9037390088917578E-4</v>
      </c>
      <c r="J125" s="50">
        <v>1.4195517658975912E-3</v>
      </c>
      <c r="K125" s="50">
        <v>1.7635464275331742E-3</v>
      </c>
      <c r="L125" s="50">
        <v>-1.8953925796447951E-3</v>
      </c>
      <c r="M125" s="50">
        <v>1.3795925847433174E-3</v>
      </c>
      <c r="N125" s="50">
        <v>-2.0107903025645369E-3</v>
      </c>
      <c r="O125" s="50">
        <v>9.0748775740877641E-2</v>
      </c>
      <c r="P125" s="50">
        <v>9.7336377443762265E-2</v>
      </c>
      <c r="Q125" s="50">
        <v>0.10345737740799793</v>
      </c>
      <c r="R125" s="50">
        <v>0.10596787831483298</v>
      </c>
      <c r="S125" s="50">
        <v>0</v>
      </c>
      <c r="T125" s="50">
        <v>-8.8198426762303786E-2</v>
      </c>
    </row>
    <row r="126" spans="3:20" x14ac:dyDescent="0.2">
      <c r="C126" s="51" t="s">
        <v>18</v>
      </c>
      <c r="D126" s="50">
        <v>-1.3069274151742982E-2</v>
      </c>
      <c r="E126" s="50">
        <v>2.2741700853961275E-3</v>
      </c>
      <c r="F126" s="50">
        <v>1.1405064034478569E-5</v>
      </c>
      <c r="G126" s="50">
        <v>-2.3209947959930226E-5</v>
      </c>
      <c r="H126" s="50">
        <v>1.1580690479009491E-3</v>
      </c>
      <c r="I126" s="50">
        <v>3.7679698877244921E-4</v>
      </c>
      <c r="J126" s="50">
        <v>-4.5144735461528104E-4</v>
      </c>
      <c r="K126" s="50">
        <v>1.5190377348894065E-3</v>
      </c>
      <c r="L126" s="50">
        <v>-7.1477298972218621E-3</v>
      </c>
      <c r="M126" s="50">
        <v>-5.8495474166000028E-4</v>
      </c>
      <c r="N126" s="50">
        <v>-1.6293584359050456E-3</v>
      </c>
      <c r="O126" s="50">
        <v>0.10404048733464959</v>
      </c>
      <c r="P126" s="50">
        <v>0.10345737740799793</v>
      </c>
      <c r="Q126" s="50">
        <v>0.17309642195711386</v>
      </c>
      <c r="R126" s="50">
        <v>0.11744106519210021</v>
      </c>
      <c r="S126" s="50">
        <v>0</v>
      </c>
      <c r="T126" s="50">
        <v>-0.10444233089574011</v>
      </c>
    </row>
    <row r="127" spans="3:20" x14ac:dyDescent="0.2">
      <c r="C127" s="51" t="s">
        <v>26</v>
      </c>
      <c r="D127" s="50">
        <v>-3.2901607546660105E-3</v>
      </c>
      <c r="E127" s="50">
        <v>1.4982934410486576E-3</v>
      </c>
      <c r="F127" s="50">
        <v>1.007685873464864E-6</v>
      </c>
      <c r="G127" s="50">
        <v>-4.0053201547363154E-5</v>
      </c>
      <c r="H127" s="50">
        <v>-2.1345425255446175E-3</v>
      </c>
      <c r="I127" s="50">
        <v>3.5910598165579037E-4</v>
      </c>
      <c r="J127" s="50">
        <v>3.9977487867973891E-3</v>
      </c>
      <c r="K127" s="50">
        <v>3.8737821104758248E-3</v>
      </c>
      <c r="L127" s="50">
        <v>-4.3391146745492496E-4</v>
      </c>
      <c r="M127" s="50">
        <v>2.3205160444639489E-3</v>
      </c>
      <c r="N127" s="50">
        <v>-1.1081821561002306E-2</v>
      </c>
      <c r="O127" s="50">
        <v>0.11210222415375992</v>
      </c>
      <c r="P127" s="50">
        <v>0.10596787831483298</v>
      </c>
      <c r="Q127" s="50">
        <v>0.11744106519210021</v>
      </c>
      <c r="R127" s="50">
        <v>0.24869222867526281</v>
      </c>
      <c r="S127" s="50">
        <v>0</v>
      </c>
      <c r="T127" s="50">
        <v>-0.10750925924841744</v>
      </c>
    </row>
    <row r="128" spans="3:20" x14ac:dyDescent="0.2">
      <c r="C128" s="51" t="s">
        <v>19</v>
      </c>
      <c r="D128" s="50">
        <v>0</v>
      </c>
      <c r="E128" s="50">
        <v>0</v>
      </c>
      <c r="F128" s="50">
        <v>0</v>
      </c>
      <c r="G128" s="50">
        <v>0</v>
      </c>
      <c r="H128" s="50">
        <v>0</v>
      </c>
      <c r="I128" s="50">
        <v>0</v>
      </c>
      <c r="J128" s="50">
        <v>0</v>
      </c>
      <c r="K128" s="50">
        <v>0</v>
      </c>
      <c r="L128" s="50">
        <v>0</v>
      </c>
      <c r="M128" s="50">
        <v>0</v>
      </c>
      <c r="N128" s="50">
        <v>0</v>
      </c>
      <c r="O128" s="50">
        <v>0</v>
      </c>
      <c r="P128" s="50">
        <v>0</v>
      </c>
      <c r="Q128" s="50">
        <v>0</v>
      </c>
      <c r="R128" s="50">
        <v>0</v>
      </c>
      <c r="S128" s="50">
        <v>0</v>
      </c>
      <c r="T128" s="50">
        <v>0</v>
      </c>
    </row>
    <row r="129" spans="3:20" x14ac:dyDescent="0.2">
      <c r="C129" s="51" t="s">
        <v>62</v>
      </c>
      <c r="D129" s="50">
        <v>8.1190467249529098E-3</v>
      </c>
      <c r="E129" s="50">
        <v>-1.2313142249851291E-3</v>
      </c>
      <c r="F129" s="50">
        <v>-7.0914900516883576E-6</v>
      </c>
      <c r="G129" s="50">
        <v>1.1932656272562851E-6</v>
      </c>
      <c r="H129" s="50">
        <v>-7.9750619994493161E-4</v>
      </c>
      <c r="I129" s="50">
        <v>-3.3960178523759145E-4</v>
      </c>
      <c r="J129" s="50">
        <v>3.6561445578322079E-6</v>
      </c>
      <c r="K129" s="50">
        <v>-1.6070967732674101E-3</v>
      </c>
      <c r="L129" s="50">
        <v>3.0989702410751702E-3</v>
      </c>
      <c r="M129" s="50">
        <v>8.4493435666060762E-6</v>
      </c>
      <c r="N129" s="50">
        <v>2.8493918858443512E-3</v>
      </c>
      <c r="O129" s="50">
        <v>-9.2807869623081657E-2</v>
      </c>
      <c r="P129" s="50">
        <v>-8.8198426762303786E-2</v>
      </c>
      <c r="Q129" s="50">
        <v>-0.10444233089574011</v>
      </c>
      <c r="R129" s="50">
        <v>-0.10750925924841744</v>
      </c>
      <c r="S129" s="50">
        <v>0</v>
      </c>
      <c r="T129" s="50">
        <v>8.9863127679072285E-2</v>
      </c>
    </row>
  </sheetData>
  <mergeCells count="70">
    <mergeCell ref="B3:M3"/>
    <mergeCell ref="P3:S3"/>
    <mergeCell ref="L4:M4"/>
    <mergeCell ref="B5:C5"/>
    <mergeCell ref="D5:E5"/>
    <mergeCell ref="F5:G5"/>
    <mergeCell ref="H5:I5"/>
    <mergeCell ref="J5:K5"/>
    <mergeCell ref="L5:M5"/>
    <mergeCell ref="C54:G54"/>
    <mergeCell ref="B4:C4"/>
    <mergeCell ref="D4:E4"/>
    <mergeCell ref="F4:G4"/>
    <mergeCell ref="H4:I4"/>
    <mergeCell ref="J4:K4"/>
    <mergeCell ref="C48:G48"/>
    <mergeCell ref="C49:G49"/>
    <mergeCell ref="C50:G50"/>
    <mergeCell ref="C51:G51"/>
    <mergeCell ref="C52:G52"/>
    <mergeCell ref="C53:G53"/>
    <mergeCell ref="C43:I43"/>
    <mergeCell ref="C44:E44"/>
    <mergeCell ref="C45:E45"/>
    <mergeCell ref="C46:E46"/>
    <mergeCell ref="F44:I44"/>
    <mergeCell ref="F45:I45"/>
    <mergeCell ref="F46:I46"/>
    <mergeCell ref="C39:E39"/>
    <mergeCell ref="C40:E40"/>
    <mergeCell ref="C41:E41"/>
    <mergeCell ref="F39:I39"/>
    <mergeCell ref="F40:I40"/>
    <mergeCell ref="F41:I41"/>
    <mergeCell ref="C34:I34"/>
    <mergeCell ref="C35:E35"/>
    <mergeCell ref="C36:E36"/>
    <mergeCell ref="F35:I35"/>
    <mergeCell ref="F36:I36"/>
    <mergeCell ref="C38:I38"/>
    <mergeCell ref="C28:I28"/>
    <mergeCell ref="C29:E29"/>
    <mergeCell ref="F29:I29"/>
    <mergeCell ref="C31:I31"/>
    <mergeCell ref="C32:E32"/>
    <mergeCell ref="F32:I32"/>
    <mergeCell ref="G20:K20"/>
    <mergeCell ref="C22:T22"/>
    <mergeCell ref="C23:D23"/>
    <mergeCell ref="C24:D24"/>
    <mergeCell ref="C25:D25"/>
    <mergeCell ref="C26:D26"/>
    <mergeCell ref="E23:T23"/>
    <mergeCell ref="E26:T26"/>
    <mergeCell ref="C18:F18"/>
    <mergeCell ref="C19:F19"/>
    <mergeCell ref="C20:F20"/>
    <mergeCell ref="G13:K13"/>
    <mergeCell ref="G14:K14"/>
    <mergeCell ref="G15:K15"/>
    <mergeCell ref="G16:K16"/>
    <mergeCell ref="G17:K17"/>
    <mergeCell ref="G18:K18"/>
    <mergeCell ref="G19:K19"/>
    <mergeCell ref="C12:K12"/>
    <mergeCell ref="C13:F13"/>
    <mergeCell ref="C14:F14"/>
    <mergeCell ref="C15:F15"/>
    <mergeCell ref="C16:F16"/>
    <mergeCell ref="C17:F17"/>
  </mergeCells>
  <hyperlinks>
    <hyperlink ref="B4" location="'LogReg_Output'!$B$10:$B$10" display="Inputs" xr:uid="{75877854-F56D-417F-8AD6-48E66F5F185D}"/>
    <hyperlink ref="D4" location="'LogReg_Output'!$B$57:$B$57" display="Regression Summary" xr:uid="{50A836AF-B288-4C89-BABA-BDBFDD94FEF8}"/>
    <hyperlink ref="F4" location="'LogReg_Output'!$B$65:$B$65" display="Predictor Screening" xr:uid="{2A2DAFAF-0BB5-4CF9-9143-D49694F80A40}"/>
    <hyperlink ref="H4" location="'LogReg_Output'!$B$89:$B$89" display="Coefficients" xr:uid="{BD8E2131-98BB-42D3-80A9-770ADACA1512}"/>
    <hyperlink ref="J4" location="'LogReg_Output'!$B$110:$B$110" display="Variance-Covariance Matrix of Coefficients" xr:uid="{B9BD04E6-03F5-4E97-BC9B-B6BDDB4C06D8}"/>
    <hyperlink ref="L4" location="'LogReg_Stored'!$B$10:$B$10" display="PMML Model" xr:uid="{CE1AC050-CC00-4BBF-B3BB-AFAB6FFFAEFC}"/>
    <hyperlink ref="B5" location="'LogReg_TestScore'!$B$10:$B$10" display="Testing: Classification Summary" xr:uid="{F9A6D5F4-B0C1-43DE-B1A2-D67123E03EEF}"/>
    <hyperlink ref="D5" location="'LogReg_TestScore'!$B$34:$B$34" display="Testing: Classification Details" xr:uid="{3052BB24-B192-4618-9ECD-D760C657D4A0}"/>
    <hyperlink ref="F5" location="'LogReg_TrainingScore'!$B$10:$B$10" display="Training: Classification Summary" xr:uid="{AE73980F-C0AB-483B-8DA8-E001380FB79E}"/>
    <hyperlink ref="H5" location="'LogReg_TrainingScore'!$B$34:$B$34" display="Training: Classification Details" xr:uid="{2A778816-1B5B-44F3-8B3D-B461D4C89B32}"/>
    <hyperlink ref="J5" location="'LogReg_ValidationScore'!$B$10:$B$10" display="Validation: Classification Summary" xr:uid="{BCE4A5F2-37A5-4C1D-8F31-E47832B02A09}"/>
    <hyperlink ref="L5" location="'LogReg_ValidationScore'!$B$34:$B$34" display="Validation: Classification Details" xr:uid="{E8CB68D9-DB14-4C35-9088-645CA8101962}"/>
  </hyperlinks>
  <pageMargins left="0.7" right="0.7" top="0.75" bottom="0.75" header="0.3" footer="0.3"/>
  <tableParts count="5">
    <tablePart r:id="rId1"/>
    <tablePart r:id="rId2"/>
    <tablePart r:id="rId3"/>
    <tablePart r:id="rId4"/>
    <tablePart r:id="rId5"/>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43875-ED08-4D14-9D5E-AD1278F7BCC3}">
  <sheetPr>
    <tabColor theme="8" tint="-0.249977111117893"/>
  </sheetPr>
  <dimension ref="B1:S20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6" max="16" width="15.5703125" bestFit="1" customWidth="1"/>
  </cols>
  <sheetData>
    <row r="1" spans="2:19" ht="18.75" x14ac:dyDescent="0.3">
      <c r="B1" s="48" t="s">
        <v>4273</v>
      </c>
      <c r="N1" t="s">
        <v>4156</v>
      </c>
    </row>
    <row r="3" spans="2:19" ht="15.75" x14ac:dyDescent="0.25">
      <c r="B3" s="55" t="s">
        <v>51</v>
      </c>
      <c r="C3" s="56"/>
      <c r="D3" s="56"/>
      <c r="E3" s="56"/>
      <c r="F3" s="56"/>
      <c r="G3" s="56"/>
      <c r="H3" s="56"/>
      <c r="I3" s="56"/>
      <c r="J3" s="56"/>
      <c r="K3" s="56"/>
      <c r="L3" s="56"/>
      <c r="M3" s="57"/>
      <c r="P3" s="55" t="s">
        <v>119</v>
      </c>
      <c r="Q3" s="56"/>
      <c r="R3" s="56"/>
      <c r="S3" s="57"/>
    </row>
    <row r="4" spans="2:19"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9" x14ac:dyDescent="0.2">
      <c r="B5" s="67" t="s">
        <v>4241</v>
      </c>
      <c r="C5" s="63"/>
      <c r="D5" s="67" t="s">
        <v>4242</v>
      </c>
      <c r="E5" s="63"/>
      <c r="F5" s="67" t="s">
        <v>4243</v>
      </c>
      <c r="G5" s="63"/>
      <c r="H5" s="67" t="s">
        <v>4244</v>
      </c>
      <c r="I5" s="63"/>
      <c r="J5" s="67" t="s">
        <v>4245</v>
      </c>
      <c r="K5" s="63"/>
      <c r="L5" s="67" t="s">
        <v>4246</v>
      </c>
      <c r="M5" s="63"/>
      <c r="P5" s="52">
        <v>78</v>
      </c>
      <c r="Q5" s="52">
        <v>16</v>
      </c>
      <c r="R5" s="52">
        <v>116</v>
      </c>
      <c r="S5" s="52">
        <v>210</v>
      </c>
    </row>
    <row r="10" spans="2:19" ht="18.75" x14ac:dyDescent="0.3">
      <c r="B10" s="49" t="s">
        <v>4243</v>
      </c>
    </row>
    <row r="12" spans="2:19" ht="15.75" x14ac:dyDescent="0.25">
      <c r="C12" s="70" t="s">
        <v>4248</v>
      </c>
      <c r="D12" s="71"/>
      <c r="E12" s="72"/>
    </row>
    <row r="13" spans="2:19" x14ac:dyDescent="0.2">
      <c r="C13" s="51" t="s">
        <v>4249</v>
      </c>
      <c r="D13" s="47" t="s">
        <v>4250</v>
      </c>
      <c r="E13" s="47" t="s">
        <v>4251</v>
      </c>
    </row>
    <row r="14" spans="2:19" x14ac:dyDescent="0.2">
      <c r="C14" s="51">
        <v>0</v>
      </c>
      <c r="D14" s="50">
        <v>1759</v>
      </c>
      <c r="E14" s="50">
        <v>75</v>
      </c>
    </row>
    <row r="15" spans="2:19" x14ac:dyDescent="0.2">
      <c r="C15" s="51">
        <v>1</v>
      </c>
      <c r="D15" s="50">
        <v>137</v>
      </c>
      <c r="E15" s="50">
        <v>29</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1834</v>
      </c>
      <c r="E19">
        <f>SUM($D$14:$E$14) - $D$14</f>
        <v>75</v>
      </c>
      <c r="F19">
        <f>IF($D$19=0,"Undefined",$E$19*100 / $D$19)</f>
        <v>4.0894220283533258</v>
      </c>
    </row>
    <row r="20" spans="3:6" x14ac:dyDescent="0.2">
      <c r="C20" s="51">
        <v>1</v>
      </c>
      <c r="D20">
        <f>SUM($D$15:$E$15)</f>
        <v>166</v>
      </c>
      <c r="E20">
        <f>SUM($D$15:$E$15) - $E$15</f>
        <v>137</v>
      </c>
      <c r="F20">
        <f>IF($D$20=0,"Undefined",$E$20*100 / $D$20)</f>
        <v>82.53012048192771</v>
      </c>
    </row>
    <row r="21" spans="3:6" x14ac:dyDescent="0.2">
      <c r="C21" s="51" t="s">
        <v>4257</v>
      </c>
      <c r="D21">
        <f>SUM($D$19:$D$20)</f>
        <v>2000</v>
      </c>
      <c r="E21">
        <f>SUM($E$19:$E$20)</f>
        <v>212</v>
      </c>
      <c r="F21">
        <f>IF($D$21=0,"Undefined",$E$21*100 / $D$21)</f>
        <v>10.6</v>
      </c>
    </row>
    <row r="23" spans="3:6" ht="15.75" x14ac:dyDescent="0.25">
      <c r="C23" s="70" t="s">
        <v>4258</v>
      </c>
      <c r="D23" s="72"/>
    </row>
    <row r="24" spans="3:6" x14ac:dyDescent="0.2">
      <c r="C24" t="s">
        <v>4259</v>
      </c>
      <c r="D24" t="s">
        <v>4260</v>
      </c>
    </row>
    <row r="25" spans="3:6" x14ac:dyDescent="0.2">
      <c r="C25" t="s">
        <v>4261</v>
      </c>
      <c r="D25">
        <v>1788</v>
      </c>
    </row>
    <row r="26" spans="3:6" x14ac:dyDescent="0.2">
      <c r="C26" t="s">
        <v>4262</v>
      </c>
      <c r="D26">
        <v>89.4</v>
      </c>
    </row>
    <row r="27" spans="3:6" x14ac:dyDescent="0.2">
      <c r="C27" t="s">
        <v>4263</v>
      </c>
      <c r="D27">
        <v>0.95910577971646671</v>
      </c>
    </row>
    <row r="28" spans="3:6" x14ac:dyDescent="0.2">
      <c r="C28" t="s">
        <v>4264</v>
      </c>
      <c r="D28">
        <v>0.1746987951807229</v>
      </c>
    </row>
    <row r="29" spans="3:6" x14ac:dyDescent="0.2">
      <c r="C29" t="s">
        <v>4265</v>
      </c>
      <c r="D29">
        <v>0.27884615384615385</v>
      </c>
    </row>
    <row r="30" spans="3:6" x14ac:dyDescent="0.2">
      <c r="C30" t="s">
        <v>4266</v>
      </c>
      <c r="D30">
        <v>0.21481481481481482</v>
      </c>
    </row>
    <row r="31" spans="3:6" x14ac:dyDescent="0.2">
      <c r="C31" t="s">
        <v>4267</v>
      </c>
      <c r="D31">
        <v>1</v>
      </c>
    </row>
    <row r="32" spans="3:6" x14ac:dyDescent="0.2">
      <c r="C32" t="s">
        <v>4268</v>
      </c>
      <c r="D32">
        <v>0.2</v>
      </c>
    </row>
    <row r="34" spans="2:7" ht="18.75" x14ac:dyDescent="0.3">
      <c r="B34" s="49" t="s">
        <v>4244</v>
      </c>
    </row>
    <row r="36" spans="2:7" x14ac:dyDescent="0.2">
      <c r="C36" s="51" t="s">
        <v>148</v>
      </c>
      <c r="D36" s="47" t="s">
        <v>20</v>
      </c>
      <c r="E36" s="47" t="s">
        <v>4269</v>
      </c>
      <c r="F36" s="47" t="s">
        <v>4270</v>
      </c>
      <c r="G36" s="47" t="s">
        <v>4271</v>
      </c>
    </row>
    <row r="37" spans="2:7" x14ac:dyDescent="0.2">
      <c r="C37" s="51" t="s">
        <v>149</v>
      </c>
      <c r="D37" s="50">
        <v>0</v>
      </c>
      <c r="E37" s="50">
        <v>0</v>
      </c>
      <c r="F37" s="50">
        <v>3.2736167657252173E-2</v>
      </c>
      <c r="G37" s="50">
        <v>0.96726383234274782</v>
      </c>
    </row>
    <row r="38" spans="2:7" x14ac:dyDescent="0.2">
      <c r="C38" s="51" t="s">
        <v>150</v>
      </c>
      <c r="D38" s="50">
        <v>0</v>
      </c>
      <c r="E38" s="50">
        <v>0</v>
      </c>
      <c r="F38" s="50">
        <v>5.3762924749658804E-2</v>
      </c>
      <c r="G38" s="50">
        <v>0.94623707525034118</v>
      </c>
    </row>
    <row r="39" spans="2:7" x14ac:dyDescent="0.2">
      <c r="C39" s="51" t="s">
        <v>151</v>
      </c>
      <c r="D39" s="50">
        <v>0</v>
      </c>
      <c r="E39" s="50">
        <v>0</v>
      </c>
      <c r="F39" s="50">
        <v>3.8287095431349102E-2</v>
      </c>
      <c r="G39" s="50">
        <v>0.96171290456865088</v>
      </c>
    </row>
    <row r="40" spans="2:7" x14ac:dyDescent="0.2">
      <c r="C40" s="69" t="s">
        <v>153</v>
      </c>
      <c r="D40" s="68">
        <v>1</v>
      </c>
      <c r="E40" s="68">
        <v>0</v>
      </c>
      <c r="F40" s="68">
        <v>0.19878394803293434</v>
      </c>
      <c r="G40" s="68">
        <v>0.80121605196706569</v>
      </c>
    </row>
    <row r="41" spans="2:7" x14ac:dyDescent="0.2">
      <c r="C41" s="51" t="s">
        <v>154</v>
      </c>
      <c r="D41" s="50">
        <v>0</v>
      </c>
      <c r="E41" s="50">
        <v>0</v>
      </c>
      <c r="F41" s="50">
        <v>7.7841381868198875E-2</v>
      </c>
      <c r="G41" s="50">
        <v>0.92215861813180111</v>
      </c>
    </row>
    <row r="42" spans="2:7" x14ac:dyDescent="0.2">
      <c r="C42" s="51" t="s">
        <v>155</v>
      </c>
      <c r="D42" s="50">
        <v>0</v>
      </c>
      <c r="E42" s="50">
        <v>0</v>
      </c>
      <c r="F42" s="50">
        <v>9.3940457338394068E-2</v>
      </c>
      <c r="G42" s="50">
        <v>0.90605954266160593</v>
      </c>
    </row>
    <row r="43" spans="2:7" x14ac:dyDescent="0.2">
      <c r="C43" s="51" t="s">
        <v>156</v>
      </c>
      <c r="D43" s="50">
        <v>0</v>
      </c>
      <c r="E43" s="50">
        <v>0</v>
      </c>
      <c r="F43" s="50">
        <v>4.5437298719180223E-2</v>
      </c>
      <c r="G43" s="50">
        <v>0.95456270128081977</v>
      </c>
    </row>
    <row r="44" spans="2:7" x14ac:dyDescent="0.2">
      <c r="C44" s="51" t="s">
        <v>157</v>
      </c>
      <c r="D44" s="50">
        <v>1</v>
      </c>
      <c r="E44" s="50">
        <v>1</v>
      </c>
      <c r="F44" s="50">
        <v>0.28431265177899445</v>
      </c>
      <c r="G44" s="50">
        <v>0.71568734822100555</v>
      </c>
    </row>
    <row r="45" spans="2:7" x14ac:dyDescent="0.2">
      <c r="C45" s="51" t="s">
        <v>158</v>
      </c>
      <c r="D45" s="50">
        <v>0</v>
      </c>
      <c r="E45" s="50">
        <v>0</v>
      </c>
      <c r="F45" s="50">
        <v>6.4695830720004774E-2</v>
      </c>
      <c r="G45" s="50">
        <v>0.93530416927999527</v>
      </c>
    </row>
    <row r="46" spans="2:7" x14ac:dyDescent="0.2">
      <c r="C46" s="51" t="s">
        <v>159</v>
      </c>
      <c r="D46" s="50">
        <v>0</v>
      </c>
      <c r="E46" s="50">
        <v>0</v>
      </c>
      <c r="F46" s="50">
        <v>5.4325578961951004E-2</v>
      </c>
      <c r="G46" s="50">
        <v>0.945674421038049</v>
      </c>
    </row>
    <row r="47" spans="2:7" x14ac:dyDescent="0.2">
      <c r="C47" s="51" t="s">
        <v>160</v>
      </c>
      <c r="D47" s="50">
        <v>0</v>
      </c>
      <c r="E47" s="50">
        <v>0</v>
      </c>
      <c r="F47" s="50">
        <v>6.953910052373255E-2</v>
      </c>
      <c r="G47" s="50">
        <v>0.93046089947626742</v>
      </c>
    </row>
    <row r="48" spans="2:7" x14ac:dyDescent="0.2">
      <c r="C48" s="51" t="s">
        <v>161</v>
      </c>
      <c r="D48" s="50">
        <v>0</v>
      </c>
      <c r="E48" s="50">
        <v>0</v>
      </c>
      <c r="F48" s="50">
        <v>0.12295611019382528</v>
      </c>
      <c r="G48" s="50">
        <v>0.87704388980617476</v>
      </c>
    </row>
    <row r="49" spans="3:7" x14ac:dyDescent="0.2">
      <c r="C49" s="51" t="s">
        <v>162</v>
      </c>
      <c r="D49" s="50">
        <v>0</v>
      </c>
      <c r="E49" s="50">
        <v>0</v>
      </c>
      <c r="F49" s="50">
        <v>5.200016429919109E-2</v>
      </c>
      <c r="G49" s="50">
        <v>0.94799983570080892</v>
      </c>
    </row>
    <row r="50" spans="3:7" x14ac:dyDescent="0.2">
      <c r="C50" s="51" t="s">
        <v>163</v>
      </c>
      <c r="D50" s="50">
        <v>0</v>
      </c>
      <c r="E50" s="50">
        <v>0</v>
      </c>
      <c r="F50" s="50">
        <v>6.1091177299529356E-2</v>
      </c>
      <c r="G50" s="50">
        <v>0.9389088227004706</v>
      </c>
    </row>
    <row r="51" spans="3:7" x14ac:dyDescent="0.2">
      <c r="C51" s="51" t="s">
        <v>164</v>
      </c>
      <c r="D51" s="50">
        <v>0</v>
      </c>
      <c r="E51" s="50">
        <v>0</v>
      </c>
      <c r="F51" s="50">
        <v>3.669824485008253E-2</v>
      </c>
      <c r="G51" s="50">
        <v>0.96330175514991745</v>
      </c>
    </row>
    <row r="52" spans="3:7" x14ac:dyDescent="0.2">
      <c r="C52" s="51" t="s">
        <v>165</v>
      </c>
      <c r="D52" s="50">
        <v>0</v>
      </c>
      <c r="E52" s="50">
        <v>0</v>
      </c>
      <c r="F52" s="50">
        <v>0.13128076113368842</v>
      </c>
      <c r="G52" s="50">
        <v>0.86871923886631164</v>
      </c>
    </row>
    <row r="53" spans="3:7" x14ac:dyDescent="0.2">
      <c r="C53" s="51" t="s">
        <v>166</v>
      </c>
      <c r="D53" s="50">
        <v>0</v>
      </c>
      <c r="E53" s="50">
        <v>0</v>
      </c>
      <c r="F53" s="50">
        <v>5.0846422281264451E-2</v>
      </c>
      <c r="G53" s="50">
        <v>0.94915357771873554</v>
      </c>
    </row>
    <row r="54" spans="3:7" x14ac:dyDescent="0.2">
      <c r="C54" s="51" t="s">
        <v>167</v>
      </c>
      <c r="D54" s="50">
        <v>0</v>
      </c>
      <c r="E54" s="50">
        <v>0</v>
      </c>
      <c r="F54" s="50">
        <v>6.5215863785046471E-2</v>
      </c>
      <c r="G54" s="50">
        <v>0.93478413621495349</v>
      </c>
    </row>
    <row r="55" spans="3:7" x14ac:dyDescent="0.2">
      <c r="C55" s="51" t="s">
        <v>168</v>
      </c>
      <c r="D55" s="50">
        <v>0</v>
      </c>
      <c r="E55" s="50">
        <v>0</v>
      </c>
      <c r="F55" s="50">
        <v>0.16042963359247639</v>
      </c>
      <c r="G55" s="50">
        <v>0.83957036640752358</v>
      </c>
    </row>
    <row r="56" spans="3:7" x14ac:dyDescent="0.2">
      <c r="C56" s="51" t="s">
        <v>169</v>
      </c>
      <c r="D56" s="50">
        <v>0</v>
      </c>
      <c r="E56" s="50">
        <v>0</v>
      </c>
      <c r="F56" s="50">
        <v>3.8303874069353532E-2</v>
      </c>
      <c r="G56" s="50">
        <v>0.96169612593064646</v>
      </c>
    </row>
    <row r="57" spans="3:7" x14ac:dyDescent="0.2">
      <c r="C57" s="69" t="s">
        <v>170</v>
      </c>
      <c r="D57" s="68">
        <v>0</v>
      </c>
      <c r="E57" s="68">
        <v>1</v>
      </c>
      <c r="F57" s="68">
        <v>0.20559409210781965</v>
      </c>
      <c r="G57" s="68">
        <v>0.79440590789218035</v>
      </c>
    </row>
    <row r="58" spans="3:7" x14ac:dyDescent="0.2">
      <c r="C58" s="69" t="s">
        <v>171</v>
      </c>
      <c r="D58" s="68">
        <v>0</v>
      </c>
      <c r="E58" s="68">
        <v>1</v>
      </c>
      <c r="F58" s="68">
        <v>0.27897443226591656</v>
      </c>
      <c r="G58" s="68">
        <v>0.72102556773408344</v>
      </c>
    </row>
    <row r="59" spans="3:7" x14ac:dyDescent="0.2">
      <c r="C59" s="51" t="s">
        <v>172</v>
      </c>
      <c r="D59" s="50">
        <v>0</v>
      </c>
      <c r="E59" s="50">
        <v>0</v>
      </c>
      <c r="F59" s="50">
        <v>0.14046759231922956</v>
      </c>
      <c r="G59" s="50">
        <v>0.85953240768077044</v>
      </c>
    </row>
    <row r="60" spans="3:7" x14ac:dyDescent="0.2">
      <c r="C60" s="51" t="s">
        <v>173</v>
      </c>
      <c r="D60" s="50">
        <v>0</v>
      </c>
      <c r="E60" s="50">
        <v>0</v>
      </c>
      <c r="F60" s="50">
        <v>7.0099576085140447E-2</v>
      </c>
      <c r="G60" s="50">
        <v>0.92990042391485961</v>
      </c>
    </row>
    <row r="61" spans="3:7" x14ac:dyDescent="0.2">
      <c r="C61" s="69" t="s">
        <v>174</v>
      </c>
      <c r="D61" s="68">
        <v>0</v>
      </c>
      <c r="E61" s="68">
        <v>1</v>
      </c>
      <c r="F61" s="68">
        <v>0.20446276711350564</v>
      </c>
      <c r="G61" s="68">
        <v>0.79553723288649436</v>
      </c>
    </row>
    <row r="62" spans="3:7" x14ac:dyDescent="0.2">
      <c r="C62" s="69" t="s">
        <v>175</v>
      </c>
      <c r="D62" s="68">
        <v>0</v>
      </c>
      <c r="E62" s="68">
        <v>1</v>
      </c>
      <c r="F62" s="68">
        <v>0.34129472476675016</v>
      </c>
      <c r="G62" s="68">
        <v>0.65870527523324984</v>
      </c>
    </row>
    <row r="63" spans="3:7" x14ac:dyDescent="0.2">
      <c r="C63" s="51" t="s">
        <v>176</v>
      </c>
      <c r="D63" s="50">
        <v>1</v>
      </c>
      <c r="E63" s="50">
        <v>1</v>
      </c>
      <c r="F63" s="50">
        <v>0.2031337044604225</v>
      </c>
      <c r="G63" s="50">
        <v>0.79686629553957755</v>
      </c>
    </row>
    <row r="64" spans="3:7" x14ac:dyDescent="0.2">
      <c r="C64" s="51" t="s">
        <v>177</v>
      </c>
      <c r="D64" s="50">
        <v>0</v>
      </c>
      <c r="E64" s="50">
        <v>0</v>
      </c>
      <c r="F64" s="50">
        <v>2.2052392967463339E-2</v>
      </c>
      <c r="G64" s="50">
        <v>0.97794760703253669</v>
      </c>
    </row>
    <row r="65" spans="3:7" x14ac:dyDescent="0.2">
      <c r="C65" s="51" t="s">
        <v>178</v>
      </c>
      <c r="D65" s="50">
        <v>1</v>
      </c>
      <c r="E65" s="50">
        <v>1</v>
      </c>
      <c r="F65" s="50">
        <v>0.3867631770942494</v>
      </c>
      <c r="G65" s="50">
        <v>0.61323682290575054</v>
      </c>
    </row>
    <row r="66" spans="3:7" x14ac:dyDescent="0.2">
      <c r="C66" s="69" t="s">
        <v>179</v>
      </c>
      <c r="D66" s="68">
        <v>1</v>
      </c>
      <c r="E66" s="68">
        <v>0</v>
      </c>
      <c r="F66" s="68">
        <v>7.5387887782826388E-2</v>
      </c>
      <c r="G66" s="68">
        <v>0.92461211221717365</v>
      </c>
    </row>
    <row r="67" spans="3:7" x14ac:dyDescent="0.2">
      <c r="C67" s="51" t="s">
        <v>180</v>
      </c>
      <c r="D67" s="50">
        <v>0</v>
      </c>
      <c r="E67" s="50">
        <v>0</v>
      </c>
      <c r="F67" s="50">
        <v>7.7410668781498854E-2</v>
      </c>
      <c r="G67" s="50">
        <v>0.92258933121850117</v>
      </c>
    </row>
    <row r="68" spans="3:7" x14ac:dyDescent="0.2">
      <c r="C68" s="51" t="s">
        <v>181</v>
      </c>
      <c r="D68" s="50">
        <v>0</v>
      </c>
      <c r="E68" s="50">
        <v>0</v>
      </c>
      <c r="F68" s="50">
        <v>3.2609028673202263E-2</v>
      </c>
      <c r="G68" s="50">
        <v>0.96739097132679774</v>
      </c>
    </row>
    <row r="69" spans="3:7" x14ac:dyDescent="0.2">
      <c r="C69" s="51" t="s">
        <v>182</v>
      </c>
      <c r="D69" s="50">
        <v>0</v>
      </c>
      <c r="E69" s="50">
        <v>0</v>
      </c>
      <c r="F69" s="50">
        <v>9.0975468464283823E-2</v>
      </c>
      <c r="G69" s="50">
        <v>0.90902453153571616</v>
      </c>
    </row>
    <row r="70" spans="3:7" x14ac:dyDescent="0.2">
      <c r="C70" s="51" t="s">
        <v>183</v>
      </c>
      <c r="D70" s="50">
        <v>0</v>
      </c>
      <c r="E70" s="50">
        <v>0</v>
      </c>
      <c r="F70" s="50">
        <v>0.11325376797615577</v>
      </c>
      <c r="G70" s="50">
        <v>0.88674623202384417</v>
      </c>
    </row>
    <row r="71" spans="3:7" x14ac:dyDescent="0.2">
      <c r="C71" s="51" t="s">
        <v>184</v>
      </c>
      <c r="D71" s="50">
        <v>0</v>
      </c>
      <c r="E71" s="50">
        <v>0</v>
      </c>
      <c r="F71" s="50">
        <v>3.2935828600425071E-2</v>
      </c>
      <c r="G71" s="50">
        <v>0.9670641713995749</v>
      </c>
    </row>
    <row r="72" spans="3:7" x14ac:dyDescent="0.2">
      <c r="C72" s="51" t="s">
        <v>185</v>
      </c>
      <c r="D72" s="50">
        <v>0</v>
      </c>
      <c r="E72" s="50">
        <v>0</v>
      </c>
      <c r="F72" s="50">
        <v>2.3220731502406146E-2</v>
      </c>
      <c r="G72" s="50">
        <v>0.97677926849759389</v>
      </c>
    </row>
    <row r="73" spans="3:7" x14ac:dyDescent="0.2">
      <c r="C73" s="51" t="s">
        <v>186</v>
      </c>
      <c r="D73" s="50">
        <v>0</v>
      </c>
      <c r="E73" s="50">
        <v>0</v>
      </c>
      <c r="F73" s="50">
        <v>7.6374809458907442E-2</v>
      </c>
      <c r="G73" s="50">
        <v>0.9236251905410926</v>
      </c>
    </row>
    <row r="74" spans="3:7" x14ac:dyDescent="0.2">
      <c r="C74" s="51" t="s">
        <v>187</v>
      </c>
      <c r="D74" s="50">
        <v>0</v>
      </c>
      <c r="E74" s="50">
        <v>0</v>
      </c>
      <c r="F74" s="50">
        <v>2.3104535931514712E-2</v>
      </c>
      <c r="G74" s="50">
        <v>0.97689546406848526</v>
      </c>
    </row>
    <row r="75" spans="3:7" x14ac:dyDescent="0.2">
      <c r="C75" s="51" t="s">
        <v>188</v>
      </c>
      <c r="D75" s="50">
        <v>0</v>
      </c>
      <c r="E75" s="50">
        <v>0</v>
      </c>
      <c r="F75" s="50">
        <v>0.13887182435120682</v>
      </c>
      <c r="G75" s="50">
        <v>0.86112817564879318</v>
      </c>
    </row>
    <row r="76" spans="3:7" x14ac:dyDescent="0.2">
      <c r="C76" s="51" t="s">
        <v>189</v>
      </c>
      <c r="D76" s="50">
        <v>0</v>
      </c>
      <c r="E76" s="50">
        <v>0</v>
      </c>
      <c r="F76" s="50">
        <v>3.3986101487098616E-2</v>
      </c>
      <c r="G76" s="50">
        <v>0.96601389851290143</v>
      </c>
    </row>
    <row r="77" spans="3:7" x14ac:dyDescent="0.2">
      <c r="C77" s="51" t="s">
        <v>190</v>
      </c>
      <c r="D77" s="50">
        <v>0</v>
      </c>
      <c r="E77" s="50">
        <v>0</v>
      </c>
      <c r="F77" s="50">
        <v>4.9041992964872119E-2</v>
      </c>
      <c r="G77" s="50">
        <v>0.95095800703512789</v>
      </c>
    </row>
    <row r="78" spans="3:7" x14ac:dyDescent="0.2">
      <c r="C78" s="51" t="s">
        <v>191</v>
      </c>
      <c r="D78" s="50">
        <v>0</v>
      </c>
      <c r="E78" s="50">
        <v>0</v>
      </c>
      <c r="F78" s="50">
        <v>2.808949943766146E-2</v>
      </c>
      <c r="G78" s="50">
        <v>0.97191050056233852</v>
      </c>
    </row>
    <row r="79" spans="3:7" x14ac:dyDescent="0.2">
      <c r="C79" s="51" t="s">
        <v>192</v>
      </c>
      <c r="D79" s="50">
        <v>0</v>
      </c>
      <c r="E79" s="50">
        <v>0</v>
      </c>
      <c r="F79" s="50">
        <v>0.10242954132636453</v>
      </c>
      <c r="G79" s="50">
        <v>0.8975704586736355</v>
      </c>
    </row>
    <row r="80" spans="3:7" x14ac:dyDescent="0.2">
      <c r="C80" s="51" t="s">
        <v>193</v>
      </c>
      <c r="D80" s="50">
        <v>0</v>
      </c>
      <c r="E80" s="50">
        <v>0</v>
      </c>
      <c r="F80" s="50">
        <v>9.2199450910328273E-2</v>
      </c>
      <c r="G80" s="50">
        <v>0.90780054908967167</v>
      </c>
    </row>
    <row r="81" spans="3:7" x14ac:dyDescent="0.2">
      <c r="C81" s="51" t="s">
        <v>194</v>
      </c>
      <c r="D81" s="50">
        <v>0</v>
      </c>
      <c r="E81" s="50">
        <v>0</v>
      </c>
      <c r="F81" s="50">
        <v>3.2708140789408938E-2</v>
      </c>
      <c r="G81" s="50">
        <v>0.96729185921059102</v>
      </c>
    </row>
    <row r="82" spans="3:7" x14ac:dyDescent="0.2">
      <c r="C82" s="51" t="s">
        <v>195</v>
      </c>
      <c r="D82" s="50">
        <v>0</v>
      </c>
      <c r="E82" s="50">
        <v>0</v>
      </c>
      <c r="F82" s="50">
        <v>8.9349177097472074E-2</v>
      </c>
      <c r="G82" s="50">
        <v>0.91065082290252797</v>
      </c>
    </row>
    <row r="83" spans="3:7" x14ac:dyDescent="0.2">
      <c r="C83" s="51" t="s">
        <v>196</v>
      </c>
      <c r="D83" s="50">
        <v>0</v>
      </c>
      <c r="E83" s="50">
        <v>0</v>
      </c>
      <c r="F83" s="50">
        <v>1.522965346594627E-2</v>
      </c>
      <c r="G83" s="50">
        <v>0.98477034653405371</v>
      </c>
    </row>
    <row r="84" spans="3:7" x14ac:dyDescent="0.2">
      <c r="C84" s="51" t="s">
        <v>197</v>
      </c>
      <c r="D84" s="50">
        <v>0</v>
      </c>
      <c r="E84" s="50">
        <v>0</v>
      </c>
      <c r="F84" s="50">
        <v>5.2397274010675524E-2</v>
      </c>
      <c r="G84" s="50">
        <v>0.94760272598932449</v>
      </c>
    </row>
    <row r="85" spans="3:7" x14ac:dyDescent="0.2">
      <c r="C85" s="51" t="s">
        <v>198</v>
      </c>
      <c r="D85" s="50">
        <v>1</v>
      </c>
      <c r="E85" s="50">
        <v>1</v>
      </c>
      <c r="F85" s="50">
        <v>0.32483924849462542</v>
      </c>
      <c r="G85" s="50">
        <v>0.67516075150537458</v>
      </c>
    </row>
    <row r="86" spans="3:7" x14ac:dyDescent="0.2">
      <c r="C86" s="51" t="s">
        <v>199</v>
      </c>
      <c r="D86" s="50">
        <v>0</v>
      </c>
      <c r="E86" s="50">
        <v>0</v>
      </c>
      <c r="F86" s="50">
        <v>2.6757388577998888E-2</v>
      </c>
      <c r="G86" s="50">
        <v>0.97324261142200108</v>
      </c>
    </row>
    <row r="87" spans="3:7" x14ac:dyDescent="0.2">
      <c r="C87" s="51" t="s">
        <v>200</v>
      </c>
      <c r="D87" s="50">
        <v>0</v>
      </c>
      <c r="E87" s="50">
        <v>0</v>
      </c>
      <c r="F87" s="50">
        <v>0.10044966382328262</v>
      </c>
      <c r="G87" s="50">
        <v>0.89955033617671742</v>
      </c>
    </row>
    <row r="88" spans="3:7" x14ac:dyDescent="0.2">
      <c r="C88" s="51" t="s">
        <v>201</v>
      </c>
      <c r="D88" s="50">
        <v>0</v>
      </c>
      <c r="E88" s="50">
        <v>0</v>
      </c>
      <c r="F88" s="50">
        <v>3.3044214957391273E-2</v>
      </c>
      <c r="G88" s="50">
        <v>0.96695578504260871</v>
      </c>
    </row>
    <row r="89" spans="3:7" x14ac:dyDescent="0.2">
      <c r="C89" s="51" t="s">
        <v>202</v>
      </c>
      <c r="D89" s="50">
        <v>0</v>
      </c>
      <c r="E89" s="50">
        <v>0</v>
      </c>
      <c r="F89" s="50">
        <v>0.10412884242376746</v>
      </c>
      <c r="G89" s="50">
        <v>0.89587115757623259</v>
      </c>
    </row>
    <row r="90" spans="3:7" x14ac:dyDescent="0.2">
      <c r="C90" s="51" t="s">
        <v>203</v>
      </c>
      <c r="D90" s="50">
        <v>0</v>
      </c>
      <c r="E90" s="50">
        <v>0</v>
      </c>
      <c r="F90" s="50">
        <v>0.11606862876593189</v>
      </c>
      <c r="G90" s="50">
        <v>0.88393137123406806</v>
      </c>
    </row>
    <row r="91" spans="3:7" x14ac:dyDescent="0.2">
      <c r="C91" s="51" t="s">
        <v>204</v>
      </c>
      <c r="D91" s="50">
        <v>0</v>
      </c>
      <c r="E91" s="50">
        <v>0</v>
      </c>
      <c r="F91" s="50">
        <v>3.7683427300834564E-2</v>
      </c>
      <c r="G91" s="50">
        <v>0.96231657269916548</v>
      </c>
    </row>
    <row r="92" spans="3:7" x14ac:dyDescent="0.2">
      <c r="C92" s="69" t="s">
        <v>205</v>
      </c>
      <c r="D92" s="68">
        <v>0</v>
      </c>
      <c r="E92" s="68">
        <v>1</v>
      </c>
      <c r="F92" s="68">
        <v>0.20878797907689581</v>
      </c>
      <c r="G92" s="68">
        <v>0.79121202092310416</v>
      </c>
    </row>
    <row r="93" spans="3:7" x14ac:dyDescent="0.2">
      <c r="C93" s="51" t="s">
        <v>206</v>
      </c>
      <c r="D93" s="50">
        <v>0</v>
      </c>
      <c r="E93" s="50">
        <v>0</v>
      </c>
      <c r="F93" s="50">
        <v>5.16991136723986E-2</v>
      </c>
      <c r="G93" s="50">
        <v>0.94830088632760146</v>
      </c>
    </row>
    <row r="94" spans="3:7" x14ac:dyDescent="0.2">
      <c r="C94" s="51" t="s">
        <v>207</v>
      </c>
      <c r="D94" s="50">
        <v>0</v>
      </c>
      <c r="E94" s="50">
        <v>0</v>
      </c>
      <c r="F94" s="50">
        <v>2.7291295776076342E-2</v>
      </c>
      <c r="G94" s="50">
        <v>0.97270870422392364</v>
      </c>
    </row>
    <row r="95" spans="3:7" x14ac:dyDescent="0.2">
      <c r="C95" s="51" t="s">
        <v>208</v>
      </c>
      <c r="D95" s="50">
        <v>0</v>
      </c>
      <c r="E95" s="50">
        <v>0</v>
      </c>
      <c r="F95" s="50">
        <v>5.2693295557980954E-2</v>
      </c>
      <c r="G95" s="50">
        <v>0.94730670444201903</v>
      </c>
    </row>
    <row r="96" spans="3:7" x14ac:dyDescent="0.2">
      <c r="C96" s="51" t="s">
        <v>209</v>
      </c>
      <c r="D96" s="50">
        <v>0</v>
      </c>
      <c r="E96" s="50">
        <v>0</v>
      </c>
      <c r="F96" s="50">
        <v>7.2347256642375499E-2</v>
      </c>
      <c r="G96" s="50">
        <v>0.92765274335762449</v>
      </c>
    </row>
    <row r="97" spans="3:7" x14ac:dyDescent="0.2">
      <c r="C97" s="51" t="s">
        <v>210</v>
      </c>
      <c r="D97" s="50">
        <v>0</v>
      </c>
      <c r="E97" s="50">
        <v>0</v>
      </c>
      <c r="F97" s="50">
        <v>5.4424057447347268E-2</v>
      </c>
      <c r="G97" s="50">
        <v>0.94557594255265276</v>
      </c>
    </row>
    <row r="98" spans="3:7" x14ac:dyDescent="0.2">
      <c r="C98" s="51" t="s">
        <v>211</v>
      </c>
      <c r="D98" s="50">
        <v>0</v>
      </c>
      <c r="E98" s="50">
        <v>0</v>
      </c>
      <c r="F98" s="50">
        <v>3.9995482188414429E-2</v>
      </c>
      <c r="G98" s="50">
        <v>0.96000451781158558</v>
      </c>
    </row>
    <row r="99" spans="3:7" x14ac:dyDescent="0.2">
      <c r="C99" s="51" t="s">
        <v>212</v>
      </c>
      <c r="D99" s="50">
        <v>0</v>
      </c>
      <c r="E99" s="50">
        <v>0</v>
      </c>
      <c r="F99" s="50">
        <v>3.4754043492572474E-2</v>
      </c>
      <c r="G99" s="50">
        <v>0.9652459565074275</v>
      </c>
    </row>
    <row r="100" spans="3:7" x14ac:dyDescent="0.2">
      <c r="C100" s="51" t="s">
        <v>213</v>
      </c>
      <c r="D100" s="50">
        <v>0</v>
      </c>
      <c r="E100" s="50">
        <v>0</v>
      </c>
      <c r="F100" s="50">
        <v>5.1605296785167627E-2</v>
      </c>
      <c r="G100" s="50">
        <v>0.94839470321483232</v>
      </c>
    </row>
    <row r="101" spans="3:7" x14ac:dyDescent="0.2">
      <c r="C101" s="51" t="s">
        <v>214</v>
      </c>
      <c r="D101" s="50">
        <v>0</v>
      </c>
      <c r="E101" s="50">
        <v>0</v>
      </c>
      <c r="F101" s="50">
        <v>6.2634035086799308E-2</v>
      </c>
      <c r="G101" s="50">
        <v>0.93736596491320068</v>
      </c>
    </row>
    <row r="102" spans="3:7" x14ac:dyDescent="0.2">
      <c r="C102" s="51" t="s">
        <v>215</v>
      </c>
      <c r="D102" s="50">
        <v>0</v>
      </c>
      <c r="E102" s="50">
        <v>0</v>
      </c>
      <c r="F102" s="50">
        <v>6.6597292863719904E-2</v>
      </c>
      <c r="G102" s="50">
        <v>0.93340270713628004</v>
      </c>
    </row>
    <row r="103" spans="3:7" x14ac:dyDescent="0.2">
      <c r="C103" s="69" t="s">
        <v>216</v>
      </c>
      <c r="D103" s="68">
        <v>0</v>
      </c>
      <c r="E103" s="68">
        <v>1</v>
      </c>
      <c r="F103" s="68">
        <v>0.32745219261656666</v>
      </c>
      <c r="G103" s="68">
        <v>0.67254780738343334</v>
      </c>
    </row>
    <row r="104" spans="3:7" x14ac:dyDescent="0.2">
      <c r="C104" s="51" t="s">
        <v>217</v>
      </c>
      <c r="D104" s="50">
        <v>0</v>
      </c>
      <c r="E104" s="50">
        <v>0</v>
      </c>
      <c r="F104" s="50">
        <v>5.1991407329810259E-2</v>
      </c>
      <c r="G104" s="50">
        <v>0.94800859267018978</v>
      </c>
    </row>
    <row r="105" spans="3:7" x14ac:dyDescent="0.2">
      <c r="C105" s="51" t="s">
        <v>218</v>
      </c>
      <c r="D105" s="50">
        <v>0</v>
      </c>
      <c r="E105" s="50">
        <v>0</v>
      </c>
      <c r="F105" s="50">
        <v>2.815913557515521E-2</v>
      </c>
      <c r="G105" s="50">
        <v>0.97184086442484474</v>
      </c>
    </row>
    <row r="106" spans="3:7" x14ac:dyDescent="0.2">
      <c r="C106" s="69" t="s">
        <v>219</v>
      </c>
      <c r="D106" s="68">
        <v>1</v>
      </c>
      <c r="E106" s="68">
        <v>0</v>
      </c>
      <c r="F106" s="68">
        <v>8.5162158066814209E-2</v>
      </c>
      <c r="G106" s="68">
        <v>0.91483784193318574</v>
      </c>
    </row>
    <row r="107" spans="3:7" x14ac:dyDescent="0.2">
      <c r="C107" s="51" t="s">
        <v>220</v>
      </c>
      <c r="D107" s="50">
        <v>0</v>
      </c>
      <c r="E107" s="50">
        <v>0</v>
      </c>
      <c r="F107" s="50">
        <v>3.0645825809335982E-2</v>
      </c>
      <c r="G107" s="50">
        <v>0.96935417419066405</v>
      </c>
    </row>
    <row r="108" spans="3:7" x14ac:dyDescent="0.2">
      <c r="C108" s="51" t="s">
        <v>221</v>
      </c>
      <c r="D108" s="50">
        <v>0</v>
      </c>
      <c r="E108" s="50">
        <v>0</v>
      </c>
      <c r="F108" s="50">
        <v>7.6639186025847419E-2</v>
      </c>
      <c r="G108" s="50">
        <v>0.92336081397415259</v>
      </c>
    </row>
    <row r="109" spans="3:7" x14ac:dyDescent="0.2">
      <c r="C109" s="51" t="s">
        <v>222</v>
      </c>
      <c r="D109" s="50">
        <v>0</v>
      </c>
      <c r="E109" s="50">
        <v>0</v>
      </c>
      <c r="F109" s="50">
        <v>3.6606113206039792E-2</v>
      </c>
      <c r="G109" s="50">
        <v>0.96339388679396021</v>
      </c>
    </row>
    <row r="110" spans="3:7" x14ac:dyDescent="0.2">
      <c r="C110" s="51" t="s">
        <v>223</v>
      </c>
      <c r="D110" s="50">
        <v>0</v>
      </c>
      <c r="E110" s="50">
        <v>0</v>
      </c>
      <c r="F110" s="50">
        <v>8.3614668930927116E-2</v>
      </c>
      <c r="G110" s="50">
        <v>0.91638533106907283</v>
      </c>
    </row>
    <row r="111" spans="3:7" x14ac:dyDescent="0.2">
      <c r="C111" s="51" t="s">
        <v>224</v>
      </c>
      <c r="D111" s="50">
        <v>0</v>
      </c>
      <c r="E111" s="50">
        <v>0</v>
      </c>
      <c r="F111" s="50">
        <v>5.8198882844426064E-2</v>
      </c>
      <c r="G111" s="50">
        <v>0.94180111715557391</v>
      </c>
    </row>
    <row r="112" spans="3:7" x14ac:dyDescent="0.2">
      <c r="C112" s="51" t="s">
        <v>225</v>
      </c>
      <c r="D112" s="50">
        <v>0</v>
      </c>
      <c r="E112" s="50">
        <v>0</v>
      </c>
      <c r="F112" s="50">
        <v>3.0971242858627967E-2</v>
      </c>
      <c r="G112" s="50">
        <v>0.96902875714137204</v>
      </c>
    </row>
    <row r="113" spans="3:7" x14ac:dyDescent="0.2">
      <c r="C113" s="51" t="s">
        <v>226</v>
      </c>
      <c r="D113" s="50">
        <v>0</v>
      </c>
      <c r="E113" s="50">
        <v>0</v>
      </c>
      <c r="F113" s="50">
        <v>4.9123419681879589E-2</v>
      </c>
      <c r="G113" s="50">
        <v>0.95087658031812039</v>
      </c>
    </row>
    <row r="114" spans="3:7" x14ac:dyDescent="0.2">
      <c r="C114" s="51" t="s">
        <v>227</v>
      </c>
      <c r="D114" s="50">
        <v>0</v>
      </c>
      <c r="E114" s="50">
        <v>0</v>
      </c>
      <c r="F114" s="50">
        <v>7.817695404386539E-2</v>
      </c>
      <c r="G114" s="50">
        <v>0.92182304595613462</v>
      </c>
    </row>
    <row r="115" spans="3:7" x14ac:dyDescent="0.2">
      <c r="C115" s="51" t="s">
        <v>228</v>
      </c>
      <c r="D115" s="50">
        <v>0</v>
      </c>
      <c r="E115" s="50">
        <v>0</v>
      </c>
      <c r="F115" s="50">
        <v>4.4329245210160878E-2</v>
      </c>
      <c r="G115" s="50">
        <v>0.95567075478983909</v>
      </c>
    </row>
    <row r="116" spans="3:7" x14ac:dyDescent="0.2">
      <c r="C116" s="51" t="s">
        <v>229</v>
      </c>
      <c r="D116" s="50">
        <v>0</v>
      </c>
      <c r="E116" s="50">
        <v>0</v>
      </c>
      <c r="F116" s="50">
        <v>4.8469333838297046E-2</v>
      </c>
      <c r="G116" s="50">
        <v>0.9515306661617029</v>
      </c>
    </row>
    <row r="117" spans="3:7" x14ac:dyDescent="0.2">
      <c r="C117" s="51" t="s">
        <v>230</v>
      </c>
      <c r="D117" s="50">
        <v>0</v>
      </c>
      <c r="E117" s="50">
        <v>0</v>
      </c>
      <c r="F117" s="50">
        <v>4.2343096943070625E-2</v>
      </c>
      <c r="G117" s="50">
        <v>0.95765690305692941</v>
      </c>
    </row>
    <row r="118" spans="3:7" x14ac:dyDescent="0.2">
      <c r="C118" s="51" t="s">
        <v>231</v>
      </c>
      <c r="D118" s="50">
        <v>0</v>
      </c>
      <c r="E118" s="50">
        <v>0</v>
      </c>
      <c r="F118" s="50">
        <v>5.8508696997742797E-2</v>
      </c>
      <c r="G118" s="50">
        <v>0.94149130300225725</v>
      </c>
    </row>
    <row r="119" spans="3:7" x14ac:dyDescent="0.2">
      <c r="C119" s="51" t="s">
        <v>232</v>
      </c>
      <c r="D119" s="50">
        <v>0</v>
      </c>
      <c r="E119" s="50">
        <v>0</v>
      </c>
      <c r="F119" s="50">
        <v>2.267622304369021E-2</v>
      </c>
      <c r="G119" s="50">
        <v>0.97732377695630979</v>
      </c>
    </row>
    <row r="120" spans="3:7" x14ac:dyDescent="0.2">
      <c r="C120" s="69" t="s">
        <v>233</v>
      </c>
      <c r="D120" s="68">
        <v>0</v>
      </c>
      <c r="E120" s="68">
        <v>1</v>
      </c>
      <c r="F120" s="68">
        <v>0.38257742683330576</v>
      </c>
      <c r="G120" s="68">
        <v>0.61742257316669424</v>
      </c>
    </row>
    <row r="121" spans="3:7" x14ac:dyDescent="0.2">
      <c r="C121" s="51" t="s">
        <v>234</v>
      </c>
      <c r="D121" s="50">
        <v>0</v>
      </c>
      <c r="E121" s="50">
        <v>0</v>
      </c>
      <c r="F121" s="50">
        <v>4.5507828475696503E-2</v>
      </c>
      <c r="G121" s="50">
        <v>0.95449217152430355</v>
      </c>
    </row>
    <row r="122" spans="3:7" x14ac:dyDescent="0.2">
      <c r="C122" s="69" t="s">
        <v>235</v>
      </c>
      <c r="D122" s="68">
        <v>1</v>
      </c>
      <c r="E122" s="68">
        <v>0</v>
      </c>
      <c r="F122" s="68">
        <v>0.18288216097667137</v>
      </c>
      <c r="G122" s="68">
        <v>0.81711783902332868</v>
      </c>
    </row>
    <row r="123" spans="3:7" x14ac:dyDescent="0.2">
      <c r="C123" s="51" t="s">
        <v>236</v>
      </c>
      <c r="D123" s="50">
        <v>0</v>
      </c>
      <c r="E123" s="50">
        <v>0</v>
      </c>
      <c r="F123" s="50">
        <v>5.7885459724661997E-2</v>
      </c>
      <c r="G123" s="50">
        <v>0.94211454027533803</v>
      </c>
    </row>
    <row r="124" spans="3:7" x14ac:dyDescent="0.2">
      <c r="C124" s="51" t="s">
        <v>237</v>
      </c>
      <c r="D124" s="50">
        <v>0</v>
      </c>
      <c r="E124" s="50">
        <v>0</v>
      </c>
      <c r="F124" s="50">
        <v>9.5797749473694363E-2</v>
      </c>
      <c r="G124" s="50">
        <v>0.90420225052630565</v>
      </c>
    </row>
    <row r="125" spans="3:7" x14ac:dyDescent="0.2">
      <c r="C125" s="69" t="s">
        <v>238</v>
      </c>
      <c r="D125" s="68">
        <v>1</v>
      </c>
      <c r="E125" s="68">
        <v>0</v>
      </c>
      <c r="F125" s="68">
        <v>7.7047284285758619E-2</v>
      </c>
      <c r="G125" s="68">
        <v>0.92295271571424142</v>
      </c>
    </row>
    <row r="126" spans="3:7" x14ac:dyDescent="0.2">
      <c r="C126" s="51" t="s">
        <v>239</v>
      </c>
      <c r="D126" s="50">
        <v>0</v>
      </c>
      <c r="E126" s="50">
        <v>0</v>
      </c>
      <c r="F126" s="50">
        <v>7.2066262073075676E-2</v>
      </c>
      <c r="G126" s="50">
        <v>0.92793373792692435</v>
      </c>
    </row>
    <row r="127" spans="3:7" x14ac:dyDescent="0.2">
      <c r="C127" s="51" t="s">
        <v>240</v>
      </c>
      <c r="D127" s="50">
        <v>0</v>
      </c>
      <c r="E127" s="50">
        <v>0</v>
      </c>
      <c r="F127" s="50">
        <v>9.0268673898474205E-2</v>
      </c>
      <c r="G127" s="50">
        <v>0.90973132610152585</v>
      </c>
    </row>
    <row r="128" spans="3:7" x14ac:dyDescent="0.2">
      <c r="C128" s="51" t="s">
        <v>241</v>
      </c>
      <c r="D128" s="50">
        <v>0</v>
      </c>
      <c r="E128" s="50">
        <v>0</v>
      </c>
      <c r="F128" s="50">
        <v>4.5845114732544122E-2</v>
      </c>
      <c r="G128" s="50">
        <v>0.95415488526745584</v>
      </c>
    </row>
    <row r="129" spans="3:7" x14ac:dyDescent="0.2">
      <c r="C129" s="51" t="s">
        <v>242</v>
      </c>
      <c r="D129" s="50">
        <v>0</v>
      </c>
      <c r="E129" s="50">
        <v>0</v>
      </c>
      <c r="F129" s="50">
        <v>4.4209733936807626E-2</v>
      </c>
      <c r="G129" s="50">
        <v>0.9557902660631924</v>
      </c>
    </row>
    <row r="130" spans="3:7" x14ac:dyDescent="0.2">
      <c r="C130" s="51" t="s">
        <v>243</v>
      </c>
      <c r="D130" s="50">
        <v>0</v>
      </c>
      <c r="E130" s="50">
        <v>0</v>
      </c>
      <c r="F130" s="50">
        <v>8.0588663110370495E-2</v>
      </c>
      <c r="G130" s="50">
        <v>0.9194113368896295</v>
      </c>
    </row>
    <row r="131" spans="3:7" x14ac:dyDescent="0.2">
      <c r="C131" s="51" t="s">
        <v>244</v>
      </c>
      <c r="D131" s="50">
        <v>0</v>
      </c>
      <c r="E131" s="50">
        <v>0</v>
      </c>
      <c r="F131" s="50">
        <v>6.6094577108433458E-2</v>
      </c>
      <c r="G131" s="50">
        <v>0.93390542289156653</v>
      </c>
    </row>
    <row r="132" spans="3:7" x14ac:dyDescent="0.2">
      <c r="C132" s="51" t="s">
        <v>245</v>
      </c>
      <c r="D132" s="50">
        <v>0</v>
      </c>
      <c r="E132" s="50">
        <v>0</v>
      </c>
      <c r="F132" s="50">
        <v>4.9937139134859559E-2</v>
      </c>
      <c r="G132" s="50">
        <v>0.95006286086514047</v>
      </c>
    </row>
    <row r="133" spans="3:7" x14ac:dyDescent="0.2">
      <c r="C133" s="51" t="s">
        <v>246</v>
      </c>
      <c r="D133" s="50">
        <v>0</v>
      </c>
      <c r="E133" s="50">
        <v>0</v>
      </c>
      <c r="F133" s="50">
        <v>8.7823588806190941E-2</v>
      </c>
      <c r="G133" s="50">
        <v>0.9121764111938091</v>
      </c>
    </row>
    <row r="134" spans="3:7" x14ac:dyDescent="0.2">
      <c r="C134" s="51" t="s">
        <v>247</v>
      </c>
      <c r="D134" s="50">
        <v>0</v>
      </c>
      <c r="E134" s="50">
        <v>0</v>
      </c>
      <c r="F134" s="50">
        <v>9.5025601850458677E-2</v>
      </c>
      <c r="G134" s="50">
        <v>0.90497439814954128</v>
      </c>
    </row>
    <row r="135" spans="3:7" x14ac:dyDescent="0.2">
      <c r="C135" s="51" t="s">
        <v>248</v>
      </c>
      <c r="D135" s="50">
        <v>0</v>
      </c>
      <c r="E135" s="50">
        <v>0</v>
      </c>
      <c r="F135" s="50">
        <v>3.9699432238310711E-2</v>
      </c>
      <c r="G135" s="50">
        <v>0.96030056776168926</v>
      </c>
    </row>
    <row r="136" spans="3:7" x14ac:dyDescent="0.2">
      <c r="C136" s="51" t="s">
        <v>249</v>
      </c>
      <c r="D136" s="50">
        <v>0</v>
      </c>
      <c r="E136" s="50">
        <v>0</v>
      </c>
      <c r="F136" s="50">
        <v>3.0890489605272988E-2</v>
      </c>
      <c r="G136" s="50">
        <v>0.96910951039472704</v>
      </c>
    </row>
    <row r="137" spans="3:7" x14ac:dyDescent="0.2">
      <c r="C137" s="51" t="s">
        <v>250</v>
      </c>
      <c r="D137" s="50">
        <v>0</v>
      </c>
      <c r="E137" s="50">
        <v>0</v>
      </c>
      <c r="F137" s="50">
        <v>4.1320805430476323E-2</v>
      </c>
      <c r="G137" s="50">
        <v>0.95867919456952366</v>
      </c>
    </row>
    <row r="138" spans="3:7" x14ac:dyDescent="0.2">
      <c r="C138" s="51" t="s">
        <v>251</v>
      </c>
      <c r="D138" s="50">
        <v>0</v>
      </c>
      <c r="E138" s="50">
        <v>0</v>
      </c>
      <c r="F138" s="50">
        <v>3.8145907475631805E-2</v>
      </c>
      <c r="G138" s="50">
        <v>0.96185409252436815</v>
      </c>
    </row>
    <row r="139" spans="3:7" x14ac:dyDescent="0.2">
      <c r="C139" s="51" t="s">
        <v>252</v>
      </c>
      <c r="D139" s="50">
        <v>0</v>
      </c>
      <c r="E139" s="50">
        <v>0</v>
      </c>
      <c r="F139" s="50">
        <v>4.0573800024643614E-2</v>
      </c>
      <c r="G139" s="50">
        <v>0.95942619997535639</v>
      </c>
    </row>
    <row r="140" spans="3:7" x14ac:dyDescent="0.2">
      <c r="C140" s="51" t="s">
        <v>253</v>
      </c>
      <c r="D140" s="50">
        <v>0</v>
      </c>
      <c r="E140" s="50">
        <v>0</v>
      </c>
      <c r="F140" s="50">
        <v>6.4080175008507351E-2</v>
      </c>
      <c r="G140" s="50">
        <v>0.93591982499149262</v>
      </c>
    </row>
    <row r="141" spans="3:7" x14ac:dyDescent="0.2">
      <c r="C141" s="51" t="s">
        <v>254</v>
      </c>
      <c r="D141" s="50">
        <v>0</v>
      </c>
      <c r="E141" s="50">
        <v>0</v>
      </c>
      <c r="F141" s="50">
        <v>6.2336363142914401E-2</v>
      </c>
      <c r="G141" s="50">
        <v>0.93766363685708565</v>
      </c>
    </row>
    <row r="142" spans="3:7" x14ac:dyDescent="0.2">
      <c r="C142" s="51" t="s">
        <v>255</v>
      </c>
      <c r="D142" s="50">
        <v>0</v>
      </c>
      <c r="E142" s="50">
        <v>0</v>
      </c>
      <c r="F142" s="50">
        <v>0.11762463441074575</v>
      </c>
      <c r="G142" s="50">
        <v>0.88237536558925422</v>
      </c>
    </row>
    <row r="143" spans="3:7" x14ac:dyDescent="0.2">
      <c r="C143" s="51" t="s">
        <v>256</v>
      </c>
      <c r="D143" s="50">
        <v>0</v>
      </c>
      <c r="E143" s="50">
        <v>0</v>
      </c>
      <c r="F143" s="50">
        <v>8.1304331593515036E-2</v>
      </c>
      <c r="G143" s="50">
        <v>0.91869566840648498</v>
      </c>
    </row>
    <row r="144" spans="3:7" x14ac:dyDescent="0.2">
      <c r="C144" s="51" t="s">
        <v>257</v>
      </c>
      <c r="D144" s="50">
        <v>0</v>
      </c>
      <c r="E144" s="50">
        <v>0</v>
      </c>
      <c r="F144" s="50">
        <v>2.3182940606440265E-2</v>
      </c>
      <c r="G144" s="50">
        <v>0.97681705939355978</v>
      </c>
    </row>
    <row r="145" spans="3:7" x14ac:dyDescent="0.2">
      <c r="C145" s="51" t="s">
        <v>258</v>
      </c>
      <c r="D145" s="50">
        <v>0</v>
      </c>
      <c r="E145" s="50">
        <v>0</v>
      </c>
      <c r="F145" s="50">
        <v>2.0538683140504086E-2</v>
      </c>
      <c r="G145" s="50">
        <v>0.97946131685949589</v>
      </c>
    </row>
    <row r="146" spans="3:7" x14ac:dyDescent="0.2">
      <c r="C146" s="51" t="s">
        <v>259</v>
      </c>
      <c r="D146" s="50">
        <v>0</v>
      </c>
      <c r="E146" s="50">
        <v>0</v>
      </c>
      <c r="F146" s="50">
        <v>9.497872010703351E-2</v>
      </c>
      <c r="G146" s="50">
        <v>0.90502127989296643</v>
      </c>
    </row>
    <row r="147" spans="3:7" x14ac:dyDescent="0.2">
      <c r="C147" s="51" t="s">
        <v>260</v>
      </c>
      <c r="D147" s="50">
        <v>0</v>
      </c>
      <c r="E147" s="50">
        <v>0</v>
      </c>
      <c r="F147" s="50">
        <v>5.2911361175789214E-2</v>
      </c>
      <c r="G147" s="50">
        <v>0.94708863882421079</v>
      </c>
    </row>
    <row r="148" spans="3:7" x14ac:dyDescent="0.2">
      <c r="C148" s="51" t="s">
        <v>261</v>
      </c>
      <c r="D148" s="50">
        <v>0</v>
      </c>
      <c r="E148" s="50">
        <v>0</v>
      </c>
      <c r="F148" s="50">
        <v>7.312391545928669E-2</v>
      </c>
      <c r="G148" s="50">
        <v>0.92687608454071335</v>
      </c>
    </row>
    <row r="149" spans="3:7" x14ac:dyDescent="0.2">
      <c r="C149" s="51" t="s">
        <v>262</v>
      </c>
      <c r="D149" s="50">
        <v>0</v>
      </c>
      <c r="E149" s="50">
        <v>0</v>
      </c>
      <c r="F149" s="50">
        <v>6.0942145163039536E-2</v>
      </c>
      <c r="G149" s="50">
        <v>0.93905785483696047</v>
      </c>
    </row>
    <row r="150" spans="3:7" x14ac:dyDescent="0.2">
      <c r="C150" s="51" t="s">
        <v>263</v>
      </c>
      <c r="D150" s="50">
        <v>0</v>
      </c>
      <c r="E150" s="50">
        <v>0</v>
      </c>
      <c r="F150" s="50">
        <v>3.5584638140746146E-2</v>
      </c>
      <c r="G150" s="50">
        <v>0.96441536185925381</v>
      </c>
    </row>
    <row r="151" spans="3:7" x14ac:dyDescent="0.2">
      <c r="C151" s="51" t="s">
        <v>264</v>
      </c>
      <c r="D151" s="50">
        <v>0</v>
      </c>
      <c r="E151" s="50">
        <v>0</v>
      </c>
      <c r="F151" s="50">
        <v>3.6186203763065458E-2</v>
      </c>
      <c r="G151" s="50">
        <v>0.96381379623693453</v>
      </c>
    </row>
    <row r="152" spans="3:7" x14ac:dyDescent="0.2">
      <c r="C152" s="51" t="s">
        <v>265</v>
      </c>
      <c r="D152" s="50">
        <v>0</v>
      </c>
      <c r="E152" s="50">
        <v>0</v>
      </c>
      <c r="F152" s="50">
        <v>0.13302468648087939</v>
      </c>
      <c r="G152" s="50">
        <v>0.86697531351912061</v>
      </c>
    </row>
    <row r="153" spans="3:7" x14ac:dyDescent="0.2">
      <c r="C153" s="51" t="s">
        <v>266</v>
      </c>
      <c r="D153" s="50">
        <v>0</v>
      </c>
      <c r="E153" s="50">
        <v>0</v>
      </c>
      <c r="F153" s="50">
        <v>4.2534677571231992E-2</v>
      </c>
      <c r="G153" s="50">
        <v>0.95746532242876803</v>
      </c>
    </row>
    <row r="154" spans="3:7" x14ac:dyDescent="0.2">
      <c r="C154" s="51" t="s">
        <v>267</v>
      </c>
      <c r="D154" s="50">
        <v>1</v>
      </c>
      <c r="E154" s="50">
        <v>1</v>
      </c>
      <c r="F154" s="50">
        <v>0.49400940873961685</v>
      </c>
      <c r="G154" s="50">
        <v>0.50599059126038315</v>
      </c>
    </row>
    <row r="155" spans="3:7" x14ac:dyDescent="0.2">
      <c r="C155" s="51" t="s">
        <v>268</v>
      </c>
      <c r="D155" s="50">
        <v>0</v>
      </c>
      <c r="E155" s="50">
        <v>0</v>
      </c>
      <c r="F155" s="50">
        <v>8.3446667413509271E-2</v>
      </c>
      <c r="G155" s="50">
        <v>0.91655333258649074</v>
      </c>
    </row>
    <row r="156" spans="3:7" x14ac:dyDescent="0.2">
      <c r="C156" s="51" t="s">
        <v>269</v>
      </c>
      <c r="D156" s="50">
        <v>0</v>
      </c>
      <c r="E156" s="50">
        <v>0</v>
      </c>
      <c r="F156" s="50">
        <v>3.5300737656341126E-2</v>
      </c>
      <c r="G156" s="50">
        <v>0.96469926234365888</v>
      </c>
    </row>
    <row r="157" spans="3:7" x14ac:dyDescent="0.2">
      <c r="C157" s="51" t="s">
        <v>270</v>
      </c>
      <c r="D157" s="50">
        <v>0</v>
      </c>
      <c r="E157" s="50">
        <v>0</v>
      </c>
      <c r="F157" s="50">
        <v>4.8876971635621387E-2</v>
      </c>
      <c r="G157" s="50">
        <v>0.95112302836437856</v>
      </c>
    </row>
    <row r="158" spans="3:7" x14ac:dyDescent="0.2">
      <c r="C158" s="51" t="s">
        <v>271</v>
      </c>
      <c r="D158" s="50">
        <v>0</v>
      </c>
      <c r="E158" s="50">
        <v>0</v>
      </c>
      <c r="F158" s="50">
        <v>3.5413821335935451E-2</v>
      </c>
      <c r="G158" s="50">
        <v>0.9645861786640646</v>
      </c>
    </row>
    <row r="159" spans="3:7" x14ac:dyDescent="0.2">
      <c r="C159" s="51" t="s">
        <v>272</v>
      </c>
      <c r="D159" s="50">
        <v>0</v>
      </c>
      <c r="E159" s="50">
        <v>0</v>
      </c>
      <c r="F159" s="50">
        <v>5.9005910422221045E-2</v>
      </c>
      <c r="G159" s="50">
        <v>0.94099408957777897</v>
      </c>
    </row>
    <row r="160" spans="3:7" x14ac:dyDescent="0.2">
      <c r="C160" s="51" t="s">
        <v>273</v>
      </c>
      <c r="D160" s="50">
        <v>0</v>
      </c>
      <c r="E160" s="50">
        <v>0</v>
      </c>
      <c r="F160" s="50">
        <v>7.0274829684529735E-2</v>
      </c>
      <c r="G160" s="50">
        <v>0.92972517031547031</v>
      </c>
    </row>
    <row r="161" spans="3:7" x14ac:dyDescent="0.2">
      <c r="C161" s="51" t="s">
        <v>274</v>
      </c>
      <c r="D161" s="50">
        <v>0</v>
      </c>
      <c r="E161" s="50">
        <v>0</v>
      </c>
      <c r="F161" s="50">
        <v>9.9727620924335597E-2</v>
      </c>
      <c r="G161" s="50">
        <v>0.90027237907566438</v>
      </c>
    </row>
    <row r="162" spans="3:7" x14ac:dyDescent="0.2">
      <c r="C162" s="51" t="s">
        <v>275</v>
      </c>
      <c r="D162" s="50">
        <v>0</v>
      </c>
      <c r="E162" s="50">
        <v>0</v>
      </c>
      <c r="F162" s="50">
        <v>6.8267603689696518E-2</v>
      </c>
      <c r="G162" s="50">
        <v>0.93173239631030347</v>
      </c>
    </row>
    <row r="163" spans="3:7" x14ac:dyDescent="0.2">
      <c r="C163" s="51" t="s">
        <v>276</v>
      </c>
      <c r="D163" s="50">
        <v>0</v>
      </c>
      <c r="E163" s="50">
        <v>0</v>
      </c>
      <c r="F163" s="50">
        <v>6.7203907335613655E-2</v>
      </c>
      <c r="G163" s="50">
        <v>0.93279609266438634</v>
      </c>
    </row>
    <row r="164" spans="3:7" x14ac:dyDescent="0.2">
      <c r="C164" s="51" t="s">
        <v>277</v>
      </c>
      <c r="D164" s="50">
        <v>0</v>
      </c>
      <c r="E164" s="50">
        <v>0</v>
      </c>
      <c r="F164" s="50">
        <v>4.8968950138240444E-2</v>
      </c>
      <c r="G164" s="50">
        <v>0.95103104986175957</v>
      </c>
    </row>
    <row r="165" spans="3:7" x14ac:dyDescent="0.2">
      <c r="C165" s="51" t="s">
        <v>278</v>
      </c>
      <c r="D165" s="50">
        <v>0</v>
      </c>
      <c r="E165" s="50">
        <v>0</v>
      </c>
      <c r="F165" s="50">
        <v>5.4771553312941999E-2</v>
      </c>
      <c r="G165" s="50">
        <v>0.94522844668705797</v>
      </c>
    </row>
    <row r="166" spans="3:7" x14ac:dyDescent="0.2">
      <c r="C166" s="51" t="s">
        <v>279</v>
      </c>
      <c r="D166" s="50">
        <v>0</v>
      </c>
      <c r="E166" s="50">
        <v>0</v>
      </c>
      <c r="F166" s="50">
        <v>7.0016620075178546E-2</v>
      </c>
      <c r="G166" s="50">
        <v>0.9299833799248215</v>
      </c>
    </row>
    <row r="167" spans="3:7" x14ac:dyDescent="0.2">
      <c r="C167" s="51" t="s">
        <v>280</v>
      </c>
      <c r="D167" s="50">
        <v>0</v>
      </c>
      <c r="E167" s="50">
        <v>0</v>
      </c>
      <c r="F167" s="50">
        <v>4.5705621303355488E-2</v>
      </c>
      <c r="G167" s="50">
        <v>0.95429437869664446</v>
      </c>
    </row>
    <row r="168" spans="3:7" x14ac:dyDescent="0.2">
      <c r="C168" s="51" t="s">
        <v>281</v>
      </c>
      <c r="D168" s="50">
        <v>0</v>
      </c>
      <c r="E168" s="50">
        <v>0</v>
      </c>
      <c r="F168" s="50">
        <v>5.8077151363372742E-2</v>
      </c>
      <c r="G168" s="50">
        <v>0.94192284863662723</v>
      </c>
    </row>
    <row r="169" spans="3:7" x14ac:dyDescent="0.2">
      <c r="C169" s="51" t="s">
        <v>282</v>
      </c>
      <c r="D169" s="50">
        <v>0</v>
      </c>
      <c r="E169" s="50">
        <v>0</v>
      </c>
      <c r="F169" s="50">
        <v>0.11184629365491507</v>
      </c>
      <c r="G169" s="50">
        <v>0.88815370634508495</v>
      </c>
    </row>
    <row r="170" spans="3:7" x14ac:dyDescent="0.2">
      <c r="C170" s="51" t="s">
        <v>283</v>
      </c>
      <c r="D170" s="50">
        <v>0</v>
      </c>
      <c r="E170" s="50">
        <v>0</v>
      </c>
      <c r="F170" s="50">
        <v>6.9351331971233471E-2</v>
      </c>
      <c r="G170" s="50">
        <v>0.93064866802876656</v>
      </c>
    </row>
    <row r="171" spans="3:7" x14ac:dyDescent="0.2">
      <c r="C171" s="69" t="s">
        <v>284</v>
      </c>
      <c r="D171" s="68">
        <v>1</v>
      </c>
      <c r="E171" s="68">
        <v>0</v>
      </c>
      <c r="F171" s="68">
        <v>5.5864047107513776E-2</v>
      </c>
      <c r="G171" s="68">
        <v>0.9441359528924862</v>
      </c>
    </row>
    <row r="172" spans="3:7" x14ac:dyDescent="0.2">
      <c r="C172" s="51" t="s">
        <v>285</v>
      </c>
      <c r="D172" s="50">
        <v>0</v>
      </c>
      <c r="E172" s="50">
        <v>0</v>
      </c>
      <c r="F172" s="50">
        <v>0.1108829605174267</v>
      </c>
      <c r="G172" s="50">
        <v>0.88911703948257326</v>
      </c>
    </row>
    <row r="173" spans="3:7" x14ac:dyDescent="0.2">
      <c r="C173" s="51" t="s">
        <v>286</v>
      </c>
      <c r="D173" s="50">
        <v>0</v>
      </c>
      <c r="E173" s="50">
        <v>0</v>
      </c>
      <c r="F173" s="50">
        <v>9.1148148461411088E-2</v>
      </c>
      <c r="G173" s="50">
        <v>0.90885185153858894</v>
      </c>
    </row>
    <row r="174" spans="3:7" x14ac:dyDescent="0.2">
      <c r="C174" s="51" t="s">
        <v>287</v>
      </c>
      <c r="D174" s="50">
        <v>0</v>
      </c>
      <c r="E174" s="50">
        <v>0</v>
      </c>
      <c r="F174" s="50">
        <v>6.286520600246448E-2</v>
      </c>
      <c r="G174" s="50">
        <v>0.93713479399753552</v>
      </c>
    </row>
    <row r="175" spans="3:7" x14ac:dyDescent="0.2">
      <c r="C175" s="51" t="s">
        <v>288</v>
      </c>
      <c r="D175" s="50">
        <v>0</v>
      </c>
      <c r="E175" s="50">
        <v>0</v>
      </c>
      <c r="F175" s="50">
        <v>3.6723955544647593E-2</v>
      </c>
      <c r="G175" s="50">
        <v>0.96327604445535242</v>
      </c>
    </row>
    <row r="176" spans="3:7" x14ac:dyDescent="0.2">
      <c r="C176" s="51" t="s">
        <v>289</v>
      </c>
      <c r="D176" s="50">
        <v>0</v>
      </c>
      <c r="E176" s="50">
        <v>0</v>
      </c>
      <c r="F176" s="50">
        <v>7.2747533188720084E-2</v>
      </c>
      <c r="G176" s="50">
        <v>0.92725246681127993</v>
      </c>
    </row>
    <row r="177" spans="3:7" x14ac:dyDescent="0.2">
      <c r="C177" s="51" t="s">
        <v>290</v>
      </c>
      <c r="D177" s="50">
        <v>0</v>
      </c>
      <c r="E177" s="50">
        <v>0</v>
      </c>
      <c r="F177" s="50">
        <v>8.870001314289952E-2</v>
      </c>
      <c r="G177" s="50">
        <v>0.91129998685710045</v>
      </c>
    </row>
    <row r="178" spans="3:7" x14ac:dyDescent="0.2">
      <c r="C178" s="51" t="s">
        <v>291</v>
      </c>
      <c r="D178" s="50">
        <v>0</v>
      </c>
      <c r="E178" s="50">
        <v>0</v>
      </c>
      <c r="F178" s="50">
        <v>3.2623732624823557E-2</v>
      </c>
      <c r="G178" s="50">
        <v>0.96737626737517646</v>
      </c>
    </row>
    <row r="179" spans="3:7" x14ac:dyDescent="0.2">
      <c r="C179" s="51" t="s">
        <v>292</v>
      </c>
      <c r="D179" s="50">
        <v>0</v>
      </c>
      <c r="E179" s="50">
        <v>0</v>
      </c>
      <c r="F179" s="50">
        <v>5.8508696997742797E-2</v>
      </c>
      <c r="G179" s="50">
        <v>0.94149130300225725</v>
      </c>
    </row>
    <row r="180" spans="3:7" x14ac:dyDescent="0.2">
      <c r="C180" s="51" t="s">
        <v>293</v>
      </c>
      <c r="D180" s="50">
        <v>0</v>
      </c>
      <c r="E180" s="50">
        <v>0</v>
      </c>
      <c r="F180" s="50">
        <v>2.6611672860382705E-2</v>
      </c>
      <c r="G180" s="50">
        <v>0.97338832713961732</v>
      </c>
    </row>
    <row r="181" spans="3:7" x14ac:dyDescent="0.2">
      <c r="C181" s="51" t="s">
        <v>294</v>
      </c>
      <c r="D181" s="50">
        <v>0</v>
      </c>
      <c r="E181" s="50">
        <v>0</v>
      </c>
      <c r="F181" s="50">
        <v>4.7955056370682099E-2</v>
      </c>
      <c r="G181" s="50">
        <v>0.95204494362931791</v>
      </c>
    </row>
    <row r="182" spans="3:7" x14ac:dyDescent="0.2">
      <c r="C182" s="51" t="s">
        <v>295</v>
      </c>
      <c r="D182" s="50">
        <v>0</v>
      </c>
      <c r="E182" s="50">
        <v>0</v>
      </c>
      <c r="F182" s="50">
        <v>2.4747002974216708E-2</v>
      </c>
      <c r="G182" s="50">
        <v>0.97525299702578327</v>
      </c>
    </row>
    <row r="183" spans="3:7" x14ac:dyDescent="0.2">
      <c r="C183" s="51" t="s">
        <v>296</v>
      </c>
      <c r="D183" s="50">
        <v>0</v>
      </c>
      <c r="E183" s="50">
        <v>0</v>
      </c>
      <c r="F183" s="50">
        <v>7.7903899408194643E-2</v>
      </c>
      <c r="G183" s="50">
        <v>0.92209610059180536</v>
      </c>
    </row>
    <row r="184" spans="3:7" x14ac:dyDescent="0.2">
      <c r="C184" s="51" t="s">
        <v>297</v>
      </c>
      <c r="D184" s="50">
        <v>0</v>
      </c>
      <c r="E184" s="50">
        <v>0</v>
      </c>
      <c r="F184" s="50">
        <v>6.483841262368277E-2</v>
      </c>
      <c r="G184" s="50">
        <v>0.93516158737631727</v>
      </c>
    </row>
    <row r="185" spans="3:7" x14ac:dyDescent="0.2">
      <c r="C185" s="69" t="s">
        <v>298</v>
      </c>
      <c r="D185" s="68">
        <v>1</v>
      </c>
      <c r="E185" s="68">
        <v>0</v>
      </c>
      <c r="F185" s="68">
        <v>0.17834310717826568</v>
      </c>
      <c r="G185" s="68">
        <v>0.82165689282173426</v>
      </c>
    </row>
    <row r="186" spans="3:7" x14ac:dyDescent="0.2">
      <c r="C186" s="51" t="s">
        <v>299</v>
      </c>
      <c r="D186" s="50">
        <v>0</v>
      </c>
      <c r="E186" s="50">
        <v>0</v>
      </c>
      <c r="F186" s="50">
        <v>6.3416835008228742E-2</v>
      </c>
      <c r="G186" s="50">
        <v>0.9365831649917713</v>
      </c>
    </row>
    <row r="187" spans="3:7" x14ac:dyDescent="0.2">
      <c r="C187" s="51" t="s">
        <v>300</v>
      </c>
      <c r="D187" s="50">
        <v>0</v>
      </c>
      <c r="E187" s="50">
        <v>0</v>
      </c>
      <c r="F187" s="50">
        <v>0.13105404870777002</v>
      </c>
      <c r="G187" s="50">
        <v>0.86894595129222996</v>
      </c>
    </row>
    <row r="188" spans="3:7" x14ac:dyDescent="0.2">
      <c r="C188" s="51" t="s">
        <v>301</v>
      </c>
      <c r="D188" s="50">
        <v>0</v>
      </c>
      <c r="E188" s="50">
        <v>0</v>
      </c>
      <c r="F188" s="50">
        <v>5.2397274010675524E-2</v>
      </c>
      <c r="G188" s="50">
        <v>0.94760272598932449</v>
      </c>
    </row>
    <row r="189" spans="3:7" x14ac:dyDescent="0.2">
      <c r="C189" s="51" t="s">
        <v>302</v>
      </c>
      <c r="D189" s="50">
        <v>0</v>
      </c>
      <c r="E189" s="50">
        <v>0</v>
      </c>
      <c r="F189" s="50">
        <v>2.4860174989014831E-2</v>
      </c>
      <c r="G189" s="50">
        <v>0.97513982501098517</v>
      </c>
    </row>
    <row r="190" spans="3:7" x14ac:dyDescent="0.2">
      <c r="C190" s="69" t="s">
        <v>303</v>
      </c>
      <c r="D190" s="68">
        <v>1</v>
      </c>
      <c r="E190" s="68">
        <v>0</v>
      </c>
      <c r="F190" s="68">
        <v>5.1792569072535807E-2</v>
      </c>
      <c r="G190" s="68">
        <v>0.94820743092746418</v>
      </c>
    </row>
    <row r="191" spans="3:7" x14ac:dyDescent="0.2">
      <c r="C191" s="51" t="s">
        <v>304</v>
      </c>
      <c r="D191" s="50">
        <v>0</v>
      </c>
      <c r="E191" s="50">
        <v>0</v>
      </c>
      <c r="F191" s="50">
        <v>7.5595853037524752E-2</v>
      </c>
      <c r="G191" s="50">
        <v>0.9244041469624753</v>
      </c>
    </row>
    <row r="192" spans="3:7" x14ac:dyDescent="0.2">
      <c r="C192" s="51" t="s">
        <v>305</v>
      </c>
      <c r="D192" s="50">
        <v>0</v>
      </c>
      <c r="E192" s="50">
        <v>0</v>
      </c>
      <c r="F192" s="50">
        <v>0.14369687426693656</v>
      </c>
      <c r="G192" s="50">
        <v>0.85630312573306344</v>
      </c>
    </row>
    <row r="193" spans="3:7" x14ac:dyDescent="0.2">
      <c r="C193" s="51" t="s">
        <v>306</v>
      </c>
      <c r="D193" s="50">
        <v>0</v>
      </c>
      <c r="E193" s="50">
        <v>0</v>
      </c>
      <c r="F193" s="50">
        <v>1.0204451359357098E-2</v>
      </c>
      <c r="G193" s="50">
        <v>0.9897955486406429</v>
      </c>
    </row>
    <row r="194" spans="3:7" x14ac:dyDescent="0.2">
      <c r="C194" s="51" t="s">
        <v>307</v>
      </c>
      <c r="D194" s="50">
        <v>0</v>
      </c>
      <c r="E194" s="50">
        <v>0</v>
      </c>
      <c r="F194" s="50">
        <v>0.18405070892700823</v>
      </c>
      <c r="G194" s="50">
        <v>0.81594929107299174</v>
      </c>
    </row>
    <row r="195" spans="3:7" x14ac:dyDescent="0.2">
      <c r="C195" s="51" t="s">
        <v>308</v>
      </c>
      <c r="D195" s="50">
        <v>1</v>
      </c>
      <c r="E195" s="50">
        <v>1</v>
      </c>
      <c r="F195" s="50">
        <v>0.27165168527619776</v>
      </c>
      <c r="G195" s="50">
        <v>0.72834831472380224</v>
      </c>
    </row>
    <row r="196" spans="3:7" x14ac:dyDescent="0.2">
      <c r="C196" s="51" t="s">
        <v>309</v>
      </c>
      <c r="D196" s="50">
        <v>0</v>
      </c>
      <c r="E196" s="50">
        <v>0</v>
      </c>
      <c r="F196" s="50">
        <v>2.1940870327903844E-2</v>
      </c>
      <c r="G196" s="50">
        <v>0.97805912967209618</v>
      </c>
    </row>
    <row r="197" spans="3:7" x14ac:dyDescent="0.2">
      <c r="C197" s="51" t="s">
        <v>310</v>
      </c>
      <c r="D197" s="50">
        <v>0</v>
      </c>
      <c r="E197" s="50">
        <v>0</v>
      </c>
      <c r="F197" s="50">
        <v>5.164378550029125E-2</v>
      </c>
      <c r="G197" s="50">
        <v>0.94835621449970875</v>
      </c>
    </row>
    <row r="198" spans="3:7" x14ac:dyDescent="0.2">
      <c r="C198" s="51" t="s">
        <v>311</v>
      </c>
      <c r="D198" s="50">
        <v>0</v>
      </c>
      <c r="E198" s="50">
        <v>0</v>
      </c>
      <c r="F198" s="50">
        <v>0.11796911429571143</v>
      </c>
      <c r="G198" s="50">
        <v>0.88203088570428856</v>
      </c>
    </row>
    <row r="199" spans="3:7" x14ac:dyDescent="0.2">
      <c r="C199" s="69" t="s">
        <v>312</v>
      </c>
      <c r="D199" s="68">
        <v>1</v>
      </c>
      <c r="E199" s="68">
        <v>0</v>
      </c>
      <c r="F199" s="68">
        <v>0.18806637070107862</v>
      </c>
      <c r="G199" s="68">
        <v>0.81193362929892143</v>
      </c>
    </row>
    <row r="200" spans="3:7" x14ac:dyDescent="0.2">
      <c r="C200" s="51" t="s">
        <v>313</v>
      </c>
      <c r="D200" s="50">
        <v>0</v>
      </c>
      <c r="E200" s="50">
        <v>0</v>
      </c>
      <c r="F200" s="50">
        <v>7.8631499571541363E-2</v>
      </c>
      <c r="G200" s="50">
        <v>0.92136850042845864</v>
      </c>
    </row>
    <row r="201" spans="3:7" x14ac:dyDescent="0.2">
      <c r="C201" s="51" t="s">
        <v>314</v>
      </c>
      <c r="D201" s="50">
        <v>0</v>
      </c>
      <c r="E201" s="50">
        <v>0</v>
      </c>
      <c r="F201" s="50">
        <v>2.9030276910942152E-2</v>
      </c>
      <c r="G201" s="50">
        <v>0.97096972308905782</v>
      </c>
    </row>
    <row r="202" spans="3:7" x14ac:dyDescent="0.2">
      <c r="C202" s="51" t="s">
        <v>315</v>
      </c>
      <c r="D202" s="50">
        <v>0</v>
      </c>
      <c r="E202" s="50">
        <v>0</v>
      </c>
      <c r="F202" s="50">
        <v>5.3440391765767668E-2</v>
      </c>
      <c r="G202" s="50">
        <v>0.94655960823423235</v>
      </c>
    </row>
    <row r="203" spans="3:7" x14ac:dyDescent="0.2">
      <c r="C203" s="51" t="s">
        <v>316</v>
      </c>
      <c r="D203" s="50">
        <v>0</v>
      </c>
      <c r="E203" s="50">
        <v>0</v>
      </c>
      <c r="F203" s="50">
        <v>0.13462151864757083</v>
      </c>
      <c r="G203" s="50">
        <v>0.86537848135242923</v>
      </c>
    </row>
    <row r="204" spans="3:7" x14ac:dyDescent="0.2">
      <c r="C204" s="51" t="s">
        <v>317</v>
      </c>
      <c r="D204" s="50">
        <v>0</v>
      </c>
      <c r="E204" s="50">
        <v>0</v>
      </c>
      <c r="F204" s="50">
        <v>5.9273938747519149E-2</v>
      </c>
      <c r="G204" s="50">
        <v>0.94072606125248082</v>
      </c>
    </row>
    <row r="205" spans="3:7" x14ac:dyDescent="0.2">
      <c r="C205" s="69" t="s">
        <v>318</v>
      </c>
      <c r="D205" s="68">
        <v>1</v>
      </c>
      <c r="E205" s="68">
        <v>0</v>
      </c>
      <c r="F205" s="68">
        <v>0.10414311761418797</v>
      </c>
      <c r="G205" s="68">
        <v>0.89585688238581207</v>
      </c>
    </row>
    <row r="206" spans="3:7" x14ac:dyDescent="0.2">
      <c r="C206" s="51" t="s">
        <v>319</v>
      </c>
      <c r="D206" s="50">
        <v>0</v>
      </c>
      <c r="E206" s="50">
        <v>0</v>
      </c>
      <c r="F206" s="50">
        <v>5.77563077367617E-2</v>
      </c>
      <c r="G206" s="50">
        <v>0.94224369226323834</v>
      </c>
    </row>
    <row r="207" spans="3:7" x14ac:dyDescent="0.2">
      <c r="C207" s="51" t="s">
        <v>320</v>
      </c>
      <c r="D207" s="50">
        <v>0</v>
      </c>
      <c r="E207" s="50">
        <v>0</v>
      </c>
      <c r="F207" s="50">
        <v>2.5315928003670069E-2</v>
      </c>
      <c r="G207" s="50">
        <v>0.97468407199632989</v>
      </c>
    </row>
    <row r="208" spans="3:7" x14ac:dyDescent="0.2">
      <c r="C208" s="51" t="s">
        <v>321</v>
      </c>
      <c r="D208" s="50">
        <v>0</v>
      </c>
      <c r="E208" s="50">
        <v>0</v>
      </c>
      <c r="F208" s="50">
        <v>6.9103644202912609E-2</v>
      </c>
      <c r="G208" s="50">
        <v>0.9308963557970874</v>
      </c>
    </row>
    <row r="209" spans="3:7" x14ac:dyDescent="0.2">
      <c r="C209" s="51" t="s">
        <v>322</v>
      </c>
      <c r="D209" s="50">
        <v>0</v>
      </c>
      <c r="E209" s="50">
        <v>0</v>
      </c>
      <c r="F209" s="50">
        <v>8.1746883029109679E-2</v>
      </c>
      <c r="G209" s="50">
        <v>0.91825311697089029</v>
      </c>
    </row>
    <row r="210" spans="3:7" x14ac:dyDescent="0.2">
      <c r="C210" s="51" t="s">
        <v>323</v>
      </c>
      <c r="D210" s="50">
        <v>0</v>
      </c>
      <c r="E210" s="50">
        <v>0</v>
      </c>
      <c r="F210" s="50">
        <v>8.1752260695683449E-2</v>
      </c>
      <c r="G210" s="50">
        <v>0.91824773930431658</v>
      </c>
    </row>
    <row r="211" spans="3:7" x14ac:dyDescent="0.2">
      <c r="C211" s="51" t="s">
        <v>324</v>
      </c>
      <c r="D211" s="50">
        <v>0</v>
      </c>
      <c r="E211" s="50">
        <v>0</v>
      </c>
      <c r="F211" s="50">
        <v>5.47308680845318E-2</v>
      </c>
      <c r="G211" s="50">
        <v>0.94526913191546824</v>
      </c>
    </row>
    <row r="212" spans="3:7" x14ac:dyDescent="0.2">
      <c r="C212" s="51" t="s">
        <v>326</v>
      </c>
      <c r="D212" s="50">
        <v>0</v>
      </c>
      <c r="E212" s="50">
        <v>0</v>
      </c>
      <c r="F212" s="50">
        <v>4.0776762689947628E-2</v>
      </c>
      <c r="G212" s="50">
        <v>0.95922323731005232</v>
      </c>
    </row>
    <row r="213" spans="3:7" x14ac:dyDescent="0.2">
      <c r="C213" s="51" t="s">
        <v>327</v>
      </c>
      <c r="D213" s="50">
        <v>0</v>
      </c>
      <c r="E213" s="50">
        <v>0</v>
      </c>
      <c r="F213" s="50">
        <v>6.7222275985712843E-2</v>
      </c>
      <c r="G213" s="50">
        <v>0.93277772401428716</v>
      </c>
    </row>
    <row r="214" spans="3:7" x14ac:dyDescent="0.2">
      <c r="C214" s="51" t="s">
        <v>328</v>
      </c>
      <c r="D214" s="50">
        <v>0</v>
      </c>
      <c r="E214" s="50">
        <v>0</v>
      </c>
      <c r="F214" s="50">
        <v>5.8540712245262652E-2</v>
      </c>
      <c r="G214" s="50">
        <v>0.94145928775473731</v>
      </c>
    </row>
    <row r="215" spans="3:7" x14ac:dyDescent="0.2">
      <c r="C215" s="51" t="s">
        <v>329</v>
      </c>
      <c r="D215" s="50">
        <v>0</v>
      </c>
      <c r="E215" s="50">
        <v>0</v>
      </c>
      <c r="F215" s="50">
        <v>0.1217218576490956</v>
      </c>
      <c r="G215" s="50">
        <v>0.8782781423509044</v>
      </c>
    </row>
    <row r="216" spans="3:7" x14ac:dyDescent="0.2">
      <c r="C216" s="51" t="s">
        <v>330</v>
      </c>
      <c r="D216" s="50">
        <v>0</v>
      </c>
      <c r="E216" s="50">
        <v>0</v>
      </c>
      <c r="F216" s="50">
        <v>0.11450905402552243</v>
      </c>
      <c r="G216" s="50">
        <v>0.88549094597447753</v>
      </c>
    </row>
    <row r="217" spans="3:7" x14ac:dyDescent="0.2">
      <c r="C217" s="51" t="s">
        <v>331</v>
      </c>
      <c r="D217" s="50">
        <v>0</v>
      </c>
      <c r="E217" s="50">
        <v>0</v>
      </c>
      <c r="F217" s="50">
        <v>4.8522752804455151E-2</v>
      </c>
      <c r="G217" s="50">
        <v>0.95147724719554483</v>
      </c>
    </row>
    <row r="218" spans="3:7" x14ac:dyDescent="0.2">
      <c r="C218" s="51" t="s">
        <v>332</v>
      </c>
      <c r="D218" s="50">
        <v>0</v>
      </c>
      <c r="E218" s="50">
        <v>0</v>
      </c>
      <c r="F218" s="50">
        <v>4.0978650392899954E-2</v>
      </c>
      <c r="G218" s="50">
        <v>0.95902134960710006</v>
      </c>
    </row>
    <row r="219" spans="3:7" x14ac:dyDescent="0.2">
      <c r="C219" s="51" t="s">
        <v>333</v>
      </c>
      <c r="D219" s="50">
        <v>0</v>
      </c>
      <c r="E219" s="50">
        <v>0</v>
      </c>
      <c r="F219" s="50">
        <v>6.7730097901761765E-2</v>
      </c>
      <c r="G219" s="50">
        <v>0.93226990209823823</v>
      </c>
    </row>
    <row r="220" spans="3:7" x14ac:dyDescent="0.2">
      <c r="C220" s="69" t="s">
        <v>334</v>
      </c>
      <c r="D220" s="68">
        <v>0</v>
      </c>
      <c r="E220" s="68">
        <v>1</v>
      </c>
      <c r="F220" s="68">
        <v>0.37730249232369467</v>
      </c>
      <c r="G220" s="68">
        <v>0.62269750767630527</v>
      </c>
    </row>
    <row r="221" spans="3:7" x14ac:dyDescent="0.2">
      <c r="C221" s="51" t="s">
        <v>335</v>
      </c>
      <c r="D221" s="50">
        <v>0</v>
      </c>
      <c r="E221" s="50">
        <v>0</v>
      </c>
      <c r="F221" s="50">
        <v>0.14350148844891866</v>
      </c>
      <c r="G221" s="50">
        <v>0.85649851155108137</v>
      </c>
    </row>
    <row r="222" spans="3:7" x14ac:dyDescent="0.2">
      <c r="C222" s="51" t="s">
        <v>336</v>
      </c>
      <c r="D222" s="50">
        <v>0</v>
      </c>
      <c r="E222" s="50">
        <v>0</v>
      </c>
      <c r="F222" s="50">
        <v>3.9797754660521809E-2</v>
      </c>
      <c r="G222" s="50">
        <v>0.96020224533947818</v>
      </c>
    </row>
    <row r="223" spans="3:7" x14ac:dyDescent="0.2">
      <c r="C223" s="69" t="s">
        <v>337</v>
      </c>
      <c r="D223" s="68">
        <v>0</v>
      </c>
      <c r="E223" s="68">
        <v>1</v>
      </c>
      <c r="F223" s="68">
        <v>0.38328339553355728</v>
      </c>
      <c r="G223" s="68">
        <v>0.61671660446644272</v>
      </c>
    </row>
    <row r="224" spans="3:7" x14ac:dyDescent="0.2">
      <c r="C224" s="51" t="s">
        <v>338</v>
      </c>
      <c r="D224" s="50">
        <v>0</v>
      </c>
      <c r="E224" s="50">
        <v>0</v>
      </c>
      <c r="F224" s="50">
        <v>7.3522893663791847E-2</v>
      </c>
      <c r="G224" s="50">
        <v>0.92647710633620817</v>
      </c>
    </row>
    <row r="225" spans="3:7" x14ac:dyDescent="0.2">
      <c r="C225" s="51" t="s">
        <v>339</v>
      </c>
      <c r="D225" s="50">
        <v>0</v>
      </c>
      <c r="E225" s="50">
        <v>0</v>
      </c>
      <c r="F225" s="50">
        <v>0.12242149295272463</v>
      </c>
      <c r="G225" s="50">
        <v>0.87757850704727536</v>
      </c>
    </row>
    <row r="226" spans="3:7" x14ac:dyDescent="0.2">
      <c r="C226" s="51" t="s">
        <v>340</v>
      </c>
      <c r="D226" s="50">
        <v>0</v>
      </c>
      <c r="E226" s="50">
        <v>0</v>
      </c>
      <c r="F226" s="50">
        <v>3.4584993888864317E-2</v>
      </c>
      <c r="G226" s="50">
        <v>0.96541500611113573</v>
      </c>
    </row>
    <row r="227" spans="3:7" x14ac:dyDescent="0.2">
      <c r="C227" s="51" t="s">
        <v>341</v>
      </c>
      <c r="D227" s="50">
        <v>0</v>
      </c>
      <c r="E227" s="50">
        <v>0</v>
      </c>
      <c r="F227" s="50">
        <v>3.0859627003684019E-2</v>
      </c>
      <c r="G227" s="50">
        <v>0.96914037299631595</v>
      </c>
    </row>
    <row r="228" spans="3:7" x14ac:dyDescent="0.2">
      <c r="C228" s="51" t="s">
        <v>342</v>
      </c>
      <c r="D228" s="50">
        <v>0</v>
      </c>
      <c r="E228" s="50">
        <v>0</v>
      </c>
      <c r="F228" s="50">
        <v>6.0922520159848684E-2</v>
      </c>
      <c r="G228" s="50">
        <v>0.93907747984015133</v>
      </c>
    </row>
    <row r="229" spans="3:7" x14ac:dyDescent="0.2">
      <c r="C229" s="51" t="s">
        <v>343</v>
      </c>
      <c r="D229" s="50">
        <v>0</v>
      </c>
      <c r="E229" s="50">
        <v>0</v>
      </c>
      <c r="F229" s="50">
        <v>6.5396879590687088E-2</v>
      </c>
      <c r="G229" s="50">
        <v>0.93460312040931293</v>
      </c>
    </row>
    <row r="230" spans="3:7" x14ac:dyDescent="0.2">
      <c r="C230" s="51" t="s">
        <v>344</v>
      </c>
      <c r="D230" s="50">
        <v>0</v>
      </c>
      <c r="E230" s="50">
        <v>0</v>
      </c>
      <c r="F230" s="50">
        <v>8.4117661669048632E-2</v>
      </c>
      <c r="G230" s="50">
        <v>0.91588233833095134</v>
      </c>
    </row>
    <row r="231" spans="3:7" x14ac:dyDescent="0.2">
      <c r="C231" s="51" t="s">
        <v>345</v>
      </c>
      <c r="D231" s="50">
        <v>0</v>
      </c>
      <c r="E231" s="50">
        <v>0</v>
      </c>
      <c r="F231" s="50">
        <v>2.6449464179667447E-2</v>
      </c>
      <c r="G231" s="50">
        <v>0.97355053582033257</v>
      </c>
    </row>
    <row r="232" spans="3:7" x14ac:dyDescent="0.2">
      <c r="C232" s="51" t="s">
        <v>346</v>
      </c>
      <c r="D232" s="50">
        <v>0</v>
      </c>
      <c r="E232" s="50">
        <v>0</v>
      </c>
      <c r="F232" s="50">
        <v>5.9575917975755968E-2</v>
      </c>
      <c r="G232" s="50">
        <v>0.94042408202424399</v>
      </c>
    </row>
    <row r="233" spans="3:7" x14ac:dyDescent="0.2">
      <c r="C233" s="51" t="s">
        <v>347</v>
      </c>
      <c r="D233" s="50">
        <v>0</v>
      </c>
      <c r="E233" s="50">
        <v>0</v>
      </c>
      <c r="F233" s="50">
        <v>8.7739559101106299E-2</v>
      </c>
      <c r="G233" s="50">
        <v>0.91226044089889369</v>
      </c>
    </row>
    <row r="234" spans="3:7" x14ac:dyDescent="0.2">
      <c r="C234" s="69" t="s">
        <v>348</v>
      </c>
      <c r="D234" s="68">
        <v>0</v>
      </c>
      <c r="E234" s="68">
        <v>1</v>
      </c>
      <c r="F234" s="68">
        <v>0.20293717146864995</v>
      </c>
      <c r="G234" s="68">
        <v>0.79706282853135002</v>
      </c>
    </row>
    <row r="235" spans="3:7" x14ac:dyDescent="0.2">
      <c r="C235" s="51" t="s">
        <v>349</v>
      </c>
      <c r="D235" s="50">
        <v>0</v>
      </c>
      <c r="E235" s="50">
        <v>0</v>
      </c>
      <c r="F235" s="50">
        <v>5.3324699784642979E-2</v>
      </c>
      <c r="G235" s="50">
        <v>0.94667530021535706</v>
      </c>
    </row>
    <row r="236" spans="3:7" x14ac:dyDescent="0.2">
      <c r="C236" s="51" t="s">
        <v>350</v>
      </c>
      <c r="D236" s="50">
        <v>0</v>
      </c>
      <c r="E236" s="50">
        <v>0</v>
      </c>
      <c r="F236" s="50">
        <v>5.136933071643069E-2</v>
      </c>
      <c r="G236" s="50">
        <v>0.94863066928356932</v>
      </c>
    </row>
    <row r="237" spans="3:7" x14ac:dyDescent="0.2">
      <c r="C237" s="51" t="s">
        <v>351</v>
      </c>
      <c r="D237" s="50">
        <v>0</v>
      </c>
      <c r="E237" s="50">
        <v>0</v>
      </c>
      <c r="F237" s="50">
        <v>6.6833113748603526E-2</v>
      </c>
      <c r="G237" s="50">
        <v>0.93316688625139643</v>
      </c>
    </row>
    <row r="238" spans="3:7" x14ac:dyDescent="0.2">
      <c r="C238" s="51" t="s">
        <v>352</v>
      </c>
      <c r="D238" s="50">
        <v>0</v>
      </c>
      <c r="E238" s="50">
        <v>0</v>
      </c>
      <c r="F238" s="50">
        <v>3.5375747815577445E-2</v>
      </c>
      <c r="G238" s="50">
        <v>0.9646242521844226</v>
      </c>
    </row>
    <row r="239" spans="3:7" x14ac:dyDescent="0.2">
      <c r="C239" s="51" t="s">
        <v>353</v>
      </c>
      <c r="D239" s="50">
        <v>0</v>
      </c>
      <c r="E239" s="50">
        <v>0</v>
      </c>
      <c r="F239" s="50">
        <v>3.4498005238475071E-2</v>
      </c>
      <c r="G239" s="50">
        <v>0.96550199476152487</v>
      </c>
    </row>
    <row r="240" spans="3:7" x14ac:dyDescent="0.2">
      <c r="C240" s="51" t="s">
        <v>354</v>
      </c>
      <c r="D240" s="50">
        <v>0</v>
      </c>
      <c r="E240" s="50">
        <v>0</v>
      </c>
      <c r="F240" s="50">
        <v>0.10287661605162289</v>
      </c>
      <c r="G240" s="50">
        <v>0.8971233839483771</v>
      </c>
    </row>
    <row r="241" spans="3:7" x14ac:dyDescent="0.2">
      <c r="C241" s="51" t="s">
        <v>355</v>
      </c>
      <c r="D241" s="50">
        <v>0</v>
      </c>
      <c r="E241" s="50">
        <v>0</v>
      </c>
      <c r="F241" s="50">
        <v>5.9782873173291382E-2</v>
      </c>
      <c r="G241" s="50">
        <v>0.94021712682670866</v>
      </c>
    </row>
    <row r="242" spans="3:7" x14ac:dyDescent="0.2">
      <c r="C242" s="51" t="s">
        <v>356</v>
      </c>
      <c r="D242" s="50">
        <v>1</v>
      </c>
      <c r="E242" s="50">
        <v>1</v>
      </c>
      <c r="F242" s="50">
        <v>0.49498092958702583</v>
      </c>
      <c r="G242" s="50">
        <v>0.50501907041297422</v>
      </c>
    </row>
    <row r="243" spans="3:7" x14ac:dyDescent="0.2">
      <c r="C243" s="51" t="s">
        <v>357</v>
      </c>
      <c r="D243" s="50">
        <v>0</v>
      </c>
      <c r="E243" s="50">
        <v>0</v>
      </c>
      <c r="F243" s="50">
        <v>6.1317026300779842E-2</v>
      </c>
      <c r="G243" s="50">
        <v>0.93868297369922016</v>
      </c>
    </row>
    <row r="244" spans="3:7" x14ac:dyDescent="0.2">
      <c r="C244" s="51" t="s">
        <v>358</v>
      </c>
      <c r="D244" s="50">
        <v>0</v>
      </c>
      <c r="E244" s="50">
        <v>0</v>
      </c>
      <c r="F244" s="50">
        <v>8.3836168349514434E-2</v>
      </c>
      <c r="G244" s="50">
        <v>0.91616383165048554</v>
      </c>
    </row>
    <row r="245" spans="3:7" x14ac:dyDescent="0.2">
      <c r="C245" s="51" t="s">
        <v>359</v>
      </c>
      <c r="D245" s="50">
        <v>0</v>
      </c>
      <c r="E245" s="50">
        <v>0</v>
      </c>
      <c r="F245" s="50">
        <v>3.674183544557031E-2</v>
      </c>
      <c r="G245" s="50">
        <v>0.9632581645544297</v>
      </c>
    </row>
    <row r="246" spans="3:7" x14ac:dyDescent="0.2">
      <c r="C246" s="51" t="s">
        <v>360</v>
      </c>
      <c r="D246" s="50">
        <v>0</v>
      </c>
      <c r="E246" s="50">
        <v>0</v>
      </c>
      <c r="F246" s="50">
        <v>6.1783403188809961E-2</v>
      </c>
      <c r="G246" s="50">
        <v>0.93821659681119007</v>
      </c>
    </row>
    <row r="247" spans="3:7" x14ac:dyDescent="0.2">
      <c r="C247" s="51" t="s">
        <v>361</v>
      </c>
      <c r="D247" s="50">
        <v>0</v>
      </c>
      <c r="E247" s="50">
        <v>0</v>
      </c>
      <c r="F247" s="50">
        <v>9.1666709959563192E-2</v>
      </c>
      <c r="G247" s="50">
        <v>0.90833329004043684</v>
      </c>
    </row>
    <row r="248" spans="3:7" x14ac:dyDescent="0.2">
      <c r="C248" s="51" t="s">
        <v>362</v>
      </c>
      <c r="D248" s="50">
        <v>0</v>
      </c>
      <c r="E248" s="50">
        <v>0</v>
      </c>
      <c r="F248" s="50">
        <v>3.9406168139899014E-2</v>
      </c>
      <c r="G248" s="50">
        <v>0.96059383186010094</v>
      </c>
    </row>
    <row r="249" spans="3:7" x14ac:dyDescent="0.2">
      <c r="C249" s="51" t="s">
        <v>363</v>
      </c>
      <c r="D249" s="50">
        <v>0</v>
      </c>
      <c r="E249" s="50">
        <v>0</v>
      </c>
      <c r="F249" s="50">
        <v>3.5007431666817378E-2</v>
      </c>
      <c r="G249" s="50">
        <v>0.96499256833318259</v>
      </c>
    </row>
    <row r="250" spans="3:7" x14ac:dyDescent="0.2">
      <c r="C250" s="51" t="s">
        <v>364</v>
      </c>
      <c r="D250" s="50">
        <v>0</v>
      </c>
      <c r="E250" s="50">
        <v>0</v>
      </c>
      <c r="F250" s="50">
        <v>3.3237647246139826E-2</v>
      </c>
      <c r="G250" s="50">
        <v>0.96676235275386013</v>
      </c>
    </row>
    <row r="251" spans="3:7" x14ac:dyDescent="0.2">
      <c r="C251" s="51" t="s">
        <v>365</v>
      </c>
      <c r="D251" s="50">
        <v>0</v>
      </c>
      <c r="E251" s="50">
        <v>0</v>
      </c>
      <c r="F251" s="50">
        <v>2.5750119685520895E-2</v>
      </c>
      <c r="G251" s="50">
        <v>0.97424988031447912</v>
      </c>
    </row>
    <row r="252" spans="3:7" x14ac:dyDescent="0.2">
      <c r="C252" s="51" t="s">
        <v>366</v>
      </c>
      <c r="D252" s="50">
        <v>0</v>
      </c>
      <c r="E252" s="50">
        <v>0</v>
      </c>
      <c r="F252" s="50">
        <v>6.4222311526344472E-2</v>
      </c>
      <c r="G252" s="50">
        <v>0.9357776884736555</v>
      </c>
    </row>
    <row r="253" spans="3:7" x14ac:dyDescent="0.2">
      <c r="C253" s="51" t="s">
        <v>367</v>
      </c>
      <c r="D253" s="50">
        <v>0</v>
      </c>
      <c r="E253" s="50">
        <v>0</v>
      </c>
      <c r="F253" s="50">
        <v>6.0961776077651922E-2</v>
      </c>
      <c r="G253" s="50">
        <v>0.93903822392234804</v>
      </c>
    </row>
    <row r="254" spans="3:7" x14ac:dyDescent="0.2">
      <c r="C254" s="51" t="s">
        <v>368</v>
      </c>
      <c r="D254" s="50">
        <v>0</v>
      </c>
      <c r="E254" s="50">
        <v>0</v>
      </c>
      <c r="F254" s="50">
        <v>5.2693295557980954E-2</v>
      </c>
      <c r="G254" s="50">
        <v>0.94730670444201903</v>
      </c>
    </row>
    <row r="255" spans="3:7" x14ac:dyDescent="0.2">
      <c r="C255" s="51" t="s">
        <v>369</v>
      </c>
      <c r="D255" s="50">
        <v>0</v>
      </c>
      <c r="E255" s="50">
        <v>0</v>
      </c>
      <c r="F255" s="50">
        <v>0.10712537591699067</v>
      </c>
      <c r="G255" s="50">
        <v>0.89287462408300933</v>
      </c>
    </row>
    <row r="256" spans="3:7" x14ac:dyDescent="0.2">
      <c r="C256" s="51" t="s">
        <v>370</v>
      </c>
      <c r="D256" s="50">
        <v>0</v>
      </c>
      <c r="E256" s="50">
        <v>0</v>
      </c>
      <c r="F256" s="50">
        <v>6.4662960953480092E-2</v>
      </c>
      <c r="G256" s="50">
        <v>0.93533703904651988</v>
      </c>
    </row>
    <row r="257" spans="3:7" x14ac:dyDescent="0.2">
      <c r="C257" s="51" t="s">
        <v>371</v>
      </c>
      <c r="D257" s="50">
        <v>0</v>
      </c>
      <c r="E257" s="50">
        <v>0</v>
      </c>
      <c r="F257" s="50">
        <v>4.3962622639636351E-2</v>
      </c>
      <c r="G257" s="50">
        <v>0.95603737736036365</v>
      </c>
    </row>
    <row r="258" spans="3:7" x14ac:dyDescent="0.2">
      <c r="C258" s="51" t="s">
        <v>372</v>
      </c>
      <c r="D258" s="50">
        <v>0</v>
      </c>
      <c r="E258" s="50">
        <v>0</v>
      </c>
      <c r="F258" s="50">
        <v>6.2116575144285147E-2</v>
      </c>
      <c r="G258" s="50">
        <v>0.93788342485571485</v>
      </c>
    </row>
    <row r="259" spans="3:7" x14ac:dyDescent="0.2">
      <c r="C259" s="51" t="s">
        <v>373</v>
      </c>
      <c r="D259" s="50">
        <v>0</v>
      </c>
      <c r="E259" s="50">
        <v>0</v>
      </c>
      <c r="F259" s="50">
        <v>4.7563894957992493E-2</v>
      </c>
      <c r="G259" s="50">
        <v>0.95243610504200749</v>
      </c>
    </row>
    <row r="260" spans="3:7" x14ac:dyDescent="0.2">
      <c r="C260" s="51" t="s">
        <v>374</v>
      </c>
      <c r="D260" s="50">
        <v>0</v>
      </c>
      <c r="E260" s="50">
        <v>0</v>
      </c>
      <c r="F260" s="50">
        <v>4.9657053347265952E-2</v>
      </c>
      <c r="G260" s="50">
        <v>0.950342946652734</v>
      </c>
    </row>
    <row r="261" spans="3:7" x14ac:dyDescent="0.2">
      <c r="C261" s="51" t="s">
        <v>375</v>
      </c>
      <c r="D261" s="50">
        <v>0</v>
      </c>
      <c r="E261" s="50">
        <v>0</v>
      </c>
      <c r="F261" s="50">
        <v>2.8754524584596632E-2</v>
      </c>
      <c r="G261" s="50">
        <v>0.9712454754154034</v>
      </c>
    </row>
    <row r="262" spans="3:7" x14ac:dyDescent="0.2">
      <c r="C262" s="51" t="s">
        <v>376</v>
      </c>
      <c r="D262" s="50">
        <v>0</v>
      </c>
      <c r="E262" s="50">
        <v>0</v>
      </c>
      <c r="F262" s="50">
        <v>6.5923954238903903E-2</v>
      </c>
      <c r="G262" s="50">
        <v>0.93407604576109615</v>
      </c>
    </row>
    <row r="263" spans="3:7" x14ac:dyDescent="0.2">
      <c r="C263" s="69" t="s">
        <v>377</v>
      </c>
      <c r="D263" s="68">
        <v>1</v>
      </c>
      <c r="E263" s="68">
        <v>0</v>
      </c>
      <c r="F263" s="68">
        <v>0.10618583806535685</v>
      </c>
      <c r="G263" s="68">
        <v>0.89381416193464314</v>
      </c>
    </row>
    <row r="264" spans="3:7" x14ac:dyDescent="0.2">
      <c r="C264" s="51" t="s">
        <v>378</v>
      </c>
      <c r="D264" s="50">
        <v>0</v>
      </c>
      <c r="E264" s="50">
        <v>0</v>
      </c>
      <c r="F264" s="50">
        <v>5.3283959405695136E-2</v>
      </c>
      <c r="G264" s="50">
        <v>0.94671604059430492</v>
      </c>
    </row>
    <row r="265" spans="3:7" x14ac:dyDescent="0.2">
      <c r="C265" s="51" t="s">
        <v>379</v>
      </c>
      <c r="D265" s="50">
        <v>0</v>
      </c>
      <c r="E265" s="50">
        <v>0</v>
      </c>
      <c r="F265" s="50">
        <v>8.8171272236826512E-2</v>
      </c>
      <c r="G265" s="50">
        <v>0.91182872776317347</v>
      </c>
    </row>
    <row r="266" spans="3:7" x14ac:dyDescent="0.2">
      <c r="C266" s="51" t="s">
        <v>380</v>
      </c>
      <c r="D266" s="50">
        <v>0</v>
      </c>
      <c r="E266" s="50">
        <v>0</v>
      </c>
      <c r="F266" s="50">
        <v>3.8095472487416647E-2</v>
      </c>
      <c r="G266" s="50">
        <v>0.96190452751258337</v>
      </c>
    </row>
    <row r="267" spans="3:7" x14ac:dyDescent="0.2">
      <c r="C267" s="51" t="s">
        <v>381</v>
      </c>
      <c r="D267" s="50">
        <v>0</v>
      </c>
      <c r="E267" s="50">
        <v>0</v>
      </c>
      <c r="F267" s="50">
        <v>3.9364795147794777E-2</v>
      </c>
      <c r="G267" s="50">
        <v>0.96063520485220522</v>
      </c>
    </row>
    <row r="268" spans="3:7" x14ac:dyDescent="0.2">
      <c r="C268" s="51" t="s">
        <v>382</v>
      </c>
      <c r="D268" s="50">
        <v>0</v>
      </c>
      <c r="E268" s="50">
        <v>0</v>
      </c>
      <c r="F268" s="50">
        <v>3.6898306880688771E-2</v>
      </c>
      <c r="G268" s="50">
        <v>0.96310169311931126</v>
      </c>
    </row>
    <row r="269" spans="3:7" x14ac:dyDescent="0.2">
      <c r="C269" s="51" t="s">
        <v>383</v>
      </c>
      <c r="D269" s="50">
        <v>0</v>
      </c>
      <c r="E269" s="50">
        <v>0</v>
      </c>
      <c r="F269" s="50">
        <v>0.1542694935260836</v>
      </c>
      <c r="G269" s="50">
        <v>0.84573050647391645</v>
      </c>
    </row>
    <row r="270" spans="3:7" x14ac:dyDescent="0.2">
      <c r="C270" s="51" t="s">
        <v>384</v>
      </c>
      <c r="D270" s="50">
        <v>0</v>
      </c>
      <c r="E270" s="50">
        <v>0</v>
      </c>
      <c r="F270" s="50">
        <v>5.3904259637518395E-2</v>
      </c>
      <c r="G270" s="50">
        <v>0.94609574036248156</v>
      </c>
    </row>
    <row r="271" spans="3:7" x14ac:dyDescent="0.2">
      <c r="C271" s="51" t="s">
        <v>385</v>
      </c>
      <c r="D271" s="50">
        <v>0</v>
      </c>
      <c r="E271" s="50">
        <v>0</v>
      </c>
      <c r="F271" s="50">
        <v>9.8361774208526348E-2</v>
      </c>
      <c r="G271" s="50">
        <v>0.90163822579147368</v>
      </c>
    </row>
    <row r="272" spans="3:7" x14ac:dyDescent="0.2">
      <c r="C272" s="51" t="s">
        <v>386</v>
      </c>
      <c r="D272" s="50">
        <v>0</v>
      </c>
      <c r="E272" s="50">
        <v>0</v>
      </c>
      <c r="F272" s="50">
        <v>4.401640873174429E-2</v>
      </c>
      <c r="G272" s="50">
        <v>0.95598359126825572</v>
      </c>
    </row>
    <row r="273" spans="3:7" x14ac:dyDescent="0.2">
      <c r="C273" s="69" t="s">
        <v>387</v>
      </c>
      <c r="D273" s="68">
        <v>1</v>
      </c>
      <c r="E273" s="68">
        <v>0</v>
      </c>
      <c r="F273" s="68">
        <v>0.10398271205868685</v>
      </c>
      <c r="G273" s="68">
        <v>0.89601728794131319</v>
      </c>
    </row>
    <row r="274" spans="3:7" x14ac:dyDescent="0.2">
      <c r="C274" s="69" t="s">
        <v>388</v>
      </c>
      <c r="D274" s="68">
        <v>1</v>
      </c>
      <c r="E274" s="68">
        <v>0</v>
      </c>
      <c r="F274" s="68">
        <v>0.11327333719444956</v>
      </c>
      <c r="G274" s="68">
        <v>0.88672666280555046</v>
      </c>
    </row>
    <row r="275" spans="3:7" x14ac:dyDescent="0.2">
      <c r="C275" s="51" t="s">
        <v>389</v>
      </c>
      <c r="D275" s="50">
        <v>0</v>
      </c>
      <c r="E275" s="50">
        <v>0</v>
      </c>
      <c r="F275" s="50">
        <v>3.3113948741437832E-2</v>
      </c>
      <c r="G275" s="50">
        <v>0.9668860512585622</v>
      </c>
    </row>
    <row r="276" spans="3:7" x14ac:dyDescent="0.2">
      <c r="C276" s="51" t="s">
        <v>390</v>
      </c>
      <c r="D276" s="50">
        <v>0</v>
      </c>
      <c r="E276" s="50">
        <v>0</v>
      </c>
      <c r="F276" s="50">
        <v>5.3247614167038104E-2</v>
      </c>
      <c r="G276" s="50">
        <v>0.94675238583296184</v>
      </c>
    </row>
    <row r="277" spans="3:7" x14ac:dyDescent="0.2">
      <c r="C277" s="51" t="s">
        <v>391</v>
      </c>
      <c r="D277" s="50">
        <v>0</v>
      </c>
      <c r="E277" s="50">
        <v>0</v>
      </c>
      <c r="F277" s="50">
        <v>6.0106652792860239E-2</v>
      </c>
      <c r="G277" s="50">
        <v>0.9398933472071398</v>
      </c>
    </row>
    <row r="278" spans="3:7" x14ac:dyDescent="0.2">
      <c r="C278" s="51" t="s">
        <v>392</v>
      </c>
      <c r="D278" s="50">
        <v>0</v>
      </c>
      <c r="E278" s="50">
        <v>0</v>
      </c>
      <c r="F278" s="50">
        <v>3.6884540631551818E-2</v>
      </c>
      <c r="G278" s="50">
        <v>0.96311545936844822</v>
      </c>
    </row>
    <row r="279" spans="3:7" x14ac:dyDescent="0.2">
      <c r="C279" s="51" t="s">
        <v>393</v>
      </c>
      <c r="D279" s="50">
        <v>0</v>
      </c>
      <c r="E279" s="50">
        <v>0</v>
      </c>
      <c r="F279" s="50">
        <v>4.5792113546885657E-2</v>
      </c>
      <c r="G279" s="50">
        <v>0.95420788645311438</v>
      </c>
    </row>
    <row r="280" spans="3:7" x14ac:dyDescent="0.2">
      <c r="C280" s="69" t="s">
        <v>394</v>
      </c>
      <c r="D280" s="68">
        <v>0</v>
      </c>
      <c r="E280" s="68">
        <v>1</v>
      </c>
      <c r="F280" s="68">
        <v>0.41120336094268878</v>
      </c>
      <c r="G280" s="68">
        <v>0.58879663905731117</v>
      </c>
    </row>
    <row r="281" spans="3:7" x14ac:dyDescent="0.2">
      <c r="C281" s="51" t="s">
        <v>395</v>
      </c>
      <c r="D281" s="50">
        <v>1</v>
      </c>
      <c r="E281" s="50">
        <v>1</v>
      </c>
      <c r="F281" s="50">
        <v>0.24051263548540655</v>
      </c>
      <c r="G281" s="50">
        <v>0.75948736451459342</v>
      </c>
    </row>
    <row r="282" spans="3:7" x14ac:dyDescent="0.2">
      <c r="C282" s="51" t="s">
        <v>661</v>
      </c>
      <c r="D282" s="50">
        <v>0</v>
      </c>
      <c r="E282" s="50">
        <v>0</v>
      </c>
      <c r="F282" s="50">
        <v>2.1069974260206088E-2</v>
      </c>
      <c r="G282" s="50">
        <v>0.97893002573979393</v>
      </c>
    </row>
    <row r="283" spans="3:7" x14ac:dyDescent="0.2">
      <c r="C283" s="51" t="s">
        <v>662</v>
      </c>
      <c r="D283" s="50">
        <v>1</v>
      </c>
      <c r="E283" s="50">
        <v>1</v>
      </c>
      <c r="F283" s="50">
        <v>0.31640809608330039</v>
      </c>
      <c r="G283" s="50">
        <v>0.68359190391669955</v>
      </c>
    </row>
    <row r="284" spans="3:7" x14ac:dyDescent="0.2">
      <c r="C284" s="51" t="s">
        <v>663</v>
      </c>
      <c r="D284" s="50">
        <v>0</v>
      </c>
      <c r="E284" s="50">
        <v>0</v>
      </c>
      <c r="F284" s="50">
        <v>4.2222106918330927E-2</v>
      </c>
      <c r="G284" s="50">
        <v>0.95777789308166905</v>
      </c>
    </row>
    <row r="285" spans="3:7" x14ac:dyDescent="0.2">
      <c r="C285" s="69" t="s">
        <v>664</v>
      </c>
      <c r="D285" s="68">
        <v>1</v>
      </c>
      <c r="E285" s="68">
        <v>0</v>
      </c>
      <c r="F285" s="68">
        <v>7.9222892256892746E-2</v>
      </c>
      <c r="G285" s="68">
        <v>0.92077710774310728</v>
      </c>
    </row>
    <row r="286" spans="3:7" x14ac:dyDescent="0.2">
      <c r="C286" s="51" t="s">
        <v>665</v>
      </c>
      <c r="D286" s="50">
        <v>0</v>
      </c>
      <c r="E286" s="50">
        <v>0</v>
      </c>
      <c r="F286" s="50">
        <v>7.1652443922638476E-2</v>
      </c>
      <c r="G286" s="50">
        <v>0.92834755607736152</v>
      </c>
    </row>
    <row r="287" spans="3:7" x14ac:dyDescent="0.2">
      <c r="C287" s="51" t="s">
        <v>666</v>
      </c>
      <c r="D287" s="50">
        <v>0</v>
      </c>
      <c r="E287" s="50">
        <v>0</v>
      </c>
      <c r="F287" s="50">
        <v>3.8009412101111258E-2</v>
      </c>
      <c r="G287" s="50">
        <v>0.96199058789888869</v>
      </c>
    </row>
    <row r="288" spans="3:7" x14ac:dyDescent="0.2">
      <c r="C288" s="51" t="s">
        <v>667</v>
      </c>
      <c r="D288" s="50">
        <v>0</v>
      </c>
      <c r="E288" s="50">
        <v>0</v>
      </c>
      <c r="F288" s="50">
        <v>0.10503548397733739</v>
      </c>
      <c r="G288" s="50">
        <v>0.89496451602266258</v>
      </c>
    </row>
    <row r="289" spans="3:7" x14ac:dyDescent="0.2">
      <c r="C289" s="51" t="s">
        <v>668</v>
      </c>
      <c r="D289" s="50">
        <v>0</v>
      </c>
      <c r="E289" s="50">
        <v>0</v>
      </c>
      <c r="F289" s="50">
        <v>0.12802627384959475</v>
      </c>
      <c r="G289" s="50">
        <v>0.87197372615040525</v>
      </c>
    </row>
    <row r="290" spans="3:7" x14ac:dyDescent="0.2">
      <c r="C290" s="51" t="s">
        <v>669</v>
      </c>
      <c r="D290" s="50">
        <v>0</v>
      </c>
      <c r="E290" s="50">
        <v>0</v>
      </c>
      <c r="F290" s="50">
        <v>5.9453256445761569E-2</v>
      </c>
      <c r="G290" s="50">
        <v>0.9405467435542384</v>
      </c>
    </row>
    <row r="291" spans="3:7" x14ac:dyDescent="0.2">
      <c r="C291" s="51" t="s">
        <v>670</v>
      </c>
      <c r="D291" s="50">
        <v>0</v>
      </c>
      <c r="E291" s="50">
        <v>0</v>
      </c>
      <c r="F291" s="50">
        <v>3.654237115810096E-2</v>
      </c>
      <c r="G291" s="50">
        <v>0.96345762884189901</v>
      </c>
    </row>
    <row r="292" spans="3:7" x14ac:dyDescent="0.2">
      <c r="C292" s="51" t="s">
        <v>671</v>
      </c>
      <c r="D292" s="50">
        <v>0</v>
      </c>
      <c r="E292" s="50">
        <v>0</v>
      </c>
      <c r="F292" s="50">
        <v>0.13930640054202656</v>
      </c>
      <c r="G292" s="50">
        <v>0.86069359945797341</v>
      </c>
    </row>
    <row r="293" spans="3:7" x14ac:dyDescent="0.2">
      <c r="C293" s="51" t="s">
        <v>672</v>
      </c>
      <c r="D293" s="50">
        <v>0</v>
      </c>
      <c r="E293" s="50">
        <v>0</v>
      </c>
      <c r="F293" s="50">
        <v>5.1717758539323415E-2</v>
      </c>
      <c r="G293" s="50">
        <v>0.94828224146067663</v>
      </c>
    </row>
    <row r="294" spans="3:7" x14ac:dyDescent="0.2">
      <c r="C294" s="51" t="s">
        <v>673</v>
      </c>
      <c r="D294" s="50">
        <v>0</v>
      </c>
      <c r="E294" s="50">
        <v>0</v>
      </c>
      <c r="F294" s="50">
        <v>7.726695945935122E-2</v>
      </c>
      <c r="G294" s="50">
        <v>0.92273304054064875</v>
      </c>
    </row>
    <row r="295" spans="3:7" x14ac:dyDescent="0.2">
      <c r="C295" s="51" t="s">
        <v>674</v>
      </c>
      <c r="D295" s="50">
        <v>0</v>
      </c>
      <c r="E295" s="50">
        <v>0</v>
      </c>
      <c r="F295" s="50">
        <v>7.0626021939377115E-2</v>
      </c>
      <c r="G295" s="50">
        <v>0.92937397806062294</v>
      </c>
    </row>
    <row r="296" spans="3:7" x14ac:dyDescent="0.2">
      <c r="C296" s="51" t="s">
        <v>675</v>
      </c>
      <c r="D296" s="50">
        <v>0</v>
      </c>
      <c r="E296" s="50">
        <v>0</v>
      </c>
      <c r="F296" s="50">
        <v>7.0263582807684313E-2</v>
      </c>
      <c r="G296" s="50">
        <v>0.9297364171923157</v>
      </c>
    </row>
    <row r="297" spans="3:7" x14ac:dyDescent="0.2">
      <c r="C297" s="51" t="s">
        <v>676</v>
      </c>
      <c r="D297" s="50">
        <v>0</v>
      </c>
      <c r="E297" s="50">
        <v>0</v>
      </c>
      <c r="F297" s="50">
        <v>3.1941974220532694E-2</v>
      </c>
      <c r="G297" s="50">
        <v>0.96805802577946731</v>
      </c>
    </row>
    <row r="298" spans="3:7" x14ac:dyDescent="0.2">
      <c r="C298" s="51" t="s">
        <v>677</v>
      </c>
      <c r="D298" s="50">
        <v>0</v>
      </c>
      <c r="E298" s="50">
        <v>0</v>
      </c>
      <c r="F298" s="50">
        <v>6.0156743668496236E-2</v>
      </c>
      <c r="G298" s="50">
        <v>0.93984325633150378</v>
      </c>
    </row>
    <row r="299" spans="3:7" x14ac:dyDescent="0.2">
      <c r="C299" s="51" t="s">
        <v>678</v>
      </c>
      <c r="D299" s="50">
        <v>0</v>
      </c>
      <c r="E299" s="50">
        <v>0</v>
      </c>
      <c r="F299" s="50">
        <v>6.353712963045742E-2</v>
      </c>
      <c r="G299" s="50">
        <v>0.93646287036954257</v>
      </c>
    </row>
    <row r="300" spans="3:7" x14ac:dyDescent="0.2">
      <c r="C300" s="69" t="s">
        <v>679</v>
      </c>
      <c r="D300" s="68">
        <v>1</v>
      </c>
      <c r="E300" s="68">
        <v>0</v>
      </c>
      <c r="F300" s="68">
        <v>6.364733287878685E-2</v>
      </c>
      <c r="G300" s="68">
        <v>0.93635266712121312</v>
      </c>
    </row>
    <row r="301" spans="3:7" x14ac:dyDescent="0.2">
      <c r="C301" s="51" t="s">
        <v>680</v>
      </c>
      <c r="D301" s="50">
        <v>0</v>
      </c>
      <c r="E301" s="50">
        <v>0</v>
      </c>
      <c r="F301" s="50">
        <v>4.6650554777033899E-2</v>
      </c>
      <c r="G301" s="50">
        <v>0.95334944522296605</v>
      </c>
    </row>
    <row r="302" spans="3:7" x14ac:dyDescent="0.2">
      <c r="C302" s="51" t="s">
        <v>681</v>
      </c>
      <c r="D302" s="50">
        <v>0</v>
      </c>
      <c r="E302" s="50">
        <v>0</v>
      </c>
      <c r="F302" s="50">
        <v>4.0701936552385444E-2</v>
      </c>
      <c r="G302" s="50">
        <v>0.95929806344761459</v>
      </c>
    </row>
    <row r="303" spans="3:7" x14ac:dyDescent="0.2">
      <c r="C303" s="51" t="s">
        <v>682</v>
      </c>
      <c r="D303" s="50">
        <v>0</v>
      </c>
      <c r="E303" s="50">
        <v>0</v>
      </c>
      <c r="F303" s="50">
        <v>5.3302333096700912E-2</v>
      </c>
      <c r="G303" s="50">
        <v>0.94669766690329904</v>
      </c>
    </row>
    <row r="304" spans="3:7" x14ac:dyDescent="0.2">
      <c r="C304" s="51" t="s">
        <v>683</v>
      </c>
      <c r="D304" s="50">
        <v>0</v>
      </c>
      <c r="E304" s="50">
        <v>0</v>
      </c>
      <c r="F304" s="50">
        <v>0.10042255266514503</v>
      </c>
      <c r="G304" s="50">
        <v>0.89957744733485501</v>
      </c>
    </row>
    <row r="305" spans="3:7" x14ac:dyDescent="0.2">
      <c r="C305" s="51" t="s">
        <v>684</v>
      </c>
      <c r="D305" s="50">
        <v>0</v>
      </c>
      <c r="E305" s="50">
        <v>0</v>
      </c>
      <c r="F305" s="50">
        <v>3.5027129495759216E-2</v>
      </c>
      <c r="G305" s="50">
        <v>0.96497287050424074</v>
      </c>
    </row>
    <row r="306" spans="3:7" x14ac:dyDescent="0.2">
      <c r="C306" s="51" t="s">
        <v>685</v>
      </c>
      <c r="D306" s="50">
        <v>0</v>
      </c>
      <c r="E306" s="50">
        <v>0</v>
      </c>
      <c r="F306" s="50">
        <v>4.4905843199363332E-2</v>
      </c>
      <c r="G306" s="50">
        <v>0.9550941568006367</v>
      </c>
    </row>
    <row r="307" spans="3:7" x14ac:dyDescent="0.2">
      <c r="C307" s="51" t="s">
        <v>686</v>
      </c>
      <c r="D307" s="50">
        <v>0</v>
      </c>
      <c r="E307" s="50">
        <v>0</v>
      </c>
      <c r="F307" s="50">
        <v>6.8065365222380186E-2</v>
      </c>
      <c r="G307" s="50">
        <v>0.93193463477761984</v>
      </c>
    </row>
    <row r="308" spans="3:7" x14ac:dyDescent="0.2">
      <c r="C308" s="51" t="s">
        <v>687</v>
      </c>
      <c r="D308" s="50">
        <v>0</v>
      </c>
      <c r="E308" s="50">
        <v>0</v>
      </c>
      <c r="F308" s="50">
        <v>7.7845282641840957E-2</v>
      </c>
      <c r="G308" s="50">
        <v>0.92215471735815902</v>
      </c>
    </row>
    <row r="309" spans="3:7" x14ac:dyDescent="0.2">
      <c r="C309" s="51" t="s">
        <v>688</v>
      </c>
      <c r="D309" s="50">
        <v>0</v>
      </c>
      <c r="E309" s="50">
        <v>0</v>
      </c>
      <c r="F309" s="50">
        <v>7.5022986639718445E-2</v>
      </c>
      <c r="G309" s="50">
        <v>0.9249770133602816</v>
      </c>
    </row>
    <row r="310" spans="3:7" x14ac:dyDescent="0.2">
      <c r="C310" s="51" t="s">
        <v>689</v>
      </c>
      <c r="D310" s="50">
        <v>0</v>
      </c>
      <c r="E310" s="50">
        <v>0</v>
      </c>
      <c r="F310" s="50">
        <v>0.12693700400317925</v>
      </c>
      <c r="G310" s="50">
        <v>0.8730629959968208</v>
      </c>
    </row>
    <row r="311" spans="3:7" x14ac:dyDescent="0.2">
      <c r="C311" s="51" t="s">
        <v>690</v>
      </c>
      <c r="D311" s="50">
        <v>0</v>
      </c>
      <c r="E311" s="50">
        <v>0</v>
      </c>
      <c r="F311" s="50">
        <v>9.3360600930837465E-2</v>
      </c>
      <c r="G311" s="50">
        <v>0.90663939906916258</v>
      </c>
    </row>
    <row r="312" spans="3:7" x14ac:dyDescent="0.2">
      <c r="C312" s="51" t="s">
        <v>691</v>
      </c>
      <c r="D312" s="50">
        <v>0</v>
      </c>
      <c r="E312" s="50">
        <v>0</v>
      </c>
      <c r="F312" s="50">
        <v>5.319749759800127E-2</v>
      </c>
      <c r="G312" s="50">
        <v>0.9468025024019987</v>
      </c>
    </row>
    <row r="313" spans="3:7" x14ac:dyDescent="0.2">
      <c r="C313" s="51" t="s">
        <v>692</v>
      </c>
      <c r="D313" s="50">
        <v>0</v>
      </c>
      <c r="E313" s="50">
        <v>0</v>
      </c>
      <c r="F313" s="50">
        <v>0.10137399679377551</v>
      </c>
      <c r="G313" s="50">
        <v>0.89862600320622454</v>
      </c>
    </row>
    <row r="314" spans="3:7" x14ac:dyDescent="0.2">
      <c r="C314" s="69" t="s">
        <v>693</v>
      </c>
      <c r="D314" s="68">
        <v>0</v>
      </c>
      <c r="E314" s="68">
        <v>1</v>
      </c>
      <c r="F314" s="68">
        <v>0.20251164455489096</v>
      </c>
      <c r="G314" s="68">
        <v>0.7974883554451091</v>
      </c>
    </row>
    <row r="315" spans="3:7" x14ac:dyDescent="0.2">
      <c r="C315" s="51" t="s">
        <v>694</v>
      </c>
      <c r="D315" s="50">
        <v>0</v>
      </c>
      <c r="E315" s="50">
        <v>0</v>
      </c>
      <c r="F315" s="50">
        <v>3.9740711589669943E-2</v>
      </c>
      <c r="G315" s="50">
        <v>0.96025928841033004</v>
      </c>
    </row>
    <row r="316" spans="3:7" x14ac:dyDescent="0.2">
      <c r="C316" s="69" t="s">
        <v>695</v>
      </c>
      <c r="D316" s="68">
        <v>0</v>
      </c>
      <c r="E316" s="68">
        <v>1</v>
      </c>
      <c r="F316" s="68">
        <v>0.23422919312567184</v>
      </c>
      <c r="G316" s="68">
        <v>0.76577080687432819</v>
      </c>
    </row>
    <row r="317" spans="3:7" x14ac:dyDescent="0.2">
      <c r="C317" s="51" t="s">
        <v>696</v>
      </c>
      <c r="D317" s="50">
        <v>0</v>
      </c>
      <c r="E317" s="50">
        <v>0</v>
      </c>
      <c r="F317" s="50">
        <v>0.12380346639507876</v>
      </c>
      <c r="G317" s="50">
        <v>0.87619653360492122</v>
      </c>
    </row>
    <row r="318" spans="3:7" x14ac:dyDescent="0.2">
      <c r="C318" s="51" t="s">
        <v>697</v>
      </c>
      <c r="D318" s="50">
        <v>0</v>
      </c>
      <c r="E318" s="50">
        <v>0</v>
      </c>
      <c r="F318" s="50">
        <v>0.11297417260483866</v>
      </c>
      <c r="G318" s="50">
        <v>0.88702582739516134</v>
      </c>
    </row>
    <row r="319" spans="3:7" x14ac:dyDescent="0.2">
      <c r="C319" s="51" t="s">
        <v>698</v>
      </c>
      <c r="D319" s="50">
        <v>1</v>
      </c>
      <c r="E319" s="50">
        <v>1</v>
      </c>
      <c r="F319" s="50">
        <v>0.23172368142513389</v>
      </c>
      <c r="G319" s="50">
        <v>0.76827631857486611</v>
      </c>
    </row>
    <row r="320" spans="3:7" x14ac:dyDescent="0.2">
      <c r="C320" s="51" t="s">
        <v>699</v>
      </c>
      <c r="D320" s="50">
        <v>0</v>
      </c>
      <c r="E320" s="50">
        <v>0</v>
      </c>
      <c r="F320" s="50">
        <v>0.13154301850189895</v>
      </c>
      <c r="G320" s="50">
        <v>0.86845698149810102</v>
      </c>
    </row>
    <row r="321" spans="3:7" x14ac:dyDescent="0.2">
      <c r="C321" s="51" t="s">
        <v>700</v>
      </c>
      <c r="D321" s="50">
        <v>0</v>
      </c>
      <c r="E321" s="50">
        <v>0</v>
      </c>
      <c r="F321" s="50">
        <v>6.5571560515012173E-2</v>
      </c>
      <c r="G321" s="50">
        <v>0.93442843948498777</v>
      </c>
    </row>
    <row r="322" spans="3:7" x14ac:dyDescent="0.2">
      <c r="C322" s="69" t="s">
        <v>701</v>
      </c>
      <c r="D322" s="68">
        <v>1</v>
      </c>
      <c r="E322" s="68">
        <v>0</v>
      </c>
      <c r="F322" s="68">
        <v>9.928328165460891E-2</v>
      </c>
      <c r="G322" s="68">
        <v>0.90071671834539113</v>
      </c>
    </row>
    <row r="323" spans="3:7" x14ac:dyDescent="0.2">
      <c r="C323" s="51" t="s">
        <v>702</v>
      </c>
      <c r="D323" s="50">
        <v>0</v>
      </c>
      <c r="E323" s="50">
        <v>0</v>
      </c>
      <c r="F323" s="50">
        <v>2.8823905065450083E-2</v>
      </c>
      <c r="G323" s="50">
        <v>0.97117609493454993</v>
      </c>
    </row>
    <row r="324" spans="3:7" x14ac:dyDescent="0.2">
      <c r="C324" s="51" t="s">
        <v>703</v>
      </c>
      <c r="D324" s="50">
        <v>0</v>
      </c>
      <c r="E324" s="50">
        <v>0</v>
      </c>
      <c r="F324" s="50">
        <v>8.786936234720763E-2</v>
      </c>
      <c r="G324" s="50">
        <v>0.91213063765279234</v>
      </c>
    </row>
    <row r="325" spans="3:7" x14ac:dyDescent="0.2">
      <c r="C325" s="51" t="s">
        <v>704</v>
      </c>
      <c r="D325" s="50">
        <v>0</v>
      </c>
      <c r="E325" s="50">
        <v>0</v>
      </c>
      <c r="F325" s="50">
        <v>8.5175913891047172E-2</v>
      </c>
      <c r="G325" s="50">
        <v>0.91482408610895283</v>
      </c>
    </row>
    <row r="326" spans="3:7" x14ac:dyDescent="0.2">
      <c r="C326" s="69" t="s">
        <v>705</v>
      </c>
      <c r="D326" s="68">
        <v>1</v>
      </c>
      <c r="E326" s="68">
        <v>0</v>
      </c>
      <c r="F326" s="68">
        <v>6.6344495900861791E-2</v>
      </c>
      <c r="G326" s="68">
        <v>0.93365550409913822</v>
      </c>
    </row>
    <row r="327" spans="3:7" x14ac:dyDescent="0.2">
      <c r="C327" s="51" t="s">
        <v>706</v>
      </c>
      <c r="D327" s="50">
        <v>0</v>
      </c>
      <c r="E327" s="50">
        <v>0</v>
      </c>
      <c r="F327" s="50">
        <v>4.8183936673782318E-2</v>
      </c>
      <c r="G327" s="50">
        <v>0.95181606332621771</v>
      </c>
    </row>
    <row r="328" spans="3:7" x14ac:dyDescent="0.2">
      <c r="C328" s="51" t="s">
        <v>707</v>
      </c>
      <c r="D328" s="50">
        <v>0</v>
      </c>
      <c r="E328" s="50">
        <v>0</v>
      </c>
      <c r="F328" s="50">
        <v>4.1958083579661645E-2</v>
      </c>
      <c r="G328" s="50">
        <v>0.95804191642033831</v>
      </c>
    </row>
    <row r="329" spans="3:7" x14ac:dyDescent="0.2">
      <c r="C329" s="51" t="s">
        <v>708</v>
      </c>
      <c r="D329" s="50">
        <v>0</v>
      </c>
      <c r="E329" s="50">
        <v>0</v>
      </c>
      <c r="F329" s="50">
        <v>3.7042516665962012E-2</v>
      </c>
      <c r="G329" s="50">
        <v>0.96295748333403797</v>
      </c>
    </row>
    <row r="330" spans="3:7" x14ac:dyDescent="0.2">
      <c r="C330" s="51" t="s">
        <v>709</v>
      </c>
      <c r="D330" s="50">
        <v>0</v>
      </c>
      <c r="E330" s="50">
        <v>0</v>
      </c>
      <c r="F330" s="50">
        <v>5.5039307662454545E-2</v>
      </c>
      <c r="G330" s="50">
        <v>0.94496069233754543</v>
      </c>
    </row>
    <row r="331" spans="3:7" x14ac:dyDescent="0.2">
      <c r="C331" s="51" t="s">
        <v>710</v>
      </c>
      <c r="D331" s="50">
        <v>0</v>
      </c>
      <c r="E331" s="50">
        <v>0</v>
      </c>
      <c r="F331" s="50">
        <v>9.1764398985092921E-2</v>
      </c>
      <c r="G331" s="50">
        <v>0.90823560101490708</v>
      </c>
    </row>
    <row r="332" spans="3:7" x14ac:dyDescent="0.2">
      <c r="C332" s="51" t="s">
        <v>711</v>
      </c>
      <c r="D332" s="50">
        <v>0</v>
      </c>
      <c r="E332" s="50">
        <v>0</v>
      </c>
      <c r="F332" s="50">
        <v>0.16799341122733805</v>
      </c>
      <c r="G332" s="50">
        <v>0.83200658877266198</v>
      </c>
    </row>
    <row r="333" spans="3:7" x14ac:dyDescent="0.2">
      <c r="C333" s="51" t="s">
        <v>712</v>
      </c>
      <c r="D333" s="50">
        <v>0</v>
      </c>
      <c r="E333" s="50">
        <v>0</v>
      </c>
      <c r="F333" s="50">
        <v>5.5362079879309599E-2</v>
      </c>
      <c r="G333" s="50">
        <v>0.94463792012069037</v>
      </c>
    </row>
    <row r="334" spans="3:7" x14ac:dyDescent="0.2">
      <c r="C334" s="69" t="s">
        <v>713</v>
      </c>
      <c r="D334" s="68">
        <v>1</v>
      </c>
      <c r="E334" s="68">
        <v>0</v>
      </c>
      <c r="F334" s="68">
        <v>8.3840987221859606E-2</v>
      </c>
      <c r="G334" s="68">
        <v>0.91615901277814038</v>
      </c>
    </row>
    <row r="335" spans="3:7" x14ac:dyDescent="0.2">
      <c r="C335" s="51" t="s">
        <v>714</v>
      </c>
      <c r="D335" s="50">
        <v>0</v>
      </c>
      <c r="E335" s="50">
        <v>0</v>
      </c>
      <c r="F335" s="50">
        <v>6.5124278267370314E-2</v>
      </c>
      <c r="G335" s="50">
        <v>0.93487572173262967</v>
      </c>
    </row>
    <row r="336" spans="3:7" x14ac:dyDescent="0.2">
      <c r="C336" s="51" t="s">
        <v>715</v>
      </c>
      <c r="D336" s="50">
        <v>0</v>
      </c>
      <c r="E336" s="50">
        <v>0</v>
      </c>
      <c r="F336" s="50">
        <v>2.9972650433838243E-2</v>
      </c>
      <c r="G336" s="50">
        <v>0.97002734956616177</v>
      </c>
    </row>
    <row r="337" spans="3:7" x14ac:dyDescent="0.2">
      <c r="C337" s="51" t="s">
        <v>716</v>
      </c>
      <c r="D337" s="50">
        <v>0</v>
      </c>
      <c r="E337" s="50">
        <v>0</v>
      </c>
      <c r="F337" s="50">
        <v>5.6086797084510601E-2</v>
      </c>
      <c r="G337" s="50">
        <v>0.94391320291548941</v>
      </c>
    </row>
    <row r="338" spans="3:7" x14ac:dyDescent="0.2">
      <c r="C338" s="51" t="s">
        <v>717</v>
      </c>
      <c r="D338" s="50">
        <v>0</v>
      </c>
      <c r="E338" s="50">
        <v>0</v>
      </c>
      <c r="F338" s="50">
        <v>2.4065648529933672E-2</v>
      </c>
      <c r="G338" s="50">
        <v>0.97593435147006635</v>
      </c>
    </row>
    <row r="339" spans="3:7" x14ac:dyDescent="0.2">
      <c r="C339" s="51" t="s">
        <v>718</v>
      </c>
      <c r="D339" s="50">
        <v>0</v>
      </c>
      <c r="E339" s="50">
        <v>0</v>
      </c>
      <c r="F339" s="50">
        <v>4.4954975188084174E-2</v>
      </c>
      <c r="G339" s="50">
        <v>0.95504502481191578</v>
      </c>
    </row>
    <row r="340" spans="3:7" x14ac:dyDescent="0.2">
      <c r="C340" s="51" t="s">
        <v>719</v>
      </c>
      <c r="D340" s="50">
        <v>0</v>
      </c>
      <c r="E340" s="50">
        <v>0</v>
      </c>
      <c r="F340" s="50">
        <v>5.3668176455452771E-2</v>
      </c>
      <c r="G340" s="50">
        <v>0.94633182354454726</v>
      </c>
    </row>
    <row r="341" spans="3:7" x14ac:dyDescent="0.2">
      <c r="C341" s="51" t="s">
        <v>720</v>
      </c>
      <c r="D341" s="50">
        <v>0</v>
      </c>
      <c r="E341" s="50">
        <v>0</v>
      </c>
      <c r="F341" s="50">
        <v>4.1011058887914856E-2</v>
      </c>
      <c r="G341" s="50">
        <v>0.9589889411120851</v>
      </c>
    </row>
    <row r="342" spans="3:7" x14ac:dyDescent="0.2">
      <c r="C342" s="51" t="s">
        <v>721</v>
      </c>
      <c r="D342" s="50">
        <v>0</v>
      </c>
      <c r="E342" s="50">
        <v>0</v>
      </c>
      <c r="F342" s="50">
        <v>4.3386675688457138E-2</v>
      </c>
      <c r="G342" s="50">
        <v>0.95661332431154289</v>
      </c>
    </row>
    <row r="343" spans="3:7" x14ac:dyDescent="0.2">
      <c r="C343" s="51" t="s">
        <v>722</v>
      </c>
      <c r="D343" s="50">
        <v>0</v>
      </c>
      <c r="E343" s="50">
        <v>0</v>
      </c>
      <c r="F343" s="50">
        <v>3.4965681815397977E-2</v>
      </c>
      <c r="G343" s="50">
        <v>0.96503431818460206</v>
      </c>
    </row>
    <row r="344" spans="3:7" x14ac:dyDescent="0.2">
      <c r="C344" s="51" t="s">
        <v>723</v>
      </c>
      <c r="D344" s="50">
        <v>0</v>
      </c>
      <c r="E344" s="50">
        <v>0</v>
      </c>
      <c r="F344" s="50">
        <v>6.5033827433346139E-2</v>
      </c>
      <c r="G344" s="50">
        <v>0.93496617256665382</v>
      </c>
    </row>
    <row r="345" spans="3:7" x14ac:dyDescent="0.2">
      <c r="C345" s="51" t="s">
        <v>724</v>
      </c>
      <c r="D345" s="50">
        <v>0</v>
      </c>
      <c r="E345" s="50">
        <v>0</v>
      </c>
      <c r="F345" s="50">
        <v>0.13017761023465488</v>
      </c>
      <c r="G345" s="50">
        <v>0.86982238976534509</v>
      </c>
    </row>
    <row r="346" spans="3:7" x14ac:dyDescent="0.2">
      <c r="C346" s="51" t="s">
        <v>725</v>
      </c>
      <c r="D346" s="50">
        <v>0</v>
      </c>
      <c r="E346" s="50">
        <v>0</v>
      </c>
      <c r="F346" s="50">
        <v>8.4423189711825525E-2</v>
      </c>
      <c r="G346" s="50">
        <v>0.9155768102881745</v>
      </c>
    </row>
    <row r="347" spans="3:7" x14ac:dyDescent="0.2">
      <c r="C347" s="51" t="s">
        <v>726</v>
      </c>
      <c r="D347" s="50">
        <v>0</v>
      </c>
      <c r="E347" s="50">
        <v>0</v>
      </c>
      <c r="F347" s="50">
        <v>2.7830593048739891E-2</v>
      </c>
      <c r="G347" s="50">
        <v>0.97216940695126008</v>
      </c>
    </row>
    <row r="348" spans="3:7" x14ac:dyDescent="0.2">
      <c r="C348" s="51" t="s">
        <v>727</v>
      </c>
      <c r="D348" s="50">
        <v>0</v>
      </c>
      <c r="E348" s="50">
        <v>0</v>
      </c>
      <c r="F348" s="50">
        <v>4.6148040707569268E-2</v>
      </c>
      <c r="G348" s="50">
        <v>0.95385195929243072</v>
      </c>
    </row>
    <row r="349" spans="3:7" x14ac:dyDescent="0.2">
      <c r="C349" s="51" t="s">
        <v>728</v>
      </c>
      <c r="D349" s="50">
        <v>0</v>
      </c>
      <c r="E349" s="50">
        <v>0</v>
      </c>
      <c r="F349" s="50">
        <v>6.0194411346887786E-2</v>
      </c>
      <c r="G349" s="50">
        <v>0.93980558865311226</v>
      </c>
    </row>
    <row r="350" spans="3:7" x14ac:dyDescent="0.2">
      <c r="C350" s="51" t="s">
        <v>729</v>
      </c>
      <c r="D350" s="50">
        <v>0</v>
      </c>
      <c r="E350" s="50">
        <v>0</v>
      </c>
      <c r="F350" s="50">
        <v>4.7455071197476995E-2</v>
      </c>
      <c r="G350" s="50">
        <v>0.95254492880252295</v>
      </c>
    </row>
    <row r="351" spans="3:7" x14ac:dyDescent="0.2">
      <c r="C351" s="51" t="s">
        <v>730</v>
      </c>
      <c r="D351" s="50">
        <v>0</v>
      </c>
      <c r="E351" s="50">
        <v>0</v>
      </c>
      <c r="F351" s="50">
        <v>7.2959314004639605E-2</v>
      </c>
      <c r="G351" s="50">
        <v>0.92704068599536038</v>
      </c>
    </row>
    <row r="352" spans="3:7" x14ac:dyDescent="0.2">
      <c r="C352" s="51" t="s">
        <v>731</v>
      </c>
      <c r="D352" s="50">
        <v>0</v>
      </c>
      <c r="E352" s="50">
        <v>0</v>
      </c>
      <c r="F352" s="50">
        <v>6.0004475092082406E-2</v>
      </c>
      <c r="G352" s="50">
        <v>0.9399955249079176</v>
      </c>
    </row>
    <row r="353" spans="3:7" x14ac:dyDescent="0.2">
      <c r="C353" s="51" t="s">
        <v>732</v>
      </c>
      <c r="D353" s="50">
        <v>0</v>
      </c>
      <c r="E353" s="50">
        <v>0</v>
      </c>
      <c r="F353" s="50">
        <v>3.1129720218062071E-2</v>
      </c>
      <c r="G353" s="50">
        <v>0.96887027978193796</v>
      </c>
    </row>
    <row r="354" spans="3:7" x14ac:dyDescent="0.2">
      <c r="C354" s="51" t="s">
        <v>733</v>
      </c>
      <c r="D354" s="50">
        <v>0</v>
      </c>
      <c r="E354" s="50">
        <v>0</v>
      </c>
      <c r="F354" s="50">
        <v>6.933076732368279E-2</v>
      </c>
      <c r="G354" s="50">
        <v>0.93066923267631718</v>
      </c>
    </row>
    <row r="355" spans="3:7" x14ac:dyDescent="0.2">
      <c r="C355" s="69" t="s">
        <v>734</v>
      </c>
      <c r="D355" s="68">
        <v>1</v>
      </c>
      <c r="E355" s="68">
        <v>0</v>
      </c>
      <c r="F355" s="68">
        <v>5.4199409195667805E-2</v>
      </c>
      <c r="G355" s="68">
        <v>0.94580059080433221</v>
      </c>
    </row>
    <row r="356" spans="3:7" x14ac:dyDescent="0.2">
      <c r="C356" s="51" t="s">
        <v>735</v>
      </c>
      <c r="D356" s="50">
        <v>0</v>
      </c>
      <c r="E356" s="50">
        <v>0</v>
      </c>
      <c r="F356" s="50">
        <v>5.8682155917138115E-2</v>
      </c>
      <c r="G356" s="50">
        <v>0.9413178440828619</v>
      </c>
    </row>
    <row r="357" spans="3:7" x14ac:dyDescent="0.2">
      <c r="C357" s="51" t="s">
        <v>736</v>
      </c>
      <c r="D357" s="50">
        <v>0</v>
      </c>
      <c r="E357" s="50">
        <v>0</v>
      </c>
      <c r="F357" s="50">
        <v>3.7835735873771953E-2</v>
      </c>
      <c r="G357" s="50">
        <v>0.96216426412622802</v>
      </c>
    </row>
    <row r="358" spans="3:7" x14ac:dyDescent="0.2">
      <c r="C358" s="51" t="s">
        <v>737</v>
      </c>
      <c r="D358" s="50">
        <v>0</v>
      </c>
      <c r="E358" s="50">
        <v>0</v>
      </c>
      <c r="F358" s="50">
        <v>6.1257830581276609E-2</v>
      </c>
      <c r="G358" s="50">
        <v>0.93874216941872335</v>
      </c>
    </row>
    <row r="359" spans="3:7" x14ac:dyDescent="0.2">
      <c r="C359" s="51" t="s">
        <v>738</v>
      </c>
      <c r="D359" s="50">
        <v>0</v>
      </c>
      <c r="E359" s="50">
        <v>0</v>
      </c>
      <c r="F359" s="50">
        <v>3.2361946295952383E-2</v>
      </c>
      <c r="G359" s="50">
        <v>0.96763805370404765</v>
      </c>
    </row>
    <row r="360" spans="3:7" x14ac:dyDescent="0.2">
      <c r="C360" s="51" t="s">
        <v>739</v>
      </c>
      <c r="D360" s="50">
        <v>0</v>
      </c>
      <c r="E360" s="50">
        <v>0</v>
      </c>
      <c r="F360" s="50">
        <v>5.7058989071889714E-2</v>
      </c>
      <c r="G360" s="50">
        <v>0.94294101092811033</v>
      </c>
    </row>
    <row r="361" spans="3:7" x14ac:dyDescent="0.2">
      <c r="C361" s="51" t="s">
        <v>740</v>
      </c>
      <c r="D361" s="50">
        <v>0</v>
      </c>
      <c r="E361" s="50">
        <v>0</v>
      </c>
      <c r="F361" s="50">
        <v>5.3126622809787111E-2</v>
      </c>
      <c r="G361" s="50">
        <v>0.94687337719021292</v>
      </c>
    </row>
    <row r="362" spans="3:7" x14ac:dyDescent="0.2">
      <c r="C362" s="51" t="s">
        <v>741</v>
      </c>
      <c r="D362" s="50">
        <v>0</v>
      </c>
      <c r="E362" s="50">
        <v>0</v>
      </c>
      <c r="F362" s="50">
        <v>6.7737711057137578E-2</v>
      </c>
      <c r="G362" s="50">
        <v>0.93226228894286245</v>
      </c>
    </row>
    <row r="363" spans="3:7" x14ac:dyDescent="0.2">
      <c r="C363" s="51" t="s">
        <v>742</v>
      </c>
      <c r="D363" s="50">
        <v>0</v>
      </c>
      <c r="E363" s="50">
        <v>0</v>
      </c>
      <c r="F363" s="50">
        <v>4.6426796230184468E-2</v>
      </c>
      <c r="G363" s="50">
        <v>0.95357320376981558</v>
      </c>
    </row>
    <row r="364" spans="3:7" x14ac:dyDescent="0.2">
      <c r="C364" s="51" t="s">
        <v>743</v>
      </c>
      <c r="D364" s="50">
        <v>0</v>
      </c>
      <c r="E364" s="50">
        <v>0</v>
      </c>
      <c r="F364" s="50">
        <v>3.6250595198052418E-2</v>
      </c>
      <c r="G364" s="50">
        <v>0.9637494048019476</v>
      </c>
    </row>
    <row r="365" spans="3:7" x14ac:dyDescent="0.2">
      <c r="C365" s="51" t="s">
        <v>744</v>
      </c>
      <c r="D365" s="50">
        <v>0</v>
      </c>
      <c r="E365" s="50">
        <v>0</v>
      </c>
      <c r="F365" s="50">
        <v>4.5891037637717014E-2</v>
      </c>
      <c r="G365" s="50">
        <v>0.95410896236228293</v>
      </c>
    </row>
    <row r="366" spans="3:7" x14ac:dyDescent="0.2">
      <c r="C366" s="69" t="s">
        <v>745</v>
      </c>
      <c r="D366" s="68">
        <v>0</v>
      </c>
      <c r="E366" s="68">
        <v>1</v>
      </c>
      <c r="F366" s="68">
        <v>0.37244929710286934</v>
      </c>
      <c r="G366" s="68">
        <v>0.62755070289713066</v>
      </c>
    </row>
    <row r="367" spans="3:7" x14ac:dyDescent="0.2">
      <c r="C367" s="51" t="s">
        <v>746</v>
      </c>
      <c r="D367" s="50">
        <v>0</v>
      </c>
      <c r="E367" s="50">
        <v>0</v>
      </c>
      <c r="F367" s="50">
        <v>5.0307923685279171E-2</v>
      </c>
      <c r="G367" s="50">
        <v>0.94969207631472086</v>
      </c>
    </row>
    <row r="368" spans="3:7" x14ac:dyDescent="0.2">
      <c r="C368" s="51" t="s">
        <v>747</v>
      </c>
      <c r="D368" s="50">
        <v>0</v>
      </c>
      <c r="E368" s="50">
        <v>0</v>
      </c>
      <c r="F368" s="50">
        <v>0.14235602310986556</v>
      </c>
      <c r="G368" s="50">
        <v>0.8576439768901345</v>
      </c>
    </row>
    <row r="369" spans="3:7" x14ac:dyDescent="0.2">
      <c r="C369" s="51" t="s">
        <v>748</v>
      </c>
      <c r="D369" s="50">
        <v>0</v>
      </c>
      <c r="E369" s="50">
        <v>0</v>
      </c>
      <c r="F369" s="50">
        <v>6.4137263442458403E-2</v>
      </c>
      <c r="G369" s="50">
        <v>0.9358627365575416</v>
      </c>
    </row>
    <row r="370" spans="3:7" x14ac:dyDescent="0.2">
      <c r="C370" s="51" t="s">
        <v>749</v>
      </c>
      <c r="D370" s="50">
        <v>0</v>
      </c>
      <c r="E370" s="50">
        <v>0</v>
      </c>
      <c r="F370" s="50">
        <v>4.7997278569782816E-2</v>
      </c>
      <c r="G370" s="50">
        <v>0.95200272143021714</v>
      </c>
    </row>
    <row r="371" spans="3:7" x14ac:dyDescent="0.2">
      <c r="C371" s="51" t="s">
        <v>750</v>
      </c>
      <c r="D371" s="50">
        <v>0</v>
      </c>
      <c r="E371" s="50">
        <v>0</v>
      </c>
      <c r="F371" s="50">
        <v>9.0470776928049279E-2</v>
      </c>
      <c r="G371" s="50">
        <v>0.90952922307195072</v>
      </c>
    </row>
    <row r="372" spans="3:7" x14ac:dyDescent="0.2">
      <c r="C372" s="51" t="s">
        <v>751</v>
      </c>
      <c r="D372" s="50">
        <v>0</v>
      </c>
      <c r="E372" s="50">
        <v>0</v>
      </c>
      <c r="F372" s="50">
        <v>6.4805747672083386E-2</v>
      </c>
      <c r="G372" s="50">
        <v>0.93519425232791664</v>
      </c>
    </row>
    <row r="373" spans="3:7" x14ac:dyDescent="0.2">
      <c r="C373" s="51" t="s">
        <v>752</v>
      </c>
      <c r="D373" s="50">
        <v>0</v>
      </c>
      <c r="E373" s="50">
        <v>0</v>
      </c>
      <c r="F373" s="50">
        <v>5.6506274586142095E-2</v>
      </c>
      <c r="G373" s="50">
        <v>0.9434937254138579</v>
      </c>
    </row>
    <row r="374" spans="3:7" x14ac:dyDescent="0.2">
      <c r="C374" s="51" t="s">
        <v>753</v>
      </c>
      <c r="D374" s="50">
        <v>0</v>
      </c>
      <c r="E374" s="50">
        <v>0</v>
      </c>
      <c r="F374" s="50">
        <v>0.14954755502735881</v>
      </c>
      <c r="G374" s="50">
        <v>0.85045244497264116</v>
      </c>
    </row>
    <row r="375" spans="3:7" x14ac:dyDescent="0.2">
      <c r="C375" s="51" t="s">
        <v>754</v>
      </c>
      <c r="D375" s="50">
        <v>0</v>
      </c>
      <c r="E375" s="50">
        <v>0</v>
      </c>
      <c r="F375" s="50">
        <v>7.2574607810635419E-2</v>
      </c>
      <c r="G375" s="50">
        <v>0.92742539218936459</v>
      </c>
    </row>
    <row r="376" spans="3:7" x14ac:dyDescent="0.2">
      <c r="C376" s="51" t="s">
        <v>755</v>
      </c>
      <c r="D376" s="50">
        <v>0</v>
      </c>
      <c r="E376" s="50">
        <v>0</v>
      </c>
      <c r="F376" s="50">
        <v>2.215013816762303E-2</v>
      </c>
      <c r="G376" s="50">
        <v>0.97784986183237699</v>
      </c>
    </row>
    <row r="377" spans="3:7" x14ac:dyDescent="0.2">
      <c r="C377" s="51" t="s">
        <v>756</v>
      </c>
      <c r="D377" s="50">
        <v>0</v>
      </c>
      <c r="E377" s="50">
        <v>0</v>
      </c>
      <c r="F377" s="50">
        <v>6.2357677160570946E-2</v>
      </c>
      <c r="G377" s="50">
        <v>0.93764232283942905</v>
      </c>
    </row>
    <row r="378" spans="3:7" x14ac:dyDescent="0.2">
      <c r="C378" s="51" t="s">
        <v>757</v>
      </c>
      <c r="D378" s="50">
        <v>0</v>
      </c>
      <c r="E378" s="50">
        <v>0</v>
      </c>
      <c r="F378" s="50">
        <v>0.19909406466535515</v>
      </c>
      <c r="G378" s="50">
        <v>0.80090593533464483</v>
      </c>
    </row>
    <row r="379" spans="3:7" x14ac:dyDescent="0.2">
      <c r="C379" s="51" t="s">
        <v>758</v>
      </c>
      <c r="D379" s="50">
        <v>0</v>
      </c>
      <c r="E379" s="50">
        <v>0</v>
      </c>
      <c r="F379" s="50">
        <v>3.4488811873052375E-2</v>
      </c>
      <c r="G379" s="50">
        <v>0.96551118812694758</v>
      </c>
    </row>
    <row r="380" spans="3:7" x14ac:dyDescent="0.2">
      <c r="C380" s="51" t="s">
        <v>759</v>
      </c>
      <c r="D380" s="50">
        <v>0</v>
      </c>
      <c r="E380" s="50">
        <v>0</v>
      </c>
      <c r="F380" s="50">
        <v>2.0688892859879231E-2</v>
      </c>
      <c r="G380" s="50">
        <v>0.97931110714012082</v>
      </c>
    </row>
    <row r="381" spans="3:7" x14ac:dyDescent="0.2">
      <c r="C381" s="51" t="s">
        <v>760</v>
      </c>
      <c r="D381" s="50">
        <v>0</v>
      </c>
      <c r="E381" s="50">
        <v>0</v>
      </c>
      <c r="F381" s="50">
        <v>6.4737350389625997E-2</v>
      </c>
      <c r="G381" s="50">
        <v>0.93526264961037398</v>
      </c>
    </row>
    <row r="382" spans="3:7" x14ac:dyDescent="0.2">
      <c r="C382" s="51" t="s">
        <v>761</v>
      </c>
      <c r="D382" s="50">
        <v>0</v>
      </c>
      <c r="E382" s="50">
        <v>0</v>
      </c>
      <c r="F382" s="50">
        <v>8.1654654465410953E-2</v>
      </c>
      <c r="G382" s="50">
        <v>0.91834534553458902</v>
      </c>
    </row>
    <row r="383" spans="3:7" x14ac:dyDescent="0.2">
      <c r="C383" s="51" t="s">
        <v>762</v>
      </c>
      <c r="D383" s="50">
        <v>0</v>
      </c>
      <c r="E383" s="50">
        <v>0</v>
      </c>
      <c r="F383" s="50">
        <v>7.961501036680646E-2</v>
      </c>
      <c r="G383" s="50">
        <v>0.92038498963319348</v>
      </c>
    </row>
    <row r="384" spans="3:7" x14ac:dyDescent="0.2">
      <c r="C384" s="51" t="s">
        <v>763</v>
      </c>
      <c r="D384" s="50">
        <v>0</v>
      </c>
      <c r="E384" s="50">
        <v>0</v>
      </c>
      <c r="F384" s="50">
        <v>5.5803266798499632E-2</v>
      </c>
      <c r="G384" s="50">
        <v>0.94419673320150033</v>
      </c>
    </row>
    <row r="385" spans="3:7" x14ac:dyDescent="0.2">
      <c r="C385" s="51" t="s">
        <v>764</v>
      </c>
      <c r="D385" s="50">
        <v>0</v>
      </c>
      <c r="E385" s="50">
        <v>0</v>
      </c>
      <c r="F385" s="50">
        <v>6.5406918140228046E-2</v>
      </c>
      <c r="G385" s="50">
        <v>0.93459308185977197</v>
      </c>
    </row>
    <row r="386" spans="3:7" x14ac:dyDescent="0.2">
      <c r="C386" s="69" t="s">
        <v>765</v>
      </c>
      <c r="D386" s="68">
        <v>1</v>
      </c>
      <c r="E386" s="68">
        <v>0</v>
      </c>
      <c r="F386" s="68">
        <v>4.6429800320871226E-2</v>
      </c>
      <c r="G386" s="68">
        <v>0.95357019967912882</v>
      </c>
    </row>
    <row r="387" spans="3:7" x14ac:dyDescent="0.2">
      <c r="C387" s="51" t="s">
        <v>766</v>
      </c>
      <c r="D387" s="50">
        <v>0</v>
      </c>
      <c r="E387" s="50">
        <v>0</v>
      </c>
      <c r="F387" s="50">
        <v>3.0999117070134669E-2</v>
      </c>
      <c r="G387" s="50">
        <v>0.9690008829298653</v>
      </c>
    </row>
    <row r="388" spans="3:7" x14ac:dyDescent="0.2">
      <c r="C388" s="51" t="s">
        <v>767</v>
      </c>
      <c r="D388" s="50">
        <v>0</v>
      </c>
      <c r="E388" s="50">
        <v>0</v>
      </c>
      <c r="F388" s="50">
        <v>4.1943759060023178E-2</v>
      </c>
      <c r="G388" s="50">
        <v>0.95805624093997688</v>
      </c>
    </row>
    <row r="389" spans="3:7" x14ac:dyDescent="0.2">
      <c r="C389" s="51" t="s">
        <v>768</v>
      </c>
      <c r="D389" s="50">
        <v>0</v>
      </c>
      <c r="E389" s="50">
        <v>0</v>
      </c>
      <c r="F389" s="50">
        <v>4.1670360522712384E-2</v>
      </c>
      <c r="G389" s="50">
        <v>0.95832963947728766</v>
      </c>
    </row>
    <row r="390" spans="3:7" x14ac:dyDescent="0.2">
      <c r="C390" s="51" t="s">
        <v>769</v>
      </c>
      <c r="D390" s="50">
        <v>0</v>
      </c>
      <c r="E390" s="50">
        <v>0</v>
      </c>
      <c r="F390" s="50">
        <v>6.428103623555495E-2</v>
      </c>
      <c r="G390" s="50">
        <v>0.93571896376444508</v>
      </c>
    </row>
    <row r="391" spans="3:7" x14ac:dyDescent="0.2">
      <c r="C391" s="69" t="s">
        <v>770</v>
      </c>
      <c r="D391" s="68">
        <v>0</v>
      </c>
      <c r="E391" s="68">
        <v>1</v>
      </c>
      <c r="F391" s="68">
        <v>0.20667599502927195</v>
      </c>
      <c r="G391" s="68">
        <v>0.79332400497072808</v>
      </c>
    </row>
    <row r="392" spans="3:7" x14ac:dyDescent="0.2">
      <c r="C392" s="51" t="s">
        <v>771</v>
      </c>
      <c r="D392" s="50">
        <v>0</v>
      </c>
      <c r="E392" s="50">
        <v>0</v>
      </c>
      <c r="F392" s="50">
        <v>4.0293007616536772E-2</v>
      </c>
      <c r="G392" s="50">
        <v>0.95970699238346324</v>
      </c>
    </row>
    <row r="393" spans="3:7" x14ac:dyDescent="0.2">
      <c r="C393" s="51" t="s">
        <v>772</v>
      </c>
      <c r="D393" s="50">
        <v>0</v>
      </c>
      <c r="E393" s="50">
        <v>0</v>
      </c>
      <c r="F393" s="50">
        <v>7.7678311467031469E-2</v>
      </c>
      <c r="G393" s="50">
        <v>0.92232168853296859</v>
      </c>
    </row>
    <row r="394" spans="3:7" x14ac:dyDescent="0.2">
      <c r="C394" s="51" t="s">
        <v>773</v>
      </c>
      <c r="D394" s="50">
        <v>0</v>
      </c>
      <c r="E394" s="50">
        <v>0</v>
      </c>
      <c r="F394" s="50">
        <v>0.11484385775443731</v>
      </c>
      <c r="G394" s="50">
        <v>0.88515614224556272</v>
      </c>
    </row>
    <row r="395" spans="3:7" x14ac:dyDescent="0.2">
      <c r="C395" s="51" t="s">
        <v>774</v>
      </c>
      <c r="D395" s="50">
        <v>0</v>
      </c>
      <c r="E395" s="50">
        <v>0</v>
      </c>
      <c r="F395" s="50">
        <v>2.6538372474531995E-2</v>
      </c>
      <c r="G395" s="50">
        <v>0.97346162752546805</v>
      </c>
    </row>
    <row r="396" spans="3:7" x14ac:dyDescent="0.2">
      <c r="C396" s="51" t="s">
        <v>775</v>
      </c>
      <c r="D396" s="50">
        <v>0</v>
      </c>
      <c r="E396" s="50">
        <v>0</v>
      </c>
      <c r="F396" s="50">
        <v>5.3223050212271791E-2</v>
      </c>
      <c r="G396" s="50">
        <v>0.94677694978772819</v>
      </c>
    </row>
    <row r="397" spans="3:7" x14ac:dyDescent="0.2">
      <c r="C397" s="51" t="s">
        <v>776</v>
      </c>
      <c r="D397" s="50">
        <v>0</v>
      </c>
      <c r="E397" s="50">
        <v>0</v>
      </c>
      <c r="F397" s="50">
        <v>7.1512870408007925E-2</v>
      </c>
      <c r="G397" s="50">
        <v>0.92848712959199209</v>
      </c>
    </row>
    <row r="398" spans="3:7" x14ac:dyDescent="0.2">
      <c r="C398" s="51" t="s">
        <v>777</v>
      </c>
      <c r="D398" s="50">
        <v>0</v>
      </c>
      <c r="E398" s="50">
        <v>0</v>
      </c>
      <c r="F398" s="50">
        <v>7.6670552231372216E-2</v>
      </c>
      <c r="G398" s="50">
        <v>0.9233294477686278</v>
      </c>
    </row>
    <row r="399" spans="3:7" x14ac:dyDescent="0.2">
      <c r="C399" s="51" t="s">
        <v>778</v>
      </c>
      <c r="D399" s="50">
        <v>0</v>
      </c>
      <c r="E399" s="50">
        <v>0</v>
      </c>
      <c r="F399" s="50">
        <v>6.8512477765469454E-2</v>
      </c>
      <c r="G399" s="50">
        <v>0.93148752223453057</v>
      </c>
    </row>
    <row r="400" spans="3:7" x14ac:dyDescent="0.2">
      <c r="C400" s="69" t="s">
        <v>779</v>
      </c>
      <c r="D400" s="68">
        <v>1</v>
      </c>
      <c r="E400" s="68">
        <v>0</v>
      </c>
      <c r="F400" s="68">
        <v>5.4065517980997783E-2</v>
      </c>
      <c r="G400" s="68">
        <v>0.94593448201900221</v>
      </c>
    </row>
    <row r="401" spans="3:7" x14ac:dyDescent="0.2">
      <c r="C401" s="51" t="s">
        <v>780</v>
      </c>
      <c r="D401" s="50">
        <v>0</v>
      </c>
      <c r="E401" s="50">
        <v>0</v>
      </c>
      <c r="F401" s="50">
        <v>7.7694754323014925E-2</v>
      </c>
      <c r="G401" s="50">
        <v>0.92230524567698513</v>
      </c>
    </row>
    <row r="402" spans="3:7" x14ac:dyDescent="0.2">
      <c r="C402" s="51" t="s">
        <v>781</v>
      </c>
      <c r="D402" s="50">
        <v>0</v>
      </c>
      <c r="E402" s="50">
        <v>0</v>
      </c>
      <c r="F402" s="50">
        <v>3.1904129727991795E-2</v>
      </c>
      <c r="G402" s="50">
        <v>0.96809587027200816</v>
      </c>
    </row>
    <row r="403" spans="3:7" x14ac:dyDescent="0.2">
      <c r="C403" s="51" t="s">
        <v>782</v>
      </c>
      <c r="D403" s="50">
        <v>0</v>
      </c>
      <c r="E403" s="50">
        <v>0</v>
      </c>
      <c r="F403" s="50">
        <v>6.1678856114185054E-2</v>
      </c>
      <c r="G403" s="50">
        <v>0.938321143885815</v>
      </c>
    </row>
    <row r="404" spans="3:7" x14ac:dyDescent="0.2">
      <c r="C404" s="51" t="s">
        <v>783</v>
      </c>
      <c r="D404" s="50">
        <v>0</v>
      </c>
      <c r="E404" s="50">
        <v>0</v>
      </c>
      <c r="F404" s="50">
        <v>0.10477502224110108</v>
      </c>
      <c r="G404" s="50">
        <v>0.89522497775889898</v>
      </c>
    </row>
    <row r="405" spans="3:7" x14ac:dyDescent="0.2">
      <c r="C405" s="51" t="s">
        <v>784</v>
      </c>
      <c r="D405" s="50">
        <v>0</v>
      </c>
      <c r="E405" s="50">
        <v>0</v>
      </c>
      <c r="F405" s="50">
        <v>7.2948936340495305E-2</v>
      </c>
      <c r="G405" s="50">
        <v>0.92705106365950474</v>
      </c>
    </row>
    <row r="406" spans="3:7" x14ac:dyDescent="0.2">
      <c r="C406" s="51" t="s">
        <v>785</v>
      </c>
      <c r="D406" s="50">
        <v>0</v>
      </c>
      <c r="E406" s="50">
        <v>0</v>
      </c>
      <c r="F406" s="50">
        <v>3.6070496159297923E-2</v>
      </c>
      <c r="G406" s="50">
        <v>0.96392950384070208</v>
      </c>
    </row>
    <row r="407" spans="3:7" x14ac:dyDescent="0.2">
      <c r="C407" s="51" t="s">
        <v>786</v>
      </c>
      <c r="D407" s="50">
        <v>0</v>
      </c>
      <c r="E407" s="50">
        <v>0</v>
      </c>
      <c r="F407" s="50">
        <v>5.48244031434095E-2</v>
      </c>
      <c r="G407" s="50">
        <v>0.94517559685659047</v>
      </c>
    </row>
    <row r="408" spans="3:7" x14ac:dyDescent="0.2">
      <c r="C408" s="51" t="s">
        <v>787</v>
      </c>
      <c r="D408" s="50">
        <v>0</v>
      </c>
      <c r="E408" s="50">
        <v>0</v>
      </c>
      <c r="F408" s="50">
        <v>0.12347238451727828</v>
      </c>
      <c r="G408" s="50">
        <v>0.87652761548272173</v>
      </c>
    </row>
    <row r="409" spans="3:7" x14ac:dyDescent="0.2">
      <c r="C409" s="51" t="s">
        <v>788</v>
      </c>
      <c r="D409" s="50">
        <v>0</v>
      </c>
      <c r="E409" s="50">
        <v>0</v>
      </c>
      <c r="F409" s="50">
        <v>8.0341756909886569E-2</v>
      </c>
      <c r="G409" s="50">
        <v>0.91965824309011346</v>
      </c>
    </row>
    <row r="410" spans="3:7" x14ac:dyDescent="0.2">
      <c r="C410" s="51" t="s">
        <v>789</v>
      </c>
      <c r="D410" s="50">
        <v>0</v>
      </c>
      <c r="E410" s="50">
        <v>0</v>
      </c>
      <c r="F410" s="50">
        <v>6.596094276079284E-2</v>
      </c>
      <c r="G410" s="50">
        <v>0.93403905723920722</v>
      </c>
    </row>
    <row r="411" spans="3:7" x14ac:dyDescent="0.2">
      <c r="C411" s="51" t="s">
        <v>790</v>
      </c>
      <c r="D411" s="50">
        <v>0</v>
      </c>
      <c r="E411" s="50">
        <v>0</v>
      </c>
      <c r="F411" s="50">
        <v>5.6093194256220925E-2</v>
      </c>
      <c r="G411" s="50">
        <v>0.94390680574377905</v>
      </c>
    </row>
    <row r="412" spans="3:7" x14ac:dyDescent="0.2">
      <c r="C412" s="51" t="s">
        <v>791</v>
      </c>
      <c r="D412" s="50">
        <v>0</v>
      </c>
      <c r="E412" s="50">
        <v>0</v>
      </c>
      <c r="F412" s="50">
        <v>9.240568524597878E-2</v>
      </c>
      <c r="G412" s="50">
        <v>0.90759431475402119</v>
      </c>
    </row>
    <row r="413" spans="3:7" x14ac:dyDescent="0.2">
      <c r="C413" s="51" t="s">
        <v>792</v>
      </c>
      <c r="D413" s="50">
        <v>0</v>
      </c>
      <c r="E413" s="50">
        <v>0</v>
      </c>
      <c r="F413" s="50">
        <v>5.8104876520301101E-2</v>
      </c>
      <c r="G413" s="50">
        <v>0.94189512347969895</v>
      </c>
    </row>
    <row r="414" spans="3:7" x14ac:dyDescent="0.2">
      <c r="C414" s="51" t="s">
        <v>793</v>
      </c>
      <c r="D414" s="50">
        <v>0</v>
      </c>
      <c r="E414" s="50">
        <v>0</v>
      </c>
      <c r="F414" s="50">
        <v>0.13346394147691784</v>
      </c>
      <c r="G414" s="50">
        <v>0.86653605852308213</v>
      </c>
    </row>
    <row r="415" spans="3:7" x14ac:dyDescent="0.2">
      <c r="C415" s="51" t="s">
        <v>794</v>
      </c>
      <c r="D415" s="50">
        <v>0</v>
      </c>
      <c r="E415" s="50">
        <v>0</v>
      </c>
      <c r="F415" s="50">
        <v>5.9317789228050075E-2</v>
      </c>
      <c r="G415" s="50">
        <v>0.94068221077194991</v>
      </c>
    </row>
    <row r="416" spans="3:7" x14ac:dyDescent="0.2">
      <c r="C416" s="51" t="s">
        <v>795</v>
      </c>
      <c r="D416" s="50">
        <v>0</v>
      </c>
      <c r="E416" s="50">
        <v>0</v>
      </c>
      <c r="F416" s="50">
        <v>6.8179371196100902E-2</v>
      </c>
      <c r="G416" s="50">
        <v>0.93182062880389904</v>
      </c>
    </row>
    <row r="417" spans="3:7" x14ac:dyDescent="0.2">
      <c r="C417" s="69" t="s">
        <v>796</v>
      </c>
      <c r="D417" s="68">
        <v>1</v>
      </c>
      <c r="E417" s="68">
        <v>0</v>
      </c>
      <c r="F417" s="68">
        <v>0.10046801593815008</v>
      </c>
      <c r="G417" s="68">
        <v>0.89953198406184987</v>
      </c>
    </row>
    <row r="418" spans="3:7" x14ac:dyDescent="0.2">
      <c r="C418" s="51" t="s">
        <v>797</v>
      </c>
      <c r="D418" s="50">
        <v>0</v>
      </c>
      <c r="E418" s="50">
        <v>0</v>
      </c>
      <c r="F418" s="50">
        <v>5.0066731475115644E-2</v>
      </c>
      <c r="G418" s="50">
        <v>0.94993326852488436</v>
      </c>
    </row>
    <row r="419" spans="3:7" x14ac:dyDescent="0.2">
      <c r="C419" s="51" t="s">
        <v>798</v>
      </c>
      <c r="D419" s="50">
        <v>0</v>
      </c>
      <c r="E419" s="50">
        <v>0</v>
      </c>
      <c r="F419" s="50">
        <v>4.9743744264965778E-2</v>
      </c>
      <c r="G419" s="50">
        <v>0.95025625573503425</v>
      </c>
    </row>
    <row r="420" spans="3:7" x14ac:dyDescent="0.2">
      <c r="C420" s="51" t="s">
        <v>799</v>
      </c>
      <c r="D420" s="50">
        <v>0</v>
      </c>
      <c r="E420" s="50">
        <v>0</v>
      </c>
      <c r="F420" s="50">
        <v>6.5482103520024135E-2</v>
      </c>
      <c r="G420" s="50">
        <v>0.93451789647997585</v>
      </c>
    </row>
    <row r="421" spans="3:7" x14ac:dyDescent="0.2">
      <c r="C421" s="51" t="s">
        <v>800</v>
      </c>
      <c r="D421" s="50">
        <v>1</v>
      </c>
      <c r="E421" s="50">
        <v>1</v>
      </c>
      <c r="F421" s="50">
        <v>0.45900428558284001</v>
      </c>
      <c r="G421" s="50">
        <v>0.54099571441715999</v>
      </c>
    </row>
    <row r="422" spans="3:7" x14ac:dyDescent="0.2">
      <c r="C422" s="51" t="s">
        <v>801</v>
      </c>
      <c r="D422" s="50">
        <v>0</v>
      </c>
      <c r="E422" s="50">
        <v>0</v>
      </c>
      <c r="F422" s="50">
        <v>5.463072658305497E-2</v>
      </c>
      <c r="G422" s="50">
        <v>0.94536927341694499</v>
      </c>
    </row>
    <row r="423" spans="3:7" x14ac:dyDescent="0.2">
      <c r="C423" s="51" t="s">
        <v>802</v>
      </c>
      <c r="D423" s="50">
        <v>0</v>
      </c>
      <c r="E423" s="50">
        <v>0</v>
      </c>
      <c r="F423" s="50">
        <v>6.4716587455533645E-2</v>
      </c>
      <c r="G423" s="50">
        <v>0.93528341254446634</v>
      </c>
    </row>
    <row r="424" spans="3:7" x14ac:dyDescent="0.2">
      <c r="C424" s="51" t="s">
        <v>803</v>
      </c>
      <c r="D424" s="50">
        <v>0</v>
      </c>
      <c r="E424" s="50">
        <v>0</v>
      </c>
      <c r="F424" s="50">
        <v>3.8233840238155209E-2</v>
      </c>
      <c r="G424" s="50">
        <v>0.96176615976184476</v>
      </c>
    </row>
    <row r="425" spans="3:7" x14ac:dyDescent="0.2">
      <c r="C425" s="51" t="s">
        <v>804</v>
      </c>
      <c r="D425" s="50">
        <v>0</v>
      </c>
      <c r="E425" s="50">
        <v>0</v>
      </c>
      <c r="F425" s="50">
        <v>3.8731139455292302E-2</v>
      </c>
      <c r="G425" s="50">
        <v>0.96126886054470773</v>
      </c>
    </row>
    <row r="426" spans="3:7" x14ac:dyDescent="0.2">
      <c r="C426" s="69" t="s">
        <v>805</v>
      </c>
      <c r="D426" s="68">
        <v>0</v>
      </c>
      <c r="E426" s="68">
        <v>1</v>
      </c>
      <c r="F426" s="68">
        <v>0.23449620083877898</v>
      </c>
      <c r="G426" s="68">
        <v>0.76550379916122102</v>
      </c>
    </row>
    <row r="427" spans="3:7" x14ac:dyDescent="0.2">
      <c r="C427" s="51" t="s">
        <v>806</v>
      </c>
      <c r="D427" s="50">
        <v>0</v>
      </c>
      <c r="E427" s="50">
        <v>0</v>
      </c>
      <c r="F427" s="50">
        <v>5.5946934901892238E-2</v>
      </c>
      <c r="G427" s="50">
        <v>0.94405306509810771</v>
      </c>
    </row>
    <row r="428" spans="3:7" x14ac:dyDescent="0.2">
      <c r="C428" s="51" t="s">
        <v>807</v>
      </c>
      <c r="D428" s="50">
        <v>0</v>
      </c>
      <c r="E428" s="50">
        <v>0</v>
      </c>
      <c r="F428" s="50">
        <v>0.11817077114272934</v>
      </c>
      <c r="G428" s="50">
        <v>0.88182922885727066</v>
      </c>
    </row>
    <row r="429" spans="3:7" x14ac:dyDescent="0.2">
      <c r="C429" s="51" t="s">
        <v>808</v>
      </c>
      <c r="D429" s="50">
        <v>0</v>
      </c>
      <c r="E429" s="50">
        <v>0</v>
      </c>
      <c r="F429" s="50">
        <v>4.6350371485967642E-2</v>
      </c>
      <c r="G429" s="50">
        <v>0.95364962851403234</v>
      </c>
    </row>
    <row r="430" spans="3:7" x14ac:dyDescent="0.2">
      <c r="C430" s="51" t="s">
        <v>809</v>
      </c>
      <c r="D430" s="50">
        <v>0</v>
      </c>
      <c r="E430" s="50">
        <v>0</v>
      </c>
      <c r="F430" s="50">
        <v>5.2520576021275953E-2</v>
      </c>
      <c r="G430" s="50">
        <v>0.94747942397872409</v>
      </c>
    </row>
    <row r="431" spans="3:7" x14ac:dyDescent="0.2">
      <c r="C431" s="51" t="s">
        <v>810</v>
      </c>
      <c r="D431" s="50">
        <v>0</v>
      </c>
      <c r="E431" s="50">
        <v>0</v>
      </c>
      <c r="F431" s="50">
        <v>8.8322949651415059E-2</v>
      </c>
      <c r="G431" s="50">
        <v>0.91167705034858493</v>
      </c>
    </row>
    <row r="432" spans="3:7" x14ac:dyDescent="0.2">
      <c r="C432" s="51" t="s">
        <v>811</v>
      </c>
      <c r="D432" s="50">
        <v>0</v>
      </c>
      <c r="E432" s="50">
        <v>0</v>
      </c>
      <c r="F432" s="50">
        <v>9.0953444546451753E-2</v>
      </c>
      <c r="G432" s="50">
        <v>0.90904655545354829</v>
      </c>
    </row>
    <row r="433" spans="3:7" x14ac:dyDescent="0.2">
      <c r="C433" s="51" t="s">
        <v>812</v>
      </c>
      <c r="D433" s="50">
        <v>0</v>
      </c>
      <c r="E433" s="50">
        <v>0</v>
      </c>
      <c r="F433" s="50">
        <v>0.13695092315268695</v>
      </c>
      <c r="G433" s="50">
        <v>0.86304907684731302</v>
      </c>
    </row>
    <row r="434" spans="3:7" x14ac:dyDescent="0.2">
      <c r="C434" s="51" t="s">
        <v>813</v>
      </c>
      <c r="D434" s="50">
        <v>0</v>
      </c>
      <c r="E434" s="50">
        <v>0</v>
      </c>
      <c r="F434" s="50">
        <v>7.6392908962082395E-2</v>
      </c>
      <c r="G434" s="50">
        <v>0.9236070910379176</v>
      </c>
    </row>
    <row r="435" spans="3:7" x14ac:dyDescent="0.2">
      <c r="C435" s="51" t="s">
        <v>814</v>
      </c>
      <c r="D435" s="50">
        <v>0</v>
      </c>
      <c r="E435" s="50">
        <v>0</v>
      </c>
      <c r="F435" s="50">
        <v>7.2653062352195652E-2</v>
      </c>
      <c r="G435" s="50">
        <v>0.92734693764780429</v>
      </c>
    </row>
    <row r="436" spans="3:7" x14ac:dyDescent="0.2">
      <c r="C436" s="51" t="s">
        <v>815</v>
      </c>
      <c r="D436" s="50">
        <v>0</v>
      </c>
      <c r="E436" s="50">
        <v>0</v>
      </c>
      <c r="F436" s="50">
        <v>7.1989049057052085E-2</v>
      </c>
      <c r="G436" s="50">
        <v>0.92801095094294794</v>
      </c>
    </row>
    <row r="437" spans="3:7" x14ac:dyDescent="0.2">
      <c r="C437" s="51" t="s">
        <v>816</v>
      </c>
      <c r="D437" s="50">
        <v>0</v>
      </c>
      <c r="E437" s="50">
        <v>0</v>
      </c>
      <c r="F437" s="50">
        <v>0.17336274317278091</v>
      </c>
      <c r="G437" s="50">
        <v>0.82663725682721911</v>
      </c>
    </row>
    <row r="438" spans="3:7" x14ac:dyDescent="0.2">
      <c r="C438" s="51" t="s">
        <v>817</v>
      </c>
      <c r="D438" s="50">
        <v>0</v>
      </c>
      <c r="E438" s="50">
        <v>0</v>
      </c>
      <c r="F438" s="50">
        <v>0.11063215435851066</v>
      </c>
      <c r="G438" s="50">
        <v>0.8893678456414893</v>
      </c>
    </row>
    <row r="439" spans="3:7" x14ac:dyDescent="0.2">
      <c r="C439" s="51" t="s">
        <v>818</v>
      </c>
      <c r="D439" s="50">
        <v>0</v>
      </c>
      <c r="E439" s="50">
        <v>0</v>
      </c>
      <c r="F439" s="50">
        <v>8.4025512434336452E-2</v>
      </c>
      <c r="G439" s="50">
        <v>0.91597448756566358</v>
      </c>
    </row>
    <row r="440" spans="3:7" x14ac:dyDescent="0.2">
      <c r="C440" s="51" t="s">
        <v>819</v>
      </c>
      <c r="D440" s="50">
        <v>0</v>
      </c>
      <c r="E440" s="50">
        <v>0</v>
      </c>
      <c r="F440" s="50">
        <v>6.9155350922493114E-2</v>
      </c>
      <c r="G440" s="50">
        <v>0.93084464907750686</v>
      </c>
    </row>
    <row r="441" spans="3:7" x14ac:dyDescent="0.2">
      <c r="C441" s="51" t="s">
        <v>820</v>
      </c>
      <c r="D441" s="50">
        <v>0</v>
      </c>
      <c r="E441" s="50">
        <v>0</v>
      </c>
      <c r="F441" s="50">
        <v>0.13927401210074691</v>
      </c>
      <c r="G441" s="50">
        <v>0.86072598789925303</v>
      </c>
    </row>
    <row r="442" spans="3:7" x14ac:dyDescent="0.2">
      <c r="C442" s="51" t="s">
        <v>821</v>
      </c>
      <c r="D442" s="50">
        <v>0</v>
      </c>
      <c r="E442" s="50">
        <v>0</v>
      </c>
      <c r="F442" s="50">
        <v>0.14083696350772548</v>
      </c>
      <c r="G442" s="50">
        <v>0.85916303649227455</v>
      </c>
    </row>
    <row r="443" spans="3:7" x14ac:dyDescent="0.2">
      <c r="C443" s="51" t="s">
        <v>822</v>
      </c>
      <c r="D443" s="50">
        <v>0</v>
      </c>
      <c r="E443" s="50">
        <v>0</v>
      </c>
      <c r="F443" s="50">
        <v>8.9682338921987279E-2</v>
      </c>
      <c r="G443" s="50">
        <v>0.91031766107801271</v>
      </c>
    </row>
    <row r="444" spans="3:7" x14ac:dyDescent="0.2">
      <c r="C444" s="51" t="s">
        <v>823</v>
      </c>
      <c r="D444" s="50">
        <v>0</v>
      </c>
      <c r="E444" s="50">
        <v>0</v>
      </c>
      <c r="F444" s="50">
        <v>7.2462594788089252E-2</v>
      </c>
      <c r="G444" s="50">
        <v>0.92753740521191075</v>
      </c>
    </row>
    <row r="445" spans="3:7" x14ac:dyDescent="0.2">
      <c r="C445" s="51" t="s">
        <v>824</v>
      </c>
      <c r="D445" s="50">
        <v>0</v>
      </c>
      <c r="E445" s="50">
        <v>0</v>
      </c>
      <c r="F445" s="50">
        <v>0.13602758113980448</v>
      </c>
      <c r="G445" s="50">
        <v>0.86397241886019549</v>
      </c>
    </row>
    <row r="446" spans="3:7" x14ac:dyDescent="0.2">
      <c r="C446" s="51" t="s">
        <v>825</v>
      </c>
      <c r="D446" s="50">
        <v>0</v>
      </c>
      <c r="E446" s="50">
        <v>0</v>
      </c>
      <c r="F446" s="50">
        <v>6.1399364835223708E-2</v>
      </c>
      <c r="G446" s="50">
        <v>0.93860063516477632</v>
      </c>
    </row>
    <row r="447" spans="3:7" x14ac:dyDescent="0.2">
      <c r="C447" s="51" t="s">
        <v>826</v>
      </c>
      <c r="D447" s="50">
        <v>0</v>
      </c>
      <c r="E447" s="50">
        <v>0</v>
      </c>
      <c r="F447" s="50">
        <v>5.6007653606454003E-2</v>
      </c>
      <c r="G447" s="50">
        <v>0.94399234639354601</v>
      </c>
    </row>
    <row r="448" spans="3:7" x14ac:dyDescent="0.2">
      <c r="C448" s="51" t="s">
        <v>827</v>
      </c>
      <c r="D448" s="50">
        <v>0</v>
      </c>
      <c r="E448" s="50">
        <v>0</v>
      </c>
      <c r="F448" s="50">
        <v>4.4693469823411817E-2</v>
      </c>
      <c r="G448" s="50">
        <v>0.95530653017658818</v>
      </c>
    </row>
    <row r="449" spans="3:7" x14ac:dyDescent="0.2">
      <c r="C449" s="51" t="s">
        <v>828</v>
      </c>
      <c r="D449" s="50">
        <v>0</v>
      </c>
      <c r="E449" s="50">
        <v>0</v>
      </c>
      <c r="F449" s="50">
        <v>0.11791571752518726</v>
      </c>
      <c r="G449" s="50">
        <v>0.88208428247481274</v>
      </c>
    </row>
    <row r="450" spans="3:7" x14ac:dyDescent="0.2">
      <c r="C450" s="51" t="s">
        <v>829</v>
      </c>
      <c r="D450" s="50">
        <v>0</v>
      </c>
      <c r="E450" s="50">
        <v>0</v>
      </c>
      <c r="F450" s="50">
        <v>0.10737430837623238</v>
      </c>
      <c r="G450" s="50">
        <v>0.89262569162376759</v>
      </c>
    </row>
    <row r="451" spans="3:7" x14ac:dyDescent="0.2">
      <c r="C451" s="69" t="s">
        <v>830</v>
      </c>
      <c r="D451" s="68">
        <v>0</v>
      </c>
      <c r="E451" s="68">
        <v>1</v>
      </c>
      <c r="F451" s="68">
        <v>0.23382809625752535</v>
      </c>
      <c r="G451" s="68">
        <v>0.76617190374247468</v>
      </c>
    </row>
    <row r="452" spans="3:7" x14ac:dyDescent="0.2">
      <c r="C452" s="51" t="s">
        <v>831</v>
      </c>
      <c r="D452" s="50">
        <v>0</v>
      </c>
      <c r="E452" s="50">
        <v>0</v>
      </c>
      <c r="F452" s="50">
        <v>4.878642685306097E-2</v>
      </c>
      <c r="G452" s="50">
        <v>0.951213573146939</v>
      </c>
    </row>
    <row r="453" spans="3:7" x14ac:dyDescent="0.2">
      <c r="C453" s="51" t="s">
        <v>832</v>
      </c>
      <c r="D453" s="50">
        <v>0</v>
      </c>
      <c r="E453" s="50">
        <v>0</v>
      </c>
      <c r="F453" s="50">
        <v>8.2164306004780668E-2</v>
      </c>
      <c r="G453" s="50">
        <v>0.91783569399521936</v>
      </c>
    </row>
    <row r="454" spans="3:7" x14ac:dyDescent="0.2">
      <c r="C454" s="69" t="s">
        <v>833</v>
      </c>
      <c r="D454" s="68">
        <v>1</v>
      </c>
      <c r="E454" s="68">
        <v>0</v>
      </c>
      <c r="F454" s="68">
        <v>0.12006747825512251</v>
      </c>
      <c r="G454" s="68">
        <v>0.87993252174487746</v>
      </c>
    </row>
    <row r="455" spans="3:7" x14ac:dyDescent="0.2">
      <c r="C455" s="51" t="s">
        <v>834</v>
      </c>
      <c r="D455" s="50">
        <v>0</v>
      </c>
      <c r="E455" s="50">
        <v>0</v>
      </c>
      <c r="F455" s="50">
        <v>0.11210004421150964</v>
      </c>
      <c r="G455" s="50">
        <v>0.88789995578849035</v>
      </c>
    </row>
    <row r="456" spans="3:7" x14ac:dyDescent="0.2">
      <c r="C456" s="51" t="s">
        <v>835</v>
      </c>
      <c r="D456" s="50">
        <v>0</v>
      </c>
      <c r="E456" s="50">
        <v>0</v>
      </c>
      <c r="F456" s="50">
        <v>7.5297899720882383E-2</v>
      </c>
      <c r="G456" s="50">
        <v>0.92470210027911759</v>
      </c>
    </row>
    <row r="457" spans="3:7" x14ac:dyDescent="0.2">
      <c r="C457" s="51" t="s">
        <v>836</v>
      </c>
      <c r="D457" s="50">
        <v>0</v>
      </c>
      <c r="E457" s="50">
        <v>0</v>
      </c>
      <c r="F457" s="50">
        <v>0.17118258032606073</v>
      </c>
      <c r="G457" s="50">
        <v>0.82881741967393929</v>
      </c>
    </row>
    <row r="458" spans="3:7" x14ac:dyDescent="0.2">
      <c r="C458" s="51" t="s">
        <v>837</v>
      </c>
      <c r="D458" s="50">
        <v>0</v>
      </c>
      <c r="E458" s="50">
        <v>0</v>
      </c>
      <c r="F458" s="50">
        <v>9.0242448336569872E-2</v>
      </c>
      <c r="G458" s="50">
        <v>0.90975755166343009</v>
      </c>
    </row>
    <row r="459" spans="3:7" x14ac:dyDescent="0.2">
      <c r="C459" s="51" t="s">
        <v>838</v>
      </c>
      <c r="D459" s="50">
        <v>0</v>
      </c>
      <c r="E459" s="50">
        <v>0</v>
      </c>
      <c r="F459" s="50">
        <v>8.232498159136406E-2</v>
      </c>
      <c r="G459" s="50">
        <v>0.91767501840863597</v>
      </c>
    </row>
    <row r="460" spans="3:7" x14ac:dyDescent="0.2">
      <c r="C460" s="51" t="s">
        <v>839</v>
      </c>
      <c r="D460" s="50">
        <v>0</v>
      </c>
      <c r="E460" s="50">
        <v>0</v>
      </c>
      <c r="F460" s="50">
        <v>5.0895710884367104E-2</v>
      </c>
      <c r="G460" s="50">
        <v>0.94910428911563294</v>
      </c>
    </row>
    <row r="461" spans="3:7" x14ac:dyDescent="0.2">
      <c r="C461" s="51" t="s">
        <v>840</v>
      </c>
      <c r="D461" s="50">
        <v>0</v>
      </c>
      <c r="E461" s="50">
        <v>0</v>
      </c>
      <c r="F461" s="50">
        <v>3.5273347699243882E-2</v>
      </c>
      <c r="G461" s="50">
        <v>0.96472665230075616</v>
      </c>
    </row>
    <row r="462" spans="3:7" x14ac:dyDescent="0.2">
      <c r="C462" s="51" t="s">
        <v>841</v>
      </c>
      <c r="D462" s="50">
        <v>0</v>
      </c>
      <c r="E462" s="50">
        <v>0</v>
      </c>
      <c r="F462" s="50">
        <v>6.1099061882297009E-2</v>
      </c>
      <c r="G462" s="50">
        <v>0.93890093811770303</v>
      </c>
    </row>
    <row r="463" spans="3:7" x14ac:dyDescent="0.2">
      <c r="C463" s="51" t="s">
        <v>842</v>
      </c>
      <c r="D463" s="50">
        <v>0</v>
      </c>
      <c r="E463" s="50">
        <v>0</v>
      </c>
      <c r="F463" s="50">
        <v>8.9826158511640566E-2</v>
      </c>
      <c r="G463" s="50">
        <v>0.91017384148835945</v>
      </c>
    </row>
    <row r="464" spans="3:7" x14ac:dyDescent="0.2">
      <c r="C464" s="51" t="s">
        <v>843</v>
      </c>
      <c r="D464" s="50">
        <v>0</v>
      </c>
      <c r="E464" s="50">
        <v>0</v>
      </c>
      <c r="F464" s="50">
        <v>0.12518934838107321</v>
      </c>
      <c r="G464" s="50">
        <v>0.87481065161892679</v>
      </c>
    </row>
    <row r="465" spans="3:7" x14ac:dyDescent="0.2">
      <c r="C465" s="51" t="s">
        <v>844</v>
      </c>
      <c r="D465" s="50">
        <v>1</v>
      </c>
      <c r="E465" s="50">
        <v>1</v>
      </c>
      <c r="F465" s="50">
        <v>0.20874665022175523</v>
      </c>
      <c r="G465" s="50">
        <v>0.7912533497782448</v>
      </c>
    </row>
    <row r="466" spans="3:7" x14ac:dyDescent="0.2">
      <c r="C466" s="51" t="s">
        <v>845</v>
      </c>
      <c r="D466" s="50">
        <v>0</v>
      </c>
      <c r="E466" s="50">
        <v>0</v>
      </c>
      <c r="F466" s="50">
        <v>7.6488205881570515E-2</v>
      </c>
      <c r="G466" s="50">
        <v>0.92351179411842943</v>
      </c>
    </row>
    <row r="467" spans="3:7" x14ac:dyDescent="0.2">
      <c r="C467" s="51" t="s">
        <v>846</v>
      </c>
      <c r="D467" s="50">
        <v>0</v>
      </c>
      <c r="E467" s="50">
        <v>0</v>
      </c>
      <c r="F467" s="50">
        <v>6.8719262395668099E-2</v>
      </c>
      <c r="G467" s="50">
        <v>0.93128073760433194</v>
      </c>
    </row>
    <row r="468" spans="3:7" x14ac:dyDescent="0.2">
      <c r="C468" s="51" t="s">
        <v>847</v>
      </c>
      <c r="D468" s="50">
        <v>0</v>
      </c>
      <c r="E468" s="50">
        <v>0</v>
      </c>
      <c r="F468" s="50">
        <v>9.8020955330559156E-2</v>
      </c>
      <c r="G468" s="50">
        <v>0.9019790446694409</v>
      </c>
    </row>
    <row r="469" spans="3:7" x14ac:dyDescent="0.2">
      <c r="C469" s="51" t="s">
        <v>848</v>
      </c>
      <c r="D469" s="50">
        <v>1</v>
      </c>
      <c r="E469" s="50">
        <v>1</v>
      </c>
      <c r="F469" s="50">
        <v>0.25002397179519076</v>
      </c>
      <c r="G469" s="50">
        <v>0.74997602820480924</v>
      </c>
    </row>
    <row r="470" spans="3:7" x14ac:dyDescent="0.2">
      <c r="C470" s="51" t="s">
        <v>849</v>
      </c>
      <c r="D470" s="50">
        <v>0</v>
      </c>
      <c r="E470" s="50">
        <v>0</v>
      </c>
      <c r="F470" s="50">
        <v>0.17932686093296396</v>
      </c>
      <c r="G470" s="50">
        <v>0.82067313906703609</v>
      </c>
    </row>
    <row r="471" spans="3:7" x14ac:dyDescent="0.2">
      <c r="C471" s="51" t="s">
        <v>850</v>
      </c>
      <c r="D471" s="50">
        <v>0</v>
      </c>
      <c r="E471" s="50">
        <v>0</v>
      </c>
      <c r="F471" s="50">
        <v>0.10751546623205172</v>
      </c>
      <c r="G471" s="50">
        <v>0.89248453376794834</v>
      </c>
    </row>
    <row r="472" spans="3:7" x14ac:dyDescent="0.2">
      <c r="C472" s="51" t="s">
        <v>851</v>
      </c>
      <c r="D472" s="50">
        <v>0</v>
      </c>
      <c r="E472" s="50">
        <v>0</v>
      </c>
      <c r="F472" s="50">
        <v>9.2971514210157022E-2</v>
      </c>
      <c r="G472" s="50">
        <v>0.90702848578984296</v>
      </c>
    </row>
    <row r="473" spans="3:7" x14ac:dyDescent="0.2">
      <c r="C473" s="51" t="s">
        <v>852</v>
      </c>
      <c r="D473" s="50">
        <v>0</v>
      </c>
      <c r="E473" s="50">
        <v>0</v>
      </c>
      <c r="F473" s="50">
        <v>4.7026248340982152E-2</v>
      </c>
      <c r="G473" s="50">
        <v>0.95297375165901788</v>
      </c>
    </row>
    <row r="474" spans="3:7" x14ac:dyDescent="0.2">
      <c r="C474" s="51" t="s">
        <v>853</v>
      </c>
      <c r="D474" s="50">
        <v>0</v>
      </c>
      <c r="E474" s="50">
        <v>0</v>
      </c>
      <c r="F474" s="50">
        <v>0.18978743367649559</v>
      </c>
      <c r="G474" s="50">
        <v>0.81021256632350447</v>
      </c>
    </row>
    <row r="475" spans="3:7" x14ac:dyDescent="0.2">
      <c r="C475" s="51" t="s">
        <v>854</v>
      </c>
      <c r="D475" s="50">
        <v>0</v>
      </c>
      <c r="E475" s="50">
        <v>0</v>
      </c>
      <c r="F475" s="50">
        <v>2.8571478415073105E-2</v>
      </c>
      <c r="G475" s="50">
        <v>0.97142852158492687</v>
      </c>
    </row>
    <row r="476" spans="3:7" x14ac:dyDescent="0.2">
      <c r="C476" s="51" t="s">
        <v>855</v>
      </c>
      <c r="D476" s="50">
        <v>0</v>
      </c>
      <c r="E476" s="50">
        <v>0</v>
      </c>
      <c r="F476" s="50">
        <v>4.2848450810696916E-2</v>
      </c>
      <c r="G476" s="50">
        <v>0.95715154918930312</v>
      </c>
    </row>
    <row r="477" spans="3:7" x14ac:dyDescent="0.2">
      <c r="C477" s="51" t="s">
        <v>856</v>
      </c>
      <c r="D477" s="50">
        <v>0</v>
      </c>
      <c r="E477" s="50">
        <v>0</v>
      </c>
      <c r="F477" s="50">
        <v>0.12222614750850784</v>
      </c>
      <c r="G477" s="50">
        <v>0.8777738524914922</v>
      </c>
    </row>
    <row r="478" spans="3:7" x14ac:dyDescent="0.2">
      <c r="C478" s="51" t="s">
        <v>857</v>
      </c>
      <c r="D478" s="50">
        <v>0</v>
      </c>
      <c r="E478" s="50">
        <v>0</v>
      </c>
      <c r="F478" s="50">
        <v>5.7692068204324376E-2</v>
      </c>
      <c r="G478" s="50">
        <v>0.94230793179567562</v>
      </c>
    </row>
    <row r="479" spans="3:7" x14ac:dyDescent="0.2">
      <c r="C479" s="51" t="s">
        <v>858</v>
      </c>
      <c r="D479" s="50">
        <v>0</v>
      </c>
      <c r="E479" s="50">
        <v>0</v>
      </c>
      <c r="F479" s="50">
        <v>7.9515917804112143E-2</v>
      </c>
      <c r="G479" s="50">
        <v>0.92048408219588784</v>
      </c>
    </row>
    <row r="480" spans="3:7" x14ac:dyDescent="0.2">
      <c r="C480" s="51" t="s">
        <v>859</v>
      </c>
      <c r="D480" s="50">
        <v>0</v>
      </c>
      <c r="E480" s="50">
        <v>0</v>
      </c>
      <c r="F480" s="50">
        <v>0.10519275273308029</v>
      </c>
      <c r="G480" s="50">
        <v>0.89480724726691974</v>
      </c>
    </row>
    <row r="481" spans="3:7" x14ac:dyDescent="0.2">
      <c r="C481" s="51" t="s">
        <v>860</v>
      </c>
      <c r="D481" s="50">
        <v>0</v>
      </c>
      <c r="E481" s="50">
        <v>0</v>
      </c>
      <c r="F481" s="50">
        <v>3.7520168375707749E-2</v>
      </c>
      <c r="G481" s="50">
        <v>0.96247983162429229</v>
      </c>
    </row>
    <row r="482" spans="3:7" x14ac:dyDescent="0.2">
      <c r="C482" s="51" t="s">
        <v>861</v>
      </c>
      <c r="D482" s="50">
        <v>0</v>
      </c>
      <c r="E482" s="50">
        <v>0</v>
      </c>
      <c r="F482" s="50">
        <v>6.0808105308631823E-2</v>
      </c>
      <c r="G482" s="50">
        <v>0.93919189469136821</v>
      </c>
    </row>
    <row r="483" spans="3:7" x14ac:dyDescent="0.2">
      <c r="C483" s="51" t="s">
        <v>862</v>
      </c>
      <c r="D483" s="50">
        <v>0</v>
      </c>
      <c r="E483" s="50">
        <v>0</v>
      </c>
      <c r="F483" s="50">
        <v>0.16944895274257796</v>
      </c>
      <c r="G483" s="50">
        <v>0.83055104725742201</v>
      </c>
    </row>
    <row r="484" spans="3:7" x14ac:dyDescent="0.2">
      <c r="C484" s="51" t="s">
        <v>863</v>
      </c>
      <c r="D484" s="50">
        <v>0</v>
      </c>
      <c r="E484" s="50">
        <v>0</v>
      </c>
      <c r="F484" s="50">
        <v>5.1528400712748487E-2</v>
      </c>
      <c r="G484" s="50">
        <v>0.94847159928725155</v>
      </c>
    </row>
    <row r="485" spans="3:7" x14ac:dyDescent="0.2">
      <c r="C485" s="51" t="s">
        <v>864</v>
      </c>
      <c r="D485" s="50">
        <v>0</v>
      </c>
      <c r="E485" s="50">
        <v>0</v>
      </c>
      <c r="F485" s="50">
        <v>2.492384806047046E-2</v>
      </c>
      <c r="G485" s="50">
        <v>0.97507615193952957</v>
      </c>
    </row>
    <row r="486" spans="3:7" x14ac:dyDescent="0.2">
      <c r="C486" s="51" t="s">
        <v>865</v>
      </c>
      <c r="D486" s="50">
        <v>0</v>
      </c>
      <c r="E486" s="50">
        <v>0</v>
      </c>
      <c r="F486" s="50">
        <v>3.8143731507689675E-2</v>
      </c>
      <c r="G486" s="50">
        <v>0.96185626849231032</v>
      </c>
    </row>
    <row r="487" spans="3:7" x14ac:dyDescent="0.2">
      <c r="C487" s="51" t="s">
        <v>866</v>
      </c>
      <c r="D487" s="50">
        <v>0</v>
      </c>
      <c r="E487" s="50">
        <v>0</v>
      </c>
      <c r="F487" s="50">
        <v>0.10556379554261495</v>
      </c>
      <c r="G487" s="50">
        <v>0.89443620445738503</v>
      </c>
    </row>
    <row r="488" spans="3:7" x14ac:dyDescent="0.2">
      <c r="C488" s="51" t="s">
        <v>867</v>
      </c>
      <c r="D488" s="50">
        <v>0</v>
      </c>
      <c r="E488" s="50">
        <v>0</v>
      </c>
      <c r="F488" s="50">
        <v>3.2890646849883763E-2</v>
      </c>
      <c r="G488" s="50">
        <v>0.96710935315011626</v>
      </c>
    </row>
    <row r="489" spans="3:7" x14ac:dyDescent="0.2">
      <c r="C489" s="69" t="s">
        <v>868</v>
      </c>
      <c r="D489" s="68">
        <v>1</v>
      </c>
      <c r="E489" s="68">
        <v>0</v>
      </c>
      <c r="F489" s="68">
        <v>7.7124243244250171E-2</v>
      </c>
      <c r="G489" s="68">
        <v>0.92287575675574984</v>
      </c>
    </row>
    <row r="490" spans="3:7" x14ac:dyDescent="0.2">
      <c r="C490" s="51" t="s">
        <v>869</v>
      </c>
      <c r="D490" s="50">
        <v>0</v>
      </c>
      <c r="E490" s="50">
        <v>0</v>
      </c>
      <c r="F490" s="50">
        <v>8.5188883060899639E-2</v>
      </c>
      <c r="G490" s="50">
        <v>0.91481111693910033</v>
      </c>
    </row>
    <row r="491" spans="3:7" x14ac:dyDescent="0.2">
      <c r="C491" s="51" t="s">
        <v>870</v>
      </c>
      <c r="D491" s="50">
        <v>0</v>
      </c>
      <c r="E491" s="50">
        <v>0</v>
      </c>
      <c r="F491" s="50">
        <v>0.13981913545227143</v>
      </c>
      <c r="G491" s="50">
        <v>0.86018086454772857</v>
      </c>
    </row>
    <row r="492" spans="3:7" x14ac:dyDescent="0.2">
      <c r="C492" s="51" t="s">
        <v>871</v>
      </c>
      <c r="D492" s="50">
        <v>0</v>
      </c>
      <c r="E492" s="50">
        <v>0</v>
      </c>
      <c r="F492" s="50">
        <v>0.10097755565808271</v>
      </c>
      <c r="G492" s="50">
        <v>0.89902244434191725</v>
      </c>
    </row>
    <row r="493" spans="3:7" x14ac:dyDescent="0.2">
      <c r="C493" s="51" t="s">
        <v>872</v>
      </c>
      <c r="D493" s="50">
        <v>0</v>
      </c>
      <c r="E493" s="50">
        <v>0</v>
      </c>
      <c r="F493" s="50">
        <v>4.5879196371405223E-2</v>
      </c>
      <c r="G493" s="50">
        <v>0.95412080362859475</v>
      </c>
    </row>
    <row r="494" spans="3:7" x14ac:dyDescent="0.2">
      <c r="C494" s="51" t="s">
        <v>873</v>
      </c>
      <c r="D494" s="50">
        <v>0</v>
      </c>
      <c r="E494" s="50">
        <v>0</v>
      </c>
      <c r="F494" s="50">
        <v>6.1348306802785364E-2</v>
      </c>
      <c r="G494" s="50">
        <v>0.93865169319721464</v>
      </c>
    </row>
    <row r="495" spans="3:7" x14ac:dyDescent="0.2">
      <c r="C495" s="69" t="s">
        <v>874</v>
      </c>
      <c r="D495" s="68">
        <v>1</v>
      </c>
      <c r="E495" s="68">
        <v>0</v>
      </c>
      <c r="F495" s="68">
        <v>6.5920514792247545E-2</v>
      </c>
      <c r="G495" s="68">
        <v>0.93407948520775241</v>
      </c>
    </row>
    <row r="496" spans="3:7" x14ac:dyDescent="0.2">
      <c r="C496" s="51" t="s">
        <v>875</v>
      </c>
      <c r="D496" s="50">
        <v>0</v>
      </c>
      <c r="E496" s="50">
        <v>0</v>
      </c>
      <c r="F496" s="50">
        <v>6.0916788986533986E-2</v>
      </c>
      <c r="G496" s="50">
        <v>0.93908321101346603</v>
      </c>
    </row>
    <row r="497" spans="3:7" x14ac:dyDescent="0.2">
      <c r="C497" s="51" t="s">
        <v>876</v>
      </c>
      <c r="D497" s="50">
        <v>0</v>
      </c>
      <c r="E497" s="50">
        <v>0</v>
      </c>
      <c r="F497" s="50">
        <v>5.2771833287116578E-2</v>
      </c>
      <c r="G497" s="50">
        <v>0.94722816671288346</v>
      </c>
    </row>
    <row r="498" spans="3:7" x14ac:dyDescent="0.2">
      <c r="C498" s="69" t="s">
        <v>877</v>
      </c>
      <c r="D498" s="68">
        <v>1</v>
      </c>
      <c r="E498" s="68">
        <v>0</v>
      </c>
      <c r="F498" s="68">
        <v>0.12478787132211851</v>
      </c>
      <c r="G498" s="68">
        <v>0.87521212867788145</v>
      </c>
    </row>
    <row r="499" spans="3:7" x14ac:dyDescent="0.2">
      <c r="C499" s="51" t="s">
        <v>878</v>
      </c>
      <c r="D499" s="50">
        <v>0</v>
      </c>
      <c r="E499" s="50">
        <v>0</v>
      </c>
      <c r="F499" s="50">
        <v>7.9169167068082011E-2</v>
      </c>
      <c r="G499" s="50">
        <v>0.92083083293191803</v>
      </c>
    </row>
    <row r="500" spans="3:7" x14ac:dyDescent="0.2">
      <c r="C500" s="51" t="s">
        <v>879</v>
      </c>
      <c r="D500" s="50">
        <v>0</v>
      </c>
      <c r="E500" s="50">
        <v>0</v>
      </c>
      <c r="F500" s="50">
        <v>5.16991136723986E-2</v>
      </c>
      <c r="G500" s="50">
        <v>0.94830088632760146</v>
      </c>
    </row>
    <row r="501" spans="3:7" x14ac:dyDescent="0.2">
      <c r="C501" s="51" t="s">
        <v>880</v>
      </c>
      <c r="D501" s="50">
        <v>0</v>
      </c>
      <c r="E501" s="50">
        <v>0</v>
      </c>
      <c r="F501" s="50">
        <v>2.4429466410171057E-2</v>
      </c>
      <c r="G501" s="50">
        <v>0.97557053358982893</v>
      </c>
    </row>
    <row r="502" spans="3:7" x14ac:dyDescent="0.2">
      <c r="C502" s="51" t="s">
        <v>881</v>
      </c>
      <c r="D502" s="50">
        <v>0</v>
      </c>
      <c r="E502" s="50">
        <v>0</v>
      </c>
      <c r="F502" s="50">
        <v>8.6045200880661588E-2</v>
      </c>
      <c r="G502" s="50">
        <v>0.91395479911933841</v>
      </c>
    </row>
    <row r="503" spans="3:7" x14ac:dyDescent="0.2">
      <c r="C503" s="51" t="s">
        <v>882</v>
      </c>
      <c r="D503" s="50">
        <v>0</v>
      </c>
      <c r="E503" s="50">
        <v>0</v>
      </c>
      <c r="F503" s="50">
        <v>7.7148502109290459E-2</v>
      </c>
      <c r="G503" s="50">
        <v>0.92285149789070953</v>
      </c>
    </row>
    <row r="504" spans="3:7" x14ac:dyDescent="0.2">
      <c r="C504" s="51" t="s">
        <v>883</v>
      </c>
      <c r="D504" s="50">
        <v>0</v>
      </c>
      <c r="E504" s="50">
        <v>0</v>
      </c>
      <c r="F504" s="50">
        <v>7.1356450092281892E-2</v>
      </c>
      <c r="G504" s="50">
        <v>0.92864354990771814</v>
      </c>
    </row>
    <row r="505" spans="3:7" x14ac:dyDescent="0.2">
      <c r="C505" s="51" t="s">
        <v>884</v>
      </c>
      <c r="D505" s="50">
        <v>0</v>
      </c>
      <c r="E505" s="50">
        <v>0</v>
      </c>
      <c r="F505" s="50">
        <v>5.5304561967329274E-2</v>
      </c>
      <c r="G505" s="50">
        <v>0.94469543803267075</v>
      </c>
    </row>
    <row r="506" spans="3:7" x14ac:dyDescent="0.2">
      <c r="C506" s="51" t="s">
        <v>885</v>
      </c>
      <c r="D506" s="50">
        <v>0</v>
      </c>
      <c r="E506" s="50">
        <v>0</v>
      </c>
      <c r="F506" s="50">
        <v>5.1381466789077269E-2</v>
      </c>
      <c r="G506" s="50">
        <v>0.94861853321092271</v>
      </c>
    </row>
    <row r="507" spans="3:7" x14ac:dyDescent="0.2">
      <c r="C507" s="51" t="s">
        <v>886</v>
      </c>
      <c r="D507" s="50">
        <v>0</v>
      </c>
      <c r="E507" s="50">
        <v>0</v>
      </c>
      <c r="F507" s="50">
        <v>9.9761808500557769E-2</v>
      </c>
      <c r="G507" s="50">
        <v>0.90023819149944218</v>
      </c>
    </row>
    <row r="508" spans="3:7" x14ac:dyDescent="0.2">
      <c r="C508" s="51" t="s">
        <v>887</v>
      </c>
      <c r="D508" s="50">
        <v>0</v>
      </c>
      <c r="E508" s="50">
        <v>0</v>
      </c>
      <c r="F508" s="50">
        <v>7.9243543326527263E-2</v>
      </c>
      <c r="G508" s="50">
        <v>0.92075645667347272</v>
      </c>
    </row>
    <row r="509" spans="3:7" x14ac:dyDescent="0.2">
      <c r="C509" s="51" t="s">
        <v>888</v>
      </c>
      <c r="D509" s="50">
        <v>0</v>
      </c>
      <c r="E509" s="50">
        <v>0</v>
      </c>
      <c r="F509" s="50">
        <v>4.0186388155187755E-2</v>
      </c>
      <c r="G509" s="50">
        <v>0.95981361184481229</v>
      </c>
    </row>
    <row r="510" spans="3:7" x14ac:dyDescent="0.2">
      <c r="C510" s="51" t="s">
        <v>889</v>
      </c>
      <c r="D510" s="50">
        <v>0</v>
      </c>
      <c r="E510" s="50">
        <v>0</v>
      </c>
      <c r="F510" s="50">
        <v>6.4164743425333265E-2</v>
      </c>
      <c r="G510" s="50">
        <v>0.93583525657466671</v>
      </c>
    </row>
    <row r="511" spans="3:7" x14ac:dyDescent="0.2">
      <c r="C511" s="51" t="s">
        <v>890</v>
      </c>
      <c r="D511" s="50">
        <v>0</v>
      </c>
      <c r="E511" s="50">
        <v>0</v>
      </c>
      <c r="F511" s="50">
        <v>8.1532807464535978E-2</v>
      </c>
      <c r="G511" s="50">
        <v>0.91846719253546405</v>
      </c>
    </row>
    <row r="512" spans="3:7" x14ac:dyDescent="0.2">
      <c r="C512" s="51" t="s">
        <v>891</v>
      </c>
      <c r="D512" s="50">
        <v>0</v>
      </c>
      <c r="E512" s="50">
        <v>0</v>
      </c>
      <c r="F512" s="50">
        <v>6.6404321397322427E-2</v>
      </c>
      <c r="G512" s="50">
        <v>0.93359567860267756</v>
      </c>
    </row>
    <row r="513" spans="3:7" x14ac:dyDescent="0.2">
      <c r="C513" s="51" t="s">
        <v>892</v>
      </c>
      <c r="D513" s="50">
        <v>0</v>
      </c>
      <c r="E513" s="50">
        <v>0</v>
      </c>
      <c r="F513" s="50">
        <v>7.0694475845842347E-2</v>
      </c>
      <c r="G513" s="50">
        <v>0.92930552415415768</v>
      </c>
    </row>
    <row r="514" spans="3:7" x14ac:dyDescent="0.2">
      <c r="C514" s="51" t="s">
        <v>893</v>
      </c>
      <c r="D514" s="50">
        <v>0</v>
      </c>
      <c r="E514" s="50">
        <v>0</v>
      </c>
      <c r="F514" s="50">
        <v>6.4363642717632064E-2</v>
      </c>
      <c r="G514" s="50">
        <v>0.93563635728236794</v>
      </c>
    </row>
    <row r="515" spans="3:7" x14ac:dyDescent="0.2">
      <c r="C515" s="51" t="s">
        <v>894</v>
      </c>
      <c r="D515" s="50">
        <v>0</v>
      </c>
      <c r="E515" s="50">
        <v>0</v>
      </c>
      <c r="F515" s="50">
        <v>4.6241031544852297E-2</v>
      </c>
      <c r="G515" s="50">
        <v>0.95375896845514774</v>
      </c>
    </row>
    <row r="516" spans="3:7" x14ac:dyDescent="0.2">
      <c r="C516" s="51" t="s">
        <v>895</v>
      </c>
      <c r="D516" s="50">
        <v>0</v>
      </c>
      <c r="E516" s="50">
        <v>0</v>
      </c>
      <c r="F516" s="50">
        <v>9.0823053726721545E-2</v>
      </c>
      <c r="G516" s="50">
        <v>0.9091769462732785</v>
      </c>
    </row>
    <row r="517" spans="3:7" x14ac:dyDescent="0.2">
      <c r="C517" s="51" t="s">
        <v>896</v>
      </c>
      <c r="D517" s="50">
        <v>0</v>
      </c>
      <c r="E517" s="50">
        <v>0</v>
      </c>
      <c r="F517" s="50">
        <v>2.6283758800117484E-2</v>
      </c>
      <c r="G517" s="50">
        <v>0.97371624119988254</v>
      </c>
    </row>
    <row r="518" spans="3:7" x14ac:dyDescent="0.2">
      <c r="C518" s="51" t="s">
        <v>897</v>
      </c>
      <c r="D518" s="50">
        <v>0</v>
      </c>
      <c r="E518" s="50">
        <v>0</v>
      </c>
      <c r="F518" s="50">
        <v>5.8861646388545727E-2</v>
      </c>
      <c r="G518" s="50">
        <v>0.94113835361145426</v>
      </c>
    </row>
    <row r="519" spans="3:7" x14ac:dyDescent="0.2">
      <c r="C519" s="51" t="s">
        <v>898</v>
      </c>
      <c r="D519" s="50">
        <v>0</v>
      </c>
      <c r="E519" s="50">
        <v>0</v>
      </c>
      <c r="F519" s="50">
        <v>5.3104334543365286E-2</v>
      </c>
      <c r="G519" s="50">
        <v>0.94689566545663473</v>
      </c>
    </row>
    <row r="520" spans="3:7" x14ac:dyDescent="0.2">
      <c r="C520" s="51" t="s">
        <v>899</v>
      </c>
      <c r="D520" s="50">
        <v>0</v>
      </c>
      <c r="E520" s="50">
        <v>0</v>
      </c>
      <c r="F520" s="50">
        <v>0.18870495414309188</v>
      </c>
      <c r="G520" s="50">
        <v>0.81129504585690815</v>
      </c>
    </row>
    <row r="521" spans="3:7" x14ac:dyDescent="0.2">
      <c r="C521" s="69" t="s">
        <v>900</v>
      </c>
      <c r="D521" s="68">
        <v>1</v>
      </c>
      <c r="E521" s="68">
        <v>0</v>
      </c>
      <c r="F521" s="68">
        <v>0.14765878119311537</v>
      </c>
      <c r="G521" s="68">
        <v>0.85234121880688463</v>
      </c>
    </row>
    <row r="522" spans="3:7" x14ac:dyDescent="0.2">
      <c r="C522" s="51" t="s">
        <v>901</v>
      </c>
      <c r="D522" s="50">
        <v>0</v>
      </c>
      <c r="E522" s="50">
        <v>0</v>
      </c>
      <c r="F522" s="50">
        <v>5.8435033936966273E-2</v>
      </c>
      <c r="G522" s="50">
        <v>0.94156496606303375</v>
      </c>
    </row>
    <row r="523" spans="3:7" x14ac:dyDescent="0.2">
      <c r="C523" s="51" t="s">
        <v>902</v>
      </c>
      <c r="D523" s="50">
        <v>0</v>
      </c>
      <c r="E523" s="50">
        <v>0</v>
      </c>
      <c r="F523" s="50">
        <v>5.6070463087716883E-2</v>
      </c>
      <c r="G523" s="50">
        <v>0.9439295369122831</v>
      </c>
    </row>
    <row r="524" spans="3:7" x14ac:dyDescent="0.2">
      <c r="C524" s="51" t="s">
        <v>903</v>
      </c>
      <c r="D524" s="50">
        <v>0</v>
      </c>
      <c r="E524" s="50">
        <v>0</v>
      </c>
      <c r="F524" s="50">
        <v>6.5909145213835049E-2</v>
      </c>
      <c r="G524" s="50">
        <v>0.93409085478616494</v>
      </c>
    </row>
    <row r="525" spans="3:7" x14ac:dyDescent="0.2">
      <c r="C525" s="51" t="s">
        <v>904</v>
      </c>
      <c r="D525" s="50">
        <v>0</v>
      </c>
      <c r="E525" s="50">
        <v>0</v>
      </c>
      <c r="F525" s="50">
        <v>1.521206788213335E-2</v>
      </c>
      <c r="G525" s="50">
        <v>0.98478793211786664</v>
      </c>
    </row>
    <row r="526" spans="3:7" x14ac:dyDescent="0.2">
      <c r="C526" s="69" t="s">
        <v>905</v>
      </c>
      <c r="D526" s="68">
        <v>0</v>
      </c>
      <c r="E526" s="68">
        <v>1</v>
      </c>
      <c r="F526" s="68">
        <v>0.25465339530419162</v>
      </c>
      <c r="G526" s="68">
        <v>0.74534660469580838</v>
      </c>
    </row>
    <row r="527" spans="3:7" x14ac:dyDescent="0.2">
      <c r="C527" s="51" t="s">
        <v>906</v>
      </c>
      <c r="D527" s="50">
        <v>0</v>
      </c>
      <c r="E527" s="50">
        <v>0</v>
      </c>
      <c r="F527" s="50">
        <v>2.9332793106473843E-2</v>
      </c>
      <c r="G527" s="50">
        <v>0.97066720689352615</v>
      </c>
    </row>
    <row r="528" spans="3:7" x14ac:dyDescent="0.2">
      <c r="C528" s="51" t="s">
        <v>907</v>
      </c>
      <c r="D528" s="50">
        <v>0</v>
      </c>
      <c r="E528" s="50">
        <v>0</v>
      </c>
      <c r="F528" s="50">
        <v>3.3795120216776435E-2</v>
      </c>
      <c r="G528" s="50">
        <v>0.96620487978322356</v>
      </c>
    </row>
    <row r="529" spans="3:7" x14ac:dyDescent="0.2">
      <c r="C529" s="51" t="s">
        <v>908</v>
      </c>
      <c r="D529" s="50">
        <v>0</v>
      </c>
      <c r="E529" s="50">
        <v>0</v>
      </c>
      <c r="F529" s="50">
        <v>3.374666125520423E-2</v>
      </c>
      <c r="G529" s="50">
        <v>0.9662533387447958</v>
      </c>
    </row>
    <row r="530" spans="3:7" x14ac:dyDescent="0.2">
      <c r="C530" s="51" t="s">
        <v>909</v>
      </c>
      <c r="D530" s="50">
        <v>0</v>
      </c>
      <c r="E530" s="50">
        <v>0</v>
      </c>
      <c r="F530" s="50">
        <v>8.822407632131013E-2</v>
      </c>
      <c r="G530" s="50">
        <v>0.91177592367868987</v>
      </c>
    </row>
    <row r="531" spans="3:7" x14ac:dyDescent="0.2">
      <c r="C531" s="51" t="s">
        <v>910</v>
      </c>
      <c r="D531" s="50">
        <v>0</v>
      </c>
      <c r="E531" s="50">
        <v>0</v>
      </c>
      <c r="F531" s="50">
        <v>0.12830028784344116</v>
      </c>
      <c r="G531" s="50">
        <v>0.87169971215655884</v>
      </c>
    </row>
    <row r="532" spans="3:7" x14ac:dyDescent="0.2">
      <c r="C532" s="51" t="s">
        <v>911</v>
      </c>
      <c r="D532" s="50">
        <v>0</v>
      </c>
      <c r="E532" s="50">
        <v>0</v>
      </c>
      <c r="F532" s="50">
        <v>6.4367898512477817E-2</v>
      </c>
      <c r="G532" s="50">
        <v>0.93563210148752218</v>
      </c>
    </row>
    <row r="533" spans="3:7" x14ac:dyDescent="0.2">
      <c r="C533" s="51" t="s">
        <v>912</v>
      </c>
      <c r="D533" s="50">
        <v>0</v>
      </c>
      <c r="E533" s="50">
        <v>0</v>
      </c>
      <c r="F533" s="50">
        <v>5.7648593805419396E-2</v>
      </c>
      <c r="G533" s="50">
        <v>0.94235140619458058</v>
      </c>
    </row>
    <row r="534" spans="3:7" x14ac:dyDescent="0.2">
      <c r="C534" s="51" t="s">
        <v>913</v>
      </c>
      <c r="D534" s="50">
        <v>0</v>
      </c>
      <c r="E534" s="50">
        <v>0</v>
      </c>
      <c r="F534" s="50">
        <v>7.7020832316930063E-2</v>
      </c>
      <c r="G534" s="50">
        <v>0.92297916768306998</v>
      </c>
    </row>
    <row r="535" spans="3:7" x14ac:dyDescent="0.2">
      <c r="C535" s="51" t="s">
        <v>914</v>
      </c>
      <c r="D535" s="50">
        <v>0</v>
      </c>
      <c r="E535" s="50">
        <v>0</v>
      </c>
      <c r="F535" s="50">
        <v>7.4946352581392317E-2</v>
      </c>
      <c r="G535" s="50">
        <v>0.92505364741860774</v>
      </c>
    </row>
    <row r="536" spans="3:7" x14ac:dyDescent="0.2">
      <c r="C536" s="51" t="s">
        <v>915</v>
      </c>
      <c r="D536" s="50">
        <v>0</v>
      </c>
      <c r="E536" s="50">
        <v>0</v>
      </c>
      <c r="F536" s="50">
        <v>0.11198239599215742</v>
      </c>
      <c r="G536" s="50">
        <v>0.88801760400784258</v>
      </c>
    </row>
    <row r="537" spans="3:7" x14ac:dyDescent="0.2">
      <c r="C537" s="51" t="s">
        <v>916</v>
      </c>
      <c r="D537" s="50">
        <v>0</v>
      </c>
      <c r="E537" s="50">
        <v>0</v>
      </c>
      <c r="F537" s="50">
        <v>8.3542425778196996E-2</v>
      </c>
      <c r="G537" s="50">
        <v>0.91645757422180296</v>
      </c>
    </row>
    <row r="538" spans="3:7" x14ac:dyDescent="0.2">
      <c r="C538" s="51" t="s">
        <v>917</v>
      </c>
      <c r="D538" s="50">
        <v>0</v>
      </c>
      <c r="E538" s="50">
        <v>0</v>
      </c>
      <c r="F538" s="50">
        <v>8.7440739823549982E-2</v>
      </c>
      <c r="G538" s="50">
        <v>0.91255926017645006</v>
      </c>
    </row>
    <row r="539" spans="3:7" x14ac:dyDescent="0.2">
      <c r="C539" s="51" t="s">
        <v>918</v>
      </c>
      <c r="D539" s="50">
        <v>0</v>
      </c>
      <c r="E539" s="50">
        <v>0</v>
      </c>
      <c r="F539" s="50">
        <v>5.4406409832823618E-2</v>
      </c>
      <c r="G539" s="50">
        <v>0.94559359016717637</v>
      </c>
    </row>
    <row r="540" spans="3:7" x14ac:dyDescent="0.2">
      <c r="C540" s="51" t="s">
        <v>919</v>
      </c>
      <c r="D540" s="50">
        <v>0</v>
      </c>
      <c r="E540" s="50">
        <v>0</v>
      </c>
      <c r="F540" s="50">
        <v>0.10741979073951044</v>
      </c>
      <c r="G540" s="50">
        <v>0.89258020926048953</v>
      </c>
    </row>
    <row r="541" spans="3:7" x14ac:dyDescent="0.2">
      <c r="C541" s="51" t="s">
        <v>920</v>
      </c>
      <c r="D541" s="50">
        <v>1</v>
      </c>
      <c r="E541" s="50">
        <v>1</v>
      </c>
      <c r="F541" s="50">
        <v>0.62002719484358759</v>
      </c>
      <c r="G541" s="50">
        <v>0.37997280515641241</v>
      </c>
    </row>
    <row r="542" spans="3:7" x14ac:dyDescent="0.2">
      <c r="C542" s="69" t="s">
        <v>921</v>
      </c>
      <c r="D542" s="68">
        <v>0</v>
      </c>
      <c r="E542" s="68">
        <v>1</v>
      </c>
      <c r="F542" s="68">
        <v>0.2267513013525293</v>
      </c>
      <c r="G542" s="68">
        <v>0.7732486986474707</v>
      </c>
    </row>
    <row r="543" spans="3:7" x14ac:dyDescent="0.2">
      <c r="C543" s="51" t="s">
        <v>922</v>
      </c>
      <c r="D543" s="50">
        <v>0</v>
      </c>
      <c r="E543" s="50">
        <v>0</v>
      </c>
      <c r="F543" s="50">
        <v>8.3508670698274501E-2</v>
      </c>
      <c r="G543" s="50">
        <v>0.9164913293017255</v>
      </c>
    </row>
    <row r="544" spans="3:7" x14ac:dyDescent="0.2">
      <c r="C544" s="51" t="s">
        <v>923</v>
      </c>
      <c r="D544" s="50">
        <v>0</v>
      </c>
      <c r="E544" s="50">
        <v>0</v>
      </c>
      <c r="F544" s="50">
        <v>5.0643177463958758E-2</v>
      </c>
      <c r="G544" s="50">
        <v>0.94935682253604126</v>
      </c>
    </row>
    <row r="545" spans="3:7" x14ac:dyDescent="0.2">
      <c r="C545" s="51" t="s">
        <v>924</v>
      </c>
      <c r="D545" s="50">
        <v>0</v>
      </c>
      <c r="E545" s="50">
        <v>0</v>
      </c>
      <c r="F545" s="50">
        <v>3.1477770590243433E-2</v>
      </c>
      <c r="G545" s="50">
        <v>0.96852222940975652</v>
      </c>
    </row>
    <row r="546" spans="3:7" x14ac:dyDescent="0.2">
      <c r="C546" s="51" t="s">
        <v>925</v>
      </c>
      <c r="D546" s="50">
        <v>0</v>
      </c>
      <c r="E546" s="50">
        <v>0</v>
      </c>
      <c r="F546" s="50">
        <v>7.2576490258724743E-2</v>
      </c>
      <c r="G546" s="50">
        <v>0.9274235097412753</v>
      </c>
    </row>
    <row r="547" spans="3:7" x14ac:dyDescent="0.2">
      <c r="C547" s="51" t="s">
        <v>926</v>
      </c>
      <c r="D547" s="50">
        <v>0</v>
      </c>
      <c r="E547" s="50">
        <v>0</v>
      </c>
      <c r="F547" s="50">
        <v>4.9974672803643025E-2</v>
      </c>
      <c r="G547" s="50">
        <v>0.95002532719635702</v>
      </c>
    </row>
    <row r="548" spans="3:7" x14ac:dyDescent="0.2">
      <c r="C548" s="51" t="s">
        <v>927</v>
      </c>
      <c r="D548" s="50">
        <v>0</v>
      </c>
      <c r="E548" s="50">
        <v>0</v>
      </c>
      <c r="F548" s="50">
        <v>4.7965560227023196E-2</v>
      </c>
      <c r="G548" s="50">
        <v>0.95203443977297675</v>
      </c>
    </row>
    <row r="549" spans="3:7" x14ac:dyDescent="0.2">
      <c r="C549" s="51" t="s">
        <v>928</v>
      </c>
      <c r="D549" s="50">
        <v>0</v>
      </c>
      <c r="E549" s="50">
        <v>0</v>
      </c>
      <c r="F549" s="50">
        <v>8.1301815736364538E-2</v>
      </c>
      <c r="G549" s="50">
        <v>0.91869818426363548</v>
      </c>
    </row>
    <row r="550" spans="3:7" x14ac:dyDescent="0.2">
      <c r="C550" s="51" t="s">
        <v>929</v>
      </c>
      <c r="D550" s="50">
        <v>0</v>
      </c>
      <c r="E550" s="50">
        <v>0</v>
      </c>
      <c r="F550" s="50">
        <v>3.6092106299035115E-2</v>
      </c>
      <c r="G550" s="50">
        <v>0.96390789370096486</v>
      </c>
    </row>
    <row r="551" spans="3:7" x14ac:dyDescent="0.2">
      <c r="C551" s="51" t="s">
        <v>930</v>
      </c>
      <c r="D551" s="50">
        <v>0</v>
      </c>
      <c r="E551" s="50">
        <v>0</v>
      </c>
      <c r="F551" s="50">
        <v>4.4515187872102527E-2</v>
      </c>
      <c r="G551" s="50">
        <v>0.95548481212789749</v>
      </c>
    </row>
    <row r="552" spans="3:7" x14ac:dyDescent="0.2">
      <c r="C552" s="51" t="s">
        <v>931</v>
      </c>
      <c r="D552" s="50">
        <v>0</v>
      </c>
      <c r="E552" s="50">
        <v>0</v>
      </c>
      <c r="F552" s="50">
        <v>7.0821548602180331E-2</v>
      </c>
      <c r="G552" s="50">
        <v>0.92917845139781963</v>
      </c>
    </row>
    <row r="553" spans="3:7" x14ac:dyDescent="0.2">
      <c r="C553" s="51" t="s">
        <v>932</v>
      </c>
      <c r="D553" s="50">
        <v>0</v>
      </c>
      <c r="E553" s="50">
        <v>0</v>
      </c>
      <c r="F553" s="50">
        <v>4.2529829755426955E-2</v>
      </c>
      <c r="G553" s="50">
        <v>0.95747017024457304</v>
      </c>
    </row>
    <row r="554" spans="3:7" x14ac:dyDescent="0.2">
      <c r="C554" s="51" t="s">
        <v>933</v>
      </c>
      <c r="D554" s="50">
        <v>0</v>
      </c>
      <c r="E554" s="50">
        <v>0</v>
      </c>
      <c r="F554" s="50">
        <v>0.11190794714456474</v>
      </c>
      <c r="G554" s="50">
        <v>0.88809205285543524</v>
      </c>
    </row>
    <row r="555" spans="3:7" x14ac:dyDescent="0.2">
      <c r="C555" s="69" t="s">
        <v>934</v>
      </c>
      <c r="D555" s="68">
        <v>0</v>
      </c>
      <c r="E555" s="68">
        <v>1</v>
      </c>
      <c r="F555" s="68">
        <v>0.25359618690340446</v>
      </c>
      <c r="G555" s="68">
        <v>0.74640381309659554</v>
      </c>
    </row>
    <row r="556" spans="3:7" x14ac:dyDescent="0.2">
      <c r="C556" s="51" t="s">
        <v>935</v>
      </c>
      <c r="D556" s="50">
        <v>0</v>
      </c>
      <c r="E556" s="50">
        <v>0</v>
      </c>
      <c r="F556" s="50">
        <v>5.2261839709056783E-2</v>
      </c>
      <c r="G556" s="50">
        <v>0.94773816029094327</v>
      </c>
    </row>
    <row r="557" spans="3:7" x14ac:dyDescent="0.2">
      <c r="C557" s="51" t="s">
        <v>936</v>
      </c>
      <c r="D557" s="50">
        <v>0</v>
      </c>
      <c r="E557" s="50">
        <v>0</v>
      </c>
      <c r="F557" s="50">
        <v>4.6733644806062326E-2</v>
      </c>
      <c r="G557" s="50">
        <v>0.95326635519393765</v>
      </c>
    </row>
    <row r="558" spans="3:7" x14ac:dyDescent="0.2">
      <c r="C558" s="51" t="s">
        <v>937</v>
      </c>
      <c r="D558" s="50">
        <v>0</v>
      </c>
      <c r="E558" s="50">
        <v>0</v>
      </c>
      <c r="F558" s="50">
        <v>6.3876030509933471E-2</v>
      </c>
      <c r="G558" s="50">
        <v>0.93612396949006649</v>
      </c>
    </row>
    <row r="559" spans="3:7" x14ac:dyDescent="0.2">
      <c r="C559" s="51" t="s">
        <v>938</v>
      </c>
      <c r="D559" s="50">
        <v>0</v>
      </c>
      <c r="E559" s="50">
        <v>0</v>
      </c>
      <c r="F559" s="50">
        <v>2.3692961317975689E-2</v>
      </c>
      <c r="G559" s="50">
        <v>0.97630703868202429</v>
      </c>
    </row>
    <row r="560" spans="3:7" x14ac:dyDescent="0.2">
      <c r="C560" s="51" t="s">
        <v>939</v>
      </c>
      <c r="D560" s="50">
        <v>0</v>
      </c>
      <c r="E560" s="50">
        <v>0</v>
      </c>
      <c r="F560" s="50">
        <v>0.14503636444704493</v>
      </c>
      <c r="G560" s="50">
        <v>0.85496363555295507</v>
      </c>
    </row>
    <row r="561" spans="3:7" x14ac:dyDescent="0.2">
      <c r="C561" s="51" t="s">
        <v>940</v>
      </c>
      <c r="D561" s="50">
        <v>0</v>
      </c>
      <c r="E561" s="50">
        <v>0</v>
      </c>
      <c r="F561" s="50">
        <v>9.7342994859590415E-2</v>
      </c>
      <c r="G561" s="50">
        <v>0.90265700514040959</v>
      </c>
    </row>
    <row r="562" spans="3:7" x14ac:dyDescent="0.2">
      <c r="C562" s="51" t="s">
        <v>941</v>
      </c>
      <c r="D562" s="50">
        <v>0</v>
      </c>
      <c r="E562" s="50">
        <v>0</v>
      </c>
      <c r="F562" s="50">
        <v>8.5996583631617524E-2</v>
      </c>
      <c r="G562" s="50">
        <v>0.91400341636838245</v>
      </c>
    </row>
    <row r="563" spans="3:7" x14ac:dyDescent="0.2">
      <c r="C563" s="51" t="s">
        <v>942</v>
      </c>
      <c r="D563" s="50">
        <v>0</v>
      </c>
      <c r="E563" s="50">
        <v>0</v>
      </c>
      <c r="F563" s="50">
        <v>3.799240628402676E-2</v>
      </c>
      <c r="G563" s="50">
        <v>0.96200759371597322</v>
      </c>
    </row>
    <row r="564" spans="3:7" x14ac:dyDescent="0.2">
      <c r="C564" s="51" t="s">
        <v>943</v>
      </c>
      <c r="D564" s="50">
        <v>0</v>
      </c>
      <c r="E564" s="50">
        <v>0</v>
      </c>
      <c r="F564" s="50">
        <v>8.9954786113283697E-2</v>
      </c>
      <c r="G564" s="50">
        <v>0.91004521388671633</v>
      </c>
    </row>
    <row r="565" spans="3:7" x14ac:dyDescent="0.2">
      <c r="C565" s="69" t="s">
        <v>944</v>
      </c>
      <c r="D565" s="68">
        <v>1</v>
      </c>
      <c r="E565" s="68">
        <v>0</v>
      </c>
      <c r="F565" s="68">
        <v>7.1861895448957075E-2</v>
      </c>
      <c r="G565" s="68">
        <v>0.92813810455104295</v>
      </c>
    </row>
    <row r="566" spans="3:7" x14ac:dyDescent="0.2">
      <c r="C566" s="51" t="s">
        <v>945</v>
      </c>
      <c r="D566" s="50">
        <v>0</v>
      </c>
      <c r="E566" s="50">
        <v>0</v>
      </c>
      <c r="F566" s="50">
        <v>0.17728167789232482</v>
      </c>
      <c r="G566" s="50">
        <v>0.82271832210767515</v>
      </c>
    </row>
    <row r="567" spans="3:7" x14ac:dyDescent="0.2">
      <c r="C567" s="51" t="s">
        <v>946</v>
      </c>
      <c r="D567" s="50">
        <v>0</v>
      </c>
      <c r="E567" s="50">
        <v>0</v>
      </c>
      <c r="F567" s="50">
        <v>0.11070952793064349</v>
      </c>
      <c r="G567" s="50">
        <v>0.88929047206935652</v>
      </c>
    </row>
    <row r="568" spans="3:7" x14ac:dyDescent="0.2">
      <c r="C568" s="51" t="s">
        <v>947</v>
      </c>
      <c r="D568" s="50">
        <v>0</v>
      </c>
      <c r="E568" s="50">
        <v>0</v>
      </c>
      <c r="F568" s="50">
        <v>9.0837925876520745E-2</v>
      </c>
      <c r="G568" s="50">
        <v>0.90916207412347927</v>
      </c>
    </row>
    <row r="569" spans="3:7" x14ac:dyDescent="0.2">
      <c r="C569" s="51" t="s">
        <v>948</v>
      </c>
      <c r="D569" s="50">
        <v>0</v>
      </c>
      <c r="E569" s="50">
        <v>0</v>
      </c>
      <c r="F569" s="50">
        <v>7.0036598884895648E-2</v>
      </c>
      <c r="G569" s="50">
        <v>0.92996340111510434</v>
      </c>
    </row>
    <row r="570" spans="3:7" x14ac:dyDescent="0.2">
      <c r="C570" s="51" t="s">
        <v>949</v>
      </c>
      <c r="D570" s="50">
        <v>0</v>
      </c>
      <c r="E570" s="50">
        <v>0</v>
      </c>
      <c r="F570" s="50">
        <v>8.0568053652454633E-2</v>
      </c>
      <c r="G570" s="50">
        <v>0.91943194634754533</v>
      </c>
    </row>
    <row r="571" spans="3:7" x14ac:dyDescent="0.2">
      <c r="C571" s="51" t="s">
        <v>950</v>
      </c>
      <c r="D571" s="50">
        <v>0</v>
      </c>
      <c r="E571" s="50">
        <v>0</v>
      </c>
      <c r="F571" s="50">
        <v>2.9576678773761078E-2</v>
      </c>
      <c r="G571" s="50">
        <v>0.97042332122623898</v>
      </c>
    </row>
    <row r="572" spans="3:7" x14ac:dyDescent="0.2">
      <c r="C572" s="51" t="s">
        <v>951</v>
      </c>
      <c r="D572" s="50">
        <v>0</v>
      </c>
      <c r="E572" s="50">
        <v>0</v>
      </c>
      <c r="F572" s="50">
        <v>5.5472103518777328E-2</v>
      </c>
      <c r="G572" s="50">
        <v>0.94452789648122271</v>
      </c>
    </row>
    <row r="573" spans="3:7" x14ac:dyDescent="0.2">
      <c r="C573" s="51" t="s">
        <v>952</v>
      </c>
      <c r="D573" s="50">
        <v>0</v>
      </c>
      <c r="E573" s="50">
        <v>0</v>
      </c>
      <c r="F573" s="50">
        <v>6.0936412263337299E-2</v>
      </c>
      <c r="G573" s="50">
        <v>0.93906358773666265</v>
      </c>
    </row>
    <row r="574" spans="3:7" x14ac:dyDescent="0.2">
      <c r="C574" s="51" t="s">
        <v>953</v>
      </c>
      <c r="D574" s="50">
        <v>0</v>
      </c>
      <c r="E574" s="50">
        <v>0</v>
      </c>
      <c r="F574" s="50">
        <v>4.7644466372117555E-2</v>
      </c>
      <c r="G574" s="50">
        <v>0.95235553362788239</v>
      </c>
    </row>
    <row r="575" spans="3:7" x14ac:dyDescent="0.2">
      <c r="C575" s="51" t="s">
        <v>954</v>
      </c>
      <c r="D575" s="50">
        <v>0</v>
      </c>
      <c r="E575" s="50">
        <v>0</v>
      </c>
      <c r="F575" s="50">
        <v>5.4528669713237769E-2</v>
      </c>
      <c r="G575" s="50">
        <v>0.94547133028676222</v>
      </c>
    </row>
    <row r="576" spans="3:7" x14ac:dyDescent="0.2">
      <c r="C576" s="51" t="s">
        <v>955</v>
      </c>
      <c r="D576" s="50">
        <v>0</v>
      </c>
      <c r="E576" s="50">
        <v>0</v>
      </c>
      <c r="F576" s="50">
        <v>9.6475128649956471E-2</v>
      </c>
      <c r="G576" s="50">
        <v>0.90352487135004356</v>
      </c>
    </row>
    <row r="577" spans="3:7" x14ac:dyDescent="0.2">
      <c r="C577" s="51" t="s">
        <v>956</v>
      </c>
      <c r="D577" s="50">
        <v>0</v>
      </c>
      <c r="E577" s="50">
        <v>0</v>
      </c>
      <c r="F577" s="50">
        <v>3.1092000394077734E-2</v>
      </c>
      <c r="G577" s="50">
        <v>0.96890799960592222</v>
      </c>
    </row>
    <row r="578" spans="3:7" x14ac:dyDescent="0.2">
      <c r="C578" s="69" t="s">
        <v>957</v>
      </c>
      <c r="D578" s="68">
        <v>1</v>
      </c>
      <c r="E578" s="68">
        <v>0</v>
      </c>
      <c r="F578" s="68">
        <v>0.10693133931802484</v>
      </c>
      <c r="G578" s="68">
        <v>0.8930686606819751</v>
      </c>
    </row>
    <row r="579" spans="3:7" x14ac:dyDescent="0.2">
      <c r="C579" s="51" t="s">
        <v>958</v>
      </c>
      <c r="D579" s="50">
        <v>0</v>
      </c>
      <c r="E579" s="50">
        <v>0</v>
      </c>
      <c r="F579" s="50">
        <v>5.2094011782355197E-2</v>
      </c>
      <c r="G579" s="50">
        <v>0.94790598821764482</v>
      </c>
    </row>
    <row r="580" spans="3:7" x14ac:dyDescent="0.2">
      <c r="C580" s="51" t="s">
        <v>959</v>
      </c>
      <c r="D580" s="50">
        <v>0</v>
      </c>
      <c r="E580" s="50">
        <v>0</v>
      </c>
      <c r="F580" s="50">
        <v>7.8578149261684563E-2</v>
      </c>
      <c r="G580" s="50">
        <v>0.9214218507383154</v>
      </c>
    </row>
    <row r="581" spans="3:7" x14ac:dyDescent="0.2">
      <c r="C581" s="69" t="s">
        <v>960</v>
      </c>
      <c r="D581" s="68">
        <v>0</v>
      </c>
      <c r="E581" s="68">
        <v>1</v>
      </c>
      <c r="F581" s="68">
        <v>0.23769279901021126</v>
      </c>
      <c r="G581" s="68">
        <v>0.76230720098978877</v>
      </c>
    </row>
    <row r="582" spans="3:7" x14ac:dyDescent="0.2">
      <c r="C582" s="69" t="s">
        <v>961</v>
      </c>
      <c r="D582" s="68">
        <v>1</v>
      </c>
      <c r="E582" s="68">
        <v>0</v>
      </c>
      <c r="F582" s="68">
        <v>8.1401171780015227E-2</v>
      </c>
      <c r="G582" s="68">
        <v>0.91859882821998473</v>
      </c>
    </row>
    <row r="583" spans="3:7" x14ac:dyDescent="0.2">
      <c r="C583" s="51" t="s">
        <v>962</v>
      </c>
      <c r="D583" s="50">
        <v>0</v>
      </c>
      <c r="E583" s="50">
        <v>0</v>
      </c>
      <c r="F583" s="50">
        <v>8.5726187058499118E-2</v>
      </c>
      <c r="G583" s="50">
        <v>0.9142738129415009</v>
      </c>
    </row>
    <row r="584" spans="3:7" x14ac:dyDescent="0.2">
      <c r="C584" s="51" t="s">
        <v>963</v>
      </c>
      <c r="D584" s="50">
        <v>0</v>
      </c>
      <c r="E584" s="50">
        <v>0</v>
      </c>
      <c r="F584" s="50">
        <v>8.2947994021218288E-2</v>
      </c>
      <c r="G584" s="50">
        <v>0.91705200597878167</v>
      </c>
    </row>
    <row r="585" spans="3:7" x14ac:dyDescent="0.2">
      <c r="C585" s="51" t="s">
        <v>964</v>
      </c>
      <c r="D585" s="50">
        <v>0</v>
      </c>
      <c r="E585" s="50">
        <v>0</v>
      </c>
      <c r="F585" s="50">
        <v>6.7311145847223719E-3</v>
      </c>
      <c r="G585" s="50">
        <v>0.99326888541527758</v>
      </c>
    </row>
    <row r="586" spans="3:7" x14ac:dyDescent="0.2">
      <c r="C586" s="51" t="s">
        <v>965</v>
      </c>
      <c r="D586" s="50">
        <v>0</v>
      </c>
      <c r="E586" s="50">
        <v>0</v>
      </c>
      <c r="F586" s="50">
        <v>5.598680513328104E-2</v>
      </c>
      <c r="G586" s="50">
        <v>0.94401319486671897</v>
      </c>
    </row>
    <row r="587" spans="3:7" x14ac:dyDescent="0.2">
      <c r="C587" s="51" t="s">
        <v>966</v>
      </c>
      <c r="D587" s="50">
        <v>0</v>
      </c>
      <c r="E587" s="50">
        <v>0</v>
      </c>
      <c r="F587" s="50">
        <v>3.5050252045232586E-2</v>
      </c>
      <c r="G587" s="50">
        <v>0.9649497479547674</v>
      </c>
    </row>
    <row r="588" spans="3:7" x14ac:dyDescent="0.2">
      <c r="C588" s="51" t="s">
        <v>967</v>
      </c>
      <c r="D588" s="50">
        <v>0</v>
      </c>
      <c r="E588" s="50">
        <v>0</v>
      </c>
      <c r="F588" s="50">
        <v>7.784744625629697E-2</v>
      </c>
      <c r="G588" s="50">
        <v>0.92215255374370297</v>
      </c>
    </row>
    <row r="589" spans="3:7" x14ac:dyDescent="0.2">
      <c r="C589" s="51" t="s">
        <v>968</v>
      </c>
      <c r="D589" s="50">
        <v>0</v>
      </c>
      <c r="E589" s="50">
        <v>0</v>
      </c>
      <c r="F589" s="50">
        <v>6.3630744128278169E-2</v>
      </c>
      <c r="G589" s="50">
        <v>0.93636925587172182</v>
      </c>
    </row>
    <row r="590" spans="3:7" x14ac:dyDescent="0.2">
      <c r="C590" s="51" t="s">
        <v>969</v>
      </c>
      <c r="D590" s="50">
        <v>0</v>
      </c>
      <c r="E590" s="50">
        <v>0</v>
      </c>
      <c r="F590" s="50">
        <v>6.5848509541364439E-2</v>
      </c>
      <c r="G590" s="50">
        <v>0.93415149045863555</v>
      </c>
    </row>
    <row r="591" spans="3:7" x14ac:dyDescent="0.2">
      <c r="C591" s="51" t="s">
        <v>970</v>
      </c>
      <c r="D591" s="50">
        <v>0</v>
      </c>
      <c r="E591" s="50">
        <v>0</v>
      </c>
      <c r="F591" s="50">
        <v>8.0816207717556765E-2</v>
      </c>
      <c r="G591" s="50">
        <v>0.91918379228244329</v>
      </c>
    </row>
    <row r="592" spans="3:7" x14ac:dyDescent="0.2">
      <c r="C592" s="51" t="s">
        <v>971</v>
      </c>
      <c r="D592" s="50">
        <v>0</v>
      </c>
      <c r="E592" s="50">
        <v>0</v>
      </c>
      <c r="F592" s="50">
        <v>6.5283825268100268E-2</v>
      </c>
      <c r="G592" s="50">
        <v>0.93471617473189972</v>
      </c>
    </row>
    <row r="593" spans="3:7" x14ac:dyDescent="0.2">
      <c r="C593" s="51" t="s">
        <v>972</v>
      </c>
      <c r="D593" s="50">
        <v>0</v>
      </c>
      <c r="E593" s="50">
        <v>0</v>
      </c>
      <c r="F593" s="50">
        <v>6.0743939431230479E-2</v>
      </c>
      <c r="G593" s="50">
        <v>0.93925606056876954</v>
      </c>
    </row>
    <row r="594" spans="3:7" x14ac:dyDescent="0.2">
      <c r="C594" s="51" t="s">
        <v>973</v>
      </c>
      <c r="D594" s="50">
        <v>0</v>
      </c>
      <c r="E594" s="50">
        <v>0</v>
      </c>
      <c r="F594" s="50">
        <v>0.10372999803586508</v>
      </c>
      <c r="G594" s="50">
        <v>0.89627000196413498</v>
      </c>
    </row>
    <row r="595" spans="3:7" x14ac:dyDescent="0.2">
      <c r="C595" s="51" t="s">
        <v>974</v>
      </c>
      <c r="D595" s="50">
        <v>0</v>
      </c>
      <c r="E595" s="50">
        <v>0</v>
      </c>
      <c r="F595" s="50">
        <v>0.13772740118395502</v>
      </c>
      <c r="G595" s="50">
        <v>0.86227259881604501</v>
      </c>
    </row>
    <row r="596" spans="3:7" x14ac:dyDescent="0.2">
      <c r="C596" s="51" t="s">
        <v>975</v>
      </c>
      <c r="D596" s="50">
        <v>0</v>
      </c>
      <c r="E596" s="50">
        <v>0</v>
      </c>
      <c r="F596" s="50">
        <v>7.4999189375337047E-2</v>
      </c>
      <c r="G596" s="50">
        <v>0.92500081062466299</v>
      </c>
    </row>
    <row r="597" spans="3:7" x14ac:dyDescent="0.2">
      <c r="C597" s="51" t="s">
        <v>976</v>
      </c>
      <c r="D597" s="50">
        <v>0</v>
      </c>
      <c r="E597" s="50">
        <v>0</v>
      </c>
      <c r="F597" s="50">
        <v>0.15581550171889214</v>
      </c>
      <c r="G597" s="50">
        <v>0.84418449828110786</v>
      </c>
    </row>
    <row r="598" spans="3:7" x14ac:dyDescent="0.2">
      <c r="C598" s="51" t="s">
        <v>977</v>
      </c>
      <c r="D598" s="50">
        <v>0</v>
      </c>
      <c r="E598" s="50">
        <v>0</v>
      </c>
      <c r="F598" s="50">
        <v>5.6297082311132549E-2</v>
      </c>
      <c r="G598" s="50">
        <v>0.94370291768886749</v>
      </c>
    </row>
    <row r="599" spans="3:7" x14ac:dyDescent="0.2">
      <c r="C599" s="69" t="s">
        <v>978</v>
      </c>
      <c r="D599" s="68">
        <v>1</v>
      </c>
      <c r="E599" s="68">
        <v>0</v>
      </c>
      <c r="F599" s="68">
        <v>8.6392105399991009E-2</v>
      </c>
      <c r="G599" s="68">
        <v>0.91360789460000902</v>
      </c>
    </row>
    <row r="600" spans="3:7" x14ac:dyDescent="0.2">
      <c r="C600" s="51" t="s">
        <v>979</v>
      </c>
      <c r="D600" s="50">
        <v>0</v>
      </c>
      <c r="E600" s="50">
        <v>0</v>
      </c>
      <c r="F600" s="50">
        <v>4.5518375921848875E-2</v>
      </c>
      <c r="G600" s="50">
        <v>0.95448162407815107</v>
      </c>
    </row>
    <row r="601" spans="3:7" x14ac:dyDescent="0.2">
      <c r="C601" s="51" t="s">
        <v>980</v>
      </c>
      <c r="D601" s="50">
        <v>0</v>
      </c>
      <c r="E601" s="50">
        <v>0</v>
      </c>
      <c r="F601" s="50">
        <v>8.6214623481934802E-2</v>
      </c>
      <c r="G601" s="50">
        <v>0.91378537651806524</v>
      </c>
    </row>
    <row r="602" spans="3:7" x14ac:dyDescent="0.2">
      <c r="C602" s="51" t="s">
        <v>981</v>
      </c>
      <c r="D602" s="50">
        <v>0</v>
      </c>
      <c r="E602" s="50">
        <v>0</v>
      </c>
      <c r="F602" s="50">
        <v>3.008019809487519E-2</v>
      </c>
      <c r="G602" s="50">
        <v>0.96991980190512483</v>
      </c>
    </row>
    <row r="603" spans="3:7" x14ac:dyDescent="0.2">
      <c r="C603" s="51" t="s">
        <v>982</v>
      </c>
      <c r="D603" s="50">
        <v>0</v>
      </c>
      <c r="E603" s="50">
        <v>0</v>
      </c>
      <c r="F603" s="50">
        <v>9.0214343048713161E-2</v>
      </c>
      <c r="G603" s="50">
        <v>0.90978565695128688</v>
      </c>
    </row>
    <row r="604" spans="3:7" x14ac:dyDescent="0.2">
      <c r="C604" s="51" t="s">
        <v>983</v>
      </c>
      <c r="D604" s="50">
        <v>0</v>
      </c>
      <c r="E604" s="50">
        <v>0</v>
      </c>
      <c r="F604" s="50">
        <v>0.14195535012437613</v>
      </c>
      <c r="G604" s="50">
        <v>0.8580446498756239</v>
      </c>
    </row>
    <row r="605" spans="3:7" x14ac:dyDescent="0.2">
      <c r="C605" s="51" t="s">
        <v>984</v>
      </c>
      <c r="D605" s="50">
        <v>0</v>
      </c>
      <c r="E605" s="50">
        <v>0</v>
      </c>
      <c r="F605" s="50">
        <v>0.1246333431439301</v>
      </c>
      <c r="G605" s="50">
        <v>0.87536665685606985</v>
      </c>
    </row>
    <row r="606" spans="3:7" x14ac:dyDescent="0.2">
      <c r="C606" s="69" t="s">
        <v>985</v>
      </c>
      <c r="D606" s="68">
        <v>1</v>
      </c>
      <c r="E606" s="68">
        <v>0</v>
      </c>
      <c r="F606" s="68">
        <v>6.8680603044559724E-2</v>
      </c>
      <c r="G606" s="68">
        <v>0.9313193969554403</v>
      </c>
    </row>
    <row r="607" spans="3:7" x14ac:dyDescent="0.2">
      <c r="C607" s="51" t="s">
        <v>986</v>
      </c>
      <c r="D607" s="50">
        <v>1</v>
      </c>
      <c r="E607" s="50">
        <v>1</v>
      </c>
      <c r="F607" s="50">
        <v>0.6376925669461615</v>
      </c>
      <c r="G607" s="50">
        <v>0.3623074330538385</v>
      </c>
    </row>
    <row r="608" spans="3:7" x14ac:dyDescent="0.2">
      <c r="C608" s="69" t="s">
        <v>987</v>
      </c>
      <c r="D608" s="68">
        <v>1</v>
      </c>
      <c r="E608" s="68">
        <v>0</v>
      </c>
      <c r="F608" s="68">
        <v>5.4857058888895437E-2</v>
      </c>
      <c r="G608" s="68">
        <v>0.94514294111110453</v>
      </c>
    </row>
    <row r="609" spans="3:7" x14ac:dyDescent="0.2">
      <c r="C609" s="69" t="s">
        <v>988</v>
      </c>
      <c r="D609" s="68">
        <v>1</v>
      </c>
      <c r="E609" s="68">
        <v>0</v>
      </c>
      <c r="F609" s="68">
        <v>5.2353829644350897E-2</v>
      </c>
      <c r="G609" s="68">
        <v>0.94764617035564913</v>
      </c>
    </row>
    <row r="610" spans="3:7" x14ac:dyDescent="0.2">
      <c r="C610" s="51" t="s">
        <v>989</v>
      </c>
      <c r="D610" s="50">
        <v>0</v>
      </c>
      <c r="E610" s="50">
        <v>0</v>
      </c>
      <c r="F610" s="50">
        <v>7.4823997656321764E-2</v>
      </c>
      <c r="G610" s="50">
        <v>0.92517600234367825</v>
      </c>
    </row>
    <row r="611" spans="3:7" x14ac:dyDescent="0.2">
      <c r="C611" s="69" t="s">
        <v>990</v>
      </c>
      <c r="D611" s="68">
        <v>1</v>
      </c>
      <c r="E611" s="68">
        <v>0</v>
      </c>
      <c r="F611" s="68">
        <v>0.13387595902881239</v>
      </c>
      <c r="G611" s="68">
        <v>0.86612404097118767</v>
      </c>
    </row>
    <row r="612" spans="3:7" x14ac:dyDescent="0.2">
      <c r="C612" s="51" t="s">
        <v>991</v>
      </c>
      <c r="D612" s="50">
        <v>0</v>
      </c>
      <c r="E612" s="50">
        <v>0</v>
      </c>
      <c r="F612" s="50">
        <v>6.2691940914599786E-2</v>
      </c>
      <c r="G612" s="50">
        <v>0.93730805908540016</v>
      </c>
    </row>
    <row r="613" spans="3:7" x14ac:dyDescent="0.2">
      <c r="C613" s="69" t="s">
        <v>992</v>
      </c>
      <c r="D613" s="68">
        <v>0</v>
      </c>
      <c r="E613" s="68">
        <v>1</v>
      </c>
      <c r="F613" s="68">
        <v>0.22618848925955978</v>
      </c>
      <c r="G613" s="68">
        <v>0.77381151074044019</v>
      </c>
    </row>
    <row r="614" spans="3:7" x14ac:dyDescent="0.2">
      <c r="C614" s="51" t="s">
        <v>993</v>
      </c>
      <c r="D614" s="50">
        <v>0</v>
      </c>
      <c r="E614" s="50">
        <v>0</v>
      </c>
      <c r="F614" s="50">
        <v>2.8815936091629846E-2</v>
      </c>
      <c r="G614" s="50">
        <v>0.9711840639083702</v>
      </c>
    </row>
    <row r="615" spans="3:7" x14ac:dyDescent="0.2">
      <c r="C615" s="51" t="s">
        <v>994</v>
      </c>
      <c r="D615" s="50">
        <v>0</v>
      </c>
      <c r="E615" s="50">
        <v>0</v>
      </c>
      <c r="F615" s="50">
        <v>3.6931921142755494E-2</v>
      </c>
      <c r="G615" s="50">
        <v>0.96306807885724455</v>
      </c>
    </row>
    <row r="616" spans="3:7" x14ac:dyDescent="0.2">
      <c r="C616" s="51" t="s">
        <v>995</v>
      </c>
      <c r="D616" s="50">
        <v>0</v>
      </c>
      <c r="E616" s="50">
        <v>0</v>
      </c>
      <c r="F616" s="50">
        <v>6.4047596616411642E-2</v>
      </c>
      <c r="G616" s="50">
        <v>0.93595240338358832</v>
      </c>
    </row>
    <row r="617" spans="3:7" x14ac:dyDescent="0.2">
      <c r="C617" s="51" t="s">
        <v>996</v>
      </c>
      <c r="D617" s="50">
        <v>0</v>
      </c>
      <c r="E617" s="50">
        <v>0</v>
      </c>
      <c r="F617" s="50">
        <v>0.15234701152930322</v>
      </c>
      <c r="G617" s="50">
        <v>0.84765298847069681</v>
      </c>
    </row>
    <row r="618" spans="3:7" x14ac:dyDescent="0.2">
      <c r="C618" s="51" t="s">
        <v>997</v>
      </c>
      <c r="D618" s="50">
        <v>0</v>
      </c>
      <c r="E618" s="50">
        <v>0</v>
      </c>
      <c r="F618" s="50">
        <v>3.5909806649779975E-2</v>
      </c>
      <c r="G618" s="50">
        <v>0.96409019335022006</v>
      </c>
    </row>
    <row r="619" spans="3:7" x14ac:dyDescent="0.2">
      <c r="C619" s="51" t="s">
        <v>998</v>
      </c>
      <c r="D619" s="50">
        <v>0</v>
      </c>
      <c r="E619" s="50">
        <v>0</v>
      </c>
      <c r="F619" s="50">
        <v>8.1556192513167411E-2</v>
      </c>
      <c r="G619" s="50">
        <v>0.91844380748683263</v>
      </c>
    </row>
    <row r="620" spans="3:7" x14ac:dyDescent="0.2">
      <c r="C620" s="51" t="s">
        <v>999</v>
      </c>
      <c r="D620" s="50">
        <v>0</v>
      </c>
      <c r="E620" s="50">
        <v>0</v>
      </c>
      <c r="F620" s="50">
        <v>0.10109078632247259</v>
      </c>
      <c r="G620" s="50">
        <v>0.89890921367752741</v>
      </c>
    </row>
    <row r="621" spans="3:7" x14ac:dyDescent="0.2">
      <c r="C621" s="51" t="s">
        <v>1000</v>
      </c>
      <c r="D621" s="50">
        <v>1</v>
      </c>
      <c r="E621" s="50">
        <v>1</v>
      </c>
      <c r="F621" s="50">
        <v>0.2985615923265364</v>
      </c>
      <c r="G621" s="50">
        <v>0.70143840767346366</v>
      </c>
    </row>
    <row r="622" spans="3:7" x14ac:dyDescent="0.2">
      <c r="C622" s="51" t="s">
        <v>1001</v>
      </c>
      <c r="D622" s="50">
        <v>0</v>
      </c>
      <c r="E622" s="50">
        <v>0</v>
      </c>
      <c r="F622" s="50">
        <v>0.10321403894381621</v>
      </c>
      <c r="G622" s="50">
        <v>0.8967859610561838</v>
      </c>
    </row>
    <row r="623" spans="3:7" x14ac:dyDescent="0.2">
      <c r="C623" s="51" t="s">
        <v>1002</v>
      </c>
      <c r="D623" s="50">
        <v>0</v>
      </c>
      <c r="E623" s="50">
        <v>0</v>
      </c>
      <c r="F623" s="50">
        <v>8.6627375278563803E-2</v>
      </c>
      <c r="G623" s="50">
        <v>0.91337262472143621</v>
      </c>
    </row>
    <row r="624" spans="3:7" x14ac:dyDescent="0.2">
      <c r="C624" s="51" t="s">
        <v>1003</v>
      </c>
      <c r="D624" s="50">
        <v>0</v>
      </c>
      <c r="E624" s="50">
        <v>0</v>
      </c>
      <c r="F624" s="50">
        <v>2.9635038902552039E-2</v>
      </c>
      <c r="G624" s="50">
        <v>0.97036496109744796</v>
      </c>
    </row>
    <row r="625" spans="3:7" x14ac:dyDescent="0.2">
      <c r="C625" s="51" t="s">
        <v>1004</v>
      </c>
      <c r="D625" s="50">
        <v>0</v>
      </c>
      <c r="E625" s="50">
        <v>0</v>
      </c>
      <c r="F625" s="50">
        <v>7.1346312944535847E-2</v>
      </c>
      <c r="G625" s="50">
        <v>0.92865368705546414</v>
      </c>
    </row>
    <row r="626" spans="3:7" x14ac:dyDescent="0.2">
      <c r="C626" s="51" t="s">
        <v>1005</v>
      </c>
      <c r="D626" s="50">
        <v>0</v>
      </c>
      <c r="E626" s="50">
        <v>0</v>
      </c>
      <c r="F626" s="50">
        <v>0.16625265019978844</v>
      </c>
      <c r="G626" s="50">
        <v>0.83374734980021159</v>
      </c>
    </row>
    <row r="627" spans="3:7" x14ac:dyDescent="0.2">
      <c r="C627" s="51" t="s">
        <v>1006</v>
      </c>
      <c r="D627" s="50">
        <v>0</v>
      </c>
      <c r="E627" s="50">
        <v>0</v>
      </c>
      <c r="F627" s="50">
        <v>5.2450181422137733E-2</v>
      </c>
      <c r="G627" s="50">
        <v>0.94754981857786225</v>
      </c>
    </row>
    <row r="628" spans="3:7" x14ac:dyDescent="0.2">
      <c r="C628" s="51" t="s">
        <v>1007</v>
      </c>
      <c r="D628" s="50">
        <v>0</v>
      </c>
      <c r="E628" s="50">
        <v>0</v>
      </c>
      <c r="F628" s="50">
        <v>0.17920318627091289</v>
      </c>
      <c r="G628" s="50">
        <v>0.82079681372908708</v>
      </c>
    </row>
    <row r="629" spans="3:7" x14ac:dyDescent="0.2">
      <c r="C629" s="51" t="s">
        <v>1008</v>
      </c>
      <c r="D629" s="50">
        <v>0</v>
      </c>
      <c r="E629" s="50">
        <v>0</v>
      </c>
      <c r="F629" s="50">
        <v>8.1198396852155019E-2</v>
      </c>
      <c r="G629" s="50">
        <v>0.91880160314784498</v>
      </c>
    </row>
    <row r="630" spans="3:7" x14ac:dyDescent="0.2">
      <c r="C630" s="51" t="s">
        <v>1009</v>
      </c>
      <c r="D630" s="50">
        <v>0</v>
      </c>
      <c r="E630" s="50">
        <v>0</v>
      </c>
      <c r="F630" s="50">
        <v>6.5308022087498835E-2</v>
      </c>
      <c r="G630" s="50">
        <v>0.93469197791250114</v>
      </c>
    </row>
    <row r="631" spans="3:7" x14ac:dyDescent="0.2">
      <c r="C631" s="51" t="s">
        <v>1010</v>
      </c>
      <c r="D631" s="50">
        <v>0</v>
      </c>
      <c r="E631" s="50">
        <v>0</v>
      </c>
      <c r="F631" s="50">
        <v>5.8803476283990665E-2</v>
      </c>
      <c r="G631" s="50">
        <v>0.94119652371600937</v>
      </c>
    </row>
    <row r="632" spans="3:7" x14ac:dyDescent="0.2">
      <c r="C632" s="69" t="s">
        <v>1011</v>
      </c>
      <c r="D632" s="68">
        <v>1</v>
      </c>
      <c r="E632" s="68">
        <v>0</v>
      </c>
      <c r="F632" s="68">
        <v>0.10618583806535685</v>
      </c>
      <c r="G632" s="68">
        <v>0.89381416193464314</v>
      </c>
    </row>
    <row r="633" spans="3:7" x14ac:dyDescent="0.2">
      <c r="C633" s="51" t="s">
        <v>1012</v>
      </c>
      <c r="D633" s="50">
        <v>0</v>
      </c>
      <c r="E633" s="50">
        <v>0</v>
      </c>
      <c r="F633" s="50">
        <v>3.2639250269622735E-2</v>
      </c>
      <c r="G633" s="50">
        <v>0.96736074973037722</v>
      </c>
    </row>
    <row r="634" spans="3:7" x14ac:dyDescent="0.2">
      <c r="C634" s="51" t="s">
        <v>1013</v>
      </c>
      <c r="D634" s="50">
        <v>0</v>
      </c>
      <c r="E634" s="50">
        <v>0</v>
      </c>
      <c r="F634" s="50">
        <v>8.8477290768813485E-2</v>
      </c>
      <c r="G634" s="50">
        <v>0.9115227092311865</v>
      </c>
    </row>
    <row r="635" spans="3:7" x14ac:dyDescent="0.2">
      <c r="C635" s="51" t="s">
        <v>1014</v>
      </c>
      <c r="D635" s="50">
        <v>0</v>
      </c>
      <c r="E635" s="50">
        <v>0</v>
      </c>
      <c r="F635" s="50">
        <v>5.2263307654113571E-2</v>
      </c>
      <c r="G635" s="50">
        <v>0.94773669234588642</v>
      </c>
    </row>
    <row r="636" spans="3:7" x14ac:dyDescent="0.2">
      <c r="C636" s="51" t="s">
        <v>1015</v>
      </c>
      <c r="D636" s="50">
        <v>0</v>
      </c>
      <c r="E636" s="50">
        <v>0</v>
      </c>
      <c r="F636" s="50">
        <v>2.9802880975767991E-2</v>
      </c>
      <c r="G636" s="50">
        <v>0.970197119024232</v>
      </c>
    </row>
    <row r="637" spans="3:7" x14ac:dyDescent="0.2">
      <c r="C637" s="51" t="s">
        <v>1016</v>
      </c>
      <c r="D637" s="50">
        <v>0</v>
      </c>
      <c r="E637" s="50">
        <v>0</v>
      </c>
      <c r="F637" s="50">
        <v>5.540844988019656E-2</v>
      </c>
      <c r="G637" s="50">
        <v>0.94459155011980345</v>
      </c>
    </row>
    <row r="638" spans="3:7" x14ac:dyDescent="0.2">
      <c r="C638" s="51" t="s">
        <v>1017</v>
      </c>
      <c r="D638" s="50">
        <v>0</v>
      </c>
      <c r="E638" s="50">
        <v>0</v>
      </c>
      <c r="F638" s="50">
        <v>6.0667059915914964E-2</v>
      </c>
      <c r="G638" s="50">
        <v>0.93933294008408508</v>
      </c>
    </row>
    <row r="639" spans="3:7" x14ac:dyDescent="0.2">
      <c r="C639" s="51" t="s">
        <v>1018</v>
      </c>
      <c r="D639" s="50">
        <v>0</v>
      </c>
      <c r="E639" s="50">
        <v>0</v>
      </c>
      <c r="F639" s="50">
        <v>7.4294942565705346E-2</v>
      </c>
      <c r="G639" s="50">
        <v>0.92570505743429465</v>
      </c>
    </row>
    <row r="640" spans="3:7" x14ac:dyDescent="0.2">
      <c r="C640" s="51" t="s">
        <v>1019</v>
      </c>
      <c r="D640" s="50">
        <v>0</v>
      </c>
      <c r="E640" s="50">
        <v>0</v>
      </c>
      <c r="F640" s="50">
        <v>5.8132321417103727E-2</v>
      </c>
      <c r="G640" s="50">
        <v>0.94186767858289633</v>
      </c>
    </row>
    <row r="641" spans="3:7" x14ac:dyDescent="0.2">
      <c r="C641" s="51" t="s">
        <v>1020</v>
      </c>
      <c r="D641" s="50">
        <v>0</v>
      </c>
      <c r="E641" s="50">
        <v>0</v>
      </c>
      <c r="F641" s="50">
        <v>3.5372606185934637E-2</v>
      </c>
      <c r="G641" s="50">
        <v>0.96462739381406537</v>
      </c>
    </row>
    <row r="642" spans="3:7" x14ac:dyDescent="0.2">
      <c r="C642" s="51" t="s">
        <v>1021</v>
      </c>
      <c r="D642" s="50">
        <v>0</v>
      </c>
      <c r="E642" s="50">
        <v>0</v>
      </c>
      <c r="F642" s="50">
        <v>0.12482482326152532</v>
      </c>
      <c r="G642" s="50">
        <v>0.87517517673847467</v>
      </c>
    </row>
    <row r="643" spans="3:7" x14ac:dyDescent="0.2">
      <c r="C643" s="51" t="s">
        <v>1022</v>
      </c>
      <c r="D643" s="50">
        <v>0</v>
      </c>
      <c r="E643" s="50">
        <v>0</v>
      </c>
      <c r="F643" s="50">
        <v>5.7454000413066718E-2</v>
      </c>
      <c r="G643" s="50">
        <v>0.9425459995869333</v>
      </c>
    </row>
    <row r="644" spans="3:7" x14ac:dyDescent="0.2">
      <c r="C644" s="51" t="s">
        <v>1023</v>
      </c>
      <c r="D644" s="50">
        <v>0</v>
      </c>
      <c r="E644" s="50">
        <v>0</v>
      </c>
      <c r="F644" s="50">
        <v>5.6692493435069199E-2</v>
      </c>
      <c r="G644" s="50">
        <v>0.94330750656493079</v>
      </c>
    </row>
    <row r="645" spans="3:7" x14ac:dyDescent="0.2">
      <c r="C645" s="51" t="s">
        <v>1024</v>
      </c>
      <c r="D645" s="50">
        <v>0</v>
      </c>
      <c r="E645" s="50">
        <v>0</v>
      </c>
      <c r="F645" s="50">
        <v>4.4584911001182906E-2</v>
      </c>
      <c r="G645" s="50">
        <v>0.95541508899881711</v>
      </c>
    </row>
    <row r="646" spans="3:7" x14ac:dyDescent="0.2">
      <c r="C646" s="51" t="s">
        <v>1025</v>
      </c>
      <c r="D646" s="50">
        <v>0</v>
      </c>
      <c r="E646" s="50">
        <v>0</v>
      </c>
      <c r="F646" s="50">
        <v>6.4850262329957609E-2</v>
      </c>
      <c r="G646" s="50">
        <v>0.93514973767004239</v>
      </c>
    </row>
    <row r="647" spans="3:7" x14ac:dyDescent="0.2">
      <c r="C647" s="51" t="s">
        <v>1026</v>
      </c>
      <c r="D647" s="50">
        <v>0</v>
      </c>
      <c r="E647" s="50">
        <v>0</v>
      </c>
      <c r="F647" s="50">
        <v>5.8024090483427451E-2</v>
      </c>
      <c r="G647" s="50">
        <v>0.94197590951657251</v>
      </c>
    </row>
    <row r="648" spans="3:7" x14ac:dyDescent="0.2">
      <c r="C648" s="51" t="s">
        <v>1027</v>
      </c>
      <c r="D648" s="50">
        <v>0</v>
      </c>
      <c r="E648" s="50">
        <v>0</v>
      </c>
      <c r="F648" s="50">
        <v>6.7087638745123274E-2</v>
      </c>
      <c r="G648" s="50">
        <v>0.93291236125487675</v>
      </c>
    </row>
    <row r="649" spans="3:7" x14ac:dyDescent="0.2">
      <c r="C649" s="69" t="s">
        <v>1028</v>
      </c>
      <c r="D649" s="68">
        <v>1</v>
      </c>
      <c r="E649" s="68">
        <v>0</v>
      </c>
      <c r="F649" s="68">
        <v>6.982263567742307E-2</v>
      </c>
      <c r="G649" s="68">
        <v>0.93017736432257692</v>
      </c>
    </row>
    <row r="650" spans="3:7" x14ac:dyDescent="0.2">
      <c r="C650" s="51" t="s">
        <v>1029</v>
      </c>
      <c r="D650" s="50">
        <v>0</v>
      </c>
      <c r="E650" s="50">
        <v>0</v>
      </c>
      <c r="F650" s="50">
        <v>3.8354252963311949E-2</v>
      </c>
      <c r="G650" s="50">
        <v>0.96164574703668804</v>
      </c>
    </row>
    <row r="651" spans="3:7" x14ac:dyDescent="0.2">
      <c r="C651" s="51" t="s">
        <v>1030</v>
      </c>
      <c r="D651" s="50">
        <v>0</v>
      </c>
      <c r="E651" s="50">
        <v>0</v>
      </c>
      <c r="F651" s="50">
        <v>4.3480240197439929E-2</v>
      </c>
      <c r="G651" s="50">
        <v>0.9565197598025601</v>
      </c>
    </row>
    <row r="652" spans="3:7" x14ac:dyDescent="0.2">
      <c r="C652" s="51" t="s">
        <v>1031</v>
      </c>
      <c r="D652" s="50">
        <v>0</v>
      </c>
      <c r="E652" s="50">
        <v>0</v>
      </c>
      <c r="F652" s="50">
        <v>4.8903592392894657E-2</v>
      </c>
      <c r="G652" s="50">
        <v>0.95109640760710534</v>
      </c>
    </row>
    <row r="653" spans="3:7" x14ac:dyDescent="0.2">
      <c r="C653" s="51" t="s">
        <v>1032</v>
      </c>
      <c r="D653" s="50">
        <v>0</v>
      </c>
      <c r="E653" s="50">
        <v>0</v>
      </c>
      <c r="F653" s="50">
        <v>7.2576490258724743E-2</v>
      </c>
      <c r="G653" s="50">
        <v>0.9274235097412753</v>
      </c>
    </row>
    <row r="654" spans="3:7" x14ac:dyDescent="0.2">
      <c r="C654" s="51" t="s">
        <v>1033</v>
      </c>
      <c r="D654" s="50">
        <v>1</v>
      </c>
      <c r="E654" s="50">
        <v>1</v>
      </c>
      <c r="F654" s="50">
        <v>0.5289782127077941</v>
      </c>
      <c r="G654" s="50">
        <v>0.4710217872922059</v>
      </c>
    </row>
    <row r="655" spans="3:7" x14ac:dyDescent="0.2">
      <c r="C655" s="51" t="s">
        <v>1034</v>
      </c>
      <c r="D655" s="50">
        <v>0</v>
      </c>
      <c r="E655" s="50">
        <v>0</v>
      </c>
      <c r="F655" s="50">
        <v>0.10016437820212357</v>
      </c>
      <c r="G655" s="50">
        <v>0.89983562179787646</v>
      </c>
    </row>
    <row r="656" spans="3:7" x14ac:dyDescent="0.2">
      <c r="C656" s="51" t="s">
        <v>1035</v>
      </c>
      <c r="D656" s="50">
        <v>0</v>
      </c>
      <c r="E656" s="50">
        <v>0</v>
      </c>
      <c r="F656" s="50">
        <v>8.2807771998629237E-2</v>
      </c>
      <c r="G656" s="50">
        <v>0.91719222800137079</v>
      </c>
    </row>
    <row r="657" spans="3:7" x14ac:dyDescent="0.2">
      <c r="C657" s="51" t="s">
        <v>1036</v>
      </c>
      <c r="D657" s="50">
        <v>0</v>
      </c>
      <c r="E657" s="50">
        <v>0</v>
      </c>
      <c r="F657" s="50">
        <v>5.4446867761549618E-2</v>
      </c>
      <c r="G657" s="50">
        <v>0.94555313223845039</v>
      </c>
    </row>
    <row r="658" spans="3:7" x14ac:dyDescent="0.2">
      <c r="C658" s="51" t="s">
        <v>1037</v>
      </c>
      <c r="D658" s="50">
        <v>0</v>
      </c>
      <c r="E658" s="50">
        <v>0</v>
      </c>
      <c r="F658" s="50">
        <v>7.5009626893393522E-2</v>
      </c>
      <c r="G658" s="50">
        <v>0.92499037310660648</v>
      </c>
    </row>
    <row r="659" spans="3:7" x14ac:dyDescent="0.2">
      <c r="C659" s="51" t="s">
        <v>1038</v>
      </c>
      <c r="D659" s="50">
        <v>0</v>
      </c>
      <c r="E659" s="50">
        <v>0</v>
      </c>
      <c r="F659" s="50">
        <v>9.3112209647583544E-2</v>
      </c>
      <c r="G659" s="50">
        <v>0.9068877903524164</v>
      </c>
    </row>
    <row r="660" spans="3:7" x14ac:dyDescent="0.2">
      <c r="C660" s="51" t="s">
        <v>1039</v>
      </c>
      <c r="D660" s="50">
        <v>0</v>
      </c>
      <c r="E660" s="50">
        <v>0</v>
      </c>
      <c r="F660" s="50">
        <v>7.842810104067828E-2</v>
      </c>
      <c r="G660" s="50">
        <v>0.92157189895932168</v>
      </c>
    </row>
    <row r="661" spans="3:7" x14ac:dyDescent="0.2">
      <c r="C661" s="51" t="s">
        <v>1040</v>
      </c>
      <c r="D661" s="50">
        <v>0</v>
      </c>
      <c r="E661" s="50">
        <v>0</v>
      </c>
      <c r="F661" s="50">
        <v>7.6918920587685805E-2</v>
      </c>
      <c r="G661" s="50">
        <v>0.92308107941231421</v>
      </c>
    </row>
    <row r="662" spans="3:7" x14ac:dyDescent="0.2">
      <c r="C662" s="51" t="s">
        <v>1041</v>
      </c>
      <c r="D662" s="50">
        <v>0</v>
      </c>
      <c r="E662" s="50">
        <v>0</v>
      </c>
      <c r="F662" s="50">
        <v>3.6874633311539395E-2</v>
      </c>
      <c r="G662" s="50">
        <v>0.9631253666884606</v>
      </c>
    </row>
    <row r="663" spans="3:7" x14ac:dyDescent="0.2">
      <c r="C663" s="51" t="s">
        <v>1042</v>
      </c>
      <c r="D663" s="50">
        <v>0</v>
      </c>
      <c r="E663" s="50">
        <v>0</v>
      </c>
      <c r="F663" s="50">
        <v>8.9140757704224194E-2</v>
      </c>
      <c r="G663" s="50">
        <v>0.91085924229577575</v>
      </c>
    </row>
    <row r="664" spans="3:7" x14ac:dyDescent="0.2">
      <c r="C664" s="51" t="s">
        <v>1043</v>
      </c>
      <c r="D664" s="50">
        <v>0</v>
      </c>
      <c r="E664" s="50">
        <v>0</v>
      </c>
      <c r="F664" s="50">
        <v>3.2805991357499779E-2</v>
      </c>
      <c r="G664" s="50">
        <v>0.96719400864250027</v>
      </c>
    </row>
    <row r="665" spans="3:7" x14ac:dyDescent="0.2">
      <c r="C665" s="51" t="s">
        <v>1044</v>
      </c>
      <c r="D665" s="50">
        <v>0</v>
      </c>
      <c r="E665" s="50">
        <v>0</v>
      </c>
      <c r="F665" s="50">
        <v>3.7272477257326228E-2</v>
      </c>
      <c r="G665" s="50">
        <v>0.96272752274267381</v>
      </c>
    </row>
    <row r="666" spans="3:7" x14ac:dyDescent="0.2">
      <c r="C666" s="51" t="s">
        <v>1045</v>
      </c>
      <c r="D666" s="50">
        <v>0</v>
      </c>
      <c r="E666" s="50">
        <v>0</v>
      </c>
      <c r="F666" s="50">
        <v>8.3583168855990195E-2</v>
      </c>
      <c r="G666" s="50">
        <v>0.91641683114400985</v>
      </c>
    </row>
    <row r="667" spans="3:7" x14ac:dyDescent="0.2">
      <c r="C667" s="51" t="s">
        <v>1046</v>
      </c>
      <c r="D667" s="50">
        <v>0</v>
      </c>
      <c r="E667" s="50">
        <v>0</v>
      </c>
      <c r="F667" s="50">
        <v>8.9807802538739476E-2</v>
      </c>
      <c r="G667" s="50">
        <v>0.91019219746126057</v>
      </c>
    </row>
    <row r="668" spans="3:7" x14ac:dyDescent="0.2">
      <c r="C668" s="51" t="s">
        <v>1047</v>
      </c>
      <c r="D668" s="50">
        <v>0</v>
      </c>
      <c r="E668" s="50">
        <v>0</v>
      </c>
      <c r="F668" s="50">
        <v>2.9148955045285259E-2</v>
      </c>
      <c r="G668" s="50">
        <v>0.97085104495471475</v>
      </c>
    </row>
    <row r="669" spans="3:7" x14ac:dyDescent="0.2">
      <c r="C669" s="51" t="s">
        <v>1048</v>
      </c>
      <c r="D669" s="50">
        <v>0</v>
      </c>
      <c r="E669" s="50">
        <v>0</v>
      </c>
      <c r="F669" s="50">
        <v>5.2715389190159952E-2</v>
      </c>
      <c r="G669" s="50">
        <v>0.94728461080984006</v>
      </c>
    </row>
    <row r="670" spans="3:7" x14ac:dyDescent="0.2">
      <c r="C670" s="51" t="s">
        <v>1049</v>
      </c>
      <c r="D670" s="50">
        <v>0</v>
      </c>
      <c r="E670" s="50">
        <v>0</v>
      </c>
      <c r="F670" s="50">
        <v>9.0181871576740499E-2</v>
      </c>
      <c r="G670" s="50">
        <v>0.90981812842325949</v>
      </c>
    </row>
    <row r="671" spans="3:7" x14ac:dyDescent="0.2">
      <c r="C671" s="51" t="s">
        <v>1050</v>
      </c>
      <c r="D671" s="50">
        <v>0</v>
      </c>
      <c r="E671" s="50">
        <v>0</v>
      </c>
      <c r="F671" s="50">
        <v>6.8830347159696798E-2</v>
      </c>
      <c r="G671" s="50">
        <v>0.93116965284030317</v>
      </c>
    </row>
    <row r="672" spans="3:7" x14ac:dyDescent="0.2">
      <c r="C672" s="51" t="s">
        <v>1051</v>
      </c>
      <c r="D672" s="50">
        <v>0</v>
      </c>
      <c r="E672" s="50">
        <v>0</v>
      </c>
      <c r="F672" s="50">
        <v>2.0488159812791895E-2</v>
      </c>
      <c r="G672" s="50">
        <v>0.97951184018720805</v>
      </c>
    </row>
    <row r="673" spans="3:7" x14ac:dyDescent="0.2">
      <c r="C673" s="51" t="s">
        <v>1052</v>
      </c>
      <c r="D673" s="50">
        <v>0</v>
      </c>
      <c r="E673" s="50">
        <v>0</v>
      </c>
      <c r="F673" s="50">
        <v>0.10573442036946025</v>
      </c>
      <c r="G673" s="50">
        <v>0.89426557963053976</v>
      </c>
    </row>
    <row r="674" spans="3:7" x14ac:dyDescent="0.2">
      <c r="C674" s="51" t="s">
        <v>1053</v>
      </c>
      <c r="D674" s="50">
        <v>0</v>
      </c>
      <c r="E674" s="50">
        <v>0</v>
      </c>
      <c r="F674" s="50">
        <v>6.9724448022672206E-2</v>
      </c>
      <c r="G674" s="50">
        <v>0.93027555197732781</v>
      </c>
    </row>
    <row r="675" spans="3:7" x14ac:dyDescent="0.2">
      <c r="C675" s="51" t="s">
        <v>1054</v>
      </c>
      <c r="D675" s="50">
        <v>0</v>
      </c>
      <c r="E675" s="50">
        <v>0</v>
      </c>
      <c r="F675" s="50">
        <v>4.8153692475482075E-2</v>
      </c>
      <c r="G675" s="50">
        <v>0.95184630752451793</v>
      </c>
    </row>
    <row r="676" spans="3:7" x14ac:dyDescent="0.2">
      <c r="C676" s="51" t="s">
        <v>1055</v>
      </c>
      <c r="D676" s="50">
        <v>0</v>
      </c>
      <c r="E676" s="50">
        <v>0</v>
      </c>
      <c r="F676" s="50">
        <v>8.1559183614302366E-2</v>
      </c>
      <c r="G676" s="50">
        <v>0.91844081638569763</v>
      </c>
    </row>
    <row r="677" spans="3:7" x14ac:dyDescent="0.2">
      <c r="C677" s="69" t="s">
        <v>1056</v>
      </c>
      <c r="D677" s="68">
        <v>0</v>
      </c>
      <c r="E677" s="68">
        <v>1</v>
      </c>
      <c r="F677" s="68">
        <v>0.28800551230038302</v>
      </c>
      <c r="G677" s="68">
        <v>0.71199448769961693</v>
      </c>
    </row>
    <row r="678" spans="3:7" x14ac:dyDescent="0.2">
      <c r="C678" s="51" t="s">
        <v>1057</v>
      </c>
      <c r="D678" s="50">
        <v>0</v>
      </c>
      <c r="E678" s="50">
        <v>0</v>
      </c>
      <c r="F678" s="50">
        <v>6.8170730464209087E-2</v>
      </c>
      <c r="G678" s="50">
        <v>0.93182926953579093</v>
      </c>
    </row>
    <row r="679" spans="3:7" x14ac:dyDescent="0.2">
      <c r="C679" s="51" t="s">
        <v>1058</v>
      </c>
      <c r="D679" s="50">
        <v>0</v>
      </c>
      <c r="E679" s="50">
        <v>0</v>
      </c>
      <c r="F679" s="50">
        <v>5.7459425734091123E-2</v>
      </c>
      <c r="G679" s="50">
        <v>0.94254057426590887</v>
      </c>
    </row>
    <row r="680" spans="3:7" x14ac:dyDescent="0.2">
      <c r="C680" s="51" t="s">
        <v>1059</v>
      </c>
      <c r="D680" s="50">
        <v>0</v>
      </c>
      <c r="E680" s="50">
        <v>0</v>
      </c>
      <c r="F680" s="50">
        <v>0.14467982124065973</v>
      </c>
      <c r="G680" s="50">
        <v>0.8553201787593403</v>
      </c>
    </row>
    <row r="681" spans="3:7" x14ac:dyDescent="0.2">
      <c r="C681" s="51" t="s">
        <v>1060</v>
      </c>
      <c r="D681" s="50">
        <v>0</v>
      </c>
      <c r="E681" s="50">
        <v>0</v>
      </c>
      <c r="F681" s="50">
        <v>2.1066878028242621E-2</v>
      </c>
      <c r="G681" s="50">
        <v>0.97893312197175741</v>
      </c>
    </row>
    <row r="682" spans="3:7" x14ac:dyDescent="0.2">
      <c r="C682" s="51" t="s">
        <v>1061</v>
      </c>
      <c r="D682" s="50">
        <v>1</v>
      </c>
      <c r="E682" s="50">
        <v>1</v>
      </c>
      <c r="F682" s="50">
        <v>0.25913736110178898</v>
      </c>
      <c r="G682" s="50">
        <v>0.74086263889821102</v>
      </c>
    </row>
    <row r="683" spans="3:7" x14ac:dyDescent="0.2">
      <c r="C683" s="51" t="s">
        <v>1062</v>
      </c>
      <c r="D683" s="50">
        <v>0</v>
      </c>
      <c r="E683" s="50">
        <v>0</v>
      </c>
      <c r="F683" s="50">
        <v>4.1979223758549282E-2</v>
      </c>
      <c r="G683" s="50">
        <v>0.95802077624145077</v>
      </c>
    </row>
    <row r="684" spans="3:7" x14ac:dyDescent="0.2">
      <c r="C684" s="51" t="s">
        <v>1063</v>
      </c>
      <c r="D684" s="50">
        <v>0</v>
      </c>
      <c r="E684" s="50">
        <v>0</v>
      </c>
      <c r="F684" s="50">
        <v>4.0414416365874638E-2</v>
      </c>
      <c r="G684" s="50">
        <v>0.95958558363412538</v>
      </c>
    </row>
    <row r="685" spans="3:7" x14ac:dyDescent="0.2">
      <c r="C685" s="51" t="s">
        <v>1064</v>
      </c>
      <c r="D685" s="50">
        <v>0</v>
      </c>
      <c r="E685" s="50">
        <v>0</v>
      </c>
      <c r="F685" s="50">
        <v>5.9913696662531754E-2</v>
      </c>
      <c r="G685" s="50">
        <v>0.94008630333746823</v>
      </c>
    </row>
    <row r="686" spans="3:7" x14ac:dyDescent="0.2">
      <c r="C686" s="51" t="s">
        <v>1065</v>
      </c>
      <c r="D686" s="50">
        <v>0</v>
      </c>
      <c r="E686" s="50">
        <v>0</v>
      </c>
      <c r="F686" s="50">
        <v>7.3236212164048742E-2</v>
      </c>
      <c r="G686" s="50">
        <v>0.92676378783595126</v>
      </c>
    </row>
    <row r="687" spans="3:7" x14ac:dyDescent="0.2">
      <c r="C687" s="69" t="s">
        <v>1066</v>
      </c>
      <c r="D687" s="68">
        <v>0</v>
      </c>
      <c r="E687" s="68">
        <v>1</v>
      </c>
      <c r="F687" s="68">
        <v>0.36010276011574011</v>
      </c>
      <c r="G687" s="68">
        <v>0.63989723988425995</v>
      </c>
    </row>
    <row r="688" spans="3:7" x14ac:dyDescent="0.2">
      <c r="C688" s="51" t="s">
        <v>1067</v>
      </c>
      <c r="D688" s="50">
        <v>0</v>
      </c>
      <c r="E688" s="50">
        <v>0</v>
      </c>
      <c r="F688" s="50">
        <v>6.6596614631487E-2</v>
      </c>
      <c r="G688" s="50">
        <v>0.93340338536851297</v>
      </c>
    </row>
    <row r="689" spans="3:7" x14ac:dyDescent="0.2">
      <c r="C689" s="51" t="s">
        <v>1068</v>
      </c>
      <c r="D689" s="50">
        <v>0</v>
      </c>
      <c r="E689" s="50">
        <v>0</v>
      </c>
      <c r="F689" s="50">
        <v>5.9951928985874633E-2</v>
      </c>
      <c r="G689" s="50">
        <v>0.94004807101412535</v>
      </c>
    </row>
    <row r="690" spans="3:7" x14ac:dyDescent="0.2">
      <c r="C690" s="51" t="s">
        <v>1069</v>
      </c>
      <c r="D690" s="50">
        <v>0</v>
      </c>
      <c r="E690" s="50">
        <v>0</v>
      </c>
      <c r="F690" s="50">
        <v>8.5461948304225432E-2</v>
      </c>
      <c r="G690" s="50">
        <v>0.91453805169577462</v>
      </c>
    </row>
    <row r="691" spans="3:7" x14ac:dyDescent="0.2">
      <c r="C691" s="51" t="s">
        <v>1070</v>
      </c>
      <c r="D691" s="50">
        <v>0</v>
      </c>
      <c r="E691" s="50">
        <v>0</v>
      </c>
      <c r="F691" s="50">
        <v>1.2969952049758314E-2</v>
      </c>
      <c r="G691" s="50">
        <v>0.98703004795024174</v>
      </c>
    </row>
    <row r="692" spans="3:7" x14ac:dyDescent="0.2">
      <c r="C692" s="51" t="s">
        <v>1071</v>
      </c>
      <c r="D692" s="50">
        <v>0</v>
      </c>
      <c r="E692" s="50">
        <v>0</v>
      </c>
      <c r="F692" s="50">
        <v>6.9075956728635104E-2</v>
      </c>
      <c r="G692" s="50">
        <v>0.93092404327136491</v>
      </c>
    </row>
    <row r="693" spans="3:7" x14ac:dyDescent="0.2">
      <c r="C693" s="51" t="s">
        <v>1072</v>
      </c>
      <c r="D693" s="50">
        <v>0</v>
      </c>
      <c r="E693" s="50">
        <v>0</v>
      </c>
      <c r="F693" s="50">
        <v>2.9482576298343277E-2</v>
      </c>
      <c r="G693" s="50">
        <v>0.97051742370165672</v>
      </c>
    </row>
    <row r="694" spans="3:7" x14ac:dyDescent="0.2">
      <c r="C694" s="51" t="s">
        <v>1073</v>
      </c>
      <c r="D694" s="50">
        <v>0</v>
      </c>
      <c r="E694" s="50">
        <v>0</v>
      </c>
      <c r="F694" s="50">
        <v>7.2277245013377581E-2</v>
      </c>
      <c r="G694" s="50">
        <v>0.92772275498662238</v>
      </c>
    </row>
    <row r="695" spans="3:7" x14ac:dyDescent="0.2">
      <c r="C695" s="51" t="s">
        <v>1074</v>
      </c>
      <c r="D695" s="50">
        <v>0</v>
      </c>
      <c r="E695" s="50">
        <v>0</v>
      </c>
      <c r="F695" s="50">
        <v>0.16693130320599445</v>
      </c>
      <c r="G695" s="50">
        <v>0.83306869679400553</v>
      </c>
    </row>
    <row r="696" spans="3:7" x14ac:dyDescent="0.2">
      <c r="C696" s="51" t="s">
        <v>1075</v>
      </c>
      <c r="D696" s="50">
        <v>0</v>
      </c>
      <c r="E696" s="50">
        <v>0</v>
      </c>
      <c r="F696" s="50">
        <v>3.0611646470721413E-2</v>
      </c>
      <c r="G696" s="50">
        <v>0.96938835352927855</v>
      </c>
    </row>
    <row r="697" spans="3:7" x14ac:dyDescent="0.2">
      <c r="C697" s="51" t="s">
        <v>1076</v>
      </c>
      <c r="D697" s="50">
        <v>0</v>
      </c>
      <c r="E697" s="50">
        <v>0</v>
      </c>
      <c r="F697" s="50">
        <v>7.1914476392684348E-2</v>
      </c>
      <c r="G697" s="50">
        <v>0.92808552360731567</v>
      </c>
    </row>
    <row r="698" spans="3:7" x14ac:dyDescent="0.2">
      <c r="C698" s="51" t="s">
        <v>1077</v>
      </c>
      <c r="D698" s="50">
        <v>0</v>
      </c>
      <c r="E698" s="50">
        <v>0</v>
      </c>
      <c r="F698" s="50">
        <v>8.1780319523939451E-2</v>
      </c>
      <c r="G698" s="50">
        <v>0.91821968047606051</v>
      </c>
    </row>
    <row r="699" spans="3:7" x14ac:dyDescent="0.2">
      <c r="C699" s="51" t="s">
        <v>1078</v>
      </c>
      <c r="D699" s="50">
        <v>0</v>
      </c>
      <c r="E699" s="50">
        <v>0</v>
      </c>
      <c r="F699" s="50">
        <v>4.1809183606172654E-2</v>
      </c>
      <c r="G699" s="50">
        <v>0.9581908163938273</v>
      </c>
    </row>
    <row r="700" spans="3:7" x14ac:dyDescent="0.2">
      <c r="C700" s="51" t="s">
        <v>1079</v>
      </c>
      <c r="D700" s="50">
        <v>0</v>
      </c>
      <c r="E700" s="50">
        <v>0</v>
      </c>
      <c r="F700" s="50">
        <v>5.9671782366463838E-2</v>
      </c>
      <c r="G700" s="50">
        <v>0.94032821763353613</v>
      </c>
    </row>
    <row r="701" spans="3:7" x14ac:dyDescent="0.2">
      <c r="C701" s="51" t="s">
        <v>1080</v>
      </c>
      <c r="D701" s="50">
        <v>0</v>
      </c>
      <c r="E701" s="50">
        <v>0</v>
      </c>
      <c r="F701" s="50">
        <v>2.6632485343182993E-2</v>
      </c>
      <c r="G701" s="50">
        <v>0.97336751465681703</v>
      </c>
    </row>
    <row r="702" spans="3:7" x14ac:dyDescent="0.2">
      <c r="C702" s="51" t="s">
        <v>1081</v>
      </c>
      <c r="D702" s="50">
        <v>0</v>
      </c>
      <c r="E702" s="50">
        <v>0</v>
      </c>
      <c r="F702" s="50">
        <v>7.1314401708153313E-2</v>
      </c>
      <c r="G702" s="50">
        <v>0.92868559829184671</v>
      </c>
    </row>
    <row r="703" spans="3:7" x14ac:dyDescent="0.2">
      <c r="C703" s="69" t="s">
        <v>1082</v>
      </c>
      <c r="D703" s="68">
        <v>1</v>
      </c>
      <c r="E703" s="68">
        <v>0</v>
      </c>
      <c r="F703" s="68">
        <v>0.18839868429800757</v>
      </c>
      <c r="G703" s="68">
        <v>0.81160131570199245</v>
      </c>
    </row>
    <row r="704" spans="3:7" x14ac:dyDescent="0.2">
      <c r="C704" s="51" t="s">
        <v>1083</v>
      </c>
      <c r="D704" s="50">
        <v>1</v>
      </c>
      <c r="E704" s="50">
        <v>1</v>
      </c>
      <c r="F704" s="50">
        <v>0.27999107112381788</v>
      </c>
      <c r="G704" s="50">
        <v>0.72000892887618217</v>
      </c>
    </row>
    <row r="705" spans="3:7" x14ac:dyDescent="0.2">
      <c r="C705" s="51" t="s">
        <v>1084</v>
      </c>
      <c r="D705" s="50">
        <v>0</v>
      </c>
      <c r="E705" s="50">
        <v>0</v>
      </c>
      <c r="F705" s="50">
        <v>0.1144448906990931</v>
      </c>
      <c r="G705" s="50">
        <v>0.88555510930090686</v>
      </c>
    </row>
    <row r="706" spans="3:7" x14ac:dyDescent="0.2">
      <c r="C706" s="51" t="s">
        <v>1085</v>
      </c>
      <c r="D706" s="50">
        <v>0</v>
      </c>
      <c r="E706" s="50">
        <v>0</v>
      </c>
      <c r="F706" s="50">
        <v>5.4186964348967338E-2</v>
      </c>
      <c r="G706" s="50">
        <v>0.9458130356510327</v>
      </c>
    </row>
    <row r="707" spans="3:7" x14ac:dyDescent="0.2">
      <c r="C707" s="51" t="s">
        <v>1086</v>
      </c>
      <c r="D707" s="50">
        <v>0</v>
      </c>
      <c r="E707" s="50">
        <v>0</v>
      </c>
      <c r="F707" s="50">
        <v>9.1724674713034582E-2</v>
      </c>
      <c r="G707" s="50">
        <v>0.90827532528696542</v>
      </c>
    </row>
    <row r="708" spans="3:7" x14ac:dyDescent="0.2">
      <c r="C708" s="51" t="s">
        <v>1087</v>
      </c>
      <c r="D708" s="50">
        <v>0</v>
      </c>
      <c r="E708" s="50">
        <v>0</v>
      </c>
      <c r="F708" s="50">
        <v>9.9231765774987338E-2</v>
      </c>
      <c r="G708" s="50">
        <v>0.90076823422501262</v>
      </c>
    </row>
    <row r="709" spans="3:7" x14ac:dyDescent="0.2">
      <c r="C709" s="51" t="s">
        <v>1088</v>
      </c>
      <c r="D709" s="50">
        <v>0</v>
      </c>
      <c r="E709" s="50">
        <v>0</v>
      </c>
      <c r="F709" s="50">
        <v>2.8872706015298497E-2</v>
      </c>
      <c r="G709" s="50">
        <v>0.97112729398470155</v>
      </c>
    </row>
    <row r="710" spans="3:7" x14ac:dyDescent="0.2">
      <c r="C710" s="51" t="s">
        <v>1089</v>
      </c>
      <c r="D710" s="50">
        <v>0</v>
      </c>
      <c r="E710" s="50">
        <v>0</v>
      </c>
      <c r="F710" s="50">
        <v>4.4299943352100475E-2</v>
      </c>
      <c r="G710" s="50">
        <v>0.95570005664789948</v>
      </c>
    </row>
    <row r="711" spans="3:7" x14ac:dyDescent="0.2">
      <c r="C711" s="51" t="s">
        <v>1090</v>
      </c>
      <c r="D711" s="50">
        <v>0</v>
      </c>
      <c r="E711" s="50">
        <v>0</v>
      </c>
      <c r="F711" s="50">
        <v>7.3130507482970272E-2</v>
      </c>
      <c r="G711" s="50">
        <v>0.92686949251702977</v>
      </c>
    </row>
    <row r="712" spans="3:7" x14ac:dyDescent="0.2">
      <c r="C712" s="51" t="s">
        <v>1091</v>
      </c>
      <c r="D712" s="50">
        <v>0</v>
      </c>
      <c r="E712" s="50">
        <v>0</v>
      </c>
      <c r="F712" s="50">
        <v>2.6981019251982801E-2</v>
      </c>
      <c r="G712" s="50">
        <v>0.97301898074801718</v>
      </c>
    </row>
    <row r="713" spans="3:7" x14ac:dyDescent="0.2">
      <c r="C713" s="51" t="s">
        <v>1092</v>
      </c>
      <c r="D713" s="50">
        <v>0</v>
      </c>
      <c r="E713" s="50">
        <v>0</v>
      </c>
      <c r="F713" s="50">
        <v>3.9483379124980941E-2</v>
      </c>
      <c r="G713" s="50">
        <v>0.9605166208750191</v>
      </c>
    </row>
    <row r="714" spans="3:7" x14ac:dyDescent="0.2">
      <c r="C714" s="51" t="s">
        <v>1093</v>
      </c>
      <c r="D714" s="50">
        <v>0</v>
      </c>
      <c r="E714" s="50">
        <v>0</v>
      </c>
      <c r="F714" s="50">
        <v>3.7104350774528373E-2</v>
      </c>
      <c r="G714" s="50">
        <v>0.96289564922547166</v>
      </c>
    </row>
    <row r="715" spans="3:7" x14ac:dyDescent="0.2">
      <c r="C715" s="69" t="s">
        <v>1094</v>
      </c>
      <c r="D715" s="68">
        <v>1</v>
      </c>
      <c r="E715" s="68">
        <v>0</v>
      </c>
      <c r="F715" s="68">
        <v>7.6958527458409642E-2</v>
      </c>
      <c r="G715" s="68">
        <v>0.9230414725415903</v>
      </c>
    </row>
    <row r="716" spans="3:7" x14ac:dyDescent="0.2">
      <c r="C716" s="51" t="s">
        <v>1095</v>
      </c>
      <c r="D716" s="50">
        <v>0</v>
      </c>
      <c r="E716" s="50">
        <v>0</v>
      </c>
      <c r="F716" s="50">
        <v>3.6664038753296546E-2</v>
      </c>
      <c r="G716" s="50">
        <v>0.9633359612467034</v>
      </c>
    </row>
    <row r="717" spans="3:7" x14ac:dyDescent="0.2">
      <c r="C717" s="51" t="s">
        <v>1096</v>
      </c>
      <c r="D717" s="50">
        <v>0</v>
      </c>
      <c r="E717" s="50">
        <v>0</v>
      </c>
      <c r="F717" s="50">
        <v>2.6012436485843407E-2</v>
      </c>
      <c r="G717" s="50">
        <v>0.97398756351415661</v>
      </c>
    </row>
    <row r="718" spans="3:7" x14ac:dyDescent="0.2">
      <c r="C718" s="51" t="s">
        <v>1097</v>
      </c>
      <c r="D718" s="50">
        <v>0</v>
      </c>
      <c r="E718" s="50">
        <v>0</v>
      </c>
      <c r="F718" s="50">
        <v>6.0370797066416959E-2</v>
      </c>
      <c r="G718" s="50">
        <v>0.9396292029335831</v>
      </c>
    </row>
    <row r="719" spans="3:7" x14ac:dyDescent="0.2">
      <c r="C719" s="51" t="s">
        <v>1098</v>
      </c>
      <c r="D719" s="50">
        <v>0</v>
      </c>
      <c r="E719" s="50">
        <v>0</v>
      </c>
      <c r="F719" s="50">
        <v>0.14784812766514954</v>
      </c>
      <c r="G719" s="50">
        <v>0.85215187233485046</v>
      </c>
    </row>
    <row r="720" spans="3:7" x14ac:dyDescent="0.2">
      <c r="C720" s="69" t="s">
        <v>1099</v>
      </c>
      <c r="D720" s="68">
        <v>0</v>
      </c>
      <c r="E720" s="68">
        <v>1</v>
      </c>
      <c r="F720" s="68">
        <v>0.24554234689593113</v>
      </c>
      <c r="G720" s="68">
        <v>0.75445765310406887</v>
      </c>
    </row>
    <row r="721" spans="3:7" x14ac:dyDescent="0.2">
      <c r="C721" s="51" t="s">
        <v>1100</v>
      </c>
      <c r="D721" s="50">
        <v>0</v>
      </c>
      <c r="E721" s="50">
        <v>0</v>
      </c>
      <c r="F721" s="50">
        <v>2.534613747573668E-2</v>
      </c>
      <c r="G721" s="50">
        <v>0.97465386252426334</v>
      </c>
    </row>
    <row r="722" spans="3:7" x14ac:dyDescent="0.2">
      <c r="C722" s="51" t="s">
        <v>1101</v>
      </c>
      <c r="D722" s="50">
        <v>0</v>
      </c>
      <c r="E722" s="50">
        <v>0</v>
      </c>
      <c r="F722" s="50">
        <v>0.18646517569561705</v>
      </c>
      <c r="G722" s="50">
        <v>0.81353482430438295</v>
      </c>
    </row>
    <row r="723" spans="3:7" x14ac:dyDescent="0.2">
      <c r="C723" s="51" t="s">
        <v>1102</v>
      </c>
      <c r="D723" s="50">
        <v>0</v>
      </c>
      <c r="E723" s="50">
        <v>0</v>
      </c>
      <c r="F723" s="50">
        <v>8.022823094155182E-2</v>
      </c>
      <c r="G723" s="50">
        <v>0.91977176905844815</v>
      </c>
    </row>
    <row r="724" spans="3:7" x14ac:dyDescent="0.2">
      <c r="C724" s="51" t="s">
        <v>1103</v>
      </c>
      <c r="D724" s="50">
        <v>0</v>
      </c>
      <c r="E724" s="50">
        <v>0</v>
      </c>
      <c r="F724" s="50">
        <v>0.12205007560777692</v>
      </c>
      <c r="G724" s="50">
        <v>0.87794992439222308</v>
      </c>
    </row>
    <row r="725" spans="3:7" x14ac:dyDescent="0.2">
      <c r="C725" s="51" t="s">
        <v>1104</v>
      </c>
      <c r="D725" s="50">
        <v>0</v>
      </c>
      <c r="E725" s="50">
        <v>0</v>
      </c>
      <c r="F725" s="50">
        <v>8.8574272586881386E-2</v>
      </c>
      <c r="G725" s="50">
        <v>0.91142572741311856</v>
      </c>
    </row>
    <row r="726" spans="3:7" x14ac:dyDescent="0.2">
      <c r="C726" s="69" t="s">
        <v>1105</v>
      </c>
      <c r="D726" s="68">
        <v>1</v>
      </c>
      <c r="E726" s="68">
        <v>0</v>
      </c>
      <c r="F726" s="68">
        <v>6.7398813893308235E-2</v>
      </c>
      <c r="G726" s="68">
        <v>0.93260118610669174</v>
      </c>
    </row>
    <row r="727" spans="3:7" x14ac:dyDescent="0.2">
      <c r="C727" s="69" t="s">
        <v>1106</v>
      </c>
      <c r="D727" s="68">
        <v>0</v>
      </c>
      <c r="E727" s="68">
        <v>1</v>
      </c>
      <c r="F727" s="68">
        <v>0.20541528527088848</v>
      </c>
      <c r="G727" s="68">
        <v>0.79458471472911152</v>
      </c>
    </row>
    <row r="728" spans="3:7" x14ac:dyDescent="0.2">
      <c r="C728" s="51" t="s">
        <v>1107</v>
      </c>
      <c r="D728" s="50">
        <v>0</v>
      </c>
      <c r="E728" s="50">
        <v>0</v>
      </c>
      <c r="F728" s="50">
        <v>0.19610362513508242</v>
      </c>
      <c r="G728" s="50">
        <v>0.80389637486491761</v>
      </c>
    </row>
    <row r="729" spans="3:7" x14ac:dyDescent="0.2">
      <c r="C729" s="51" t="s">
        <v>1108</v>
      </c>
      <c r="D729" s="50">
        <v>0</v>
      </c>
      <c r="E729" s="50">
        <v>0</v>
      </c>
      <c r="F729" s="50">
        <v>7.757871515036445E-2</v>
      </c>
      <c r="G729" s="50">
        <v>0.92242128484963559</v>
      </c>
    </row>
    <row r="730" spans="3:7" x14ac:dyDescent="0.2">
      <c r="C730" s="51" t="s">
        <v>1109</v>
      </c>
      <c r="D730" s="50">
        <v>0</v>
      </c>
      <c r="E730" s="50">
        <v>0</v>
      </c>
      <c r="F730" s="50">
        <v>4.982527373472672E-2</v>
      </c>
      <c r="G730" s="50">
        <v>0.95017472626527333</v>
      </c>
    </row>
    <row r="731" spans="3:7" x14ac:dyDescent="0.2">
      <c r="C731" s="51" t="s">
        <v>1110</v>
      </c>
      <c r="D731" s="50">
        <v>0</v>
      </c>
      <c r="E731" s="50">
        <v>0</v>
      </c>
      <c r="F731" s="50">
        <v>0.14003675723230766</v>
      </c>
      <c r="G731" s="50">
        <v>0.85996324276769232</v>
      </c>
    </row>
    <row r="732" spans="3:7" x14ac:dyDescent="0.2">
      <c r="C732" s="69" t="s">
        <v>1111</v>
      </c>
      <c r="D732" s="68">
        <v>1</v>
      </c>
      <c r="E732" s="68">
        <v>0</v>
      </c>
      <c r="F732" s="68">
        <v>0.18901788802039371</v>
      </c>
      <c r="G732" s="68">
        <v>0.81098211197960635</v>
      </c>
    </row>
    <row r="733" spans="3:7" x14ac:dyDescent="0.2">
      <c r="C733" s="51" t="s">
        <v>1112</v>
      </c>
      <c r="D733" s="50">
        <v>0</v>
      </c>
      <c r="E733" s="50">
        <v>0</v>
      </c>
      <c r="F733" s="50">
        <v>7.4959308372253605E-2</v>
      </c>
      <c r="G733" s="50">
        <v>0.92504069162774638</v>
      </c>
    </row>
    <row r="734" spans="3:7" x14ac:dyDescent="0.2">
      <c r="C734" s="51" t="s">
        <v>1113</v>
      </c>
      <c r="D734" s="50">
        <v>0</v>
      </c>
      <c r="E734" s="50">
        <v>0</v>
      </c>
      <c r="F734" s="50">
        <v>4.4020084099964829E-2</v>
      </c>
      <c r="G734" s="50">
        <v>0.95597991590003517</v>
      </c>
    </row>
    <row r="735" spans="3:7" x14ac:dyDescent="0.2">
      <c r="C735" s="51" t="s">
        <v>1114</v>
      </c>
      <c r="D735" s="50">
        <v>0</v>
      </c>
      <c r="E735" s="50">
        <v>0</v>
      </c>
      <c r="F735" s="50">
        <v>6.5177376021510719E-2</v>
      </c>
      <c r="G735" s="50">
        <v>0.93482262397848925</v>
      </c>
    </row>
    <row r="736" spans="3:7" x14ac:dyDescent="0.2">
      <c r="C736" s="51" t="s">
        <v>1115</v>
      </c>
      <c r="D736" s="50">
        <v>0</v>
      </c>
      <c r="E736" s="50">
        <v>0</v>
      </c>
      <c r="F736" s="50">
        <v>4.7111188938275886E-2</v>
      </c>
      <c r="G736" s="50">
        <v>0.95288881106172407</v>
      </c>
    </row>
    <row r="737" spans="3:7" x14ac:dyDescent="0.2">
      <c r="C737" s="51" t="s">
        <v>1116</v>
      </c>
      <c r="D737" s="50">
        <v>0</v>
      </c>
      <c r="E737" s="50">
        <v>0</v>
      </c>
      <c r="F737" s="50">
        <v>3.8021293116327348E-2</v>
      </c>
      <c r="G737" s="50">
        <v>0.96197870688367271</v>
      </c>
    </row>
    <row r="738" spans="3:7" x14ac:dyDescent="0.2">
      <c r="C738" s="51" t="s">
        <v>1117</v>
      </c>
      <c r="D738" s="50">
        <v>0</v>
      </c>
      <c r="E738" s="50">
        <v>0</v>
      </c>
      <c r="F738" s="50">
        <v>6.5315694389223272E-2</v>
      </c>
      <c r="G738" s="50">
        <v>0.93468430561077676</v>
      </c>
    </row>
    <row r="739" spans="3:7" x14ac:dyDescent="0.2">
      <c r="C739" s="51" t="s">
        <v>1118</v>
      </c>
      <c r="D739" s="50">
        <v>0</v>
      </c>
      <c r="E739" s="50">
        <v>0</v>
      </c>
      <c r="F739" s="50">
        <v>6.0231953246436161E-2</v>
      </c>
      <c r="G739" s="50">
        <v>0.93976804675356385</v>
      </c>
    </row>
    <row r="740" spans="3:7" x14ac:dyDescent="0.2">
      <c r="C740" s="51" t="s">
        <v>1119</v>
      </c>
      <c r="D740" s="50">
        <v>0</v>
      </c>
      <c r="E740" s="50">
        <v>0</v>
      </c>
      <c r="F740" s="50">
        <v>0.1819501974095207</v>
      </c>
      <c r="G740" s="50">
        <v>0.81804980259047932</v>
      </c>
    </row>
    <row r="741" spans="3:7" x14ac:dyDescent="0.2">
      <c r="C741" s="51" t="s">
        <v>1120</v>
      </c>
      <c r="D741" s="50">
        <v>0</v>
      </c>
      <c r="E741" s="50">
        <v>0</v>
      </c>
      <c r="F741" s="50">
        <v>6.2792823405224546E-2</v>
      </c>
      <c r="G741" s="50">
        <v>0.93720717659477548</v>
      </c>
    </row>
    <row r="742" spans="3:7" x14ac:dyDescent="0.2">
      <c r="C742" s="51" t="s">
        <v>1121</v>
      </c>
      <c r="D742" s="50">
        <v>0</v>
      </c>
      <c r="E742" s="50">
        <v>0</v>
      </c>
      <c r="F742" s="50">
        <v>8.2039139514428913E-2</v>
      </c>
      <c r="G742" s="50">
        <v>0.91796086048557113</v>
      </c>
    </row>
    <row r="743" spans="3:7" x14ac:dyDescent="0.2">
      <c r="C743" s="51" t="s">
        <v>1122</v>
      </c>
      <c r="D743" s="50">
        <v>0</v>
      </c>
      <c r="E743" s="50">
        <v>0</v>
      </c>
      <c r="F743" s="50">
        <v>4.7374811465519751E-2</v>
      </c>
      <c r="G743" s="50">
        <v>0.9526251885344803</v>
      </c>
    </row>
    <row r="744" spans="3:7" x14ac:dyDescent="0.2">
      <c r="C744" s="69" t="s">
        <v>1123</v>
      </c>
      <c r="D744" s="68">
        <v>1</v>
      </c>
      <c r="E744" s="68">
        <v>0</v>
      </c>
      <c r="F744" s="68">
        <v>7.6714701408983843E-2</v>
      </c>
      <c r="G744" s="68">
        <v>0.92328529859101616</v>
      </c>
    </row>
    <row r="745" spans="3:7" x14ac:dyDescent="0.2">
      <c r="C745" s="69" t="s">
        <v>1124</v>
      </c>
      <c r="D745" s="68">
        <v>0</v>
      </c>
      <c r="E745" s="68">
        <v>1</v>
      </c>
      <c r="F745" s="68">
        <v>0.26279366461101494</v>
      </c>
      <c r="G745" s="68">
        <v>0.73720633538898506</v>
      </c>
    </row>
    <row r="746" spans="3:7" x14ac:dyDescent="0.2">
      <c r="C746" s="51" t="s">
        <v>1125</v>
      </c>
      <c r="D746" s="50">
        <v>0</v>
      </c>
      <c r="E746" s="50">
        <v>0</v>
      </c>
      <c r="F746" s="50">
        <v>6.5514178773735901E-2</v>
      </c>
      <c r="G746" s="50">
        <v>0.93448582122626411</v>
      </c>
    </row>
    <row r="747" spans="3:7" x14ac:dyDescent="0.2">
      <c r="C747" s="51" t="s">
        <v>1126</v>
      </c>
      <c r="D747" s="50">
        <v>0</v>
      </c>
      <c r="E747" s="50">
        <v>0</v>
      </c>
      <c r="F747" s="50">
        <v>0.1247499064605775</v>
      </c>
      <c r="G747" s="50">
        <v>0.87525009353942251</v>
      </c>
    </row>
    <row r="748" spans="3:7" x14ac:dyDescent="0.2">
      <c r="C748" s="51" t="s">
        <v>1127</v>
      </c>
      <c r="D748" s="50">
        <v>0</v>
      </c>
      <c r="E748" s="50">
        <v>0</v>
      </c>
      <c r="F748" s="50">
        <v>8.0324493250746309E-2</v>
      </c>
      <c r="G748" s="50">
        <v>0.91967550674925369</v>
      </c>
    </row>
    <row r="749" spans="3:7" x14ac:dyDescent="0.2">
      <c r="C749" s="51" t="s">
        <v>1128</v>
      </c>
      <c r="D749" s="50">
        <v>0</v>
      </c>
      <c r="E749" s="50">
        <v>0</v>
      </c>
      <c r="F749" s="50">
        <v>4.0198803615199771E-2</v>
      </c>
      <c r="G749" s="50">
        <v>0.95980119638480021</v>
      </c>
    </row>
    <row r="750" spans="3:7" x14ac:dyDescent="0.2">
      <c r="C750" s="51" t="s">
        <v>1129</v>
      </c>
      <c r="D750" s="50">
        <v>0</v>
      </c>
      <c r="E750" s="50">
        <v>0</v>
      </c>
      <c r="F750" s="50">
        <v>0.12621958615217296</v>
      </c>
      <c r="G750" s="50">
        <v>0.87378041384782701</v>
      </c>
    </row>
    <row r="751" spans="3:7" x14ac:dyDescent="0.2">
      <c r="C751" s="69" t="s">
        <v>1130</v>
      </c>
      <c r="D751" s="68">
        <v>1</v>
      </c>
      <c r="E751" s="68">
        <v>0</v>
      </c>
      <c r="F751" s="68">
        <v>5.1046694094431466E-2</v>
      </c>
      <c r="G751" s="68">
        <v>0.94895330590556859</v>
      </c>
    </row>
    <row r="752" spans="3:7" x14ac:dyDescent="0.2">
      <c r="C752" s="51" t="s">
        <v>1131</v>
      </c>
      <c r="D752" s="50">
        <v>0</v>
      </c>
      <c r="E752" s="50">
        <v>0</v>
      </c>
      <c r="F752" s="50">
        <v>4.9557522880099042E-2</v>
      </c>
      <c r="G752" s="50">
        <v>0.95044247711990093</v>
      </c>
    </row>
    <row r="753" spans="3:7" x14ac:dyDescent="0.2">
      <c r="C753" s="51" t="s">
        <v>1132</v>
      </c>
      <c r="D753" s="50">
        <v>0</v>
      </c>
      <c r="E753" s="50">
        <v>0</v>
      </c>
      <c r="F753" s="50">
        <v>4.9323301285913772E-2</v>
      </c>
      <c r="G753" s="50">
        <v>0.95067669871408622</v>
      </c>
    </row>
    <row r="754" spans="3:7" x14ac:dyDescent="0.2">
      <c r="C754" s="51" t="s">
        <v>1133</v>
      </c>
      <c r="D754" s="50">
        <v>0</v>
      </c>
      <c r="E754" s="50">
        <v>0</v>
      </c>
      <c r="F754" s="50">
        <v>3.7537947353671525E-2</v>
      </c>
      <c r="G754" s="50">
        <v>0.96246205264632845</v>
      </c>
    </row>
    <row r="755" spans="3:7" x14ac:dyDescent="0.2">
      <c r="C755" s="51" t="s">
        <v>1134</v>
      </c>
      <c r="D755" s="50">
        <v>0</v>
      </c>
      <c r="E755" s="50">
        <v>0</v>
      </c>
      <c r="F755" s="50">
        <v>7.468404796729472E-2</v>
      </c>
      <c r="G755" s="50">
        <v>0.92531595203270522</v>
      </c>
    </row>
    <row r="756" spans="3:7" x14ac:dyDescent="0.2">
      <c r="C756" s="51" t="s">
        <v>1135</v>
      </c>
      <c r="D756" s="50">
        <v>0</v>
      </c>
      <c r="E756" s="50">
        <v>0</v>
      </c>
      <c r="F756" s="50">
        <v>3.596158250536758E-2</v>
      </c>
      <c r="G756" s="50">
        <v>0.96403841749463237</v>
      </c>
    </row>
    <row r="757" spans="3:7" x14ac:dyDescent="0.2">
      <c r="C757" s="51" t="s">
        <v>1136</v>
      </c>
      <c r="D757" s="50">
        <v>0</v>
      </c>
      <c r="E757" s="50">
        <v>0</v>
      </c>
      <c r="F757" s="50">
        <v>5.3169979982095356E-2</v>
      </c>
      <c r="G757" s="50">
        <v>0.94683002001790462</v>
      </c>
    </row>
    <row r="758" spans="3:7" x14ac:dyDescent="0.2">
      <c r="C758" s="51" t="s">
        <v>1137</v>
      </c>
      <c r="D758" s="50">
        <v>0</v>
      </c>
      <c r="E758" s="50">
        <v>0</v>
      </c>
      <c r="F758" s="50">
        <v>7.888183665214045E-2</v>
      </c>
      <c r="G758" s="50">
        <v>0.92111816334785956</v>
      </c>
    </row>
    <row r="759" spans="3:7" x14ac:dyDescent="0.2">
      <c r="C759" s="51" t="s">
        <v>1138</v>
      </c>
      <c r="D759" s="50">
        <v>0</v>
      </c>
      <c r="E759" s="50">
        <v>0</v>
      </c>
      <c r="F759" s="50">
        <v>6.6513482039931848E-2</v>
      </c>
      <c r="G759" s="50">
        <v>0.93348651796006821</v>
      </c>
    </row>
    <row r="760" spans="3:7" x14ac:dyDescent="0.2">
      <c r="C760" s="51" t="s">
        <v>1139</v>
      </c>
      <c r="D760" s="50">
        <v>0</v>
      </c>
      <c r="E760" s="50">
        <v>0</v>
      </c>
      <c r="F760" s="50">
        <v>5.9199850053419614E-2</v>
      </c>
      <c r="G760" s="50">
        <v>0.94080014994658034</v>
      </c>
    </row>
    <row r="761" spans="3:7" x14ac:dyDescent="0.2">
      <c r="C761" s="51" t="s">
        <v>1140</v>
      </c>
      <c r="D761" s="50">
        <v>0</v>
      </c>
      <c r="E761" s="50">
        <v>0</v>
      </c>
      <c r="F761" s="50">
        <v>8.678034949450561E-2</v>
      </c>
      <c r="G761" s="50">
        <v>0.91321965050549436</v>
      </c>
    </row>
    <row r="762" spans="3:7" x14ac:dyDescent="0.2">
      <c r="C762" s="51" t="s">
        <v>1141</v>
      </c>
      <c r="D762" s="50">
        <v>0</v>
      </c>
      <c r="E762" s="50">
        <v>0</v>
      </c>
      <c r="F762" s="50">
        <v>4.1451739981186897E-2</v>
      </c>
      <c r="G762" s="50">
        <v>0.9585482600188131</v>
      </c>
    </row>
    <row r="763" spans="3:7" x14ac:dyDescent="0.2">
      <c r="C763" s="69" t="s">
        <v>1142</v>
      </c>
      <c r="D763" s="68">
        <v>0</v>
      </c>
      <c r="E763" s="68">
        <v>1</v>
      </c>
      <c r="F763" s="68">
        <v>0.29809337004650083</v>
      </c>
      <c r="G763" s="68">
        <v>0.70190662995349917</v>
      </c>
    </row>
    <row r="764" spans="3:7" x14ac:dyDescent="0.2">
      <c r="C764" s="69" t="s">
        <v>1143</v>
      </c>
      <c r="D764" s="68">
        <v>0</v>
      </c>
      <c r="E764" s="68">
        <v>1</v>
      </c>
      <c r="F764" s="68">
        <v>0.33437547358047204</v>
      </c>
      <c r="G764" s="68">
        <v>0.66562452641952796</v>
      </c>
    </row>
    <row r="765" spans="3:7" x14ac:dyDescent="0.2">
      <c r="C765" s="51" t="s">
        <v>1144</v>
      </c>
      <c r="D765" s="50">
        <v>0</v>
      </c>
      <c r="E765" s="50">
        <v>0</v>
      </c>
      <c r="F765" s="50">
        <v>3.6958483321216686E-2</v>
      </c>
      <c r="G765" s="50">
        <v>0.96304151667878335</v>
      </c>
    </row>
    <row r="766" spans="3:7" x14ac:dyDescent="0.2">
      <c r="C766" s="51" t="s">
        <v>1145</v>
      </c>
      <c r="D766" s="50">
        <v>0</v>
      </c>
      <c r="E766" s="50">
        <v>0</v>
      </c>
      <c r="F766" s="50">
        <v>0.12065126408299905</v>
      </c>
      <c r="G766" s="50">
        <v>0.87934873591700091</v>
      </c>
    </row>
    <row r="767" spans="3:7" x14ac:dyDescent="0.2">
      <c r="C767" s="51" t="s">
        <v>1146</v>
      </c>
      <c r="D767" s="50">
        <v>0</v>
      </c>
      <c r="E767" s="50">
        <v>0</v>
      </c>
      <c r="F767" s="50">
        <v>0.13300507242785875</v>
      </c>
      <c r="G767" s="50">
        <v>0.86699492757214125</v>
      </c>
    </row>
    <row r="768" spans="3:7" x14ac:dyDescent="0.2">
      <c r="C768" s="51" t="s">
        <v>1147</v>
      </c>
      <c r="D768" s="50">
        <v>0</v>
      </c>
      <c r="E768" s="50">
        <v>0</v>
      </c>
      <c r="F768" s="50">
        <v>7.5710811338355971E-2</v>
      </c>
      <c r="G768" s="50">
        <v>0.924289188661644</v>
      </c>
    </row>
    <row r="769" spans="3:7" x14ac:dyDescent="0.2">
      <c r="C769" s="51" t="s">
        <v>1148</v>
      </c>
      <c r="D769" s="50">
        <v>0</v>
      </c>
      <c r="E769" s="50">
        <v>0</v>
      </c>
      <c r="F769" s="50">
        <v>9.4970194525676954E-2</v>
      </c>
      <c r="G769" s="50">
        <v>0.9050298054743231</v>
      </c>
    </row>
    <row r="770" spans="3:7" x14ac:dyDescent="0.2">
      <c r="C770" s="51" t="s">
        <v>1149</v>
      </c>
      <c r="D770" s="50">
        <v>0</v>
      </c>
      <c r="E770" s="50">
        <v>0</v>
      </c>
      <c r="F770" s="50">
        <v>3.0000337673866277E-2</v>
      </c>
      <c r="G770" s="50">
        <v>0.96999966232613377</v>
      </c>
    </row>
    <row r="771" spans="3:7" x14ac:dyDescent="0.2">
      <c r="C771" s="51" t="s">
        <v>1150</v>
      </c>
      <c r="D771" s="50">
        <v>0</v>
      </c>
      <c r="E771" s="50">
        <v>0</v>
      </c>
      <c r="F771" s="50">
        <v>9.0563729773344537E-2</v>
      </c>
      <c r="G771" s="50">
        <v>0.90943627022665541</v>
      </c>
    </row>
    <row r="772" spans="3:7" x14ac:dyDescent="0.2">
      <c r="C772" s="51" t="s">
        <v>1151</v>
      </c>
      <c r="D772" s="50">
        <v>0</v>
      </c>
      <c r="E772" s="50">
        <v>0</v>
      </c>
      <c r="F772" s="50">
        <v>0.18208861210412666</v>
      </c>
      <c r="G772" s="50">
        <v>0.81791138789587337</v>
      </c>
    </row>
    <row r="773" spans="3:7" x14ac:dyDescent="0.2">
      <c r="C773" s="51" t="s">
        <v>1152</v>
      </c>
      <c r="D773" s="50">
        <v>0</v>
      </c>
      <c r="E773" s="50">
        <v>0</v>
      </c>
      <c r="F773" s="50">
        <v>4.9780471015066691E-2</v>
      </c>
      <c r="G773" s="50">
        <v>0.95021952898493334</v>
      </c>
    </row>
    <row r="774" spans="3:7" x14ac:dyDescent="0.2">
      <c r="C774" s="51" t="s">
        <v>1153</v>
      </c>
      <c r="D774" s="50">
        <v>0</v>
      </c>
      <c r="E774" s="50">
        <v>0</v>
      </c>
      <c r="F774" s="50">
        <v>9.3362477283368647E-2</v>
      </c>
      <c r="G774" s="50">
        <v>0.90663752271663134</v>
      </c>
    </row>
    <row r="775" spans="3:7" x14ac:dyDescent="0.2">
      <c r="C775" s="51" t="s">
        <v>1154</v>
      </c>
      <c r="D775" s="50">
        <v>0</v>
      </c>
      <c r="E775" s="50">
        <v>0</v>
      </c>
      <c r="F775" s="50">
        <v>5.2771833287116578E-2</v>
      </c>
      <c r="G775" s="50">
        <v>0.94722816671288346</v>
      </c>
    </row>
    <row r="776" spans="3:7" x14ac:dyDescent="0.2">
      <c r="C776" s="51" t="s">
        <v>1155</v>
      </c>
      <c r="D776" s="50">
        <v>0</v>
      </c>
      <c r="E776" s="50">
        <v>0</v>
      </c>
      <c r="F776" s="50">
        <v>2.9494971338627673E-2</v>
      </c>
      <c r="G776" s="50">
        <v>0.97050502866137234</v>
      </c>
    </row>
    <row r="777" spans="3:7" x14ac:dyDescent="0.2">
      <c r="C777" s="51" t="s">
        <v>1156</v>
      </c>
      <c r="D777" s="50">
        <v>0</v>
      </c>
      <c r="E777" s="50">
        <v>0</v>
      </c>
      <c r="F777" s="50">
        <v>7.4878966160799101E-2</v>
      </c>
      <c r="G777" s="50">
        <v>0.92512103383920086</v>
      </c>
    </row>
    <row r="778" spans="3:7" x14ac:dyDescent="0.2">
      <c r="C778" s="51" t="s">
        <v>1157</v>
      </c>
      <c r="D778" s="50">
        <v>0</v>
      </c>
      <c r="E778" s="50">
        <v>0</v>
      </c>
      <c r="F778" s="50">
        <v>3.0540301589848114E-2</v>
      </c>
      <c r="G778" s="50">
        <v>0.96945969841015189</v>
      </c>
    </row>
    <row r="779" spans="3:7" x14ac:dyDescent="0.2">
      <c r="C779" s="51" t="s">
        <v>1158</v>
      </c>
      <c r="D779" s="50">
        <v>0</v>
      </c>
      <c r="E779" s="50">
        <v>0</v>
      </c>
      <c r="F779" s="50">
        <v>5.8619816484783087E-2</v>
      </c>
      <c r="G779" s="50">
        <v>0.94138018351521691</v>
      </c>
    </row>
    <row r="780" spans="3:7" x14ac:dyDescent="0.2">
      <c r="C780" s="51" t="s">
        <v>1159</v>
      </c>
      <c r="D780" s="50">
        <v>0</v>
      </c>
      <c r="E780" s="50">
        <v>0</v>
      </c>
      <c r="F780" s="50">
        <v>4.0421158655773864E-2</v>
      </c>
      <c r="G780" s="50">
        <v>0.95957884134422611</v>
      </c>
    </row>
    <row r="781" spans="3:7" x14ac:dyDescent="0.2">
      <c r="C781" s="51" t="s">
        <v>1160</v>
      </c>
      <c r="D781" s="50">
        <v>0</v>
      </c>
      <c r="E781" s="50">
        <v>0</v>
      </c>
      <c r="F781" s="50">
        <v>6.9525870446967453E-2</v>
      </c>
      <c r="G781" s="50">
        <v>0.93047412955303255</v>
      </c>
    </row>
    <row r="782" spans="3:7" x14ac:dyDescent="0.2">
      <c r="C782" s="51" t="s">
        <v>1161</v>
      </c>
      <c r="D782" s="50">
        <v>0</v>
      </c>
      <c r="E782" s="50">
        <v>0</v>
      </c>
      <c r="F782" s="50">
        <v>5.7972467991203001E-2</v>
      </c>
      <c r="G782" s="50">
        <v>0.94202753200879696</v>
      </c>
    </row>
    <row r="783" spans="3:7" x14ac:dyDescent="0.2">
      <c r="C783" s="51" t="s">
        <v>1162</v>
      </c>
      <c r="D783" s="50">
        <v>0</v>
      </c>
      <c r="E783" s="50">
        <v>0</v>
      </c>
      <c r="F783" s="50">
        <v>6.2726408107739856E-2</v>
      </c>
      <c r="G783" s="50">
        <v>0.93727359189226012</v>
      </c>
    </row>
    <row r="784" spans="3:7" x14ac:dyDescent="0.2">
      <c r="C784" s="69" t="s">
        <v>1163</v>
      </c>
      <c r="D784" s="68">
        <v>0</v>
      </c>
      <c r="E784" s="68">
        <v>1</v>
      </c>
      <c r="F784" s="68">
        <v>0.28462406931615447</v>
      </c>
      <c r="G784" s="68">
        <v>0.71537593068384553</v>
      </c>
    </row>
    <row r="785" spans="3:7" x14ac:dyDescent="0.2">
      <c r="C785" s="69" t="s">
        <v>1164</v>
      </c>
      <c r="D785" s="68">
        <v>1</v>
      </c>
      <c r="E785" s="68">
        <v>0</v>
      </c>
      <c r="F785" s="68">
        <v>0.11216805149431014</v>
      </c>
      <c r="G785" s="68">
        <v>0.88783194850568981</v>
      </c>
    </row>
    <row r="786" spans="3:7" x14ac:dyDescent="0.2">
      <c r="C786" s="51" t="s">
        <v>1165</v>
      </c>
      <c r="D786" s="50">
        <v>0</v>
      </c>
      <c r="E786" s="50">
        <v>0</v>
      </c>
      <c r="F786" s="50">
        <v>9.5357277013467093E-2</v>
      </c>
      <c r="G786" s="50">
        <v>0.90464272298653292</v>
      </c>
    </row>
    <row r="787" spans="3:7" x14ac:dyDescent="0.2">
      <c r="C787" s="51" t="s">
        <v>1166</v>
      </c>
      <c r="D787" s="50">
        <v>0</v>
      </c>
      <c r="E787" s="50">
        <v>0</v>
      </c>
      <c r="F787" s="50">
        <v>6.3530580523793248E-2</v>
      </c>
      <c r="G787" s="50">
        <v>0.93646941947620677</v>
      </c>
    </row>
    <row r="788" spans="3:7" x14ac:dyDescent="0.2">
      <c r="C788" s="51" t="s">
        <v>1167</v>
      </c>
      <c r="D788" s="50">
        <v>0</v>
      </c>
      <c r="E788" s="50">
        <v>0</v>
      </c>
      <c r="F788" s="50">
        <v>5.1004645756042119E-2</v>
      </c>
      <c r="G788" s="50">
        <v>0.94899535424395787</v>
      </c>
    </row>
    <row r="789" spans="3:7" x14ac:dyDescent="0.2">
      <c r="C789" s="51" t="s">
        <v>1168</v>
      </c>
      <c r="D789" s="50">
        <v>0</v>
      </c>
      <c r="E789" s="50">
        <v>0</v>
      </c>
      <c r="F789" s="50">
        <v>8.5174322010387424E-2</v>
      </c>
      <c r="G789" s="50">
        <v>0.91482567798961256</v>
      </c>
    </row>
    <row r="790" spans="3:7" x14ac:dyDescent="0.2">
      <c r="C790" s="51" t="s">
        <v>1169</v>
      </c>
      <c r="D790" s="50">
        <v>0</v>
      </c>
      <c r="E790" s="50">
        <v>0</v>
      </c>
      <c r="F790" s="50">
        <v>0.17410523364096411</v>
      </c>
      <c r="G790" s="50">
        <v>0.82589476635903591</v>
      </c>
    </row>
    <row r="791" spans="3:7" x14ac:dyDescent="0.2">
      <c r="C791" s="51" t="s">
        <v>1170</v>
      </c>
      <c r="D791" s="50">
        <v>0</v>
      </c>
      <c r="E791" s="50">
        <v>0</v>
      </c>
      <c r="F791" s="50">
        <v>9.8019396403330891E-2</v>
      </c>
      <c r="G791" s="50">
        <v>0.90198060359666909</v>
      </c>
    </row>
    <row r="792" spans="3:7" x14ac:dyDescent="0.2">
      <c r="C792" s="51" t="s">
        <v>1171</v>
      </c>
      <c r="D792" s="50">
        <v>0</v>
      </c>
      <c r="E792" s="50">
        <v>0</v>
      </c>
      <c r="F792" s="50">
        <v>0.10887195631708271</v>
      </c>
      <c r="G792" s="50">
        <v>0.89112804368291731</v>
      </c>
    </row>
    <row r="793" spans="3:7" x14ac:dyDescent="0.2">
      <c r="C793" s="51" t="s">
        <v>1172</v>
      </c>
      <c r="D793" s="50">
        <v>0</v>
      </c>
      <c r="E793" s="50">
        <v>0</v>
      </c>
      <c r="F793" s="50">
        <v>4.0129741949118856E-2</v>
      </c>
      <c r="G793" s="50">
        <v>0.95987025805088111</v>
      </c>
    </row>
    <row r="794" spans="3:7" x14ac:dyDescent="0.2">
      <c r="C794" s="51" t="s">
        <v>1173</v>
      </c>
      <c r="D794" s="50">
        <v>0</v>
      </c>
      <c r="E794" s="50">
        <v>0</v>
      </c>
      <c r="F794" s="50">
        <v>0.17404625185873202</v>
      </c>
      <c r="G794" s="50">
        <v>0.82595374814126798</v>
      </c>
    </row>
    <row r="795" spans="3:7" x14ac:dyDescent="0.2">
      <c r="C795" s="51" t="s">
        <v>1174</v>
      </c>
      <c r="D795" s="50">
        <v>0</v>
      </c>
      <c r="E795" s="50">
        <v>0</v>
      </c>
      <c r="F795" s="50">
        <v>5.0926956456355317E-2</v>
      </c>
      <c r="G795" s="50">
        <v>0.94907304354364463</v>
      </c>
    </row>
    <row r="796" spans="3:7" x14ac:dyDescent="0.2">
      <c r="C796" s="69" t="s">
        <v>1175</v>
      </c>
      <c r="D796" s="68">
        <v>1</v>
      </c>
      <c r="E796" s="68">
        <v>0</v>
      </c>
      <c r="F796" s="68">
        <v>5.6371934913569198E-2</v>
      </c>
      <c r="G796" s="68">
        <v>0.94362806508643082</v>
      </c>
    </row>
    <row r="797" spans="3:7" x14ac:dyDescent="0.2">
      <c r="C797" s="51" t="s">
        <v>1176</v>
      </c>
      <c r="D797" s="50">
        <v>0</v>
      </c>
      <c r="E797" s="50">
        <v>0</v>
      </c>
      <c r="F797" s="50">
        <v>4.7197733735624178E-2</v>
      </c>
      <c r="G797" s="50">
        <v>0.95280226626437581</v>
      </c>
    </row>
    <row r="798" spans="3:7" x14ac:dyDescent="0.2">
      <c r="C798" s="51" t="s">
        <v>1177</v>
      </c>
      <c r="D798" s="50">
        <v>0</v>
      </c>
      <c r="E798" s="50">
        <v>0</v>
      </c>
      <c r="F798" s="50">
        <v>3.6729784660191576E-2</v>
      </c>
      <c r="G798" s="50">
        <v>0.96327021533980839</v>
      </c>
    </row>
    <row r="799" spans="3:7" x14ac:dyDescent="0.2">
      <c r="C799" s="51" t="s">
        <v>1178</v>
      </c>
      <c r="D799" s="50">
        <v>0</v>
      </c>
      <c r="E799" s="50">
        <v>0</v>
      </c>
      <c r="F799" s="50">
        <v>5.3991637179877143E-2</v>
      </c>
      <c r="G799" s="50">
        <v>0.94600836282012291</v>
      </c>
    </row>
    <row r="800" spans="3:7" x14ac:dyDescent="0.2">
      <c r="C800" s="51" t="s">
        <v>1179</v>
      </c>
      <c r="D800" s="50">
        <v>0</v>
      </c>
      <c r="E800" s="50">
        <v>0</v>
      </c>
      <c r="F800" s="50">
        <v>8.5811391232040068E-2</v>
      </c>
      <c r="G800" s="50">
        <v>0.91418860876795993</v>
      </c>
    </row>
    <row r="801" spans="3:7" x14ac:dyDescent="0.2">
      <c r="C801" s="51" t="s">
        <v>1180</v>
      </c>
      <c r="D801" s="50">
        <v>0</v>
      </c>
      <c r="E801" s="50">
        <v>0</v>
      </c>
      <c r="F801" s="50">
        <v>4.3596443629055411E-2</v>
      </c>
      <c r="G801" s="50">
        <v>0.95640355637094454</v>
      </c>
    </row>
    <row r="802" spans="3:7" x14ac:dyDescent="0.2">
      <c r="C802" s="69" t="s">
        <v>1181</v>
      </c>
      <c r="D802" s="68">
        <v>1</v>
      </c>
      <c r="E802" s="68">
        <v>0</v>
      </c>
      <c r="F802" s="68">
        <v>0.13516126938467976</v>
      </c>
      <c r="G802" s="68">
        <v>0.86483873061532024</v>
      </c>
    </row>
    <row r="803" spans="3:7" x14ac:dyDescent="0.2">
      <c r="C803" s="51" t="s">
        <v>1182</v>
      </c>
      <c r="D803" s="50">
        <v>0</v>
      </c>
      <c r="E803" s="50">
        <v>0</v>
      </c>
      <c r="F803" s="50">
        <v>5.5290840227234905E-2</v>
      </c>
      <c r="G803" s="50">
        <v>0.94470915977276504</v>
      </c>
    </row>
    <row r="804" spans="3:7" x14ac:dyDescent="0.2">
      <c r="C804" s="51" t="s">
        <v>1183</v>
      </c>
      <c r="D804" s="50">
        <v>0</v>
      </c>
      <c r="E804" s="50">
        <v>0</v>
      </c>
      <c r="F804" s="50">
        <v>3.155029959678253E-2</v>
      </c>
      <c r="G804" s="50">
        <v>0.96844970040321743</v>
      </c>
    </row>
    <row r="805" spans="3:7" x14ac:dyDescent="0.2">
      <c r="C805" s="51" t="s">
        <v>1184</v>
      </c>
      <c r="D805" s="50">
        <v>0</v>
      </c>
      <c r="E805" s="50">
        <v>0</v>
      </c>
      <c r="F805" s="50">
        <v>6.5458396490716095E-2</v>
      </c>
      <c r="G805" s="50">
        <v>0.93454160350928395</v>
      </c>
    </row>
    <row r="806" spans="3:7" x14ac:dyDescent="0.2">
      <c r="C806" s="51" t="s">
        <v>1185</v>
      </c>
      <c r="D806" s="50">
        <v>0</v>
      </c>
      <c r="E806" s="50">
        <v>0</v>
      </c>
      <c r="F806" s="50">
        <v>0.10310073704345381</v>
      </c>
      <c r="G806" s="50">
        <v>0.89689926295654621</v>
      </c>
    </row>
    <row r="807" spans="3:7" x14ac:dyDescent="0.2">
      <c r="C807" s="51" t="s">
        <v>1186</v>
      </c>
      <c r="D807" s="50">
        <v>0</v>
      </c>
      <c r="E807" s="50">
        <v>0</v>
      </c>
      <c r="F807" s="50">
        <v>3.9968450244928247E-2</v>
      </c>
      <c r="G807" s="50">
        <v>0.96003154975507177</v>
      </c>
    </row>
    <row r="808" spans="3:7" x14ac:dyDescent="0.2">
      <c r="C808" s="51" t="s">
        <v>1187</v>
      </c>
      <c r="D808" s="50">
        <v>0</v>
      </c>
      <c r="E808" s="50">
        <v>0</v>
      </c>
      <c r="F808" s="50">
        <v>7.7328441313864488E-2</v>
      </c>
      <c r="G808" s="50">
        <v>0.92267155868613548</v>
      </c>
    </row>
    <row r="809" spans="3:7" x14ac:dyDescent="0.2">
      <c r="C809" s="51" t="s">
        <v>1188</v>
      </c>
      <c r="D809" s="50">
        <v>0</v>
      </c>
      <c r="E809" s="50">
        <v>0</v>
      </c>
      <c r="F809" s="50">
        <v>2.9217129950078528E-2</v>
      </c>
      <c r="G809" s="50">
        <v>0.97078287004992148</v>
      </c>
    </row>
    <row r="810" spans="3:7" x14ac:dyDescent="0.2">
      <c r="C810" s="51" t="s">
        <v>1189</v>
      </c>
      <c r="D810" s="50">
        <v>0</v>
      </c>
      <c r="E810" s="50">
        <v>0</v>
      </c>
      <c r="F810" s="50">
        <v>4.3634756927919426E-2</v>
      </c>
      <c r="G810" s="50">
        <v>0.9563652430720806</v>
      </c>
    </row>
    <row r="811" spans="3:7" x14ac:dyDescent="0.2">
      <c r="C811" s="51" t="s">
        <v>1190</v>
      </c>
      <c r="D811" s="50">
        <v>0</v>
      </c>
      <c r="E811" s="50">
        <v>0</v>
      </c>
      <c r="F811" s="50">
        <v>0.11135570644215556</v>
      </c>
      <c r="G811" s="50">
        <v>0.88864429355784447</v>
      </c>
    </row>
    <row r="812" spans="3:7" x14ac:dyDescent="0.2">
      <c r="C812" s="51" t="s">
        <v>1191</v>
      </c>
      <c r="D812" s="50">
        <v>0</v>
      </c>
      <c r="E812" s="50">
        <v>0</v>
      </c>
      <c r="F812" s="50">
        <v>9.0546502861710676E-2</v>
      </c>
      <c r="G812" s="50">
        <v>0.90945349713828927</v>
      </c>
    </row>
    <row r="813" spans="3:7" x14ac:dyDescent="0.2">
      <c r="C813" s="51" t="s">
        <v>1192</v>
      </c>
      <c r="D813" s="50">
        <v>0</v>
      </c>
      <c r="E813" s="50">
        <v>0</v>
      </c>
      <c r="F813" s="50">
        <v>5.9512689106714679E-2</v>
      </c>
      <c r="G813" s="50">
        <v>0.9404873108932853</v>
      </c>
    </row>
    <row r="814" spans="3:7" x14ac:dyDescent="0.2">
      <c r="C814" s="51" t="s">
        <v>1193</v>
      </c>
      <c r="D814" s="50">
        <v>0</v>
      </c>
      <c r="E814" s="50">
        <v>0</v>
      </c>
      <c r="F814" s="50">
        <v>0.11773184099297808</v>
      </c>
      <c r="G814" s="50">
        <v>0.88226815900702193</v>
      </c>
    </row>
    <row r="815" spans="3:7" x14ac:dyDescent="0.2">
      <c r="C815" s="51" t="s">
        <v>1194</v>
      </c>
      <c r="D815" s="50">
        <v>0</v>
      </c>
      <c r="E815" s="50">
        <v>0</v>
      </c>
      <c r="F815" s="50">
        <v>5.3567148545006091E-2</v>
      </c>
      <c r="G815" s="50">
        <v>0.9464328514549939</v>
      </c>
    </row>
    <row r="816" spans="3:7" x14ac:dyDescent="0.2">
      <c r="C816" s="51" t="s">
        <v>1195</v>
      </c>
      <c r="D816" s="50">
        <v>0</v>
      </c>
      <c r="E816" s="50">
        <v>0</v>
      </c>
      <c r="F816" s="50">
        <v>5.9191907524151953E-2</v>
      </c>
      <c r="G816" s="50">
        <v>0.94080809247584807</v>
      </c>
    </row>
    <row r="817" spans="3:7" x14ac:dyDescent="0.2">
      <c r="C817" s="69" t="s">
        <v>1196</v>
      </c>
      <c r="D817" s="68">
        <v>0</v>
      </c>
      <c r="E817" s="68">
        <v>1</v>
      </c>
      <c r="F817" s="68">
        <v>0.20965226399174725</v>
      </c>
      <c r="G817" s="68">
        <v>0.7903477360082527</v>
      </c>
    </row>
    <row r="818" spans="3:7" x14ac:dyDescent="0.2">
      <c r="C818" s="51" t="s">
        <v>1197</v>
      </c>
      <c r="D818" s="50">
        <v>0</v>
      </c>
      <c r="E818" s="50">
        <v>0</v>
      </c>
      <c r="F818" s="50">
        <v>0.11261355032604092</v>
      </c>
      <c r="G818" s="50">
        <v>0.88738644967395908</v>
      </c>
    </row>
    <row r="819" spans="3:7" x14ac:dyDescent="0.2">
      <c r="C819" s="51" t="s">
        <v>1198</v>
      </c>
      <c r="D819" s="50">
        <v>0</v>
      </c>
      <c r="E819" s="50">
        <v>0</v>
      </c>
      <c r="F819" s="50">
        <v>4.0987812498731194E-2</v>
      </c>
      <c r="G819" s="50">
        <v>0.95901218750126882</v>
      </c>
    </row>
    <row r="820" spans="3:7" x14ac:dyDescent="0.2">
      <c r="C820" s="51" t="s">
        <v>1199</v>
      </c>
      <c r="D820" s="50">
        <v>0</v>
      </c>
      <c r="E820" s="50">
        <v>0</v>
      </c>
      <c r="F820" s="50">
        <v>4.8615651127630208E-2</v>
      </c>
      <c r="G820" s="50">
        <v>0.95138434887236978</v>
      </c>
    </row>
    <row r="821" spans="3:7" x14ac:dyDescent="0.2">
      <c r="C821" s="51" t="s">
        <v>1200</v>
      </c>
      <c r="D821" s="50">
        <v>0</v>
      </c>
      <c r="E821" s="50">
        <v>0</v>
      </c>
      <c r="F821" s="50">
        <v>0.13162734035078011</v>
      </c>
      <c r="G821" s="50">
        <v>0.86837265964921984</v>
      </c>
    </row>
    <row r="822" spans="3:7" x14ac:dyDescent="0.2">
      <c r="C822" s="51" t="s">
        <v>1201</v>
      </c>
      <c r="D822" s="50">
        <v>0</v>
      </c>
      <c r="E822" s="50">
        <v>0</v>
      </c>
      <c r="F822" s="50">
        <v>6.7779752793677622E-2</v>
      </c>
      <c r="G822" s="50">
        <v>0.93222024720632235</v>
      </c>
    </row>
    <row r="823" spans="3:7" x14ac:dyDescent="0.2">
      <c r="C823" s="51" t="s">
        <v>1202</v>
      </c>
      <c r="D823" s="50">
        <v>0</v>
      </c>
      <c r="E823" s="50">
        <v>0</v>
      </c>
      <c r="F823" s="50">
        <v>4.5089858813662412E-2</v>
      </c>
      <c r="G823" s="50">
        <v>0.95491014118633755</v>
      </c>
    </row>
    <row r="824" spans="3:7" x14ac:dyDescent="0.2">
      <c r="C824" s="69" t="s">
        <v>1203</v>
      </c>
      <c r="D824" s="68">
        <v>0</v>
      </c>
      <c r="E824" s="68">
        <v>1</v>
      </c>
      <c r="F824" s="68">
        <v>0.33090799919794223</v>
      </c>
      <c r="G824" s="68">
        <v>0.66909200080205777</v>
      </c>
    </row>
    <row r="825" spans="3:7" x14ac:dyDescent="0.2">
      <c r="C825" s="51" t="s">
        <v>1204</v>
      </c>
      <c r="D825" s="50">
        <v>0</v>
      </c>
      <c r="E825" s="50">
        <v>0</v>
      </c>
      <c r="F825" s="50">
        <v>8.7379183409261305E-2</v>
      </c>
      <c r="G825" s="50">
        <v>0.91262081659073868</v>
      </c>
    </row>
    <row r="826" spans="3:7" x14ac:dyDescent="0.2">
      <c r="C826" s="51" t="s">
        <v>1205</v>
      </c>
      <c r="D826" s="50">
        <v>0</v>
      </c>
      <c r="E826" s="50">
        <v>0</v>
      </c>
      <c r="F826" s="50">
        <v>8.0600862732858269E-2</v>
      </c>
      <c r="G826" s="50">
        <v>0.91939913726714173</v>
      </c>
    </row>
    <row r="827" spans="3:7" x14ac:dyDescent="0.2">
      <c r="C827" s="51" t="s">
        <v>1206</v>
      </c>
      <c r="D827" s="50">
        <v>0</v>
      </c>
      <c r="E827" s="50">
        <v>0</v>
      </c>
      <c r="F827" s="50">
        <v>0.15350233893862511</v>
      </c>
      <c r="G827" s="50">
        <v>0.84649766106137492</v>
      </c>
    </row>
    <row r="828" spans="3:7" x14ac:dyDescent="0.2">
      <c r="C828" s="51" t="s">
        <v>1207</v>
      </c>
      <c r="D828" s="50">
        <v>0</v>
      </c>
      <c r="E828" s="50">
        <v>0</v>
      </c>
      <c r="F828" s="50">
        <v>5.7544635710841001E-2</v>
      </c>
      <c r="G828" s="50">
        <v>0.94245536428915899</v>
      </c>
    </row>
    <row r="829" spans="3:7" x14ac:dyDescent="0.2">
      <c r="C829" s="51" t="s">
        <v>1208</v>
      </c>
      <c r="D829" s="50">
        <v>0</v>
      </c>
      <c r="E829" s="50">
        <v>0</v>
      </c>
      <c r="F829" s="50">
        <v>2.888302040926451E-2</v>
      </c>
      <c r="G829" s="50">
        <v>0.97111697959073551</v>
      </c>
    </row>
    <row r="830" spans="3:7" x14ac:dyDescent="0.2">
      <c r="C830" s="51" t="s">
        <v>1209</v>
      </c>
      <c r="D830" s="50">
        <v>0</v>
      </c>
      <c r="E830" s="50">
        <v>0</v>
      </c>
      <c r="F830" s="50">
        <v>7.0652862204267849E-2</v>
      </c>
      <c r="G830" s="50">
        <v>0.92934713779573219</v>
      </c>
    </row>
    <row r="831" spans="3:7" x14ac:dyDescent="0.2">
      <c r="C831" s="51" t="s">
        <v>1210</v>
      </c>
      <c r="D831" s="50">
        <v>0</v>
      </c>
      <c r="E831" s="50">
        <v>0</v>
      </c>
      <c r="F831" s="50">
        <v>0.14779592961325874</v>
      </c>
      <c r="G831" s="50">
        <v>0.85220407038674129</v>
      </c>
    </row>
    <row r="832" spans="3:7" x14ac:dyDescent="0.2">
      <c r="C832" s="51" t="s">
        <v>1211</v>
      </c>
      <c r="D832" s="50">
        <v>0</v>
      </c>
      <c r="E832" s="50">
        <v>0</v>
      </c>
      <c r="F832" s="50">
        <v>8.4841109995258165E-2</v>
      </c>
      <c r="G832" s="50">
        <v>0.91515889000474182</v>
      </c>
    </row>
    <row r="833" spans="3:7" x14ac:dyDescent="0.2">
      <c r="C833" s="51" t="s">
        <v>1212</v>
      </c>
      <c r="D833" s="50">
        <v>0</v>
      </c>
      <c r="E833" s="50">
        <v>0</v>
      </c>
      <c r="F833" s="50">
        <v>3.9278569577971732E-2</v>
      </c>
      <c r="G833" s="50">
        <v>0.96072143042202829</v>
      </c>
    </row>
    <row r="834" spans="3:7" x14ac:dyDescent="0.2">
      <c r="C834" s="51" t="s">
        <v>1213</v>
      </c>
      <c r="D834" s="50">
        <v>0</v>
      </c>
      <c r="E834" s="50">
        <v>0</v>
      </c>
      <c r="F834" s="50">
        <v>5.4406409832823618E-2</v>
      </c>
      <c r="G834" s="50">
        <v>0.94559359016717637</v>
      </c>
    </row>
    <row r="835" spans="3:7" x14ac:dyDescent="0.2">
      <c r="C835" s="51" t="s">
        <v>1214</v>
      </c>
      <c r="D835" s="50">
        <v>0</v>
      </c>
      <c r="E835" s="50">
        <v>0</v>
      </c>
      <c r="F835" s="50">
        <v>3.5557946364537865E-2</v>
      </c>
      <c r="G835" s="50">
        <v>0.96444205363546209</v>
      </c>
    </row>
    <row r="836" spans="3:7" x14ac:dyDescent="0.2">
      <c r="C836" s="51" t="s">
        <v>1215</v>
      </c>
      <c r="D836" s="50">
        <v>0</v>
      </c>
      <c r="E836" s="50">
        <v>0</v>
      </c>
      <c r="F836" s="50">
        <v>0.1860472585513365</v>
      </c>
      <c r="G836" s="50">
        <v>0.81395274144866347</v>
      </c>
    </row>
    <row r="837" spans="3:7" x14ac:dyDescent="0.2">
      <c r="C837" s="51" t="s">
        <v>1216</v>
      </c>
      <c r="D837" s="50">
        <v>0</v>
      </c>
      <c r="E837" s="50">
        <v>0</v>
      </c>
      <c r="F837" s="50">
        <v>8.4427683471443082E-2</v>
      </c>
      <c r="G837" s="50">
        <v>0.91557231652855697</v>
      </c>
    </row>
    <row r="838" spans="3:7" x14ac:dyDescent="0.2">
      <c r="C838" s="51" t="s">
        <v>1217</v>
      </c>
      <c r="D838" s="50">
        <v>0</v>
      </c>
      <c r="E838" s="50">
        <v>0</v>
      </c>
      <c r="F838" s="50">
        <v>4.7057964148165675E-2</v>
      </c>
      <c r="G838" s="50">
        <v>0.95294203585183435</v>
      </c>
    </row>
    <row r="839" spans="3:7" x14ac:dyDescent="0.2">
      <c r="C839" s="51" t="s">
        <v>1218</v>
      </c>
      <c r="D839" s="50">
        <v>0</v>
      </c>
      <c r="E839" s="50">
        <v>0</v>
      </c>
      <c r="F839" s="50">
        <v>8.410130447513807E-2</v>
      </c>
      <c r="G839" s="50">
        <v>0.91589869552486192</v>
      </c>
    </row>
    <row r="840" spans="3:7" x14ac:dyDescent="0.2">
      <c r="C840" s="51" t="s">
        <v>1219</v>
      </c>
      <c r="D840" s="50">
        <v>0</v>
      </c>
      <c r="E840" s="50">
        <v>0</v>
      </c>
      <c r="F840" s="50">
        <v>4.1521184901032605E-2</v>
      </c>
      <c r="G840" s="50">
        <v>0.95847881509896737</v>
      </c>
    </row>
    <row r="841" spans="3:7" x14ac:dyDescent="0.2">
      <c r="C841" s="51" t="s">
        <v>1220</v>
      </c>
      <c r="D841" s="50">
        <v>0</v>
      </c>
      <c r="E841" s="50">
        <v>0</v>
      </c>
      <c r="F841" s="50">
        <v>4.0988235689697838E-2</v>
      </c>
      <c r="G841" s="50">
        <v>0.95901176431030222</v>
      </c>
    </row>
    <row r="842" spans="3:7" x14ac:dyDescent="0.2">
      <c r="C842" s="51" t="s">
        <v>1221</v>
      </c>
      <c r="D842" s="50">
        <v>0</v>
      </c>
      <c r="E842" s="50">
        <v>0</v>
      </c>
      <c r="F842" s="50">
        <v>6.4848127817963369E-2</v>
      </c>
      <c r="G842" s="50">
        <v>0.93515187218203666</v>
      </c>
    </row>
    <row r="843" spans="3:7" x14ac:dyDescent="0.2">
      <c r="C843" s="51" t="s">
        <v>1222</v>
      </c>
      <c r="D843" s="50">
        <v>0</v>
      </c>
      <c r="E843" s="50">
        <v>0</v>
      </c>
      <c r="F843" s="50">
        <v>6.863272865755779E-2</v>
      </c>
      <c r="G843" s="50">
        <v>0.93136727134244224</v>
      </c>
    </row>
    <row r="844" spans="3:7" x14ac:dyDescent="0.2">
      <c r="C844" s="51" t="s">
        <v>1223</v>
      </c>
      <c r="D844" s="50">
        <v>0</v>
      </c>
      <c r="E844" s="50">
        <v>0</v>
      </c>
      <c r="F844" s="50">
        <v>4.6946292321887656E-2</v>
      </c>
      <c r="G844" s="50">
        <v>0.95305370767811237</v>
      </c>
    </row>
    <row r="845" spans="3:7" x14ac:dyDescent="0.2">
      <c r="C845" s="51" t="s">
        <v>1224</v>
      </c>
      <c r="D845" s="50">
        <v>0</v>
      </c>
      <c r="E845" s="50">
        <v>0</v>
      </c>
      <c r="F845" s="50">
        <v>8.4513489563320041E-2</v>
      </c>
      <c r="G845" s="50">
        <v>0.91548651043667995</v>
      </c>
    </row>
    <row r="846" spans="3:7" x14ac:dyDescent="0.2">
      <c r="C846" s="51" t="s">
        <v>1225</v>
      </c>
      <c r="D846" s="50">
        <v>0</v>
      </c>
      <c r="E846" s="50">
        <v>0</v>
      </c>
      <c r="F846" s="50">
        <v>0.10966704463008609</v>
      </c>
      <c r="G846" s="50">
        <v>0.89033295536991397</v>
      </c>
    </row>
    <row r="847" spans="3:7" x14ac:dyDescent="0.2">
      <c r="C847" s="51" t="s">
        <v>1226</v>
      </c>
      <c r="D847" s="50">
        <v>0</v>
      </c>
      <c r="E847" s="50">
        <v>0</v>
      </c>
      <c r="F847" s="50">
        <v>0.16403501249176006</v>
      </c>
      <c r="G847" s="50">
        <v>0.83596498750824</v>
      </c>
    </row>
    <row r="848" spans="3:7" x14ac:dyDescent="0.2">
      <c r="C848" s="51" t="s">
        <v>1227</v>
      </c>
      <c r="D848" s="50">
        <v>0</v>
      </c>
      <c r="E848" s="50">
        <v>0</v>
      </c>
      <c r="F848" s="50">
        <v>5.9249232867907918E-2</v>
      </c>
      <c r="G848" s="50">
        <v>0.94075076713209205</v>
      </c>
    </row>
    <row r="849" spans="3:7" x14ac:dyDescent="0.2">
      <c r="C849" s="51" t="s">
        <v>1228</v>
      </c>
      <c r="D849" s="50">
        <v>0</v>
      </c>
      <c r="E849" s="50">
        <v>0</v>
      </c>
      <c r="F849" s="50">
        <v>4.0075401900873026E-2</v>
      </c>
      <c r="G849" s="50">
        <v>0.959924598099127</v>
      </c>
    </row>
    <row r="850" spans="3:7" x14ac:dyDescent="0.2">
      <c r="C850" s="51" t="s">
        <v>1229</v>
      </c>
      <c r="D850" s="50">
        <v>0</v>
      </c>
      <c r="E850" s="50">
        <v>0</v>
      </c>
      <c r="F850" s="50">
        <v>6.8452224966583111E-2</v>
      </c>
      <c r="G850" s="50">
        <v>0.9315477750334169</v>
      </c>
    </row>
    <row r="851" spans="3:7" x14ac:dyDescent="0.2">
      <c r="C851" s="51" t="s">
        <v>1230</v>
      </c>
      <c r="D851" s="50">
        <v>0</v>
      </c>
      <c r="E851" s="50">
        <v>0</v>
      </c>
      <c r="F851" s="50">
        <v>7.1195736974026397E-2</v>
      </c>
      <c r="G851" s="50">
        <v>0.92880426302597363</v>
      </c>
    </row>
    <row r="852" spans="3:7" x14ac:dyDescent="0.2">
      <c r="C852" s="51" t="s">
        <v>1231</v>
      </c>
      <c r="D852" s="50">
        <v>0</v>
      </c>
      <c r="E852" s="50">
        <v>0</v>
      </c>
      <c r="F852" s="50">
        <v>0.130297028234899</v>
      </c>
      <c r="G852" s="50">
        <v>0.86970297176510103</v>
      </c>
    </row>
    <row r="853" spans="3:7" x14ac:dyDescent="0.2">
      <c r="C853" s="51" t="s">
        <v>1232</v>
      </c>
      <c r="D853" s="50">
        <v>0</v>
      </c>
      <c r="E853" s="50">
        <v>0</v>
      </c>
      <c r="F853" s="50">
        <v>3.5105343745675255E-2</v>
      </c>
      <c r="G853" s="50">
        <v>0.9648946562543248</v>
      </c>
    </row>
    <row r="854" spans="3:7" x14ac:dyDescent="0.2">
      <c r="C854" s="51" t="s">
        <v>1233</v>
      </c>
      <c r="D854" s="50">
        <v>0</v>
      </c>
      <c r="E854" s="50">
        <v>0</v>
      </c>
      <c r="F854" s="50">
        <v>7.9432517794547158E-2</v>
      </c>
      <c r="G854" s="50">
        <v>0.92056748220545281</v>
      </c>
    </row>
    <row r="855" spans="3:7" x14ac:dyDescent="0.2">
      <c r="C855" s="51" t="s">
        <v>1234</v>
      </c>
      <c r="D855" s="50">
        <v>0</v>
      </c>
      <c r="E855" s="50">
        <v>0</v>
      </c>
      <c r="F855" s="50">
        <v>4.1563390901308735E-2</v>
      </c>
      <c r="G855" s="50">
        <v>0.95843660909869122</v>
      </c>
    </row>
    <row r="856" spans="3:7" x14ac:dyDescent="0.2">
      <c r="C856" s="51" t="s">
        <v>1235</v>
      </c>
      <c r="D856" s="50">
        <v>0</v>
      </c>
      <c r="E856" s="50">
        <v>0</v>
      </c>
      <c r="F856" s="50">
        <v>7.6548440685767868E-2</v>
      </c>
      <c r="G856" s="50">
        <v>0.92345155931423217</v>
      </c>
    </row>
    <row r="857" spans="3:7" x14ac:dyDescent="0.2">
      <c r="C857" s="51" t="s">
        <v>1236</v>
      </c>
      <c r="D857" s="50">
        <v>0</v>
      </c>
      <c r="E857" s="50">
        <v>0</v>
      </c>
      <c r="F857" s="50">
        <v>8.4934058539205909E-2</v>
      </c>
      <c r="G857" s="50">
        <v>0.91506594146079412</v>
      </c>
    </row>
    <row r="858" spans="3:7" x14ac:dyDescent="0.2">
      <c r="C858" s="51" t="s">
        <v>1237</v>
      </c>
      <c r="D858" s="50">
        <v>0</v>
      </c>
      <c r="E858" s="50">
        <v>0</v>
      </c>
      <c r="F858" s="50">
        <v>7.2417908046209858E-2</v>
      </c>
      <c r="G858" s="50">
        <v>0.92758209195379016</v>
      </c>
    </row>
    <row r="859" spans="3:7" x14ac:dyDescent="0.2">
      <c r="C859" s="51" t="s">
        <v>1238</v>
      </c>
      <c r="D859" s="50">
        <v>0</v>
      </c>
      <c r="E859" s="50">
        <v>0</v>
      </c>
      <c r="F859" s="50">
        <v>5.1265730488469156E-2</v>
      </c>
      <c r="G859" s="50">
        <v>0.94873426951153084</v>
      </c>
    </row>
    <row r="860" spans="3:7" x14ac:dyDescent="0.2">
      <c r="C860" s="51" t="s">
        <v>1239</v>
      </c>
      <c r="D860" s="50">
        <v>0</v>
      </c>
      <c r="E860" s="50">
        <v>0</v>
      </c>
      <c r="F860" s="50">
        <v>5.4711481394777793E-2</v>
      </c>
      <c r="G860" s="50">
        <v>0.94528851860522223</v>
      </c>
    </row>
    <row r="861" spans="3:7" x14ac:dyDescent="0.2">
      <c r="C861" s="51" t="s">
        <v>1240</v>
      </c>
      <c r="D861" s="50">
        <v>0</v>
      </c>
      <c r="E861" s="50">
        <v>0</v>
      </c>
      <c r="F861" s="50">
        <v>5.7415781612130831E-2</v>
      </c>
      <c r="G861" s="50">
        <v>0.94258421838786921</v>
      </c>
    </row>
    <row r="862" spans="3:7" x14ac:dyDescent="0.2">
      <c r="C862" s="51" t="s">
        <v>1241</v>
      </c>
      <c r="D862" s="50">
        <v>0</v>
      </c>
      <c r="E862" s="50">
        <v>0</v>
      </c>
      <c r="F862" s="50">
        <v>6.2698969373941218E-2</v>
      </c>
      <c r="G862" s="50">
        <v>0.93730103062605874</v>
      </c>
    </row>
    <row r="863" spans="3:7" x14ac:dyDescent="0.2">
      <c r="C863" s="51" t="s">
        <v>1242</v>
      </c>
      <c r="D863" s="50">
        <v>0</v>
      </c>
      <c r="E863" s="50">
        <v>0</v>
      </c>
      <c r="F863" s="50">
        <v>4.6344107628707588E-2</v>
      </c>
      <c r="G863" s="50">
        <v>0.95365589237129245</v>
      </c>
    </row>
    <row r="864" spans="3:7" x14ac:dyDescent="0.2">
      <c r="C864" s="69" t="s">
        <v>1243</v>
      </c>
      <c r="D864" s="68">
        <v>1</v>
      </c>
      <c r="E864" s="68">
        <v>0</v>
      </c>
      <c r="F864" s="68">
        <v>0.12790179011142327</v>
      </c>
      <c r="G864" s="68">
        <v>0.87209820988857678</v>
      </c>
    </row>
    <row r="865" spans="3:7" x14ac:dyDescent="0.2">
      <c r="C865" s="51" t="s">
        <v>1244</v>
      </c>
      <c r="D865" s="50">
        <v>0</v>
      </c>
      <c r="E865" s="50">
        <v>0</v>
      </c>
      <c r="F865" s="50">
        <v>0.10171685207632956</v>
      </c>
      <c r="G865" s="50">
        <v>0.89828314792367048</v>
      </c>
    </row>
    <row r="866" spans="3:7" x14ac:dyDescent="0.2">
      <c r="C866" s="51" t="s">
        <v>1245</v>
      </c>
      <c r="D866" s="50">
        <v>0</v>
      </c>
      <c r="E866" s="50">
        <v>0</v>
      </c>
      <c r="F866" s="50">
        <v>6.8403749573401076E-2</v>
      </c>
      <c r="G866" s="50">
        <v>0.93159625042659888</v>
      </c>
    </row>
    <row r="867" spans="3:7" x14ac:dyDescent="0.2">
      <c r="C867" s="51" t="s">
        <v>1246</v>
      </c>
      <c r="D867" s="50">
        <v>0</v>
      </c>
      <c r="E867" s="50">
        <v>0</v>
      </c>
      <c r="F867" s="50">
        <v>0.17579557875832383</v>
      </c>
      <c r="G867" s="50">
        <v>0.82420442124167614</v>
      </c>
    </row>
    <row r="868" spans="3:7" x14ac:dyDescent="0.2">
      <c r="C868" s="51" t="s">
        <v>1247</v>
      </c>
      <c r="D868" s="50">
        <v>0</v>
      </c>
      <c r="E868" s="50">
        <v>0</v>
      </c>
      <c r="F868" s="50">
        <v>0.16313110777731327</v>
      </c>
      <c r="G868" s="50">
        <v>0.83686889222268679</v>
      </c>
    </row>
    <row r="869" spans="3:7" x14ac:dyDescent="0.2">
      <c r="C869" s="51" t="s">
        <v>1248</v>
      </c>
      <c r="D869" s="50">
        <v>0</v>
      </c>
      <c r="E869" s="50">
        <v>0</v>
      </c>
      <c r="F869" s="50">
        <v>0.18476304309543526</v>
      </c>
      <c r="G869" s="50">
        <v>0.81523695690456477</v>
      </c>
    </row>
    <row r="870" spans="3:7" x14ac:dyDescent="0.2">
      <c r="C870" s="51" t="s">
        <v>1249</v>
      </c>
      <c r="D870" s="50">
        <v>0</v>
      </c>
      <c r="E870" s="50">
        <v>0</v>
      </c>
      <c r="F870" s="50">
        <v>3.234786539171447E-2</v>
      </c>
      <c r="G870" s="50">
        <v>0.96765213460828559</v>
      </c>
    </row>
    <row r="871" spans="3:7" x14ac:dyDescent="0.2">
      <c r="C871" s="51" t="s">
        <v>1250</v>
      </c>
      <c r="D871" s="50">
        <v>0</v>
      </c>
      <c r="E871" s="50">
        <v>0</v>
      </c>
      <c r="F871" s="50">
        <v>4.0878401351980294E-2</v>
      </c>
      <c r="G871" s="50">
        <v>0.95912159864801971</v>
      </c>
    </row>
    <row r="872" spans="3:7" x14ac:dyDescent="0.2">
      <c r="C872" s="51" t="s">
        <v>1251</v>
      </c>
      <c r="D872" s="50">
        <v>0</v>
      </c>
      <c r="E872" s="50">
        <v>0</v>
      </c>
      <c r="F872" s="50">
        <v>3.8403049346461542E-2</v>
      </c>
      <c r="G872" s="50">
        <v>0.96159695065353845</v>
      </c>
    </row>
    <row r="873" spans="3:7" x14ac:dyDescent="0.2">
      <c r="C873" s="51" t="s">
        <v>1252</v>
      </c>
      <c r="D873" s="50">
        <v>0</v>
      </c>
      <c r="E873" s="50">
        <v>0</v>
      </c>
      <c r="F873" s="50">
        <v>3.8463004121422464E-2</v>
      </c>
      <c r="G873" s="50">
        <v>0.96153699587857755</v>
      </c>
    </row>
    <row r="874" spans="3:7" x14ac:dyDescent="0.2">
      <c r="C874" s="51" t="s">
        <v>1253</v>
      </c>
      <c r="D874" s="50">
        <v>0</v>
      </c>
      <c r="E874" s="50">
        <v>0</v>
      </c>
      <c r="F874" s="50">
        <v>5.3254498703355302E-2</v>
      </c>
      <c r="G874" s="50">
        <v>0.9467455012966447</v>
      </c>
    </row>
    <row r="875" spans="3:7" x14ac:dyDescent="0.2">
      <c r="C875" s="51" t="s">
        <v>1254</v>
      </c>
      <c r="D875" s="50">
        <v>0</v>
      </c>
      <c r="E875" s="50">
        <v>0</v>
      </c>
      <c r="F875" s="50">
        <v>6.4754686318297158E-2</v>
      </c>
      <c r="G875" s="50">
        <v>0.93524531368170283</v>
      </c>
    </row>
    <row r="876" spans="3:7" x14ac:dyDescent="0.2">
      <c r="C876" s="51" t="s">
        <v>1255</v>
      </c>
      <c r="D876" s="50">
        <v>0</v>
      </c>
      <c r="E876" s="50">
        <v>0</v>
      </c>
      <c r="F876" s="50">
        <v>0.12188482915720701</v>
      </c>
      <c r="G876" s="50">
        <v>0.878115170842793</v>
      </c>
    </row>
    <row r="877" spans="3:7" x14ac:dyDescent="0.2">
      <c r="C877" s="51" t="s">
        <v>1256</v>
      </c>
      <c r="D877" s="50">
        <v>0</v>
      </c>
      <c r="E877" s="50">
        <v>0</v>
      </c>
      <c r="F877" s="50">
        <v>5.0604373302897333E-2</v>
      </c>
      <c r="G877" s="50">
        <v>0.94939562669710265</v>
      </c>
    </row>
    <row r="878" spans="3:7" x14ac:dyDescent="0.2">
      <c r="C878" s="69" t="s">
        <v>1257</v>
      </c>
      <c r="D878" s="68">
        <v>1</v>
      </c>
      <c r="E878" s="68">
        <v>0</v>
      </c>
      <c r="F878" s="68">
        <v>5.0677201867449201E-2</v>
      </c>
      <c r="G878" s="68">
        <v>0.94932279813255083</v>
      </c>
    </row>
    <row r="879" spans="3:7" x14ac:dyDescent="0.2">
      <c r="C879" s="69" t="s">
        <v>1258</v>
      </c>
      <c r="D879" s="68">
        <v>0</v>
      </c>
      <c r="E879" s="68">
        <v>1</v>
      </c>
      <c r="F879" s="68">
        <v>0.22190561212331533</v>
      </c>
      <c r="G879" s="68">
        <v>0.77809438787668461</v>
      </c>
    </row>
    <row r="880" spans="3:7" x14ac:dyDescent="0.2">
      <c r="C880" s="51" t="s">
        <v>1259</v>
      </c>
      <c r="D880" s="50">
        <v>0</v>
      </c>
      <c r="E880" s="50">
        <v>0</v>
      </c>
      <c r="F880" s="50">
        <v>7.9801879187473071E-2</v>
      </c>
      <c r="G880" s="50">
        <v>0.92019812081252694</v>
      </c>
    </row>
    <row r="881" spans="3:7" x14ac:dyDescent="0.2">
      <c r="C881" s="51" t="s">
        <v>1260</v>
      </c>
      <c r="D881" s="50">
        <v>0</v>
      </c>
      <c r="E881" s="50">
        <v>0</v>
      </c>
      <c r="F881" s="50">
        <v>1.1144708764080838E-2</v>
      </c>
      <c r="G881" s="50">
        <v>0.9888552912359192</v>
      </c>
    </row>
    <row r="882" spans="3:7" x14ac:dyDescent="0.2">
      <c r="C882" s="51" t="s">
        <v>1261</v>
      </c>
      <c r="D882" s="50">
        <v>0</v>
      </c>
      <c r="E882" s="50">
        <v>0</v>
      </c>
      <c r="F882" s="50">
        <v>1.1853496554467271E-2</v>
      </c>
      <c r="G882" s="50">
        <v>0.98814650344553268</v>
      </c>
    </row>
    <row r="883" spans="3:7" x14ac:dyDescent="0.2">
      <c r="C883" s="69" t="s">
        <v>1262</v>
      </c>
      <c r="D883" s="68">
        <v>0</v>
      </c>
      <c r="E883" s="68">
        <v>1</v>
      </c>
      <c r="F883" s="68">
        <v>0.30320277779282384</v>
      </c>
      <c r="G883" s="68">
        <v>0.6967972222071761</v>
      </c>
    </row>
    <row r="884" spans="3:7" x14ac:dyDescent="0.2">
      <c r="C884" s="51" t="s">
        <v>1263</v>
      </c>
      <c r="D884" s="50">
        <v>0</v>
      </c>
      <c r="E884" s="50">
        <v>0</v>
      </c>
      <c r="F884" s="50">
        <v>6.6623111365901794E-2</v>
      </c>
      <c r="G884" s="50">
        <v>0.93337688863409818</v>
      </c>
    </row>
    <row r="885" spans="3:7" x14ac:dyDescent="0.2">
      <c r="C885" s="51" t="s">
        <v>1264</v>
      </c>
      <c r="D885" s="50">
        <v>0</v>
      </c>
      <c r="E885" s="50">
        <v>0</v>
      </c>
      <c r="F885" s="50">
        <v>5.8255702130921669E-2</v>
      </c>
      <c r="G885" s="50">
        <v>0.94174429786907832</v>
      </c>
    </row>
    <row r="886" spans="3:7" x14ac:dyDescent="0.2">
      <c r="C886" s="51" t="s">
        <v>1265</v>
      </c>
      <c r="D886" s="50">
        <v>0</v>
      </c>
      <c r="E886" s="50">
        <v>0</v>
      </c>
      <c r="F886" s="50">
        <v>4.072149195557067E-2</v>
      </c>
      <c r="G886" s="50">
        <v>0.95927850804442938</v>
      </c>
    </row>
    <row r="887" spans="3:7" x14ac:dyDescent="0.2">
      <c r="C887" s="51" t="s">
        <v>1266</v>
      </c>
      <c r="D887" s="50">
        <v>0</v>
      </c>
      <c r="E887" s="50">
        <v>0</v>
      </c>
      <c r="F887" s="50">
        <v>6.8758014532637218E-2</v>
      </c>
      <c r="G887" s="50">
        <v>0.93124198546736281</v>
      </c>
    </row>
    <row r="888" spans="3:7" x14ac:dyDescent="0.2">
      <c r="C888" s="51" t="s">
        <v>1267</v>
      </c>
      <c r="D888" s="50">
        <v>0</v>
      </c>
      <c r="E888" s="50">
        <v>0</v>
      </c>
      <c r="F888" s="50">
        <v>5.867034688959874E-2</v>
      </c>
      <c r="G888" s="50">
        <v>0.94132965311040129</v>
      </c>
    </row>
    <row r="889" spans="3:7" x14ac:dyDescent="0.2">
      <c r="C889" s="51" t="s">
        <v>1268</v>
      </c>
      <c r="D889" s="50">
        <v>0</v>
      </c>
      <c r="E889" s="50">
        <v>0</v>
      </c>
      <c r="F889" s="50">
        <v>6.297559211175302E-2</v>
      </c>
      <c r="G889" s="50">
        <v>0.93702440788824704</v>
      </c>
    </row>
    <row r="890" spans="3:7" x14ac:dyDescent="0.2">
      <c r="C890" s="51" t="s">
        <v>1269</v>
      </c>
      <c r="D890" s="50">
        <v>0</v>
      </c>
      <c r="E890" s="50">
        <v>0</v>
      </c>
      <c r="F890" s="50">
        <v>5.5290243213205033E-2</v>
      </c>
      <c r="G890" s="50">
        <v>0.94470975678679492</v>
      </c>
    </row>
    <row r="891" spans="3:7" x14ac:dyDescent="0.2">
      <c r="C891" s="51" t="s">
        <v>1270</v>
      </c>
      <c r="D891" s="50">
        <v>0</v>
      </c>
      <c r="E891" s="50">
        <v>0</v>
      </c>
      <c r="F891" s="50">
        <v>5.8899657655146605E-2</v>
      </c>
      <c r="G891" s="50">
        <v>0.9411003423448534</v>
      </c>
    </row>
    <row r="892" spans="3:7" x14ac:dyDescent="0.2">
      <c r="C892" s="51" t="s">
        <v>1271</v>
      </c>
      <c r="D892" s="50">
        <v>0</v>
      </c>
      <c r="E892" s="50">
        <v>0</v>
      </c>
      <c r="F892" s="50">
        <v>2.4970209119978232E-2</v>
      </c>
      <c r="G892" s="50">
        <v>0.97502979088002173</v>
      </c>
    </row>
    <row r="893" spans="3:7" x14ac:dyDescent="0.2">
      <c r="C893" s="51" t="s">
        <v>1272</v>
      </c>
      <c r="D893" s="50">
        <v>0</v>
      </c>
      <c r="E893" s="50">
        <v>0</v>
      </c>
      <c r="F893" s="50">
        <v>3.5444205105710329E-2</v>
      </c>
      <c r="G893" s="50">
        <v>0.96455579489428966</v>
      </c>
    </row>
    <row r="894" spans="3:7" x14ac:dyDescent="0.2">
      <c r="C894" s="69" t="s">
        <v>1273</v>
      </c>
      <c r="D894" s="68">
        <v>1</v>
      </c>
      <c r="E894" s="68">
        <v>0</v>
      </c>
      <c r="F894" s="68">
        <v>8.9555236527254986E-2</v>
      </c>
      <c r="G894" s="68">
        <v>0.91044476347274506</v>
      </c>
    </row>
    <row r="895" spans="3:7" x14ac:dyDescent="0.2">
      <c r="C895" s="69" t="s">
        <v>1274</v>
      </c>
      <c r="D895" s="68">
        <v>1</v>
      </c>
      <c r="E895" s="68">
        <v>0</v>
      </c>
      <c r="F895" s="68">
        <v>0.11203756080599446</v>
      </c>
      <c r="G895" s="68">
        <v>0.88796243919400553</v>
      </c>
    </row>
    <row r="896" spans="3:7" x14ac:dyDescent="0.2">
      <c r="C896" s="51" t="s">
        <v>1275</v>
      </c>
      <c r="D896" s="50">
        <v>0</v>
      </c>
      <c r="E896" s="50">
        <v>0</v>
      </c>
      <c r="F896" s="50">
        <v>3.9277313245709752E-2</v>
      </c>
      <c r="G896" s="50">
        <v>0.96072268675429029</v>
      </c>
    </row>
    <row r="897" spans="3:7" x14ac:dyDescent="0.2">
      <c r="C897" s="51" t="s">
        <v>1276</v>
      </c>
      <c r="D897" s="50">
        <v>0</v>
      </c>
      <c r="E897" s="50">
        <v>0</v>
      </c>
      <c r="F897" s="50">
        <v>8.342144927521998E-2</v>
      </c>
      <c r="G897" s="50">
        <v>0.91657855072478001</v>
      </c>
    </row>
    <row r="898" spans="3:7" x14ac:dyDescent="0.2">
      <c r="C898" s="51" t="s">
        <v>1277</v>
      </c>
      <c r="D898" s="50">
        <v>0</v>
      </c>
      <c r="E898" s="50">
        <v>0</v>
      </c>
      <c r="F898" s="50">
        <v>3.7311709909491682E-2</v>
      </c>
      <c r="G898" s="50">
        <v>0.96268829009050827</v>
      </c>
    </row>
    <row r="899" spans="3:7" x14ac:dyDescent="0.2">
      <c r="C899" s="69" t="s">
        <v>1278</v>
      </c>
      <c r="D899" s="68">
        <v>0</v>
      </c>
      <c r="E899" s="68">
        <v>1</v>
      </c>
      <c r="F899" s="68">
        <v>0.23963210359319595</v>
      </c>
      <c r="G899" s="68">
        <v>0.76036789640680402</v>
      </c>
    </row>
    <row r="900" spans="3:7" x14ac:dyDescent="0.2">
      <c r="C900" s="51" t="s">
        <v>1279</v>
      </c>
      <c r="D900" s="50">
        <v>0</v>
      </c>
      <c r="E900" s="50">
        <v>0</v>
      </c>
      <c r="F900" s="50">
        <v>0.12984322651638416</v>
      </c>
      <c r="G900" s="50">
        <v>0.87015677348361586</v>
      </c>
    </row>
    <row r="901" spans="3:7" x14ac:dyDescent="0.2">
      <c r="C901" s="69" t="s">
        <v>1280</v>
      </c>
      <c r="D901" s="68">
        <v>1</v>
      </c>
      <c r="E901" s="68">
        <v>0</v>
      </c>
      <c r="F901" s="68">
        <v>3.623710537350059E-2</v>
      </c>
      <c r="G901" s="68">
        <v>0.96376289462649944</v>
      </c>
    </row>
    <row r="902" spans="3:7" x14ac:dyDescent="0.2">
      <c r="C902" s="51" t="s">
        <v>1281</v>
      </c>
      <c r="D902" s="50">
        <v>0</v>
      </c>
      <c r="E902" s="50">
        <v>0</v>
      </c>
      <c r="F902" s="50">
        <v>4.0191642475208636E-2</v>
      </c>
      <c r="G902" s="50">
        <v>0.95980835752479132</v>
      </c>
    </row>
    <row r="903" spans="3:7" x14ac:dyDescent="0.2">
      <c r="C903" s="51" t="s">
        <v>1282</v>
      </c>
      <c r="D903" s="50">
        <v>0</v>
      </c>
      <c r="E903" s="50">
        <v>0</v>
      </c>
      <c r="F903" s="50">
        <v>0.12634392212057499</v>
      </c>
      <c r="G903" s="50">
        <v>0.87365607787942501</v>
      </c>
    </row>
    <row r="904" spans="3:7" x14ac:dyDescent="0.2">
      <c r="C904" s="51" t="s">
        <v>1283</v>
      </c>
      <c r="D904" s="50">
        <v>0</v>
      </c>
      <c r="E904" s="50">
        <v>0</v>
      </c>
      <c r="F904" s="50">
        <v>4.2732062938620634E-2</v>
      </c>
      <c r="G904" s="50">
        <v>0.95726793706137936</v>
      </c>
    </row>
    <row r="905" spans="3:7" x14ac:dyDescent="0.2">
      <c r="C905" s="69" t="s">
        <v>1284</v>
      </c>
      <c r="D905" s="68">
        <v>1</v>
      </c>
      <c r="E905" s="68">
        <v>0</v>
      </c>
      <c r="F905" s="68">
        <v>6.3174685076582887E-2</v>
      </c>
      <c r="G905" s="68">
        <v>0.93682531492341714</v>
      </c>
    </row>
    <row r="906" spans="3:7" x14ac:dyDescent="0.2">
      <c r="C906" s="51" t="s">
        <v>1285</v>
      </c>
      <c r="D906" s="50">
        <v>0</v>
      </c>
      <c r="E906" s="50">
        <v>0</v>
      </c>
      <c r="F906" s="50">
        <v>4.6142967176572548E-2</v>
      </c>
      <c r="G906" s="50">
        <v>0.95385703282342749</v>
      </c>
    </row>
    <row r="907" spans="3:7" x14ac:dyDescent="0.2">
      <c r="C907" s="51" t="s">
        <v>1286</v>
      </c>
      <c r="D907" s="50">
        <v>0</v>
      </c>
      <c r="E907" s="50">
        <v>0</v>
      </c>
      <c r="F907" s="50">
        <v>0.11117470576537251</v>
      </c>
      <c r="G907" s="50">
        <v>0.88882529423462753</v>
      </c>
    </row>
    <row r="908" spans="3:7" x14ac:dyDescent="0.2">
      <c r="C908" s="51" t="s">
        <v>1287</v>
      </c>
      <c r="D908" s="50">
        <v>0</v>
      </c>
      <c r="E908" s="50">
        <v>0</v>
      </c>
      <c r="F908" s="50">
        <v>3.6026223594977619E-2</v>
      </c>
      <c r="G908" s="50">
        <v>0.96397377640502235</v>
      </c>
    </row>
    <row r="909" spans="3:7" x14ac:dyDescent="0.2">
      <c r="C909" s="51" t="s">
        <v>1288</v>
      </c>
      <c r="D909" s="50">
        <v>0</v>
      </c>
      <c r="E909" s="50">
        <v>0</v>
      </c>
      <c r="F909" s="50">
        <v>6.6352987656913193E-2</v>
      </c>
      <c r="G909" s="50">
        <v>0.93364701234308678</v>
      </c>
    </row>
    <row r="910" spans="3:7" x14ac:dyDescent="0.2">
      <c r="C910" s="51" t="s">
        <v>1289</v>
      </c>
      <c r="D910" s="50">
        <v>0</v>
      </c>
      <c r="E910" s="50">
        <v>0</v>
      </c>
      <c r="F910" s="50">
        <v>0.10140273030765426</v>
      </c>
      <c r="G910" s="50">
        <v>0.89859726969234577</v>
      </c>
    </row>
    <row r="911" spans="3:7" x14ac:dyDescent="0.2">
      <c r="C911" s="51" t="s">
        <v>1290</v>
      </c>
      <c r="D911" s="50">
        <v>0</v>
      </c>
      <c r="E911" s="50">
        <v>0</v>
      </c>
      <c r="F911" s="50">
        <v>0.12722252514241841</v>
      </c>
      <c r="G911" s="50">
        <v>0.87277747485758161</v>
      </c>
    </row>
    <row r="912" spans="3:7" x14ac:dyDescent="0.2">
      <c r="C912" s="51" t="s">
        <v>1291</v>
      </c>
      <c r="D912" s="50">
        <v>0</v>
      </c>
      <c r="E912" s="50">
        <v>0</v>
      </c>
      <c r="F912" s="50">
        <v>2.8921866678001344E-2</v>
      </c>
      <c r="G912" s="50">
        <v>0.97107813332199866</v>
      </c>
    </row>
    <row r="913" spans="3:7" x14ac:dyDescent="0.2">
      <c r="C913" s="51" t="s">
        <v>1292</v>
      </c>
      <c r="D913" s="50">
        <v>0</v>
      </c>
      <c r="E913" s="50">
        <v>0</v>
      </c>
      <c r="F913" s="50">
        <v>5.1255666632514719E-2</v>
      </c>
      <c r="G913" s="50">
        <v>0.94874433336748532</v>
      </c>
    </row>
    <row r="914" spans="3:7" x14ac:dyDescent="0.2">
      <c r="C914" s="51" t="s">
        <v>1293</v>
      </c>
      <c r="D914" s="50">
        <v>0</v>
      </c>
      <c r="E914" s="50">
        <v>0</v>
      </c>
      <c r="F914" s="50">
        <v>4.1955690386701328E-2</v>
      </c>
      <c r="G914" s="50">
        <v>0.95804430961329867</v>
      </c>
    </row>
    <row r="915" spans="3:7" x14ac:dyDescent="0.2">
      <c r="C915" s="51" t="s">
        <v>1294</v>
      </c>
      <c r="D915" s="50">
        <v>0</v>
      </c>
      <c r="E915" s="50">
        <v>0</v>
      </c>
      <c r="F915" s="50">
        <v>4.8333787731416306E-2</v>
      </c>
      <c r="G915" s="50">
        <v>0.95166621226858372</v>
      </c>
    </row>
    <row r="916" spans="3:7" x14ac:dyDescent="0.2">
      <c r="C916" s="51" t="s">
        <v>1295</v>
      </c>
      <c r="D916" s="50">
        <v>0</v>
      </c>
      <c r="E916" s="50">
        <v>0</v>
      </c>
      <c r="F916" s="50">
        <v>0.11157248302380714</v>
      </c>
      <c r="G916" s="50">
        <v>0.88842751697619282</v>
      </c>
    </row>
    <row r="917" spans="3:7" x14ac:dyDescent="0.2">
      <c r="C917" s="51" t="s">
        <v>1296</v>
      </c>
      <c r="D917" s="50">
        <v>0</v>
      </c>
      <c r="E917" s="50">
        <v>0</v>
      </c>
      <c r="F917" s="50">
        <v>4.7063024534183762E-2</v>
      </c>
      <c r="G917" s="50">
        <v>0.95293697546581624</v>
      </c>
    </row>
    <row r="918" spans="3:7" x14ac:dyDescent="0.2">
      <c r="C918" s="51" t="s">
        <v>1297</v>
      </c>
      <c r="D918" s="50">
        <v>0</v>
      </c>
      <c r="E918" s="50">
        <v>0</v>
      </c>
      <c r="F918" s="50">
        <v>8.8985813340702519E-2</v>
      </c>
      <c r="G918" s="50">
        <v>0.91101418665929745</v>
      </c>
    </row>
    <row r="919" spans="3:7" x14ac:dyDescent="0.2">
      <c r="C919" s="51" t="s">
        <v>1298</v>
      </c>
      <c r="D919" s="50">
        <v>0</v>
      </c>
      <c r="E919" s="50">
        <v>0</v>
      </c>
      <c r="F919" s="50">
        <v>7.6275516991567552E-2</v>
      </c>
      <c r="G919" s="50">
        <v>0.92372448300843246</v>
      </c>
    </row>
    <row r="920" spans="3:7" x14ac:dyDescent="0.2">
      <c r="C920" s="51" t="s">
        <v>1299</v>
      </c>
      <c r="D920" s="50">
        <v>0</v>
      </c>
      <c r="E920" s="50">
        <v>0</v>
      </c>
      <c r="F920" s="50">
        <v>7.169022467251833E-2</v>
      </c>
      <c r="G920" s="50">
        <v>0.92830977532748171</v>
      </c>
    </row>
    <row r="921" spans="3:7" x14ac:dyDescent="0.2">
      <c r="C921" s="51" t="s">
        <v>1300</v>
      </c>
      <c r="D921" s="50">
        <v>0</v>
      </c>
      <c r="E921" s="50">
        <v>0</v>
      </c>
      <c r="F921" s="50">
        <v>0.10922832196919856</v>
      </c>
      <c r="G921" s="50">
        <v>0.89077167803080148</v>
      </c>
    </row>
    <row r="922" spans="3:7" x14ac:dyDescent="0.2">
      <c r="C922" s="51" t="s">
        <v>1301</v>
      </c>
      <c r="D922" s="50">
        <v>0</v>
      </c>
      <c r="E922" s="50">
        <v>0</v>
      </c>
      <c r="F922" s="50">
        <v>5.4883386113590622E-2</v>
      </c>
      <c r="G922" s="50">
        <v>0.94511661388640933</v>
      </c>
    </row>
    <row r="923" spans="3:7" x14ac:dyDescent="0.2">
      <c r="C923" s="51" t="s">
        <v>1302</v>
      </c>
      <c r="D923" s="50">
        <v>0</v>
      </c>
      <c r="E923" s="50">
        <v>0</v>
      </c>
      <c r="F923" s="50">
        <v>0.16118665589260361</v>
      </c>
      <c r="G923" s="50">
        <v>0.83881334410739639</v>
      </c>
    </row>
    <row r="924" spans="3:7" x14ac:dyDescent="0.2">
      <c r="C924" s="51" t="s">
        <v>1303</v>
      </c>
      <c r="D924" s="50">
        <v>0</v>
      </c>
      <c r="E924" s="50">
        <v>0</v>
      </c>
      <c r="F924" s="50">
        <v>8.015405801196171E-2</v>
      </c>
      <c r="G924" s="50">
        <v>0.91984594198803826</v>
      </c>
    </row>
    <row r="925" spans="3:7" x14ac:dyDescent="0.2">
      <c r="C925" s="69" t="s">
        <v>1304</v>
      </c>
      <c r="D925" s="68">
        <v>1</v>
      </c>
      <c r="E925" s="68">
        <v>0</v>
      </c>
      <c r="F925" s="68">
        <v>6.9108436230651257E-2</v>
      </c>
      <c r="G925" s="68">
        <v>0.93089156376934878</v>
      </c>
    </row>
    <row r="926" spans="3:7" x14ac:dyDescent="0.2">
      <c r="C926" s="51" t="s">
        <v>1305</v>
      </c>
      <c r="D926" s="50">
        <v>0</v>
      </c>
      <c r="E926" s="50">
        <v>0</v>
      </c>
      <c r="F926" s="50">
        <v>6.2786928050336768E-2</v>
      </c>
      <c r="G926" s="50">
        <v>0.93721307194966319</v>
      </c>
    </row>
    <row r="927" spans="3:7" x14ac:dyDescent="0.2">
      <c r="C927" s="51" t="s">
        <v>1306</v>
      </c>
      <c r="D927" s="50">
        <v>0</v>
      </c>
      <c r="E927" s="50">
        <v>0</v>
      </c>
      <c r="F927" s="50">
        <v>2.8610572701624561E-2</v>
      </c>
      <c r="G927" s="50">
        <v>0.97138942729837541</v>
      </c>
    </row>
    <row r="928" spans="3:7" x14ac:dyDescent="0.2">
      <c r="C928" s="69" t="s">
        <v>1307</v>
      </c>
      <c r="D928" s="68">
        <v>1</v>
      </c>
      <c r="E928" s="68">
        <v>0</v>
      </c>
      <c r="F928" s="68">
        <v>1.2463913605386409E-2</v>
      </c>
      <c r="G928" s="68">
        <v>0.98753608639461354</v>
      </c>
    </row>
    <row r="929" spans="3:7" x14ac:dyDescent="0.2">
      <c r="C929" s="51" t="s">
        <v>1308</v>
      </c>
      <c r="D929" s="50">
        <v>0</v>
      </c>
      <c r="E929" s="50">
        <v>0</v>
      </c>
      <c r="F929" s="50">
        <v>9.6189492173244642E-2</v>
      </c>
      <c r="G929" s="50">
        <v>0.90381050782675532</v>
      </c>
    </row>
    <row r="930" spans="3:7" x14ac:dyDescent="0.2">
      <c r="C930" s="51" t="s">
        <v>1309</v>
      </c>
      <c r="D930" s="50">
        <v>0</v>
      </c>
      <c r="E930" s="50">
        <v>0</v>
      </c>
      <c r="F930" s="50">
        <v>3.242835582933179E-2</v>
      </c>
      <c r="G930" s="50">
        <v>0.96757164417066821</v>
      </c>
    </row>
    <row r="931" spans="3:7" x14ac:dyDescent="0.2">
      <c r="C931" s="51" t="s">
        <v>1310</v>
      </c>
      <c r="D931" s="50">
        <v>0</v>
      </c>
      <c r="E931" s="50">
        <v>0</v>
      </c>
      <c r="F931" s="50">
        <v>2.5330691819806312E-2</v>
      </c>
      <c r="G931" s="50">
        <v>0.97466930818019371</v>
      </c>
    </row>
    <row r="932" spans="3:7" x14ac:dyDescent="0.2">
      <c r="C932" s="51" t="s">
        <v>1311</v>
      </c>
      <c r="D932" s="50">
        <v>0</v>
      </c>
      <c r="E932" s="50">
        <v>0</v>
      </c>
      <c r="F932" s="50">
        <v>5.7236106425303877E-2</v>
      </c>
      <c r="G932" s="50">
        <v>0.94276389357469614</v>
      </c>
    </row>
    <row r="933" spans="3:7" x14ac:dyDescent="0.2">
      <c r="C933" s="51" t="s">
        <v>1312</v>
      </c>
      <c r="D933" s="50">
        <v>0</v>
      </c>
      <c r="E933" s="50">
        <v>0</v>
      </c>
      <c r="F933" s="50">
        <v>2.1088230973850888E-2</v>
      </c>
      <c r="G933" s="50">
        <v>0.97891176902614907</v>
      </c>
    </row>
    <row r="934" spans="3:7" x14ac:dyDescent="0.2">
      <c r="C934" s="51" t="s">
        <v>1313</v>
      </c>
      <c r="D934" s="50">
        <v>0</v>
      </c>
      <c r="E934" s="50">
        <v>0</v>
      </c>
      <c r="F934" s="50">
        <v>3.9888990645858546E-2</v>
      </c>
      <c r="G934" s="50">
        <v>0.9601110093541414</v>
      </c>
    </row>
    <row r="935" spans="3:7" x14ac:dyDescent="0.2">
      <c r="C935" s="51" t="s">
        <v>1314</v>
      </c>
      <c r="D935" s="50">
        <v>0</v>
      </c>
      <c r="E935" s="50">
        <v>0</v>
      </c>
      <c r="F935" s="50">
        <v>5.7842565541677854E-2</v>
      </c>
      <c r="G935" s="50">
        <v>0.94215743445832212</v>
      </c>
    </row>
    <row r="936" spans="3:7" x14ac:dyDescent="0.2">
      <c r="C936" s="51" t="s">
        <v>1315</v>
      </c>
      <c r="D936" s="50">
        <v>0</v>
      </c>
      <c r="E936" s="50">
        <v>0</v>
      </c>
      <c r="F936" s="50">
        <v>7.3910169332794165E-2</v>
      </c>
      <c r="G936" s="50">
        <v>0.92608983066720585</v>
      </c>
    </row>
    <row r="937" spans="3:7" x14ac:dyDescent="0.2">
      <c r="C937" s="69" t="s">
        <v>1316</v>
      </c>
      <c r="D937" s="68">
        <v>1</v>
      </c>
      <c r="E937" s="68">
        <v>0</v>
      </c>
      <c r="F937" s="68">
        <v>0.10528437304128252</v>
      </c>
      <c r="G937" s="68">
        <v>0.89471562695871754</v>
      </c>
    </row>
    <row r="938" spans="3:7" x14ac:dyDescent="0.2">
      <c r="C938" s="51" t="s">
        <v>1317</v>
      </c>
      <c r="D938" s="50">
        <v>0</v>
      </c>
      <c r="E938" s="50">
        <v>0</v>
      </c>
      <c r="F938" s="50">
        <v>3.382774116124064E-2</v>
      </c>
      <c r="G938" s="50">
        <v>0.96617225883875935</v>
      </c>
    </row>
    <row r="939" spans="3:7" x14ac:dyDescent="0.2">
      <c r="C939" s="51" t="s">
        <v>1318</v>
      </c>
      <c r="D939" s="50">
        <v>0</v>
      </c>
      <c r="E939" s="50">
        <v>0</v>
      </c>
      <c r="F939" s="50">
        <v>3.752423785846408E-2</v>
      </c>
      <c r="G939" s="50">
        <v>0.96247576214153596</v>
      </c>
    </row>
    <row r="940" spans="3:7" x14ac:dyDescent="0.2">
      <c r="C940" s="51" t="s">
        <v>1319</v>
      </c>
      <c r="D940" s="50">
        <v>0</v>
      </c>
      <c r="E940" s="50">
        <v>0</v>
      </c>
      <c r="F940" s="50">
        <v>5.3937351167341926E-2</v>
      </c>
      <c r="G940" s="50">
        <v>0.94606264883265812</v>
      </c>
    </row>
    <row r="941" spans="3:7" x14ac:dyDescent="0.2">
      <c r="C941" s="51" t="s">
        <v>1320</v>
      </c>
      <c r="D941" s="50">
        <v>0</v>
      </c>
      <c r="E941" s="50">
        <v>0</v>
      </c>
      <c r="F941" s="50">
        <v>5.2086315550176156E-2</v>
      </c>
      <c r="G941" s="50">
        <v>0.94791368444982382</v>
      </c>
    </row>
    <row r="942" spans="3:7" x14ac:dyDescent="0.2">
      <c r="C942" s="51" t="s">
        <v>1321</v>
      </c>
      <c r="D942" s="50">
        <v>0</v>
      </c>
      <c r="E942" s="50">
        <v>0</v>
      </c>
      <c r="F942" s="50">
        <v>4.2389159787673263E-2</v>
      </c>
      <c r="G942" s="50">
        <v>0.95761084021232679</v>
      </c>
    </row>
    <row r="943" spans="3:7" x14ac:dyDescent="0.2">
      <c r="C943" s="51" t="s">
        <v>1322</v>
      </c>
      <c r="D943" s="50">
        <v>0</v>
      </c>
      <c r="E943" s="50">
        <v>0</v>
      </c>
      <c r="F943" s="50">
        <v>0.1519227677180531</v>
      </c>
      <c r="G943" s="50">
        <v>0.84807723228194687</v>
      </c>
    </row>
    <row r="944" spans="3:7" x14ac:dyDescent="0.2">
      <c r="C944" s="51" t="s">
        <v>1323</v>
      </c>
      <c r="D944" s="50">
        <v>0</v>
      </c>
      <c r="E944" s="50">
        <v>0</v>
      </c>
      <c r="F944" s="50">
        <v>8.4671073050411785E-2</v>
      </c>
      <c r="G944" s="50">
        <v>0.91532892694958823</v>
      </c>
    </row>
    <row r="945" spans="3:7" x14ac:dyDescent="0.2">
      <c r="C945" s="69" t="s">
        <v>1324</v>
      </c>
      <c r="D945" s="68">
        <v>1</v>
      </c>
      <c r="E945" s="68">
        <v>0</v>
      </c>
      <c r="F945" s="68">
        <v>8.0153112182309513E-2</v>
      </c>
      <c r="G945" s="68">
        <v>0.91984688781769053</v>
      </c>
    </row>
    <row r="946" spans="3:7" x14ac:dyDescent="0.2">
      <c r="C946" s="51" t="s">
        <v>1325</v>
      </c>
      <c r="D946" s="50">
        <v>0</v>
      </c>
      <c r="E946" s="50">
        <v>0</v>
      </c>
      <c r="F946" s="50">
        <v>0.14685149758143079</v>
      </c>
      <c r="G946" s="50">
        <v>0.85314850241856921</v>
      </c>
    </row>
    <row r="947" spans="3:7" x14ac:dyDescent="0.2">
      <c r="C947" s="51" t="s">
        <v>1326</v>
      </c>
      <c r="D947" s="50">
        <v>1</v>
      </c>
      <c r="E947" s="50">
        <v>1</v>
      </c>
      <c r="F947" s="50">
        <v>0.24212914485795897</v>
      </c>
      <c r="G947" s="50">
        <v>0.757870855142041</v>
      </c>
    </row>
    <row r="948" spans="3:7" x14ac:dyDescent="0.2">
      <c r="C948" s="51" t="s">
        <v>1327</v>
      </c>
      <c r="D948" s="50">
        <v>0</v>
      </c>
      <c r="E948" s="50">
        <v>0</v>
      </c>
      <c r="F948" s="50">
        <v>3.5300489648469671E-2</v>
      </c>
      <c r="G948" s="50">
        <v>0.96469951035153034</v>
      </c>
    </row>
    <row r="949" spans="3:7" x14ac:dyDescent="0.2">
      <c r="C949" s="51" t="s">
        <v>1328</v>
      </c>
      <c r="D949" s="50">
        <v>0</v>
      </c>
      <c r="E949" s="50">
        <v>0</v>
      </c>
      <c r="F949" s="50">
        <v>4.0368079927457008E-2</v>
      </c>
      <c r="G949" s="50">
        <v>0.95963192007254294</v>
      </c>
    </row>
    <row r="950" spans="3:7" x14ac:dyDescent="0.2">
      <c r="C950" s="51" t="s">
        <v>1329</v>
      </c>
      <c r="D950" s="50">
        <v>0</v>
      </c>
      <c r="E950" s="50">
        <v>0</v>
      </c>
      <c r="F950" s="50">
        <v>7.182876047210747E-2</v>
      </c>
      <c r="G950" s="50">
        <v>0.92817123952789249</v>
      </c>
    </row>
    <row r="951" spans="3:7" x14ac:dyDescent="0.2">
      <c r="C951" s="51" t="s">
        <v>1330</v>
      </c>
      <c r="D951" s="50">
        <v>0</v>
      </c>
      <c r="E951" s="50">
        <v>0</v>
      </c>
      <c r="F951" s="50">
        <v>7.1604947976485339E-2</v>
      </c>
      <c r="G951" s="50">
        <v>0.92839505202351469</v>
      </c>
    </row>
    <row r="952" spans="3:7" x14ac:dyDescent="0.2">
      <c r="C952" s="51" t="s">
        <v>1331</v>
      </c>
      <c r="D952" s="50">
        <v>0</v>
      </c>
      <c r="E952" s="50">
        <v>0</v>
      </c>
      <c r="F952" s="50">
        <v>5.9649589440388569E-2</v>
      </c>
      <c r="G952" s="50">
        <v>0.94035041055961144</v>
      </c>
    </row>
    <row r="953" spans="3:7" x14ac:dyDescent="0.2">
      <c r="C953" s="51" t="s">
        <v>1332</v>
      </c>
      <c r="D953" s="50">
        <v>0</v>
      </c>
      <c r="E953" s="50">
        <v>0</v>
      </c>
      <c r="F953" s="50">
        <v>6.2473812615579695E-2</v>
      </c>
      <c r="G953" s="50">
        <v>0.93752618738442028</v>
      </c>
    </row>
    <row r="954" spans="3:7" x14ac:dyDescent="0.2">
      <c r="C954" s="51" t="s">
        <v>1333</v>
      </c>
      <c r="D954" s="50">
        <v>0</v>
      </c>
      <c r="E954" s="50">
        <v>0</v>
      </c>
      <c r="F954" s="50">
        <v>5.4673407400187092E-2</v>
      </c>
      <c r="G954" s="50">
        <v>0.94532659259981289</v>
      </c>
    </row>
    <row r="955" spans="3:7" x14ac:dyDescent="0.2">
      <c r="C955" s="51" t="s">
        <v>1334</v>
      </c>
      <c r="D955" s="50">
        <v>0</v>
      </c>
      <c r="E955" s="50">
        <v>0</v>
      </c>
      <c r="F955" s="50">
        <v>4.8299479234294736E-2</v>
      </c>
      <c r="G955" s="50">
        <v>0.95170052076570522</v>
      </c>
    </row>
    <row r="956" spans="3:7" x14ac:dyDescent="0.2">
      <c r="C956" s="51" t="s">
        <v>1335</v>
      </c>
      <c r="D956" s="50">
        <v>0</v>
      </c>
      <c r="E956" s="50">
        <v>0</v>
      </c>
      <c r="F956" s="50">
        <v>8.7111933750699561E-2</v>
      </c>
      <c r="G956" s="50">
        <v>0.91288806624930041</v>
      </c>
    </row>
    <row r="957" spans="3:7" x14ac:dyDescent="0.2">
      <c r="C957" s="51" t="s">
        <v>1336</v>
      </c>
      <c r="D957" s="50">
        <v>0</v>
      </c>
      <c r="E957" s="50">
        <v>0</v>
      </c>
      <c r="F957" s="50">
        <v>6.1150448666634424E-2</v>
      </c>
      <c r="G957" s="50">
        <v>0.93884955133336556</v>
      </c>
    </row>
    <row r="958" spans="3:7" x14ac:dyDescent="0.2">
      <c r="C958" s="51" t="s">
        <v>1337</v>
      </c>
      <c r="D958" s="50">
        <v>0</v>
      </c>
      <c r="E958" s="50">
        <v>0</v>
      </c>
      <c r="F958" s="50">
        <v>5.4325578961951004E-2</v>
      </c>
      <c r="G958" s="50">
        <v>0.945674421038049</v>
      </c>
    </row>
    <row r="959" spans="3:7" x14ac:dyDescent="0.2">
      <c r="C959" s="51" t="s">
        <v>1338</v>
      </c>
      <c r="D959" s="50">
        <v>0</v>
      </c>
      <c r="E959" s="50">
        <v>0</v>
      </c>
      <c r="F959" s="50">
        <v>1.8069485516761921E-2</v>
      </c>
      <c r="G959" s="50">
        <v>0.98193051448323809</v>
      </c>
    </row>
    <row r="960" spans="3:7" x14ac:dyDescent="0.2">
      <c r="C960" s="51" t="s">
        <v>1339</v>
      </c>
      <c r="D960" s="50">
        <v>0</v>
      </c>
      <c r="E960" s="50">
        <v>0</v>
      </c>
      <c r="F960" s="50">
        <v>0.12502227255396714</v>
      </c>
      <c r="G960" s="50">
        <v>0.87497772744603286</v>
      </c>
    </row>
    <row r="961" spans="3:7" x14ac:dyDescent="0.2">
      <c r="C961" s="69" t="s">
        <v>1340</v>
      </c>
      <c r="D961" s="68">
        <v>1</v>
      </c>
      <c r="E961" s="68">
        <v>0</v>
      </c>
      <c r="F961" s="68">
        <v>3.3652870019741155E-2</v>
      </c>
      <c r="G961" s="68">
        <v>0.96634712998025885</v>
      </c>
    </row>
    <row r="962" spans="3:7" x14ac:dyDescent="0.2">
      <c r="C962" s="51" t="s">
        <v>1341</v>
      </c>
      <c r="D962" s="50">
        <v>0</v>
      </c>
      <c r="E962" s="50">
        <v>0</v>
      </c>
      <c r="F962" s="50">
        <v>0.12501465709812989</v>
      </c>
      <c r="G962" s="50">
        <v>0.87498534290187013</v>
      </c>
    </row>
    <row r="963" spans="3:7" x14ac:dyDescent="0.2">
      <c r="C963" s="69" t="s">
        <v>1342</v>
      </c>
      <c r="D963" s="68">
        <v>1</v>
      </c>
      <c r="E963" s="68">
        <v>0</v>
      </c>
      <c r="F963" s="68">
        <v>0.17175763773106284</v>
      </c>
      <c r="G963" s="68">
        <v>0.82824236226893722</v>
      </c>
    </row>
    <row r="964" spans="3:7" x14ac:dyDescent="0.2">
      <c r="C964" s="51" t="s">
        <v>1343</v>
      </c>
      <c r="D964" s="50">
        <v>0</v>
      </c>
      <c r="E964" s="50">
        <v>0</v>
      </c>
      <c r="F964" s="50">
        <v>3.6893675991000838E-2</v>
      </c>
      <c r="G964" s="50">
        <v>0.9631063240089992</v>
      </c>
    </row>
    <row r="965" spans="3:7" x14ac:dyDescent="0.2">
      <c r="C965" s="51" t="s">
        <v>1344</v>
      </c>
      <c r="D965" s="50">
        <v>0</v>
      </c>
      <c r="E965" s="50">
        <v>0</v>
      </c>
      <c r="F965" s="50">
        <v>5.1835551735525551E-2</v>
      </c>
      <c r="G965" s="50">
        <v>0.94816444826447444</v>
      </c>
    </row>
    <row r="966" spans="3:7" x14ac:dyDescent="0.2">
      <c r="C966" s="51" t="s">
        <v>1345</v>
      </c>
      <c r="D966" s="50">
        <v>0</v>
      </c>
      <c r="E966" s="50">
        <v>0</v>
      </c>
      <c r="F966" s="50">
        <v>7.9448934528811896E-2</v>
      </c>
      <c r="G966" s="50">
        <v>0.92055106547118815</v>
      </c>
    </row>
    <row r="967" spans="3:7" x14ac:dyDescent="0.2">
      <c r="C967" s="51" t="s">
        <v>1346</v>
      </c>
      <c r="D967" s="50">
        <v>0</v>
      </c>
      <c r="E967" s="50">
        <v>0</v>
      </c>
      <c r="F967" s="50">
        <v>3.7817692823304529E-2</v>
      </c>
      <c r="G967" s="50">
        <v>0.96218230717669551</v>
      </c>
    </row>
    <row r="968" spans="3:7" x14ac:dyDescent="0.2">
      <c r="C968" s="69" t="s">
        <v>1347</v>
      </c>
      <c r="D968" s="68">
        <v>1</v>
      </c>
      <c r="E968" s="68">
        <v>0</v>
      </c>
      <c r="F968" s="68">
        <v>9.3757649779394464E-2</v>
      </c>
      <c r="G968" s="68">
        <v>0.90624235022060551</v>
      </c>
    </row>
    <row r="969" spans="3:7" x14ac:dyDescent="0.2">
      <c r="C969" s="51" t="s">
        <v>1348</v>
      </c>
      <c r="D969" s="50">
        <v>0</v>
      </c>
      <c r="E969" s="50">
        <v>0</v>
      </c>
      <c r="F969" s="50">
        <v>8.4713095775864042E-2</v>
      </c>
      <c r="G969" s="50">
        <v>0.91528690422413594</v>
      </c>
    </row>
    <row r="970" spans="3:7" x14ac:dyDescent="0.2">
      <c r="C970" s="51" t="s">
        <v>1349</v>
      </c>
      <c r="D970" s="50">
        <v>0</v>
      </c>
      <c r="E970" s="50">
        <v>0</v>
      </c>
      <c r="F970" s="50">
        <v>0.1465709389242307</v>
      </c>
      <c r="G970" s="50">
        <v>0.85342906107576932</v>
      </c>
    </row>
    <row r="971" spans="3:7" x14ac:dyDescent="0.2">
      <c r="C971" s="51" t="s">
        <v>1350</v>
      </c>
      <c r="D971" s="50">
        <v>0</v>
      </c>
      <c r="E971" s="50">
        <v>0</v>
      </c>
      <c r="F971" s="50">
        <v>9.7598021657797546E-2</v>
      </c>
      <c r="G971" s="50">
        <v>0.90240197834220248</v>
      </c>
    </row>
    <row r="972" spans="3:7" x14ac:dyDescent="0.2">
      <c r="C972" s="51" t="s">
        <v>1351</v>
      </c>
      <c r="D972" s="50">
        <v>0</v>
      </c>
      <c r="E972" s="50">
        <v>0</v>
      </c>
      <c r="F972" s="50">
        <v>4.8851669045654522E-2</v>
      </c>
      <c r="G972" s="50">
        <v>0.95114833095434548</v>
      </c>
    </row>
    <row r="973" spans="3:7" x14ac:dyDescent="0.2">
      <c r="C973" s="51" t="s">
        <v>1352</v>
      </c>
      <c r="D973" s="50">
        <v>0</v>
      </c>
      <c r="E973" s="50">
        <v>0</v>
      </c>
      <c r="F973" s="50">
        <v>6.137811599267743E-2</v>
      </c>
      <c r="G973" s="50">
        <v>0.9386218840073226</v>
      </c>
    </row>
    <row r="974" spans="3:7" x14ac:dyDescent="0.2">
      <c r="C974" s="51" t="s">
        <v>1353</v>
      </c>
      <c r="D974" s="50">
        <v>0</v>
      </c>
      <c r="E974" s="50">
        <v>0</v>
      </c>
      <c r="F974" s="50">
        <v>5.6776634592894282E-2</v>
      </c>
      <c r="G974" s="50">
        <v>0.94322336540710572</v>
      </c>
    </row>
    <row r="975" spans="3:7" x14ac:dyDescent="0.2">
      <c r="C975" s="51" t="s">
        <v>1354</v>
      </c>
      <c r="D975" s="50">
        <v>0</v>
      </c>
      <c r="E975" s="50">
        <v>0</v>
      </c>
      <c r="F975" s="50">
        <v>7.1639875083793256E-2</v>
      </c>
      <c r="G975" s="50">
        <v>0.92836012491620679</v>
      </c>
    </row>
    <row r="976" spans="3:7" x14ac:dyDescent="0.2">
      <c r="C976" s="51" t="s">
        <v>1355</v>
      </c>
      <c r="D976" s="50">
        <v>0</v>
      </c>
      <c r="E976" s="50">
        <v>0</v>
      </c>
      <c r="F976" s="50">
        <v>2.2962506961711784E-2</v>
      </c>
      <c r="G976" s="50">
        <v>0.97703749303828824</v>
      </c>
    </row>
    <row r="977" spans="3:7" x14ac:dyDescent="0.2">
      <c r="C977" s="51" t="s">
        <v>1356</v>
      </c>
      <c r="D977" s="50">
        <v>0</v>
      </c>
      <c r="E977" s="50">
        <v>0</v>
      </c>
      <c r="F977" s="50">
        <v>3.9187969314129295E-2</v>
      </c>
      <c r="G977" s="50">
        <v>0.96081203068587073</v>
      </c>
    </row>
    <row r="978" spans="3:7" x14ac:dyDescent="0.2">
      <c r="C978" s="51" t="s">
        <v>1357</v>
      </c>
      <c r="D978" s="50">
        <v>0</v>
      </c>
      <c r="E978" s="50">
        <v>0</v>
      </c>
      <c r="F978" s="50">
        <v>7.7228951235510879E-2</v>
      </c>
      <c r="G978" s="50">
        <v>0.92277104876448912</v>
      </c>
    </row>
    <row r="979" spans="3:7" x14ac:dyDescent="0.2">
      <c r="C979" s="51" t="s">
        <v>1358</v>
      </c>
      <c r="D979" s="50">
        <v>0</v>
      </c>
      <c r="E979" s="50">
        <v>0</v>
      </c>
      <c r="F979" s="50">
        <v>7.8990940637564386E-2</v>
      </c>
      <c r="G979" s="50">
        <v>0.9210090593624356</v>
      </c>
    </row>
    <row r="980" spans="3:7" x14ac:dyDescent="0.2">
      <c r="C980" s="51" t="s">
        <v>1359</v>
      </c>
      <c r="D980" s="50">
        <v>0</v>
      </c>
      <c r="E980" s="50">
        <v>0</v>
      </c>
      <c r="F980" s="50">
        <v>9.4462531951728546E-2</v>
      </c>
      <c r="G980" s="50">
        <v>0.90553746804827151</v>
      </c>
    </row>
    <row r="981" spans="3:7" x14ac:dyDescent="0.2">
      <c r="C981" s="51" t="s">
        <v>1360</v>
      </c>
      <c r="D981" s="50">
        <v>0</v>
      </c>
      <c r="E981" s="50">
        <v>0</v>
      </c>
      <c r="F981" s="50">
        <v>8.5867581960830511E-2</v>
      </c>
      <c r="G981" s="50">
        <v>0.91413241803916945</v>
      </c>
    </row>
    <row r="982" spans="3:7" x14ac:dyDescent="0.2">
      <c r="C982" s="51" t="s">
        <v>1361</v>
      </c>
      <c r="D982" s="50">
        <v>0</v>
      </c>
      <c r="E982" s="50">
        <v>0</v>
      </c>
      <c r="F982" s="50">
        <v>0.11165331131948525</v>
      </c>
      <c r="G982" s="50">
        <v>0.8883466886805147</v>
      </c>
    </row>
    <row r="983" spans="3:7" x14ac:dyDescent="0.2">
      <c r="C983" s="51" t="s">
        <v>1362</v>
      </c>
      <c r="D983" s="50">
        <v>0</v>
      </c>
      <c r="E983" s="50">
        <v>0</v>
      </c>
      <c r="F983" s="50">
        <v>0.11941514937976987</v>
      </c>
      <c r="G983" s="50">
        <v>0.88058485062023018</v>
      </c>
    </row>
    <row r="984" spans="3:7" x14ac:dyDescent="0.2">
      <c r="C984" s="51" t="s">
        <v>1363</v>
      </c>
      <c r="D984" s="50">
        <v>0</v>
      </c>
      <c r="E984" s="50">
        <v>0</v>
      </c>
      <c r="F984" s="50">
        <v>2.6969052288847335E-2</v>
      </c>
      <c r="G984" s="50">
        <v>0.97303094771115262</v>
      </c>
    </row>
    <row r="985" spans="3:7" x14ac:dyDescent="0.2">
      <c r="C985" s="51" t="s">
        <v>1364</v>
      </c>
      <c r="D985" s="50">
        <v>0</v>
      </c>
      <c r="E985" s="50">
        <v>0</v>
      </c>
      <c r="F985" s="50">
        <v>9.1676842650545445E-2</v>
      </c>
      <c r="G985" s="50">
        <v>0.90832315734945457</v>
      </c>
    </row>
    <row r="986" spans="3:7" x14ac:dyDescent="0.2">
      <c r="C986" s="51" t="s">
        <v>1365</v>
      </c>
      <c r="D986" s="50">
        <v>0</v>
      </c>
      <c r="E986" s="50">
        <v>0</v>
      </c>
      <c r="F986" s="50">
        <v>3.4538601038333422E-2</v>
      </c>
      <c r="G986" s="50">
        <v>0.96546139896166661</v>
      </c>
    </row>
    <row r="987" spans="3:7" x14ac:dyDescent="0.2">
      <c r="C987" s="51" t="s">
        <v>1366</v>
      </c>
      <c r="D987" s="50">
        <v>0</v>
      </c>
      <c r="E987" s="50">
        <v>0</v>
      </c>
      <c r="F987" s="50">
        <v>7.4891868551196922E-2</v>
      </c>
      <c r="G987" s="50">
        <v>0.92510813144880311</v>
      </c>
    </row>
    <row r="988" spans="3:7" x14ac:dyDescent="0.2">
      <c r="C988" s="51" t="s">
        <v>1367</v>
      </c>
      <c r="D988" s="50">
        <v>0</v>
      </c>
      <c r="E988" s="50">
        <v>0</v>
      </c>
      <c r="F988" s="50">
        <v>8.6882350446178841E-2</v>
      </c>
      <c r="G988" s="50">
        <v>0.91311764955382113</v>
      </c>
    </row>
    <row r="989" spans="3:7" x14ac:dyDescent="0.2">
      <c r="C989" s="69" t="s">
        <v>1368</v>
      </c>
      <c r="D989" s="68">
        <v>1</v>
      </c>
      <c r="E989" s="68">
        <v>0</v>
      </c>
      <c r="F989" s="68">
        <v>0.16934273210782297</v>
      </c>
      <c r="G989" s="68">
        <v>0.83065726789217709</v>
      </c>
    </row>
    <row r="990" spans="3:7" x14ac:dyDescent="0.2">
      <c r="C990" s="51" t="s">
        <v>1369</v>
      </c>
      <c r="D990" s="50">
        <v>0</v>
      </c>
      <c r="E990" s="50">
        <v>0</v>
      </c>
      <c r="F990" s="50">
        <v>5.7509960336759092E-2</v>
      </c>
      <c r="G990" s="50">
        <v>0.94249003966324096</v>
      </c>
    </row>
    <row r="991" spans="3:7" x14ac:dyDescent="0.2">
      <c r="C991" s="51" t="s">
        <v>1370</v>
      </c>
      <c r="D991" s="50">
        <v>0</v>
      </c>
      <c r="E991" s="50">
        <v>0</v>
      </c>
      <c r="F991" s="50">
        <v>8.3283331642204778E-2</v>
      </c>
      <c r="G991" s="50">
        <v>0.91671666835779519</v>
      </c>
    </row>
    <row r="992" spans="3:7" x14ac:dyDescent="0.2">
      <c r="C992" s="51" t="s">
        <v>1371</v>
      </c>
      <c r="D992" s="50">
        <v>0</v>
      </c>
      <c r="E992" s="50">
        <v>0</v>
      </c>
      <c r="F992" s="50">
        <v>7.1038551223829155E-2</v>
      </c>
      <c r="G992" s="50">
        <v>0.92896144877617082</v>
      </c>
    </row>
    <row r="993" spans="3:7" x14ac:dyDescent="0.2">
      <c r="C993" s="51" t="s">
        <v>1372</v>
      </c>
      <c r="D993" s="50">
        <v>0</v>
      </c>
      <c r="E993" s="50">
        <v>0</v>
      </c>
      <c r="F993" s="50">
        <v>5.59944864590603E-2</v>
      </c>
      <c r="G993" s="50">
        <v>0.94400551354093976</v>
      </c>
    </row>
    <row r="994" spans="3:7" x14ac:dyDescent="0.2">
      <c r="C994" s="51" t="s">
        <v>1373</v>
      </c>
      <c r="D994" s="50">
        <v>0</v>
      </c>
      <c r="E994" s="50">
        <v>0</v>
      </c>
      <c r="F994" s="50">
        <v>5.7076582242763824E-2</v>
      </c>
      <c r="G994" s="50">
        <v>0.9429234177572362</v>
      </c>
    </row>
    <row r="995" spans="3:7" x14ac:dyDescent="0.2">
      <c r="C995" s="51" t="s">
        <v>1374</v>
      </c>
      <c r="D995" s="50">
        <v>0</v>
      </c>
      <c r="E995" s="50">
        <v>0</v>
      </c>
      <c r="F995" s="50">
        <v>0.11206991455365066</v>
      </c>
      <c r="G995" s="50">
        <v>0.88793008544634933</v>
      </c>
    </row>
    <row r="996" spans="3:7" x14ac:dyDescent="0.2">
      <c r="C996" s="51" t="s">
        <v>1375</v>
      </c>
      <c r="D996" s="50">
        <v>0</v>
      </c>
      <c r="E996" s="50">
        <v>0</v>
      </c>
      <c r="F996" s="50">
        <v>0.10463437524764009</v>
      </c>
      <c r="G996" s="50">
        <v>0.89536562475235992</v>
      </c>
    </row>
    <row r="997" spans="3:7" x14ac:dyDescent="0.2">
      <c r="C997" s="51" t="s">
        <v>1376</v>
      </c>
      <c r="D997" s="50">
        <v>0</v>
      </c>
      <c r="E997" s="50">
        <v>0</v>
      </c>
      <c r="F997" s="50">
        <v>0.11461014896362746</v>
      </c>
      <c r="G997" s="50">
        <v>0.88538985103637258</v>
      </c>
    </row>
    <row r="998" spans="3:7" x14ac:dyDescent="0.2">
      <c r="C998" s="51" t="s">
        <v>1377</v>
      </c>
      <c r="D998" s="50">
        <v>0</v>
      </c>
      <c r="E998" s="50">
        <v>0</v>
      </c>
      <c r="F998" s="50">
        <v>0.10213413126777615</v>
      </c>
      <c r="G998" s="50">
        <v>0.89786586873222385</v>
      </c>
    </row>
    <row r="999" spans="3:7" x14ac:dyDescent="0.2">
      <c r="C999" s="51" t="s">
        <v>1378</v>
      </c>
      <c r="D999" s="50">
        <v>0</v>
      </c>
      <c r="E999" s="50">
        <v>0</v>
      </c>
      <c r="F999" s="50">
        <v>4.9623526578798559E-2</v>
      </c>
      <c r="G999" s="50">
        <v>0.95037647342120146</v>
      </c>
    </row>
    <row r="1000" spans="3:7" x14ac:dyDescent="0.2">
      <c r="C1000" s="51" t="s">
        <v>1379</v>
      </c>
      <c r="D1000" s="50">
        <v>0</v>
      </c>
      <c r="E1000" s="50">
        <v>0</v>
      </c>
      <c r="F1000" s="50">
        <v>4.6698136644240183E-2</v>
      </c>
      <c r="G1000" s="50">
        <v>0.95330186335575984</v>
      </c>
    </row>
    <row r="1001" spans="3:7" x14ac:dyDescent="0.2">
      <c r="C1001" s="69" t="s">
        <v>1380</v>
      </c>
      <c r="D1001" s="68">
        <v>1</v>
      </c>
      <c r="E1001" s="68">
        <v>0</v>
      </c>
      <c r="F1001" s="68">
        <v>5.4640433655047289E-2</v>
      </c>
      <c r="G1001" s="68">
        <v>0.94535956634495266</v>
      </c>
    </row>
    <row r="1002" spans="3:7" x14ac:dyDescent="0.2">
      <c r="C1002" s="51" t="s">
        <v>1381</v>
      </c>
      <c r="D1002" s="50">
        <v>0</v>
      </c>
      <c r="E1002" s="50">
        <v>0</v>
      </c>
      <c r="F1002" s="50">
        <v>0.10925523836046669</v>
      </c>
      <c r="G1002" s="50">
        <v>0.89074476163953331</v>
      </c>
    </row>
    <row r="1003" spans="3:7" x14ac:dyDescent="0.2">
      <c r="C1003" s="69" t="s">
        <v>1382</v>
      </c>
      <c r="D1003" s="68">
        <v>1</v>
      </c>
      <c r="E1003" s="68">
        <v>0</v>
      </c>
      <c r="F1003" s="68">
        <v>3.1848950206614171E-2</v>
      </c>
      <c r="G1003" s="68">
        <v>0.96815104979338584</v>
      </c>
    </row>
    <row r="1004" spans="3:7" x14ac:dyDescent="0.2">
      <c r="C1004" s="51" t="s">
        <v>1383</v>
      </c>
      <c r="D1004" s="50">
        <v>0</v>
      </c>
      <c r="E1004" s="50">
        <v>0</v>
      </c>
      <c r="F1004" s="50">
        <v>8.1220173462944315E-2</v>
      </c>
      <c r="G1004" s="50">
        <v>0.9187798265370557</v>
      </c>
    </row>
    <row r="1005" spans="3:7" x14ac:dyDescent="0.2">
      <c r="C1005" s="51" t="s">
        <v>1384</v>
      </c>
      <c r="D1005" s="50">
        <v>0</v>
      </c>
      <c r="E1005" s="50">
        <v>0</v>
      </c>
      <c r="F1005" s="50">
        <v>2.9570928572433167E-2</v>
      </c>
      <c r="G1005" s="50">
        <v>0.97042907142756685</v>
      </c>
    </row>
    <row r="1006" spans="3:7" x14ac:dyDescent="0.2">
      <c r="C1006" s="51" t="s">
        <v>1385</v>
      </c>
      <c r="D1006" s="50">
        <v>0</v>
      </c>
      <c r="E1006" s="50">
        <v>0</v>
      </c>
      <c r="F1006" s="50">
        <v>6.2277103846652984E-2</v>
      </c>
      <c r="G1006" s="50">
        <v>0.93772289615334703</v>
      </c>
    </row>
    <row r="1007" spans="3:7" x14ac:dyDescent="0.2">
      <c r="C1007" s="69" t="s">
        <v>1386</v>
      </c>
      <c r="D1007" s="68">
        <v>0</v>
      </c>
      <c r="E1007" s="68">
        <v>1</v>
      </c>
      <c r="F1007" s="68">
        <v>0.21339579033238715</v>
      </c>
      <c r="G1007" s="68">
        <v>0.78660420966761291</v>
      </c>
    </row>
    <row r="1008" spans="3:7" x14ac:dyDescent="0.2">
      <c r="C1008" s="51" t="s">
        <v>1387</v>
      </c>
      <c r="D1008" s="50">
        <v>0</v>
      </c>
      <c r="E1008" s="50">
        <v>0</v>
      </c>
      <c r="F1008" s="50">
        <v>6.3218642415144022E-2</v>
      </c>
      <c r="G1008" s="50">
        <v>0.93678135758485603</v>
      </c>
    </row>
    <row r="1009" spans="3:7" x14ac:dyDescent="0.2">
      <c r="C1009" s="51" t="s">
        <v>1388</v>
      </c>
      <c r="D1009" s="50">
        <v>0</v>
      </c>
      <c r="E1009" s="50">
        <v>0</v>
      </c>
      <c r="F1009" s="50">
        <v>0.10745154254078684</v>
      </c>
      <c r="G1009" s="50">
        <v>0.89254845745921318</v>
      </c>
    </row>
    <row r="1010" spans="3:7" x14ac:dyDescent="0.2">
      <c r="C1010" s="51" t="s">
        <v>1389</v>
      </c>
      <c r="D1010" s="50">
        <v>0</v>
      </c>
      <c r="E1010" s="50">
        <v>0</v>
      </c>
      <c r="F1010" s="50">
        <v>4.9169024399206618E-2</v>
      </c>
      <c r="G1010" s="50">
        <v>0.95083097560079333</v>
      </c>
    </row>
    <row r="1011" spans="3:7" x14ac:dyDescent="0.2">
      <c r="C1011" s="51" t="s">
        <v>1390</v>
      </c>
      <c r="D1011" s="50">
        <v>0</v>
      </c>
      <c r="E1011" s="50">
        <v>0</v>
      </c>
      <c r="F1011" s="50">
        <v>5.1951395560041226E-2</v>
      </c>
      <c r="G1011" s="50">
        <v>0.94804860443995875</v>
      </c>
    </row>
    <row r="1012" spans="3:7" x14ac:dyDescent="0.2">
      <c r="C1012" s="51" t="s">
        <v>1391</v>
      </c>
      <c r="D1012" s="50">
        <v>0</v>
      </c>
      <c r="E1012" s="50">
        <v>0</v>
      </c>
      <c r="F1012" s="50">
        <v>5.4469687085335089E-2</v>
      </c>
      <c r="G1012" s="50">
        <v>0.94553031291466494</v>
      </c>
    </row>
    <row r="1013" spans="3:7" x14ac:dyDescent="0.2">
      <c r="C1013" s="51" t="s">
        <v>1392</v>
      </c>
      <c r="D1013" s="50">
        <v>0</v>
      </c>
      <c r="E1013" s="50">
        <v>0</v>
      </c>
      <c r="F1013" s="50">
        <v>6.211284377757767E-2</v>
      </c>
      <c r="G1013" s="50">
        <v>0.93788715622242236</v>
      </c>
    </row>
    <row r="1014" spans="3:7" x14ac:dyDescent="0.2">
      <c r="C1014" s="51" t="s">
        <v>1393</v>
      </c>
      <c r="D1014" s="50">
        <v>0</v>
      </c>
      <c r="E1014" s="50">
        <v>0</v>
      </c>
      <c r="F1014" s="50">
        <v>7.5787963301323341E-2</v>
      </c>
      <c r="G1014" s="50">
        <v>0.92421203669867669</v>
      </c>
    </row>
    <row r="1015" spans="3:7" x14ac:dyDescent="0.2">
      <c r="C1015" s="51" t="s">
        <v>1394</v>
      </c>
      <c r="D1015" s="50">
        <v>0</v>
      </c>
      <c r="E1015" s="50">
        <v>0</v>
      </c>
      <c r="F1015" s="50">
        <v>4.1042679364173967E-2</v>
      </c>
      <c r="G1015" s="50">
        <v>0.95895732063582606</v>
      </c>
    </row>
    <row r="1016" spans="3:7" x14ac:dyDescent="0.2">
      <c r="C1016" s="51" t="s">
        <v>1395</v>
      </c>
      <c r="D1016" s="50">
        <v>0</v>
      </c>
      <c r="E1016" s="50">
        <v>0</v>
      </c>
      <c r="F1016" s="50">
        <v>6.8899577195215195E-2</v>
      </c>
      <c r="G1016" s="50">
        <v>0.93110042280478478</v>
      </c>
    </row>
    <row r="1017" spans="3:7" x14ac:dyDescent="0.2">
      <c r="C1017" s="51" t="s">
        <v>1396</v>
      </c>
      <c r="D1017" s="50">
        <v>0</v>
      </c>
      <c r="E1017" s="50">
        <v>0</v>
      </c>
      <c r="F1017" s="50">
        <v>9.5853863798601682E-2</v>
      </c>
      <c r="G1017" s="50">
        <v>0.90414613620139828</v>
      </c>
    </row>
    <row r="1018" spans="3:7" x14ac:dyDescent="0.2">
      <c r="C1018" s="51" t="s">
        <v>1397</v>
      </c>
      <c r="D1018" s="50">
        <v>0</v>
      </c>
      <c r="E1018" s="50">
        <v>0</v>
      </c>
      <c r="F1018" s="50">
        <v>2.4586532716694438E-2</v>
      </c>
      <c r="G1018" s="50">
        <v>0.97541346728330558</v>
      </c>
    </row>
    <row r="1019" spans="3:7" x14ac:dyDescent="0.2">
      <c r="C1019" s="51" t="s">
        <v>1398</v>
      </c>
      <c r="D1019" s="50">
        <v>0</v>
      </c>
      <c r="E1019" s="50">
        <v>0</v>
      </c>
      <c r="F1019" s="50">
        <v>6.9378500404747898E-2</v>
      </c>
      <c r="G1019" s="50">
        <v>0.93062149959525209</v>
      </c>
    </row>
    <row r="1020" spans="3:7" x14ac:dyDescent="0.2">
      <c r="C1020" s="51" t="s">
        <v>1399</v>
      </c>
      <c r="D1020" s="50">
        <v>0</v>
      </c>
      <c r="E1020" s="50">
        <v>0</v>
      </c>
      <c r="F1020" s="50">
        <v>8.8430060070213701E-2</v>
      </c>
      <c r="G1020" s="50">
        <v>0.9115699399297863</v>
      </c>
    </row>
    <row r="1021" spans="3:7" x14ac:dyDescent="0.2">
      <c r="C1021" s="51" t="s">
        <v>1400</v>
      </c>
      <c r="D1021" s="50">
        <v>0</v>
      </c>
      <c r="E1021" s="50">
        <v>0</v>
      </c>
      <c r="F1021" s="50">
        <v>8.5908612542837715E-2</v>
      </c>
      <c r="G1021" s="50">
        <v>0.91409138745716234</v>
      </c>
    </row>
    <row r="1022" spans="3:7" x14ac:dyDescent="0.2">
      <c r="C1022" s="51" t="s">
        <v>1401</v>
      </c>
      <c r="D1022" s="50">
        <v>0</v>
      </c>
      <c r="E1022" s="50">
        <v>0</v>
      </c>
      <c r="F1022" s="50">
        <v>4.60674380354687E-2</v>
      </c>
      <c r="G1022" s="50">
        <v>0.95393256196453136</v>
      </c>
    </row>
    <row r="1023" spans="3:7" x14ac:dyDescent="0.2">
      <c r="C1023" s="51" t="s">
        <v>1402</v>
      </c>
      <c r="D1023" s="50">
        <v>0</v>
      </c>
      <c r="E1023" s="50">
        <v>0</v>
      </c>
      <c r="F1023" s="50">
        <v>6.284318426408543E-2</v>
      </c>
      <c r="G1023" s="50">
        <v>0.93715681573591458</v>
      </c>
    </row>
    <row r="1024" spans="3:7" x14ac:dyDescent="0.2">
      <c r="C1024" s="51" t="s">
        <v>1403</v>
      </c>
      <c r="D1024" s="50">
        <v>0</v>
      </c>
      <c r="E1024" s="50">
        <v>0</v>
      </c>
      <c r="F1024" s="50">
        <v>8.3286686422784056E-2</v>
      </c>
      <c r="G1024" s="50">
        <v>0.91671331357721597</v>
      </c>
    </row>
    <row r="1025" spans="3:7" x14ac:dyDescent="0.2">
      <c r="C1025" s="69" t="s">
        <v>1404</v>
      </c>
      <c r="D1025" s="68">
        <v>0</v>
      </c>
      <c r="E1025" s="68">
        <v>1</v>
      </c>
      <c r="F1025" s="68">
        <v>0.23923835071096136</v>
      </c>
      <c r="G1025" s="68">
        <v>0.76076164928903867</v>
      </c>
    </row>
    <row r="1026" spans="3:7" x14ac:dyDescent="0.2">
      <c r="C1026" s="51" t="s">
        <v>1405</v>
      </c>
      <c r="D1026" s="50">
        <v>0</v>
      </c>
      <c r="E1026" s="50">
        <v>0</v>
      </c>
      <c r="F1026" s="50">
        <v>9.2827900213343598E-2</v>
      </c>
      <c r="G1026" s="50">
        <v>0.90717209978665636</v>
      </c>
    </row>
    <row r="1027" spans="3:7" x14ac:dyDescent="0.2">
      <c r="C1027" s="51" t="s">
        <v>1406</v>
      </c>
      <c r="D1027" s="50">
        <v>0</v>
      </c>
      <c r="E1027" s="50">
        <v>0</v>
      </c>
      <c r="F1027" s="50">
        <v>0.10036026141708633</v>
      </c>
      <c r="G1027" s="50">
        <v>0.89963973858291368</v>
      </c>
    </row>
    <row r="1028" spans="3:7" x14ac:dyDescent="0.2">
      <c r="C1028" s="51" t="s">
        <v>1407</v>
      </c>
      <c r="D1028" s="50">
        <v>0</v>
      </c>
      <c r="E1028" s="50">
        <v>0</v>
      </c>
      <c r="F1028" s="50">
        <v>8.3696862652995252E-2</v>
      </c>
      <c r="G1028" s="50">
        <v>0.91630313734700475</v>
      </c>
    </row>
    <row r="1029" spans="3:7" x14ac:dyDescent="0.2">
      <c r="C1029" s="69" t="s">
        <v>1408</v>
      </c>
      <c r="D1029" s="68">
        <v>0</v>
      </c>
      <c r="E1029" s="68">
        <v>1</v>
      </c>
      <c r="F1029" s="68">
        <v>0.21675999472171179</v>
      </c>
      <c r="G1029" s="68">
        <v>0.78324000527828819</v>
      </c>
    </row>
    <row r="1030" spans="3:7" x14ac:dyDescent="0.2">
      <c r="C1030" s="51" t="s">
        <v>1409</v>
      </c>
      <c r="D1030" s="50">
        <v>0</v>
      </c>
      <c r="E1030" s="50">
        <v>0</v>
      </c>
      <c r="F1030" s="50">
        <v>3.9595806963803881E-2</v>
      </c>
      <c r="G1030" s="50">
        <v>0.96040419303619617</v>
      </c>
    </row>
    <row r="1031" spans="3:7" x14ac:dyDescent="0.2">
      <c r="C1031" s="51" t="s">
        <v>1410</v>
      </c>
      <c r="D1031" s="50">
        <v>0</v>
      </c>
      <c r="E1031" s="50">
        <v>0</v>
      </c>
      <c r="F1031" s="50">
        <v>4.9487471717764547E-2</v>
      </c>
      <c r="G1031" s="50">
        <v>0.95051252828223542</v>
      </c>
    </row>
    <row r="1032" spans="3:7" x14ac:dyDescent="0.2">
      <c r="C1032" s="51" t="s">
        <v>1411</v>
      </c>
      <c r="D1032" s="50">
        <v>0</v>
      </c>
      <c r="E1032" s="50">
        <v>0</v>
      </c>
      <c r="F1032" s="50">
        <v>4.6009467966626881E-2</v>
      </c>
      <c r="G1032" s="50">
        <v>0.95399053203337314</v>
      </c>
    </row>
    <row r="1033" spans="3:7" x14ac:dyDescent="0.2">
      <c r="C1033" s="51" t="s">
        <v>1412</v>
      </c>
      <c r="D1033" s="50">
        <v>0</v>
      </c>
      <c r="E1033" s="50">
        <v>0</v>
      </c>
      <c r="F1033" s="50">
        <v>5.4222130753995929E-2</v>
      </c>
      <c r="G1033" s="50">
        <v>0.94577786924600404</v>
      </c>
    </row>
    <row r="1034" spans="3:7" x14ac:dyDescent="0.2">
      <c r="C1034" s="69" t="s">
        <v>1413</v>
      </c>
      <c r="D1034" s="68">
        <v>1</v>
      </c>
      <c r="E1034" s="68">
        <v>0</v>
      </c>
      <c r="F1034" s="68">
        <v>0.12097642109956237</v>
      </c>
      <c r="G1034" s="68">
        <v>0.87902357890043759</v>
      </c>
    </row>
    <row r="1035" spans="3:7" x14ac:dyDescent="0.2">
      <c r="C1035" s="51" t="s">
        <v>1414</v>
      </c>
      <c r="D1035" s="50">
        <v>0</v>
      </c>
      <c r="E1035" s="50">
        <v>0</v>
      </c>
      <c r="F1035" s="50">
        <v>2.2289972831721943E-2</v>
      </c>
      <c r="G1035" s="50">
        <v>0.97771002716827804</v>
      </c>
    </row>
    <row r="1036" spans="3:7" x14ac:dyDescent="0.2">
      <c r="C1036" s="51" t="s">
        <v>1415</v>
      </c>
      <c r="D1036" s="50">
        <v>0</v>
      </c>
      <c r="E1036" s="50">
        <v>0</v>
      </c>
      <c r="F1036" s="50">
        <v>8.5386006005400514E-2</v>
      </c>
      <c r="G1036" s="50">
        <v>0.91461399399459953</v>
      </c>
    </row>
    <row r="1037" spans="3:7" x14ac:dyDescent="0.2">
      <c r="C1037" s="51" t="s">
        <v>1416</v>
      </c>
      <c r="D1037" s="50">
        <v>0</v>
      </c>
      <c r="E1037" s="50">
        <v>0</v>
      </c>
      <c r="F1037" s="50">
        <v>3.837941803441168E-2</v>
      </c>
      <c r="G1037" s="50">
        <v>0.96162058196558831</v>
      </c>
    </row>
    <row r="1038" spans="3:7" x14ac:dyDescent="0.2">
      <c r="C1038" s="51" t="s">
        <v>1417</v>
      </c>
      <c r="D1038" s="50">
        <v>0</v>
      </c>
      <c r="E1038" s="50">
        <v>0</v>
      </c>
      <c r="F1038" s="50">
        <v>6.262227271591686E-2</v>
      </c>
      <c r="G1038" s="50">
        <v>0.93737772728408308</v>
      </c>
    </row>
    <row r="1039" spans="3:7" x14ac:dyDescent="0.2">
      <c r="C1039" s="51" t="s">
        <v>1418</v>
      </c>
      <c r="D1039" s="50">
        <v>0</v>
      </c>
      <c r="E1039" s="50">
        <v>0</v>
      </c>
      <c r="F1039" s="50">
        <v>2.1610750067581837E-2</v>
      </c>
      <c r="G1039" s="50">
        <v>0.97838924993241816</v>
      </c>
    </row>
    <row r="1040" spans="3:7" x14ac:dyDescent="0.2">
      <c r="C1040" s="51" t="s">
        <v>1419</v>
      </c>
      <c r="D1040" s="50">
        <v>0</v>
      </c>
      <c r="E1040" s="50">
        <v>0</v>
      </c>
      <c r="F1040" s="50">
        <v>6.1407584233578991E-2</v>
      </c>
      <c r="G1040" s="50">
        <v>0.93859241576642105</v>
      </c>
    </row>
    <row r="1041" spans="3:7" x14ac:dyDescent="0.2">
      <c r="C1041" s="51" t="s">
        <v>1420</v>
      </c>
      <c r="D1041" s="50">
        <v>0</v>
      </c>
      <c r="E1041" s="50">
        <v>0</v>
      </c>
      <c r="F1041" s="50">
        <v>6.163910884830736E-2</v>
      </c>
      <c r="G1041" s="50">
        <v>0.93836089115169263</v>
      </c>
    </row>
    <row r="1042" spans="3:7" x14ac:dyDescent="0.2">
      <c r="C1042" s="51" t="s">
        <v>1421</v>
      </c>
      <c r="D1042" s="50">
        <v>0</v>
      </c>
      <c r="E1042" s="50">
        <v>0</v>
      </c>
      <c r="F1042" s="50">
        <v>5.3594028273764048E-2</v>
      </c>
      <c r="G1042" s="50">
        <v>0.94640597172623597</v>
      </c>
    </row>
    <row r="1043" spans="3:7" x14ac:dyDescent="0.2">
      <c r="C1043" s="51" t="s">
        <v>1422</v>
      </c>
      <c r="D1043" s="50">
        <v>0</v>
      </c>
      <c r="E1043" s="50">
        <v>0</v>
      </c>
      <c r="F1043" s="50">
        <v>4.1442918189743654E-2</v>
      </c>
      <c r="G1043" s="50">
        <v>0.95855708181025634</v>
      </c>
    </row>
    <row r="1044" spans="3:7" x14ac:dyDescent="0.2">
      <c r="C1044" s="69" t="s">
        <v>1423</v>
      </c>
      <c r="D1044" s="68">
        <v>0</v>
      </c>
      <c r="E1044" s="68">
        <v>1</v>
      </c>
      <c r="F1044" s="68">
        <v>0.21321421559390255</v>
      </c>
      <c r="G1044" s="68">
        <v>0.78678578440609748</v>
      </c>
    </row>
    <row r="1045" spans="3:7" x14ac:dyDescent="0.2">
      <c r="C1045" s="51" t="s">
        <v>1424</v>
      </c>
      <c r="D1045" s="50">
        <v>0</v>
      </c>
      <c r="E1045" s="50">
        <v>0</v>
      </c>
      <c r="F1045" s="50">
        <v>5.5024717126284546E-2</v>
      </c>
      <c r="G1045" s="50">
        <v>0.94497528287371546</v>
      </c>
    </row>
    <row r="1046" spans="3:7" x14ac:dyDescent="0.2">
      <c r="C1046" s="69" t="s">
        <v>1425</v>
      </c>
      <c r="D1046" s="68">
        <v>1</v>
      </c>
      <c r="E1046" s="68">
        <v>0</v>
      </c>
      <c r="F1046" s="68">
        <v>6.2194072812124288E-2</v>
      </c>
      <c r="G1046" s="68">
        <v>0.9378059271878757</v>
      </c>
    </row>
    <row r="1047" spans="3:7" x14ac:dyDescent="0.2">
      <c r="C1047" s="69" t="s">
        <v>1426</v>
      </c>
      <c r="D1047" s="68">
        <v>1</v>
      </c>
      <c r="E1047" s="68">
        <v>0</v>
      </c>
      <c r="F1047" s="68">
        <v>4.3500024123173421E-2</v>
      </c>
      <c r="G1047" s="68">
        <v>0.95649997587682656</v>
      </c>
    </row>
    <row r="1048" spans="3:7" x14ac:dyDescent="0.2">
      <c r="C1048" s="51" t="s">
        <v>1427</v>
      </c>
      <c r="D1048" s="50">
        <v>0</v>
      </c>
      <c r="E1048" s="50">
        <v>0</v>
      </c>
      <c r="F1048" s="50">
        <v>0.11093696243079119</v>
      </c>
      <c r="G1048" s="50">
        <v>0.88906303756920879</v>
      </c>
    </row>
    <row r="1049" spans="3:7" x14ac:dyDescent="0.2">
      <c r="C1049" s="51" t="s">
        <v>1428</v>
      </c>
      <c r="D1049" s="50">
        <v>0</v>
      </c>
      <c r="E1049" s="50">
        <v>0</v>
      </c>
      <c r="F1049" s="50">
        <v>3.7774477464743814E-2</v>
      </c>
      <c r="G1049" s="50">
        <v>0.96222552253525617</v>
      </c>
    </row>
    <row r="1050" spans="3:7" x14ac:dyDescent="0.2">
      <c r="C1050" s="51" t="s">
        <v>1429</v>
      </c>
      <c r="D1050" s="50">
        <v>0</v>
      </c>
      <c r="E1050" s="50">
        <v>0</v>
      </c>
      <c r="F1050" s="50">
        <v>0.11898284773587184</v>
      </c>
      <c r="G1050" s="50">
        <v>0.88101715226412813</v>
      </c>
    </row>
    <row r="1051" spans="3:7" x14ac:dyDescent="0.2">
      <c r="C1051" s="69" t="s">
        <v>1430</v>
      </c>
      <c r="D1051" s="68">
        <v>0</v>
      </c>
      <c r="E1051" s="68">
        <v>1</v>
      </c>
      <c r="F1051" s="68">
        <v>0.27038550202119688</v>
      </c>
      <c r="G1051" s="68">
        <v>0.72961449797880307</v>
      </c>
    </row>
    <row r="1052" spans="3:7" x14ac:dyDescent="0.2">
      <c r="C1052" s="51" t="s">
        <v>1431</v>
      </c>
      <c r="D1052" s="50">
        <v>0</v>
      </c>
      <c r="E1052" s="50">
        <v>0</v>
      </c>
      <c r="F1052" s="50">
        <v>5.0404302122824582E-2</v>
      </c>
      <c r="G1052" s="50">
        <v>0.94959569787717546</v>
      </c>
    </row>
    <row r="1053" spans="3:7" x14ac:dyDescent="0.2">
      <c r="C1053" s="51" t="s">
        <v>1432</v>
      </c>
      <c r="D1053" s="50">
        <v>0</v>
      </c>
      <c r="E1053" s="50">
        <v>0</v>
      </c>
      <c r="F1053" s="50">
        <v>4.5081231499295625E-2</v>
      </c>
      <c r="G1053" s="50">
        <v>0.95491876850070434</v>
      </c>
    </row>
    <row r="1054" spans="3:7" x14ac:dyDescent="0.2">
      <c r="C1054" s="51" t="s">
        <v>1433</v>
      </c>
      <c r="D1054" s="50">
        <v>0</v>
      </c>
      <c r="E1054" s="50">
        <v>0</v>
      </c>
      <c r="F1054" s="50">
        <v>6.9373273838072666E-2</v>
      </c>
      <c r="G1054" s="50">
        <v>0.93062672616192732</v>
      </c>
    </row>
    <row r="1055" spans="3:7" x14ac:dyDescent="0.2">
      <c r="C1055" s="51" t="s">
        <v>1434</v>
      </c>
      <c r="D1055" s="50">
        <v>0</v>
      </c>
      <c r="E1055" s="50">
        <v>0</v>
      </c>
      <c r="F1055" s="50">
        <v>2.9915431945152185E-2</v>
      </c>
      <c r="G1055" s="50">
        <v>0.97008456805484777</v>
      </c>
    </row>
    <row r="1056" spans="3:7" x14ac:dyDescent="0.2">
      <c r="C1056" s="51" t="s">
        <v>1435</v>
      </c>
      <c r="D1056" s="50">
        <v>0</v>
      </c>
      <c r="E1056" s="50">
        <v>0</v>
      </c>
      <c r="F1056" s="50">
        <v>2.1165542163232545E-2</v>
      </c>
      <c r="G1056" s="50">
        <v>0.97883445783676748</v>
      </c>
    </row>
    <row r="1057" spans="3:7" x14ac:dyDescent="0.2">
      <c r="C1057" s="51" t="s">
        <v>1436</v>
      </c>
      <c r="D1057" s="50">
        <v>0</v>
      </c>
      <c r="E1057" s="50">
        <v>0</v>
      </c>
      <c r="F1057" s="50">
        <v>5.4558009547590262E-2</v>
      </c>
      <c r="G1057" s="50">
        <v>0.94544199045240973</v>
      </c>
    </row>
    <row r="1058" spans="3:7" x14ac:dyDescent="0.2">
      <c r="C1058" s="69" t="s">
        <v>1437</v>
      </c>
      <c r="D1058" s="68">
        <v>1</v>
      </c>
      <c r="E1058" s="68">
        <v>0</v>
      </c>
      <c r="F1058" s="68">
        <v>7.1923593276051051E-2</v>
      </c>
      <c r="G1058" s="68">
        <v>0.92807640672394898</v>
      </c>
    </row>
    <row r="1059" spans="3:7" x14ac:dyDescent="0.2">
      <c r="C1059" s="51" t="s">
        <v>1438</v>
      </c>
      <c r="D1059" s="50">
        <v>0</v>
      </c>
      <c r="E1059" s="50">
        <v>0</v>
      </c>
      <c r="F1059" s="50">
        <v>6.8469932931281854E-2</v>
      </c>
      <c r="G1059" s="50">
        <v>0.9315300670687181</v>
      </c>
    </row>
    <row r="1060" spans="3:7" x14ac:dyDescent="0.2">
      <c r="C1060" s="51" t="s">
        <v>1439</v>
      </c>
      <c r="D1060" s="50">
        <v>0</v>
      </c>
      <c r="E1060" s="50">
        <v>0</v>
      </c>
      <c r="F1060" s="50">
        <v>3.7719727729426215E-2</v>
      </c>
      <c r="G1060" s="50">
        <v>0.96228027227057378</v>
      </c>
    </row>
    <row r="1061" spans="3:7" x14ac:dyDescent="0.2">
      <c r="C1061" s="51" t="s">
        <v>1440</v>
      </c>
      <c r="D1061" s="50">
        <v>0</v>
      </c>
      <c r="E1061" s="50">
        <v>0</v>
      </c>
      <c r="F1061" s="50">
        <v>5.325009952358381E-2</v>
      </c>
      <c r="G1061" s="50">
        <v>0.94674990047641616</v>
      </c>
    </row>
    <row r="1062" spans="3:7" x14ac:dyDescent="0.2">
      <c r="C1062" s="51" t="s">
        <v>1441</v>
      </c>
      <c r="D1062" s="50">
        <v>0</v>
      </c>
      <c r="E1062" s="50">
        <v>0</v>
      </c>
      <c r="F1062" s="50">
        <v>6.9924285522421123E-2</v>
      </c>
      <c r="G1062" s="50">
        <v>0.93007571447757886</v>
      </c>
    </row>
    <row r="1063" spans="3:7" x14ac:dyDescent="0.2">
      <c r="C1063" s="51" t="s">
        <v>1442</v>
      </c>
      <c r="D1063" s="50">
        <v>0</v>
      </c>
      <c r="E1063" s="50">
        <v>0</v>
      </c>
      <c r="F1063" s="50">
        <v>7.5303086545325026E-2</v>
      </c>
      <c r="G1063" s="50">
        <v>0.92469691345467497</v>
      </c>
    </row>
    <row r="1064" spans="3:7" x14ac:dyDescent="0.2">
      <c r="C1064" s="51" t="s">
        <v>1443</v>
      </c>
      <c r="D1064" s="50">
        <v>0</v>
      </c>
      <c r="E1064" s="50">
        <v>0</v>
      </c>
      <c r="F1064" s="50">
        <v>5.6650008899049448E-2</v>
      </c>
      <c r="G1064" s="50">
        <v>0.94334999110095052</v>
      </c>
    </row>
    <row r="1065" spans="3:7" x14ac:dyDescent="0.2">
      <c r="C1065" s="51" t="s">
        <v>1444</v>
      </c>
      <c r="D1065" s="50">
        <v>0</v>
      </c>
      <c r="E1065" s="50">
        <v>0</v>
      </c>
      <c r="F1065" s="50">
        <v>0.14303116058446982</v>
      </c>
      <c r="G1065" s="50">
        <v>0.85696883941553015</v>
      </c>
    </row>
    <row r="1066" spans="3:7" x14ac:dyDescent="0.2">
      <c r="C1066" s="51" t="s">
        <v>1445</v>
      </c>
      <c r="D1066" s="50">
        <v>0</v>
      </c>
      <c r="E1066" s="50">
        <v>0</v>
      </c>
      <c r="F1066" s="50">
        <v>8.8502140896074236E-2</v>
      </c>
      <c r="G1066" s="50">
        <v>0.91149785910392578</v>
      </c>
    </row>
    <row r="1067" spans="3:7" x14ac:dyDescent="0.2">
      <c r="C1067" s="51" t="s">
        <v>1446</v>
      </c>
      <c r="D1067" s="50">
        <v>0</v>
      </c>
      <c r="E1067" s="50">
        <v>0</v>
      </c>
      <c r="F1067" s="50">
        <v>0.10527103086665725</v>
      </c>
      <c r="G1067" s="50">
        <v>0.89472896913334277</v>
      </c>
    </row>
    <row r="1068" spans="3:7" x14ac:dyDescent="0.2">
      <c r="C1068" s="51" t="s">
        <v>1447</v>
      </c>
      <c r="D1068" s="50">
        <v>0</v>
      </c>
      <c r="E1068" s="50">
        <v>0</v>
      </c>
      <c r="F1068" s="50">
        <v>7.6974329210798248E-2</v>
      </c>
      <c r="G1068" s="50">
        <v>0.92302567078920172</v>
      </c>
    </row>
    <row r="1069" spans="3:7" x14ac:dyDescent="0.2">
      <c r="C1069" s="51" t="s">
        <v>1448</v>
      </c>
      <c r="D1069" s="50">
        <v>0</v>
      </c>
      <c r="E1069" s="50">
        <v>0</v>
      </c>
      <c r="F1069" s="50">
        <v>0.12436262635234052</v>
      </c>
      <c r="G1069" s="50">
        <v>0.87563737364765948</v>
      </c>
    </row>
    <row r="1070" spans="3:7" x14ac:dyDescent="0.2">
      <c r="C1070" s="51" t="s">
        <v>1449</v>
      </c>
      <c r="D1070" s="50">
        <v>0</v>
      </c>
      <c r="E1070" s="50">
        <v>0</v>
      </c>
      <c r="F1070" s="50">
        <v>4.5871994440846678E-2</v>
      </c>
      <c r="G1070" s="50">
        <v>0.95412800555915334</v>
      </c>
    </row>
    <row r="1071" spans="3:7" x14ac:dyDescent="0.2">
      <c r="C1071" s="69" t="s">
        <v>1450</v>
      </c>
      <c r="D1071" s="68">
        <v>1</v>
      </c>
      <c r="E1071" s="68">
        <v>0</v>
      </c>
      <c r="F1071" s="68">
        <v>2.4770291740952934E-2</v>
      </c>
      <c r="G1071" s="68">
        <v>0.97522970825904709</v>
      </c>
    </row>
    <row r="1072" spans="3:7" x14ac:dyDescent="0.2">
      <c r="C1072" s="51" t="s">
        <v>1451</v>
      </c>
      <c r="D1072" s="50">
        <v>0</v>
      </c>
      <c r="E1072" s="50">
        <v>0</v>
      </c>
      <c r="F1072" s="50">
        <v>4.9012565627782251E-2</v>
      </c>
      <c r="G1072" s="50">
        <v>0.95098743437221778</v>
      </c>
    </row>
    <row r="1073" spans="3:7" x14ac:dyDescent="0.2">
      <c r="C1073" s="51" t="s">
        <v>1452</v>
      </c>
      <c r="D1073" s="50">
        <v>0</v>
      </c>
      <c r="E1073" s="50">
        <v>0</v>
      </c>
      <c r="F1073" s="50">
        <v>6.7095396738156704E-2</v>
      </c>
      <c r="G1073" s="50">
        <v>0.93290460326184332</v>
      </c>
    </row>
    <row r="1074" spans="3:7" x14ac:dyDescent="0.2">
      <c r="C1074" s="51" t="s">
        <v>1453</v>
      </c>
      <c r="D1074" s="50">
        <v>0</v>
      </c>
      <c r="E1074" s="50">
        <v>0</v>
      </c>
      <c r="F1074" s="50">
        <v>9.8237906453946214E-2</v>
      </c>
      <c r="G1074" s="50">
        <v>0.90176209354605374</v>
      </c>
    </row>
    <row r="1075" spans="3:7" x14ac:dyDescent="0.2">
      <c r="C1075" s="51" t="s">
        <v>1454</v>
      </c>
      <c r="D1075" s="50">
        <v>0</v>
      </c>
      <c r="E1075" s="50">
        <v>0</v>
      </c>
      <c r="F1075" s="50">
        <v>8.7846486637046972E-2</v>
      </c>
      <c r="G1075" s="50">
        <v>0.91215351336295303</v>
      </c>
    </row>
    <row r="1076" spans="3:7" x14ac:dyDescent="0.2">
      <c r="C1076" s="51" t="s">
        <v>1455</v>
      </c>
      <c r="D1076" s="50">
        <v>0</v>
      </c>
      <c r="E1076" s="50">
        <v>0</v>
      </c>
      <c r="F1076" s="50">
        <v>9.1135551813005145E-2</v>
      </c>
      <c r="G1076" s="50">
        <v>0.90886444818699486</v>
      </c>
    </row>
    <row r="1077" spans="3:7" x14ac:dyDescent="0.2">
      <c r="C1077" s="51" t="s">
        <v>1456</v>
      </c>
      <c r="D1077" s="50">
        <v>0</v>
      </c>
      <c r="E1077" s="50">
        <v>0</v>
      </c>
      <c r="F1077" s="50">
        <v>5.5337345960193414E-2</v>
      </c>
      <c r="G1077" s="50">
        <v>0.94466265403980654</v>
      </c>
    </row>
    <row r="1078" spans="3:7" x14ac:dyDescent="0.2">
      <c r="C1078" s="51" t="s">
        <v>1457</v>
      </c>
      <c r="D1078" s="50">
        <v>0</v>
      </c>
      <c r="E1078" s="50">
        <v>0</v>
      </c>
      <c r="F1078" s="50">
        <v>5.4992651816731859E-2</v>
      </c>
      <c r="G1078" s="50">
        <v>0.94500734818326815</v>
      </c>
    </row>
    <row r="1079" spans="3:7" x14ac:dyDescent="0.2">
      <c r="C1079" s="51" t="s">
        <v>1458</v>
      </c>
      <c r="D1079" s="50">
        <v>0</v>
      </c>
      <c r="E1079" s="50">
        <v>0</v>
      </c>
      <c r="F1079" s="50">
        <v>6.1478474782479184E-2</v>
      </c>
      <c r="G1079" s="50">
        <v>0.93852152521752086</v>
      </c>
    </row>
    <row r="1080" spans="3:7" x14ac:dyDescent="0.2">
      <c r="C1080" s="51" t="s">
        <v>1459</v>
      </c>
      <c r="D1080" s="50">
        <v>0</v>
      </c>
      <c r="E1080" s="50">
        <v>0</v>
      </c>
      <c r="F1080" s="50">
        <v>6.0942145163039536E-2</v>
      </c>
      <c r="G1080" s="50">
        <v>0.93905785483696047</v>
      </c>
    </row>
    <row r="1081" spans="3:7" x14ac:dyDescent="0.2">
      <c r="C1081" s="51" t="s">
        <v>1460</v>
      </c>
      <c r="D1081" s="50">
        <v>0</v>
      </c>
      <c r="E1081" s="50">
        <v>0</v>
      </c>
      <c r="F1081" s="50">
        <v>6.5162113804259722E-2</v>
      </c>
      <c r="G1081" s="50">
        <v>0.93483788619574026</v>
      </c>
    </row>
    <row r="1082" spans="3:7" x14ac:dyDescent="0.2">
      <c r="C1082" s="51" t="s">
        <v>1461</v>
      </c>
      <c r="D1082" s="50">
        <v>0</v>
      </c>
      <c r="E1082" s="50">
        <v>0</v>
      </c>
      <c r="F1082" s="50">
        <v>8.3182054556970322E-2</v>
      </c>
      <c r="G1082" s="50">
        <v>0.91681794544302964</v>
      </c>
    </row>
    <row r="1083" spans="3:7" x14ac:dyDescent="0.2">
      <c r="C1083" s="69" t="s">
        <v>1462</v>
      </c>
      <c r="D1083" s="68">
        <v>0</v>
      </c>
      <c r="E1083" s="68">
        <v>1</v>
      </c>
      <c r="F1083" s="68">
        <v>0.28947423302067515</v>
      </c>
      <c r="G1083" s="68">
        <v>0.71052576697932479</v>
      </c>
    </row>
    <row r="1084" spans="3:7" x14ac:dyDescent="0.2">
      <c r="C1084" s="51" t="s">
        <v>1463</v>
      </c>
      <c r="D1084" s="50">
        <v>0</v>
      </c>
      <c r="E1084" s="50">
        <v>0</v>
      </c>
      <c r="F1084" s="50">
        <v>6.9772735556276097E-2</v>
      </c>
      <c r="G1084" s="50">
        <v>0.93022726444372394</v>
      </c>
    </row>
    <row r="1085" spans="3:7" x14ac:dyDescent="0.2">
      <c r="C1085" s="51" t="s">
        <v>1464</v>
      </c>
      <c r="D1085" s="50">
        <v>0</v>
      </c>
      <c r="E1085" s="50">
        <v>0</v>
      </c>
      <c r="F1085" s="50">
        <v>7.897562143845778E-2</v>
      </c>
      <c r="G1085" s="50">
        <v>0.92102437856154218</v>
      </c>
    </row>
    <row r="1086" spans="3:7" x14ac:dyDescent="0.2">
      <c r="C1086" s="51" t="s">
        <v>1465</v>
      </c>
      <c r="D1086" s="50">
        <v>0</v>
      </c>
      <c r="E1086" s="50">
        <v>0</v>
      </c>
      <c r="F1086" s="50">
        <v>6.4498630823564579E-2</v>
      </c>
      <c r="G1086" s="50">
        <v>0.93550136917643545</v>
      </c>
    </row>
    <row r="1087" spans="3:7" x14ac:dyDescent="0.2">
      <c r="C1087" s="51" t="s">
        <v>1466</v>
      </c>
      <c r="D1087" s="50">
        <v>0</v>
      </c>
      <c r="E1087" s="50">
        <v>0</v>
      </c>
      <c r="F1087" s="50">
        <v>4.3288587991776352E-2</v>
      </c>
      <c r="G1087" s="50">
        <v>0.95671141200822363</v>
      </c>
    </row>
    <row r="1088" spans="3:7" x14ac:dyDescent="0.2">
      <c r="C1088" s="51" t="s">
        <v>1467</v>
      </c>
      <c r="D1088" s="50">
        <v>0</v>
      </c>
      <c r="E1088" s="50">
        <v>0</v>
      </c>
      <c r="F1088" s="50">
        <v>6.008727962489311E-2</v>
      </c>
      <c r="G1088" s="50">
        <v>0.93991272037510687</v>
      </c>
    </row>
    <row r="1089" spans="3:7" x14ac:dyDescent="0.2">
      <c r="C1089" s="51" t="s">
        <v>1468</v>
      </c>
      <c r="D1089" s="50">
        <v>0</v>
      </c>
      <c r="E1089" s="50">
        <v>0</v>
      </c>
      <c r="F1089" s="50">
        <v>5.3944035252400442E-2</v>
      </c>
      <c r="G1089" s="50">
        <v>0.94605596474759956</v>
      </c>
    </row>
    <row r="1090" spans="3:7" x14ac:dyDescent="0.2">
      <c r="C1090" s="51" t="s">
        <v>1469</v>
      </c>
      <c r="D1090" s="50">
        <v>0</v>
      </c>
      <c r="E1090" s="50">
        <v>0</v>
      </c>
      <c r="F1090" s="50">
        <v>5.2302260067955575E-2</v>
      </c>
      <c r="G1090" s="50">
        <v>0.94769773993204443</v>
      </c>
    </row>
    <row r="1091" spans="3:7" x14ac:dyDescent="0.2">
      <c r="C1091" s="51" t="s">
        <v>1470</v>
      </c>
      <c r="D1091" s="50">
        <v>0</v>
      </c>
      <c r="E1091" s="50">
        <v>0</v>
      </c>
      <c r="F1091" s="50">
        <v>5.6774048518695774E-2</v>
      </c>
      <c r="G1091" s="50">
        <v>0.94322595148130417</v>
      </c>
    </row>
    <row r="1092" spans="3:7" x14ac:dyDescent="0.2">
      <c r="C1092" s="51" t="s">
        <v>1471</v>
      </c>
      <c r="D1092" s="50">
        <v>0</v>
      </c>
      <c r="E1092" s="50">
        <v>0</v>
      </c>
      <c r="F1092" s="50">
        <v>0.10016924473128706</v>
      </c>
      <c r="G1092" s="50">
        <v>0.89983075526871292</v>
      </c>
    </row>
    <row r="1093" spans="3:7" x14ac:dyDescent="0.2">
      <c r="C1093" s="51" t="s">
        <v>1472</v>
      </c>
      <c r="D1093" s="50">
        <v>0</v>
      </c>
      <c r="E1093" s="50">
        <v>0</v>
      </c>
      <c r="F1093" s="50">
        <v>6.5598407484669136E-2</v>
      </c>
      <c r="G1093" s="50">
        <v>0.93440159251533084</v>
      </c>
    </row>
    <row r="1094" spans="3:7" x14ac:dyDescent="0.2">
      <c r="C1094" s="51" t="s">
        <v>1473</v>
      </c>
      <c r="D1094" s="50">
        <v>0</v>
      </c>
      <c r="E1094" s="50">
        <v>0</v>
      </c>
      <c r="F1094" s="50">
        <v>5.6851768293750875E-2</v>
      </c>
      <c r="G1094" s="50">
        <v>0.94314823170624917</v>
      </c>
    </row>
    <row r="1095" spans="3:7" x14ac:dyDescent="0.2">
      <c r="C1095" s="51" t="s">
        <v>1474</v>
      </c>
      <c r="D1095" s="50">
        <v>0</v>
      </c>
      <c r="E1095" s="50">
        <v>0</v>
      </c>
      <c r="F1095" s="50">
        <v>4.6725361644811739E-2</v>
      </c>
      <c r="G1095" s="50">
        <v>0.95327463835518822</v>
      </c>
    </row>
    <row r="1096" spans="3:7" x14ac:dyDescent="0.2">
      <c r="C1096" s="51" t="s">
        <v>1475</v>
      </c>
      <c r="D1096" s="50">
        <v>0</v>
      </c>
      <c r="E1096" s="50">
        <v>0</v>
      </c>
      <c r="F1096" s="50">
        <v>2.4036252560614538E-2</v>
      </c>
      <c r="G1096" s="50">
        <v>0.97596374743938541</v>
      </c>
    </row>
    <row r="1097" spans="3:7" x14ac:dyDescent="0.2">
      <c r="C1097" s="51" t="s">
        <v>1476</v>
      </c>
      <c r="D1097" s="50">
        <v>0</v>
      </c>
      <c r="E1097" s="50">
        <v>0</v>
      </c>
      <c r="F1097" s="50">
        <v>0.1425609649837376</v>
      </c>
      <c r="G1097" s="50">
        <v>0.8574390350162624</v>
      </c>
    </row>
    <row r="1098" spans="3:7" x14ac:dyDescent="0.2">
      <c r="C1098" s="51" t="s">
        <v>1477</v>
      </c>
      <c r="D1098" s="50">
        <v>0</v>
      </c>
      <c r="E1098" s="50">
        <v>0</v>
      </c>
      <c r="F1098" s="50">
        <v>4.7124452751250274E-2</v>
      </c>
      <c r="G1098" s="50">
        <v>0.95287554724874968</v>
      </c>
    </row>
    <row r="1099" spans="3:7" x14ac:dyDescent="0.2">
      <c r="C1099" s="51" t="s">
        <v>1478</v>
      </c>
      <c r="D1099" s="50">
        <v>0</v>
      </c>
      <c r="E1099" s="50">
        <v>0</v>
      </c>
      <c r="F1099" s="50">
        <v>5.6160840998603412E-2</v>
      </c>
      <c r="G1099" s="50">
        <v>0.94383915900139659</v>
      </c>
    </row>
    <row r="1100" spans="3:7" x14ac:dyDescent="0.2">
      <c r="C1100" s="51" t="s">
        <v>1479</v>
      </c>
      <c r="D1100" s="50">
        <v>0</v>
      </c>
      <c r="E1100" s="50">
        <v>0</v>
      </c>
      <c r="F1100" s="50">
        <v>6.2140394754562442E-2</v>
      </c>
      <c r="G1100" s="50">
        <v>0.93785960524543754</v>
      </c>
    </row>
    <row r="1101" spans="3:7" x14ac:dyDescent="0.2">
      <c r="C1101" s="51" t="s">
        <v>1480</v>
      </c>
      <c r="D1101" s="50">
        <v>0</v>
      </c>
      <c r="E1101" s="50">
        <v>0</v>
      </c>
      <c r="F1101" s="50">
        <v>0.10066296898290671</v>
      </c>
      <c r="G1101" s="50">
        <v>0.89933703101709328</v>
      </c>
    </row>
    <row r="1102" spans="3:7" x14ac:dyDescent="0.2">
      <c r="C1102" s="51" t="s">
        <v>1481</v>
      </c>
      <c r="D1102" s="50">
        <v>0</v>
      </c>
      <c r="E1102" s="50">
        <v>0</v>
      </c>
      <c r="F1102" s="50">
        <v>9.9617161393091749E-2</v>
      </c>
      <c r="G1102" s="50">
        <v>0.90038283860690826</v>
      </c>
    </row>
    <row r="1103" spans="3:7" x14ac:dyDescent="0.2">
      <c r="C1103" s="69" t="s">
        <v>1482</v>
      </c>
      <c r="D1103" s="68">
        <v>0</v>
      </c>
      <c r="E1103" s="68">
        <v>1</v>
      </c>
      <c r="F1103" s="68">
        <v>0.20914750889478217</v>
      </c>
      <c r="G1103" s="68">
        <v>0.79085249110521783</v>
      </c>
    </row>
    <row r="1104" spans="3:7" x14ac:dyDescent="0.2">
      <c r="C1104" s="51" t="s">
        <v>1483</v>
      </c>
      <c r="D1104" s="50">
        <v>0</v>
      </c>
      <c r="E1104" s="50">
        <v>0</v>
      </c>
      <c r="F1104" s="50">
        <v>0.1123193957225419</v>
      </c>
      <c r="G1104" s="50">
        <v>0.8876806042774581</v>
      </c>
    </row>
    <row r="1105" spans="3:7" x14ac:dyDescent="0.2">
      <c r="C1105" s="51" t="s">
        <v>1484</v>
      </c>
      <c r="D1105" s="50">
        <v>0</v>
      </c>
      <c r="E1105" s="50">
        <v>0</v>
      </c>
      <c r="F1105" s="50">
        <v>0.11638317400614472</v>
      </c>
      <c r="G1105" s="50">
        <v>0.88361682599385527</v>
      </c>
    </row>
    <row r="1106" spans="3:7" x14ac:dyDescent="0.2">
      <c r="C1106" s="51" t="s">
        <v>1485</v>
      </c>
      <c r="D1106" s="50">
        <v>0</v>
      </c>
      <c r="E1106" s="50">
        <v>0</v>
      </c>
      <c r="F1106" s="50">
        <v>5.1354080769439439E-2</v>
      </c>
      <c r="G1106" s="50">
        <v>0.94864591923056052</v>
      </c>
    </row>
    <row r="1107" spans="3:7" x14ac:dyDescent="0.2">
      <c r="C1107" s="51" t="s">
        <v>1486</v>
      </c>
      <c r="D1107" s="50">
        <v>0</v>
      </c>
      <c r="E1107" s="50">
        <v>0</v>
      </c>
      <c r="F1107" s="50">
        <v>7.3547244855180965E-2</v>
      </c>
      <c r="G1107" s="50">
        <v>0.92645275514481906</v>
      </c>
    </row>
    <row r="1108" spans="3:7" x14ac:dyDescent="0.2">
      <c r="C1108" s="51" t="s">
        <v>1487</v>
      </c>
      <c r="D1108" s="50">
        <v>0</v>
      </c>
      <c r="E1108" s="50">
        <v>0</v>
      </c>
      <c r="F1108" s="50">
        <v>9.0892708015922183E-2</v>
      </c>
      <c r="G1108" s="50">
        <v>0.9091072919840778</v>
      </c>
    </row>
    <row r="1109" spans="3:7" x14ac:dyDescent="0.2">
      <c r="C1109" s="51" t="s">
        <v>1488</v>
      </c>
      <c r="D1109" s="50">
        <v>0</v>
      </c>
      <c r="E1109" s="50">
        <v>0</v>
      </c>
      <c r="F1109" s="50">
        <v>9.8619715154798074E-2</v>
      </c>
      <c r="G1109" s="50">
        <v>0.90138028484520194</v>
      </c>
    </row>
    <row r="1110" spans="3:7" x14ac:dyDescent="0.2">
      <c r="C1110" s="69" t="s">
        <v>1489</v>
      </c>
      <c r="D1110" s="68">
        <v>1</v>
      </c>
      <c r="E1110" s="68">
        <v>0</v>
      </c>
      <c r="F1110" s="68">
        <v>0.19342215171623264</v>
      </c>
      <c r="G1110" s="68">
        <v>0.80657784828376733</v>
      </c>
    </row>
    <row r="1111" spans="3:7" x14ac:dyDescent="0.2">
      <c r="C1111" s="51" t="s">
        <v>1490</v>
      </c>
      <c r="D1111" s="50">
        <v>0</v>
      </c>
      <c r="E1111" s="50">
        <v>0</v>
      </c>
      <c r="F1111" s="50">
        <v>1.6344445046110764E-2</v>
      </c>
      <c r="G1111" s="50">
        <v>0.98365555495388923</v>
      </c>
    </row>
    <row r="1112" spans="3:7" x14ac:dyDescent="0.2">
      <c r="C1112" s="51" t="s">
        <v>1491</v>
      </c>
      <c r="D1112" s="50">
        <v>0</v>
      </c>
      <c r="E1112" s="50">
        <v>0</v>
      </c>
      <c r="F1112" s="50">
        <v>7.0594906136686467E-2</v>
      </c>
      <c r="G1112" s="50">
        <v>0.92940509386331349</v>
      </c>
    </row>
    <row r="1113" spans="3:7" x14ac:dyDescent="0.2">
      <c r="C1113" s="51" t="s">
        <v>1492</v>
      </c>
      <c r="D1113" s="50">
        <v>0</v>
      </c>
      <c r="E1113" s="50">
        <v>0</v>
      </c>
      <c r="F1113" s="50">
        <v>7.8285027002636551E-2</v>
      </c>
      <c r="G1113" s="50">
        <v>0.92171497299736349</v>
      </c>
    </row>
    <row r="1114" spans="3:7" x14ac:dyDescent="0.2">
      <c r="C1114" s="51" t="s">
        <v>1493</v>
      </c>
      <c r="D1114" s="50">
        <v>0</v>
      </c>
      <c r="E1114" s="50">
        <v>0</v>
      </c>
      <c r="F1114" s="50">
        <v>3.8336184582708939E-2</v>
      </c>
      <c r="G1114" s="50">
        <v>0.96166381541729107</v>
      </c>
    </row>
    <row r="1115" spans="3:7" x14ac:dyDescent="0.2">
      <c r="C1115" s="51" t="s">
        <v>1494</v>
      </c>
      <c r="D1115" s="50">
        <v>0</v>
      </c>
      <c r="E1115" s="50">
        <v>0</v>
      </c>
      <c r="F1115" s="50">
        <v>4.0036228062064541E-2</v>
      </c>
      <c r="G1115" s="50">
        <v>0.95996377193793547</v>
      </c>
    </row>
    <row r="1116" spans="3:7" x14ac:dyDescent="0.2">
      <c r="C1116" s="51" t="s">
        <v>1495</v>
      </c>
      <c r="D1116" s="50">
        <v>0</v>
      </c>
      <c r="E1116" s="50">
        <v>0</v>
      </c>
      <c r="F1116" s="50">
        <v>8.6276576623361259E-2</v>
      </c>
      <c r="G1116" s="50">
        <v>0.9137234233766387</v>
      </c>
    </row>
    <row r="1117" spans="3:7" x14ac:dyDescent="0.2">
      <c r="C1117" s="51" t="s">
        <v>1496</v>
      </c>
      <c r="D1117" s="50">
        <v>0</v>
      </c>
      <c r="E1117" s="50">
        <v>0</v>
      </c>
      <c r="F1117" s="50">
        <v>0.19033728675907527</v>
      </c>
      <c r="G1117" s="50">
        <v>0.80966271324092476</v>
      </c>
    </row>
    <row r="1118" spans="3:7" x14ac:dyDescent="0.2">
      <c r="C1118" s="51" t="s">
        <v>1497</v>
      </c>
      <c r="D1118" s="50">
        <v>0</v>
      </c>
      <c r="E1118" s="50">
        <v>0</v>
      </c>
      <c r="F1118" s="50">
        <v>2.970126667320782E-2</v>
      </c>
      <c r="G1118" s="50">
        <v>0.97029873332679217</v>
      </c>
    </row>
    <row r="1119" spans="3:7" x14ac:dyDescent="0.2">
      <c r="C1119" s="51" t="s">
        <v>1498</v>
      </c>
      <c r="D1119" s="50">
        <v>0</v>
      </c>
      <c r="E1119" s="50">
        <v>0</v>
      </c>
      <c r="F1119" s="50">
        <v>6.9003687830724914E-2</v>
      </c>
      <c r="G1119" s="50">
        <v>0.93099631216927503</v>
      </c>
    </row>
    <row r="1120" spans="3:7" x14ac:dyDescent="0.2">
      <c r="C1120" s="51" t="s">
        <v>1499</v>
      </c>
      <c r="D1120" s="50">
        <v>0</v>
      </c>
      <c r="E1120" s="50">
        <v>0</v>
      </c>
      <c r="F1120" s="50">
        <v>5.7170886339695685E-2</v>
      </c>
      <c r="G1120" s="50">
        <v>0.94282911366030431</v>
      </c>
    </row>
    <row r="1121" spans="3:7" x14ac:dyDescent="0.2">
      <c r="C1121" s="51" t="s">
        <v>1500</v>
      </c>
      <c r="D1121" s="50">
        <v>0</v>
      </c>
      <c r="E1121" s="50">
        <v>0</v>
      </c>
      <c r="F1121" s="50">
        <v>4.9802730166674039E-2</v>
      </c>
      <c r="G1121" s="50">
        <v>0.95019726983332597</v>
      </c>
    </row>
    <row r="1122" spans="3:7" x14ac:dyDescent="0.2">
      <c r="C1122" s="51" t="s">
        <v>1501</v>
      </c>
      <c r="D1122" s="50">
        <v>0</v>
      </c>
      <c r="E1122" s="50">
        <v>0</v>
      </c>
      <c r="F1122" s="50">
        <v>2.8790204162354161E-2</v>
      </c>
      <c r="G1122" s="50">
        <v>0.97120979583764588</v>
      </c>
    </row>
    <row r="1123" spans="3:7" x14ac:dyDescent="0.2">
      <c r="C1123" s="69" t="s">
        <v>1502</v>
      </c>
      <c r="D1123" s="68">
        <v>1</v>
      </c>
      <c r="E1123" s="68">
        <v>0</v>
      </c>
      <c r="F1123" s="68">
        <v>0.13484851858829083</v>
      </c>
      <c r="G1123" s="68">
        <v>0.86515148141170917</v>
      </c>
    </row>
    <row r="1124" spans="3:7" x14ac:dyDescent="0.2">
      <c r="C1124" s="51" t="s">
        <v>1503</v>
      </c>
      <c r="D1124" s="50">
        <v>0</v>
      </c>
      <c r="E1124" s="50">
        <v>0</v>
      </c>
      <c r="F1124" s="50">
        <v>0.13738831002764842</v>
      </c>
      <c r="G1124" s="50">
        <v>0.8626116899723516</v>
      </c>
    </row>
    <row r="1125" spans="3:7" x14ac:dyDescent="0.2">
      <c r="C1125" s="51" t="s">
        <v>1504</v>
      </c>
      <c r="D1125" s="50">
        <v>0</v>
      </c>
      <c r="E1125" s="50">
        <v>0</v>
      </c>
      <c r="F1125" s="50">
        <v>5.9666231209837953E-2</v>
      </c>
      <c r="G1125" s="50">
        <v>0.94033376879016206</v>
      </c>
    </row>
    <row r="1126" spans="3:7" x14ac:dyDescent="0.2">
      <c r="C1126" s="51" t="s">
        <v>1505</v>
      </c>
      <c r="D1126" s="50">
        <v>0</v>
      </c>
      <c r="E1126" s="50">
        <v>0</v>
      </c>
      <c r="F1126" s="50">
        <v>0.11853068066779814</v>
      </c>
      <c r="G1126" s="50">
        <v>0.88146931933220185</v>
      </c>
    </row>
    <row r="1127" spans="3:7" x14ac:dyDescent="0.2">
      <c r="C1127" s="51" t="s">
        <v>1506</v>
      </c>
      <c r="D1127" s="50">
        <v>0</v>
      </c>
      <c r="E1127" s="50">
        <v>0</v>
      </c>
      <c r="F1127" s="50">
        <v>0.13164243036188991</v>
      </c>
      <c r="G1127" s="50">
        <v>0.86835756963811006</v>
      </c>
    </row>
    <row r="1128" spans="3:7" x14ac:dyDescent="0.2">
      <c r="C1128" s="51" t="s">
        <v>1507</v>
      </c>
      <c r="D1128" s="50">
        <v>0</v>
      </c>
      <c r="E1128" s="50">
        <v>0</v>
      </c>
      <c r="F1128" s="50">
        <v>6.6839292693571375E-2</v>
      </c>
      <c r="G1128" s="50">
        <v>0.93316070730642864</v>
      </c>
    </row>
    <row r="1129" spans="3:7" x14ac:dyDescent="0.2">
      <c r="C1129" s="51" t="s">
        <v>1508</v>
      </c>
      <c r="D1129" s="50">
        <v>0</v>
      </c>
      <c r="E1129" s="50">
        <v>0</v>
      </c>
      <c r="F1129" s="50">
        <v>6.7638296547326393E-2</v>
      </c>
      <c r="G1129" s="50">
        <v>0.93236170345267366</v>
      </c>
    </row>
    <row r="1130" spans="3:7" x14ac:dyDescent="0.2">
      <c r="C1130" s="51" t="s">
        <v>1509</v>
      </c>
      <c r="D1130" s="50">
        <v>0</v>
      </c>
      <c r="E1130" s="50">
        <v>0</v>
      </c>
      <c r="F1130" s="50">
        <v>0.11484321207373008</v>
      </c>
      <c r="G1130" s="50">
        <v>0.88515678792626995</v>
      </c>
    </row>
    <row r="1131" spans="3:7" x14ac:dyDescent="0.2">
      <c r="C1131" s="69" t="s">
        <v>1510</v>
      </c>
      <c r="D1131" s="68">
        <v>0</v>
      </c>
      <c r="E1131" s="68">
        <v>1</v>
      </c>
      <c r="F1131" s="68">
        <v>0.25571126264092131</v>
      </c>
      <c r="G1131" s="68">
        <v>0.74428873735907874</v>
      </c>
    </row>
    <row r="1132" spans="3:7" x14ac:dyDescent="0.2">
      <c r="C1132" s="51" t="s">
        <v>1511</v>
      </c>
      <c r="D1132" s="50">
        <v>0</v>
      </c>
      <c r="E1132" s="50">
        <v>0</v>
      </c>
      <c r="F1132" s="50">
        <v>5.0161620626763985E-2</v>
      </c>
      <c r="G1132" s="50">
        <v>0.94983837937323601</v>
      </c>
    </row>
    <row r="1133" spans="3:7" x14ac:dyDescent="0.2">
      <c r="C1133" s="69" t="s">
        <v>1512</v>
      </c>
      <c r="D1133" s="68">
        <v>0</v>
      </c>
      <c r="E1133" s="68">
        <v>1</v>
      </c>
      <c r="F1133" s="68">
        <v>0.22146585468040234</v>
      </c>
      <c r="G1133" s="68">
        <v>0.77853414531959764</v>
      </c>
    </row>
    <row r="1134" spans="3:7" x14ac:dyDescent="0.2">
      <c r="C1134" s="69" t="s">
        <v>1513</v>
      </c>
      <c r="D1134" s="68">
        <v>0</v>
      </c>
      <c r="E1134" s="68">
        <v>1</v>
      </c>
      <c r="F1134" s="68">
        <v>0.21037388001379997</v>
      </c>
      <c r="G1134" s="68">
        <v>0.78962611998620003</v>
      </c>
    </row>
    <row r="1135" spans="3:7" x14ac:dyDescent="0.2">
      <c r="C1135" s="51" t="s">
        <v>1514</v>
      </c>
      <c r="D1135" s="50">
        <v>0</v>
      </c>
      <c r="E1135" s="50">
        <v>0</v>
      </c>
      <c r="F1135" s="50">
        <v>2.06641508029804E-2</v>
      </c>
      <c r="G1135" s="50">
        <v>0.97933584919701955</v>
      </c>
    </row>
    <row r="1136" spans="3:7" x14ac:dyDescent="0.2">
      <c r="C1136" s="51" t="s">
        <v>1515</v>
      </c>
      <c r="D1136" s="50">
        <v>0</v>
      </c>
      <c r="E1136" s="50">
        <v>0</v>
      </c>
      <c r="F1136" s="50">
        <v>4.6210663618127208E-2</v>
      </c>
      <c r="G1136" s="50">
        <v>0.9537893363818728</v>
      </c>
    </row>
    <row r="1137" spans="3:7" x14ac:dyDescent="0.2">
      <c r="C1137" s="51" t="s">
        <v>1516</v>
      </c>
      <c r="D1137" s="50">
        <v>0</v>
      </c>
      <c r="E1137" s="50">
        <v>0</v>
      </c>
      <c r="F1137" s="50">
        <v>3.9002593003171875E-2</v>
      </c>
      <c r="G1137" s="50">
        <v>0.96099740699682812</v>
      </c>
    </row>
    <row r="1138" spans="3:7" x14ac:dyDescent="0.2">
      <c r="C1138" s="51" t="s">
        <v>1517</v>
      </c>
      <c r="D1138" s="50">
        <v>0</v>
      </c>
      <c r="E1138" s="50">
        <v>0</v>
      </c>
      <c r="F1138" s="50">
        <v>7.7521799529959218E-2</v>
      </c>
      <c r="G1138" s="50">
        <v>0.92247820047004081</v>
      </c>
    </row>
    <row r="1139" spans="3:7" x14ac:dyDescent="0.2">
      <c r="C1139" s="51" t="s">
        <v>1518</v>
      </c>
      <c r="D1139" s="50">
        <v>0</v>
      </c>
      <c r="E1139" s="50">
        <v>0</v>
      </c>
      <c r="F1139" s="50">
        <v>7.3410361211170005E-2</v>
      </c>
      <c r="G1139" s="50">
        <v>0.92658963878882994</v>
      </c>
    </row>
    <row r="1140" spans="3:7" x14ac:dyDescent="0.2">
      <c r="C1140" s="51" t="s">
        <v>1519</v>
      </c>
      <c r="D1140" s="50">
        <v>0</v>
      </c>
      <c r="E1140" s="50">
        <v>0</v>
      </c>
      <c r="F1140" s="50">
        <v>4.7120973491184812E-2</v>
      </c>
      <c r="G1140" s="50">
        <v>0.95287902650881517</v>
      </c>
    </row>
    <row r="1141" spans="3:7" x14ac:dyDescent="0.2">
      <c r="C1141" s="51" t="s">
        <v>1520</v>
      </c>
      <c r="D1141" s="50">
        <v>0</v>
      </c>
      <c r="E1141" s="50">
        <v>0</v>
      </c>
      <c r="F1141" s="50">
        <v>3.1971054301091727E-2</v>
      </c>
      <c r="G1141" s="50">
        <v>0.96802894569890829</v>
      </c>
    </row>
    <row r="1142" spans="3:7" x14ac:dyDescent="0.2">
      <c r="C1142" s="51" t="s">
        <v>1521</v>
      </c>
      <c r="D1142" s="50">
        <v>0</v>
      </c>
      <c r="E1142" s="50">
        <v>0</v>
      </c>
      <c r="F1142" s="50">
        <v>8.1368040809364162E-2</v>
      </c>
      <c r="G1142" s="50">
        <v>0.91863195919063578</v>
      </c>
    </row>
    <row r="1143" spans="3:7" x14ac:dyDescent="0.2">
      <c r="C1143" s="51" t="s">
        <v>1522</v>
      </c>
      <c r="D1143" s="50">
        <v>0</v>
      </c>
      <c r="E1143" s="50">
        <v>0</v>
      </c>
      <c r="F1143" s="50">
        <v>3.7969953081634658E-2</v>
      </c>
      <c r="G1143" s="50">
        <v>0.96203004691836536</v>
      </c>
    </row>
    <row r="1144" spans="3:7" x14ac:dyDescent="0.2">
      <c r="C1144" s="51" t="s">
        <v>1523</v>
      </c>
      <c r="D1144" s="50">
        <v>0</v>
      </c>
      <c r="E1144" s="50">
        <v>0</v>
      </c>
      <c r="F1144" s="50">
        <v>5.6422510125904546E-2</v>
      </c>
      <c r="G1144" s="50">
        <v>0.9435774898740954</v>
      </c>
    </row>
    <row r="1145" spans="3:7" x14ac:dyDescent="0.2">
      <c r="C1145" s="51" t="s">
        <v>1524</v>
      </c>
      <c r="D1145" s="50">
        <v>0</v>
      </c>
      <c r="E1145" s="50">
        <v>0</v>
      </c>
      <c r="F1145" s="50">
        <v>5.7672673164177027E-2</v>
      </c>
      <c r="G1145" s="50">
        <v>0.94232732683582299</v>
      </c>
    </row>
    <row r="1146" spans="3:7" x14ac:dyDescent="0.2">
      <c r="C1146" s="51" t="s">
        <v>1525</v>
      </c>
      <c r="D1146" s="50">
        <v>0</v>
      </c>
      <c r="E1146" s="50">
        <v>0</v>
      </c>
      <c r="F1146" s="50">
        <v>7.9372755268550352E-2</v>
      </c>
      <c r="G1146" s="50">
        <v>0.92062724473144963</v>
      </c>
    </row>
    <row r="1147" spans="3:7" x14ac:dyDescent="0.2">
      <c r="C1147" s="69" t="s">
        <v>1526</v>
      </c>
      <c r="D1147" s="68">
        <v>1</v>
      </c>
      <c r="E1147" s="68">
        <v>0</v>
      </c>
      <c r="F1147" s="68">
        <v>9.799316103995924E-2</v>
      </c>
      <c r="G1147" s="68">
        <v>0.90200683896004075</v>
      </c>
    </row>
    <row r="1148" spans="3:7" x14ac:dyDescent="0.2">
      <c r="C1148" s="69" t="s">
        <v>1527</v>
      </c>
      <c r="D1148" s="68">
        <v>0</v>
      </c>
      <c r="E1148" s="68">
        <v>1</v>
      </c>
      <c r="F1148" s="68">
        <v>0.21688600924138732</v>
      </c>
      <c r="G1148" s="68">
        <v>0.78311399075861265</v>
      </c>
    </row>
    <row r="1149" spans="3:7" x14ac:dyDescent="0.2">
      <c r="C1149" s="51" t="s">
        <v>1528</v>
      </c>
      <c r="D1149" s="50">
        <v>0</v>
      </c>
      <c r="E1149" s="50">
        <v>0</v>
      </c>
      <c r="F1149" s="50">
        <v>8.9936763009307114E-2</v>
      </c>
      <c r="G1149" s="50">
        <v>0.91006323699069291</v>
      </c>
    </row>
    <row r="1150" spans="3:7" x14ac:dyDescent="0.2">
      <c r="C1150" s="51" t="s">
        <v>1529</v>
      </c>
      <c r="D1150" s="50">
        <v>0</v>
      </c>
      <c r="E1150" s="50">
        <v>0</v>
      </c>
      <c r="F1150" s="50">
        <v>0.16160609715751267</v>
      </c>
      <c r="G1150" s="50">
        <v>0.83839390284248738</v>
      </c>
    </row>
    <row r="1151" spans="3:7" x14ac:dyDescent="0.2">
      <c r="C1151" s="51" t="s">
        <v>1530</v>
      </c>
      <c r="D1151" s="50">
        <v>0</v>
      </c>
      <c r="E1151" s="50">
        <v>0</v>
      </c>
      <c r="F1151" s="50">
        <v>6.0033532451596733E-2</v>
      </c>
      <c r="G1151" s="50">
        <v>0.93996646754840329</v>
      </c>
    </row>
    <row r="1152" spans="3:7" x14ac:dyDescent="0.2">
      <c r="C1152" s="51" t="s">
        <v>1531</v>
      </c>
      <c r="D1152" s="50">
        <v>0</v>
      </c>
      <c r="E1152" s="50">
        <v>0</v>
      </c>
      <c r="F1152" s="50">
        <v>3.7707788332719219E-2</v>
      </c>
      <c r="G1152" s="50">
        <v>0.96229221166728074</v>
      </c>
    </row>
    <row r="1153" spans="3:7" x14ac:dyDescent="0.2">
      <c r="C1153" s="51" t="s">
        <v>1532</v>
      </c>
      <c r="D1153" s="50">
        <v>0</v>
      </c>
      <c r="E1153" s="50">
        <v>0</v>
      </c>
      <c r="F1153" s="50">
        <v>2.9832916561579943E-2</v>
      </c>
      <c r="G1153" s="50">
        <v>0.97016708343842006</v>
      </c>
    </row>
    <row r="1154" spans="3:7" x14ac:dyDescent="0.2">
      <c r="C1154" s="51" t="s">
        <v>1533</v>
      </c>
      <c r="D1154" s="50">
        <v>0</v>
      </c>
      <c r="E1154" s="50">
        <v>0</v>
      </c>
      <c r="F1154" s="50">
        <v>4.8881593772661693E-2</v>
      </c>
      <c r="G1154" s="50">
        <v>0.95111840622733834</v>
      </c>
    </row>
    <row r="1155" spans="3:7" x14ac:dyDescent="0.2">
      <c r="C1155" s="51" t="s">
        <v>1534</v>
      </c>
      <c r="D1155" s="50">
        <v>0</v>
      </c>
      <c r="E1155" s="50">
        <v>0</v>
      </c>
      <c r="F1155" s="50">
        <v>0.10335290117456115</v>
      </c>
      <c r="G1155" s="50">
        <v>0.8966470988254388</v>
      </c>
    </row>
    <row r="1156" spans="3:7" x14ac:dyDescent="0.2">
      <c r="C1156" s="51" t="s">
        <v>1535</v>
      </c>
      <c r="D1156" s="50">
        <v>0</v>
      </c>
      <c r="E1156" s="50">
        <v>0</v>
      </c>
      <c r="F1156" s="50">
        <v>9.7903950984153318E-2</v>
      </c>
      <c r="G1156" s="50">
        <v>0.90209604901584672</v>
      </c>
    </row>
    <row r="1157" spans="3:7" x14ac:dyDescent="0.2">
      <c r="C1157" s="51" t="s">
        <v>1536</v>
      </c>
      <c r="D1157" s="50">
        <v>0</v>
      </c>
      <c r="E1157" s="50">
        <v>0</v>
      </c>
      <c r="F1157" s="50">
        <v>5.1759414562926299E-2</v>
      </c>
      <c r="G1157" s="50">
        <v>0.94824058543707368</v>
      </c>
    </row>
    <row r="1158" spans="3:7" x14ac:dyDescent="0.2">
      <c r="C1158" s="51" t="s">
        <v>1537</v>
      </c>
      <c r="D1158" s="50">
        <v>0</v>
      </c>
      <c r="E1158" s="50">
        <v>0</v>
      </c>
      <c r="F1158" s="50">
        <v>0.10297075812735422</v>
      </c>
      <c r="G1158" s="50">
        <v>0.89702924187264577</v>
      </c>
    </row>
    <row r="1159" spans="3:7" x14ac:dyDescent="0.2">
      <c r="C1159" s="51" t="s">
        <v>1538</v>
      </c>
      <c r="D1159" s="50">
        <v>0</v>
      </c>
      <c r="E1159" s="50">
        <v>0</v>
      </c>
      <c r="F1159" s="50">
        <v>3.6923948634893268E-2</v>
      </c>
      <c r="G1159" s="50">
        <v>0.96307605136510677</v>
      </c>
    </row>
    <row r="1160" spans="3:7" x14ac:dyDescent="0.2">
      <c r="C1160" s="51" t="s">
        <v>1539</v>
      </c>
      <c r="D1160" s="50">
        <v>0</v>
      </c>
      <c r="E1160" s="50">
        <v>0</v>
      </c>
      <c r="F1160" s="50">
        <v>0.13228161981039405</v>
      </c>
      <c r="G1160" s="50">
        <v>0.86771838018960601</v>
      </c>
    </row>
    <row r="1161" spans="3:7" x14ac:dyDescent="0.2">
      <c r="C1161" s="51" t="s">
        <v>1540</v>
      </c>
      <c r="D1161" s="50">
        <v>0</v>
      </c>
      <c r="E1161" s="50">
        <v>0</v>
      </c>
      <c r="F1161" s="50">
        <v>4.7631974801669488E-2</v>
      </c>
      <c r="G1161" s="50">
        <v>0.95236802519833053</v>
      </c>
    </row>
    <row r="1162" spans="3:7" x14ac:dyDescent="0.2">
      <c r="C1162" s="51" t="s">
        <v>1541</v>
      </c>
      <c r="D1162" s="50">
        <v>0</v>
      </c>
      <c r="E1162" s="50">
        <v>0</v>
      </c>
      <c r="F1162" s="50">
        <v>7.1750117491904172E-2</v>
      </c>
      <c r="G1162" s="50">
        <v>0.92824988250809581</v>
      </c>
    </row>
    <row r="1163" spans="3:7" x14ac:dyDescent="0.2">
      <c r="C1163" s="69" t="s">
        <v>1542</v>
      </c>
      <c r="D1163" s="68">
        <v>0</v>
      </c>
      <c r="E1163" s="68">
        <v>1</v>
      </c>
      <c r="F1163" s="68">
        <v>0.27056295926155649</v>
      </c>
      <c r="G1163" s="68">
        <v>0.72943704073844351</v>
      </c>
    </row>
    <row r="1164" spans="3:7" x14ac:dyDescent="0.2">
      <c r="C1164" s="51" t="s">
        <v>1543</v>
      </c>
      <c r="D1164" s="50">
        <v>0</v>
      </c>
      <c r="E1164" s="50">
        <v>0</v>
      </c>
      <c r="F1164" s="50">
        <v>4.2990926939093788E-2</v>
      </c>
      <c r="G1164" s="50">
        <v>0.95700907306090621</v>
      </c>
    </row>
    <row r="1165" spans="3:7" x14ac:dyDescent="0.2">
      <c r="C1165" s="51" t="s">
        <v>1544</v>
      </c>
      <c r="D1165" s="50">
        <v>0</v>
      </c>
      <c r="E1165" s="50">
        <v>0</v>
      </c>
      <c r="F1165" s="50">
        <v>3.9334157659992611E-2</v>
      </c>
      <c r="G1165" s="50">
        <v>0.9606658423400074</v>
      </c>
    </row>
    <row r="1166" spans="3:7" x14ac:dyDescent="0.2">
      <c r="C1166" s="51" t="s">
        <v>1545</v>
      </c>
      <c r="D1166" s="50">
        <v>0</v>
      </c>
      <c r="E1166" s="50">
        <v>0</v>
      </c>
      <c r="F1166" s="50">
        <v>6.004289660986889E-2</v>
      </c>
      <c r="G1166" s="50">
        <v>0.93995710339013105</v>
      </c>
    </row>
    <row r="1167" spans="3:7" x14ac:dyDescent="0.2">
      <c r="C1167" s="51" t="s">
        <v>1546</v>
      </c>
      <c r="D1167" s="50">
        <v>0</v>
      </c>
      <c r="E1167" s="50">
        <v>0</v>
      </c>
      <c r="F1167" s="50">
        <v>5.3188705538202548E-2</v>
      </c>
      <c r="G1167" s="50">
        <v>0.94681129446179746</v>
      </c>
    </row>
    <row r="1168" spans="3:7" x14ac:dyDescent="0.2">
      <c r="C1168" s="51" t="s">
        <v>1547</v>
      </c>
      <c r="D1168" s="50">
        <v>0</v>
      </c>
      <c r="E1168" s="50">
        <v>0</v>
      </c>
      <c r="F1168" s="50">
        <v>5.5347571778063598E-2</v>
      </c>
      <c r="G1168" s="50">
        <v>0.9446524282219364</v>
      </c>
    </row>
    <row r="1169" spans="3:7" x14ac:dyDescent="0.2">
      <c r="C1169" s="51" t="s">
        <v>1548</v>
      </c>
      <c r="D1169" s="50">
        <v>0</v>
      </c>
      <c r="E1169" s="50">
        <v>0</v>
      </c>
      <c r="F1169" s="50">
        <v>5.4088186619199924E-2</v>
      </c>
      <c r="G1169" s="50">
        <v>0.9459118133808001</v>
      </c>
    </row>
    <row r="1170" spans="3:7" x14ac:dyDescent="0.2">
      <c r="C1170" s="69" t="s">
        <v>1549</v>
      </c>
      <c r="D1170" s="68">
        <v>1</v>
      </c>
      <c r="E1170" s="68">
        <v>0</v>
      </c>
      <c r="F1170" s="68">
        <v>3.8398808920001311E-2</v>
      </c>
      <c r="G1170" s="68">
        <v>0.96160119107999864</v>
      </c>
    </row>
    <row r="1171" spans="3:7" x14ac:dyDescent="0.2">
      <c r="C1171" s="51" t="s">
        <v>1550</v>
      </c>
      <c r="D1171" s="50">
        <v>0</v>
      </c>
      <c r="E1171" s="50">
        <v>0</v>
      </c>
      <c r="F1171" s="50">
        <v>5.3461233333114151E-2</v>
      </c>
      <c r="G1171" s="50">
        <v>0.94653876666688586</v>
      </c>
    </row>
    <row r="1172" spans="3:7" x14ac:dyDescent="0.2">
      <c r="C1172" s="51" t="s">
        <v>1551</v>
      </c>
      <c r="D1172" s="50">
        <v>0</v>
      </c>
      <c r="E1172" s="50">
        <v>0</v>
      </c>
      <c r="F1172" s="50">
        <v>0.11776850114364526</v>
      </c>
      <c r="G1172" s="50">
        <v>0.88223149885635477</v>
      </c>
    </row>
    <row r="1173" spans="3:7" x14ac:dyDescent="0.2">
      <c r="C1173" s="51" t="s">
        <v>1552</v>
      </c>
      <c r="D1173" s="50">
        <v>0</v>
      </c>
      <c r="E1173" s="50">
        <v>0</v>
      </c>
      <c r="F1173" s="50">
        <v>5.4795672737072441E-2</v>
      </c>
      <c r="G1173" s="50">
        <v>0.94520432726292758</v>
      </c>
    </row>
    <row r="1174" spans="3:7" x14ac:dyDescent="0.2">
      <c r="C1174" s="51" t="s">
        <v>1553</v>
      </c>
      <c r="D1174" s="50">
        <v>0</v>
      </c>
      <c r="E1174" s="50">
        <v>0</v>
      </c>
      <c r="F1174" s="50">
        <v>3.4520822242109284E-2</v>
      </c>
      <c r="G1174" s="50">
        <v>0.96547917775789072</v>
      </c>
    </row>
    <row r="1175" spans="3:7" x14ac:dyDescent="0.2">
      <c r="C1175" s="51" t="s">
        <v>1554</v>
      </c>
      <c r="D1175" s="50">
        <v>0</v>
      </c>
      <c r="E1175" s="50">
        <v>0</v>
      </c>
      <c r="F1175" s="50">
        <v>6.796491912236681E-2</v>
      </c>
      <c r="G1175" s="50">
        <v>0.9320350808776332</v>
      </c>
    </row>
    <row r="1176" spans="3:7" x14ac:dyDescent="0.2">
      <c r="C1176" s="51" t="s">
        <v>1555</v>
      </c>
      <c r="D1176" s="50">
        <v>0</v>
      </c>
      <c r="E1176" s="50">
        <v>0</v>
      </c>
      <c r="F1176" s="50">
        <v>6.406815962162736E-2</v>
      </c>
      <c r="G1176" s="50">
        <v>0.93593184037837263</v>
      </c>
    </row>
    <row r="1177" spans="3:7" x14ac:dyDescent="0.2">
      <c r="C1177" s="51" t="s">
        <v>1556</v>
      </c>
      <c r="D1177" s="50">
        <v>0</v>
      </c>
      <c r="E1177" s="50">
        <v>0</v>
      </c>
      <c r="F1177" s="50">
        <v>4.6925512324672285E-2</v>
      </c>
      <c r="G1177" s="50">
        <v>0.95307448767532776</v>
      </c>
    </row>
    <row r="1178" spans="3:7" x14ac:dyDescent="0.2">
      <c r="C1178" s="51" t="s">
        <v>1557</v>
      </c>
      <c r="D1178" s="50">
        <v>0</v>
      </c>
      <c r="E1178" s="50">
        <v>0</v>
      </c>
      <c r="F1178" s="50">
        <v>3.0084182499950651E-2</v>
      </c>
      <c r="G1178" s="50">
        <v>0.96991581750004929</v>
      </c>
    </row>
    <row r="1179" spans="3:7" x14ac:dyDescent="0.2">
      <c r="C1179" s="51" t="s">
        <v>1558</v>
      </c>
      <c r="D1179" s="50">
        <v>0</v>
      </c>
      <c r="E1179" s="50">
        <v>0</v>
      </c>
      <c r="F1179" s="50">
        <v>7.4738496480834235E-2</v>
      </c>
      <c r="G1179" s="50">
        <v>0.92526150351916581</v>
      </c>
    </row>
    <row r="1180" spans="3:7" x14ac:dyDescent="0.2">
      <c r="C1180" s="51" t="s">
        <v>1559</v>
      </c>
      <c r="D1180" s="50">
        <v>0</v>
      </c>
      <c r="E1180" s="50">
        <v>0</v>
      </c>
      <c r="F1180" s="50">
        <v>7.9015896290993856E-2</v>
      </c>
      <c r="G1180" s="50">
        <v>0.92098410370900619</v>
      </c>
    </row>
    <row r="1181" spans="3:7" x14ac:dyDescent="0.2">
      <c r="C1181" s="51" t="s">
        <v>1560</v>
      </c>
      <c r="D1181" s="50">
        <v>0</v>
      </c>
      <c r="E1181" s="50">
        <v>0</v>
      </c>
      <c r="F1181" s="50">
        <v>6.4437538558433996E-2</v>
      </c>
      <c r="G1181" s="50">
        <v>0.93556246144156596</v>
      </c>
    </row>
    <row r="1182" spans="3:7" x14ac:dyDescent="0.2">
      <c r="C1182" s="51" t="s">
        <v>1561</v>
      </c>
      <c r="D1182" s="50">
        <v>0</v>
      </c>
      <c r="E1182" s="50">
        <v>0</v>
      </c>
      <c r="F1182" s="50">
        <v>5.1193587531943474E-2</v>
      </c>
      <c r="G1182" s="50">
        <v>0.94880641246805653</v>
      </c>
    </row>
    <row r="1183" spans="3:7" x14ac:dyDescent="0.2">
      <c r="C1183" s="69" t="s">
        <v>1562</v>
      </c>
      <c r="D1183" s="68">
        <v>1</v>
      </c>
      <c r="E1183" s="68">
        <v>0</v>
      </c>
      <c r="F1183" s="68">
        <v>5.9072292658518162E-2</v>
      </c>
      <c r="G1183" s="68">
        <v>0.94092770734148179</v>
      </c>
    </row>
    <row r="1184" spans="3:7" x14ac:dyDescent="0.2">
      <c r="C1184" s="51" t="s">
        <v>1563</v>
      </c>
      <c r="D1184" s="50">
        <v>0</v>
      </c>
      <c r="E1184" s="50">
        <v>0</v>
      </c>
      <c r="F1184" s="50">
        <v>0.10261090087621173</v>
      </c>
      <c r="G1184" s="50">
        <v>0.89738909912378828</v>
      </c>
    </row>
    <row r="1185" spans="3:7" x14ac:dyDescent="0.2">
      <c r="C1185" s="51" t="s">
        <v>1564</v>
      </c>
      <c r="D1185" s="50">
        <v>0</v>
      </c>
      <c r="E1185" s="50">
        <v>0</v>
      </c>
      <c r="F1185" s="50">
        <v>1.8525117198898312E-2</v>
      </c>
      <c r="G1185" s="50">
        <v>0.98147488280110173</v>
      </c>
    </row>
    <row r="1186" spans="3:7" x14ac:dyDescent="0.2">
      <c r="C1186" s="51" t="s">
        <v>1565</v>
      </c>
      <c r="D1186" s="50">
        <v>0</v>
      </c>
      <c r="E1186" s="50">
        <v>0</v>
      </c>
      <c r="F1186" s="50">
        <v>5.2326610040368336E-2</v>
      </c>
      <c r="G1186" s="50">
        <v>0.94767338995963168</v>
      </c>
    </row>
    <row r="1187" spans="3:7" x14ac:dyDescent="0.2">
      <c r="C1187" s="51" t="s">
        <v>1566</v>
      </c>
      <c r="D1187" s="50">
        <v>0</v>
      </c>
      <c r="E1187" s="50">
        <v>0</v>
      </c>
      <c r="F1187" s="50">
        <v>6.3381916380872025E-2</v>
      </c>
      <c r="G1187" s="50">
        <v>0.93661808361912802</v>
      </c>
    </row>
    <row r="1188" spans="3:7" x14ac:dyDescent="0.2">
      <c r="C1188" s="51" t="s">
        <v>1567</v>
      </c>
      <c r="D1188" s="50">
        <v>0</v>
      </c>
      <c r="E1188" s="50">
        <v>0</v>
      </c>
      <c r="F1188" s="50">
        <v>5.8475313091434597E-2</v>
      </c>
      <c r="G1188" s="50">
        <v>0.94152468690856539</v>
      </c>
    </row>
    <row r="1189" spans="3:7" x14ac:dyDescent="0.2">
      <c r="C1189" s="51" t="s">
        <v>1568</v>
      </c>
      <c r="D1189" s="50">
        <v>0</v>
      </c>
      <c r="E1189" s="50">
        <v>0</v>
      </c>
      <c r="F1189" s="50">
        <v>7.8680744888947551E-2</v>
      </c>
      <c r="G1189" s="50">
        <v>0.9213192551110525</v>
      </c>
    </row>
    <row r="1190" spans="3:7" x14ac:dyDescent="0.2">
      <c r="C1190" s="51" t="s">
        <v>1569</v>
      </c>
      <c r="D1190" s="50">
        <v>0</v>
      </c>
      <c r="E1190" s="50">
        <v>0</v>
      </c>
      <c r="F1190" s="50">
        <v>4.5954254578683323E-2</v>
      </c>
      <c r="G1190" s="50">
        <v>0.9540457454213167</v>
      </c>
    </row>
    <row r="1191" spans="3:7" x14ac:dyDescent="0.2">
      <c r="C1191" s="69" t="s">
        <v>1570</v>
      </c>
      <c r="D1191" s="68">
        <v>1</v>
      </c>
      <c r="E1191" s="68">
        <v>0</v>
      </c>
      <c r="F1191" s="68">
        <v>8.6663758114435774E-2</v>
      </c>
      <c r="G1191" s="68">
        <v>0.91333624188556417</v>
      </c>
    </row>
    <row r="1192" spans="3:7" x14ac:dyDescent="0.2">
      <c r="C1192" s="69" t="s">
        <v>1571</v>
      </c>
      <c r="D1192" s="68">
        <v>1</v>
      </c>
      <c r="E1192" s="68">
        <v>0</v>
      </c>
      <c r="F1192" s="68">
        <v>7.2633625696912882E-2</v>
      </c>
      <c r="G1192" s="68">
        <v>0.9273663743030871</v>
      </c>
    </row>
    <row r="1193" spans="3:7" x14ac:dyDescent="0.2">
      <c r="C1193" s="69" t="s">
        <v>1572</v>
      </c>
      <c r="D1193" s="68">
        <v>1</v>
      </c>
      <c r="E1193" s="68">
        <v>0</v>
      </c>
      <c r="F1193" s="68">
        <v>6.019813418360493E-2</v>
      </c>
      <c r="G1193" s="68">
        <v>0.93980186581639502</v>
      </c>
    </row>
    <row r="1194" spans="3:7" x14ac:dyDescent="0.2">
      <c r="C1194" s="51" t="s">
        <v>1573</v>
      </c>
      <c r="D1194" s="50">
        <v>0</v>
      </c>
      <c r="E1194" s="50">
        <v>0</v>
      </c>
      <c r="F1194" s="50">
        <v>7.6386369077192803E-2</v>
      </c>
      <c r="G1194" s="50">
        <v>0.92361363092280724</v>
      </c>
    </row>
    <row r="1195" spans="3:7" x14ac:dyDescent="0.2">
      <c r="C1195" s="51" t="s">
        <v>1574</v>
      </c>
      <c r="D1195" s="50">
        <v>0</v>
      </c>
      <c r="E1195" s="50">
        <v>0</v>
      </c>
      <c r="F1195" s="50">
        <v>3.0077136235378006E-2</v>
      </c>
      <c r="G1195" s="50">
        <v>0.969922863764622</v>
      </c>
    </row>
    <row r="1196" spans="3:7" x14ac:dyDescent="0.2">
      <c r="C1196" s="51" t="s">
        <v>1575</v>
      </c>
      <c r="D1196" s="50">
        <v>0</v>
      </c>
      <c r="E1196" s="50">
        <v>0</v>
      </c>
      <c r="F1196" s="50">
        <v>7.2140901483523798E-2</v>
      </c>
      <c r="G1196" s="50">
        <v>0.92785909851647619</v>
      </c>
    </row>
    <row r="1197" spans="3:7" x14ac:dyDescent="0.2">
      <c r="C1197" s="51" t="s">
        <v>1576</v>
      </c>
      <c r="D1197" s="50">
        <v>1</v>
      </c>
      <c r="E1197" s="50">
        <v>1</v>
      </c>
      <c r="F1197" s="50">
        <v>0.2404509761204521</v>
      </c>
      <c r="G1197" s="50">
        <v>0.75954902387954792</v>
      </c>
    </row>
    <row r="1198" spans="3:7" x14ac:dyDescent="0.2">
      <c r="C1198" s="69" t="s">
        <v>1577</v>
      </c>
      <c r="D1198" s="68">
        <v>0</v>
      </c>
      <c r="E1198" s="68">
        <v>1</v>
      </c>
      <c r="F1198" s="68">
        <v>0.42221404626271725</v>
      </c>
      <c r="G1198" s="68">
        <v>0.5777859537372827</v>
      </c>
    </row>
    <row r="1199" spans="3:7" x14ac:dyDescent="0.2">
      <c r="C1199" s="51" t="s">
        <v>1578</v>
      </c>
      <c r="D1199" s="50">
        <v>0</v>
      </c>
      <c r="E1199" s="50">
        <v>0</v>
      </c>
      <c r="F1199" s="50">
        <v>0.11820018649384993</v>
      </c>
      <c r="G1199" s="50">
        <v>0.88179981350615011</v>
      </c>
    </row>
    <row r="1200" spans="3:7" x14ac:dyDescent="0.2">
      <c r="C1200" s="51" t="s">
        <v>1579</v>
      </c>
      <c r="D1200" s="50">
        <v>0</v>
      </c>
      <c r="E1200" s="50">
        <v>0</v>
      </c>
      <c r="F1200" s="50">
        <v>6.0950359987222966E-2</v>
      </c>
      <c r="G1200" s="50">
        <v>0.93904964001277702</v>
      </c>
    </row>
    <row r="1201" spans="3:7" x14ac:dyDescent="0.2">
      <c r="C1201" s="69" t="s">
        <v>1580</v>
      </c>
      <c r="D1201" s="68">
        <v>0</v>
      </c>
      <c r="E1201" s="68">
        <v>1</v>
      </c>
      <c r="F1201" s="68">
        <v>0.2455639972611196</v>
      </c>
      <c r="G1201" s="68">
        <v>0.75443600273888034</v>
      </c>
    </row>
    <row r="1202" spans="3:7" x14ac:dyDescent="0.2">
      <c r="C1202" s="69" t="s">
        <v>1581</v>
      </c>
      <c r="D1202" s="68">
        <v>1</v>
      </c>
      <c r="E1202" s="68">
        <v>0</v>
      </c>
      <c r="F1202" s="68">
        <v>5.6780817707132433E-2</v>
      </c>
      <c r="G1202" s="68">
        <v>0.94321918229286761</v>
      </c>
    </row>
    <row r="1203" spans="3:7" x14ac:dyDescent="0.2">
      <c r="C1203" s="51" t="s">
        <v>1582</v>
      </c>
      <c r="D1203" s="50">
        <v>0</v>
      </c>
      <c r="E1203" s="50">
        <v>0</v>
      </c>
      <c r="F1203" s="50">
        <v>4.3298926827185343E-2</v>
      </c>
      <c r="G1203" s="50">
        <v>0.95670107317281461</v>
      </c>
    </row>
    <row r="1204" spans="3:7" x14ac:dyDescent="0.2">
      <c r="C1204" s="69" t="s">
        <v>1583</v>
      </c>
      <c r="D1204" s="68">
        <v>1</v>
      </c>
      <c r="E1204" s="68">
        <v>0</v>
      </c>
      <c r="F1204" s="68">
        <v>6.5044377793548908E-2</v>
      </c>
      <c r="G1204" s="68">
        <v>0.93495562220645112</v>
      </c>
    </row>
    <row r="1205" spans="3:7" x14ac:dyDescent="0.2">
      <c r="C1205" s="69" t="s">
        <v>1584</v>
      </c>
      <c r="D1205" s="68">
        <v>1</v>
      </c>
      <c r="E1205" s="68">
        <v>0</v>
      </c>
      <c r="F1205" s="68">
        <v>6.2697911437071846E-2</v>
      </c>
      <c r="G1205" s="68">
        <v>0.93730208856292818</v>
      </c>
    </row>
    <row r="1206" spans="3:7" x14ac:dyDescent="0.2">
      <c r="C1206" s="51" t="s">
        <v>1585</v>
      </c>
      <c r="D1206" s="50">
        <v>0</v>
      </c>
      <c r="E1206" s="50">
        <v>0</v>
      </c>
      <c r="F1206" s="50">
        <v>5.507499501313233E-2</v>
      </c>
      <c r="G1206" s="50">
        <v>0.94492500498686771</v>
      </c>
    </row>
    <row r="1207" spans="3:7" x14ac:dyDescent="0.2">
      <c r="C1207" s="69" t="s">
        <v>1586</v>
      </c>
      <c r="D1207" s="68">
        <v>1</v>
      </c>
      <c r="E1207" s="68">
        <v>0</v>
      </c>
      <c r="F1207" s="68">
        <v>7.7441623139857502E-2</v>
      </c>
      <c r="G1207" s="68">
        <v>0.92255837686014253</v>
      </c>
    </row>
    <row r="1208" spans="3:7" x14ac:dyDescent="0.2">
      <c r="C1208" s="51" t="s">
        <v>1587</v>
      </c>
      <c r="D1208" s="50">
        <v>0</v>
      </c>
      <c r="E1208" s="50">
        <v>0</v>
      </c>
      <c r="F1208" s="50">
        <v>5.9986897890883011E-2</v>
      </c>
      <c r="G1208" s="50">
        <v>0.94001310210911704</v>
      </c>
    </row>
    <row r="1209" spans="3:7" x14ac:dyDescent="0.2">
      <c r="C1209" s="69" t="s">
        <v>1588</v>
      </c>
      <c r="D1209" s="68">
        <v>1</v>
      </c>
      <c r="E1209" s="68">
        <v>0</v>
      </c>
      <c r="F1209" s="68">
        <v>2.8936128049049048E-2</v>
      </c>
      <c r="G1209" s="68">
        <v>0.97106387195095101</v>
      </c>
    </row>
    <row r="1210" spans="3:7" x14ac:dyDescent="0.2">
      <c r="C1210" s="51" t="s">
        <v>1589</v>
      </c>
      <c r="D1210" s="50">
        <v>0</v>
      </c>
      <c r="E1210" s="50">
        <v>0</v>
      </c>
      <c r="F1210" s="50">
        <v>0.10980983237440198</v>
      </c>
      <c r="G1210" s="50">
        <v>0.89019016762559799</v>
      </c>
    </row>
    <row r="1211" spans="3:7" x14ac:dyDescent="0.2">
      <c r="C1211" s="51" t="s">
        <v>1590</v>
      </c>
      <c r="D1211" s="50">
        <v>0</v>
      </c>
      <c r="E1211" s="50">
        <v>0</v>
      </c>
      <c r="F1211" s="50">
        <v>8.0763114375562939E-2</v>
      </c>
      <c r="G1211" s="50">
        <v>0.91923688562443706</v>
      </c>
    </row>
    <row r="1212" spans="3:7" x14ac:dyDescent="0.2">
      <c r="C1212" s="51" t="s">
        <v>1591</v>
      </c>
      <c r="D1212" s="50">
        <v>0</v>
      </c>
      <c r="E1212" s="50">
        <v>0</v>
      </c>
      <c r="F1212" s="50">
        <v>8.0375090729583099E-2</v>
      </c>
      <c r="G1212" s="50">
        <v>0.91962490927041696</v>
      </c>
    </row>
    <row r="1213" spans="3:7" x14ac:dyDescent="0.2">
      <c r="C1213" s="51" t="s">
        <v>1592</v>
      </c>
      <c r="D1213" s="50">
        <v>0</v>
      </c>
      <c r="E1213" s="50">
        <v>0</v>
      </c>
      <c r="F1213" s="50">
        <v>0.12540793614804069</v>
      </c>
      <c r="G1213" s="50">
        <v>0.87459206385195931</v>
      </c>
    </row>
    <row r="1214" spans="3:7" x14ac:dyDescent="0.2">
      <c r="C1214" s="51" t="s">
        <v>1593</v>
      </c>
      <c r="D1214" s="50">
        <v>0</v>
      </c>
      <c r="E1214" s="50">
        <v>0</v>
      </c>
      <c r="F1214" s="50">
        <v>4.9247668244754711E-2</v>
      </c>
      <c r="G1214" s="50">
        <v>0.95075233175524532</v>
      </c>
    </row>
    <row r="1215" spans="3:7" x14ac:dyDescent="0.2">
      <c r="C1215" s="51" t="s">
        <v>1594</v>
      </c>
      <c r="D1215" s="50">
        <v>0</v>
      </c>
      <c r="E1215" s="50">
        <v>0</v>
      </c>
      <c r="F1215" s="50">
        <v>0.10998155534721339</v>
      </c>
      <c r="G1215" s="50">
        <v>0.89001844465278657</v>
      </c>
    </row>
    <row r="1216" spans="3:7" x14ac:dyDescent="0.2">
      <c r="C1216" s="51" t="s">
        <v>1595</v>
      </c>
      <c r="D1216" s="50">
        <v>0</v>
      </c>
      <c r="E1216" s="50">
        <v>0</v>
      </c>
      <c r="F1216" s="50">
        <v>0.15422845805925922</v>
      </c>
      <c r="G1216" s="50">
        <v>0.84577154194074078</v>
      </c>
    </row>
    <row r="1217" spans="3:7" x14ac:dyDescent="0.2">
      <c r="C1217" s="51" t="s">
        <v>1596</v>
      </c>
      <c r="D1217" s="50">
        <v>0</v>
      </c>
      <c r="E1217" s="50">
        <v>0</v>
      </c>
      <c r="F1217" s="50">
        <v>5.1157327266117679E-2</v>
      </c>
      <c r="G1217" s="50">
        <v>0.94884267273388234</v>
      </c>
    </row>
    <row r="1218" spans="3:7" x14ac:dyDescent="0.2">
      <c r="C1218" s="51" t="s">
        <v>1597</v>
      </c>
      <c r="D1218" s="50">
        <v>0</v>
      </c>
      <c r="E1218" s="50">
        <v>0</v>
      </c>
      <c r="F1218" s="50">
        <v>9.795581680469935E-2</v>
      </c>
      <c r="G1218" s="50">
        <v>0.90204418319530066</v>
      </c>
    </row>
    <row r="1219" spans="3:7" x14ac:dyDescent="0.2">
      <c r="C1219" s="51" t="s">
        <v>1598</v>
      </c>
      <c r="D1219" s="50">
        <v>0</v>
      </c>
      <c r="E1219" s="50">
        <v>0</v>
      </c>
      <c r="F1219" s="50">
        <v>0.12088393147009152</v>
      </c>
      <c r="G1219" s="50">
        <v>0.87911606852990842</v>
      </c>
    </row>
    <row r="1220" spans="3:7" x14ac:dyDescent="0.2">
      <c r="C1220" s="51" t="s">
        <v>1599</v>
      </c>
      <c r="D1220" s="50">
        <v>0</v>
      </c>
      <c r="E1220" s="50">
        <v>0</v>
      </c>
      <c r="F1220" s="50">
        <v>2.4616040550146705E-2</v>
      </c>
      <c r="G1220" s="50">
        <v>0.97538395944985334</v>
      </c>
    </row>
    <row r="1221" spans="3:7" x14ac:dyDescent="0.2">
      <c r="C1221" s="51" t="s">
        <v>1600</v>
      </c>
      <c r="D1221" s="50">
        <v>0</v>
      </c>
      <c r="E1221" s="50">
        <v>0</v>
      </c>
      <c r="F1221" s="50">
        <v>8.5624153593053073E-2</v>
      </c>
      <c r="G1221" s="50">
        <v>0.91437584640694691</v>
      </c>
    </row>
    <row r="1222" spans="3:7" x14ac:dyDescent="0.2">
      <c r="C1222" s="51" t="s">
        <v>1601</v>
      </c>
      <c r="D1222" s="50">
        <v>0</v>
      </c>
      <c r="E1222" s="50">
        <v>0</v>
      </c>
      <c r="F1222" s="50">
        <v>5.0895710884367104E-2</v>
      </c>
      <c r="G1222" s="50">
        <v>0.94910428911563294</v>
      </c>
    </row>
    <row r="1223" spans="3:7" x14ac:dyDescent="0.2">
      <c r="C1223" s="51" t="s">
        <v>1602</v>
      </c>
      <c r="D1223" s="50">
        <v>0</v>
      </c>
      <c r="E1223" s="50">
        <v>0</v>
      </c>
      <c r="F1223" s="50">
        <v>2.9965360131536695E-2</v>
      </c>
      <c r="G1223" s="50">
        <v>0.97003463986846328</v>
      </c>
    </row>
    <row r="1224" spans="3:7" x14ac:dyDescent="0.2">
      <c r="C1224" s="51" t="s">
        <v>1603</v>
      </c>
      <c r="D1224" s="50">
        <v>0</v>
      </c>
      <c r="E1224" s="50">
        <v>0</v>
      </c>
      <c r="F1224" s="50">
        <v>9.7774022672179106E-2</v>
      </c>
      <c r="G1224" s="50">
        <v>0.90222597732782095</v>
      </c>
    </row>
    <row r="1225" spans="3:7" x14ac:dyDescent="0.2">
      <c r="C1225" s="51" t="s">
        <v>1604</v>
      </c>
      <c r="D1225" s="50">
        <v>0</v>
      </c>
      <c r="E1225" s="50">
        <v>0</v>
      </c>
      <c r="F1225" s="50">
        <v>3.5614494855052491E-2</v>
      </c>
      <c r="G1225" s="50">
        <v>0.96438550514494747</v>
      </c>
    </row>
    <row r="1226" spans="3:7" x14ac:dyDescent="0.2">
      <c r="C1226" s="51" t="s">
        <v>1605</v>
      </c>
      <c r="D1226" s="50">
        <v>0</v>
      </c>
      <c r="E1226" s="50">
        <v>0</v>
      </c>
      <c r="F1226" s="50">
        <v>5.1174443552997315E-2</v>
      </c>
      <c r="G1226" s="50">
        <v>0.94882555644700273</v>
      </c>
    </row>
    <row r="1227" spans="3:7" x14ac:dyDescent="0.2">
      <c r="C1227" s="51" t="s">
        <v>1606</v>
      </c>
      <c r="D1227" s="50">
        <v>0</v>
      </c>
      <c r="E1227" s="50">
        <v>0</v>
      </c>
      <c r="F1227" s="50">
        <v>0.15192195075544107</v>
      </c>
      <c r="G1227" s="50">
        <v>0.84807804924455898</v>
      </c>
    </row>
    <row r="1228" spans="3:7" x14ac:dyDescent="0.2">
      <c r="C1228" s="51" t="s">
        <v>1607</v>
      </c>
      <c r="D1228" s="50">
        <v>0</v>
      </c>
      <c r="E1228" s="50">
        <v>0</v>
      </c>
      <c r="F1228" s="50">
        <v>3.8022453442865672E-2</v>
      </c>
      <c r="G1228" s="50">
        <v>0.9619775465571343</v>
      </c>
    </row>
    <row r="1229" spans="3:7" x14ac:dyDescent="0.2">
      <c r="C1229" s="51" t="s">
        <v>1608</v>
      </c>
      <c r="D1229" s="50">
        <v>0</v>
      </c>
      <c r="E1229" s="50">
        <v>0</v>
      </c>
      <c r="F1229" s="50">
        <v>6.100105564720628E-2</v>
      </c>
      <c r="G1229" s="50">
        <v>0.93899894435279374</v>
      </c>
    </row>
    <row r="1230" spans="3:7" x14ac:dyDescent="0.2">
      <c r="C1230" s="51" t="s">
        <v>1609</v>
      </c>
      <c r="D1230" s="50">
        <v>0</v>
      </c>
      <c r="E1230" s="50">
        <v>0</v>
      </c>
      <c r="F1230" s="50">
        <v>6.9125569212560772E-2</v>
      </c>
      <c r="G1230" s="50">
        <v>0.93087443078743926</v>
      </c>
    </row>
    <row r="1231" spans="3:7" x14ac:dyDescent="0.2">
      <c r="C1231" s="51" t="s">
        <v>1610</v>
      </c>
      <c r="D1231" s="50">
        <v>0</v>
      </c>
      <c r="E1231" s="50">
        <v>0</v>
      </c>
      <c r="F1231" s="50">
        <v>0.19921304131115442</v>
      </c>
      <c r="G1231" s="50">
        <v>0.80078695868884564</v>
      </c>
    </row>
    <row r="1232" spans="3:7" x14ac:dyDescent="0.2">
      <c r="C1232" s="51" t="s">
        <v>1611</v>
      </c>
      <c r="D1232" s="50">
        <v>0</v>
      </c>
      <c r="E1232" s="50">
        <v>0</v>
      </c>
      <c r="F1232" s="50">
        <v>6.461679808456218E-2</v>
      </c>
      <c r="G1232" s="50">
        <v>0.93538320191543778</v>
      </c>
    </row>
    <row r="1233" spans="3:7" x14ac:dyDescent="0.2">
      <c r="C1233" s="51" t="s">
        <v>1612</v>
      </c>
      <c r="D1233" s="50">
        <v>0</v>
      </c>
      <c r="E1233" s="50">
        <v>0</v>
      </c>
      <c r="F1233" s="50">
        <v>7.0996824949713669E-2</v>
      </c>
      <c r="G1233" s="50">
        <v>0.92900317505028629</v>
      </c>
    </row>
    <row r="1234" spans="3:7" x14ac:dyDescent="0.2">
      <c r="C1234" s="51" t="s">
        <v>1613</v>
      </c>
      <c r="D1234" s="50">
        <v>0</v>
      </c>
      <c r="E1234" s="50">
        <v>0</v>
      </c>
      <c r="F1234" s="50">
        <v>4.5966153052044115E-2</v>
      </c>
      <c r="G1234" s="50">
        <v>0.9540338469479559</v>
      </c>
    </row>
    <row r="1235" spans="3:7" x14ac:dyDescent="0.2">
      <c r="C1235" s="51" t="s">
        <v>1614</v>
      </c>
      <c r="D1235" s="50">
        <v>0</v>
      </c>
      <c r="E1235" s="50">
        <v>0</v>
      </c>
      <c r="F1235" s="50">
        <v>3.6168916883056727E-2</v>
      </c>
      <c r="G1235" s="50">
        <v>0.96383108311694332</v>
      </c>
    </row>
    <row r="1236" spans="3:7" x14ac:dyDescent="0.2">
      <c r="C1236" s="51" t="s">
        <v>1615</v>
      </c>
      <c r="D1236" s="50">
        <v>0</v>
      </c>
      <c r="E1236" s="50">
        <v>0</v>
      </c>
      <c r="F1236" s="50">
        <v>6.3971944677289325E-2</v>
      </c>
      <c r="G1236" s="50">
        <v>0.93602805532271072</v>
      </c>
    </row>
    <row r="1237" spans="3:7" x14ac:dyDescent="0.2">
      <c r="C1237" s="51" t="s">
        <v>1616</v>
      </c>
      <c r="D1237" s="50">
        <v>0</v>
      </c>
      <c r="E1237" s="50">
        <v>0</v>
      </c>
      <c r="F1237" s="50">
        <v>0.10425191537190923</v>
      </c>
      <c r="G1237" s="50">
        <v>0.89574808462809075</v>
      </c>
    </row>
    <row r="1238" spans="3:7" x14ac:dyDescent="0.2">
      <c r="C1238" s="51" t="s">
        <v>1617</v>
      </c>
      <c r="D1238" s="50">
        <v>0</v>
      </c>
      <c r="E1238" s="50">
        <v>0</v>
      </c>
      <c r="F1238" s="50">
        <v>0.14561800995709553</v>
      </c>
      <c r="G1238" s="50">
        <v>0.85438199004290449</v>
      </c>
    </row>
    <row r="1239" spans="3:7" x14ac:dyDescent="0.2">
      <c r="C1239" s="69" t="s">
        <v>1618</v>
      </c>
      <c r="D1239" s="68">
        <v>0</v>
      </c>
      <c r="E1239" s="68">
        <v>1</v>
      </c>
      <c r="F1239" s="68">
        <v>0.34702537029706465</v>
      </c>
      <c r="G1239" s="68">
        <v>0.65297462970293529</v>
      </c>
    </row>
    <row r="1240" spans="3:7" x14ac:dyDescent="0.2">
      <c r="C1240" s="51" t="s">
        <v>1619</v>
      </c>
      <c r="D1240" s="50">
        <v>0</v>
      </c>
      <c r="E1240" s="50">
        <v>0</v>
      </c>
      <c r="F1240" s="50">
        <v>2.6881490350409296E-2</v>
      </c>
      <c r="G1240" s="50">
        <v>0.97311850964959068</v>
      </c>
    </row>
    <row r="1241" spans="3:7" x14ac:dyDescent="0.2">
      <c r="C1241" s="51" t="s">
        <v>1620</v>
      </c>
      <c r="D1241" s="50">
        <v>0</v>
      </c>
      <c r="E1241" s="50">
        <v>0</v>
      </c>
      <c r="F1241" s="50">
        <v>0.11102817384824389</v>
      </c>
      <c r="G1241" s="50">
        <v>0.88897182615175607</v>
      </c>
    </row>
    <row r="1242" spans="3:7" x14ac:dyDescent="0.2">
      <c r="C1242" s="51" t="s">
        <v>1621</v>
      </c>
      <c r="D1242" s="50">
        <v>0</v>
      </c>
      <c r="E1242" s="50">
        <v>0</v>
      </c>
      <c r="F1242" s="50">
        <v>3.1786863938900532E-2</v>
      </c>
      <c r="G1242" s="50">
        <v>0.96821313606109949</v>
      </c>
    </row>
    <row r="1243" spans="3:7" x14ac:dyDescent="0.2">
      <c r="C1243" s="51" t="s">
        <v>1622</v>
      </c>
      <c r="D1243" s="50">
        <v>0</v>
      </c>
      <c r="E1243" s="50">
        <v>0</v>
      </c>
      <c r="F1243" s="50">
        <v>3.7087771126759699E-2</v>
      </c>
      <c r="G1243" s="50">
        <v>0.96291222887324035</v>
      </c>
    </row>
    <row r="1244" spans="3:7" x14ac:dyDescent="0.2">
      <c r="C1244" s="51" t="s">
        <v>1623</v>
      </c>
      <c r="D1244" s="50">
        <v>0</v>
      </c>
      <c r="E1244" s="50">
        <v>0</v>
      </c>
      <c r="F1244" s="50">
        <v>3.9659662780361427E-2</v>
      </c>
      <c r="G1244" s="50">
        <v>0.96034033721963863</v>
      </c>
    </row>
    <row r="1245" spans="3:7" x14ac:dyDescent="0.2">
      <c r="C1245" s="69" t="s">
        <v>1624</v>
      </c>
      <c r="D1245" s="68">
        <v>1</v>
      </c>
      <c r="E1245" s="68">
        <v>0</v>
      </c>
      <c r="F1245" s="68">
        <v>0.18960899147388535</v>
      </c>
      <c r="G1245" s="68">
        <v>0.81039100852611468</v>
      </c>
    </row>
    <row r="1246" spans="3:7" x14ac:dyDescent="0.2">
      <c r="C1246" s="51" t="s">
        <v>1625</v>
      </c>
      <c r="D1246" s="50">
        <v>0</v>
      </c>
      <c r="E1246" s="50">
        <v>0</v>
      </c>
      <c r="F1246" s="50">
        <v>7.2736564778433446E-2</v>
      </c>
      <c r="G1246" s="50">
        <v>0.92726343522156651</v>
      </c>
    </row>
    <row r="1247" spans="3:7" x14ac:dyDescent="0.2">
      <c r="C1247" s="51" t="s">
        <v>1626</v>
      </c>
      <c r="D1247" s="50">
        <v>0</v>
      </c>
      <c r="E1247" s="50">
        <v>0</v>
      </c>
      <c r="F1247" s="50">
        <v>5.4384061235005041E-2</v>
      </c>
      <c r="G1247" s="50">
        <v>0.94561593876499495</v>
      </c>
    </row>
    <row r="1248" spans="3:7" x14ac:dyDescent="0.2">
      <c r="C1248" s="51" t="s">
        <v>1627</v>
      </c>
      <c r="D1248" s="50">
        <v>0</v>
      </c>
      <c r="E1248" s="50">
        <v>0</v>
      </c>
      <c r="F1248" s="50">
        <v>3.5088455446336465E-2</v>
      </c>
      <c r="G1248" s="50">
        <v>0.96491154455366357</v>
      </c>
    </row>
    <row r="1249" spans="3:7" x14ac:dyDescent="0.2">
      <c r="C1249" s="51" t="s">
        <v>1628</v>
      </c>
      <c r="D1249" s="50">
        <v>0</v>
      </c>
      <c r="E1249" s="50">
        <v>0</v>
      </c>
      <c r="F1249" s="50">
        <v>5.9840130834879095E-2</v>
      </c>
      <c r="G1249" s="50">
        <v>0.94015986916512095</v>
      </c>
    </row>
    <row r="1250" spans="3:7" x14ac:dyDescent="0.2">
      <c r="C1250" s="51" t="s">
        <v>1629</v>
      </c>
      <c r="D1250" s="50">
        <v>0</v>
      </c>
      <c r="E1250" s="50">
        <v>0</v>
      </c>
      <c r="F1250" s="50">
        <v>9.2504464817791711E-3</v>
      </c>
      <c r="G1250" s="50">
        <v>0.9907495535182208</v>
      </c>
    </row>
    <row r="1251" spans="3:7" x14ac:dyDescent="0.2">
      <c r="C1251" s="51" t="s">
        <v>1630</v>
      </c>
      <c r="D1251" s="50">
        <v>0</v>
      </c>
      <c r="E1251" s="50">
        <v>0</v>
      </c>
      <c r="F1251" s="50">
        <v>6.6131455416358384E-2</v>
      </c>
      <c r="G1251" s="50">
        <v>0.93386854458364166</v>
      </c>
    </row>
    <row r="1252" spans="3:7" x14ac:dyDescent="0.2">
      <c r="C1252" s="69" t="s">
        <v>1631</v>
      </c>
      <c r="D1252" s="68">
        <v>1</v>
      </c>
      <c r="E1252" s="68">
        <v>0</v>
      </c>
      <c r="F1252" s="68">
        <v>7.9448942189209351E-2</v>
      </c>
      <c r="G1252" s="68">
        <v>0.92055105781079061</v>
      </c>
    </row>
    <row r="1253" spans="3:7" x14ac:dyDescent="0.2">
      <c r="C1253" s="51" t="s">
        <v>1632</v>
      </c>
      <c r="D1253" s="50">
        <v>0</v>
      </c>
      <c r="E1253" s="50">
        <v>0</v>
      </c>
      <c r="F1253" s="50">
        <v>1.1576287935136074E-2</v>
      </c>
      <c r="G1253" s="50">
        <v>0.9884237120648639</v>
      </c>
    </row>
    <row r="1254" spans="3:7" x14ac:dyDescent="0.2">
      <c r="C1254" s="69" t="s">
        <v>1633</v>
      </c>
      <c r="D1254" s="68">
        <v>0</v>
      </c>
      <c r="E1254" s="68">
        <v>1</v>
      </c>
      <c r="F1254" s="68">
        <v>0.27237550441348346</v>
      </c>
      <c r="G1254" s="68">
        <v>0.72762449558651654</v>
      </c>
    </row>
    <row r="1255" spans="3:7" x14ac:dyDescent="0.2">
      <c r="C1255" s="51" t="s">
        <v>1634</v>
      </c>
      <c r="D1255" s="50">
        <v>0</v>
      </c>
      <c r="E1255" s="50">
        <v>0</v>
      </c>
      <c r="F1255" s="50">
        <v>2.4918771017148122E-2</v>
      </c>
      <c r="G1255" s="50">
        <v>0.97508122898285188</v>
      </c>
    </row>
    <row r="1256" spans="3:7" x14ac:dyDescent="0.2">
      <c r="C1256" s="51" t="s">
        <v>1635</v>
      </c>
      <c r="D1256" s="50">
        <v>0</v>
      </c>
      <c r="E1256" s="50">
        <v>0</v>
      </c>
      <c r="F1256" s="50">
        <v>4.3686702872137731E-2</v>
      </c>
      <c r="G1256" s="50">
        <v>0.95631329712786228</v>
      </c>
    </row>
    <row r="1257" spans="3:7" x14ac:dyDescent="0.2">
      <c r="C1257" s="51" t="s">
        <v>1636</v>
      </c>
      <c r="D1257" s="50">
        <v>0</v>
      </c>
      <c r="E1257" s="50">
        <v>0</v>
      </c>
      <c r="F1257" s="50">
        <v>0.17708400686756076</v>
      </c>
      <c r="G1257" s="50">
        <v>0.82291599313243924</v>
      </c>
    </row>
    <row r="1258" spans="3:7" x14ac:dyDescent="0.2">
      <c r="C1258" s="51" t="s">
        <v>1637</v>
      </c>
      <c r="D1258" s="50">
        <v>0</v>
      </c>
      <c r="E1258" s="50">
        <v>0</v>
      </c>
      <c r="F1258" s="50">
        <v>4.2601712983535982E-2</v>
      </c>
      <c r="G1258" s="50">
        <v>0.95739828701646401</v>
      </c>
    </row>
    <row r="1259" spans="3:7" x14ac:dyDescent="0.2">
      <c r="C1259" s="51" t="s">
        <v>1638</v>
      </c>
      <c r="D1259" s="50">
        <v>0</v>
      </c>
      <c r="E1259" s="50">
        <v>0</v>
      </c>
      <c r="F1259" s="50">
        <v>8.1375382410207461E-2</v>
      </c>
      <c r="G1259" s="50">
        <v>0.91862461758979252</v>
      </c>
    </row>
    <row r="1260" spans="3:7" x14ac:dyDescent="0.2">
      <c r="C1260" s="51" t="s">
        <v>1639</v>
      </c>
      <c r="D1260" s="50">
        <v>0</v>
      </c>
      <c r="E1260" s="50">
        <v>0</v>
      </c>
      <c r="F1260" s="50">
        <v>6.1860954982507078E-2</v>
      </c>
      <c r="G1260" s="50">
        <v>0.9381390450174929</v>
      </c>
    </row>
    <row r="1261" spans="3:7" x14ac:dyDescent="0.2">
      <c r="C1261" s="51" t="s">
        <v>1640</v>
      </c>
      <c r="D1261" s="50">
        <v>0</v>
      </c>
      <c r="E1261" s="50">
        <v>0</v>
      </c>
      <c r="F1261" s="50">
        <v>6.7903106096008164E-2</v>
      </c>
      <c r="G1261" s="50">
        <v>0.93209689390399186</v>
      </c>
    </row>
    <row r="1262" spans="3:7" x14ac:dyDescent="0.2">
      <c r="C1262" s="51" t="s">
        <v>1641</v>
      </c>
      <c r="D1262" s="50">
        <v>0</v>
      </c>
      <c r="E1262" s="50">
        <v>0</v>
      </c>
      <c r="F1262" s="50">
        <v>7.4138018626197066E-2</v>
      </c>
      <c r="G1262" s="50">
        <v>0.92586198137380293</v>
      </c>
    </row>
    <row r="1263" spans="3:7" x14ac:dyDescent="0.2">
      <c r="C1263" s="51" t="s">
        <v>1642</v>
      </c>
      <c r="D1263" s="50">
        <v>0</v>
      </c>
      <c r="E1263" s="50">
        <v>0</v>
      </c>
      <c r="F1263" s="50">
        <v>6.0090505087657356E-2</v>
      </c>
      <c r="G1263" s="50">
        <v>0.93990949491234266</v>
      </c>
    </row>
    <row r="1264" spans="3:7" x14ac:dyDescent="0.2">
      <c r="C1264" s="51" t="s">
        <v>1643</v>
      </c>
      <c r="D1264" s="50">
        <v>0</v>
      </c>
      <c r="E1264" s="50">
        <v>0</v>
      </c>
      <c r="F1264" s="50">
        <v>6.8766736440822693E-2</v>
      </c>
      <c r="G1264" s="50">
        <v>0.93123326355917735</v>
      </c>
    </row>
    <row r="1265" spans="3:7" x14ac:dyDescent="0.2">
      <c r="C1265" s="51" t="s">
        <v>1644</v>
      </c>
      <c r="D1265" s="50">
        <v>0</v>
      </c>
      <c r="E1265" s="50">
        <v>0</v>
      </c>
      <c r="F1265" s="50">
        <v>0.11212229342094851</v>
      </c>
      <c r="G1265" s="50">
        <v>0.88787770657905152</v>
      </c>
    </row>
    <row r="1266" spans="3:7" x14ac:dyDescent="0.2">
      <c r="C1266" s="51" t="s">
        <v>1645</v>
      </c>
      <c r="D1266" s="50">
        <v>0</v>
      </c>
      <c r="E1266" s="50">
        <v>0</v>
      </c>
      <c r="F1266" s="50">
        <v>9.5642935938253196E-2</v>
      </c>
      <c r="G1266" s="50">
        <v>0.90435706406174676</v>
      </c>
    </row>
    <row r="1267" spans="3:7" x14ac:dyDescent="0.2">
      <c r="C1267" s="51" t="s">
        <v>1646</v>
      </c>
      <c r="D1267" s="50">
        <v>0</v>
      </c>
      <c r="E1267" s="50">
        <v>0</v>
      </c>
      <c r="F1267" s="50">
        <v>5.9293066223184962E-2</v>
      </c>
      <c r="G1267" s="50">
        <v>0.94070693377681502</v>
      </c>
    </row>
    <row r="1268" spans="3:7" x14ac:dyDescent="0.2">
      <c r="C1268" s="51" t="s">
        <v>1647</v>
      </c>
      <c r="D1268" s="50">
        <v>0</v>
      </c>
      <c r="E1268" s="50">
        <v>0</v>
      </c>
      <c r="F1268" s="50">
        <v>0.10293540793587573</v>
      </c>
      <c r="G1268" s="50">
        <v>0.89706459206412426</v>
      </c>
    </row>
    <row r="1269" spans="3:7" x14ac:dyDescent="0.2">
      <c r="C1269" s="51" t="s">
        <v>1648</v>
      </c>
      <c r="D1269" s="50">
        <v>0</v>
      </c>
      <c r="E1269" s="50">
        <v>0</v>
      </c>
      <c r="F1269" s="50">
        <v>6.3579303356393196E-2</v>
      </c>
      <c r="G1269" s="50">
        <v>0.93642069664360683</v>
      </c>
    </row>
    <row r="1270" spans="3:7" x14ac:dyDescent="0.2">
      <c r="C1270" s="51" t="s">
        <v>1649</v>
      </c>
      <c r="D1270" s="50">
        <v>0</v>
      </c>
      <c r="E1270" s="50">
        <v>0</v>
      </c>
      <c r="F1270" s="50">
        <v>3.0578656109591186E-2</v>
      </c>
      <c r="G1270" s="50">
        <v>0.96942134389040879</v>
      </c>
    </row>
    <row r="1271" spans="3:7" x14ac:dyDescent="0.2">
      <c r="C1271" s="51" t="s">
        <v>1650</v>
      </c>
      <c r="D1271" s="50">
        <v>0</v>
      </c>
      <c r="E1271" s="50">
        <v>0</v>
      </c>
      <c r="F1271" s="50">
        <v>8.8690219943703852E-2</v>
      </c>
      <c r="G1271" s="50">
        <v>0.91130978005629615</v>
      </c>
    </row>
    <row r="1272" spans="3:7" x14ac:dyDescent="0.2">
      <c r="C1272" s="51" t="s">
        <v>1651</v>
      </c>
      <c r="D1272" s="50">
        <v>0</v>
      </c>
      <c r="E1272" s="50">
        <v>0</v>
      </c>
      <c r="F1272" s="50">
        <v>7.406371877483163E-2</v>
      </c>
      <c r="G1272" s="50">
        <v>0.92593628122516836</v>
      </c>
    </row>
    <row r="1273" spans="3:7" x14ac:dyDescent="0.2">
      <c r="C1273" s="69" t="s">
        <v>1652</v>
      </c>
      <c r="D1273" s="68">
        <v>1</v>
      </c>
      <c r="E1273" s="68">
        <v>0</v>
      </c>
      <c r="F1273" s="68">
        <v>7.104449238002665E-2</v>
      </c>
      <c r="G1273" s="68">
        <v>0.92895550761997336</v>
      </c>
    </row>
    <row r="1274" spans="3:7" x14ac:dyDescent="0.2">
      <c r="C1274" s="51" t="s">
        <v>1653</v>
      </c>
      <c r="D1274" s="50">
        <v>0</v>
      </c>
      <c r="E1274" s="50">
        <v>0</v>
      </c>
      <c r="F1274" s="50">
        <v>4.4341075054523116E-2</v>
      </c>
      <c r="G1274" s="50">
        <v>0.95565892494547688</v>
      </c>
    </row>
    <row r="1275" spans="3:7" x14ac:dyDescent="0.2">
      <c r="C1275" s="69" t="s">
        <v>1654</v>
      </c>
      <c r="D1275" s="68">
        <v>1</v>
      </c>
      <c r="E1275" s="68">
        <v>0</v>
      </c>
      <c r="F1275" s="68">
        <v>4.9698656104712309E-2</v>
      </c>
      <c r="G1275" s="68">
        <v>0.95030134389528764</v>
      </c>
    </row>
    <row r="1276" spans="3:7" x14ac:dyDescent="0.2">
      <c r="C1276" s="51" t="s">
        <v>1655</v>
      </c>
      <c r="D1276" s="50">
        <v>0</v>
      </c>
      <c r="E1276" s="50">
        <v>0</v>
      </c>
      <c r="F1276" s="50">
        <v>0.11203129018453535</v>
      </c>
      <c r="G1276" s="50">
        <v>0.88796870981546461</v>
      </c>
    </row>
    <row r="1277" spans="3:7" x14ac:dyDescent="0.2">
      <c r="C1277" s="51" t="s">
        <v>1656</v>
      </c>
      <c r="D1277" s="50">
        <v>0</v>
      </c>
      <c r="E1277" s="50">
        <v>0</v>
      </c>
      <c r="F1277" s="50">
        <v>6.7233304263008831E-2</v>
      </c>
      <c r="G1277" s="50">
        <v>0.93276669573699111</v>
      </c>
    </row>
    <row r="1278" spans="3:7" x14ac:dyDescent="0.2">
      <c r="C1278" s="51" t="s">
        <v>1657</v>
      </c>
      <c r="D1278" s="50">
        <v>0</v>
      </c>
      <c r="E1278" s="50">
        <v>0</v>
      </c>
      <c r="F1278" s="50">
        <v>9.6486245496402626E-2</v>
      </c>
      <c r="G1278" s="50">
        <v>0.90351375450359739</v>
      </c>
    </row>
    <row r="1279" spans="3:7" x14ac:dyDescent="0.2">
      <c r="C1279" s="69" t="s">
        <v>1658</v>
      </c>
      <c r="D1279" s="68">
        <v>1</v>
      </c>
      <c r="E1279" s="68">
        <v>0</v>
      </c>
      <c r="F1279" s="68">
        <v>3.4006086260786106E-2</v>
      </c>
      <c r="G1279" s="68">
        <v>0.96599391373921395</v>
      </c>
    </row>
    <row r="1280" spans="3:7" x14ac:dyDescent="0.2">
      <c r="C1280" s="51" t="s">
        <v>1659</v>
      </c>
      <c r="D1280" s="50">
        <v>0</v>
      </c>
      <c r="E1280" s="50">
        <v>0</v>
      </c>
      <c r="F1280" s="50">
        <v>0.10056448290799727</v>
      </c>
      <c r="G1280" s="50">
        <v>0.89943551709200276</v>
      </c>
    </row>
    <row r="1281" spans="3:7" x14ac:dyDescent="0.2">
      <c r="C1281" s="51" t="s">
        <v>1660</v>
      </c>
      <c r="D1281" s="50">
        <v>0</v>
      </c>
      <c r="E1281" s="50">
        <v>0</v>
      </c>
      <c r="F1281" s="50">
        <v>1.2625190269361411E-2</v>
      </c>
      <c r="G1281" s="50">
        <v>0.98737480973063863</v>
      </c>
    </row>
    <row r="1282" spans="3:7" x14ac:dyDescent="0.2">
      <c r="C1282" s="51" t="s">
        <v>1661</v>
      </c>
      <c r="D1282" s="50">
        <v>0</v>
      </c>
      <c r="E1282" s="50">
        <v>0</v>
      </c>
      <c r="F1282" s="50">
        <v>2.6072943128035948E-2</v>
      </c>
      <c r="G1282" s="50">
        <v>0.97392705687196401</v>
      </c>
    </row>
    <row r="1283" spans="3:7" x14ac:dyDescent="0.2">
      <c r="C1283" s="51" t="s">
        <v>1662</v>
      </c>
      <c r="D1283" s="50">
        <v>0</v>
      </c>
      <c r="E1283" s="50">
        <v>0</v>
      </c>
      <c r="F1283" s="50">
        <v>4.2594092288134947E-2</v>
      </c>
      <c r="G1283" s="50">
        <v>0.95740590771186507</v>
      </c>
    </row>
    <row r="1284" spans="3:7" x14ac:dyDescent="0.2">
      <c r="C1284" s="51" t="s">
        <v>1663</v>
      </c>
      <c r="D1284" s="50">
        <v>0</v>
      </c>
      <c r="E1284" s="50">
        <v>0</v>
      </c>
      <c r="F1284" s="50">
        <v>0.131510783605441</v>
      </c>
      <c r="G1284" s="50">
        <v>0.868489216394559</v>
      </c>
    </row>
    <row r="1285" spans="3:7" x14ac:dyDescent="0.2">
      <c r="C1285" s="51" t="s">
        <v>1664</v>
      </c>
      <c r="D1285" s="50">
        <v>0</v>
      </c>
      <c r="E1285" s="50">
        <v>0</v>
      </c>
      <c r="F1285" s="50">
        <v>2.8283473333144706E-2</v>
      </c>
      <c r="G1285" s="50">
        <v>0.97171652666685526</v>
      </c>
    </row>
    <row r="1286" spans="3:7" x14ac:dyDescent="0.2">
      <c r="C1286" s="51" t="s">
        <v>1665</v>
      </c>
      <c r="D1286" s="50">
        <v>0</v>
      </c>
      <c r="E1286" s="50">
        <v>0</v>
      </c>
      <c r="F1286" s="50">
        <v>5.9117914920399139E-2</v>
      </c>
      <c r="G1286" s="50">
        <v>0.94088208507960092</v>
      </c>
    </row>
    <row r="1287" spans="3:7" x14ac:dyDescent="0.2">
      <c r="C1287" s="51" t="s">
        <v>1666</v>
      </c>
      <c r="D1287" s="50">
        <v>0</v>
      </c>
      <c r="E1287" s="50">
        <v>0</v>
      </c>
      <c r="F1287" s="50">
        <v>4.4515187872102527E-2</v>
      </c>
      <c r="G1287" s="50">
        <v>0.95548481212789749</v>
      </c>
    </row>
    <row r="1288" spans="3:7" x14ac:dyDescent="0.2">
      <c r="C1288" s="51" t="s">
        <v>1667</v>
      </c>
      <c r="D1288" s="50">
        <v>0</v>
      </c>
      <c r="E1288" s="50">
        <v>0</v>
      </c>
      <c r="F1288" s="50">
        <v>7.102959732606573E-2</v>
      </c>
      <c r="G1288" s="50">
        <v>0.92897040267393427</v>
      </c>
    </row>
    <row r="1289" spans="3:7" x14ac:dyDescent="0.2">
      <c r="C1289" s="51" t="s">
        <v>1668</v>
      </c>
      <c r="D1289" s="50">
        <v>0</v>
      </c>
      <c r="E1289" s="50">
        <v>0</v>
      </c>
      <c r="F1289" s="50">
        <v>8.8894321733228324E-2</v>
      </c>
      <c r="G1289" s="50">
        <v>0.91110567826677169</v>
      </c>
    </row>
    <row r="1290" spans="3:7" x14ac:dyDescent="0.2">
      <c r="C1290" s="51" t="s">
        <v>1669</v>
      </c>
      <c r="D1290" s="50">
        <v>0</v>
      </c>
      <c r="E1290" s="50">
        <v>0</v>
      </c>
      <c r="F1290" s="50">
        <v>2.3887501978547276E-2</v>
      </c>
      <c r="G1290" s="50">
        <v>0.97611249802145272</v>
      </c>
    </row>
    <row r="1291" spans="3:7" x14ac:dyDescent="0.2">
      <c r="C1291" s="51" t="s">
        <v>1670</v>
      </c>
      <c r="D1291" s="50">
        <v>0</v>
      </c>
      <c r="E1291" s="50">
        <v>0</v>
      </c>
      <c r="F1291" s="50">
        <v>6.3538489643974086E-2</v>
      </c>
      <c r="G1291" s="50">
        <v>0.93646151035602587</v>
      </c>
    </row>
    <row r="1292" spans="3:7" x14ac:dyDescent="0.2">
      <c r="C1292" s="51" t="s">
        <v>1671</v>
      </c>
      <c r="D1292" s="50">
        <v>0</v>
      </c>
      <c r="E1292" s="50">
        <v>0</v>
      </c>
      <c r="F1292" s="50">
        <v>3.0837595286479155E-2</v>
      </c>
      <c r="G1292" s="50">
        <v>0.96916240471352089</v>
      </c>
    </row>
    <row r="1293" spans="3:7" x14ac:dyDescent="0.2">
      <c r="C1293" s="51" t="s">
        <v>1672</v>
      </c>
      <c r="D1293" s="50">
        <v>0</v>
      </c>
      <c r="E1293" s="50">
        <v>0</v>
      </c>
      <c r="F1293" s="50">
        <v>6.8729644420088554E-2</v>
      </c>
      <c r="G1293" s="50">
        <v>0.93127035557991145</v>
      </c>
    </row>
    <row r="1294" spans="3:7" x14ac:dyDescent="0.2">
      <c r="C1294" s="51" t="s">
        <v>1673</v>
      </c>
      <c r="D1294" s="50">
        <v>0</v>
      </c>
      <c r="E1294" s="50">
        <v>0</v>
      </c>
      <c r="F1294" s="50">
        <v>3.620489327462776E-2</v>
      </c>
      <c r="G1294" s="50">
        <v>0.96379510672537227</v>
      </c>
    </row>
    <row r="1295" spans="3:7" x14ac:dyDescent="0.2">
      <c r="C1295" s="51" t="s">
        <v>1674</v>
      </c>
      <c r="D1295" s="50">
        <v>0</v>
      </c>
      <c r="E1295" s="50">
        <v>0</v>
      </c>
      <c r="F1295" s="50">
        <v>5.7709963705275244E-2</v>
      </c>
      <c r="G1295" s="50">
        <v>0.94229003629472474</v>
      </c>
    </row>
    <row r="1296" spans="3:7" x14ac:dyDescent="0.2">
      <c r="C1296" s="51" t="s">
        <v>1675</v>
      </c>
      <c r="D1296" s="50">
        <v>0</v>
      </c>
      <c r="E1296" s="50">
        <v>0</v>
      </c>
      <c r="F1296" s="50">
        <v>0.14655193521129381</v>
      </c>
      <c r="G1296" s="50">
        <v>0.85344806478870616</v>
      </c>
    </row>
    <row r="1297" spans="3:7" x14ac:dyDescent="0.2">
      <c r="C1297" s="51" t="s">
        <v>1676</v>
      </c>
      <c r="D1297" s="50">
        <v>0</v>
      </c>
      <c r="E1297" s="50">
        <v>0</v>
      </c>
      <c r="F1297" s="50">
        <v>0.12882602380224456</v>
      </c>
      <c r="G1297" s="50">
        <v>0.8711739761977555</v>
      </c>
    </row>
    <row r="1298" spans="3:7" x14ac:dyDescent="0.2">
      <c r="C1298" s="51" t="s">
        <v>1677</v>
      </c>
      <c r="D1298" s="50">
        <v>0</v>
      </c>
      <c r="E1298" s="50">
        <v>0</v>
      </c>
      <c r="F1298" s="50">
        <v>5.7445015337853213E-2</v>
      </c>
      <c r="G1298" s="50">
        <v>0.94255498466214682</v>
      </c>
    </row>
    <row r="1299" spans="3:7" x14ac:dyDescent="0.2">
      <c r="C1299" s="51" t="s">
        <v>1678</v>
      </c>
      <c r="D1299" s="50">
        <v>0</v>
      </c>
      <c r="E1299" s="50">
        <v>0</v>
      </c>
      <c r="F1299" s="50">
        <v>0.12653591186619181</v>
      </c>
      <c r="G1299" s="50">
        <v>0.87346408813380816</v>
      </c>
    </row>
    <row r="1300" spans="3:7" x14ac:dyDescent="0.2">
      <c r="C1300" s="51" t="s">
        <v>1679</v>
      </c>
      <c r="D1300" s="50">
        <v>0</v>
      </c>
      <c r="E1300" s="50">
        <v>0</v>
      </c>
      <c r="F1300" s="50">
        <v>2.3898700048738262E-2</v>
      </c>
      <c r="G1300" s="50">
        <v>0.97610129995126171</v>
      </c>
    </row>
    <row r="1301" spans="3:7" x14ac:dyDescent="0.2">
      <c r="C1301" s="51" t="s">
        <v>1680</v>
      </c>
      <c r="D1301" s="50">
        <v>0</v>
      </c>
      <c r="E1301" s="50">
        <v>0</v>
      </c>
      <c r="F1301" s="50">
        <v>6.9492036799121457E-2</v>
      </c>
      <c r="G1301" s="50">
        <v>0.93050796320087859</v>
      </c>
    </row>
    <row r="1302" spans="3:7" x14ac:dyDescent="0.2">
      <c r="C1302" s="51" t="s">
        <v>1681</v>
      </c>
      <c r="D1302" s="50">
        <v>0</v>
      </c>
      <c r="E1302" s="50">
        <v>0</v>
      </c>
      <c r="F1302" s="50">
        <v>0.11347961067591268</v>
      </c>
      <c r="G1302" s="50">
        <v>0.88652038932408728</v>
      </c>
    </row>
    <row r="1303" spans="3:7" x14ac:dyDescent="0.2">
      <c r="C1303" s="51" t="s">
        <v>1682</v>
      </c>
      <c r="D1303" s="50">
        <v>0</v>
      </c>
      <c r="E1303" s="50">
        <v>0</v>
      </c>
      <c r="F1303" s="50">
        <v>5.8874989647648056E-2</v>
      </c>
      <c r="G1303" s="50">
        <v>0.94112501035235197</v>
      </c>
    </row>
    <row r="1304" spans="3:7" x14ac:dyDescent="0.2">
      <c r="C1304" s="51" t="s">
        <v>1683</v>
      </c>
      <c r="D1304" s="50">
        <v>0</v>
      </c>
      <c r="E1304" s="50">
        <v>0</v>
      </c>
      <c r="F1304" s="50">
        <v>8.0432632441516272E-2</v>
      </c>
      <c r="G1304" s="50">
        <v>0.91956736755848367</v>
      </c>
    </row>
    <row r="1305" spans="3:7" x14ac:dyDescent="0.2">
      <c r="C1305" s="69" t="s">
        <v>1684</v>
      </c>
      <c r="D1305" s="68">
        <v>1</v>
      </c>
      <c r="E1305" s="68">
        <v>0</v>
      </c>
      <c r="F1305" s="68">
        <v>0.17301875623007917</v>
      </c>
      <c r="G1305" s="68">
        <v>0.82698124376992088</v>
      </c>
    </row>
    <row r="1306" spans="3:7" x14ac:dyDescent="0.2">
      <c r="C1306" s="51" t="s">
        <v>1685</v>
      </c>
      <c r="D1306" s="50">
        <v>0</v>
      </c>
      <c r="E1306" s="50">
        <v>0</v>
      </c>
      <c r="F1306" s="50">
        <v>0.11023711982916463</v>
      </c>
      <c r="G1306" s="50">
        <v>0.88976288017083538</v>
      </c>
    </row>
    <row r="1307" spans="3:7" x14ac:dyDescent="0.2">
      <c r="C1307" s="51" t="s">
        <v>1686</v>
      </c>
      <c r="D1307" s="50">
        <v>0</v>
      </c>
      <c r="E1307" s="50">
        <v>0</v>
      </c>
      <c r="F1307" s="50">
        <v>8.3763993069234544E-2</v>
      </c>
      <c r="G1307" s="50">
        <v>0.91623600693076546</v>
      </c>
    </row>
    <row r="1308" spans="3:7" x14ac:dyDescent="0.2">
      <c r="C1308" s="69" t="s">
        <v>1687</v>
      </c>
      <c r="D1308" s="68">
        <v>0</v>
      </c>
      <c r="E1308" s="68">
        <v>1</v>
      </c>
      <c r="F1308" s="68">
        <v>0.20411288558186222</v>
      </c>
      <c r="G1308" s="68">
        <v>0.79588711441813775</v>
      </c>
    </row>
    <row r="1309" spans="3:7" x14ac:dyDescent="0.2">
      <c r="C1309" s="51" t="s">
        <v>1688</v>
      </c>
      <c r="D1309" s="50">
        <v>0</v>
      </c>
      <c r="E1309" s="50">
        <v>0</v>
      </c>
      <c r="F1309" s="50">
        <v>6.8006796223509913E-2</v>
      </c>
      <c r="G1309" s="50">
        <v>0.93199320377649009</v>
      </c>
    </row>
    <row r="1310" spans="3:7" x14ac:dyDescent="0.2">
      <c r="C1310" s="51" t="s">
        <v>1689</v>
      </c>
      <c r="D1310" s="50">
        <v>0</v>
      </c>
      <c r="E1310" s="50">
        <v>0</v>
      </c>
      <c r="F1310" s="50">
        <v>6.3504808589778819E-2</v>
      </c>
      <c r="G1310" s="50">
        <v>0.93649519141022119</v>
      </c>
    </row>
    <row r="1311" spans="3:7" x14ac:dyDescent="0.2">
      <c r="C1311" s="51" t="s">
        <v>1690</v>
      </c>
      <c r="D1311" s="50">
        <v>0</v>
      </c>
      <c r="E1311" s="50">
        <v>0</v>
      </c>
      <c r="F1311" s="50">
        <v>4.8236567736313532E-2</v>
      </c>
      <c r="G1311" s="50">
        <v>0.95176343226368643</v>
      </c>
    </row>
    <row r="1312" spans="3:7" x14ac:dyDescent="0.2">
      <c r="C1312" s="51" t="s">
        <v>1691</v>
      </c>
      <c r="D1312" s="50">
        <v>0</v>
      </c>
      <c r="E1312" s="50">
        <v>0</v>
      </c>
      <c r="F1312" s="50">
        <v>0.10536789276442388</v>
      </c>
      <c r="G1312" s="50">
        <v>0.89463210723557607</v>
      </c>
    </row>
    <row r="1313" spans="3:7" x14ac:dyDescent="0.2">
      <c r="C1313" s="51" t="s">
        <v>1692</v>
      </c>
      <c r="D1313" s="50">
        <v>0</v>
      </c>
      <c r="E1313" s="50">
        <v>0</v>
      </c>
      <c r="F1313" s="50">
        <v>3.739186727997499E-2</v>
      </c>
      <c r="G1313" s="50">
        <v>0.96260813272002499</v>
      </c>
    </row>
    <row r="1314" spans="3:7" x14ac:dyDescent="0.2">
      <c r="C1314" s="51" t="s">
        <v>1693</v>
      </c>
      <c r="D1314" s="50">
        <v>0</v>
      </c>
      <c r="E1314" s="50">
        <v>0</v>
      </c>
      <c r="F1314" s="50">
        <v>9.8218043438816849E-2</v>
      </c>
      <c r="G1314" s="50">
        <v>0.9017819565611831</v>
      </c>
    </row>
    <row r="1315" spans="3:7" x14ac:dyDescent="0.2">
      <c r="C1315" s="51" t="s">
        <v>1694</v>
      </c>
      <c r="D1315" s="50">
        <v>0</v>
      </c>
      <c r="E1315" s="50">
        <v>0</v>
      </c>
      <c r="F1315" s="50">
        <v>0.13557035624555103</v>
      </c>
      <c r="G1315" s="50">
        <v>0.86442964375444897</v>
      </c>
    </row>
    <row r="1316" spans="3:7" x14ac:dyDescent="0.2">
      <c r="C1316" s="51" t="s">
        <v>1695</v>
      </c>
      <c r="D1316" s="50">
        <v>0</v>
      </c>
      <c r="E1316" s="50">
        <v>0</v>
      </c>
      <c r="F1316" s="50">
        <v>0.12261264669785879</v>
      </c>
      <c r="G1316" s="50">
        <v>0.87738735330214124</v>
      </c>
    </row>
    <row r="1317" spans="3:7" x14ac:dyDescent="0.2">
      <c r="C1317" s="51" t="s">
        <v>1696</v>
      </c>
      <c r="D1317" s="50">
        <v>0</v>
      </c>
      <c r="E1317" s="50">
        <v>0</v>
      </c>
      <c r="F1317" s="50">
        <v>4.5485823278063962E-2</v>
      </c>
      <c r="G1317" s="50">
        <v>0.95451417672193606</v>
      </c>
    </row>
    <row r="1318" spans="3:7" x14ac:dyDescent="0.2">
      <c r="C1318" s="51" t="s">
        <v>1697</v>
      </c>
      <c r="D1318" s="50">
        <v>0</v>
      </c>
      <c r="E1318" s="50">
        <v>0</v>
      </c>
      <c r="F1318" s="50">
        <v>2.0063783466630576E-2</v>
      </c>
      <c r="G1318" s="50">
        <v>0.97993621653336938</v>
      </c>
    </row>
    <row r="1319" spans="3:7" x14ac:dyDescent="0.2">
      <c r="C1319" s="51" t="s">
        <v>1698</v>
      </c>
      <c r="D1319" s="50">
        <v>0</v>
      </c>
      <c r="E1319" s="50">
        <v>0</v>
      </c>
      <c r="F1319" s="50">
        <v>5.0996527590947999E-2</v>
      </c>
      <c r="G1319" s="50">
        <v>0.94900347240905203</v>
      </c>
    </row>
    <row r="1320" spans="3:7" x14ac:dyDescent="0.2">
      <c r="C1320" s="51" t="s">
        <v>1699</v>
      </c>
      <c r="D1320" s="50">
        <v>0</v>
      </c>
      <c r="E1320" s="50">
        <v>0</v>
      </c>
      <c r="F1320" s="50">
        <v>6.0674433310000407E-2</v>
      </c>
      <c r="G1320" s="50">
        <v>0.93932556668999956</v>
      </c>
    </row>
    <row r="1321" spans="3:7" x14ac:dyDescent="0.2">
      <c r="C1321" s="51" t="s">
        <v>1700</v>
      </c>
      <c r="D1321" s="50">
        <v>0</v>
      </c>
      <c r="E1321" s="50">
        <v>0</v>
      </c>
      <c r="F1321" s="50">
        <v>7.3580309486689893E-2</v>
      </c>
      <c r="G1321" s="50">
        <v>0.92641969051331008</v>
      </c>
    </row>
    <row r="1322" spans="3:7" x14ac:dyDescent="0.2">
      <c r="C1322" s="69" t="s">
        <v>1701</v>
      </c>
      <c r="D1322" s="68">
        <v>0</v>
      </c>
      <c r="E1322" s="68">
        <v>1</v>
      </c>
      <c r="F1322" s="68">
        <v>0.28387291473681603</v>
      </c>
      <c r="G1322" s="68">
        <v>0.71612708526318403</v>
      </c>
    </row>
    <row r="1323" spans="3:7" x14ac:dyDescent="0.2">
      <c r="C1323" s="51" t="s">
        <v>1702</v>
      </c>
      <c r="D1323" s="50">
        <v>0</v>
      </c>
      <c r="E1323" s="50">
        <v>0</v>
      </c>
      <c r="F1323" s="50">
        <v>5.2748582727488363E-2</v>
      </c>
      <c r="G1323" s="50">
        <v>0.94725141727251161</v>
      </c>
    </row>
    <row r="1324" spans="3:7" x14ac:dyDescent="0.2">
      <c r="C1324" s="51" t="s">
        <v>1703</v>
      </c>
      <c r="D1324" s="50">
        <v>0</v>
      </c>
      <c r="E1324" s="50">
        <v>0</v>
      </c>
      <c r="F1324" s="50">
        <v>4.513061678949435E-2</v>
      </c>
      <c r="G1324" s="50">
        <v>0.95486938321050563</v>
      </c>
    </row>
    <row r="1325" spans="3:7" x14ac:dyDescent="0.2">
      <c r="C1325" s="51" t="s">
        <v>1704</v>
      </c>
      <c r="D1325" s="50">
        <v>0</v>
      </c>
      <c r="E1325" s="50">
        <v>0</v>
      </c>
      <c r="F1325" s="50">
        <v>3.7282926233248095E-2</v>
      </c>
      <c r="G1325" s="50">
        <v>0.96271707376675186</v>
      </c>
    </row>
    <row r="1326" spans="3:7" x14ac:dyDescent="0.2">
      <c r="C1326" s="51" t="s">
        <v>1705</v>
      </c>
      <c r="D1326" s="50">
        <v>0</v>
      </c>
      <c r="E1326" s="50">
        <v>0</v>
      </c>
      <c r="F1326" s="50">
        <v>5.1233282983263864E-2</v>
      </c>
      <c r="G1326" s="50">
        <v>0.94876671701673609</v>
      </c>
    </row>
    <row r="1327" spans="3:7" x14ac:dyDescent="0.2">
      <c r="C1327" s="51" t="s">
        <v>1706</v>
      </c>
      <c r="D1327" s="50">
        <v>0</v>
      </c>
      <c r="E1327" s="50">
        <v>0</v>
      </c>
      <c r="F1327" s="50">
        <v>7.0236726968136667E-2</v>
      </c>
      <c r="G1327" s="50">
        <v>0.92976327303186335</v>
      </c>
    </row>
    <row r="1328" spans="3:7" x14ac:dyDescent="0.2">
      <c r="C1328" s="51" t="s">
        <v>1707</v>
      </c>
      <c r="D1328" s="50">
        <v>0</v>
      </c>
      <c r="E1328" s="50">
        <v>0</v>
      </c>
      <c r="F1328" s="50">
        <v>0.16446846001771992</v>
      </c>
      <c r="G1328" s="50">
        <v>0.83553153998228002</v>
      </c>
    </row>
    <row r="1329" spans="3:7" x14ac:dyDescent="0.2">
      <c r="C1329" s="51" t="s">
        <v>1708</v>
      </c>
      <c r="D1329" s="50">
        <v>0</v>
      </c>
      <c r="E1329" s="50">
        <v>0</v>
      </c>
      <c r="F1329" s="50">
        <v>5.2730223417302727E-2</v>
      </c>
      <c r="G1329" s="50">
        <v>0.94726977658269729</v>
      </c>
    </row>
    <row r="1330" spans="3:7" x14ac:dyDescent="0.2">
      <c r="C1330" s="51" t="s">
        <v>1709</v>
      </c>
      <c r="D1330" s="50">
        <v>0</v>
      </c>
      <c r="E1330" s="50">
        <v>0</v>
      </c>
      <c r="F1330" s="50">
        <v>8.8692853293832669E-2</v>
      </c>
      <c r="G1330" s="50">
        <v>0.9113071467061673</v>
      </c>
    </row>
    <row r="1331" spans="3:7" x14ac:dyDescent="0.2">
      <c r="C1331" s="51" t="s">
        <v>1710</v>
      </c>
      <c r="D1331" s="50">
        <v>0</v>
      </c>
      <c r="E1331" s="50">
        <v>0</v>
      </c>
      <c r="F1331" s="50">
        <v>5.6766813291726219E-2</v>
      </c>
      <c r="G1331" s="50">
        <v>0.94323318670827383</v>
      </c>
    </row>
    <row r="1332" spans="3:7" x14ac:dyDescent="0.2">
      <c r="C1332" s="51" t="s">
        <v>1711</v>
      </c>
      <c r="D1332" s="50">
        <v>0</v>
      </c>
      <c r="E1332" s="50">
        <v>0</v>
      </c>
      <c r="F1332" s="50">
        <v>8.6226402031242905E-2</v>
      </c>
      <c r="G1332" s="50">
        <v>0.91377359796875712</v>
      </c>
    </row>
    <row r="1333" spans="3:7" x14ac:dyDescent="0.2">
      <c r="C1333" s="51" t="s">
        <v>1712</v>
      </c>
      <c r="D1333" s="50">
        <v>0</v>
      </c>
      <c r="E1333" s="50">
        <v>0</v>
      </c>
      <c r="F1333" s="50">
        <v>3.0167958872029582E-2</v>
      </c>
      <c r="G1333" s="50">
        <v>0.96983204112797039</v>
      </c>
    </row>
    <row r="1334" spans="3:7" x14ac:dyDescent="0.2">
      <c r="C1334" s="51" t="s">
        <v>1713</v>
      </c>
      <c r="D1334" s="50">
        <v>0</v>
      </c>
      <c r="E1334" s="50">
        <v>0</v>
      </c>
      <c r="F1334" s="50">
        <v>6.2451721269435941E-2</v>
      </c>
      <c r="G1334" s="50">
        <v>0.93754827873056401</v>
      </c>
    </row>
    <row r="1335" spans="3:7" x14ac:dyDescent="0.2">
      <c r="C1335" s="51" t="s">
        <v>1714</v>
      </c>
      <c r="D1335" s="50">
        <v>0</v>
      </c>
      <c r="E1335" s="50">
        <v>0</v>
      </c>
      <c r="F1335" s="50">
        <v>0.10052241270260116</v>
      </c>
      <c r="G1335" s="50">
        <v>0.8994775872973988</v>
      </c>
    </row>
    <row r="1336" spans="3:7" x14ac:dyDescent="0.2">
      <c r="C1336" s="69" t="s">
        <v>1715</v>
      </c>
      <c r="D1336" s="68">
        <v>1</v>
      </c>
      <c r="E1336" s="68">
        <v>0</v>
      </c>
      <c r="F1336" s="68">
        <v>4.4544785268267183E-2</v>
      </c>
      <c r="G1336" s="68">
        <v>0.95545521473173278</v>
      </c>
    </row>
    <row r="1337" spans="3:7" x14ac:dyDescent="0.2">
      <c r="C1337" s="51" t="s">
        <v>1716</v>
      </c>
      <c r="D1337" s="50">
        <v>0</v>
      </c>
      <c r="E1337" s="50">
        <v>0</v>
      </c>
      <c r="F1337" s="50">
        <v>0.11623773919461941</v>
      </c>
      <c r="G1337" s="50">
        <v>0.88376226080538056</v>
      </c>
    </row>
    <row r="1338" spans="3:7" x14ac:dyDescent="0.2">
      <c r="C1338" s="69" t="s">
        <v>1717</v>
      </c>
      <c r="D1338" s="68">
        <v>1</v>
      </c>
      <c r="E1338" s="68">
        <v>0</v>
      </c>
      <c r="F1338" s="68">
        <v>6.0176685529275985E-2</v>
      </c>
      <c r="G1338" s="68">
        <v>0.93982331447072398</v>
      </c>
    </row>
    <row r="1339" spans="3:7" x14ac:dyDescent="0.2">
      <c r="C1339" s="51" t="s">
        <v>1718</v>
      </c>
      <c r="D1339" s="50">
        <v>0</v>
      </c>
      <c r="E1339" s="50">
        <v>0</v>
      </c>
      <c r="F1339" s="50">
        <v>6.3915160452346742E-2</v>
      </c>
      <c r="G1339" s="50">
        <v>0.93608483954765331</v>
      </c>
    </row>
    <row r="1340" spans="3:7" x14ac:dyDescent="0.2">
      <c r="C1340" s="51" t="s">
        <v>1719</v>
      </c>
      <c r="D1340" s="50">
        <v>0</v>
      </c>
      <c r="E1340" s="50">
        <v>0</v>
      </c>
      <c r="F1340" s="50">
        <v>5.8958422494004209E-2</v>
      </c>
      <c r="G1340" s="50">
        <v>0.94104157750599582</v>
      </c>
    </row>
    <row r="1341" spans="3:7" x14ac:dyDescent="0.2">
      <c r="C1341" s="51" t="s">
        <v>1720</v>
      </c>
      <c r="D1341" s="50">
        <v>0</v>
      </c>
      <c r="E1341" s="50">
        <v>0</v>
      </c>
      <c r="F1341" s="50">
        <v>1.1220671573465665E-2</v>
      </c>
      <c r="G1341" s="50">
        <v>0.98877932842653438</v>
      </c>
    </row>
    <row r="1342" spans="3:7" x14ac:dyDescent="0.2">
      <c r="C1342" s="51" t="s">
        <v>1721</v>
      </c>
      <c r="D1342" s="50">
        <v>0</v>
      </c>
      <c r="E1342" s="50">
        <v>0</v>
      </c>
      <c r="F1342" s="50">
        <v>3.131312934867183E-2</v>
      </c>
      <c r="G1342" s="50">
        <v>0.96868687065132819</v>
      </c>
    </row>
    <row r="1343" spans="3:7" x14ac:dyDescent="0.2">
      <c r="C1343" s="51" t="s">
        <v>1722</v>
      </c>
      <c r="D1343" s="50">
        <v>0</v>
      </c>
      <c r="E1343" s="50">
        <v>0</v>
      </c>
      <c r="F1343" s="50">
        <v>3.4269845272979986E-2</v>
      </c>
      <c r="G1343" s="50">
        <v>0.96573015472702006</v>
      </c>
    </row>
    <row r="1344" spans="3:7" x14ac:dyDescent="0.2">
      <c r="C1344" s="51" t="s">
        <v>1723</v>
      </c>
      <c r="D1344" s="50">
        <v>0</v>
      </c>
      <c r="E1344" s="50">
        <v>0</v>
      </c>
      <c r="F1344" s="50">
        <v>3.0786328719867945E-2</v>
      </c>
      <c r="G1344" s="50">
        <v>0.96921367128013203</v>
      </c>
    </row>
    <row r="1345" spans="3:7" x14ac:dyDescent="0.2">
      <c r="C1345" s="51" t="s">
        <v>1724</v>
      </c>
      <c r="D1345" s="50">
        <v>0</v>
      </c>
      <c r="E1345" s="50">
        <v>0</v>
      </c>
      <c r="F1345" s="50">
        <v>9.0562277538082978E-2</v>
      </c>
      <c r="G1345" s="50">
        <v>0.90943772246191701</v>
      </c>
    </row>
    <row r="1346" spans="3:7" x14ac:dyDescent="0.2">
      <c r="C1346" s="51" t="s">
        <v>1725</v>
      </c>
      <c r="D1346" s="50">
        <v>0</v>
      </c>
      <c r="E1346" s="50">
        <v>0</v>
      </c>
      <c r="F1346" s="50">
        <v>3.7331913378715428E-2</v>
      </c>
      <c r="G1346" s="50">
        <v>0.96266808662128456</v>
      </c>
    </row>
    <row r="1347" spans="3:7" x14ac:dyDescent="0.2">
      <c r="C1347" s="51" t="s">
        <v>1726</v>
      </c>
      <c r="D1347" s="50">
        <v>0</v>
      </c>
      <c r="E1347" s="50">
        <v>0</v>
      </c>
      <c r="F1347" s="50">
        <v>8.302080124285148E-2</v>
      </c>
      <c r="G1347" s="50">
        <v>0.91697919875714851</v>
      </c>
    </row>
    <row r="1348" spans="3:7" x14ac:dyDescent="0.2">
      <c r="C1348" s="51" t="s">
        <v>1727</v>
      </c>
      <c r="D1348" s="50">
        <v>0</v>
      </c>
      <c r="E1348" s="50">
        <v>0</v>
      </c>
      <c r="F1348" s="50">
        <v>6.7309826530969341E-2</v>
      </c>
      <c r="G1348" s="50">
        <v>0.93269017346903071</v>
      </c>
    </row>
    <row r="1349" spans="3:7" x14ac:dyDescent="0.2">
      <c r="C1349" s="51" t="s">
        <v>1728</v>
      </c>
      <c r="D1349" s="50">
        <v>0</v>
      </c>
      <c r="E1349" s="50">
        <v>0</v>
      </c>
      <c r="F1349" s="50">
        <v>6.1571857194147442E-2</v>
      </c>
      <c r="G1349" s="50">
        <v>0.93842814280585252</v>
      </c>
    </row>
    <row r="1350" spans="3:7" x14ac:dyDescent="0.2">
      <c r="C1350" s="51" t="s">
        <v>1729</v>
      </c>
      <c r="D1350" s="50">
        <v>0</v>
      </c>
      <c r="E1350" s="50">
        <v>0</v>
      </c>
      <c r="F1350" s="50">
        <v>5.47308680845318E-2</v>
      </c>
      <c r="G1350" s="50">
        <v>0.94526913191546824</v>
      </c>
    </row>
    <row r="1351" spans="3:7" x14ac:dyDescent="0.2">
      <c r="C1351" s="51" t="s">
        <v>1730</v>
      </c>
      <c r="D1351" s="50">
        <v>0</v>
      </c>
      <c r="E1351" s="50">
        <v>0</v>
      </c>
      <c r="F1351" s="50">
        <v>3.0679103040766174E-2</v>
      </c>
      <c r="G1351" s="50">
        <v>0.96932089695923385</v>
      </c>
    </row>
    <row r="1352" spans="3:7" x14ac:dyDescent="0.2">
      <c r="C1352" s="51" t="s">
        <v>1731</v>
      </c>
      <c r="D1352" s="50">
        <v>0</v>
      </c>
      <c r="E1352" s="50">
        <v>0</v>
      </c>
      <c r="F1352" s="50">
        <v>3.1481914840120355E-2</v>
      </c>
      <c r="G1352" s="50">
        <v>0.96851808515987969</v>
      </c>
    </row>
    <row r="1353" spans="3:7" x14ac:dyDescent="0.2">
      <c r="C1353" s="51" t="s">
        <v>1732</v>
      </c>
      <c r="D1353" s="50">
        <v>0</v>
      </c>
      <c r="E1353" s="50">
        <v>0</v>
      </c>
      <c r="F1353" s="50">
        <v>4.6688551731371354E-2</v>
      </c>
      <c r="G1353" s="50">
        <v>0.95331144826862868</v>
      </c>
    </row>
    <row r="1354" spans="3:7" x14ac:dyDescent="0.2">
      <c r="C1354" s="69" t="s">
        <v>1733</v>
      </c>
      <c r="D1354" s="68">
        <v>0</v>
      </c>
      <c r="E1354" s="68">
        <v>1</v>
      </c>
      <c r="F1354" s="68">
        <v>0.21820256648699299</v>
      </c>
      <c r="G1354" s="68">
        <v>0.78179743351300701</v>
      </c>
    </row>
    <row r="1355" spans="3:7" x14ac:dyDescent="0.2">
      <c r="C1355" s="51" t="s">
        <v>1734</v>
      </c>
      <c r="D1355" s="50">
        <v>0</v>
      </c>
      <c r="E1355" s="50">
        <v>0</v>
      </c>
      <c r="F1355" s="50">
        <v>5.3064818227508151E-2</v>
      </c>
      <c r="G1355" s="50">
        <v>0.94693518177249181</v>
      </c>
    </row>
    <row r="1356" spans="3:7" x14ac:dyDescent="0.2">
      <c r="C1356" s="51" t="s">
        <v>1735</v>
      </c>
      <c r="D1356" s="50">
        <v>0</v>
      </c>
      <c r="E1356" s="50">
        <v>0</v>
      </c>
      <c r="F1356" s="50">
        <v>7.4133788823967914E-2</v>
      </c>
      <c r="G1356" s="50">
        <v>0.92586621117603207</v>
      </c>
    </row>
    <row r="1357" spans="3:7" x14ac:dyDescent="0.2">
      <c r="C1357" s="51" t="s">
        <v>1736</v>
      </c>
      <c r="D1357" s="50">
        <v>0</v>
      </c>
      <c r="E1357" s="50">
        <v>0</v>
      </c>
      <c r="F1357" s="50">
        <v>8.5895670209230029E-2</v>
      </c>
      <c r="G1357" s="50">
        <v>0.91410432979076994</v>
      </c>
    </row>
    <row r="1358" spans="3:7" x14ac:dyDescent="0.2">
      <c r="C1358" s="51" t="s">
        <v>1737</v>
      </c>
      <c r="D1358" s="50">
        <v>0</v>
      </c>
      <c r="E1358" s="50">
        <v>0</v>
      </c>
      <c r="F1358" s="50">
        <v>9.8057188451157046E-2</v>
      </c>
      <c r="G1358" s="50">
        <v>0.90194281154884293</v>
      </c>
    </row>
    <row r="1359" spans="3:7" x14ac:dyDescent="0.2">
      <c r="C1359" s="51" t="s">
        <v>1738</v>
      </c>
      <c r="D1359" s="50">
        <v>0</v>
      </c>
      <c r="E1359" s="50">
        <v>0</v>
      </c>
      <c r="F1359" s="50">
        <v>6.7055826020077591E-2</v>
      </c>
      <c r="G1359" s="50">
        <v>0.93294417397992246</v>
      </c>
    </row>
    <row r="1360" spans="3:7" x14ac:dyDescent="0.2">
      <c r="C1360" s="51" t="s">
        <v>1739</v>
      </c>
      <c r="D1360" s="50">
        <v>0</v>
      </c>
      <c r="E1360" s="50">
        <v>0</v>
      </c>
      <c r="F1360" s="50">
        <v>3.3423078800453317E-2</v>
      </c>
      <c r="G1360" s="50">
        <v>0.96657692119954663</v>
      </c>
    </row>
    <row r="1361" spans="3:7" x14ac:dyDescent="0.2">
      <c r="C1361" s="51" t="s">
        <v>1740</v>
      </c>
      <c r="D1361" s="50">
        <v>0</v>
      </c>
      <c r="E1361" s="50">
        <v>0</v>
      </c>
      <c r="F1361" s="50">
        <v>7.7222030454770219E-2</v>
      </c>
      <c r="G1361" s="50">
        <v>0.92277796954522984</v>
      </c>
    </row>
    <row r="1362" spans="3:7" x14ac:dyDescent="0.2">
      <c r="C1362" s="51" t="s">
        <v>1741</v>
      </c>
      <c r="D1362" s="50">
        <v>0</v>
      </c>
      <c r="E1362" s="50">
        <v>0</v>
      </c>
      <c r="F1362" s="50">
        <v>0.10136624827562365</v>
      </c>
      <c r="G1362" s="50">
        <v>0.89863375172437632</v>
      </c>
    </row>
    <row r="1363" spans="3:7" x14ac:dyDescent="0.2">
      <c r="C1363" s="51" t="s">
        <v>1742</v>
      </c>
      <c r="D1363" s="50">
        <v>0</v>
      </c>
      <c r="E1363" s="50">
        <v>0</v>
      </c>
      <c r="F1363" s="50">
        <v>5.2020720374051206E-2</v>
      </c>
      <c r="G1363" s="50">
        <v>0.94797927962594875</v>
      </c>
    </row>
    <row r="1364" spans="3:7" x14ac:dyDescent="0.2">
      <c r="C1364" s="51" t="s">
        <v>1743</v>
      </c>
      <c r="D1364" s="50">
        <v>0</v>
      </c>
      <c r="E1364" s="50">
        <v>0</v>
      </c>
      <c r="F1364" s="50">
        <v>4.9306211917579751E-2</v>
      </c>
      <c r="G1364" s="50">
        <v>0.95069378808242022</v>
      </c>
    </row>
    <row r="1365" spans="3:7" x14ac:dyDescent="0.2">
      <c r="C1365" s="51" t="s">
        <v>1744</v>
      </c>
      <c r="D1365" s="50">
        <v>0</v>
      </c>
      <c r="E1365" s="50">
        <v>0</v>
      </c>
      <c r="F1365" s="50">
        <v>5.2654068098681582E-2</v>
      </c>
      <c r="G1365" s="50">
        <v>0.94734593190131844</v>
      </c>
    </row>
    <row r="1366" spans="3:7" x14ac:dyDescent="0.2">
      <c r="C1366" s="51" t="s">
        <v>1745</v>
      </c>
      <c r="D1366" s="50">
        <v>0</v>
      </c>
      <c r="E1366" s="50">
        <v>0</v>
      </c>
      <c r="F1366" s="50">
        <v>7.3122998588112012E-2</v>
      </c>
      <c r="G1366" s="50">
        <v>0.926877001411888</v>
      </c>
    </row>
    <row r="1367" spans="3:7" x14ac:dyDescent="0.2">
      <c r="C1367" s="51" t="s">
        <v>1746</v>
      </c>
      <c r="D1367" s="50">
        <v>0</v>
      </c>
      <c r="E1367" s="50">
        <v>0</v>
      </c>
      <c r="F1367" s="50">
        <v>7.6188156439553276E-2</v>
      </c>
      <c r="G1367" s="50">
        <v>0.92381184356044677</v>
      </c>
    </row>
    <row r="1368" spans="3:7" x14ac:dyDescent="0.2">
      <c r="C1368" s="51" t="s">
        <v>1747</v>
      </c>
      <c r="D1368" s="50">
        <v>0</v>
      </c>
      <c r="E1368" s="50">
        <v>0</v>
      </c>
      <c r="F1368" s="50">
        <v>8.0084451837972692E-2</v>
      </c>
      <c r="G1368" s="50">
        <v>0.91991554816202736</v>
      </c>
    </row>
    <row r="1369" spans="3:7" x14ac:dyDescent="0.2">
      <c r="C1369" s="69" t="s">
        <v>1748</v>
      </c>
      <c r="D1369" s="68">
        <v>1</v>
      </c>
      <c r="E1369" s="68">
        <v>0</v>
      </c>
      <c r="F1369" s="68">
        <v>0.1580634853078966</v>
      </c>
      <c r="G1369" s="68">
        <v>0.8419365146921034</v>
      </c>
    </row>
    <row r="1370" spans="3:7" x14ac:dyDescent="0.2">
      <c r="C1370" s="51" t="s">
        <v>1749</v>
      </c>
      <c r="D1370" s="50">
        <v>0</v>
      </c>
      <c r="E1370" s="50">
        <v>0</v>
      </c>
      <c r="F1370" s="50">
        <v>4.2394667046795211E-2</v>
      </c>
      <c r="G1370" s="50">
        <v>0.95760533295320482</v>
      </c>
    </row>
    <row r="1371" spans="3:7" x14ac:dyDescent="0.2">
      <c r="C1371" s="51" t="s">
        <v>1750</v>
      </c>
      <c r="D1371" s="50">
        <v>0</v>
      </c>
      <c r="E1371" s="50">
        <v>0</v>
      </c>
      <c r="F1371" s="50">
        <v>6.5937045486610724E-2</v>
      </c>
      <c r="G1371" s="50">
        <v>0.93406295451338928</v>
      </c>
    </row>
    <row r="1372" spans="3:7" x14ac:dyDescent="0.2">
      <c r="C1372" s="51" t="s">
        <v>1751</v>
      </c>
      <c r="D1372" s="50">
        <v>0</v>
      </c>
      <c r="E1372" s="50">
        <v>0</v>
      </c>
      <c r="F1372" s="50">
        <v>7.7041972364729164E-2</v>
      </c>
      <c r="G1372" s="50">
        <v>0.92295802763527079</v>
      </c>
    </row>
    <row r="1373" spans="3:7" x14ac:dyDescent="0.2">
      <c r="C1373" s="51" t="s">
        <v>1752</v>
      </c>
      <c r="D1373" s="50">
        <v>0</v>
      </c>
      <c r="E1373" s="50">
        <v>0</v>
      </c>
      <c r="F1373" s="50">
        <v>4.021928602141045E-2</v>
      </c>
      <c r="G1373" s="50">
        <v>0.95978071397858955</v>
      </c>
    </row>
    <row r="1374" spans="3:7" x14ac:dyDescent="0.2">
      <c r="C1374" s="69" t="s">
        <v>1753</v>
      </c>
      <c r="D1374" s="68">
        <v>1</v>
      </c>
      <c r="E1374" s="68">
        <v>0</v>
      </c>
      <c r="F1374" s="68">
        <v>0.1742299688502725</v>
      </c>
      <c r="G1374" s="68">
        <v>0.82577003114972747</v>
      </c>
    </row>
    <row r="1375" spans="3:7" x14ac:dyDescent="0.2">
      <c r="C1375" s="51" t="s">
        <v>1754</v>
      </c>
      <c r="D1375" s="50">
        <v>0</v>
      </c>
      <c r="E1375" s="50">
        <v>0</v>
      </c>
      <c r="F1375" s="50">
        <v>3.116805411032068E-2</v>
      </c>
      <c r="G1375" s="50">
        <v>0.96883194588967936</v>
      </c>
    </row>
    <row r="1376" spans="3:7" x14ac:dyDescent="0.2">
      <c r="C1376" s="69" t="s">
        <v>1755</v>
      </c>
      <c r="D1376" s="68">
        <v>1</v>
      </c>
      <c r="E1376" s="68">
        <v>0</v>
      </c>
      <c r="F1376" s="68">
        <v>3.6397238136037999E-2</v>
      </c>
      <c r="G1376" s="68">
        <v>0.96360276186396199</v>
      </c>
    </row>
    <row r="1377" spans="3:7" x14ac:dyDescent="0.2">
      <c r="C1377" s="51" t="s">
        <v>1756</v>
      </c>
      <c r="D1377" s="50">
        <v>0</v>
      </c>
      <c r="E1377" s="50">
        <v>0</v>
      </c>
      <c r="F1377" s="50">
        <v>8.854493163210797E-2</v>
      </c>
      <c r="G1377" s="50">
        <v>0.91145506836789203</v>
      </c>
    </row>
    <row r="1378" spans="3:7" x14ac:dyDescent="0.2">
      <c r="C1378" s="51" t="s">
        <v>1757</v>
      </c>
      <c r="D1378" s="50">
        <v>0</v>
      </c>
      <c r="E1378" s="50">
        <v>0</v>
      </c>
      <c r="F1378" s="50">
        <v>9.5920378725493902E-2</v>
      </c>
      <c r="G1378" s="50">
        <v>0.90407962127450614</v>
      </c>
    </row>
    <row r="1379" spans="3:7" x14ac:dyDescent="0.2">
      <c r="C1379" s="51" t="s">
        <v>1758</v>
      </c>
      <c r="D1379" s="50">
        <v>0</v>
      </c>
      <c r="E1379" s="50">
        <v>0</v>
      </c>
      <c r="F1379" s="50">
        <v>5.0282464626980466E-2</v>
      </c>
      <c r="G1379" s="50">
        <v>0.94971753537301951</v>
      </c>
    </row>
    <row r="1380" spans="3:7" x14ac:dyDescent="0.2">
      <c r="C1380" s="51" t="s">
        <v>1759</v>
      </c>
      <c r="D1380" s="50">
        <v>0</v>
      </c>
      <c r="E1380" s="50">
        <v>0</v>
      </c>
      <c r="F1380" s="50">
        <v>9.6415451991388679E-2</v>
      </c>
      <c r="G1380" s="50">
        <v>0.90358454800861132</v>
      </c>
    </row>
    <row r="1381" spans="3:7" x14ac:dyDescent="0.2">
      <c r="C1381" s="51" t="s">
        <v>1760</v>
      </c>
      <c r="D1381" s="50">
        <v>0</v>
      </c>
      <c r="E1381" s="50">
        <v>0</v>
      </c>
      <c r="F1381" s="50">
        <v>0.16701162457296204</v>
      </c>
      <c r="G1381" s="50">
        <v>0.83298837542703796</v>
      </c>
    </row>
    <row r="1382" spans="3:7" x14ac:dyDescent="0.2">
      <c r="C1382" s="51" t="s">
        <v>1761</v>
      </c>
      <c r="D1382" s="50">
        <v>0</v>
      </c>
      <c r="E1382" s="50">
        <v>0</v>
      </c>
      <c r="F1382" s="50">
        <v>0.14022158944307453</v>
      </c>
      <c r="G1382" s="50">
        <v>0.8597784105569255</v>
      </c>
    </row>
    <row r="1383" spans="3:7" x14ac:dyDescent="0.2">
      <c r="C1383" s="51" t="s">
        <v>1762</v>
      </c>
      <c r="D1383" s="50">
        <v>0</v>
      </c>
      <c r="E1383" s="50">
        <v>0</v>
      </c>
      <c r="F1383" s="50">
        <v>2.4471275704000151E-2</v>
      </c>
      <c r="G1383" s="50">
        <v>0.97552872429599979</v>
      </c>
    </row>
    <row r="1384" spans="3:7" x14ac:dyDescent="0.2">
      <c r="C1384" s="51" t="s">
        <v>1763</v>
      </c>
      <c r="D1384" s="50">
        <v>0</v>
      </c>
      <c r="E1384" s="50">
        <v>0</v>
      </c>
      <c r="F1384" s="50">
        <v>7.4680285748350159E-2</v>
      </c>
      <c r="G1384" s="50">
        <v>0.92531971425164983</v>
      </c>
    </row>
    <row r="1385" spans="3:7" x14ac:dyDescent="0.2">
      <c r="C1385" s="51" t="s">
        <v>1764</v>
      </c>
      <c r="D1385" s="50">
        <v>0</v>
      </c>
      <c r="E1385" s="50">
        <v>0</v>
      </c>
      <c r="F1385" s="50">
        <v>9.1401858168370473E-2</v>
      </c>
      <c r="G1385" s="50">
        <v>0.90859814183162957</v>
      </c>
    </row>
    <row r="1386" spans="3:7" x14ac:dyDescent="0.2">
      <c r="C1386" s="69" t="s">
        <v>1765</v>
      </c>
      <c r="D1386" s="68">
        <v>1</v>
      </c>
      <c r="E1386" s="68">
        <v>0</v>
      </c>
      <c r="F1386" s="68">
        <v>6.352619960048371E-2</v>
      </c>
      <c r="G1386" s="68">
        <v>0.93647380039951633</v>
      </c>
    </row>
    <row r="1387" spans="3:7" x14ac:dyDescent="0.2">
      <c r="C1387" s="51" t="s">
        <v>1766</v>
      </c>
      <c r="D1387" s="50">
        <v>0</v>
      </c>
      <c r="E1387" s="50">
        <v>0</v>
      </c>
      <c r="F1387" s="50">
        <v>0.13037551862413596</v>
      </c>
      <c r="G1387" s="50">
        <v>0.86962448137586401</v>
      </c>
    </row>
    <row r="1388" spans="3:7" x14ac:dyDescent="0.2">
      <c r="C1388" s="51" t="s">
        <v>1767</v>
      </c>
      <c r="D1388" s="50">
        <v>0</v>
      </c>
      <c r="E1388" s="50">
        <v>0</v>
      </c>
      <c r="F1388" s="50">
        <v>0.1188515649918183</v>
      </c>
      <c r="G1388" s="50">
        <v>0.88114843500818174</v>
      </c>
    </row>
    <row r="1389" spans="3:7" x14ac:dyDescent="0.2">
      <c r="C1389" s="51" t="s">
        <v>1768</v>
      </c>
      <c r="D1389" s="50">
        <v>0</v>
      </c>
      <c r="E1389" s="50">
        <v>0</v>
      </c>
      <c r="F1389" s="50">
        <v>3.2593575087790552E-2</v>
      </c>
      <c r="G1389" s="50">
        <v>0.96740642491220941</v>
      </c>
    </row>
    <row r="1390" spans="3:7" x14ac:dyDescent="0.2">
      <c r="C1390" s="51" t="s">
        <v>1769</v>
      </c>
      <c r="D1390" s="50">
        <v>0</v>
      </c>
      <c r="E1390" s="50">
        <v>0</v>
      </c>
      <c r="F1390" s="50">
        <v>5.2810039531314697E-2</v>
      </c>
      <c r="G1390" s="50">
        <v>0.94718996046868531</v>
      </c>
    </row>
    <row r="1391" spans="3:7" x14ac:dyDescent="0.2">
      <c r="C1391" s="69" t="s">
        <v>1770</v>
      </c>
      <c r="D1391" s="68">
        <v>1</v>
      </c>
      <c r="E1391" s="68">
        <v>0</v>
      </c>
      <c r="F1391" s="68">
        <v>6.2334721061559815E-2</v>
      </c>
      <c r="G1391" s="68">
        <v>0.93766527893844021</v>
      </c>
    </row>
    <row r="1392" spans="3:7" x14ac:dyDescent="0.2">
      <c r="C1392" s="51" t="s">
        <v>1771</v>
      </c>
      <c r="D1392" s="50">
        <v>0</v>
      </c>
      <c r="E1392" s="50">
        <v>0</v>
      </c>
      <c r="F1392" s="50">
        <v>5.2634081833581356E-2</v>
      </c>
      <c r="G1392" s="50">
        <v>0.94736591816641869</v>
      </c>
    </row>
    <row r="1393" spans="3:7" x14ac:dyDescent="0.2">
      <c r="C1393" s="51" t="s">
        <v>1772</v>
      </c>
      <c r="D1393" s="50">
        <v>0</v>
      </c>
      <c r="E1393" s="50">
        <v>0</v>
      </c>
      <c r="F1393" s="50">
        <v>5.679727199565085E-2</v>
      </c>
      <c r="G1393" s="50">
        <v>0.94320272800434912</v>
      </c>
    </row>
    <row r="1394" spans="3:7" x14ac:dyDescent="0.2">
      <c r="C1394" s="51" t="s">
        <v>1773</v>
      </c>
      <c r="D1394" s="50">
        <v>0</v>
      </c>
      <c r="E1394" s="50">
        <v>0</v>
      </c>
      <c r="F1394" s="50">
        <v>9.9523717702001718E-2</v>
      </c>
      <c r="G1394" s="50">
        <v>0.90047628229799825</v>
      </c>
    </row>
    <row r="1395" spans="3:7" x14ac:dyDescent="0.2">
      <c r="C1395" s="51" t="s">
        <v>1774</v>
      </c>
      <c r="D1395" s="50">
        <v>0</v>
      </c>
      <c r="E1395" s="50">
        <v>0</v>
      </c>
      <c r="F1395" s="50">
        <v>5.8327516841990383E-2</v>
      </c>
      <c r="G1395" s="50">
        <v>0.94167248315800967</v>
      </c>
    </row>
    <row r="1396" spans="3:7" x14ac:dyDescent="0.2">
      <c r="C1396" s="51" t="s">
        <v>1775</v>
      </c>
      <c r="D1396" s="50">
        <v>0</v>
      </c>
      <c r="E1396" s="50">
        <v>0</v>
      </c>
      <c r="F1396" s="50">
        <v>6.9720589863385127E-2</v>
      </c>
      <c r="G1396" s="50">
        <v>0.93027941013661486</v>
      </c>
    </row>
    <row r="1397" spans="3:7" x14ac:dyDescent="0.2">
      <c r="C1397" s="51" t="s">
        <v>1776</v>
      </c>
      <c r="D1397" s="50">
        <v>0</v>
      </c>
      <c r="E1397" s="50">
        <v>0</v>
      </c>
      <c r="F1397" s="50">
        <v>2.9781645843397406E-2</v>
      </c>
      <c r="G1397" s="50">
        <v>0.97021835415660262</v>
      </c>
    </row>
    <row r="1398" spans="3:7" x14ac:dyDescent="0.2">
      <c r="C1398" s="51" t="s">
        <v>1777</v>
      </c>
      <c r="D1398" s="50">
        <v>0</v>
      </c>
      <c r="E1398" s="50">
        <v>0</v>
      </c>
      <c r="F1398" s="50">
        <v>9.710608242040078E-2</v>
      </c>
      <c r="G1398" s="50">
        <v>0.90289391757959925</v>
      </c>
    </row>
    <row r="1399" spans="3:7" x14ac:dyDescent="0.2">
      <c r="C1399" s="51" t="s">
        <v>1778</v>
      </c>
      <c r="D1399" s="50">
        <v>0</v>
      </c>
      <c r="E1399" s="50">
        <v>0</v>
      </c>
      <c r="F1399" s="50">
        <v>4.2608187381479805E-2</v>
      </c>
      <c r="G1399" s="50">
        <v>0.95739181261852024</v>
      </c>
    </row>
    <row r="1400" spans="3:7" x14ac:dyDescent="0.2">
      <c r="C1400" s="51" t="s">
        <v>1779</v>
      </c>
      <c r="D1400" s="50">
        <v>0</v>
      </c>
      <c r="E1400" s="50">
        <v>0</v>
      </c>
      <c r="F1400" s="50">
        <v>5.9215410014942516E-2</v>
      </c>
      <c r="G1400" s="50">
        <v>0.94078458998505754</v>
      </c>
    </row>
    <row r="1401" spans="3:7" x14ac:dyDescent="0.2">
      <c r="C1401" s="51" t="s">
        <v>1780</v>
      </c>
      <c r="D1401" s="50">
        <v>0</v>
      </c>
      <c r="E1401" s="50">
        <v>0</v>
      </c>
      <c r="F1401" s="50">
        <v>9.1614579633903598E-2</v>
      </c>
      <c r="G1401" s="50">
        <v>0.90838542036609637</v>
      </c>
    </row>
    <row r="1402" spans="3:7" x14ac:dyDescent="0.2">
      <c r="C1402" s="51" t="s">
        <v>1781</v>
      </c>
      <c r="D1402" s="50">
        <v>0</v>
      </c>
      <c r="E1402" s="50">
        <v>0</v>
      </c>
      <c r="F1402" s="50">
        <v>6.4859484379096694E-2</v>
      </c>
      <c r="G1402" s="50">
        <v>0.93514051562090328</v>
      </c>
    </row>
    <row r="1403" spans="3:7" x14ac:dyDescent="0.2">
      <c r="C1403" s="51" t="s">
        <v>1782</v>
      </c>
      <c r="D1403" s="50">
        <v>0</v>
      </c>
      <c r="E1403" s="50">
        <v>0</v>
      </c>
      <c r="F1403" s="50">
        <v>0.11953716235050865</v>
      </c>
      <c r="G1403" s="50">
        <v>0.8804628376494914</v>
      </c>
    </row>
    <row r="1404" spans="3:7" x14ac:dyDescent="0.2">
      <c r="C1404" s="51" t="s">
        <v>1783</v>
      </c>
      <c r="D1404" s="50">
        <v>0</v>
      </c>
      <c r="E1404" s="50">
        <v>0</v>
      </c>
      <c r="F1404" s="50">
        <v>4.5058738821737582E-2</v>
      </c>
      <c r="G1404" s="50">
        <v>0.95494126117826239</v>
      </c>
    </row>
    <row r="1405" spans="3:7" x14ac:dyDescent="0.2">
      <c r="C1405" s="51" t="s">
        <v>1784</v>
      </c>
      <c r="D1405" s="50">
        <v>0</v>
      </c>
      <c r="E1405" s="50">
        <v>0</v>
      </c>
      <c r="F1405" s="50">
        <v>0.13295446508062383</v>
      </c>
      <c r="G1405" s="50">
        <v>0.86704553491937619</v>
      </c>
    </row>
    <row r="1406" spans="3:7" x14ac:dyDescent="0.2">
      <c r="C1406" s="69" t="s">
        <v>1785</v>
      </c>
      <c r="D1406" s="68">
        <v>1</v>
      </c>
      <c r="E1406" s="68">
        <v>0</v>
      </c>
      <c r="F1406" s="68">
        <v>0.10429237061572795</v>
      </c>
      <c r="G1406" s="68">
        <v>0.89570762938427206</v>
      </c>
    </row>
    <row r="1407" spans="3:7" x14ac:dyDescent="0.2">
      <c r="C1407" s="69" t="s">
        <v>1786</v>
      </c>
      <c r="D1407" s="68">
        <v>1</v>
      </c>
      <c r="E1407" s="68">
        <v>0</v>
      </c>
      <c r="F1407" s="68">
        <v>6.7857468379353442E-2</v>
      </c>
      <c r="G1407" s="68">
        <v>0.93214253162064653</v>
      </c>
    </row>
    <row r="1408" spans="3:7" x14ac:dyDescent="0.2">
      <c r="C1408" s="51" t="s">
        <v>1787</v>
      </c>
      <c r="D1408" s="50">
        <v>0</v>
      </c>
      <c r="E1408" s="50">
        <v>0</v>
      </c>
      <c r="F1408" s="50">
        <v>8.7231546281741151E-2</v>
      </c>
      <c r="G1408" s="50">
        <v>0.91276845371825888</v>
      </c>
    </row>
    <row r="1409" spans="3:7" x14ac:dyDescent="0.2">
      <c r="C1409" s="69" t="s">
        <v>1788</v>
      </c>
      <c r="D1409" s="68">
        <v>0</v>
      </c>
      <c r="E1409" s="68">
        <v>1</v>
      </c>
      <c r="F1409" s="68">
        <v>0.2177852453989256</v>
      </c>
      <c r="G1409" s="68">
        <v>0.78221475460107437</v>
      </c>
    </row>
    <row r="1410" spans="3:7" x14ac:dyDescent="0.2">
      <c r="C1410" s="69" t="s">
        <v>1789</v>
      </c>
      <c r="D1410" s="68">
        <v>1</v>
      </c>
      <c r="E1410" s="68">
        <v>0</v>
      </c>
      <c r="F1410" s="68">
        <v>8.2344346466529134E-2</v>
      </c>
      <c r="G1410" s="68">
        <v>0.91765565353347089</v>
      </c>
    </row>
    <row r="1411" spans="3:7" x14ac:dyDescent="0.2">
      <c r="C1411" s="69" t="s">
        <v>1790</v>
      </c>
      <c r="D1411" s="68">
        <v>1</v>
      </c>
      <c r="E1411" s="68">
        <v>0</v>
      </c>
      <c r="F1411" s="68">
        <v>0.10094434567474571</v>
      </c>
      <c r="G1411" s="68">
        <v>0.89905565432525425</v>
      </c>
    </row>
    <row r="1412" spans="3:7" x14ac:dyDescent="0.2">
      <c r="C1412" s="51" t="s">
        <v>1791</v>
      </c>
      <c r="D1412" s="50">
        <v>0</v>
      </c>
      <c r="E1412" s="50">
        <v>0</v>
      </c>
      <c r="F1412" s="50">
        <v>6.8495024055735876E-2</v>
      </c>
      <c r="G1412" s="50">
        <v>0.93150497594426418</v>
      </c>
    </row>
    <row r="1413" spans="3:7" x14ac:dyDescent="0.2">
      <c r="C1413" s="51" t="s">
        <v>1792</v>
      </c>
      <c r="D1413" s="50">
        <v>0</v>
      </c>
      <c r="E1413" s="50">
        <v>0</v>
      </c>
      <c r="F1413" s="50">
        <v>4.1951663773636856E-2</v>
      </c>
      <c r="G1413" s="50">
        <v>0.9580483362263631</v>
      </c>
    </row>
    <row r="1414" spans="3:7" x14ac:dyDescent="0.2">
      <c r="C1414" s="51" t="s">
        <v>1793</v>
      </c>
      <c r="D1414" s="50">
        <v>0</v>
      </c>
      <c r="E1414" s="50">
        <v>0</v>
      </c>
      <c r="F1414" s="50">
        <v>2.7658300656756993E-2</v>
      </c>
      <c r="G1414" s="50">
        <v>0.97234169934324299</v>
      </c>
    </row>
    <row r="1415" spans="3:7" x14ac:dyDescent="0.2">
      <c r="C1415" s="51" t="s">
        <v>1794</v>
      </c>
      <c r="D1415" s="50">
        <v>0</v>
      </c>
      <c r="E1415" s="50">
        <v>0</v>
      </c>
      <c r="F1415" s="50">
        <v>6.4455793899609773E-2</v>
      </c>
      <c r="G1415" s="50">
        <v>0.93554420610039024</v>
      </c>
    </row>
    <row r="1416" spans="3:7" x14ac:dyDescent="0.2">
      <c r="C1416" s="51" t="s">
        <v>1795</v>
      </c>
      <c r="D1416" s="50">
        <v>0</v>
      </c>
      <c r="E1416" s="50">
        <v>0</v>
      </c>
      <c r="F1416" s="50">
        <v>2.2895270733576247E-2</v>
      </c>
      <c r="G1416" s="50">
        <v>0.97710472926642378</v>
      </c>
    </row>
    <row r="1417" spans="3:7" x14ac:dyDescent="0.2">
      <c r="C1417" s="51" t="s">
        <v>1796</v>
      </c>
      <c r="D1417" s="50">
        <v>0</v>
      </c>
      <c r="E1417" s="50">
        <v>0</v>
      </c>
      <c r="F1417" s="50">
        <v>2.6607006964469767E-2</v>
      </c>
      <c r="G1417" s="50">
        <v>0.97339299303553029</v>
      </c>
    </row>
    <row r="1418" spans="3:7" x14ac:dyDescent="0.2">
      <c r="C1418" s="51" t="s">
        <v>1797</v>
      </c>
      <c r="D1418" s="50">
        <v>0</v>
      </c>
      <c r="E1418" s="50">
        <v>0</v>
      </c>
      <c r="F1418" s="50">
        <v>6.862342779748172E-2</v>
      </c>
      <c r="G1418" s="50">
        <v>0.93137657220251824</v>
      </c>
    </row>
    <row r="1419" spans="3:7" x14ac:dyDescent="0.2">
      <c r="C1419" s="51" t="s">
        <v>1798</v>
      </c>
      <c r="D1419" s="50">
        <v>0</v>
      </c>
      <c r="E1419" s="50">
        <v>0</v>
      </c>
      <c r="F1419" s="50">
        <v>0.1516581571482353</v>
      </c>
      <c r="G1419" s="50">
        <v>0.84834184285176473</v>
      </c>
    </row>
    <row r="1420" spans="3:7" x14ac:dyDescent="0.2">
      <c r="C1420" s="69" t="s">
        <v>1799</v>
      </c>
      <c r="D1420" s="68">
        <v>0</v>
      </c>
      <c r="E1420" s="68">
        <v>1</v>
      </c>
      <c r="F1420" s="68">
        <v>0.33287094154361896</v>
      </c>
      <c r="G1420" s="68">
        <v>0.66712905845638104</v>
      </c>
    </row>
    <row r="1421" spans="3:7" x14ac:dyDescent="0.2">
      <c r="C1421" s="51" t="s">
        <v>1800</v>
      </c>
      <c r="D1421" s="50">
        <v>0</v>
      </c>
      <c r="E1421" s="50">
        <v>0</v>
      </c>
      <c r="F1421" s="50">
        <v>3.2696079994399461E-2</v>
      </c>
      <c r="G1421" s="50">
        <v>0.9673039200056005</v>
      </c>
    </row>
    <row r="1422" spans="3:7" x14ac:dyDescent="0.2">
      <c r="C1422" s="51" t="s">
        <v>1801</v>
      </c>
      <c r="D1422" s="50">
        <v>0</v>
      </c>
      <c r="E1422" s="50">
        <v>0</v>
      </c>
      <c r="F1422" s="50">
        <v>0.11949936123822041</v>
      </c>
      <c r="G1422" s="50">
        <v>0.88050063876177953</v>
      </c>
    </row>
    <row r="1423" spans="3:7" x14ac:dyDescent="0.2">
      <c r="C1423" s="51" t="s">
        <v>1802</v>
      </c>
      <c r="D1423" s="50">
        <v>0</v>
      </c>
      <c r="E1423" s="50">
        <v>0</v>
      </c>
      <c r="F1423" s="50">
        <v>0.11041071417537442</v>
      </c>
      <c r="G1423" s="50">
        <v>0.8895892858246256</v>
      </c>
    </row>
    <row r="1424" spans="3:7" x14ac:dyDescent="0.2">
      <c r="C1424" s="51" t="s">
        <v>1803</v>
      </c>
      <c r="D1424" s="50">
        <v>0</v>
      </c>
      <c r="E1424" s="50">
        <v>0</v>
      </c>
      <c r="F1424" s="50">
        <v>0.12824164503062743</v>
      </c>
      <c r="G1424" s="50">
        <v>0.8717583549693726</v>
      </c>
    </row>
    <row r="1425" spans="3:7" x14ac:dyDescent="0.2">
      <c r="C1425" s="51" t="s">
        <v>1804</v>
      </c>
      <c r="D1425" s="50">
        <v>0</v>
      </c>
      <c r="E1425" s="50">
        <v>0</v>
      </c>
      <c r="F1425" s="50">
        <v>7.9053367358120435E-2</v>
      </c>
      <c r="G1425" s="50">
        <v>0.92094663264187959</v>
      </c>
    </row>
    <row r="1426" spans="3:7" x14ac:dyDescent="0.2">
      <c r="C1426" s="51" t="s">
        <v>1805</v>
      </c>
      <c r="D1426" s="50">
        <v>0</v>
      </c>
      <c r="E1426" s="50">
        <v>0</v>
      </c>
      <c r="F1426" s="50">
        <v>3.8189477563446594E-2</v>
      </c>
      <c r="G1426" s="50">
        <v>0.96181052243655341</v>
      </c>
    </row>
    <row r="1427" spans="3:7" x14ac:dyDescent="0.2">
      <c r="C1427" s="51" t="s">
        <v>1806</v>
      </c>
      <c r="D1427" s="50">
        <v>0</v>
      </c>
      <c r="E1427" s="50">
        <v>0</v>
      </c>
      <c r="F1427" s="50">
        <v>7.357082716326277E-2</v>
      </c>
      <c r="G1427" s="50">
        <v>0.9264291728367372</v>
      </c>
    </row>
    <row r="1428" spans="3:7" x14ac:dyDescent="0.2">
      <c r="C1428" s="51" t="s">
        <v>1807</v>
      </c>
      <c r="D1428" s="50">
        <v>0</v>
      </c>
      <c r="E1428" s="50">
        <v>0</v>
      </c>
      <c r="F1428" s="50">
        <v>8.9091537061392403E-2</v>
      </c>
      <c r="G1428" s="50">
        <v>0.91090846293860761</v>
      </c>
    </row>
    <row r="1429" spans="3:7" x14ac:dyDescent="0.2">
      <c r="C1429" s="51" t="s">
        <v>1808</v>
      </c>
      <c r="D1429" s="50">
        <v>0</v>
      </c>
      <c r="E1429" s="50">
        <v>0</v>
      </c>
      <c r="F1429" s="50">
        <v>6.1317138936124463E-2</v>
      </c>
      <c r="G1429" s="50">
        <v>0.93868286106387555</v>
      </c>
    </row>
    <row r="1430" spans="3:7" x14ac:dyDescent="0.2">
      <c r="C1430" s="51" t="s">
        <v>1809</v>
      </c>
      <c r="D1430" s="50">
        <v>0</v>
      </c>
      <c r="E1430" s="50">
        <v>0</v>
      </c>
      <c r="F1430" s="50">
        <v>8.0730652510731665E-2</v>
      </c>
      <c r="G1430" s="50">
        <v>0.91926934748926836</v>
      </c>
    </row>
    <row r="1431" spans="3:7" x14ac:dyDescent="0.2">
      <c r="C1431" s="51" t="s">
        <v>1810</v>
      </c>
      <c r="D1431" s="50">
        <v>0</v>
      </c>
      <c r="E1431" s="50">
        <v>0</v>
      </c>
      <c r="F1431" s="50">
        <v>2.6899604663662809E-2</v>
      </c>
      <c r="G1431" s="50">
        <v>0.97310039533633719</v>
      </c>
    </row>
    <row r="1432" spans="3:7" x14ac:dyDescent="0.2">
      <c r="C1432" s="69" t="s">
        <v>1811</v>
      </c>
      <c r="D1432" s="68">
        <v>1</v>
      </c>
      <c r="E1432" s="68">
        <v>0</v>
      </c>
      <c r="F1432" s="68">
        <v>9.2134499127190933E-2</v>
      </c>
      <c r="G1432" s="68">
        <v>0.90786550087280904</v>
      </c>
    </row>
    <row r="1433" spans="3:7" x14ac:dyDescent="0.2">
      <c r="C1433" s="69" t="s">
        <v>1812</v>
      </c>
      <c r="D1433" s="68">
        <v>0</v>
      </c>
      <c r="E1433" s="68">
        <v>1</v>
      </c>
      <c r="F1433" s="68">
        <v>0.32722363837040314</v>
      </c>
      <c r="G1433" s="68">
        <v>0.67277636162959686</v>
      </c>
    </row>
    <row r="1434" spans="3:7" x14ac:dyDescent="0.2">
      <c r="C1434" s="51" t="s">
        <v>1813</v>
      </c>
      <c r="D1434" s="50">
        <v>0</v>
      </c>
      <c r="E1434" s="50">
        <v>0</v>
      </c>
      <c r="F1434" s="50">
        <v>0.11008189508486139</v>
      </c>
      <c r="G1434" s="50">
        <v>0.88991810491513856</v>
      </c>
    </row>
    <row r="1435" spans="3:7" x14ac:dyDescent="0.2">
      <c r="C1435" s="51" t="s">
        <v>1814</v>
      </c>
      <c r="D1435" s="50">
        <v>0</v>
      </c>
      <c r="E1435" s="50">
        <v>0</v>
      </c>
      <c r="F1435" s="50">
        <v>4.7298384204076005E-2</v>
      </c>
      <c r="G1435" s="50">
        <v>0.95270161579592405</v>
      </c>
    </row>
    <row r="1436" spans="3:7" x14ac:dyDescent="0.2">
      <c r="C1436" s="51" t="s">
        <v>1815</v>
      </c>
      <c r="D1436" s="50">
        <v>0</v>
      </c>
      <c r="E1436" s="50">
        <v>0</v>
      </c>
      <c r="F1436" s="50">
        <v>9.5697729470888671E-2</v>
      </c>
      <c r="G1436" s="50">
        <v>0.90430227052911127</v>
      </c>
    </row>
    <row r="1437" spans="3:7" x14ac:dyDescent="0.2">
      <c r="C1437" s="51" t="s">
        <v>1816</v>
      </c>
      <c r="D1437" s="50">
        <v>0</v>
      </c>
      <c r="E1437" s="50">
        <v>0</v>
      </c>
      <c r="F1437" s="50">
        <v>4.1296599397093514E-2</v>
      </c>
      <c r="G1437" s="50">
        <v>0.95870340060290649</v>
      </c>
    </row>
    <row r="1438" spans="3:7" x14ac:dyDescent="0.2">
      <c r="C1438" s="51" t="s">
        <v>1817</v>
      </c>
      <c r="D1438" s="50">
        <v>0</v>
      </c>
      <c r="E1438" s="50">
        <v>0</v>
      </c>
      <c r="F1438" s="50">
        <v>5.6788589788299433E-2</v>
      </c>
      <c r="G1438" s="50">
        <v>0.94321141021170052</v>
      </c>
    </row>
    <row r="1439" spans="3:7" x14ac:dyDescent="0.2">
      <c r="C1439" s="51" t="s">
        <v>1818</v>
      </c>
      <c r="D1439" s="50">
        <v>0</v>
      </c>
      <c r="E1439" s="50">
        <v>0</v>
      </c>
      <c r="F1439" s="50">
        <v>5.6997130128096263E-2</v>
      </c>
      <c r="G1439" s="50">
        <v>0.94300286987190374</v>
      </c>
    </row>
    <row r="1440" spans="3:7" x14ac:dyDescent="0.2">
      <c r="C1440" s="51" t="s">
        <v>1819</v>
      </c>
      <c r="D1440" s="50">
        <v>0</v>
      </c>
      <c r="E1440" s="50">
        <v>0</v>
      </c>
      <c r="F1440" s="50">
        <v>6.3988043016047588E-2</v>
      </c>
      <c r="G1440" s="50">
        <v>0.93601195698395245</v>
      </c>
    </row>
    <row r="1441" spans="3:7" x14ac:dyDescent="0.2">
      <c r="C1441" s="51" t="s">
        <v>1820</v>
      </c>
      <c r="D1441" s="50">
        <v>0</v>
      </c>
      <c r="E1441" s="50">
        <v>0</v>
      </c>
      <c r="F1441" s="50">
        <v>2.4644596103195852E-2</v>
      </c>
      <c r="G1441" s="50">
        <v>0.9753554038968042</v>
      </c>
    </row>
    <row r="1442" spans="3:7" x14ac:dyDescent="0.2">
      <c r="C1442" s="51" t="s">
        <v>1821</v>
      </c>
      <c r="D1442" s="50">
        <v>0</v>
      </c>
      <c r="E1442" s="50">
        <v>0</v>
      </c>
      <c r="F1442" s="50">
        <v>7.4263373400618199E-2</v>
      </c>
      <c r="G1442" s="50">
        <v>0.92573662659938183</v>
      </c>
    </row>
    <row r="1443" spans="3:7" x14ac:dyDescent="0.2">
      <c r="C1443" s="51" t="s">
        <v>1822</v>
      </c>
      <c r="D1443" s="50">
        <v>0</v>
      </c>
      <c r="E1443" s="50">
        <v>0</v>
      </c>
      <c r="F1443" s="50">
        <v>5.0284877951683501E-2</v>
      </c>
      <c r="G1443" s="50">
        <v>0.94971512204831654</v>
      </c>
    </row>
    <row r="1444" spans="3:7" x14ac:dyDescent="0.2">
      <c r="C1444" s="51" t="s">
        <v>1823</v>
      </c>
      <c r="D1444" s="50">
        <v>0</v>
      </c>
      <c r="E1444" s="50">
        <v>0</v>
      </c>
      <c r="F1444" s="50">
        <v>8.2379142246394296E-2</v>
      </c>
      <c r="G1444" s="50">
        <v>0.91762085775360569</v>
      </c>
    </row>
    <row r="1445" spans="3:7" x14ac:dyDescent="0.2">
      <c r="C1445" s="51" t="s">
        <v>1824</v>
      </c>
      <c r="D1445" s="50">
        <v>0</v>
      </c>
      <c r="E1445" s="50">
        <v>0</v>
      </c>
      <c r="F1445" s="50">
        <v>0.15745186931907923</v>
      </c>
      <c r="G1445" s="50">
        <v>0.84254813068092083</v>
      </c>
    </row>
    <row r="1446" spans="3:7" x14ac:dyDescent="0.2">
      <c r="C1446" s="51" t="s">
        <v>1825</v>
      </c>
      <c r="D1446" s="50">
        <v>0</v>
      </c>
      <c r="E1446" s="50">
        <v>0</v>
      </c>
      <c r="F1446" s="50">
        <v>0.15860307474425675</v>
      </c>
      <c r="G1446" s="50">
        <v>0.84139692525574328</v>
      </c>
    </row>
    <row r="1447" spans="3:7" x14ac:dyDescent="0.2">
      <c r="C1447" s="51" t="s">
        <v>1826</v>
      </c>
      <c r="D1447" s="50">
        <v>0</v>
      </c>
      <c r="E1447" s="50">
        <v>0</v>
      </c>
      <c r="F1447" s="50">
        <v>0.15157504064143254</v>
      </c>
      <c r="G1447" s="50">
        <v>0.84842495935856743</v>
      </c>
    </row>
    <row r="1448" spans="3:7" x14ac:dyDescent="0.2">
      <c r="C1448" s="51" t="s">
        <v>1827</v>
      </c>
      <c r="D1448" s="50">
        <v>0</v>
      </c>
      <c r="E1448" s="50">
        <v>0</v>
      </c>
      <c r="F1448" s="50">
        <v>4.9977829063929627E-2</v>
      </c>
      <c r="G1448" s="50">
        <v>0.95002217093607033</v>
      </c>
    </row>
    <row r="1449" spans="3:7" x14ac:dyDescent="0.2">
      <c r="C1449" s="51" t="s">
        <v>1828</v>
      </c>
      <c r="D1449" s="50">
        <v>0</v>
      </c>
      <c r="E1449" s="50">
        <v>0</v>
      </c>
      <c r="F1449" s="50">
        <v>6.2426789679245823E-2</v>
      </c>
      <c r="G1449" s="50">
        <v>0.93757321032075414</v>
      </c>
    </row>
    <row r="1450" spans="3:7" x14ac:dyDescent="0.2">
      <c r="C1450" s="51" t="s">
        <v>1829</v>
      </c>
      <c r="D1450" s="50">
        <v>0</v>
      </c>
      <c r="E1450" s="50">
        <v>0</v>
      </c>
      <c r="F1450" s="50">
        <v>6.817910665160859E-2</v>
      </c>
      <c r="G1450" s="50">
        <v>0.93182089334839135</v>
      </c>
    </row>
    <row r="1451" spans="3:7" x14ac:dyDescent="0.2">
      <c r="C1451" s="51" t="s">
        <v>1830</v>
      </c>
      <c r="D1451" s="50">
        <v>0</v>
      </c>
      <c r="E1451" s="50">
        <v>0</v>
      </c>
      <c r="F1451" s="50">
        <v>6.5994505039626727E-2</v>
      </c>
      <c r="G1451" s="50">
        <v>0.93400549496037333</v>
      </c>
    </row>
    <row r="1452" spans="3:7" x14ac:dyDescent="0.2">
      <c r="C1452" s="51" t="s">
        <v>1831</v>
      </c>
      <c r="D1452" s="50">
        <v>0</v>
      </c>
      <c r="E1452" s="50">
        <v>0</v>
      </c>
      <c r="F1452" s="50">
        <v>8.0969999123632272E-2</v>
      </c>
      <c r="G1452" s="50">
        <v>0.91903000087636777</v>
      </c>
    </row>
    <row r="1453" spans="3:7" x14ac:dyDescent="0.2">
      <c r="C1453" s="69" t="s">
        <v>1832</v>
      </c>
      <c r="D1453" s="68">
        <v>1</v>
      </c>
      <c r="E1453" s="68">
        <v>0</v>
      </c>
      <c r="F1453" s="68">
        <v>0.17220623583885317</v>
      </c>
      <c r="G1453" s="68">
        <v>0.82779376416114681</v>
      </c>
    </row>
    <row r="1454" spans="3:7" x14ac:dyDescent="0.2">
      <c r="C1454" s="51" t="s">
        <v>1833</v>
      </c>
      <c r="D1454" s="50">
        <v>0</v>
      </c>
      <c r="E1454" s="50">
        <v>0</v>
      </c>
      <c r="F1454" s="50">
        <v>5.1175214309434246E-2</v>
      </c>
      <c r="G1454" s="50">
        <v>0.94882478569056572</v>
      </c>
    </row>
    <row r="1455" spans="3:7" x14ac:dyDescent="0.2">
      <c r="C1455" s="69" t="s">
        <v>1834</v>
      </c>
      <c r="D1455" s="68">
        <v>0</v>
      </c>
      <c r="E1455" s="68">
        <v>1</v>
      </c>
      <c r="F1455" s="68">
        <v>0.22744158438742959</v>
      </c>
      <c r="G1455" s="68">
        <v>0.77255841561257044</v>
      </c>
    </row>
    <row r="1456" spans="3:7" x14ac:dyDescent="0.2">
      <c r="C1456" s="51" t="s">
        <v>1835</v>
      </c>
      <c r="D1456" s="50">
        <v>0</v>
      </c>
      <c r="E1456" s="50">
        <v>0</v>
      </c>
      <c r="F1456" s="50">
        <v>8.2456919004316079E-2</v>
      </c>
      <c r="G1456" s="50">
        <v>0.91754308099568394</v>
      </c>
    </row>
    <row r="1457" spans="3:7" x14ac:dyDescent="0.2">
      <c r="C1457" s="51" t="s">
        <v>1836</v>
      </c>
      <c r="D1457" s="50">
        <v>0</v>
      </c>
      <c r="E1457" s="50">
        <v>0</v>
      </c>
      <c r="F1457" s="50">
        <v>2.9322154386040314E-2</v>
      </c>
      <c r="G1457" s="50">
        <v>0.97067784561395964</v>
      </c>
    </row>
    <row r="1458" spans="3:7" x14ac:dyDescent="0.2">
      <c r="C1458" s="51" t="s">
        <v>1837</v>
      </c>
      <c r="D1458" s="50">
        <v>0</v>
      </c>
      <c r="E1458" s="50">
        <v>0</v>
      </c>
      <c r="F1458" s="50">
        <v>4.8742368307663979E-2</v>
      </c>
      <c r="G1458" s="50">
        <v>0.95125763169233601</v>
      </c>
    </row>
    <row r="1459" spans="3:7" x14ac:dyDescent="0.2">
      <c r="C1459" s="51" t="s">
        <v>1838</v>
      </c>
      <c r="D1459" s="50">
        <v>0</v>
      </c>
      <c r="E1459" s="50">
        <v>0</v>
      </c>
      <c r="F1459" s="50">
        <v>3.0722976322427972E-2</v>
      </c>
      <c r="G1459" s="50">
        <v>0.96927702367757207</v>
      </c>
    </row>
    <row r="1460" spans="3:7" x14ac:dyDescent="0.2">
      <c r="C1460" s="51" t="s">
        <v>1839</v>
      </c>
      <c r="D1460" s="50">
        <v>0</v>
      </c>
      <c r="E1460" s="50">
        <v>0</v>
      </c>
      <c r="F1460" s="50">
        <v>5.234172029795358E-2</v>
      </c>
      <c r="G1460" s="50">
        <v>0.94765827970204641</v>
      </c>
    </row>
    <row r="1461" spans="3:7" x14ac:dyDescent="0.2">
      <c r="C1461" s="51" t="s">
        <v>1840</v>
      </c>
      <c r="D1461" s="50">
        <v>0</v>
      </c>
      <c r="E1461" s="50">
        <v>0</v>
      </c>
      <c r="F1461" s="50">
        <v>8.2908855648832838E-2</v>
      </c>
      <c r="G1461" s="50">
        <v>0.91709114435116712</v>
      </c>
    </row>
    <row r="1462" spans="3:7" x14ac:dyDescent="0.2">
      <c r="C1462" s="51" t="s">
        <v>1841</v>
      </c>
      <c r="D1462" s="50">
        <v>0</v>
      </c>
      <c r="E1462" s="50">
        <v>0</v>
      </c>
      <c r="F1462" s="50">
        <v>8.0826868448130779E-2</v>
      </c>
      <c r="G1462" s="50">
        <v>0.91917313155186919</v>
      </c>
    </row>
    <row r="1463" spans="3:7" x14ac:dyDescent="0.2">
      <c r="C1463" s="51" t="s">
        <v>1842</v>
      </c>
      <c r="D1463" s="50">
        <v>0</v>
      </c>
      <c r="E1463" s="50">
        <v>0</v>
      </c>
      <c r="F1463" s="50">
        <v>5.0384284498403001E-2</v>
      </c>
      <c r="G1463" s="50">
        <v>0.94961571550159696</v>
      </c>
    </row>
    <row r="1464" spans="3:7" x14ac:dyDescent="0.2">
      <c r="C1464" s="51" t="s">
        <v>1843</v>
      </c>
      <c r="D1464" s="50">
        <v>0</v>
      </c>
      <c r="E1464" s="50">
        <v>0</v>
      </c>
      <c r="F1464" s="50">
        <v>0.11928718077555896</v>
      </c>
      <c r="G1464" s="50">
        <v>0.880712819224441</v>
      </c>
    </row>
    <row r="1465" spans="3:7" x14ac:dyDescent="0.2">
      <c r="C1465" s="51" t="s">
        <v>1844</v>
      </c>
      <c r="D1465" s="50">
        <v>0</v>
      </c>
      <c r="E1465" s="50">
        <v>0</v>
      </c>
      <c r="F1465" s="50">
        <v>4.8798356827083347E-2</v>
      </c>
      <c r="G1465" s="50">
        <v>0.95120164317291667</v>
      </c>
    </row>
    <row r="1466" spans="3:7" x14ac:dyDescent="0.2">
      <c r="C1466" s="51" t="s">
        <v>1845</v>
      </c>
      <c r="D1466" s="50">
        <v>0</v>
      </c>
      <c r="E1466" s="50">
        <v>0</v>
      </c>
      <c r="F1466" s="50">
        <v>7.7387699689776795E-2</v>
      </c>
      <c r="G1466" s="50">
        <v>0.92261230031022323</v>
      </c>
    </row>
    <row r="1467" spans="3:7" x14ac:dyDescent="0.2">
      <c r="C1467" s="51" t="s">
        <v>1846</v>
      </c>
      <c r="D1467" s="50">
        <v>0</v>
      </c>
      <c r="E1467" s="50">
        <v>0</v>
      </c>
      <c r="F1467" s="50">
        <v>5.1759414562926299E-2</v>
      </c>
      <c r="G1467" s="50">
        <v>0.94824058543707368</v>
      </c>
    </row>
    <row r="1468" spans="3:7" x14ac:dyDescent="0.2">
      <c r="C1468" s="51" t="s">
        <v>1847</v>
      </c>
      <c r="D1468" s="50">
        <v>0</v>
      </c>
      <c r="E1468" s="50">
        <v>0</v>
      </c>
      <c r="F1468" s="50">
        <v>7.9053734987823823E-2</v>
      </c>
      <c r="G1468" s="50">
        <v>0.92094626501217614</v>
      </c>
    </row>
    <row r="1469" spans="3:7" x14ac:dyDescent="0.2">
      <c r="C1469" s="51" t="s">
        <v>1848</v>
      </c>
      <c r="D1469" s="50">
        <v>0</v>
      </c>
      <c r="E1469" s="50">
        <v>0</v>
      </c>
      <c r="F1469" s="50">
        <v>2.7583987331150635E-2</v>
      </c>
      <c r="G1469" s="50">
        <v>0.97241601266884936</v>
      </c>
    </row>
    <row r="1470" spans="3:7" x14ac:dyDescent="0.2">
      <c r="C1470" s="51" t="s">
        <v>1849</v>
      </c>
      <c r="D1470" s="50">
        <v>0</v>
      </c>
      <c r="E1470" s="50">
        <v>0</v>
      </c>
      <c r="F1470" s="50">
        <v>8.9789091097468007E-2</v>
      </c>
      <c r="G1470" s="50">
        <v>0.91021090890253198</v>
      </c>
    </row>
    <row r="1471" spans="3:7" x14ac:dyDescent="0.2">
      <c r="C1471" s="51" t="s">
        <v>1850</v>
      </c>
      <c r="D1471" s="50">
        <v>0</v>
      </c>
      <c r="E1471" s="50">
        <v>0</v>
      </c>
      <c r="F1471" s="50">
        <v>0.11797806350516542</v>
      </c>
      <c r="G1471" s="50">
        <v>0.88202193649483462</v>
      </c>
    </row>
    <row r="1472" spans="3:7" x14ac:dyDescent="0.2">
      <c r="C1472" s="51" t="s">
        <v>1851</v>
      </c>
      <c r="D1472" s="50">
        <v>0</v>
      </c>
      <c r="E1472" s="50">
        <v>0</v>
      </c>
      <c r="F1472" s="50">
        <v>6.0594592840775709E-2</v>
      </c>
      <c r="G1472" s="50">
        <v>0.93940540715922427</v>
      </c>
    </row>
    <row r="1473" spans="3:7" x14ac:dyDescent="0.2">
      <c r="C1473" s="51" t="s">
        <v>1852</v>
      </c>
      <c r="D1473" s="50">
        <v>0</v>
      </c>
      <c r="E1473" s="50">
        <v>0</v>
      </c>
      <c r="F1473" s="50">
        <v>0.12373307299561175</v>
      </c>
      <c r="G1473" s="50">
        <v>0.87626692700438824</v>
      </c>
    </row>
    <row r="1474" spans="3:7" x14ac:dyDescent="0.2">
      <c r="C1474" s="69" t="s">
        <v>1853</v>
      </c>
      <c r="D1474" s="68">
        <v>0</v>
      </c>
      <c r="E1474" s="68">
        <v>1</v>
      </c>
      <c r="F1474" s="68">
        <v>0.29040170801526394</v>
      </c>
      <c r="G1474" s="68">
        <v>0.70959829198473612</v>
      </c>
    </row>
    <row r="1475" spans="3:7" x14ac:dyDescent="0.2">
      <c r="C1475" s="51" t="s">
        <v>1854</v>
      </c>
      <c r="D1475" s="50">
        <v>0</v>
      </c>
      <c r="E1475" s="50">
        <v>0</v>
      </c>
      <c r="F1475" s="50">
        <v>0.10608111081899606</v>
      </c>
      <c r="G1475" s="50">
        <v>0.89391888918100393</v>
      </c>
    </row>
    <row r="1476" spans="3:7" x14ac:dyDescent="0.2">
      <c r="C1476" s="51" t="s">
        <v>1855</v>
      </c>
      <c r="D1476" s="50">
        <v>0</v>
      </c>
      <c r="E1476" s="50">
        <v>0</v>
      </c>
      <c r="F1476" s="50">
        <v>6.9284032516946009E-2</v>
      </c>
      <c r="G1476" s="50">
        <v>0.93071596748305396</v>
      </c>
    </row>
    <row r="1477" spans="3:7" x14ac:dyDescent="0.2">
      <c r="C1477" s="51" t="s">
        <v>1856</v>
      </c>
      <c r="D1477" s="50">
        <v>0</v>
      </c>
      <c r="E1477" s="50">
        <v>0</v>
      </c>
      <c r="F1477" s="50">
        <v>0.14507086988862175</v>
      </c>
      <c r="G1477" s="50">
        <v>0.85492913011137828</v>
      </c>
    </row>
    <row r="1478" spans="3:7" x14ac:dyDescent="0.2">
      <c r="C1478" s="69" t="s">
        <v>1857</v>
      </c>
      <c r="D1478" s="68">
        <v>1</v>
      </c>
      <c r="E1478" s="68">
        <v>0</v>
      </c>
      <c r="F1478" s="68">
        <v>8.2329055529694661E-2</v>
      </c>
      <c r="G1478" s="68">
        <v>0.91767094447030528</v>
      </c>
    </row>
    <row r="1479" spans="3:7" x14ac:dyDescent="0.2">
      <c r="C1479" s="69" t="s">
        <v>1858</v>
      </c>
      <c r="D1479" s="68">
        <v>1</v>
      </c>
      <c r="E1479" s="68">
        <v>0</v>
      </c>
      <c r="F1479" s="68">
        <v>9.7673201091323561E-2</v>
      </c>
      <c r="G1479" s="68">
        <v>0.9023267989086764</v>
      </c>
    </row>
    <row r="1480" spans="3:7" x14ac:dyDescent="0.2">
      <c r="C1480" s="51" t="s">
        <v>1859</v>
      </c>
      <c r="D1480" s="50">
        <v>1</v>
      </c>
      <c r="E1480" s="50">
        <v>1</v>
      </c>
      <c r="F1480" s="50">
        <v>0.24022649210994335</v>
      </c>
      <c r="G1480" s="50">
        <v>0.75977350789005671</v>
      </c>
    </row>
    <row r="1481" spans="3:7" x14ac:dyDescent="0.2">
      <c r="C1481" s="51" t="s">
        <v>1860</v>
      </c>
      <c r="D1481" s="50">
        <v>0</v>
      </c>
      <c r="E1481" s="50">
        <v>0</v>
      </c>
      <c r="F1481" s="50">
        <v>4.3475520817746388E-2</v>
      </c>
      <c r="G1481" s="50">
        <v>0.95652447918225358</v>
      </c>
    </row>
    <row r="1482" spans="3:7" x14ac:dyDescent="0.2">
      <c r="C1482" s="51" t="s">
        <v>1861</v>
      </c>
      <c r="D1482" s="50">
        <v>0</v>
      </c>
      <c r="E1482" s="50">
        <v>0</v>
      </c>
      <c r="F1482" s="50">
        <v>4.869624122854007E-2</v>
      </c>
      <c r="G1482" s="50">
        <v>0.9513037587714599</v>
      </c>
    </row>
    <row r="1483" spans="3:7" x14ac:dyDescent="0.2">
      <c r="C1483" s="51" t="s">
        <v>1862</v>
      </c>
      <c r="D1483" s="50">
        <v>0</v>
      </c>
      <c r="E1483" s="50">
        <v>0</v>
      </c>
      <c r="F1483" s="50">
        <v>5.7203003673769313E-2</v>
      </c>
      <c r="G1483" s="50">
        <v>0.94279699632623071</v>
      </c>
    </row>
    <row r="1484" spans="3:7" x14ac:dyDescent="0.2">
      <c r="C1484" s="51" t="s">
        <v>1863</v>
      </c>
      <c r="D1484" s="50">
        <v>0</v>
      </c>
      <c r="E1484" s="50">
        <v>0</v>
      </c>
      <c r="F1484" s="50">
        <v>8.8529886849117209E-2</v>
      </c>
      <c r="G1484" s="50">
        <v>0.91147011315088278</v>
      </c>
    </row>
    <row r="1485" spans="3:7" x14ac:dyDescent="0.2">
      <c r="C1485" s="51" t="s">
        <v>1864</v>
      </c>
      <c r="D1485" s="50">
        <v>0</v>
      </c>
      <c r="E1485" s="50">
        <v>0</v>
      </c>
      <c r="F1485" s="50">
        <v>0.10253203502201856</v>
      </c>
      <c r="G1485" s="50">
        <v>0.89746796497798143</v>
      </c>
    </row>
    <row r="1486" spans="3:7" x14ac:dyDescent="0.2">
      <c r="C1486" s="51" t="s">
        <v>1865</v>
      </c>
      <c r="D1486" s="50">
        <v>0</v>
      </c>
      <c r="E1486" s="50">
        <v>0</v>
      </c>
      <c r="F1486" s="50">
        <v>0.12415105870188245</v>
      </c>
      <c r="G1486" s="50">
        <v>0.87584894129811752</v>
      </c>
    </row>
    <row r="1487" spans="3:7" x14ac:dyDescent="0.2">
      <c r="C1487" s="51" t="s">
        <v>1866</v>
      </c>
      <c r="D1487" s="50">
        <v>0</v>
      </c>
      <c r="E1487" s="50">
        <v>0</v>
      </c>
      <c r="F1487" s="50">
        <v>2.7033644865893394E-2</v>
      </c>
      <c r="G1487" s="50">
        <v>0.97296635513410656</v>
      </c>
    </row>
    <row r="1488" spans="3:7" x14ac:dyDescent="0.2">
      <c r="C1488" s="69" t="s">
        <v>1867</v>
      </c>
      <c r="D1488" s="68">
        <v>0</v>
      </c>
      <c r="E1488" s="68">
        <v>1</v>
      </c>
      <c r="F1488" s="68">
        <v>0.20112049299520657</v>
      </c>
      <c r="G1488" s="68">
        <v>0.79887950700479338</v>
      </c>
    </row>
    <row r="1489" spans="3:7" x14ac:dyDescent="0.2">
      <c r="C1489" s="51" t="s">
        <v>1868</v>
      </c>
      <c r="D1489" s="50">
        <v>0</v>
      </c>
      <c r="E1489" s="50">
        <v>0</v>
      </c>
      <c r="F1489" s="50">
        <v>6.1697006898516808E-2</v>
      </c>
      <c r="G1489" s="50">
        <v>0.93830299310148324</v>
      </c>
    </row>
    <row r="1490" spans="3:7" x14ac:dyDescent="0.2">
      <c r="C1490" s="51" t="s">
        <v>1869</v>
      </c>
      <c r="D1490" s="50">
        <v>0</v>
      </c>
      <c r="E1490" s="50">
        <v>0</v>
      </c>
      <c r="F1490" s="50">
        <v>0.14138325946775926</v>
      </c>
      <c r="G1490" s="50">
        <v>0.85861674053224069</v>
      </c>
    </row>
    <row r="1491" spans="3:7" x14ac:dyDescent="0.2">
      <c r="C1491" s="69" t="s">
        <v>1870</v>
      </c>
      <c r="D1491" s="68">
        <v>1</v>
      </c>
      <c r="E1491" s="68">
        <v>0</v>
      </c>
      <c r="F1491" s="68">
        <v>7.0254601370681583E-2</v>
      </c>
      <c r="G1491" s="68">
        <v>0.92974539862931838</v>
      </c>
    </row>
    <row r="1492" spans="3:7" x14ac:dyDescent="0.2">
      <c r="C1492" s="51" t="s">
        <v>1871</v>
      </c>
      <c r="D1492" s="50">
        <v>0</v>
      </c>
      <c r="E1492" s="50">
        <v>0</v>
      </c>
      <c r="F1492" s="50">
        <v>0.12376083980294474</v>
      </c>
      <c r="G1492" s="50">
        <v>0.87623916019705528</v>
      </c>
    </row>
    <row r="1493" spans="3:7" x14ac:dyDescent="0.2">
      <c r="C1493" s="51" t="s">
        <v>1872</v>
      </c>
      <c r="D1493" s="50">
        <v>0</v>
      </c>
      <c r="E1493" s="50">
        <v>0</v>
      </c>
      <c r="F1493" s="50">
        <v>2.8760978566955787E-2</v>
      </c>
      <c r="G1493" s="50">
        <v>0.97123902143304419</v>
      </c>
    </row>
    <row r="1494" spans="3:7" x14ac:dyDescent="0.2">
      <c r="C1494" s="51" t="s">
        <v>1873</v>
      </c>
      <c r="D1494" s="50">
        <v>0</v>
      </c>
      <c r="E1494" s="50">
        <v>0</v>
      </c>
      <c r="F1494" s="50">
        <v>6.9261365289358029E-2</v>
      </c>
      <c r="G1494" s="50">
        <v>0.930738634710642</v>
      </c>
    </row>
    <row r="1495" spans="3:7" x14ac:dyDescent="0.2">
      <c r="C1495" s="51" t="s">
        <v>1874</v>
      </c>
      <c r="D1495" s="50">
        <v>0</v>
      </c>
      <c r="E1495" s="50">
        <v>0</v>
      </c>
      <c r="F1495" s="50">
        <v>4.6950081895832503E-2</v>
      </c>
      <c r="G1495" s="50">
        <v>0.9530499181041675</v>
      </c>
    </row>
    <row r="1496" spans="3:7" x14ac:dyDescent="0.2">
      <c r="C1496" s="51" t="s">
        <v>1875</v>
      </c>
      <c r="D1496" s="50">
        <v>0</v>
      </c>
      <c r="E1496" s="50">
        <v>0</v>
      </c>
      <c r="F1496" s="50">
        <v>6.9939338085344402E-2</v>
      </c>
      <c r="G1496" s="50">
        <v>0.93006066191465564</v>
      </c>
    </row>
    <row r="1497" spans="3:7" x14ac:dyDescent="0.2">
      <c r="C1497" s="51" t="s">
        <v>1876</v>
      </c>
      <c r="D1497" s="50">
        <v>0</v>
      </c>
      <c r="E1497" s="50">
        <v>0</v>
      </c>
      <c r="F1497" s="50">
        <v>6.1328939107846189E-2</v>
      </c>
      <c r="G1497" s="50">
        <v>0.9386710608921538</v>
      </c>
    </row>
    <row r="1498" spans="3:7" x14ac:dyDescent="0.2">
      <c r="C1498" s="51" t="s">
        <v>1877</v>
      </c>
      <c r="D1498" s="50">
        <v>0</v>
      </c>
      <c r="E1498" s="50">
        <v>0</v>
      </c>
      <c r="F1498" s="50">
        <v>5.481451741720534E-2</v>
      </c>
      <c r="G1498" s="50">
        <v>0.94518548258279467</v>
      </c>
    </row>
    <row r="1499" spans="3:7" x14ac:dyDescent="0.2">
      <c r="C1499" s="51" t="s">
        <v>1878</v>
      </c>
      <c r="D1499" s="50">
        <v>0</v>
      </c>
      <c r="E1499" s="50">
        <v>0</v>
      </c>
      <c r="F1499" s="50">
        <v>3.732729466944941E-2</v>
      </c>
      <c r="G1499" s="50">
        <v>0.9626727053305506</v>
      </c>
    </row>
    <row r="1500" spans="3:7" x14ac:dyDescent="0.2">
      <c r="C1500" s="51" t="s">
        <v>1879</v>
      </c>
      <c r="D1500" s="50">
        <v>0</v>
      </c>
      <c r="E1500" s="50">
        <v>0</v>
      </c>
      <c r="F1500" s="50">
        <v>0.12636179241803261</v>
      </c>
      <c r="G1500" s="50">
        <v>0.87363820758196742</v>
      </c>
    </row>
    <row r="1501" spans="3:7" x14ac:dyDescent="0.2">
      <c r="C1501" s="51" t="s">
        <v>1880</v>
      </c>
      <c r="D1501" s="50">
        <v>0</v>
      </c>
      <c r="E1501" s="50">
        <v>0</v>
      </c>
      <c r="F1501" s="50">
        <v>7.7042423140141536E-2</v>
      </c>
      <c r="G1501" s="50">
        <v>0.92295757685985846</v>
      </c>
    </row>
    <row r="1502" spans="3:7" x14ac:dyDescent="0.2">
      <c r="C1502" s="51" t="s">
        <v>1881</v>
      </c>
      <c r="D1502" s="50">
        <v>0</v>
      </c>
      <c r="E1502" s="50">
        <v>0</v>
      </c>
      <c r="F1502" s="50">
        <v>9.1323557378121881E-2</v>
      </c>
      <c r="G1502" s="50">
        <v>0.90867644262187808</v>
      </c>
    </row>
    <row r="1503" spans="3:7" x14ac:dyDescent="0.2">
      <c r="C1503" s="51" t="s">
        <v>1882</v>
      </c>
      <c r="D1503" s="50">
        <v>0</v>
      </c>
      <c r="E1503" s="50">
        <v>0</v>
      </c>
      <c r="F1503" s="50">
        <v>7.1765026482698752E-2</v>
      </c>
      <c r="G1503" s="50">
        <v>0.92823497351730122</v>
      </c>
    </row>
    <row r="1504" spans="3:7" x14ac:dyDescent="0.2">
      <c r="C1504" s="51" t="s">
        <v>1883</v>
      </c>
      <c r="D1504" s="50">
        <v>0</v>
      </c>
      <c r="E1504" s="50">
        <v>0</v>
      </c>
      <c r="F1504" s="50">
        <v>4.3439039456049829E-2</v>
      </c>
      <c r="G1504" s="50">
        <v>0.95656096054395012</v>
      </c>
    </row>
    <row r="1505" spans="3:7" x14ac:dyDescent="0.2">
      <c r="C1505" s="51" t="s">
        <v>1884</v>
      </c>
      <c r="D1505" s="50">
        <v>0</v>
      </c>
      <c r="E1505" s="50">
        <v>0</v>
      </c>
      <c r="F1505" s="50">
        <v>7.956529508445169E-2</v>
      </c>
      <c r="G1505" s="50">
        <v>0.92043470491554835</v>
      </c>
    </row>
    <row r="1506" spans="3:7" x14ac:dyDescent="0.2">
      <c r="C1506" s="51" t="s">
        <v>1885</v>
      </c>
      <c r="D1506" s="50">
        <v>0</v>
      </c>
      <c r="E1506" s="50">
        <v>0</v>
      </c>
      <c r="F1506" s="50">
        <v>8.2971242408135013E-2</v>
      </c>
      <c r="G1506" s="50">
        <v>0.91702875759186497</v>
      </c>
    </row>
    <row r="1507" spans="3:7" x14ac:dyDescent="0.2">
      <c r="C1507" s="51" t="s">
        <v>1886</v>
      </c>
      <c r="D1507" s="50">
        <v>0</v>
      </c>
      <c r="E1507" s="50">
        <v>0</v>
      </c>
      <c r="F1507" s="50">
        <v>6.3179532109766762E-2</v>
      </c>
      <c r="G1507" s="50">
        <v>0.93682046789023321</v>
      </c>
    </row>
    <row r="1508" spans="3:7" x14ac:dyDescent="0.2">
      <c r="C1508" s="51" t="s">
        <v>1887</v>
      </c>
      <c r="D1508" s="50">
        <v>0</v>
      </c>
      <c r="E1508" s="50">
        <v>0</v>
      </c>
      <c r="F1508" s="50">
        <v>5.8390841129004806E-2</v>
      </c>
      <c r="G1508" s="50">
        <v>0.94160915887099517</v>
      </c>
    </row>
    <row r="1509" spans="3:7" x14ac:dyDescent="0.2">
      <c r="C1509" s="51" t="s">
        <v>1888</v>
      </c>
      <c r="D1509" s="50">
        <v>0</v>
      </c>
      <c r="E1509" s="50">
        <v>0</v>
      </c>
      <c r="F1509" s="50">
        <v>5.1413203868869176E-2</v>
      </c>
      <c r="G1509" s="50">
        <v>0.94858679613113084</v>
      </c>
    </row>
    <row r="1510" spans="3:7" x14ac:dyDescent="0.2">
      <c r="C1510" s="51" t="s">
        <v>1889</v>
      </c>
      <c r="D1510" s="50">
        <v>0</v>
      </c>
      <c r="E1510" s="50">
        <v>0</v>
      </c>
      <c r="F1510" s="50">
        <v>0.14961075560669343</v>
      </c>
      <c r="G1510" s="50">
        <v>0.85038924439330654</v>
      </c>
    </row>
    <row r="1511" spans="3:7" x14ac:dyDescent="0.2">
      <c r="C1511" s="69" t="s">
        <v>1890</v>
      </c>
      <c r="D1511" s="68">
        <v>0</v>
      </c>
      <c r="E1511" s="68">
        <v>1</v>
      </c>
      <c r="F1511" s="68">
        <v>0.25757633973030453</v>
      </c>
      <c r="G1511" s="68">
        <v>0.74242366026969542</v>
      </c>
    </row>
    <row r="1512" spans="3:7" x14ac:dyDescent="0.2">
      <c r="C1512" s="51" t="s">
        <v>1891</v>
      </c>
      <c r="D1512" s="50">
        <v>0</v>
      </c>
      <c r="E1512" s="50">
        <v>0</v>
      </c>
      <c r="F1512" s="50">
        <v>3.65082212181718E-2</v>
      </c>
      <c r="G1512" s="50">
        <v>0.96349177878182823</v>
      </c>
    </row>
    <row r="1513" spans="3:7" x14ac:dyDescent="0.2">
      <c r="C1513" s="51" t="s">
        <v>1892</v>
      </c>
      <c r="D1513" s="50">
        <v>0</v>
      </c>
      <c r="E1513" s="50">
        <v>0</v>
      </c>
      <c r="F1513" s="50">
        <v>8.7455826653393284E-2</v>
      </c>
      <c r="G1513" s="50">
        <v>0.91254417334660676</v>
      </c>
    </row>
    <row r="1514" spans="3:7" x14ac:dyDescent="0.2">
      <c r="C1514" s="51" t="s">
        <v>1893</v>
      </c>
      <c r="D1514" s="50">
        <v>0</v>
      </c>
      <c r="E1514" s="50">
        <v>0</v>
      </c>
      <c r="F1514" s="50">
        <v>0.16319505400547557</v>
      </c>
      <c r="G1514" s="50">
        <v>0.83680494599452437</v>
      </c>
    </row>
    <row r="1515" spans="3:7" x14ac:dyDescent="0.2">
      <c r="C1515" s="51" t="s">
        <v>1894</v>
      </c>
      <c r="D1515" s="50">
        <v>0</v>
      </c>
      <c r="E1515" s="50">
        <v>0</v>
      </c>
      <c r="F1515" s="50">
        <v>2.0343481974101383E-2</v>
      </c>
      <c r="G1515" s="50">
        <v>0.97965651802589859</v>
      </c>
    </row>
    <row r="1516" spans="3:7" x14ac:dyDescent="0.2">
      <c r="C1516" s="51" t="s">
        <v>1895</v>
      </c>
      <c r="D1516" s="50">
        <v>0</v>
      </c>
      <c r="E1516" s="50">
        <v>0</v>
      </c>
      <c r="F1516" s="50">
        <v>0.13691436368677917</v>
      </c>
      <c r="G1516" s="50">
        <v>0.86308563631322088</v>
      </c>
    </row>
    <row r="1517" spans="3:7" x14ac:dyDescent="0.2">
      <c r="C1517" s="51" t="s">
        <v>1896</v>
      </c>
      <c r="D1517" s="50">
        <v>0</v>
      </c>
      <c r="E1517" s="50">
        <v>0</v>
      </c>
      <c r="F1517" s="50">
        <v>6.2472012217218632E-2</v>
      </c>
      <c r="G1517" s="50">
        <v>0.93752798778278135</v>
      </c>
    </row>
    <row r="1518" spans="3:7" x14ac:dyDescent="0.2">
      <c r="C1518" s="51" t="s">
        <v>1897</v>
      </c>
      <c r="D1518" s="50">
        <v>0</v>
      </c>
      <c r="E1518" s="50">
        <v>0</v>
      </c>
      <c r="F1518" s="50">
        <v>5.3917572233446384E-2</v>
      </c>
      <c r="G1518" s="50">
        <v>0.9460824277665536</v>
      </c>
    </row>
    <row r="1519" spans="3:7" x14ac:dyDescent="0.2">
      <c r="C1519" s="51" t="s">
        <v>1898</v>
      </c>
      <c r="D1519" s="50">
        <v>0</v>
      </c>
      <c r="E1519" s="50">
        <v>0</v>
      </c>
      <c r="F1519" s="50">
        <v>0.11717143722108778</v>
      </c>
      <c r="G1519" s="50">
        <v>0.8828285627789122</v>
      </c>
    </row>
    <row r="1520" spans="3:7" x14ac:dyDescent="0.2">
      <c r="C1520" s="51" t="s">
        <v>1899</v>
      </c>
      <c r="D1520" s="50">
        <v>0</v>
      </c>
      <c r="E1520" s="50">
        <v>0</v>
      </c>
      <c r="F1520" s="50">
        <v>8.7782356920146742E-2</v>
      </c>
      <c r="G1520" s="50">
        <v>0.9122176430798532</v>
      </c>
    </row>
    <row r="1521" spans="3:7" x14ac:dyDescent="0.2">
      <c r="C1521" s="51" t="s">
        <v>1900</v>
      </c>
      <c r="D1521" s="50">
        <v>0</v>
      </c>
      <c r="E1521" s="50">
        <v>0</v>
      </c>
      <c r="F1521" s="50">
        <v>5.5309391098238292E-2</v>
      </c>
      <c r="G1521" s="50">
        <v>0.94469060890176171</v>
      </c>
    </row>
    <row r="1522" spans="3:7" x14ac:dyDescent="0.2">
      <c r="C1522" s="51" t="s">
        <v>1901</v>
      </c>
      <c r="D1522" s="50">
        <v>0</v>
      </c>
      <c r="E1522" s="50">
        <v>0</v>
      </c>
      <c r="F1522" s="50">
        <v>0.12543592353900004</v>
      </c>
      <c r="G1522" s="50">
        <v>0.87456407646099998</v>
      </c>
    </row>
    <row r="1523" spans="3:7" x14ac:dyDescent="0.2">
      <c r="C1523" s="51" t="s">
        <v>1902</v>
      </c>
      <c r="D1523" s="50">
        <v>0</v>
      </c>
      <c r="E1523" s="50">
        <v>0</v>
      </c>
      <c r="F1523" s="50">
        <v>0.11186188966875926</v>
      </c>
      <c r="G1523" s="50">
        <v>0.88813811033124068</v>
      </c>
    </row>
    <row r="1524" spans="3:7" x14ac:dyDescent="0.2">
      <c r="C1524" s="51" t="s">
        <v>1903</v>
      </c>
      <c r="D1524" s="50">
        <v>0</v>
      </c>
      <c r="E1524" s="50">
        <v>0</v>
      </c>
      <c r="F1524" s="50">
        <v>5.337786672928041E-2</v>
      </c>
      <c r="G1524" s="50">
        <v>0.94662213327071965</v>
      </c>
    </row>
    <row r="1525" spans="3:7" x14ac:dyDescent="0.2">
      <c r="C1525" s="51" t="s">
        <v>1904</v>
      </c>
      <c r="D1525" s="50">
        <v>0</v>
      </c>
      <c r="E1525" s="50">
        <v>0</v>
      </c>
      <c r="F1525" s="50">
        <v>7.0691415107025812E-2</v>
      </c>
      <c r="G1525" s="50">
        <v>0.92930858489297419</v>
      </c>
    </row>
    <row r="1526" spans="3:7" x14ac:dyDescent="0.2">
      <c r="C1526" s="51" t="s">
        <v>1905</v>
      </c>
      <c r="D1526" s="50">
        <v>0</v>
      </c>
      <c r="E1526" s="50">
        <v>0</v>
      </c>
      <c r="F1526" s="50">
        <v>5.9565812254726895E-2</v>
      </c>
      <c r="G1526" s="50">
        <v>0.9404341877452731</v>
      </c>
    </row>
    <row r="1527" spans="3:7" x14ac:dyDescent="0.2">
      <c r="C1527" s="51" t="s">
        <v>1906</v>
      </c>
      <c r="D1527" s="50">
        <v>0</v>
      </c>
      <c r="E1527" s="50">
        <v>0</v>
      </c>
      <c r="F1527" s="50">
        <v>4.8265913845574514E-2</v>
      </c>
      <c r="G1527" s="50">
        <v>0.95173408615442545</v>
      </c>
    </row>
    <row r="1528" spans="3:7" x14ac:dyDescent="0.2">
      <c r="C1528" s="51" t="s">
        <v>1907</v>
      </c>
      <c r="D1528" s="50">
        <v>0</v>
      </c>
      <c r="E1528" s="50">
        <v>0</v>
      </c>
      <c r="F1528" s="50">
        <v>0.1012424582436505</v>
      </c>
      <c r="G1528" s="50">
        <v>0.89875754175634948</v>
      </c>
    </row>
    <row r="1529" spans="3:7" x14ac:dyDescent="0.2">
      <c r="C1529" s="51" t="s">
        <v>1908</v>
      </c>
      <c r="D1529" s="50">
        <v>0</v>
      </c>
      <c r="E1529" s="50">
        <v>0</v>
      </c>
      <c r="F1529" s="50">
        <v>5.5586004639684897E-2</v>
      </c>
      <c r="G1529" s="50">
        <v>0.94441399536031512</v>
      </c>
    </row>
    <row r="1530" spans="3:7" x14ac:dyDescent="0.2">
      <c r="C1530" s="51" t="s">
        <v>1909</v>
      </c>
      <c r="D1530" s="50">
        <v>0</v>
      </c>
      <c r="E1530" s="50">
        <v>0</v>
      </c>
      <c r="F1530" s="50">
        <v>0.12337246900683582</v>
      </c>
      <c r="G1530" s="50">
        <v>0.87662753099316415</v>
      </c>
    </row>
    <row r="1531" spans="3:7" x14ac:dyDescent="0.2">
      <c r="C1531" s="51" t="s">
        <v>1910</v>
      </c>
      <c r="D1531" s="50">
        <v>0</v>
      </c>
      <c r="E1531" s="50">
        <v>0</v>
      </c>
      <c r="F1531" s="50">
        <v>4.715378585663485E-2</v>
      </c>
      <c r="G1531" s="50">
        <v>0.95284621414336512</v>
      </c>
    </row>
    <row r="1532" spans="3:7" x14ac:dyDescent="0.2">
      <c r="C1532" s="51" t="s">
        <v>1911</v>
      </c>
      <c r="D1532" s="50">
        <v>0</v>
      </c>
      <c r="E1532" s="50">
        <v>0</v>
      </c>
      <c r="F1532" s="50">
        <v>8.1074605259521829E-2</v>
      </c>
      <c r="G1532" s="50">
        <v>0.91892539474047819</v>
      </c>
    </row>
    <row r="1533" spans="3:7" x14ac:dyDescent="0.2">
      <c r="C1533" s="51" t="s">
        <v>1912</v>
      </c>
      <c r="D1533" s="50">
        <v>0</v>
      </c>
      <c r="E1533" s="50">
        <v>0</v>
      </c>
      <c r="F1533" s="50">
        <v>0.14542511848700804</v>
      </c>
      <c r="G1533" s="50">
        <v>0.85457488151299199</v>
      </c>
    </row>
    <row r="1534" spans="3:7" x14ac:dyDescent="0.2">
      <c r="C1534" s="51" t="s">
        <v>1913</v>
      </c>
      <c r="D1534" s="50">
        <v>0</v>
      </c>
      <c r="E1534" s="50">
        <v>0</v>
      </c>
      <c r="F1534" s="50">
        <v>0.13158308238714814</v>
      </c>
      <c r="G1534" s="50">
        <v>0.86841691761285189</v>
      </c>
    </row>
    <row r="1535" spans="3:7" x14ac:dyDescent="0.2">
      <c r="C1535" s="51" t="s">
        <v>1914</v>
      </c>
      <c r="D1535" s="50">
        <v>0</v>
      </c>
      <c r="E1535" s="50">
        <v>0</v>
      </c>
      <c r="F1535" s="50">
        <v>5.9600751447001027E-2</v>
      </c>
      <c r="G1535" s="50">
        <v>0.94039924855299895</v>
      </c>
    </row>
    <row r="1536" spans="3:7" x14ac:dyDescent="0.2">
      <c r="C1536" s="51" t="s">
        <v>1915</v>
      </c>
      <c r="D1536" s="50">
        <v>0</v>
      </c>
      <c r="E1536" s="50">
        <v>0</v>
      </c>
      <c r="F1536" s="50">
        <v>4.7258690893108496E-2</v>
      </c>
      <c r="G1536" s="50">
        <v>0.95274130910689148</v>
      </c>
    </row>
    <row r="1537" spans="3:7" x14ac:dyDescent="0.2">
      <c r="C1537" s="51" t="s">
        <v>1916</v>
      </c>
      <c r="D1537" s="50">
        <v>0</v>
      </c>
      <c r="E1537" s="50">
        <v>0</v>
      </c>
      <c r="F1537" s="50">
        <v>9.5917064004246655E-2</v>
      </c>
      <c r="G1537" s="50">
        <v>0.9040829359957534</v>
      </c>
    </row>
    <row r="1538" spans="3:7" x14ac:dyDescent="0.2">
      <c r="C1538" s="51" t="s">
        <v>1917</v>
      </c>
      <c r="D1538" s="50">
        <v>0</v>
      </c>
      <c r="E1538" s="50">
        <v>0</v>
      </c>
      <c r="F1538" s="50">
        <v>7.5180784308681289E-2</v>
      </c>
      <c r="G1538" s="50">
        <v>0.92481921569131875</v>
      </c>
    </row>
    <row r="1539" spans="3:7" x14ac:dyDescent="0.2">
      <c r="C1539" s="51" t="s">
        <v>1918</v>
      </c>
      <c r="D1539" s="50">
        <v>0</v>
      </c>
      <c r="E1539" s="50">
        <v>0</v>
      </c>
      <c r="F1539" s="50">
        <v>6.7820941742585225E-2</v>
      </c>
      <c r="G1539" s="50">
        <v>0.93217905825741476</v>
      </c>
    </row>
    <row r="1540" spans="3:7" x14ac:dyDescent="0.2">
      <c r="C1540" s="51" t="s">
        <v>1919</v>
      </c>
      <c r="D1540" s="50">
        <v>0</v>
      </c>
      <c r="E1540" s="50">
        <v>0</v>
      </c>
      <c r="F1540" s="50">
        <v>3.1177100015354946E-2</v>
      </c>
      <c r="G1540" s="50">
        <v>0.9688228999846451</v>
      </c>
    </row>
    <row r="1541" spans="3:7" x14ac:dyDescent="0.2">
      <c r="C1541" s="51" t="s">
        <v>1920</v>
      </c>
      <c r="D1541" s="50">
        <v>0</v>
      </c>
      <c r="E1541" s="50">
        <v>0</v>
      </c>
      <c r="F1541" s="50">
        <v>5.1152464695900283E-2</v>
      </c>
      <c r="G1541" s="50">
        <v>0.94884753530409971</v>
      </c>
    </row>
    <row r="1542" spans="3:7" x14ac:dyDescent="0.2">
      <c r="C1542" s="51" t="s">
        <v>1921</v>
      </c>
      <c r="D1542" s="50">
        <v>0</v>
      </c>
      <c r="E1542" s="50">
        <v>0</v>
      </c>
      <c r="F1542" s="50">
        <v>4.5748382554560714E-2</v>
      </c>
      <c r="G1542" s="50">
        <v>0.95425161744543929</v>
      </c>
    </row>
    <row r="1543" spans="3:7" x14ac:dyDescent="0.2">
      <c r="C1543" s="51" t="s">
        <v>1922</v>
      </c>
      <c r="D1543" s="50">
        <v>0</v>
      </c>
      <c r="E1543" s="50">
        <v>0</v>
      </c>
      <c r="F1543" s="50">
        <v>0.1628123592791402</v>
      </c>
      <c r="G1543" s="50">
        <v>0.83718764072085983</v>
      </c>
    </row>
    <row r="1544" spans="3:7" x14ac:dyDescent="0.2">
      <c r="C1544" s="51" t="s">
        <v>1923</v>
      </c>
      <c r="D1544" s="50">
        <v>0</v>
      </c>
      <c r="E1544" s="50">
        <v>0</v>
      </c>
      <c r="F1544" s="50">
        <v>2.9312075949076252E-2</v>
      </c>
      <c r="G1544" s="50">
        <v>0.97068792405092374</v>
      </c>
    </row>
    <row r="1545" spans="3:7" x14ac:dyDescent="0.2">
      <c r="C1545" s="51" t="s">
        <v>1924</v>
      </c>
      <c r="D1545" s="50">
        <v>0</v>
      </c>
      <c r="E1545" s="50">
        <v>0</v>
      </c>
      <c r="F1545" s="50">
        <v>7.6271022461133889E-2</v>
      </c>
      <c r="G1545" s="50">
        <v>0.92372897753886607</v>
      </c>
    </row>
    <row r="1546" spans="3:7" x14ac:dyDescent="0.2">
      <c r="C1546" s="51" t="s">
        <v>1925</v>
      </c>
      <c r="D1546" s="50">
        <v>0</v>
      </c>
      <c r="E1546" s="50">
        <v>0</v>
      </c>
      <c r="F1546" s="50">
        <v>6.5261838997713442E-2</v>
      </c>
      <c r="G1546" s="50">
        <v>0.93473816100228657</v>
      </c>
    </row>
    <row r="1547" spans="3:7" x14ac:dyDescent="0.2">
      <c r="C1547" s="51" t="s">
        <v>1926</v>
      </c>
      <c r="D1547" s="50">
        <v>0</v>
      </c>
      <c r="E1547" s="50">
        <v>0</v>
      </c>
      <c r="F1547" s="50">
        <v>2.2195217648065761E-2</v>
      </c>
      <c r="G1547" s="50">
        <v>0.97780478235193424</v>
      </c>
    </row>
    <row r="1548" spans="3:7" x14ac:dyDescent="0.2">
      <c r="C1548" s="51" t="s">
        <v>1927</v>
      </c>
      <c r="D1548" s="50">
        <v>0</v>
      </c>
      <c r="E1548" s="50">
        <v>0</v>
      </c>
      <c r="F1548" s="50">
        <v>3.7900180527239848E-2</v>
      </c>
      <c r="G1548" s="50">
        <v>0.96209981947276013</v>
      </c>
    </row>
    <row r="1549" spans="3:7" x14ac:dyDescent="0.2">
      <c r="C1549" s="51" t="s">
        <v>1928</v>
      </c>
      <c r="D1549" s="50">
        <v>0</v>
      </c>
      <c r="E1549" s="50">
        <v>0</v>
      </c>
      <c r="F1549" s="50">
        <v>7.0236984239025468E-2</v>
      </c>
      <c r="G1549" s="50">
        <v>0.92976301576097453</v>
      </c>
    </row>
    <row r="1550" spans="3:7" x14ac:dyDescent="0.2">
      <c r="C1550" s="51" t="s">
        <v>1929</v>
      </c>
      <c r="D1550" s="50">
        <v>0</v>
      </c>
      <c r="E1550" s="50">
        <v>0</v>
      </c>
      <c r="F1550" s="50">
        <v>4.9969916726146493E-2</v>
      </c>
      <c r="G1550" s="50">
        <v>0.95003008327385352</v>
      </c>
    </row>
    <row r="1551" spans="3:7" x14ac:dyDescent="0.2">
      <c r="C1551" s="51" t="s">
        <v>1930</v>
      </c>
      <c r="D1551" s="50">
        <v>0</v>
      </c>
      <c r="E1551" s="50">
        <v>0</v>
      </c>
      <c r="F1551" s="50">
        <v>4.5714935575371603E-2</v>
      </c>
      <c r="G1551" s="50">
        <v>0.95428506442462835</v>
      </c>
    </row>
    <row r="1552" spans="3:7" x14ac:dyDescent="0.2">
      <c r="C1552" s="51" t="s">
        <v>1931</v>
      </c>
      <c r="D1552" s="50">
        <v>0</v>
      </c>
      <c r="E1552" s="50">
        <v>0</v>
      </c>
      <c r="F1552" s="50">
        <v>7.7541362924654703E-2</v>
      </c>
      <c r="G1552" s="50">
        <v>0.92245863707534526</v>
      </c>
    </row>
    <row r="1553" spans="3:7" x14ac:dyDescent="0.2">
      <c r="C1553" s="51" t="s">
        <v>1932</v>
      </c>
      <c r="D1553" s="50">
        <v>0</v>
      </c>
      <c r="E1553" s="50">
        <v>0</v>
      </c>
      <c r="F1553" s="50">
        <v>6.2172255913306398E-2</v>
      </c>
      <c r="G1553" s="50">
        <v>0.93782774408669356</v>
      </c>
    </row>
    <row r="1554" spans="3:7" x14ac:dyDescent="0.2">
      <c r="C1554" s="51" t="s">
        <v>1933</v>
      </c>
      <c r="D1554" s="50">
        <v>0</v>
      </c>
      <c r="E1554" s="50">
        <v>0</v>
      </c>
      <c r="F1554" s="50">
        <v>2.700377832418082E-2</v>
      </c>
      <c r="G1554" s="50">
        <v>0.97299622167581923</v>
      </c>
    </row>
    <row r="1555" spans="3:7" x14ac:dyDescent="0.2">
      <c r="C1555" s="51" t="s">
        <v>1934</v>
      </c>
      <c r="D1555" s="50">
        <v>0</v>
      </c>
      <c r="E1555" s="50">
        <v>0</v>
      </c>
      <c r="F1555" s="50">
        <v>7.4818567645074691E-2</v>
      </c>
      <c r="G1555" s="50">
        <v>0.92518143235492534</v>
      </c>
    </row>
    <row r="1556" spans="3:7" x14ac:dyDescent="0.2">
      <c r="C1556" s="51" t="s">
        <v>1935</v>
      </c>
      <c r="D1556" s="50">
        <v>0</v>
      </c>
      <c r="E1556" s="50">
        <v>0</v>
      </c>
      <c r="F1556" s="50">
        <v>5.1395048872094402E-2</v>
      </c>
      <c r="G1556" s="50">
        <v>0.94860495112790555</v>
      </c>
    </row>
    <row r="1557" spans="3:7" x14ac:dyDescent="0.2">
      <c r="C1557" s="51" t="s">
        <v>1936</v>
      </c>
      <c r="D1557" s="50">
        <v>0</v>
      </c>
      <c r="E1557" s="50">
        <v>0</v>
      </c>
      <c r="F1557" s="50">
        <v>5.0057621332540818E-2</v>
      </c>
      <c r="G1557" s="50">
        <v>0.94994237866745923</v>
      </c>
    </row>
    <row r="1558" spans="3:7" x14ac:dyDescent="0.2">
      <c r="C1558" s="51" t="s">
        <v>1937</v>
      </c>
      <c r="D1558" s="50">
        <v>0</v>
      </c>
      <c r="E1558" s="50">
        <v>0</v>
      </c>
      <c r="F1558" s="50">
        <v>4.9014620623696319E-2</v>
      </c>
      <c r="G1558" s="50">
        <v>0.95098537937630367</v>
      </c>
    </row>
    <row r="1559" spans="3:7" x14ac:dyDescent="0.2">
      <c r="C1559" s="69" t="s">
        <v>1938</v>
      </c>
      <c r="D1559" s="68">
        <v>1</v>
      </c>
      <c r="E1559" s="68">
        <v>0</v>
      </c>
      <c r="F1559" s="68">
        <v>5.5958596359964828E-2</v>
      </c>
      <c r="G1559" s="68">
        <v>0.94404140364003519</v>
      </c>
    </row>
    <row r="1560" spans="3:7" x14ac:dyDescent="0.2">
      <c r="C1560" s="51" t="s">
        <v>1939</v>
      </c>
      <c r="D1560" s="50">
        <v>0</v>
      </c>
      <c r="E1560" s="50">
        <v>0</v>
      </c>
      <c r="F1560" s="50">
        <v>6.6503169211361568E-2</v>
      </c>
      <c r="G1560" s="50">
        <v>0.93349683078863843</v>
      </c>
    </row>
    <row r="1561" spans="3:7" x14ac:dyDescent="0.2">
      <c r="C1561" s="51" t="s">
        <v>1940</v>
      </c>
      <c r="D1561" s="50">
        <v>0</v>
      </c>
      <c r="E1561" s="50">
        <v>0</v>
      </c>
      <c r="F1561" s="50">
        <v>0.15679315800284913</v>
      </c>
      <c r="G1561" s="50">
        <v>0.8432068419971509</v>
      </c>
    </row>
    <row r="1562" spans="3:7" x14ac:dyDescent="0.2">
      <c r="C1562" s="51" t="s">
        <v>1941</v>
      </c>
      <c r="D1562" s="50">
        <v>0</v>
      </c>
      <c r="E1562" s="50">
        <v>0</v>
      </c>
      <c r="F1562" s="50">
        <v>3.1918954531446497E-2</v>
      </c>
      <c r="G1562" s="50">
        <v>0.96808104546855356</v>
      </c>
    </row>
    <row r="1563" spans="3:7" x14ac:dyDescent="0.2">
      <c r="C1563" s="51" t="s">
        <v>1942</v>
      </c>
      <c r="D1563" s="50">
        <v>0</v>
      </c>
      <c r="E1563" s="50">
        <v>0</v>
      </c>
      <c r="F1563" s="50">
        <v>5.0886033245835904E-2</v>
      </c>
      <c r="G1563" s="50">
        <v>0.94911396675416415</v>
      </c>
    </row>
    <row r="1564" spans="3:7" x14ac:dyDescent="0.2">
      <c r="C1564" s="51" t="s">
        <v>1943</v>
      </c>
      <c r="D1564" s="50">
        <v>0</v>
      </c>
      <c r="E1564" s="50">
        <v>0</v>
      </c>
      <c r="F1564" s="50">
        <v>0.10978600630086854</v>
      </c>
      <c r="G1564" s="50">
        <v>0.89021399369913146</v>
      </c>
    </row>
    <row r="1565" spans="3:7" x14ac:dyDescent="0.2">
      <c r="C1565" s="51" t="s">
        <v>1944</v>
      </c>
      <c r="D1565" s="50">
        <v>0</v>
      </c>
      <c r="E1565" s="50">
        <v>0</v>
      </c>
      <c r="F1565" s="50">
        <v>3.8684232079064781E-2</v>
      </c>
      <c r="G1565" s="50">
        <v>0.9613157679209352</v>
      </c>
    </row>
    <row r="1566" spans="3:7" x14ac:dyDescent="0.2">
      <c r="C1566" s="51" t="s">
        <v>1945</v>
      </c>
      <c r="D1566" s="50">
        <v>0</v>
      </c>
      <c r="E1566" s="50">
        <v>0</v>
      </c>
      <c r="F1566" s="50">
        <v>0.12942774807638319</v>
      </c>
      <c r="G1566" s="50">
        <v>0.87057225192361676</v>
      </c>
    </row>
    <row r="1567" spans="3:7" x14ac:dyDescent="0.2">
      <c r="C1567" s="51" t="s">
        <v>1946</v>
      </c>
      <c r="D1567" s="50">
        <v>0</v>
      </c>
      <c r="E1567" s="50">
        <v>0</v>
      </c>
      <c r="F1567" s="50">
        <v>4.3565725339161115E-2</v>
      </c>
      <c r="G1567" s="50">
        <v>0.95643427466083886</v>
      </c>
    </row>
    <row r="1568" spans="3:7" x14ac:dyDescent="0.2">
      <c r="C1568" s="51" t="s">
        <v>1947</v>
      </c>
      <c r="D1568" s="50">
        <v>0</v>
      </c>
      <c r="E1568" s="50">
        <v>0</v>
      </c>
      <c r="F1568" s="50">
        <v>4.1238908375220311E-2</v>
      </c>
      <c r="G1568" s="50">
        <v>0.95876109162477974</v>
      </c>
    </row>
    <row r="1569" spans="3:7" x14ac:dyDescent="0.2">
      <c r="C1569" s="51" t="s">
        <v>1948</v>
      </c>
      <c r="D1569" s="50">
        <v>0</v>
      </c>
      <c r="E1569" s="50">
        <v>0</v>
      </c>
      <c r="F1569" s="50">
        <v>8.1011696431915484E-2</v>
      </c>
      <c r="G1569" s="50">
        <v>0.91898830356808447</v>
      </c>
    </row>
    <row r="1570" spans="3:7" x14ac:dyDescent="0.2">
      <c r="C1570" s="51" t="s">
        <v>1949</v>
      </c>
      <c r="D1570" s="50">
        <v>0</v>
      </c>
      <c r="E1570" s="50">
        <v>0</v>
      </c>
      <c r="F1570" s="50">
        <v>2.6021020340077434E-2</v>
      </c>
      <c r="G1570" s="50">
        <v>0.97397897965992253</v>
      </c>
    </row>
    <row r="1571" spans="3:7" x14ac:dyDescent="0.2">
      <c r="C1571" s="51" t="s">
        <v>1950</v>
      </c>
      <c r="D1571" s="50">
        <v>0</v>
      </c>
      <c r="E1571" s="50">
        <v>0</v>
      </c>
      <c r="F1571" s="50">
        <v>4.69759335591418E-2</v>
      </c>
      <c r="G1571" s="50">
        <v>0.95302406644085824</v>
      </c>
    </row>
    <row r="1572" spans="3:7" x14ac:dyDescent="0.2">
      <c r="C1572" s="51" t="s">
        <v>1951</v>
      </c>
      <c r="D1572" s="50">
        <v>0</v>
      </c>
      <c r="E1572" s="50">
        <v>0</v>
      </c>
      <c r="F1572" s="50">
        <v>0.11338316840757395</v>
      </c>
      <c r="G1572" s="50">
        <v>0.8866168315924261</v>
      </c>
    </row>
    <row r="1573" spans="3:7" x14ac:dyDescent="0.2">
      <c r="C1573" s="51" t="s">
        <v>1952</v>
      </c>
      <c r="D1573" s="50">
        <v>0</v>
      </c>
      <c r="E1573" s="50">
        <v>0</v>
      </c>
      <c r="F1573" s="50">
        <v>8.2744501017154262E-2</v>
      </c>
      <c r="G1573" s="50">
        <v>0.91725549898284575</v>
      </c>
    </row>
    <row r="1574" spans="3:7" x14ac:dyDescent="0.2">
      <c r="C1574" s="69" t="s">
        <v>1953</v>
      </c>
      <c r="D1574" s="68">
        <v>1</v>
      </c>
      <c r="E1574" s="68">
        <v>0</v>
      </c>
      <c r="F1574" s="68">
        <v>5.747800344933153E-2</v>
      </c>
      <c r="G1574" s="68">
        <v>0.94252199655066848</v>
      </c>
    </row>
    <row r="1575" spans="3:7" x14ac:dyDescent="0.2">
      <c r="C1575" s="51" t="s">
        <v>1954</v>
      </c>
      <c r="D1575" s="50">
        <v>0</v>
      </c>
      <c r="E1575" s="50">
        <v>0</v>
      </c>
      <c r="F1575" s="50">
        <v>5.5345611225246373E-2</v>
      </c>
      <c r="G1575" s="50">
        <v>0.94465438877475361</v>
      </c>
    </row>
    <row r="1576" spans="3:7" x14ac:dyDescent="0.2">
      <c r="C1576" s="51" t="s">
        <v>1955</v>
      </c>
      <c r="D1576" s="50">
        <v>0</v>
      </c>
      <c r="E1576" s="50">
        <v>0</v>
      </c>
      <c r="F1576" s="50">
        <v>6.579857230673497E-2</v>
      </c>
      <c r="G1576" s="50">
        <v>0.93420142769326509</v>
      </c>
    </row>
    <row r="1577" spans="3:7" x14ac:dyDescent="0.2">
      <c r="C1577" s="51" t="s">
        <v>1956</v>
      </c>
      <c r="D1577" s="50">
        <v>0</v>
      </c>
      <c r="E1577" s="50">
        <v>0</v>
      </c>
      <c r="F1577" s="50">
        <v>3.1398843251548521E-2</v>
      </c>
      <c r="G1577" s="50">
        <v>0.96860115674845149</v>
      </c>
    </row>
    <row r="1578" spans="3:7" x14ac:dyDescent="0.2">
      <c r="C1578" s="51" t="s">
        <v>1957</v>
      </c>
      <c r="D1578" s="50">
        <v>0</v>
      </c>
      <c r="E1578" s="50">
        <v>0</v>
      </c>
      <c r="F1578" s="50">
        <v>1.8351264842088454E-2</v>
      </c>
      <c r="G1578" s="50">
        <v>0.98164873515791151</v>
      </c>
    </row>
    <row r="1579" spans="3:7" x14ac:dyDescent="0.2">
      <c r="C1579" s="51" t="s">
        <v>1958</v>
      </c>
      <c r="D1579" s="50">
        <v>0</v>
      </c>
      <c r="E1579" s="50">
        <v>0</v>
      </c>
      <c r="F1579" s="50">
        <v>2.6754282076679993E-2</v>
      </c>
      <c r="G1579" s="50">
        <v>0.97324571792332004</v>
      </c>
    </row>
    <row r="1580" spans="3:7" x14ac:dyDescent="0.2">
      <c r="C1580" s="51" t="s">
        <v>1959</v>
      </c>
      <c r="D1580" s="50">
        <v>0</v>
      </c>
      <c r="E1580" s="50">
        <v>0</v>
      </c>
      <c r="F1580" s="50">
        <v>0.10512578649180208</v>
      </c>
      <c r="G1580" s="50">
        <v>0.89487421350819796</v>
      </c>
    </row>
    <row r="1581" spans="3:7" x14ac:dyDescent="0.2">
      <c r="C1581" s="51" t="s">
        <v>1960</v>
      </c>
      <c r="D1581" s="50">
        <v>0</v>
      </c>
      <c r="E1581" s="50">
        <v>0</v>
      </c>
      <c r="F1581" s="50">
        <v>0.17016409420403189</v>
      </c>
      <c r="G1581" s="50">
        <v>0.82983590579596811</v>
      </c>
    </row>
    <row r="1582" spans="3:7" x14ac:dyDescent="0.2">
      <c r="C1582" s="51" t="s">
        <v>1961</v>
      </c>
      <c r="D1582" s="50">
        <v>0</v>
      </c>
      <c r="E1582" s="50">
        <v>0</v>
      </c>
      <c r="F1582" s="50">
        <v>8.2754661242802133E-2</v>
      </c>
      <c r="G1582" s="50">
        <v>0.91724533875719783</v>
      </c>
    </row>
    <row r="1583" spans="3:7" x14ac:dyDescent="0.2">
      <c r="C1583" s="51" t="s">
        <v>1962</v>
      </c>
      <c r="D1583" s="50">
        <v>0</v>
      </c>
      <c r="E1583" s="50">
        <v>0</v>
      </c>
      <c r="F1583" s="50">
        <v>0.13055193532821499</v>
      </c>
      <c r="G1583" s="50">
        <v>0.86944806467178504</v>
      </c>
    </row>
    <row r="1584" spans="3:7" x14ac:dyDescent="0.2">
      <c r="C1584" s="69" t="s">
        <v>1963</v>
      </c>
      <c r="D1584" s="68">
        <v>1</v>
      </c>
      <c r="E1584" s="68">
        <v>0</v>
      </c>
      <c r="F1584" s="68">
        <v>0.18289048090276314</v>
      </c>
      <c r="G1584" s="68">
        <v>0.81710951909723684</v>
      </c>
    </row>
    <row r="1585" spans="3:7" x14ac:dyDescent="0.2">
      <c r="C1585" s="69" t="s">
        <v>1964</v>
      </c>
      <c r="D1585" s="68">
        <v>1</v>
      </c>
      <c r="E1585" s="68">
        <v>0</v>
      </c>
      <c r="F1585" s="68">
        <v>4.9237758656384779E-2</v>
      </c>
      <c r="G1585" s="68">
        <v>0.9507622413436152</v>
      </c>
    </row>
    <row r="1586" spans="3:7" x14ac:dyDescent="0.2">
      <c r="C1586" s="51" t="s">
        <v>1965</v>
      </c>
      <c r="D1586" s="50">
        <v>0</v>
      </c>
      <c r="E1586" s="50">
        <v>0</v>
      </c>
      <c r="F1586" s="50">
        <v>5.654035034718978E-2</v>
      </c>
      <c r="G1586" s="50">
        <v>0.94345964965281026</v>
      </c>
    </row>
    <row r="1587" spans="3:7" x14ac:dyDescent="0.2">
      <c r="C1587" s="51" t="s">
        <v>1966</v>
      </c>
      <c r="D1587" s="50">
        <v>0</v>
      </c>
      <c r="E1587" s="50">
        <v>0</v>
      </c>
      <c r="F1587" s="50">
        <v>9.8871683402250526E-2</v>
      </c>
      <c r="G1587" s="50">
        <v>0.9011283165977495</v>
      </c>
    </row>
    <row r="1588" spans="3:7" x14ac:dyDescent="0.2">
      <c r="C1588" s="51" t="s">
        <v>1967</v>
      </c>
      <c r="D1588" s="50">
        <v>0</v>
      </c>
      <c r="E1588" s="50">
        <v>0</v>
      </c>
      <c r="F1588" s="50">
        <v>2.3754281411189508E-2</v>
      </c>
      <c r="G1588" s="50">
        <v>0.97624571858881048</v>
      </c>
    </row>
    <row r="1589" spans="3:7" x14ac:dyDescent="0.2">
      <c r="C1589" s="51" t="s">
        <v>1968</v>
      </c>
      <c r="D1589" s="50">
        <v>0</v>
      </c>
      <c r="E1589" s="50">
        <v>0</v>
      </c>
      <c r="F1589" s="50">
        <v>0.10801457679605622</v>
      </c>
      <c r="G1589" s="50">
        <v>0.89198542320394381</v>
      </c>
    </row>
    <row r="1590" spans="3:7" x14ac:dyDescent="0.2">
      <c r="C1590" s="51" t="s">
        <v>1969</v>
      </c>
      <c r="D1590" s="50">
        <v>0</v>
      </c>
      <c r="E1590" s="50">
        <v>0</v>
      </c>
      <c r="F1590" s="50">
        <v>6.0868443608106261E-2</v>
      </c>
      <c r="G1590" s="50">
        <v>0.93913155639189372</v>
      </c>
    </row>
    <row r="1591" spans="3:7" x14ac:dyDescent="0.2">
      <c r="C1591" s="51" t="s">
        <v>1970</v>
      </c>
      <c r="D1591" s="50">
        <v>0</v>
      </c>
      <c r="E1591" s="50">
        <v>0</v>
      </c>
      <c r="F1591" s="50">
        <v>4.0967807065907483E-2</v>
      </c>
      <c r="G1591" s="50">
        <v>0.95903219293409248</v>
      </c>
    </row>
    <row r="1592" spans="3:7" x14ac:dyDescent="0.2">
      <c r="C1592" s="51" t="s">
        <v>1971</v>
      </c>
      <c r="D1592" s="50">
        <v>0</v>
      </c>
      <c r="E1592" s="50">
        <v>0</v>
      </c>
      <c r="F1592" s="50">
        <v>0.12924621449407894</v>
      </c>
      <c r="G1592" s="50">
        <v>0.87075378550592109</v>
      </c>
    </row>
    <row r="1593" spans="3:7" x14ac:dyDescent="0.2">
      <c r="C1593" s="51" t="s">
        <v>1972</v>
      </c>
      <c r="D1593" s="50">
        <v>0</v>
      </c>
      <c r="E1593" s="50">
        <v>0</v>
      </c>
      <c r="F1593" s="50">
        <v>6.7834302956681677E-2</v>
      </c>
      <c r="G1593" s="50">
        <v>0.93216569704331831</v>
      </c>
    </row>
    <row r="1594" spans="3:7" x14ac:dyDescent="0.2">
      <c r="C1594" s="51" t="s">
        <v>1973</v>
      </c>
      <c r="D1594" s="50">
        <v>0</v>
      </c>
      <c r="E1594" s="50">
        <v>0</v>
      </c>
      <c r="F1594" s="50">
        <v>3.0869698734327704E-2</v>
      </c>
      <c r="G1594" s="50">
        <v>0.96913030126567234</v>
      </c>
    </row>
    <row r="1595" spans="3:7" x14ac:dyDescent="0.2">
      <c r="C1595" s="51" t="s">
        <v>1974</v>
      </c>
      <c r="D1595" s="50">
        <v>0</v>
      </c>
      <c r="E1595" s="50">
        <v>0</v>
      </c>
      <c r="F1595" s="50">
        <v>2.5171025286669479E-2</v>
      </c>
      <c r="G1595" s="50">
        <v>0.97482897471333052</v>
      </c>
    </row>
    <row r="1596" spans="3:7" x14ac:dyDescent="0.2">
      <c r="C1596" s="69" t="s">
        <v>1975</v>
      </c>
      <c r="D1596" s="68">
        <v>0</v>
      </c>
      <c r="E1596" s="68">
        <v>1</v>
      </c>
      <c r="F1596" s="68">
        <v>0.27489199931867603</v>
      </c>
      <c r="G1596" s="68">
        <v>0.72510800068132397</v>
      </c>
    </row>
    <row r="1597" spans="3:7" x14ac:dyDescent="0.2">
      <c r="C1597" s="51" t="s">
        <v>1976</v>
      </c>
      <c r="D1597" s="50">
        <v>0</v>
      </c>
      <c r="E1597" s="50">
        <v>0</v>
      </c>
      <c r="F1597" s="50">
        <v>5.1659019963937076E-2</v>
      </c>
      <c r="G1597" s="50">
        <v>0.94834098003606293</v>
      </c>
    </row>
    <row r="1598" spans="3:7" x14ac:dyDescent="0.2">
      <c r="C1598" s="51" t="s">
        <v>1977</v>
      </c>
      <c r="D1598" s="50">
        <v>0</v>
      </c>
      <c r="E1598" s="50">
        <v>0</v>
      </c>
      <c r="F1598" s="50">
        <v>6.2680205718707027E-2</v>
      </c>
      <c r="G1598" s="50">
        <v>0.93731979428129297</v>
      </c>
    </row>
    <row r="1599" spans="3:7" x14ac:dyDescent="0.2">
      <c r="C1599" s="51" t="s">
        <v>1978</v>
      </c>
      <c r="D1599" s="50">
        <v>0</v>
      </c>
      <c r="E1599" s="50">
        <v>0</v>
      </c>
      <c r="F1599" s="50">
        <v>9.4717424582190221E-2</v>
      </c>
      <c r="G1599" s="50">
        <v>0.90528257541780977</v>
      </c>
    </row>
    <row r="1600" spans="3:7" x14ac:dyDescent="0.2">
      <c r="C1600" s="51" t="s">
        <v>1979</v>
      </c>
      <c r="D1600" s="50">
        <v>0</v>
      </c>
      <c r="E1600" s="50">
        <v>0</v>
      </c>
      <c r="F1600" s="50">
        <v>5.2807834692781309E-2</v>
      </c>
      <c r="G1600" s="50">
        <v>0.94719216530721873</v>
      </c>
    </row>
    <row r="1601" spans="3:7" x14ac:dyDescent="0.2">
      <c r="C1601" s="51" t="s">
        <v>1980</v>
      </c>
      <c r="D1601" s="50">
        <v>0</v>
      </c>
      <c r="E1601" s="50">
        <v>0</v>
      </c>
      <c r="F1601" s="50">
        <v>0.12367427688276508</v>
      </c>
      <c r="G1601" s="50">
        <v>0.87632572311723489</v>
      </c>
    </row>
    <row r="1602" spans="3:7" x14ac:dyDescent="0.2">
      <c r="C1602" s="69" t="s">
        <v>1981</v>
      </c>
      <c r="D1602" s="68">
        <v>0</v>
      </c>
      <c r="E1602" s="68">
        <v>1</v>
      </c>
      <c r="F1602" s="68">
        <v>0.36269531171695202</v>
      </c>
      <c r="G1602" s="68">
        <v>0.63730468828304798</v>
      </c>
    </row>
    <row r="1603" spans="3:7" x14ac:dyDescent="0.2">
      <c r="C1603" s="51" t="s">
        <v>1982</v>
      </c>
      <c r="D1603" s="50">
        <v>0</v>
      </c>
      <c r="E1603" s="50">
        <v>0</v>
      </c>
      <c r="F1603" s="50">
        <v>5.8493786705836853E-2</v>
      </c>
      <c r="G1603" s="50">
        <v>0.94150621329416317</v>
      </c>
    </row>
    <row r="1604" spans="3:7" x14ac:dyDescent="0.2">
      <c r="C1604" s="51" t="s">
        <v>1983</v>
      </c>
      <c r="D1604" s="50">
        <v>0</v>
      </c>
      <c r="E1604" s="50">
        <v>0</v>
      </c>
      <c r="F1604" s="50">
        <v>8.6816621979685371E-2</v>
      </c>
      <c r="G1604" s="50">
        <v>0.91318337802031468</v>
      </c>
    </row>
    <row r="1605" spans="3:7" x14ac:dyDescent="0.2">
      <c r="C1605" s="69" t="s">
        <v>1984</v>
      </c>
      <c r="D1605" s="68">
        <v>0</v>
      </c>
      <c r="E1605" s="68">
        <v>1</v>
      </c>
      <c r="F1605" s="68">
        <v>0.24063961551197108</v>
      </c>
      <c r="G1605" s="68">
        <v>0.75936038448802889</v>
      </c>
    </row>
    <row r="1606" spans="3:7" x14ac:dyDescent="0.2">
      <c r="C1606" s="51" t="s">
        <v>1985</v>
      </c>
      <c r="D1606" s="50">
        <v>0</v>
      </c>
      <c r="E1606" s="50">
        <v>0</v>
      </c>
      <c r="F1606" s="50">
        <v>7.6547005784184025E-2</v>
      </c>
      <c r="G1606" s="50">
        <v>0.92345299421581595</v>
      </c>
    </row>
    <row r="1607" spans="3:7" x14ac:dyDescent="0.2">
      <c r="C1607" s="51" t="s">
        <v>1986</v>
      </c>
      <c r="D1607" s="50">
        <v>0</v>
      </c>
      <c r="E1607" s="50">
        <v>0</v>
      </c>
      <c r="F1607" s="50">
        <v>0.19561734705401337</v>
      </c>
      <c r="G1607" s="50">
        <v>0.80438265294598665</v>
      </c>
    </row>
    <row r="1608" spans="3:7" x14ac:dyDescent="0.2">
      <c r="C1608" s="51" t="s">
        <v>1987</v>
      </c>
      <c r="D1608" s="50">
        <v>0</v>
      </c>
      <c r="E1608" s="50">
        <v>0</v>
      </c>
      <c r="F1608" s="50">
        <v>5.0241623340353744E-2</v>
      </c>
      <c r="G1608" s="50">
        <v>0.94975837665964624</v>
      </c>
    </row>
    <row r="1609" spans="3:7" x14ac:dyDescent="0.2">
      <c r="C1609" s="51" t="s">
        <v>1988</v>
      </c>
      <c r="D1609" s="50">
        <v>0</v>
      </c>
      <c r="E1609" s="50">
        <v>0</v>
      </c>
      <c r="F1609" s="50">
        <v>5.950708215637688E-2</v>
      </c>
      <c r="G1609" s="50">
        <v>0.9404929178436231</v>
      </c>
    </row>
    <row r="1610" spans="3:7" x14ac:dyDescent="0.2">
      <c r="C1610" s="51" t="s">
        <v>1989</v>
      </c>
      <c r="D1610" s="50">
        <v>0</v>
      </c>
      <c r="E1610" s="50">
        <v>0</v>
      </c>
      <c r="F1610" s="50">
        <v>5.338344802857406E-2</v>
      </c>
      <c r="G1610" s="50">
        <v>0.94661655197142591</v>
      </c>
    </row>
    <row r="1611" spans="3:7" x14ac:dyDescent="0.2">
      <c r="C1611" s="51" t="s">
        <v>1990</v>
      </c>
      <c r="D1611" s="50">
        <v>0</v>
      </c>
      <c r="E1611" s="50">
        <v>0</v>
      </c>
      <c r="F1611" s="50">
        <v>1.7791610532281694E-2</v>
      </c>
      <c r="G1611" s="50">
        <v>0.98220838946771827</v>
      </c>
    </row>
    <row r="1612" spans="3:7" x14ac:dyDescent="0.2">
      <c r="C1612" s="51" t="s">
        <v>1991</v>
      </c>
      <c r="D1612" s="50">
        <v>0</v>
      </c>
      <c r="E1612" s="50">
        <v>0</v>
      </c>
      <c r="F1612" s="50">
        <v>6.0405810062040065E-2</v>
      </c>
      <c r="G1612" s="50">
        <v>0.93959418993795996</v>
      </c>
    </row>
    <row r="1613" spans="3:7" x14ac:dyDescent="0.2">
      <c r="C1613" s="51" t="s">
        <v>1992</v>
      </c>
      <c r="D1613" s="50">
        <v>0</v>
      </c>
      <c r="E1613" s="50">
        <v>0</v>
      </c>
      <c r="F1613" s="50">
        <v>7.0798982026197568E-2</v>
      </c>
      <c r="G1613" s="50">
        <v>0.92920101797380239</v>
      </c>
    </row>
    <row r="1614" spans="3:7" x14ac:dyDescent="0.2">
      <c r="C1614" s="51" t="s">
        <v>1993</v>
      </c>
      <c r="D1614" s="50">
        <v>0</v>
      </c>
      <c r="E1614" s="50">
        <v>0</v>
      </c>
      <c r="F1614" s="50">
        <v>3.8929026578727356E-2</v>
      </c>
      <c r="G1614" s="50">
        <v>0.96107097342127268</v>
      </c>
    </row>
    <row r="1615" spans="3:7" x14ac:dyDescent="0.2">
      <c r="C1615" s="51" t="s">
        <v>1994</v>
      </c>
      <c r="D1615" s="50">
        <v>0</v>
      </c>
      <c r="E1615" s="50">
        <v>0</v>
      </c>
      <c r="F1615" s="50">
        <v>7.3816506085924397E-2</v>
      </c>
      <c r="G1615" s="50">
        <v>0.92618349391407562</v>
      </c>
    </row>
    <row r="1616" spans="3:7" x14ac:dyDescent="0.2">
      <c r="C1616" s="51" t="s">
        <v>1995</v>
      </c>
      <c r="D1616" s="50">
        <v>0</v>
      </c>
      <c r="E1616" s="50">
        <v>0</v>
      </c>
      <c r="F1616" s="50">
        <v>2.5151921867594365E-2</v>
      </c>
      <c r="G1616" s="50">
        <v>0.97484807813240559</v>
      </c>
    </row>
    <row r="1617" spans="3:7" x14ac:dyDescent="0.2">
      <c r="C1617" s="51" t="s">
        <v>1996</v>
      </c>
      <c r="D1617" s="50">
        <v>0</v>
      </c>
      <c r="E1617" s="50">
        <v>0</v>
      </c>
      <c r="F1617" s="50">
        <v>4.7194656795538782E-2</v>
      </c>
      <c r="G1617" s="50">
        <v>0.9528053432044612</v>
      </c>
    </row>
    <row r="1618" spans="3:7" x14ac:dyDescent="0.2">
      <c r="C1618" s="51" t="s">
        <v>1997</v>
      </c>
      <c r="D1618" s="50">
        <v>0</v>
      </c>
      <c r="E1618" s="50">
        <v>0</v>
      </c>
      <c r="F1618" s="50">
        <v>8.8830671596989361E-2</v>
      </c>
      <c r="G1618" s="50">
        <v>0.91116932840301068</v>
      </c>
    </row>
    <row r="1619" spans="3:7" x14ac:dyDescent="0.2">
      <c r="C1619" s="51" t="s">
        <v>1998</v>
      </c>
      <c r="D1619" s="50">
        <v>0</v>
      </c>
      <c r="E1619" s="50">
        <v>0</v>
      </c>
      <c r="F1619" s="50">
        <v>7.9302574925439878E-2</v>
      </c>
      <c r="G1619" s="50">
        <v>0.92069742507456009</v>
      </c>
    </row>
    <row r="1620" spans="3:7" x14ac:dyDescent="0.2">
      <c r="C1620" s="69" t="s">
        <v>1999</v>
      </c>
      <c r="D1620" s="68">
        <v>0</v>
      </c>
      <c r="E1620" s="68">
        <v>1</v>
      </c>
      <c r="F1620" s="68">
        <v>0.44858346920572811</v>
      </c>
      <c r="G1620" s="68">
        <v>0.55141653079427189</v>
      </c>
    </row>
    <row r="1621" spans="3:7" x14ac:dyDescent="0.2">
      <c r="C1621" s="51" t="s">
        <v>2000</v>
      </c>
      <c r="D1621" s="50">
        <v>0</v>
      </c>
      <c r="E1621" s="50">
        <v>0</v>
      </c>
      <c r="F1621" s="50">
        <v>0.13825789101185365</v>
      </c>
      <c r="G1621" s="50">
        <v>0.86174210898814629</v>
      </c>
    </row>
    <row r="1622" spans="3:7" x14ac:dyDescent="0.2">
      <c r="C1622" s="51" t="s">
        <v>2001</v>
      </c>
      <c r="D1622" s="50">
        <v>0</v>
      </c>
      <c r="E1622" s="50">
        <v>0</v>
      </c>
      <c r="F1622" s="50">
        <v>9.8487703589534681E-2</v>
      </c>
      <c r="G1622" s="50">
        <v>0.90151229641046537</v>
      </c>
    </row>
    <row r="1623" spans="3:7" x14ac:dyDescent="0.2">
      <c r="C1623" s="51" t="s">
        <v>2002</v>
      </c>
      <c r="D1623" s="50">
        <v>0</v>
      </c>
      <c r="E1623" s="50">
        <v>0</v>
      </c>
      <c r="F1623" s="50">
        <v>0.16493196644552899</v>
      </c>
      <c r="G1623" s="50">
        <v>0.83506803355447101</v>
      </c>
    </row>
    <row r="1624" spans="3:7" x14ac:dyDescent="0.2">
      <c r="C1624" s="51" t="s">
        <v>2003</v>
      </c>
      <c r="D1624" s="50">
        <v>0</v>
      </c>
      <c r="E1624" s="50">
        <v>0</v>
      </c>
      <c r="F1624" s="50">
        <v>0.1075408257348909</v>
      </c>
      <c r="G1624" s="50">
        <v>0.89245917426510912</v>
      </c>
    </row>
    <row r="1625" spans="3:7" x14ac:dyDescent="0.2">
      <c r="C1625" s="51" t="s">
        <v>2004</v>
      </c>
      <c r="D1625" s="50">
        <v>0</v>
      </c>
      <c r="E1625" s="50">
        <v>0</v>
      </c>
      <c r="F1625" s="50">
        <v>4.6124129730510777E-2</v>
      </c>
      <c r="G1625" s="50">
        <v>0.95387587026948917</v>
      </c>
    </row>
    <row r="1626" spans="3:7" x14ac:dyDescent="0.2">
      <c r="C1626" s="51" t="s">
        <v>2005</v>
      </c>
      <c r="D1626" s="50">
        <v>0</v>
      </c>
      <c r="E1626" s="50">
        <v>0</v>
      </c>
      <c r="F1626" s="50">
        <v>0.11812557982261326</v>
      </c>
      <c r="G1626" s="50">
        <v>0.88187442017738671</v>
      </c>
    </row>
    <row r="1627" spans="3:7" x14ac:dyDescent="0.2">
      <c r="C1627" s="51" t="s">
        <v>2006</v>
      </c>
      <c r="D1627" s="50">
        <v>0</v>
      </c>
      <c r="E1627" s="50">
        <v>0</v>
      </c>
      <c r="F1627" s="50">
        <v>4.1884084513847397E-2</v>
      </c>
      <c r="G1627" s="50">
        <v>0.9581159154861526</v>
      </c>
    </row>
    <row r="1628" spans="3:7" x14ac:dyDescent="0.2">
      <c r="C1628" s="51" t="s">
        <v>2007</v>
      </c>
      <c r="D1628" s="50">
        <v>0</v>
      </c>
      <c r="E1628" s="50">
        <v>0</v>
      </c>
      <c r="F1628" s="50">
        <v>9.6766059841731339E-2</v>
      </c>
      <c r="G1628" s="50">
        <v>0.90323394015826863</v>
      </c>
    </row>
    <row r="1629" spans="3:7" x14ac:dyDescent="0.2">
      <c r="C1629" s="51" t="s">
        <v>2008</v>
      </c>
      <c r="D1629" s="50">
        <v>0</v>
      </c>
      <c r="E1629" s="50">
        <v>0</v>
      </c>
      <c r="F1629" s="50">
        <v>3.7401953383135227E-2</v>
      </c>
      <c r="G1629" s="50">
        <v>0.96259804661686477</v>
      </c>
    </row>
    <row r="1630" spans="3:7" x14ac:dyDescent="0.2">
      <c r="C1630" s="51" t="s">
        <v>2009</v>
      </c>
      <c r="D1630" s="50">
        <v>0</v>
      </c>
      <c r="E1630" s="50">
        <v>0</v>
      </c>
      <c r="F1630" s="50">
        <v>3.9479185027667493E-2</v>
      </c>
      <c r="G1630" s="50">
        <v>0.96052081497233255</v>
      </c>
    </row>
    <row r="1631" spans="3:7" x14ac:dyDescent="0.2">
      <c r="C1631" s="51" t="s">
        <v>2010</v>
      </c>
      <c r="D1631" s="50">
        <v>0</v>
      </c>
      <c r="E1631" s="50">
        <v>0</v>
      </c>
      <c r="F1631" s="50">
        <v>0.15874342362025243</v>
      </c>
      <c r="G1631" s="50">
        <v>0.8412565763797476</v>
      </c>
    </row>
    <row r="1632" spans="3:7" x14ac:dyDescent="0.2">
      <c r="C1632" s="51" t="s">
        <v>2011</v>
      </c>
      <c r="D1632" s="50">
        <v>0</v>
      </c>
      <c r="E1632" s="50">
        <v>0</v>
      </c>
      <c r="F1632" s="50">
        <v>5.5752249036983899E-2</v>
      </c>
      <c r="G1632" s="50">
        <v>0.94424775096301605</v>
      </c>
    </row>
    <row r="1633" spans="3:7" x14ac:dyDescent="0.2">
      <c r="C1633" s="51" t="s">
        <v>2012</v>
      </c>
      <c r="D1633" s="50">
        <v>0</v>
      </c>
      <c r="E1633" s="50">
        <v>0</v>
      </c>
      <c r="F1633" s="50">
        <v>7.9220173482808826E-2</v>
      </c>
      <c r="G1633" s="50">
        <v>0.92077982651719115</v>
      </c>
    </row>
    <row r="1634" spans="3:7" x14ac:dyDescent="0.2">
      <c r="C1634" s="51" t="s">
        <v>2013</v>
      </c>
      <c r="D1634" s="50">
        <v>0</v>
      </c>
      <c r="E1634" s="50">
        <v>0</v>
      </c>
      <c r="F1634" s="50">
        <v>7.317254550214225E-2</v>
      </c>
      <c r="G1634" s="50">
        <v>0.92682745449785775</v>
      </c>
    </row>
    <row r="1635" spans="3:7" x14ac:dyDescent="0.2">
      <c r="C1635" s="51" t="s">
        <v>2014</v>
      </c>
      <c r="D1635" s="50">
        <v>0</v>
      </c>
      <c r="E1635" s="50">
        <v>0</v>
      </c>
      <c r="F1635" s="50">
        <v>7.987209195955898E-2</v>
      </c>
      <c r="G1635" s="50">
        <v>0.92012790804044098</v>
      </c>
    </row>
    <row r="1636" spans="3:7" x14ac:dyDescent="0.2">
      <c r="C1636" s="51" t="s">
        <v>2015</v>
      </c>
      <c r="D1636" s="50">
        <v>0</v>
      </c>
      <c r="E1636" s="50">
        <v>0</v>
      </c>
      <c r="F1636" s="50">
        <v>4.9962085289215349E-2</v>
      </c>
      <c r="G1636" s="50">
        <v>0.95003791471078469</v>
      </c>
    </row>
    <row r="1637" spans="3:7" x14ac:dyDescent="0.2">
      <c r="C1637" s="51" t="s">
        <v>2016</v>
      </c>
      <c r="D1637" s="50">
        <v>0</v>
      </c>
      <c r="E1637" s="50">
        <v>0</v>
      </c>
      <c r="F1637" s="50">
        <v>8.7853412165361869E-2</v>
      </c>
      <c r="G1637" s="50">
        <v>0.91214658783463809</v>
      </c>
    </row>
    <row r="1638" spans="3:7" x14ac:dyDescent="0.2">
      <c r="C1638" s="51" t="s">
        <v>2017</v>
      </c>
      <c r="D1638" s="50">
        <v>0</v>
      </c>
      <c r="E1638" s="50">
        <v>0</v>
      </c>
      <c r="F1638" s="50">
        <v>0.10493233113057759</v>
      </c>
      <c r="G1638" s="50">
        <v>0.89506766886942235</v>
      </c>
    </row>
    <row r="1639" spans="3:7" x14ac:dyDescent="0.2">
      <c r="C1639" s="51" t="s">
        <v>2018</v>
      </c>
      <c r="D1639" s="50">
        <v>0</v>
      </c>
      <c r="E1639" s="50">
        <v>0</v>
      </c>
      <c r="F1639" s="50">
        <v>8.8675951577148457E-2</v>
      </c>
      <c r="G1639" s="50">
        <v>0.91132404842285153</v>
      </c>
    </row>
    <row r="1640" spans="3:7" x14ac:dyDescent="0.2">
      <c r="C1640" s="51" t="s">
        <v>2019</v>
      </c>
      <c r="D1640" s="50">
        <v>0</v>
      </c>
      <c r="E1640" s="50">
        <v>0</v>
      </c>
      <c r="F1640" s="50">
        <v>7.5370301151104171E-2</v>
      </c>
      <c r="G1640" s="50">
        <v>0.92462969884889579</v>
      </c>
    </row>
    <row r="1641" spans="3:7" x14ac:dyDescent="0.2">
      <c r="C1641" s="51" t="s">
        <v>2020</v>
      </c>
      <c r="D1641" s="50">
        <v>0</v>
      </c>
      <c r="E1641" s="50">
        <v>0</v>
      </c>
      <c r="F1641" s="50">
        <v>4.8435492329469094E-2</v>
      </c>
      <c r="G1641" s="50">
        <v>0.95156450767053091</v>
      </c>
    </row>
    <row r="1642" spans="3:7" x14ac:dyDescent="0.2">
      <c r="C1642" s="51" t="s">
        <v>2021</v>
      </c>
      <c r="D1642" s="50">
        <v>0</v>
      </c>
      <c r="E1642" s="50">
        <v>0</v>
      </c>
      <c r="F1642" s="50">
        <v>3.9228422952324656E-2</v>
      </c>
      <c r="G1642" s="50">
        <v>0.96077157704767535</v>
      </c>
    </row>
    <row r="1643" spans="3:7" x14ac:dyDescent="0.2">
      <c r="C1643" s="51" t="s">
        <v>2022</v>
      </c>
      <c r="D1643" s="50">
        <v>0</v>
      </c>
      <c r="E1643" s="50">
        <v>0</v>
      </c>
      <c r="F1643" s="50">
        <v>3.6821671814141199E-2</v>
      </c>
      <c r="G1643" s="50">
        <v>0.9631783281858588</v>
      </c>
    </row>
    <row r="1644" spans="3:7" x14ac:dyDescent="0.2">
      <c r="C1644" s="51" t="s">
        <v>2023</v>
      </c>
      <c r="D1644" s="50">
        <v>0</v>
      </c>
      <c r="E1644" s="50">
        <v>0</v>
      </c>
      <c r="F1644" s="50">
        <v>6.3763374285791624E-2</v>
      </c>
      <c r="G1644" s="50">
        <v>0.9362366257142084</v>
      </c>
    </row>
    <row r="1645" spans="3:7" x14ac:dyDescent="0.2">
      <c r="C1645" s="51" t="s">
        <v>2024</v>
      </c>
      <c r="D1645" s="50">
        <v>0</v>
      </c>
      <c r="E1645" s="50">
        <v>0</v>
      </c>
      <c r="F1645" s="50">
        <v>3.685004895057873E-2</v>
      </c>
      <c r="G1645" s="50">
        <v>0.96314995104942125</v>
      </c>
    </row>
    <row r="1646" spans="3:7" x14ac:dyDescent="0.2">
      <c r="C1646" s="51" t="s">
        <v>2025</v>
      </c>
      <c r="D1646" s="50">
        <v>0</v>
      </c>
      <c r="E1646" s="50">
        <v>0</v>
      </c>
      <c r="F1646" s="50">
        <v>0.10525008636598761</v>
      </c>
      <c r="G1646" s="50">
        <v>0.89474991363401235</v>
      </c>
    </row>
    <row r="1647" spans="3:7" x14ac:dyDescent="0.2">
      <c r="C1647" s="51" t="s">
        <v>2026</v>
      </c>
      <c r="D1647" s="50">
        <v>0</v>
      </c>
      <c r="E1647" s="50">
        <v>0</v>
      </c>
      <c r="F1647" s="50">
        <v>5.3404125548696203E-2</v>
      </c>
      <c r="G1647" s="50">
        <v>0.94659587445130378</v>
      </c>
    </row>
    <row r="1648" spans="3:7" x14ac:dyDescent="0.2">
      <c r="C1648" s="51" t="s">
        <v>2027</v>
      </c>
      <c r="D1648" s="50">
        <v>0</v>
      </c>
      <c r="E1648" s="50">
        <v>0</v>
      </c>
      <c r="F1648" s="50">
        <v>7.2225346604483126E-2</v>
      </c>
      <c r="G1648" s="50">
        <v>0.9277746533955169</v>
      </c>
    </row>
    <row r="1649" spans="3:7" x14ac:dyDescent="0.2">
      <c r="C1649" s="51" t="s">
        <v>2028</v>
      </c>
      <c r="D1649" s="50">
        <v>0</v>
      </c>
      <c r="E1649" s="50">
        <v>0</v>
      </c>
      <c r="F1649" s="50">
        <v>0.14891576763514561</v>
      </c>
      <c r="G1649" s="50">
        <v>0.85108423236485442</v>
      </c>
    </row>
    <row r="1650" spans="3:7" x14ac:dyDescent="0.2">
      <c r="C1650" s="51" t="s">
        <v>2029</v>
      </c>
      <c r="D1650" s="50">
        <v>0</v>
      </c>
      <c r="E1650" s="50">
        <v>0</v>
      </c>
      <c r="F1650" s="50">
        <v>5.6291234615647563E-2</v>
      </c>
      <c r="G1650" s="50">
        <v>0.94370876538435244</v>
      </c>
    </row>
    <row r="1651" spans="3:7" x14ac:dyDescent="0.2">
      <c r="C1651" s="51" t="s">
        <v>2030</v>
      </c>
      <c r="D1651" s="50">
        <v>0</v>
      </c>
      <c r="E1651" s="50">
        <v>0</v>
      </c>
      <c r="F1651" s="50">
        <v>9.3998763878368766E-2</v>
      </c>
      <c r="G1651" s="50">
        <v>0.90600123612163119</v>
      </c>
    </row>
    <row r="1652" spans="3:7" x14ac:dyDescent="0.2">
      <c r="C1652" s="51" t="s">
        <v>2031</v>
      </c>
      <c r="D1652" s="50">
        <v>0</v>
      </c>
      <c r="E1652" s="50">
        <v>0</v>
      </c>
      <c r="F1652" s="50">
        <v>6.4536288992265531E-2</v>
      </c>
      <c r="G1652" s="50">
        <v>0.93546371100773451</v>
      </c>
    </row>
    <row r="1653" spans="3:7" x14ac:dyDescent="0.2">
      <c r="C1653" s="51" t="s">
        <v>2032</v>
      </c>
      <c r="D1653" s="50">
        <v>0</v>
      </c>
      <c r="E1653" s="50">
        <v>0</v>
      </c>
      <c r="F1653" s="50">
        <v>4.5212687798254457E-2</v>
      </c>
      <c r="G1653" s="50">
        <v>0.95478731220174551</v>
      </c>
    </row>
    <row r="1654" spans="3:7" x14ac:dyDescent="0.2">
      <c r="C1654" s="51" t="s">
        <v>2033</v>
      </c>
      <c r="D1654" s="50">
        <v>0</v>
      </c>
      <c r="E1654" s="50">
        <v>0</v>
      </c>
      <c r="F1654" s="50">
        <v>4.3576395530104506E-2</v>
      </c>
      <c r="G1654" s="50">
        <v>0.95642360446989549</v>
      </c>
    </row>
    <row r="1655" spans="3:7" x14ac:dyDescent="0.2">
      <c r="C1655" s="51" t="s">
        <v>2034</v>
      </c>
      <c r="D1655" s="50">
        <v>0</v>
      </c>
      <c r="E1655" s="50">
        <v>0</v>
      </c>
      <c r="F1655" s="50">
        <v>3.3272409361287419E-2</v>
      </c>
      <c r="G1655" s="50">
        <v>0.96672759063871261</v>
      </c>
    </row>
    <row r="1656" spans="3:7" x14ac:dyDescent="0.2">
      <c r="C1656" s="51" t="s">
        <v>2035</v>
      </c>
      <c r="D1656" s="50">
        <v>0</v>
      </c>
      <c r="E1656" s="50">
        <v>0</v>
      </c>
      <c r="F1656" s="50">
        <v>3.0796157844265031E-2</v>
      </c>
      <c r="G1656" s="50">
        <v>0.96920384215573496</v>
      </c>
    </row>
    <row r="1657" spans="3:7" x14ac:dyDescent="0.2">
      <c r="C1657" s="51" t="s">
        <v>2036</v>
      </c>
      <c r="D1657" s="50">
        <v>0</v>
      </c>
      <c r="E1657" s="50">
        <v>0</v>
      </c>
      <c r="F1657" s="50">
        <v>5.2881112378158492E-2</v>
      </c>
      <c r="G1657" s="50">
        <v>0.94711888762184149</v>
      </c>
    </row>
    <row r="1658" spans="3:7" x14ac:dyDescent="0.2">
      <c r="C1658" s="51" t="s">
        <v>2037</v>
      </c>
      <c r="D1658" s="50">
        <v>0</v>
      </c>
      <c r="E1658" s="50">
        <v>0</v>
      </c>
      <c r="F1658" s="50">
        <v>0.15814929127142882</v>
      </c>
      <c r="G1658" s="50">
        <v>0.84185070872857115</v>
      </c>
    </row>
    <row r="1659" spans="3:7" x14ac:dyDescent="0.2">
      <c r="C1659" s="51" t="s">
        <v>2038</v>
      </c>
      <c r="D1659" s="50">
        <v>0</v>
      </c>
      <c r="E1659" s="50">
        <v>0</v>
      </c>
      <c r="F1659" s="50">
        <v>3.368390111128975E-2</v>
      </c>
      <c r="G1659" s="50">
        <v>0.96631609888871028</v>
      </c>
    </row>
    <row r="1660" spans="3:7" x14ac:dyDescent="0.2">
      <c r="C1660" s="69" t="s">
        <v>2039</v>
      </c>
      <c r="D1660" s="68">
        <v>1</v>
      </c>
      <c r="E1660" s="68">
        <v>0</v>
      </c>
      <c r="F1660" s="68">
        <v>0.13862171408647916</v>
      </c>
      <c r="G1660" s="68">
        <v>0.86137828591352084</v>
      </c>
    </row>
    <row r="1661" spans="3:7" x14ac:dyDescent="0.2">
      <c r="C1661" s="51" t="s">
        <v>2040</v>
      </c>
      <c r="D1661" s="50">
        <v>0</v>
      </c>
      <c r="E1661" s="50">
        <v>0</v>
      </c>
      <c r="F1661" s="50">
        <v>0.18128285140746209</v>
      </c>
      <c r="G1661" s="50">
        <v>0.81871714859253797</v>
      </c>
    </row>
    <row r="1662" spans="3:7" x14ac:dyDescent="0.2">
      <c r="C1662" s="51" t="s">
        <v>2041</v>
      </c>
      <c r="D1662" s="50">
        <v>0</v>
      </c>
      <c r="E1662" s="50">
        <v>0</v>
      </c>
      <c r="F1662" s="50">
        <v>5.1528400712748487E-2</v>
      </c>
      <c r="G1662" s="50">
        <v>0.94847159928725155</v>
      </c>
    </row>
    <row r="1663" spans="3:7" x14ac:dyDescent="0.2">
      <c r="C1663" s="51" t="s">
        <v>2042</v>
      </c>
      <c r="D1663" s="50">
        <v>0</v>
      </c>
      <c r="E1663" s="50">
        <v>0</v>
      </c>
      <c r="F1663" s="50">
        <v>4.1493492818471443E-2</v>
      </c>
      <c r="G1663" s="50">
        <v>0.95850650718152852</v>
      </c>
    </row>
    <row r="1664" spans="3:7" x14ac:dyDescent="0.2">
      <c r="C1664" s="51" t="s">
        <v>2043</v>
      </c>
      <c r="D1664" s="50">
        <v>0</v>
      </c>
      <c r="E1664" s="50">
        <v>0</v>
      </c>
      <c r="F1664" s="50">
        <v>7.2065037631219284E-2</v>
      </c>
      <c r="G1664" s="50">
        <v>0.9279349623687807</v>
      </c>
    </row>
    <row r="1665" spans="3:7" x14ac:dyDescent="0.2">
      <c r="C1665" s="51" t="s">
        <v>2044</v>
      </c>
      <c r="D1665" s="50">
        <v>1</v>
      </c>
      <c r="E1665" s="50">
        <v>1</v>
      </c>
      <c r="F1665" s="50">
        <v>0.45052417324984206</v>
      </c>
      <c r="G1665" s="50">
        <v>0.54947582675015794</v>
      </c>
    </row>
    <row r="1666" spans="3:7" x14ac:dyDescent="0.2">
      <c r="C1666" s="51" t="s">
        <v>2045</v>
      </c>
      <c r="D1666" s="50">
        <v>0</v>
      </c>
      <c r="E1666" s="50">
        <v>0</v>
      </c>
      <c r="F1666" s="50">
        <v>4.4964358039757894E-2</v>
      </c>
      <c r="G1666" s="50">
        <v>0.95503564196024215</v>
      </c>
    </row>
    <row r="1667" spans="3:7" x14ac:dyDescent="0.2">
      <c r="C1667" s="51" t="s">
        <v>2046</v>
      </c>
      <c r="D1667" s="50">
        <v>0</v>
      </c>
      <c r="E1667" s="50">
        <v>0</v>
      </c>
      <c r="F1667" s="50">
        <v>3.7166858067161752E-2</v>
      </c>
      <c r="G1667" s="50">
        <v>0.9628331419328382</v>
      </c>
    </row>
    <row r="1668" spans="3:7" x14ac:dyDescent="0.2">
      <c r="C1668" s="51" t="s">
        <v>2047</v>
      </c>
      <c r="D1668" s="50">
        <v>0</v>
      </c>
      <c r="E1668" s="50">
        <v>0</v>
      </c>
      <c r="F1668" s="50">
        <v>0.17103540219140831</v>
      </c>
      <c r="G1668" s="50">
        <v>0.82896459780859166</v>
      </c>
    </row>
    <row r="1669" spans="3:7" x14ac:dyDescent="0.2">
      <c r="C1669" s="51" t="s">
        <v>2048</v>
      </c>
      <c r="D1669" s="50">
        <v>0</v>
      </c>
      <c r="E1669" s="50">
        <v>0</v>
      </c>
      <c r="F1669" s="50">
        <v>2.2596361588431362E-2</v>
      </c>
      <c r="G1669" s="50">
        <v>0.97740363841156863</v>
      </c>
    </row>
    <row r="1670" spans="3:7" x14ac:dyDescent="0.2">
      <c r="C1670" s="51" t="s">
        <v>2049</v>
      </c>
      <c r="D1670" s="50">
        <v>0</v>
      </c>
      <c r="E1670" s="50">
        <v>0</v>
      </c>
      <c r="F1670" s="50">
        <v>3.6215967668024103E-2</v>
      </c>
      <c r="G1670" s="50">
        <v>0.96378403233197585</v>
      </c>
    </row>
    <row r="1671" spans="3:7" x14ac:dyDescent="0.2">
      <c r="C1671" s="51" t="s">
        <v>2050</v>
      </c>
      <c r="D1671" s="50">
        <v>0</v>
      </c>
      <c r="E1671" s="50">
        <v>0</v>
      </c>
      <c r="F1671" s="50">
        <v>9.7324837630179017E-2</v>
      </c>
      <c r="G1671" s="50">
        <v>0.90267516236982104</v>
      </c>
    </row>
    <row r="1672" spans="3:7" x14ac:dyDescent="0.2">
      <c r="C1672" s="69" t="s">
        <v>2051</v>
      </c>
      <c r="D1672" s="68">
        <v>0</v>
      </c>
      <c r="E1672" s="68">
        <v>1</v>
      </c>
      <c r="F1672" s="68">
        <v>0.22184795679741506</v>
      </c>
      <c r="G1672" s="68">
        <v>0.77815204320258491</v>
      </c>
    </row>
    <row r="1673" spans="3:7" x14ac:dyDescent="0.2">
      <c r="C1673" s="51" t="s">
        <v>2052</v>
      </c>
      <c r="D1673" s="50">
        <v>0</v>
      </c>
      <c r="E1673" s="50">
        <v>0</v>
      </c>
      <c r="F1673" s="50">
        <v>7.7439515941696915E-2</v>
      </c>
      <c r="G1673" s="50">
        <v>0.92256048405830304</v>
      </c>
    </row>
    <row r="1674" spans="3:7" x14ac:dyDescent="0.2">
      <c r="C1674" s="51" t="s">
        <v>2053</v>
      </c>
      <c r="D1674" s="50">
        <v>0</v>
      </c>
      <c r="E1674" s="50">
        <v>0</v>
      </c>
      <c r="F1674" s="50">
        <v>4.6655380375141518E-2</v>
      </c>
      <c r="G1674" s="50">
        <v>0.9533446196248585</v>
      </c>
    </row>
    <row r="1675" spans="3:7" x14ac:dyDescent="0.2">
      <c r="C1675" s="51" t="s">
        <v>2054</v>
      </c>
      <c r="D1675" s="50">
        <v>0</v>
      </c>
      <c r="E1675" s="50">
        <v>0</v>
      </c>
      <c r="F1675" s="50">
        <v>5.1826576375209481E-2</v>
      </c>
      <c r="G1675" s="50">
        <v>0.94817342362479051</v>
      </c>
    </row>
    <row r="1676" spans="3:7" x14ac:dyDescent="0.2">
      <c r="C1676" s="51" t="s">
        <v>2055</v>
      </c>
      <c r="D1676" s="50">
        <v>0</v>
      </c>
      <c r="E1676" s="50">
        <v>0</v>
      </c>
      <c r="F1676" s="50">
        <v>0.19628812389363948</v>
      </c>
      <c r="G1676" s="50">
        <v>0.80371187610636052</v>
      </c>
    </row>
    <row r="1677" spans="3:7" x14ac:dyDescent="0.2">
      <c r="C1677" s="51" t="s">
        <v>2056</v>
      </c>
      <c r="D1677" s="50">
        <v>0</v>
      </c>
      <c r="E1677" s="50">
        <v>0</v>
      </c>
      <c r="F1677" s="50">
        <v>0.13155175559817153</v>
      </c>
      <c r="G1677" s="50">
        <v>0.86844824440182844</v>
      </c>
    </row>
    <row r="1678" spans="3:7" x14ac:dyDescent="0.2">
      <c r="C1678" s="51" t="s">
        <v>2057</v>
      </c>
      <c r="D1678" s="50">
        <v>0</v>
      </c>
      <c r="E1678" s="50">
        <v>0</v>
      </c>
      <c r="F1678" s="50">
        <v>6.0920056091003413E-2</v>
      </c>
      <c r="G1678" s="50">
        <v>0.93907994390899663</v>
      </c>
    </row>
    <row r="1679" spans="3:7" x14ac:dyDescent="0.2">
      <c r="C1679" s="51" t="s">
        <v>2058</v>
      </c>
      <c r="D1679" s="50">
        <v>0</v>
      </c>
      <c r="E1679" s="50">
        <v>0</v>
      </c>
      <c r="F1679" s="50">
        <v>0.10339187870549922</v>
      </c>
      <c r="G1679" s="50">
        <v>0.89660812129450074</v>
      </c>
    </row>
    <row r="1680" spans="3:7" x14ac:dyDescent="0.2">
      <c r="C1680" s="51" t="s">
        <v>2059</v>
      </c>
      <c r="D1680" s="50">
        <v>0</v>
      </c>
      <c r="E1680" s="50">
        <v>0</v>
      </c>
      <c r="F1680" s="50">
        <v>7.1028249303325713E-2</v>
      </c>
      <c r="G1680" s="50">
        <v>0.92897175069667426</v>
      </c>
    </row>
    <row r="1681" spans="3:7" x14ac:dyDescent="0.2">
      <c r="C1681" s="51" t="s">
        <v>2060</v>
      </c>
      <c r="D1681" s="50">
        <v>0</v>
      </c>
      <c r="E1681" s="50">
        <v>0</v>
      </c>
      <c r="F1681" s="50">
        <v>0.10666501584109765</v>
      </c>
      <c r="G1681" s="50">
        <v>0.89333498415890233</v>
      </c>
    </row>
    <row r="1682" spans="3:7" x14ac:dyDescent="0.2">
      <c r="C1682" s="51" t="s">
        <v>2061</v>
      </c>
      <c r="D1682" s="50">
        <v>0</v>
      </c>
      <c r="E1682" s="50">
        <v>0</v>
      </c>
      <c r="F1682" s="50">
        <v>7.0455111500517476E-2</v>
      </c>
      <c r="G1682" s="50">
        <v>0.92954488849948258</v>
      </c>
    </row>
    <row r="1683" spans="3:7" x14ac:dyDescent="0.2">
      <c r="C1683" s="51" t="s">
        <v>2062</v>
      </c>
      <c r="D1683" s="50">
        <v>0</v>
      </c>
      <c r="E1683" s="50">
        <v>0</v>
      </c>
      <c r="F1683" s="50">
        <v>0.14728254873039029</v>
      </c>
      <c r="G1683" s="50">
        <v>0.85271745126960974</v>
      </c>
    </row>
    <row r="1684" spans="3:7" x14ac:dyDescent="0.2">
      <c r="C1684" s="51" t="s">
        <v>2063</v>
      </c>
      <c r="D1684" s="50">
        <v>0</v>
      </c>
      <c r="E1684" s="50">
        <v>0</v>
      </c>
      <c r="F1684" s="50">
        <v>7.929580733399938E-2</v>
      </c>
      <c r="G1684" s="50">
        <v>0.92070419266600068</v>
      </c>
    </row>
    <row r="1685" spans="3:7" x14ac:dyDescent="0.2">
      <c r="C1685" s="51" t="s">
        <v>2064</v>
      </c>
      <c r="D1685" s="50">
        <v>0</v>
      </c>
      <c r="E1685" s="50">
        <v>0</v>
      </c>
      <c r="F1685" s="50">
        <v>3.5785259208309307E-2</v>
      </c>
      <c r="G1685" s="50">
        <v>0.96421474079169067</v>
      </c>
    </row>
    <row r="1686" spans="3:7" x14ac:dyDescent="0.2">
      <c r="C1686" s="51" t="s">
        <v>2065</v>
      </c>
      <c r="D1686" s="50">
        <v>0</v>
      </c>
      <c r="E1686" s="50">
        <v>0</v>
      </c>
      <c r="F1686" s="50">
        <v>3.7710379275950077E-2</v>
      </c>
      <c r="G1686" s="50">
        <v>0.96228962072404989</v>
      </c>
    </row>
    <row r="1687" spans="3:7" x14ac:dyDescent="0.2">
      <c r="C1687" s="51" t="s">
        <v>2066</v>
      </c>
      <c r="D1687" s="50">
        <v>0</v>
      </c>
      <c r="E1687" s="50">
        <v>0</v>
      </c>
      <c r="F1687" s="50">
        <v>0.15002112416601476</v>
      </c>
      <c r="G1687" s="50">
        <v>0.84997887583398524</v>
      </c>
    </row>
    <row r="1688" spans="3:7" x14ac:dyDescent="0.2">
      <c r="C1688" s="51" t="s">
        <v>2067</v>
      </c>
      <c r="D1688" s="50">
        <v>0</v>
      </c>
      <c r="E1688" s="50">
        <v>0</v>
      </c>
      <c r="F1688" s="50">
        <v>7.6732118412697475E-2</v>
      </c>
      <c r="G1688" s="50">
        <v>0.92326788158730255</v>
      </c>
    </row>
    <row r="1689" spans="3:7" x14ac:dyDescent="0.2">
      <c r="C1689" s="51" t="s">
        <v>2068</v>
      </c>
      <c r="D1689" s="50">
        <v>0</v>
      </c>
      <c r="E1689" s="50">
        <v>0</v>
      </c>
      <c r="F1689" s="50">
        <v>6.1661470656955319E-2</v>
      </c>
      <c r="G1689" s="50">
        <v>0.93833852934304463</v>
      </c>
    </row>
    <row r="1690" spans="3:7" x14ac:dyDescent="0.2">
      <c r="C1690" s="69" t="s">
        <v>2069</v>
      </c>
      <c r="D1690" s="68">
        <v>0</v>
      </c>
      <c r="E1690" s="68">
        <v>1</v>
      </c>
      <c r="F1690" s="68">
        <v>0.2169321704279796</v>
      </c>
      <c r="G1690" s="68">
        <v>0.78306782957202037</v>
      </c>
    </row>
    <row r="1691" spans="3:7" x14ac:dyDescent="0.2">
      <c r="C1691" s="51" t="s">
        <v>2070</v>
      </c>
      <c r="D1691" s="50">
        <v>0</v>
      </c>
      <c r="E1691" s="50">
        <v>0</v>
      </c>
      <c r="F1691" s="50">
        <v>1.3066404240979206E-2</v>
      </c>
      <c r="G1691" s="50">
        <v>0.98693359575902084</v>
      </c>
    </row>
    <row r="1692" spans="3:7" x14ac:dyDescent="0.2">
      <c r="C1692" s="51" t="s">
        <v>2071</v>
      </c>
      <c r="D1692" s="50">
        <v>0</v>
      </c>
      <c r="E1692" s="50">
        <v>0</v>
      </c>
      <c r="F1692" s="50">
        <v>9.9755185362418786E-2</v>
      </c>
      <c r="G1692" s="50">
        <v>0.90024481463758121</v>
      </c>
    </row>
    <row r="1693" spans="3:7" x14ac:dyDescent="0.2">
      <c r="C1693" s="51" t="s">
        <v>2072</v>
      </c>
      <c r="D1693" s="50">
        <v>0</v>
      </c>
      <c r="E1693" s="50">
        <v>0</v>
      </c>
      <c r="F1693" s="50">
        <v>0.1241180034464425</v>
      </c>
      <c r="G1693" s="50">
        <v>0.87588199655355747</v>
      </c>
    </row>
    <row r="1694" spans="3:7" x14ac:dyDescent="0.2">
      <c r="C1694" s="51" t="s">
        <v>2073</v>
      </c>
      <c r="D1694" s="50">
        <v>0</v>
      </c>
      <c r="E1694" s="50">
        <v>0</v>
      </c>
      <c r="F1694" s="50">
        <v>6.486647407618619E-2</v>
      </c>
      <c r="G1694" s="50">
        <v>0.93513352592381382</v>
      </c>
    </row>
    <row r="1695" spans="3:7" x14ac:dyDescent="0.2">
      <c r="C1695" s="51" t="s">
        <v>2074</v>
      </c>
      <c r="D1695" s="50">
        <v>0</v>
      </c>
      <c r="E1695" s="50">
        <v>0</v>
      </c>
      <c r="F1695" s="50">
        <v>6.1940788553542105E-2</v>
      </c>
      <c r="G1695" s="50">
        <v>0.93805921144645787</v>
      </c>
    </row>
    <row r="1696" spans="3:7" x14ac:dyDescent="0.2">
      <c r="C1696" s="51" t="s">
        <v>2075</v>
      </c>
      <c r="D1696" s="50">
        <v>0</v>
      </c>
      <c r="E1696" s="50">
        <v>0</v>
      </c>
      <c r="F1696" s="50">
        <v>6.9541579085777863E-2</v>
      </c>
      <c r="G1696" s="50">
        <v>0.93045842091422215</v>
      </c>
    </row>
    <row r="1697" spans="3:7" x14ac:dyDescent="0.2">
      <c r="C1697" s="51" t="s">
        <v>2076</v>
      </c>
      <c r="D1697" s="50">
        <v>0</v>
      </c>
      <c r="E1697" s="50">
        <v>0</v>
      </c>
      <c r="F1697" s="50">
        <v>6.2331771117519703E-2</v>
      </c>
      <c r="G1697" s="50">
        <v>0.93766822888248025</v>
      </c>
    </row>
    <row r="1698" spans="3:7" x14ac:dyDescent="0.2">
      <c r="C1698" s="51" t="s">
        <v>2077</v>
      </c>
      <c r="D1698" s="50">
        <v>0</v>
      </c>
      <c r="E1698" s="50">
        <v>0</v>
      </c>
      <c r="F1698" s="50">
        <v>2.8541157105767368E-2</v>
      </c>
      <c r="G1698" s="50">
        <v>0.97145884289423268</v>
      </c>
    </row>
    <row r="1699" spans="3:7" x14ac:dyDescent="0.2">
      <c r="C1699" s="51" t="s">
        <v>2078</v>
      </c>
      <c r="D1699" s="50">
        <v>0</v>
      </c>
      <c r="E1699" s="50">
        <v>0</v>
      </c>
      <c r="F1699" s="50">
        <v>4.8652361544391044E-2</v>
      </c>
      <c r="G1699" s="50">
        <v>0.95134763845560899</v>
      </c>
    </row>
    <row r="1700" spans="3:7" x14ac:dyDescent="0.2">
      <c r="C1700" s="51" t="s">
        <v>2079</v>
      </c>
      <c r="D1700" s="50">
        <v>0</v>
      </c>
      <c r="E1700" s="50">
        <v>0</v>
      </c>
      <c r="F1700" s="50">
        <v>7.7025705269753691E-2</v>
      </c>
      <c r="G1700" s="50">
        <v>0.92297429473024628</v>
      </c>
    </row>
    <row r="1701" spans="3:7" x14ac:dyDescent="0.2">
      <c r="C1701" s="51" t="s">
        <v>2080</v>
      </c>
      <c r="D1701" s="50">
        <v>0</v>
      </c>
      <c r="E1701" s="50">
        <v>0</v>
      </c>
      <c r="F1701" s="50">
        <v>9.111616399552068E-2</v>
      </c>
      <c r="G1701" s="50">
        <v>0.90888383600447931</v>
      </c>
    </row>
    <row r="1702" spans="3:7" x14ac:dyDescent="0.2">
      <c r="C1702" s="51" t="s">
        <v>2081</v>
      </c>
      <c r="D1702" s="50">
        <v>0</v>
      </c>
      <c r="E1702" s="50">
        <v>0</v>
      </c>
      <c r="F1702" s="50">
        <v>5.1762028792259239E-2</v>
      </c>
      <c r="G1702" s="50">
        <v>0.94823797120774078</v>
      </c>
    </row>
    <row r="1703" spans="3:7" x14ac:dyDescent="0.2">
      <c r="C1703" s="51" t="s">
        <v>2082</v>
      </c>
      <c r="D1703" s="50">
        <v>0</v>
      </c>
      <c r="E1703" s="50">
        <v>0</v>
      </c>
      <c r="F1703" s="50">
        <v>7.8035513936805842E-2</v>
      </c>
      <c r="G1703" s="50">
        <v>0.92196448606319414</v>
      </c>
    </row>
    <row r="1704" spans="3:7" x14ac:dyDescent="0.2">
      <c r="C1704" s="51" t="s">
        <v>2083</v>
      </c>
      <c r="D1704" s="50">
        <v>0</v>
      </c>
      <c r="E1704" s="50">
        <v>0</v>
      </c>
      <c r="F1704" s="50">
        <v>0.10197481996026578</v>
      </c>
      <c r="G1704" s="50">
        <v>0.89802518003973419</v>
      </c>
    </row>
    <row r="1705" spans="3:7" x14ac:dyDescent="0.2">
      <c r="C1705" s="51" t="s">
        <v>2084</v>
      </c>
      <c r="D1705" s="50">
        <v>0</v>
      </c>
      <c r="E1705" s="50">
        <v>0</v>
      </c>
      <c r="F1705" s="50">
        <v>0.13538157034501849</v>
      </c>
      <c r="G1705" s="50">
        <v>0.86461842965498148</v>
      </c>
    </row>
    <row r="1706" spans="3:7" x14ac:dyDescent="0.2">
      <c r="C1706" s="51" t="s">
        <v>2085</v>
      </c>
      <c r="D1706" s="50">
        <v>0</v>
      </c>
      <c r="E1706" s="50">
        <v>0</v>
      </c>
      <c r="F1706" s="50">
        <v>9.0988897651998801E-2</v>
      </c>
      <c r="G1706" s="50">
        <v>0.9090111023480012</v>
      </c>
    </row>
    <row r="1707" spans="3:7" x14ac:dyDescent="0.2">
      <c r="C1707" s="51" t="s">
        <v>2086</v>
      </c>
      <c r="D1707" s="50">
        <v>0</v>
      </c>
      <c r="E1707" s="50">
        <v>0</v>
      </c>
      <c r="F1707" s="50">
        <v>5.8187501914197665E-2</v>
      </c>
      <c r="G1707" s="50">
        <v>0.94181249808580236</v>
      </c>
    </row>
    <row r="1708" spans="3:7" x14ac:dyDescent="0.2">
      <c r="C1708" s="51" t="s">
        <v>2087</v>
      </c>
      <c r="D1708" s="50">
        <v>0</v>
      </c>
      <c r="E1708" s="50">
        <v>0</v>
      </c>
      <c r="F1708" s="50">
        <v>0.11261514487068806</v>
      </c>
      <c r="G1708" s="50">
        <v>0.88738485512931198</v>
      </c>
    </row>
    <row r="1709" spans="3:7" x14ac:dyDescent="0.2">
      <c r="C1709" s="51" t="s">
        <v>2088</v>
      </c>
      <c r="D1709" s="50">
        <v>0</v>
      </c>
      <c r="E1709" s="50">
        <v>0</v>
      </c>
      <c r="F1709" s="50">
        <v>4.5287484799384603E-2</v>
      </c>
      <c r="G1709" s="50">
        <v>0.9547125152006154</v>
      </c>
    </row>
    <row r="1710" spans="3:7" x14ac:dyDescent="0.2">
      <c r="C1710" s="69" t="s">
        <v>2089</v>
      </c>
      <c r="D1710" s="68">
        <v>1</v>
      </c>
      <c r="E1710" s="68">
        <v>0</v>
      </c>
      <c r="F1710" s="68">
        <v>0.10449014611458181</v>
      </c>
      <c r="G1710" s="68">
        <v>0.89550985388541815</v>
      </c>
    </row>
    <row r="1711" spans="3:7" x14ac:dyDescent="0.2">
      <c r="C1711" s="69" t="s">
        <v>2090</v>
      </c>
      <c r="D1711" s="68">
        <v>1</v>
      </c>
      <c r="E1711" s="68">
        <v>0</v>
      </c>
      <c r="F1711" s="68">
        <v>3.5128833295012506E-2</v>
      </c>
      <c r="G1711" s="68">
        <v>0.96487116670498752</v>
      </c>
    </row>
    <row r="1712" spans="3:7" x14ac:dyDescent="0.2">
      <c r="C1712" s="69" t="s">
        <v>2091</v>
      </c>
      <c r="D1712" s="68">
        <v>1</v>
      </c>
      <c r="E1712" s="68">
        <v>0</v>
      </c>
      <c r="F1712" s="68">
        <v>5.0404302122824582E-2</v>
      </c>
      <c r="G1712" s="68">
        <v>0.94959569787717546</v>
      </c>
    </row>
    <row r="1713" spans="3:7" x14ac:dyDescent="0.2">
      <c r="C1713" s="51" t="s">
        <v>2092</v>
      </c>
      <c r="D1713" s="50">
        <v>0</v>
      </c>
      <c r="E1713" s="50">
        <v>0</v>
      </c>
      <c r="F1713" s="50">
        <v>4.0992570773566779E-2</v>
      </c>
      <c r="G1713" s="50">
        <v>0.95900742922643323</v>
      </c>
    </row>
    <row r="1714" spans="3:7" x14ac:dyDescent="0.2">
      <c r="C1714" s="51" t="s">
        <v>2093</v>
      </c>
      <c r="D1714" s="50">
        <v>0</v>
      </c>
      <c r="E1714" s="50">
        <v>0</v>
      </c>
      <c r="F1714" s="50">
        <v>3.3491257329564442E-2</v>
      </c>
      <c r="G1714" s="50">
        <v>0.96650874267043552</v>
      </c>
    </row>
    <row r="1715" spans="3:7" x14ac:dyDescent="0.2">
      <c r="C1715" s="51" t="s">
        <v>2094</v>
      </c>
      <c r="D1715" s="50">
        <v>0</v>
      </c>
      <c r="E1715" s="50">
        <v>0</v>
      </c>
      <c r="F1715" s="50">
        <v>0.12393392471472989</v>
      </c>
      <c r="G1715" s="50">
        <v>0.87606607528527014</v>
      </c>
    </row>
    <row r="1716" spans="3:7" x14ac:dyDescent="0.2">
      <c r="C1716" s="51" t="s">
        <v>2095</v>
      </c>
      <c r="D1716" s="50">
        <v>0</v>
      </c>
      <c r="E1716" s="50">
        <v>0</v>
      </c>
      <c r="F1716" s="50">
        <v>2.0076956947240276E-2</v>
      </c>
      <c r="G1716" s="50">
        <v>0.97992304305275968</v>
      </c>
    </row>
    <row r="1717" spans="3:7" x14ac:dyDescent="0.2">
      <c r="C1717" s="51" t="s">
        <v>2096</v>
      </c>
      <c r="D1717" s="50">
        <v>0</v>
      </c>
      <c r="E1717" s="50">
        <v>0</v>
      </c>
      <c r="F1717" s="50">
        <v>6.6156168306622257E-2</v>
      </c>
      <c r="G1717" s="50">
        <v>0.9338438316933777</v>
      </c>
    </row>
    <row r="1718" spans="3:7" x14ac:dyDescent="0.2">
      <c r="C1718" s="69" t="s">
        <v>2097</v>
      </c>
      <c r="D1718" s="68">
        <v>0</v>
      </c>
      <c r="E1718" s="68">
        <v>1</v>
      </c>
      <c r="F1718" s="68">
        <v>0.20779687543143233</v>
      </c>
      <c r="G1718" s="68">
        <v>0.79220312456856767</v>
      </c>
    </row>
    <row r="1719" spans="3:7" x14ac:dyDescent="0.2">
      <c r="C1719" s="51" t="s">
        <v>2098</v>
      </c>
      <c r="D1719" s="50">
        <v>0</v>
      </c>
      <c r="E1719" s="50">
        <v>0</v>
      </c>
      <c r="F1719" s="50">
        <v>3.1595057039295465E-2</v>
      </c>
      <c r="G1719" s="50">
        <v>0.96840494296070456</v>
      </c>
    </row>
    <row r="1720" spans="3:7" x14ac:dyDescent="0.2">
      <c r="C1720" s="51" t="s">
        <v>2099</v>
      </c>
      <c r="D1720" s="50">
        <v>0</v>
      </c>
      <c r="E1720" s="50">
        <v>0</v>
      </c>
      <c r="F1720" s="50">
        <v>6.4510866958179175E-2</v>
      </c>
      <c r="G1720" s="50">
        <v>0.9354891330418208</v>
      </c>
    </row>
    <row r="1721" spans="3:7" x14ac:dyDescent="0.2">
      <c r="C1721" s="51" t="s">
        <v>2100</v>
      </c>
      <c r="D1721" s="50">
        <v>0</v>
      </c>
      <c r="E1721" s="50">
        <v>0</v>
      </c>
      <c r="F1721" s="50">
        <v>3.073235548608776E-2</v>
      </c>
      <c r="G1721" s="50">
        <v>0.96926764451391223</v>
      </c>
    </row>
    <row r="1722" spans="3:7" x14ac:dyDescent="0.2">
      <c r="C1722" s="51" t="s">
        <v>2101</v>
      </c>
      <c r="D1722" s="50">
        <v>0</v>
      </c>
      <c r="E1722" s="50">
        <v>0</v>
      </c>
      <c r="F1722" s="50">
        <v>7.5424898958793202E-2</v>
      </c>
      <c r="G1722" s="50">
        <v>0.92457510104120677</v>
      </c>
    </row>
    <row r="1723" spans="3:7" x14ac:dyDescent="0.2">
      <c r="C1723" s="51" t="s">
        <v>2102</v>
      </c>
      <c r="D1723" s="50">
        <v>0</v>
      </c>
      <c r="E1723" s="50">
        <v>0</v>
      </c>
      <c r="F1723" s="50">
        <v>8.5638784346016295E-2</v>
      </c>
      <c r="G1723" s="50">
        <v>0.91436121565398376</v>
      </c>
    </row>
    <row r="1724" spans="3:7" x14ac:dyDescent="0.2">
      <c r="C1724" s="51" t="s">
        <v>2103</v>
      </c>
      <c r="D1724" s="50">
        <v>1</v>
      </c>
      <c r="E1724" s="50">
        <v>1</v>
      </c>
      <c r="F1724" s="50">
        <v>0.39535820032248148</v>
      </c>
      <c r="G1724" s="50">
        <v>0.60464179967751852</v>
      </c>
    </row>
    <row r="1725" spans="3:7" x14ac:dyDescent="0.2">
      <c r="C1725" s="69" t="s">
        <v>2104</v>
      </c>
      <c r="D1725" s="68">
        <v>1</v>
      </c>
      <c r="E1725" s="68">
        <v>0</v>
      </c>
      <c r="F1725" s="68">
        <v>8.0018549678540898E-2</v>
      </c>
      <c r="G1725" s="68">
        <v>0.91998145032145906</v>
      </c>
    </row>
    <row r="1726" spans="3:7" x14ac:dyDescent="0.2">
      <c r="C1726" s="51" t="s">
        <v>2105</v>
      </c>
      <c r="D1726" s="50">
        <v>0</v>
      </c>
      <c r="E1726" s="50">
        <v>0</v>
      </c>
      <c r="F1726" s="50">
        <v>5.4209326752858007E-2</v>
      </c>
      <c r="G1726" s="50">
        <v>0.94579067324714194</v>
      </c>
    </row>
    <row r="1727" spans="3:7" x14ac:dyDescent="0.2">
      <c r="C1727" s="69" t="s">
        <v>2106</v>
      </c>
      <c r="D1727" s="68">
        <v>1</v>
      </c>
      <c r="E1727" s="68">
        <v>0</v>
      </c>
      <c r="F1727" s="68">
        <v>8.1564329098656879E-2</v>
      </c>
      <c r="G1727" s="68">
        <v>0.91843567090134315</v>
      </c>
    </row>
    <row r="1728" spans="3:7" x14ac:dyDescent="0.2">
      <c r="C1728" s="69" t="s">
        <v>2107</v>
      </c>
      <c r="D1728" s="68">
        <v>1</v>
      </c>
      <c r="E1728" s="68">
        <v>0</v>
      </c>
      <c r="F1728" s="68">
        <v>8.3634187566149182E-2</v>
      </c>
      <c r="G1728" s="68">
        <v>0.91636581243385085</v>
      </c>
    </row>
    <row r="1729" spans="3:7" x14ac:dyDescent="0.2">
      <c r="C1729" s="51" t="s">
        <v>2108</v>
      </c>
      <c r="D1729" s="50">
        <v>0</v>
      </c>
      <c r="E1729" s="50">
        <v>0</v>
      </c>
      <c r="F1729" s="50">
        <v>6.5315870043727964E-2</v>
      </c>
      <c r="G1729" s="50">
        <v>0.93468412995627204</v>
      </c>
    </row>
    <row r="1730" spans="3:7" x14ac:dyDescent="0.2">
      <c r="C1730" s="69" t="s">
        <v>2109</v>
      </c>
      <c r="D1730" s="68">
        <v>1</v>
      </c>
      <c r="E1730" s="68">
        <v>0</v>
      </c>
      <c r="F1730" s="68">
        <v>0.13874601962331184</v>
      </c>
      <c r="G1730" s="68">
        <v>0.8612539803766881</v>
      </c>
    </row>
    <row r="1731" spans="3:7" x14ac:dyDescent="0.2">
      <c r="C1731" s="51" t="s">
        <v>2110</v>
      </c>
      <c r="D1731" s="50">
        <v>0</v>
      </c>
      <c r="E1731" s="50">
        <v>0</v>
      </c>
      <c r="F1731" s="50">
        <v>9.4591644710506365E-2</v>
      </c>
      <c r="G1731" s="50">
        <v>0.90540835528949359</v>
      </c>
    </row>
    <row r="1732" spans="3:7" x14ac:dyDescent="0.2">
      <c r="C1732" s="51" t="s">
        <v>2111</v>
      </c>
      <c r="D1732" s="50">
        <v>0</v>
      </c>
      <c r="E1732" s="50">
        <v>0</v>
      </c>
      <c r="F1732" s="50">
        <v>6.3054490126642729E-2</v>
      </c>
      <c r="G1732" s="50">
        <v>0.93694550987335723</v>
      </c>
    </row>
    <row r="1733" spans="3:7" x14ac:dyDescent="0.2">
      <c r="C1733" s="51" t="s">
        <v>2112</v>
      </c>
      <c r="D1733" s="50">
        <v>0</v>
      </c>
      <c r="E1733" s="50">
        <v>0</v>
      </c>
      <c r="F1733" s="50">
        <v>4.2835373049375958E-2</v>
      </c>
      <c r="G1733" s="50">
        <v>0.95716462695062399</v>
      </c>
    </row>
    <row r="1734" spans="3:7" x14ac:dyDescent="0.2">
      <c r="C1734" s="51" t="s">
        <v>2113</v>
      </c>
      <c r="D1734" s="50">
        <v>0</v>
      </c>
      <c r="E1734" s="50">
        <v>0</v>
      </c>
      <c r="F1734" s="50">
        <v>6.2623884538407462E-2</v>
      </c>
      <c r="G1734" s="50">
        <v>0.9373761154615925</v>
      </c>
    </row>
    <row r="1735" spans="3:7" x14ac:dyDescent="0.2">
      <c r="C1735" s="51" t="s">
        <v>2114</v>
      </c>
      <c r="D1735" s="50">
        <v>0</v>
      </c>
      <c r="E1735" s="50">
        <v>0</v>
      </c>
      <c r="F1735" s="50">
        <v>5.8656019990568145E-2</v>
      </c>
      <c r="G1735" s="50">
        <v>0.94134398000943187</v>
      </c>
    </row>
    <row r="1736" spans="3:7" x14ac:dyDescent="0.2">
      <c r="C1736" s="51" t="s">
        <v>2115</v>
      </c>
      <c r="D1736" s="50">
        <v>0</v>
      </c>
      <c r="E1736" s="50">
        <v>0</v>
      </c>
      <c r="F1736" s="50">
        <v>5.676363349925348E-2</v>
      </c>
      <c r="G1736" s="50">
        <v>0.94323636650074649</v>
      </c>
    </row>
    <row r="1737" spans="3:7" x14ac:dyDescent="0.2">
      <c r="C1737" s="51" t="s">
        <v>2116</v>
      </c>
      <c r="D1737" s="50">
        <v>0</v>
      </c>
      <c r="E1737" s="50">
        <v>0</v>
      </c>
      <c r="F1737" s="50">
        <v>0.11891833620984223</v>
      </c>
      <c r="G1737" s="50">
        <v>0.88108166379015773</v>
      </c>
    </row>
    <row r="1738" spans="3:7" x14ac:dyDescent="0.2">
      <c r="C1738" s="51" t="s">
        <v>2117</v>
      </c>
      <c r="D1738" s="50">
        <v>0</v>
      </c>
      <c r="E1738" s="50">
        <v>0</v>
      </c>
      <c r="F1738" s="50">
        <v>3.6007537008543568E-2</v>
      </c>
      <c r="G1738" s="50">
        <v>0.96399246299145647</v>
      </c>
    </row>
    <row r="1739" spans="3:7" x14ac:dyDescent="0.2">
      <c r="C1739" s="51" t="s">
        <v>2118</v>
      </c>
      <c r="D1739" s="50">
        <v>0</v>
      </c>
      <c r="E1739" s="50">
        <v>0</v>
      </c>
      <c r="F1739" s="50">
        <v>3.7270837878419873E-2</v>
      </c>
      <c r="G1739" s="50">
        <v>0.96272916212158011</v>
      </c>
    </row>
    <row r="1740" spans="3:7" x14ac:dyDescent="0.2">
      <c r="C1740" s="51" t="s">
        <v>2119</v>
      </c>
      <c r="D1740" s="50">
        <v>0</v>
      </c>
      <c r="E1740" s="50">
        <v>0</v>
      </c>
      <c r="F1740" s="50">
        <v>8.3145596343816922E-2</v>
      </c>
      <c r="G1740" s="50">
        <v>0.91685440365618309</v>
      </c>
    </row>
    <row r="1741" spans="3:7" x14ac:dyDescent="0.2">
      <c r="C1741" s="51" t="s">
        <v>2120</v>
      </c>
      <c r="D1741" s="50">
        <v>0</v>
      </c>
      <c r="E1741" s="50">
        <v>0</v>
      </c>
      <c r="F1741" s="50">
        <v>0.17217026026306431</v>
      </c>
      <c r="G1741" s="50">
        <v>0.82782973973693563</v>
      </c>
    </row>
    <row r="1742" spans="3:7" x14ac:dyDescent="0.2">
      <c r="C1742" s="51" t="s">
        <v>2121</v>
      </c>
      <c r="D1742" s="50">
        <v>0</v>
      </c>
      <c r="E1742" s="50">
        <v>0</v>
      </c>
      <c r="F1742" s="50">
        <v>7.42892482130494E-2</v>
      </c>
      <c r="G1742" s="50">
        <v>0.92571075178695061</v>
      </c>
    </row>
    <row r="1743" spans="3:7" x14ac:dyDescent="0.2">
      <c r="C1743" s="51" t="s">
        <v>2122</v>
      </c>
      <c r="D1743" s="50">
        <v>0</v>
      </c>
      <c r="E1743" s="50">
        <v>0</v>
      </c>
      <c r="F1743" s="50">
        <v>2.5565889157290817E-2</v>
      </c>
      <c r="G1743" s="50">
        <v>0.97443411084270914</v>
      </c>
    </row>
    <row r="1744" spans="3:7" x14ac:dyDescent="0.2">
      <c r="C1744" s="51" t="s">
        <v>2123</v>
      </c>
      <c r="D1744" s="50">
        <v>0</v>
      </c>
      <c r="E1744" s="50">
        <v>0</v>
      </c>
      <c r="F1744" s="50">
        <v>4.7619614808470101E-2</v>
      </c>
      <c r="G1744" s="50">
        <v>0.9523803851915299</v>
      </c>
    </row>
    <row r="1745" spans="3:7" x14ac:dyDescent="0.2">
      <c r="C1745" s="69" t="s">
        <v>2124</v>
      </c>
      <c r="D1745" s="68">
        <v>1</v>
      </c>
      <c r="E1745" s="68">
        <v>0</v>
      </c>
      <c r="F1745" s="68">
        <v>0.13549586992767268</v>
      </c>
      <c r="G1745" s="68">
        <v>0.86450413007232729</v>
      </c>
    </row>
    <row r="1746" spans="3:7" x14ac:dyDescent="0.2">
      <c r="C1746" s="51" t="s">
        <v>2125</v>
      </c>
      <c r="D1746" s="50">
        <v>0</v>
      </c>
      <c r="E1746" s="50">
        <v>0</v>
      </c>
      <c r="F1746" s="50">
        <v>7.636855804432259E-2</v>
      </c>
      <c r="G1746" s="50">
        <v>0.92363144195567737</v>
      </c>
    </row>
    <row r="1747" spans="3:7" x14ac:dyDescent="0.2">
      <c r="C1747" s="51" t="s">
        <v>2126</v>
      </c>
      <c r="D1747" s="50">
        <v>0</v>
      </c>
      <c r="E1747" s="50">
        <v>0</v>
      </c>
      <c r="F1747" s="50">
        <v>4.1065423565260717E-2</v>
      </c>
      <c r="G1747" s="50">
        <v>0.95893457643473923</v>
      </c>
    </row>
    <row r="1748" spans="3:7" x14ac:dyDescent="0.2">
      <c r="C1748" s="69" t="s">
        <v>2127</v>
      </c>
      <c r="D1748" s="68">
        <v>1</v>
      </c>
      <c r="E1748" s="68">
        <v>0</v>
      </c>
      <c r="F1748" s="68">
        <v>5.776319075606829E-2</v>
      </c>
      <c r="G1748" s="68">
        <v>0.94223680924393172</v>
      </c>
    </row>
    <row r="1749" spans="3:7" x14ac:dyDescent="0.2">
      <c r="C1749" s="51" t="s">
        <v>2128</v>
      </c>
      <c r="D1749" s="50">
        <v>0</v>
      </c>
      <c r="E1749" s="50">
        <v>0</v>
      </c>
      <c r="F1749" s="50">
        <v>9.527800604589122E-2</v>
      </c>
      <c r="G1749" s="50">
        <v>0.90472199395410879</v>
      </c>
    </row>
    <row r="1750" spans="3:7" x14ac:dyDescent="0.2">
      <c r="C1750" s="51" t="s">
        <v>2129</v>
      </c>
      <c r="D1750" s="50">
        <v>0</v>
      </c>
      <c r="E1750" s="50">
        <v>0</v>
      </c>
      <c r="F1750" s="50">
        <v>6.6172817558412256E-2</v>
      </c>
      <c r="G1750" s="50">
        <v>0.9338271824415878</v>
      </c>
    </row>
    <row r="1751" spans="3:7" x14ac:dyDescent="0.2">
      <c r="C1751" s="51" t="s">
        <v>2130</v>
      </c>
      <c r="D1751" s="50">
        <v>0</v>
      </c>
      <c r="E1751" s="50">
        <v>0</v>
      </c>
      <c r="F1751" s="50">
        <v>6.6323857085955215E-2</v>
      </c>
      <c r="G1751" s="50">
        <v>0.93367614291404477</v>
      </c>
    </row>
    <row r="1752" spans="3:7" x14ac:dyDescent="0.2">
      <c r="C1752" s="51" t="s">
        <v>2131</v>
      </c>
      <c r="D1752" s="50">
        <v>0</v>
      </c>
      <c r="E1752" s="50">
        <v>0</v>
      </c>
      <c r="F1752" s="50">
        <v>6.6472119094531629E-2</v>
      </c>
      <c r="G1752" s="50">
        <v>0.93352788090546834</v>
      </c>
    </row>
    <row r="1753" spans="3:7" x14ac:dyDescent="0.2">
      <c r="C1753" s="51" t="s">
        <v>2132</v>
      </c>
      <c r="D1753" s="50">
        <v>0</v>
      </c>
      <c r="E1753" s="50">
        <v>0</v>
      </c>
      <c r="F1753" s="50">
        <v>7.1997744054556834E-2</v>
      </c>
      <c r="G1753" s="50">
        <v>0.92800225594544317</v>
      </c>
    </row>
    <row r="1754" spans="3:7" x14ac:dyDescent="0.2">
      <c r="C1754" s="51" t="s">
        <v>2133</v>
      </c>
      <c r="D1754" s="50">
        <v>0</v>
      </c>
      <c r="E1754" s="50">
        <v>0</v>
      </c>
      <c r="F1754" s="50">
        <v>4.0573510901052968E-2</v>
      </c>
      <c r="G1754" s="50">
        <v>0.95942648909894701</v>
      </c>
    </row>
    <row r="1755" spans="3:7" x14ac:dyDescent="0.2">
      <c r="C1755" s="51" t="s">
        <v>2134</v>
      </c>
      <c r="D1755" s="50">
        <v>0</v>
      </c>
      <c r="E1755" s="50">
        <v>0</v>
      </c>
      <c r="F1755" s="50">
        <v>0.18219245485422569</v>
      </c>
      <c r="G1755" s="50">
        <v>0.81780754514577425</v>
      </c>
    </row>
    <row r="1756" spans="3:7" x14ac:dyDescent="0.2">
      <c r="C1756" s="51" t="s">
        <v>2135</v>
      </c>
      <c r="D1756" s="50">
        <v>0</v>
      </c>
      <c r="E1756" s="50">
        <v>0</v>
      </c>
      <c r="F1756" s="50">
        <v>0.16619458867962983</v>
      </c>
      <c r="G1756" s="50">
        <v>0.83380541132037012</v>
      </c>
    </row>
    <row r="1757" spans="3:7" x14ac:dyDescent="0.2">
      <c r="C1757" s="51" t="s">
        <v>2136</v>
      </c>
      <c r="D1757" s="50">
        <v>0</v>
      </c>
      <c r="E1757" s="50">
        <v>0</v>
      </c>
      <c r="F1757" s="50">
        <v>5.3295956124399774E-2</v>
      </c>
      <c r="G1757" s="50">
        <v>0.94670404387560025</v>
      </c>
    </row>
    <row r="1758" spans="3:7" x14ac:dyDescent="0.2">
      <c r="C1758" s="51" t="s">
        <v>2137</v>
      </c>
      <c r="D1758" s="50">
        <v>0</v>
      </c>
      <c r="E1758" s="50">
        <v>0</v>
      </c>
      <c r="F1758" s="50">
        <v>4.4782331146928277E-2</v>
      </c>
      <c r="G1758" s="50">
        <v>0.95521766885307169</v>
      </c>
    </row>
    <row r="1759" spans="3:7" x14ac:dyDescent="0.2">
      <c r="C1759" s="51" t="s">
        <v>2138</v>
      </c>
      <c r="D1759" s="50">
        <v>0</v>
      </c>
      <c r="E1759" s="50">
        <v>0</v>
      </c>
      <c r="F1759" s="50">
        <v>6.969427151168954E-2</v>
      </c>
      <c r="G1759" s="50">
        <v>0.9303057284883105</v>
      </c>
    </row>
    <row r="1760" spans="3:7" x14ac:dyDescent="0.2">
      <c r="C1760" s="51" t="s">
        <v>2139</v>
      </c>
      <c r="D1760" s="50">
        <v>0</v>
      </c>
      <c r="E1760" s="50">
        <v>0</v>
      </c>
      <c r="F1760" s="50">
        <v>3.4089574304838666E-2</v>
      </c>
      <c r="G1760" s="50">
        <v>0.96591042569516139</v>
      </c>
    </row>
    <row r="1761" spans="3:7" x14ac:dyDescent="0.2">
      <c r="C1761" s="51" t="s">
        <v>2140</v>
      </c>
      <c r="D1761" s="50">
        <v>0</v>
      </c>
      <c r="E1761" s="50">
        <v>0</v>
      </c>
      <c r="F1761" s="50">
        <v>5.4477712881781493E-2</v>
      </c>
      <c r="G1761" s="50">
        <v>0.94552228711821851</v>
      </c>
    </row>
    <row r="1762" spans="3:7" x14ac:dyDescent="0.2">
      <c r="C1762" s="51" t="s">
        <v>2141</v>
      </c>
      <c r="D1762" s="50">
        <v>0</v>
      </c>
      <c r="E1762" s="50">
        <v>0</v>
      </c>
      <c r="F1762" s="50">
        <v>6.3645211931265863E-2</v>
      </c>
      <c r="G1762" s="50">
        <v>0.93635478806873418</v>
      </c>
    </row>
    <row r="1763" spans="3:7" x14ac:dyDescent="0.2">
      <c r="C1763" s="51" t="s">
        <v>2142</v>
      </c>
      <c r="D1763" s="50">
        <v>0</v>
      </c>
      <c r="E1763" s="50">
        <v>0</v>
      </c>
      <c r="F1763" s="50">
        <v>9.9930949674154515E-2</v>
      </c>
      <c r="G1763" s="50">
        <v>0.9000690503258455</v>
      </c>
    </row>
    <row r="1764" spans="3:7" x14ac:dyDescent="0.2">
      <c r="C1764" s="51" t="s">
        <v>2143</v>
      </c>
      <c r="D1764" s="50">
        <v>0</v>
      </c>
      <c r="E1764" s="50">
        <v>0</v>
      </c>
      <c r="F1764" s="50">
        <v>8.4895014989437689E-2</v>
      </c>
      <c r="G1764" s="50">
        <v>0.91510498501056237</v>
      </c>
    </row>
    <row r="1765" spans="3:7" x14ac:dyDescent="0.2">
      <c r="C1765" s="51" t="s">
        <v>2144</v>
      </c>
      <c r="D1765" s="50">
        <v>0</v>
      </c>
      <c r="E1765" s="50">
        <v>0</v>
      </c>
      <c r="F1765" s="50">
        <v>7.9216356340858288E-2</v>
      </c>
      <c r="G1765" s="50">
        <v>0.92078364365914167</v>
      </c>
    </row>
    <row r="1766" spans="3:7" x14ac:dyDescent="0.2">
      <c r="C1766" s="69" t="s">
        <v>2145</v>
      </c>
      <c r="D1766" s="68">
        <v>1</v>
      </c>
      <c r="E1766" s="68">
        <v>0</v>
      </c>
      <c r="F1766" s="68">
        <v>6.873202362929666E-2</v>
      </c>
      <c r="G1766" s="68">
        <v>0.93126797637070335</v>
      </c>
    </row>
    <row r="1767" spans="3:7" x14ac:dyDescent="0.2">
      <c r="C1767" s="51" t="s">
        <v>2146</v>
      </c>
      <c r="D1767" s="50">
        <v>0</v>
      </c>
      <c r="E1767" s="50">
        <v>0</v>
      </c>
      <c r="F1767" s="50">
        <v>3.4626062059900549E-2</v>
      </c>
      <c r="G1767" s="50">
        <v>0.9653739379400994</v>
      </c>
    </row>
    <row r="1768" spans="3:7" x14ac:dyDescent="0.2">
      <c r="C1768" s="69" t="s">
        <v>2147</v>
      </c>
      <c r="D1768" s="68">
        <v>0</v>
      </c>
      <c r="E1768" s="68">
        <v>1</v>
      </c>
      <c r="F1768" s="68">
        <v>0.34891988828011489</v>
      </c>
      <c r="G1768" s="68">
        <v>0.65108011171988511</v>
      </c>
    </row>
    <row r="1769" spans="3:7" x14ac:dyDescent="0.2">
      <c r="C1769" s="51" t="s">
        <v>2148</v>
      </c>
      <c r="D1769" s="50">
        <v>1</v>
      </c>
      <c r="E1769" s="50">
        <v>1</v>
      </c>
      <c r="F1769" s="50">
        <v>0.22659704200993069</v>
      </c>
      <c r="G1769" s="50">
        <v>0.77340295799006931</v>
      </c>
    </row>
    <row r="1770" spans="3:7" x14ac:dyDescent="0.2">
      <c r="C1770" s="51" t="s">
        <v>2149</v>
      </c>
      <c r="D1770" s="50">
        <v>0</v>
      </c>
      <c r="E1770" s="50">
        <v>0</v>
      </c>
      <c r="F1770" s="50">
        <v>6.2640756009120196E-2</v>
      </c>
      <c r="G1770" s="50">
        <v>0.93735924399087978</v>
      </c>
    </row>
    <row r="1771" spans="3:7" x14ac:dyDescent="0.2">
      <c r="C1771" s="51" t="s">
        <v>2150</v>
      </c>
      <c r="D1771" s="50">
        <v>0</v>
      </c>
      <c r="E1771" s="50">
        <v>0</v>
      </c>
      <c r="F1771" s="50">
        <v>3.5927178044476031E-2</v>
      </c>
      <c r="G1771" s="50">
        <v>0.96407282195552402</v>
      </c>
    </row>
    <row r="1772" spans="3:7" x14ac:dyDescent="0.2">
      <c r="C1772" s="51" t="s">
        <v>2151</v>
      </c>
      <c r="D1772" s="50">
        <v>0</v>
      </c>
      <c r="E1772" s="50">
        <v>0</v>
      </c>
      <c r="F1772" s="50">
        <v>9.0003754754586218E-2</v>
      </c>
      <c r="G1772" s="50">
        <v>0.90999624524541378</v>
      </c>
    </row>
    <row r="1773" spans="3:7" x14ac:dyDescent="0.2">
      <c r="C1773" s="51" t="s">
        <v>2152</v>
      </c>
      <c r="D1773" s="50">
        <v>0</v>
      </c>
      <c r="E1773" s="50">
        <v>0</v>
      </c>
      <c r="F1773" s="50">
        <v>3.2876208485786623E-2</v>
      </c>
      <c r="G1773" s="50">
        <v>0.96712379151421335</v>
      </c>
    </row>
    <row r="1774" spans="3:7" x14ac:dyDescent="0.2">
      <c r="C1774" s="51" t="s">
        <v>2153</v>
      </c>
      <c r="D1774" s="50">
        <v>0</v>
      </c>
      <c r="E1774" s="50">
        <v>0</v>
      </c>
      <c r="F1774" s="50">
        <v>0.16535499065883977</v>
      </c>
      <c r="G1774" s="50">
        <v>0.83464500934116026</v>
      </c>
    </row>
    <row r="1775" spans="3:7" x14ac:dyDescent="0.2">
      <c r="C1775" s="51" t="s">
        <v>2154</v>
      </c>
      <c r="D1775" s="50">
        <v>0</v>
      </c>
      <c r="E1775" s="50">
        <v>0</v>
      </c>
      <c r="F1775" s="50">
        <v>4.6301497337634223E-2</v>
      </c>
      <c r="G1775" s="50">
        <v>0.95369850266236578</v>
      </c>
    </row>
    <row r="1776" spans="3:7" x14ac:dyDescent="0.2">
      <c r="C1776" s="51" t="s">
        <v>2155</v>
      </c>
      <c r="D1776" s="50">
        <v>0</v>
      </c>
      <c r="E1776" s="50">
        <v>0</v>
      </c>
      <c r="F1776" s="50">
        <v>4.3977788173762786E-2</v>
      </c>
      <c r="G1776" s="50">
        <v>0.95602221182623726</v>
      </c>
    </row>
    <row r="1777" spans="3:7" x14ac:dyDescent="0.2">
      <c r="C1777" s="51" t="s">
        <v>2156</v>
      </c>
      <c r="D1777" s="50">
        <v>0</v>
      </c>
      <c r="E1777" s="50">
        <v>0</v>
      </c>
      <c r="F1777" s="50">
        <v>4.5473571843022212E-2</v>
      </c>
      <c r="G1777" s="50">
        <v>0.95452642815697775</v>
      </c>
    </row>
    <row r="1778" spans="3:7" x14ac:dyDescent="0.2">
      <c r="C1778" s="51" t="s">
        <v>2157</v>
      </c>
      <c r="D1778" s="50">
        <v>0</v>
      </c>
      <c r="E1778" s="50">
        <v>0</v>
      </c>
      <c r="F1778" s="50">
        <v>6.1396661055973648E-2</v>
      </c>
      <c r="G1778" s="50">
        <v>0.93860333894402637</v>
      </c>
    </row>
    <row r="1779" spans="3:7" x14ac:dyDescent="0.2">
      <c r="C1779" s="51" t="s">
        <v>2158</v>
      </c>
      <c r="D1779" s="50">
        <v>0</v>
      </c>
      <c r="E1779" s="50">
        <v>0</v>
      </c>
      <c r="F1779" s="50">
        <v>0.144761325286625</v>
      </c>
      <c r="G1779" s="50">
        <v>0.855238674713375</v>
      </c>
    </row>
    <row r="1780" spans="3:7" x14ac:dyDescent="0.2">
      <c r="C1780" s="51" t="s">
        <v>2159</v>
      </c>
      <c r="D1780" s="50">
        <v>0</v>
      </c>
      <c r="E1780" s="50">
        <v>0</v>
      </c>
      <c r="F1780" s="50">
        <v>0.1521203495802278</v>
      </c>
      <c r="G1780" s="50">
        <v>0.8478796504197722</v>
      </c>
    </row>
    <row r="1781" spans="3:7" x14ac:dyDescent="0.2">
      <c r="C1781" s="51" t="s">
        <v>2160</v>
      </c>
      <c r="D1781" s="50">
        <v>0</v>
      </c>
      <c r="E1781" s="50">
        <v>0</v>
      </c>
      <c r="F1781" s="50">
        <v>0.11140814740410526</v>
      </c>
      <c r="G1781" s="50">
        <v>0.88859185259589468</v>
      </c>
    </row>
    <row r="1782" spans="3:7" x14ac:dyDescent="0.2">
      <c r="C1782" s="51" t="s">
        <v>2161</v>
      </c>
      <c r="D1782" s="50">
        <v>0</v>
      </c>
      <c r="E1782" s="50">
        <v>0</v>
      </c>
      <c r="F1782" s="50">
        <v>5.0141227419119971E-2</v>
      </c>
      <c r="G1782" s="50">
        <v>0.94985877258088003</v>
      </c>
    </row>
    <row r="1783" spans="3:7" x14ac:dyDescent="0.2">
      <c r="C1783" s="51" t="s">
        <v>2162</v>
      </c>
      <c r="D1783" s="50">
        <v>0</v>
      </c>
      <c r="E1783" s="50">
        <v>0</v>
      </c>
      <c r="F1783" s="50">
        <v>6.740859953278798E-2</v>
      </c>
      <c r="G1783" s="50">
        <v>0.93259140046721201</v>
      </c>
    </row>
    <row r="1784" spans="3:7" x14ac:dyDescent="0.2">
      <c r="C1784" s="51" t="s">
        <v>2163</v>
      </c>
      <c r="D1784" s="50">
        <v>0</v>
      </c>
      <c r="E1784" s="50">
        <v>0</v>
      </c>
      <c r="F1784" s="50">
        <v>2.4189804997150764E-2</v>
      </c>
      <c r="G1784" s="50">
        <v>0.97581019500284927</v>
      </c>
    </row>
    <row r="1785" spans="3:7" x14ac:dyDescent="0.2">
      <c r="C1785" s="51" t="s">
        <v>2164</v>
      </c>
      <c r="D1785" s="50">
        <v>0</v>
      </c>
      <c r="E1785" s="50">
        <v>0</v>
      </c>
      <c r="F1785" s="50">
        <v>3.3655427665321265E-2</v>
      </c>
      <c r="G1785" s="50">
        <v>0.96634457233467874</v>
      </c>
    </row>
    <row r="1786" spans="3:7" x14ac:dyDescent="0.2">
      <c r="C1786" s="51" t="s">
        <v>2165</v>
      </c>
      <c r="D1786" s="50">
        <v>0</v>
      </c>
      <c r="E1786" s="50">
        <v>0</v>
      </c>
      <c r="F1786" s="50">
        <v>2.3372220916596728E-2</v>
      </c>
      <c r="G1786" s="50">
        <v>0.97662777908340326</v>
      </c>
    </row>
    <row r="1787" spans="3:7" x14ac:dyDescent="0.2">
      <c r="C1787" s="51" t="s">
        <v>2166</v>
      </c>
      <c r="D1787" s="50">
        <v>0</v>
      </c>
      <c r="E1787" s="50">
        <v>0</v>
      </c>
      <c r="F1787" s="50">
        <v>5.8619816484783087E-2</v>
      </c>
      <c r="G1787" s="50">
        <v>0.94138018351521691</v>
      </c>
    </row>
    <row r="1788" spans="3:7" x14ac:dyDescent="0.2">
      <c r="C1788" s="51" t="s">
        <v>2167</v>
      </c>
      <c r="D1788" s="50">
        <v>0</v>
      </c>
      <c r="E1788" s="50">
        <v>0</v>
      </c>
      <c r="F1788" s="50">
        <v>5.9057215025658007E-2</v>
      </c>
      <c r="G1788" s="50">
        <v>0.94094278497434203</v>
      </c>
    </row>
    <row r="1789" spans="3:7" x14ac:dyDescent="0.2">
      <c r="C1789" s="51" t="s">
        <v>2168</v>
      </c>
      <c r="D1789" s="50">
        <v>0</v>
      </c>
      <c r="E1789" s="50">
        <v>0</v>
      </c>
      <c r="F1789" s="50">
        <v>3.2983989951485292E-2</v>
      </c>
      <c r="G1789" s="50">
        <v>0.96701601004851467</v>
      </c>
    </row>
    <row r="1790" spans="3:7" x14ac:dyDescent="0.2">
      <c r="C1790" s="51" t="s">
        <v>2169</v>
      </c>
      <c r="D1790" s="50">
        <v>0</v>
      </c>
      <c r="E1790" s="50">
        <v>0</v>
      </c>
      <c r="F1790" s="50">
        <v>8.1257617734549467E-2</v>
      </c>
      <c r="G1790" s="50">
        <v>0.91874238226545057</v>
      </c>
    </row>
    <row r="1791" spans="3:7" x14ac:dyDescent="0.2">
      <c r="C1791" s="51" t="s">
        <v>2170</v>
      </c>
      <c r="D1791" s="50">
        <v>0</v>
      </c>
      <c r="E1791" s="50">
        <v>0</v>
      </c>
      <c r="F1791" s="50">
        <v>3.9046845672965173E-2</v>
      </c>
      <c r="G1791" s="50">
        <v>0.96095315432703488</v>
      </c>
    </row>
    <row r="1792" spans="3:7" x14ac:dyDescent="0.2">
      <c r="C1792" s="69" t="s">
        <v>2171</v>
      </c>
      <c r="D1792" s="68">
        <v>0</v>
      </c>
      <c r="E1792" s="68">
        <v>1</v>
      </c>
      <c r="F1792" s="68">
        <v>0.24432762841399447</v>
      </c>
      <c r="G1792" s="68">
        <v>0.75567237158600553</v>
      </c>
    </row>
    <row r="1793" spans="3:7" x14ac:dyDescent="0.2">
      <c r="C1793" s="51" t="s">
        <v>2172</v>
      </c>
      <c r="D1793" s="50">
        <v>0</v>
      </c>
      <c r="E1793" s="50">
        <v>0</v>
      </c>
      <c r="F1793" s="50">
        <v>5.6145409139722102E-2</v>
      </c>
      <c r="G1793" s="50">
        <v>0.9438545908602779</v>
      </c>
    </row>
    <row r="1794" spans="3:7" x14ac:dyDescent="0.2">
      <c r="C1794" s="51" t="s">
        <v>2173</v>
      </c>
      <c r="D1794" s="50">
        <v>0</v>
      </c>
      <c r="E1794" s="50">
        <v>0</v>
      </c>
      <c r="F1794" s="50">
        <v>2.8667398764173384E-2</v>
      </c>
      <c r="G1794" s="50">
        <v>0.97133260123582665</v>
      </c>
    </row>
    <row r="1795" spans="3:7" x14ac:dyDescent="0.2">
      <c r="C1795" s="51" t="s">
        <v>2174</v>
      </c>
      <c r="D1795" s="50">
        <v>0</v>
      </c>
      <c r="E1795" s="50">
        <v>0</v>
      </c>
      <c r="F1795" s="50">
        <v>2.0581171509183888E-2</v>
      </c>
      <c r="G1795" s="50">
        <v>0.97941882849081607</v>
      </c>
    </row>
    <row r="1796" spans="3:7" x14ac:dyDescent="0.2">
      <c r="C1796" s="51" t="s">
        <v>2175</v>
      </c>
      <c r="D1796" s="50">
        <v>0</v>
      </c>
      <c r="E1796" s="50">
        <v>0</v>
      </c>
      <c r="F1796" s="50">
        <v>4.5552215204975148E-2</v>
      </c>
      <c r="G1796" s="50">
        <v>0.9544477847950249</v>
      </c>
    </row>
    <row r="1797" spans="3:7" x14ac:dyDescent="0.2">
      <c r="C1797" s="51" t="s">
        <v>2176</v>
      </c>
      <c r="D1797" s="50">
        <v>0</v>
      </c>
      <c r="E1797" s="50">
        <v>0</v>
      </c>
      <c r="F1797" s="50">
        <v>2.6572052696402563E-2</v>
      </c>
      <c r="G1797" s="50">
        <v>0.97342794730359739</v>
      </c>
    </row>
    <row r="1798" spans="3:7" x14ac:dyDescent="0.2">
      <c r="C1798" s="51" t="s">
        <v>2177</v>
      </c>
      <c r="D1798" s="50">
        <v>0</v>
      </c>
      <c r="E1798" s="50">
        <v>0</v>
      </c>
      <c r="F1798" s="50">
        <v>0.17263449264525121</v>
      </c>
      <c r="G1798" s="50">
        <v>0.82736550735474879</v>
      </c>
    </row>
    <row r="1799" spans="3:7" x14ac:dyDescent="0.2">
      <c r="C1799" s="51" t="s">
        <v>2178</v>
      </c>
      <c r="D1799" s="50">
        <v>0</v>
      </c>
      <c r="E1799" s="50">
        <v>0</v>
      </c>
      <c r="F1799" s="50">
        <v>0.12412208144954213</v>
      </c>
      <c r="G1799" s="50">
        <v>0.87587791855045782</v>
      </c>
    </row>
    <row r="1800" spans="3:7" x14ac:dyDescent="0.2">
      <c r="C1800" s="69" t="s">
        <v>2179</v>
      </c>
      <c r="D1800" s="68">
        <v>1</v>
      </c>
      <c r="E1800" s="68">
        <v>0</v>
      </c>
      <c r="F1800" s="68">
        <v>5.3267193329741919E-2</v>
      </c>
      <c r="G1800" s="68">
        <v>0.94673280667025805</v>
      </c>
    </row>
    <row r="1801" spans="3:7" x14ac:dyDescent="0.2">
      <c r="C1801" s="69" t="s">
        <v>2180</v>
      </c>
      <c r="D1801" s="68">
        <v>1</v>
      </c>
      <c r="E1801" s="68">
        <v>0</v>
      </c>
      <c r="F1801" s="68">
        <v>6.3057214325615021E-2</v>
      </c>
      <c r="G1801" s="68">
        <v>0.93694278567438494</v>
      </c>
    </row>
    <row r="1802" spans="3:7" x14ac:dyDescent="0.2">
      <c r="C1802" s="51" t="s">
        <v>2181</v>
      </c>
      <c r="D1802" s="50">
        <v>0</v>
      </c>
      <c r="E1802" s="50">
        <v>0</v>
      </c>
      <c r="F1802" s="50">
        <v>5.4428720932082932E-2</v>
      </c>
      <c r="G1802" s="50">
        <v>0.94557127906791705</v>
      </c>
    </row>
    <row r="1803" spans="3:7" x14ac:dyDescent="0.2">
      <c r="C1803" s="69" t="s">
        <v>2182</v>
      </c>
      <c r="D1803" s="68">
        <v>1</v>
      </c>
      <c r="E1803" s="68">
        <v>0</v>
      </c>
      <c r="F1803" s="68">
        <v>5.4065314348673559E-2</v>
      </c>
      <c r="G1803" s="68">
        <v>0.94593468565132643</v>
      </c>
    </row>
    <row r="1804" spans="3:7" x14ac:dyDescent="0.2">
      <c r="C1804" s="51" t="s">
        <v>2183</v>
      </c>
      <c r="D1804" s="50">
        <v>0</v>
      </c>
      <c r="E1804" s="50">
        <v>0</v>
      </c>
      <c r="F1804" s="50">
        <v>3.1047884755895219E-2</v>
      </c>
      <c r="G1804" s="50">
        <v>0.96895211524410474</v>
      </c>
    </row>
    <row r="1805" spans="3:7" x14ac:dyDescent="0.2">
      <c r="C1805" s="51" t="s">
        <v>2184</v>
      </c>
      <c r="D1805" s="50">
        <v>0</v>
      </c>
      <c r="E1805" s="50">
        <v>0</v>
      </c>
      <c r="F1805" s="50">
        <v>4.5629265331141707E-2</v>
      </c>
      <c r="G1805" s="50">
        <v>0.95437073466885824</v>
      </c>
    </row>
    <row r="1806" spans="3:7" x14ac:dyDescent="0.2">
      <c r="C1806" s="51" t="s">
        <v>2185</v>
      </c>
      <c r="D1806" s="50">
        <v>0</v>
      </c>
      <c r="E1806" s="50">
        <v>0</v>
      </c>
      <c r="F1806" s="50">
        <v>2.7913242573106477E-2</v>
      </c>
      <c r="G1806" s="50">
        <v>0.97208675742689354</v>
      </c>
    </row>
    <row r="1807" spans="3:7" x14ac:dyDescent="0.2">
      <c r="C1807" s="51" t="s">
        <v>2186</v>
      </c>
      <c r="D1807" s="50">
        <v>0</v>
      </c>
      <c r="E1807" s="50">
        <v>0</v>
      </c>
      <c r="F1807" s="50">
        <v>5.1238569371550233E-2</v>
      </c>
      <c r="G1807" s="50">
        <v>0.94876143062844975</v>
      </c>
    </row>
    <row r="1808" spans="3:7" x14ac:dyDescent="0.2">
      <c r="C1808" s="51" t="s">
        <v>2187</v>
      </c>
      <c r="D1808" s="50">
        <v>0</v>
      </c>
      <c r="E1808" s="50">
        <v>0</v>
      </c>
      <c r="F1808" s="50">
        <v>4.0557185510316215E-2</v>
      </c>
      <c r="G1808" s="50">
        <v>0.95944281448968383</v>
      </c>
    </row>
    <row r="1809" spans="3:7" x14ac:dyDescent="0.2">
      <c r="C1809" s="51" t="s">
        <v>2188</v>
      </c>
      <c r="D1809" s="50">
        <v>0</v>
      </c>
      <c r="E1809" s="50">
        <v>0</v>
      </c>
      <c r="F1809" s="50">
        <v>4.9780999808302209E-2</v>
      </c>
      <c r="G1809" s="50">
        <v>0.9502190001916978</v>
      </c>
    </row>
    <row r="1810" spans="3:7" x14ac:dyDescent="0.2">
      <c r="C1810" s="51" t="s">
        <v>2189</v>
      </c>
      <c r="D1810" s="50">
        <v>0</v>
      </c>
      <c r="E1810" s="50">
        <v>0</v>
      </c>
      <c r="F1810" s="50">
        <v>5.7368916476164017E-2</v>
      </c>
      <c r="G1810" s="50">
        <v>0.94263108352383596</v>
      </c>
    </row>
    <row r="1811" spans="3:7" x14ac:dyDescent="0.2">
      <c r="C1811" s="51" t="s">
        <v>2190</v>
      </c>
      <c r="D1811" s="50">
        <v>0</v>
      </c>
      <c r="E1811" s="50">
        <v>0</v>
      </c>
      <c r="F1811" s="50">
        <v>3.3975082013967192E-2</v>
      </c>
      <c r="G1811" s="50">
        <v>0.96602491798603285</v>
      </c>
    </row>
    <row r="1812" spans="3:7" x14ac:dyDescent="0.2">
      <c r="C1812" s="51" t="s">
        <v>2191</v>
      </c>
      <c r="D1812" s="50">
        <v>0</v>
      </c>
      <c r="E1812" s="50">
        <v>0</v>
      </c>
      <c r="F1812" s="50">
        <v>5.4886720728899413E-2</v>
      </c>
      <c r="G1812" s="50">
        <v>0.94511327927110056</v>
      </c>
    </row>
    <row r="1813" spans="3:7" x14ac:dyDescent="0.2">
      <c r="C1813" s="51" t="s">
        <v>2192</v>
      </c>
      <c r="D1813" s="50">
        <v>0</v>
      </c>
      <c r="E1813" s="50">
        <v>0</v>
      </c>
      <c r="F1813" s="50">
        <v>0.10999669644161571</v>
      </c>
      <c r="G1813" s="50">
        <v>0.89000330355838431</v>
      </c>
    </row>
    <row r="1814" spans="3:7" x14ac:dyDescent="0.2">
      <c r="C1814" s="51" t="s">
        <v>2193</v>
      </c>
      <c r="D1814" s="50">
        <v>0</v>
      </c>
      <c r="E1814" s="50">
        <v>0</v>
      </c>
      <c r="F1814" s="50">
        <v>3.7787269044727803E-2</v>
      </c>
      <c r="G1814" s="50">
        <v>0.96221273095527216</v>
      </c>
    </row>
    <row r="1815" spans="3:7" x14ac:dyDescent="0.2">
      <c r="C1815" s="51" t="s">
        <v>2194</v>
      </c>
      <c r="D1815" s="50">
        <v>0</v>
      </c>
      <c r="E1815" s="50">
        <v>0</v>
      </c>
      <c r="F1815" s="50">
        <v>6.975834083778229E-2</v>
      </c>
      <c r="G1815" s="50">
        <v>0.93024165916221768</v>
      </c>
    </row>
    <row r="1816" spans="3:7" x14ac:dyDescent="0.2">
      <c r="C1816" s="51" t="s">
        <v>2195</v>
      </c>
      <c r="D1816" s="50">
        <v>0</v>
      </c>
      <c r="E1816" s="50">
        <v>0</v>
      </c>
      <c r="F1816" s="50">
        <v>8.8066605468497594E-2</v>
      </c>
      <c r="G1816" s="50">
        <v>0.91193339453150246</v>
      </c>
    </row>
    <row r="1817" spans="3:7" x14ac:dyDescent="0.2">
      <c r="C1817" s="51" t="s">
        <v>2196</v>
      </c>
      <c r="D1817" s="50">
        <v>0</v>
      </c>
      <c r="E1817" s="50">
        <v>0</v>
      </c>
      <c r="F1817" s="50">
        <v>5.1723864646896996E-2</v>
      </c>
      <c r="G1817" s="50">
        <v>0.94827613535310296</v>
      </c>
    </row>
    <row r="1818" spans="3:7" x14ac:dyDescent="0.2">
      <c r="C1818" s="51" t="s">
        <v>2197</v>
      </c>
      <c r="D1818" s="50">
        <v>0</v>
      </c>
      <c r="E1818" s="50">
        <v>0</v>
      </c>
      <c r="F1818" s="50">
        <v>0.12710281885333774</v>
      </c>
      <c r="G1818" s="50">
        <v>0.87289718114666226</v>
      </c>
    </row>
    <row r="1819" spans="3:7" x14ac:dyDescent="0.2">
      <c r="C1819" s="69" t="s">
        <v>2198</v>
      </c>
      <c r="D1819" s="68">
        <v>1</v>
      </c>
      <c r="E1819" s="68">
        <v>0</v>
      </c>
      <c r="F1819" s="68">
        <v>7.0470579439504827E-2</v>
      </c>
      <c r="G1819" s="68">
        <v>0.92952942056049515</v>
      </c>
    </row>
    <row r="1820" spans="3:7" x14ac:dyDescent="0.2">
      <c r="C1820" s="51" t="s">
        <v>2199</v>
      </c>
      <c r="D1820" s="50">
        <v>0</v>
      </c>
      <c r="E1820" s="50">
        <v>0</v>
      </c>
      <c r="F1820" s="50">
        <v>0.10552354637948136</v>
      </c>
      <c r="G1820" s="50">
        <v>0.89447645362051864</v>
      </c>
    </row>
    <row r="1821" spans="3:7" x14ac:dyDescent="0.2">
      <c r="C1821" s="69" t="s">
        <v>2200</v>
      </c>
      <c r="D1821" s="68">
        <v>0</v>
      </c>
      <c r="E1821" s="68">
        <v>1</v>
      </c>
      <c r="F1821" s="68">
        <v>0.24627021478526279</v>
      </c>
      <c r="G1821" s="68">
        <v>0.75372978521473721</v>
      </c>
    </row>
    <row r="1822" spans="3:7" x14ac:dyDescent="0.2">
      <c r="C1822" s="69" t="s">
        <v>2201</v>
      </c>
      <c r="D1822" s="68">
        <v>0</v>
      </c>
      <c r="E1822" s="68">
        <v>1</v>
      </c>
      <c r="F1822" s="68">
        <v>0.23197152680050723</v>
      </c>
      <c r="G1822" s="68">
        <v>0.76802847319949274</v>
      </c>
    </row>
    <row r="1823" spans="3:7" x14ac:dyDescent="0.2">
      <c r="C1823" s="51" t="s">
        <v>2202</v>
      </c>
      <c r="D1823" s="50">
        <v>0</v>
      </c>
      <c r="E1823" s="50">
        <v>0</v>
      </c>
      <c r="F1823" s="50">
        <v>7.0436678686552762E-2</v>
      </c>
      <c r="G1823" s="50">
        <v>0.92956332131344721</v>
      </c>
    </row>
    <row r="1824" spans="3:7" x14ac:dyDescent="0.2">
      <c r="C1824" s="51" t="s">
        <v>2203</v>
      </c>
      <c r="D1824" s="50">
        <v>0</v>
      </c>
      <c r="E1824" s="50">
        <v>0</v>
      </c>
      <c r="F1824" s="50">
        <v>4.2890169388270297E-2</v>
      </c>
      <c r="G1824" s="50">
        <v>0.95710983061172972</v>
      </c>
    </row>
    <row r="1825" spans="3:7" x14ac:dyDescent="0.2">
      <c r="C1825" s="51" t="s">
        <v>2204</v>
      </c>
      <c r="D1825" s="50">
        <v>0</v>
      </c>
      <c r="E1825" s="50">
        <v>0</v>
      </c>
      <c r="F1825" s="50">
        <v>6.6786786403504814E-2</v>
      </c>
      <c r="G1825" s="50">
        <v>0.93321321359649523</v>
      </c>
    </row>
    <row r="1826" spans="3:7" x14ac:dyDescent="0.2">
      <c r="C1826" s="51" t="s">
        <v>2205</v>
      </c>
      <c r="D1826" s="50">
        <v>0</v>
      </c>
      <c r="E1826" s="50">
        <v>0</v>
      </c>
      <c r="F1826" s="50">
        <v>6.172552218608271E-2</v>
      </c>
      <c r="G1826" s="50">
        <v>0.93827447781391726</v>
      </c>
    </row>
    <row r="1827" spans="3:7" x14ac:dyDescent="0.2">
      <c r="C1827" s="51" t="s">
        <v>2206</v>
      </c>
      <c r="D1827" s="50">
        <v>0</v>
      </c>
      <c r="E1827" s="50">
        <v>0</v>
      </c>
      <c r="F1827" s="50">
        <v>6.5475973319243402E-2</v>
      </c>
      <c r="G1827" s="50">
        <v>0.93452402668075663</v>
      </c>
    </row>
    <row r="1828" spans="3:7" x14ac:dyDescent="0.2">
      <c r="C1828" s="51" t="s">
        <v>2207</v>
      </c>
      <c r="D1828" s="50">
        <v>0</v>
      </c>
      <c r="E1828" s="50">
        <v>0</v>
      </c>
      <c r="F1828" s="50">
        <v>4.0832319569431147E-2</v>
      </c>
      <c r="G1828" s="50">
        <v>0.95916768043056888</v>
      </c>
    </row>
    <row r="1829" spans="3:7" x14ac:dyDescent="0.2">
      <c r="C1829" s="51" t="s">
        <v>2208</v>
      </c>
      <c r="D1829" s="50">
        <v>0</v>
      </c>
      <c r="E1829" s="50">
        <v>0</v>
      </c>
      <c r="F1829" s="50">
        <v>5.565511525400367E-2</v>
      </c>
      <c r="G1829" s="50">
        <v>0.94434488474599632</v>
      </c>
    </row>
    <row r="1830" spans="3:7" x14ac:dyDescent="0.2">
      <c r="C1830" s="51" t="s">
        <v>2209</v>
      </c>
      <c r="D1830" s="50">
        <v>0</v>
      </c>
      <c r="E1830" s="50">
        <v>0</v>
      </c>
      <c r="F1830" s="50">
        <v>4.8076839911327135E-2</v>
      </c>
      <c r="G1830" s="50">
        <v>0.95192316008867284</v>
      </c>
    </row>
    <row r="1831" spans="3:7" x14ac:dyDescent="0.2">
      <c r="C1831" s="51" t="s">
        <v>2210</v>
      </c>
      <c r="D1831" s="50">
        <v>0</v>
      </c>
      <c r="E1831" s="50">
        <v>0</v>
      </c>
      <c r="F1831" s="50">
        <v>3.4863346145281186E-2</v>
      </c>
      <c r="G1831" s="50">
        <v>0.96513665385471881</v>
      </c>
    </row>
    <row r="1832" spans="3:7" x14ac:dyDescent="0.2">
      <c r="C1832" s="51" t="s">
        <v>2211</v>
      </c>
      <c r="D1832" s="50">
        <v>0</v>
      </c>
      <c r="E1832" s="50">
        <v>0</v>
      </c>
      <c r="F1832" s="50">
        <v>8.108452172766796E-2</v>
      </c>
      <c r="G1832" s="50">
        <v>0.918915478272332</v>
      </c>
    </row>
    <row r="1833" spans="3:7" x14ac:dyDescent="0.2">
      <c r="C1833" s="69" t="s">
        <v>2212</v>
      </c>
      <c r="D1833" s="68">
        <v>0</v>
      </c>
      <c r="E1833" s="68">
        <v>1</v>
      </c>
      <c r="F1833" s="68">
        <v>0.28788319283925062</v>
      </c>
      <c r="G1833" s="68">
        <v>0.71211680716074932</v>
      </c>
    </row>
    <row r="1834" spans="3:7" x14ac:dyDescent="0.2">
      <c r="C1834" s="51" t="s">
        <v>2213</v>
      </c>
      <c r="D1834" s="50">
        <v>0</v>
      </c>
      <c r="E1834" s="50">
        <v>0</v>
      </c>
      <c r="F1834" s="50">
        <v>8.3729988067770697E-2</v>
      </c>
      <c r="G1834" s="50">
        <v>0.91627001193222934</v>
      </c>
    </row>
    <row r="1835" spans="3:7" x14ac:dyDescent="0.2">
      <c r="C1835" s="51" t="s">
        <v>2214</v>
      </c>
      <c r="D1835" s="50">
        <v>0</v>
      </c>
      <c r="E1835" s="50">
        <v>0</v>
      </c>
      <c r="F1835" s="50">
        <v>8.6434351404276702E-2</v>
      </c>
      <c r="G1835" s="50">
        <v>0.91356564859572331</v>
      </c>
    </row>
    <row r="1836" spans="3:7" x14ac:dyDescent="0.2">
      <c r="C1836" s="51" t="s">
        <v>2215</v>
      </c>
      <c r="D1836" s="50">
        <v>0</v>
      </c>
      <c r="E1836" s="50">
        <v>0</v>
      </c>
      <c r="F1836" s="50">
        <v>9.0030941284921867E-2</v>
      </c>
      <c r="G1836" s="50">
        <v>0.90996905871507816</v>
      </c>
    </row>
    <row r="1837" spans="3:7" x14ac:dyDescent="0.2">
      <c r="C1837" s="51" t="s">
        <v>2216</v>
      </c>
      <c r="D1837" s="50">
        <v>0</v>
      </c>
      <c r="E1837" s="50">
        <v>0</v>
      </c>
      <c r="F1837" s="50">
        <v>6.036616830795017E-2</v>
      </c>
      <c r="G1837" s="50">
        <v>0.93963383169204984</v>
      </c>
    </row>
    <row r="1838" spans="3:7" x14ac:dyDescent="0.2">
      <c r="C1838" s="51" t="s">
        <v>2217</v>
      </c>
      <c r="D1838" s="50">
        <v>0</v>
      </c>
      <c r="E1838" s="50">
        <v>0</v>
      </c>
      <c r="F1838" s="50">
        <v>5.2735240082889538E-2</v>
      </c>
      <c r="G1838" s="50">
        <v>0.94726475991711045</v>
      </c>
    </row>
    <row r="1839" spans="3:7" x14ac:dyDescent="0.2">
      <c r="C1839" s="51" t="s">
        <v>2218</v>
      </c>
      <c r="D1839" s="50">
        <v>0</v>
      </c>
      <c r="E1839" s="50">
        <v>0</v>
      </c>
      <c r="F1839" s="50">
        <v>8.3723169900428343E-2</v>
      </c>
      <c r="G1839" s="50">
        <v>0.91627683009957162</v>
      </c>
    </row>
    <row r="1840" spans="3:7" x14ac:dyDescent="0.2">
      <c r="C1840" s="51" t="s">
        <v>2219</v>
      </c>
      <c r="D1840" s="50">
        <v>0</v>
      </c>
      <c r="E1840" s="50">
        <v>0</v>
      </c>
      <c r="F1840" s="50">
        <v>6.4967950188517518E-2</v>
      </c>
      <c r="G1840" s="50">
        <v>0.93503204981148247</v>
      </c>
    </row>
    <row r="1841" spans="3:7" x14ac:dyDescent="0.2">
      <c r="C1841" s="51" t="s">
        <v>2220</v>
      </c>
      <c r="D1841" s="50">
        <v>0</v>
      </c>
      <c r="E1841" s="50">
        <v>0</v>
      </c>
      <c r="F1841" s="50">
        <v>5.9713813415085047E-2</v>
      </c>
      <c r="G1841" s="50">
        <v>0.94028618658491492</v>
      </c>
    </row>
    <row r="1842" spans="3:7" x14ac:dyDescent="0.2">
      <c r="C1842" s="51" t="s">
        <v>2221</v>
      </c>
      <c r="D1842" s="50">
        <v>0</v>
      </c>
      <c r="E1842" s="50">
        <v>0</v>
      </c>
      <c r="F1842" s="50">
        <v>3.095163250148638E-2</v>
      </c>
      <c r="G1842" s="50">
        <v>0.96904836749851364</v>
      </c>
    </row>
    <row r="1843" spans="3:7" x14ac:dyDescent="0.2">
      <c r="C1843" s="51" t="s">
        <v>2222</v>
      </c>
      <c r="D1843" s="50">
        <v>0</v>
      </c>
      <c r="E1843" s="50">
        <v>0</v>
      </c>
      <c r="F1843" s="50">
        <v>9.7557388304606613E-2</v>
      </c>
      <c r="G1843" s="50">
        <v>0.90244261169539342</v>
      </c>
    </row>
    <row r="1844" spans="3:7" x14ac:dyDescent="0.2">
      <c r="C1844" s="51" t="s">
        <v>325</v>
      </c>
      <c r="D1844" s="50">
        <v>0</v>
      </c>
      <c r="E1844" s="50">
        <v>0</v>
      </c>
      <c r="F1844" s="50">
        <v>0.11800035288708706</v>
      </c>
      <c r="G1844" s="50">
        <v>0.8819996471129129</v>
      </c>
    </row>
    <row r="1845" spans="3:7" x14ac:dyDescent="0.2">
      <c r="C1845" s="51" t="s">
        <v>2223</v>
      </c>
      <c r="D1845" s="50">
        <v>0</v>
      </c>
      <c r="E1845" s="50">
        <v>0</v>
      </c>
      <c r="F1845" s="50">
        <v>2.816656767609205E-2</v>
      </c>
      <c r="G1845" s="50">
        <v>0.97183343232390795</v>
      </c>
    </row>
    <row r="1846" spans="3:7" x14ac:dyDescent="0.2">
      <c r="C1846" s="51" t="s">
        <v>2224</v>
      </c>
      <c r="D1846" s="50">
        <v>0</v>
      </c>
      <c r="E1846" s="50">
        <v>0</v>
      </c>
      <c r="F1846" s="50">
        <v>7.27122638257445E-2</v>
      </c>
      <c r="G1846" s="50">
        <v>0.92728773617425553</v>
      </c>
    </row>
    <row r="1847" spans="3:7" x14ac:dyDescent="0.2">
      <c r="C1847" s="51" t="s">
        <v>2225</v>
      </c>
      <c r="D1847" s="50">
        <v>0</v>
      </c>
      <c r="E1847" s="50">
        <v>0</v>
      </c>
      <c r="F1847" s="50">
        <v>2.9816177903698733E-2</v>
      </c>
      <c r="G1847" s="50">
        <v>0.97018382209630127</v>
      </c>
    </row>
    <row r="1848" spans="3:7" x14ac:dyDescent="0.2">
      <c r="C1848" s="51" t="s">
        <v>2226</v>
      </c>
      <c r="D1848" s="50">
        <v>0</v>
      </c>
      <c r="E1848" s="50">
        <v>0</v>
      </c>
      <c r="F1848" s="50">
        <v>9.8216504649596484E-2</v>
      </c>
      <c r="G1848" s="50">
        <v>0.90178349535040347</v>
      </c>
    </row>
    <row r="1849" spans="3:7" x14ac:dyDescent="0.2">
      <c r="C1849" s="51" t="s">
        <v>2227</v>
      </c>
      <c r="D1849" s="50">
        <v>0</v>
      </c>
      <c r="E1849" s="50">
        <v>0</v>
      </c>
      <c r="F1849" s="50">
        <v>6.9133275762077062E-2</v>
      </c>
      <c r="G1849" s="50">
        <v>0.93086672423792294</v>
      </c>
    </row>
    <row r="1850" spans="3:7" x14ac:dyDescent="0.2">
      <c r="C1850" s="51" t="s">
        <v>2228</v>
      </c>
      <c r="D1850" s="50">
        <v>0</v>
      </c>
      <c r="E1850" s="50">
        <v>0</v>
      </c>
      <c r="F1850" s="50">
        <v>6.5747707400312966E-2</v>
      </c>
      <c r="G1850" s="50">
        <v>0.93425229259968701</v>
      </c>
    </row>
    <row r="1851" spans="3:7" x14ac:dyDescent="0.2">
      <c r="C1851" s="51" t="s">
        <v>2229</v>
      </c>
      <c r="D1851" s="50">
        <v>0</v>
      </c>
      <c r="E1851" s="50">
        <v>0</v>
      </c>
      <c r="F1851" s="50">
        <v>0.19112541581876674</v>
      </c>
      <c r="G1851" s="50">
        <v>0.80887458418123326</v>
      </c>
    </row>
    <row r="1852" spans="3:7" x14ac:dyDescent="0.2">
      <c r="C1852" s="51" t="s">
        <v>2230</v>
      </c>
      <c r="D1852" s="50">
        <v>0</v>
      </c>
      <c r="E1852" s="50">
        <v>0</v>
      </c>
      <c r="F1852" s="50">
        <v>4.7810804106989645E-2</v>
      </c>
      <c r="G1852" s="50">
        <v>0.95218919589301032</v>
      </c>
    </row>
    <row r="1853" spans="3:7" x14ac:dyDescent="0.2">
      <c r="C1853" s="51" t="s">
        <v>2231</v>
      </c>
      <c r="D1853" s="50">
        <v>0</v>
      </c>
      <c r="E1853" s="50">
        <v>0</v>
      </c>
      <c r="F1853" s="50">
        <v>4.6665436325232311E-2</v>
      </c>
      <c r="G1853" s="50">
        <v>0.95333456367476765</v>
      </c>
    </row>
    <row r="1854" spans="3:7" x14ac:dyDescent="0.2">
      <c r="C1854" s="51" t="s">
        <v>2232</v>
      </c>
      <c r="D1854" s="50">
        <v>0</v>
      </c>
      <c r="E1854" s="50">
        <v>0</v>
      </c>
      <c r="F1854" s="50">
        <v>5.554736223603006E-2</v>
      </c>
      <c r="G1854" s="50">
        <v>0.94445263776396993</v>
      </c>
    </row>
    <row r="1855" spans="3:7" x14ac:dyDescent="0.2">
      <c r="C1855" s="51" t="s">
        <v>2233</v>
      </c>
      <c r="D1855" s="50">
        <v>0</v>
      </c>
      <c r="E1855" s="50">
        <v>0</v>
      </c>
      <c r="F1855" s="50">
        <v>8.2146985307239601E-2</v>
      </c>
      <c r="G1855" s="50">
        <v>0.91785301469276037</v>
      </c>
    </row>
    <row r="1856" spans="3:7" x14ac:dyDescent="0.2">
      <c r="C1856" s="51" t="s">
        <v>2234</v>
      </c>
      <c r="D1856" s="50">
        <v>0</v>
      </c>
      <c r="E1856" s="50">
        <v>0</v>
      </c>
      <c r="F1856" s="50">
        <v>5.0692727992797205E-2</v>
      </c>
      <c r="G1856" s="50">
        <v>0.94930727200720277</v>
      </c>
    </row>
    <row r="1857" spans="3:7" x14ac:dyDescent="0.2">
      <c r="C1857" s="51" t="s">
        <v>2235</v>
      </c>
      <c r="D1857" s="50">
        <v>0</v>
      </c>
      <c r="E1857" s="50">
        <v>0</v>
      </c>
      <c r="F1857" s="50">
        <v>5.6528728266290122E-2</v>
      </c>
      <c r="G1857" s="50">
        <v>0.94347127173370993</v>
      </c>
    </row>
    <row r="1858" spans="3:7" x14ac:dyDescent="0.2">
      <c r="C1858" s="51" t="s">
        <v>2236</v>
      </c>
      <c r="D1858" s="50">
        <v>0</v>
      </c>
      <c r="E1858" s="50">
        <v>0</v>
      </c>
      <c r="F1858" s="50">
        <v>0.14180592922957816</v>
      </c>
      <c r="G1858" s="50">
        <v>0.85819407077042187</v>
      </c>
    </row>
    <row r="1859" spans="3:7" x14ac:dyDescent="0.2">
      <c r="C1859" s="51" t="s">
        <v>2237</v>
      </c>
      <c r="D1859" s="50">
        <v>0</v>
      </c>
      <c r="E1859" s="50">
        <v>0</v>
      </c>
      <c r="F1859" s="50">
        <v>7.4718258459490108E-2</v>
      </c>
      <c r="G1859" s="50">
        <v>0.92528174154050991</v>
      </c>
    </row>
    <row r="1860" spans="3:7" x14ac:dyDescent="0.2">
      <c r="C1860" s="51" t="s">
        <v>152</v>
      </c>
      <c r="D1860" s="50">
        <v>0</v>
      </c>
      <c r="E1860" s="50">
        <v>0</v>
      </c>
      <c r="F1860" s="50">
        <v>7.8765337651019104E-2</v>
      </c>
      <c r="G1860" s="50">
        <v>0.92123466234898088</v>
      </c>
    </row>
    <row r="1861" spans="3:7" x14ac:dyDescent="0.2">
      <c r="C1861" s="51" t="s">
        <v>2238</v>
      </c>
      <c r="D1861" s="50">
        <v>0</v>
      </c>
      <c r="E1861" s="50">
        <v>0</v>
      </c>
      <c r="F1861" s="50">
        <v>9.7717306635989529E-3</v>
      </c>
      <c r="G1861" s="50">
        <v>0.99022826933640107</v>
      </c>
    </row>
    <row r="1862" spans="3:7" x14ac:dyDescent="0.2">
      <c r="C1862" s="51" t="s">
        <v>2239</v>
      </c>
      <c r="D1862" s="50">
        <v>0</v>
      </c>
      <c r="E1862" s="50">
        <v>0</v>
      </c>
      <c r="F1862" s="50">
        <v>7.0261273169498845E-2</v>
      </c>
      <c r="G1862" s="50">
        <v>0.92973872683050118</v>
      </c>
    </row>
    <row r="1863" spans="3:7" x14ac:dyDescent="0.2">
      <c r="C1863" s="51" t="s">
        <v>2240</v>
      </c>
      <c r="D1863" s="50">
        <v>0</v>
      </c>
      <c r="E1863" s="50">
        <v>0</v>
      </c>
      <c r="F1863" s="50">
        <v>6.1641629217134647E-2</v>
      </c>
      <c r="G1863" s="50">
        <v>0.93835837078286533</v>
      </c>
    </row>
    <row r="1864" spans="3:7" x14ac:dyDescent="0.2">
      <c r="C1864" s="51" t="s">
        <v>2241</v>
      </c>
      <c r="D1864" s="50">
        <v>0</v>
      </c>
      <c r="E1864" s="50">
        <v>0</v>
      </c>
      <c r="F1864" s="50">
        <v>0.1720769564092057</v>
      </c>
      <c r="G1864" s="50">
        <v>0.82792304359079427</v>
      </c>
    </row>
    <row r="1865" spans="3:7" x14ac:dyDescent="0.2">
      <c r="C1865" s="51" t="s">
        <v>2242</v>
      </c>
      <c r="D1865" s="50">
        <v>0</v>
      </c>
      <c r="E1865" s="50">
        <v>0</v>
      </c>
      <c r="F1865" s="50">
        <v>2.7043504086882102E-2</v>
      </c>
      <c r="G1865" s="50">
        <v>0.97295649591311795</v>
      </c>
    </row>
    <row r="1866" spans="3:7" x14ac:dyDescent="0.2">
      <c r="C1866" s="51" t="s">
        <v>2243</v>
      </c>
      <c r="D1866" s="50">
        <v>0</v>
      </c>
      <c r="E1866" s="50">
        <v>0</v>
      </c>
      <c r="F1866" s="50">
        <v>6.8049190147169578E-2</v>
      </c>
      <c r="G1866" s="50">
        <v>0.93195080985283041</v>
      </c>
    </row>
    <row r="1867" spans="3:7" x14ac:dyDescent="0.2">
      <c r="C1867" s="51" t="s">
        <v>2244</v>
      </c>
      <c r="D1867" s="50">
        <v>0</v>
      </c>
      <c r="E1867" s="50">
        <v>0</v>
      </c>
      <c r="F1867" s="50">
        <v>5.8992430780915484E-2</v>
      </c>
      <c r="G1867" s="50">
        <v>0.94100756921908446</v>
      </c>
    </row>
    <row r="1868" spans="3:7" x14ac:dyDescent="0.2">
      <c r="C1868" s="51" t="s">
        <v>2245</v>
      </c>
      <c r="D1868" s="50">
        <v>0</v>
      </c>
      <c r="E1868" s="50">
        <v>0</v>
      </c>
      <c r="F1868" s="50">
        <v>5.7591456820401156E-2</v>
      </c>
      <c r="G1868" s="50">
        <v>0.94240854317959888</v>
      </c>
    </row>
    <row r="1869" spans="3:7" x14ac:dyDescent="0.2">
      <c r="C1869" s="51" t="s">
        <v>2246</v>
      </c>
      <c r="D1869" s="50">
        <v>0</v>
      </c>
      <c r="E1869" s="50">
        <v>0</v>
      </c>
      <c r="F1869" s="50">
        <v>8.0232752435933627E-2</v>
      </c>
      <c r="G1869" s="50">
        <v>0.91976724756406636</v>
      </c>
    </row>
    <row r="1870" spans="3:7" x14ac:dyDescent="0.2">
      <c r="C1870" s="51" t="s">
        <v>2247</v>
      </c>
      <c r="D1870" s="50">
        <v>0</v>
      </c>
      <c r="E1870" s="50">
        <v>0</v>
      </c>
      <c r="F1870" s="50">
        <v>6.4027039759506105E-2</v>
      </c>
      <c r="G1870" s="50">
        <v>0.93597296024049392</v>
      </c>
    </row>
    <row r="1871" spans="3:7" x14ac:dyDescent="0.2">
      <c r="C1871" s="51" t="s">
        <v>2248</v>
      </c>
      <c r="D1871" s="50">
        <v>0</v>
      </c>
      <c r="E1871" s="50">
        <v>0</v>
      </c>
      <c r="F1871" s="50">
        <v>5.7767148691928047E-2</v>
      </c>
      <c r="G1871" s="50">
        <v>0.94223285130807199</v>
      </c>
    </row>
    <row r="1872" spans="3:7" x14ac:dyDescent="0.2">
      <c r="C1872" s="51" t="s">
        <v>2249</v>
      </c>
      <c r="D1872" s="50">
        <v>0</v>
      </c>
      <c r="E1872" s="50">
        <v>0</v>
      </c>
      <c r="F1872" s="50">
        <v>7.1095071865506052E-2</v>
      </c>
      <c r="G1872" s="50">
        <v>0.92890492813449399</v>
      </c>
    </row>
    <row r="1873" spans="3:7" x14ac:dyDescent="0.2">
      <c r="C1873" s="69" t="s">
        <v>2250</v>
      </c>
      <c r="D1873" s="68">
        <v>1</v>
      </c>
      <c r="E1873" s="68">
        <v>0</v>
      </c>
      <c r="F1873" s="68">
        <v>0.16365560981023028</v>
      </c>
      <c r="G1873" s="68">
        <v>0.83634439018976969</v>
      </c>
    </row>
    <row r="1874" spans="3:7" x14ac:dyDescent="0.2">
      <c r="C1874" s="51" t="s">
        <v>2251</v>
      </c>
      <c r="D1874" s="50">
        <v>0</v>
      </c>
      <c r="E1874" s="50">
        <v>0</v>
      </c>
      <c r="F1874" s="50">
        <v>7.8199476238661095E-2</v>
      </c>
      <c r="G1874" s="50">
        <v>0.92180052376133892</v>
      </c>
    </row>
    <row r="1875" spans="3:7" x14ac:dyDescent="0.2">
      <c r="C1875" s="69" t="s">
        <v>2252</v>
      </c>
      <c r="D1875" s="68">
        <v>1</v>
      </c>
      <c r="E1875" s="68">
        <v>0</v>
      </c>
      <c r="F1875" s="68">
        <v>0.15103586157044532</v>
      </c>
      <c r="G1875" s="68">
        <v>0.84896413842955465</v>
      </c>
    </row>
    <row r="1876" spans="3:7" x14ac:dyDescent="0.2">
      <c r="C1876" s="51" t="s">
        <v>396</v>
      </c>
      <c r="D1876" s="50">
        <v>0</v>
      </c>
      <c r="E1876" s="50">
        <v>0</v>
      </c>
      <c r="F1876" s="50">
        <v>2.1161047527233513E-2</v>
      </c>
      <c r="G1876" s="50">
        <v>0.97883895247276653</v>
      </c>
    </row>
    <row r="1877" spans="3:7" x14ac:dyDescent="0.2">
      <c r="C1877" s="51" t="s">
        <v>2253</v>
      </c>
      <c r="D1877" s="50">
        <v>0</v>
      </c>
      <c r="E1877" s="50">
        <v>0</v>
      </c>
      <c r="F1877" s="50">
        <v>9.2757082680653552E-2</v>
      </c>
      <c r="G1877" s="50">
        <v>0.90724291731934648</v>
      </c>
    </row>
    <row r="1878" spans="3:7" x14ac:dyDescent="0.2">
      <c r="C1878" s="51" t="s">
        <v>2254</v>
      </c>
      <c r="D1878" s="50">
        <v>0</v>
      </c>
      <c r="E1878" s="50">
        <v>0</v>
      </c>
      <c r="F1878" s="50">
        <v>4.2789316938196251E-2</v>
      </c>
      <c r="G1878" s="50">
        <v>0.95721068306180379</v>
      </c>
    </row>
    <row r="1879" spans="3:7" x14ac:dyDescent="0.2">
      <c r="C1879" s="69" t="s">
        <v>2255</v>
      </c>
      <c r="D1879" s="68">
        <v>1</v>
      </c>
      <c r="E1879" s="68">
        <v>0</v>
      </c>
      <c r="F1879" s="68">
        <v>4.6053739091901656E-2</v>
      </c>
      <c r="G1879" s="68">
        <v>0.95394626090809831</v>
      </c>
    </row>
    <row r="1880" spans="3:7" x14ac:dyDescent="0.2">
      <c r="C1880" s="51" t="s">
        <v>397</v>
      </c>
      <c r="D1880" s="50">
        <v>0</v>
      </c>
      <c r="E1880" s="50">
        <v>0</v>
      </c>
      <c r="F1880" s="50">
        <v>7.2405791686530191E-2</v>
      </c>
      <c r="G1880" s="50">
        <v>0.92759420831346984</v>
      </c>
    </row>
    <row r="1881" spans="3:7" x14ac:dyDescent="0.2">
      <c r="C1881" s="51" t="s">
        <v>2256</v>
      </c>
      <c r="D1881" s="50">
        <v>0</v>
      </c>
      <c r="E1881" s="50">
        <v>0</v>
      </c>
      <c r="F1881" s="50">
        <v>5.8682155917138115E-2</v>
      </c>
      <c r="G1881" s="50">
        <v>0.9413178440828619</v>
      </c>
    </row>
    <row r="1882" spans="3:7" x14ac:dyDescent="0.2">
      <c r="C1882" s="51" t="s">
        <v>2257</v>
      </c>
      <c r="D1882" s="50">
        <v>0</v>
      </c>
      <c r="E1882" s="50">
        <v>0</v>
      </c>
      <c r="F1882" s="50">
        <v>5.8121956735121473E-2</v>
      </c>
      <c r="G1882" s="50">
        <v>0.94187804326487856</v>
      </c>
    </row>
    <row r="1883" spans="3:7" x14ac:dyDescent="0.2">
      <c r="C1883" s="51" t="s">
        <v>2258</v>
      </c>
      <c r="D1883" s="50">
        <v>0</v>
      </c>
      <c r="E1883" s="50">
        <v>0</v>
      </c>
      <c r="F1883" s="50">
        <v>0.14883716343872103</v>
      </c>
      <c r="G1883" s="50">
        <v>0.851162836561279</v>
      </c>
    </row>
    <row r="1884" spans="3:7" x14ac:dyDescent="0.2">
      <c r="C1884" s="51" t="s">
        <v>2259</v>
      </c>
      <c r="D1884" s="50">
        <v>0</v>
      </c>
      <c r="E1884" s="50">
        <v>0</v>
      </c>
      <c r="F1884" s="50">
        <v>0.11071478687032196</v>
      </c>
      <c r="G1884" s="50">
        <v>0.88928521312967801</v>
      </c>
    </row>
    <row r="1885" spans="3:7" x14ac:dyDescent="0.2">
      <c r="C1885" s="51" t="s">
        <v>2260</v>
      </c>
      <c r="D1885" s="50">
        <v>0</v>
      </c>
      <c r="E1885" s="50">
        <v>0</v>
      </c>
      <c r="F1885" s="50">
        <v>0.10163580172390964</v>
      </c>
      <c r="G1885" s="50">
        <v>0.89836419827609038</v>
      </c>
    </row>
    <row r="1886" spans="3:7" x14ac:dyDescent="0.2">
      <c r="C1886" s="51" t="s">
        <v>2261</v>
      </c>
      <c r="D1886" s="50">
        <v>0</v>
      </c>
      <c r="E1886" s="50">
        <v>0</v>
      </c>
      <c r="F1886" s="50">
        <v>8.932127439160395E-2</v>
      </c>
      <c r="G1886" s="50">
        <v>0.91067872560839602</v>
      </c>
    </row>
    <row r="1887" spans="3:7" x14ac:dyDescent="0.2">
      <c r="C1887" s="51" t="s">
        <v>2262</v>
      </c>
      <c r="D1887" s="50">
        <v>0</v>
      </c>
      <c r="E1887" s="50">
        <v>0</v>
      </c>
      <c r="F1887" s="50">
        <v>5.7077445158649882E-2</v>
      </c>
      <c r="G1887" s="50">
        <v>0.94292255484135012</v>
      </c>
    </row>
    <row r="1888" spans="3:7" x14ac:dyDescent="0.2">
      <c r="C1888" s="51" t="s">
        <v>2263</v>
      </c>
      <c r="D1888" s="50">
        <v>0</v>
      </c>
      <c r="E1888" s="50">
        <v>0</v>
      </c>
      <c r="F1888" s="50">
        <v>5.3087090838494382E-2</v>
      </c>
      <c r="G1888" s="50">
        <v>0.94691290916150561</v>
      </c>
    </row>
    <row r="1889" spans="3:7" x14ac:dyDescent="0.2">
      <c r="C1889" s="51" t="s">
        <v>2264</v>
      </c>
      <c r="D1889" s="50">
        <v>0</v>
      </c>
      <c r="E1889" s="50">
        <v>0</v>
      </c>
      <c r="F1889" s="50">
        <v>3.1844584246135066E-2</v>
      </c>
      <c r="G1889" s="50">
        <v>0.96815541575386499</v>
      </c>
    </row>
    <row r="1890" spans="3:7" x14ac:dyDescent="0.2">
      <c r="C1890" s="51" t="s">
        <v>2265</v>
      </c>
      <c r="D1890" s="50">
        <v>0</v>
      </c>
      <c r="E1890" s="50">
        <v>0</v>
      </c>
      <c r="F1890" s="50">
        <v>3.9695662216074741E-2</v>
      </c>
      <c r="G1890" s="50">
        <v>0.96030433778392521</v>
      </c>
    </row>
    <row r="1891" spans="3:7" x14ac:dyDescent="0.2">
      <c r="C1891" s="69" t="s">
        <v>2266</v>
      </c>
      <c r="D1891" s="68">
        <v>1</v>
      </c>
      <c r="E1891" s="68">
        <v>0</v>
      </c>
      <c r="F1891" s="68">
        <v>7.8231306027994732E-2</v>
      </c>
      <c r="G1891" s="68">
        <v>0.92176869397200523</v>
      </c>
    </row>
    <row r="1892" spans="3:7" x14ac:dyDescent="0.2">
      <c r="C1892" s="51" t="s">
        <v>2267</v>
      </c>
      <c r="D1892" s="50">
        <v>0</v>
      </c>
      <c r="E1892" s="50">
        <v>0</v>
      </c>
      <c r="F1892" s="50">
        <v>0.12755769873324038</v>
      </c>
      <c r="G1892" s="50">
        <v>0.87244230126675959</v>
      </c>
    </row>
    <row r="1893" spans="3:7" x14ac:dyDescent="0.2">
      <c r="C1893" s="51" t="s">
        <v>2268</v>
      </c>
      <c r="D1893" s="50">
        <v>0</v>
      </c>
      <c r="E1893" s="50">
        <v>0</v>
      </c>
      <c r="F1893" s="50">
        <v>6.7598732005778608E-2</v>
      </c>
      <c r="G1893" s="50">
        <v>0.93240126799422141</v>
      </c>
    </row>
    <row r="1894" spans="3:7" x14ac:dyDescent="0.2">
      <c r="C1894" s="51" t="s">
        <v>2269</v>
      </c>
      <c r="D1894" s="50">
        <v>0</v>
      </c>
      <c r="E1894" s="50">
        <v>0</v>
      </c>
      <c r="F1894" s="50">
        <v>3.006734473566218E-2</v>
      </c>
      <c r="G1894" s="50">
        <v>0.96993265526433781</v>
      </c>
    </row>
    <row r="1895" spans="3:7" x14ac:dyDescent="0.2">
      <c r="C1895" s="51" t="s">
        <v>2270</v>
      </c>
      <c r="D1895" s="50">
        <v>0</v>
      </c>
      <c r="E1895" s="50">
        <v>0</v>
      </c>
      <c r="F1895" s="50">
        <v>0.12802297925746606</v>
      </c>
      <c r="G1895" s="50">
        <v>0.87197702074253391</v>
      </c>
    </row>
    <row r="1896" spans="3:7" x14ac:dyDescent="0.2">
      <c r="C1896" s="51" t="s">
        <v>2271</v>
      </c>
      <c r="D1896" s="50">
        <v>0</v>
      </c>
      <c r="E1896" s="50">
        <v>0</v>
      </c>
      <c r="F1896" s="50">
        <v>4.7565028482992239E-2</v>
      </c>
      <c r="G1896" s="50">
        <v>0.95243497151700773</v>
      </c>
    </row>
    <row r="1897" spans="3:7" x14ac:dyDescent="0.2">
      <c r="C1897" s="51" t="s">
        <v>2272</v>
      </c>
      <c r="D1897" s="50">
        <v>0</v>
      </c>
      <c r="E1897" s="50">
        <v>0</v>
      </c>
      <c r="F1897" s="50">
        <v>0.11080548083806925</v>
      </c>
      <c r="G1897" s="50">
        <v>0.88919451916193071</v>
      </c>
    </row>
    <row r="1898" spans="3:7" x14ac:dyDescent="0.2">
      <c r="C1898" s="51" t="s">
        <v>2273</v>
      </c>
      <c r="D1898" s="50">
        <v>0</v>
      </c>
      <c r="E1898" s="50">
        <v>0</v>
      </c>
      <c r="F1898" s="50">
        <v>7.0478615957583993E-2</v>
      </c>
      <c r="G1898" s="50">
        <v>0.92952138404241602</v>
      </c>
    </row>
    <row r="1899" spans="3:7" x14ac:dyDescent="0.2">
      <c r="C1899" s="51" t="s">
        <v>2274</v>
      </c>
      <c r="D1899" s="50">
        <v>0</v>
      </c>
      <c r="E1899" s="50">
        <v>0</v>
      </c>
      <c r="F1899" s="50">
        <v>0.13653272831940061</v>
      </c>
      <c r="G1899" s="50">
        <v>0.86346727168059934</v>
      </c>
    </row>
    <row r="1900" spans="3:7" x14ac:dyDescent="0.2">
      <c r="C1900" s="51" t="s">
        <v>2275</v>
      </c>
      <c r="D1900" s="50">
        <v>1</v>
      </c>
      <c r="E1900" s="50">
        <v>1</v>
      </c>
      <c r="F1900" s="50">
        <v>0.3095798737567913</v>
      </c>
      <c r="G1900" s="50">
        <v>0.6904201262432087</v>
      </c>
    </row>
    <row r="1901" spans="3:7" x14ac:dyDescent="0.2">
      <c r="C1901" s="51" t="s">
        <v>2276</v>
      </c>
      <c r="D1901" s="50">
        <v>0</v>
      </c>
      <c r="E1901" s="50">
        <v>0</v>
      </c>
      <c r="F1901" s="50">
        <v>4.2611404425595807E-2</v>
      </c>
      <c r="G1901" s="50">
        <v>0.95738859557440414</v>
      </c>
    </row>
    <row r="1902" spans="3:7" x14ac:dyDescent="0.2">
      <c r="C1902" s="51" t="s">
        <v>398</v>
      </c>
      <c r="D1902" s="50">
        <v>0</v>
      </c>
      <c r="E1902" s="50">
        <v>0</v>
      </c>
      <c r="F1902" s="50">
        <v>7.2524763112276652E-2</v>
      </c>
      <c r="G1902" s="50">
        <v>0.92747523688772338</v>
      </c>
    </row>
    <row r="1903" spans="3:7" x14ac:dyDescent="0.2">
      <c r="C1903" s="51" t="s">
        <v>2277</v>
      </c>
      <c r="D1903" s="50">
        <v>0</v>
      </c>
      <c r="E1903" s="50">
        <v>0</v>
      </c>
      <c r="F1903" s="50">
        <v>5.3575187322780243E-2</v>
      </c>
      <c r="G1903" s="50">
        <v>0.94642481267721978</v>
      </c>
    </row>
    <row r="1904" spans="3:7" x14ac:dyDescent="0.2">
      <c r="C1904" s="51" t="s">
        <v>2278</v>
      </c>
      <c r="D1904" s="50">
        <v>0</v>
      </c>
      <c r="E1904" s="50">
        <v>0</v>
      </c>
      <c r="F1904" s="50">
        <v>6.3595391007904914E-2</v>
      </c>
      <c r="G1904" s="50">
        <v>0.9364046089920951</v>
      </c>
    </row>
    <row r="1905" spans="3:7" x14ac:dyDescent="0.2">
      <c r="C1905" s="51" t="s">
        <v>2279</v>
      </c>
      <c r="D1905" s="50">
        <v>0</v>
      </c>
      <c r="E1905" s="50">
        <v>0</v>
      </c>
      <c r="F1905" s="50">
        <v>8.6788463233972893E-2</v>
      </c>
      <c r="G1905" s="50">
        <v>0.91321153676602707</v>
      </c>
    </row>
    <row r="1906" spans="3:7" x14ac:dyDescent="0.2">
      <c r="C1906" s="51" t="s">
        <v>2280</v>
      </c>
      <c r="D1906" s="50">
        <v>0</v>
      </c>
      <c r="E1906" s="50">
        <v>0</v>
      </c>
      <c r="F1906" s="50">
        <v>0.10512820325436394</v>
      </c>
      <c r="G1906" s="50">
        <v>0.89487179674563611</v>
      </c>
    </row>
    <row r="1907" spans="3:7" x14ac:dyDescent="0.2">
      <c r="C1907" s="51" t="s">
        <v>2281</v>
      </c>
      <c r="D1907" s="50">
        <v>0</v>
      </c>
      <c r="E1907" s="50">
        <v>0</v>
      </c>
      <c r="F1907" s="50">
        <v>7.6466404606954752E-2</v>
      </c>
      <c r="G1907" s="50">
        <v>0.92353359539304525</v>
      </c>
    </row>
    <row r="1908" spans="3:7" x14ac:dyDescent="0.2">
      <c r="C1908" s="51" t="s">
        <v>2282</v>
      </c>
      <c r="D1908" s="50">
        <v>0</v>
      </c>
      <c r="E1908" s="50">
        <v>0</v>
      </c>
      <c r="F1908" s="50">
        <v>4.416742369429922E-2</v>
      </c>
      <c r="G1908" s="50">
        <v>0.95583257630570073</v>
      </c>
    </row>
    <row r="1909" spans="3:7" x14ac:dyDescent="0.2">
      <c r="C1909" s="51" t="s">
        <v>2283</v>
      </c>
      <c r="D1909" s="50">
        <v>0</v>
      </c>
      <c r="E1909" s="50">
        <v>0</v>
      </c>
      <c r="F1909" s="50">
        <v>9.0053340050225167E-2</v>
      </c>
      <c r="G1909" s="50">
        <v>0.90994665994977486</v>
      </c>
    </row>
    <row r="1910" spans="3:7" x14ac:dyDescent="0.2">
      <c r="C1910" s="51" t="s">
        <v>2284</v>
      </c>
      <c r="D1910" s="50">
        <v>0</v>
      </c>
      <c r="E1910" s="50">
        <v>0</v>
      </c>
      <c r="F1910" s="50">
        <v>5.2085887604030642E-2</v>
      </c>
      <c r="G1910" s="50">
        <v>0.94791411239596934</v>
      </c>
    </row>
    <row r="1911" spans="3:7" x14ac:dyDescent="0.2">
      <c r="C1911" s="51" t="s">
        <v>2285</v>
      </c>
      <c r="D1911" s="50">
        <v>0</v>
      </c>
      <c r="E1911" s="50">
        <v>0</v>
      </c>
      <c r="F1911" s="50">
        <v>8.1533752237878426E-2</v>
      </c>
      <c r="G1911" s="50">
        <v>0.9184662477621216</v>
      </c>
    </row>
    <row r="1912" spans="3:7" x14ac:dyDescent="0.2">
      <c r="C1912" s="51" t="s">
        <v>2286</v>
      </c>
      <c r="D1912" s="50">
        <v>0</v>
      </c>
      <c r="E1912" s="50">
        <v>0</v>
      </c>
      <c r="F1912" s="50">
        <v>2.8516036268442301E-2</v>
      </c>
      <c r="G1912" s="50">
        <v>0.97148396373155765</v>
      </c>
    </row>
    <row r="1913" spans="3:7" x14ac:dyDescent="0.2">
      <c r="C1913" s="69" t="s">
        <v>2287</v>
      </c>
      <c r="D1913" s="68">
        <v>1</v>
      </c>
      <c r="E1913" s="68">
        <v>0</v>
      </c>
      <c r="F1913" s="68">
        <v>8.4609491162998055E-2</v>
      </c>
      <c r="G1913" s="68">
        <v>0.9153905088370019</v>
      </c>
    </row>
    <row r="1914" spans="3:7" x14ac:dyDescent="0.2">
      <c r="C1914" s="51" t="s">
        <v>2288</v>
      </c>
      <c r="D1914" s="50">
        <v>0</v>
      </c>
      <c r="E1914" s="50">
        <v>0</v>
      </c>
      <c r="F1914" s="50">
        <v>0.16356657009248238</v>
      </c>
      <c r="G1914" s="50">
        <v>0.83643342990751757</v>
      </c>
    </row>
    <row r="1915" spans="3:7" x14ac:dyDescent="0.2">
      <c r="C1915" s="51" t="s">
        <v>2289</v>
      </c>
      <c r="D1915" s="50">
        <v>1</v>
      </c>
      <c r="E1915" s="50">
        <v>1</v>
      </c>
      <c r="F1915" s="50">
        <v>0.23607320817071367</v>
      </c>
      <c r="G1915" s="50">
        <v>0.76392679182928636</v>
      </c>
    </row>
    <row r="1916" spans="3:7" x14ac:dyDescent="0.2">
      <c r="C1916" s="69" t="s">
        <v>2290</v>
      </c>
      <c r="D1916" s="68">
        <v>1</v>
      </c>
      <c r="E1916" s="68">
        <v>0</v>
      </c>
      <c r="F1916" s="68">
        <v>7.2987669470380809E-2</v>
      </c>
      <c r="G1916" s="68">
        <v>0.92701233052961918</v>
      </c>
    </row>
    <row r="1917" spans="3:7" x14ac:dyDescent="0.2">
      <c r="C1917" s="51" t="s">
        <v>2291</v>
      </c>
      <c r="D1917" s="50">
        <v>0</v>
      </c>
      <c r="E1917" s="50">
        <v>0</v>
      </c>
      <c r="F1917" s="50">
        <v>5.0508209391984422E-2</v>
      </c>
      <c r="G1917" s="50">
        <v>0.94949179060801558</v>
      </c>
    </row>
    <row r="1918" spans="3:7" x14ac:dyDescent="0.2">
      <c r="C1918" s="51" t="s">
        <v>2292</v>
      </c>
      <c r="D1918" s="50">
        <v>0</v>
      </c>
      <c r="E1918" s="50">
        <v>0</v>
      </c>
      <c r="F1918" s="50">
        <v>5.5135994919884856E-2</v>
      </c>
      <c r="G1918" s="50">
        <v>0.94486400508011514</v>
      </c>
    </row>
    <row r="1919" spans="3:7" x14ac:dyDescent="0.2">
      <c r="C1919" s="69" t="s">
        <v>2293</v>
      </c>
      <c r="D1919" s="68">
        <v>1</v>
      </c>
      <c r="E1919" s="68">
        <v>0</v>
      </c>
      <c r="F1919" s="68">
        <v>0.11568505554974268</v>
      </c>
      <c r="G1919" s="68">
        <v>0.88431494445025738</v>
      </c>
    </row>
    <row r="1920" spans="3:7" x14ac:dyDescent="0.2">
      <c r="C1920" s="69" t="s">
        <v>2294</v>
      </c>
      <c r="D1920" s="68">
        <v>1</v>
      </c>
      <c r="E1920" s="68">
        <v>0</v>
      </c>
      <c r="F1920" s="68">
        <v>0.11760674209233388</v>
      </c>
      <c r="G1920" s="68">
        <v>0.8823932579076661</v>
      </c>
    </row>
    <row r="1921" spans="3:7" x14ac:dyDescent="0.2">
      <c r="C1921" s="51" t="s">
        <v>2295</v>
      </c>
      <c r="D1921" s="50">
        <v>0</v>
      </c>
      <c r="E1921" s="50">
        <v>0</v>
      </c>
      <c r="F1921" s="50">
        <v>5.2580707434190639E-2</v>
      </c>
      <c r="G1921" s="50">
        <v>0.94741929256580937</v>
      </c>
    </row>
    <row r="1922" spans="3:7" x14ac:dyDescent="0.2">
      <c r="C1922" s="51" t="s">
        <v>2296</v>
      </c>
      <c r="D1922" s="50">
        <v>0</v>
      </c>
      <c r="E1922" s="50">
        <v>0</v>
      </c>
      <c r="F1922" s="50">
        <v>0.11037959691998729</v>
      </c>
      <c r="G1922" s="50">
        <v>0.88962040308001267</v>
      </c>
    </row>
    <row r="1923" spans="3:7" x14ac:dyDescent="0.2">
      <c r="C1923" s="51" t="s">
        <v>2297</v>
      </c>
      <c r="D1923" s="50">
        <v>0</v>
      </c>
      <c r="E1923" s="50">
        <v>0</v>
      </c>
      <c r="F1923" s="50">
        <v>5.5448888873569774E-2</v>
      </c>
      <c r="G1923" s="50">
        <v>0.9445511111264302</v>
      </c>
    </row>
    <row r="1924" spans="3:7" x14ac:dyDescent="0.2">
      <c r="C1924" s="51" t="s">
        <v>2298</v>
      </c>
      <c r="D1924" s="50">
        <v>0</v>
      </c>
      <c r="E1924" s="50">
        <v>0</v>
      </c>
      <c r="F1924" s="50">
        <v>4.3290618663739421E-2</v>
      </c>
      <c r="G1924" s="50">
        <v>0.9567093813362606</v>
      </c>
    </row>
    <row r="1925" spans="3:7" x14ac:dyDescent="0.2">
      <c r="C1925" s="51" t="s">
        <v>2299</v>
      </c>
      <c r="D1925" s="50">
        <v>0</v>
      </c>
      <c r="E1925" s="50">
        <v>0</v>
      </c>
      <c r="F1925" s="50">
        <v>8.1334757946646338E-2</v>
      </c>
      <c r="G1925" s="50">
        <v>0.91866524205335365</v>
      </c>
    </row>
    <row r="1926" spans="3:7" x14ac:dyDescent="0.2">
      <c r="C1926" s="51" t="s">
        <v>2300</v>
      </c>
      <c r="D1926" s="50">
        <v>0</v>
      </c>
      <c r="E1926" s="50">
        <v>0</v>
      </c>
      <c r="F1926" s="50">
        <v>4.0348077215174021E-2</v>
      </c>
      <c r="G1926" s="50">
        <v>0.95965192278482603</v>
      </c>
    </row>
    <row r="1927" spans="3:7" x14ac:dyDescent="0.2">
      <c r="C1927" s="51" t="s">
        <v>399</v>
      </c>
      <c r="D1927" s="50">
        <v>0</v>
      </c>
      <c r="E1927" s="50">
        <v>0</v>
      </c>
      <c r="F1927" s="50">
        <v>2.0673453231120839E-2</v>
      </c>
      <c r="G1927" s="50">
        <v>0.9793265467688792</v>
      </c>
    </row>
    <row r="1928" spans="3:7" x14ac:dyDescent="0.2">
      <c r="C1928" s="51" t="s">
        <v>2301</v>
      </c>
      <c r="D1928" s="50">
        <v>0</v>
      </c>
      <c r="E1928" s="50">
        <v>0</v>
      </c>
      <c r="F1928" s="50">
        <v>5.795298936648613E-2</v>
      </c>
      <c r="G1928" s="50">
        <v>0.94204701063351393</v>
      </c>
    </row>
    <row r="1929" spans="3:7" x14ac:dyDescent="0.2">
      <c r="C1929" s="51" t="s">
        <v>2302</v>
      </c>
      <c r="D1929" s="50">
        <v>0</v>
      </c>
      <c r="E1929" s="50">
        <v>0</v>
      </c>
      <c r="F1929" s="50">
        <v>3.2900252140657123E-2</v>
      </c>
      <c r="G1929" s="50">
        <v>0.96709974785934283</v>
      </c>
    </row>
    <row r="1930" spans="3:7" x14ac:dyDescent="0.2">
      <c r="C1930" s="51" t="s">
        <v>2303</v>
      </c>
      <c r="D1930" s="50">
        <v>0</v>
      </c>
      <c r="E1930" s="50">
        <v>0</v>
      </c>
      <c r="F1930" s="50">
        <v>5.285048154361234E-2</v>
      </c>
      <c r="G1930" s="50">
        <v>0.94714951845638762</v>
      </c>
    </row>
    <row r="1931" spans="3:7" x14ac:dyDescent="0.2">
      <c r="C1931" s="51" t="s">
        <v>2304</v>
      </c>
      <c r="D1931" s="50">
        <v>0</v>
      </c>
      <c r="E1931" s="50">
        <v>0</v>
      </c>
      <c r="F1931" s="50">
        <v>7.0836700312593523E-2</v>
      </c>
      <c r="G1931" s="50">
        <v>0.92916329968740652</v>
      </c>
    </row>
    <row r="1932" spans="3:7" x14ac:dyDescent="0.2">
      <c r="C1932" s="51" t="s">
        <v>2305</v>
      </c>
      <c r="D1932" s="50">
        <v>0</v>
      </c>
      <c r="E1932" s="50">
        <v>0</v>
      </c>
      <c r="F1932" s="50">
        <v>8.5638784346016295E-2</v>
      </c>
      <c r="G1932" s="50">
        <v>0.91436121565398376</v>
      </c>
    </row>
    <row r="1933" spans="3:7" x14ac:dyDescent="0.2">
      <c r="C1933" s="51" t="s">
        <v>2306</v>
      </c>
      <c r="D1933" s="50">
        <v>0</v>
      </c>
      <c r="E1933" s="50">
        <v>0</v>
      </c>
      <c r="F1933" s="50">
        <v>4.7807890883996923E-2</v>
      </c>
      <c r="G1933" s="50">
        <v>0.95219210911600305</v>
      </c>
    </row>
    <row r="1934" spans="3:7" x14ac:dyDescent="0.2">
      <c r="C1934" s="51" t="s">
        <v>2307</v>
      </c>
      <c r="D1934" s="50">
        <v>0</v>
      </c>
      <c r="E1934" s="50">
        <v>0</v>
      </c>
      <c r="F1934" s="50">
        <v>6.8417329298967391E-2</v>
      </c>
      <c r="G1934" s="50">
        <v>0.93158267070103262</v>
      </c>
    </row>
    <row r="1935" spans="3:7" x14ac:dyDescent="0.2">
      <c r="C1935" s="51" t="s">
        <v>2308</v>
      </c>
      <c r="D1935" s="50">
        <v>0</v>
      </c>
      <c r="E1935" s="50">
        <v>0</v>
      </c>
      <c r="F1935" s="50">
        <v>1.894151639915977E-2</v>
      </c>
      <c r="G1935" s="50">
        <v>0.98105848360084025</v>
      </c>
    </row>
    <row r="1936" spans="3:7" x14ac:dyDescent="0.2">
      <c r="C1936" s="51" t="s">
        <v>2309</v>
      </c>
      <c r="D1936" s="50">
        <v>0</v>
      </c>
      <c r="E1936" s="50">
        <v>0</v>
      </c>
      <c r="F1936" s="50">
        <v>7.8445697396292938E-2</v>
      </c>
      <c r="G1936" s="50">
        <v>0.92155430260370708</v>
      </c>
    </row>
    <row r="1937" spans="3:7" x14ac:dyDescent="0.2">
      <c r="C1937" s="51" t="s">
        <v>400</v>
      </c>
      <c r="D1937" s="50">
        <v>0</v>
      </c>
      <c r="E1937" s="50">
        <v>0</v>
      </c>
      <c r="F1937" s="50">
        <v>6.8072265679349916E-2</v>
      </c>
      <c r="G1937" s="50">
        <v>0.93192773432065013</v>
      </c>
    </row>
    <row r="1938" spans="3:7" x14ac:dyDescent="0.2">
      <c r="C1938" s="51" t="s">
        <v>2310</v>
      </c>
      <c r="D1938" s="50">
        <v>0</v>
      </c>
      <c r="E1938" s="50">
        <v>0</v>
      </c>
      <c r="F1938" s="50">
        <v>3.7887027730817487E-2</v>
      </c>
      <c r="G1938" s="50">
        <v>0.96211297226918246</v>
      </c>
    </row>
    <row r="1939" spans="3:7" x14ac:dyDescent="0.2">
      <c r="C1939" s="51" t="s">
        <v>2311</v>
      </c>
      <c r="D1939" s="50">
        <v>0</v>
      </c>
      <c r="E1939" s="50">
        <v>0</v>
      </c>
      <c r="F1939" s="50">
        <v>8.4520851058766236E-2</v>
      </c>
      <c r="G1939" s="50">
        <v>0.91547914894123372</v>
      </c>
    </row>
    <row r="1940" spans="3:7" x14ac:dyDescent="0.2">
      <c r="C1940" s="69" t="s">
        <v>2312</v>
      </c>
      <c r="D1940" s="68">
        <v>1</v>
      </c>
      <c r="E1940" s="68">
        <v>0</v>
      </c>
      <c r="F1940" s="68">
        <v>0.11881901556010434</v>
      </c>
      <c r="G1940" s="68">
        <v>0.88118098443989568</v>
      </c>
    </row>
    <row r="1941" spans="3:7" x14ac:dyDescent="0.2">
      <c r="C1941" s="51" t="s">
        <v>2313</v>
      </c>
      <c r="D1941" s="50">
        <v>0</v>
      </c>
      <c r="E1941" s="50">
        <v>0</v>
      </c>
      <c r="F1941" s="50">
        <v>4.0062209873361621E-2</v>
      </c>
      <c r="G1941" s="50">
        <v>0.95993779012663838</v>
      </c>
    </row>
    <row r="1942" spans="3:7" x14ac:dyDescent="0.2">
      <c r="C1942" s="51" t="s">
        <v>2314</v>
      </c>
      <c r="D1942" s="50">
        <v>0</v>
      </c>
      <c r="E1942" s="50">
        <v>0</v>
      </c>
      <c r="F1942" s="50">
        <v>6.4525107760339956E-2</v>
      </c>
      <c r="G1942" s="50">
        <v>0.93547489223966007</v>
      </c>
    </row>
    <row r="1943" spans="3:7" x14ac:dyDescent="0.2">
      <c r="C1943" s="69" t="s">
        <v>2315</v>
      </c>
      <c r="D1943" s="68">
        <v>1</v>
      </c>
      <c r="E1943" s="68">
        <v>0</v>
      </c>
      <c r="F1943" s="68">
        <v>7.8292273966452358E-2</v>
      </c>
      <c r="G1943" s="68">
        <v>0.92170772603354767</v>
      </c>
    </row>
    <row r="1944" spans="3:7" x14ac:dyDescent="0.2">
      <c r="C1944" s="51" t="s">
        <v>2316</v>
      </c>
      <c r="D1944" s="50">
        <v>0</v>
      </c>
      <c r="E1944" s="50">
        <v>0</v>
      </c>
      <c r="F1944" s="50">
        <v>3.60141921717178E-2</v>
      </c>
      <c r="G1944" s="50">
        <v>0.96398580782828225</v>
      </c>
    </row>
    <row r="1945" spans="3:7" x14ac:dyDescent="0.2">
      <c r="C1945" s="51" t="s">
        <v>2317</v>
      </c>
      <c r="D1945" s="50">
        <v>0</v>
      </c>
      <c r="E1945" s="50">
        <v>0</v>
      </c>
      <c r="F1945" s="50">
        <v>0.1541522170902159</v>
      </c>
      <c r="G1945" s="50">
        <v>0.84584778290978413</v>
      </c>
    </row>
    <row r="1946" spans="3:7" x14ac:dyDescent="0.2">
      <c r="C1946" s="51" t="s">
        <v>2318</v>
      </c>
      <c r="D1946" s="50">
        <v>0</v>
      </c>
      <c r="E1946" s="50">
        <v>0</v>
      </c>
      <c r="F1946" s="50">
        <v>7.4504438931851089E-2</v>
      </c>
      <c r="G1946" s="50">
        <v>0.9254955610681489</v>
      </c>
    </row>
    <row r="1947" spans="3:7" x14ac:dyDescent="0.2">
      <c r="C1947" s="51" t="s">
        <v>2319</v>
      </c>
      <c r="D1947" s="50">
        <v>0</v>
      </c>
      <c r="E1947" s="50">
        <v>0</v>
      </c>
      <c r="F1947" s="50">
        <v>4.427779536438823E-2</v>
      </c>
      <c r="G1947" s="50">
        <v>0.95572220463561175</v>
      </c>
    </row>
    <row r="1948" spans="3:7" x14ac:dyDescent="0.2">
      <c r="C1948" s="51" t="s">
        <v>2320</v>
      </c>
      <c r="D1948" s="50">
        <v>0</v>
      </c>
      <c r="E1948" s="50">
        <v>0</v>
      </c>
      <c r="F1948" s="50">
        <v>4.3667000369561247E-2</v>
      </c>
      <c r="G1948" s="50">
        <v>0.95633299963043872</v>
      </c>
    </row>
    <row r="1949" spans="3:7" x14ac:dyDescent="0.2">
      <c r="C1949" s="51" t="s">
        <v>2321</v>
      </c>
      <c r="D1949" s="50">
        <v>0</v>
      </c>
      <c r="E1949" s="50">
        <v>0</v>
      </c>
      <c r="F1949" s="50">
        <v>4.3599056602811388E-2</v>
      </c>
      <c r="G1949" s="50">
        <v>0.95640094339718862</v>
      </c>
    </row>
    <row r="1950" spans="3:7" x14ac:dyDescent="0.2">
      <c r="C1950" s="51" t="s">
        <v>401</v>
      </c>
      <c r="D1950" s="50">
        <v>0</v>
      </c>
      <c r="E1950" s="50">
        <v>0</v>
      </c>
      <c r="F1950" s="50">
        <v>9.3356601996462008E-2</v>
      </c>
      <c r="G1950" s="50">
        <v>0.90664339800353799</v>
      </c>
    </row>
    <row r="1951" spans="3:7" x14ac:dyDescent="0.2">
      <c r="C1951" s="69" t="s">
        <v>2322</v>
      </c>
      <c r="D1951" s="68">
        <v>1</v>
      </c>
      <c r="E1951" s="68">
        <v>0</v>
      </c>
      <c r="F1951" s="68">
        <v>6.9835076757393977E-2</v>
      </c>
      <c r="G1951" s="68">
        <v>0.93016492324260602</v>
      </c>
    </row>
    <row r="1952" spans="3:7" x14ac:dyDescent="0.2">
      <c r="C1952" s="51" t="s">
        <v>2323</v>
      </c>
      <c r="D1952" s="50">
        <v>0</v>
      </c>
      <c r="E1952" s="50">
        <v>0</v>
      </c>
      <c r="F1952" s="50">
        <v>3.4579616093101076E-2</v>
      </c>
      <c r="G1952" s="50">
        <v>0.96542038390689888</v>
      </c>
    </row>
    <row r="1953" spans="3:7" x14ac:dyDescent="0.2">
      <c r="C1953" s="51" t="s">
        <v>2324</v>
      </c>
      <c r="D1953" s="50">
        <v>0</v>
      </c>
      <c r="E1953" s="50">
        <v>0</v>
      </c>
      <c r="F1953" s="50">
        <v>6.0265118952752224E-2</v>
      </c>
      <c r="G1953" s="50">
        <v>0.93973488104724778</v>
      </c>
    </row>
    <row r="1954" spans="3:7" x14ac:dyDescent="0.2">
      <c r="C1954" s="69" t="s">
        <v>2325</v>
      </c>
      <c r="D1954" s="68">
        <v>1</v>
      </c>
      <c r="E1954" s="68">
        <v>0</v>
      </c>
      <c r="F1954" s="68">
        <v>0.16150378000269514</v>
      </c>
      <c r="G1954" s="68">
        <v>0.83849621999730484</v>
      </c>
    </row>
    <row r="1955" spans="3:7" x14ac:dyDescent="0.2">
      <c r="C1955" s="51" t="s">
        <v>402</v>
      </c>
      <c r="D1955" s="50">
        <v>0</v>
      </c>
      <c r="E1955" s="50">
        <v>0</v>
      </c>
      <c r="F1955" s="50">
        <v>0.11729843306304705</v>
      </c>
      <c r="G1955" s="50">
        <v>0.8827015669369529</v>
      </c>
    </row>
    <row r="1956" spans="3:7" x14ac:dyDescent="0.2">
      <c r="C1956" s="51" t="s">
        <v>2326</v>
      </c>
      <c r="D1956" s="50">
        <v>0</v>
      </c>
      <c r="E1956" s="50">
        <v>0</v>
      </c>
      <c r="F1956" s="50">
        <v>0.11964983900876533</v>
      </c>
      <c r="G1956" s="50">
        <v>0.88035016099123464</v>
      </c>
    </row>
    <row r="1957" spans="3:7" x14ac:dyDescent="0.2">
      <c r="C1957" s="51" t="s">
        <v>2327</v>
      </c>
      <c r="D1957" s="50">
        <v>0</v>
      </c>
      <c r="E1957" s="50">
        <v>0</v>
      </c>
      <c r="F1957" s="50">
        <v>6.2142397675983521E-2</v>
      </c>
      <c r="G1957" s="50">
        <v>0.93785760232401649</v>
      </c>
    </row>
    <row r="1958" spans="3:7" x14ac:dyDescent="0.2">
      <c r="C1958" s="51" t="s">
        <v>2328</v>
      </c>
      <c r="D1958" s="50">
        <v>0</v>
      </c>
      <c r="E1958" s="50">
        <v>0</v>
      </c>
      <c r="F1958" s="50">
        <v>6.6325921246203956E-2</v>
      </c>
      <c r="G1958" s="50">
        <v>0.93367407875379604</v>
      </c>
    </row>
    <row r="1959" spans="3:7" x14ac:dyDescent="0.2">
      <c r="C1959" s="51" t="s">
        <v>403</v>
      </c>
      <c r="D1959" s="50">
        <v>0</v>
      </c>
      <c r="E1959" s="50">
        <v>0</v>
      </c>
      <c r="F1959" s="50">
        <v>7.0821548602180331E-2</v>
      </c>
      <c r="G1959" s="50">
        <v>0.92917845139781963</v>
      </c>
    </row>
    <row r="1960" spans="3:7" x14ac:dyDescent="0.2">
      <c r="C1960" s="69" t="s">
        <v>2329</v>
      </c>
      <c r="D1960" s="68">
        <v>0</v>
      </c>
      <c r="E1960" s="68">
        <v>1</v>
      </c>
      <c r="F1960" s="68">
        <v>0.20630587740457298</v>
      </c>
      <c r="G1960" s="68">
        <v>0.79369412259542704</v>
      </c>
    </row>
    <row r="1961" spans="3:7" x14ac:dyDescent="0.2">
      <c r="C1961" s="51" t="s">
        <v>2330</v>
      </c>
      <c r="D1961" s="50">
        <v>0</v>
      </c>
      <c r="E1961" s="50">
        <v>0</v>
      </c>
      <c r="F1961" s="50">
        <v>7.3375394149441817E-2</v>
      </c>
      <c r="G1961" s="50">
        <v>0.92662460585055817</v>
      </c>
    </row>
    <row r="1962" spans="3:7" x14ac:dyDescent="0.2">
      <c r="C1962" s="51" t="s">
        <v>404</v>
      </c>
      <c r="D1962" s="50">
        <v>0</v>
      </c>
      <c r="E1962" s="50">
        <v>0</v>
      </c>
      <c r="F1962" s="50">
        <v>7.1892765015302784E-2</v>
      </c>
      <c r="G1962" s="50">
        <v>0.92810723498469727</v>
      </c>
    </row>
    <row r="1963" spans="3:7" x14ac:dyDescent="0.2">
      <c r="C1963" s="51" t="s">
        <v>405</v>
      </c>
      <c r="D1963" s="50">
        <v>0</v>
      </c>
      <c r="E1963" s="50">
        <v>0</v>
      </c>
      <c r="F1963" s="50">
        <v>6.817152923714026E-2</v>
      </c>
      <c r="G1963" s="50">
        <v>0.93182847076285968</v>
      </c>
    </row>
    <row r="1964" spans="3:7" x14ac:dyDescent="0.2">
      <c r="C1964" s="69" t="s">
        <v>2331</v>
      </c>
      <c r="D1964" s="68">
        <v>0</v>
      </c>
      <c r="E1964" s="68">
        <v>1</v>
      </c>
      <c r="F1964" s="68">
        <v>0.46504400748761698</v>
      </c>
      <c r="G1964" s="68">
        <v>0.53495599251238302</v>
      </c>
    </row>
    <row r="1965" spans="3:7" x14ac:dyDescent="0.2">
      <c r="C1965" s="51" t="s">
        <v>2332</v>
      </c>
      <c r="D1965" s="50">
        <v>0</v>
      </c>
      <c r="E1965" s="50">
        <v>0</v>
      </c>
      <c r="F1965" s="50">
        <v>4.0696244797232405E-2</v>
      </c>
      <c r="G1965" s="50">
        <v>0.95930375520276756</v>
      </c>
    </row>
    <row r="1966" spans="3:7" x14ac:dyDescent="0.2">
      <c r="C1966" s="69" t="s">
        <v>2333</v>
      </c>
      <c r="D1966" s="68">
        <v>1</v>
      </c>
      <c r="E1966" s="68">
        <v>0</v>
      </c>
      <c r="F1966" s="68">
        <v>7.634339929465575E-2</v>
      </c>
      <c r="G1966" s="68">
        <v>0.92365660070534428</v>
      </c>
    </row>
    <row r="1967" spans="3:7" x14ac:dyDescent="0.2">
      <c r="C1967" s="51" t="s">
        <v>2334</v>
      </c>
      <c r="D1967" s="50">
        <v>0</v>
      </c>
      <c r="E1967" s="50">
        <v>0</v>
      </c>
      <c r="F1967" s="50">
        <v>0.15255466737559029</v>
      </c>
      <c r="G1967" s="50">
        <v>0.84744533262440969</v>
      </c>
    </row>
    <row r="1968" spans="3:7" x14ac:dyDescent="0.2">
      <c r="C1968" s="51" t="s">
        <v>2335</v>
      </c>
      <c r="D1968" s="50">
        <v>0</v>
      </c>
      <c r="E1968" s="50">
        <v>0</v>
      </c>
      <c r="F1968" s="50">
        <v>8.1721443107602446E-2</v>
      </c>
      <c r="G1968" s="50">
        <v>0.91827855689239757</v>
      </c>
    </row>
    <row r="1969" spans="3:7" x14ac:dyDescent="0.2">
      <c r="C1969" s="51" t="s">
        <v>2336</v>
      </c>
      <c r="D1969" s="50">
        <v>0</v>
      </c>
      <c r="E1969" s="50">
        <v>0</v>
      </c>
      <c r="F1969" s="50">
        <v>7.0678275781587974E-2</v>
      </c>
      <c r="G1969" s="50">
        <v>0.92932172421841197</v>
      </c>
    </row>
    <row r="1970" spans="3:7" x14ac:dyDescent="0.2">
      <c r="C1970" s="51" t="s">
        <v>2337</v>
      </c>
      <c r="D1970" s="50">
        <v>1</v>
      </c>
      <c r="E1970" s="50">
        <v>1</v>
      </c>
      <c r="F1970" s="50">
        <v>0.20063807053378918</v>
      </c>
      <c r="G1970" s="50">
        <v>0.79936192946621087</v>
      </c>
    </row>
    <row r="1971" spans="3:7" x14ac:dyDescent="0.2">
      <c r="C1971" s="51" t="s">
        <v>2338</v>
      </c>
      <c r="D1971" s="50">
        <v>0</v>
      </c>
      <c r="E1971" s="50">
        <v>0</v>
      </c>
      <c r="F1971" s="50">
        <v>6.1255353835120867E-2</v>
      </c>
      <c r="G1971" s="50">
        <v>0.93874464616487918</v>
      </c>
    </row>
    <row r="1972" spans="3:7" x14ac:dyDescent="0.2">
      <c r="C1972" s="51" t="s">
        <v>2339</v>
      </c>
      <c r="D1972" s="50">
        <v>0</v>
      </c>
      <c r="E1972" s="50">
        <v>0</v>
      </c>
      <c r="F1972" s="50">
        <v>5.6571847970022807E-2</v>
      </c>
      <c r="G1972" s="50">
        <v>0.94342815202997721</v>
      </c>
    </row>
    <row r="1973" spans="3:7" x14ac:dyDescent="0.2">
      <c r="C1973" s="51" t="s">
        <v>2340</v>
      </c>
      <c r="D1973" s="50">
        <v>0</v>
      </c>
      <c r="E1973" s="50">
        <v>0</v>
      </c>
      <c r="F1973" s="50">
        <v>3.5257899405098984E-2</v>
      </c>
      <c r="G1973" s="50">
        <v>0.96474210059490106</v>
      </c>
    </row>
    <row r="1974" spans="3:7" x14ac:dyDescent="0.2">
      <c r="C1974" s="51" t="s">
        <v>406</v>
      </c>
      <c r="D1974" s="50">
        <v>0</v>
      </c>
      <c r="E1974" s="50">
        <v>0</v>
      </c>
      <c r="F1974" s="50">
        <v>7.8320998433996383E-2</v>
      </c>
      <c r="G1974" s="50">
        <v>0.92167900156600358</v>
      </c>
    </row>
    <row r="1975" spans="3:7" x14ac:dyDescent="0.2">
      <c r="C1975" s="51" t="s">
        <v>2341</v>
      </c>
      <c r="D1975" s="50">
        <v>0</v>
      </c>
      <c r="E1975" s="50">
        <v>0</v>
      </c>
      <c r="F1975" s="50">
        <v>7.370147348738311E-2</v>
      </c>
      <c r="G1975" s="50">
        <v>0.9262985265126169</v>
      </c>
    </row>
    <row r="1976" spans="3:7" x14ac:dyDescent="0.2">
      <c r="C1976" s="51" t="s">
        <v>407</v>
      </c>
      <c r="D1976" s="50">
        <v>0</v>
      </c>
      <c r="E1976" s="50">
        <v>0</v>
      </c>
      <c r="F1976" s="50">
        <v>0.11165043168003033</v>
      </c>
      <c r="G1976" s="50">
        <v>0.8883495683199697</v>
      </c>
    </row>
    <row r="1977" spans="3:7" x14ac:dyDescent="0.2">
      <c r="C1977" s="69" t="s">
        <v>2342</v>
      </c>
      <c r="D1977" s="68">
        <v>1</v>
      </c>
      <c r="E1977" s="68">
        <v>0</v>
      </c>
      <c r="F1977" s="68">
        <v>9.2892904402669216E-2</v>
      </c>
      <c r="G1977" s="68">
        <v>0.90710709559733083</v>
      </c>
    </row>
    <row r="1978" spans="3:7" x14ac:dyDescent="0.2">
      <c r="C1978" s="51" t="s">
        <v>2343</v>
      </c>
      <c r="D1978" s="50">
        <v>0</v>
      </c>
      <c r="E1978" s="50">
        <v>0</v>
      </c>
      <c r="F1978" s="50">
        <v>0.16696852684601712</v>
      </c>
      <c r="G1978" s="50">
        <v>0.83303147315398285</v>
      </c>
    </row>
    <row r="1979" spans="3:7" x14ac:dyDescent="0.2">
      <c r="C1979" s="51" t="s">
        <v>2344</v>
      </c>
      <c r="D1979" s="50">
        <v>0</v>
      </c>
      <c r="E1979" s="50">
        <v>0</v>
      </c>
      <c r="F1979" s="50">
        <v>7.2739601767044068E-2</v>
      </c>
      <c r="G1979" s="50">
        <v>0.92726039823295592</v>
      </c>
    </row>
    <row r="1980" spans="3:7" x14ac:dyDescent="0.2">
      <c r="C1980" s="51" t="s">
        <v>408</v>
      </c>
      <c r="D1980" s="50">
        <v>0</v>
      </c>
      <c r="E1980" s="50">
        <v>0</v>
      </c>
      <c r="F1980" s="50">
        <v>7.0180884825287657E-2</v>
      </c>
      <c r="G1980" s="50">
        <v>0.92981911517471239</v>
      </c>
    </row>
    <row r="1981" spans="3:7" x14ac:dyDescent="0.2">
      <c r="C1981" s="51" t="s">
        <v>2345</v>
      </c>
      <c r="D1981" s="50">
        <v>0</v>
      </c>
      <c r="E1981" s="50">
        <v>0</v>
      </c>
      <c r="F1981" s="50">
        <v>0.16702004340545415</v>
      </c>
      <c r="G1981" s="50">
        <v>0.83297995659454582</v>
      </c>
    </row>
    <row r="1982" spans="3:7" x14ac:dyDescent="0.2">
      <c r="C1982" s="51" t="s">
        <v>2346</v>
      </c>
      <c r="D1982" s="50">
        <v>0</v>
      </c>
      <c r="E1982" s="50">
        <v>0</v>
      </c>
      <c r="F1982" s="50">
        <v>6.0672769112197038E-2</v>
      </c>
      <c r="G1982" s="50">
        <v>0.93932723088780301</v>
      </c>
    </row>
    <row r="1983" spans="3:7" x14ac:dyDescent="0.2">
      <c r="C1983" s="51" t="s">
        <v>2347</v>
      </c>
      <c r="D1983" s="50">
        <v>0</v>
      </c>
      <c r="E1983" s="50">
        <v>0</v>
      </c>
      <c r="F1983" s="50">
        <v>7.7987375499202205E-2</v>
      </c>
      <c r="G1983" s="50">
        <v>0.92201262450079779</v>
      </c>
    </row>
    <row r="1984" spans="3:7" x14ac:dyDescent="0.2">
      <c r="C1984" s="51" t="s">
        <v>2348</v>
      </c>
      <c r="D1984" s="50">
        <v>0</v>
      </c>
      <c r="E1984" s="50">
        <v>0</v>
      </c>
      <c r="F1984" s="50">
        <v>7.012960252630962E-2</v>
      </c>
      <c r="G1984" s="50">
        <v>0.92987039747369038</v>
      </c>
    </row>
    <row r="1985" spans="3:7" x14ac:dyDescent="0.2">
      <c r="C1985" s="51" t="s">
        <v>2349</v>
      </c>
      <c r="D1985" s="50">
        <v>0</v>
      </c>
      <c r="E1985" s="50">
        <v>0</v>
      </c>
      <c r="F1985" s="50">
        <v>8.4144089034487182E-2</v>
      </c>
      <c r="G1985" s="50">
        <v>0.91585591096551278</v>
      </c>
    </row>
    <row r="1986" spans="3:7" x14ac:dyDescent="0.2">
      <c r="C1986" s="51" t="s">
        <v>2350</v>
      </c>
      <c r="D1986" s="50">
        <v>0</v>
      </c>
      <c r="E1986" s="50">
        <v>0</v>
      </c>
      <c r="F1986" s="50">
        <v>8.7237578510154901E-2</v>
      </c>
      <c r="G1986" s="50">
        <v>0.9127624214898451</v>
      </c>
    </row>
    <row r="1987" spans="3:7" x14ac:dyDescent="0.2">
      <c r="C1987" s="51" t="s">
        <v>2351</v>
      </c>
      <c r="D1987" s="50">
        <v>0</v>
      </c>
      <c r="E1987" s="50">
        <v>0</v>
      </c>
      <c r="F1987" s="50">
        <v>7.8533014173805871E-2</v>
      </c>
      <c r="G1987" s="50">
        <v>0.92146698582619413</v>
      </c>
    </row>
    <row r="1988" spans="3:7" x14ac:dyDescent="0.2">
      <c r="C1988" s="51" t="s">
        <v>2352</v>
      </c>
      <c r="D1988" s="50">
        <v>0</v>
      </c>
      <c r="E1988" s="50">
        <v>0</v>
      </c>
      <c r="F1988" s="50">
        <v>5.8225104769755391E-2</v>
      </c>
      <c r="G1988" s="50">
        <v>0.9417748952302446</v>
      </c>
    </row>
    <row r="1989" spans="3:7" x14ac:dyDescent="0.2">
      <c r="C1989" s="51" t="s">
        <v>2353</v>
      </c>
      <c r="D1989" s="50">
        <v>0</v>
      </c>
      <c r="E1989" s="50">
        <v>0</v>
      </c>
      <c r="F1989" s="50">
        <v>5.4865123607279943E-2</v>
      </c>
      <c r="G1989" s="50">
        <v>0.94513487639272009</v>
      </c>
    </row>
    <row r="1990" spans="3:7" x14ac:dyDescent="0.2">
      <c r="C1990" s="51" t="s">
        <v>2354</v>
      </c>
      <c r="D1990" s="50">
        <v>0</v>
      </c>
      <c r="E1990" s="50">
        <v>0</v>
      </c>
      <c r="F1990" s="50">
        <v>3.9207518656446012E-2</v>
      </c>
      <c r="G1990" s="50">
        <v>0.96079248134355399</v>
      </c>
    </row>
    <row r="1991" spans="3:7" x14ac:dyDescent="0.2">
      <c r="C1991" s="51" t="s">
        <v>2355</v>
      </c>
      <c r="D1991" s="50">
        <v>0</v>
      </c>
      <c r="E1991" s="50">
        <v>0</v>
      </c>
      <c r="F1991" s="50">
        <v>5.3739350110014794E-2</v>
      </c>
      <c r="G1991" s="50">
        <v>0.94626064988998526</v>
      </c>
    </row>
    <row r="1992" spans="3:7" x14ac:dyDescent="0.2">
      <c r="C1992" s="51" t="s">
        <v>2356</v>
      </c>
      <c r="D1992" s="50">
        <v>0</v>
      </c>
      <c r="E1992" s="50">
        <v>0</v>
      </c>
      <c r="F1992" s="50">
        <v>6.8127185142037791E-2</v>
      </c>
      <c r="G1992" s="50">
        <v>0.93187281485796225</v>
      </c>
    </row>
    <row r="1993" spans="3:7" x14ac:dyDescent="0.2">
      <c r="C1993" s="51" t="s">
        <v>2357</v>
      </c>
      <c r="D1993" s="50">
        <v>0</v>
      </c>
      <c r="E1993" s="50">
        <v>0</v>
      </c>
      <c r="F1993" s="50">
        <v>5.0329100660925052E-2</v>
      </c>
      <c r="G1993" s="50">
        <v>0.949670899339075</v>
      </c>
    </row>
    <row r="1994" spans="3:7" x14ac:dyDescent="0.2">
      <c r="C1994" s="51" t="s">
        <v>2358</v>
      </c>
      <c r="D1994" s="50">
        <v>0</v>
      </c>
      <c r="E1994" s="50">
        <v>0</v>
      </c>
      <c r="F1994" s="50">
        <v>0.11925473443850386</v>
      </c>
      <c r="G1994" s="50">
        <v>0.88074526556149613</v>
      </c>
    </row>
    <row r="1995" spans="3:7" x14ac:dyDescent="0.2">
      <c r="C1995" s="51" t="s">
        <v>2359</v>
      </c>
      <c r="D1995" s="50">
        <v>0</v>
      </c>
      <c r="E1995" s="50">
        <v>0</v>
      </c>
      <c r="F1995" s="50">
        <v>0.14860105016300584</v>
      </c>
      <c r="G1995" s="50">
        <v>0.85139894983699416</v>
      </c>
    </row>
    <row r="1996" spans="3:7" x14ac:dyDescent="0.2">
      <c r="C1996" s="51" t="s">
        <v>2360</v>
      </c>
      <c r="D1996" s="50">
        <v>0</v>
      </c>
      <c r="E1996" s="50">
        <v>0</v>
      </c>
      <c r="F1996" s="50">
        <v>7.5336253920095853E-2</v>
      </c>
      <c r="G1996" s="50">
        <v>0.92466374607990409</v>
      </c>
    </row>
    <row r="1997" spans="3:7" x14ac:dyDescent="0.2">
      <c r="C1997" s="51" t="s">
        <v>410</v>
      </c>
      <c r="D1997" s="50">
        <v>0</v>
      </c>
      <c r="E1997" s="50">
        <v>0</v>
      </c>
      <c r="F1997" s="50">
        <v>2.9657404546803021E-2</v>
      </c>
      <c r="G1997" s="50">
        <v>0.97034259545319701</v>
      </c>
    </row>
    <row r="1998" spans="3:7" x14ac:dyDescent="0.2">
      <c r="C1998" s="51" t="s">
        <v>409</v>
      </c>
      <c r="D1998" s="50">
        <v>0</v>
      </c>
      <c r="E1998" s="50">
        <v>0</v>
      </c>
      <c r="F1998" s="50">
        <v>0.13079433792218251</v>
      </c>
      <c r="G1998" s="50">
        <v>0.86920566207781746</v>
      </c>
    </row>
    <row r="1999" spans="3:7" x14ac:dyDescent="0.2">
      <c r="C1999" s="51" t="s">
        <v>2361</v>
      </c>
      <c r="D1999" s="50">
        <v>0</v>
      </c>
      <c r="E1999" s="50">
        <v>0</v>
      </c>
      <c r="F1999" s="50">
        <v>2.3829116547066601E-2</v>
      </c>
      <c r="G1999" s="50">
        <v>0.97617088345293335</v>
      </c>
    </row>
    <row r="2000" spans="3:7" x14ac:dyDescent="0.2">
      <c r="C2000" s="69" t="s">
        <v>2362</v>
      </c>
      <c r="D2000" s="68">
        <v>1</v>
      </c>
      <c r="E2000" s="68">
        <v>0</v>
      </c>
      <c r="F2000" s="68">
        <v>9.0233474974442562E-2</v>
      </c>
      <c r="G2000" s="68">
        <v>0.90976652502555744</v>
      </c>
    </row>
    <row r="2001" spans="3:7" x14ac:dyDescent="0.2">
      <c r="C2001" s="51" t="s">
        <v>2363</v>
      </c>
      <c r="D2001" s="50">
        <v>1</v>
      </c>
      <c r="E2001" s="50">
        <v>1</v>
      </c>
      <c r="F2001" s="50">
        <v>0.29871758140102728</v>
      </c>
      <c r="G2001" s="50">
        <v>0.70128241859897278</v>
      </c>
    </row>
    <row r="2002" spans="3:7" x14ac:dyDescent="0.2">
      <c r="C2002" s="51" t="s">
        <v>2364</v>
      </c>
      <c r="D2002" s="50">
        <v>0</v>
      </c>
      <c r="E2002" s="50">
        <v>0</v>
      </c>
      <c r="F2002" s="50">
        <v>0.13396271521932249</v>
      </c>
      <c r="G2002" s="50">
        <v>0.86603728478067754</v>
      </c>
    </row>
    <row r="2003" spans="3:7" x14ac:dyDescent="0.2">
      <c r="C2003" s="51" t="s">
        <v>2365</v>
      </c>
      <c r="D2003" s="50">
        <v>0</v>
      </c>
      <c r="E2003" s="50">
        <v>0</v>
      </c>
      <c r="F2003" s="50">
        <v>7.8781141766862531E-2</v>
      </c>
      <c r="G2003" s="50">
        <v>0.92121885823313743</v>
      </c>
    </row>
    <row r="2004" spans="3:7" x14ac:dyDescent="0.2">
      <c r="C2004" s="51" t="s">
        <v>2366</v>
      </c>
      <c r="D2004" s="50">
        <v>0</v>
      </c>
      <c r="E2004" s="50">
        <v>0</v>
      </c>
      <c r="F2004" s="50">
        <v>9.6421010868494708E-2</v>
      </c>
      <c r="G2004" s="50">
        <v>0.90357898913150525</v>
      </c>
    </row>
    <row r="2005" spans="3:7" x14ac:dyDescent="0.2">
      <c r="C2005" s="51" t="s">
        <v>2367</v>
      </c>
      <c r="D2005" s="50">
        <v>0</v>
      </c>
      <c r="E2005" s="50">
        <v>0</v>
      </c>
      <c r="F2005" s="50">
        <v>7.6880333298410944E-2</v>
      </c>
      <c r="G2005" s="50">
        <v>0.92311966670158907</v>
      </c>
    </row>
    <row r="2006" spans="3:7" x14ac:dyDescent="0.2">
      <c r="C2006" s="51" t="s">
        <v>2368</v>
      </c>
      <c r="D2006" s="50">
        <v>0</v>
      </c>
      <c r="E2006" s="50">
        <v>0</v>
      </c>
      <c r="F2006" s="50">
        <v>0.16501027373311541</v>
      </c>
      <c r="G2006" s="50">
        <v>0.83498972626688461</v>
      </c>
    </row>
    <row r="2007" spans="3:7" x14ac:dyDescent="0.2">
      <c r="C2007" s="51" t="s">
        <v>2369</v>
      </c>
      <c r="D2007" s="50">
        <v>0</v>
      </c>
      <c r="E2007" s="50">
        <v>0</v>
      </c>
      <c r="F2007" s="50">
        <v>3.6073461853550398E-2</v>
      </c>
      <c r="G2007" s="50">
        <v>0.96392653814644957</v>
      </c>
    </row>
    <row r="2008" spans="3:7" x14ac:dyDescent="0.2">
      <c r="C2008" s="51" t="s">
        <v>2370</v>
      </c>
      <c r="D2008" s="50">
        <v>0</v>
      </c>
      <c r="E2008" s="50">
        <v>0</v>
      </c>
      <c r="F2008" s="50">
        <v>0.1133363973540906</v>
      </c>
      <c r="G2008" s="50">
        <v>0.88666360264590938</v>
      </c>
    </row>
    <row r="2009" spans="3:7" x14ac:dyDescent="0.2">
      <c r="C2009" s="51" t="s">
        <v>2371</v>
      </c>
      <c r="D2009" s="50">
        <v>0</v>
      </c>
      <c r="E2009" s="50">
        <v>0</v>
      </c>
      <c r="F2009" s="50">
        <v>6.550629696605198E-2</v>
      </c>
      <c r="G2009" s="50">
        <v>0.93449370303394796</v>
      </c>
    </row>
    <row r="2010" spans="3:7" x14ac:dyDescent="0.2">
      <c r="C2010" s="51" t="s">
        <v>2372</v>
      </c>
      <c r="D2010" s="50">
        <v>0</v>
      </c>
      <c r="E2010" s="50">
        <v>0</v>
      </c>
      <c r="F2010" s="50">
        <v>0.10049252344413005</v>
      </c>
      <c r="G2010" s="50">
        <v>0.89950747655586993</v>
      </c>
    </row>
    <row r="2011" spans="3:7" x14ac:dyDescent="0.2">
      <c r="C2011" s="51" t="s">
        <v>2373</v>
      </c>
      <c r="D2011" s="50">
        <v>0</v>
      </c>
      <c r="E2011" s="50">
        <v>0</v>
      </c>
      <c r="F2011" s="50">
        <v>5.3963733331109369E-2</v>
      </c>
      <c r="G2011" s="50">
        <v>0.94603626666889062</v>
      </c>
    </row>
    <row r="2012" spans="3:7" x14ac:dyDescent="0.2">
      <c r="C2012" s="51" t="s">
        <v>2374</v>
      </c>
      <c r="D2012" s="50">
        <v>0</v>
      </c>
      <c r="E2012" s="50">
        <v>0</v>
      </c>
      <c r="F2012" s="50">
        <v>0.11744988513618054</v>
      </c>
      <c r="G2012" s="50">
        <v>0.88255011486381951</v>
      </c>
    </row>
    <row r="2013" spans="3:7" x14ac:dyDescent="0.2">
      <c r="C2013" s="51" t="s">
        <v>2375</v>
      </c>
      <c r="D2013" s="50">
        <v>0</v>
      </c>
      <c r="E2013" s="50">
        <v>0</v>
      </c>
      <c r="F2013" s="50">
        <v>0.10008363798948118</v>
      </c>
      <c r="G2013" s="50">
        <v>0.89991636201051883</v>
      </c>
    </row>
    <row r="2014" spans="3:7" x14ac:dyDescent="0.2">
      <c r="C2014" s="51" t="s">
        <v>2376</v>
      </c>
      <c r="D2014" s="50">
        <v>0</v>
      </c>
      <c r="E2014" s="50">
        <v>0</v>
      </c>
      <c r="F2014" s="50">
        <v>0.10085185603819917</v>
      </c>
      <c r="G2014" s="50">
        <v>0.89914814396180087</v>
      </c>
    </row>
    <row r="2015" spans="3:7" x14ac:dyDescent="0.2">
      <c r="C2015" s="51" t="s">
        <v>2377</v>
      </c>
      <c r="D2015" s="50">
        <v>0</v>
      </c>
      <c r="E2015" s="50">
        <v>0</v>
      </c>
      <c r="F2015" s="50">
        <v>9.6234634453858311E-2</v>
      </c>
      <c r="G2015" s="50">
        <v>0.90376536554614173</v>
      </c>
    </row>
    <row r="2016" spans="3:7" x14ac:dyDescent="0.2">
      <c r="C2016" s="51" t="s">
        <v>411</v>
      </c>
      <c r="D2016" s="50">
        <v>0</v>
      </c>
      <c r="E2016" s="50">
        <v>0</v>
      </c>
      <c r="F2016" s="50">
        <v>0.11988358043420004</v>
      </c>
      <c r="G2016" s="50">
        <v>0.8801164195658</v>
      </c>
    </row>
    <row r="2017" spans="3:7" x14ac:dyDescent="0.2">
      <c r="C2017" s="51" t="s">
        <v>2378</v>
      </c>
      <c r="D2017" s="50">
        <v>0</v>
      </c>
      <c r="E2017" s="50">
        <v>0</v>
      </c>
      <c r="F2017" s="50">
        <v>8.2938172295748194E-2</v>
      </c>
      <c r="G2017" s="50">
        <v>0.91706182770425182</v>
      </c>
    </row>
    <row r="2018" spans="3:7" x14ac:dyDescent="0.2">
      <c r="C2018" s="69" t="s">
        <v>2379</v>
      </c>
      <c r="D2018" s="68">
        <v>1</v>
      </c>
      <c r="E2018" s="68">
        <v>0</v>
      </c>
      <c r="F2018" s="68">
        <v>4.1399753369779149E-2</v>
      </c>
      <c r="G2018" s="68">
        <v>0.95860024663022081</v>
      </c>
    </row>
    <row r="2019" spans="3:7" x14ac:dyDescent="0.2">
      <c r="C2019" s="51" t="s">
        <v>2380</v>
      </c>
      <c r="D2019" s="50">
        <v>0</v>
      </c>
      <c r="E2019" s="50">
        <v>0</v>
      </c>
      <c r="F2019" s="50">
        <v>6.048866121412174E-2</v>
      </c>
      <c r="G2019" s="50">
        <v>0.93951133878587823</v>
      </c>
    </row>
    <row r="2020" spans="3:7" x14ac:dyDescent="0.2">
      <c r="C2020" s="51" t="s">
        <v>2381</v>
      </c>
      <c r="D2020" s="50">
        <v>0</v>
      </c>
      <c r="E2020" s="50">
        <v>0</v>
      </c>
      <c r="F2020" s="50">
        <v>0.13966882562627858</v>
      </c>
      <c r="G2020" s="50">
        <v>0.86033117437372142</v>
      </c>
    </row>
    <row r="2021" spans="3:7" x14ac:dyDescent="0.2">
      <c r="C2021" s="51" t="s">
        <v>2382</v>
      </c>
      <c r="D2021" s="50">
        <v>0</v>
      </c>
      <c r="E2021" s="50">
        <v>0</v>
      </c>
      <c r="F2021" s="50">
        <v>9.544957455767919E-2</v>
      </c>
      <c r="G2021" s="50">
        <v>0.90455042544232078</v>
      </c>
    </row>
    <row r="2022" spans="3:7" x14ac:dyDescent="0.2">
      <c r="C2022" s="51" t="s">
        <v>2383</v>
      </c>
      <c r="D2022" s="50">
        <v>0</v>
      </c>
      <c r="E2022" s="50">
        <v>0</v>
      </c>
      <c r="F2022" s="50">
        <v>8.5712498579563812E-2</v>
      </c>
      <c r="G2022" s="50">
        <v>0.91428750142043613</v>
      </c>
    </row>
    <row r="2023" spans="3:7" x14ac:dyDescent="0.2">
      <c r="C2023" s="51" t="s">
        <v>2384</v>
      </c>
      <c r="D2023" s="50">
        <v>0</v>
      </c>
      <c r="E2023" s="50">
        <v>0</v>
      </c>
      <c r="F2023" s="50">
        <v>0.14550468342012787</v>
      </c>
      <c r="G2023" s="50">
        <v>0.8544953165798721</v>
      </c>
    </row>
    <row r="2024" spans="3:7" x14ac:dyDescent="0.2">
      <c r="C2024" s="51" t="s">
        <v>2385</v>
      </c>
      <c r="D2024" s="50">
        <v>0</v>
      </c>
      <c r="E2024" s="50">
        <v>0</v>
      </c>
      <c r="F2024" s="50">
        <v>0.10523380262542592</v>
      </c>
      <c r="G2024" s="50">
        <v>0.89476619737457408</v>
      </c>
    </row>
    <row r="2025" spans="3:7" x14ac:dyDescent="0.2">
      <c r="C2025" s="51" t="s">
        <v>2386</v>
      </c>
      <c r="D2025" s="50">
        <v>0</v>
      </c>
      <c r="E2025" s="50">
        <v>0</v>
      </c>
      <c r="F2025" s="50">
        <v>5.0907898387287431E-2</v>
      </c>
      <c r="G2025" s="50">
        <v>0.94909210161271251</v>
      </c>
    </row>
    <row r="2026" spans="3:7" x14ac:dyDescent="0.2">
      <c r="C2026" s="51" t="s">
        <v>2387</v>
      </c>
      <c r="D2026" s="50">
        <v>0</v>
      </c>
      <c r="E2026" s="50">
        <v>0</v>
      </c>
      <c r="F2026" s="50">
        <v>6.1438228849560128E-2</v>
      </c>
      <c r="G2026" s="50">
        <v>0.93856177115043993</v>
      </c>
    </row>
    <row r="2027" spans="3:7" x14ac:dyDescent="0.2">
      <c r="C2027" s="51" t="s">
        <v>2388</v>
      </c>
      <c r="D2027" s="50">
        <v>0</v>
      </c>
      <c r="E2027" s="50">
        <v>0</v>
      </c>
      <c r="F2027" s="50">
        <v>2.9269316910936771E-2</v>
      </c>
      <c r="G2027" s="50">
        <v>0.97073068308906318</v>
      </c>
    </row>
    <row r="2028" spans="3:7" x14ac:dyDescent="0.2">
      <c r="C2028" s="51" t="s">
        <v>2389</v>
      </c>
      <c r="D2028" s="50">
        <v>0</v>
      </c>
      <c r="E2028" s="50">
        <v>0</v>
      </c>
      <c r="F2028" s="50">
        <v>3.813319336072412E-2</v>
      </c>
      <c r="G2028" s="50">
        <v>0.96186680663927593</v>
      </c>
    </row>
    <row r="2029" spans="3:7" x14ac:dyDescent="0.2">
      <c r="C2029" s="51" t="s">
        <v>2390</v>
      </c>
      <c r="D2029" s="50">
        <v>0</v>
      </c>
      <c r="E2029" s="50">
        <v>0</v>
      </c>
      <c r="F2029" s="50">
        <v>5.9106280273895279E-2</v>
      </c>
      <c r="G2029" s="50">
        <v>0.94089371972610469</v>
      </c>
    </row>
    <row r="2030" spans="3:7" x14ac:dyDescent="0.2">
      <c r="C2030" s="51" t="s">
        <v>2391</v>
      </c>
      <c r="D2030" s="50">
        <v>0</v>
      </c>
      <c r="E2030" s="50">
        <v>0</v>
      </c>
      <c r="F2030" s="50">
        <v>8.4209484914881796E-2</v>
      </c>
      <c r="G2030" s="50">
        <v>0.91579051508511822</v>
      </c>
    </row>
    <row r="2031" spans="3:7" x14ac:dyDescent="0.2">
      <c r="C2031" s="51" t="s">
        <v>2392</v>
      </c>
      <c r="D2031" s="50">
        <v>0</v>
      </c>
      <c r="E2031" s="50">
        <v>0</v>
      </c>
      <c r="F2031" s="50">
        <v>0.11076059041690109</v>
      </c>
      <c r="G2031" s="50">
        <v>0.88923940958309888</v>
      </c>
    </row>
    <row r="2032" spans="3:7" x14ac:dyDescent="0.2">
      <c r="C2032" s="51" t="s">
        <v>412</v>
      </c>
      <c r="D2032" s="50">
        <v>0</v>
      </c>
      <c r="E2032" s="50">
        <v>0</v>
      </c>
      <c r="F2032" s="50">
        <v>2.5275340939868236E-2</v>
      </c>
      <c r="G2032" s="50">
        <v>0.97472465906013173</v>
      </c>
    </row>
    <row r="2033" spans="3:7" x14ac:dyDescent="0.2">
      <c r="C2033" s="51" t="s">
        <v>2393</v>
      </c>
      <c r="D2033" s="50">
        <v>0</v>
      </c>
      <c r="E2033" s="50">
        <v>0</v>
      </c>
      <c r="F2033" s="50">
        <v>9.3075406073202124E-2</v>
      </c>
      <c r="G2033" s="50">
        <v>0.90692459392679792</v>
      </c>
    </row>
    <row r="2034" spans="3:7" x14ac:dyDescent="0.2">
      <c r="C2034" s="51" t="s">
        <v>2394</v>
      </c>
      <c r="D2034" s="50">
        <v>0</v>
      </c>
      <c r="E2034" s="50">
        <v>0</v>
      </c>
      <c r="F2034" s="50">
        <v>8.9365751681448738E-2</v>
      </c>
      <c r="G2034" s="50">
        <v>0.91063424831855122</v>
      </c>
    </row>
    <row r="2035" spans="3:7" x14ac:dyDescent="0.2">
      <c r="C2035" s="51" t="s">
        <v>2395</v>
      </c>
      <c r="D2035" s="50">
        <v>0</v>
      </c>
      <c r="E2035" s="50">
        <v>0</v>
      </c>
      <c r="F2035" s="50">
        <v>7.4054517882404747E-2</v>
      </c>
      <c r="G2035" s="50">
        <v>0.9259454821175952</v>
      </c>
    </row>
    <row r="2036" spans="3:7" x14ac:dyDescent="0.2">
      <c r="C2036" s="51" t="s">
        <v>2396</v>
      </c>
      <c r="D2036" s="50">
        <v>0</v>
      </c>
      <c r="E2036" s="50">
        <v>0</v>
      </c>
      <c r="F2036" s="50">
        <v>4.8919623818541882E-2</v>
      </c>
      <c r="G2036" s="50">
        <v>0.95108037618145813</v>
      </c>
    </row>
  </sheetData>
  <mergeCells count="17">
    <mergeCell ref="B3:M3"/>
    <mergeCell ref="P3:S3"/>
    <mergeCell ref="H4:I4"/>
    <mergeCell ref="J4:K4"/>
    <mergeCell ref="L4:M4"/>
    <mergeCell ref="B5:C5"/>
    <mergeCell ref="D5:E5"/>
    <mergeCell ref="F5:G5"/>
    <mergeCell ref="H5:I5"/>
    <mergeCell ref="J5:K5"/>
    <mergeCell ref="L5:M5"/>
    <mergeCell ref="C12:E12"/>
    <mergeCell ref="C17:F17"/>
    <mergeCell ref="C23:D23"/>
    <mergeCell ref="B4:C4"/>
    <mergeCell ref="D4:E4"/>
    <mergeCell ref="F4:G4"/>
  </mergeCells>
  <hyperlinks>
    <hyperlink ref="B4" location="'LogReg_Output'!$B$10:$B$10" display="Inputs" xr:uid="{7B32F43C-3DB4-4ECE-823B-2A907DEFB20C}"/>
    <hyperlink ref="D4" location="'LogReg_Output'!$B$57:$B$57" display="Regression Summary" xr:uid="{586483A8-492C-4CA3-8B53-0706C29ACB68}"/>
    <hyperlink ref="F4" location="'LogReg_Output'!$B$65:$B$65" display="Predictor Screening" xr:uid="{1F213DE8-3E7B-4FEC-B42D-F2D09BA3DB30}"/>
    <hyperlink ref="H4" location="'LogReg_Output'!$B$89:$B$89" display="Coefficients" xr:uid="{C6BBAF65-8B6D-43DC-BBDE-42A9FF469229}"/>
    <hyperlink ref="J4" location="'LogReg_Output'!$B$110:$B$110" display="Variance-Covariance Matrix of Coefficients" xr:uid="{0FC82BA8-9D7C-4CA1-9636-773E054CF09D}"/>
    <hyperlink ref="L4" location="'LogReg_Stored'!$B$10:$B$10" display="PMML Model" xr:uid="{A4203090-BA90-49B0-AD7D-0A284583523B}"/>
    <hyperlink ref="B5" location="'LogReg_TestScore'!$B$10:$B$10" display="Testing: Classification Summary" xr:uid="{3EBFDC9A-32C3-4B69-8DED-50C2641245DF}"/>
    <hyperlink ref="D5" location="'LogReg_TestScore'!$B$34:$B$34" display="Testing: Classification Details" xr:uid="{734EFE10-92C5-4ACA-97AB-12C3483699AC}"/>
    <hyperlink ref="F5" location="'LogReg_TrainingScore'!$B$10:$B$10" display="Training: Classification Summary" xr:uid="{84A7601E-126B-4CE3-A277-E9BFAC65C0D8}"/>
    <hyperlink ref="H5" location="'LogReg_TrainingScore'!$B$34:$B$34" display="Training: Classification Details" xr:uid="{D90ED955-7973-46BA-9D6F-F6126648C1A4}"/>
    <hyperlink ref="J5" location="'LogReg_ValidationScore'!$B$10:$B$10" display="Validation: Classification Summary" xr:uid="{F4DD94F2-1D21-4484-88B0-204BB0D57E0A}"/>
    <hyperlink ref="L5" location="'LogReg_ValidationScore'!$B$34:$B$34" display="Validation: Classification Details" xr:uid="{F8CC4F22-1437-4654-84CC-9FCB5D5FA5D5}"/>
  </hyperlinks>
  <pageMargins left="0.7" right="0.7" top="0.75" bottom="0.75" header="0.3" footer="0.3"/>
  <tableParts count="4">
    <tablePart r:id="rId1"/>
    <tablePart r:id="rId2"/>
    <tablePart r:id="rId3"/>
    <tablePart r:id="rId4"/>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E2192-9997-4433-B545-16DB51E09B40}">
  <sheetPr>
    <tabColor theme="8" tint="-0.249977111117893"/>
  </sheetPr>
  <dimension ref="B1:S1236"/>
  <sheetViews>
    <sheetView showGridLines="0" zoomScaleNormal="100" workbookViewId="0">
      <selection activeCell="I1186" activeCellId="1" sqref="K1124 I1186"/>
    </sheetView>
  </sheetViews>
  <sheetFormatPr defaultRowHeight="12.75" x14ac:dyDescent="0.2"/>
  <cols>
    <col min="3" max="3" width="18.28515625" bestFit="1" customWidth="1"/>
    <col min="4" max="4" width="11.140625" customWidth="1"/>
    <col min="5" max="5" width="21.5703125" customWidth="1"/>
    <col min="6" max="7" width="13.42578125" customWidth="1"/>
    <col min="16" max="16" width="15.5703125" bestFit="1" customWidth="1"/>
  </cols>
  <sheetData>
    <row r="1" spans="2:19" ht="18.75" x14ac:dyDescent="0.3">
      <c r="B1" s="48" t="s">
        <v>4272</v>
      </c>
      <c r="N1" t="s">
        <v>4156</v>
      </c>
    </row>
    <row r="3" spans="2:19" ht="15.75" x14ac:dyDescent="0.25">
      <c r="B3" s="55" t="s">
        <v>51</v>
      </c>
      <c r="C3" s="56"/>
      <c r="D3" s="56"/>
      <c r="E3" s="56"/>
      <c r="F3" s="56"/>
      <c r="G3" s="56"/>
      <c r="H3" s="56"/>
      <c r="I3" s="56"/>
      <c r="J3" s="56"/>
      <c r="K3" s="56"/>
      <c r="L3" s="56"/>
      <c r="M3" s="57"/>
      <c r="P3" s="55" t="s">
        <v>119</v>
      </c>
      <c r="Q3" s="56"/>
      <c r="R3" s="56"/>
      <c r="S3" s="57"/>
    </row>
    <row r="4" spans="2:19"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9" x14ac:dyDescent="0.2">
      <c r="B5" s="67" t="s">
        <v>4241</v>
      </c>
      <c r="C5" s="63"/>
      <c r="D5" s="67" t="s">
        <v>4242</v>
      </c>
      <c r="E5" s="63"/>
      <c r="F5" s="67" t="s">
        <v>4243</v>
      </c>
      <c r="G5" s="63"/>
      <c r="H5" s="67" t="s">
        <v>4244</v>
      </c>
      <c r="I5" s="63"/>
      <c r="J5" s="67" t="s">
        <v>4245</v>
      </c>
      <c r="K5" s="63"/>
      <c r="L5" s="67" t="s">
        <v>4246</v>
      </c>
      <c r="M5" s="63"/>
      <c r="P5" s="52">
        <v>78</v>
      </c>
      <c r="Q5" s="52">
        <v>16</v>
      </c>
      <c r="R5" s="52">
        <v>116</v>
      </c>
      <c r="S5" s="52">
        <v>210</v>
      </c>
    </row>
    <row r="10" spans="2:19" ht="18.75" x14ac:dyDescent="0.3">
      <c r="B10" s="49" t="s">
        <v>4245</v>
      </c>
    </row>
    <row r="12" spans="2:19" ht="15.75" x14ac:dyDescent="0.25">
      <c r="C12" s="70" t="s">
        <v>4248</v>
      </c>
      <c r="D12" s="71"/>
      <c r="E12" s="72"/>
    </row>
    <row r="13" spans="2:19" x14ac:dyDescent="0.2">
      <c r="C13" s="51" t="s">
        <v>4249</v>
      </c>
      <c r="D13" s="47" t="s">
        <v>4250</v>
      </c>
      <c r="E13" s="47" t="s">
        <v>4251</v>
      </c>
    </row>
    <row r="14" spans="2:19" x14ac:dyDescent="0.2">
      <c r="C14" s="51">
        <v>0</v>
      </c>
      <c r="D14" s="50">
        <v>1048</v>
      </c>
      <c r="E14" s="50">
        <v>45</v>
      </c>
    </row>
    <row r="15" spans="2:19" x14ac:dyDescent="0.2">
      <c r="C15" s="51">
        <v>1</v>
      </c>
      <c r="D15" s="50">
        <v>89</v>
      </c>
      <c r="E15" s="50">
        <v>18</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1093</v>
      </c>
      <c r="E19">
        <f>SUM($D$14:$E$14) - $D$14</f>
        <v>45</v>
      </c>
      <c r="F19">
        <f>IF($D$19=0,"Undefined",$E$19*100 / $D$19)</f>
        <v>4.1171088746569078</v>
      </c>
    </row>
    <row r="20" spans="3:6" x14ac:dyDescent="0.2">
      <c r="C20" s="51">
        <v>1</v>
      </c>
      <c r="D20">
        <f>SUM($D$15:$E$15)</f>
        <v>107</v>
      </c>
      <c r="E20">
        <f>SUM($D$15:$E$15) - $E$15</f>
        <v>89</v>
      </c>
      <c r="F20">
        <f>IF($D$20=0,"Undefined",$E$20*100 / $D$20)</f>
        <v>83.177570093457945</v>
      </c>
    </row>
    <row r="21" spans="3:6" x14ac:dyDescent="0.2">
      <c r="C21" s="51" t="s">
        <v>4257</v>
      </c>
      <c r="D21">
        <f>SUM($D$19:$D$20)</f>
        <v>1200</v>
      </c>
      <c r="E21">
        <f>SUM($E$19:$E$20)</f>
        <v>134</v>
      </c>
      <c r="F21">
        <f>IF($D$21=0,"Undefined",$E$21*100 / $D$21)</f>
        <v>11.166666666666666</v>
      </c>
    </row>
    <row r="23" spans="3:6" ht="15.75" x14ac:dyDescent="0.25">
      <c r="C23" s="70" t="s">
        <v>4258</v>
      </c>
      <c r="D23" s="72"/>
    </row>
    <row r="24" spans="3:6" x14ac:dyDescent="0.2">
      <c r="C24" t="s">
        <v>4259</v>
      </c>
      <c r="D24" t="s">
        <v>4260</v>
      </c>
    </row>
    <row r="25" spans="3:6" x14ac:dyDescent="0.2">
      <c r="C25" t="s">
        <v>4261</v>
      </c>
      <c r="D25">
        <v>1066</v>
      </c>
    </row>
    <row r="26" spans="3:6" x14ac:dyDescent="0.2">
      <c r="C26" t="s">
        <v>4262</v>
      </c>
      <c r="D26">
        <v>88.833333333333329</v>
      </c>
    </row>
    <row r="27" spans="3:6" x14ac:dyDescent="0.2">
      <c r="C27" t="s">
        <v>4263</v>
      </c>
      <c r="D27">
        <v>0.95882891125343095</v>
      </c>
    </row>
    <row r="28" spans="3:6" x14ac:dyDescent="0.2">
      <c r="C28" t="s">
        <v>4264</v>
      </c>
      <c r="D28">
        <v>0.16822429906542055</v>
      </c>
    </row>
    <row r="29" spans="3:6" x14ac:dyDescent="0.2">
      <c r="C29" t="s">
        <v>4265</v>
      </c>
      <c r="D29">
        <v>0.2857142857142857</v>
      </c>
    </row>
    <row r="30" spans="3:6" x14ac:dyDescent="0.2">
      <c r="C30" t="s">
        <v>4266</v>
      </c>
      <c r="D30">
        <v>0.21176470588235291</v>
      </c>
    </row>
    <row r="31" spans="3:6" x14ac:dyDescent="0.2">
      <c r="C31" t="s">
        <v>4267</v>
      </c>
      <c r="D31">
        <v>1</v>
      </c>
    </row>
    <row r="32" spans="3:6" x14ac:dyDescent="0.2">
      <c r="C32" t="s">
        <v>4268</v>
      </c>
      <c r="D32">
        <v>0.2</v>
      </c>
    </row>
    <row r="34" spans="2:7" ht="18.75" x14ac:dyDescent="0.3">
      <c r="B34" s="49" t="s">
        <v>4246</v>
      </c>
    </row>
    <row r="36" spans="2:7" x14ac:dyDescent="0.2">
      <c r="C36" s="51" t="s">
        <v>148</v>
      </c>
      <c r="D36" s="47" t="s">
        <v>20</v>
      </c>
      <c r="E36" s="47" t="s">
        <v>4269</v>
      </c>
      <c r="F36" s="47" t="s">
        <v>4270</v>
      </c>
      <c r="G36" s="47" t="s">
        <v>4271</v>
      </c>
    </row>
    <row r="37" spans="2:7" x14ac:dyDescent="0.2">
      <c r="C37" s="51" t="s">
        <v>2397</v>
      </c>
      <c r="D37" s="50">
        <v>0</v>
      </c>
      <c r="E37" s="50">
        <v>0</v>
      </c>
      <c r="F37" s="50">
        <v>0.14525802238784996</v>
      </c>
      <c r="G37" s="50">
        <v>0.85474197761215009</v>
      </c>
    </row>
    <row r="38" spans="2:7" x14ac:dyDescent="0.2">
      <c r="C38" s="69" t="s">
        <v>2398</v>
      </c>
      <c r="D38" s="68">
        <v>1</v>
      </c>
      <c r="E38" s="68">
        <v>0</v>
      </c>
      <c r="F38" s="68">
        <v>9.45073188855792E-2</v>
      </c>
      <c r="G38" s="68">
        <v>0.90549268111442083</v>
      </c>
    </row>
    <row r="39" spans="2:7" x14ac:dyDescent="0.2">
      <c r="C39" s="51" t="s">
        <v>2399</v>
      </c>
      <c r="D39" s="50">
        <v>0</v>
      </c>
      <c r="E39" s="50">
        <v>0</v>
      </c>
      <c r="F39" s="50">
        <v>7.928221084181801E-2</v>
      </c>
      <c r="G39" s="50">
        <v>0.92071778915818203</v>
      </c>
    </row>
    <row r="40" spans="2:7" x14ac:dyDescent="0.2">
      <c r="C40" s="51" t="s">
        <v>2400</v>
      </c>
      <c r="D40" s="50">
        <v>0</v>
      </c>
      <c r="E40" s="50">
        <v>0</v>
      </c>
      <c r="F40" s="50">
        <v>7.4279995839667434E-2</v>
      </c>
      <c r="G40" s="50">
        <v>0.92572000416033262</v>
      </c>
    </row>
    <row r="41" spans="2:7" x14ac:dyDescent="0.2">
      <c r="C41" s="51" t="s">
        <v>2401</v>
      </c>
      <c r="D41" s="50">
        <v>0</v>
      </c>
      <c r="E41" s="50">
        <v>0</v>
      </c>
      <c r="F41" s="50">
        <v>5.5764143222679065E-2</v>
      </c>
      <c r="G41" s="50">
        <v>0.94423585677732091</v>
      </c>
    </row>
    <row r="42" spans="2:7" x14ac:dyDescent="0.2">
      <c r="C42" s="51" t="s">
        <v>2402</v>
      </c>
      <c r="D42" s="50">
        <v>0</v>
      </c>
      <c r="E42" s="50">
        <v>0</v>
      </c>
      <c r="F42" s="50">
        <v>0.10254206132886201</v>
      </c>
      <c r="G42" s="50">
        <v>0.89745793867113799</v>
      </c>
    </row>
    <row r="43" spans="2:7" x14ac:dyDescent="0.2">
      <c r="C43" s="51" t="s">
        <v>2403</v>
      </c>
      <c r="D43" s="50">
        <v>0</v>
      </c>
      <c r="E43" s="50">
        <v>0</v>
      </c>
      <c r="F43" s="50">
        <v>3.8094283049628676E-2</v>
      </c>
      <c r="G43" s="50">
        <v>0.9619057169503713</v>
      </c>
    </row>
    <row r="44" spans="2:7" x14ac:dyDescent="0.2">
      <c r="C44" s="51" t="s">
        <v>2404</v>
      </c>
      <c r="D44" s="50">
        <v>0</v>
      </c>
      <c r="E44" s="50">
        <v>0</v>
      </c>
      <c r="F44" s="50">
        <v>4.1965111013349231E-2</v>
      </c>
      <c r="G44" s="50">
        <v>0.95803488898665079</v>
      </c>
    </row>
    <row r="45" spans="2:7" x14ac:dyDescent="0.2">
      <c r="C45" s="51" t="s">
        <v>2405</v>
      </c>
      <c r="D45" s="50">
        <v>0</v>
      </c>
      <c r="E45" s="50">
        <v>0</v>
      </c>
      <c r="F45" s="50">
        <v>5.7496509271062222E-2</v>
      </c>
      <c r="G45" s="50">
        <v>0.9425034907289378</v>
      </c>
    </row>
    <row r="46" spans="2:7" x14ac:dyDescent="0.2">
      <c r="C46" s="51" t="s">
        <v>2406</v>
      </c>
      <c r="D46" s="50">
        <v>0</v>
      </c>
      <c r="E46" s="50">
        <v>0</v>
      </c>
      <c r="F46" s="50">
        <v>2.9914257418602867E-2</v>
      </c>
      <c r="G46" s="50">
        <v>0.97008574258139713</v>
      </c>
    </row>
    <row r="47" spans="2:7" x14ac:dyDescent="0.2">
      <c r="C47" s="51" t="s">
        <v>2407</v>
      </c>
      <c r="D47" s="50">
        <v>0</v>
      </c>
      <c r="E47" s="50">
        <v>0</v>
      </c>
      <c r="F47" s="50">
        <v>5.1090744687587605E-2</v>
      </c>
      <c r="G47" s="50">
        <v>0.94890925531241244</v>
      </c>
    </row>
    <row r="48" spans="2:7" x14ac:dyDescent="0.2">
      <c r="C48" s="51" t="s">
        <v>2408</v>
      </c>
      <c r="D48" s="50">
        <v>0</v>
      </c>
      <c r="E48" s="50">
        <v>0</v>
      </c>
      <c r="F48" s="50">
        <v>6.3190182709429707E-2</v>
      </c>
      <c r="G48" s="50">
        <v>0.93680981729057033</v>
      </c>
    </row>
    <row r="49" spans="3:7" x14ac:dyDescent="0.2">
      <c r="C49" s="51" t="s">
        <v>2409</v>
      </c>
      <c r="D49" s="50">
        <v>0</v>
      </c>
      <c r="E49" s="50">
        <v>0</v>
      </c>
      <c r="F49" s="50">
        <v>5.1832210085105648E-2</v>
      </c>
      <c r="G49" s="50">
        <v>0.94816778991489437</v>
      </c>
    </row>
    <row r="50" spans="3:7" x14ac:dyDescent="0.2">
      <c r="C50" s="51" t="s">
        <v>2410</v>
      </c>
      <c r="D50" s="50">
        <v>0</v>
      </c>
      <c r="E50" s="50">
        <v>0</v>
      </c>
      <c r="F50" s="50">
        <v>0.14591461553447085</v>
      </c>
      <c r="G50" s="50">
        <v>0.85408538446552917</v>
      </c>
    </row>
    <row r="51" spans="3:7" x14ac:dyDescent="0.2">
      <c r="C51" s="51" t="s">
        <v>2411</v>
      </c>
      <c r="D51" s="50">
        <v>1</v>
      </c>
      <c r="E51" s="50">
        <v>1</v>
      </c>
      <c r="F51" s="50">
        <v>0.2216161343545216</v>
      </c>
      <c r="G51" s="50">
        <v>0.77838386564547846</v>
      </c>
    </row>
    <row r="52" spans="3:7" x14ac:dyDescent="0.2">
      <c r="C52" s="51" t="s">
        <v>2412</v>
      </c>
      <c r="D52" s="50">
        <v>0</v>
      </c>
      <c r="E52" s="50">
        <v>0</v>
      </c>
      <c r="F52" s="50">
        <v>6.2541313394534503E-2</v>
      </c>
      <c r="G52" s="50">
        <v>0.9374586866054655</v>
      </c>
    </row>
    <row r="53" spans="3:7" x14ac:dyDescent="0.2">
      <c r="C53" s="51" t="s">
        <v>2413</v>
      </c>
      <c r="D53" s="50">
        <v>0</v>
      </c>
      <c r="E53" s="50">
        <v>0</v>
      </c>
      <c r="F53" s="50">
        <v>0.1300808076577159</v>
      </c>
      <c r="G53" s="50">
        <v>0.8699191923422841</v>
      </c>
    </row>
    <row r="54" spans="3:7" x14ac:dyDescent="0.2">
      <c r="C54" s="51" t="s">
        <v>2414</v>
      </c>
      <c r="D54" s="50">
        <v>0</v>
      </c>
      <c r="E54" s="50">
        <v>0</v>
      </c>
      <c r="F54" s="50">
        <v>8.0300987637073939E-2</v>
      </c>
      <c r="G54" s="50">
        <v>0.91969901236292606</v>
      </c>
    </row>
    <row r="55" spans="3:7" x14ac:dyDescent="0.2">
      <c r="C55" s="51" t="s">
        <v>2415</v>
      </c>
      <c r="D55" s="50">
        <v>0</v>
      </c>
      <c r="E55" s="50">
        <v>0</v>
      </c>
      <c r="F55" s="50">
        <v>0.12046729783484685</v>
      </c>
      <c r="G55" s="50">
        <v>0.87953270216515311</v>
      </c>
    </row>
    <row r="56" spans="3:7" x14ac:dyDescent="0.2">
      <c r="C56" s="51" t="s">
        <v>2416</v>
      </c>
      <c r="D56" s="50">
        <v>0</v>
      </c>
      <c r="E56" s="50">
        <v>0</v>
      </c>
      <c r="F56" s="50">
        <v>2.5353631898823829E-2</v>
      </c>
      <c r="G56" s="50">
        <v>0.97464636810117622</v>
      </c>
    </row>
    <row r="57" spans="3:7" x14ac:dyDescent="0.2">
      <c r="C57" s="51" t="s">
        <v>413</v>
      </c>
      <c r="D57" s="50">
        <v>0</v>
      </c>
      <c r="E57" s="50">
        <v>0</v>
      </c>
      <c r="F57" s="50">
        <v>4.2754715334989139E-2</v>
      </c>
      <c r="G57" s="50">
        <v>0.95724528466501091</v>
      </c>
    </row>
    <row r="58" spans="3:7" x14ac:dyDescent="0.2">
      <c r="C58" s="51" t="s">
        <v>2417</v>
      </c>
      <c r="D58" s="50">
        <v>0</v>
      </c>
      <c r="E58" s="50">
        <v>0</v>
      </c>
      <c r="F58" s="50">
        <v>9.6307228211886753E-2</v>
      </c>
      <c r="G58" s="50">
        <v>0.90369277178811325</v>
      </c>
    </row>
    <row r="59" spans="3:7" x14ac:dyDescent="0.2">
      <c r="C59" s="51" t="s">
        <v>2418</v>
      </c>
      <c r="D59" s="50">
        <v>0</v>
      </c>
      <c r="E59" s="50">
        <v>0</v>
      </c>
      <c r="F59" s="50">
        <v>7.7491008469166317E-2</v>
      </c>
      <c r="G59" s="50">
        <v>0.92250899153083366</v>
      </c>
    </row>
    <row r="60" spans="3:7" x14ac:dyDescent="0.2">
      <c r="C60" s="51" t="s">
        <v>2419</v>
      </c>
      <c r="D60" s="50">
        <v>0</v>
      </c>
      <c r="E60" s="50">
        <v>0</v>
      </c>
      <c r="F60" s="50">
        <v>0.11061283175064815</v>
      </c>
      <c r="G60" s="50">
        <v>0.88938716824935182</v>
      </c>
    </row>
    <row r="61" spans="3:7" x14ac:dyDescent="0.2">
      <c r="C61" s="51" t="s">
        <v>2420</v>
      </c>
      <c r="D61" s="50">
        <v>0</v>
      </c>
      <c r="E61" s="50">
        <v>0</v>
      </c>
      <c r="F61" s="50">
        <v>5.0473242503578764E-2</v>
      </c>
      <c r="G61" s="50">
        <v>0.94952675749642124</v>
      </c>
    </row>
    <row r="62" spans="3:7" x14ac:dyDescent="0.2">
      <c r="C62" s="51" t="s">
        <v>2421</v>
      </c>
      <c r="D62" s="50">
        <v>0</v>
      </c>
      <c r="E62" s="50">
        <v>0</v>
      </c>
      <c r="F62" s="50">
        <v>0.14520237202183287</v>
      </c>
      <c r="G62" s="50">
        <v>0.85479762797816716</v>
      </c>
    </row>
    <row r="63" spans="3:7" x14ac:dyDescent="0.2">
      <c r="C63" s="51" t="s">
        <v>2422</v>
      </c>
      <c r="D63" s="50">
        <v>0</v>
      </c>
      <c r="E63" s="50">
        <v>0</v>
      </c>
      <c r="F63" s="50">
        <v>3.2344667986524196E-2</v>
      </c>
      <c r="G63" s="50">
        <v>0.96765533201347576</v>
      </c>
    </row>
    <row r="64" spans="3:7" x14ac:dyDescent="0.2">
      <c r="C64" s="51" t="s">
        <v>2423</v>
      </c>
      <c r="D64" s="50">
        <v>0</v>
      </c>
      <c r="E64" s="50">
        <v>0</v>
      </c>
      <c r="F64" s="50">
        <v>0.1225354354124592</v>
      </c>
      <c r="G64" s="50">
        <v>0.87746456458754074</v>
      </c>
    </row>
    <row r="65" spans="3:7" x14ac:dyDescent="0.2">
      <c r="C65" s="51" t="s">
        <v>414</v>
      </c>
      <c r="D65" s="50">
        <v>0</v>
      </c>
      <c r="E65" s="50">
        <v>0</v>
      </c>
      <c r="F65" s="50">
        <v>0.1298875527787893</v>
      </c>
      <c r="G65" s="50">
        <v>0.87011244722121073</v>
      </c>
    </row>
    <row r="66" spans="3:7" x14ac:dyDescent="0.2">
      <c r="C66" s="51" t="s">
        <v>2424</v>
      </c>
      <c r="D66" s="50">
        <v>0</v>
      </c>
      <c r="E66" s="50">
        <v>0</v>
      </c>
      <c r="F66" s="50">
        <v>0.12822137090746796</v>
      </c>
      <c r="G66" s="50">
        <v>0.87177862909253201</v>
      </c>
    </row>
    <row r="67" spans="3:7" x14ac:dyDescent="0.2">
      <c r="C67" s="51" t="s">
        <v>2425</v>
      </c>
      <c r="D67" s="50">
        <v>0</v>
      </c>
      <c r="E67" s="50">
        <v>0</v>
      </c>
      <c r="F67" s="50">
        <v>4.0005381148451397E-2</v>
      </c>
      <c r="G67" s="50">
        <v>0.95999461885154858</v>
      </c>
    </row>
    <row r="68" spans="3:7" x14ac:dyDescent="0.2">
      <c r="C68" s="69" t="s">
        <v>2426</v>
      </c>
      <c r="D68" s="68">
        <v>1</v>
      </c>
      <c r="E68" s="68">
        <v>0</v>
      </c>
      <c r="F68" s="68">
        <v>8.304801605695078E-2</v>
      </c>
      <c r="G68" s="68">
        <v>0.91695198394304922</v>
      </c>
    </row>
    <row r="69" spans="3:7" x14ac:dyDescent="0.2">
      <c r="C69" s="51" t="s">
        <v>2427</v>
      </c>
      <c r="D69" s="50">
        <v>1</v>
      </c>
      <c r="E69" s="50">
        <v>1</v>
      </c>
      <c r="F69" s="50">
        <v>0.40438505177757533</v>
      </c>
      <c r="G69" s="50">
        <v>0.59561494822242467</v>
      </c>
    </row>
    <row r="70" spans="3:7" x14ac:dyDescent="0.2">
      <c r="C70" s="51" t="s">
        <v>2428</v>
      </c>
      <c r="D70" s="50">
        <v>0</v>
      </c>
      <c r="E70" s="50">
        <v>0</v>
      </c>
      <c r="F70" s="50">
        <v>0.19816434184375376</v>
      </c>
      <c r="G70" s="50">
        <v>0.80183565815624624</v>
      </c>
    </row>
    <row r="71" spans="3:7" x14ac:dyDescent="0.2">
      <c r="C71" s="51" t="s">
        <v>2429</v>
      </c>
      <c r="D71" s="50">
        <v>0</v>
      </c>
      <c r="E71" s="50">
        <v>0</v>
      </c>
      <c r="F71" s="50">
        <v>2.3402532063761295E-2</v>
      </c>
      <c r="G71" s="50">
        <v>0.97659746793623869</v>
      </c>
    </row>
    <row r="72" spans="3:7" x14ac:dyDescent="0.2">
      <c r="C72" s="51" t="s">
        <v>2430</v>
      </c>
      <c r="D72" s="50">
        <v>0</v>
      </c>
      <c r="E72" s="50">
        <v>0</v>
      </c>
      <c r="F72" s="50">
        <v>0.16060681378144548</v>
      </c>
      <c r="G72" s="50">
        <v>0.83939318621855452</v>
      </c>
    </row>
    <row r="73" spans="3:7" x14ac:dyDescent="0.2">
      <c r="C73" s="51" t="s">
        <v>2431</v>
      </c>
      <c r="D73" s="50">
        <v>0</v>
      </c>
      <c r="E73" s="50">
        <v>0</v>
      </c>
      <c r="F73" s="50">
        <v>7.4660435523392868E-2</v>
      </c>
      <c r="G73" s="50">
        <v>0.92533956447660715</v>
      </c>
    </row>
    <row r="74" spans="3:7" x14ac:dyDescent="0.2">
      <c r="C74" s="51" t="s">
        <v>2432</v>
      </c>
      <c r="D74" s="50">
        <v>0</v>
      </c>
      <c r="E74" s="50">
        <v>0</v>
      </c>
      <c r="F74" s="50">
        <v>4.5842603267393617E-2</v>
      </c>
      <c r="G74" s="50">
        <v>0.95415739673260636</v>
      </c>
    </row>
    <row r="75" spans="3:7" x14ac:dyDescent="0.2">
      <c r="C75" s="69" t="s">
        <v>2433</v>
      </c>
      <c r="D75" s="68">
        <v>1</v>
      </c>
      <c r="E75" s="68">
        <v>0</v>
      </c>
      <c r="F75" s="68">
        <v>6.5940948834324539E-2</v>
      </c>
      <c r="G75" s="68">
        <v>0.93405905116567545</v>
      </c>
    </row>
    <row r="76" spans="3:7" x14ac:dyDescent="0.2">
      <c r="C76" s="69" t="s">
        <v>2434</v>
      </c>
      <c r="D76" s="68">
        <v>1</v>
      </c>
      <c r="E76" s="68">
        <v>0</v>
      </c>
      <c r="F76" s="68">
        <v>0.10121514616724406</v>
      </c>
      <c r="G76" s="68">
        <v>0.89878485383275597</v>
      </c>
    </row>
    <row r="77" spans="3:7" x14ac:dyDescent="0.2">
      <c r="C77" s="51" t="s">
        <v>2435</v>
      </c>
      <c r="D77" s="50">
        <v>0</v>
      </c>
      <c r="E77" s="50">
        <v>0</v>
      </c>
      <c r="F77" s="50">
        <v>8.6240675855201732E-2</v>
      </c>
      <c r="G77" s="50">
        <v>0.91375932414479832</v>
      </c>
    </row>
    <row r="78" spans="3:7" x14ac:dyDescent="0.2">
      <c r="C78" s="69" t="s">
        <v>2436</v>
      </c>
      <c r="D78" s="68">
        <v>1</v>
      </c>
      <c r="E78" s="68">
        <v>0</v>
      </c>
      <c r="F78" s="68">
        <v>5.7325615881054379E-2</v>
      </c>
      <c r="G78" s="68">
        <v>0.94267438411894566</v>
      </c>
    </row>
    <row r="79" spans="3:7" x14ac:dyDescent="0.2">
      <c r="C79" s="51" t="s">
        <v>2437</v>
      </c>
      <c r="D79" s="50">
        <v>0</v>
      </c>
      <c r="E79" s="50">
        <v>0</v>
      </c>
      <c r="F79" s="50">
        <v>4.684194804125668E-2</v>
      </c>
      <c r="G79" s="50">
        <v>0.95315805195874337</v>
      </c>
    </row>
    <row r="80" spans="3:7" x14ac:dyDescent="0.2">
      <c r="C80" s="51" t="s">
        <v>2438</v>
      </c>
      <c r="D80" s="50">
        <v>0</v>
      </c>
      <c r="E80" s="50">
        <v>0</v>
      </c>
      <c r="F80" s="50">
        <v>9.2061308180412194E-2</v>
      </c>
      <c r="G80" s="50">
        <v>0.90793869181958775</v>
      </c>
    </row>
    <row r="81" spans="3:7" x14ac:dyDescent="0.2">
      <c r="C81" s="51" t="s">
        <v>2439</v>
      </c>
      <c r="D81" s="50">
        <v>0</v>
      </c>
      <c r="E81" s="50">
        <v>0</v>
      </c>
      <c r="F81" s="50">
        <v>6.6534384746047101E-2</v>
      </c>
      <c r="G81" s="50">
        <v>0.93346561525395289</v>
      </c>
    </row>
    <row r="82" spans="3:7" x14ac:dyDescent="0.2">
      <c r="C82" s="51" t="s">
        <v>2440</v>
      </c>
      <c r="D82" s="50">
        <v>0</v>
      </c>
      <c r="E82" s="50">
        <v>0</v>
      </c>
      <c r="F82" s="50">
        <v>7.8440494047069514E-2</v>
      </c>
      <c r="G82" s="50">
        <v>0.92155950595293046</v>
      </c>
    </row>
    <row r="83" spans="3:7" x14ac:dyDescent="0.2">
      <c r="C83" s="69" t="s">
        <v>2441</v>
      </c>
      <c r="D83" s="68">
        <v>1</v>
      </c>
      <c r="E83" s="68">
        <v>0</v>
      </c>
      <c r="F83" s="68">
        <v>0.15465528973413131</v>
      </c>
      <c r="G83" s="68">
        <v>0.84534471026586866</v>
      </c>
    </row>
    <row r="84" spans="3:7" x14ac:dyDescent="0.2">
      <c r="C84" s="51" t="s">
        <v>2442</v>
      </c>
      <c r="D84" s="50">
        <v>0</v>
      </c>
      <c r="E84" s="50">
        <v>0</v>
      </c>
      <c r="F84" s="50">
        <v>0.10228657600857215</v>
      </c>
      <c r="G84" s="50">
        <v>0.89771342399142784</v>
      </c>
    </row>
    <row r="85" spans="3:7" x14ac:dyDescent="0.2">
      <c r="C85" s="51" t="s">
        <v>2443</v>
      </c>
      <c r="D85" s="50">
        <v>0</v>
      </c>
      <c r="E85" s="50">
        <v>0</v>
      </c>
      <c r="F85" s="50">
        <v>6.231172831145617E-2</v>
      </c>
      <c r="G85" s="50">
        <v>0.93768827168854385</v>
      </c>
    </row>
    <row r="86" spans="3:7" x14ac:dyDescent="0.2">
      <c r="C86" s="51" t="s">
        <v>2444</v>
      </c>
      <c r="D86" s="50">
        <v>0</v>
      </c>
      <c r="E86" s="50">
        <v>0</v>
      </c>
      <c r="F86" s="50">
        <v>2.9538013901457685E-2</v>
      </c>
      <c r="G86" s="50">
        <v>0.97046198609854228</v>
      </c>
    </row>
    <row r="87" spans="3:7" x14ac:dyDescent="0.2">
      <c r="C87" s="51" t="s">
        <v>2445</v>
      </c>
      <c r="D87" s="50">
        <v>0</v>
      </c>
      <c r="E87" s="50">
        <v>0</v>
      </c>
      <c r="F87" s="50">
        <v>3.0212320754048429E-2</v>
      </c>
      <c r="G87" s="50">
        <v>0.96978767924595155</v>
      </c>
    </row>
    <row r="88" spans="3:7" x14ac:dyDescent="0.2">
      <c r="C88" s="69" t="s">
        <v>2446</v>
      </c>
      <c r="D88" s="68">
        <v>1</v>
      </c>
      <c r="E88" s="68">
        <v>0</v>
      </c>
      <c r="F88" s="68">
        <v>0.1208077884424528</v>
      </c>
      <c r="G88" s="68">
        <v>0.87919221155754723</v>
      </c>
    </row>
    <row r="89" spans="3:7" x14ac:dyDescent="0.2">
      <c r="C89" s="51" t="s">
        <v>2447</v>
      </c>
      <c r="D89" s="50">
        <v>0</v>
      </c>
      <c r="E89" s="50">
        <v>0</v>
      </c>
      <c r="F89" s="50">
        <v>9.4178121611501353E-2</v>
      </c>
      <c r="G89" s="50">
        <v>0.90582187838849859</v>
      </c>
    </row>
    <row r="90" spans="3:7" x14ac:dyDescent="0.2">
      <c r="C90" s="51" t="s">
        <v>2448</v>
      </c>
      <c r="D90" s="50">
        <v>0</v>
      </c>
      <c r="E90" s="50">
        <v>0</v>
      </c>
      <c r="F90" s="50">
        <v>0.13198677244878115</v>
      </c>
      <c r="G90" s="50">
        <v>0.8680132275512189</v>
      </c>
    </row>
    <row r="91" spans="3:7" x14ac:dyDescent="0.2">
      <c r="C91" s="51" t="s">
        <v>2449</v>
      </c>
      <c r="D91" s="50">
        <v>0</v>
      </c>
      <c r="E91" s="50">
        <v>0</v>
      </c>
      <c r="F91" s="50">
        <v>0.10502838918199511</v>
      </c>
      <c r="G91" s="50">
        <v>0.89497161081800491</v>
      </c>
    </row>
    <row r="92" spans="3:7" x14ac:dyDescent="0.2">
      <c r="C92" s="51" t="s">
        <v>2450</v>
      </c>
      <c r="D92" s="50">
        <v>0</v>
      </c>
      <c r="E92" s="50">
        <v>0</v>
      </c>
      <c r="F92" s="50">
        <v>7.1380518209924623E-2</v>
      </c>
      <c r="G92" s="50">
        <v>0.92861948179007536</v>
      </c>
    </row>
    <row r="93" spans="3:7" x14ac:dyDescent="0.2">
      <c r="C93" s="51" t="s">
        <v>415</v>
      </c>
      <c r="D93" s="50">
        <v>0</v>
      </c>
      <c r="E93" s="50">
        <v>0</v>
      </c>
      <c r="F93" s="50">
        <v>0.14027719787055978</v>
      </c>
      <c r="G93" s="50">
        <v>0.85972280212944019</v>
      </c>
    </row>
    <row r="94" spans="3:7" x14ac:dyDescent="0.2">
      <c r="C94" s="51" t="s">
        <v>2451</v>
      </c>
      <c r="D94" s="50">
        <v>0</v>
      </c>
      <c r="E94" s="50">
        <v>0</v>
      </c>
      <c r="F94" s="50">
        <v>6.4411000718463882E-2</v>
      </c>
      <c r="G94" s="50">
        <v>0.93558899928153616</v>
      </c>
    </row>
    <row r="95" spans="3:7" x14ac:dyDescent="0.2">
      <c r="C95" s="51" t="s">
        <v>2452</v>
      </c>
      <c r="D95" s="50">
        <v>0</v>
      </c>
      <c r="E95" s="50">
        <v>0</v>
      </c>
      <c r="F95" s="50">
        <v>0.11202522475488082</v>
      </c>
      <c r="G95" s="50">
        <v>0.88797477524511914</v>
      </c>
    </row>
    <row r="96" spans="3:7" x14ac:dyDescent="0.2">
      <c r="C96" s="51" t="s">
        <v>2453</v>
      </c>
      <c r="D96" s="50">
        <v>0</v>
      </c>
      <c r="E96" s="50">
        <v>0</v>
      </c>
      <c r="F96" s="50">
        <v>5.9913604508822639E-2</v>
      </c>
      <c r="G96" s="50">
        <v>0.94008639549117734</v>
      </c>
    </row>
    <row r="97" spans="3:7" x14ac:dyDescent="0.2">
      <c r="C97" s="51" t="s">
        <v>2454</v>
      </c>
      <c r="D97" s="50">
        <v>0</v>
      </c>
      <c r="E97" s="50">
        <v>0</v>
      </c>
      <c r="F97" s="50">
        <v>3.4322940748377967E-2</v>
      </c>
      <c r="G97" s="50">
        <v>0.96567705925162206</v>
      </c>
    </row>
    <row r="98" spans="3:7" x14ac:dyDescent="0.2">
      <c r="C98" s="51" t="s">
        <v>2455</v>
      </c>
      <c r="D98" s="50">
        <v>0</v>
      </c>
      <c r="E98" s="50">
        <v>0</v>
      </c>
      <c r="F98" s="50">
        <v>3.5213467682810091E-2</v>
      </c>
      <c r="G98" s="50">
        <v>0.96478653231718992</v>
      </c>
    </row>
    <row r="99" spans="3:7" x14ac:dyDescent="0.2">
      <c r="C99" s="51" t="s">
        <v>2456</v>
      </c>
      <c r="D99" s="50">
        <v>0</v>
      </c>
      <c r="E99" s="50">
        <v>0</v>
      </c>
      <c r="F99" s="50">
        <v>2.7886798819456025E-2</v>
      </c>
      <c r="G99" s="50">
        <v>0.97211320118054401</v>
      </c>
    </row>
    <row r="100" spans="3:7" x14ac:dyDescent="0.2">
      <c r="C100" s="51" t="s">
        <v>2457</v>
      </c>
      <c r="D100" s="50">
        <v>0</v>
      </c>
      <c r="E100" s="50">
        <v>0</v>
      </c>
      <c r="F100" s="50">
        <v>3.0783595891989871E-2</v>
      </c>
      <c r="G100" s="50">
        <v>0.96921640410801013</v>
      </c>
    </row>
    <row r="101" spans="3:7" x14ac:dyDescent="0.2">
      <c r="C101" s="51" t="s">
        <v>2458</v>
      </c>
      <c r="D101" s="50">
        <v>0</v>
      </c>
      <c r="E101" s="50">
        <v>0</v>
      </c>
      <c r="F101" s="50">
        <v>0.10243103841400364</v>
      </c>
      <c r="G101" s="50">
        <v>0.89756896158599631</v>
      </c>
    </row>
    <row r="102" spans="3:7" x14ac:dyDescent="0.2">
      <c r="C102" s="51" t="s">
        <v>2459</v>
      </c>
      <c r="D102" s="50">
        <v>0</v>
      </c>
      <c r="E102" s="50">
        <v>0</v>
      </c>
      <c r="F102" s="50">
        <v>8.9817788713528968E-2</v>
      </c>
      <c r="G102" s="50">
        <v>0.91018221128647103</v>
      </c>
    </row>
    <row r="103" spans="3:7" x14ac:dyDescent="0.2">
      <c r="C103" s="51" t="s">
        <v>2460</v>
      </c>
      <c r="D103" s="50">
        <v>0</v>
      </c>
      <c r="E103" s="50">
        <v>0</v>
      </c>
      <c r="F103" s="50">
        <v>6.8204252123779133E-2</v>
      </c>
      <c r="G103" s="50">
        <v>0.93179574787622088</v>
      </c>
    </row>
    <row r="104" spans="3:7" x14ac:dyDescent="0.2">
      <c r="C104" s="51" t="s">
        <v>2461</v>
      </c>
      <c r="D104" s="50">
        <v>0</v>
      </c>
      <c r="E104" s="50">
        <v>0</v>
      </c>
      <c r="F104" s="50">
        <v>0.14688493895566479</v>
      </c>
      <c r="G104" s="50">
        <v>0.85311506104433521</v>
      </c>
    </row>
    <row r="105" spans="3:7" x14ac:dyDescent="0.2">
      <c r="C105" s="51" t="s">
        <v>2462</v>
      </c>
      <c r="D105" s="50">
        <v>0</v>
      </c>
      <c r="E105" s="50">
        <v>0</v>
      </c>
      <c r="F105" s="50">
        <v>3.487432698542605E-2</v>
      </c>
      <c r="G105" s="50">
        <v>0.96512567301457397</v>
      </c>
    </row>
    <row r="106" spans="3:7" x14ac:dyDescent="0.2">
      <c r="C106" s="51" t="s">
        <v>416</v>
      </c>
      <c r="D106" s="50">
        <v>0</v>
      </c>
      <c r="E106" s="50">
        <v>0</v>
      </c>
      <c r="F106" s="50">
        <v>8.5994167522621665E-2</v>
      </c>
      <c r="G106" s="50">
        <v>0.91400583247737832</v>
      </c>
    </row>
    <row r="107" spans="3:7" x14ac:dyDescent="0.2">
      <c r="C107" s="51" t="s">
        <v>2463</v>
      </c>
      <c r="D107" s="50">
        <v>0</v>
      </c>
      <c r="E107" s="50">
        <v>0</v>
      </c>
      <c r="F107" s="50">
        <v>8.8033988151848735E-2</v>
      </c>
      <c r="G107" s="50">
        <v>0.91196601184815129</v>
      </c>
    </row>
    <row r="108" spans="3:7" x14ac:dyDescent="0.2">
      <c r="C108" s="51" t="s">
        <v>2464</v>
      </c>
      <c r="D108" s="50">
        <v>0</v>
      </c>
      <c r="E108" s="50">
        <v>0</v>
      </c>
      <c r="F108" s="50">
        <v>7.0082076666792614E-2</v>
      </c>
      <c r="G108" s="50">
        <v>0.92991792333320733</v>
      </c>
    </row>
    <row r="109" spans="3:7" x14ac:dyDescent="0.2">
      <c r="C109" s="51" t="s">
        <v>2465</v>
      </c>
      <c r="D109" s="50">
        <v>0</v>
      </c>
      <c r="E109" s="50">
        <v>0</v>
      </c>
      <c r="F109" s="50">
        <v>5.3756633040121869E-2</v>
      </c>
      <c r="G109" s="50">
        <v>0.9462433669598781</v>
      </c>
    </row>
    <row r="110" spans="3:7" x14ac:dyDescent="0.2">
      <c r="C110" s="51" t="s">
        <v>2466</v>
      </c>
      <c r="D110" s="50">
        <v>0</v>
      </c>
      <c r="E110" s="50">
        <v>0</v>
      </c>
      <c r="F110" s="50">
        <v>6.141051075889993E-2</v>
      </c>
      <c r="G110" s="50">
        <v>0.93858948924110008</v>
      </c>
    </row>
    <row r="111" spans="3:7" x14ac:dyDescent="0.2">
      <c r="C111" s="51" t="s">
        <v>2467</v>
      </c>
      <c r="D111" s="50">
        <v>0</v>
      </c>
      <c r="E111" s="50">
        <v>0</v>
      </c>
      <c r="F111" s="50">
        <v>7.7731704036938659E-2</v>
      </c>
      <c r="G111" s="50">
        <v>0.92226829596306137</v>
      </c>
    </row>
    <row r="112" spans="3:7" x14ac:dyDescent="0.2">
      <c r="C112" s="51" t="s">
        <v>2468</v>
      </c>
      <c r="D112" s="50">
        <v>0</v>
      </c>
      <c r="E112" s="50">
        <v>0</v>
      </c>
      <c r="F112" s="50">
        <v>6.4431672365624498E-2</v>
      </c>
      <c r="G112" s="50">
        <v>0.93556832763437547</v>
      </c>
    </row>
    <row r="113" spans="3:7" x14ac:dyDescent="0.2">
      <c r="C113" s="51" t="s">
        <v>2469</v>
      </c>
      <c r="D113" s="50">
        <v>0</v>
      </c>
      <c r="E113" s="50">
        <v>0</v>
      </c>
      <c r="F113" s="50">
        <v>6.4716587455533645E-2</v>
      </c>
      <c r="G113" s="50">
        <v>0.93528341254446634</v>
      </c>
    </row>
    <row r="114" spans="3:7" x14ac:dyDescent="0.2">
      <c r="C114" s="51" t="s">
        <v>2470</v>
      </c>
      <c r="D114" s="50">
        <v>0</v>
      </c>
      <c r="E114" s="50">
        <v>0</v>
      </c>
      <c r="F114" s="50">
        <v>3.8944594995213404E-2</v>
      </c>
      <c r="G114" s="50">
        <v>0.96105540500478659</v>
      </c>
    </row>
    <row r="115" spans="3:7" x14ac:dyDescent="0.2">
      <c r="C115" s="51" t="s">
        <v>2471</v>
      </c>
      <c r="D115" s="50">
        <v>0</v>
      </c>
      <c r="E115" s="50">
        <v>0</v>
      </c>
      <c r="F115" s="50">
        <v>9.7355835625485249E-2</v>
      </c>
      <c r="G115" s="50">
        <v>0.90264416437451478</v>
      </c>
    </row>
    <row r="116" spans="3:7" x14ac:dyDescent="0.2">
      <c r="C116" s="51" t="s">
        <v>417</v>
      </c>
      <c r="D116" s="50">
        <v>0</v>
      </c>
      <c r="E116" s="50">
        <v>0</v>
      </c>
      <c r="F116" s="50">
        <v>8.9890271814586045E-2</v>
      </c>
      <c r="G116" s="50">
        <v>0.91010972818541391</v>
      </c>
    </row>
    <row r="117" spans="3:7" x14ac:dyDescent="0.2">
      <c r="C117" s="51" t="s">
        <v>2472</v>
      </c>
      <c r="D117" s="50">
        <v>0</v>
      </c>
      <c r="E117" s="50">
        <v>0</v>
      </c>
      <c r="F117" s="50">
        <v>7.3343938275421947E-2</v>
      </c>
      <c r="G117" s="50">
        <v>0.92665606172457804</v>
      </c>
    </row>
    <row r="118" spans="3:7" x14ac:dyDescent="0.2">
      <c r="C118" s="51" t="s">
        <v>418</v>
      </c>
      <c r="D118" s="50">
        <v>0</v>
      </c>
      <c r="E118" s="50">
        <v>0</v>
      </c>
      <c r="F118" s="50">
        <v>0.11827170146136914</v>
      </c>
      <c r="G118" s="50">
        <v>0.88172829853863088</v>
      </c>
    </row>
    <row r="119" spans="3:7" x14ac:dyDescent="0.2">
      <c r="C119" s="51" t="s">
        <v>2473</v>
      </c>
      <c r="D119" s="50">
        <v>0</v>
      </c>
      <c r="E119" s="50">
        <v>0</v>
      </c>
      <c r="F119" s="50">
        <v>9.3310172439115532E-2</v>
      </c>
      <c r="G119" s="50">
        <v>0.90668982756088445</v>
      </c>
    </row>
    <row r="120" spans="3:7" x14ac:dyDescent="0.2">
      <c r="C120" s="51" t="s">
        <v>2474</v>
      </c>
      <c r="D120" s="50">
        <v>0</v>
      </c>
      <c r="E120" s="50">
        <v>0</v>
      </c>
      <c r="F120" s="50">
        <v>4.3785430781940429E-2</v>
      </c>
      <c r="G120" s="50">
        <v>0.95621456921805958</v>
      </c>
    </row>
    <row r="121" spans="3:7" x14ac:dyDescent="0.2">
      <c r="C121" s="51" t="s">
        <v>2475</v>
      </c>
      <c r="D121" s="50">
        <v>0</v>
      </c>
      <c r="E121" s="50">
        <v>0</v>
      </c>
      <c r="F121" s="50">
        <v>0.10117988849195091</v>
      </c>
      <c r="G121" s="50">
        <v>0.89882011150804908</v>
      </c>
    </row>
    <row r="122" spans="3:7" x14ac:dyDescent="0.2">
      <c r="C122" s="51" t="s">
        <v>2476</v>
      </c>
      <c r="D122" s="50">
        <v>0</v>
      </c>
      <c r="E122" s="50">
        <v>0</v>
      </c>
      <c r="F122" s="50">
        <v>7.7453597440918689E-2</v>
      </c>
      <c r="G122" s="50">
        <v>0.92254640255908127</v>
      </c>
    </row>
    <row r="123" spans="3:7" x14ac:dyDescent="0.2">
      <c r="C123" s="51" t="s">
        <v>419</v>
      </c>
      <c r="D123" s="50">
        <v>0</v>
      </c>
      <c r="E123" s="50">
        <v>0</v>
      </c>
      <c r="F123" s="50">
        <v>5.5370583439494192E-2</v>
      </c>
      <c r="G123" s="50">
        <v>0.94462941656050581</v>
      </c>
    </row>
    <row r="124" spans="3:7" x14ac:dyDescent="0.2">
      <c r="C124" s="51" t="s">
        <v>2477</v>
      </c>
      <c r="D124" s="50">
        <v>0</v>
      </c>
      <c r="E124" s="50">
        <v>0</v>
      </c>
      <c r="F124" s="50">
        <v>3.4827358614174839E-2</v>
      </c>
      <c r="G124" s="50">
        <v>0.96517264138582515</v>
      </c>
    </row>
    <row r="125" spans="3:7" x14ac:dyDescent="0.2">
      <c r="C125" s="51" t="s">
        <v>2478</v>
      </c>
      <c r="D125" s="50">
        <v>0</v>
      </c>
      <c r="E125" s="50">
        <v>0</v>
      </c>
      <c r="F125" s="50">
        <v>7.9389885485106157E-2</v>
      </c>
      <c r="G125" s="50">
        <v>0.92061011451489383</v>
      </c>
    </row>
    <row r="126" spans="3:7" x14ac:dyDescent="0.2">
      <c r="C126" s="51" t="s">
        <v>2479</v>
      </c>
      <c r="D126" s="50">
        <v>0</v>
      </c>
      <c r="E126" s="50">
        <v>0</v>
      </c>
      <c r="F126" s="50">
        <v>5.6998758823168683E-2</v>
      </c>
      <c r="G126" s="50">
        <v>0.94300124117683137</v>
      </c>
    </row>
    <row r="127" spans="3:7" x14ac:dyDescent="0.2">
      <c r="C127" s="51" t="s">
        <v>2480</v>
      </c>
      <c r="D127" s="50">
        <v>0</v>
      </c>
      <c r="E127" s="50">
        <v>0</v>
      </c>
      <c r="F127" s="50">
        <v>3.613673497987234E-2</v>
      </c>
      <c r="G127" s="50">
        <v>0.96386326502012765</v>
      </c>
    </row>
    <row r="128" spans="3:7" x14ac:dyDescent="0.2">
      <c r="C128" s="51" t="s">
        <v>2481</v>
      </c>
      <c r="D128" s="50">
        <v>0</v>
      </c>
      <c r="E128" s="50">
        <v>0</v>
      </c>
      <c r="F128" s="50">
        <v>3.2069741643035783E-2</v>
      </c>
      <c r="G128" s="50">
        <v>0.96793025835696422</v>
      </c>
    </row>
    <row r="129" spans="3:7" x14ac:dyDescent="0.2">
      <c r="C129" s="51" t="s">
        <v>2482</v>
      </c>
      <c r="D129" s="50">
        <v>0</v>
      </c>
      <c r="E129" s="50">
        <v>0</v>
      </c>
      <c r="F129" s="50">
        <v>8.4051600775394739E-2</v>
      </c>
      <c r="G129" s="50">
        <v>0.91594839922460525</v>
      </c>
    </row>
    <row r="130" spans="3:7" x14ac:dyDescent="0.2">
      <c r="C130" s="51" t="s">
        <v>2483</v>
      </c>
      <c r="D130" s="50">
        <v>0</v>
      </c>
      <c r="E130" s="50">
        <v>0</v>
      </c>
      <c r="F130" s="50">
        <v>8.5454290423059548E-2</v>
      </c>
      <c r="G130" s="50">
        <v>0.91454570957694048</v>
      </c>
    </row>
    <row r="131" spans="3:7" x14ac:dyDescent="0.2">
      <c r="C131" s="51" t="s">
        <v>2484</v>
      </c>
      <c r="D131" s="50">
        <v>0</v>
      </c>
      <c r="E131" s="50">
        <v>0</v>
      </c>
      <c r="F131" s="50">
        <v>3.1524198502006717E-2</v>
      </c>
      <c r="G131" s="50">
        <v>0.96847580149799328</v>
      </c>
    </row>
    <row r="132" spans="3:7" x14ac:dyDescent="0.2">
      <c r="C132" s="51" t="s">
        <v>2485</v>
      </c>
      <c r="D132" s="50">
        <v>0</v>
      </c>
      <c r="E132" s="50">
        <v>0</v>
      </c>
      <c r="F132" s="50">
        <v>5.6454885196255841E-2</v>
      </c>
      <c r="G132" s="50">
        <v>0.94354511480374414</v>
      </c>
    </row>
    <row r="133" spans="3:7" x14ac:dyDescent="0.2">
      <c r="C133" s="51" t="s">
        <v>2486</v>
      </c>
      <c r="D133" s="50">
        <v>0</v>
      </c>
      <c r="E133" s="50">
        <v>0</v>
      </c>
      <c r="F133" s="50">
        <v>6.1008931725483266E-2</v>
      </c>
      <c r="G133" s="50">
        <v>0.93899106827451673</v>
      </c>
    </row>
    <row r="134" spans="3:7" x14ac:dyDescent="0.2">
      <c r="C134" s="51" t="s">
        <v>2487</v>
      </c>
      <c r="D134" s="50">
        <v>0</v>
      </c>
      <c r="E134" s="50">
        <v>0</v>
      </c>
      <c r="F134" s="50">
        <v>3.2357960154344598E-2</v>
      </c>
      <c r="G134" s="50">
        <v>0.96764203984565544</v>
      </c>
    </row>
    <row r="135" spans="3:7" x14ac:dyDescent="0.2">
      <c r="C135" s="51" t="s">
        <v>2488</v>
      </c>
      <c r="D135" s="50">
        <v>0</v>
      </c>
      <c r="E135" s="50">
        <v>0</v>
      </c>
      <c r="F135" s="50">
        <v>9.4698218053490574E-2</v>
      </c>
      <c r="G135" s="50">
        <v>0.90530178194650945</v>
      </c>
    </row>
    <row r="136" spans="3:7" x14ac:dyDescent="0.2">
      <c r="C136" s="51" t="s">
        <v>420</v>
      </c>
      <c r="D136" s="50">
        <v>0</v>
      </c>
      <c r="E136" s="50">
        <v>0</v>
      </c>
      <c r="F136" s="50">
        <v>6.2876707569957072E-2</v>
      </c>
      <c r="G136" s="50">
        <v>0.93712329243004289</v>
      </c>
    </row>
    <row r="137" spans="3:7" x14ac:dyDescent="0.2">
      <c r="C137" s="51" t="s">
        <v>2489</v>
      </c>
      <c r="D137" s="50">
        <v>0</v>
      </c>
      <c r="E137" s="50">
        <v>0</v>
      </c>
      <c r="F137" s="50">
        <v>8.8127893443720601E-2</v>
      </c>
      <c r="G137" s="50">
        <v>0.91187210655627937</v>
      </c>
    </row>
    <row r="138" spans="3:7" x14ac:dyDescent="0.2">
      <c r="C138" s="51" t="s">
        <v>2490</v>
      </c>
      <c r="D138" s="50">
        <v>0</v>
      </c>
      <c r="E138" s="50">
        <v>0</v>
      </c>
      <c r="F138" s="50">
        <v>5.7611340495284075E-2</v>
      </c>
      <c r="G138" s="50">
        <v>0.94238865950471595</v>
      </c>
    </row>
    <row r="139" spans="3:7" x14ac:dyDescent="0.2">
      <c r="C139" s="51" t="s">
        <v>2491</v>
      </c>
      <c r="D139" s="50">
        <v>0</v>
      </c>
      <c r="E139" s="50">
        <v>0</v>
      </c>
      <c r="F139" s="50">
        <v>4.8623850507616008E-2</v>
      </c>
      <c r="G139" s="50">
        <v>0.95137614949238403</v>
      </c>
    </row>
    <row r="140" spans="3:7" x14ac:dyDescent="0.2">
      <c r="C140" s="51" t="s">
        <v>421</v>
      </c>
      <c r="D140" s="50">
        <v>0</v>
      </c>
      <c r="E140" s="50">
        <v>0</v>
      </c>
      <c r="F140" s="50">
        <v>2.6795208519387784E-2</v>
      </c>
      <c r="G140" s="50">
        <v>0.97320479148061223</v>
      </c>
    </row>
    <row r="141" spans="3:7" x14ac:dyDescent="0.2">
      <c r="C141" s="51" t="s">
        <v>2492</v>
      </c>
      <c r="D141" s="50">
        <v>0</v>
      </c>
      <c r="E141" s="50">
        <v>0</v>
      </c>
      <c r="F141" s="50">
        <v>0.10447865027257268</v>
      </c>
      <c r="G141" s="50">
        <v>0.89552134972742736</v>
      </c>
    </row>
    <row r="142" spans="3:7" x14ac:dyDescent="0.2">
      <c r="C142" s="51" t="s">
        <v>2493</v>
      </c>
      <c r="D142" s="50">
        <v>0</v>
      </c>
      <c r="E142" s="50">
        <v>0</v>
      </c>
      <c r="F142" s="50">
        <v>8.3595127876597897E-2</v>
      </c>
      <c r="G142" s="50">
        <v>0.91640487212340216</v>
      </c>
    </row>
    <row r="143" spans="3:7" x14ac:dyDescent="0.2">
      <c r="C143" s="51" t="s">
        <v>2494</v>
      </c>
      <c r="D143" s="50">
        <v>0</v>
      </c>
      <c r="E143" s="50">
        <v>0</v>
      </c>
      <c r="F143" s="50">
        <v>6.9993308534060272E-2</v>
      </c>
      <c r="G143" s="50">
        <v>0.93000669146593973</v>
      </c>
    </row>
    <row r="144" spans="3:7" x14ac:dyDescent="0.2">
      <c r="C144" s="51" t="s">
        <v>2495</v>
      </c>
      <c r="D144" s="50">
        <v>0</v>
      </c>
      <c r="E144" s="50">
        <v>0</v>
      </c>
      <c r="F144" s="50">
        <v>8.1747047969696188E-2</v>
      </c>
      <c r="G144" s="50">
        <v>0.91825295203030377</v>
      </c>
    </row>
    <row r="145" spans="3:7" x14ac:dyDescent="0.2">
      <c r="C145" s="51" t="s">
        <v>2496</v>
      </c>
      <c r="D145" s="50">
        <v>0</v>
      </c>
      <c r="E145" s="50">
        <v>0</v>
      </c>
      <c r="F145" s="50">
        <v>6.8702939701508092E-2</v>
      </c>
      <c r="G145" s="50">
        <v>0.93129706029849191</v>
      </c>
    </row>
    <row r="146" spans="3:7" x14ac:dyDescent="0.2">
      <c r="C146" s="51" t="s">
        <v>2497</v>
      </c>
      <c r="D146" s="50">
        <v>0</v>
      </c>
      <c r="E146" s="50">
        <v>0</v>
      </c>
      <c r="F146" s="50">
        <v>5.5238871408060906E-2</v>
      </c>
      <c r="G146" s="50">
        <v>0.94476112859193906</v>
      </c>
    </row>
    <row r="147" spans="3:7" x14ac:dyDescent="0.2">
      <c r="C147" s="69" t="s">
        <v>2498</v>
      </c>
      <c r="D147" s="68">
        <v>1</v>
      </c>
      <c r="E147" s="68">
        <v>0</v>
      </c>
      <c r="F147" s="68">
        <v>6.769606367096781E-2</v>
      </c>
      <c r="G147" s="68">
        <v>0.93230393632903219</v>
      </c>
    </row>
    <row r="148" spans="3:7" x14ac:dyDescent="0.2">
      <c r="C148" s="51" t="s">
        <v>422</v>
      </c>
      <c r="D148" s="50">
        <v>0</v>
      </c>
      <c r="E148" s="50">
        <v>0</v>
      </c>
      <c r="F148" s="50">
        <v>9.4658993936201433E-2</v>
      </c>
      <c r="G148" s="50">
        <v>0.90534100606379853</v>
      </c>
    </row>
    <row r="149" spans="3:7" x14ac:dyDescent="0.2">
      <c r="C149" s="51" t="s">
        <v>2499</v>
      </c>
      <c r="D149" s="50">
        <v>0</v>
      </c>
      <c r="E149" s="50">
        <v>0</v>
      </c>
      <c r="F149" s="50">
        <v>4.5020166794396091E-2</v>
      </c>
      <c r="G149" s="50">
        <v>0.95497983320560387</v>
      </c>
    </row>
    <row r="150" spans="3:7" x14ac:dyDescent="0.2">
      <c r="C150" s="51" t="s">
        <v>2500</v>
      </c>
      <c r="D150" s="50">
        <v>0</v>
      </c>
      <c r="E150" s="50">
        <v>0</v>
      </c>
      <c r="F150" s="50">
        <v>3.0637717510767225E-2</v>
      </c>
      <c r="G150" s="50">
        <v>0.96936228248923273</v>
      </c>
    </row>
    <row r="151" spans="3:7" x14ac:dyDescent="0.2">
      <c r="C151" s="51" t="s">
        <v>2501</v>
      </c>
      <c r="D151" s="50">
        <v>0</v>
      </c>
      <c r="E151" s="50">
        <v>0</v>
      </c>
      <c r="F151" s="50">
        <v>7.1884774609787733E-2</v>
      </c>
      <c r="G151" s="50">
        <v>0.9281152253902123</v>
      </c>
    </row>
    <row r="152" spans="3:7" x14ac:dyDescent="0.2">
      <c r="C152" s="51" t="s">
        <v>423</v>
      </c>
      <c r="D152" s="50">
        <v>0</v>
      </c>
      <c r="E152" s="50">
        <v>0</v>
      </c>
      <c r="F152" s="50">
        <v>6.0689998801203238E-2</v>
      </c>
      <c r="G152" s="50">
        <v>0.93931000119879671</v>
      </c>
    </row>
    <row r="153" spans="3:7" x14ac:dyDescent="0.2">
      <c r="C153" s="51" t="s">
        <v>2502</v>
      </c>
      <c r="D153" s="50">
        <v>0</v>
      </c>
      <c r="E153" s="50">
        <v>0</v>
      </c>
      <c r="F153" s="50">
        <v>0.17230052331506643</v>
      </c>
      <c r="G153" s="50">
        <v>0.8276994766849336</v>
      </c>
    </row>
    <row r="154" spans="3:7" x14ac:dyDescent="0.2">
      <c r="C154" s="51" t="s">
        <v>2503</v>
      </c>
      <c r="D154" s="50">
        <v>0</v>
      </c>
      <c r="E154" s="50">
        <v>0</v>
      </c>
      <c r="F154" s="50">
        <v>8.8196606000858907E-2</v>
      </c>
      <c r="G154" s="50">
        <v>0.91180339399914112</v>
      </c>
    </row>
    <row r="155" spans="3:7" x14ac:dyDescent="0.2">
      <c r="C155" s="51" t="s">
        <v>2504</v>
      </c>
      <c r="D155" s="50">
        <v>0</v>
      </c>
      <c r="E155" s="50">
        <v>0</v>
      </c>
      <c r="F155" s="50">
        <v>5.0404302122824582E-2</v>
      </c>
      <c r="G155" s="50">
        <v>0.94959569787717546</v>
      </c>
    </row>
    <row r="156" spans="3:7" x14ac:dyDescent="0.2">
      <c r="C156" s="51" t="s">
        <v>2505</v>
      </c>
      <c r="D156" s="50">
        <v>0</v>
      </c>
      <c r="E156" s="50">
        <v>0</v>
      </c>
      <c r="F156" s="50">
        <v>7.0498822032581648E-2</v>
      </c>
      <c r="G156" s="50">
        <v>0.92950117796741838</v>
      </c>
    </row>
    <row r="157" spans="3:7" x14ac:dyDescent="0.2">
      <c r="C157" s="51" t="s">
        <v>2506</v>
      </c>
      <c r="D157" s="50">
        <v>0</v>
      </c>
      <c r="E157" s="50">
        <v>0</v>
      </c>
      <c r="F157" s="50">
        <v>8.7718015293110976E-2</v>
      </c>
      <c r="G157" s="50">
        <v>0.91228198470688904</v>
      </c>
    </row>
    <row r="158" spans="3:7" x14ac:dyDescent="0.2">
      <c r="C158" s="51" t="s">
        <v>2507</v>
      </c>
      <c r="D158" s="50">
        <v>0</v>
      </c>
      <c r="E158" s="50">
        <v>0</v>
      </c>
      <c r="F158" s="50">
        <v>6.9560028436470453E-2</v>
      </c>
      <c r="G158" s="50">
        <v>0.93043997156352953</v>
      </c>
    </row>
    <row r="159" spans="3:7" x14ac:dyDescent="0.2">
      <c r="C159" s="51" t="s">
        <v>2508</v>
      </c>
      <c r="D159" s="50">
        <v>0</v>
      </c>
      <c r="E159" s="50">
        <v>0</v>
      </c>
      <c r="F159" s="50">
        <v>2.8272838618079842E-2</v>
      </c>
      <c r="G159" s="50">
        <v>0.97172716138192017</v>
      </c>
    </row>
    <row r="160" spans="3:7" x14ac:dyDescent="0.2">
      <c r="C160" s="51" t="s">
        <v>2509</v>
      </c>
      <c r="D160" s="50">
        <v>0</v>
      </c>
      <c r="E160" s="50">
        <v>0</v>
      </c>
      <c r="F160" s="50">
        <v>7.4016708547719731E-2</v>
      </c>
      <c r="G160" s="50">
        <v>0.92598329145228031</v>
      </c>
    </row>
    <row r="161" spans="3:7" x14ac:dyDescent="0.2">
      <c r="C161" s="51" t="s">
        <v>2510</v>
      </c>
      <c r="D161" s="50">
        <v>0</v>
      </c>
      <c r="E161" s="50">
        <v>0</v>
      </c>
      <c r="F161" s="50">
        <v>4.9913096834518625E-2</v>
      </c>
      <c r="G161" s="50">
        <v>0.95008690316548139</v>
      </c>
    </row>
    <row r="162" spans="3:7" x14ac:dyDescent="0.2">
      <c r="C162" s="51" t="s">
        <v>2511</v>
      </c>
      <c r="D162" s="50">
        <v>0</v>
      </c>
      <c r="E162" s="50">
        <v>0</v>
      </c>
      <c r="F162" s="50">
        <v>2.9308242337296269E-2</v>
      </c>
      <c r="G162" s="50">
        <v>0.97069175766270377</v>
      </c>
    </row>
    <row r="163" spans="3:7" x14ac:dyDescent="0.2">
      <c r="C163" s="51" t="s">
        <v>2512</v>
      </c>
      <c r="D163" s="50">
        <v>0</v>
      </c>
      <c r="E163" s="50">
        <v>0</v>
      </c>
      <c r="F163" s="50">
        <v>8.6283236683846992E-2</v>
      </c>
      <c r="G163" s="50">
        <v>0.91371676331615304</v>
      </c>
    </row>
    <row r="164" spans="3:7" x14ac:dyDescent="0.2">
      <c r="C164" s="51" t="s">
        <v>2513</v>
      </c>
      <c r="D164" s="50">
        <v>0</v>
      </c>
      <c r="E164" s="50">
        <v>0</v>
      </c>
      <c r="F164" s="50">
        <v>5.9738700714998337E-2</v>
      </c>
      <c r="G164" s="50">
        <v>0.94026129928500168</v>
      </c>
    </row>
    <row r="165" spans="3:7" x14ac:dyDescent="0.2">
      <c r="C165" s="51" t="s">
        <v>2514</v>
      </c>
      <c r="D165" s="50">
        <v>0</v>
      </c>
      <c r="E165" s="50">
        <v>0</v>
      </c>
      <c r="F165" s="50">
        <v>6.395341072560258E-2</v>
      </c>
      <c r="G165" s="50">
        <v>0.93604658927439743</v>
      </c>
    </row>
    <row r="166" spans="3:7" x14ac:dyDescent="0.2">
      <c r="C166" s="51" t="s">
        <v>2515</v>
      </c>
      <c r="D166" s="50">
        <v>0</v>
      </c>
      <c r="E166" s="50">
        <v>0</v>
      </c>
      <c r="F166" s="50">
        <v>9.2435034042980299E-2</v>
      </c>
      <c r="G166" s="50">
        <v>0.90756496595701974</v>
      </c>
    </row>
    <row r="167" spans="3:7" x14ac:dyDescent="0.2">
      <c r="C167" s="51" t="s">
        <v>2516</v>
      </c>
      <c r="D167" s="50">
        <v>0</v>
      </c>
      <c r="E167" s="50">
        <v>0</v>
      </c>
      <c r="F167" s="50">
        <v>0.14071894661039022</v>
      </c>
      <c r="G167" s="50">
        <v>0.85928105338960981</v>
      </c>
    </row>
    <row r="168" spans="3:7" x14ac:dyDescent="0.2">
      <c r="C168" s="51" t="s">
        <v>2517</v>
      </c>
      <c r="D168" s="50">
        <v>0</v>
      </c>
      <c r="E168" s="50">
        <v>0</v>
      </c>
      <c r="F168" s="50">
        <v>0.12355422189458953</v>
      </c>
      <c r="G168" s="50">
        <v>0.87644577810541047</v>
      </c>
    </row>
    <row r="169" spans="3:7" x14ac:dyDescent="0.2">
      <c r="C169" s="51" t="s">
        <v>2518</v>
      </c>
      <c r="D169" s="50">
        <v>0</v>
      </c>
      <c r="E169" s="50">
        <v>0</v>
      </c>
      <c r="F169" s="50">
        <v>5.3689040738053681E-2</v>
      </c>
      <c r="G169" s="50">
        <v>0.94631095926194631</v>
      </c>
    </row>
    <row r="170" spans="3:7" x14ac:dyDescent="0.2">
      <c r="C170" s="51" t="s">
        <v>2519</v>
      </c>
      <c r="D170" s="50">
        <v>0</v>
      </c>
      <c r="E170" s="50">
        <v>0</v>
      </c>
      <c r="F170" s="50">
        <v>8.8150468858799652E-2</v>
      </c>
      <c r="G170" s="50">
        <v>0.91184953114120038</v>
      </c>
    </row>
    <row r="171" spans="3:7" x14ac:dyDescent="0.2">
      <c r="C171" s="51" t="s">
        <v>2520</v>
      </c>
      <c r="D171" s="50">
        <v>0</v>
      </c>
      <c r="E171" s="50">
        <v>0</v>
      </c>
      <c r="F171" s="50">
        <v>4.7051313608793666E-2</v>
      </c>
      <c r="G171" s="50">
        <v>0.95294868639120633</v>
      </c>
    </row>
    <row r="172" spans="3:7" x14ac:dyDescent="0.2">
      <c r="C172" s="51" t="s">
        <v>2521</v>
      </c>
      <c r="D172" s="50">
        <v>0</v>
      </c>
      <c r="E172" s="50">
        <v>0</v>
      </c>
      <c r="F172" s="50">
        <v>6.4080175008507351E-2</v>
      </c>
      <c r="G172" s="50">
        <v>0.93591982499149262</v>
      </c>
    </row>
    <row r="173" spans="3:7" x14ac:dyDescent="0.2">
      <c r="C173" s="51" t="s">
        <v>2522</v>
      </c>
      <c r="D173" s="50">
        <v>0</v>
      </c>
      <c r="E173" s="50">
        <v>0</v>
      </c>
      <c r="F173" s="50">
        <v>5.6939889398934296E-2</v>
      </c>
      <c r="G173" s="50">
        <v>0.94306011060106565</v>
      </c>
    </row>
    <row r="174" spans="3:7" x14ac:dyDescent="0.2">
      <c r="C174" s="51" t="s">
        <v>2523</v>
      </c>
      <c r="D174" s="50">
        <v>0</v>
      </c>
      <c r="E174" s="50">
        <v>0</v>
      </c>
      <c r="F174" s="50">
        <v>5.4302816543040498E-2</v>
      </c>
      <c r="G174" s="50">
        <v>0.94569718345695952</v>
      </c>
    </row>
    <row r="175" spans="3:7" x14ac:dyDescent="0.2">
      <c r="C175" s="69" t="s">
        <v>2524</v>
      </c>
      <c r="D175" s="68">
        <v>0</v>
      </c>
      <c r="E175" s="68">
        <v>1</v>
      </c>
      <c r="F175" s="68">
        <v>0.23445770373946445</v>
      </c>
      <c r="G175" s="68">
        <v>0.7655422962605356</v>
      </c>
    </row>
    <row r="176" spans="3:7" x14ac:dyDescent="0.2">
      <c r="C176" s="51" t="s">
        <v>2525</v>
      </c>
      <c r="D176" s="50">
        <v>0</v>
      </c>
      <c r="E176" s="50">
        <v>0</v>
      </c>
      <c r="F176" s="50">
        <v>1.6810801944962855E-2</v>
      </c>
      <c r="G176" s="50">
        <v>0.98318919805503713</v>
      </c>
    </row>
    <row r="177" spans="3:7" x14ac:dyDescent="0.2">
      <c r="C177" s="51" t="s">
        <v>2526</v>
      </c>
      <c r="D177" s="50">
        <v>0</v>
      </c>
      <c r="E177" s="50">
        <v>0</v>
      </c>
      <c r="F177" s="50">
        <v>3.629767482506193E-2</v>
      </c>
      <c r="G177" s="50">
        <v>0.96370232517493803</v>
      </c>
    </row>
    <row r="178" spans="3:7" x14ac:dyDescent="0.2">
      <c r="C178" s="51" t="s">
        <v>2527</v>
      </c>
      <c r="D178" s="50">
        <v>0</v>
      </c>
      <c r="E178" s="50">
        <v>0</v>
      </c>
      <c r="F178" s="50">
        <v>7.484801873079687E-2</v>
      </c>
      <c r="G178" s="50">
        <v>0.92515198126920317</v>
      </c>
    </row>
    <row r="179" spans="3:7" x14ac:dyDescent="0.2">
      <c r="C179" s="69" t="s">
        <v>2528</v>
      </c>
      <c r="D179" s="68">
        <v>0</v>
      </c>
      <c r="E179" s="68">
        <v>1</v>
      </c>
      <c r="F179" s="68">
        <v>0.23136879598420906</v>
      </c>
      <c r="G179" s="68">
        <v>0.76863120401579099</v>
      </c>
    </row>
    <row r="180" spans="3:7" x14ac:dyDescent="0.2">
      <c r="C180" s="51" t="s">
        <v>2529</v>
      </c>
      <c r="D180" s="50">
        <v>0</v>
      </c>
      <c r="E180" s="50">
        <v>0</v>
      </c>
      <c r="F180" s="50">
        <v>6.2471906376838811E-2</v>
      </c>
      <c r="G180" s="50">
        <v>0.93752809362316114</v>
      </c>
    </row>
    <row r="181" spans="3:7" x14ac:dyDescent="0.2">
      <c r="C181" s="51" t="s">
        <v>2530</v>
      </c>
      <c r="D181" s="50">
        <v>0</v>
      </c>
      <c r="E181" s="50">
        <v>0</v>
      </c>
      <c r="F181" s="50">
        <v>0.10678149462347374</v>
      </c>
      <c r="G181" s="50">
        <v>0.89321850537652625</v>
      </c>
    </row>
    <row r="182" spans="3:7" x14ac:dyDescent="0.2">
      <c r="C182" s="51" t="s">
        <v>2531</v>
      </c>
      <c r="D182" s="50">
        <v>0</v>
      </c>
      <c r="E182" s="50">
        <v>0</v>
      </c>
      <c r="F182" s="50">
        <v>0.10055016391034871</v>
      </c>
      <c r="G182" s="50">
        <v>0.89944983608965123</v>
      </c>
    </row>
    <row r="183" spans="3:7" x14ac:dyDescent="0.2">
      <c r="C183" s="51" t="s">
        <v>2532</v>
      </c>
      <c r="D183" s="50">
        <v>0</v>
      </c>
      <c r="E183" s="50">
        <v>0</v>
      </c>
      <c r="F183" s="50">
        <v>4.2146771249348722E-2</v>
      </c>
      <c r="G183" s="50">
        <v>0.95785322875065126</v>
      </c>
    </row>
    <row r="184" spans="3:7" x14ac:dyDescent="0.2">
      <c r="C184" s="51" t="s">
        <v>2533</v>
      </c>
      <c r="D184" s="50">
        <v>0</v>
      </c>
      <c r="E184" s="50">
        <v>0</v>
      </c>
      <c r="F184" s="50">
        <v>0.11232855596535968</v>
      </c>
      <c r="G184" s="50">
        <v>0.88767144403464027</v>
      </c>
    </row>
    <row r="185" spans="3:7" x14ac:dyDescent="0.2">
      <c r="C185" s="51" t="s">
        <v>2534</v>
      </c>
      <c r="D185" s="50">
        <v>0</v>
      </c>
      <c r="E185" s="50">
        <v>0</v>
      </c>
      <c r="F185" s="50">
        <v>5.0554314503875514E-2</v>
      </c>
      <c r="G185" s="50">
        <v>0.94944568549612451</v>
      </c>
    </row>
    <row r="186" spans="3:7" x14ac:dyDescent="0.2">
      <c r="C186" s="51" t="s">
        <v>2535</v>
      </c>
      <c r="D186" s="50">
        <v>0</v>
      </c>
      <c r="E186" s="50">
        <v>0</v>
      </c>
      <c r="F186" s="50">
        <v>0.10043702482091689</v>
      </c>
      <c r="G186" s="50">
        <v>0.89956297517908312</v>
      </c>
    </row>
    <row r="187" spans="3:7" x14ac:dyDescent="0.2">
      <c r="C187" s="51" t="s">
        <v>2536</v>
      </c>
      <c r="D187" s="50">
        <v>0</v>
      </c>
      <c r="E187" s="50">
        <v>0</v>
      </c>
      <c r="F187" s="50">
        <v>1.1725301771377723E-2</v>
      </c>
      <c r="G187" s="50">
        <v>0.98827469822862224</v>
      </c>
    </row>
    <row r="188" spans="3:7" x14ac:dyDescent="0.2">
      <c r="C188" s="51" t="s">
        <v>2537</v>
      </c>
      <c r="D188" s="50">
        <v>0</v>
      </c>
      <c r="E188" s="50">
        <v>0</v>
      </c>
      <c r="F188" s="50">
        <v>5.3894971026471152E-2</v>
      </c>
      <c r="G188" s="50">
        <v>0.94610502897352888</v>
      </c>
    </row>
    <row r="189" spans="3:7" x14ac:dyDescent="0.2">
      <c r="C189" s="51" t="s">
        <v>2538</v>
      </c>
      <c r="D189" s="50">
        <v>0</v>
      </c>
      <c r="E189" s="50">
        <v>0</v>
      </c>
      <c r="F189" s="50">
        <v>1.9993219927285307E-2</v>
      </c>
      <c r="G189" s="50">
        <v>0.98000678007271469</v>
      </c>
    </row>
    <row r="190" spans="3:7" x14ac:dyDescent="0.2">
      <c r="C190" s="51" t="s">
        <v>2539</v>
      </c>
      <c r="D190" s="50">
        <v>0</v>
      </c>
      <c r="E190" s="50">
        <v>0</v>
      </c>
      <c r="F190" s="50">
        <v>0.16181431630500759</v>
      </c>
      <c r="G190" s="50">
        <v>0.83818568369499236</v>
      </c>
    </row>
    <row r="191" spans="3:7" x14ac:dyDescent="0.2">
      <c r="C191" s="51" t="s">
        <v>2540</v>
      </c>
      <c r="D191" s="50">
        <v>0</v>
      </c>
      <c r="E191" s="50">
        <v>0</v>
      </c>
      <c r="F191" s="50">
        <v>2.5186308163186032E-2</v>
      </c>
      <c r="G191" s="50">
        <v>0.97481369183681399</v>
      </c>
    </row>
    <row r="192" spans="3:7" x14ac:dyDescent="0.2">
      <c r="C192" s="51" t="s">
        <v>424</v>
      </c>
      <c r="D192" s="50">
        <v>0</v>
      </c>
      <c r="E192" s="50">
        <v>0</v>
      </c>
      <c r="F192" s="50">
        <v>7.7816496285868661E-2</v>
      </c>
      <c r="G192" s="50">
        <v>0.92218350371413138</v>
      </c>
    </row>
    <row r="193" spans="3:7" x14ac:dyDescent="0.2">
      <c r="C193" s="51" t="s">
        <v>2541</v>
      </c>
      <c r="D193" s="50">
        <v>0</v>
      </c>
      <c r="E193" s="50">
        <v>0</v>
      </c>
      <c r="F193" s="50">
        <v>4.5697621489665996E-2</v>
      </c>
      <c r="G193" s="50">
        <v>0.95430237851033395</v>
      </c>
    </row>
    <row r="194" spans="3:7" x14ac:dyDescent="0.2">
      <c r="C194" s="69" t="s">
        <v>425</v>
      </c>
      <c r="D194" s="68">
        <v>0</v>
      </c>
      <c r="E194" s="68">
        <v>1</v>
      </c>
      <c r="F194" s="68">
        <v>0.37006197187538992</v>
      </c>
      <c r="G194" s="68">
        <v>0.62993802812461008</v>
      </c>
    </row>
    <row r="195" spans="3:7" x14ac:dyDescent="0.2">
      <c r="C195" s="51" t="s">
        <v>2542</v>
      </c>
      <c r="D195" s="50">
        <v>0</v>
      </c>
      <c r="E195" s="50">
        <v>0</v>
      </c>
      <c r="F195" s="50">
        <v>0.16855458583665955</v>
      </c>
      <c r="G195" s="50">
        <v>0.8314454141633405</v>
      </c>
    </row>
    <row r="196" spans="3:7" x14ac:dyDescent="0.2">
      <c r="C196" s="51" t="s">
        <v>2543</v>
      </c>
      <c r="D196" s="50">
        <v>0</v>
      </c>
      <c r="E196" s="50">
        <v>0</v>
      </c>
      <c r="F196" s="50">
        <v>6.252800877589644E-2</v>
      </c>
      <c r="G196" s="50">
        <v>0.93747199122410352</v>
      </c>
    </row>
    <row r="197" spans="3:7" x14ac:dyDescent="0.2">
      <c r="C197" s="51" t="s">
        <v>2544</v>
      </c>
      <c r="D197" s="50">
        <v>0</v>
      </c>
      <c r="E197" s="50">
        <v>0</v>
      </c>
      <c r="F197" s="50">
        <v>4.2725667936675024E-2</v>
      </c>
      <c r="G197" s="50">
        <v>0.95727433206332502</v>
      </c>
    </row>
    <row r="198" spans="3:7" x14ac:dyDescent="0.2">
      <c r="C198" s="69" t="s">
        <v>2545</v>
      </c>
      <c r="D198" s="68">
        <v>1</v>
      </c>
      <c r="E198" s="68">
        <v>0</v>
      </c>
      <c r="F198" s="68">
        <v>0.10265453202385638</v>
      </c>
      <c r="G198" s="68">
        <v>0.89734546797614367</v>
      </c>
    </row>
    <row r="199" spans="3:7" x14ac:dyDescent="0.2">
      <c r="C199" s="51" t="s">
        <v>2546</v>
      </c>
      <c r="D199" s="50">
        <v>0</v>
      </c>
      <c r="E199" s="50">
        <v>0</v>
      </c>
      <c r="F199" s="50">
        <v>3.9678680034144431E-2</v>
      </c>
      <c r="G199" s="50">
        <v>0.96032131996585557</v>
      </c>
    </row>
    <row r="200" spans="3:7" x14ac:dyDescent="0.2">
      <c r="C200" s="51" t="s">
        <v>2547</v>
      </c>
      <c r="D200" s="50">
        <v>0</v>
      </c>
      <c r="E200" s="50">
        <v>0</v>
      </c>
      <c r="F200" s="50">
        <v>0.17841646993882346</v>
      </c>
      <c r="G200" s="50">
        <v>0.82158353006117657</v>
      </c>
    </row>
    <row r="201" spans="3:7" x14ac:dyDescent="0.2">
      <c r="C201" s="51" t="s">
        <v>2548</v>
      </c>
      <c r="D201" s="50">
        <v>0</v>
      </c>
      <c r="E201" s="50">
        <v>0</v>
      </c>
      <c r="F201" s="50">
        <v>6.071187450505091E-2</v>
      </c>
      <c r="G201" s="50">
        <v>0.93928812549494911</v>
      </c>
    </row>
    <row r="202" spans="3:7" x14ac:dyDescent="0.2">
      <c r="C202" s="51" t="s">
        <v>2549</v>
      </c>
      <c r="D202" s="50">
        <v>0</v>
      </c>
      <c r="E202" s="50">
        <v>0</v>
      </c>
      <c r="F202" s="50">
        <v>7.1756183024668338E-2</v>
      </c>
      <c r="G202" s="50">
        <v>0.92824381697533165</v>
      </c>
    </row>
    <row r="203" spans="3:7" x14ac:dyDescent="0.2">
      <c r="C203" s="51" t="s">
        <v>2550</v>
      </c>
      <c r="D203" s="50">
        <v>0</v>
      </c>
      <c r="E203" s="50">
        <v>0</v>
      </c>
      <c r="F203" s="50">
        <v>6.9509291746659374E-2</v>
      </c>
      <c r="G203" s="50">
        <v>0.93049070825334068</v>
      </c>
    </row>
    <row r="204" spans="3:7" x14ac:dyDescent="0.2">
      <c r="C204" s="51" t="s">
        <v>2551</v>
      </c>
      <c r="D204" s="50">
        <v>0</v>
      </c>
      <c r="E204" s="50">
        <v>0</v>
      </c>
      <c r="F204" s="50">
        <v>7.9641296933078018E-2</v>
      </c>
      <c r="G204" s="50">
        <v>0.92035870306692202</v>
      </c>
    </row>
    <row r="205" spans="3:7" x14ac:dyDescent="0.2">
      <c r="C205" s="69" t="s">
        <v>2552</v>
      </c>
      <c r="D205" s="68">
        <v>0</v>
      </c>
      <c r="E205" s="68">
        <v>1</v>
      </c>
      <c r="F205" s="68">
        <v>0.41751138832743812</v>
      </c>
      <c r="G205" s="68">
        <v>0.58248861167256183</v>
      </c>
    </row>
    <row r="206" spans="3:7" x14ac:dyDescent="0.2">
      <c r="C206" s="51" t="s">
        <v>2553</v>
      </c>
      <c r="D206" s="50">
        <v>0</v>
      </c>
      <c r="E206" s="50">
        <v>0</v>
      </c>
      <c r="F206" s="50">
        <v>3.4178391460920741E-2</v>
      </c>
      <c r="G206" s="50">
        <v>0.96582160853907928</v>
      </c>
    </row>
    <row r="207" spans="3:7" x14ac:dyDescent="0.2">
      <c r="C207" s="51" t="s">
        <v>426</v>
      </c>
      <c r="D207" s="50">
        <v>0</v>
      </c>
      <c r="E207" s="50">
        <v>0</v>
      </c>
      <c r="F207" s="50">
        <v>0.13041849827723773</v>
      </c>
      <c r="G207" s="50">
        <v>0.86958150172276227</v>
      </c>
    </row>
    <row r="208" spans="3:7" x14ac:dyDescent="0.2">
      <c r="C208" s="51" t="s">
        <v>427</v>
      </c>
      <c r="D208" s="50">
        <v>0</v>
      </c>
      <c r="E208" s="50">
        <v>0</v>
      </c>
      <c r="F208" s="50">
        <v>3.2758072486886627E-2</v>
      </c>
      <c r="G208" s="50">
        <v>0.96724192751311333</v>
      </c>
    </row>
    <row r="209" spans="3:7" x14ac:dyDescent="0.2">
      <c r="C209" s="51" t="s">
        <v>2554</v>
      </c>
      <c r="D209" s="50">
        <v>0</v>
      </c>
      <c r="E209" s="50">
        <v>0</v>
      </c>
      <c r="F209" s="50">
        <v>0.15688518913994989</v>
      </c>
      <c r="G209" s="50">
        <v>0.84311481086005013</v>
      </c>
    </row>
    <row r="210" spans="3:7" x14ac:dyDescent="0.2">
      <c r="C210" s="51" t="s">
        <v>2555</v>
      </c>
      <c r="D210" s="50">
        <v>0</v>
      </c>
      <c r="E210" s="50">
        <v>0</v>
      </c>
      <c r="F210" s="50">
        <v>3.8300153248648126E-2</v>
      </c>
      <c r="G210" s="50">
        <v>0.96169984675135189</v>
      </c>
    </row>
    <row r="211" spans="3:7" x14ac:dyDescent="0.2">
      <c r="C211" s="51" t="s">
        <v>2556</v>
      </c>
      <c r="D211" s="50">
        <v>0</v>
      </c>
      <c r="E211" s="50">
        <v>0</v>
      </c>
      <c r="F211" s="50">
        <v>9.0844298358298214E-2</v>
      </c>
      <c r="G211" s="50">
        <v>0.90915570164170179</v>
      </c>
    </row>
    <row r="212" spans="3:7" x14ac:dyDescent="0.2">
      <c r="C212" s="51" t="s">
        <v>2557</v>
      </c>
      <c r="D212" s="50">
        <v>0</v>
      </c>
      <c r="E212" s="50">
        <v>0</v>
      </c>
      <c r="F212" s="50">
        <v>7.8894249569308669E-2</v>
      </c>
      <c r="G212" s="50">
        <v>0.92110575043069132</v>
      </c>
    </row>
    <row r="213" spans="3:7" x14ac:dyDescent="0.2">
      <c r="C213" s="69" t="s">
        <v>2558</v>
      </c>
      <c r="D213" s="68">
        <v>1</v>
      </c>
      <c r="E213" s="68">
        <v>0</v>
      </c>
      <c r="F213" s="68">
        <v>0.10061938440476348</v>
      </c>
      <c r="G213" s="68">
        <v>0.89938061559523652</v>
      </c>
    </row>
    <row r="214" spans="3:7" x14ac:dyDescent="0.2">
      <c r="C214" s="51" t="s">
        <v>2559</v>
      </c>
      <c r="D214" s="50">
        <v>0</v>
      </c>
      <c r="E214" s="50">
        <v>0</v>
      </c>
      <c r="F214" s="50">
        <v>6.3097172695877321E-2</v>
      </c>
      <c r="G214" s="50">
        <v>0.93690282730412267</v>
      </c>
    </row>
    <row r="215" spans="3:7" x14ac:dyDescent="0.2">
      <c r="C215" s="51" t="s">
        <v>2560</v>
      </c>
      <c r="D215" s="50">
        <v>0</v>
      </c>
      <c r="E215" s="50">
        <v>0</v>
      </c>
      <c r="F215" s="50">
        <v>6.7857468379353442E-2</v>
      </c>
      <c r="G215" s="50">
        <v>0.93214253162064653</v>
      </c>
    </row>
    <row r="216" spans="3:7" x14ac:dyDescent="0.2">
      <c r="C216" s="51" t="s">
        <v>2561</v>
      </c>
      <c r="D216" s="50">
        <v>0</v>
      </c>
      <c r="E216" s="50">
        <v>0</v>
      </c>
      <c r="F216" s="50">
        <v>5.0404302122824582E-2</v>
      </c>
      <c r="G216" s="50">
        <v>0.94959569787717546</v>
      </c>
    </row>
    <row r="217" spans="3:7" x14ac:dyDescent="0.2">
      <c r="C217" s="69" t="s">
        <v>2562</v>
      </c>
      <c r="D217" s="68">
        <v>1</v>
      </c>
      <c r="E217" s="68">
        <v>0</v>
      </c>
      <c r="F217" s="68">
        <v>9.4092161600069363E-2</v>
      </c>
      <c r="G217" s="68">
        <v>0.90590783839993061</v>
      </c>
    </row>
    <row r="218" spans="3:7" x14ac:dyDescent="0.2">
      <c r="C218" s="51" t="s">
        <v>2563</v>
      </c>
      <c r="D218" s="50">
        <v>0</v>
      </c>
      <c r="E218" s="50">
        <v>0</v>
      </c>
      <c r="F218" s="50">
        <v>9.2328242069137575E-2</v>
      </c>
      <c r="G218" s="50">
        <v>0.90767175793086241</v>
      </c>
    </row>
    <row r="219" spans="3:7" x14ac:dyDescent="0.2">
      <c r="C219" s="51" t="s">
        <v>2564</v>
      </c>
      <c r="D219" s="50">
        <v>0</v>
      </c>
      <c r="E219" s="50">
        <v>0</v>
      </c>
      <c r="F219" s="50">
        <v>5.114787697147493E-2</v>
      </c>
      <c r="G219" s="50">
        <v>0.94885212302852506</v>
      </c>
    </row>
    <row r="220" spans="3:7" x14ac:dyDescent="0.2">
      <c r="C220" s="69" t="s">
        <v>2565</v>
      </c>
      <c r="D220" s="68">
        <v>1</v>
      </c>
      <c r="E220" s="68">
        <v>0</v>
      </c>
      <c r="F220" s="68">
        <v>7.0028686859806996E-2</v>
      </c>
      <c r="G220" s="68">
        <v>0.92997131314019299</v>
      </c>
    </row>
    <row r="221" spans="3:7" x14ac:dyDescent="0.2">
      <c r="C221" s="51" t="s">
        <v>2566</v>
      </c>
      <c r="D221" s="50">
        <v>0</v>
      </c>
      <c r="E221" s="50">
        <v>0</v>
      </c>
      <c r="F221" s="50">
        <v>8.7190322009807128E-2</v>
      </c>
      <c r="G221" s="50">
        <v>0.91280967799019286</v>
      </c>
    </row>
    <row r="222" spans="3:7" x14ac:dyDescent="0.2">
      <c r="C222" s="51" t="s">
        <v>2567</v>
      </c>
      <c r="D222" s="50">
        <v>0</v>
      </c>
      <c r="E222" s="50">
        <v>0</v>
      </c>
      <c r="F222" s="50">
        <v>5.8000430547146181E-2</v>
      </c>
      <c r="G222" s="50">
        <v>0.94199956945285379</v>
      </c>
    </row>
    <row r="223" spans="3:7" x14ac:dyDescent="0.2">
      <c r="C223" s="51" t="s">
        <v>2568</v>
      </c>
      <c r="D223" s="50">
        <v>0</v>
      </c>
      <c r="E223" s="50">
        <v>0</v>
      </c>
      <c r="F223" s="50">
        <v>1.7747839492813274E-2</v>
      </c>
      <c r="G223" s="50">
        <v>0.98225216050718678</v>
      </c>
    </row>
    <row r="224" spans="3:7" x14ac:dyDescent="0.2">
      <c r="C224" s="51" t="s">
        <v>2569</v>
      </c>
      <c r="D224" s="50">
        <v>0</v>
      </c>
      <c r="E224" s="50">
        <v>0</v>
      </c>
      <c r="F224" s="50">
        <v>1.0095540218938699E-2</v>
      </c>
      <c r="G224" s="50">
        <v>0.98990445978106134</v>
      </c>
    </row>
    <row r="225" spans="3:7" x14ac:dyDescent="0.2">
      <c r="C225" s="51" t="s">
        <v>2570</v>
      </c>
      <c r="D225" s="50">
        <v>0</v>
      </c>
      <c r="E225" s="50">
        <v>0</v>
      </c>
      <c r="F225" s="50">
        <v>3.2007398538547518E-2</v>
      </c>
      <c r="G225" s="50">
        <v>0.9679926014614525</v>
      </c>
    </row>
    <row r="226" spans="3:7" x14ac:dyDescent="0.2">
      <c r="C226" s="51" t="s">
        <v>2571</v>
      </c>
      <c r="D226" s="50">
        <v>0</v>
      </c>
      <c r="E226" s="50">
        <v>0</v>
      </c>
      <c r="F226" s="50">
        <v>0.14885765550202656</v>
      </c>
      <c r="G226" s="50">
        <v>0.85114234449797344</v>
      </c>
    </row>
    <row r="227" spans="3:7" x14ac:dyDescent="0.2">
      <c r="C227" s="51" t="s">
        <v>2572</v>
      </c>
      <c r="D227" s="50">
        <v>0</v>
      </c>
      <c r="E227" s="50">
        <v>0</v>
      </c>
      <c r="F227" s="50">
        <v>8.817690608388444E-2</v>
      </c>
      <c r="G227" s="50">
        <v>0.9118230939161156</v>
      </c>
    </row>
    <row r="228" spans="3:7" x14ac:dyDescent="0.2">
      <c r="C228" s="51" t="s">
        <v>2573</v>
      </c>
      <c r="D228" s="50">
        <v>0</v>
      </c>
      <c r="E228" s="50">
        <v>0</v>
      </c>
      <c r="F228" s="50">
        <v>0.14137240247342056</v>
      </c>
      <c r="G228" s="50">
        <v>0.85862759752657947</v>
      </c>
    </row>
    <row r="229" spans="3:7" x14ac:dyDescent="0.2">
      <c r="C229" s="69" t="s">
        <v>2574</v>
      </c>
      <c r="D229" s="68">
        <v>1</v>
      </c>
      <c r="E229" s="68">
        <v>0</v>
      </c>
      <c r="F229" s="68">
        <v>5.4177192883902638E-2</v>
      </c>
      <c r="G229" s="68">
        <v>0.94582280711609734</v>
      </c>
    </row>
    <row r="230" spans="3:7" x14ac:dyDescent="0.2">
      <c r="C230" s="51" t="s">
        <v>2575</v>
      </c>
      <c r="D230" s="50">
        <v>0</v>
      </c>
      <c r="E230" s="50">
        <v>0</v>
      </c>
      <c r="F230" s="50">
        <v>2.9594342061218585E-2</v>
      </c>
      <c r="G230" s="50">
        <v>0.97040565793878142</v>
      </c>
    </row>
    <row r="231" spans="3:7" x14ac:dyDescent="0.2">
      <c r="C231" s="51" t="s">
        <v>2576</v>
      </c>
      <c r="D231" s="50">
        <v>0</v>
      </c>
      <c r="E231" s="50">
        <v>0</v>
      </c>
      <c r="F231" s="50">
        <v>6.2116575144285147E-2</v>
      </c>
      <c r="G231" s="50">
        <v>0.93788342485571485</v>
      </c>
    </row>
    <row r="232" spans="3:7" x14ac:dyDescent="0.2">
      <c r="C232" s="51" t="s">
        <v>2577</v>
      </c>
      <c r="D232" s="50">
        <v>0</v>
      </c>
      <c r="E232" s="50">
        <v>0</v>
      </c>
      <c r="F232" s="50">
        <v>7.2924746926011086E-2</v>
      </c>
      <c r="G232" s="50">
        <v>0.92707525307398897</v>
      </c>
    </row>
    <row r="233" spans="3:7" x14ac:dyDescent="0.2">
      <c r="C233" s="51" t="s">
        <v>2578</v>
      </c>
      <c r="D233" s="50">
        <v>0</v>
      </c>
      <c r="E233" s="50">
        <v>0</v>
      </c>
      <c r="F233" s="50">
        <v>1.7939122087959052E-2</v>
      </c>
      <c r="G233" s="50">
        <v>0.982060877912041</v>
      </c>
    </row>
    <row r="234" spans="3:7" x14ac:dyDescent="0.2">
      <c r="C234" s="51" t="s">
        <v>2579</v>
      </c>
      <c r="D234" s="50">
        <v>0</v>
      </c>
      <c r="E234" s="50">
        <v>0</v>
      </c>
      <c r="F234" s="50">
        <v>8.4705424918988081E-2</v>
      </c>
      <c r="G234" s="50">
        <v>0.91529457508101197</v>
      </c>
    </row>
    <row r="235" spans="3:7" x14ac:dyDescent="0.2">
      <c r="C235" s="51" t="s">
        <v>2580</v>
      </c>
      <c r="D235" s="50">
        <v>0</v>
      </c>
      <c r="E235" s="50">
        <v>0</v>
      </c>
      <c r="F235" s="50">
        <v>6.7482655893839755E-2</v>
      </c>
      <c r="G235" s="50">
        <v>0.93251734410616027</v>
      </c>
    </row>
    <row r="236" spans="3:7" x14ac:dyDescent="0.2">
      <c r="C236" s="51" t="s">
        <v>2581</v>
      </c>
      <c r="D236" s="50">
        <v>0</v>
      </c>
      <c r="E236" s="50">
        <v>0</v>
      </c>
      <c r="F236" s="50">
        <v>6.1136284792306622E-2</v>
      </c>
      <c r="G236" s="50">
        <v>0.93886371520769341</v>
      </c>
    </row>
    <row r="237" spans="3:7" x14ac:dyDescent="0.2">
      <c r="C237" s="69" t="s">
        <v>2582</v>
      </c>
      <c r="D237" s="68">
        <v>1</v>
      </c>
      <c r="E237" s="68">
        <v>0</v>
      </c>
      <c r="F237" s="68">
        <v>7.636855804432259E-2</v>
      </c>
      <c r="G237" s="68">
        <v>0.92363144195567737</v>
      </c>
    </row>
    <row r="238" spans="3:7" x14ac:dyDescent="0.2">
      <c r="C238" s="51" t="s">
        <v>2583</v>
      </c>
      <c r="D238" s="50">
        <v>0</v>
      </c>
      <c r="E238" s="50">
        <v>0</v>
      </c>
      <c r="F238" s="50">
        <v>3.6917698374847617E-2</v>
      </c>
      <c r="G238" s="50">
        <v>0.9630823016251524</v>
      </c>
    </row>
    <row r="239" spans="3:7" x14ac:dyDescent="0.2">
      <c r="C239" s="69" t="s">
        <v>2584</v>
      </c>
      <c r="D239" s="68">
        <v>1</v>
      </c>
      <c r="E239" s="68">
        <v>0</v>
      </c>
      <c r="F239" s="68">
        <v>4.4741093160146878E-2</v>
      </c>
      <c r="G239" s="68">
        <v>0.95525890683985315</v>
      </c>
    </row>
    <row r="240" spans="3:7" x14ac:dyDescent="0.2">
      <c r="C240" s="51" t="s">
        <v>2585</v>
      </c>
      <c r="D240" s="50">
        <v>0</v>
      </c>
      <c r="E240" s="50">
        <v>0</v>
      </c>
      <c r="F240" s="50">
        <v>3.921411790992245E-2</v>
      </c>
      <c r="G240" s="50">
        <v>0.96078588209007754</v>
      </c>
    </row>
    <row r="241" spans="3:7" x14ac:dyDescent="0.2">
      <c r="C241" s="51" t="s">
        <v>2586</v>
      </c>
      <c r="D241" s="50">
        <v>0</v>
      </c>
      <c r="E241" s="50">
        <v>0</v>
      </c>
      <c r="F241" s="50">
        <v>3.665656857905629E-2</v>
      </c>
      <c r="G241" s="50">
        <v>0.9633434314209437</v>
      </c>
    </row>
    <row r="242" spans="3:7" x14ac:dyDescent="0.2">
      <c r="C242" s="51" t="s">
        <v>2587</v>
      </c>
      <c r="D242" s="50">
        <v>0</v>
      </c>
      <c r="E242" s="50">
        <v>0</v>
      </c>
      <c r="F242" s="50">
        <v>4.1553181397780088E-2</v>
      </c>
      <c r="G242" s="50">
        <v>0.95844681860221992</v>
      </c>
    </row>
    <row r="243" spans="3:7" x14ac:dyDescent="0.2">
      <c r="C243" s="51" t="s">
        <v>2588</v>
      </c>
      <c r="D243" s="50">
        <v>0</v>
      </c>
      <c r="E243" s="50">
        <v>0</v>
      </c>
      <c r="F243" s="50">
        <v>6.6472119094531629E-2</v>
      </c>
      <c r="G243" s="50">
        <v>0.93352788090546834</v>
      </c>
    </row>
    <row r="244" spans="3:7" x14ac:dyDescent="0.2">
      <c r="C244" s="51" t="s">
        <v>2589</v>
      </c>
      <c r="D244" s="50">
        <v>0</v>
      </c>
      <c r="E244" s="50">
        <v>0</v>
      </c>
      <c r="F244" s="50">
        <v>9.7035899215277721E-2</v>
      </c>
      <c r="G244" s="50">
        <v>0.90296410078472222</v>
      </c>
    </row>
    <row r="245" spans="3:7" x14ac:dyDescent="0.2">
      <c r="C245" s="51" t="s">
        <v>2590</v>
      </c>
      <c r="D245" s="50">
        <v>0</v>
      </c>
      <c r="E245" s="50">
        <v>0</v>
      </c>
      <c r="F245" s="50">
        <v>6.0312310475190055E-2</v>
      </c>
      <c r="G245" s="50">
        <v>0.93968768952480997</v>
      </c>
    </row>
    <row r="246" spans="3:7" x14ac:dyDescent="0.2">
      <c r="C246" s="51" t="s">
        <v>428</v>
      </c>
      <c r="D246" s="50">
        <v>0</v>
      </c>
      <c r="E246" s="50">
        <v>0</v>
      </c>
      <c r="F246" s="50">
        <v>5.9880974742189876E-2</v>
      </c>
      <c r="G246" s="50">
        <v>0.9401190252578101</v>
      </c>
    </row>
    <row r="247" spans="3:7" x14ac:dyDescent="0.2">
      <c r="C247" s="51" t="s">
        <v>2591</v>
      </c>
      <c r="D247" s="50">
        <v>0</v>
      </c>
      <c r="E247" s="50">
        <v>0</v>
      </c>
      <c r="F247" s="50">
        <v>0.10436035411042359</v>
      </c>
      <c r="G247" s="50">
        <v>0.89563964588957645</v>
      </c>
    </row>
    <row r="248" spans="3:7" x14ac:dyDescent="0.2">
      <c r="C248" s="51" t="s">
        <v>2592</v>
      </c>
      <c r="D248" s="50">
        <v>0</v>
      </c>
      <c r="E248" s="50">
        <v>0</v>
      </c>
      <c r="F248" s="50">
        <v>0.10267328275863523</v>
      </c>
      <c r="G248" s="50">
        <v>0.89732671724136481</v>
      </c>
    </row>
    <row r="249" spans="3:7" x14ac:dyDescent="0.2">
      <c r="C249" s="51" t="s">
        <v>429</v>
      </c>
      <c r="D249" s="50">
        <v>0</v>
      </c>
      <c r="E249" s="50">
        <v>0</v>
      </c>
      <c r="F249" s="50">
        <v>4.6349416584544501E-2</v>
      </c>
      <c r="G249" s="50">
        <v>0.9536505834154555</v>
      </c>
    </row>
    <row r="250" spans="3:7" x14ac:dyDescent="0.2">
      <c r="C250" s="51" t="s">
        <v>430</v>
      </c>
      <c r="D250" s="50">
        <v>0</v>
      </c>
      <c r="E250" s="50">
        <v>0</v>
      </c>
      <c r="F250" s="50">
        <v>3.9099121228675614E-2</v>
      </c>
      <c r="G250" s="50">
        <v>0.96090087877132435</v>
      </c>
    </row>
    <row r="251" spans="3:7" x14ac:dyDescent="0.2">
      <c r="C251" s="51" t="s">
        <v>2593</v>
      </c>
      <c r="D251" s="50">
        <v>0</v>
      </c>
      <c r="E251" s="50">
        <v>0</v>
      </c>
      <c r="F251" s="50">
        <v>6.6869695273979748E-2</v>
      </c>
      <c r="G251" s="50">
        <v>0.93313030472602021</v>
      </c>
    </row>
    <row r="252" spans="3:7" x14ac:dyDescent="0.2">
      <c r="C252" s="51" t="s">
        <v>2594</v>
      </c>
      <c r="D252" s="50">
        <v>0</v>
      </c>
      <c r="E252" s="50">
        <v>0</v>
      </c>
      <c r="F252" s="50">
        <v>4.8990713401711662E-2</v>
      </c>
      <c r="G252" s="50">
        <v>0.95100928659828832</v>
      </c>
    </row>
    <row r="253" spans="3:7" x14ac:dyDescent="0.2">
      <c r="C253" s="51" t="s">
        <v>2595</v>
      </c>
      <c r="D253" s="50">
        <v>1</v>
      </c>
      <c r="E253" s="50">
        <v>1</v>
      </c>
      <c r="F253" s="50">
        <v>0.24545350966057389</v>
      </c>
      <c r="G253" s="50">
        <v>0.75454649033942611</v>
      </c>
    </row>
    <row r="254" spans="3:7" x14ac:dyDescent="0.2">
      <c r="C254" s="51" t="s">
        <v>2596</v>
      </c>
      <c r="D254" s="50">
        <v>0</v>
      </c>
      <c r="E254" s="50">
        <v>0</v>
      </c>
      <c r="F254" s="50">
        <v>9.4286745938489444E-2</v>
      </c>
      <c r="G254" s="50">
        <v>0.9057132540615106</v>
      </c>
    </row>
    <row r="255" spans="3:7" x14ac:dyDescent="0.2">
      <c r="C255" s="51" t="s">
        <v>2597</v>
      </c>
      <c r="D255" s="50">
        <v>0</v>
      </c>
      <c r="E255" s="50">
        <v>0</v>
      </c>
      <c r="F255" s="50">
        <v>0.14607645415078427</v>
      </c>
      <c r="G255" s="50">
        <v>0.8539235458492157</v>
      </c>
    </row>
    <row r="256" spans="3:7" x14ac:dyDescent="0.2">
      <c r="C256" s="51" t="s">
        <v>2598</v>
      </c>
      <c r="D256" s="50">
        <v>0</v>
      </c>
      <c r="E256" s="50">
        <v>0</v>
      </c>
      <c r="F256" s="50">
        <v>8.0929466578919126E-2</v>
      </c>
      <c r="G256" s="50">
        <v>0.91907053342108092</v>
      </c>
    </row>
    <row r="257" spans="3:7" x14ac:dyDescent="0.2">
      <c r="C257" s="51" t="s">
        <v>2599</v>
      </c>
      <c r="D257" s="50">
        <v>0</v>
      </c>
      <c r="E257" s="50">
        <v>0</v>
      </c>
      <c r="F257" s="50">
        <v>4.6759645304150284E-2</v>
      </c>
      <c r="G257" s="50">
        <v>0.95324035469584967</v>
      </c>
    </row>
    <row r="258" spans="3:7" x14ac:dyDescent="0.2">
      <c r="C258" s="51" t="s">
        <v>2600</v>
      </c>
      <c r="D258" s="50">
        <v>0</v>
      </c>
      <c r="E258" s="50">
        <v>0</v>
      </c>
      <c r="F258" s="50">
        <v>0.14670624385814904</v>
      </c>
      <c r="G258" s="50">
        <v>0.85329375614185099</v>
      </c>
    </row>
    <row r="259" spans="3:7" x14ac:dyDescent="0.2">
      <c r="C259" s="51" t="s">
        <v>2601</v>
      </c>
      <c r="D259" s="50">
        <v>0</v>
      </c>
      <c r="E259" s="50">
        <v>0</v>
      </c>
      <c r="F259" s="50">
        <v>3.8170232728583643E-2</v>
      </c>
      <c r="G259" s="50">
        <v>0.96182976727141634</v>
      </c>
    </row>
    <row r="260" spans="3:7" x14ac:dyDescent="0.2">
      <c r="C260" s="69" t="s">
        <v>2602</v>
      </c>
      <c r="D260" s="68">
        <v>1</v>
      </c>
      <c r="E260" s="68">
        <v>0</v>
      </c>
      <c r="F260" s="68">
        <v>6.856471655245984E-2</v>
      </c>
      <c r="G260" s="68">
        <v>0.93143528344754012</v>
      </c>
    </row>
    <row r="261" spans="3:7" x14ac:dyDescent="0.2">
      <c r="C261" s="51" t="s">
        <v>431</v>
      </c>
      <c r="D261" s="50">
        <v>0</v>
      </c>
      <c r="E261" s="50">
        <v>0</v>
      </c>
      <c r="F261" s="50">
        <v>0.13528424404208775</v>
      </c>
      <c r="G261" s="50">
        <v>0.86471575595791228</v>
      </c>
    </row>
    <row r="262" spans="3:7" x14ac:dyDescent="0.2">
      <c r="C262" s="69" t="s">
        <v>2603</v>
      </c>
      <c r="D262" s="68">
        <v>1</v>
      </c>
      <c r="E262" s="68">
        <v>0</v>
      </c>
      <c r="F262" s="68">
        <v>0.14967640706623639</v>
      </c>
      <c r="G262" s="68">
        <v>0.85032359293376358</v>
      </c>
    </row>
    <row r="263" spans="3:7" x14ac:dyDescent="0.2">
      <c r="C263" s="51" t="s">
        <v>2604</v>
      </c>
      <c r="D263" s="50">
        <v>0</v>
      </c>
      <c r="E263" s="50">
        <v>0</v>
      </c>
      <c r="F263" s="50">
        <v>9.6303994722649916E-2</v>
      </c>
      <c r="G263" s="50">
        <v>0.90369600527735006</v>
      </c>
    </row>
    <row r="264" spans="3:7" x14ac:dyDescent="0.2">
      <c r="C264" s="51" t="s">
        <v>2605</v>
      </c>
      <c r="D264" s="50">
        <v>0</v>
      </c>
      <c r="E264" s="50">
        <v>0</v>
      </c>
      <c r="F264" s="50">
        <v>6.5146159512724414E-2</v>
      </c>
      <c r="G264" s="50">
        <v>0.9348538404872756</v>
      </c>
    </row>
    <row r="265" spans="3:7" x14ac:dyDescent="0.2">
      <c r="C265" s="51" t="s">
        <v>2606</v>
      </c>
      <c r="D265" s="50">
        <v>0</v>
      </c>
      <c r="E265" s="50">
        <v>0</v>
      </c>
      <c r="F265" s="50">
        <v>5.8234371151365247E-2</v>
      </c>
      <c r="G265" s="50">
        <v>0.94176562884863479</v>
      </c>
    </row>
    <row r="266" spans="3:7" x14ac:dyDescent="0.2">
      <c r="C266" s="51" t="s">
        <v>2607</v>
      </c>
      <c r="D266" s="50">
        <v>0</v>
      </c>
      <c r="E266" s="50">
        <v>0</v>
      </c>
      <c r="F266" s="50">
        <v>6.5430060458451705E-2</v>
      </c>
      <c r="G266" s="50">
        <v>0.93456993954154832</v>
      </c>
    </row>
    <row r="267" spans="3:7" x14ac:dyDescent="0.2">
      <c r="C267" s="51" t="s">
        <v>432</v>
      </c>
      <c r="D267" s="50">
        <v>0</v>
      </c>
      <c r="E267" s="50">
        <v>0</v>
      </c>
      <c r="F267" s="50">
        <v>4.6555198946899579E-2</v>
      </c>
      <c r="G267" s="50">
        <v>0.95344480105310048</v>
      </c>
    </row>
    <row r="268" spans="3:7" x14ac:dyDescent="0.2">
      <c r="C268" s="51" t="s">
        <v>433</v>
      </c>
      <c r="D268" s="50">
        <v>0</v>
      </c>
      <c r="E268" s="50">
        <v>0</v>
      </c>
      <c r="F268" s="50">
        <v>6.8550544525470811E-2</v>
      </c>
      <c r="G268" s="50">
        <v>0.93144945547452918</v>
      </c>
    </row>
    <row r="269" spans="3:7" x14ac:dyDescent="0.2">
      <c r="C269" s="51" t="s">
        <v>2608</v>
      </c>
      <c r="D269" s="50">
        <v>0</v>
      </c>
      <c r="E269" s="50">
        <v>0</v>
      </c>
      <c r="F269" s="50">
        <v>0.1939807052797913</v>
      </c>
      <c r="G269" s="50">
        <v>0.80601929472020872</v>
      </c>
    </row>
    <row r="270" spans="3:7" x14ac:dyDescent="0.2">
      <c r="C270" s="51" t="s">
        <v>2609</v>
      </c>
      <c r="D270" s="50">
        <v>0</v>
      </c>
      <c r="E270" s="50">
        <v>0</v>
      </c>
      <c r="F270" s="50">
        <v>4.6410983740938404E-2</v>
      </c>
      <c r="G270" s="50">
        <v>0.95358901625906156</v>
      </c>
    </row>
    <row r="271" spans="3:7" x14ac:dyDescent="0.2">
      <c r="C271" s="69" t="s">
        <v>2610</v>
      </c>
      <c r="D271" s="68">
        <v>1</v>
      </c>
      <c r="E271" s="68">
        <v>0</v>
      </c>
      <c r="F271" s="68">
        <v>5.6884663306157157E-2</v>
      </c>
      <c r="G271" s="68">
        <v>0.94311533669384284</v>
      </c>
    </row>
    <row r="272" spans="3:7" x14ac:dyDescent="0.2">
      <c r="C272" s="51" t="s">
        <v>2611</v>
      </c>
      <c r="D272" s="50">
        <v>0</v>
      </c>
      <c r="E272" s="50">
        <v>0</v>
      </c>
      <c r="F272" s="50">
        <v>6.802853797141549E-2</v>
      </c>
      <c r="G272" s="50">
        <v>0.9319714620285845</v>
      </c>
    </row>
    <row r="273" spans="3:7" x14ac:dyDescent="0.2">
      <c r="C273" s="51" t="s">
        <v>2612</v>
      </c>
      <c r="D273" s="50">
        <v>0</v>
      </c>
      <c r="E273" s="50">
        <v>0</v>
      </c>
      <c r="F273" s="50">
        <v>8.1646721994102445E-2</v>
      </c>
      <c r="G273" s="50">
        <v>0.91835327800589761</v>
      </c>
    </row>
    <row r="274" spans="3:7" x14ac:dyDescent="0.2">
      <c r="C274" s="51" t="s">
        <v>2613</v>
      </c>
      <c r="D274" s="50">
        <v>0</v>
      </c>
      <c r="E274" s="50">
        <v>0</v>
      </c>
      <c r="F274" s="50">
        <v>0.1333478778091394</v>
      </c>
      <c r="G274" s="50">
        <v>0.86665212219086063</v>
      </c>
    </row>
    <row r="275" spans="3:7" x14ac:dyDescent="0.2">
      <c r="C275" s="51" t="s">
        <v>2614</v>
      </c>
      <c r="D275" s="50">
        <v>0</v>
      </c>
      <c r="E275" s="50">
        <v>0</v>
      </c>
      <c r="F275" s="50">
        <v>7.6815734426787768E-2</v>
      </c>
      <c r="G275" s="50">
        <v>0.9231842655732122</v>
      </c>
    </row>
    <row r="276" spans="3:7" x14ac:dyDescent="0.2">
      <c r="C276" s="51" t="s">
        <v>2615</v>
      </c>
      <c r="D276" s="50">
        <v>0</v>
      </c>
      <c r="E276" s="50">
        <v>0</v>
      </c>
      <c r="F276" s="50">
        <v>0.1012257931961589</v>
      </c>
      <c r="G276" s="50">
        <v>0.89877420680384112</v>
      </c>
    </row>
    <row r="277" spans="3:7" x14ac:dyDescent="0.2">
      <c r="C277" s="51" t="s">
        <v>2616</v>
      </c>
      <c r="D277" s="50">
        <v>0</v>
      </c>
      <c r="E277" s="50">
        <v>0</v>
      </c>
      <c r="F277" s="50">
        <v>8.7523147137292437E-2</v>
      </c>
      <c r="G277" s="50">
        <v>0.91247685286270752</v>
      </c>
    </row>
    <row r="278" spans="3:7" x14ac:dyDescent="0.2">
      <c r="C278" s="51" t="s">
        <v>2617</v>
      </c>
      <c r="D278" s="50">
        <v>0</v>
      </c>
      <c r="E278" s="50">
        <v>0</v>
      </c>
      <c r="F278" s="50">
        <v>5.2811143590942709E-2</v>
      </c>
      <c r="G278" s="50">
        <v>0.94718885640905726</v>
      </c>
    </row>
    <row r="279" spans="3:7" x14ac:dyDescent="0.2">
      <c r="C279" s="51" t="s">
        <v>2618</v>
      </c>
      <c r="D279" s="50">
        <v>0</v>
      </c>
      <c r="E279" s="50">
        <v>0</v>
      </c>
      <c r="F279" s="50">
        <v>0.11960763378935146</v>
      </c>
      <c r="G279" s="50">
        <v>0.88039236621064854</v>
      </c>
    </row>
    <row r="280" spans="3:7" x14ac:dyDescent="0.2">
      <c r="C280" s="51" t="s">
        <v>2619</v>
      </c>
      <c r="D280" s="50">
        <v>0</v>
      </c>
      <c r="E280" s="50">
        <v>0</v>
      </c>
      <c r="F280" s="50">
        <v>6.6268677371995183E-2</v>
      </c>
      <c r="G280" s="50">
        <v>0.93373132262800485</v>
      </c>
    </row>
    <row r="281" spans="3:7" x14ac:dyDescent="0.2">
      <c r="C281" s="51" t="s">
        <v>2620</v>
      </c>
      <c r="D281" s="50">
        <v>0</v>
      </c>
      <c r="E281" s="50">
        <v>0</v>
      </c>
      <c r="F281" s="50">
        <v>8.3692033133340435E-2</v>
      </c>
      <c r="G281" s="50">
        <v>0.91630796686665961</v>
      </c>
    </row>
    <row r="282" spans="3:7" x14ac:dyDescent="0.2">
      <c r="C282" s="69" t="s">
        <v>2621</v>
      </c>
      <c r="D282" s="68">
        <v>1</v>
      </c>
      <c r="E282" s="68">
        <v>0</v>
      </c>
      <c r="F282" s="68">
        <v>5.1912761345283019E-2</v>
      </c>
      <c r="G282" s="68">
        <v>0.948087238654717</v>
      </c>
    </row>
    <row r="283" spans="3:7" x14ac:dyDescent="0.2">
      <c r="C283" s="51" t="s">
        <v>2622</v>
      </c>
      <c r="D283" s="50">
        <v>0</v>
      </c>
      <c r="E283" s="50">
        <v>0</v>
      </c>
      <c r="F283" s="50">
        <v>3.7437107184928001E-2</v>
      </c>
      <c r="G283" s="50">
        <v>0.96256289281507201</v>
      </c>
    </row>
    <row r="284" spans="3:7" x14ac:dyDescent="0.2">
      <c r="C284" s="69" t="s">
        <v>434</v>
      </c>
      <c r="D284" s="68">
        <v>0</v>
      </c>
      <c r="E284" s="68">
        <v>1</v>
      </c>
      <c r="F284" s="68">
        <v>0.26818013632393528</v>
      </c>
      <c r="G284" s="68">
        <v>0.73181986367606466</v>
      </c>
    </row>
    <row r="285" spans="3:7" x14ac:dyDescent="0.2">
      <c r="C285" s="51" t="s">
        <v>2623</v>
      </c>
      <c r="D285" s="50">
        <v>0</v>
      </c>
      <c r="E285" s="50">
        <v>0</v>
      </c>
      <c r="F285" s="50">
        <v>6.1570855565106074E-2</v>
      </c>
      <c r="G285" s="50">
        <v>0.93842914443489389</v>
      </c>
    </row>
    <row r="286" spans="3:7" x14ac:dyDescent="0.2">
      <c r="C286" s="51" t="s">
        <v>2624</v>
      </c>
      <c r="D286" s="50">
        <v>0</v>
      </c>
      <c r="E286" s="50">
        <v>0</v>
      </c>
      <c r="F286" s="50">
        <v>0.10234321387615979</v>
      </c>
      <c r="G286" s="50">
        <v>0.89765678612384026</v>
      </c>
    </row>
    <row r="287" spans="3:7" x14ac:dyDescent="0.2">
      <c r="C287" s="51" t="s">
        <v>2625</v>
      </c>
      <c r="D287" s="50">
        <v>0</v>
      </c>
      <c r="E287" s="50">
        <v>0</v>
      </c>
      <c r="F287" s="50">
        <v>7.5695028442310464E-2</v>
      </c>
      <c r="G287" s="50">
        <v>0.92430497155768954</v>
      </c>
    </row>
    <row r="288" spans="3:7" x14ac:dyDescent="0.2">
      <c r="C288" s="51" t="s">
        <v>2626</v>
      </c>
      <c r="D288" s="50">
        <v>0</v>
      </c>
      <c r="E288" s="50">
        <v>0</v>
      </c>
      <c r="F288" s="50">
        <v>7.8413762800168957E-2</v>
      </c>
      <c r="G288" s="50">
        <v>0.92158623719983102</v>
      </c>
    </row>
    <row r="289" spans="3:7" x14ac:dyDescent="0.2">
      <c r="C289" s="51" t="s">
        <v>2627</v>
      </c>
      <c r="D289" s="50">
        <v>0</v>
      </c>
      <c r="E289" s="50">
        <v>0</v>
      </c>
      <c r="F289" s="50">
        <v>7.2867626994363652E-2</v>
      </c>
      <c r="G289" s="50">
        <v>0.92713237300563633</v>
      </c>
    </row>
    <row r="290" spans="3:7" x14ac:dyDescent="0.2">
      <c r="C290" s="51" t="s">
        <v>435</v>
      </c>
      <c r="D290" s="50">
        <v>0</v>
      </c>
      <c r="E290" s="50">
        <v>0</v>
      </c>
      <c r="F290" s="50">
        <v>6.6901678557658675E-2</v>
      </c>
      <c r="G290" s="50">
        <v>0.93309832144234128</v>
      </c>
    </row>
    <row r="291" spans="3:7" x14ac:dyDescent="0.2">
      <c r="C291" s="51" t="s">
        <v>2628</v>
      </c>
      <c r="D291" s="50">
        <v>0</v>
      </c>
      <c r="E291" s="50">
        <v>0</v>
      </c>
      <c r="F291" s="50">
        <v>3.9964053212921596E-2</v>
      </c>
      <c r="G291" s="50">
        <v>0.96003594678707838</v>
      </c>
    </row>
    <row r="292" spans="3:7" x14ac:dyDescent="0.2">
      <c r="C292" s="51" t="s">
        <v>2629</v>
      </c>
      <c r="D292" s="50">
        <v>0</v>
      </c>
      <c r="E292" s="50">
        <v>0</v>
      </c>
      <c r="F292" s="50">
        <v>8.0026555682833844E-2</v>
      </c>
      <c r="G292" s="50">
        <v>0.9199734443171661</v>
      </c>
    </row>
    <row r="293" spans="3:7" x14ac:dyDescent="0.2">
      <c r="C293" s="51" t="s">
        <v>436</v>
      </c>
      <c r="D293" s="50">
        <v>0</v>
      </c>
      <c r="E293" s="50">
        <v>0</v>
      </c>
      <c r="F293" s="50">
        <v>8.7135568855550405E-2</v>
      </c>
      <c r="G293" s="50">
        <v>0.9128644311444496</v>
      </c>
    </row>
    <row r="294" spans="3:7" x14ac:dyDescent="0.2">
      <c r="C294" s="51" t="s">
        <v>2630</v>
      </c>
      <c r="D294" s="50">
        <v>0</v>
      </c>
      <c r="E294" s="50">
        <v>0</v>
      </c>
      <c r="F294" s="50">
        <v>5.5115921139083521E-2</v>
      </c>
      <c r="G294" s="50">
        <v>0.94488407886091652</v>
      </c>
    </row>
    <row r="295" spans="3:7" x14ac:dyDescent="0.2">
      <c r="C295" s="69" t="s">
        <v>2631</v>
      </c>
      <c r="D295" s="68">
        <v>0</v>
      </c>
      <c r="E295" s="68">
        <v>1</v>
      </c>
      <c r="F295" s="68">
        <v>0.28144989480365046</v>
      </c>
      <c r="G295" s="68">
        <v>0.71855010519634954</v>
      </c>
    </row>
    <row r="296" spans="3:7" x14ac:dyDescent="0.2">
      <c r="C296" s="51" t="s">
        <v>2632</v>
      </c>
      <c r="D296" s="50">
        <v>0</v>
      </c>
      <c r="E296" s="50">
        <v>0</v>
      </c>
      <c r="F296" s="50">
        <v>3.9220100141929011E-2</v>
      </c>
      <c r="G296" s="50">
        <v>0.960779899858071</v>
      </c>
    </row>
    <row r="297" spans="3:7" x14ac:dyDescent="0.2">
      <c r="C297" s="51" t="s">
        <v>2633</v>
      </c>
      <c r="D297" s="50">
        <v>0</v>
      </c>
      <c r="E297" s="50">
        <v>0</v>
      </c>
      <c r="F297" s="50">
        <v>5.3641696337981652E-2</v>
      </c>
      <c r="G297" s="50">
        <v>0.94635830366201834</v>
      </c>
    </row>
    <row r="298" spans="3:7" x14ac:dyDescent="0.2">
      <c r="C298" s="51" t="s">
        <v>2634</v>
      </c>
      <c r="D298" s="50">
        <v>0</v>
      </c>
      <c r="E298" s="50">
        <v>0</v>
      </c>
      <c r="F298" s="50">
        <v>0.16460820286244904</v>
      </c>
      <c r="G298" s="50">
        <v>0.83539179713755096</v>
      </c>
    </row>
    <row r="299" spans="3:7" x14ac:dyDescent="0.2">
      <c r="C299" s="51" t="s">
        <v>2635</v>
      </c>
      <c r="D299" s="50">
        <v>0</v>
      </c>
      <c r="E299" s="50">
        <v>0</v>
      </c>
      <c r="F299" s="50">
        <v>0.139595079251605</v>
      </c>
      <c r="G299" s="50">
        <v>0.86040492074839503</v>
      </c>
    </row>
    <row r="300" spans="3:7" x14ac:dyDescent="0.2">
      <c r="C300" s="51" t="s">
        <v>2636</v>
      </c>
      <c r="D300" s="50">
        <v>0</v>
      </c>
      <c r="E300" s="50">
        <v>0</v>
      </c>
      <c r="F300" s="50">
        <v>4.2942210964005932E-2</v>
      </c>
      <c r="G300" s="50">
        <v>0.95705778903599403</v>
      </c>
    </row>
    <row r="301" spans="3:7" x14ac:dyDescent="0.2">
      <c r="C301" s="51" t="s">
        <v>2637</v>
      </c>
      <c r="D301" s="50">
        <v>1</v>
      </c>
      <c r="E301" s="50">
        <v>1</v>
      </c>
      <c r="F301" s="50">
        <v>0.56771715775810272</v>
      </c>
      <c r="G301" s="50">
        <v>0.43228284224189728</v>
      </c>
    </row>
    <row r="302" spans="3:7" x14ac:dyDescent="0.2">
      <c r="C302" s="51" t="s">
        <v>2638</v>
      </c>
      <c r="D302" s="50">
        <v>0</v>
      </c>
      <c r="E302" s="50">
        <v>0</v>
      </c>
      <c r="F302" s="50">
        <v>6.6249835694152298E-2</v>
      </c>
      <c r="G302" s="50">
        <v>0.93375016430584767</v>
      </c>
    </row>
    <row r="303" spans="3:7" x14ac:dyDescent="0.2">
      <c r="C303" s="51" t="s">
        <v>437</v>
      </c>
      <c r="D303" s="50">
        <v>0</v>
      </c>
      <c r="E303" s="50">
        <v>0</v>
      </c>
      <c r="F303" s="50">
        <v>4.8789441587196072E-2</v>
      </c>
      <c r="G303" s="50">
        <v>0.95121055841280389</v>
      </c>
    </row>
    <row r="304" spans="3:7" x14ac:dyDescent="0.2">
      <c r="C304" s="69" t="s">
        <v>2639</v>
      </c>
      <c r="D304" s="68">
        <v>1</v>
      </c>
      <c r="E304" s="68">
        <v>0</v>
      </c>
      <c r="F304" s="68">
        <v>3.6526991335002472E-2</v>
      </c>
      <c r="G304" s="68">
        <v>0.96347300866499752</v>
      </c>
    </row>
    <row r="305" spans="3:7" x14ac:dyDescent="0.2">
      <c r="C305" s="69" t="s">
        <v>2640</v>
      </c>
      <c r="D305" s="68">
        <v>1</v>
      </c>
      <c r="E305" s="68">
        <v>0</v>
      </c>
      <c r="F305" s="68">
        <v>0.10459432168444233</v>
      </c>
      <c r="G305" s="68">
        <v>0.89540567831555773</v>
      </c>
    </row>
    <row r="306" spans="3:7" x14ac:dyDescent="0.2">
      <c r="C306" s="51" t="s">
        <v>2641</v>
      </c>
      <c r="D306" s="50">
        <v>0</v>
      </c>
      <c r="E306" s="50">
        <v>0</v>
      </c>
      <c r="F306" s="50">
        <v>5.0176258803873712E-2</v>
      </c>
      <c r="G306" s="50">
        <v>0.94982374119612634</v>
      </c>
    </row>
    <row r="307" spans="3:7" x14ac:dyDescent="0.2">
      <c r="C307" s="51" t="s">
        <v>2642</v>
      </c>
      <c r="D307" s="50">
        <v>0</v>
      </c>
      <c r="E307" s="50">
        <v>0</v>
      </c>
      <c r="F307" s="50">
        <v>3.1699213557421592E-2</v>
      </c>
      <c r="G307" s="50">
        <v>0.96830078644257844</v>
      </c>
    </row>
    <row r="308" spans="3:7" x14ac:dyDescent="0.2">
      <c r="C308" s="69" t="s">
        <v>2643</v>
      </c>
      <c r="D308" s="68">
        <v>1</v>
      </c>
      <c r="E308" s="68">
        <v>0</v>
      </c>
      <c r="F308" s="68">
        <v>3.2247618030059232E-2</v>
      </c>
      <c r="G308" s="68">
        <v>0.96775238196994073</v>
      </c>
    </row>
    <row r="309" spans="3:7" x14ac:dyDescent="0.2">
      <c r="C309" s="51" t="s">
        <v>2644</v>
      </c>
      <c r="D309" s="50">
        <v>0</v>
      </c>
      <c r="E309" s="50">
        <v>0</v>
      </c>
      <c r="F309" s="50">
        <v>3.4540676091762028E-2</v>
      </c>
      <c r="G309" s="50">
        <v>0.96545932390823797</v>
      </c>
    </row>
    <row r="310" spans="3:7" x14ac:dyDescent="0.2">
      <c r="C310" s="51" t="s">
        <v>2645</v>
      </c>
      <c r="D310" s="50">
        <v>0</v>
      </c>
      <c r="E310" s="50">
        <v>0</v>
      </c>
      <c r="F310" s="50">
        <v>8.0626399487002787E-2</v>
      </c>
      <c r="G310" s="50">
        <v>0.91937360051299721</v>
      </c>
    </row>
    <row r="311" spans="3:7" x14ac:dyDescent="0.2">
      <c r="C311" s="51" t="s">
        <v>2646</v>
      </c>
      <c r="D311" s="50">
        <v>0</v>
      </c>
      <c r="E311" s="50">
        <v>0</v>
      </c>
      <c r="F311" s="50">
        <v>2.6375111170814564E-2</v>
      </c>
      <c r="G311" s="50">
        <v>0.97362488882918541</v>
      </c>
    </row>
    <row r="312" spans="3:7" x14ac:dyDescent="0.2">
      <c r="C312" s="51" t="s">
        <v>2647</v>
      </c>
      <c r="D312" s="50">
        <v>0</v>
      </c>
      <c r="E312" s="50">
        <v>0</v>
      </c>
      <c r="F312" s="50">
        <v>3.1456863407042242E-2</v>
      </c>
      <c r="G312" s="50">
        <v>0.96854313659295777</v>
      </c>
    </row>
    <row r="313" spans="3:7" x14ac:dyDescent="0.2">
      <c r="C313" s="51" t="s">
        <v>2648</v>
      </c>
      <c r="D313" s="50">
        <v>0</v>
      </c>
      <c r="E313" s="50">
        <v>0</v>
      </c>
      <c r="F313" s="50">
        <v>9.0600235714636032E-2</v>
      </c>
      <c r="G313" s="50">
        <v>0.90939976428536395</v>
      </c>
    </row>
    <row r="314" spans="3:7" x14ac:dyDescent="0.2">
      <c r="C314" s="51" t="s">
        <v>2649</v>
      </c>
      <c r="D314" s="50">
        <v>0</v>
      </c>
      <c r="E314" s="50">
        <v>0</v>
      </c>
      <c r="F314" s="50">
        <v>0.1294094269667192</v>
      </c>
      <c r="G314" s="50">
        <v>0.8705905730332808</v>
      </c>
    </row>
    <row r="315" spans="3:7" x14ac:dyDescent="0.2">
      <c r="C315" s="51" t="s">
        <v>2650</v>
      </c>
      <c r="D315" s="50">
        <v>0</v>
      </c>
      <c r="E315" s="50">
        <v>0</v>
      </c>
      <c r="F315" s="50">
        <v>6.5773386645838622E-2</v>
      </c>
      <c r="G315" s="50">
        <v>0.93422661335416135</v>
      </c>
    </row>
    <row r="316" spans="3:7" x14ac:dyDescent="0.2">
      <c r="C316" s="51" t="s">
        <v>2651</v>
      </c>
      <c r="D316" s="50">
        <v>0</v>
      </c>
      <c r="E316" s="50">
        <v>0</v>
      </c>
      <c r="F316" s="50">
        <v>3.1066086999301971E-2</v>
      </c>
      <c r="G316" s="50">
        <v>0.96893391300069798</v>
      </c>
    </row>
    <row r="317" spans="3:7" x14ac:dyDescent="0.2">
      <c r="C317" s="51" t="s">
        <v>2652</v>
      </c>
      <c r="D317" s="50">
        <v>0</v>
      </c>
      <c r="E317" s="50">
        <v>0</v>
      </c>
      <c r="F317" s="50">
        <v>1.1580034378662242E-2</v>
      </c>
      <c r="G317" s="50">
        <v>0.98841996562133771</v>
      </c>
    </row>
    <row r="318" spans="3:7" x14ac:dyDescent="0.2">
      <c r="C318" s="51" t="s">
        <v>2653</v>
      </c>
      <c r="D318" s="50">
        <v>0</v>
      </c>
      <c r="E318" s="50">
        <v>0</v>
      </c>
      <c r="F318" s="50">
        <v>0.13452081417287937</v>
      </c>
      <c r="G318" s="50">
        <v>0.86547918582712069</v>
      </c>
    </row>
    <row r="319" spans="3:7" x14ac:dyDescent="0.2">
      <c r="C319" s="51" t="s">
        <v>2654</v>
      </c>
      <c r="D319" s="50">
        <v>0</v>
      </c>
      <c r="E319" s="50">
        <v>0</v>
      </c>
      <c r="F319" s="50">
        <v>0.12041070979367084</v>
      </c>
      <c r="G319" s="50">
        <v>0.87958929020632914</v>
      </c>
    </row>
    <row r="320" spans="3:7" x14ac:dyDescent="0.2">
      <c r="C320" s="51" t="s">
        <v>2655</v>
      </c>
      <c r="D320" s="50">
        <v>0</v>
      </c>
      <c r="E320" s="50">
        <v>0</v>
      </c>
      <c r="F320" s="50">
        <v>6.5913746885000832E-2</v>
      </c>
      <c r="G320" s="50">
        <v>0.93408625311499915</v>
      </c>
    </row>
    <row r="321" spans="3:7" x14ac:dyDescent="0.2">
      <c r="C321" s="51" t="s">
        <v>438</v>
      </c>
      <c r="D321" s="50">
        <v>0</v>
      </c>
      <c r="E321" s="50">
        <v>0</v>
      </c>
      <c r="F321" s="50">
        <v>6.6597292863719904E-2</v>
      </c>
      <c r="G321" s="50">
        <v>0.93340270713628004</v>
      </c>
    </row>
    <row r="322" spans="3:7" x14ac:dyDescent="0.2">
      <c r="C322" s="51" t="s">
        <v>2656</v>
      </c>
      <c r="D322" s="50">
        <v>0</v>
      </c>
      <c r="E322" s="50">
        <v>0</v>
      </c>
      <c r="F322" s="50">
        <v>7.1873606937066722E-2</v>
      </c>
      <c r="G322" s="50">
        <v>0.92812639306293332</v>
      </c>
    </row>
    <row r="323" spans="3:7" x14ac:dyDescent="0.2">
      <c r="C323" s="69" t="s">
        <v>2657</v>
      </c>
      <c r="D323" s="68">
        <v>1</v>
      </c>
      <c r="E323" s="68">
        <v>0</v>
      </c>
      <c r="F323" s="68">
        <v>4.9507117594106927E-2</v>
      </c>
      <c r="G323" s="68">
        <v>0.95049288240589302</v>
      </c>
    </row>
    <row r="324" spans="3:7" x14ac:dyDescent="0.2">
      <c r="C324" s="51" t="s">
        <v>2658</v>
      </c>
      <c r="D324" s="50">
        <v>0</v>
      </c>
      <c r="E324" s="50">
        <v>0</v>
      </c>
      <c r="F324" s="50">
        <v>5.0935573528879112E-2</v>
      </c>
      <c r="G324" s="50">
        <v>0.94906442647112088</v>
      </c>
    </row>
    <row r="325" spans="3:7" x14ac:dyDescent="0.2">
      <c r="C325" s="51" t="s">
        <v>2659</v>
      </c>
      <c r="D325" s="50">
        <v>0</v>
      </c>
      <c r="E325" s="50">
        <v>0</v>
      </c>
      <c r="F325" s="50">
        <v>0.1035317579846136</v>
      </c>
      <c r="G325" s="50">
        <v>0.89646824201538644</v>
      </c>
    </row>
    <row r="326" spans="3:7" x14ac:dyDescent="0.2">
      <c r="C326" s="69" t="s">
        <v>2660</v>
      </c>
      <c r="D326" s="68">
        <v>0</v>
      </c>
      <c r="E326" s="68">
        <v>1</v>
      </c>
      <c r="F326" s="68">
        <v>0.32843417254508189</v>
      </c>
      <c r="G326" s="68">
        <v>0.67156582745491811</v>
      </c>
    </row>
    <row r="327" spans="3:7" x14ac:dyDescent="0.2">
      <c r="C327" s="51" t="s">
        <v>2661</v>
      </c>
      <c r="D327" s="50">
        <v>0</v>
      </c>
      <c r="E327" s="50">
        <v>0</v>
      </c>
      <c r="F327" s="50">
        <v>9.8340924689062525E-2</v>
      </c>
      <c r="G327" s="50">
        <v>0.90165907531093747</v>
      </c>
    </row>
    <row r="328" spans="3:7" x14ac:dyDescent="0.2">
      <c r="C328" s="51" t="s">
        <v>2662</v>
      </c>
      <c r="D328" s="50">
        <v>0</v>
      </c>
      <c r="E328" s="50">
        <v>0</v>
      </c>
      <c r="F328" s="50">
        <v>3.755924818366841E-2</v>
      </c>
      <c r="G328" s="50">
        <v>0.9624407518163316</v>
      </c>
    </row>
    <row r="329" spans="3:7" x14ac:dyDescent="0.2">
      <c r="C329" s="51" t="s">
        <v>439</v>
      </c>
      <c r="D329" s="50">
        <v>0</v>
      </c>
      <c r="E329" s="50">
        <v>0</v>
      </c>
      <c r="F329" s="50">
        <v>5.9489850392736354E-2</v>
      </c>
      <c r="G329" s="50">
        <v>0.94051014960726365</v>
      </c>
    </row>
    <row r="330" spans="3:7" x14ac:dyDescent="0.2">
      <c r="C330" s="51" t="s">
        <v>2663</v>
      </c>
      <c r="D330" s="50">
        <v>0</v>
      </c>
      <c r="E330" s="50">
        <v>0</v>
      </c>
      <c r="F330" s="50">
        <v>0.12738056506389639</v>
      </c>
      <c r="G330" s="50">
        <v>0.87261943493610361</v>
      </c>
    </row>
    <row r="331" spans="3:7" x14ac:dyDescent="0.2">
      <c r="C331" s="51" t="s">
        <v>2664</v>
      </c>
      <c r="D331" s="50">
        <v>0</v>
      </c>
      <c r="E331" s="50">
        <v>0</v>
      </c>
      <c r="F331" s="50">
        <v>3.2045831081610694E-2</v>
      </c>
      <c r="G331" s="50">
        <v>0.96795416891838926</v>
      </c>
    </row>
    <row r="332" spans="3:7" x14ac:dyDescent="0.2">
      <c r="C332" s="51" t="s">
        <v>2665</v>
      </c>
      <c r="D332" s="50">
        <v>0</v>
      </c>
      <c r="E332" s="50">
        <v>0</v>
      </c>
      <c r="F332" s="50">
        <v>4.2975364709444443E-2</v>
      </c>
      <c r="G332" s="50">
        <v>0.95702463529055559</v>
      </c>
    </row>
    <row r="333" spans="3:7" x14ac:dyDescent="0.2">
      <c r="C333" s="51" t="s">
        <v>2666</v>
      </c>
      <c r="D333" s="50">
        <v>0</v>
      </c>
      <c r="E333" s="50">
        <v>0</v>
      </c>
      <c r="F333" s="50">
        <v>9.1303770555411598E-2</v>
      </c>
      <c r="G333" s="50">
        <v>0.90869622944458839</v>
      </c>
    </row>
    <row r="334" spans="3:7" x14ac:dyDescent="0.2">
      <c r="C334" s="51" t="s">
        <v>2667</v>
      </c>
      <c r="D334" s="50">
        <v>0</v>
      </c>
      <c r="E334" s="50">
        <v>0</v>
      </c>
      <c r="F334" s="50">
        <v>0.17040293998581915</v>
      </c>
      <c r="G334" s="50">
        <v>0.82959706001418088</v>
      </c>
    </row>
    <row r="335" spans="3:7" x14ac:dyDescent="0.2">
      <c r="C335" s="51" t="s">
        <v>2668</v>
      </c>
      <c r="D335" s="50">
        <v>0</v>
      </c>
      <c r="E335" s="50">
        <v>0</v>
      </c>
      <c r="F335" s="50">
        <v>0.19086570211015719</v>
      </c>
      <c r="G335" s="50">
        <v>0.80913429788984281</v>
      </c>
    </row>
    <row r="336" spans="3:7" x14ac:dyDescent="0.2">
      <c r="C336" s="51" t="s">
        <v>2669</v>
      </c>
      <c r="D336" s="50">
        <v>0</v>
      </c>
      <c r="E336" s="50">
        <v>0</v>
      </c>
      <c r="F336" s="50">
        <v>4.6642626123663607E-2</v>
      </c>
      <c r="G336" s="50">
        <v>0.95335737387633634</v>
      </c>
    </row>
    <row r="337" spans="3:7" x14ac:dyDescent="0.2">
      <c r="C337" s="51" t="s">
        <v>2670</v>
      </c>
      <c r="D337" s="50">
        <v>0</v>
      </c>
      <c r="E337" s="50">
        <v>0</v>
      </c>
      <c r="F337" s="50">
        <v>0.12147904064384435</v>
      </c>
      <c r="G337" s="50">
        <v>0.8785209593561556</v>
      </c>
    </row>
    <row r="338" spans="3:7" x14ac:dyDescent="0.2">
      <c r="C338" s="51" t="s">
        <v>2671</v>
      </c>
      <c r="D338" s="50">
        <v>0</v>
      </c>
      <c r="E338" s="50">
        <v>0</v>
      </c>
      <c r="F338" s="50">
        <v>6.4156262233046227E-2</v>
      </c>
      <c r="G338" s="50">
        <v>0.93584373776695373</v>
      </c>
    </row>
    <row r="339" spans="3:7" x14ac:dyDescent="0.2">
      <c r="C339" s="51" t="s">
        <v>2672</v>
      </c>
      <c r="D339" s="50">
        <v>0</v>
      </c>
      <c r="E339" s="50">
        <v>0</v>
      </c>
      <c r="F339" s="50">
        <v>2.4723366452973402E-2</v>
      </c>
      <c r="G339" s="50">
        <v>0.97527663354702665</v>
      </c>
    </row>
    <row r="340" spans="3:7" x14ac:dyDescent="0.2">
      <c r="C340" s="51" t="s">
        <v>2673</v>
      </c>
      <c r="D340" s="50">
        <v>0</v>
      </c>
      <c r="E340" s="50">
        <v>0</v>
      </c>
      <c r="F340" s="50">
        <v>7.9532312323495488E-2</v>
      </c>
      <c r="G340" s="50">
        <v>0.92046768767650455</v>
      </c>
    </row>
    <row r="341" spans="3:7" x14ac:dyDescent="0.2">
      <c r="C341" s="69" t="s">
        <v>2674</v>
      </c>
      <c r="D341" s="68">
        <v>1</v>
      </c>
      <c r="E341" s="68">
        <v>0</v>
      </c>
      <c r="F341" s="68">
        <v>3.9801214700949938E-2</v>
      </c>
      <c r="G341" s="68">
        <v>0.96019878529905012</v>
      </c>
    </row>
    <row r="342" spans="3:7" x14ac:dyDescent="0.2">
      <c r="C342" s="51" t="s">
        <v>2675</v>
      </c>
      <c r="D342" s="50">
        <v>0</v>
      </c>
      <c r="E342" s="50">
        <v>0</v>
      </c>
      <c r="F342" s="50">
        <v>5.311995277018329E-2</v>
      </c>
      <c r="G342" s="50">
        <v>0.94688004722981667</v>
      </c>
    </row>
    <row r="343" spans="3:7" x14ac:dyDescent="0.2">
      <c r="C343" s="51" t="s">
        <v>440</v>
      </c>
      <c r="D343" s="50">
        <v>0</v>
      </c>
      <c r="E343" s="50">
        <v>0</v>
      </c>
      <c r="F343" s="50">
        <v>4.5788241283352189E-2</v>
      </c>
      <c r="G343" s="50">
        <v>0.95421175871664776</v>
      </c>
    </row>
    <row r="344" spans="3:7" x14ac:dyDescent="0.2">
      <c r="C344" s="51" t="s">
        <v>441</v>
      </c>
      <c r="D344" s="50">
        <v>0</v>
      </c>
      <c r="E344" s="50">
        <v>0</v>
      </c>
      <c r="F344" s="50">
        <v>0.10205780103052957</v>
      </c>
      <c r="G344" s="50">
        <v>0.89794219896947047</v>
      </c>
    </row>
    <row r="345" spans="3:7" x14ac:dyDescent="0.2">
      <c r="C345" s="51" t="s">
        <v>442</v>
      </c>
      <c r="D345" s="50">
        <v>0</v>
      </c>
      <c r="E345" s="50">
        <v>0</v>
      </c>
      <c r="F345" s="50">
        <v>2.8074569635592864E-2</v>
      </c>
      <c r="G345" s="50">
        <v>0.97192543036440715</v>
      </c>
    </row>
    <row r="346" spans="3:7" x14ac:dyDescent="0.2">
      <c r="C346" s="51" t="s">
        <v>2676</v>
      </c>
      <c r="D346" s="50">
        <v>0</v>
      </c>
      <c r="E346" s="50">
        <v>0</v>
      </c>
      <c r="F346" s="50">
        <v>7.5981458317402051E-2</v>
      </c>
      <c r="G346" s="50">
        <v>0.92401854168259789</v>
      </c>
    </row>
    <row r="347" spans="3:7" x14ac:dyDescent="0.2">
      <c r="C347" s="51" t="s">
        <v>2677</v>
      </c>
      <c r="D347" s="50">
        <v>0</v>
      </c>
      <c r="E347" s="50">
        <v>0</v>
      </c>
      <c r="F347" s="50">
        <v>0.10130661567139085</v>
      </c>
      <c r="G347" s="50">
        <v>0.89869338432860912</v>
      </c>
    </row>
    <row r="348" spans="3:7" x14ac:dyDescent="0.2">
      <c r="C348" s="51" t="s">
        <v>2678</v>
      </c>
      <c r="D348" s="50">
        <v>0</v>
      </c>
      <c r="E348" s="50">
        <v>0</v>
      </c>
      <c r="F348" s="50">
        <v>3.8929026578727356E-2</v>
      </c>
      <c r="G348" s="50">
        <v>0.96107097342127268</v>
      </c>
    </row>
    <row r="349" spans="3:7" x14ac:dyDescent="0.2">
      <c r="C349" s="51" t="s">
        <v>2679</v>
      </c>
      <c r="D349" s="50">
        <v>0</v>
      </c>
      <c r="E349" s="50">
        <v>0</v>
      </c>
      <c r="F349" s="50">
        <v>5.7190083128737405E-2</v>
      </c>
      <c r="G349" s="50">
        <v>0.94280991687126259</v>
      </c>
    </row>
    <row r="350" spans="3:7" x14ac:dyDescent="0.2">
      <c r="C350" s="51" t="s">
        <v>2680</v>
      </c>
      <c r="D350" s="50">
        <v>0</v>
      </c>
      <c r="E350" s="50">
        <v>0</v>
      </c>
      <c r="F350" s="50">
        <v>5.8619816484783087E-2</v>
      </c>
      <c r="G350" s="50">
        <v>0.94138018351521691</v>
      </c>
    </row>
    <row r="351" spans="3:7" x14ac:dyDescent="0.2">
      <c r="C351" s="51" t="s">
        <v>2681</v>
      </c>
      <c r="D351" s="50">
        <v>0</v>
      </c>
      <c r="E351" s="50">
        <v>0</v>
      </c>
      <c r="F351" s="50">
        <v>2.4166680543549483E-2</v>
      </c>
      <c r="G351" s="50">
        <v>0.97583331945645047</v>
      </c>
    </row>
    <row r="352" spans="3:7" x14ac:dyDescent="0.2">
      <c r="C352" s="51" t="s">
        <v>2682</v>
      </c>
      <c r="D352" s="50">
        <v>0</v>
      </c>
      <c r="E352" s="50">
        <v>0</v>
      </c>
      <c r="F352" s="50">
        <v>7.8564621120813222E-2</v>
      </c>
      <c r="G352" s="50">
        <v>0.92143537887918681</v>
      </c>
    </row>
    <row r="353" spans="3:7" x14ac:dyDescent="0.2">
      <c r="C353" s="69" t="s">
        <v>2683</v>
      </c>
      <c r="D353" s="68">
        <v>0</v>
      </c>
      <c r="E353" s="68">
        <v>1</v>
      </c>
      <c r="F353" s="68">
        <v>0.21054247055554615</v>
      </c>
      <c r="G353" s="68">
        <v>0.78945752944445391</v>
      </c>
    </row>
    <row r="354" spans="3:7" x14ac:dyDescent="0.2">
      <c r="C354" s="51" t="s">
        <v>2684</v>
      </c>
      <c r="D354" s="50">
        <v>0</v>
      </c>
      <c r="E354" s="50">
        <v>0</v>
      </c>
      <c r="F354" s="50">
        <v>4.1191367470403945E-2</v>
      </c>
      <c r="G354" s="50">
        <v>0.95880863252959603</v>
      </c>
    </row>
    <row r="355" spans="3:7" x14ac:dyDescent="0.2">
      <c r="C355" s="51" t="s">
        <v>2685</v>
      </c>
      <c r="D355" s="50">
        <v>0</v>
      </c>
      <c r="E355" s="50">
        <v>0</v>
      </c>
      <c r="F355" s="50">
        <v>3.0959639794155017E-2</v>
      </c>
      <c r="G355" s="50">
        <v>0.96904036020584494</v>
      </c>
    </row>
    <row r="356" spans="3:7" x14ac:dyDescent="0.2">
      <c r="C356" s="51" t="s">
        <v>2686</v>
      </c>
      <c r="D356" s="50">
        <v>0</v>
      </c>
      <c r="E356" s="50">
        <v>0</v>
      </c>
      <c r="F356" s="50">
        <v>7.0526541327181058E-2</v>
      </c>
      <c r="G356" s="50">
        <v>0.92947345867281894</v>
      </c>
    </row>
    <row r="357" spans="3:7" x14ac:dyDescent="0.2">
      <c r="C357" s="51" t="s">
        <v>2687</v>
      </c>
      <c r="D357" s="50">
        <v>0</v>
      </c>
      <c r="E357" s="50">
        <v>0</v>
      </c>
      <c r="F357" s="50">
        <v>3.4695422312400581E-2</v>
      </c>
      <c r="G357" s="50">
        <v>0.96530457768759947</v>
      </c>
    </row>
    <row r="358" spans="3:7" x14ac:dyDescent="0.2">
      <c r="C358" s="51" t="s">
        <v>2688</v>
      </c>
      <c r="D358" s="50">
        <v>1</v>
      </c>
      <c r="E358" s="50">
        <v>1</v>
      </c>
      <c r="F358" s="50">
        <v>0.48222654061507864</v>
      </c>
      <c r="G358" s="50">
        <v>0.51777345938492136</v>
      </c>
    </row>
    <row r="359" spans="3:7" x14ac:dyDescent="0.2">
      <c r="C359" s="51" t="s">
        <v>2689</v>
      </c>
      <c r="D359" s="50">
        <v>0</v>
      </c>
      <c r="E359" s="50">
        <v>0</v>
      </c>
      <c r="F359" s="50">
        <v>0.15034284746230445</v>
      </c>
      <c r="G359" s="50">
        <v>0.84965715253769558</v>
      </c>
    </row>
    <row r="360" spans="3:7" x14ac:dyDescent="0.2">
      <c r="C360" s="51" t="s">
        <v>2690</v>
      </c>
      <c r="D360" s="50">
        <v>0</v>
      </c>
      <c r="E360" s="50">
        <v>0</v>
      </c>
      <c r="F360" s="50">
        <v>1.8614104368938695E-2</v>
      </c>
      <c r="G360" s="50">
        <v>0.98138589563106127</v>
      </c>
    </row>
    <row r="361" spans="3:7" x14ac:dyDescent="0.2">
      <c r="C361" s="51" t="s">
        <v>2691</v>
      </c>
      <c r="D361" s="50">
        <v>0</v>
      </c>
      <c r="E361" s="50">
        <v>0</v>
      </c>
      <c r="F361" s="50">
        <v>4.8240063327828799E-2</v>
      </c>
      <c r="G361" s="50">
        <v>0.95175993667217118</v>
      </c>
    </row>
    <row r="362" spans="3:7" x14ac:dyDescent="0.2">
      <c r="C362" s="51" t="s">
        <v>2692</v>
      </c>
      <c r="D362" s="50">
        <v>0</v>
      </c>
      <c r="E362" s="50">
        <v>0</v>
      </c>
      <c r="F362" s="50">
        <v>5.607903576158315E-2</v>
      </c>
      <c r="G362" s="50">
        <v>0.94392096423841687</v>
      </c>
    </row>
    <row r="363" spans="3:7" x14ac:dyDescent="0.2">
      <c r="C363" s="51" t="s">
        <v>443</v>
      </c>
      <c r="D363" s="50">
        <v>0</v>
      </c>
      <c r="E363" s="50">
        <v>0</v>
      </c>
      <c r="F363" s="50">
        <v>2.8979850075089127E-2</v>
      </c>
      <c r="G363" s="50">
        <v>0.97102014992491092</v>
      </c>
    </row>
    <row r="364" spans="3:7" x14ac:dyDescent="0.2">
      <c r="C364" s="51" t="s">
        <v>2693</v>
      </c>
      <c r="D364" s="50">
        <v>0</v>
      </c>
      <c r="E364" s="50">
        <v>0</v>
      </c>
      <c r="F364" s="50">
        <v>0.1038671886164568</v>
      </c>
      <c r="G364" s="50">
        <v>0.89613281138354317</v>
      </c>
    </row>
    <row r="365" spans="3:7" x14ac:dyDescent="0.2">
      <c r="C365" s="51" t="s">
        <v>2694</v>
      </c>
      <c r="D365" s="50">
        <v>0</v>
      </c>
      <c r="E365" s="50">
        <v>0</v>
      </c>
      <c r="F365" s="50">
        <v>5.9556705031166314E-2</v>
      </c>
      <c r="G365" s="50">
        <v>0.94044329496883372</v>
      </c>
    </row>
    <row r="366" spans="3:7" x14ac:dyDescent="0.2">
      <c r="C366" s="51" t="s">
        <v>2695</v>
      </c>
      <c r="D366" s="50">
        <v>0</v>
      </c>
      <c r="E366" s="50">
        <v>0</v>
      </c>
      <c r="F366" s="50">
        <v>6.3704026960639842E-2</v>
      </c>
      <c r="G366" s="50">
        <v>0.93629597303936019</v>
      </c>
    </row>
    <row r="367" spans="3:7" x14ac:dyDescent="0.2">
      <c r="C367" s="51" t="s">
        <v>2696</v>
      </c>
      <c r="D367" s="50">
        <v>0</v>
      </c>
      <c r="E367" s="50">
        <v>0</v>
      </c>
      <c r="F367" s="50">
        <v>5.3070759597869006E-2</v>
      </c>
      <c r="G367" s="50">
        <v>0.946929240402131</v>
      </c>
    </row>
    <row r="368" spans="3:7" x14ac:dyDescent="0.2">
      <c r="C368" s="51" t="s">
        <v>444</v>
      </c>
      <c r="D368" s="50">
        <v>0</v>
      </c>
      <c r="E368" s="50">
        <v>0</v>
      </c>
      <c r="F368" s="50">
        <v>6.3954765262565785E-2</v>
      </c>
      <c r="G368" s="50">
        <v>0.93604523473743417</v>
      </c>
    </row>
    <row r="369" spans="3:7" x14ac:dyDescent="0.2">
      <c r="C369" s="51" t="s">
        <v>2697</v>
      </c>
      <c r="D369" s="50">
        <v>0</v>
      </c>
      <c r="E369" s="50">
        <v>0</v>
      </c>
      <c r="F369" s="50">
        <v>3.4752761720296808E-2</v>
      </c>
      <c r="G369" s="50">
        <v>0.96524723827970316</v>
      </c>
    </row>
    <row r="370" spans="3:7" x14ac:dyDescent="0.2">
      <c r="C370" s="51" t="s">
        <v>2698</v>
      </c>
      <c r="D370" s="50">
        <v>0</v>
      </c>
      <c r="E370" s="50">
        <v>0</v>
      </c>
      <c r="F370" s="50">
        <v>6.0641810802860498E-2</v>
      </c>
      <c r="G370" s="50">
        <v>0.93935818919713954</v>
      </c>
    </row>
    <row r="371" spans="3:7" x14ac:dyDescent="0.2">
      <c r="C371" s="69" t="s">
        <v>2699</v>
      </c>
      <c r="D371" s="68">
        <v>0</v>
      </c>
      <c r="E371" s="68">
        <v>1</v>
      </c>
      <c r="F371" s="68">
        <v>0.20986288526856683</v>
      </c>
      <c r="G371" s="68">
        <v>0.79013711473143311</v>
      </c>
    </row>
    <row r="372" spans="3:7" x14ac:dyDescent="0.2">
      <c r="C372" s="51" t="s">
        <v>2700</v>
      </c>
      <c r="D372" s="50">
        <v>0</v>
      </c>
      <c r="E372" s="50">
        <v>0</v>
      </c>
      <c r="F372" s="50">
        <v>6.502578919774156E-2</v>
      </c>
      <c r="G372" s="50">
        <v>0.9349742108022584</v>
      </c>
    </row>
    <row r="373" spans="3:7" x14ac:dyDescent="0.2">
      <c r="C373" s="51" t="s">
        <v>445</v>
      </c>
      <c r="D373" s="50">
        <v>0</v>
      </c>
      <c r="E373" s="50">
        <v>0</v>
      </c>
      <c r="F373" s="50">
        <v>0.13985610408553426</v>
      </c>
      <c r="G373" s="50">
        <v>0.86014389591446572</v>
      </c>
    </row>
    <row r="374" spans="3:7" x14ac:dyDescent="0.2">
      <c r="C374" s="51" t="s">
        <v>2701</v>
      </c>
      <c r="D374" s="50">
        <v>0</v>
      </c>
      <c r="E374" s="50">
        <v>0</v>
      </c>
      <c r="F374" s="50">
        <v>0.12572109614431692</v>
      </c>
      <c r="G374" s="50">
        <v>0.87427890385568308</v>
      </c>
    </row>
    <row r="375" spans="3:7" x14ac:dyDescent="0.2">
      <c r="C375" s="51" t="s">
        <v>2702</v>
      </c>
      <c r="D375" s="50">
        <v>0</v>
      </c>
      <c r="E375" s="50">
        <v>0</v>
      </c>
      <c r="F375" s="50">
        <v>3.3432963877948155E-2</v>
      </c>
      <c r="G375" s="50">
        <v>0.96656703612205186</v>
      </c>
    </row>
    <row r="376" spans="3:7" x14ac:dyDescent="0.2">
      <c r="C376" s="51" t="s">
        <v>2703</v>
      </c>
      <c r="D376" s="50">
        <v>0</v>
      </c>
      <c r="E376" s="50">
        <v>0</v>
      </c>
      <c r="F376" s="50">
        <v>5.4003880874943802E-2</v>
      </c>
      <c r="G376" s="50">
        <v>0.94599611912505621</v>
      </c>
    </row>
    <row r="377" spans="3:7" x14ac:dyDescent="0.2">
      <c r="C377" s="51" t="s">
        <v>2704</v>
      </c>
      <c r="D377" s="50">
        <v>0</v>
      </c>
      <c r="E377" s="50">
        <v>0</v>
      </c>
      <c r="F377" s="50">
        <v>2.9277436985742217E-2</v>
      </c>
      <c r="G377" s="50">
        <v>0.97072256301425774</v>
      </c>
    </row>
    <row r="378" spans="3:7" x14ac:dyDescent="0.2">
      <c r="C378" s="51" t="s">
        <v>2705</v>
      </c>
      <c r="D378" s="50">
        <v>0</v>
      </c>
      <c r="E378" s="50">
        <v>0</v>
      </c>
      <c r="F378" s="50">
        <v>5.2409330604146542E-2</v>
      </c>
      <c r="G378" s="50">
        <v>0.94759066939585346</v>
      </c>
    </row>
    <row r="379" spans="3:7" x14ac:dyDescent="0.2">
      <c r="C379" s="51" t="s">
        <v>2706</v>
      </c>
      <c r="D379" s="50">
        <v>0</v>
      </c>
      <c r="E379" s="50">
        <v>0</v>
      </c>
      <c r="F379" s="50">
        <v>0.13061476702756114</v>
      </c>
      <c r="G379" s="50">
        <v>0.86938523297243886</v>
      </c>
    </row>
    <row r="380" spans="3:7" x14ac:dyDescent="0.2">
      <c r="C380" s="69" t="s">
        <v>2707</v>
      </c>
      <c r="D380" s="68">
        <v>0</v>
      </c>
      <c r="E380" s="68">
        <v>1</v>
      </c>
      <c r="F380" s="68">
        <v>0.25818957506820656</v>
      </c>
      <c r="G380" s="68">
        <v>0.74181042493179339</v>
      </c>
    </row>
    <row r="381" spans="3:7" x14ac:dyDescent="0.2">
      <c r="C381" s="51" t="s">
        <v>2708</v>
      </c>
      <c r="D381" s="50">
        <v>0</v>
      </c>
      <c r="E381" s="50">
        <v>0</v>
      </c>
      <c r="F381" s="50">
        <v>7.8770286615436516E-2</v>
      </c>
      <c r="G381" s="50">
        <v>0.9212297133845635</v>
      </c>
    </row>
    <row r="382" spans="3:7" x14ac:dyDescent="0.2">
      <c r="C382" s="51" t="s">
        <v>2709</v>
      </c>
      <c r="D382" s="50">
        <v>0</v>
      </c>
      <c r="E382" s="50">
        <v>0</v>
      </c>
      <c r="F382" s="50">
        <v>2.8045330894272559E-2</v>
      </c>
      <c r="G382" s="50">
        <v>0.97195466910572748</v>
      </c>
    </row>
    <row r="383" spans="3:7" x14ac:dyDescent="0.2">
      <c r="C383" s="51" t="s">
        <v>2710</v>
      </c>
      <c r="D383" s="50">
        <v>0</v>
      </c>
      <c r="E383" s="50">
        <v>0</v>
      </c>
      <c r="F383" s="50">
        <v>3.9950680594310554E-2</v>
      </c>
      <c r="G383" s="50">
        <v>0.96004931940568949</v>
      </c>
    </row>
    <row r="384" spans="3:7" x14ac:dyDescent="0.2">
      <c r="C384" s="51" t="s">
        <v>2711</v>
      </c>
      <c r="D384" s="50">
        <v>1</v>
      </c>
      <c r="E384" s="50">
        <v>1</v>
      </c>
      <c r="F384" s="50">
        <v>0.54920402490753617</v>
      </c>
      <c r="G384" s="50">
        <v>0.45079597509246383</v>
      </c>
    </row>
    <row r="385" spans="3:7" x14ac:dyDescent="0.2">
      <c r="C385" s="51" t="s">
        <v>2712</v>
      </c>
      <c r="D385" s="50">
        <v>0</v>
      </c>
      <c r="E385" s="50">
        <v>0</v>
      </c>
      <c r="F385" s="50">
        <v>3.469918996445831E-2</v>
      </c>
      <c r="G385" s="50">
        <v>0.96530081003554169</v>
      </c>
    </row>
    <row r="386" spans="3:7" x14ac:dyDescent="0.2">
      <c r="C386" s="51" t="s">
        <v>2713</v>
      </c>
      <c r="D386" s="50">
        <v>0</v>
      </c>
      <c r="E386" s="50">
        <v>0</v>
      </c>
      <c r="F386" s="50">
        <v>3.9447415020285495E-2</v>
      </c>
      <c r="G386" s="50">
        <v>0.96055258497971452</v>
      </c>
    </row>
    <row r="387" spans="3:7" x14ac:dyDescent="0.2">
      <c r="C387" s="69" t="s">
        <v>446</v>
      </c>
      <c r="D387" s="68">
        <v>1</v>
      </c>
      <c r="E387" s="68">
        <v>0</v>
      </c>
      <c r="F387" s="68">
        <v>0.11824528538562408</v>
      </c>
      <c r="G387" s="68">
        <v>0.88175471461437593</v>
      </c>
    </row>
    <row r="388" spans="3:7" x14ac:dyDescent="0.2">
      <c r="C388" s="69" t="s">
        <v>2714</v>
      </c>
      <c r="D388" s="68">
        <v>1</v>
      </c>
      <c r="E388" s="68">
        <v>0</v>
      </c>
      <c r="F388" s="68">
        <v>0.13126456669863576</v>
      </c>
      <c r="G388" s="68">
        <v>0.86873543330136427</v>
      </c>
    </row>
    <row r="389" spans="3:7" x14ac:dyDescent="0.2">
      <c r="C389" s="51" t="s">
        <v>2715</v>
      </c>
      <c r="D389" s="50">
        <v>0</v>
      </c>
      <c r="E389" s="50">
        <v>0</v>
      </c>
      <c r="F389" s="50">
        <v>0.13175645328992272</v>
      </c>
      <c r="G389" s="50">
        <v>0.86824354671007731</v>
      </c>
    </row>
    <row r="390" spans="3:7" x14ac:dyDescent="0.2">
      <c r="C390" s="51" t="s">
        <v>2716</v>
      </c>
      <c r="D390" s="50">
        <v>0</v>
      </c>
      <c r="E390" s="50">
        <v>0</v>
      </c>
      <c r="F390" s="50">
        <v>4.8406605890074277E-2</v>
      </c>
      <c r="G390" s="50">
        <v>0.95159339410992572</v>
      </c>
    </row>
    <row r="391" spans="3:7" x14ac:dyDescent="0.2">
      <c r="C391" s="51" t="s">
        <v>2717</v>
      </c>
      <c r="D391" s="50">
        <v>0</v>
      </c>
      <c r="E391" s="50">
        <v>0</v>
      </c>
      <c r="F391" s="50">
        <v>5.4127995626165874E-2</v>
      </c>
      <c r="G391" s="50">
        <v>0.94587200437383412</v>
      </c>
    </row>
    <row r="392" spans="3:7" x14ac:dyDescent="0.2">
      <c r="C392" s="51" t="s">
        <v>2718</v>
      </c>
      <c r="D392" s="50">
        <v>0</v>
      </c>
      <c r="E392" s="50">
        <v>0</v>
      </c>
      <c r="F392" s="50">
        <v>5.1001130002512364E-2</v>
      </c>
      <c r="G392" s="50">
        <v>0.94899886999748762</v>
      </c>
    </row>
    <row r="393" spans="3:7" x14ac:dyDescent="0.2">
      <c r="C393" s="51" t="s">
        <v>2719</v>
      </c>
      <c r="D393" s="50">
        <v>0</v>
      </c>
      <c r="E393" s="50">
        <v>0</v>
      </c>
      <c r="F393" s="50">
        <v>5.7494710817020608E-2</v>
      </c>
      <c r="G393" s="50">
        <v>0.94250528918297938</v>
      </c>
    </row>
    <row r="394" spans="3:7" x14ac:dyDescent="0.2">
      <c r="C394" s="51" t="s">
        <v>2720</v>
      </c>
      <c r="D394" s="50">
        <v>0</v>
      </c>
      <c r="E394" s="50">
        <v>0</v>
      </c>
      <c r="F394" s="50">
        <v>2.684224198864632E-2</v>
      </c>
      <c r="G394" s="50">
        <v>0.97315775801135374</v>
      </c>
    </row>
    <row r="395" spans="3:7" x14ac:dyDescent="0.2">
      <c r="C395" s="69" t="s">
        <v>2721</v>
      </c>
      <c r="D395" s="68">
        <v>1</v>
      </c>
      <c r="E395" s="68">
        <v>0</v>
      </c>
      <c r="F395" s="68">
        <v>0.13904405353527213</v>
      </c>
      <c r="G395" s="68">
        <v>0.86095594646472784</v>
      </c>
    </row>
    <row r="396" spans="3:7" x14ac:dyDescent="0.2">
      <c r="C396" s="51" t="s">
        <v>2722</v>
      </c>
      <c r="D396" s="50">
        <v>0</v>
      </c>
      <c r="E396" s="50">
        <v>0</v>
      </c>
      <c r="F396" s="50">
        <v>5.4934579304072792E-2</v>
      </c>
      <c r="G396" s="50">
        <v>0.94506542069592725</v>
      </c>
    </row>
    <row r="397" spans="3:7" x14ac:dyDescent="0.2">
      <c r="C397" s="51" t="s">
        <v>2723</v>
      </c>
      <c r="D397" s="50">
        <v>0</v>
      </c>
      <c r="E397" s="50">
        <v>0</v>
      </c>
      <c r="F397" s="50">
        <v>3.8476675311656994E-2</v>
      </c>
      <c r="G397" s="50">
        <v>0.96152332468834301</v>
      </c>
    </row>
    <row r="398" spans="3:7" x14ac:dyDescent="0.2">
      <c r="C398" s="69" t="s">
        <v>2724</v>
      </c>
      <c r="D398" s="68">
        <v>1</v>
      </c>
      <c r="E398" s="68">
        <v>0</v>
      </c>
      <c r="F398" s="68">
        <v>8.5624153593053073E-2</v>
      </c>
      <c r="G398" s="68">
        <v>0.91437584640694691</v>
      </c>
    </row>
    <row r="399" spans="3:7" x14ac:dyDescent="0.2">
      <c r="C399" s="51" t="s">
        <v>447</v>
      </c>
      <c r="D399" s="50">
        <v>0</v>
      </c>
      <c r="E399" s="50">
        <v>0</v>
      </c>
      <c r="F399" s="50">
        <v>6.6365976081097774E-2</v>
      </c>
      <c r="G399" s="50">
        <v>0.93363402391890227</v>
      </c>
    </row>
    <row r="400" spans="3:7" x14ac:dyDescent="0.2">
      <c r="C400" s="51" t="s">
        <v>448</v>
      </c>
      <c r="D400" s="50">
        <v>0</v>
      </c>
      <c r="E400" s="50">
        <v>0</v>
      </c>
      <c r="F400" s="50">
        <v>7.9440991637613326E-2</v>
      </c>
      <c r="G400" s="50">
        <v>0.92055900836238669</v>
      </c>
    </row>
    <row r="401" spans="3:7" x14ac:dyDescent="0.2">
      <c r="C401" s="51" t="s">
        <v>2725</v>
      </c>
      <c r="D401" s="50">
        <v>0</v>
      </c>
      <c r="E401" s="50">
        <v>0</v>
      </c>
      <c r="F401" s="50">
        <v>1.599996590258948E-2</v>
      </c>
      <c r="G401" s="50">
        <v>0.98400003409741055</v>
      </c>
    </row>
    <row r="402" spans="3:7" x14ac:dyDescent="0.2">
      <c r="C402" s="51" t="s">
        <v>449</v>
      </c>
      <c r="D402" s="50">
        <v>0</v>
      </c>
      <c r="E402" s="50">
        <v>0</v>
      </c>
      <c r="F402" s="50">
        <v>0.10912131053778222</v>
      </c>
      <c r="G402" s="50">
        <v>0.89087868946221782</v>
      </c>
    </row>
    <row r="403" spans="3:7" x14ac:dyDescent="0.2">
      <c r="C403" s="51" t="s">
        <v>2726</v>
      </c>
      <c r="D403" s="50">
        <v>0</v>
      </c>
      <c r="E403" s="50">
        <v>0</v>
      </c>
      <c r="F403" s="50">
        <v>8.7217447859612843E-2</v>
      </c>
      <c r="G403" s="50">
        <v>0.91278255214038717</v>
      </c>
    </row>
    <row r="404" spans="3:7" x14ac:dyDescent="0.2">
      <c r="C404" s="51" t="s">
        <v>2727</v>
      </c>
      <c r="D404" s="50">
        <v>0</v>
      </c>
      <c r="E404" s="50">
        <v>0</v>
      </c>
      <c r="F404" s="50">
        <v>7.8078161788729714E-2</v>
      </c>
      <c r="G404" s="50">
        <v>0.92192183821127027</v>
      </c>
    </row>
    <row r="405" spans="3:7" x14ac:dyDescent="0.2">
      <c r="C405" s="51" t="s">
        <v>2728</v>
      </c>
      <c r="D405" s="50">
        <v>0</v>
      </c>
      <c r="E405" s="50">
        <v>0</v>
      </c>
      <c r="F405" s="50">
        <v>0.1965558662682374</v>
      </c>
      <c r="G405" s="50">
        <v>0.8034441337317626</v>
      </c>
    </row>
    <row r="406" spans="3:7" x14ac:dyDescent="0.2">
      <c r="C406" s="51" t="s">
        <v>2729</v>
      </c>
      <c r="D406" s="50">
        <v>0</v>
      </c>
      <c r="E406" s="50">
        <v>0</v>
      </c>
      <c r="F406" s="50">
        <v>9.317684639936695E-2</v>
      </c>
      <c r="G406" s="50">
        <v>0.90682315360063304</v>
      </c>
    </row>
    <row r="407" spans="3:7" x14ac:dyDescent="0.2">
      <c r="C407" s="51" t="s">
        <v>2730</v>
      </c>
      <c r="D407" s="50">
        <v>0</v>
      </c>
      <c r="E407" s="50">
        <v>0</v>
      </c>
      <c r="F407" s="50">
        <v>4.5123505645177253E-2</v>
      </c>
      <c r="G407" s="50">
        <v>0.95487649435482269</v>
      </c>
    </row>
    <row r="408" spans="3:7" x14ac:dyDescent="0.2">
      <c r="C408" s="51" t="s">
        <v>2731</v>
      </c>
      <c r="D408" s="50">
        <v>0</v>
      </c>
      <c r="E408" s="50">
        <v>0</v>
      </c>
      <c r="F408" s="50">
        <v>4.0203378592981551E-2</v>
      </c>
      <c r="G408" s="50">
        <v>0.95979662140701849</v>
      </c>
    </row>
    <row r="409" spans="3:7" x14ac:dyDescent="0.2">
      <c r="C409" s="51" t="s">
        <v>2732</v>
      </c>
      <c r="D409" s="50">
        <v>0</v>
      </c>
      <c r="E409" s="50">
        <v>0</v>
      </c>
      <c r="F409" s="50">
        <v>0.18449303237977877</v>
      </c>
      <c r="G409" s="50">
        <v>0.81550696762022123</v>
      </c>
    </row>
    <row r="410" spans="3:7" x14ac:dyDescent="0.2">
      <c r="C410" s="51" t="s">
        <v>450</v>
      </c>
      <c r="D410" s="50">
        <v>0</v>
      </c>
      <c r="E410" s="50">
        <v>0</v>
      </c>
      <c r="F410" s="50">
        <v>7.367049031592314E-2</v>
      </c>
      <c r="G410" s="50">
        <v>0.9263295096840769</v>
      </c>
    </row>
    <row r="411" spans="3:7" x14ac:dyDescent="0.2">
      <c r="C411" s="51" t="s">
        <v>2733</v>
      </c>
      <c r="D411" s="50">
        <v>0</v>
      </c>
      <c r="E411" s="50">
        <v>0</v>
      </c>
      <c r="F411" s="50">
        <v>7.3287198980561685E-2</v>
      </c>
      <c r="G411" s="50">
        <v>0.92671280101943831</v>
      </c>
    </row>
    <row r="412" spans="3:7" x14ac:dyDescent="0.2">
      <c r="C412" s="51" t="s">
        <v>2734</v>
      </c>
      <c r="D412" s="50">
        <v>0</v>
      </c>
      <c r="E412" s="50">
        <v>0</v>
      </c>
      <c r="F412" s="50">
        <v>3.7613521098092947E-2</v>
      </c>
      <c r="G412" s="50">
        <v>0.96238647890190709</v>
      </c>
    </row>
    <row r="413" spans="3:7" x14ac:dyDescent="0.2">
      <c r="C413" s="51" t="s">
        <v>2735</v>
      </c>
      <c r="D413" s="50">
        <v>0</v>
      </c>
      <c r="E413" s="50">
        <v>0</v>
      </c>
      <c r="F413" s="50">
        <v>8.9520543525334964E-2</v>
      </c>
      <c r="G413" s="50">
        <v>0.91047945647466499</v>
      </c>
    </row>
    <row r="414" spans="3:7" x14ac:dyDescent="0.2">
      <c r="C414" s="51" t="s">
        <v>451</v>
      </c>
      <c r="D414" s="50">
        <v>0</v>
      </c>
      <c r="E414" s="50">
        <v>0</v>
      </c>
      <c r="F414" s="50">
        <v>5.8378918496437504E-2</v>
      </c>
      <c r="G414" s="50">
        <v>0.9416210815035625</v>
      </c>
    </row>
    <row r="415" spans="3:7" x14ac:dyDescent="0.2">
      <c r="C415" s="51" t="s">
        <v>2736</v>
      </c>
      <c r="D415" s="50">
        <v>0</v>
      </c>
      <c r="E415" s="50">
        <v>0</v>
      </c>
      <c r="F415" s="50">
        <v>7.6522027319768704E-2</v>
      </c>
      <c r="G415" s="50">
        <v>0.92347797268023135</v>
      </c>
    </row>
    <row r="416" spans="3:7" x14ac:dyDescent="0.2">
      <c r="C416" s="51" t="s">
        <v>2737</v>
      </c>
      <c r="D416" s="50">
        <v>0</v>
      </c>
      <c r="E416" s="50">
        <v>0</v>
      </c>
      <c r="F416" s="50">
        <v>3.0643046209766416E-2</v>
      </c>
      <c r="G416" s="50">
        <v>0.96935695379023357</v>
      </c>
    </row>
    <row r="417" spans="3:7" x14ac:dyDescent="0.2">
      <c r="C417" s="69" t="s">
        <v>2738</v>
      </c>
      <c r="D417" s="68">
        <v>0</v>
      </c>
      <c r="E417" s="68">
        <v>1</v>
      </c>
      <c r="F417" s="68">
        <v>0.27163891644851706</v>
      </c>
      <c r="G417" s="68">
        <v>0.72836108355148288</v>
      </c>
    </row>
    <row r="418" spans="3:7" x14ac:dyDescent="0.2">
      <c r="C418" s="51" t="s">
        <v>2739</v>
      </c>
      <c r="D418" s="50">
        <v>0</v>
      </c>
      <c r="E418" s="50">
        <v>0</v>
      </c>
      <c r="F418" s="50">
        <v>5.5414678764457555E-2</v>
      </c>
      <c r="G418" s="50">
        <v>0.9445853212355424</v>
      </c>
    </row>
    <row r="419" spans="3:7" x14ac:dyDescent="0.2">
      <c r="C419" s="69" t="s">
        <v>452</v>
      </c>
      <c r="D419" s="68">
        <v>1</v>
      </c>
      <c r="E419" s="68">
        <v>0</v>
      </c>
      <c r="F419" s="68">
        <v>0.11727122606197742</v>
      </c>
      <c r="G419" s="68">
        <v>0.88272877393802263</v>
      </c>
    </row>
    <row r="420" spans="3:7" x14ac:dyDescent="0.2">
      <c r="C420" s="51" t="s">
        <v>2740</v>
      </c>
      <c r="D420" s="50">
        <v>0</v>
      </c>
      <c r="E420" s="50">
        <v>0</v>
      </c>
      <c r="F420" s="50">
        <v>9.1153597622218474E-2</v>
      </c>
      <c r="G420" s="50">
        <v>0.90884640237778158</v>
      </c>
    </row>
    <row r="421" spans="3:7" x14ac:dyDescent="0.2">
      <c r="C421" s="51" t="s">
        <v>2741</v>
      </c>
      <c r="D421" s="50">
        <v>0</v>
      </c>
      <c r="E421" s="50">
        <v>0</v>
      </c>
      <c r="F421" s="50">
        <v>5.4365980238716069E-2</v>
      </c>
      <c r="G421" s="50">
        <v>0.94563401976128392</v>
      </c>
    </row>
    <row r="422" spans="3:7" x14ac:dyDescent="0.2">
      <c r="C422" s="51" t="s">
        <v>2742</v>
      </c>
      <c r="D422" s="50">
        <v>1</v>
      </c>
      <c r="E422" s="50">
        <v>1</v>
      </c>
      <c r="F422" s="50">
        <v>0.37768086052770383</v>
      </c>
      <c r="G422" s="50">
        <v>0.62231913947229622</v>
      </c>
    </row>
    <row r="423" spans="3:7" x14ac:dyDescent="0.2">
      <c r="C423" s="69" t="s">
        <v>2743</v>
      </c>
      <c r="D423" s="68">
        <v>0</v>
      </c>
      <c r="E423" s="68">
        <v>1</v>
      </c>
      <c r="F423" s="68">
        <v>0.25263948426467747</v>
      </c>
      <c r="G423" s="68">
        <v>0.74736051573532247</v>
      </c>
    </row>
    <row r="424" spans="3:7" x14ac:dyDescent="0.2">
      <c r="C424" s="51" t="s">
        <v>2744</v>
      </c>
      <c r="D424" s="50">
        <v>0</v>
      </c>
      <c r="E424" s="50">
        <v>0</v>
      </c>
      <c r="F424" s="50">
        <v>3.0860714452603053E-2</v>
      </c>
      <c r="G424" s="50">
        <v>0.96913928554739692</v>
      </c>
    </row>
    <row r="425" spans="3:7" x14ac:dyDescent="0.2">
      <c r="C425" s="51" t="s">
        <v>2745</v>
      </c>
      <c r="D425" s="50">
        <v>0</v>
      </c>
      <c r="E425" s="50">
        <v>0</v>
      </c>
      <c r="F425" s="50">
        <v>8.578870402361756E-2</v>
      </c>
      <c r="G425" s="50">
        <v>0.9142112959763824</v>
      </c>
    </row>
    <row r="426" spans="3:7" x14ac:dyDescent="0.2">
      <c r="C426" s="51" t="s">
        <v>2746</v>
      </c>
      <c r="D426" s="50">
        <v>0</v>
      </c>
      <c r="E426" s="50">
        <v>0</v>
      </c>
      <c r="F426" s="50">
        <v>7.4071943664124354E-2</v>
      </c>
      <c r="G426" s="50">
        <v>0.9259280563358756</v>
      </c>
    </row>
    <row r="427" spans="3:7" x14ac:dyDescent="0.2">
      <c r="C427" s="51" t="s">
        <v>2747</v>
      </c>
      <c r="D427" s="50">
        <v>0</v>
      </c>
      <c r="E427" s="50">
        <v>0</v>
      </c>
      <c r="F427" s="50">
        <v>8.8146387841311624E-2</v>
      </c>
      <c r="G427" s="50">
        <v>0.91185361215868843</v>
      </c>
    </row>
    <row r="428" spans="3:7" x14ac:dyDescent="0.2">
      <c r="C428" s="69" t="s">
        <v>2748</v>
      </c>
      <c r="D428" s="68">
        <v>0</v>
      </c>
      <c r="E428" s="68">
        <v>1</v>
      </c>
      <c r="F428" s="68">
        <v>0.25457540342349771</v>
      </c>
      <c r="G428" s="68">
        <v>0.74542459657650229</v>
      </c>
    </row>
    <row r="429" spans="3:7" x14ac:dyDescent="0.2">
      <c r="C429" s="51" t="s">
        <v>2749</v>
      </c>
      <c r="D429" s="50">
        <v>0</v>
      </c>
      <c r="E429" s="50">
        <v>0</v>
      </c>
      <c r="F429" s="50">
        <v>4.6171247203785758E-2</v>
      </c>
      <c r="G429" s="50">
        <v>0.95382875279621426</v>
      </c>
    </row>
    <row r="430" spans="3:7" x14ac:dyDescent="0.2">
      <c r="C430" s="51" t="s">
        <v>453</v>
      </c>
      <c r="D430" s="50">
        <v>0</v>
      </c>
      <c r="E430" s="50">
        <v>0</v>
      </c>
      <c r="F430" s="50">
        <v>8.7488646885767449E-2</v>
      </c>
      <c r="G430" s="50">
        <v>0.91251135311423259</v>
      </c>
    </row>
    <row r="431" spans="3:7" x14ac:dyDescent="0.2">
      <c r="C431" s="51" t="s">
        <v>2750</v>
      </c>
      <c r="D431" s="50">
        <v>0</v>
      </c>
      <c r="E431" s="50">
        <v>0</v>
      </c>
      <c r="F431" s="50">
        <v>8.7315362177687914E-2</v>
      </c>
      <c r="G431" s="50">
        <v>0.91268463782231213</v>
      </c>
    </row>
    <row r="432" spans="3:7" x14ac:dyDescent="0.2">
      <c r="C432" s="69" t="s">
        <v>2751</v>
      </c>
      <c r="D432" s="68">
        <v>1</v>
      </c>
      <c r="E432" s="68">
        <v>0</v>
      </c>
      <c r="F432" s="68">
        <v>4.8603803951395783E-2</v>
      </c>
      <c r="G432" s="68">
        <v>0.95139619604860426</v>
      </c>
    </row>
    <row r="433" spans="3:7" x14ac:dyDescent="0.2">
      <c r="C433" s="51" t="s">
        <v>2752</v>
      </c>
      <c r="D433" s="50">
        <v>0</v>
      </c>
      <c r="E433" s="50">
        <v>0</v>
      </c>
      <c r="F433" s="50">
        <v>4.1736064058816996E-2</v>
      </c>
      <c r="G433" s="50">
        <v>0.95826393594118298</v>
      </c>
    </row>
    <row r="434" spans="3:7" x14ac:dyDescent="0.2">
      <c r="C434" s="69" t="s">
        <v>2753</v>
      </c>
      <c r="D434" s="68">
        <v>1</v>
      </c>
      <c r="E434" s="68">
        <v>0</v>
      </c>
      <c r="F434" s="68">
        <v>5.4626798082669945E-2</v>
      </c>
      <c r="G434" s="68">
        <v>0.9453732019173301</v>
      </c>
    </row>
    <row r="435" spans="3:7" x14ac:dyDescent="0.2">
      <c r="C435" s="51" t="s">
        <v>2754</v>
      </c>
      <c r="D435" s="50">
        <v>0</v>
      </c>
      <c r="E435" s="50">
        <v>0</v>
      </c>
      <c r="F435" s="50">
        <v>9.0311972972932919E-2</v>
      </c>
      <c r="G435" s="50">
        <v>0.90968802702706708</v>
      </c>
    </row>
    <row r="436" spans="3:7" x14ac:dyDescent="0.2">
      <c r="C436" s="51" t="s">
        <v>2755</v>
      </c>
      <c r="D436" s="50">
        <v>0</v>
      </c>
      <c r="E436" s="50">
        <v>0</v>
      </c>
      <c r="F436" s="50">
        <v>5.5518735218687068E-2</v>
      </c>
      <c r="G436" s="50">
        <v>0.94448126478131289</v>
      </c>
    </row>
    <row r="437" spans="3:7" x14ac:dyDescent="0.2">
      <c r="C437" s="51" t="s">
        <v>2756</v>
      </c>
      <c r="D437" s="50">
        <v>0</v>
      </c>
      <c r="E437" s="50">
        <v>0</v>
      </c>
      <c r="F437" s="50">
        <v>7.2397574628065106E-2</v>
      </c>
      <c r="G437" s="50">
        <v>0.92760242537193494</v>
      </c>
    </row>
    <row r="438" spans="3:7" x14ac:dyDescent="0.2">
      <c r="C438" s="51" t="s">
        <v>2757</v>
      </c>
      <c r="D438" s="50">
        <v>0</v>
      </c>
      <c r="E438" s="50">
        <v>0</v>
      </c>
      <c r="F438" s="50">
        <v>8.611158979011041E-2</v>
      </c>
      <c r="G438" s="50">
        <v>0.91388841020988965</v>
      </c>
    </row>
    <row r="439" spans="3:7" x14ac:dyDescent="0.2">
      <c r="C439" s="51" t="s">
        <v>2758</v>
      </c>
      <c r="D439" s="50">
        <v>0</v>
      </c>
      <c r="E439" s="50">
        <v>0</v>
      </c>
      <c r="F439" s="50">
        <v>0.11437402176317728</v>
      </c>
      <c r="G439" s="50">
        <v>0.88562597823682276</v>
      </c>
    </row>
    <row r="440" spans="3:7" x14ac:dyDescent="0.2">
      <c r="C440" s="69" t="s">
        <v>2759</v>
      </c>
      <c r="D440" s="68">
        <v>1</v>
      </c>
      <c r="E440" s="68">
        <v>0</v>
      </c>
      <c r="F440" s="68">
        <v>4.0832757828164631E-2</v>
      </c>
      <c r="G440" s="68">
        <v>0.95916724217183535</v>
      </c>
    </row>
    <row r="441" spans="3:7" x14ac:dyDescent="0.2">
      <c r="C441" s="51" t="s">
        <v>2760</v>
      </c>
      <c r="D441" s="50">
        <v>0</v>
      </c>
      <c r="E441" s="50">
        <v>0</v>
      </c>
      <c r="F441" s="50">
        <v>5.9984852336463966E-2</v>
      </c>
      <c r="G441" s="50">
        <v>0.940015147663536</v>
      </c>
    </row>
    <row r="442" spans="3:7" x14ac:dyDescent="0.2">
      <c r="C442" s="51" t="s">
        <v>454</v>
      </c>
      <c r="D442" s="50">
        <v>0</v>
      </c>
      <c r="E442" s="50">
        <v>0</v>
      </c>
      <c r="F442" s="50">
        <v>0.19992665383346411</v>
      </c>
      <c r="G442" s="50">
        <v>0.80007334616653591</v>
      </c>
    </row>
    <row r="443" spans="3:7" x14ac:dyDescent="0.2">
      <c r="C443" s="51" t="s">
        <v>2761</v>
      </c>
      <c r="D443" s="50">
        <v>0</v>
      </c>
      <c r="E443" s="50">
        <v>0</v>
      </c>
      <c r="F443" s="50">
        <v>0.19195773312862027</v>
      </c>
      <c r="G443" s="50">
        <v>0.8080422668713797</v>
      </c>
    </row>
    <row r="444" spans="3:7" x14ac:dyDescent="0.2">
      <c r="C444" s="51" t="s">
        <v>2762</v>
      </c>
      <c r="D444" s="50">
        <v>0</v>
      </c>
      <c r="E444" s="50">
        <v>0</v>
      </c>
      <c r="F444" s="50">
        <v>3.6998692306644015E-2</v>
      </c>
      <c r="G444" s="50">
        <v>0.96300130769335601</v>
      </c>
    </row>
    <row r="445" spans="3:7" x14ac:dyDescent="0.2">
      <c r="C445" s="51" t="s">
        <v>2763</v>
      </c>
      <c r="D445" s="50">
        <v>0</v>
      </c>
      <c r="E445" s="50">
        <v>0</v>
      </c>
      <c r="F445" s="50">
        <v>2.5553426110559344E-2</v>
      </c>
      <c r="G445" s="50">
        <v>0.97444657388944067</v>
      </c>
    </row>
    <row r="446" spans="3:7" x14ac:dyDescent="0.2">
      <c r="C446" s="51" t="s">
        <v>2764</v>
      </c>
      <c r="D446" s="50">
        <v>0</v>
      </c>
      <c r="E446" s="50">
        <v>0</v>
      </c>
      <c r="F446" s="50">
        <v>5.0436312059674575E-2</v>
      </c>
      <c r="G446" s="50">
        <v>0.94956368794032542</v>
      </c>
    </row>
    <row r="447" spans="3:7" x14ac:dyDescent="0.2">
      <c r="C447" s="51" t="s">
        <v>2765</v>
      </c>
      <c r="D447" s="50">
        <v>0</v>
      </c>
      <c r="E447" s="50">
        <v>0</v>
      </c>
      <c r="F447" s="50">
        <v>7.7146679632325701E-2</v>
      </c>
      <c r="G447" s="50">
        <v>0.92285332036767431</v>
      </c>
    </row>
    <row r="448" spans="3:7" x14ac:dyDescent="0.2">
      <c r="C448" s="51" t="s">
        <v>455</v>
      </c>
      <c r="D448" s="50">
        <v>0</v>
      </c>
      <c r="E448" s="50">
        <v>0</v>
      </c>
      <c r="F448" s="50">
        <v>6.1782680267708577E-2</v>
      </c>
      <c r="G448" s="50">
        <v>0.93821731973229139</v>
      </c>
    </row>
    <row r="449" spans="3:7" x14ac:dyDescent="0.2">
      <c r="C449" s="51" t="s">
        <v>456</v>
      </c>
      <c r="D449" s="50">
        <v>0</v>
      </c>
      <c r="E449" s="50">
        <v>0</v>
      </c>
      <c r="F449" s="50">
        <v>5.7571879941702743E-2</v>
      </c>
      <c r="G449" s="50">
        <v>0.94242812005829724</v>
      </c>
    </row>
    <row r="450" spans="3:7" x14ac:dyDescent="0.2">
      <c r="C450" s="51" t="s">
        <v>2766</v>
      </c>
      <c r="D450" s="50">
        <v>0</v>
      </c>
      <c r="E450" s="50">
        <v>0</v>
      </c>
      <c r="F450" s="50">
        <v>0.16456350920800986</v>
      </c>
      <c r="G450" s="50">
        <v>0.83543649079199012</v>
      </c>
    </row>
    <row r="451" spans="3:7" x14ac:dyDescent="0.2">
      <c r="C451" s="51" t="s">
        <v>2767</v>
      </c>
      <c r="D451" s="50">
        <v>0</v>
      </c>
      <c r="E451" s="50">
        <v>0</v>
      </c>
      <c r="F451" s="50">
        <v>4.5038503695000426E-2</v>
      </c>
      <c r="G451" s="50">
        <v>0.9549614963049996</v>
      </c>
    </row>
    <row r="452" spans="3:7" x14ac:dyDescent="0.2">
      <c r="C452" s="51" t="s">
        <v>2768</v>
      </c>
      <c r="D452" s="50">
        <v>0</v>
      </c>
      <c r="E452" s="50">
        <v>0</v>
      </c>
      <c r="F452" s="50">
        <v>2.9531585023327988E-2</v>
      </c>
      <c r="G452" s="50">
        <v>0.97046841497667202</v>
      </c>
    </row>
    <row r="453" spans="3:7" x14ac:dyDescent="0.2">
      <c r="C453" s="51" t="s">
        <v>2769</v>
      </c>
      <c r="D453" s="50">
        <v>0</v>
      </c>
      <c r="E453" s="50">
        <v>0</v>
      </c>
      <c r="F453" s="50">
        <v>0.11560531518843549</v>
      </c>
      <c r="G453" s="50">
        <v>0.88439468481156447</v>
      </c>
    </row>
    <row r="454" spans="3:7" x14ac:dyDescent="0.2">
      <c r="C454" s="51" t="s">
        <v>2770</v>
      </c>
      <c r="D454" s="50">
        <v>0</v>
      </c>
      <c r="E454" s="50">
        <v>0</v>
      </c>
      <c r="F454" s="50">
        <v>8.5802576678608106E-2</v>
      </c>
      <c r="G454" s="50">
        <v>0.91419742332139187</v>
      </c>
    </row>
    <row r="455" spans="3:7" x14ac:dyDescent="0.2">
      <c r="C455" s="51" t="s">
        <v>2771</v>
      </c>
      <c r="D455" s="50">
        <v>0</v>
      </c>
      <c r="E455" s="50">
        <v>0</v>
      </c>
      <c r="F455" s="50">
        <v>0.14087713431466115</v>
      </c>
      <c r="G455" s="50">
        <v>0.85912286568533891</v>
      </c>
    </row>
    <row r="456" spans="3:7" x14ac:dyDescent="0.2">
      <c r="C456" s="51" t="s">
        <v>2772</v>
      </c>
      <c r="D456" s="50">
        <v>0</v>
      </c>
      <c r="E456" s="50">
        <v>0</v>
      </c>
      <c r="F456" s="50">
        <v>6.3740194010753815E-2</v>
      </c>
      <c r="G456" s="50">
        <v>0.93625980598924619</v>
      </c>
    </row>
    <row r="457" spans="3:7" x14ac:dyDescent="0.2">
      <c r="C457" s="51" t="s">
        <v>2773</v>
      </c>
      <c r="D457" s="50">
        <v>0</v>
      </c>
      <c r="E457" s="50">
        <v>0</v>
      </c>
      <c r="F457" s="50">
        <v>3.2882570557518774E-2</v>
      </c>
      <c r="G457" s="50">
        <v>0.96711742944248125</v>
      </c>
    </row>
    <row r="458" spans="3:7" x14ac:dyDescent="0.2">
      <c r="C458" s="51" t="s">
        <v>2774</v>
      </c>
      <c r="D458" s="50">
        <v>0</v>
      </c>
      <c r="E458" s="50">
        <v>0</v>
      </c>
      <c r="F458" s="50">
        <v>6.7194509570593849E-2</v>
      </c>
      <c r="G458" s="50">
        <v>0.93280549042940619</v>
      </c>
    </row>
    <row r="459" spans="3:7" x14ac:dyDescent="0.2">
      <c r="C459" s="51" t="s">
        <v>2775</v>
      </c>
      <c r="D459" s="50">
        <v>0</v>
      </c>
      <c r="E459" s="50">
        <v>0</v>
      </c>
      <c r="F459" s="50">
        <v>4.1913902204340818E-2</v>
      </c>
      <c r="G459" s="50">
        <v>0.95808609779565923</v>
      </c>
    </row>
    <row r="460" spans="3:7" x14ac:dyDescent="0.2">
      <c r="C460" s="51" t="s">
        <v>2776</v>
      </c>
      <c r="D460" s="50">
        <v>0</v>
      </c>
      <c r="E460" s="50">
        <v>0</v>
      </c>
      <c r="F460" s="50">
        <v>5.8598495560101417E-2</v>
      </c>
      <c r="G460" s="50">
        <v>0.94140150443989856</v>
      </c>
    </row>
    <row r="461" spans="3:7" x14ac:dyDescent="0.2">
      <c r="C461" s="51" t="s">
        <v>2777</v>
      </c>
      <c r="D461" s="50">
        <v>0</v>
      </c>
      <c r="E461" s="50">
        <v>0</v>
      </c>
      <c r="F461" s="50">
        <v>0.12219021901467565</v>
      </c>
      <c r="G461" s="50">
        <v>0.87780978098532436</v>
      </c>
    </row>
    <row r="462" spans="3:7" x14ac:dyDescent="0.2">
      <c r="C462" s="51" t="s">
        <v>2778</v>
      </c>
      <c r="D462" s="50">
        <v>0</v>
      </c>
      <c r="E462" s="50">
        <v>0</v>
      </c>
      <c r="F462" s="50">
        <v>7.5473168309084973E-2</v>
      </c>
      <c r="G462" s="50">
        <v>0.92452683169091499</v>
      </c>
    </row>
    <row r="463" spans="3:7" x14ac:dyDescent="0.2">
      <c r="C463" s="51" t="s">
        <v>2779</v>
      </c>
      <c r="D463" s="50">
        <v>0</v>
      </c>
      <c r="E463" s="50">
        <v>0</v>
      </c>
      <c r="F463" s="50">
        <v>5.1195571570475405E-2</v>
      </c>
      <c r="G463" s="50">
        <v>0.94880442842952462</v>
      </c>
    </row>
    <row r="464" spans="3:7" x14ac:dyDescent="0.2">
      <c r="C464" s="69" t="s">
        <v>2780</v>
      </c>
      <c r="D464" s="68">
        <v>1</v>
      </c>
      <c r="E464" s="68">
        <v>0</v>
      </c>
      <c r="F464" s="68">
        <v>6.2284021608826172E-2</v>
      </c>
      <c r="G464" s="68">
        <v>0.93771597839117382</v>
      </c>
    </row>
    <row r="465" spans="3:7" x14ac:dyDescent="0.2">
      <c r="C465" s="69" t="s">
        <v>2781</v>
      </c>
      <c r="D465" s="68">
        <v>0</v>
      </c>
      <c r="E465" s="68">
        <v>1</v>
      </c>
      <c r="F465" s="68">
        <v>0.26810694270061847</v>
      </c>
      <c r="G465" s="68">
        <v>0.73189305729938159</v>
      </c>
    </row>
    <row r="466" spans="3:7" x14ac:dyDescent="0.2">
      <c r="C466" s="51" t="s">
        <v>2782</v>
      </c>
      <c r="D466" s="50">
        <v>0</v>
      </c>
      <c r="E466" s="50">
        <v>0</v>
      </c>
      <c r="F466" s="50">
        <v>0.15019289605149519</v>
      </c>
      <c r="G466" s="50">
        <v>0.84980710394850478</v>
      </c>
    </row>
    <row r="467" spans="3:7" x14ac:dyDescent="0.2">
      <c r="C467" s="51" t="s">
        <v>2783</v>
      </c>
      <c r="D467" s="50">
        <v>0</v>
      </c>
      <c r="E467" s="50">
        <v>0</v>
      </c>
      <c r="F467" s="50">
        <v>7.0075763571272431E-2</v>
      </c>
      <c r="G467" s="50">
        <v>0.92992423642872757</v>
      </c>
    </row>
    <row r="468" spans="3:7" x14ac:dyDescent="0.2">
      <c r="C468" s="51" t="s">
        <v>2784</v>
      </c>
      <c r="D468" s="50">
        <v>0</v>
      </c>
      <c r="E468" s="50">
        <v>0</v>
      </c>
      <c r="F468" s="50">
        <v>0.19934274764172022</v>
      </c>
      <c r="G468" s="50">
        <v>0.80065725235827978</v>
      </c>
    </row>
    <row r="469" spans="3:7" x14ac:dyDescent="0.2">
      <c r="C469" s="51" t="s">
        <v>457</v>
      </c>
      <c r="D469" s="50">
        <v>0</v>
      </c>
      <c r="E469" s="50">
        <v>0</v>
      </c>
      <c r="F469" s="50">
        <v>4.2129681325535497E-2</v>
      </c>
      <c r="G469" s="50">
        <v>0.95787031867446448</v>
      </c>
    </row>
    <row r="470" spans="3:7" x14ac:dyDescent="0.2">
      <c r="C470" s="69" t="s">
        <v>2785</v>
      </c>
      <c r="D470" s="68">
        <v>1</v>
      </c>
      <c r="E470" s="68">
        <v>0</v>
      </c>
      <c r="F470" s="68">
        <v>5.1204564997289814E-2</v>
      </c>
      <c r="G470" s="68">
        <v>0.94879543500271013</v>
      </c>
    </row>
    <row r="471" spans="3:7" x14ac:dyDescent="0.2">
      <c r="C471" s="51" t="s">
        <v>2786</v>
      </c>
      <c r="D471" s="50">
        <v>0</v>
      </c>
      <c r="E471" s="50">
        <v>0</v>
      </c>
      <c r="F471" s="50">
        <v>0.1403054046316195</v>
      </c>
      <c r="G471" s="50">
        <v>0.85969459536838055</v>
      </c>
    </row>
    <row r="472" spans="3:7" x14ac:dyDescent="0.2">
      <c r="C472" s="51" t="s">
        <v>458</v>
      </c>
      <c r="D472" s="50">
        <v>0</v>
      </c>
      <c r="E472" s="50">
        <v>0</v>
      </c>
      <c r="F472" s="50">
        <v>8.1971652664512895E-2</v>
      </c>
      <c r="G472" s="50">
        <v>0.9180283473354871</v>
      </c>
    </row>
    <row r="473" spans="3:7" x14ac:dyDescent="0.2">
      <c r="C473" s="51" t="s">
        <v>2787</v>
      </c>
      <c r="D473" s="50">
        <v>0</v>
      </c>
      <c r="E473" s="50">
        <v>0</v>
      </c>
      <c r="F473" s="50">
        <v>9.9730107327565709E-2</v>
      </c>
      <c r="G473" s="50">
        <v>0.90026989267243429</v>
      </c>
    </row>
    <row r="474" spans="3:7" x14ac:dyDescent="0.2">
      <c r="C474" s="51" t="s">
        <v>2788</v>
      </c>
      <c r="D474" s="50">
        <v>0</v>
      </c>
      <c r="E474" s="50">
        <v>0</v>
      </c>
      <c r="F474" s="50">
        <v>0.11140147110629002</v>
      </c>
      <c r="G474" s="50">
        <v>0.88859852889370994</v>
      </c>
    </row>
    <row r="475" spans="3:7" x14ac:dyDescent="0.2">
      <c r="C475" s="51" t="s">
        <v>2789</v>
      </c>
      <c r="D475" s="50">
        <v>0</v>
      </c>
      <c r="E475" s="50">
        <v>0</v>
      </c>
      <c r="F475" s="50">
        <v>6.3158026255963104E-2</v>
      </c>
      <c r="G475" s="50">
        <v>0.93684197374403688</v>
      </c>
    </row>
    <row r="476" spans="3:7" x14ac:dyDescent="0.2">
      <c r="C476" s="51" t="s">
        <v>2790</v>
      </c>
      <c r="D476" s="50">
        <v>0</v>
      </c>
      <c r="E476" s="50">
        <v>0</v>
      </c>
      <c r="F476" s="50">
        <v>2.6310918541281151E-2</v>
      </c>
      <c r="G476" s="50">
        <v>0.9736890814587188</v>
      </c>
    </row>
    <row r="477" spans="3:7" x14ac:dyDescent="0.2">
      <c r="C477" s="51" t="s">
        <v>2791</v>
      </c>
      <c r="D477" s="50">
        <v>0</v>
      </c>
      <c r="E477" s="50">
        <v>0</v>
      </c>
      <c r="F477" s="50">
        <v>8.9988553594194526E-2</v>
      </c>
      <c r="G477" s="50">
        <v>0.91001144640580545</v>
      </c>
    </row>
    <row r="478" spans="3:7" x14ac:dyDescent="0.2">
      <c r="C478" s="51" t="s">
        <v>2792</v>
      </c>
      <c r="D478" s="50">
        <v>0</v>
      </c>
      <c r="E478" s="50">
        <v>0</v>
      </c>
      <c r="F478" s="50">
        <v>3.7974849235174614E-2</v>
      </c>
      <c r="G478" s="50">
        <v>0.96202515076482542</v>
      </c>
    </row>
    <row r="479" spans="3:7" x14ac:dyDescent="0.2">
      <c r="C479" s="51" t="s">
        <v>459</v>
      </c>
      <c r="D479" s="50">
        <v>0</v>
      </c>
      <c r="E479" s="50">
        <v>0</v>
      </c>
      <c r="F479" s="50">
        <v>0.12931972038642092</v>
      </c>
      <c r="G479" s="50">
        <v>0.87068027961357908</v>
      </c>
    </row>
    <row r="480" spans="3:7" x14ac:dyDescent="0.2">
      <c r="C480" s="69" t="s">
        <v>460</v>
      </c>
      <c r="D480" s="68">
        <v>1</v>
      </c>
      <c r="E480" s="68">
        <v>0</v>
      </c>
      <c r="F480" s="68">
        <v>8.968933770003075E-2</v>
      </c>
      <c r="G480" s="68">
        <v>0.91031066229996926</v>
      </c>
    </row>
    <row r="481" spans="3:7" x14ac:dyDescent="0.2">
      <c r="C481" s="51" t="s">
        <v>2793</v>
      </c>
      <c r="D481" s="50">
        <v>0</v>
      </c>
      <c r="E481" s="50">
        <v>0</v>
      </c>
      <c r="F481" s="50">
        <v>0.11330951465792144</v>
      </c>
      <c r="G481" s="50">
        <v>0.8866904853420785</v>
      </c>
    </row>
    <row r="482" spans="3:7" x14ac:dyDescent="0.2">
      <c r="C482" s="51" t="s">
        <v>2794</v>
      </c>
      <c r="D482" s="50">
        <v>0</v>
      </c>
      <c r="E482" s="50">
        <v>0</v>
      </c>
      <c r="F482" s="50">
        <v>4.7286893593125448E-2</v>
      </c>
      <c r="G482" s="50">
        <v>0.95271310640687457</v>
      </c>
    </row>
    <row r="483" spans="3:7" x14ac:dyDescent="0.2">
      <c r="C483" s="51" t="s">
        <v>2795</v>
      </c>
      <c r="D483" s="50">
        <v>0</v>
      </c>
      <c r="E483" s="50">
        <v>0</v>
      </c>
      <c r="F483" s="50">
        <v>6.4439596881720296E-2</v>
      </c>
      <c r="G483" s="50">
        <v>0.9355604031182797</v>
      </c>
    </row>
    <row r="484" spans="3:7" x14ac:dyDescent="0.2">
      <c r="C484" s="51" t="s">
        <v>2796</v>
      </c>
      <c r="D484" s="50">
        <v>0</v>
      </c>
      <c r="E484" s="50">
        <v>0</v>
      </c>
      <c r="F484" s="50">
        <v>3.9357628955005254E-2</v>
      </c>
      <c r="G484" s="50">
        <v>0.96064237104499473</v>
      </c>
    </row>
    <row r="485" spans="3:7" x14ac:dyDescent="0.2">
      <c r="C485" s="51" t="s">
        <v>2797</v>
      </c>
      <c r="D485" s="50">
        <v>0</v>
      </c>
      <c r="E485" s="50">
        <v>0</v>
      </c>
      <c r="F485" s="50">
        <v>3.0131541212427351E-2</v>
      </c>
      <c r="G485" s="50">
        <v>0.96986845878757266</v>
      </c>
    </row>
    <row r="486" spans="3:7" x14ac:dyDescent="0.2">
      <c r="C486" s="51" t="s">
        <v>461</v>
      </c>
      <c r="D486" s="50">
        <v>0</v>
      </c>
      <c r="E486" s="50">
        <v>0</v>
      </c>
      <c r="F486" s="50">
        <v>6.584074986106607E-2</v>
      </c>
      <c r="G486" s="50">
        <v>0.93415925013893397</v>
      </c>
    </row>
    <row r="487" spans="3:7" x14ac:dyDescent="0.2">
      <c r="C487" s="51" t="s">
        <v>2798</v>
      </c>
      <c r="D487" s="50">
        <v>0</v>
      </c>
      <c r="E487" s="50">
        <v>0</v>
      </c>
      <c r="F487" s="50">
        <v>5.1352638646380872E-2</v>
      </c>
      <c r="G487" s="50">
        <v>0.94864736135361916</v>
      </c>
    </row>
    <row r="488" spans="3:7" x14ac:dyDescent="0.2">
      <c r="C488" s="51" t="s">
        <v>2799</v>
      </c>
      <c r="D488" s="50">
        <v>0</v>
      </c>
      <c r="E488" s="50">
        <v>0</v>
      </c>
      <c r="F488" s="50">
        <v>5.2382470620198643E-2</v>
      </c>
      <c r="G488" s="50">
        <v>0.94761752937980137</v>
      </c>
    </row>
    <row r="489" spans="3:7" x14ac:dyDescent="0.2">
      <c r="C489" s="51" t="s">
        <v>2800</v>
      </c>
      <c r="D489" s="50">
        <v>0</v>
      </c>
      <c r="E489" s="50">
        <v>0</v>
      </c>
      <c r="F489" s="50">
        <v>0.16186637536238105</v>
      </c>
      <c r="G489" s="50">
        <v>0.83813362463761898</v>
      </c>
    </row>
    <row r="490" spans="3:7" x14ac:dyDescent="0.2">
      <c r="C490" s="51" t="s">
        <v>2801</v>
      </c>
      <c r="D490" s="50">
        <v>0</v>
      </c>
      <c r="E490" s="50">
        <v>0</v>
      </c>
      <c r="F490" s="50">
        <v>0.11960575321447199</v>
      </c>
      <c r="G490" s="50">
        <v>0.88039424678552802</v>
      </c>
    </row>
    <row r="491" spans="3:7" x14ac:dyDescent="0.2">
      <c r="C491" s="51" t="s">
        <v>2802</v>
      </c>
      <c r="D491" s="50">
        <v>0</v>
      </c>
      <c r="E491" s="50">
        <v>0</v>
      </c>
      <c r="F491" s="50">
        <v>5.7290979275245173E-2</v>
      </c>
      <c r="G491" s="50">
        <v>0.94270902072475482</v>
      </c>
    </row>
    <row r="492" spans="3:7" x14ac:dyDescent="0.2">
      <c r="C492" s="51" t="s">
        <v>462</v>
      </c>
      <c r="D492" s="50">
        <v>0</v>
      </c>
      <c r="E492" s="50">
        <v>0</v>
      </c>
      <c r="F492" s="50">
        <v>8.0983016093160262E-2</v>
      </c>
      <c r="G492" s="50">
        <v>0.91901698390683972</v>
      </c>
    </row>
    <row r="493" spans="3:7" x14ac:dyDescent="0.2">
      <c r="C493" s="51" t="s">
        <v>2803</v>
      </c>
      <c r="D493" s="50">
        <v>0</v>
      </c>
      <c r="E493" s="50">
        <v>0</v>
      </c>
      <c r="F493" s="50">
        <v>0.10600612957116927</v>
      </c>
      <c r="G493" s="50">
        <v>0.89399387042883072</v>
      </c>
    </row>
    <row r="494" spans="3:7" x14ac:dyDescent="0.2">
      <c r="C494" s="51" t="s">
        <v>2804</v>
      </c>
      <c r="D494" s="50">
        <v>0</v>
      </c>
      <c r="E494" s="50">
        <v>0</v>
      </c>
      <c r="F494" s="50">
        <v>1.72728400028869E-2</v>
      </c>
      <c r="G494" s="50">
        <v>0.98272715999711313</v>
      </c>
    </row>
    <row r="495" spans="3:7" x14ac:dyDescent="0.2">
      <c r="C495" s="51" t="s">
        <v>2805</v>
      </c>
      <c r="D495" s="50">
        <v>0</v>
      </c>
      <c r="E495" s="50">
        <v>0</v>
      </c>
      <c r="F495" s="50">
        <v>2.5085393732648478E-2</v>
      </c>
      <c r="G495" s="50">
        <v>0.97491460626735149</v>
      </c>
    </row>
    <row r="496" spans="3:7" x14ac:dyDescent="0.2">
      <c r="C496" s="51" t="s">
        <v>2806</v>
      </c>
      <c r="D496" s="50">
        <v>0</v>
      </c>
      <c r="E496" s="50">
        <v>0</v>
      </c>
      <c r="F496" s="50">
        <v>0.1066506759351029</v>
      </c>
      <c r="G496" s="50">
        <v>0.89334932406489709</v>
      </c>
    </row>
    <row r="497" spans="3:7" x14ac:dyDescent="0.2">
      <c r="C497" s="51" t="s">
        <v>2807</v>
      </c>
      <c r="D497" s="50">
        <v>0</v>
      </c>
      <c r="E497" s="50">
        <v>0</v>
      </c>
      <c r="F497" s="50">
        <v>9.1663973454745806E-2</v>
      </c>
      <c r="G497" s="50">
        <v>0.90833602654525425</v>
      </c>
    </row>
    <row r="498" spans="3:7" x14ac:dyDescent="0.2">
      <c r="C498" s="51" t="s">
        <v>2808</v>
      </c>
      <c r="D498" s="50">
        <v>0</v>
      </c>
      <c r="E498" s="50">
        <v>0</v>
      </c>
      <c r="F498" s="50">
        <v>4.7853797529660735E-2</v>
      </c>
      <c r="G498" s="50">
        <v>0.95214620247033932</v>
      </c>
    </row>
    <row r="499" spans="3:7" x14ac:dyDescent="0.2">
      <c r="C499" s="51" t="s">
        <v>2809</v>
      </c>
      <c r="D499" s="50">
        <v>0</v>
      </c>
      <c r="E499" s="50">
        <v>0</v>
      </c>
      <c r="F499" s="50">
        <v>8.2513445673423114E-2</v>
      </c>
      <c r="G499" s="50">
        <v>0.91748655432657689</v>
      </c>
    </row>
    <row r="500" spans="3:7" x14ac:dyDescent="0.2">
      <c r="C500" s="51" t="s">
        <v>2810</v>
      </c>
      <c r="D500" s="50">
        <v>0</v>
      </c>
      <c r="E500" s="50">
        <v>0</v>
      </c>
      <c r="F500" s="50">
        <v>0.14567216404966343</v>
      </c>
      <c r="G500" s="50">
        <v>0.85432783595033657</v>
      </c>
    </row>
    <row r="501" spans="3:7" x14ac:dyDescent="0.2">
      <c r="C501" s="51" t="s">
        <v>2811</v>
      </c>
      <c r="D501" s="50">
        <v>0</v>
      </c>
      <c r="E501" s="50">
        <v>0</v>
      </c>
      <c r="F501" s="50">
        <v>3.9457407454189825E-2</v>
      </c>
      <c r="G501" s="50">
        <v>0.9605425925458102</v>
      </c>
    </row>
    <row r="502" spans="3:7" x14ac:dyDescent="0.2">
      <c r="C502" s="51" t="s">
        <v>2812</v>
      </c>
      <c r="D502" s="50">
        <v>0</v>
      </c>
      <c r="E502" s="50">
        <v>0</v>
      </c>
      <c r="F502" s="50">
        <v>7.8844439929351529E-2</v>
      </c>
      <c r="G502" s="50">
        <v>0.92115556007064847</v>
      </c>
    </row>
    <row r="503" spans="3:7" x14ac:dyDescent="0.2">
      <c r="C503" s="51" t="s">
        <v>2813</v>
      </c>
      <c r="D503" s="50">
        <v>0</v>
      </c>
      <c r="E503" s="50">
        <v>0</v>
      </c>
      <c r="F503" s="50">
        <v>5.0033355446472257E-2</v>
      </c>
      <c r="G503" s="50">
        <v>0.94996664455352775</v>
      </c>
    </row>
    <row r="504" spans="3:7" x14ac:dyDescent="0.2">
      <c r="C504" s="51" t="s">
        <v>2814</v>
      </c>
      <c r="D504" s="50">
        <v>0</v>
      </c>
      <c r="E504" s="50">
        <v>0</v>
      </c>
      <c r="F504" s="50">
        <v>4.8581492203183557E-2</v>
      </c>
      <c r="G504" s="50">
        <v>0.95141850779681647</v>
      </c>
    </row>
    <row r="505" spans="3:7" x14ac:dyDescent="0.2">
      <c r="C505" s="51" t="s">
        <v>2815</v>
      </c>
      <c r="D505" s="50">
        <v>0</v>
      </c>
      <c r="E505" s="50">
        <v>0</v>
      </c>
      <c r="F505" s="50">
        <v>4.1397102121453054E-2</v>
      </c>
      <c r="G505" s="50">
        <v>0.95860289787854691</v>
      </c>
    </row>
    <row r="506" spans="3:7" x14ac:dyDescent="0.2">
      <c r="C506" s="69" t="s">
        <v>2816</v>
      </c>
      <c r="D506" s="68">
        <v>0</v>
      </c>
      <c r="E506" s="68">
        <v>1</v>
      </c>
      <c r="F506" s="68">
        <v>0.2933668718007667</v>
      </c>
      <c r="G506" s="68">
        <v>0.7066331281992333</v>
      </c>
    </row>
    <row r="507" spans="3:7" x14ac:dyDescent="0.2">
      <c r="C507" s="51" t="s">
        <v>2817</v>
      </c>
      <c r="D507" s="50">
        <v>0</v>
      </c>
      <c r="E507" s="50">
        <v>0</v>
      </c>
      <c r="F507" s="50">
        <v>9.173448891926414E-2</v>
      </c>
      <c r="G507" s="50">
        <v>0.90826551108073583</v>
      </c>
    </row>
    <row r="508" spans="3:7" x14ac:dyDescent="0.2">
      <c r="C508" s="51" t="s">
        <v>2818</v>
      </c>
      <c r="D508" s="50">
        <v>0</v>
      </c>
      <c r="E508" s="50">
        <v>0</v>
      </c>
      <c r="F508" s="50">
        <v>3.7042516665962012E-2</v>
      </c>
      <c r="G508" s="50">
        <v>0.96295748333403797</v>
      </c>
    </row>
    <row r="509" spans="3:7" x14ac:dyDescent="0.2">
      <c r="C509" s="51" t="s">
        <v>2819</v>
      </c>
      <c r="D509" s="50">
        <v>0</v>
      </c>
      <c r="E509" s="50">
        <v>0</v>
      </c>
      <c r="F509" s="50">
        <v>3.7895265791699412E-2</v>
      </c>
      <c r="G509" s="50">
        <v>0.96210473420830056</v>
      </c>
    </row>
    <row r="510" spans="3:7" x14ac:dyDescent="0.2">
      <c r="C510" s="51" t="s">
        <v>2820</v>
      </c>
      <c r="D510" s="50">
        <v>0</v>
      </c>
      <c r="E510" s="50">
        <v>0</v>
      </c>
      <c r="F510" s="50">
        <v>5.9674410645463714E-2</v>
      </c>
      <c r="G510" s="50">
        <v>0.94032558935453625</v>
      </c>
    </row>
    <row r="511" spans="3:7" x14ac:dyDescent="0.2">
      <c r="C511" s="51" t="s">
        <v>463</v>
      </c>
      <c r="D511" s="50">
        <v>0</v>
      </c>
      <c r="E511" s="50">
        <v>0</v>
      </c>
      <c r="F511" s="50">
        <v>0.11470324511628086</v>
      </c>
      <c r="G511" s="50">
        <v>0.88529675488371917</v>
      </c>
    </row>
    <row r="512" spans="3:7" x14ac:dyDescent="0.2">
      <c r="C512" s="51" t="s">
        <v>2821</v>
      </c>
      <c r="D512" s="50">
        <v>0</v>
      </c>
      <c r="E512" s="50">
        <v>0</v>
      </c>
      <c r="F512" s="50">
        <v>3.4352127814887896E-2</v>
      </c>
      <c r="G512" s="50">
        <v>0.96564787218511206</v>
      </c>
    </row>
    <row r="513" spans="3:7" x14ac:dyDescent="0.2">
      <c r="C513" s="51" t="s">
        <v>464</v>
      </c>
      <c r="D513" s="50">
        <v>0</v>
      </c>
      <c r="E513" s="50">
        <v>0</v>
      </c>
      <c r="F513" s="50">
        <v>7.6769300359551054E-2</v>
      </c>
      <c r="G513" s="50">
        <v>0.9232306996404489</v>
      </c>
    </row>
    <row r="514" spans="3:7" x14ac:dyDescent="0.2">
      <c r="C514" s="51" t="s">
        <v>2822</v>
      </c>
      <c r="D514" s="50">
        <v>0</v>
      </c>
      <c r="E514" s="50">
        <v>0</v>
      </c>
      <c r="F514" s="50">
        <v>5.9224536637617523E-2</v>
      </c>
      <c r="G514" s="50">
        <v>0.94077546336238249</v>
      </c>
    </row>
    <row r="515" spans="3:7" x14ac:dyDescent="0.2">
      <c r="C515" s="51" t="s">
        <v>2823</v>
      </c>
      <c r="D515" s="50">
        <v>0</v>
      </c>
      <c r="E515" s="50">
        <v>0</v>
      </c>
      <c r="F515" s="50">
        <v>0.10580762673230226</v>
      </c>
      <c r="G515" s="50">
        <v>0.89419237326769774</v>
      </c>
    </row>
    <row r="516" spans="3:7" x14ac:dyDescent="0.2">
      <c r="C516" s="51" t="s">
        <v>465</v>
      </c>
      <c r="D516" s="50">
        <v>0</v>
      </c>
      <c r="E516" s="50">
        <v>0</v>
      </c>
      <c r="F516" s="50">
        <v>7.9751521668532041E-2</v>
      </c>
      <c r="G516" s="50">
        <v>0.92024847833146795</v>
      </c>
    </row>
    <row r="517" spans="3:7" x14ac:dyDescent="0.2">
      <c r="C517" s="69" t="s">
        <v>2824</v>
      </c>
      <c r="D517" s="68">
        <v>1</v>
      </c>
      <c r="E517" s="68">
        <v>0</v>
      </c>
      <c r="F517" s="68">
        <v>8.6531469924433266E-2</v>
      </c>
      <c r="G517" s="68">
        <v>0.91346853007556672</v>
      </c>
    </row>
    <row r="518" spans="3:7" x14ac:dyDescent="0.2">
      <c r="C518" s="51" t="s">
        <v>2825</v>
      </c>
      <c r="D518" s="50">
        <v>0</v>
      </c>
      <c r="E518" s="50">
        <v>0</v>
      </c>
      <c r="F518" s="50">
        <v>2.2826450230253932E-2</v>
      </c>
      <c r="G518" s="50">
        <v>0.97717354976974602</v>
      </c>
    </row>
    <row r="519" spans="3:7" x14ac:dyDescent="0.2">
      <c r="C519" s="51" t="s">
        <v>2826</v>
      </c>
      <c r="D519" s="50">
        <v>0</v>
      </c>
      <c r="E519" s="50">
        <v>0</v>
      </c>
      <c r="F519" s="50">
        <v>9.4977394693575884E-2</v>
      </c>
      <c r="G519" s="50">
        <v>0.90502260530642409</v>
      </c>
    </row>
    <row r="520" spans="3:7" x14ac:dyDescent="0.2">
      <c r="C520" s="51" t="s">
        <v>2827</v>
      </c>
      <c r="D520" s="50">
        <v>1</v>
      </c>
      <c r="E520" s="50">
        <v>1</v>
      </c>
      <c r="F520" s="50">
        <v>0.20356390576918376</v>
      </c>
      <c r="G520" s="50">
        <v>0.79643609423081618</v>
      </c>
    </row>
    <row r="521" spans="3:7" x14ac:dyDescent="0.2">
      <c r="C521" s="51" t="s">
        <v>2828</v>
      </c>
      <c r="D521" s="50">
        <v>0</v>
      </c>
      <c r="E521" s="50">
        <v>0</v>
      </c>
      <c r="F521" s="50">
        <v>5.2436320746799575E-2</v>
      </c>
      <c r="G521" s="50">
        <v>0.9475636792532004</v>
      </c>
    </row>
    <row r="522" spans="3:7" x14ac:dyDescent="0.2">
      <c r="C522" s="51" t="s">
        <v>2829</v>
      </c>
      <c r="D522" s="50">
        <v>0</v>
      </c>
      <c r="E522" s="50">
        <v>0</v>
      </c>
      <c r="F522" s="50">
        <v>9.3587771102266043E-2</v>
      </c>
      <c r="G522" s="50">
        <v>0.90641222889773398</v>
      </c>
    </row>
    <row r="523" spans="3:7" x14ac:dyDescent="0.2">
      <c r="C523" s="51" t="s">
        <v>2830</v>
      </c>
      <c r="D523" s="50">
        <v>0</v>
      </c>
      <c r="E523" s="50">
        <v>0</v>
      </c>
      <c r="F523" s="50">
        <v>0.18139155267598944</v>
      </c>
      <c r="G523" s="50">
        <v>0.8186084473240105</v>
      </c>
    </row>
    <row r="524" spans="3:7" x14ac:dyDescent="0.2">
      <c r="C524" s="51" t="s">
        <v>466</v>
      </c>
      <c r="D524" s="50">
        <v>0</v>
      </c>
      <c r="E524" s="50">
        <v>0</v>
      </c>
      <c r="F524" s="50">
        <v>5.6613819762242321E-2</v>
      </c>
      <c r="G524" s="50">
        <v>0.94338618023775767</v>
      </c>
    </row>
    <row r="525" spans="3:7" x14ac:dyDescent="0.2">
      <c r="C525" s="51" t="s">
        <v>2831</v>
      </c>
      <c r="D525" s="50">
        <v>0</v>
      </c>
      <c r="E525" s="50">
        <v>0</v>
      </c>
      <c r="F525" s="50">
        <v>0.13284477684587839</v>
      </c>
      <c r="G525" s="50">
        <v>0.86715522315412163</v>
      </c>
    </row>
    <row r="526" spans="3:7" x14ac:dyDescent="0.2">
      <c r="C526" s="51" t="s">
        <v>2832</v>
      </c>
      <c r="D526" s="50">
        <v>0</v>
      </c>
      <c r="E526" s="50">
        <v>0</v>
      </c>
      <c r="F526" s="50">
        <v>2.9040190542687996E-2</v>
      </c>
      <c r="G526" s="50">
        <v>0.97095980945731197</v>
      </c>
    </row>
    <row r="527" spans="3:7" x14ac:dyDescent="0.2">
      <c r="C527" s="51" t="s">
        <v>2833</v>
      </c>
      <c r="D527" s="50">
        <v>0</v>
      </c>
      <c r="E527" s="50">
        <v>0</v>
      </c>
      <c r="F527" s="50">
        <v>4.0110382945613518E-2</v>
      </c>
      <c r="G527" s="50">
        <v>0.95988961705438647</v>
      </c>
    </row>
    <row r="528" spans="3:7" x14ac:dyDescent="0.2">
      <c r="C528" s="69" t="s">
        <v>2834</v>
      </c>
      <c r="D528" s="68">
        <v>1</v>
      </c>
      <c r="E528" s="68">
        <v>0</v>
      </c>
      <c r="F528" s="68">
        <v>5.4024902167438757E-2</v>
      </c>
      <c r="G528" s="68">
        <v>0.94597509783256128</v>
      </c>
    </row>
    <row r="529" spans="3:7" x14ac:dyDescent="0.2">
      <c r="C529" s="51" t="s">
        <v>2835</v>
      </c>
      <c r="D529" s="50">
        <v>0</v>
      </c>
      <c r="E529" s="50">
        <v>0</v>
      </c>
      <c r="F529" s="50">
        <v>4.3233307263058178E-2</v>
      </c>
      <c r="G529" s="50">
        <v>0.95676669273694182</v>
      </c>
    </row>
    <row r="530" spans="3:7" x14ac:dyDescent="0.2">
      <c r="C530" s="69" t="s">
        <v>2836</v>
      </c>
      <c r="D530" s="68">
        <v>1</v>
      </c>
      <c r="E530" s="68">
        <v>0</v>
      </c>
      <c r="F530" s="68">
        <v>3.9807962712754053E-2</v>
      </c>
      <c r="G530" s="68">
        <v>0.96019203728724589</v>
      </c>
    </row>
    <row r="531" spans="3:7" x14ac:dyDescent="0.2">
      <c r="C531" s="51" t="s">
        <v>2837</v>
      </c>
      <c r="D531" s="50">
        <v>0</v>
      </c>
      <c r="E531" s="50">
        <v>0</v>
      </c>
      <c r="F531" s="50">
        <v>0.13210646825400221</v>
      </c>
      <c r="G531" s="50">
        <v>0.86789353174599781</v>
      </c>
    </row>
    <row r="532" spans="3:7" x14ac:dyDescent="0.2">
      <c r="C532" s="51" t="s">
        <v>2838</v>
      </c>
      <c r="D532" s="50">
        <v>0</v>
      </c>
      <c r="E532" s="50">
        <v>0</v>
      </c>
      <c r="F532" s="50">
        <v>0.16361788200233443</v>
      </c>
      <c r="G532" s="50">
        <v>0.8363821179976656</v>
      </c>
    </row>
    <row r="533" spans="3:7" x14ac:dyDescent="0.2">
      <c r="C533" s="51" t="s">
        <v>2839</v>
      </c>
      <c r="D533" s="50">
        <v>0</v>
      </c>
      <c r="E533" s="50">
        <v>0</v>
      </c>
      <c r="F533" s="50">
        <v>0.11135741208162131</v>
      </c>
      <c r="G533" s="50">
        <v>0.88864258791837869</v>
      </c>
    </row>
    <row r="534" spans="3:7" x14ac:dyDescent="0.2">
      <c r="C534" s="51" t="s">
        <v>467</v>
      </c>
      <c r="D534" s="50">
        <v>0</v>
      </c>
      <c r="E534" s="50">
        <v>0</v>
      </c>
      <c r="F534" s="50">
        <v>3.2358695723253998E-2</v>
      </c>
      <c r="G534" s="50">
        <v>0.96764130427674599</v>
      </c>
    </row>
    <row r="535" spans="3:7" x14ac:dyDescent="0.2">
      <c r="C535" s="69" t="s">
        <v>2840</v>
      </c>
      <c r="D535" s="68">
        <v>1</v>
      </c>
      <c r="E535" s="68">
        <v>0</v>
      </c>
      <c r="F535" s="68">
        <v>6.4197436984114106E-2</v>
      </c>
      <c r="G535" s="68">
        <v>0.93580256301588594</v>
      </c>
    </row>
    <row r="536" spans="3:7" x14ac:dyDescent="0.2">
      <c r="C536" s="51" t="s">
        <v>2841</v>
      </c>
      <c r="D536" s="50">
        <v>0</v>
      </c>
      <c r="E536" s="50">
        <v>0</v>
      </c>
      <c r="F536" s="50">
        <v>4.5887376648848587E-2</v>
      </c>
      <c r="G536" s="50">
        <v>0.95411262335115143</v>
      </c>
    </row>
    <row r="537" spans="3:7" x14ac:dyDescent="0.2">
      <c r="C537" s="51" t="s">
        <v>2842</v>
      </c>
      <c r="D537" s="50">
        <v>0</v>
      </c>
      <c r="E537" s="50">
        <v>0</v>
      </c>
      <c r="F537" s="50">
        <v>0.17239539262848094</v>
      </c>
      <c r="G537" s="50">
        <v>0.82760460737151909</v>
      </c>
    </row>
    <row r="538" spans="3:7" x14ac:dyDescent="0.2">
      <c r="C538" s="51" t="s">
        <v>2843</v>
      </c>
      <c r="D538" s="50">
        <v>0</v>
      </c>
      <c r="E538" s="50">
        <v>0</v>
      </c>
      <c r="F538" s="50">
        <v>2.3533363696764422E-2</v>
      </c>
      <c r="G538" s="50">
        <v>0.9764666363032356</v>
      </c>
    </row>
    <row r="539" spans="3:7" x14ac:dyDescent="0.2">
      <c r="C539" s="51" t="s">
        <v>2844</v>
      </c>
      <c r="D539" s="50">
        <v>0</v>
      </c>
      <c r="E539" s="50">
        <v>0</v>
      </c>
      <c r="F539" s="50">
        <v>0.12612610590179391</v>
      </c>
      <c r="G539" s="50">
        <v>0.87387389409820604</v>
      </c>
    </row>
    <row r="540" spans="3:7" x14ac:dyDescent="0.2">
      <c r="C540" s="51" t="s">
        <v>2845</v>
      </c>
      <c r="D540" s="50">
        <v>0</v>
      </c>
      <c r="E540" s="50">
        <v>0</v>
      </c>
      <c r="F540" s="50">
        <v>0.13792167648660836</v>
      </c>
      <c r="G540" s="50">
        <v>0.86207832351339164</v>
      </c>
    </row>
    <row r="541" spans="3:7" x14ac:dyDescent="0.2">
      <c r="C541" s="51" t="s">
        <v>2846</v>
      </c>
      <c r="D541" s="50">
        <v>0</v>
      </c>
      <c r="E541" s="50">
        <v>0</v>
      </c>
      <c r="F541" s="50">
        <v>8.2488818873236697E-2</v>
      </c>
      <c r="G541" s="50">
        <v>0.91751118112676333</v>
      </c>
    </row>
    <row r="542" spans="3:7" x14ac:dyDescent="0.2">
      <c r="C542" s="51" t="s">
        <v>2847</v>
      </c>
      <c r="D542" s="50">
        <v>0</v>
      </c>
      <c r="E542" s="50">
        <v>0</v>
      </c>
      <c r="F542" s="50">
        <v>8.0599979079463091E-2</v>
      </c>
      <c r="G542" s="50">
        <v>0.91940002092053685</v>
      </c>
    </row>
    <row r="543" spans="3:7" x14ac:dyDescent="0.2">
      <c r="C543" s="51" t="s">
        <v>2848</v>
      </c>
      <c r="D543" s="50">
        <v>0</v>
      </c>
      <c r="E543" s="50">
        <v>0</v>
      </c>
      <c r="F543" s="50">
        <v>0.1542458529866377</v>
      </c>
      <c r="G543" s="50">
        <v>0.84575414701336227</v>
      </c>
    </row>
    <row r="544" spans="3:7" x14ac:dyDescent="0.2">
      <c r="C544" s="51" t="s">
        <v>2849</v>
      </c>
      <c r="D544" s="50">
        <v>0</v>
      </c>
      <c r="E544" s="50">
        <v>0</v>
      </c>
      <c r="F544" s="50">
        <v>5.2228248942582808E-2</v>
      </c>
      <c r="G544" s="50">
        <v>0.94777175105741718</v>
      </c>
    </row>
    <row r="545" spans="3:7" x14ac:dyDescent="0.2">
      <c r="C545" s="51" t="s">
        <v>2850</v>
      </c>
      <c r="D545" s="50">
        <v>0</v>
      </c>
      <c r="E545" s="50">
        <v>0</v>
      </c>
      <c r="F545" s="50">
        <v>4.8794498777855813E-2</v>
      </c>
      <c r="G545" s="50">
        <v>0.9512055012221442</v>
      </c>
    </row>
    <row r="546" spans="3:7" x14ac:dyDescent="0.2">
      <c r="C546" s="51" t="s">
        <v>2851</v>
      </c>
      <c r="D546" s="50">
        <v>0</v>
      </c>
      <c r="E546" s="50">
        <v>0</v>
      </c>
      <c r="F546" s="50">
        <v>7.9507207650170761E-2</v>
      </c>
      <c r="G546" s="50">
        <v>0.92049279234982928</v>
      </c>
    </row>
    <row r="547" spans="3:7" x14ac:dyDescent="0.2">
      <c r="C547" s="51" t="s">
        <v>2852</v>
      </c>
      <c r="D547" s="50">
        <v>0</v>
      </c>
      <c r="E547" s="50">
        <v>0</v>
      </c>
      <c r="F547" s="50">
        <v>4.8024899910588545E-2</v>
      </c>
      <c r="G547" s="50">
        <v>0.95197510008941144</v>
      </c>
    </row>
    <row r="548" spans="3:7" x14ac:dyDescent="0.2">
      <c r="C548" s="51" t="s">
        <v>2853</v>
      </c>
      <c r="D548" s="50">
        <v>0</v>
      </c>
      <c r="E548" s="50">
        <v>0</v>
      </c>
      <c r="F548" s="50">
        <v>0.10571929666240636</v>
      </c>
      <c r="G548" s="50">
        <v>0.89428070333759369</v>
      </c>
    </row>
    <row r="549" spans="3:7" x14ac:dyDescent="0.2">
      <c r="C549" s="51" t="s">
        <v>2854</v>
      </c>
      <c r="D549" s="50">
        <v>0</v>
      </c>
      <c r="E549" s="50">
        <v>0</v>
      </c>
      <c r="F549" s="50">
        <v>5.6612574483133532E-2</v>
      </c>
      <c r="G549" s="50">
        <v>0.9433874255168665</v>
      </c>
    </row>
    <row r="550" spans="3:7" x14ac:dyDescent="0.2">
      <c r="C550" s="69" t="s">
        <v>2855</v>
      </c>
      <c r="D550" s="68">
        <v>0</v>
      </c>
      <c r="E550" s="68">
        <v>1</v>
      </c>
      <c r="F550" s="68">
        <v>0.31565146852052162</v>
      </c>
      <c r="G550" s="68">
        <v>0.68434853147947838</v>
      </c>
    </row>
    <row r="551" spans="3:7" x14ac:dyDescent="0.2">
      <c r="C551" s="51" t="s">
        <v>2856</v>
      </c>
      <c r="D551" s="50">
        <v>0</v>
      </c>
      <c r="E551" s="50">
        <v>0</v>
      </c>
      <c r="F551" s="50">
        <v>6.478111153718695E-2</v>
      </c>
      <c r="G551" s="50">
        <v>0.93521888846281309</v>
      </c>
    </row>
    <row r="552" spans="3:7" x14ac:dyDescent="0.2">
      <c r="C552" s="51" t="s">
        <v>2857</v>
      </c>
      <c r="D552" s="50">
        <v>0</v>
      </c>
      <c r="E552" s="50">
        <v>0</v>
      </c>
      <c r="F552" s="50">
        <v>8.380999756678402E-2</v>
      </c>
      <c r="G552" s="50">
        <v>0.91619000243321602</v>
      </c>
    </row>
    <row r="553" spans="3:7" x14ac:dyDescent="0.2">
      <c r="C553" s="51" t="s">
        <v>2858</v>
      </c>
      <c r="D553" s="50">
        <v>0</v>
      </c>
      <c r="E553" s="50">
        <v>0</v>
      </c>
      <c r="F553" s="50">
        <v>3.9253852688852738E-2</v>
      </c>
      <c r="G553" s="50">
        <v>0.96074614731114727</v>
      </c>
    </row>
    <row r="554" spans="3:7" x14ac:dyDescent="0.2">
      <c r="C554" s="69" t="s">
        <v>2859</v>
      </c>
      <c r="D554" s="68">
        <v>1</v>
      </c>
      <c r="E554" s="68">
        <v>0</v>
      </c>
      <c r="F554" s="68">
        <v>4.4479518969560351E-2</v>
      </c>
      <c r="G554" s="68">
        <v>0.95552048103043963</v>
      </c>
    </row>
    <row r="555" spans="3:7" x14ac:dyDescent="0.2">
      <c r="C555" s="51" t="s">
        <v>2860</v>
      </c>
      <c r="D555" s="50">
        <v>0</v>
      </c>
      <c r="E555" s="50">
        <v>0</v>
      </c>
      <c r="F555" s="50">
        <v>9.4293381710911117E-2</v>
      </c>
      <c r="G555" s="50">
        <v>0.90570661828908894</v>
      </c>
    </row>
    <row r="556" spans="3:7" x14ac:dyDescent="0.2">
      <c r="C556" s="51" t="s">
        <v>2861</v>
      </c>
      <c r="D556" s="50">
        <v>0</v>
      </c>
      <c r="E556" s="50">
        <v>0</v>
      </c>
      <c r="F556" s="50">
        <v>8.3914856038074151E-2</v>
      </c>
      <c r="G556" s="50">
        <v>0.91608514396192586</v>
      </c>
    </row>
    <row r="557" spans="3:7" x14ac:dyDescent="0.2">
      <c r="C557" s="51" t="s">
        <v>2862</v>
      </c>
      <c r="D557" s="50">
        <v>0</v>
      </c>
      <c r="E557" s="50">
        <v>0</v>
      </c>
      <c r="F557" s="50">
        <v>4.3544226417152269E-2</v>
      </c>
      <c r="G557" s="50">
        <v>0.95645577358284772</v>
      </c>
    </row>
    <row r="558" spans="3:7" x14ac:dyDescent="0.2">
      <c r="C558" s="51" t="s">
        <v>2863</v>
      </c>
      <c r="D558" s="50">
        <v>0</v>
      </c>
      <c r="E558" s="50">
        <v>0</v>
      </c>
      <c r="F558" s="50">
        <v>8.0691713717203281E-2</v>
      </c>
      <c r="G558" s="50">
        <v>0.91930828628279671</v>
      </c>
    </row>
    <row r="559" spans="3:7" x14ac:dyDescent="0.2">
      <c r="C559" s="51" t="s">
        <v>468</v>
      </c>
      <c r="D559" s="50">
        <v>0</v>
      </c>
      <c r="E559" s="50">
        <v>0</v>
      </c>
      <c r="F559" s="50">
        <v>6.1136284792306622E-2</v>
      </c>
      <c r="G559" s="50">
        <v>0.93886371520769341</v>
      </c>
    </row>
    <row r="560" spans="3:7" x14ac:dyDescent="0.2">
      <c r="C560" s="51" t="s">
        <v>2864</v>
      </c>
      <c r="D560" s="50">
        <v>0</v>
      </c>
      <c r="E560" s="50">
        <v>0</v>
      </c>
      <c r="F560" s="50">
        <v>7.9461272379675166E-2</v>
      </c>
      <c r="G560" s="50">
        <v>0.92053872762032485</v>
      </c>
    </row>
    <row r="561" spans="3:7" x14ac:dyDescent="0.2">
      <c r="C561" s="69" t="s">
        <v>2865</v>
      </c>
      <c r="D561" s="68">
        <v>1</v>
      </c>
      <c r="E561" s="68">
        <v>0</v>
      </c>
      <c r="F561" s="68">
        <v>8.7370042288369254E-2</v>
      </c>
      <c r="G561" s="68">
        <v>0.9126299577116308</v>
      </c>
    </row>
    <row r="562" spans="3:7" x14ac:dyDescent="0.2">
      <c r="C562" s="51" t="s">
        <v>2866</v>
      </c>
      <c r="D562" s="50">
        <v>0</v>
      </c>
      <c r="E562" s="50">
        <v>0</v>
      </c>
      <c r="F562" s="50">
        <v>0.13117475694188607</v>
      </c>
      <c r="G562" s="50">
        <v>0.86882524305811393</v>
      </c>
    </row>
    <row r="563" spans="3:7" x14ac:dyDescent="0.2">
      <c r="C563" s="51" t="s">
        <v>469</v>
      </c>
      <c r="D563" s="50">
        <v>0</v>
      </c>
      <c r="E563" s="50">
        <v>0</v>
      </c>
      <c r="F563" s="50">
        <v>3.6858707747280492E-2</v>
      </c>
      <c r="G563" s="50">
        <v>0.96314129225271949</v>
      </c>
    </row>
    <row r="564" spans="3:7" x14ac:dyDescent="0.2">
      <c r="C564" s="51" t="s">
        <v>2867</v>
      </c>
      <c r="D564" s="50">
        <v>0</v>
      </c>
      <c r="E564" s="50">
        <v>0</v>
      </c>
      <c r="F564" s="50">
        <v>6.2329951385026339E-2</v>
      </c>
      <c r="G564" s="50">
        <v>0.93767004861497361</v>
      </c>
    </row>
    <row r="565" spans="3:7" x14ac:dyDescent="0.2">
      <c r="C565" s="51" t="s">
        <v>2868</v>
      </c>
      <c r="D565" s="50">
        <v>0</v>
      </c>
      <c r="E565" s="50">
        <v>0</v>
      </c>
      <c r="F565" s="50">
        <v>4.9657053347265952E-2</v>
      </c>
      <c r="G565" s="50">
        <v>0.950342946652734</v>
      </c>
    </row>
    <row r="566" spans="3:7" x14ac:dyDescent="0.2">
      <c r="C566" s="51" t="s">
        <v>2869</v>
      </c>
      <c r="D566" s="50">
        <v>0</v>
      </c>
      <c r="E566" s="50">
        <v>0</v>
      </c>
      <c r="F566" s="50">
        <v>3.5745252074659846E-2</v>
      </c>
      <c r="G566" s="50">
        <v>0.96425474792534016</v>
      </c>
    </row>
    <row r="567" spans="3:7" x14ac:dyDescent="0.2">
      <c r="C567" s="51" t="s">
        <v>2870</v>
      </c>
      <c r="D567" s="50">
        <v>0</v>
      </c>
      <c r="E567" s="50">
        <v>0</v>
      </c>
      <c r="F567" s="50">
        <v>5.7430006789792092E-2</v>
      </c>
      <c r="G567" s="50">
        <v>0.94256999321020796</v>
      </c>
    </row>
    <row r="568" spans="3:7" x14ac:dyDescent="0.2">
      <c r="C568" s="51" t="s">
        <v>2871</v>
      </c>
      <c r="D568" s="50">
        <v>0</v>
      </c>
      <c r="E568" s="50">
        <v>0</v>
      </c>
      <c r="F568" s="50">
        <v>5.9273938747519149E-2</v>
      </c>
      <c r="G568" s="50">
        <v>0.94072606125248082</v>
      </c>
    </row>
    <row r="569" spans="3:7" x14ac:dyDescent="0.2">
      <c r="C569" s="51" t="s">
        <v>470</v>
      </c>
      <c r="D569" s="50">
        <v>0</v>
      </c>
      <c r="E569" s="50">
        <v>0</v>
      </c>
      <c r="F569" s="50">
        <v>0.10881227392604192</v>
      </c>
      <c r="G569" s="50">
        <v>0.89118772607395802</v>
      </c>
    </row>
    <row r="570" spans="3:7" x14ac:dyDescent="0.2">
      <c r="C570" s="51" t="s">
        <v>2872</v>
      </c>
      <c r="D570" s="50">
        <v>0</v>
      </c>
      <c r="E570" s="50">
        <v>0</v>
      </c>
      <c r="F570" s="50">
        <v>0.16358704759806611</v>
      </c>
      <c r="G570" s="50">
        <v>0.83641295240193392</v>
      </c>
    </row>
    <row r="571" spans="3:7" x14ac:dyDescent="0.2">
      <c r="C571" s="51" t="s">
        <v>2873</v>
      </c>
      <c r="D571" s="50">
        <v>0</v>
      </c>
      <c r="E571" s="50">
        <v>0</v>
      </c>
      <c r="F571" s="50">
        <v>7.4504438931851089E-2</v>
      </c>
      <c r="G571" s="50">
        <v>0.9254955610681489</v>
      </c>
    </row>
    <row r="572" spans="3:7" x14ac:dyDescent="0.2">
      <c r="C572" s="51" t="s">
        <v>2874</v>
      </c>
      <c r="D572" s="50">
        <v>0</v>
      </c>
      <c r="E572" s="50">
        <v>0</v>
      </c>
      <c r="F572" s="50">
        <v>5.744085365749272E-2</v>
      </c>
      <c r="G572" s="50">
        <v>0.94255914634250726</v>
      </c>
    </row>
    <row r="573" spans="3:7" x14ac:dyDescent="0.2">
      <c r="C573" s="51" t="s">
        <v>2875</v>
      </c>
      <c r="D573" s="50">
        <v>0</v>
      </c>
      <c r="E573" s="50">
        <v>0</v>
      </c>
      <c r="F573" s="50">
        <v>3.4589102211383761E-2</v>
      </c>
      <c r="G573" s="50">
        <v>0.96541089778861622</v>
      </c>
    </row>
    <row r="574" spans="3:7" x14ac:dyDescent="0.2">
      <c r="C574" s="69" t="s">
        <v>471</v>
      </c>
      <c r="D574" s="68">
        <v>1</v>
      </c>
      <c r="E574" s="68">
        <v>0</v>
      </c>
      <c r="F574" s="68">
        <v>9.1330932803691547E-2</v>
      </c>
      <c r="G574" s="68">
        <v>0.90866906719630847</v>
      </c>
    </row>
    <row r="575" spans="3:7" x14ac:dyDescent="0.2">
      <c r="C575" s="69" t="s">
        <v>2876</v>
      </c>
      <c r="D575" s="68">
        <v>1</v>
      </c>
      <c r="E575" s="68">
        <v>0</v>
      </c>
      <c r="F575" s="68">
        <v>0.18121811035214938</v>
      </c>
      <c r="G575" s="68">
        <v>0.81878188964785059</v>
      </c>
    </row>
    <row r="576" spans="3:7" x14ac:dyDescent="0.2">
      <c r="C576" s="69" t="s">
        <v>472</v>
      </c>
      <c r="D576" s="68">
        <v>1</v>
      </c>
      <c r="E576" s="68">
        <v>0</v>
      </c>
      <c r="F576" s="68">
        <v>5.9807787424936573E-2</v>
      </c>
      <c r="G576" s="68">
        <v>0.94019221257506347</v>
      </c>
    </row>
    <row r="577" spans="3:7" x14ac:dyDescent="0.2">
      <c r="C577" s="51" t="s">
        <v>2877</v>
      </c>
      <c r="D577" s="50">
        <v>0</v>
      </c>
      <c r="E577" s="50">
        <v>0</v>
      </c>
      <c r="F577" s="50">
        <v>0.13731633115861872</v>
      </c>
      <c r="G577" s="50">
        <v>0.86268366884138126</v>
      </c>
    </row>
    <row r="578" spans="3:7" x14ac:dyDescent="0.2">
      <c r="C578" s="69" t="s">
        <v>2878</v>
      </c>
      <c r="D578" s="68">
        <v>0</v>
      </c>
      <c r="E578" s="68">
        <v>1</v>
      </c>
      <c r="F578" s="68">
        <v>0.50170216054815298</v>
      </c>
      <c r="G578" s="68">
        <v>0.49829783945184702</v>
      </c>
    </row>
    <row r="579" spans="3:7" x14ac:dyDescent="0.2">
      <c r="C579" s="51" t="s">
        <v>473</v>
      </c>
      <c r="D579" s="50">
        <v>0</v>
      </c>
      <c r="E579" s="50">
        <v>0</v>
      </c>
      <c r="F579" s="50">
        <v>3.6982527553506749E-2</v>
      </c>
      <c r="G579" s="50">
        <v>0.96301747244649327</v>
      </c>
    </row>
    <row r="580" spans="3:7" x14ac:dyDescent="0.2">
      <c r="C580" s="51" t="s">
        <v>2879</v>
      </c>
      <c r="D580" s="50">
        <v>0</v>
      </c>
      <c r="E580" s="50">
        <v>0</v>
      </c>
      <c r="F580" s="50">
        <v>4.1879800591544648E-2</v>
      </c>
      <c r="G580" s="50">
        <v>0.95812019940845539</v>
      </c>
    </row>
    <row r="581" spans="3:7" x14ac:dyDescent="0.2">
      <c r="C581" s="69" t="s">
        <v>2880</v>
      </c>
      <c r="D581" s="68">
        <v>0</v>
      </c>
      <c r="E581" s="68">
        <v>1</v>
      </c>
      <c r="F581" s="68">
        <v>0.29721733949578422</v>
      </c>
      <c r="G581" s="68">
        <v>0.70278266050421578</v>
      </c>
    </row>
    <row r="582" spans="3:7" x14ac:dyDescent="0.2">
      <c r="C582" s="51" t="s">
        <v>474</v>
      </c>
      <c r="D582" s="50">
        <v>0</v>
      </c>
      <c r="E582" s="50">
        <v>0</v>
      </c>
      <c r="F582" s="50">
        <v>6.9415279671698679E-2</v>
      </c>
      <c r="G582" s="50">
        <v>0.93058472032830131</v>
      </c>
    </row>
    <row r="583" spans="3:7" x14ac:dyDescent="0.2">
      <c r="C583" s="51" t="s">
        <v>2881</v>
      </c>
      <c r="D583" s="50">
        <v>0</v>
      </c>
      <c r="E583" s="50">
        <v>0</v>
      </c>
      <c r="F583" s="50">
        <v>0.13614609369898173</v>
      </c>
      <c r="G583" s="50">
        <v>0.86385390630101822</v>
      </c>
    </row>
    <row r="584" spans="3:7" x14ac:dyDescent="0.2">
      <c r="C584" s="51" t="s">
        <v>2882</v>
      </c>
      <c r="D584" s="50">
        <v>0</v>
      </c>
      <c r="E584" s="50">
        <v>0</v>
      </c>
      <c r="F584" s="50">
        <v>3.7497931777088669E-2</v>
      </c>
      <c r="G584" s="50">
        <v>0.96250206822291129</v>
      </c>
    </row>
    <row r="585" spans="3:7" x14ac:dyDescent="0.2">
      <c r="C585" s="51" t="s">
        <v>2883</v>
      </c>
      <c r="D585" s="50">
        <v>0</v>
      </c>
      <c r="E585" s="50">
        <v>0</v>
      </c>
      <c r="F585" s="50">
        <v>4.0937881128466393E-2</v>
      </c>
      <c r="G585" s="50">
        <v>0.95906211887153359</v>
      </c>
    </row>
    <row r="586" spans="3:7" x14ac:dyDescent="0.2">
      <c r="C586" s="51" t="s">
        <v>2884</v>
      </c>
      <c r="D586" s="50">
        <v>0</v>
      </c>
      <c r="E586" s="50">
        <v>0</v>
      </c>
      <c r="F586" s="50">
        <v>5.8200809006648917E-2</v>
      </c>
      <c r="G586" s="50">
        <v>0.94179919099335108</v>
      </c>
    </row>
    <row r="587" spans="3:7" x14ac:dyDescent="0.2">
      <c r="C587" s="51" t="s">
        <v>2885</v>
      </c>
      <c r="D587" s="50">
        <v>0</v>
      </c>
      <c r="E587" s="50">
        <v>0</v>
      </c>
      <c r="F587" s="50">
        <v>0.12990958930087099</v>
      </c>
      <c r="G587" s="50">
        <v>0.87009041069912896</v>
      </c>
    </row>
    <row r="588" spans="3:7" x14ac:dyDescent="0.2">
      <c r="C588" s="51" t="s">
        <v>2886</v>
      </c>
      <c r="D588" s="50">
        <v>0</v>
      </c>
      <c r="E588" s="50">
        <v>0</v>
      </c>
      <c r="F588" s="50">
        <v>0.1822828313280021</v>
      </c>
      <c r="G588" s="50">
        <v>0.81771716867199795</v>
      </c>
    </row>
    <row r="589" spans="3:7" x14ac:dyDescent="0.2">
      <c r="C589" s="51" t="s">
        <v>2887</v>
      </c>
      <c r="D589" s="50">
        <v>0</v>
      </c>
      <c r="E589" s="50">
        <v>0</v>
      </c>
      <c r="F589" s="50">
        <v>7.3183811487456576E-2</v>
      </c>
      <c r="G589" s="50">
        <v>0.92681618851254344</v>
      </c>
    </row>
    <row r="590" spans="3:7" x14ac:dyDescent="0.2">
      <c r="C590" s="51" t="s">
        <v>2888</v>
      </c>
      <c r="D590" s="50">
        <v>0</v>
      </c>
      <c r="E590" s="50">
        <v>0</v>
      </c>
      <c r="F590" s="50">
        <v>3.9266669770468922E-2</v>
      </c>
      <c r="G590" s="50">
        <v>0.96073333022953111</v>
      </c>
    </row>
    <row r="591" spans="3:7" x14ac:dyDescent="0.2">
      <c r="C591" s="51" t="s">
        <v>2889</v>
      </c>
      <c r="D591" s="50">
        <v>0</v>
      </c>
      <c r="E591" s="50">
        <v>0</v>
      </c>
      <c r="F591" s="50">
        <v>6.267179003647555E-2</v>
      </c>
      <c r="G591" s="50">
        <v>0.93732820996352451</v>
      </c>
    </row>
    <row r="592" spans="3:7" x14ac:dyDescent="0.2">
      <c r="C592" s="51" t="s">
        <v>2890</v>
      </c>
      <c r="D592" s="50">
        <v>0</v>
      </c>
      <c r="E592" s="50">
        <v>0</v>
      </c>
      <c r="F592" s="50">
        <v>8.5013060569000112E-2</v>
      </c>
      <c r="G592" s="50">
        <v>0.91498693943099985</v>
      </c>
    </row>
    <row r="593" spans="3:7" x14ac:dyDescent="0.2">
      <c r="C593" s="51" t="s">
        <v>2891</v>
      </c>
      <c r="D593" s="50">
        <v>0</v>
      </c>
      <c r="E593" s="50">
        <v>0</v>
      </c>
      <c r="F593" s="50">
        <v>9.4490869890702225E-2</v>
      </c>
      <c r="G593" s="50">
        <v>0.90550913010929779</v>
      </c>
    </row>
    <row r="594" spans="3:7" x14ac:dyDescent="0.2">
      <c r="C594" s="51" t="s">
        <v>2892</v>
      </c>
      <c r="D594" s="50">
        <v>0</v>
      </c>
      <c r="E594" s="50">
        <v>0</v>
      </c>
      <c r="F594" s="50">
        <v>4.7005427056120645E-2</v>
      </c>
      <c r="G594" s="50">
        <v>0.95299457294387935</v>
      </c>
    </row>
    <row r="595" spans="3:7" x14ac:dyDescent="0.2">
      <c r="C595" s="51" t="s">
        <v>2893</v>
      </c>
      <c r="D595" s="50">
        <v>0</v>
      </c>
      <c r="E595" s="50">
        <v>0</v>
      </c>
      <c r="F595" s="50">
        <v>2.748258619610958E-2</v>
      </c>
      <c r="G595" s="50">
        <v>0.97251741380389045</v>
      </c>
    </row>
    <row r="596" spans="3:7" x14ac:dyDescent="0.2">
      <c r="C596" s="51" t="s">
        <v>475</v>
      </c>
      <c r="D596" s="50">
        <v>0</v>
      </c>
      <c r="E596" s="50">
        <v>0</v>
      </c>
      <c r="F596" s="50">
        <v>2.2034829214552305E-2</v>
      </c>
      <c r="G596" s="50">
        <v>0.97796517078544765</v>
      </c>
    </row>
    <row r="597" spans="3:7" x14ac:dyDescent="0.2">
      <c r="C597" s="51" t="s">
        <v>2894</v>
      </c>
      <c r="D597" s="50">
        <v>0</v>
      </c>
      <c r="E597" s="50">
        <v>0</v>
      </c>
      <c r="F597" s="50">
        <v>4.9116539930203942E-2</v>
      </c>
      <c r="G597" s="50">
        <v>0.95088346006979607</v>
      </c>
    </row>
    <row r="598" spans="3:7" x14ac:dyDescent="0.2">
      <c r="C598" s="51" t="s">
        <v>2895</v>
      </c>
      <c r="D598" s="50">
        <v>0</v>
      </c>
      <c r="E598" s="50">
        <v>0</v>
      </c>
      <c r="F598" s="50">
        <v>6.7680476079693658E-2</v>
      </c>
      <c r="G598" s="50">
        <v>0.93231952392030637</v>
      </c>
    </row>
    <row r="599" spans="3:7" x14ac:dyDescent="0.2">
      <c r="C599" s="51" t="s">
        <v>2896</v>
      </c>
      <c r="D599" s="50">
        <v>0</v>
      </c>
      <c r="E599" s="50">
        <v>0</v>
      </c>
      <c r="F599" s="50">
        <v>8.6461742687402449E-2</v>
      </c>
      <c r="G599" s="50">
        <v>0.91353825731259752</v>
      </c>
    </row>
    <row r="600" spans="3:7" x14ac:dyDescent="0.2">
      <c r="C600" s="51" t="s">
        <v>2897</v>
      </c>
      <c r="D600" s="50">
        <v>0</v>
      </c>
      <c r="E600" s="50">
        <v>0</v>
      </c>
      <c r="F600" s="50">
        <v>5.5320778924258976E-2</v>
      </c>
      <c r="G600" s="50">
        <v>0.94467922107574098</v>
      </c>
    </row>
    <row r="601" spans="3:7" x14ac:dyDescent="0.2">
      <c r="C601" s="51" t="s">
        <v>2898</v>
      </c>
      <c r="D601" s="50">
        <v>0</v>
      </c>
      <c r="E601" s="50">
        <v>0</v>
      </c>
      <c r="F601" s="50">
        <v>7.5283200654581509E-2</v>
      </c>
      <c r="G601" s="50">
        <v>0.92471679934541851</v>
      </c>
    </row>
    <row r="602" spans="3:7" x14ac:dyDescent="0.2">
      <c r="C602" s="51" t="s">
        <v>476</v>
      </c>
      <c r="D602" s="50">
        <v>0</v>
      </c>
      <c r="E602" s="50">
        <v>0</v>
      </c>
      <c r="F602" s="50">
        <v>5.3333033958033974E-2</v>
      </c>
      <c r="G602" s="50">
        <v>0.94666696604196598</v>
      </c>
    </row>
    <row r="603" spans="3:7" x14ac:dyDescent="0.2">
      <c r="C603" s="51" t="s">
        <v>2899</v>
      </c>
      <c r="D603" s="50">
        <v>0</v>
      </c>
      <c r="E603" s="50">
        <v>0</v>
      </c>
      <c r="F603" s="50">
        <v>0.10939395950212202</v>
      </c>
      <c r="G603" s="50">
        <v>0.89060604049787795</v>
      </c>
    </row>
    <row r="604" spans="3:7" x14ac:dyDescent="0.2">
      <c r="C604" s="51" t="s">
        <v>2900</v>
      </c>
      <c r="D604" s="50">
        <v>0</v>
      </c>
      <c r="E604" s="50">
        <v>0</v>
      </c>
      <c r="F604" s="50">
        <v>0.13070643056053899</v>
      </c>
      <c r="G604" s="50">
        <v>0.86929356943946101</v>
      </c>
    </row>
    <row r="605" spans="3:7" x14ac:dyDescent="0.2">
      <c r="C605" s="51" t="s">
        <v>2901</v>
      </c>
      <c r="D605" s="50">
        <v>0</v>
      </c>
      <c r="E605" s="50">
        <v>0</v>
      </c>
      <c r="F605" s="50">
        <v>8.3273619448523462E-2</v>
      </c>
      <c r="G605" s="50">
        <v>0.91672638055147648</v>
      </c>
    </row>
    <row r="606" spans="3:7" x14ac:dyDescent="0.2">
      <c r="C606" s="51" t="s">
        <v>2902</v>
      </c>
      <c r="D606" s="50">
        <v>0</v>
      </c>
      <c r="E606" s="50">
        <v>0</v>
      </c>
      <c r="F606" s="50">
        <v>9.4999968268081575E-2</v>
      </c>
      <c r="G606" s="50">
        <v>0.90500003173191845</v>
      </c>
    </row>
    <row r="607" spans="3:7" x14ac:dyDescent="0.2">
      <c r="C607" s="51" t="s">
        <v>2903</v>
      </c>
      <c r="D607" s="50">
        <v>0</v>
      </c>
      <c r="E607" s="50">
        <v>0</v>
      </c>
      <c r="F607" s="50">
        <v>8.7978733791506836E-2</v>
      </c>
      <c r="G607" s="50">
        <v>0.91202126620849322</v>
      </c>
    </row>
    <row r="608" spans="3:7" x14ac:dyDescent="0.2">
      <c r="C608" s="51" t="s">
        <v>2904</v>
      </c>
      <c r="D608" s="50">
        <v>0</v>
      </c>
      <c r="E608" s="50">
        <v>0</v>
      </c>
      <c r="F608" s="50">
        <v>4.7327661869744346E-2</v>
      </c>
      <c r="G608" s="50">
        <v>0.95267233813025565</v>
      </c>
    </row>
    <row r="609" spans="3:7" x14ac:dyDescent="0.2">
      <c r="C609" s="51" t="s">
        <v>2905</v>
      </c>
      <c r="D609" s="50">
        <v>0</v>
      </c>
      <c r="E609" s="50">
        <v>0</v>
      </c>
      <c r="F609" s="50">
        <v>0.10911521017618538</v>
      </c>
      <c r="G609" s="50">
        <v>0.89088478982381458</v>
      </c>
    </row>
    <row r="610" spans="3:7" x14ac:dyDescent="0.2">
      <c r="C610" s="51" t="s">
        <v>2906</v>
      </c>
      <c r="D610" s="50">
        <v>0</v>
      </c>
      <c r="E610" s="50">
        <v>0</v>
      </c>
      <c r="F610" s="50">
        <v>5.3333098451750813E-2</v>
      </c>
      <c r="G610" s="50">
        <v>0.94666690154824917</v>
      </c>
    </row>
    <row r="611" spans="3:7" x14ac:dyDescent="0.2">
      <c r="C611" s="51" t="s">
        <v>477</v>
      </c>
      <c r="D611" s="50">
        <v>0</v>
      </c>
      <c r="E611" s="50">
        <v>0</v>
      </c>
      <c r="F611" s="50">
        <v>4.6414663287279799E-2</v>
      </c>
      <c r="G611" s="50">
        <v>0.95358533671272017</v>
      </c>
    </row>
    <row r="612" spans="3:7" x14ac:dyDescent="0.2">
      <c r="C612" s="51" t="s">
        <v>2907</v>
      </c>
      <c r="D612" s="50">
        <v>0</v>
      </c>
      <c r="E612" s="50">
        <v>0</v>
      </c>
      <c r="F612" s="50">
        <v>4.4285738478315552E-2</v>
      </c>
      <c r="G612" s="50">
        <v>0.95571426152168448</v>
      </c>
    </row>
    <row r="613" spans="3:7" x14ac:dyDescent="0.2">
      <c r="C613" s="51" t="s">
        <v>2908</v>
      </c>
      <c r="D613" s="50">
        <v>0</v>
      </c>
      <c r="E613" s="50">
        <v>0</v>
      </c>
      <c r="F613" s="50">
        <v>4.2322617653919183E-2</v>
      </c>
      <c r="G613" s="50">
        <v>0.9576773823460808</v>
      </c>
    </row>
    <row r="614" spans="3:7" x14ac:dyDescent="0.2">
      <c r="C614" s="69" t="s">
        <v>2909</v>
      </c>
      <c r="D614" s="68">
        <v>1</v>
      </c>
      <c r="E614" s="68">
        <v>0</v>
      </c>
      <c r="F614" s="68">
        <v>9.7947285049161434E-2</v>
      </c>
      <c r="G614" s="68">
        <v>0.90205271495083861</v>
      </c>
    </row>
    <row r="615" spans="3:7" x14ac:dyDescent="0.2">
      <c r="C615" s="51" t="s">
        <v>478</v>
      </c>
      <c r="D615" s="50">
        <v>0</v>
      </c>
      <c r="E615" s="50">
        <v>0</v>
      </c>
      <c r="F615" s="50">
        <v>3.9806379098908939E-2</v>
      </c>
      <c r="G615" s="50">
        <v>0.96019362090109106</v>
      </c>
    </row>
    <row r="616" spans="3:7" x14ac:dyDescent="0.2">
      <c r="C616" s="51" t="s">
        <v>2910</v>
      </c>
      <c r="D616" s="50">
        <v>0</v>
      </c>
      <c r="E616" s="50">
        <v>0</v>
      </c>
      <c r="F616" s="50">
        <v>6.0805414030480648E-2</v>
      </c>
      <c r="G616" s="50">
        <v>0.93919458596951932</v>
      </c>
    </row>
    <row r="617" spans="3:7" x14ac:dyDescent="0.2">
      <c r="C617" s="51" t="s">
        <v>2911</v>
      </c>
      <c r="D617" s="50">
        <v>0</v>
      </c>
      <c r="E617" s="50">
        <v>0</v>
      </c>
      <c r="F617" s="50">
        <v>7.3634925354752079E-2</v>
      </c>
      <c r="G617" s="50">
        <v>0.92636507464524787</v>
      </c>
    </row>
    <row r="618" spans="3:7" x14ac:dyDescent="0.2">
      <c r="C618" s="51" t="s">
        <v>2912</v>
      </c>
      <c r="D618" s="50">
        <v>0</v>
      </c>
      <c r="E618" s="50">
        <v>0</v>
      </c>
      <c r="F618" s="50">
        <v>2.8978522093226419E-2</v>
      </c>
      <c r="G618" s="50">
        <v>0.97102147790677362</v>
      </c>
    </row>
    <row r="619" spans="3:7" x14ac:dyDescent="0.2">
      <c r="C619" s="51" t="s">
        <v>2913</v>
      </c>
      <c r="D619" s="50">
        <v>0</v>
      </c>
      <c r="E619" s="50">
        <v>0</v>
      </c>
      <c r="F619" s="50">
        <v>5.2305441448204808E-2</v>
      </c>
      <c r="G619" s="50">
        <v>0.94769455855179519</v>
      </c>
    </row>
    <row r="620" spans="3:7" x14ac:dyDescent="0.2">
      <c r="C620" s="51" t="s">
        <v>2914</v>
      </c>
      <c r="D620" s="50">
        <v>0</v>
      </c>
      <c r="E620" s="50">
        <v>0</v>
      </c>
      <c r="F620" s="50">
        <v>3.2640722964638991E-2</v>
      </c>
      <c r="G620" s="50">
        <v>0.96735927703536095</v>
      </c>
    </row>
    <row r="621" spans="3:7" x14ac:dyDescent="0.2">
      <c r="C621" s="69" t="s">
        <v>2915</v>
      </c>
      <c r="D621" s="68">
        <v>1</v>
      </c>
      <c r="E621" s="68">
        <v>0</v>
      </c>
      <c r="F621" s="68">
        <v>3.6909028356961457E-2</v>
      </c>
      <c r="G621" s="68">
        <v>0.96309097164303858</v>
      </c>
    </row>
    <row r="622" spans="3:7" x14ac:dyDescent="0.2">
      <c r="C622" s="51" t="s">
        <v>479</v>
      </c>
      <c r="D622" s="50">
        <v>0</v>
      </c>
      <c r="E622" s="50">
        <v>0</v>
      </c>
      <c r="F622" s="50">
        <v>3.2783187533048395E-2</v>
      </c>
      <c r="G622" s="50">
        <v>0.96721681246695157</v>
      </c>
    </row>
    <row r="623" spans="3:7" x14ac:dyDescent="0.2">
      <c r="C623" s="51" t="s">
        <v>2916</v>
      </c>
      <c r="D623" s="50">
        <v>0</v>
      </c>
      <c r="E623" s="50">
        <v>0</v>
      </c>
      <c r="F623" s="50">
        <v>0.10012308874163327</v>
      </c>
      <c r="G623" s="50">
        <v>0.89987691125836677</v>
      </c>
    </row>
    <row r="624" spans="3:7" x14ac:dyDescent="0.2">
      <c r="C624" s="51" t="s">
        <v>480</v>
      </c>
      <c r="D624" s="50">
        <v>0</v>
      </c>
      <c r="E624" s="50">
        <v>0</v>
      </c>
      <c r="F624" s="50">
        <v>3.6572071219642288E-2</v>
      </c>
      <c r="G624" s="50">
        <v>0.96342792878035777</v>
      </c>
    </row>
    <row r="625" spans="3:7" x14ac:dyDescent="0.2">
      <c r="C625" s="51" t="s">
        <v>2917</v>
      </c>
      <c r="D625" s="50">
        <v>0</v>
      </c>
      <c r="E625" s="50">
        <v>0</v>
      </c>
      <c r="F625" s="50">
        <v>4.7362756305966397E-2</v>
      </c>
      <c r="G625" s="50">
        <v>0.95263724369403358</v>
      </c>
    </row>
    <row r="626" spans="3:7" x14ac:dyDescent="0.2">
      <c r="C626" s="51" t="s">
        <v>481</v>
      </c>
      <c r="D626" s="50">
        <v>0</v>
      </c>
      <c r="E626" s="50">
        <v>0</v>
      </c>
      <c r="F626" s="50">
        <v>6.0627981525595315E-2</v>
      </c>
      <c r="G626" s="50">
        <v>0.93937201847440466</v>
      </c>
    </row>
    <row r="627" spans="3:7" x14ac:dyDescent="0.2">
      <c r="C627" s="51" t="s">
        <v>2918</v>
      </c>
      <c r="D627" s="50">
        <v>0</v>
      </c>
      <c r="E627" s="50">
        <v>0</v>
      </c>
      <c r="F627" s="50">
        <v>9.9263853173841773E-2</v>
      </c>
      <c r="G627" s="50">
        <v>0.90073614682615821</v>
      </c>
    </row>
    <row r="628" spans="3:7" x14ac:dyDescent="0.2">
      <c r="C628" s="51" t="s">
        <v>2919</v>
      </c>
      <c r="D628" s="50">
        <v>0</v>
      </c>
      <c r="E628" s="50">
        <v>0</v>
      </c>
      <c r="F628" s="50">
        <v>4.5136092598674099E-2</v>
      </c>
      <c r="G628" s="50">
        <v>0.95486390740132587</v>
      </c>
    </row>
    <row r="629" spans="3:7" x14ac:dyDescent="0.2">
      <c r="C629" s="51" t="s">
        <v>2920</v>
      </c>
      <c r="D629" s="50">
        <v>0</v>
      </c>
      <c r="E629" s="50">
        <v>0</v>
      </c>
      <c r="F629" s="50">
        <v>5.9556705031166314E-2</v>
      </c>
      <c r="G629" s="50">
        <v>0.94044329496883372</v>
      </c>
    </row>
    <row r="630" spans="3:7" x14ac:dyDescent="0.2">
      <c r="C630" s="51" t="s">
        <v>482</v>
      </c>
      <c r="D630" s="50">
        <v>0</v>
      </c>
      <c r="E630" s="50">
        <v>0</v>
      </c>
      <c r="F630" s="50">
        <v>0.10356435140291967</v>
      </c>
      <c r="G630" s="50">
        <v>0.89643564859708036</v>
      </c>
    </row>
    <row r="631" spans="3:7" x14ac:dyDescent="0.2">
      <c r="C631" s="51" t="s">
        <v>483</v>
      </c>
      <c r="D631" s="50">
        <v>0</v>
      </c>
      <c r="E631" s="50">
        <v>0</v>
      </c>
      <c r="F631" s="50">
        <v>7.0246219617025679E-2</v>
      </c>
      <c r="G631" s="50">
        <v>0.92975378038297429</v>
      </c>
    </row>
    <row r="632" spans="3:7" x14ac:dyDescent="0.2">
      <c r="C632" s="51" t="s">
        <v>2921</v>
      </c>
      <c r="D632" s="50">
        <v>0</v>
      </c>
      <c r="E632" s="50">
        <v>0</v>
      </c>
      <c r="F632" s="50">
        <v>3.7061642707022321E-2</v>
      </c>
      <c r="G632" s="50">
        <v>0.96293835729297772</v>
      </c>
    </row>
    <row r="633" spans="3:7" x14ac:dyDescent="0.2">
      <c r="C633" s="51" t="s">
        <v>2922</v>
      </c>
      <c r="D633" s="50">
        <v>0</v>
      </c>
      <c r="E633" s="50">
        <v>0</v>
      </c>
      <c r="F633" s="50">
        <v>4.4248548758045916E-2</v>
      </c>
      <c r="G633" s="50">
        <v>0.95575145124195404</v>
      </c>
    </row>
    <row r="634" spans="3:7" x14ac:dyDescent="0.2">
      <c r="C634" s="51" t="s">
        <v>2923</v>
      </c>
      <c r="D634" s="50">
        <v>0</v>
      </c>
      <c r="E634" s="50">
        <v>0</v>
      </c>
      <c r="F634" s="50">
        <v>7.9828190511990221E-2</v>
      </c>
      <c r="G634" s="50">
        <v>0.92017180948800981</v>
      </c>
    </row>
    <row r="635" spans="3:7" x14ac:dyDescent="0.2">
      <c r="C635" s="51" t="s">
        <v>2924</v>
      </c>
      <c r="D635" s="50">
        <v>0</v>
      </c>
      <c r="E635" s="50">
        <v>0</v>
      </c>
      <c r="F635" s="50">
        <v>0.1444078719267792</v>
      </c>
      <c r="G635" s="50">
        <v>0.85559212807322083</v>
      </c>
    </row>
    <row r="636" spans="3:7" x14ac:dyDescent="0.2">
      <c r="C636" s="69" t="s">
        <v>2925</v>
      </c>
      <c r="D636" s="68">
        <v>1</v>
      </c>
      <c r="E636" s="68">
        <v>0</v>
      </c>
      <c r="F636" s="68">
        <v>0.12409685113405354</v>
      </c>
      <c r="G636" s="68">
        <v>0.87590314886594645</v>
      </c>
    </row>
    <row r="637" spans="3:7" x14ac:dyDescent="0.2">
      <c r="C637" s="69" t="s">
        <v>2926</v>
      </c>
      <c r="D637" s="68">
        <v>0</v>
      </c>
      <c r="E637" s="68">
        <v>1</v>
      </c>
      <c r="F637" s="68">
        <v>0.37016836952266685</v>
      </c>
      <c r="G637" s="68">
        <v>0.62983163047733315</v>
      </c>
    </row>
    <row r="638" spans="3:7" x14ac:dyDescent="0.2">
      <c r="C638" s="51" t="s">
        <v>2927</v>
      </c>
      <c r="D638" s="50">
        <v>0</v>
      </c>
      <c r="E638" s="50">
        <v>0</v>
      </c>
      <c r="F638" s="50">
        <v>5.0095548676286093E-2</v>
      </c>
      <c r="G638" s="50">
        <v>0.94990445132371393</v>
      </c>
    </row>
    <row r="639" spans="3:7" x14ac:dyDescent="0.2">
      <c r="C639" s="51" t="s">
        <v>2928</v>
      </c>
      <c r="D639" s="50">
        <v>0</v>
      </c>
      <c r="E639" s="50">
        <v>0</v>
      </c>
      <c r="F639" s="50">
        <v>4.4937271731067194E-2</v>
      </c>
      <c r="G639" s="50">
        <v>0.95506272826893279</v>
      </c>
    </row>
    <row r="640" spans="3:7" x14ac:dyDescent="0.2">
      <c r="C640" s="51" t="s">
        <v>484</v>
      </c>
      <c r="D640" s="50">
        <v>0</v>
      </c>
      <c r="E640" s="50">
        <v>0</v>
      </c>
      <c r="F640" s="50">
        <v>0.12005631806150815</v>
      </c>
      <c r="G640" s="50">
        <v>0.87994368193849182</v>
      </c>
    </row>
    <row r="641" spans="3:7" x14ac:dyDescent="0.2">
      <c r="C641" s="51" t="s">
        <v>2929</v>
      </c>
      <c r="D641" s="50">
        <v>0</v>
      </c>
      <c r="E641" s="50">
        <v>0</v>
      </c>
      <c r="F641" s="50">
        <v>0.18353697902305793</v>
      </c>
      <c r="G641" s="50">
        <v>0.81646302097694212</v>
      </c>
    </row>
    <row r="642" spans="3:7" x14ac:dyDescent="0.2">
      <c r="C642" s="51" t="s">
        <v>485</v>
      </c>
      <c r="D642" s="50">
        <v>0</v>
      </c>
      <c r="E642" s="50">
        <v>0</v>
      </c>
      <c r="F642" s="50">
        <v>7.3024155484104736E-2</v>
      </c>
      <c r="G642" s="50">
        <v>0.92697584451589532</v>
      </c>
    </row>
    <row r="643" spans="3:7" x14ac:dyDescent="0.2">
      <c r="C643" s="69" t="s">
        <v>2930</v>
      </c>
      <c r="D643" s="68">
        <v>1</v>
      </c>
      <c r="E643" s="68">
        <v>0</v>
      </c>
      <c r="F643" s="68">
        <v>0.16319187566133947</v>
      </c>
      <c r="G643" s="68">
        <v>0.83680812433866048</v>
      </c>
    </row>
    <row r="644" spans="3:7" x14ac:dyDescent="0.2">
      <c r="C644" s="51" t="s">
        <v>2931</v>
      </c>
      <c r="D644" s="50">
        <v>0</v>
      </c>
      <c r="E644" s="50">
        <v>0</v>
      </c>
      <c r="F644" s="50">
        <v>4.1044107849521796E-2</v>
      </c>
      <c r="G644" s="50">
        <v>0.95895589215047816</v>
      </c>
    </row>
    <row r="645" spans="3:7" x14ac:dyDescent="0.2">
      <c r="C645" s="51" t="s">
        <v>2932</v>
      </c>
      <c r="D645" s="50">
        <v>0</v>
      </c>
      <c r="E645" s="50">
        <v>0</v>
      </c>
      <c r="F645" s="50">
        <v>8.0560527729362091E-2</v>
      </c>
      <c r="G645" s="50">
        <v>0.91943947227063794</v>
      </c>
    </row>
    <row r="646" spans="3:7" x14ac:dyDescent="0.2">
      <c r="C646" s="51" t="s">
        <v>2933</v>
      </c>
      <c r="D646" s="50">
        <v>0</v>
      </c>
      <c r="E646" s="50">
        <v>0</v>
      </c>
      <c r="F646" s="50">
        <v>8.3205754225733147E-2</v>
      </c>
      <c r="G646" s="50">
        <v>0.91679424577426682</v>
      </c>
    </row>
    <row r="647" spans="3:7" x14ac:dyDescent="0.2">
      <c r="C647" s="69" t="s">
        <v>2934</v>
      </c>
      <c r="D647" s="68">
        <v>1</v>
      </c>
      <c r="E647" s="68">
        <v>0</v>
      </c>
      <c r="F647" s="68">
        <v>0.16880797690027965</v>
      </c>
      <c r="G647" s="68">
        <v>0.83119202309972029</v>
      </c>
    </row>
    <row r="648" spans="3:7" x14ac:dyDescent="0.2">
      <c r="C648" s="51" t="s">
        <v>2935</v>
      </c>
      <c r="D648" s="50">
        <v>0</v>
      </c>
      <c r="E648" s="50">
        <v>0</v>
      </c>
      <c r="F648" s="50">
        <v>9.1141047244547524E-2</v>
      </c>
      <c r="G648" s="50">
        <v>0.90885895275545248</v>
      </c>
    </row>
    <row r="649" spans="3:7" x14ac:dyDescent="0.2">
      <c r="C649" s="69" t="s">
        <v>2936</v>
      </c>
      <c r="D649" s="68">
        <v>0</v>
      </c>
      <c r="E649" s="68">
        <v>1</v>
      </c>
      <c r="F649" s="68">
        <v>0.27505619051645319</v>
      </c>
      <c r="G649" s="68">
        <v>0.72494380948354675</v>
      </c>
    </row>
    <row r="650" spans="3:7" x14ac:dyDescent="0.2">
      <c r="C650" s="51" t="s">
        <v>2937</v>
      </c>
      <c r="D650" s="50">
        <v>0</v>
      </c>
      <c r="E650" s="50">
        <v>0</v>
      </c>
      <c r="F650" s="50">
        <v>9.621778650679913E-2</v>
      </c>
      <c r="G650" s="50">
        <v>0.90378221349320087</v>
      </c>
    </row>
    <row r="651" spans="3:7" x14ac:dyDescent="0.2">
      <c r="C651" s="51" t="s">
        <v>2938</v>
      </c>
      <c r="D651" s="50">
        <v>0</v>
      </c>
      <c r="E651" s="50">
        <v>0</v>
      </c>
      <c r="F651" s="50">
        <v>4.4399184269637793E-2</v>
      </c>
      <c r="G651" s="50">
        <v>0.95560081573036215</v>
      </c>
    </row>
    <row r="652" spans="3:7" x14ac:dyDescent="0.2">
      <c r="C652" s="51" t="s">
        <v>2939</v>
      </c>
      <c r="D652" s="50">
        <v>0</v>
      </c>
      <c r="E652" s="50">
        <v>0</v>
      </c>
      <c r="F652" s="50">
        <v>7.6542803379659782E-2</v>
      </c>
      <c r="G652" s="50">
        <v>0.9234571966203402</v>
      </c>
    </row>
    <row r="653" spans="3:7" x14ac:dyDescent="0.2">
      <c r="C653" s="51" t="s">
        <v>2940</v>
      </c>
      <c r="D653" s="50">
        <v>0</v>
      </c>
      <c r="E653" s="50">
        <v>0</v>
      </c>
      <c r="F653" s="50">
        <v>0.10476133734201903</v>
      </c>
      <c r="G653" s="50">
        <v>0.89523866265798091</v>
      </c>
    </row>
    <row r="654" spans="3:7" x14ac:dyDescent="0.2">
      <c r="C654" s="51" t="s">
        <v>2941</v>
      </c>
      <c r="D654" s="50">
        <v>0</v>
      </c>
      <c r="E654" s="50">
        <v>0</v>
      </c>
      <c r="F654" s="50">
        <v>0.12100987075702407</v>
      </c>
      <c r="G654" s="50">
        <v>0.87899012924297593</v>
      </c>
    </row>
    <row r="655" spans="3:7" x14ac:dyDescent="0.2">
      <c r="C655" s="69" t="s">
        <v>2942</v>
      </c>
      <c r="D655" s="68">
        <v>1</v>
      </c>
      <c r="E655" s="68">
        <v>0</v>
      </c>
      <c r="F655" s="68">
        <v>9.1502797471209291E-2</v>
      </c>
      <c r="G655" s="68">
        <v>0.90849720252879074</v>
      </c>
    </row>
    <row r="656" spans="3:7" x14ac:dyDescent="0.2">
      <c r="C656" s="51" t="s">
        <v>486</v>
      </c>
      <c r="D656" s="50">
        <v>0</v>
      </c>
      <c r="E656" s="50">
        <v>0</v>
      </c>
      <c r="F656" s="50">
        <v>6.3464025777157762E-2</v>
      </c>
      <c r="G656" s="50">
        <v>0.93653597422284229</v>
      </c>
    </row>
    <row r="657" spans="3:7" x14ac:dyDescent="0.2">
      <c r="C657" s="51" t="s">
        <v>2943</v>
      </c>
      <c r="D657" s="50">
        <v>0</v>
      </c>
      <c r="E657" s="50">
        <v>0</v>
      </c>
      <c r="F657" s="50">
        <v>0.17540760267873365</v>
      </c>
      <c r="G657" s="50">
        <v>0.82459239732126632</v>
      </c>
    </row>
    <row r="658" spans="3:7" x14ac:dyDescent="0.2">
      <c r="C658" s="51" t="s">
        <v>2944</v>
      </c>
      <c r="D658" s="50">
        <v>0</v>
      </c>
      <c r="E658" s="50">
        <v>0</v>
      </c>
      <c r="F658" s="50">
        <v>5.6415127436234495E-2</v>
      </c>
      <c r="G658" s="50">
        <v>0.94358487256376555</v>
      </c>
    </row>
    <row r="659" spans="3:7" x14ac:dyDescent="0.2">
      <c r="C659" s="51" t="s">
        <v>2945</v>
      </c>
      <c r="D659" s="50">
        <v>0</v>
      </c>
      <c r="E659" s="50">
        <v>0</v>
      </c>
      <c r="F659" s="50">
        <v>5.1356186066157009E-2</v>
      </c>
      <c r="G659" s="50">
        <v>0.94864381393384301</v>
      </c>
    </row>
    <row r="660" spans="3:7" x14ac:dyDescent="0.2">
      <c r="C660" s="51" t="s">
        <v>2946</v>
      </c>
      <c r="D660" s="50">
        <v>0</v>
      </c>
      <c r="E660" s="50">
        <v>0</v>
      </c>
      <c r="F660" s="50">
        <v>4.5820597572974436E-2</v>
      </c>
      <c r="G660" s="50">
        <v>0.95417940242702559</v>
      </c>
    </row>
    <row r="661" spans="3:7" x14ac:dyDescent="0.2">
      <c r="C661" s="51" t="s">
        <v>2947</v>
      </c>
      <c r="D661" s="50">
        <v>0</v>
      </c>
      <c r="E661" s="50">
        <v>0</v>
      </c>
      <c r="F661" s="50">
        <v>8.925762518212764E-2</v>
      </c>
      <c r="G661" s="50">
        <v>0.91074237481787235</v>
      </c>
    </row>
    <row r="662" spans="3:7" x14ac:dyDescent="0.2">
      <c r="C662" s="51" t="s">
        <v>487</v>
      </c>
      <c r="D662" s="50">
        <v>0</v>
      </c>
      <c r="E662" s="50">
        <v>0</v>
      </c>
      <c r="F662" s="50">
        <v>3.0322857815772097E-2</v>
      </c>
      <c r="G662" s="50">
        <v>0.96967714218422785</v>
      </c>
    </row>
    <row r="663" spans="3:7" x14ac:dyDescent="0.2">
      <c r="C663" s="51" t="s">
        <v>2948</v>
      </c>
      <c r="D663" s="50">
        <v>0</v>
      </c>
      <c r="E663" s="50">
        <v>0</v>
      </c>
      <c r="F663" s="50">
        <v>4.2097926739972411E-2</v>
      </c>
      <c r="G663" s="50">
        <v>0.95790207326002763</v>
      </c>
    </row>
    <row r="664" spans="3:7" x14ac:dyDescent="0.2">
      <c r="C664" s="51" t="s">
        <v>2949</v>
      </c>
      <c r="D664" s="50">
        <v>0</v>
      </c>
      <c r="E664" s="50">
        <v>0</v>
      </c>
      <c r="F664" s="50">
        <v>0.1328680650941346</v>
      </c>
      <c r="G664" s="50">
        <v>0.86713193490586538</v>
      </c>
    </row>
    <row r="665" spans="3:7" x14ac:dyDescent="0.2">
      <c r="C665" s="51" t="s">
        <v>2950</v>
      </c>
      <c r="D665" s="50">
        <v>0</v>
      </c>
      <c r="E665" s="50">
        <v>0</v>
      </c>
      <c r="F665" s="50">
        <v>5.7774162272686141E-2</v>
      </c>
      <c r="G665" s="50">
        <v>0.94222583772731383</v>
      </c>
    </row>
    <row r="666" spans="3:7" x14ac:dyDescent="0.2">
      <c r="C666" s="69" t="s">
        <v>2951</v>
      </c>
      <c r="D666" s="68">
        <v>1</v>
      </c>
      <c r="E666" s="68">
        <v>0</v>
      </c>
      <c r="F666" s="68">
        <v>5.1055344675039326E-2</v>
      </c>
      <c r="G666" s="68">
        <v>0.94894465532496064</v>
      </c>
    </row>
    <row r="667" spans="3:7" x14ac:dyDescent="0.2">
      <c r="C667" s="51" t="s">
        <v>2952</v>
      </c>
      <c r="D667" s="50">
        <v>0</v>
      </c>
      <c r="E667" s="50">
        <v>0</v>
      </c>
      <c r="F667" s="50">
        <v>3.6080658778504901E-2</v>
      </c>
      <c r="G667" s="50">
        <v>0.96391934122149514</v>
      </c>
    </row>
    <row r="668" spans="3:7" x14ac:dyDescent="0.2">
      <c r="C668" s="51" t="s">
        <v>2953</v>
      </c>
      <c r="D668" s="50">
        <v>0</v>
      </c>
      <c r="E668" s="50">
        <v>0</v>
      </c>
      <c r="F668" s="50">
        <v>4.8664030131777676E-2</v>
      </c>
      <c r="G668" s="50">
        <v>0.95133596986822233</v>
      </c>
    </row>
    <row r="669" spans="3:7" x14ac:dyDescent="0.2">
      <c r="C669" s="51" t="s">
        <v>488</v>
      </c>
      <c r="D669" s="50">
        <v>0</v>
      </c>
      <c r="E669" s="50">
        <v>0</v>
      </c>
      <c r="F669" s="50">
        <v>3.7272473708955325E-2</v>
      </c>
      <c r="G669" s="50">
        <v>0.96272752629104463</v>
      </c>
    </row>
    <row r="670" spans="3:7" x14ac:dyDescent="0.2">
      <c r="C670" s="51" t="s">
        <v>2954</v>
      </c>
      <c r="D670" s="50">
        <v>0</v>
      </c>
      <c r="E670" s="50">
        <v>0</v>
      </c>
      <c r="F670" s="50">
        <v>3.1311032414101284E-2</v>
      </c>
      <c r="G670" s="50">
        <v>0.96868896758589873</v>
      </c>
    </row>
    <row r="671" spans="3:7" x14ac:dyDescent="0.2">
      <c r="C671" s="51" t="s">
        <v>2955</v>
      </c>
      <c r="D671" s="50">
        <v>0</v>
      </c>
      <c r="E671" s="50">
        <v>0</v>
      </c>
      <c r="F671" s="50">
        <v>5.8687689990505325E-2</v>
      </c>
      <c r="G671" s="50">
        <v>0.94131231000949467</v>
      </c>
    </row>
    <row r="672" spans="3:7" x14ac:dyDescent="0.2">
      <c r="C672" s="51" t="s">
        <v>2956</v>
      </c>
      <c r="D672" s="50">
        <v>0</v>
      </c>
      <c r="E672" s="50">
        <v>0</v>
      </c>
      <c r="F672" s="50">
        <v>8.6960627434704854E-2</v>
      </c>
      <c r="G672" s="50">
        <v>0.9130393725652951</v>
      </c>
    </row>
    <row r="673" spans="3:7" x14ac:dyDescent="0.2">
      <c r="C673" s="51" t="s">
        <v>2957</v>
      </c>
      <c r="D673" s="50">
        <v>0</v>
      </c>
      <c r="E673" s="50">
        <v>0</v>
      </c>
      <c r="F673" s="50">
        <v>5.8705754078729959E-2</v>
      </c>
      <c r="G673" s="50">
        <v>0.94129424592127009</v>
      </c>
    </row>
    <row r="674" spans="3:7" x14ac:dyDescent="0.2">
      <c r="C674" s="51" t="s">
        <v>2958</v>
      </c>
      <c r="D674" s="50">
        <v>0</v>
      </c>
      <c r="E674" s="50">
        <v>0</v>
      </c>
      <c r="F674" s="50">
        <v>7.7530107028311993E-2</v>
      </c>
      <c r="G674" s="50">
        <v>0.92246989297168802</v>
      </c>
    </row>
    <row r="675" spans="3:7" x14ac:dyDescent="0.2">
      <c r="C675" s="51" t="s">
        <v>489</v>
      </c>
      <c r="D675" s="50">
        <v>0</v>
      </c>
      <c r="E675" s="50">
        <v>0</v>
      </c>
      <c r="F675" s="50">
        <v>8.6043437732731987E-2</v>
      </c>
      <c r="G675" s="50">
        <v>0.91395656226726807</v>
      </c>
    </row>
    <row r="676" spans="3:7" x14ac:dyDescent="0.2">
      <c r="C676" s="51" t="s">
        <v>2959</v>
      </c>
      <c r="D676" s="50">
        <v>0</v>
      </c>
      <c r="E676" s="50">
        <v>0</v>
      </c>
      <c r="F676" s="50">
        <v>6.6479754425990134E-2</v>
      </c>
      <c r="G676" s="50">
        <v>0.93352024557400992</v>
      </c>
    </row>
    <row r="677" spans="3:7" x14ac:dyDescent="0.2">
      <c r="C677" s="51" t="s">
        <v>2960</v>
      </c>
      <c r="D677" s="50">
        <v>0</v>
      </c>
      <c r="E677" s="50">
        <v>0</v>
      </c>
      <c r="F677" s="50">
        <v>6.0574630590545873E-2</v>
      </c>
      <c r="G677" s="50">
        <v>0.93942536940945409</v>
      </c>
    </row>
    <row r="678" spans="3:7" x14ac:dyDescent="0.2">
      <c r="C678" s="51" t="s">
        <v>2961</v>
      </c>
      <c r="D678" s="50">
        <v>0</v>
      </c>
      <c r="E678" s="50">
        <v>0</v>
      </c>
      <c r="F678" s="50">
        <v>9.8502561083560897E-3</v>
      </c>
      <c r="G678" s="50">
        <v>0.9901497438916439</v>
      </c>
    </row>
    <row r="679" spans="3:7" x14ac:dyDescent="0.2">
      <c r="C679" s="51" t="s">
        <v>2962</v>
      </c>
      <c r="D679" s="50">
        <v>0</v>
      </c>
      <c r="E679" s="50">
        <v>0</v>
      </c>
      <c r="F679" s="50">
        <v>5.3540101544450498E-2</v>
      </c>
      <c r="G679" s="50">
        <v>0.94645989845554945</v>
      </c>
    </row>
    <row r="680" spans="3:7" x14ac:dyDescent="0.2">
      <c r="C680" s="51" t="s">
        <v>2963</v>
      </c>
      <c r="D680" s="50">
        <v>0</v>
      </c>
      <c r="E680" s="50">
        <v>0</v>
      </c>
      <c r="F680" s="50">
        <v>5.1051637536961639E-2</v>
      </c>
      <c r="G680" s="50">
        <v>0.94894836246303838</v>
      </c>
    </row>
    <row r="681" spans="3:7" x14ac:dyDescent="0.2">
      <c r="C681" s="51" t="s">
        <v>2964</v>
      </c>
      <c r="D681" s="50">
        <v>0</v>
      </c>
      <c r="E681" s="50">
        <v>0</v>
      </c>
      <c r="F681" s="50">
        <v>7.4913854162393947E-2</v>
      </c>
      <c r="G681" s="50">
        <v>0.92508614583760607</v>
      </c>
    </row>
    <row r="682" spans="3:7" x14ac:dyDescent="0.2">
      <c r="C682" s="51" t="s">
        <v>2965</v>
      </c>
      <c r="D682" s="50">
        <v>0</v>
      </c>
      <c r="E682" s="50">
        <v>0</v>
      </c>
      <c r="F682" s="50">
        <v>0.12385267901680604</v>
      </c>
      <c r="G682" s="50">
        <v>0.87614732098319392</v>
      </c>
    </row>
    <row r="683" spans="3:7" x14ac:dyDescent="0.2">
      <c r="C683" s="51" t="s">
        <v>490</v>
      </c>
      <c r="D683" s="50">
        <v>0</v>
      </c>
      <c r="E683" s="50">
        <v>0</v>
      </c>
      <c r="F683" s="50">
        <v>2.0456040489878542E-2</v>
      </c>
      <c r="G683" s="50">
        <v>0.97954395951012141</v>
      </c>
    </row>
    <row r="684" spans="3:7" x14ac:dyDescent="0.2">
      <c r="C684" s="51" t="s">
        <v>491</v>
      </c>
      <c r="D684" s="50">
        <v>0</v>
      </c>
      <c r="E684" s="50">
        <v>0</v>
      </c>
      <c r="F684" s="50">
        <v>0.10490626343449055</v>
      </c>
      <c r="G684" s="50">
        <v>0.89509373656550939</v>
      </c>
    </row>
    <row r="685" spans="3:7" x14ac:dyDescent="0.2">
      <c r="C685" s="51" t="s">
        <v>492</v>
      </c>
      <c r="D685" s="50">
        <v>0</v>
      </c>
      <c r="E685" s="50">
        <v>0</v>
      </c>
      <c r="F685" s="50">
        <v>3.6172318535711713E-2</v>
      </c>
      <c r="G685" s="50">
        <v>0.96382768146428832</v>
      </c>
    </row>
    <row r="686" spans="3:7" x14ac:dyDescent="0.2">
      <c r="C686" s="51" t="s">
        <v>2966</v>
      </c>
      <c r="D686" s="50">
        <v>0</v>
      </c>
      <c r="E686" s="50">
        <v>0</v>
      </c>
      <c r="F686" s="50">
        <v>3.8267362114832518E-2</v>
      </c>
      <c r="G686" s="50">
        <v>0.9617326378851675</v>
      </c>
    </row>
    <row r="687" spans="3:7" x14ac:dyDescent="0.2">
      <c r="C687" s="51" t="s">
        <v>2967</v>
      </c>
      <c r="D687" s="50">
        <v>0</v>
      </c>
      <c r="E687" s="50">
        <v>0</v>
      </c>
      <c r="F687" s="50">
        <v>4.6406138645527631E-2</v>
      </c>
      <c r="G687" s="50">
        <v>0.95359386135447233</v>
      </c>
    </row>
    <row r="688" spans="3:7" x14ac:dyDescent="0.2">
      <c r="C688" s="51" t="s">
        <v>2968</v>
      </c>
      <c r="D688" s="50">
        <v>0</v>
      </c>
      <c r="E688" s="50">
        <v>0</v>
      </c>
      <c r="F688" s="50">
        <v>3.5656903512850148E-2</v>
      </c>
      <c r="G688" s="50">
        <v>0.96434309648714989</v>
      </c>
    </row>
    <row r="689" spans="3:7" x14ac:dyDescent="0.2">
      <c r="C689" s="51" t="s">
        <v>2969</v>
      </c>
      <c r="D689" s="50">
        <v>0</v>
      </c>
      <c r="E689" s="50">
        <v>0</v>
      </c>
      <c r="F689" s="50">
        <v>2.5766009540144651E-2</v>
      </c>
      <c r="G689" s="50">
        <v>0.97423399045985537</v>
      </c>
    </row>
    <row r="690" spans="3:7" x14ac:dyDescent="0.2">
      <c r="C690" s="69" t="s">
        <v>2970</v>
      </c>
      <c r="D690" s="68">
        <v>1</v>
      </c>
      <c r="E690" s="68">
        <v>0</v>
      </c>
      <c r="F690" s="68">
        <v>0.13835824199945942</v>
      </c>
      <c r="G690" s="68">
        <v>0.86164175800054055</v>
      </c>
    </row>
    <row r="691" spans="3:7" x14ac:dyDescent="0.2">
      <c r="C691" s="51" t="s">
        <v>2971</v>
      </c>
      <c r="D691" s="50">
        <v>0</v>
      </c>
      <c r="E691" s="50">
        <v>0</v>
      </c>
      <c r="F691" s="50">
        <v>0.12486401172930679</v>
      </c>
      <c r="G691" s="50">
        <v>0.87513598827069317</v>
      </c>
    </row>
    <row r="692" spans="3:7" x14ac:dyDescent="0.2">
      <c r="C692" s="51" t="s">
        <v>2972</v>
      </c>
      <c r="D692" s="50">
        <v>0</v>
      </c>
      <c r="E692" s="50">
        <v>0</v>
      </c>
      <c r="F692" s="50">
        <v>4.6301798771685013E-2</v>
      </c>
      <c r="G692" s="50">
        <v>0.95369820122831495</v>
      </c>
    </row>
    <row r="693" spans="3:7" x14ac:dyDescent="0.2">
      <c r="C693" s="51" t="s">
        <v>2973</v>
      </c>
      <c r="D693" s="50">
        <v>0</v>
      </c>
      <c r="E693" s="50">
        <v>0</v>
      </c>
      <c r="F693" s="50">
        <v>6.3030569142295864E-2</v>
      </c>
      <c r="G693" s="50">
        <v>0.93696943085770412</v>
      </c>
    </row>
    <row r="694" spans="3:7" x14ac:dyDescent="0.2">
      <c r="C694" s="69" t="s">
        <v>2974</v>
      </c>
      <c r="D694" s="68">
        <v>0</v>
      </c>
      <c r="E694" s="68">
        <v>1</v>
      </c>
      <c r="F694" s="68">
        <v>0.3119899904294291</v>
      </c>
      <c r="G694" s="68">
        <v>0.6880100095705709</v>
      </c>
    </row>
    <row r="695" spans="3:7" x14ac:dyDescent="0.2">
      <c r="C695" s="51" t="s">
        <v>2975</v>
      </c>
      <c r="D695" s="50">
        <v>0</v>
      </c>
      <c r="E695" s="50">
        <v>0</v>
      </c>
      <c r="F695" s="50">
        <v>9.8567385731937948E-2</v>
      </c>
      <c r="G695" s="50">
        <v>0.90143261426806209</v>
      </c>
    </row>
    <row r="696" spans="3:7" x14ac:dyDescent="0.2">
      <c r="C696" s="51" t="s">
        <v>2976</v>
      </c>
      <c r="D696" s="50">
        <v>0</v>
      </c>
      <c r="E696" s="50">
        <v>0</v>
      </c>
      <c r="F696" s="50">
        <v>0.11911085555467135</v>
      </c>
      <c r="G696" s="50">
        <v>0.88088914444532862</v>
      </c>
    </row>
    <row r="697" spans="3:7" x14ac:dyDescent="0.2">
      <c r="C697" s="51" t="s">
        <v>493</v>
      </c>
      <c r="D697" s="50">
        <v>0</v>
      </c>
      <c r="E697" s="50">
        <v>0</v>
      </c>
      <c r="F697" s="50">
        <v>9.9181581451953146E-2</v>
      </c>
      <c r="G697" s="50">
        <v>0.9008184185480469</v>
      </c>
    </row>
    <row r="698" spans="3:7" x14ac:dyDescent="0.2">
      <c r="C698" s="51" t="s">
        <v>2977</v>
      </c>
      <c r="D698" s="50">
        <v>0</v>
      </c>
      <c r="E698" s="50">
        <v>0</v>
      </c>
      <c r="F698" s="50">
        <v>4.5856762938952043E-2</v>
      </c>
      <c r="G698" s="50">
        <v>0.95414323706104798</v>
      </c>
    </row>
    <row r="699" spans="3:7" x14ac:dyDescent="0.2">
      <c r="C699" s="51" t="s">
        <v>2978</v>
      </c>
      <c r="D699" s="50">
        <v>0</v>
      </c>
      <c r="E699" s="50">
        <v>0</v>
      </c>
      <c r="F699" s="50">
        <v>5.5279912186113063E-2</v>
      </c>
      <c r="G699" s="50">
        <v>0.94472008781388694</v>
      </c>
    </row>
    <row r="700" spans="3:7" x14ac:dyDescent="0.2">
      <c r="C700" s="51" t="s">
        <v>2979</v>
      </c>
      <c r="D700" s="50">
        <v>0</v>
      </c>
      <c r="E700" s="50">
        <v>0</v>
      </c>
      <c r="F700" s="50">
        <v>0.15718352689958925</v>
      </c>
      <c r="G700" s="50">
        <v>0.84281647310041075</v>
      </c>
    </row>
    <row r="701" spans="3:7" x14ac:dyDescent="0.2">
      <c r="C701" s="51" t="s">
        <v>2980</v>
      </c>
      <c r="D701" s="50">
        <v>0</v>
      </c>
      <c r="E701" s="50">
        <v>0</v>
      </c>
      <c r="F701" s="50">
        <v>8.4774070031561247E-2</v>
      </c>
      <c r="G701" s="50">
        <v>0.91522592996843877</v>
      </c>
    </row>
    <row r="702" spans="3:7" x14ac:dyDescent="0.2">
      <c r="C702" s="51" t="s">
        <v>2981</v>
      </c>
      <c r="D702" s="50">
        <v>0</v>
      </c>
      <c r="E702" s="50">
        <v>0</v>
      </c>
      <c r="F702" s="50">
        <v>2.9503325696986785E-2</v>
      </c>
      <c r="G702" s="50">
        <v>0.97049667430301323</v>
      </c>
    </row>
    <row r="703" spans="3:7" x14ac:dyDescent="0.2">
      <c r="C703" s="51" t="s">
        <v>2982</v>
      </c>
      <c r="D703" s="50">
        <v>0</v>
      </c>
      <c r="E703" s="50">
        <v>0</v>
      </c>
      <c r="F703" s="50">
        <v>3.9294737585350355E-2</v>
      </c>
      <c r="G703" s="50">
        <v>0.9607052624146496</v>
      </c>
    </row>
    <row r="704" spans="3:7" x14ac:dyDescent="0.2">
      <c r="C704" s="51" t="s">
        <v>2983</v>
      </c>
      <c r="D704" s="50">
        <v>0</v>
      </c>
      <c r="E704" s="50">
        <v>0</v>
      </c>
      <c r="F704" s="50">
        <v>0.10398965260159754</v>
      </c>
      <c r="G704" s="50">
        <v>0.89601034739840246</v>
      </c>
    </row>
    <row r="705" spans="3:7" x14ac:dyDescent="0.2">
      <c r="C705" s="69" t="s">
        <v>2984</v>
      </c>
      <c r="D705" s="68">
        <v>1</v>
      </c>
      <c r="E705" s="68">
        <v>0</v>
      </c>
      <c r="F705" s="68">
        <v>5.2032200836009047E-2</v>
      </c>
      <c r="G705" s="68">
        <v>0.94796779916399099</v>
      </c>
    </row>
    <row r="706" spans="3:7" x14ac:dyDescent="0.2">
      <c r="C706" s="51" t="s">
        <v>2985</v>
      </c>
      <c r="D706" s="50">
        <v>0</v>
      </c>
      <c r="E706" s="50">
        <v>0</v>
      </c>
      <c r="F706" s="50">
        <v>8.0407430878404573E-2</v>
      </c>
      <c r="G706" s="50">
        <v>0.91959256912159537</v>
      </c>
    </row>
    <row r="707" spans="3:7" x14ac:dyDescent="0.2">
      <c r="C707" s="51" t="s">
        <v>2986</v>
      </c>
      <c r="D707" s="50">
        <v>0</v>
      </c>
      <c r="E707" s="50">
        <v>0</v>
      </c>
      <c r="F707" s="50">
        <v>4.2643260031904655E-2</v>
      </c>
      <c r="G707" s="50">
        <v>0.95735673996809534</v>
      </c>
    </row>
    <row r="708" spans="3:7" x14ac:dyDescent="0.2">
      <c r="C708" s="51" t="s">
        <v>2987</v>
      </c>
      <c r="D708" s="50">
        <v>0</v>
      </c>
      <c r="E708" s="50">
        <v>0</v>
      </c>
      <c r="F708" s="50">
        <v>5.9901864130229743E-2</v>
      </c>
      <c r="G708" s="50">
        <v>0.9400981358697702</v>
      </c>
    </row>
    <row r="709" spans="3:7" x14ac:dyDescent="0.2">
      <c r="C709" s="51" t="s">
        <v>494</v>
      </c>
      <c r="D709" s="50">
        <v>0</v>
      </c>
      <c r="E709" s="50">
        <v>0</v>
      </c>
      <c r="F709" s="50">
        <v>1.0454632306179129E-2</v>
      </c>
      <c r="G709" s="50">
        <v>0.98954536769382084</v>
      </c>
    </row>
    <row r="710" spans="3:7" x14ac:dyDescent="0.2">
      <c r="C710" s="51" t="s">
        <v>2988</v>
      </c>
      <c r="D710" s="50">
        <v>0</v>
      </c>
      <c r="E710" s="50">
        <v>0</v>
      </c>
      <c r="F710" s="50">
        <v>5.254043925838317E-2</v>
      </c>
      <c r="G710" s="50">
        <v>0.94745956074161686</v>
      </c>
    </row>
    <row r="711" spans="3:7" x14ac:dyDescent="0.2">
      <c r="C711" s="51" t="s">
        <v>2989</v>
      </c>
      <c r="D711" s="50">
        <v>0</v>
      </c>
      <c r="E711" s="50">
        <v>0</v>
      </c>
      <c r="F711" s="50">
        <v>8.2094096879698125E-2</v>
      </c>
      <c r="G711" s="50">
        <v>0.91790590312030185</v>
      </c>
    </row>
    <row r="712" spans="3:7" x14ac:dyDescent="0.2">
      <c r="C712" s="51" t="s">
        <v>2990</v>
      </c>
      <c r="D712" s="50">
        <v>0</v>
      </c>
      <c r="E712" s="50">
        <v>0</v>
      </c>
      <c r="F712" s="50">
        <v>5.4383615493456862E-2</v>
      </c>
      <c r="G712" s="50">
        <v>0.94561638450654317</v>
      </c>
    </row>
    <row r="713" spans="3:7" x14ac:dyDescent="0.2">
      <c r="C713" s="51" t="s">
        <v>2991</v>
      </c>
      <c r="D713" s="50">
        <v>0</v>
      </c>
      <c r="E713" s="50">
        <v>0</v>
      </c>
      <c r="F713" s="50">
        <v>5.8356374192601042E-2</v>
      </c>
      <c r="G713" s="50">
        <v>0.94164362580739891</v>
      </c>
    </row>
    <row r="714" spans="3:7" x14ac:dyDescent="0.2">
      <c r="C714" s="51" t="s">
        <v>2992</v>
      </c>
      <c r="D714" s="50">
        <v>0</v>
      </c>
      <c r="E714" s="50">
        <v>0</v>
      </c>
      <c r="F714" s="50">
        <v>8.760031054029066E-2</v>
      </c>
      <c r="G714" s="50">
        <v>0.91239968945970928</v>
      </c>
    </row>
    <row r="715" spans="3:7" x14ac:dyDescent="0.2">
      <c r="C715" s="51" t="s">
        <v>2993</v>
      </c>
      <c r="D715" s="50">
        <v>0</v>
      </c>
      <c r="E715" s="50">
        <v>0</v>
      </c>
      <c r="F715" s="50">
        <v>6.3926886944519284E-2</v>
      </c>
      <c r="G715" s="50">
        <v>0.93607311305548069</v>
      </c>
    </row>
    <row r="716" spans="3:7" x14ac:dyDescent="0.2">
      <c r="C716" s="51" t="s">
        <v>2994</v>
      </c>
      <c r="D716" s="50">
        <v>0</v>
      </c>
      <c r="E716" s="50">
        <v>0</v>
      </c>
      <c r="F716" s="50">
        <v>6.7583369749153618E-2</v>
      </c>
      <c r="G716" s="50">
        <v>0.93241663025084642</v>
      </c>
    </row>
    <row r="717" spans="3:7" x14ac:dyDescent="0.2">
      <c r="C717" s="51" t="s">
        <v>2995</v>
      </c>
      <c r="D717" s="50">
        <v>0</v>
      </c>
      <c r="E717" s="50">
        <v>0</v>
      </c>
      <c r="F717" s="50">
        <v>8.6850158624919752E-2</v>
      </c>
      <c r="G717" s="50">
        <v>0.91314984137508026</v>
      </c>
    </row>
    <row r="718" spans="3:7" x14ac:dyDescent="0.2">
      <c r="C718" s="51" t="s">
        <v>2996</v>
      </c>
      <c r="D718" s="50">
        <v>0</v>
      </c>
      <c r="E718" s="50">
        <v>0</v>
      </c>
      <c r="F718" s="50">
        <v>0.10565906577560709</v>
      </c>
      <c r="G718" s="50">
        <v>0.89434093422439287</v>
      </c>
    </row>
    <row r="719" spans="3:7" x14ac:dyDescent="0.2">
      <c r="C719" s="51" t="s">
        <v>495</v>
      </c>
      <c r="D719" s="50">
        <v>0</v>
      </c>
      <c r="E719" s="50">
        <v>0</v>
      </c>
      <c r="F719" s="50">
        <v>8.9769912906964705E-2</v>
      </c>
      <c r="G719" s="50">
        <v>0.91023008709303532</v>
      </c>
    </row>
    <row r="720" spans="3:7" x14ac:dyDescent="0.2">
      <c r="C720" s="51" t="s">
        <v>2997</v>
      </c>
      <c r="D720" s="50">
        <v>0</v>
      </c>
      <c r="E720" s="50">
        <v>0</v>
      </c>
      <c r="F720" s="50">
        <v>4.8116894919552809E-2</v>
      </c>
      <c r="G720" s="50">
        <v>0.95188310508044716</v>
      </c>
    </row>
    <row r="721" spans="3:7" x14ac:dyDescent="0.2">
      <c r="C721" s="51" t="s">
        <v>2998</v>
      </c>
      <c r="D721" s="50">
        <v>0</v>
      </c>
      <c r="E721" s="50">
        <v>0</v>
      </c>
      <c r="F721" s="50">
        <v>6.1526935329122824E-2</v>
      </c>
      <c r="G721" s="50">
        <v>0.93847306467087721</v>
      </c>
    </row>
    <row r="722" spans="3:7" x14ac:dyDescent="0.2">
      <c r="C722" s="51" t="s">
        <v>2999</v>
      </c>
      <c r="D722" s="50">
        <v>0</v>
      </c>
      <c r="E722" s="50">
        <v>0</v>
      </c>
      <c r="F722" s="50">
        <v>6.152416554491226E-2</v>
      </c>
      <c r="G722" s="50">
        <v>0.93847583445508775</v>
      </c>
    </row>
    <row r="723" spans="3:7" x14ac:dyDescent="0.2">
      <c r="C723" s="51" t="s">
        <v>3000</v>
      </c>
      <c r="D723" s="50">
        <v>0</v>
      </c>
      <c r="E723" s="50">
        <v>0</v>
      </c>
      <c r="F723" s="50">
        <v>3.5155488909298017E-2</v>
      </c>
      <c r="G723" s="50">
        <v>0.96484451109070202</v>
      </c>
    </row>
    <row r="724" spans="3:7" x14ac:dyDescent="0.2">
      <c r="C724" s="51" t="s">
        <v>3001</v>
      </c>
      <c r="D724" s="50">
        <v>0</v>
      </c>
      <c r="E724" s="50">
        <v>0</v>
      </c>
      <c r="F724" s="50">
        <v>4.547858847567908E-2</v>
      </c>
      <c r="G724" s="50">
        <v>0.95452141152432091</v>
      </c>
    </row>
    <row r="725" spans="3:7" x14ac:dyDescent="0.2">
      <c r="C725" s="51" t="s">
        <v>3002</v>
      </c>
      <c r="D725" s="50">
        <v>0</v>
      </c>
      <c r="E725" s="50">
        <v>0</v>
      </c>
      <c r="F725" s="50">
        <v>5.2146614813320405E-2</v>
      </c>
      <c r="G725" s="50">
        <v>0.94785338518667961</v>
      </c>
    </row>
    <row r="726" spans="3:7" x14ac:dyDescent="0.2">
      <c r="C726" s="51" t="s">
        <v>3003</v>
      </c>
      <c r="D726" s="50">
        <v>0</v>
      </c>
      <c r="E726" s="50">
        <v>0</v>
      </c>
      <c r="F726" s="50">
        <v>8.6435492877225018E-2</v>
      </c>
      <c r="G726" s="50">
        <v>0.91356450712277493</v>
      </c>
    </row>
    <row r="727" spans="3:7" x14ac:dyDescent="0.2">
      <c r="C727" s="51" t="s">
        <v>3004</v>
      </c>
      <c r="D727" s="50">
        <v>0</v>
      </c>
      <c r="E727" s="50">
        <v>0</v>
      </c>
      <c r="F727" s="50">
        <v>6.4006057906272978E-2</v>
      </c>
      <c r="G727" s="50">
        <v>0.93599394209372699</v>
      </c>
    </row>
    <row r="728" spans="3:7" x14ac:dyDescent="0.2">
      <c r="C728" s="69" t="s">
        <v>3005</v>
      </c>
      <c r="D728" s="68">
        <v>0</v>
      </c>
      <c r="E728" s="68">
        <v>1</v>
      </c>
      <c r="F728" s="68">
        <v>0.36962791454291777</v>
      </c>
      <c r="G728" s="68">
        <v>0.63037208545708223</v>
      </c>
    </row>
    <row r="729" spans="3:7" x14ac:dyDescent="0.2">
      <c r="C729" s="51" t="s">
        <v>3006</v>
      </c>
      <c r="D729" s="50">
        <v>0</v>
      </c>
      <c r="E729" s="50">
        <v>0</v>
      </c>
      <c r="F729" s="50">
        <v>9.5557863314065211E-2</v>
      </c>
      <c r="G729" s="50">
        <v>0.90444213668593476</v>
      </c>
    </row>
    <row r="730" spans="3:7" x14ac:dyDescent="0.2">
      <c r="C730" s="51" t="s">
        <v>3007</v>
      </c>
      <c r="D730" s="50">
        <v>0</v>
      </c>
      <c r="E730" s="50">
        <v>0</v>
      </c>
      <c r="F730" s="50">
        <v>5.8976857703740219E-2</v>
      </c>
      <c r="G730" s="50">
        <v>0.94102314229625983</v>
      </c>
    </row>
    <row r="731" spans="3:7" x14ac:dyDescent="0.2">
      <c r="C731" s="51" t="s">
        <v>3008</v>
      </c>
      <c r="D731" s="50">
        <v>0</v>
      </c>
      <c r="E731" s="50">
        <v>0</v>
      </c>
      <c r="F731" s="50">
        <v>6.9844914443292244E-2</v>
      </c>
      <c r="G731" s="50">
        <v>0.93015508555670778</v>
      </c>
    </row>
    <row r="732" spans="3:7" x14ac:dyDescent="0.2">
      <c r="C732" s="51" t="s">
        <v>3009</v>
      </c>
      <c r="D732" s="50">
        <v>0</v>
      </c>
      <c r="E732" s="50">
        <v>0</v>
      </c>
      <c r="F732" s="50">
        <v>3.1703903818083176E-2</v>
      </c>
      <c r="G732" s="50">
        <v>0.96829609618191681</v>
      </c>
    </row>
    <row r="733" spans="3:7" x14ac:dyDescent="0.2">
      <c r="C733" s="51" t="s">
        <v>496</v>
      </c>
      <c r="D733" s="50">
        <v>1</v>
      </c>
      <c r="E733" s="50">
        <v>1</v>
      </c>
      <c r="F733" s="50">
        <v>0.39229954113560522</v>
      </c>
      <c r="G733" s="50">
        <v>0.60770045886439483</v>
      </c>
    </row>
    <row r="734" spans="3:7" x14ac:dyDescent="0.2">
      <c r="C734" s="51" t="s">
        <v>497</v>
      </c>
      <c r="D734" s="50">
        <v>0</v>
      </c>
      <c r="E734" s="50">
        <v>0</v>
      </c>
      <c r="F734" s="50">
        <v>5.7510828142775534E-2</v>
      </c>
      <c r="G734" s="50">
        <v>0.94248917185722447</v>
      </c>
    </row>
    <row r="735" spans="3:7" x14ac:dyDescent="0.2">
      <c r="C735" s="51" t="s">
        <v>3010</v>
      </c>
      <c r="D735" s="50">
        <v>0</v>
      </c>
      <c r="E735" s="50">
        <v>0</v>
      </c>
      <c r="F735" s="50">
        <v>0.1021993631695482</v>
      </c>
      <c r="G735" s="50">
        <v>0.89780063683045186</v>
      </c>
    </row>
    <row r="736" spans="3:7" x14ac:dyDescent="0.2">
      <c r="C736" s="51" t="s">
        <v>3011</v>
      </c>
      <c r="D736" s="50">
        <v>0</v>
      </c>
      <c r="E736" s="50">
        <v>0</v>
      </c>
      <c r="F736" s="50">
        <v>9.1997030705995228E-2</v>
      </c>
      <c r="G736" s="50">
        <v>0.90800296929400481</v>
      </c>
    </row>
    <row r="737" spans="3:7" x14ac:dyDescent="0.2">
      <c r="C737" s="51" t="s">
        <v>3012</v>
      </c>
      <c r="D737" s="50">
        <v>0</v>
      </c>
      <c r="E737" s="50">
        <v>0</v>
      </c>
      <c r="F737" s="50">
        <v>6.3277382269676219E-2</v>
      </c>
      <c r="G737" s="50">
        <v>0.93672261773032384</v>
      </c>
    </row>
    <row r="738" spans="3:7" x14ac:dyDescent="0.2">
      <c r="C738" s="51" t="s">
        <v>3013</v>
      </c>
      <c r="D738" s="50">
        <v>0</v>
      </c>
      <c r="E738" s="50">
        <v>0</v>
      </c>
      <c r="F738" s="50">
        <v>5.6181416045510413E-2</v>
      </c>
      <c r="G738" s="50">
        <v>0.94381858395448959</v>
      </c>
    </row>
    <row r="739" spans="3:7" x14ac:dyDescent="0.2">
      <c r="C739" s="51" t="s">
        <v>3014</v>
      </c>
      <c r="D739" s="50">
        <v>0</v>
      </c>
      <c r="E739" s="50">
        <v>0</v>
      </c>
      <c r="F739" s="50">
        <v>4.1838830892909025E-2</v>
      </c>
      <c r="G739" s="50">
        <v>0.95816116910709093</v>
      </c>
    </row>
    <row r="740" spans="3:7" x14ac:dyDescent="0.2">
      <c r="C740" s="51" t="s">
        <v>498</v>
      </c>
      <c r="D740" s="50">
        <v>0</v>
      </c>
      <c r="E740" s="50">
        <v>0</v>
      </c>
      <c r="F740" s="50">
        <v>8.1544334656795531E-2</v>
      </c>
      <c r="G740" s="50">
        <v>0.91845566534320444</v>
      </c>
    </row>
    <row r="741" spans="3:7" x14ac:dyDescent="0.2">
      <c r="C741" s="51" t="s">
        <v>3015</v>
      </c>
      <c r="D741" s="50">
        <v>0</v>
      </c>
      <c r="E741" s="50">
        <v>0</v>
      </c>
      <c r="F741" s="50">
        <v>6.8654746615773185E-2</v>
      </c>
      <c r="G741" s="50">
        <v>0.9313452533842268</v>
      </c>
    </row>
    <row r="742" spans="3:7" x14ac:dyDescent="0.2">
      <c r="C742" s="51" t="s">
        <v>3016</v>
      </c>
      <c r="D742" s="50">
        <v>0</v>
      </c>
      <c r="E742" s="50">
        <v>0</v>
      </c>
      <c r="F742" s="50">
        <v>6.1583793652097644E-2</v>
      </c>
      <c r="G742" s="50">
        <v>0.93841620634790235</v>
      </c>
    </row>
    <row r="743" spans="3:7" x14ac:dyDescent="0.2">
      <c r="C743" s="51" t="s">
        <v>3017</v>
      </c>
      <c r="D743" s="50">
        <v>0</v>
      </c>
      <c r="E743" s="50">
        <v>0</v>
      </c>
      <c r="F743" s="50">
        <v>0.10285963591795876</v>
      </c>
      <c r="G743" s="50">
        <v>0.89714036408204123</v>
      </c>
    </row>
    <row r="744" spans="3:7" x14ac:dyDescent="0.2">
      <c r="C744" s="69" t="s">
        <v>3018</v>
      </c>
      <c r="D744" s="68">
        <v>1</v>
      </c>
      <c r="E744" s="68">
        <v>0</v>
      </c>
      <c r="F744" s="68">
        <v>4.7528350585615296E-2</v>
      </c>
      <c r="G744" s="68">
        <v>0.95247164941438467</v>
      </c>
    </row>
    <row r="745" spans="3:7" x14ac:dyDescent="0.2">
      <c r="C745" s="51" t="s">
        <v>3019</v>
      </c>
      <c r="D745" s="50">
        <v>0</v>
      </c>
      <c r="E745" s="50">
        <v>0</v>
      </c>
      <c r="F745" s="50">
        <v>6.1776873499583364E-2</v>
      </c>
      <c r="G745" s="50">
        <v>0.93822312650041662</v>
      </c>
    </row>
    <row r="746" spans="3:7" x14ac:dyDescent="0.2">
      <c r="C746" s="51" t="s">
        <v>3020</v>
      </c>
      <c r="D746" s="50">
        <v>0</v>
      </c>
      <c r="E746" s="50">
        <v>0</v>
      </c>
      <c r="F746" s="50">
        <v>3.3536943577415129E-2</v>
      </c>
      <c r="G746" s="50">
        <v>0.9664630564225849</v>
      </c>
    </row>
    <row r="747" spans="3:7" x14ac:dyDescent="0.2">
      <c r="C747" s="51" t="s">
        <v>3021</v>
      </c>
      <c r="D747" s="50">
        <v>0</v>
      </c>
      <c r="E747" s="50">
        <v>0</v>
      </c>
      <c r="F747" s="50">
        <v>7.6294356969651242E-2</v>
      </c>
      <c r="G747" s="50">
        <v>0.92370564303034874</v>
      </c>
    </row>
    <row r="748" spans="3:7" x14ac:dyDescent="0.2">
      <c r="C748" s="51" t="s">
        <v>3022</v>
      </c>
      <c r="D748" s="50">
        <v>0</v>
      </c>
      <c r="E748" s="50">
        <v>0</v>
      </c>
      <c r="F748" s="50">
        <v>7.6273840246229824E-2</v>
      </c>
      <c r="G748" s="50">
        <v>0.92372615975377015</v>
      </c>
    </row>
    <row r="749" spans="3:7" x14ac:dyDescent="0.2">
      <c r="C749" s="51" t="s">
        <v>3023</v>
      </c>
      <c r="D749" s="50">
        <v>0</v>
      </c>
      <c r="E749" s="50">
        <v>0</v>
      </c>
      <c r="F749" s="50">
        <v>8.0202803843512291E-2</v>
      </c>
      <c r="G749" s="50">
        <v>0.9197971961564877</v>
      </c>
    </row>
    <row r="750" spans="3:7" x14ac:dyDescent="0.2">
      <c r="C750" s="69" t="s">
        <v>499</v>
      </c>
      <c r="D750" s="68">
        <v>0</v>
      </c>
      <c r="E750" s="68">
        <v>1</v>
      </c>
      <c r="F750" s="68">
        <v>0.21551777051449786</v>
      </c>
      <c r="G750" s="68">
        <v>0.78448222948550217</v>
      </c>
    </row>
    <row r="751" spans="3:7" x14ac:dyDescent="0.2">
      <c r="C751" s="51" t="s">
        <v>3024</v>
      </c>
      <c r="D751" s="50">
        <v>0</v>
      </c>
      <c r="E751" s="50">
        <v>0</v>
      </c>
      <c r="F751" s="50">
        <v>0.13570446851092688</v>
      </c>
      <c r="G751" s="50">
        <v>0.86429553148907312</v>
      </c>
    </row>
    <row r="752" spans="3:7" x14ac:dyDescent="0.2">
      <c r="C752" s="51" t="s">
        <v>3025</v>
      </c>
      <c r="D752" s="50">
        <v>0</v>
      </c>
      <c r="E752" s="50">
        <v>0</v>
      </c>
      <c r="F752" s="50">
        <v>5.5403206829311415E-2</v>
      </c>
      <c r="G752" s="50">
        <v>0.94459679317068856</v>
      </c>
    </row>
    <row r="753" spans="3:7" x14ac:dyDescent="0.2">
      <c r="C753" s="51" t="s">
        <v>3026</v>
      </c>
      <c r="D753" s="50">
        <v>0</v>
      </c>
      <c r="E753" s="50">
        <v>0</v>
      </c>
      <c r="F753" s="50">
        <v>2.6021315226692751E-2</v>
      </c>
      <c r="G753" s="50">
        <v>0.97397868477330729</v>
      </c>
    </row>
    <row r="754" spans="3:7" x14ac:dyDescent="0.2">
      <c r="C754" s="51" t="s">
        <v>500</v>
      </c>
      <c r="D754" s="50">
        <v>0</v>
      </c>
      <c r="E754" s="50">
        <v>0</v>
      </c>
      <c r="F754" s="50">
        <v>8.5782078551590368E-2</v>
      </c>
      <c r="G754" s="50">
        <v>0.91421792144840963</v>
      </c>
    </row>
    <row r="755" spans="3:7" x14ac:dyDescent="0.2">
      <c r="C755" s="51" t="s">
        <v>3027</v>
      </c>
      <c r="D755" s="50">
        <v>0</v>
      </c>
      <c r="E755" s="50">
        <v>0</v>
      </c>
      <c r="F755" s="50">
        <v>0.11608136697905841</v>
      </c>
      <c r="G755" s="50">
        <v>0.88391863302094165</v>
      </c>
    </row>
    <row r="756" spans="3:7" x14ac:dyDescent="0.2">
      <c r="C756" s="51" t="s">
        <v>3028</v>
      </c>
      <c r="D756" s="50">
        <v>0</v>
      </c>
      <c r="E756" s="50">
        <v>0</v>
      </c>
      <c r="F756" s="50">
        <v>0.16977856413404996</v>
      </c>
      <c r="G756" s="50">
        <v>0.8302214358659501</v>
      </c>
    </row>
    <row r="757" spans="3:7" x14ac:dyDescent="0.2">
      <c r="C757" s="51" t="s">
        <v>3029</v>
      </c>
      <c r="D757" s="50">
        <v>0</v>
      </c>
      <c r="E757" s="50">
        <v>0</v>
      </c>
      <c r="F757" s="50">
        <v>0.15218873727113755</v>
      </c>
      <c r="G757" s="50">
        <v>0.84781126272886242</v>
      </c>
    </row>
    <row r="758" spans="3:7" x14ac:dyDescent="0.2">
      <c r="C758" s="51" t="s">
        <v>501</v>
      </c>
      <c r="D758" s="50">
        <v>0</v>
      </c>
      <c r="E758" s="50">
        <v>0</v>
      </c>
      <c r="F758" s="50">
        <v>4.1931836923146705E-2</v>
      </c>
      <c r="G758" s="50">
        <v>0.95806816307685327</v>
      </c>
    </row>
    <row r="759" spans="3:7" x14ac:dyDescent="0.2">
      <c r="C759" s="69" t="s">
        <v>3030</v>
      </c>
      <c r="D759" s="68">
        <v>1</v>
      </c>
      <c r="E759" s="68">
        <v>0</v>
      </c>
      <c r="F759" s="68">
        <v>4.4175885508869486E-2</v>
      </c>
      <c r="G759" s="68">
        <v>0.95582411449113047</v>
      </c>
    </row>
    <row r="760" spans="3:7" x14ac:dyDescent="0.2">
      <c r="C760" s="51" t="s">
        <v>3031</v>
      </c>
      <c r="D760" s="50">
        <v>0</v>
      </c>
      <c r="E760" s="50">
        <v>0</v>
      </c>
      <c r="F760" s="50">
        <v>0.14183567322043486</v>
      </c>
      <c r="G760" s="50">
        <v>0.85816432677956511</v>
      </c>
    </row>
    <row r="761" spans="3:7" x14ac:dyDescent="0.2">
      <c r="C761" s="69" t="s">
        <v>3032</v>
      </c>
      <c r="D761" s="68">
        <v>0</v>
      </c>
      <c r="E761" s="68">
        <v>1</v>
      </c>
      <c r="F761" s="68">
        <v>0.20033561595242602</v>
      </c>
      <c r="G761" s="68">
        <v>0.79966438404757401</v>
      </c>
    </row>
    <row r="762" spans="3:7" x14ac:dyDescent="0.2">
      <c r="C762" s="51" t="s">
        <v>3033</v>
      </c>
      <c r="D762" s="50">
        <v>0</v>
      </c>
      <c r="E762" s="50">
        <v>0</v>
      </c>
      <c r="F762" s="50">
        <v>0.15427173484696174</v>
      </c>
      <c r="G762" s="50">
        <v>0.84572826515303823</v>
      </c>
    </row>
    <row r="763" spans="3:7" x14ac:dyDescent="0.2">
      <c r="C763" s="51" t="s">
        <v>3034</v>
      </c>
      <c r="D763" s="50">
        <v>0</v>
      </c>
      <c r="E763" s="50">
        <v>0</v>
      </c>
      <c r="F763" s="50">
        <v>7.13898110212184E-2</v>
      </c>
      <c r="G763" s="50">
        <v>0.92861018897878156</v>
      </c>
    </row>
    <row r="764" spans="3:7" x14ac:dyDescent="0.2">
      <c r="C764" s="51" t="s">
        <v>3035</v>
      </c>
      <c r="D764" s="50">
        <v>0</v>
      </c>
      <c r="E764" s="50">
        <v>0</v>
      </c>
      <c r="F764" s="50">
        <v>0.13691568226718734</v>
      </c>
      <c r="G764" s="50">
        <v>0.86308431773281269</v>
      </c>
    </row>
    <row r="765" spans="3:7" x14ac:dyDescent="0.2">
      <c r="C765" s="51" t="s">
        <v>3036</v>
      </c>
      <c r="D765" s="50">
        <v>0</v>
      </c>
      <c r="E765" s="50">
        <v>0</v>
      </c>
      <c r="F765" s="50">
        <v>5.6945657743442978E-2</v>
      </c>
      <c r="G765" s="50">
        <v>0.94305434225655704</v>
      </c>
    </row>
    <row r="766" spans="3:7" x14ac:dyDescent="0.2">
      <c r="C766" s="69" t="s">
        <v>502</v>
      </c>
      <c r="D766" s="68">
        <v>1</v>
      </c>
      <c r="E766" s="68">
        <v>0</v>
      </c>
      <c r="F766" s="68">
        <v>6.825635307362711E-2</v>
      </c>
      <c r="G766" s="68">
        <v>0.9317436469263729</v>
      </c>
    </row>
    <row r="767" spans="3:7" x14ac:dyDescent="0.2">
      <c r="C767" s="51" t="s">
        <v>3037</v>
      </c>
      <c r="D767" s="50">
        <v>0</v>
      </c>
      <c r="E767" s="50">
        <v>0</v>
      </c>
      <c r="F767" s="50">
        <v>6.1705406422214164E-2</v>
      </c>
      <c r="G767" s="50">
        <v>0.93829459357778588</v>
      </c>
    </row>
    <row r="768" spans="3:7" x14ac:dyDescent="0.2">
      <c r="C768" s="51" t="s">
        <v>3038</v>
      </c>
      <c r="D768" s="50">
        <v>0</v>
      </c>
      <c r="E768" s="50">
        <v>0</v>
      </c>
      <c r="F768" s="50">
        <v>5.0109826779134566E-2</v>
      </c>
      <c r="G768" s="50">
        <v>0.94989017322086544</v>
      </c>
    </row>
    <row r="769" spans="3:7" x14ac:dyDescent="0.2">
      <c r="C769" s="51" t="s">
        <v>3039</v>
      </c>
      <c r="D769" s="50">
        <v>0</v>
      </c>
      <c r="E769" s="50">
        <v>0</v>
      </c>
      <c r="F769" s="50">
        <v>8.1519075410249039E-2</v>
      </c>
      <c r="G769" s="50">
        <v>0.91848092458975095</v>
      </c>
    </row>
    <row r="770" spans="3:7" x14ac:dyDescent="0.2">
      <c r="C770" s="51" t="s">
        <v>3040</v>
      </c>
      <c r="D770" s="50">
        <v>0</v>
      </c>
      <c r="E770" s="50">
        <v>0</v>
      </c>
      <c r="F770" s="50">
        <v>4.0094746867331332E-2</v>
      </c>
      <c r="G770" s="50">
        <v>0.95990525313266861</v>
      </c>
    </row>
    <row r="771" spans="3:7" x14ac:dyDescent="0.2">
      <c r="C771" s="51" t="s">
        <v>3041</v>
      </c>
      <c r="D771" s="50">
        <v>0</v>
      </c>
      <c r="E771" s="50">
        <v>0</v>
      </c>
      <c r="F771" s="50">
        <v>4.4022589078163518E-2</v>
      </c>
      <c r="G771" s="50">
        <v>0.95597741092183652</v>
      </c>
    </row>
    <row r="772" spans="3:7" x14ac:dyDescent="0.2">
      <c r="C772" s="69" t="s">
        <v>3042</v>
      </c>
      <c r="D772" s="68">
        <v>0</v>
      </c>
      <c r="E772" s="68">
        <v>1</v>
      </c>
      <c r="F772" s="68">
        <v>0.23861828339777696</v>
      </c>
      <c r="G772" s="68">
        <v>0.76138171660222298</v>
      </c>
    </row>
    <row r="773" spans="3:7" x14ac:dyDescent="0.2">
      <c r="C773" s="51" t="s">
        <v>3043</v>
      </c>
      <c r="D773" s="50">
        <v>0</v>
      </c>
      <c r="E773" s="50">
        <v>0</v>
      </c>
      <c r="F773" s="50">
        <v>0.12018375372833591</v>
      </c>
      <c r="G773" s="50">
        <v>0.8798162462716641</v>
      </c>
    </row>
    <row r="774" spans="3:7" x14ac:dyDescent="0.2">
      <c r="C774" s="51" t="s">
        <v>3044</v>
      </c>
      <c r="D774" s="50">
        <v>0</v>
      </c>
      <c r="E774" s="50">
        <v>0</v>
      </c>
      <c r="F774" s="50">
        <v>5.7798632444398729E-2</v>
      </c>
      <c r="G774" s="50">
        <v>0.94220136755560124</v>
      </c>
    </row>
    <row r="775" spans="3:7" x14ac:dyDescent="0.2">
      <c r="C775" s="51" t="s">
        <v>3045</v>
      </c>
      <c r="D775" s="50">
        <v>0</v>
      </c>
      <c r="E775" s="50">
        <v>0</v>
      </c>
      <c r="F775" s="50">
        <v>4.9668215098994002E-2</v>
      </c>
      <c r="G775" s="50">
        <v>0.950331784901006</v>
      </c>
    </row>
    <row r="776" spans="3:7" x14ac:dyDescent="0.2">
      <c r="C776" s="51" t="s">
        <v>503</v>
      </c>
      <c r="D776" s="50">
        <v>0</v>
      </c>
      <c r="E776" s="50">
        <v>0</v>
      </c>
      <c r="F776" s="50">
        <v>6.3985944484431553E-2</v>
      </c>
      <c r="G776" s="50">
        <v>0.93601405551556849</v>
      </c>
    </row>
    <row r="777" spans="3:7" x14ac:dyDescent="0.2">
      <c r="C777" s="51" t="s">
        <v>3046</v>
      </c>
      <c r="D777" s="50">
        <v>0</v>
      </c>
      <c r="E777" s="50">
        <v>0</v>
      </c>
      <c r="F777" s="50">
        <v>5.4975407157991832E-2</v>
      </c>
      <c r="G777" s="50">
        <v>0.94502459284200813</v>
      </c>
    </row>
    <row r="778" spans="3:7" x14ac:dyDescent="0.2">
      <c r="C778" s="51" t="s">
        <v>3047</v>
      </c>
      <c r="D778" s="50">
        <v>0</v>
      </c>
      <c r="E778" s="50">
        <v>0</v>
      </c>
      <c r="F778" s="50">
        <v>7.5863027932656479E-2</v>
      </c>
      <c r="G778" s="50">
        <v>0.92413697206734358</v>
      </c>
    </row>
    <row r="779" spans="3:7" x14ac:dyDescent="0.2">
      <c r="C779" s="51" t="s">
        <v>3048</v>
      </c>
      <c r="D779" s="50">
        <v>0</v>
      </c>
      <c r="E779" s="50">
        <v>0</v>
      </c>
      <c r="F779" s="50">
        <v>5.7479229258645598E-2</v>
      </c>
      <c r="G779" s="50">
        <v>0.94252077074135443</v>
      </c>
    </row>
    <row r="780" spans="3:7" x14ac:dyDescent="0.2">
      <c r="C780" s="69" t="s">
        <v>3049</v>
      </c>
      <c r="D780" s="68">
        <v>1</v>
      </c>
      <c r="E780" s="68">
        <v>0</v>
      </c>
      <c r="F780" s="68">
        <v>0.10768149690499051</v>
      </c>
      <c r="G780" s="68">
        <v>0.89231850309500949</v>
      </c>
    </row>
    <row r="781" spans="3:7" x14ac:dyDescent="0.2">
      <c r="C781" s="51" t="s">
        <v>3050</v>
      </c>
      <c r="D781" s="50">
        <v>0</v>
      </c>
      <c r="E781" s="50">
        <v>0</v>
      </c>
      <c r="F781" s="50">
        <v>0.12592733775656656</v>
      </c>
      <c r="G781" s="50">
        <v>0.87407266224343338</v>
      </c>
    </row>
    <row r="782" spans="3:7" x14ac:dyDescent="0.2">
      <c r="C782" s="51" t="s">
        <v>504</v>
      </c>
      <c r="D782" s="50">
        <v>0</v>
      </c>
      <c r="E782" s="50">
        <v>0</v>
      </c>
      <c r="F782" s="50">
        <v>5.8523936814052664E-2</v>
      </c>
      <c r="G782" s="50">
        <v>0.94147606318594734</v>
      </c>
    </row>
    <row r="783" spans="3:7" x14ac:dyDescent="0.2">
      <c r="C783" s="51" t="s">
        <v>3051</v>
      </c>
      <c r="D783" s="50">
        <v>0</v>
      </c>
      <c r="E783" s="50">
        <v>0</v>
      </c>
      <c r="F783" s="50">
        <v>4.9347747069254939E-2</v>
      </c>
      <c r="G783" s="50">
        <v>0.95065225293074507</v>
      </c>
    </row>
    <row r="784" spans="3:7" x14ac:dyDescent="0.2">
      <c r="C784" s="51" t="s">
        <v>3052</v>
      </c>
      <c r="D784" s="50">
        <v>0</v>
      </c>
      <c r="E784" s="50">
        <v>0</v>
      </c>
      <c r="F784" s="50">
        <v>2.3837321295823485E-2</v>
      </c>
      <c r="G784" s="50">
        <v>0.9761626787041765</v>
      </c>
    </row>
    <row r="785" spans="3:7" x14ac:dyDescent="0.2">
      <c r="C785" s="51" t="s">
        <v>3053</v>
      </c>
      <c r="D785" s="50">
        <v>0</v>
      </c>
      <c r="E785" s="50">
        <v>0</v>
      </c>
      <c r="F785" s="50">
        <v>4.2022646017184903E-2</v>
      </c>
      <c r="G785" s="50">
        <v>0.95797735398281514</v>
      </c>
    </row>
    <row r="786" spans="3:7" x14ac:dyDescent="0.2">
      <c r="C786" s="51" t="s">
        <v>3054</v>
      </c>
      <c r="D786" s="50">
        <v>0</v>
      </c>
      <c r="E786" s="50">
        <v>0</v>
      </c>
      <c r="F786" s="50">
        <v>5.034402640069751E-2</v>
      </c>
      <c r="G786" s="50">
        <v>0.94965597359930254</v>
      </c>
    </row>
    <row r="787" spans="3:7" x14ac:dyDescent="0.2">
      <c r="C787" s="51" t="s">
        <v>3055</v>
      </c>
      <c r="D787" s="50">
        <v>0</v>
      </c>
      <c r="E787" s="50">
        <v>0</v>
      </c>
      <c r="F787" s="50">
        <v>6.5450786692611826E-2</v>
      </c>
      <c r="G787" s="50">
        <v>0.93454921330738816</v>
      </c>
    </row>
    <row r="788" spans="3:7" x14ac:dyDescent="0.2">
      <c r="C788" s="51" t="s">
        <v>3056</v>
      </c>
      <c r="D788" s="50">
        <v>0</v>
      </c>
      <c r="E788" s="50">
        <v>0</v>
      </c>
      <c r="F788" s="50">
        <v>0.14953354849358055</v>
      </c>
      <c r="G788" s="50">
        <v>0.85046645150641942</v>
      </c>
    </row>
    <row r="789" spans="3:7" x14ac:dyDescent="0.2">
      <c r="C789" s="69" t="s">
        <v>3057</v>
      </c>
      <c r="D789" s="68">
        <v>0</v>
      </c>
      <c r="E789" s="68">
        <v>1</v>
      </c>
      <c r="F789" s="68">
        <v>0.26752074225660305</v>
      </c>
      <c r="G789" s="68">
        <v>0.73247925774339695</v>
      </c>
    </row>
    <row r="790" spans="3:7" x14ac:dyDescent="0.2">
      <c r="C790" s="51" t="s">
        <v>3058</v>
      </c>
      <c r="D790" s="50">
        <v>0</v>
      </c>
      <c r="E790" s="50">
        <v>0</v>
      </c>
      <c r="F790" s="50">
        <v>3.6443755064594678E-2</v>
      </c>
      <c r="G790" s="50">
        <v>0.96355624493540537</v>
      </c>
    </row>
    <row r="791" spans="3:7" x14ac:dyDescent="0.2">
      <c r="C791" s="51" t="s">
        <v>3059</v>
      </c>
      <c r="D791" s="50">
        <v>0</v>
      </c>
      <c r="E791" s="50">
        <v>0</v>
      </c>
      <c r="F791" s="50">
        <v>3.8330821274925E-2</v>
      </c>
      <c r="G791" s="50">
        <v>0.96166917872507496</v>
      </c>
    </row>
    <row r="792" spans="3:7" x14ac:dyDescent="0.2">
      <c r="C792" s="51" t="s">
        <v>3060</v>
      </c>
      <c r="D792" s="50">
        <v>0</v>
      </c>
      <c r="E792" s="50">
        <v>0</v>
      </c>
      <c r="F792" s="50">
        <v>7.9054622237209618E-2</v>
      </c>
      <c r="G792" s="50">
        <v>0.9209453777627904</v>
      </c>
    </row>
    <row r="793" spans="3:7" x14ac:dyDescent="0.2">
      <c r="C793" s="69" t="s">
        <v>3061</v>
      </c>
      <c r="D793" s="68">
        <v>1</v>
      </c>
      <c r="E793" s="68">
        <v>0</v>
      </c>
      <c r="F793" s="68">
        <v>3.1142531879620582E-2</v>
      </c>
      <c r="G793" s="68">
        <v>0.96885746812037943</v>
      </c>
    </row>
    <row r="794" spans="3:7" x14ac:dyDescent="0.2">
      <c r="C794" s="51" t="s">
        <v>3062</v>
      </c>
      <c r="D794" s="50">
        <v>0</v>
      </c>
      <c r="E794" s="50">
        <v>0</v>
      </c>
      <c r="F794" s="50">
        <v>0.11011480684977223</v>
      </c>
      <c r="G794" s="50">
        <v>0.88988519315022774</v>
      </c>
    </row>
    <row r="795" spans="3:7" x14ac:dyDescent="0.2">
      <c r="C795" s="51" t="s">
        <v>3063</v>
      </c>
      <c r="D795" s="50">
        <v>0</v>
      </c>
      <c r="E795" s="50">
        <v>0</v>
      </c>
      <c r="F795" s="50">
        <v>0.10389495476135611</v>
      </c>
      <c r="G795" s="50">
        <v>0.89610504523864387</v>
      </c>
    </row>
    <row r="796" spans="3:7" x14ac:dyDescent="0.2">
      <c r="C796" s="69" t="s">
        <v>3064</v>
      </c>
      <c r="D796" s="68">
        <v>0</v>
      </c>
      <c r="E796" s="68">
        <v>1</v>
      </c>
      <c r="F796" s="68">
        <v>0.27628470723714194</v>
      </c>
      <c r="G796" s="68">
        <v>0.72371529276285806</v>
      </c>
    </row>
    <row r="797" spans="3:7" x14ac:dyDescent="0.2">
      <c r="C797" s="51" t="s">
        <v>3065</v>
      </c>
      <c r="D797" s="50">
        <v>0</v>
      </c>
      <c r="E797" s="50">
        <v>0</v>
      </c>
      <c r="F797" s="50">
        <v>3.005844681775563E-2</v>
      </c>
      <c r="G797" s="50">
        <v>0.9699415531822444</v>
      </c>
    </row>
    <row r="798" spans="3:7" x14ac:dyDescent="0.2">
      <c r="C798" s="69" t="s">
        <v>3066</v>
      </c>
      <c r="D798" s="68">
        <v>0</v>
      </c>
      <c r="E798" s="68">
        <v>1</v>
      </c>
      <c r="F798" s="68">
        <v>0.20869609155616897</v>
      </c>
      <c r="G798" s="68">
        <v>0.79130390844383103</v>
      </c>
    </row>
    <row r="799" spans="3:7" x14ac:dyDescent="0.2">
      <c r="C799" s="51" t="s">
        <v>3067</v>
      </c>
      <c r="D799" s="50">
        <v>0</v>
      </c>
      <c r="E799" s="50">
        <v>0</v>
      </c>
      <c r="F799" s="50">
        <v>0.18195596939360817</v>
      </c>
      <c r="G799" s="50">
        <v>0.81804403060639186</v>
      </c>
    </row>
    <row r="800" spans="3:7" x14ac:dyDescent="0.2">
      <c r="C800" s="51" t="s">
        <v>505</v>
      </c>
      <c r="D800" s="50">
        <v>0</v>
      </c>
      <c r="E800" s="50">
        <v>0</v>
      </c>
      <c r="F800" s="50">
        <v>8.4326015082537148E-2</v>
      </c>
      <c r="G800" s="50">
        <v>0.91567398491746288</v>
      </c>
    </row>
    <row r="801" spans="3:7" x14ac:dyDescent="0.2">
      <c r="C801" s="51" t="s">
        <v>3068</v>
      </c>
      <c r="D801" s="50">
        <v>0</v>
      </c>
      <c r="E801" s="50">
        <v>0</v>
      </c>
      <c r="F801" s="50">
        <v>0.1219341913014888</v>
      </c>
      <c r="G801" s="50">
        <v>0.87806580869851114</v>
      </c>
    </row>
    <row r="802" spans="3:7" x14ac:dyDescent="0.2">
      <c r="C802" s="51" t="s">
        <v>3069</v>
      </c>
      <c r="D802" s="50">
        <v>0</v>
      </c>
      <c r="E802" s="50">
        <v>0</v>
      </c>
      <c r="F802" s="50">
        <v>0.10139415830381217</v>
      </c>
      <c r="G802" s="50">
        <v>0.89860584169618785</v>
      </c>
    </row>
    <row r="803" spans="3:7" x14ac:dyDescent="0.2">
      <c r="C803" s="51" t="s">
        <v>3070</v>
      </c>
      <c r="D803" s="50">
        <v>0</v>
      </c>
      <c r="E803" s="50">
        <v>0</v>
      </c>
      <c r="F803" s="50">
        <v>8.8224014658331157E-2</v>
      </c>
      <c r="G803" s="50">
        <v>0.91177598534166882</v>
      </c>
    </row>
    <row r="804" spans="3:7" x14ac:dyDescent="0.2">
      <c r="C804" s="51" t="s">
        <v>3071</v>
      </c>
      <c r="D804" s="50">
        <v>0</v>
      </c>
      <c r="E804" s="50">
        <v>0</v>
      </c>
      <c r="F804" s="50">
        <v>0.14704603846797076</v>
      </c>
      <c r="G804" s="50">
        <v>0.85295396153202918</v>
      </c>
    </row>
    <row r="805" spans="3:7" x14ac:dyDescent="0.2">
      <c r="C805" s="51" t="s">
        <v>3072</v>
      </c>
      <c r="D805" s="50">
        <v>0</v>
      </c>
      <c r="E805" s="50">
        <v>0</v>
      </c>
      <c r="F805" s="50">
        <v>6.3396948578558876E-2</v>
      </c>
      <c r="G805" s="50">
        <v>0.93660305142144118</v>
      </c>
    </row>
    <row r="806" spans="3:7" x14ac:dyDescent="0.2">
      <c r="C806" s="51" t="s">
        <v>3073</v>
      </c>
      <c r="D806" s="50">
        <v>0</v>
      </c>
      <c r="E806" s="50">
        <v>0</v>
      </c>
      <c r="F806" s="50">
        <v>7.9743275288284204E-2</v>
      </c>
      <c r="G806" s="50">
        <v>0.92025672471171582</v>
      </c>
    </row>
    <row r="807" spans="3:7" x14ac:dyDescent="0.2">
      <c r="C807" s="51" t="s">
        <v>3074</v>
      </c>
      <c r="D807" s="50">
        <v>0</v>
      </c>
      <c r="E807" s="50">
        <v>0</v>
      </c>
      <c r="F807" s="50">
        <v>4.5990742293144989E-2</v>
      </c>
      <c r="G807" s="50">
        <v>0.95400925770685496</v>
      </c>
    </row>
    <row r="808" spans="3:7" x14ac:dyDescent="0.2">
      <c r="C808" s="51" t="s">
        <v>3075</v>
      </c>
      <c r="D808" s="50">
        <v>0</v>
      </c>
      <c r="E808" s="50">
        <v>0</v>
      </c>
      <c r="F808" s="50">
        <v>4.5487960631815871E-2</v>
      </c>
      <c r="G808" s="50">
        <v>0.95451203936818407</v>
      </c>
    </row>
    <row r="809" spans="3:7" x14ac:dyDescent="0.2">
      <c r="C809" s="51" t="s">
        <v>3076</v>
      </c>
      <c r="D809" s="50">
        <v>0</v>
      </c>
      <c r="E809" s="50">
        <v>0</v>
      </c>
      <c r="F809" s="50">
        <v>6.5194053161341331E-2</v>
      </c>
      <c r="G809" s="50">
        <v>0.9348059468386587</v>
      </c>
    </row>
    <row r="810" spans="3:7" x14ac:dyDescent="0.2">
      <c r="C810" s="51" t="s">
        <v>3077</v>
      </c>
      <c r="D810" s="50">
        <v>0</v>
      </c>
      <c r="E810" s="50">
        <v>0</v>
      </c>
      <c r="F810" s="50">
        <v>6.4025983095463895E-2</v>
      </c>
      <c r="G810" s="50">
        <v>0.93597401690453608</v>
      </c>
    </row>
    <row r="811" spans="3:7" x14ac:dyDescent="0.2">
      <c r="C811" s="51" t="s">
        <v>506</v>
      </c>
      <c r="D811" s="50">
        <v>0</v>
      </c>
      <c r="E811" s="50">
        <v>0</v>
      </c>
      <c r="F811" s="50">
        <v>3.4624499889869161E-2</v>
      </c>
      <c r="G811" s="50">
        <v>0.96537550011013085</v>
      </c>
    </row>
    <row r="812" spans="3:7" x14ac:dyDescent="0.2">
      <c r="C812" s="51" t="s">
        <v>3078</v>
      </c>
      <c r="D812" s="50">
        <v>0</v>
      </c>
      <c r="E812" s="50">
        <v>0</v>
      </c>
      <c r="F812" s="50">
        <v>6.4045536481641463E-2</v>
      </c>
      <c r="G812" s="50">
        <v>0.93595446351835854</v>
      </c>
    </row>
    <row r="813" spans="3:7" x14ac:dyDescent="0.2">
      <c r="C813" s="51" t="s">
        <v>3079</v>
      </c>
      <c r="D813" s="50">
        <v>0</v>
      </c>
      <c r="E813" s="50">
        <v>0</v>
      </c>
      <c r="F813" s="50">
        <v>5.5142334708538493E-2</v>
      </c>
      <c r="G813" s="50">
        <v>0.94485766529146153</v>
      </c>
    </row>
    <row r="814" spans="3:7" x14ac:dyDescent="0.2">
      <c r="C814" s="51" t="s">
        <v>3080</v>
      </c>
      <c r="D814" s="50">
        <v>0</v>
      </c>
      <c r="E814" s="50">
        <v>0</v>
      </c>
      <c r="F814" s="50">
        <v>7.3112238060324811E-2</v>
      </c>
      <c r="G814" s="50">
        <v>0.92688776193967515</v>
      </c>
    </row>
    <row r="815" spans="3:7" x14ac:dyDescent="0.2">
      <c r="C815" s="51" t="s">
        <v>3081</v>
      </c>
      <c r="D815" s="50">
        <v>0</v>
      </c>
      <c r="E815" s="50">
        <v>0</v>
      </c>
      <c r="F815" s="50">
        <v>0.15940445807617537</v>
      </c>
      <c r="G815" s="50">
        <v>0.84059554192382469</v>
      </c>
    </row>
    <row r="816" spans="3:7" x14ac:dyDescent="0.2">
      <c r="C816" s="51" t="s">
        <v>3082</v>
      </c>
      <c r="D816" s="50">
        <v>0</v>
      </c>
      <c r="E816" s="50">
        <v>0</v>
      </c>
      <c r="F816" s="50">
        <v>9.091633233394808E-2</v>
      </c>
      <c r="G816" s="50">
        <v>0.90908366766605186</v>
      </c>
    </row>
    <row r="817" spans="3:7" x14ac:dyDescent="0.2">
      <c r="C817" s="51" t="s">
        <v>3083</v>
      </c>
      <c r="D817" s="50">
        <v>0</v>
      </c>
      <c r="E817" s="50">
        <v>0</v>
      </c>
      <c r="F817" s="50">
        <v>8.8491713666979499E-2</v>
      </c>
      <c r="G817" s="50">
        <v>0.9115082863330205</v>
      </c>
    </row>
    <row r="818" spans="3:7" x14ac:dyDescent="0.2">
      <c r="C818" s="51" t="s">
        <v>3084</v>
      </c>
      <c r="D818" s="50">
        <v>0</v>
      </c>
      <c r="E818" s="50">
        <v>0</v>
      </c>
      <c r="F818" s="50">
        <v>4.1806050622763602E-2</v>
      </c>
      <c r="G818" s="50">
        <v>0.95819394937723645</v>
      </c>
    </row>
    <row r="819" spans="3:7" x14ac:dyDescent="0.2">
      <c r="C819" s="51" t="s">
        <v>507</v>
      </c>
      <c r="D819" s="50">
        <v>0</v>
      </c>
      <c r="E819" s="50">
        <v>0</v>
      </c>
      <c r="F819" s="50">
        <v>5.5760796119978036E-2</v>
      </c>
      <c r="G819" s="50">
        <v>0.94423920388002192</v>
      </c>
    </row>
    <row r="820" spans="3:7" x14ac:dyDescent="0.2">
      <c r="C820" s="51" t="s">
        <v>508</v>
      </c>
      <c r="D820" s="50">
        <v>0</v>
      </c>
      <c r="E820" s="50">
        <v>0</v>
      </c>
      <c r="F820" s="50">
        <v>7.6664571902355524E-2</v>
      </c>
      <c r="G820" s="50">
        <v>0.92333542809764446</v>
      </c>
    </row>
    <row r="821" spans="3:7" x14ac:dyDescent="0.2">
      <c r="C821" s="51" t="s">
        <v>3085</v>
      </c>
      <c r="D821" s="50">
        <v>0</v>
      </c>
      <c r="E821" s="50">
        <v>0</v>
      </c>
      <c r="F821" s="50">
        <v>1.7385924182970934E-2</v>
      </c>
      <c r="G821" s="50">
        <v>0.98261407581702909</v>
      </c>
    </row>
    <row r="822" spans="3:7" x14ac:dyDescent="0.2">
      <c r="C822" s="51" t="s">
        <v>3086</v>
      </c>
      <c r="D822" s="50">
        <v>0</v>
      </c>
      <c r="E822" s="50">
        <v>0</v>
      </c>
      <c r="F822" s="50">
        <v>8.1650286973917394E-2</v>
      </c>
      <c r="G822" s="50">
        <v>0.91834971302608259</v>
      </c>
    </row>
    <row r="823" spans="3:7" x14ac:dyDescent="0.2">
      <c r="C823" s="51" t="s">
        <v>3087</v>
      </c>
      <c r="D823" s="50">
        <v>0</v>
      </c>
      <c r="E823" s="50">
        <v>0</v>
      </c>
      <c r="F823" s="50">
        <v>6.4981832778048837E-2</v>
      </c>
      <c r="G823" s="50">
        <v>0.93501816722195119</v>
      </c>
    </row>
    <row r="824" spans="3:7" x14ac:dyDescent="0.2">
      <c r="C824" s="51" t="s">
        <v>509</v>
      </c>
      <c r="D824" s="50">
        <v>0</v>
      </c>
      <c r="E824" s="50">
        <v>0</v>
      </c>
      <c r="F824" s="50">
        <v>4.28134477222223E-2</v>
      </c>
      <c r="G824" s="50">
        <v>0.95718655227777771</v>
      </c>
    </row>
    <row r="825" spans="3:7" x14ac:dyDescent="0.2">
      <c r="C825" s="51" t="s">
        <v>3088</v>
      </c>
      <c r="D825" s="50">
        <v>0</v>
      </c>
      <c r="E825" s="50">
        <v>0</v>
      </c>
      <c r="F825" s="50">
        <v>4.2551602262391339E-2</v>
      </c>
      <c r="G825" s="50">
        <v>0.9574483977376087</v>
      </c>
    </row>
    <row r="826" spans="3:7" x14ac:dyDescent="0.2">
      <c r="C826" s="51" t="s">
        <v>3089</v>
      </c>
      <c r="D826" s="50">
        <v>0</v>
      </c>
      <c r="E826" s="50">
        <v>0</v>
      </c>
      <c r="F826" s="50">
        <v>8.5685438622361151E-2</v>
      </c>
      <c r="G826" s="50">
        <v>0.91431456137763889</v>
      </c>
    </row>
    <row r="827" spans="3:7" x14ac:dyDescent="0.2">
      <c r="C827" s="51" t="s">
        <v>3090</v>
      </c>
      <c r="D827" s="50">
        <v>0</v>
      </c>
      <c r="E827" s="50">
        <v>0</v>
      </c>
      <c r="F827" s="50">
        <v>8.4071503787195676E-2</v>
      </c>
      <c r="G827" s="50">
        <v>0.91592849621280437</v>
      </c>
    </row>
    <row r="828" spans="3:7" x14ac:dyDescent="0.2">
      <c r="C828" s="51" t="s">
        <v>3091</v>
      </c>
      <c r="D828" s="50">
        <v>0</v>
      </c>
      <c r="E828" s="50">
        <v>0</v>
      </c>
      <c r="F828" s="50">
        <v>4.7715773494112004E-2</v>
      </c>
      <c r="G828" s="50">
        <v>0.95228422650588795</v>
      </c>
    </row>
    <row r="829" spans="3:7" x14ac:dyDescent="0.2">
      <c r="C829" s="69" t="s">
        <v>3092</v>
      </c>
      <c r="D829" s="68">
        <v>1</v>
      </c>
      <c r="E829" s="68">
        <v>0</v>
      </c>
      <c r="F829" s="68">
        <v>5.3409679751422807E-2</v>
      </c>
      <c r="G829" s="68">
        <v>0.94659032024857714</v>
      </c>
    </row>
    <row r="830" spans="3:7" x14ac:dyDescent="0.2">
      <c r="C830" s="51" t="s">
        <v>3093</v>
      </c>
      <c r="D830" s="50">
        <v>0</v>
      </c>
      <c r="E830" s="50">
        <v>0</v>
      </c>
      <c r="F830" s="50">
        <v>5.2336688432451914E-2</v>
      </c>
      <c r="G830" s="50">
        <v>0.94766331156754813</v>
      </c>
    </row>
    <row r="831" spans="3:7" x14ac:dyDescent="0.2">
      <c r="C831" s="51" t="s">
        <v>3094</v>
      </c>
      <c r="D831" s="50">
        <v>0</v>
      </c>
      <c r="E831" s="50">
        <v>0</v>
      </c>
      <c r="F831" s="50">
        <v>0.10804844733408135</v>
      </c>
      <c r="G831" s="50">
        <v>0.89195155266591863</v>
      </c>
    </row>
    <row r="832" spans="3:7" x14ac:dyDescent="0.2">
      <c r="C832" s="51" t="s">
        <v>3095</v>
      </c>
      <c r="D832" s="50">
        <v>0</v>
      </c>
      <c r="E832" s="50">
        <v>0</v>
      </c>
      <c r="F832" s="50">
        <v>0.11222627256243421</v>
      </c>
      <c r="G832" s="50">
        <v>0.88777372743756577</v>
      </c>
    </row>
    <row r="833" spans="3:7" x14ac:dyDescent="0.2">
      <c r="C833" s="51" t="s">
        <v>3096</v>
      </c>
      <c r="D833" s="50">
        <v>0</v>
      </c>
      <c r="E833" s="50">
        <v>0</v>
      </c>
      <c r="F833" s="50">
        <v>5.3168541641076594E-2</v>
      </c>
      <c r="G833" s="50">
        <v>0.94683145835892346</v>
      </c>
    </row>
    <row r="834" spans="3:7" x14ac:dyDescent="0.2">
      <c r="C834" s="51" t="s">
        <v>3097</v>
      </c>
      <c r="D834" s="50">
        <v>0</v>
      </c>
      <c r="E834" s="50">
        <v>0</v>
      </c>
      <c r="F834" s="50">
        <v>5.8315669168176702E-2</v>
      </c>
      <c r="G834" s="50">
        <v>0.94168433083182335</v>
      </c>
    </row>
    <row r="835" spans="3:7" x14ac:dyDescent="0.2">
      <c r="C835" s="51" t="s">
        <v>3098</v>
      </c>
      <c r="D835" s="50">
        <v>0</v>
      </c>
      <c r="E835" s="50">
        <v>0</v>
      </c>
      <c r="F835" s="50">
        <v>6.5461118442887462E-2</v>
      </c>
      <c r="G835" s="50">
        <v>0.93453888155711251</v>
      </c>
    </row>
    <row r="836" spans="3:7" x14ac:dyDescent="0.2">
      <c r="C836" s="51" t="s">
        <v>3099</v>
      </c>
      <c r="D836" s="50">
        <v>0</v>
      </c>
      <c r="E836" s="50">
        <v>0</v>
      </c>
      <c r="F836" s="50">
        <v>6.3709964678767841E-2</v>
      </c>
      <c r="G836" s="50">
        <v>0.93629003532123212</v>
      </c>
    </row>
    <row r="837" spans="3:7" x14ac:dyDescent="0.2">
      <c r="C837" s="51" t="s">
        <v>510</v>
      </c>
      <c r="D837" s="50">
        <v>0</v>
      </c>
      <c r="E837" s="50">
        <v>0</v>
      </c>
      <c r="F837" s="50">
        <v>8.2696201239102179E-2</v>
      </c>
      <c r="G837" s="50">
        <v>0.91730379876089785</v>
      </c>
    </row>
    <row r="838" spans="3:7" x14ac:dyDescent="0.2">
      <c r="C838" s="51" t="s">
        <v>3100</v>
      </c>
      <c r="D838" s="50">
        <v>0</v>
      </c>
      <c r="E838" s="50">
        <v>0</v>
      </c>
      <c r="F838" s="50">
        <v>5.0971713531133667E-2</v>
      </c>
      <c r="G838" s="50">
        <v>0.94902828646886639</v>
      </c>
    </row>
    <row r="839" spans="3:7" x14ac:dyDescent="0.2">
      <c r="C839" s="51" t="s">
        <v>3101</v>
      </c>
      <c r="D839" s="50">
        <v>0</v>
      </c>
      <c r="E839" s="50">
        <v>0</v>
      </c>
      <c r="F839" s="50">
        <v>0.11243261646241891</v>
      </c>
      <c r="G839" s="50">
        <v>0.88756738353758113</v>
      </c>
    </row>
    <row r="840" spans="3:7" x14ac:dyDescent="0.2">
      <c r="C840" s="51" t="s">
        <v>3102</v>
      </c>
      <c r="D840" s="50">
        <v>0</v>
      </c>
      <c r="E840" s="50">
        <v>0</v>
      </c>
      <c r="F840" s="50">
        <v>9.1474289772085299E-2</v>
      </c>
      <c r="G840" s="50">
        <v>0.90852571022791473</v>
      </c>
    </row>
    <row r="841" spans="3:7" x14ac:dyDescent="0.2">
      <c r="C841" s="51" t="s">
        <v>3103</v>
      </c>
      <c r="D841" s="50">
        <v>0</v>
      </c>
      <c r="E841" s="50">
        <v>0</v>
      </c>
      <c r="F841" s="50">
        <v>9.9214895720656962E-2</v>
      </c>
      <c r="G841" s="50">
        <v>0.900785104279343</v>
      </c>
    </row>
    <row r="842" spans="3:7" x14ac:dyDescent="0.2">
      <c r="C842" s="51" t="s">
        <v>3104</v>
      </c>
      <c r="D842" s="50">
        <v>0</v>
      </c>
      <c r="E842" s="50">
        <v>0</v>
      </c>
      <c r="F842" s="50">
        <v>2.6466916751312131E-2</v>
      </c>
      <c r="G842" s="50">
        <v>0.97353308324868792</v>
      </c>
    </row>
    <row r="843" spans="3:7" x14ac:dyDescent="0.2">
      <c r="C843" s="51" t="s">
        <v>3105</v>
      </c>
      <c r="D843" s="50">
        <v>0</v>
      </c>
      <c r="E843" s="50">
        <v>0</v>
      </c>
      <c r="F843" s="50">
        <v>6.5673079781100832E-2</v>
      </c>
      <c r="G843" s="50">
        <v>0.93432692021889918</v>
      </c>
    </row>
    <row r="844" spans="3:7" x14ac:dyDescent="0.2">
      <c r="C844" s="51" t="s">
        <v>3106</v>
      </c>
      <c r="D844" s="50">
        <v>0</v>
      </c>
      <c r="E844" s="50">
        <v>0</v>
      </c>
      <c r="F844" s="50">
        <v>5.3963238904270759E-2</v>
      </c>
      <c r="G844" s="50">
        <v>0.94603676109572921</v>
      </c>
    </row>
    <row r="845" spans="3:7" x14ac:dyDescent="0.2">
      <c r="C845" s="51" t="s">
        <v>3107</v>
      </c>
      <c r="D845" s="50">
        <v>0</v>
      </c>
      <c r="E845" s="50">
        <v>0</v>
      </c>
      <c r="F845" s="50">
        <v>6.072419661565668E-2</v>
      </c>
      <c r="G845" s="50">
        <v>0.93927580338434336</v>
      </c>
    </row>
    <row r="846" spans="3:7" x14ac:dyDescent="0.2">
      <c r="C846" s="51" t="s">
        <v>3108</v>
      </c>
      <c r="D846" s="50">
        <v>0</v>
      </c>
      <c r="E846" s="50">
        <v>0</v>
      </c>
      <c r="F846" s="50">
        <v>0.1381044824519958</v>
      </c>
      <c r="G846" s="50">
        <v>0.8618955175480042</v>
      </c>
    </row>
    <row r="847" spans="3:7" x14ac:dyDescent="0.2">
      <c r="C847" s="51" t="s">
        <v>3109</v>
      </c>
      <c r="D847" s="50">
        <v>0</v>
      </c>
      <c r="E847" s="50">
        <v>0</v>
      </c>
      <c r="F847" s="50">
        <v>0.11659443529548633</v>
      </c>
      <c r="G847" s="50">
        <v>0.8834055647045137</v>
      </c>
    </row>
    <row r="848" spans="3:7" x14ac:dyDescent="0.2">
      <c r="C848" s="51" t="s">
        <v>3110</v>
      </c>
      <c r="D848" s="50">
        <v>0</v>
      </c>
      <c r="E848" s="50">
        <v>0</v>
      </c>
      <c r="F848" s="50">
        <v>8.1797744916728296E-2</v>
      </c>
      <c r="G848" s="50">
        <v>0.91820225508327169</v>
      </c>
    </row>
    <row r="849" spans="3:7" x14ac:dyDescent="0.2">
      <c r="C849" s="51" t="s">
        <v>3111</v>
      </c>
      <c r="D849" s="50">
        <v>0</v>
      </c>
      <c r="E849" s="50">
        <v>0</v>
      </c>
      <c r="F849" s="50">
        <v>8.2590244721001876E-2</v>
      </c>
      <c r="G849" s="50">
        <v>0.91740975527899815</v>
      </c>
    </row>
    <row r="850" spans="3:7" x14ac:dyDescent="0.2">
      <c r="C850" s="69" t="s">
        <v>3112</v>
      </c>
      <c r="D850" s="68">
        <v>0</v>
      </c>
      <c r="E850" s="68">
        <v>1</v>
      </c>
      <c r="F850" s="68">
        <v>0.27212265636103244</v>
      </c>
      <c r="G850" s="68">
        <v>0.72787734363896761</v>
      </c>
    </row>
    <row r="851" spans="3:7" x14ac:dyDescent="0.2">
      <c r="C851" s="51" t="s">
        <v>3113</v>
      </c>
      <c r="D851" s="50">
        <v>0</v>
      </c>
      <c r="E851" s="50">
        <v>0</v>
      </c>
      <c r="F851" s="50">
        <v>0.11687282651366199</v>
      </c>
      <c r="G851" s="50">
        <v>0.88312717348633796</v>
      </c>
    </row>
    <row r="852" spans="3:7" x14ac:dyDescent="0.2">
      <c r="C852" s="51" t="s">
        <v>3114</v>
      </c>
      <c r="D852" s="50">
        <v>0</v>
      </c>
      <c r="E852" s="50">
        <v>0</v>
      </c>
      <c r="F852" s="50">
        <v>2.35202718098412E-2</v>
      </c>
      <c r="G852" s="50">
        <v>0.97647972819015882</v>
      </c>
    </row>
    <row r="853" spans="3:7" x14ac:dyDescent="0.2">
      <c r="C853" s="51" t="s">
        <v>3115</v>
      </c>
      <c r="D853" s="50">
        <v>0</v>
      </c>
      <c r="E853" s="50">
        <v>0</v>
      </c>
      <c r="F853" s="50">
        <v>3.5378168576889177E-2</v>
      </c>
      <c r="G853" s="50">
        <v>0.96462183142311086</v>
      </c>
    </row>
    <row r="854" spans="3:7" x14ac:dyDescent="0.2">
      <c r="C854" s="69" t="s">
        <v>3116</v>
      </c>
      <c r="D854" s="68">
        <v>1</v>
      </c>
      <c r="E854" s="68">
        <v>0</v>
      </c>
      <c r="F854" s="68">
        <v>2.709479484149252E-2</v>
      </c>
      <c r="G854" s="68">
        <v>0.97290520515850742</v>
      </c>
    </row>
    <row r="855" spans="3:7" x14ac:dyDescent="0.2">
      <c r="C855" s="51" t="s">
        <v>3117</v>
      </c>
      <c r="D855" s="50">
        <v>0</v>
      </c>
      <c r="E855" s="50">
        <v>0</v>
      </c>
      <c r="F855" s="50">
        <v>0.11370395987430315</v>
      </c>
      <c r="G855" s="50">
        <v>0.88629604012569685</v>
      </c>
    </row>
    <row r="856" spans="3:7" x14ac:dyDescent="0.2">
      <c r="C856" s="51" t="s">
        <v>3118</v>
      </c>
      <c r="D856" s="50">
        <v>0</v>
      </c>
      <c r="E856" s="50">
        <v>0</v>
      </c>
      <c r="F856" s="50">
        <v>0.10467888392544986</v>
      </c>
      <c r="G856" s="50">
        <v>0.89532111607455012</v>
      </c>
    </row>
    <row r="857" spans="3:7" x14ac:dyDescent="0.2">
      <c r="C857" s="51" t="s">
        <v>3119</v>
      </c>
      <c r="D857" s="50">
        <v>0</v>
      </c>
      <c r="E857" s="50">
        <v>0</v>
      </c>
      <c r="F857" s="50">
        <v>6.55783830305771E-2</v>
      </c>
      <c r="G857" s="50">
        <v>0.93442161696942294</v>
      </c>
    </row>
    <row r="858" spans="3:7" x14ac:dyDescent="0.2">
      <c r="C858" s="51" t="s">
        <v>3120</v>
      </c>
      <c r="D858" s="50">
        <v>0</v>
      </c>
      <c r="E858" s="50">
        <v>0</v>
      </c>
      <c r="F858" s="50">
        <v>7.0386360892626468E-2</v>
      </c>
      <c r="G858" s="50">
        <v>0.92961363910737349</v>
      </c>
    </row>
    <row r="859" spans="3:7" x14ac:dyDescent="0.2">
      <c r="C859" s="51" t="s">
        <v>3121</v>
      </c>
      <c r="D859" s="50">
        <v>0</v>
      </c>
      <c r="E859" s="50">
        <v>0</v>
      </c>
      <c r="F859" s="50">
        <v>6.9650566612381948E-2</v>
      </c>
      <c r="G859" s="50">
        <v>0.93034943338761811</v>
      </c>
    </row>
    <row r="860" spans="3:7" x14ac:dyDescent="0.2">
      <c r="C860" s="51" t="s">
        <v>3122</v>
      </c>
      <c r="D860" s="50">
        <v>0</v>
      </c>
      <c r="E860" s="50">
        <v>0</v>
      </c>
      <c r="F860" s="50">
        <v>3.3684183236391371E-2</v>
      </c>
      <c r="G860" s="50">
        <v>0.96631581676360867</v>
      </c>
    </row>
    <row r="861" spans="3:7" x14ac:dyDescent="0.2">
      <c r="C861" s="51" t="s">
        <v>3123</v>
      </c>
      <c r="D861" s="50">
        <v>0</v>
      </c>
      <c r="E861" s="50">
        <v>0</v>
      </c>
      <c r="F861" s="50">
        <v>3.3437163028776508E-2</v>
      </c>
      <c r="G861" s="50">
        <v>0.96656283697122347</v>
      </c>
    </row>
    <row r="862" spans="3:7" x14ac:dyDescent="0.2">
      <c r="C862" s="51" t="s">
        <v>3124</v>
      </c>
      <c r="D862" s="50">
        <v>0</v>
      </c>
      <c r="E862" s="50">
        <v>0</v>
      </c>
      <c r="F862" s="50">
        <v>0.10968705177138202</v>
      </c>
      <c r="G862" s="50">
        <v>0.89031294822861795</v>
      </c>
    </row>
    <row r="863" spans="3:7" x14ac:dyDescent="0.2">
      <c r="C863" s="51" t="s">
        <v>3125</v>
      </c>
      <c r="D863" s="50">
        <v>0</v>
      </c>
      <c r="E863" s="50">
        <v>0</v>
      </c>
      <c r="F863" s="50">
        <v>9.0034469928956876E-2</v>
      </c>
      <c r="G863" s="50">
        <v>0.90996553007104308</v>
      </c>
    </row>
    <row r="864" spans="3:7" x14ac:dyDescent="0.2">
      <c r="C864" s="51" t="s">
        <v>3126</v>
      </c>
      <c r="D864" s="50">
        <v>0</v>
      </c>
      <c r="E864" s="50">
        <v>0</v>
      </c>
      <c r="F864" s="50">
        <v>3.243881033326905E-2</v>
      </c>
      <c r="G864" s="50">
        <v>0.96756118966673099</v>
      </c>
    </row>
    <row r="865" spans="3:7" x14ac:dyDescent="0.2">
      <c r="C865" s="51" t="s">
        <v>3127</v>
      </c>
      <c r="D865" s="50">
        <v>0</v>
      </c>
      <c r="E865" s="50">
        <v>0</v>
      </c>
      <c r="F865" s="50">
        <v>4.5174023487088627E-2</v>
      </c>
      <c r="G865" s="50">
        <v>0.95482597651291135</v>
      </c>
    </row>
    <row r="866" spans="3:7" x14ac:dyDescent="0.2">
      <c r="C866" s="51" t="s">
        <v>3128</v>
      </c>
      <c r="D866" s="50">
        <v>0</v>
      </c>
      <c r="E866" s="50">
        <v>0</v>
      </c>
      <c r="F866" s="50">
        <v>4.8885893755670484E-2</v>
      </c>
      <c r="G866" s="50">
        <v>0.95111410624432957</v>
      </c>
    </row>
    <row r="867" spans="3:7" x14ac:dyDescent="0.2">
      <c r="C867" s="51" t="s">
        <v>3129</v>
      </c>
      <c r="D867" s="50">
        <v>0</v>
      </c>
      <c r="E867" s="50">
        <v>0</v>
      </c>
      <c r="F867" s="50">
        <v>6.31507920237038E-2</v>
      </c>
      <c r="G867" s="50">
        <v>0.93684920797629623</v>
      </c>
    </row>
    <row r="868" spans="3:7" x14ac:dyDescent="0.2">
      <c r="C868" s="69" t="s">
        <v>3130</v>
      </c>
      <c r="D868" s="68">
        <v>0</v>
      </c>
      <c r="E868" s="68">
        <v>1</v>
      </c>
      <c r="F868" s="68">
        <v>0.21492132354139545</v>
      </c>
      <c r="G868" s="68">
        <v>0.78507867645860452</v>
      </c>
    </row>
    <row r="869" spans="3:7" x14ac:dyDescent="0.2">
      <c r="C869" s="69" t="s">
        <v>3131</v>
      </c>
      <c r="D869" s="68">
        <v>1</v>
      </c>
      <c r="E869" s="68">
        <v>0</v>
      </c>
      <c r="F869" s="68">
        <v>0.10561276696340209</v>
      </c>
      <c r="G869" s="68">
        <v>0.89438723303659795</v>
      </c>
    </row>
    <row r="870" spans="3:7" x14ac:dyDescent="0.2">
      <c r="C870" s="51" t="s">
        <v>3132</v>
      </c>
      <c r="D870" s="50">
        <v>0</v>
      </c>
      <c r="E870" s="50">
        <v>0</v>
      </c>
      <c r="F870" s="50">
        <v>6.0821185164036354E-2</v>
      </c>
      <c r="G870" s="50">
        <v>0.93917881483596366</v>
      </c>
    </row>
    <row r="871" spans="3:7" x14ac:dyDescent="0.2">
      <c r="C871" s="69" t="s">
        <v>3133</v>
      </c>
      <c r="D871" s="68">
        <v>1</v>
      </c>
      <c r="E871" s="68">
        <v>0</v>
      </c>
      <c r="F871" s="68">
        <v>5.0388572189115723E-2</v>
      </c>
      <c r="G871" s="68">
        <v>0.94961142781088426</v>
      </c>
    </row>
    <row r="872" spans="3:7" x14ac:dyDescent="0.2">
      <c r="C872" s="51" t="s">
        <v>3134</v>
      </c>
      <c r="D872" s="50">
        <v>0</v>
      </c>
      <c r="E872" s="50">
        <v>0</v>
      </c>
      <c r="F872" s="50">
        <v>4.3771060730668096E-2</v>
      </c>
      <c r="G872" s="50">
        <v>0.95622893926933195</v>
      </c>
    </row>
    <row r="873" spans="3:7" x14ac:dyDescent="0.2">
      <c r="C873" s="51" t="s">
        <v>3135</v>
      </c>
      <c r="D873" s="50">
        <v>0</v>
      </c>
      <c r="E873" s="50">
        <v>0</v>
      </c>
      <c r="F873" s="50">
        <v>7.640523417088585E-2</v>
      </c>
      <c r="G873" s="50">
        <v>0.92359476582911415</v>
      </c>
    </row>
    <row r="874" spans="3:7" x14ac:dyDescent="0.2">
      <c r="C874" s="51" t="s">
        <v>3136</v>
      </c>
      <c r="D874" s="50">
        <v>0</v>
      </c>
      <c r="E874" s="50">
        <v>0</v>
      </c>
      <c r="F874" s="50">
        <v>7.291087692021582E-2</v>
      </c>
      <c r="G874" s="50">
        <v>0.92708912307978419</v>
      </c>
    </row>
    <row r="875" spans="3:7" x14ac:dyDescent="0.2">
      <c r="C875" s="51" t="s">
        <v>3137</v>
      </c>
      <c r="D875" s="50">
        <v>0</v>
      </c>
      <c r="E875" s="50">
        <v>0</v>
      </c>
      <c r="F875" s="50">
        <v>3.155202371505908E-2</v>
      </c>
      <c r="G875" s="50">
        <v>0.96844797628494095</v>
      </c>
    </row>
    <row r="876" spans="3:7" x14ac:dyDescent="0.2">
      <c r="C876" s="51" t="s">
        <v>3138</v>
      </c>
      <c r="D876" s="50">
        <v>0</v>
      </c>
      <c r="E876" s="50">
        <v>0</v>
      </c>
      <c r="F876" s="50">
        <v>8.0202838819518202E-2</v>
      </c>
      <c r="G876" s="50">
        <v>0.91979716118048183</v>
      </c>
    </row>
    <row r="877" spans="3:7" x14ac:dyDescent="0.2">
      <c r="C877" s="51" t="s">
        <v>3139</v>
      </c>
      <c r="D877" s="50">
        <v>0</v>
      </c>
      <c r="E877" s="50">
        <v>0</v>
      </c>
      <c r="F877" s="50">
        <v>4.0108226425034851E-2</v>
      </c>
      <c r="G877" s="50">
        <v>0.95989177357496513</v>
      </c>
    </row>
    <row r="878" spans="3:7" x14ac:dyDescent="0.2">
      <c r="C878" s="51" t="s">
        <v>3140</v>
      </c>
      <c r="D878" s="50">
        <v>0</v>
      </c>
      <c r="E878" s="50">
        <v>0</v>
      </c>
      <c r="F878" s="50">
        <v>8.2662423990283951E-2</v>
      </c>
      <c r="G878" s="50">
        <v>0.91733757600971599</v>
      </c>
    </row>
    <row r="879" spans="3:7" x14ac:dyDescent="0.2">
      <c r="C879" s="51" t="s">
        <v>3141</v>
      </c>
      <c r="D879" s="50">
        <v>0</v>
      </c>
      <c r="E879" s="50">
        <v>0</v>
      </c>
      <c r="F879" s="50">
        <v>2.0118815147824758E-2</v>
      </c>
      <c r="G879" s="50">
        <v>0.97988118485217524</v>
      </c>
    </row>
    <row r="880" spans="3:7" x14ac:dyDescent="0.2">
      <c r="C880" s="51" t="s">
        <v>3142</v>
      </c>
      <c r="D880" s="50">
        <v>0</v>
      </c>
      <c r="E880" s="50">
        <v>0</v>
      </c>
      <c r="F880" s="50">
        <v>8.717789759279275E-2</v>
      </c>
      <c r="G880" s="50">
        <v>0.91282210240720729</v>
      </c>
    </row>
    <row r="881" spans="3:7" x14ac:dyDescent="0.2">
      <c r="C881" s="51" t="s">
        <v>511</v>
      </c>
      <c r="D881" s="50">
        <v>0</v>
      </c>
      <c r="E881" s="50">
        <v>0</v>
      </c>
      <c r="F881" s="50">
        <v>3.5921682505377334E-2</v>
      </c>
      <c r="G881" s="50">
        <v>0.96407831749462269</v>
      </c>
    </row>
    <row r="882" spans="3:7" x14ac:dyDescent="0.2">
      <c r="C882" s="51" t="s">
        <v>3143</v>
      </c>
      <c r="D882" s="50">
        <v>0</v>
      </c>
      <c r="E882" s="50">
        <v>0</v>
      </c>
      <c r="F882" s="50">
        <v>0.10494527283200557</v>
      </c>
      <c r="G882" s="50">
        <v>0.89505472716799439</v>
      </c>
    </row>
    <row r="883" spans="3:7" x14ac:dyDescent="0.2">
      <c r="C883" s="69" t="s">
        <v>512</v>
      </c>
      <c r="D883" s="68">
        <v>0</v>
      </c>
      <c r="E883" s="68">
        <v>1</v>
      </c>
      <c r="F883" s="68">
        <v>0.20590480382184065</v>
      </c>
      <c r="G883" s="68">
        <v>0.79409519617815938</v>
      </c>
    </row>
    <row r="884" spans="3:7" x14ac:dyDescent="0.2">
      <c r="C884" s="51" t="s">
        <v>3144</v>
      </c>
      <c r="D884" s="50">
        <v>0</v>
      </c>
      <c r="E884" s="50">
        <v>0</v>
      </c>
      <c r="F884" s="50">
        <v>8.0684691546139414E-2</v>
      </c>
      <c r="G884" s="50">
        <v>0.91931530845386056</v>
      </c>
    </row>
    <row r="885" spans="3:7" x14ac:dyDescent="0.2">
      <c r="C885" s="51" t="s">
        <v>3145</v>
      </c>
      <c r="D885" s="50">
        <v>0</v>
      </c>
      <c r="E885" s="50">
        <v>0</v>
      </c>
      <c r="F885" s="50">
        <v>9.1913145307602029E-2</v>
      </c>
      <c r="G885" s="50">
        <v>0.90808685469239792</v>
      </c>
    </row>
    <row r="886" spans="3:7" x14ac:dyDescent="0.2">
      <c r="C886" s="51" t="s">
        <v>3146</v>
      </c>
      <c r="D886" s="50">
        <v>0</v>
      </c>
      <c r="E886" s="50">
        <v>0</v>
      </c>
      <c r="F886" s="50">
        <v>5.7454000413066718E-2</v>
      </c>
      <c r="G886" s="50">
        <v>0.9425459995869333</v>
      </c>
    </row>
    <row r="887" spans="3:7" x14ac:dyDescent="0.2">
      <c r="C887" s="51" t="s">
        <v>3147</v>
      </c>
      <c r="D887" s="50">
        <v>0</v>
      </c>
      <c r="E887" s="50">
        <v>0</v>
      </c>
      <c r="F887" s="50">
        <v>4.1549480750531699E-2</v>
      </c>
      <c r="G887" s="50">
        <v>0.95845051924946834</v>
      </c>
    </row>
    <row r="888" spans="3:7" x14ac:dyDescent="0.2">
      <c r="C888" s="51" t="s">
        <v>513</v>
      </c>
      <c r="D888" s="50">
        <v>0</v>
      </c>
      <c r="E888" s="50">
        <v>0</v>
      </c>
      <c r="F888" s="50">
        <v>7.3804146543915025E-2</v>
      </c>
      <c r="G888" s="50">
        <v>0.92619585345608502</v>
      </c>
    </row>
    <row r="889" spans="3:7" x14ac:dyDescent="0.2">
      <c r="C889" s="51" t="s">
        <v>3148</v>
      </c>
      <c r="D889" s="50">
        <v>0</v>
      </c>
      <c r="E889" s="50">
        <v>0</v>
      </c>
      <c r="F889" s="50">
        <v>9.1597906679317026E-2</v>
      </c>
      <c r="G889" s="50">
        <v>0.908402093320683</v>
      </c>
    </row>
    <row r="890" spans="3:7" x14ac:dyDescent="0.2">
      <c r="C890" s="51" t="s">
        <v>514</v>
      </c>
      <c r="D890" s="50">
        <v>0</v>
      </c>
      <c r="E890" s="50">
        <v>0</v>
      </c>
      <c r="F890" s="50">
        <v>0.11590598647019951</v>
      </c>
      <c r="G890" s="50">
        <v>0.88409401352980055</v>
      </c>
    </row>
    <row r="891" spans="3:7" x14ac:dyDescent="0.2">
      <c r="C891" s="51" t="s">
        <v>3149</v>
      </c>
      <c r="D891" s="50">
        <v>0</v>
      </c>
      <c r="E891" s="50">
        <v>0</v>
      </c>
      <c r="F891" s="50">
        <v>5.7292814213226691E-2</v>
      </c>
      <c r="G891" s="50">
        <v>0.94270718578677326</v>
      </c>
    </row>
    <row r="892" spans="3:7" x14ac:dyDescent="0.2">
      <c r="C892" s="69" t="s">
        <v>3150</v>
      </c>
      <c r="D892" s="68">
        <v>1</v>
      </c>
      <c r="E892" s="68">
        <v>0</v>
      </c>
      <c r="F892" s="68">
        <v>0.18483052981969761</v>
      </c>
      <c r="G892" s="68">
        <v>0.81516947018030239</v>
      </c>
    </row>
    <row r="893" spans="3:7" x14ac:dyDescent="0.2">
      <c r="C893" s="51" t="s">
        <v>3151</v>
      </c>
      <c r="D893" s="50">
        <v>0</v>
      </c>
      <c r="E893" s="50">
        <v>0</v>
      </c>
      <c r="F893" s="50">
        <v>4.1317013446700399E-2</v>
      </c>
      <c r="G893" s="50">
        <v>0.95868298655329964</v>
      </c>
    </row>
    <row r="894" spans="3:7" x14ac:dyDescent="0.2">
      <c r="C894" s="51" t="s">
        <v>3152</v>
      </c>
      <c r="D894" s="50">
        <v>0</v>
      </c>
      <c r="E894" s="50">
        <v>0</v>
      </c>
      <c r="F894" s="50">
        <v>5.74842386855672E-2</v>
      </c>
      <c r="G894" s="50">
        <v>0.94251576131443282</v>
      </c>
    </row>
    <row r="895" spans="3:7" x14ac:dyDescent="0.2">
      <c r="C895" s="51" t="s">
        <v>3153</v>
      </c>
      <c r="D895" s="50">
        <v>0</v>
      </c>
      <c r="E895" s="50">
        <v>0</v>
      </c>
      <c r="F895" s="50">
        <v>0.12524644369544022</v>
      </c>
      <c r="G895" s="50">
        <v>0.87475355630455975</v>
      </c>
    </row>
    <row r="896" spans="3:7" x14ac:dyDescent="0.2">
      <c r="C896" s="51" t="s">
        <v>515</v>
      </c>
      <c r="D896" s="50">
        <v>0</v>
      </c>
      <c r="E896" s="50">
        <v>0</v>
      </c>
      <c r="F896" s="50">
        <v>0.1104538713411122</v>
      </c>
      <c r="G896" s="50">
        <v>0.88954612865888782</v>
      </c>
    </row>
    <row r="897" spans="3:7" x14ac:dyDescent="0.2">
      <c r="C897" s="51" t="s">
        <v>3154</v>
      </c>
      <c r="D897" s="50">
        <v>0</v>
      </c>
      <c r="E897" s="50">
        <v>0</v>
      </c>
      <c r="F897" s="50">
        <v>8.2986367055388602E-2</v>
      </c>
      <c r="G897" s="50">
        <v>0.91701363294461136</v>
      </c>
    </row>
    <row r="898" spans="3:7" x14ac:dyDescent="0.2">
      <c r="C898" s="51" t="s">
        <v>3155</v>
      </c>
      <c r="D898" s="50">
        <v>0</v>
      </c>
      <c r="E898" s="50">
        <v>0</v>
      </c>
      <c r="F898" s="50">
        <v>5.6304391372246576E-2</v>
      </c>
      <c r="G898" s="50">
        <v>0.94369560862775348</v>
      </c>
    </row>
    <row r="899" spans="3:7" x14ac:dyDescent="0.2">
      <c r="C899" s="51" t="s">
        <v>3156</v>
      </c>
      <c r="D899" s="50">
        <v>0</v>
      </c>
      <c r="E899" s="50">
        <v>0</v>
      </c>
      <c r="F899" s="50">
        <v>0.15320764701632292</v>
      </c>
      <c r="G899" s="50">
        <v>0.84679235298367705</v>
      </c>
    </row>
    <row r="900" spans="3:7" x14ac:dyDescent="0.2">
      <c r="C900" s="51" t="s">
        <v>3157</v>
      </c>
      <c r="D900" s="50">
        <v>0</v>
      </c>
      <c r="E900" s="50">
        <v>0</v>
      </c>
      <c r="F900" s="50">
        <v>0.11547930264214347</v>
      </c>
      <c r="G900" s="50">
        <v>0.88452069735785654</v>
      </c>
    </row>
    <row r="901" spans="3:7" x14ac:dyDescent="0.2">
      <c r="C901" s="51" t="s">
        <v>3158</v>
      </c>
      <c r="D901" s="50">
        <v>0</v>
      </c>
      <c r="E901" s="50">
        <v>0</v>
      </c>
      <c r="F901" s="50">
        <v>0.13514583109834485</v>
      </c>
      <c r="G901" s="50">
        <v>0.86485416890165512</v>
      </c>
    </row>
    <row r="902" spans="3:7" x14ac:dyDescent="0.2">
      <c r="C902" s="51" t="s">
        <v>3159</v>
      </c>
      <c r="D902" s="50">
        <v>0</v>
      </c>
      <c r="E902" s="50">
        <v>0</v>
      </c>
      <c r="F902" s="50">
        <v>7.7057962908928163E-2</v>
      </c>
      <c r="G902" s="50">
        <v>0.92294203709107181</v>
      </c>
    </row>
    <row r="903" spans="3:7" x14ac:dyDescent="0.2">
      <c r="C903" s="51" t="s">
        <v>516</v>
      </c>
      <c r="D903" s="50">
        <v>0</v>
      </c>
      <c r="E903" s="50">
        <v>0</v>
      </c>
      <c r="F903" s="50">
        <v>5.9936995463675556E-2</v>
      </c>
      <c r="G903" s="50">
        <v>0.94006300453632441</v>
      </c>
    </row>
    <row r="904" spans="3:7" x14ac:dyDescent="0.2">
      <c r="C904" s="51" t="s">
        <v>517</v>
      </c>
      <c r="D904" s="50">
        <v>0</v>
      </c>
      <c r="E904" s="50">
        <v>0</v>
      </c>
      <c r="F904" s="50">
        <v>7.8773961825230457E-2</v>
      </c>
      <c r="G904" s="50">
        <v>0.92122603817476956</v>
      </c>
    </row>
    <row r="905" spans="3:7" x14ac:dyDescent="0.2">
      <c r="C905" s="51" t="s">
        <v>3160</v>
      </c>
      <c r="D905" s="50">
        <v>0</v>
      </c>
      <c r="E905" s="50">
        <v>0</v>
      </c>
      <c r="F905" s="50">
        <v>6.7601694085145783E-2</v>
      </c>
      <c r="G905" s="50">
        <v>0.93239830591485418</v>
      </c>
    </row>
    <row r="906" spans="3:7" x14ac:dyDescent="0.2">
      <c r="C906" s="51" t="s">
        <v>3161</v>
      </c>
      <c r="D906" s="50">
        <v>0</v>
      </c>
      <c r="E906" s="50">
        <v>0</v>
      </c>
      <c r="F906" s="50">
        <v>5.3139325112837935E-2</v>
      </c>
      <c r="G906" s="50">
        <v>0.94686067488716208</v>
      </c>
    </row>
    <row r="907" spans="3:7" x14ac:dyDescent="0.2">
      <c r="C907" s="69" t="s">
        <v>3162</v>
      </c>
      <c r="D907" s="68">
        <v>1</v>
      </c>
      <c r="E907" s="68">
        <v>0</v>
      </c>
      <c r="F907" s="68">
        <v>7.0309701129336211E-2</v>
      </c>
      <c r="G907" s="68">
        <v>0.92969029887066379</v>
      </c>
    </row>
    <row r="908" spans="3:7" x14ac:dyDescent="0.2">
      <c r="C908" s="51" t="s">
        <v>3163</v>
      </c>
      <c r="D908" s="50">
        <v>0</v>
      </c>
      <c r="E908" s="50">
        <v>0</v>
      </c>
      <c r="F908" s="50">
        <v>4.7115570857561323E-2</v>
      </c>
      <c r="G908" s="50">
        <v>0.95288442914243865</v>
      </c>
    </row>
    <row r="909" spans="3:7" x14ac:dyDescent="0.2">
      <c r="C909" s="51" t="s">
        <v>3164</v>
      </c>
      <c r="D909" s="50">
        <v>0</v>
      </c>
      <c r="E909" s="50">
        <v>0</v>
      </c>
      <c r="F909" s="50">
        <v>5.4955804378164656E-2</v>
      </c>
      <c r="G909" s="50">
        <v>0.94504419562183539</v>
      </c>
    </row>
    <row r="910" spans="3:7" x14ac:dyDescent="0.2">
      <c r="C910" s="51" t="s">
        <v>3165</v>
      </c>
      <c r="D910" s="50">
        <v>0</v>
      </c>
      <c r="E910" s="50">
        <v>0</v>
      </c>
      <c r="F910" s="50">
        <v>3.4045424820453543E-2</v>
      </c>
      <c r="G910" s="50">
        <v>0.96595457517954642</v>
      </c>
    </row>
    <row r="911" spans="3:7" x14ac:dyDescent="0.2">
      <c r="C911" s="51" t="s">
        <v>3166</v>
      </c>
      <c r="D911" s="50">
        <v>0</v>
      </c>
      <c r="E911" s="50">
        <v>0</v>
      </c>
      <c r="F911" s="50">
        <v>4.1464502451632274E-2</v>
      </c>
      <c r="G911" s="50">
        <v>0.95853549754836775</v>
      </c>
    </row>
    <row r="912" spans="3:7" x14ac:dyDescent="0.2">
      <c r="C912" s="51" t="s">
        <v>518</v>
      </c>
      <c r="D912" s="50">
        <v>0</v>
      </c>
      <c r="E912" s="50">
        <v>0</v>
      </c>
      <c r="F912" s="50">
        <v>0.1940384883380227</v>
      </c>
      <c r="G912" s="50">
        <v>0.80596151166197727</v>
      </c>
    </row>
    <row r="913" spans="3:7" x14ac:dyDescent="0.2">
      <c r="C913" s="51" t="s">
        <v>3167</v>
      </c>
      <c r="D913" s="50">
        <v>0</v>
      </c>
      <c r="E913" s="50">
        <v>0</v>
      </c>
      <c r="F913" s="50">
        <v>3.2385072769919851E-2</v>
      </c>
      <c r="G913" s="50">
        <v>0.96761492723008014</v>
      </c>
    </row>
    <row r="914" spans="3:7" x14ac:dyDescent="0.2">
      <c r="C914" s="51" t="s">
        <v>3168</v>
      </c>
      <c r="D914" s="50">
        <v>0</v>
      </c>
      <c r="E914" s="50">
        <v>0</v>
      </c>
      <c r="F914" s="50">
        <v>4.1697473500767766E-2</v>
      </c>
      <c r="G914" s="50">
        <v>0.9583025264992322</v>
      </c>
    </row>
    <row r="915" spans="3:7" x14ac:dyDescent="0.2">
      <c r="C915" s="51" t="s">
        <v>3169</v>
      </c>
      <c r="D915" s="50">
        <v>0</v>
      </c>
      <c r="E915" s="50">
        <v>0</v>
      </c>
      <c r="F915" s="50">
        <v>3.6922457714423755E-2</v>
      </c>
      <c r="G915" s="50">
        <v>0.96307754228557629</v>
      </c>
    </row>
    <row r="916" spans="3:7" x14ac:dyDescent="0.2">
      <c r="C916" s="51" t="s">
        <v>3170</v>
      </c>
      <c r="D916" s="50">
        <v>0</v>
      </c>
      <c r="E916" s="50">
        <v>0</v>
      </c>
      <c r="F916" s="50">
        <v>0.10131069549150662</v>
      </c>
      <c r="G916" s="50">
        <v>0.89868930450849338</v>
      </c>
    </row>
    <row r="917" spans="3:7" x14ac:dyDescent="0.2">
      <c r="C917" s="51" t="s">
        <v>3171</v>
      </c>
      <c r="D917" s="50">
        <v>0</v>
      </c>
      <c r="E917" s="50">
        <v>0</v>
      </c>
      <c r="F917" s="50">
        <v>6.3551577592832226E-2</v>
      </c>
      <c r="G917" s="50">
        <v>0.93644842240716775</v>
      </c>
    </row>
    <row r="918" spans="3:7" x14ac:dyDescent="0.2">
      <c r="C918" s="51" t="s">
        <v>3172</v>
      </c>
      <c r="D918" s="50">
        <v>0</v>
      </c>
      <c r="E918" s="50">
        <v>0</v>
      </c>
      <c r="F918" s="50">
        <v>2.7081778073626786E-2</v>
      </c>
      <c r="G918" s="50">
        <v>0.97291822192637323</v>
      </c>
    </row>
    <row r="919" spans="3:7" x14ac:dyDescent="0.2">
      <c r="C919" s="51" t="s">
        <v>3173</v>
      </c>
      <c r="D919" s="50">
        <v>0</v>
      </c>
      <c r="E919" s="50">
        <v>0</v>
      </c>
      <c r="F919" s="50">
        <v>5.009936555876323E-2</v>
      </c>
      <c r="G919" s="50">
        <v>0.94990063444123674</v>
      </c>
    </row>
    <row r="920" spans="3:7" x14ac:dyDescent="0.2">
      <c r="C920" s="51" t="s">
        <v>3174</v>
      </c>
      <c r="D920" s="50">
        <v>0</v>
      </c>
      <c r="E920" s="50">
        <v>0</v>
      </c>
      <c r="F920" s="50">
        <v>2.2900188794684827E-2</v>
      </c>
      <c r="G920" s="50">
        <v>0.97709981120531519</v>
      </c>
    </row>
    <row r="921" spans="3:7" x14ac:dyDescent="0.2">
      <c r="C921" s="51" t="s">
        <v>3175</v>
      </c>
      <c r="D921" s="50">
        <v>0</v>
      </c>
      <c r="E921" s="50">
        <v>0</v>
      </c>
      <c r="F921" s="50">
        <v>8.1557420765617394E-2</v>
      </c>
      <c r="G921" s="50">
        <v>0.91844257923438266</v>
      </c>
    </row>
    <row r="922" spans="3:7" x14ac:dyDescent="0.2">
      <c r="C922" s="51" t="s">
        <v>3176</v>
      </c>
      <c r="D922" s="50">
        <v>0</v>
      </c>
      <c r="E922" s="50">
        <v>0</v>
      </c>
      <c r="F922" s="50">
        <v>0.1468806872970391</v>
      </c>
      <c r="G922" s="50">
        <v>0.85311931270296093</v>
      </c>
    </row>
    <row r="923" spans="3:7" x14ac:dyDescent="0.2">
      <c r="C923" s="51" t="s">
        <v>3177</v>
      </c>
      <c r="D923" s="50">
        <v>0</v>
      </c>
      <c r="E923" s="50">
        <v>0</v>
      </c>
      <c r="F923" s="50">
        <v>0.11926580748946619</v>
      </c>
      <c r="G923" s="50">
        <v>0.88073419251053386</v>
      </c>
    </row>
    <row r="924" spans="3:7" x14ac:dyDescent="0.2">
      <c r="C924" s="51" t="s">
        <v>3178</v>
      </c>
      <c r="D924" s="50">
        <v>0</v>
      </c>
      <c r="E924" s="50">
        <v>0</v>
      </c>
      <c r="F924" s="50">
        <v>6.4146056458184705E-2</v>
      </c>
      <c r="G924" s="50">
        <v>0.93585394354181528</v>
      </c>
    </row>
    <row r="925" spans="3:7" x14ac:dyDescent="0.2">
      <c r="C925" s="51" t="s">
        <v>3179</v>
      </c>
      <c r="D925" s="50">
        <v>0</v>
      </c>
      <c r="E925" s="50">
        <v>0</v>
      </c>
      <c r="F925" s="50">
        <v>0.10050434560197147</v>
      </c>
      <c r="G925" s="50">
        <v>0.89949565439802859</v>
      </c>
    </row>
    <row r="926" spans="3:7" x14ac:dyDescent="0.2">
      <c r="C926" s="51" t="s">
        <v>3180</v>
      </c>
      <c r="D926" s="50">
        <v>0</v>
      </c>
      <c r="E926" s="50">
        <v>0</v>
      </c>
      <c r="F926" s="50">
        <v>3.6824745869448582E-2</v>
      </c>
      <c r="G926" s="50">
        <v>0.96317525413055138</v>
      </c>
    </row>
    <row r="927" spans="3:7" x14ac:dyDescent="0.2">
      <c r="C927" s="51" t="s">
        <v>3181</v>
      </c>
      <c r="D927" s="50">
        <v>0</v>
      </c>
      <c r="E927" s="50">
        <v>0</v>
      </c>
      <c r="F927" s="50">
        <v>0.14168257633953163</v>
      </c>
      <c r="G927" s="50">
        <v>0.85831742366046837</v>
      </c>
    </row>
    <row r="928" spans="3:7" x14ac:dyDescent="0.2">
      <c r="C928" s="51" t="s">
        <v>3182</v>
      </c>
      <c r="D928" s="50">
        <v>0</v>
      </c>
      <c r="E928" s="50">
        <v>0</v>
      </c>
      <c r="F928" s="50">
        <v>1.9853714483222828E-2</v>
      </c>
      <c r="G928" s="50">
        <v>0.98014628551677718</v>
      </c>
    </row>
    <row r="929" spans="3:7" x14ac:dyDescent="0.2">
      <c r="C929" s="51" t="s">
        <v>3183</v>
      </c>
      <c r="D929" s="50">
        <v>0</v>
      </c>
      <c r="E929" s="50">
        <v>0</v>
      </c>
      <c r="F929" s="50">
        <v>6.5541005670298969E-2</v>
      </c>
      <c r="G929" s="50">
        <v>0.93445899432970103</v>
      </c>
    </row>
    <row r="930" spans="3:7" x14ac:dyDescent="0.2">
      <c r="C930" s="51" t="s">
        <v>3184</v>
      </c>
      <c r="D930" s="50">
        <v>0</v>
      </c>
      <c r="E930" s="50">
        <v>0</v>
      </c>
      <c r="F930" s="50">
        <v>4.0628959170430495E-2</v>
      </c>
      <c r="G930" s="50">
        <v>0.95937104082956948</v>
      </c>
    </row>
    <row r="931" spans="3:7" x14ac:dyDescent="0.2">
      <c r="C931" s="51" t="s">
        <v>3185</v>
      </c>
      <c r="D931" s="50">
        <v>0</v>
      </c>
      <c r="E931" s="50">
        <v>0</v>
      </c>
      <c r="F931" s="50">
        <v>8.578870402361756E-2</v>
      </c>
      <c r="G931" s="50">
        <v>0.9142112959763824</v>
      </c>
    </row>
    <row r="932" spans="3:7" x14ac:dyDescent="0.2">
      <c r="C932" s="51" t="s">
        <v>3186</v>
      </c>
      <c r="D932" s="50">
        <v>0</v>
      </c>
      <c r="E932" s="50">
        <v>0</v>
      </c>
      <c r="F932" s="50">
        <v>4.2888602651849628E-2</v>
      </c>
      <c r="G932" s="50">
        <v>0.95711139734815043</v>
      </c>
    </row>
    <row r="933" spans="3:7" x14ac:dyDescent="0.2">
      <c r="C933" s="51" t="s">
        <v>519</v>
      </c>
      <c r="D933" s="50">
        <v>1</v>
      </c>
      <c r="E933" s="50">
        <v>1</v>
      </c>
      <c r="F933" s="50">
        <v>0.37524470156834844</v>
      </c>
      <c r="G933" s="50">
        <v>0.62475529843165156</v>
      </c>
    </row>
    <row r="934" spans="3:7" x14ac:dyDescent="0.2">
      <c r="C934" s="51" t="s">
        <v>3187</v>
      </c>
      <c r="D934" s="50">
        <v>0</v>
      </c>
      <c r="E934" s="50">
        <v>0</v>
      </c>
      <c r="F934" s="50">
        <v>0.13340784816357082</v>
      </c>
      <c r="G934" s="50">
        <v>0.86659215183642924</v>
      </c>
    </row>
    <row r="935" spans="3:7" x14ac:dyDescent="0.2">
      <c r="C935" s="69" t="s">
        <v>3188</v>
      </c>
      <c r="D935" s="68">
        <v>0</v>
      </c>
      <c r="E935" s="68">
        <v>1</v>
      </c>
      <c r="F935" s="68">
        <v>0.20747863282566611</v>
      </c>
      <c r="G935" s="68">
        <v>0.79252136717433386</v>
      </c>
    </row>
    <row r="936" spans="3:7" x14ac:dyDescent="0.2">
      <c r="C936" s="69" t="s">
        <v>3189</v>
      </c>
      <c r="D936" s="68">
        <v>1</v>
      </c>
      <c r="E936" s="68">
        <v>0</v>
      </c>
      <c r="F936" s="68">
        <v>6.0373676938280663E-2</v>
      </c>
      <c r="G936" s="68">
        <v>0.93962632306171934</v>
      </c>
    </row>
    <row r="937" spans="3:7" x14ac:dyDescent="0.2">
      <c r="C937" s="51" t="s">
        <v>3190</v>
      </c>
      <c r="D937" s="50">
        <v>0</v>
      </c>
      <c r="E937" s="50">
        <v>0</v>
      </c>
      <c r="F937" s="50">
        <v>5.3503498945930587E-2</v>
      </c>
      <c r="G937" s="50">
        <v>0.94649650105406946</v>
      </c>
    </row>
    <row r="938" spans="3:7" x14ac:dyDescent="0.2">
      <c r="C938" s="51" t="s">
        <v>520</v>
      </c>
      <c r="D938" s="50">
        <v>0</v>
      </c>
      <c r="E938" s="50">
        <v>0</v>
      </c>
      <c r="F938" s="50">
        <v>5.1468687463924419E-2</v>
      </c>
      <c r="G938" s="50">
        <v>0.94853131253607559</v>
      </c>
    </row>
    <row r="939" spans="3:7" x14ac:dyDescent="0.2">
      <c r="C939" s="51" t="s">
        <v>3191</v>
      </c>
      <c r="D939" s="50">
        <v>0</v>
      </c>
      <c r="E939" s="50">
        <v>0</v>
      </c>
      <c r="F939" s="50">
        <v>4.3788141105027115E-2</v>
      </c>
      <c r="G939" s="50">
        <v>0.95621185889497284</v>
      </c>
    </row>
    <row r="940" spans="3:7" x14ac:dyDescent="0.2">
      <c r="C940" s="69" t="s">
        <v>3192</v>
      </c>
      <c r="D940" s="68">
        <v>0</v>
      </c>
      <c r="E940" s="68">
        <v>1</v>
      </c>
      <c r="F940" s="68">
        <v>0.30343652577178287</v>
      </c>
      <c r="G940" s="68">
        <v>0.69656347422821718</v>
      </c>
    </row>
    <row r="941" spans="3:7" x14ac:dyDescent="0.2">
      <c r="C941" s="51" t="s">
        <v>3193</v>
      </c>
      <c r="D941" s="50">
        <v>0</v>
      </c>
      <c r="E941" s="50">
        <v>0</v>
      </c>
      <c r="F941" s="50">
        <v>4.0343568678230003E-2</v>
      </c>
      <c r="G941" s="50">
        <v>0.95965643132177003</v>
      </c>
    </row>
    <row r="942" spans="3:7" x14ac:dyDescent="0.2">
      <c r="C942" s="51" t="s">
        <v>3194</v>
      </c>
      <c r="D942" s="50">
        <v>0</v>
      </c>
      <c r="E942" s="50">
        <v>0</v>
      </c>
      <c r="F942" s="50">
        <v>6.7195194501980138E-2</v>
      </c>
      <c r="G942" s="50">
        <v>0.93280480549801981</v>
      </c>
    </row>
    <row r="943" spans="3:7" x14ac:dyDescent="0.2">
      <c r="C943" s="51" t="s">
        <v>3195</v>
      </c>
      <c r="D943" s="50">
        <v>0</v>
      </c>
      <c r="E943" s="50">
        <v>0</v>
      </c>
      <c r="F943" s="50">
        <v>6.0557546883072223E-2</v>
      </c>
      <c r="G943" s="50">
        <v>0.93944245311692776</v>
      </c>
    </row>
    <row r="944" spans="3:7" x14ac:dyDescent="0.2">
      <c r="C944" s="51" t="s">
        <v>3196</v>
      </c>
      <c r="D944" s="50">
        <v>0</v>
      </c>
      <c r="E944" s="50">
        <v>0</v>
      </c>
      <c r="F944" s="50">
        <v>4.1023683077392001E-2</v>
      </c>
      <c r="G944" s="50">
        <v>0.95897631692260799</v>
      </c>
    </row>
    <row r="945" spans="3:7" x14ac:dyDescent="0.2">
      <c r="C945" s="51" t="s">
        <v>3197</v>
      </c>
      <c r="D945" s="50">
        <v>0</v>
      </c>
      <c r="E945" s="50">
        <v>0</v>
      </c>
      <c r="F945" s="50">
        <v>7.2530961688867301E-2</v>
      </c>
      <c r="G945" s="50">
        <v>0.9274690383111327</v>
      </c>
    </row>
    <row r="946" spans="3:7" x14ac:dyDescent="0.2">
      <c r="C946" s="51" t="s">
        <v>3198</v>
      </c>
      <c r="D946" s="50">
        <v>0</v>
      </c>
      <c r="E946" s="50">
        <v>0</v>
      </c>
      <c r="F946" s="50">
        <v>9.9419855836231169E-2</v>
      </c>
      <c r="G946" s="50">
        <v>0.90058014416376886</v>
      </c>
    </row>
    <row r="947" spans="3:7" x14ac:dyDescent="0.2">
      <c r="C947" s="69" t="s">
        <v>3199</v>
      </c>
      <c r="D947" s="68">
        <v>0</v>
      </c>
      <c r="E947" s="68">
        <v>1</v>
      </c>
      <c r="F947" s="68">
        <v>0.2249901581754766</v>
      </c>
      <c r="G947" s="68">
        <v>0.77500984182452337</v>
      </c>
    </row>
    <row r="948" spans="3:7" x14ac:dyDescent="0.2">
      <c r="C948" s="51" t="s">
        <v>3200</v>
      </c>
      <c r="D948" s="50">
        <v>0</v>
      </c>
      <c r="E948" s="50">
        <v>0</v>
      </c>
      <c r="F948" s="50">
        <v>0.12174597336659269</v>
      </c>
      <c r="G948" s="50">
        <v>0.87825402663340735</v>
      </c>
    </row>
    <row r="949" spans="3:7" x14ac:dyDescent="0.2">
      <c r="C949" s="51" t="s">
        <v>3201</v>
      </c>
      <c r="D949" s="50">
        <v>0</v>
      </c>
      <c r="E949" s="50">
        <v>0</v>
      </c>
      <c r="F949" s="50">
        <v>0.10230383613562495</v>
      </c>
      <c r="G949" s="50">
        <v>0.89769616386437501</v>
      </c>
    </row>
    <row r="950" spans="3:7" x14ac:dyDescent="0.2">
      <c r="C950" s="51" t="s">
        <v>3202</v>
      </c>
      <c r="D950" s="50">
        <v>0</v>
      </c>
      <c r="E950" s="50">
        <v>0</v>
      </c>
      <c r="F950" s="50">
        <v>8.6365629392992332E-2</v>
      </c>
      <c r="G950" s="50">
        <v>0.9136343706070077</v>
      </c>
    </row>
    <row r="951" spans="3:7" x14ac:dyDescent="0.2">
      <c r="C951" s="51" t="s">
        <v>3203</v>
      </c>
      <c r="D951" s="50">
        <v>0</v>
      </c>
      <c r="E951" s="50">
        <v>0</v>
      </c>
      <c r="F951" s="50">
        <v>3.7431251544346143E-2</v>
      </c>
      <c r="G951" s="50">
        <v>0.96256874845565388</v>
      </c>
    </row>
    <row r="952" spans="3:7" x14ac:dyDescent="0.2">
      <c r="C952" s="51" t="s">
        <v>3204</v>
      </c>
      <c r="D952" s="50">
        <v>0</v>
      </c>
      <c r="E952" s="50">
        <v>0</v>
      </c>
      <c r="F952" s="50">
        <v>5.6088618448837564E-2</v>
      </c>
      <c r="G952" s="50">
        <v>0.94391138155116239</v>
      </c>
    </row>
    <row r="953" spans="3:7" x14ac:dyDescent="0.2">
      <c r="C953" s="51" t="s">
        <v>3205</v>
      </c>
      <c r="D953" s="50">
        <v>0</v>
      </c>
      <c r="E953" s="50">
        <v>0</v>
      </c>
      <c r="F953" s="50">
        <v>4.9048542066379978E-2</v>
      </c>
      <c r="G953" s="50">
        <v>0.95095145793362001</v>
      </c>
    </row>
    <row r="954" spans="3:7" x14ac:dyDescent="0.2">
      <c r="C954" s="51" t="s">
        <v>3206</v>
      </c>
      <c r="D954" s="50">
        <v>0</v>
      </c>
      <c r="E954" s="50">
        <v>0</v>
      </c>
      <c r="F954" s="50">
        <v>3.7126733713249926E-2</v>
      </c>
      <c r="G954" s="50">
        <v>0.96287326628675007</v>
      </c>
    </row>
    <row r="955" spans="3:7" x14ac:dyDescent="0.2">
      <c r="C955" s="51" t="s">
        <v>3207</v>
      </c>
      <c r="D955" s="50">
        <v>0</v>
      </c>
      <c r="E955" s="50">
        <v>0</v>
      </c>
      <c r="F955" s="50">
        <v>5.7811856063961768E-2</v>
      </c>
      <c r="G955" s="50">
        <v>0.94218814393603822</v>
      </c>
    </row>
    <row r="956" spans="3:7" x14ac:dyDescent="0.2">
      <c r="C956" s="51" t="s">
        <v>3208</v>
      </c>
      <c r="D956" s="50">
        <v>0</v>
      </c>
      <c r="E956" s="50">
        <v>0</v>
      </c>
      <c r="F956" s="50">
        <v>4.369126638415434E-2</v>
      </c>
      <c r="G956" s="50">
        <v>0.95630873361584567</v>
      </c>
    </row>
    <row r="957" spans="3:7" x14ac:dyDescent="0.2">
      <c r="C957" s="51" t="s">
        <v>521</v>
      </c>
      <c r="D957" s="50">
        <v>1</v>
      </c>
      <c r="E957" s="50">
        <v>1</v>
      </c>
      <c r="F957" s="50">
        <v>0.24106341634865316</v>
      </c>
      <c r="G957" s="50">
        <v>0.75893658365134686</v>
      </c>
    </row>
    <row r="958" spans="3:7" x14ac:dyDescent="0.2">
      <c r="C958" s="51" t="s">
        <v>522</v>
      </c>
      <c r="D958" s="50">
        <v>0</v>
      </c>
      <c r="E958" s="50">
        <v>0</v>
      </c>
      <c r="F958" s="50">
        <v>2.2711445684830148E-2</v>
      </c>
      <c r="G958" s="50">
        <v>0.97728855431516981</v>
      </c>
    </row>
    <row r="959" spans="3:7" x14ac:dyDescent="0.2">
      <c r="C959" s="51" t="s">
        <v>3209</v>
      </c>
      <c r="D959" s="50">
        <v>0</v>
      </c>
      <c r="E959" s="50">
        <v>0</v>
      </c>
      <c r="F959" s="50">
        <v>8.7748485509388088E-2</v>
      </c>
      <c r="G959" s="50">
        <v>0.91225151449061193</v>
      </c>
    </row>
    <row r="960" spans="3:7" x14ac:dyDescent="0.2">
      <c r="C960" s="51" t="s">
        <v>3210</v>
      </c>
      <c r="D960" s="50">
        <v>0</v>
      </c>
      <c r="E960" s="50">
        <v>0</v>
      </c>
      <c r="F960" s="50">
        <v>0.14136745844432128</v>
      </c>
      <c r="G960" s="50">
        <v>0.8586325415556787</v>
      </c>
    </row>
    <row r="961" spans="3:7" x14ac:dyDescent="0.2">
      <c r="C961" s="51" t="s">
        <v>3211</v>
      </c>
      <c r="D961" s="50">
        <v>0</v>
      </c>
      <c r="E961" s="50">
        <v>0</v>
      </c>
      <c r="F961" s="50">
        <v>6.4839363219003743E-2</v>
      </c>
      <c r="G961" s="50">
        <v>0.93516063678099626</v>
      </c>
    </row>
    <row r="962" spans="3:7" x14ac:dyDescent="0.2">
      <c r="C962" s="51" t="s">
        <v>3212</v>
      </c>
      <c r="D962" s="50">
        <v>0</v>
      </c>
      <c r="E962" s="50">
        <v>0</v>
      </c>
      <c r="F962" s="50">
        <v>7.2026197103110201E-2</v>
      </c>
      <c r="G962" s="50">
        <v>0.9279738028968898</v>
      </c>
    </row>
    <row r="963" spans="3:7" x14ac:dyDescent="0.2">
      <c r="C963" s="51" t="s">
        <v>3213</v>
      </c>
      <c r="D963" s="50">
        <v>0</v>
      </c>
      <c r="E963" s="50">
        <v>0</v>
      </c>
      <c r="F963" s="50">
        <v>4.6548235626049428E-2</v>
      </c>
      <c r="G963" s="50">
        <v>0.95345176437395063</v>
      </c>
    </row>
    <row r="964" spans="3:7" x14ac:dyDescent="0.2">
      <c r="C964" s="51" t="s">
        <v>3214</v>
      </c>
      <c r="D964" s="50">
        <v>0</v>
      </c>
      <c r="E964" s="50">
        <v>0</v>
      </c>
      <c r="F964" s="50">
        <v>5.9233812594824985E-2</v>
      </c>
      <c r="G964" s="50">
        <v>0.94076618740517504</v>
      </c>
    </row>
    <row r="965" spans="3:7" x14ac:dyDescent="0.2">
      <c r="C965" s="51" t="s">
        <v>3215</v>
      </c>
      <c r="D965" s="50">
        <v>0</v>
      </c>
      <c r="E965" s="50">
        <v>0</v>
      </c>
      <c r="F965" s="50">
        <v>7.4684581740772374E-2</v>
      </c>
      <c r="G965" s="50">
        <v>0.92531541825922758</v>
      </c>
    </row>
    <row r="966" spans="3:7" x14ac:dyDescent="0.2">
      <c r="C966" s="51" t="s">
        <v>3216</v>
      </c>
      <c r="D966" s="50">
        <v>0</v>
      </c>
      <c r="E966" s="50">
        <v>0</v>
      </c>
      <c r="F966" s="50">
        <v>5.0735338817124394E-2</v>
      </c>
      <c r="G966" s="50">
        <v>0.94926466118287556</v>
      </c>
    </row>
    <row r="967" spans="3:7" x14ac:dyDescent="0.2">
      <c r="C967" s="51" t="s">
        <v>3217</v>
      </c>
      <c r="D967" s="50">
        <v>0</v>
      </c>
      <c r="E967" s="50">
        <v>0</v>
      </c>
      <c r="F967" s="50">
        <v>7.8559435198135144E-2</v>
      </c>
      <c r="G967" s="50">
        <v>0.92144056480186487</v>
      </c>
    </row>
    <row r="968" spans="3:7" x14ac:dyDescent="0.2">
      <c r="C968" s="51" t="s">
        <v>3218</v>
      </c>
      <c r="D968" s="50">
        <v>0</v>
      </c>
      <c r="E968" s="50">
        <v>0</v>
      </c>
      <c r="F968" s="50">
        <v>5.0656330582697098E-2</v>
      </c>
      <c r="G968" s="50">
        <v>0.94934366941730286</v>
      </c>
    </row>
    <row r="969" spans="3:7" x14ac:dyDescent="0.2">
      <c r="C969" s="51" t="s">
        <v>3219</v>
      </c>
      <c r="D969" s="50">
        <v>0</v>
      </c>
      <c r="E969" s="50">
        <v>0</v>
      </c>
      <c r="F969" s="50">
        <v>5.334160667847488E-2</v>
      </c>
      <c r="G969" s="50">
        <v>0.94665839332152513</v>
      </c>
    </row>
    <row r="970" spans="3:7" x14ac:dyDescent="0.2">
      <c r="C970" s="51" t="s">
        <v>3220</v>
      </c>
      <c r="D970" s="50">
        <v>0</v>
      </c>
      <c r="E970" s="50">
        <v>0</v>
      </c>
      <c r="F970" s="50">
        <v>5.1567610519891463E-2</v>
      </c>
      <c r="G970" s="50">
        <v>0.94843238948010855</v>
      </c>
    </row>
    <row r="971" spans="3:7" x14ac:dyDescent="0.2">
      <c r="C971" s="51" t="s">
        <v>3221</v>
      </c>
      <c r="D971" s="50">
        <v>0</v>
      </c>
      <c r="E971" s="50">
        <v>0</v>
      </c>
      <c r="F971" s="50">
        <v>0.11246796102815493</v>
      </c>
      <c r="G971" s="50">
        <v>0.88753203897184507</v>
      </c>
    </row>
    <row r="972" spans="3:7" x14ac:dyDescent="0.2">
      <c r="C972" s="51" t="s">
        <v>3222</v>
      </c>
      <c r="D972" s="50">
        <v>0</v>
      </c>
      <c r="E972" s="50">
        <v>0</v>
      </c>
      <c r="F972" s="50">
        <v>6.723269357044033E-2</v>
      </c>
      <c r="G972" s="50">
        <v>0.93276730642955963</v>
      </c>
    </row>
    <row r="973" spans="3:7" x14ac:dyDescent="0.2">
      <c r="C973" s="51" t="s">
        <v>3223</v>
      </c>
      <c r="D973" s="50">
        <v>0</v>
      </c>
      <c r="E973" s="50">
        <v>0</v>
      </c>
      <c r="F973" s="50">
        <v>0.19568486068874733</v>
      </c>
      <c r="G973" s="50">
        <v>0.80431513931125265</v>
      </c>
    </row>
    <row r="974" spans="3:7" x14ac:dyDescent="0.2">
      <c r="C974" s="51" t="s">
        <v>3224</v>
      </c>
      <c r="D974" s="50">
        <v>0</v>
      </c>
      <c r="E974" s="50">
        <v>0</v>
      </c>
      <c r="F974" s="50">
        <v>7.319041486801961E-2</v>
      </c>
      <c r="G974" s="50">
        <v>0.92680958513198042</v>
      </c>
    </row>
    <row r="975" spans="3:7" x14ac:dyDescent="0.2">
      <c r="C975" s="51" t="s">
        <v>3225</v>
      </c>
      <c r="D975" s="50">
        <v>0</v>
      </c>
      <c r="E975" s="50">
        <v>0</v>
      </c>
      <c r="F975" s="50">
        <v>7.9098263562514037E-2</v>
      </c>
      <c r="G975" s="50">
        <v>0.92090173643748596</v>
      </c>
    </row>
    <row r="976" spans="3:7" x14ac:dyDescent="0.2">
      <c r="C976" s="51" t="s">
        <v>3226</v>
      </c>
      <c r="D976" s="50">
        <v>0</v>
      </c>
      <c r="E976" s="50">
        <v>0</v>
      </c>
      <c r="F976" s="50">
        <v>5.3611450474780505E-2</v>
      </c>
      <c r="G976" s="50">
        <v>0.94638854952521945</v>
      </c>
    </row>
    <row r="977" spans="3:7" x14ac:dyDescent="0.2">
      <c r="C977" s="69" t="s">
        <v>523</v>
      </c>
      <c r="D977" s="68">
        <v>1</v>
      </c>
      <c r="E977" s="68">
        <v>0</v>
      </c>
      <c r="F977" s="68">
        <v>0.1129487112791412</v>
      </c>
      <c r="G977" s="68">
        <v>0.88705128872085881</v>
      </c>
    </row>
    <row r="978" spans="3:7" x14ac:dyDescent="0.2">
      <c r="C978" s="51" t="s">
        <v>3227</v>
      </c>
      <c r="D978" s="50">
        <v>0</v>
      </c>
      <c r="E978" s="50">
        <v>0</v>
      </c>
      <c r="F978" s="50">
        <v>3.5758690337842181E-2</v>
      </c>
      <c r="G978" s="50">
        <v>0.96424130966215782</v>
      </c>
    </row>
    <row r="979" spans="3:7" x14ac:dyDescent="0.2">
      <c r="C979" s="69" t="s">
        <v>3228</v>
      </c>
      <c r="D979" s="68">
        <v>1</v>
      </c>
      <c r="E979" s="68">
        <v>0</v>
      </c>
      <c r="F979" s="68">
        <v>2.323164516839258E-2</v>
      </c>
      <c r="G979" s="68">
        <v>0.9767683548316074</v>
      </c>
    </row>
    <row r="980" spans="3:7" x14ac:dyDescent="0.2">
      <c r="C980" s="51" t="s">
        <v>3229</v>
      </c>
      <c r="D980" s="50">
        <v>0</v>
      </c>
      <c r="E980" s="50">
        <v>0</v>
      </c>
      <c r="F980" s="50">
        <v>2.7846754418837168E-2</v>
      </c>
      <c r="G980" s="50">
        <v>0.97215324558116278</v>
      </c>
    </row>
    <row r="981" spans="3:7" x14ac:dyDescent="0.2">
      <c r="C981" s="69" t="s">
        <v>3230</v>
      </c>
      <c r="D981" s="68">
        <v>1</v>
      </c>
      <c r="E981" s="68">
        <v>0</v>
      </c>
      <c r="F981" s="68">
        <v>6.9339853080149491E-2</v>
      </c>
      <c r="G981" s="68">
        <v>0.93066014691985055</v>
      </c>
    </row>
    <row r="982" spans="3:7" x14ac:dyDescent="0.2">
      <c r="C982" s="51" t="s">
        <v>3231</v>
      </c>
      <c r="D982" s="50">
        <v>0</v>
      </c>
      <c r="E982" s="50">
        <v>0</v>
      </c>
      <c r="F982" s="50">
        <v>0.16152882475238692</v>
      </c>
      <c r="G982" s="50">
        <v>0.83847117524761305</v>
      </c>
    </row>
    <row r="983" spans="3:7" x14ac:dyDescent="0.2">
      <c r="C983" s="51" t="s">
        <v>3232</v>
      </c>
      <c r="D983" s="50">
        <v>0</v>
      </c>
      <c r="E983" s="50">
        <v>0</v>
      </c>
      <c r="F983" s="50">
        <v>4.6666134799831407E-2</v>
      </c>
      <c r="G983" s="50">
        <v>0.95333386520016861</v>
      </c>
    </row>
    <row r="984" spans="3:7" x14ac:dyDescent="0.2">
      <c r="C984" s="51" t="s">
        <v>3233</v>
      </c>
      <c r="D984" s="50">
        <v>0</v>
      </c>
      <c r="E984" s="50">
        <v>0</v>
      </c>
      <c r="F984" s="50">
        <v>6.1569255515871966E-2</v>
      </c>
      <c r="G984" s="50">
        <v>0.938430744484128</v>
      </c>
    </row>
    <row r="985" spans="3:7" x14ac:dyDescent="0.2">
      <c r="C985" s="51" t="s">
        <v>3234</v>
      </c>
      <c r="D985" s="50">
        <v>0</v>
      </c>
      <c r="E985" s="50">
        <v>0</v>
      </c>
      <c r="F985" s="50">
        <v>3.1834762673474751E-2</v>
      </c>
      <c r="G985" s="50">
        <v>0.96816523732652526</v>
      </c>
    </row>
    <row r="986" spans="3:7" x14ac:dyDescent="0.2">
      <c r="C986" s="51" t="s">
        <v>3235</v>
      </c>
      <c r="D986" s="50">
        <v>0</v>
      </c>
      <c r="E986" s="50">
        <v>0</v>
      </c>
      <c r="F986" s="50">
        <v>7.8840481964316214E-2</v>
      </c>
      <c r="G986" s="50">
        <v>0.92115951803568374</v>
      </c>
    </row>
    <row r="987" spans="3:7" x14ac:dyDescent="0.2">
      <c r="C987" s="51" t="s">
        <v>3236</v>
      </c>
      <c r="D987" s="50">
        <v>0</v>
      </c>
      <c r="E987" s="50">
        <v>0</v>
      </c>
      <c r="F987" s="50">
        <v>3.8165571345226447E-2</v>
      </c>
      <c r="G987" s="50">
        <v>0.96183442865477353</v>
      </c>
    </row>
    <row r="988" spans="3:7" x14ac:dyDescent="0.2">
      <c r="C988" s="51" t="s">
        <v>3237</v>
      </c>
      <c r="D988" s="50">
        <v>0</v>
      </c>
      <c r="E988" s="50">
        <v>0</v>
      </c>
      <c r="F988" s="50">
        <v>0.16229297795936318</v>
      </c>
      <c r="G988" s="50">
        <v>0.83770702204063685</v>
      </c>
    </row>
    <row r="989" spans="3:7" x14ac:dyDescent="0.2">
      <c r="C989" s="51" t="s">
        <v>3238</v>
      </c>
      <c r="D989" s="50">
        <v>0</v>
      </c>
      <c r="E989" s="50">
        <v>0</v>
      </c>
      <c r="F989" s="50">
        <v>3.8092676404771444E-2</v>
      </c>
      <c r="G989" s="50">
        <v>0.96190732359522857</v>
      </c>
    </row>
    <row r="990" spans="3:7" x14ac:dyDescent="0.2">
      <c r="C990" s="51" t="s">
        <v>3239</v>
      </c>
      <c r="D990" s="50">
        <v>0</v>
      </c>
      <c r="E990" s="50">
        <v>0</v>
      </c>
      <c r="F990" s="50">
        <v>3.4303448648691864E-2</v>
      </c>
      <c r="G990" s="50">
        <v>0.96569655135130816</v>
      </c>
    </row>
    <row r="991" spans="3:7" x14ac:dyDescent="0.2">
      <c r="C991" s="51" t="s">
        <v>3240</v>
      </c>
      <c r="D991" s="50">
        <v>0</v>
      </c>
      <c r="E991" s="50">
        <v>0</v>
      </c>
      <c r="F991" s="50">
        <v>9.663962605131303E-2</v>
      </c>
      <c r="G991" s="50">
        <v>0.90336037394868696</v>
      </c>
    </row>
    <row r="992" spans="3:7" x14ac:dyDescent="0.2">
      <c r="C992" s="51" t="s">
        <v>3241</v>
      </c>
      <c r="D992" s="50">
        <v>0</v>
      </c>
      <c r="E992" s="50">
        <v>0</v>
      </c>
      <c r="F992" s="50">
        <v>7.8508976896913746E-2</v>
      </c>
      <c r="G992" s="50">
        <v>0.92149102310308628</v>
      </c>
    </row>
    <row r="993" spans="3:7" x14ac:dyDescent="0.2">
      <c r="C993" s="51" t="s">
        <v>3242</v>
      </c>
      <c r="D993" s="50">
        <v>0</v>
      </c>
      <c r="E993" s="50">
        <v>0</v>
      </c>
      <c r="F993" s="50">
        <v>7.5061099231825565E-2</v>
      </c>
      <c r="G993" s="50">
        <v>0.92493890076817442</v>
      </c>
    </row>
    <row r="994" spans="3:7" x14ac:dyDescent="0.2">
      <c r="C994" s="51" t="s">
        <v>3243</v>
      </c>
      <c r="D994" s="50">
        <v>0</v>
      </c>
      <c r="E994" s="50">
        <v>0</v>
      </c>
      <c r="F994" s="50">
        <v>7.1404312770748685E-2</v>
      </c>
      <c r="G994" s="50">
        <v>0.92859568722925134</v>
      </c>
    </row>
    <row r="995" spans="3:7" x14ac:dyDescent="0.2">
      <c r="C995" s="51" t="s">
        <v>3244</v>
      </c>
      <c r="D995" s="50">
        <v>0</v>
      </c>
      <c r="E995" s="50">
        <v>0</v>
      </c>
      <c r="F995" s="50">
        <v>9.0311561255213363E-2</v>
      </c>
      <c r="G995" s="50">
        <v>0.90968843874478666</v>
      </c>
    </row>
    <row r="996" spans="3:7" x14ac:dyDescent="0.2">
      <c r="C996" s="69" t="s">
        <v>3245</v>
      </c>
      <c r="D996" s="68">
        <v>0</v>
      </c>
      <c r="E996" s="68">
        <v>1</v>
      </c>
      <c r="F996" s="68">
        <v>0.25758118612573266</v>
      </c>
      <c r="G996" s="68">
        <v>0.74241881387426734</v>
      </c>
    </row>
    <row r="997" spans="3:7" x14ac:dyDescent="0.2">
      <c r="C997" s="51" t="s">
        <v>3246</v>
      </c>
      <c r="D997" s="50">
        <v>0</v>
      </c>
      <c r="E997" s="50">
        <v>0</v>
      </c>
      <c r="F997" s="50">
        <v>5.0066731475115644E-2</v>
      </c>
      <c r="G997" s="50">
        <v>0.94993326852488436</v>
      </c>
    </row>
    <row r="998" spans="3:7" x14ac:dyDescent="0.2">
      <c r="C998" s="69" t="s">
        <v>524</v>
      </c>
      <c r="D998" s="68">
        <v>1</v>
      </c>
      <c r="E998" s="68">
        <v>0</v>
      </c>
      <c r="F998" s="68">
        <v>0.17016459022532127</v>
      </c>
      <c r="G998" s="68">
        <v>0.82983540977467873</v>
      </c>
    </row>
    <row r="999" spans="3:7" x14ac:dyDescent="0.2">
      <c r="C999" s="51" t="s">
        <v>3247</v>
      </c>
      <c r="D999" s="50">
        <v>0</v>
      </c>
      <c r="E999" s="50">
        <v>0</v>
      </c>
      <c r="F999" s="50">
        <v>4.1106373550829765E-2</v>
      </c>
      <c r="G999" s="50">
        <v>0.9588936264491702</v>
      </c>
    </row>
    <row r="1000" spans="3:7" x14ac:dyDescent="0.2">
      <c r="C1000" s="51" t="s">
        <v>3248</v>
      </c>
      <c r="D1000" s="50">
        <v>0</v>
      </c>
      <c r="E1000" s="50">
        <v>0</v>
      </c>
      <c r="F1000" s="50">
        <v>4.3673476050077847E-2</v>
      </c>
      <c r="G1000" s="50">
        <v>0.95632652394992212</v>
      </c>
    </row>
    <row r="1001" spans="3:7" x14ac:dyDescent="0.2">
      <c r="C1001" s="51" t="s">
        <v>3249</v>
      </c>
      <c r="D1001" s="50">
        <v>0</v>
      </c>
      <c r="E1001" s="50">
        <v>0</v>
      </c>
      <c r="F1001" s="50">
        <v>6.6729813921231979E-2</v>
      </c>
      <c r="G1001" s="50">
        <v>0.93327018607876799</v>
      </c>
    </row>
    <row r="1002" spans="3:7" x14ac:dyDescent="0.2">
      <c r="C1002" s="51" t="s">
        <v>3250</v>
      </c>
      <c r="D1002" s="50">
        <v>0</v>
      </c>
      <c r="E1002" s="50">
        <v>0</v>
      </c>
      <c r="F1002" s="50">
        <v>4.4839136497490724E-2</v>
      </c>
      <c r="G1002" s="50">
        <v>0.95516086350250928</v>
      </c>
    </row>
    <row r="1003" spans="3:7" x14ac:dyDescent="0.2">
      <c r="C1003" s="51" t="s">
        <v>3251</v>
      </c>
      <c r="D1003" s="50">
        <v>0</v>
      </c>
      <c r="E1003" s="50">
        <v>0</v>
      </c>
      <c r="F1003" s="50">
        <v>5.9875636444963992E-2</v>
      </c>
      <c r="G1003" s="50">
        <v>0.94012436355503604</v>
      </c>
    </row>
    <row r="1004" spans="3:7" x14ac:dyDescent="0.2">
      <c r="C1004" s="51" t="s">
        <v>525</v>
      </c>
      <c r="D1004" s="50">
        <v>0</v>
      </c>
      <c r="E1004" s="50">
        <v>0</v>
      </c>
      <c r="F1004" s="50">
        <v>3.0907555509511901E-2</v>
      </c>
      <c r="G1004" s="50">
        <v>0.96909244449048815</v>
      </c>
    </row>
    <row r="1005" spans="3:7" x14ac:dyDescent="0.2">
      <c r="C1005" s="51" t="s">
        <v>3252</v>
      </c>
      <c r="D1005" s="50">
        <v>0</v>
      </c>
      <c r="E1005" s="50">
        <v>0</v>
      </c>
      <c r="F1005" s="50">
        <v>6.8403840106731784E-2</v>
      </c>
      <c r="G1005" s="50">
        <v>0.93159615989326827</v>
      </c>
    </row>
    <row r="1006" spans="3:7" x14ac:dyDescent="0.2">
      <c r="C1006" s="51" t="s">
        <v>3253</v>
      </c>
      <c r="D1006" s="50">
        <v>0</v>
      </c>
      <c r="E1006" s="50">
        <v>0</v>
      </c>
      <c r="F1006" s="50">
        <v>5.722300650173489E-2</v>
      </c>
      <c r="G1006" s="50">
        <v>0.94277699349826516</v>
      </c>
    </row>
    <row r="1007" spans="3:7" x14ac:dyDescent="0.2">
      <c r="C1007" s="51" t="s">
        <v>3254</v>
      </c>
      <c r="D1007" s="50">
        <v>0</v>
      </c>
      <c r="E1007" s="50">
        <v>0</v>
      </c>
      <c r="F1007" s="50">
        <v>3.0087355869771966E-2</v>
      </c>
      <c r="G1007" s="50">
        <v>0.96991264413022804</v>
      </c>
    </row>
    <row r="1008" spans="3:7" x14ac:dyDescent="0.2">
      <c r="C1008" s="51" t="s">
        <v>3255</v>
      </c>
      <c r="D1008" s="50">
        <v>0</v>
      </c>
      <c r="E1008" s="50">
        <v>0</v>
      </c>
      <c r="F1008" s="50">
        <v>7.1954296307370574E-2</v>
      </c>
      <c r="G1008" s="50">
        <v>0.9280457036926294</v>
      </c>
    </row>
    <row r="1009" spans="3:7" x14ac:dyDescent="0.2">
      <c r="C1009" s="51" t="s">
        <v>526</v>
      </c>
      <c r="D1009" s="50">
        <v>0</v>
      </c>
      <c r="E1009" s="50">
        <v>0</v>
      </c>
      <c r="F1009" s="50">
        <v>6.490110178838561E-2</v>
      </c>
      <c r="G1009" s="50">
        <v>0.9350988982116144</v>
      </c>
    </row>
    <row r="1010" spans="3:7" x14ac:dyDescent="0.2">
      <c r="C1010" s="51" t="s">
        <v>3256</v>
      </c>
      <c r="D1010" s="50">
        <v>0</v>
      </c>
      <c r="E1010" s="50">
        <v>0</v>
      </c>
      <c r="F1010" s="50">
        <v>8.9653643072000064E-2</v>
      </c>
      <c r="G1010" s="50">
        <v>0.91034635692799992</v>
      </c>
    </row>
    <row r="1011" spans="3:7" x14ac:dyDescent="0.2">
      <c r="C1011" s="69" t="s">
        <v>3257</v>
      </c>
      <c r="D1011" s="68">
        <v>0</v>
      </c>
      <c r="E1011" s="68">
        <v>1</v>
      </c>
      <c r="F1011" s="68">
        <v>0.25437819471561668</v>
      </c>
      <c r="G1011" s="68">
        <v>0.74562180528438327</v>
      </c>
    </row>
    <row r="1012" spans="3:7" x14ac:dyDescent="0.2">
      <c r="C1012" s="51" t="s">
        <v>3258</v>
      </c>
      <c r="D1012" s="50">
        <v>0</v>
      </c>
      <c r="E1012" s="50">
        <v>0</v>
      </c>
      <c r="F1012" s="50">
        <v>6.1816643688478279E-2</v>
      </c>
      <c r="G1012" s="50">
        <v>0.93818335631152172</v>
      </c>
    </row>
    <row r="1013" spans="3:7" x14ac:dyDescent="0.2">
      <c r="C1013" s="51" t="s">
        <v>3259</v>
      </c>
      <c r="D1013" s="50">
        <v>0</v>
      </c>
      <c r="E1013" s="50">
        <v>0</v>
      </c>
      <c r="F1013" s="50">
        <v>5.19139674145924E-2</v>
      </c>
      <c r="G1013" s="50">
        <v>0.94808603258540758</v>
      </c>
    </row>
    <row r="1014" spans="3:7" x14ac:dyDescent="0.2">
      <c r="C1014" s="51" t="s">
        <v>527</v>
      </c>
      <c r="D1014" s="50">
        <v>0</v>
      </c>
      <c r="E1014" s="50">
        <v>0</v>
      </c>
      <c r="F1014" s="50">
        <v>5.4690211329188387E-2</v>
      </c>
      <c r="G1014" s="50">
        <v>0.94530978867081161</v>
      </c>
    </row>
    <row r="1015" spans="3:7" x14ac:dyDescent="0.2">
      <c r="C1015" s="69" t="s">
        <v>3260</v>
      </c>
      <c r="D1015" s="68">
        <v>1</v>
      </c>
      <c r="E1015" s="68">
        <v>0</v>
      </c>
      <c r="F1015" s="68">
        <v>5.5761860406713874E-2</v>
      </c>
      <c r="G1015" s="68">
        <v>0.94423813959328617</v>
      </c>
    </row>
    <row r="1016" spans="3:7" x14ac:dyDescent="0.2">
      <c r="C1016" s="51" t="s">
        <v>528</v>
      </c>
      <c r="D1016" s="50">
        <v>0</v>
      </c>
      <c r="E1016" s="50">
        <v>0</v>
      </c>
      <c r="F1016" s="50">
        <v>4.707286847979162E-2</v>
      </c>
      <c r="G1016" s="50">
        <v>0.95292713152020836</v>
      </c>
    </row>
    <row r="1017" spans="3:7" x14ac:dyDescent="0.2">
      <c r="C1017" s="69" t="s">
        <v>3261</v>
      </c>
      <c r="D1017" s="68">
        <v>1</v>
      </c>
      <c r="E1017" s="68">
        <v>0</v>
      </c>
      <c r="F1017" s="68">
        <v>9.1330932803691547E-2</v>
      </c>
      <c r="G1017" s="68">
        <v>0.90866906719630847</v>
      </c>
    </row>
    <row r="1018" spans="3:7" x14ac:dyDescent="0.2">
      <c r="C1018" s="51" t="s">
        <v>3262</v>
      </c>
      <c r="D1018" s="50">
        <v>0</v>
      </c>
      <c r="E1018" s="50">
        <v>0</v>
      </c>
      <c r="F1018" s="50">
        <v>6.4814888173016477E-2</v>
      </c>
      <c r="G1018" s="50">
        <v>0.9351851118269835</v>
      </c>
    </row>
    <row r="1019" spans="3:7" x14ac:dyDescent="0.2">
      <c r="C1019" s="51" t="s">
        <v>3263</v>
      </c>
      <c r="D1019" s="50">
        <v>0</v>
      </c>
      <c r="E1019" s="50">
        <v>0</v>
      </c>
      <c r="F1019" s="50">
        <v>7.2183067116443941E-2</v>
      </c>
      <c r="G1019" s="50">
        <v>0.92781693288355604</v>
      </c>
    </row>
    <row r="1020" spans="3:7" x14ac:dyDescent="0.2">
      <c r="C1020" s="51" t="s">
        <v>3264</v>
      </c>
      <c r="D1020" s="50">
        <v>0</v>
      </c>
      <c r="E1020" s="50">
        <v>0</v>
      </c>
      <c r="F1020" s="50">
        <v>5.5797988594754058E-2</v>
      </c>
      <c r="G1020" s="50">
        <v>0.94420201140524596</v>
      </c>
    </row>
    <row r="1021" spans="3:7" x14ac:dyDescent="0.2">
      <c r="C1021" s="51" t="s">
        <v>3265</v>
      </c>
      <c r="D1021" s="50">
        <v>0</v>
      </c>
      <c r="E1021" s="50">
        <v>0</v>
      </c>
      <c r="F1021" s="50">
        <v>9.6172340999821374E-2</v>
      </c>
      <c r="G1021" s="50">
        <v>0.90382765900017858</v>
      </c>
    </row>
    <row r="1022" spans="3:7" x14ac:dyDescent="0.2">
      <c r="C1022" s="51" t="s">
        <v>3266</v>
      </c>
      <c r="D1022" s="50">
        <v>0</v>
      </c>
      <c r="E1022" s="50">
        <v>0</v>
      </c>
      <c r="F1022" s="50">
        <v>0.19236308658959092</v>
      </c>
      <c r="G1022" s="50">
        <v>0.80763691341040911</v>
      </c>
    </row>
    <row r="1023" spans="3:7" x14ac:dyDescent="0.2">
      <c r="C1023" s="51" t="s">
        <v>529</v>
      </c>
      <c r="D1023" s="50">
        <v>0</v>
      </c>
      <c r="E1023" s="50">
        <v>0</v>
      </c>
      <c r="F1023" s="50">
        <v>0.12737104460306087</v>
      </c>
      <c r="G1023" s="50">
        <v>0.87262895539693908</v>
      </c>
    </row>
    <row r="1024" spans="3:7" x14ac:dyDescent="0.2">
      <c r="C1024" s="51" t="s">
        <v>3267</v>
      </c>
      <c r="D1024" s="50">
        <v>0</v>
      </c>
      <c r="E1024" s="50">
        <v>0</v>
      </c>
      <c r="F1024" s="50">
        <v>3.5399439987719078E-2</v>
      </c>
      <c r="G1024" s="50">
        <v>0.96460056001228089</v>
      </c>
    </row>
    <row r="1025" spans="3:7" x14ac:dyDescent="0.2">
      <c r="C1025" s="51" t="s">
        <v>530</v>
      </c>
      <c r="D1025" s="50">
        <v>0</v>
      </c>
      <c r="E1025" s="50">
        <v>0</v>
      </c>
      <c r="F1025" s="50">
        <v>0.10059598266206445</v>
      </c>
      <c r="G1025" s="50">
        <v>0.89940401733793551</v>
      </c>
    </row>
    <row r="1026" spans="3:7" x14ac:dyDescent="0.2">
      <c r="C1026" s="51" t="s">
        <v>3268</v>
      </c>
      <c r="D1026" s="50">
        <v>0</v>
      </c>
      <c r="E1026" s="50">
        <v>0</v>
      </c>
      <c r="F1026" s="50">
        <v>6.9131130634419169E-2</v>
      </c>
      <c r="G1026" s="50">
        <v>0.93086886936558089</v>
      </c>
    </row>
    <row r="1027" spans="3:7" x14ac:dyDescent="0.2">
      <c r="C1027" s="51" t="s">
        <v>3269</v>
      </c>
      <c r="D1027" s="50">
        <v>0</v>
      </c>
      <c r="E1027" s="50">
        <v>0</v>
      </c>
      <c r="F1027" s="50">
        <v>8.7935844489353862E-2</v>
      </c>
      <c r="G1027" s="50">
        <v>0.91206415551064612</v>
      </c>
    </row>
    <row r="1028" spans="3:7" x14ac:dyDescent="0.2">
      <c r="C1028" s="51" t="s">
        <v>3270</v>
      </c>
      <c r="D1028" s="50">
        <v>0</v>
      </c>
      <c r="E1028" s="50">
        <v>0</v>
      </c>
      <c r="F1028" s="50">
        <v>7.6124934348199794E-2</v>
      </c>
      <c r="G1028" s="50">
        <v>0.92387506565180022</v>
      </c>
    </row>
    <row r="1029" spans="3:7" x14ac:dyDescent="0.2">
      <c r="C1029" s="51" t="s">
        <v>3271</v>
      </c>
      <c r="D1029" s="50">
        <v>0</v>
      </c>
      <c r="E1029" s="50">
        <v>0</v>
      </c>
      <c r="F1029" s="50">
        <v>3.5302978967754091E-2</v>
      </c>
      <c r="G1029" s="50">
        <v>0.96469702103224586</v>
      </c>
    </row>
    <row r="1030" spans="3:7" x14ac:dyDescent="0.2">
      <c r="C1030" s="51" t="s">
        <v>3272</v>
      </c>
      <c r="D1030" s="50">
        <v>0</v>
      </c>
      <c r="E1030" s="50">
        <v>0</v>
      </c>
      <c r="F1030" s="50">
        <v>5.4020910456743218E-2</v>
      </c>
      <c r="G1030" s="50">
        <v>0.94597908954325682</v>
      </c>
    </row>
    <row r="1031" spans="3:7" x14ac:dyDescent="0.2">
      <c r="C1031" s="51" t="s">
        <v>3273</v>
      </c>
      <c r="D1031" s="50">
        <v>1</v>
      </c>
      <c r="E1031" s="50">
        <v>1</v>
      </c>
      <c r="F1031" s="50">
        <v>0.35407960181857712</v>
      </c>
      <c r="G1031" s="50">
        <v>0.64592039818142288</v>
      </c>
    </row>
    <row r="1032" spans="3:7" x14ac:dyDescent="0.2">
      <c r="C1032" s="51" t="s">
        <v>3274</v>
      </c>
      <c r="D1032" s="50">
        <v>0</v>
      </c>
      <c r="E1032" s="50">
        <v>0</v>
      </c>
      <c r="F1032" s="50">
        <v>5.975796864057125E-2</v>
      </c>
      <c r="G1032" s="50">
        <v>0.94024203135942874</v>
      </c>
    </row>
    <row r="1033" spans="3:7" x14ac:dyDescent="0.2">
      <c r="C1033" s="51" t="s">
        <v>3275</v>
      </c>
      <c r="D1033" s="50">
        <v>0</v>
      </c>
      <c r="E1033" s="50">
        <v>0</v>
      </c>
      <c r="F1033" s="50">
        <v>0.10752866897944065</v>
      </c>
      <c r="G1033" s="50">
        <v>0.89247133102055931</v>
      </c>
    </row>
    <row r="1034" spans="3:7" x14ac:dyDescent="0.2">
      <c r="C1034" s="69" t="s">
        <v>3276</v>
      </c>
      <c r="D1034" s="68">
        <v>1</v>
      </c>
      <c r="E1034" s="68">
        <v>0</v>
      </c>
      <c r="F1034" s="68">
        <v>3.0117184041194178E-2</v>
      </c>
      <c r="G1034" s="68">
        <v>0.96988281595880577</v>
      </c>
    </row>
    <row r="1035" spans="3:7" x14ac:dyDescent="0.2">
      <c r="C1035" s="51" t="s">
        <v>3277</v>
      </c>
      <c r="D1035" s="50">
        <v>0</v>
      </c>
      <c r="E1035" s="50">
        <v>0</v>
      </c>
      <c r="F1035" s="50">
        <v>7.9136853845717045E-2</v>
      </c>
      <c r="G1035" s="50">
        <v>0.920863146154283</v>
      </c>
    </row>
    <row r="1036" spans="3:7" x14ac:dyDescent="0.2">
      <c r="C1036" s="51" t="s">
        <v>3278</v>
      </c>
      <c r="D1036" s="50">
        <v>0</v>
      </c>
      <c r="E1036" s="50">
        <v>0</v>
      </c>
      <c r="F1036" s="50">
        <v>7.6813350471877387E-2</v>
      </c>
      <c r="G1036" s="50">
        <v>0.92318664952812257</v>
      </c>
    </row>
    <row r="1037" spans="3:7" x14ac:dyDescent="0.2">
      <c r="C1037" s="51" t="s">
        <v>3279</v>
      </c>
      <c r="D1037" s="50">
        <v>0</v>
      </c>
      <c r="E1037" s="50">
        <v>0</v>
      </c>
      <c r="F1037" s="50">
        <v>7.7790415849004924E-2</v>
      </c>
      <c r="G1037" s="50">
        <v>0.92220958415099508</v>
      </c>
    </row>
    <row r="1038" spans="3:7" x14ac:dyDescent="0.2">
      <c r="C1038" s="51" t="s">
        <v>3280</v>
      </c>
      <c r="D1038" s="50">
        <v>0</v>
      </c>
      <c r="E1038" s="50">
        <v>0</v>
      </c>
      <c r="F1038" s="50">
        <v>3.5078724770155598E-2</v>
      </c>
      <c r="G1038" s="50">
        <v>0.96492127522984439</v>
      </c>
    </row>
    <row r="1039" spans="3:7" x14ac:dyDescent="0.2">
      <c r="C1039" s="51" t="s">
        <v>3281</v>
      </c>
      <c r="D1039" s="50">
        <v>0</v>
      </c>
      <c r="E1039" s="50">
        <v>0</v>
      </c>
      <c r="F1039" s="50">
        <v>2.9891078442825902E-2</v>
      </c>
      <c r="G1039" s="50">
        <v>0.9701089215571741</v>
      </c>
    </row>
    <row r="1040" spans="3:7" x14ac:dyDescent="0.2">
      <c r="C1040" s="51" t="s">
        <v>3282</v>
      </c>
      <c r="D1040" s="50">
        <v>0</v>
      </c>
      <c r="E1040" s="50">
        <v>0</v>
      </c>
      <c r="F1040" s="50">
        <v>0.11860280405209431</v>
      </c>
      <c r="G1040" s="50">
        <v>0.88139719594790567</v>
      </c>
    </row>
    <row r="1041" spans="3:7" x14ac:dyDescent="0.2">
      <c r="C1041" s="51" t="s">
        <v>3283</v>
      </c>
      <c r="D1041" s="50">
        <v>0</v>
      </c>
      <c r="E1041" s="50">
        <v>0</v>
      </c>
      <c r="F1041" s="50">
        <v>7.2691767547727534E-2</v>
      </c>
      <c r="G1041" s="50">
        <v>0.92730823245227245</v>
      </c>
    </row>
    <row r="1042" spans="3:7" x14ac:dyDescent="0.2">
      <c r="C1042" s="51" t="s">
        <v>3284</v>
      </c>
      <c r="D1042" s="50">
        <v>0</v>
      </c>
      <c r="E1042" s="50">
        <v>0</v>
      </c>
      <c r="F1042" s="50">
        <v>3.7304879821654459E-2</v>
      </c>
      <c r="G1042" s="50">
        <v>0.96269512017834558</v>
      </c>
    </row>
    <row r="1043" spans="3:7" x14ac:dyDescent="0.2">
      <c r="C1043" s="51" t="s">
        <v>3285</v>
      </c>
      <c r="D1043" s="50">
        <v>0</v>
      </c>
      <c r="E1043" s="50">
        <v>0</v>
      </c>
      <c r="F1043" s="50">
        <v>5.087646420606981E-2</v>
      </c>
      <c r="G1043" s="50">
        <v>0.94912353579393016</v>
      </c>
    </row>
    <row r="1044" spans="3:7" x14ac:dyDescent="0.2">
      <c r="C1044" s="51" t="s">
        <v>3286</v>
      </c>
      <c r="D1044" s="50">
        <v>0</v>
      </c>
      <c r="E1044" s="50">
        <v>0</v>
      </c>
      <c r="F1044" s="50">
        <v>8.5488758585086103E-2</v>
      </c>
      <c r="G1044" s="50">
        <v>0.91451124141491391</v>
      </c>
    </row>
    <row r="1045" spans="3:7" x14ac:dyDescent="0.2">
      <c r="C1045" s="51" t="s">
        <v>3287</v>
      </c>
      <c r="D1045" s="50">
        <v>0</v>
      </c>
      <c r="E1045" s="50">
        <v>0</v>
      </c>
      <c r="F1045" s="50">
        <v>0.14943079298995679</v>
      </c>
      <c r="G1045" s="50">
        <v>0.85056920701004324</v>
      </c>
    </row>
    <row r="1046" spans="3:7" x14ac:dyDescent="0.2">
      <c r="C1046" s="51" t="s">
        <v>3288</v>
      </c>
      <c r="D1046" s="50">
        <v>0</v>
      </c>
      <c r="E1046" s="50">
        <v>0</v>
      </c>
      <c r="F1046" s="50">
        <v>5.3183886976630096E-2</v>
      </c>
      <c r="G1046" s="50">
        <v>0.94681611302336988</v>
      </c>
    </row>
    <row r="1047" spans="3:7" x14ac:dyDescent="0.2">
      <c r="C1047" s="51" t="s">
        <v>3289</v>
      </c>
      <c r="D1047" s="50">
        <v>0</v>
      </c>
      <c r="E1047" s="50">
        <v>0</v>
      </c>
      <c r="F1047" s="50">
        <v>0.12217366171423118</v>
      </c>
      <c r="G1047" s="50">
        <v>0.87782633828576884</v>
      </c>
    </row>
    <row r="1048" spans="3:7" x14ac:dyDescent="0.2">
      <c r="C1048" s="69" t="s">
        <v>3290</v>
      </c>
      <c r="D1048" s="68">
        <v>1</v>
      </c>
      <c r="E1048" s="68">
        <v>0</v>
      </c>
      <c r="F1048" s="68">
        <v>6.3654586216753684E-2</v>
      </c>
      <c r="G1048" s="68">
        <v>0.93634541378324632</v>
      </c>
    </row>
    <row r="1049" spans="3:7" x14ac:dyDescent="0.2">
      <c r="C1049" s="51" t="s">
        <v>3291</v>
      </c>
      <c r="D1049" s="50">
        <v>0</v>
      </c>
      <c r="E1049" s="50">
        <v>0</v>
      </c>
      <c r="F1049" s="50">
        <v>8.4003279585438156E-2</v>
      </c>
      <c r="G1049" s="50">
        <v>0.91599672041456182</v>
      </c>
    </row>
    <row r="1050" spans="3:7" x14ac:dyDescent="0.2">
      <c r="C1050" s="51" t="s">
        <v>3292</v>
      </c>
      <c r="D1050" s="50">
        <v>0</v>
      </c>
      <c r="E1050" s="50">
        <v>0</v>
      </c>
      <c r="F1050" s="50">
        <v>7.5081534720697549E-2</v>
      </c>
      <c r="G1050" s="50">
        <v>0.92491846527930244</v>
      </c>
    </row>
    <row r="1051" spans="3:7" x14ac:dyDescent="0.2">
      <c r="C1051" s="51" t="s">
        <v>3293</v>
      </c>
      <c r="D1051" s="50">
        <v>0</v>
      </c>
      <c r="E1051" s="50">
        <v>0</v>
      </c>
      <c r="F1051" s="50">
        <v>7.831376702506658E-2</v>
      </c>
      <c r="G1051" s="50">
        <v>0.92168623297493346</v>
      </c>
    </row>
    <row r="1052" spans="3:7" x14ac:dyDescent="0.2">
      <c r="C1052" s="51" t="s">
        <v>3294</v>
      </c>
      <c r="D1052" s="50">
        <v>0</v>
      </c>
      <c r="E1052" s="50">
        <v>0</v>
      </c>
      <c r="F1052" s="50">
        <v>0.12118019408895749</v>
      </c>
      <c r="G1052" s="50">
        <v>0.87881980591104247</v>
      </c>
    </row>
    <row r="1053" spans="3:7" x14ac:dyDescent="0.2">
      <c r="C1053" s="51" t="s">
        <v>531</v>
      </c>
      <c r="D1053" s="50">
        <v>0</v>
      </c>
      <c r="E1053" s="50">
        <v>0</v>
      </c>
      <c r="F1053" s="50">
        <v>8.7033788552829228E-2</v>
      </c>
      <c r="G1053" s="50">
        <v>0.91296621144717083</v>
      </c>
    </row>
    <row r="1054" spans="3:7" x14ac:dyDescent="0.2">
      <c r="C1054" s="51" t="s">
        <v>3295</v>
      </c>
      <c r="D1054" s="50">
        <v>0</v>
      </c>
      <c r="E1054" s="50">
        <v>0</v>
      </c>
      <c r="F1054" s="50">
        <v>8.7853412165361869E-2</v>
      </c>
      <c r="G1054" s="50">
        <v>0.91214658783463809</v>
      </c>
    </row>
    <row r="1055" spans="3:7" x14ac:dyDescent="0.2">
      <c r="C1055" s="69" t="s">
        <v>3296</v>
      </c>
      <c r="D1055" s="68">
        <v>1</v>
      </c>
      <c r="E1055" s="68">
        <v>0</v>
      </c>
      <c r="F1055" s="68">
        <v>7.1448325074580127E-2</v>
      </c>
      <c r="G1055" s="68">
        <v>0.9285516749254199</v>
      </c>
    </row>
    <row r="1056" spans="3:7" x14ac:dyDescent="0.2">
      <c r="C1056" s="69" t="s">
        <v>3297</v>
      </c>
      <c r="D1056" s="68">
        <v>1</v>
      </c>
      <c r="E1056" s="68">
        <v>0</v>
      </c>
      <c r="F1056" s="68">
        <v>9.4640596257338408E-2</v>
      </c>
      <c r="G1056" s="68">
        <v>0.90535940374266155</v>
      </c>
    </row>
    <row r="1057" spans="3:7" x14ac:dyDescent="0.2">
      <c r="C1057" s="69" t="s">
        <v>3298</v>
      </c>
      <c r="D1057" s="68">
        <v>1</v>
      </c>
      <c r="E1057" s="68">
        <v>0</v>
      </c>
      <c r="F1057" s="68">
        <v>3.0712431637446306E-2</v>
      </c>
      <c r="G1057" s="68">
        <v>0.9692875683625537</v>
      </c>
    </row>
    <row r="1058" spans="3:7" x14ac:dyDescent="0.2">
      <c r="C1058" s="69" t="s">
        <v>3299</v>
      </c>
      <c r="D1058" s="68">
        <v>0</v>
      </c>
      <c r="E1058" s="68">
        <v>1</v>
      </c>
      <c r="F1058" s="68">
        <v>0.30877520674878639</v>
      </c>
      <c r="G1058" s="68">
        <v>0.69122479325121367</v>
      </c>
    </row>
    <row r="1059" spans="3:7" x14ac:dyDescent="0.2">
      <c r="C1059" s="51" t="s">
        <v>3300</v>
      </c>
      <c r="D1059" s="50">
        <v>0</v>
      </c>
      <c r="E1059" s="50">
        <v>0</v>
      </c>
      <c r="F1059" s="50">
        <v>6.149003640632434E-2</v>
      </c>
      <c r="G1059" s="50">
        <v>0.93850996359367567</v>
      </c>
    </row>
    <row r="1060" spans="3:7" x14ac:dyDescent="0.2">
      <c r="C1060" s="51" t="s">
        <v>3301</v>
      </c>
      <c r="D1060" s="50">
        <v>0</v>
      </c>
      <c r="E1060" s="50">
        <v>0</v>
      </c>
      <c r="F1060" s="50">
        <v>6.8657409816938339E-2</v>
      </c>
      <c r="G1060" s="50">
        <v>0.93134259018306165</v>
      </c>
    </row>
    <row r="1061" spans="3:7" x14ac:dyDescent="0.2">
      <c r="C1061" s="51" t="s">
        <v>3302</v>
      </c>
      <c r="D1061" s="50">
        <v>0</v>
      </c>
      <c r="E1061" s="50">
        <v>0</v>
      </c>
      <c r="F1061" s="50">
        <v>4.6981911202969212E-2</v>
      </c>
      <c r="G1061" s="50">
        <v>0.95301808879703076</v>
      </c>
    </row>
    <row r="1062" spans="3:7" x14ac:dyDescent="0.2">
      <c r="C1062" s="51" t="s">
        <v>532</v>
      </c>
      <c r="D1062" s="50">
        <v>0</v>
      </c>
      <c r="E1062" s="50">
        <v>0</v>
      </c>
      <c r="F1062" s="50">
        <v>7.1560534601121564E-2</v>
      </c>
      <c r="G1062" s="50">
        <v>0.92843946539887845</v>
      </c>
    </row>
    <row r="1063" spans="3:7" x14ac:dyDescent="0.2">
      <c r="C1063" s="51" t="s">
        <v>533</v>
      </c>
      <c r="D1063" s="50">
        <v>0</v>
      </c>
      <c r="E1063" s="50">
        <v>0</v>
      </c>
      <c r="F1063" s="50">
        <v>3.0617173258643441E-2</v>
      </c>
      <c r="G1063" s="50">
        <v>0.96938282674135656</v>
      </c>
    </row>
    <row r="1064" spans="3:7" x14ac:dyDescent="0.2">
      <c r="C1064" s="51" t="s">
        <v>3303</v>
      </c>
      <c r="D1064" s="50">
        <v>0</v>
      </c>
      <c r="E1064" s="50">
        <v>0</v>
      </c>
      <c r="F1064" s="50">
        <v>0.10357590619237586</v>
      </c>
      <c r="G1064" s="50">
        <v>0.89642409380762411</v>
      </c>
    </row>
    <row r="1065" spans="3:7" x14ac:dyDescent="0.2">
      <c r="C1065" s="51" t="s">
        <v>3304</v>
      </c>
      <c r="D1065" s="50">
        <v>1</v>
      </c>
      <c r="E1065" s="50">
        <v>1</v>
      </c>
      <c r="F1065" s="50">
        <v>0.47567737200974064</v>
      </c>
      <c r="G1065" s="50">
        <v>0.5243226279902593</v>
      </c>
    </row>
    <row r="1066" spans="3:7" x14ac:dyDescent="0.2">
      <c r="C1066" s="51" t="s">
        <v>534</v>
      </c>
      <c r="D1066" s="50">
        <v>0</v>
      </c>
      <c r="E1066" s="50">
        <v>0</v>
      </c>
      <c r="F1066" s="50">
        <v>4.9271278880174928E-2</v>
      </c>
      <c r="G1066" s="50">
        <v>0.95072872111982509</v>
      </c>
    </row>
    <row r="1067" spans="3:7" x14ac:dyDescent="0.2">
      <c r="C1067" s="51" t="s">
        <v>3305</v>
      </c>
      <c r="D1067" s="50">
        <v>1</v>
      </c>
      <c r="E1067" s="50">
        <v>1</v>
      </c>
      <c r="F1067" s="50">
        <v>0.4183662162141682</v>
      </c>
      <c r="G1067" s="50">
        <v>0.58163378378583186</v>
      </c>
    </row>
    <row r="1068" spans="3:7" x14ac:dyDescent="0.2">
      <c r="C1068" s="51" t="s">
        <v>3306</v>
      </c>
      <c r="D1068" s="50">
        <v>0</v>
      </c>
      <c r="E1068" s="50">
        <v>0</v>
      </c>
      <c r="F1068" s="50">
        <v>4.0403923414243703E-2</v>
      </c>
      <c r="G1068" s="50">
        <v>0.9595960765857563</v>
      </c>
    </row>
    <row r="1069" spans="3:7" x14ac:dyDescent="0.2">
      <c r="C1069" s="51" t="s">
        <v>3307</v>
      </c>
      <c r="D1069" s="50">
        <v>0</v>
      </c>
      <c r="E1069" s="50">
        <v>0</v>
      </c>
      <c r="F1069" s="50">
        <v>8.0151896460018537E-2</v>
      </c>
      <c r="G1069" s="50">
        <v>0.91984810353998148</v>
      </c>
    </row>
    <row r="1070" spans="3:7" x14ac:dyDescent="0.2">
      <c r="C1070" s="51" t="s">
        <v>3308</v>
      </c>
      <c r="D1070" s="50">
        <v>0</v>
      </c>
      <c r="E1070" s="50">
        <v>0</v>
      </c>
      <c r="F1070" s="50">
        <v>6.9280372656188402E-2</v>
      </c>
      <c r="G1070" s="50">
        <v>0.93071962734381164</v>
      </c>
    </row>
    <row r="1071" spans="3:7" x14ac:dyDescent="0.2">
      <c r="C1071" s="69" t="s">
        <v>3309</v>
      </c>
      <c r="D1071" s="68">
        <v>1</v>
      </c>
      <c r="E1071" s="68">
        <v>0</v>
      </c>
      <c r="F1071" s="68">
        <v>6.8707695119582524E-2</v>
      </c>
      <c r="G1071" s="68">
        <v>0.93129230488041748</v>
      </c>
    </row>
    <row r="1072" spans="3:7" x14ac:dyDescent="0.2">
      <c r="C1072" s="51" t="s">
        <v>3310</v>
      </c>
      <c r="D1072" s="50">
        <v>0</v>
      </c>
      <c r="E1072" s="50">
        <v>0</v>
      </c>
      <c r="F1072" s="50">
        <v>2.6555441944076295E-2</v>
      </c>
      <c r="G1072" s="50">
        <v>0.97344455805592367</v>
      </c>
    </row>
    <row r="1073" spans="3:7" x14ac:dyDescent="0.2">
      <c r="C1073" s="69" t="s">
        <v>3311</v>
      </c>
      <c r="D1073" s="68">
        <v>1</v>
      </c>
      <c r="E1073" s="68">
        <v>0</v>
      </c>
      <c r="F1073" s="68">
        <v>7.281043540365971E-2</v>
      </c>
      <c r="G1073" s="68">
        <v>0.92718956459634028</v>
      </c>
    </row>
    <row r="1074" spans="3:7" x14ac:dyDescent="0.2">
      <c r="C1074" s="51" t="s">
        <v>3312</v>
      </c>
      <c r="D1074" s="50">
        <v>0</v>
      </c>
      <c r="E1074" s="50">
        <v>0</v>
      </c>
      <c r="F1074" s="50">
        <v>6.1486445429922758E-2</v>
      </c>
      <c r="G1074" s="50">
        <v>0.93851355457007724</v>
      </c>
    </row>
    <row r="1075" spans="3:7" x14ac:dyDescent="0.2">
      <c r="C1075" s="51" t="s">
        <v>3313</v>
      </c>
      <c r="D1075" s="50">
        <v>0</v>
      </c>
      <c r="E1075" s="50">
        <v>0</v>
      </c>
      <c r="F1075" s="50">
        <v>0.11443384013806766</v>
      </c>
      <c r="G1075" s="50">
        <v>0.88556615986193232</v>
      </c>
    </row>
    <row r="1076" spans="3:7" x14ac:dyDescent="0.2">
      <c r="C1076" s="69" t="s">
        <v>3314</v>
      </c>
      <c r="D1076" s="68">
        <v>0</v>
      </c>
      <c r="E1076" s="68">
        <v>1</v>
      </c>
      <c r="F1076" s="68">
        <v>0.20145920196406392</v>
      </c>
      <c r="G1076" s="68">
        <v>0.79854079803593603</v>
      </c>
    </row>
    <row r="1077" spans="3:7" x14ac:dyDescent="0.2">
      <c r="C1077" s="51" t="s">
        <v>3315</v>
      </c>
      <c r="D1077" s="50">
        <v>0</v>
      </c>
      <c r="E1077" s="50">
        <v>0</v>
      </c>
      <c r="F1077" s="50">
        <v>0.10738510173080559</v>
      </c>
      <c r="G1077" s="50">
        <v>0.89261489826919438</v>
      </c>
    </row>
    <row r="1078" spans="3:7" x14ac:dyDescent="0.2">
      <c r="C1078" s="51" t="s">
        <v>3316</v>
      </c>
      <c r="D1078" s="50">
        <v>0</v>
      </c>
      <c r="E1078" s="50">
        <v>0</v>
      </c>
      <c r="F1078" s="50">
        <v>3.843786382160462E-2</v>
      </c>
      <c r="G1078" s="50">
        <v>0.96156213617839537</v>
      </c>
    </row>
    <row r="1079" spans="3:7" x14ac:dyDescent="0.2">
      <c r="C1079" s="51" t="s">
        <v>3317</v>
      </c>
      <c r="D1079" s="50">
        <v>0</v>
      </c>
      <c r="E1079" s="50">
        <v>0</v>
      </c>
      <c r="F1079" s="50">
        <v>3.2209873634742543E-2</v>
      </c>
      <c r="G1079" s="50">
        <v>0.96779012636525741</v>
      </c>
    </row>
    <row r="1080" spans="3:7" x14ac:dyDescent="0.2">
      <c r="C1080" s="69" t="s">
        <v>3318</v>
      </c>
      <c r="D1080" s="68">
        <v>0</v>
      </c>
      <c r="E1080" s="68">
        <v>1</v>
      </c>
      <c r="F1080" s="68">
        <v>0.28453497889004392</v>
      </c>
      <c r="G1080" s="68">
        <v>0.71546502110995602</v>
      </c>
    </row>
    <row r="1081" spans="3:7" x14ac:dyDescent="0.2">
      <c r="C1081" s="51" t="s">
        <v>3319</v>
      </c>
      <c r="D1081" s="50">
        <v>0</v>
      </c>
      <c r="E1081" s="50">
        <v>0</v>
      </c>
      <c r="F1081" s="50">
        <v>0.10238871804532834</v>
      </c>
      <c r="G1081" s="50">
        <v>0.89761128195467166</v>
      </c>
    </row>
    <row r="1082" spans="3:7" x14ac:dyDescent="0.2">
      <c r="C1082" s="51" t="s">
        <v>3320</v>
      </c>
      <c r="D1082" s="50">
        <v>0</v>
      </c>
      <c r="E1082" s="50">
        <v>0</v>
      </c>
      <c r="F1082" s="50">
        <v>7.8366508610263827E-2</v>
      </c>
      <c r="G1082" s="50">
        <v>0.92163349138973616</v>
      </c>
    </row>
    <row r="1083" spans="3:7" x14ac:dyDescent="0.2">
      <c r="C1083" s="51" t="s">
        <v>3321</v>
      </c>
      <c r="D1083" s="50">
        <v>0</v>
      </c>
      <c r="E1083" s="50">
        <v>0</v>
      </c>
      <c r="F1083" s="50">
        <v>3.4078439584514814E-2</v>
      </c>
      <c r="G1083" s="50">
        <v>0.96592156041548516</v>
      </c>
    </row>
    <row r="1084" spans="3:7" x14ac:dyDescent="0.2">
      <c r="C1084" s="51" t="s">
        <v>3322</v>
      </c>
      <c r="D1084" s="50">
        <v>0</v>
      </c>
      <c r="E1084" s="50">
        <v>0</v>
      </c>
      <c r="F1084" s="50">
        <v>4.2135321480751123E-2</v>
      </c>
      <c r="G1084" s="50">
        <v>0.95786467851924884</v>
      </c>
    </row>
    <row r="1085" spans="3:7" x14ac:dyDescent="0.2">
      <c r="C1085" s="51" t="s">
        <v>535</v>
      </c>
      <c r="D1085" s="50">
        <v>0</v>
      </c>
      <c r="E1085" s="50">
        <v>0</v>
      </c>
      <c r="F1085" s="50">
        <v>8.189012068856602E-2</v>
      </c>
      <c r="G1085" s="50">
        <v>0.91810987931143395</v>
      </c>
    </row>
    <row r="1086" spans="3:7" x14ac:dyDescent="0.2">
      <c r="C1086" s="51" t="s">
        <v>3323</v>
      </c>
      <c r="D1086" s="50">
        <v>0</v>
      </c>
      <c r="E1086" s="50">
        <v>0</v>
      </c>
      <c r="F1086" s="50">
        <v>8.3576361553686987E-2</v>
      </c>
      <c r="G1086" s="50">
        <v>0.91642363844631303</v>
      </c>
    </row>
    <row r="1087" spans="3:7" x14ac:dyDescent="0.2">
      <c r="C1087" s="51" t="s">
        <v>3324</v>
      </c>
      <c r="D1087" s="50">
        <v>0</v>
      </c>
      <c r="E1087" s="50">
        <v>0</v>
      </c>
      <c r="F1087" s="50">
        <v>0.1975016497413693</v>
      </c>
      <c r="G1087" s="50">
        <v>0.8024983502586307</v>
      </c>
    </row>
    <row r="1088" spans="3:7" x14ac:dyDescent="0.2">
      <c r="C1088" s="51" t="s">
        <v>3325</v>
      </c>
      <c r="D1088" s="50">
        <v>0</v>
      </c>
      <c r="E1088" s="50">
        <v>0</v>
      </c>
      <c r="F1088" s="50">
        <v>8.2994694701363295E-2</v>
      </c>
      <c r="G1088" s="50">
        <v>0.91700530529863666</v>
      </c>
    </row>
    <row r="1089" spans="3:7" x14ac:dyDescent="0.2">
      <c r="C1089" s="51" t="s">
        <v>3326</v>
      </c>
      <c r="D1089" s="50">
        <v>0</v>
      </c>
      <c r="E1089" s="50">
        <v>0</v>
      </c>
      <c r="F1089" s="50">
        <v>4.5650664810715204E-2</v>
      </c>
      <c r="G1089" s="50">
        <v>0.95434933518928478</v>
      </c>
    </row>
    <row r="1090" spans="3:7" x14ac:dyDescent="0.2">
      <c r="C1090" s="51" t="s">
        <v>3327</v>
      </c>
      <c r="D1090" s="50">
        <v>0</v>
      </c>
      <c r="E1090" s="50">
        <v>0</v>
      </c>
      <c r="F1090" s="50">
        <v>2.2354005526090109E-2</v>
      </c>
      <c r="G1090" s="50">
        <v>0.97764599447390987</v>
      </c>
    </row>
    <row r="1091" spans="3:7" x14ac:dyDescent="0.2">
      <c r="C1091" s="51" t="s">
        <v>3328</v>
      </c>
      <c r="D1091" s="50">
        <v>0</v>
      </c>
      <c r="E1091" s="50">
        <v>0</v>
      </c>
      <c r="F1091" s="50">
        <v>0.1003028670886514</v>
      </c>
      <c r="G1091" s="50">
        <v>0.89969713291134856</v>
      </c>
    </row>
    <row r="1092" spans="3:7" x14ac:dyDescent="0.2">
      <c r="C1092" s="51" t="s">
        <v>3329</v>
      </c>
      <c r="D1092" s="50">
        <v>0</v>
      </c>
      <c r="E1092" s="50">
        <v>0</v>
      </c>
      <c r="F1092" s="50">
        <v>0.10596220880314053</v>
      </c>
      <c r="G1092" s="50">
        <v>0.89403779119685944</v>
      </c>
    </row>
    <row r="1093" spans="3:7" x14ac:dyDescent="0.2">
      <c r="C1093" s="51" t="s">
        <v>3330</v>
      </c>
      <c r="D1093" s="50">
        <v>0</v>
      </c>
      <c r="E1093" s="50">
        <v>0</v>
      </c>
      <c r="F1093" s="50">
        <v>4.7186844422667386E-2</v>
      </c>
      <c r="G1093" s="50">
        <v>0.95281315557733259</v>
      </c>
    </row>
    <row r="1094" spans="3:7" x14ac:dyDescent="0.2">
      <c r="C1094" s="51" t="s">
        <v>3331</v>
      </c>
      <c r="D1094" s="50">
        <v>0</v>
      </c>
      <c r="E1094" s="50">
        <v>0</v>
      </c>
      <c r="F1094" s="50">
        <v>2.1623899052784789E-2</v>
      </c>
      <c r="G1094" s="50">
        <v>0.97837610094721517</v>
      </c>
    </row>
    <row r="1095" spans="3:7" x14ac:dyDescent="0.2">
      <c r="C1095" s="51" t="s">
        <v>3332</v>
      </c>
      <c r="D1095" s="50">
        <v>0</v>
      </c>
      <c r="E1095" s="50">
        <v>0</v>
      </c>
      <c r="F1095" s="50">
        <v>9.5414618743435292E-2</v>
      </c>
      <c r="G1095" s="50">
        <v>0.90458538125656474</v>
      </c>
    </row>
    <row r="1096" spans="3:7" x14ac:dyDescent="0.2">
      <c r="C1096" s="51" t="s">
        <v>3333</v>
      </c>
      <c r="D1096" s="50">
        <v>0</v>
      </c>
      <c r="E1096" s="50">
        <v>0</v>
      </c>
      <c r="F1096" s="50">
        <v>8.5577529180809006E-2</v>
      </c>
      <c r="G1096" s="50">
        <v>0.91442247081919104</v>
      </c>
    </row>
    <row r="1097" spans="3:7" x14ac:dyDescent="0.2">
      <c r="C1097" s="51" t="s">
        <v>536</v>
      </c>
      <c r="D1097" s="50">
        <v>1</v>
      </c>
      <c r="E1097" s="50">
        <v>1</v>
      </c>
      <c r="F1097" s="50">
        <v>0.32265817850305856</v>
      </c>
      <c r="G1097" s="50">
        <v>0.67734182149694144</v>
      </c>
    </row>
    <row r="1098" spans="3:7" x14ac:dyDescent="0.2">
      <c r="C1098" s="51" t="s">
        <v>3334</v>
      </c>
      <c r="D1098" s="50">
        <v>0</v>
      </c>
      <c r="E1098" s="50">
        <v>0</v>
      </c>
      <c r="F1098" s="50">
        <v>4.2324467288526596E-2</v>
      </c>
      <c r="G1098" s="50">
        <v>0.95767553271147343</v>
      </c>
    </row>
    <row r="1099" spans="3:7" x14ac:dyDescent="0.2">
      <c r="C1099" s="51" t="s">
        <v>3335</v>
      </c>
      <c r="D1099" s="50">
        <v>0</v>
      </c>
      <c r="E1099" s="50">
        <v>0</v>
      </c>
      <c r="F1099" s="50">
        <v>7.4093938811389454E-2</v>
      </c>
      <c r="G1099" s="50">
        <v>0.92590606118861052</v>
      </c>
    </row>
    <row r="1100" spans="3:7" x14ac:dyDescent="0.2">
      <c r="C1100" s="51" t="s">
        <v>3336</v>
      </c>
      <c r="D1100" s="50">
        <v>0</v>
      </c>
      <c r="E1100" s="50">
        <v>0</v>
      </c>
      <c r="F1100" s="50">
        <v>5.2984634904341771E-2</v>
      </c>
      <c r="G1100" s="50">
        <v>0.9470153650956582</v>
      </c>
    </row>
    <row r="1101" spans="3:7" x14ac:dyDescent="0.2">
      <c r="C1101" s="69" t="s">
        <v>3337</v>
      </c>
      <c r="D1101" s="68">
        <v>1</v>
      </c>
      <c r="E1101" s="68">
        <v>0</v>
      </c>
      <c r="F1101" s="68">
        <v>5.0430400257969271E-2</v>
      </c>
      <c r="G1101" s="68">
        <v>0.9495695997420307</v>
      </c>
    </row>
    <row r="1102" spans="3:7" x14ac:dyDescent="0.2">
      <c r="C1102" s="51" t="s">
        <v>3338</v>
      </c>
      <c r="D1102" s="50">
        <v>0</v>
      </c>
      <c r="E1102" s="50">
        <v>0</v>
      </c>
      <c r="F1102" s="50">
        <v>5.6214317487899297E-2</v>
      </c>
      <c r="G1102" s="50">
        <v>0.94378568251210071</v>
      </c>
    </row>
    <row r="1103" spans="3:7" x14ac:dyDescent="0.2">
      <c r="C1103" s="51" t="s">
        <v>3339</v>
      </c>
      <c r="D1103" s="50">
        <v>0</v>
      </c>
      <c r="E1103" s="50">
        <v>0</v>
      </c>
      <c r="F1103" s="50">
        <v>0.12035470605138959</v>
      </c>
      <c r="G1103" s="50">
        <v>0.87964529394861035</v>
      </c>
    </row>
    <row r="1104" spans="3:7" x14ac:dyDescent="0.2">
      <c r="C1104" s="51" t="s">
        <v>3340</v>
      </c>
      <c r="D1104" s="50">
        <v>0</v>
      </c>
      <c r="E1104" s="50">
        <v>0</v>
      </c>
      <c r="F1104" s="50">
        <v>7.7505670767064633E-2</v>
      </c>
      <c r="G1104" s="50">
        <v>0.92249432923293539</v>
      </c>
    </row>
    <row r="1105" spans="3:7" x14ac:dyDescent="0.2">
      <c r="C1105" s="51" t="s">
        <v>3341</v>
      </c>
      <c r="D1105" s="50">
        <v>0</v>
      </c>
      <c r="E1105" s="50">
        <v>0</v>
      </c>
      <c r="F1105" s="50">
        <v>4.3406794498341388E-2</v>
      </c>
      <c r="G1105" s="50">
        <v>0.95659320550165861</v>
      </c>
    </row>
    <row r="1106" spans="3:7" x14ac:dyDescent="0.2">
      <c r="C1106" s="51" t="s">
        <v>3342</v>
      </c>
      <c r="D1106" s="50">
        <v>0</v>
      </c>
      <c r="E1106" s="50">
        <v>0</v>
      </c>
      <c r="F1106" s="50">
        <v>5.8251035467542185E-2</v>
      </c>
      <c r="G1106" s="50">
        <v>0.94174896453245782</v>
      </c>
    </row>
    <row r="1107" spans="3:7" x14ac:dyDescent="0.2">
      <c r="C1107" s="51" t="s">
        <v>537</v>
      </c>
      <c r="D1107" s="50">
        <v>0</v>
      </c>
      <c r="E1107" s="50">
        <v>0</v>
      </c>
      <c r="F1107" s="50">
        <v>4.029107454764172E-2</v>
      </c>
      <c r="G1107" s="50">
        <v>0.95970892545235831</v>
      </c>
    </row>
    <row r="1108" spans="3:7" x14ac:dyDescent="0.2">
      <c r="C1108" s="51" t="s">
        <v>3343</v>
      </c>
      <c r="D1108" s="50">
        <v>0</v>
      </c>
      <c r="E1108" s="50">
        <v>0</v>
      </c>
      <c r="F1108" s="50">
        <v>9.8831256475023457E-2</v>
      </c>
      <c r="G1108" s="50">
        <v>0.90116874352497656</v>
      </c>
    </row>
    <row r="1109" spans="3:7" x14ac:dyDescent="0.2">
      <c r="C1109" s="51" t="s">
        <v>3344</v>
      </c>
      <c r="D1109" s="50">
        <v>0</v>
      </c>
      <c r="E1109" s="50">
        <v>0</v>
      </c>
      <c r="F1109" s="50">
        <v>2.8682082697731478E-2</v>
      </c>
      <c r="G1109" s="50">
        <v>0.97131791730226857</v>
      </c>
    </row>
    <row r="1110" spans="3:7" x14ac:dyDescent="0.2">
      <c r="C1110" s="69" t="s">
        <v>3345</v>
      </c>
      <c r="D1110" s="68">
        <v>1</v>
      </c>
      <c r="E1110" s="68">
        <v>0</v>
      </c>
      <c r="F1110" s="68">
        <v>0.11862062390565058</v>
      </c>
      <c r="G1110" s="68">
        <v>0.88137937609434946</v>
      </c>
    </row>
    <row r="1111" spans="3:7" x14ac:dyDescent="0.2">
      <c r="C1111" s="51" t="s">
        <v>3346</v>
      </c>
      <c r="D1111" s="50">
        <v>0</v>
      </c>
      <c r="E1111" s="50">
        <v>0</v>
      </c>
      <c r="F1111" s="50">
        <v>0.14418033929037219</v>
      </c>
      <c r="G1111" s="50">
        <v>0.85581966070962778</v>
      </c>
    </row>
    <row r="1112" spans="3:7" x14ac:dyDescent="0.2">
      <c r="C1112" s="51" t="s">
        <v>3347</v>
      </c>
      <c r="D1112" s="50">
        <v>0</v>
      </c>
      <c r="E1112" s="50">
        <v>0</v>
      </c>
      <c r="F1112" s="50">
        <v>5.236254310428462E-2</v>
      </c>
      <c r="G1112" s="50">
        <v>0.94763745689571532</v>
      </c>
    </row>
    <row r="1113" spans="3:7" x14ac:dyDescent="0.2">
      <c r="C1113" s="51" t="s">
        <v>3348</v>
      </c>
      <c r="D1113" s="50">
        <v>0</v>
      </c>
      <c r="E1113" s="50">
        <v>0</v>
      </c>
      <c r="F1113" s="50">
        <v>0.15065391201211797</v>
      </c>
      <c r="G1113" s="50">
        <v>0.84934608798788203</v>
      </c>
    </row>
    <row r="1114" spans="3:7" x14ac:dyDescent="0.2">
      <c r="C1114" s="51" t="s">
        <v>3349</v>
      </c>
      <c r="D1114" s="50">
        <v>0</v>
      </c>
      <c r="E1114" s="50">
        <v>0</v>
      </c>
      <c r="F1114" s="50">
        <v>6.3915105207055067E-2</v>
      </c>
      <c r="G1114" s="50">
        <v>0.93608489479294499</v>
      </c>
    </row>
    <row r="1115" spans="3:7" x14ac:dyDescent="0.2">
      <c r="C1115" s="51" t="s">
        <v>3350</v>
      </c>
      <c r="D1115" s="50">
        <v>0</v>
      </c>
      <c r="E1115" s="50">
        <v>0</v>
      </c>
      <c r="F1115" s="50">
        <v>5.3740384685655063E-2</v>
      </c>
      <c r="G1115" s="50">
        <v>0.94625961531434499</v>
      </c>
    </row>
    <row r="1116" spans="3:7" x14ac:dyDescent="0.2">
      <c r="C1116" s="51" t="s">
        <v>538</v>
      </c>
      <c r="D1116" s="50">
        <v>0</v>
      </c>
      <c r="E1116" s="50">
        <v>0</v>
      </c>
      <c r="F1116" s="50">
        <v>4.2111014664939793E-2</v>
      </c>
      <c r="G1116" s="50">
        <v>0.95788898533506017</v>
      </c>
    </row>
    <row r="1117" spans="3:7" x14ac:dyDescent="0.2">
      <c r="C1117" s="51" t="s">
        <v>3351</v>
      </c>
      <c r="D1117" s="50">
        <v>0</v>
      </c>
      <c r="E1117" s="50">
        <v>0</v>
      </c>
      <c r="F1117" s="50">
        <v>7.0386360892626468E-2</v>
      </c>
      <c r="G1117" s="50">
        <v>0.92961363910737349</v>
      </c>
    </row>
    <row r="1118" spans="3:7" x14ac:dyDescent="0.2">
      <c r="C1118" s="51" t="s">
        <v>539</v>
      </c>
      <c r="D1118" s="50">
        <v>0</v>
      </c>
      <c r="E1118" s="50">
        <v>0</v>
      </c>
      <c r="F1118" s="50">
        <v>6.6499623890955775E-2</v>
      </c>
      <c r="G1118" s="50">
        <v>0.93350037610904424</v>
      </c>
    </row>
    <row r="1119" spans="3:7" x14ac:dyDescent="0.2">
      <c r="C1119" s="51" t="s">
        <v>3352</v>
      </c>
      <c r="D1119" s="50">
        <v>0</v>
      </c>
      <c r="E1119" s="50">
        <v>0</v>
      </c>
      <c r="F1119" s="50">
        <v>7.4637208225598176E-2</v>
      </c>
      <c r="G1119" s="50">
        <v>0.92536279177440184</v>
      </c>
    </row>
    <row r="1120" spans="3:7" x14ac:dyDescent="0.2">
      <c r="C1120" s="51" t="s">
        <v>3353</v>
      </c>
      <c r="D1120" s="50">
        <v>0</v>
      </c>
      <c r="E1120" s="50">
        <v>0</v>
      </c>
      <c r="F1120" s="50">
        <v>0.10111416559257096</v>
      </c>
      <c r="G1120" s="50">
        <v>0.89888583440742909</v>
      </c>
    </row>
    <row r="1121" spans="3:7" x14ac:dyDescent="0.2">
      <c r="C1121" s="51" t="s">
        <v>540</v>
      </c>
      <c r="D1121" s="50">
        <v>0</v>
      </c>
      <c r="E1121" s="50">
        <v>0</v>
      </c>
      <c r="F1121" s="50">
        <v>3.9821047776658236E-2</v>
      </c>
      <c r="G1121" s="50">
        <v>0.96017895222334171</v>
      </c>
    </row>
    <row r="1122" spans="3:7" x14ac:dyDescent="0.2">
      <c r="C1122" s="51" t="s">
        <v>541</v>
      </c>
      <c r="D1122" s="50">
        <v>0</v>
      </c>
      <c r="E1122" s="50">
        <v>0</v>
      </c>
      <c r="F1122" s="50">
        <v>6.2158308421037797E-2</v>
      </c>
      <c r="G1122" s="50">
        <v>0.93784169157896224</v>
      </c>
    </row>
    <row r="1123" spans="3:7" x14ac:dyDescent="0.2">
      <c r="C1123" s="51" t="s">
        <v>542</v>
      </c>
      <c r="D1123" s="50">
        <v>0</v>
      </c>
      <c r="E1123" s="50">
        <v>0</v>
      </c>
      <c r="F1123" s="50">
        <v>7.3750426667086727E-2</v>
      </c>
      <c r="G1123" s="50">
        <v>0.92624957333291325</v>
      </c>
    </row>
    <row r="1124" spans="3:7" x14ac:dyDescent="0.2">
      <c r="C1124" s="51" t="s">
        <v>3354</v>
      </c>
      <c r="D1124" s="50">
        <v>1</v>
      </c>
      <c r="E1124" s="50">
        <v>1</v>
      </c>
      <c r="F1124" s="50">
        <v>0.42341060708701878</v>
      </c>
      <c r="G1124" s="50">
        <v>0.57658939291298128</v>
      </c>
    </row>
    <row r="1125" spans="3:7" x14ac:dyDescent="0.2">
      <c r="C1125" s="51" t="s">
        <v>3355</v>
      </c>
      <c r="D1125" s="50">
        <v>0</v>
      </c>
      <c r="E1125" s="50">
        <v>0</v>
      </c>
      <c r="F1125" s="50">
        <v>5.2867652684198005E-2</v>
      </c>
      <c r="G1125" s="50">
        <v>0.94713234731580198</v>
      </c>
    </row>
    <row r="1126" spans="3:7" x14ac:dyDescent="0.2">
      <c r="C1126" s="51" t="s">
        <v>3356</v>
      </c>
      <c r="D1126" s="50">
        <v>0</v>
      </c>
      <c r="E1126" s="50">
        <v>0</v>
      </c>
      <c r="F1126" s="50">
        <v>5.7629964324264156E-2</v>
      </c>
      <c r="G1126" s="50">
        <v>0.94237003567573585</v>
      </c>
    </row>
    <row r="1127" spans="3:7" x14ac:dyDescent="0.2">
      <c r="C1127" s="51" t="s">
        <v>3357</v>
      </c>
      <c r="D1127" s="50">
        <v>0</v>
      </c>
      <c r="E1127" s="50">
        <v>0</v>
      </c>
      <c r="F1127" s="50">
        <v>0.10626664809240156</v>
      </c>
      <c r="G1127" s="50">
        <v>0.89373335190759839</v>
      </c>
    </row>
    <row r="1128" spans="3:7" x14ac:dyDescent="0.2">
      <c r="C1128" s="51" t="s">
        <v>3358</v>
      </c>
      <c r="D1128" s="50">
        <v>0</v>
      </c>
      <c r="E1128" s="50">
        <v>0</v>
      </c>
      <c r="F1128" s="50">
        <v>6.711971877156285E-2</v>
      </c>
      <c r="G1128" s="50">
        <v>0.93288028122843714</v>
      </c>
    </row>
    <row r="1129" spans="3:7" x14ac:dyDescent="0.2">
      <c r="C1129" s="51" t="s">
        <v>3359</v>
      </c>
      <c r="D1129" s="50">
        <v>0</v>
      </c>
      <c r="E1129" s="50">
        <v>0</v>
      </c>
      <c r="F1129" s="50">
        <v>8.6299034147890058E-2</v>
      </c>
      <c r="G1129" s="50">
        <v>0.91370096585210991</v>
      </c>
    </row>
    <row r="1130" spans="3:7" x14ac:dyDescent="0.2">
      <c r="C1130" s="69" t="s">
        <v>3360</v>
      </c>
      <c r="D1130" s="68">
        <v>0</v>
      </c>
      <c r="E1130" s="68">
        <v>1</v>
      </c>
      <c r="F1130" s="68">
        <v>0.42779524092154031</v>
      </c>
      <c r="G1130" s="68">
        <v>0.57220475907845969</v>
      </c>
    </row>
    <row r="1131" spans="3:7" x14ac:dyDescent="0.2">
      <c r="C1131" s="51" t="s">
        <v>3361</v>
      </c>
      <c r="D1131" s="50">
        <v>0</v>
      </c>
      <c r="E1131" s="50">
        <v>0</v>
      </c>
      <c r="F1131" s="50">
        <v>0.11030206348604424</v>
      </c>
      <c r="G1131" s="50">
        <v>0.88969793651395579</v>
      </c>
    </row>
    <row r="1132" spans="3:7" x14ac:dyDescent="0.2">
      <c r="C1132" s="69" t="s">
        <v>3362</v>
      </c>
      <c r="D1132" s="68">
        <v>0</v>
      </c>
      <c r="E1132" s="68">
        <v>1</v>
      </c>
      <c r="F1132" s="68">
        <v>0.21743573447613843</v>
      </c>
      <c r="G1132" s="68">
        <v>0.7825642655238616</v>
      </c>
    </row>
    <row r="1133" spans="3:7" x14ac:dyDescent="0.2">
      <c r="C1133" s="51" t="s">
        <v>3363</v>
      </c>
      <c r="D1133" s="50">
        <v>0</v>
      </c>
      <c r="E1133" s="50">
        <v>0</v>
      </c>
      <c r="F1133" s="50">
        <v>6.1413588824557948E-2</v>
      </c>
      <c r="G1133" s="50">
        <v>0.93858641117544206</v>
      </c>
    </row>
    <row r="1134" spans="3:7" x14ac:dyDescent="0.2">
      <c r="C1134" s="51" t="s">
        <v>3364</v>
      </c>
      <c r="D1134" s="50">
        <v>0</v>
      </c>
      <c r="E1134" s="50">
        <v>0</v>
      </c>
      <c r="F1134" s="50">
        <v>0.15816610630999378</v>
      </c>
      <c r="G1134" s="50">
        <v>0.84183389369000627</v>
      </c>
    </row>
    <row r="1135" spans="3:7" x14ac:dyDescent="0.2">
      <c r="C1135" s="69" t="s">
        <v>3365</v>
      </c>
      <c r="D1135" s="68">
        <v>1</v>
      </c>
      <c r="E1135" s="68">
        <v>0</v>
      </c>
      <c r="F1135" s="68">
        <v>5.6884663306157157E-2</v>
      </c>
      <c r="G1135" s="68">
        <v>0.94311533669384284</v>
      </c>
    </row>
    <row r="1136" spans="3:7" x14ac:dyDescent="0.2">
      <c r="C1136" s="51" t="s">
        <v>3366</v>
      </c>
      <c r="D1136" s="50">
        <v>0</v>
      </c>
      <c r="E1136" s="50">
        <v>0</v>
      </c>
      <c r="F1136" s="50">
        <v>0.1392596019874385</v>
      </c>
      <c r="G1136" s="50">
        <v>0.86074039801256153</v>
      </c>
    </row>
    <row r="1137" spans="3:7" x14ac:dyDescent="0.2">
      <c r="C1137" s="51" t="s">
        <v>3367</v>
      </c>
      <c r="D1137" s="50">
        <v>0</v>
      </c>
      <c r="E1137" s="50">
        <v>0</v>
      </c>
      <c r="F1137" s="50">
        <v>6.1330586770860229E-2</v>
      </c>
      <c r="G1137" s="50">
        <v>0.93866941322913977</v>
      </c>
    </row>
    <row r="1138" spans="3:7" x14ac:dyDescent="0.2">
      <c r="C1138" s="51" t="s">
        <v>3368</v>
      </c>
      <c r="D1138" s="50">
        <v>0</v>
      </c>
      <c r="E1138" s="50">
        <v>0</v>
      </c>
      <c r="F1138" s="50">
        <v>6.0929452177271408E-2</v>
      </c>
      <c r="G1138" s="50">
        <v>0.93907054782272859</v>
      </c>
    </row>
    <row r="1139" spans="3:7" x14ac:dyDescent="0.2">
      <c r="C1139" s="51" t="s">
        <v>3369</v>
      </c>
      <c r="D1139" s="50">
        <v>0</v>
      </c>
      <c r="E1139" s="50">
        <v>0</v>
      </c>
      <c r="F1139" s="50">
        <v>5.7331832901811E-2</v>
      </c>
      <c r="G1139" s="50">
        <v>0.94266816709818901</v>
      </c>
    </row>
    <row r="1140" spans="3:7" x14ac:dyDescent="0.2">
      <c r="C1140" s="51" t="s">
        <v>3370</v>
      </c>
      <c r="D1140" s="50">
        <v>0</v>
      </c>
      <c r="E1140" s="50">
        <v>0</v>
      </c>
      <c r="F1140" s="50">
        <v>8.8017888547685552E-2</v>
      </c>
      <c r="G1140" s="50">
        <v>0.91198211145231445</v>
      </c>
    </row>
    <row r="1141" spans="3:7" x14ac:dyDescent="0.2">
      <c r="C1141" s="51" t="s">
        <v>3371</v>
      </c>
      <c r="D1141" s="50">
        <v>0</v>
      </c>
      <c r="E1141" s="50">
        <v>0</v>
      </c>
      <c r="F1141" s="50">
        <v>4.7846401281543216E-2</v>
      </c>
      <c r="G1141" s="50">
        <v>0.95215359871845684</v>
      </c>
    </row>
    <row r="1142" spans="3:7" x14ac:dyDescent="0.2">
      <c r="C1142" s="51" t="s">
        <v>543</v>
      </c>
      <c r="D1142" s="50">
        <v>0</v>
      </c>
      <c r="E1142" s="50">
        <v>0</v>
      </c>
      <c r="F1142" s="50">
        <v>6.1117561858077436E-2</v>
      </c>
      <c r="G1142" s="50">
        <v>0.93888243814192252</v>
      </c>
    </row>
    <row r="1143" spans="3:7" x14ac:dyDescent="0.2">
      <c r="C1143" s="51" t="s">
        <v>3372</v>
      </c>
      <c r="D1143" s="50">
        <v>0</v>
      </c>
      <c r="E1143" s="50">
        <v>0</v>
      </c>
      <c r="F1143" s="50">
        <v>5.685599246271044E-2</v>
      </c>
      <c r="G1143" s="50">
        <v>0.94314400753728955</v>
      </c>
    </row>
    <row r="1144" spans="3:7" x14ac:dyDescent="0.2">
      <c r="C1144" s="51" t="s">
        <v>3373</v>
      </c>
      <c r="D1144" s="50">
        <v>0</v>
      </c>
      <c r="E1144" s="50">
        <v>0</v>
      </c>
      <c r="F1144" s="50">
        <v>0.15312112376375306</v>
      </c>
      <c r="G1144" s="50">
        <v>0.84687887623624691</v>
      </c>
    </row>
    <row r="1145" spans="3:7" x14ac:dyDescent="0.2">
      <c r="C1145" s="51" t="s">
        <v>544</v>
      </c>
      <c r="D1145" s="50">
        <v>1</v>
      </c>
      <c r="E1145" s="50">
        <v>1</v>
      </c>
      <c r="F1145" s="50">
        <v>0.24986085150388082</v>
      </c>
      <c r="G1145" s="50">
        <v>0.75013914849611918</v>
      </c>
    </row>
    <row r="1146" spans="3:7" x14ac:dyDescent="0.2">
      <c r="C1146" s="51" t="s">
        <v>3374</v>
      </c>
      <c r="D1146" s="50">
        <v>0</v>
      </c>
      <c r="E1146" s="50">
        <v>0</v>
      </c>
      <c r="F1146" s="50">
        <v>1.952774140895374E-2</v>
      </c>
      <c r="G1146" s="50">
        <v>0.98047225859104625</v>
      </c>
    </row>
    <row r="1147" spans="3:7" x14ac:dyDescent="0.2">
      <c r="C1147" s="69" t="s">
        <v>3375</v>
      </c>
      <c r="D1147" s="68">
        <v>1</v>
      </c>
      <c r="E1147" s="68">
        <v>0</v>
      </c>
      <c r="F1147" s="68">
        <v>3.9271009497692903E-2</v>
      </c>
      <c r="G1147" s="68">
        <v>0.96072899050230709</v>
      </c>
    </row>
    <row r="1148" spans="3:7" x14ac:dyDescent="0.2">
      <c r="C1148" s="51" t="s">
        <v>3376</v>
      </c>
      <c r="D1148" s="50">
        <v>0</v>
      </c>
      <c r="E1148" s="50">
        <v>0</v>
      </c>
      <c r="F1148" s="50">
        <v>7.0562183329105618E-2</v>
      </c>
      <c r="G1148" s="50">
        <v>0.92943781667089442</v>
      </c>
    </row>
    <row r="1149" spans="3:7" x14ac:dyDescent="0.2">
      <c r="C1149" s="51" t="s">
        <v>3377</v>
      </c>
      <c r="D1149" s="50">
        <v>0</v>
      </c>
      <c r="E1149" s="50">
        <v>0</v>
      </c>
      <c r="F1149" s="50">
        <v>7.1724008782402662E-2</v>
      </c>
      <c r="G1149" s="50">
        <v>0.9282759912175973</v>
      </c>
    </row>
    <row r="1150" spans="3:7" x14ac:dyDescent="0.2">
      <c r="C1150" s="51" t="s">
        <v>3378</v>
      </c>
      <c r="D1150" s="50">
        <v>0</v>
      </c>
      <c r="E1150" s="50">
        <v>0</v>
      </c>
      <c r="F1150" s="50">
        <v>8.417729610831956E-2</v>
      </c>
      <c r="G1150" s="50">
        <v>0.91582270389168041</v>
      </c>
    </row>
    <row r="1151" spans="3:7" x14ac:dyDescent="0.2">
      <c r="C1151" s="51" t="s">
        <v>3379</v>
      </c>
      <c r="D1151" s="50">
        <v>0</v>
      </c>
      <c r="E1151" s="50">
        <v>0</v>
      </c>
      <c r="F1151" s="50">
        <v>1.089405139982345E-2</v>
      </c>
      <c r="G1151" s="50">
        <v>0.98910594860017653</v>
      </c>
    </row>
    <row r="1152" spans="3:7" x14ac:dyDescent="0.2">
      <c r="C1152" s="51" t="s">
        <v>545</v>
      </c>
      <c r="D1152" s="50">
        <v>0</v>
      </c>
      <c r="E1152" s="50">
        <v>0</v>
      </c>
      <c r="F1152" s="50">
        <v>7.1391567439733142E-2</v>
      </c>
      <c r="G1152" s="50">
        <v>0.92860843256026682</v>
      </c>
    </row>
    <row r="1153" spans="3:7" x14ac:dyDescent="0.2">
      <c r="C1153" s="51" t="s">
        <v>3380</v>
      </c>
      <c r="D1153" s="50">
        <v>0</v>
      </c>
      <c r="E1153" s="50">
        <v>0</v>
      </c>
      <c r="F1153" s="50">
        <v>6.1850651651991009E-2</v>
      </c>
      <c r="G1153" s="50">
        <v>0.938149348348009</v>
      </c>
    </row>
    <row r="1154" spans="3:7" x14ac:dyDescent="0.2">
      <c r="C1154" s="51" t="s">
        <v>3381</v>
      </c>
      <c r="D1154" s="50">
        <v>0</v>
      </c>
      <c r="E1154" s="50">
        <v>0</v>
      </c>
      <c r="F1154" s="50">
        <v>2.95242036548479E-2</v>
      </c>
      <c r="G1154" s="50">
        <v>0.97047579634515213</v>
      </c>
    </row>
    <row r="1155" spans="3:7" x14ac:dyDescent="0.2">
      <c r="C1155" s="51" t="s">
        <v>3382</v>
      </c>
      <c r="D1155" s="50">
        <v>0</v>
      </c>
      <c r="E1155" s="50">
        <v>0</v>
      </c>
      <c r="F1155" s="50">
        <v>0.12312694607985009</v>
      </c>
      <c r="G1155" s="50">
        <v>0.87687305392014991</v>
      </c>
    </row>
    <row r="1156" spans="3:7" x14ac:dyDescent="0.2">
      <c r="C1156" s="51" t="s">
        <v>3383</v>
      </c>
      <c r="D1156" s="50">
        <v>0</v>
      </c>
      <c r="E1156" s="50">
        <v>0</v>
      </c>
      <c r="F1156" s="50">
        <v>3.1668937365389262E-2</v>
      </c>
      <c r="G1156" s="50">
        <v>0.96833106263461077</v>
      </c>
    </row>
    <row r="1157" spans="3:7" x14ac:dyDescent="0.2">
      <c r="C1157" s="69" t="s">
        <v>3384</v>
      </c>
      <c r="D1157" s="68">
        <v>1</v>
      </c>
      <c r="E1157" s="68">
        <v>0</v>
      </c>
      <c r="F1157" s="68">
        <v>3.3032751486742992E-2</v>
      </c>
      <c r="G1157" s="68">
        <v>0.96696724851325699</v>
      </c>
    </row>
    <row r="1158" spans="3:7" x14ac:dyDescent="0.2">
      <c r="C1158" s="51" t="s">
        <v>3385</v>
      </c>
      <c r="D1158" s="50">
        <v>0</v>
      </c>
      <c r="E1158" s="50">
        <v>0</v>
      </c>
      <c r="F1158" s="50">
        <v>5.1787750870410827E-2</v>
      </c>
      <c r="G1158" s="50">
        <v>0.94821224912958912</v>
      </c>
    </row>
    <row r="1159" spans="3:7" x14ac:dyDescent="0.2">
      <c r="C1159" s="51" t="s">
        <v>546</v>
      </c>
      <c r="D1159" s="50">
        <v>0</v>
      </c>
      <c r="E1159" s="50">
        <v>0</v>
      </c>
      <c r="F1159" s="50">
        <v>5.1622085414388626E-2</v>
      </c>
      <c r="G1159" s="50">
        <v>0.94837791458561138</v>
      </c>
    </row>
    <row r="1160" spans="3:7" x14ac:dyDescent="0.2">
      <c r="C1160" s="51" t="s">
        <v>3386</v>
      </c>
      <c r="D1160" s="50">
        <v>0</v>
      </c>
      <c r="E1160" s="50">
        <v>0</v>
      </c>
      <c r="F1160" s="50">
        <v>4.3680011041872024E-2</v>
      </c>
      <c r="G1160" s="50">
        <v>0.95631998895812798</v>
      </c>
    </row>
    <row r="1161" spans="3:7" x14ac:dyDescent="0.2">
      <c r="C1161" s="51" t="s">
        <v>3387</v>
      </c>
      <c r="D1161" s="50">
        <v>0</v>
      </c>
      <c r="E1161" s="50">
        <v>0</v>
      </c>
      <c r="F1161" s="50">
        <v>5.8353122807344997E-2</v>
      </c>
      <c r="G1161" s="50">
        <v>0.94164687719265505</v>
      </c>
    </row>
    <row r="1162" spans="3:7" x14ac:dyDescent="0.2">
      <c r="C1162" s="51" t="s">
        <v>3388</v>
      </c>
      <c r="D1162" s="50">
        <v>0</v>
      </c>
      <c r="E1162" s="50">
        <v>0</v>
      </c>
      <c r="F1162" s="50">
        <v>9.3103239968074139E-2</v>
      </c>
      <c r="G1162" s="50">
        <v>0.90689676003192587</v>
      </c>
    </row>
    <row r="1163" spans="3:7" x14ac:dyDescent="0.2">
      <c r="C1163" s="51" t="s">
        <v>3389</v>
      </c>
      <c r="D1163" s="50">
        <v>0</v>
      </c>
      <c r="E1163" s="50">
        <v>0</v>
      </c>
      <c r="F1163" s="50">
        <v>0.15644416856990118</v>
      </c>
      <c r="G1163" s="50">
        <v>0.84355583143009882</v>
      </c>
    </row>
    <row r="1164" spans="3:7" x14ac:dyDescent="0.2">
      <c r="C1164" s="51" t="s">
        <v>3390</v>
      </c>
      <c r="D1164" s="50">
        <v>0</v>
      </c>
      <c r="E1164" s="50">
        <v>0</v>
      </c>
      <c r="F1164" s="50">
        <v>7.9119174481840499E-2</v>
      </c>
      <c r="G1164" s="50">
        <v>0.92088082551815953</v>
      </c>
    </row>
    <row r="1165" spans="3:7" x14ac:dyDescent="0.2">
      <c r="C1165" s="51" t="s">
        <v>3391</v>
      </c>
      <c r="D1165" s="50">
        <v>0</v>
      </c>
      <c r="E1165" s="50">
        <v>0</v>
      </c>
      <c r="F1165" s="50">
        <v>4.7429940529828241E-2</v>
      </c>
      <c r="G1165" s="50">
        <v>0.95257005947017181</v>
      </c>
    </row>
    <row r="1166" spans="3:7" x14ac:dyDescent="0.2">
      <c r="C1166" s="51" t="s">
        <v>3392</v>
      </c>
      <c r="D1166" s="50">
        <v>0</v>
      </c>
      <c r="E1166" s="50">
        <v>0</v>
      </c>
      <c r="F1166" s="50">
        <v>2.6049761101269133E-2</v>
      </c>
      <c r="G1166" s="50">
        <v>0.97395023889873089</v>
      </c>
    </row>
    <row r="1167" spans="3:7" x14ac:dyDescent="0.2">
      <c r="C1167" s="51" t="s">
        <v>3393</v>
      </c>
      <c r="D1167" s="50">
        <v>0</v>
      </c>
      <c r="E1167" s="50">
        <v>0</v>
      </c>
      <c r="F1167" s="50">
        <v>0.12227896019586906</v>
      </c>
      <c r="G1167" s="50">
        <v>0.87772103980413096</v>
      </c>
    </row>
    <row r="1168" spans="3:7" x14ac:dyDescent="0.2">
      <c r="C1168" s="51" t="s">
        <v>547</v>
      </c>
      <c r="D1168" s="50">
        <v>0</v>
      </c>
      <c r="E1168" s="50">
        <v>0</v>
      </c>
      <c r="F1168" s="50">
        <v>0.1116724629891266</v>
      </c>
      <c r="G1168" s="50">
        <v>0.88832753701087341</v>
      </c>
    </row>
    <row r="1169" spans="3:7" x14ac:dyDescent="0.2">
      <c r="C1169" s="51" t="s">
        <v>3394</v>
      </c>
      <c r="D1169" s="50">
        <v>0</v>
      </c>
      <c r="E1169" s="50">
        <v>0</v>
      </c>
      <c r="F1169" s="50">
        <v>3.3756715552257614E-2</v>
      </c>
      <c r="G1169" s="50">
        <v>0.96624328444774243</v>
      </c>
    </row>
    <row r="1170" spans="3:7" x14ac:dyDescent="0.2">
      <c r="C1170" s="51" t="s">
        <v>3395</v>
      </c>
      <c r="D1170" s="50">
        <v>0</v>
      </c>
      <c r="E1170" s="50">
        <v>0</v>
      </c>
      <c r="F1170" s="50">
        <v>9.4423376913990137E-2</v>
      </c>
      <c r="G1170" s="50">
        <v>0.90557662308600984</v>
      </c>
    </row>
    <row r="1171" spans="3:7" x14ac:dyDescent="0.2">
      <c r="C1171" s="51" t="s">
        <v>548</v>
      </c>
      <c r="D1171" s="50">
        <v>0</v>
      </c>
      <c r="E1171" s="50">
        <v>0</v>
      </c>
      <c r="F1171" s="50">
        <v>2.6021319966554435E-2</v>
      </c>
      <c r="G1171" s="50">
        <v>0.97397868003344557</v>
      </c>
    </row>
    <row r="1172" spans="3:7" x14ac:dyDescent="0.2">
      <c r="C1172" s="51" t="s">
        <v>3396</v>
      </c>
      <c r="D1172" s="50">
        <v>0</v>
      </c>
      <c r="E1172" s="50">
        <v>0</v>
      </c>
      <c r="F1172" s="50">
        <v>3.5812690305901708E-2</v>
      </c>
      <c r="G1172" s="50">
        <v>0.96418730969409827</v>
      </c>
    </row>
    <row r="1173" spans="3:7" x14ac:dyDescent="0.2">
      <c r="C1173" s="51" t="s">
        <v>3397</v>
      </c>
      <c r="D1173" s="50">
        <v>0</v>
      </c>
      <c r="E1173" s="50">
        <v>0</v>
      </c>
      <c r="F1173" s="50">
        <v>5.5403206829311415E-2</v>
      </c>
      <c r="G1173" s="50">
        <v>0.94459679317068856</v>
      </c>
    </row>
    <row r="1174" spans="3:7" x14ac:dyDescent="0.2">
      <c r="C1174" s="51" t="s">
        <v>3398</v>
      </c>
      <c r="D1174" s="50">
        <v>0</v>
      </c>
      <c r="E1174" s="50">
        <v>0</v>
      </c>
      <c r="F1174" s="50">
        <v>4.6666166724736356E-2</v>
      </c>
      <c r="G1174" s="50">
        <v>0.95333383327526366</v>
      </c>
    </row>
    <row r="1175" spans="3:7" x14ac:dyDescent="0.2">
      <c r="C1175" s="51" t="s">
        <v>3399</v>
      </c>
      <c r="D1175" s="50">
        <v>0</v>
      </c>
      <c r="E1175" s="50">
        <v>0</v>
      </c>
      <c r="F1175" s="50">
        <v>4.8022761307818747E-2</v>
      </c>
      <c r="G1175" s="50">
        <v>0.9519772386921812</v>
      </c>
    </row>
    <row r="1176" spans="3:7" x14ac:dyDescent="0.2">
      <c r="C1176" s="51" t="s">
        <v>3400</v>
      </c>
      <c r="D1176" s="50">
        <v>0</v>
      </c>
      <c r="E1176" s="50">
        <v>0</v>
      </c>
      <c r="F1176" s="50">
        <v>2.9100109255094729E-2</v>
      </c>
      <c r="G1176" s="50">
        <v>0.97089989074490524</v>
      </c>
    </row>
    <row r="1177" spans="3:7" x14ac:dyDescent="0.2">
      <c r="C1177" s="51" t="s">
        <v>3401</v>
      </c>
      <c r="D1177" s="50">
        <v>0</v>
      </c>
      <c r="E1177" s="50">
        <v>0</v>
      </c>
      <c r="F1177" s="50">
        <v>8.3846767500805539E-2</v>
      </c>
      <c r="G1177" s="50">
        <v>0.91615323249919445</v>
      </c>
    </row>
    <row r="1178" spans="3:7" x14ac:dyDescent="0.2">
      <c r="C1178" s="51" t="s">
        <v>3402</v>
      </c>
      <c r="D1178" s="50">
        <v>0</v>
      </c>
      <c r="E1178" s="50">
        <v>0</v>
      </c>
      <c r="F1178" s="50">
        <v>6.3043756099773696E-2</v>
      </c>
      <c r="G1178" s="50">
        <v>0.93695624390022636</v>
      </c>
    </row>
    <row r="1179" spans="3:7" x14ac:dyDescent="0.2">
      <c r="C1179" s="51" t="s">
        <v>3403</v>
      </c>
      <c r="D1179" s="50">
        <v>0</v>
      </c>
      <c r="E1179" s="50">
        <v>0</v>
      </c>
      <c r="F1179" s="50">
        <v>8.8160798034083221E-2</v>
      </c>
      <c r="G1179" s="50">
        <v>0.91183920196591672</v>
      </c>
    </row>
    <row r="1180" spans="3:7" x14ac:dyDescent="0.2">
      <c r="C1180" s="51" t="s">
        <v>3404</v>
      </c>
      <c r="D1180" s="50">
        <v>0</v>
      </c>
      <c r="E1180" s="50">
        <v>0</v>
      </c>
      <c r="F1180" s="50">
        <v>2.8369806794836153E-2</v>
      </c>
      <c r="G1180" s="50">
        <v>0.97163019320516386</v>
      </c>
    </row>
    <row r="1181" spans="3:7" x14ac:dyDescent="0.2">
      <c r="C1181" s="69" t="s">
        <v>3405</v>
      </c>
      <c r="D1181" s="68">
        <v>0</v>
      </c>
      <c r="E1181" s="68">
        <v>1</v>
      </c>
      <c r="F1181" s="68">
        <v>0.2818873168128373</v>
      </c>
      <c r="G1181" s="68">
        <v>0.7181126831871627</v>
      </c>
    </row>
    <row r="1182" spans="3:7" x14ac:dyDescent="0.2">
      <c r="C1182" s="51" t="s">
        <v>3406</v>
      </c>
      <c r="D1182" s="50">
        <v>0</v>
      </c>
      <c r="E1182" s="50">
        <v>0</v>
      </c>
      <c r="F1182" s="50">
        <v>7.2657391747171049E-2</v>
      </c>
      <c r="G1182" s="50">
        <v>0.92734260825282899</v>
      </c>
    </row>
    <row r="1183" spans="3:7" x14ac:dyDescent="0.2">
      <c r="C1183" s="51" t="s">
        <v>3407</v>
      </c>
      <c r="D1183" s="50">
        <v>0</v>
      </c>
      <c r="E1183" s="50">
        <v>0</v>
      </c>
      <c r="F1183" s="50">
        <v>6.5524404801502303E-2</v>
      </c>
      <c r="G1183" s="50">
        <v>0.93447559519849765</v>
      </c>
    </row>
    <row r="1184" spans="3:7" x14ac:dyDescent="0.2">
      <c r="C1184" s="51" t="s">
        <v>3408</v>
      </c>
      <c r="D1184" s="50">
        <v>0</v>
      </c>
      <c r="E1184" s="50">
        <v>0</v>
      </c>
      <c r="F1184" s="50">
        <v>8.731480282266639E-2</v>
      </c>
      <c r="G1184" s="50">
        <v>0.91268519717733365</v>
      </c>
    </row>
    <row r="1185" spans="3:7" x14ac:dyDescent="0.2">
      <c r="C1185" s="69" t="s">
        <v>3409</v>
      </c>
      <c r="D1185" s="68">
        <v>1</v>
      </c>
      <c r="E1185" s="68">
        <v>0</v>
      </c>
      <c r="F1185" s="68">
        <v>0.11587554107191678</v>
      </c>
      <c r="G1185" s="68">
        <v>0.88412445892808322</v>
      </c>
    </row>
    <row r="1186" spans="3:7" x14ac:dyDescent="0.2">
      <c r="C1186" s="69" t="s">
        <v>3410</v>
      </c>
      <c r="D1186" s="68">
        <v>1</v>
      </c>
      <c r="E1186" s="68">
        <v>0</v>
      </c>
      <c r="F1186" s="68">
        <v>3.0974468209962362E-2</v>
      </c>
      <c r="G1186" s="68">
        <v>0.96902553179003759</v>
      </c>
    </row>
    <row r="1187" spans="3:7" x14ac:dyDescent="0.2">
      <c r="C1187" s="69" t="s">
        <v>3411</v>
      </c>
      <c r="D1187" s="68">
        <v>0</v>
      </c>
      <c r="E1187" s="68">
        <v>1</v>
      </c>
      <c r="F1187" s="68">
        <v>0.27852142343110153</v>
      </c>
      <c r="G1187" s="68">
        <v>0.72147857656889847</v>
      </c>
    </row>
    <row r="1188" spans="3:7" x14ac:dyDescent="0.2">
      <c r="C1188" s="51" t="s">
        <v>3412</v>
      </c>
      <c r="D1188" s="50">
        <v>0</v>
      </c>
      <c r="E1188" s="50">
        <v>0</v>
      </c>
      <c r="F1188" s="50">
        <v>0.11188456338197714</v>
      </c>
      <c r="G1188" s="50">
        <v>0.88811543661802284</v>
      </c>
    </row>
    <row r="1189" spans="3:7" x14ac:dyDescent="0.2">
      <c r="C1189" s="51" t="s">
        <v>3413</v>
      </c>
      <c r="D1189" s="50">
        <v>0</v>
      </c>
      <c r="E1189" s="50">
        <v>0</v>
      </c>
      <c r="F1189" s="50">
        <v>5.3448252541682305E-2</v>
      </c>
      <c r="G1189" s="50">
        <v>0.94655174745831772</v>
      </c>
    </row>
    <row r="1190" spans="3:7" x14ac:dyDescent="0.2">
      <c r="C1190" s="51" t="s">
        <v>3414</v>
      </c>
      <c r="D1190" s="50">
        <v>0</v>
      </c>
      <c r="E1190" s="50">
        <v>0</v>
      </c>
      <c r="F1190" s="50">
        <v>0.10703181798836647</v>
      </c>
      <c r="G1190" s="50">
        <v>0.89296818201163353</v>
      </c>
    </row>
    <row r="1191" spans="3:7" x14ac:dyDescent="0.2">
      <c r="C1191" s="69" t="s">
        <v>3415</v>
      </c>
      <c r="D1191" s="68">
        <v>1</v>
      </c>
      <c r="E1191" s="68">
        <v>0</v>
      </c>
      <c r="F1191" s="68">
        <v>8.1200084954271043E-2</v>
      </c>
      <c r="G1191" s="68">
        <v>0.918799915045729</v>
      </c>
    </row>
    <row r="1192" spans="3:7" x14ac:dyDescent="0.2">
      <c r="C1192" s="51" t="s">
        <v>549</v>
      </c>
      <c r="D1192" s="50">
        <v>0</v>
      </c>
      <c r="E1192" s="50">
        <v>0</v>
      </c>
      <c r="F1192" s="50">
        <v>9.9535505264437121E-2</v>
      </c>
      <c r="G1192" s="50">
        <v>0.90046449473556289</v>
      </c>
    </row>
    <row r="1193" spans="3:7" x14ac:dyDescent="0.2">
      <c r="C1193" s="51" t="s">
        <v>3416</v>
      </c>
      <c r="D1193" s="50">
        <v>0</v>
      </c>
      <c r="E1193" s="50">
        <v>0</v>
      </c>
      <c r="F1193" s="50">
        <v>2.7260463117337395E-2</v>
      </c>
      <c r="G1193" s="50">
        <v>0.97273953688266257</v>
      </c>
    </row>
    <row r="1194" spans="3:7" x14ac:dyDescent="0.2">
      <c r="C1194" s="51" t="s">
        <v>3417</v>
      </c>
      <c r="D1194" s="50">
        <v>0</v>
      </c>
      <c r="E1194" s="50">
        <v>0</v>
      </c>
      <c r="F1194" s="50">
        <v>0.1534231044008319</v>
      </c>
      <c r="G1194" s="50">
        <v>0.84657689559916816</v>
      </c>
    </row>
    <row r="1195" spans="3:7" x14ac:dyDescent="0.2">
      <c r="C1195" s="51" t="s">
        <v>3418</v>
      </c>
      <c r="D1195" s="50">
        <v>0</v>
      </c>
      <c r="E1195" s="50">
        <v>0</v>
      </c>
      <c r="F1195" s="50">
        <v>0.1102449088786257</v>
      </c>
      <c r="G1195" s="50">
        <v>0.8897550911213743</v>
      </c>
    </row>
    <row r="1196" spans="3:7" x14ac:dyDescent="0.2">
      <c r="C1196" s="51" t="s">
        <v>3419</v>
      </c>
      <c r="D1196" s="50">
        <v>0</v>
      </c>
      <c r="E1196" s="50">
        <v>0</v>
      </c>
      <c r="F1196" s="50">
        <v>2.7264699622485924E-2</v>
      </c>
      <c r="G1196" s="50">
        <v>0.9727353003775141</v>
      </c>
    </row>
    <row r="1197" spans="3:7" x14ac:dyDescent="0.2">
      <c r="C1197" s="51" t="s">
        <v>3420</v>
      </c>
      <c r="D1197" s="50">
        <v>0</v>
      </c>
      <c r="E1197" s="50">
        <v>0</v>
      </c>
      <c r="F1197" s="50">
        <v>6.6156921200367355E-2</v>
      </c>
      <c r="G1197" s="50">
        <v>0.93384307879963269</v>
      </c>
    </row>
    <row r="1198" spans="3:7" x14ac:dyDescent="0.2">
      <c r="C1198" s="51" t="s">
        <v>3421</v>
      </c>
      <c r="D1198" s="50">
        <v>0</v>
      </c>
      <c r="E1198" s="50">
        <v>0</v>
      </c>
      <c r="F1198" s="50">
        <v>4.6550055219073239E-2</v>
      </c>
      <c r="G1198" s="50">
        <v>0.95344994478092682</v>
      </c>
    </row>
    <row r="1199" spans="3:7" x14ac:dyDescent="0.2">
      <c r="C1199" s="51" t="s">
        <v>550</v>
      </c>
      <c r="D1199" s="50">
        <v>0</v>
      </c>
      <c r="E1199" s="50">
        <v>0</v>
      </c>
      <c r="F1199" s="50">
        <v>7.3665160096460985E-2</v>
      </c>
      <c r="G1199" s="50">
        <v>0.92633483990353904</v>
      </c>
    </row>
    <row r="1200" spans="3:7" x14ac:dyDescent="0.2">
      <c r="C1200" s="51" t="s">
        <v>3422</v>
      </c>
      <c r="D1200" s="50">
        <v>0</v>
      </c>
      <c r="E1200" s="50">
        <v>0</v>
      </c>
      <c r="F1200" s="50">
        <v>5.2085887604030642E-2</v>
      </c>
      <c r="G1200" s="50">
        <v>0.94791411239596934</v>
      </c>
    </row>
    <row r="1201" spans="3:7" x14ac:dyDescent="0.2">
      <c r="C1201" s="51" t="s">
        <v>3423</v>
      </c>
      <c r="D1201" s="50">
        <v>0</v>
      </c>
      <c r="E1201" s="50">
        <v>0</v>
      </c>
      <c r="F1201" s="50">
        <v>4.0276502681941065E-2</v>
      </c>
      <c r="G1201" s="50">
        <v>0.95972349731805895</v>
      </c>
    </row>
    <row r="1202" spans="3:7" x14ac:dyDescent="0.2">
      <c r="C1202" s="69" t="s">
        <v>3424</v>
      </c>
      <c r="D1202" s="68">
        <v>0</v>
      </c>
      <c r="E1202" s="68">
        <v>1</v>
      </c>
      <c r="F1202" s="68">
        <v>0.21193227105416501</v>
      </c>
      <c r="G1202" s="68">
        <v>0.78806772894583499</v>
      </c>
    </row>
    <row r="1203" spans="3:7" x14ac:dyDescent="0.2">
      <c r="C1203" s="69" t="s">
        <v>3425</v>
      </c>
      <c r="D1203" s="68">
        <v>1</v>
      </c>
      <c r="E1203" s="68">
        <v>0</v>
      </c>
      <c r="F1203" s="68">
        <v>6.3208022770132141E-2</v>
      </c>
      <c r="G1203" s="68">
        <v>0.93679197722986784</v>
      </c>
    </row>
    <row r="1204" spans="3:7" x14ac:dyDescent="0.2">
      <c r="C1204" s="51" t="s">
        <v>551</v>
      </c>
      <c r="D1204" s="50">
        <v>0</v>
      </c>
      <c r="E1204" s="50">
        <v>0</v>
      </c>
      <c r="F1204" s="50">
        <v>0.16974382437935645</v>
      </c>
      <c r="G1204" s="50">
        <v>0.83025617562064358</v>
      </c>
    </row>
    <row r="1205" spans="3:7" x14ac:dyDescent="0.2">
      <c r="C1205" s="51" t="s">
        <v>3426</v>
      </c>
      <c r="D1205" s="50">
        <v>0</v>
      </c>
      <c r="E1205" s="50">
        <v>0</v>
      </c>
      <c r="F1205" s="50">
        <v>7.6763902419486635E-2</v>
      </c>
      <c r="G1205" s="50">
        <v>0.92323609758051339</v>
      </c>
    </row>
    <row r="1206" spans="3:7" x14ac:dyDescent="0.2">
      <c r="C1206" s="51" t="s">
        <v>3427</v>
      </c>
      <c r="D1206" s="50">
        <v>0</v>
      </c>
      <c r="E1206" s="50">
        <v>0</v>
      </c>
      <c r="F1206" s="50">
        <v>7.2495995077540384E-2</v>
      </c>
      <c r="G1206" s="50">
        <v>0.92750400492245966</v>
      </c>
    </row>
    <row r="1207" spans="3:7" x14ac:dyDescent="0.2">
      <c r="C1207" s="51" t="s">
        <v>552</v>
      </c>
      <c r="D1207" s="50">
        <v>0</v>
      </c>
      <c r="E1207" s="50">
        <v>0</v>
      </c>
      <c r="F1207" s="50">
        <v>8.0154535062227514E-2</v>
      </c>
      <c r="G1207" s="50">
        <v>0.91984546493777253</v>
      </c>
    </row>
    <row r="1208" spans="3:7" x14ac:dyDescent="0.2">
      <c r="C1208" s="51" t="s">
        <v>3428</v>
      </c>
      <c r="D1208" s="50">
        <v>0</v>
      </c>
      <c r="E1208" s="50">
        <v>0</v>
      </c>
      <c r="F1208" s="50">
        <v>7.412722268946538E-2</v>
      </c>
      <c r="G1208" s="50">
        <v>0.92587277731053463</v>
      </c>
    </row>
    <row r="1209" spans="3:7" x14ac:dyDescent="0.2">
      <c r="C1209" s="69" t="s">
        <v>3429</v>
      </c>
      <c r="D1209" s="68">
        <v>0</v>
      </c>
      <c r="E1209" s="68">
        <v>1</v>
      </c>
      <c r="F1209" s="68">
        <v>0.28969713320803725</v>
      </c>
      <c r="G1209" s="68">
        <v>0.71030286679196275</v>
      </c>
    </row>
    <row r="1210" spans="3:7" x14ac:dyDescent="0.2">
      <c r="C1210" s="51" t="s">
        <v>3430</v>
      </c>
      <c r="D1210" s="50">
        <v>0</v>
      </c>
      <c r="E1210" s="50">
        <v>0</v>
      </c>
      <c r="F1210" s="50">
        <v>4.0024420003769622E-2</v>
      </c>
      <c r="G1210" s="50">
        <v>0.9599755799962304</v>
      </c>
    </row>
    <row r="1211" spans="3:7" x14ac:dyDescent="0.2">
      <c r="C1211" s="69" t="s">
        <v>3431</v>
      </c>
      <c r="D1211" s="68">
        <v>1</v>
      </c>
      <c r="E1211" s="68">
        <v>0</v>
      </c>
      <c r="F1211" s="68">
        <v>2.8538581480585856E-2</v>
      </c>
      <c r="G1211" s="68">
        <v>0.97146141851941414</v>
      </c>
    </row>
    <row r="1212" spans="3:7" x14ac:dyDescent="0.2">
      <c r="C1212" s="51" t="s">
        <v>3432</v>
      </c>
      <c r="D1212" s="50">
        <v>0</v>
      </c>
      <c r="E1212" s="50">
        <v>0</v>
      </c>
      <c r="F1212" s="50">
        <v>0.10920301939934143</v>
      </c>
      <c r="G1212" s="50">
        <v>0.89079698060065859</v>
      </c>
    </row>
    <row r="1213" spans="3:7" x14ac:dyDescent="0.2">
      <c r="C1213" s="51" t="s">
        <v>3433</v>
      </c>
      <c r="D1213" s="50">
        <v>0</v>
      </c>
      <c r="E1213" s="50">
        <v>0</v>
      </c>
      <c r="F1213" s="50">
        <v>9.6821776358136866E-2</v>
      </c>
      <c r="G1213" s="50">
        <v>0.90317822364186318</v>
      </c>
    </row>
    <row r="1214" spans="3:7" x14ac:dyDescent="0.2">
      <c r="C1214" s="51" t="s">
        <v>3434</v>
      </c>
      <c r="D1214" s="50">
        <v>0</v>
      </c>
      <c r="E1214" s="50">
        <v>0</v>
      </c>
      <c r="F1214" s="50">
        <v>3.4682597303293844E-2</v>
      </c>
      <c r="G1214" s="50">
        <v>0.96531740269670618</v>
      </c>
    </row>
    <row r="1215" spans="3:7" x14ac:dyDescent="0.2">
      <c r="C1215" s="51" t="s">
        <v>3435</v>
      </c>
      <c r="D1215" s="50">
        <v>0</v>
      </c>
      <c r="E1215" s="50">
        <v>0</v>
      </c>
      <c r="F1215" s="50">
        <v>9.4038760538120367E-2</v>
      </c>
      <c r="G1215" s="50">
        <v>0.90596123946187967</v>
      </c>
    </row>
    <row r="1216" spans="3:7" x14ac:dyDescent="0.2">
      <c r="C1216" s="51" t="s">
        <v>3436</v>
      </c>
      <c r="D1216" s="50">
        <v>0</v>
      </c>
      <c r="E1216" s="50">
        <v>0</v>
      </c>
      <c r="F1216" s="50">
        <v>7.076848939076219E-2</v>
      </c>
      <c r="G1216" s="50">
        <v>0.92923151060923781</v>
      </c>
    </row>
    <row r="1217" spans="3:7" x14ac:dyDescent="0.2">
      <c r="C1217" s="51" t="s">
        <v>3437</v>
      </c>
      <c r="D1217" s="50">
        <v>0</v>
      </c>
      <c r="E1217" s="50">
        <v>0</v>
      </c>
      <c r="F1217" s="50">
        <v>7.0806992054268214E-2</v>
      </c>
      <c r="G1217" s="50">
        <v>0.92919300794573179</v>
      </c>
    </row>
    <row r="1218" spans="3:7" x14ac:dyDescent="0.2">
      <c r="C1218" s="51" t="s">
        <v>553</v>
      </c>
      <c r="D1218" s="50">
        <v>0</v>
      </c>
      <c r="E1218" s="50">
        <v>0</v>
      </c>
      <c r="F1218" s="50">
        <v>5.8230598406863045E-2</v>
      </c>
      <c r="G1218" s="50">
        <v>0.94176940159313693</v>
      </c>
    </row>
    <row r="1219" spans="3:7" x14ac:dyDescent="0.2">
      <c r="C1219" s="51" t="s">
        <v>3438</v>
      </c>
      <c r="D1219" s="50">
        <v>0</v>
      </c>
      <c r="E1219" s="50">
        <v>0</v>
      </c>
      <c r="F1219" s="50">
        <v>6.237187478566026E-2</v>
      </c>
      <c r="G1219" s="50">
        <v>0.93762812521433969</v>
      </c>
    </row>
    <row r="1220" spans="3:7" x14ac:dyDescent="0.2">
      <c r="C1220" s="51" t="s">
        <v>3439</v>
      </c>
      <c r="D1220" s="50">
        <v>0</v>
      </c>
      <c r="E1220" s="50">
        <v>0</v>
      </c>
      <c r="F1220" s="50">
        <v>0.11714017826258158</v>
      </c>
      <c r="G1220" s="50">
        <v>0.88285982173741839</v>
      </c>
    </row>
    <row r="1221" spans="3:7" x14ac:dyDescent="0.2">
      <c r="C1221" s="51" t="s">
        <v>554</v>
      </c>
      <c r="D1221" s="50">
        <v>0</v>
      </c>
      <c r="E1221" s="50">
        <v>0</v>
      </c>
      <c r="F1221" s="50">
        <v>7.0531238941673791E-2</v>
      </c>
      <c r="G1221" s="50">
        <v>0.92946876105832621</v>
      </c>
    </row>
    <row r="1222" spans="3:7" x14ac:dyDescent="0.2">
      <c r="C1222" s="51" t="s">
        <v>555</v>
      </c>
      <c r="D1222" s="50">
        <v>0</v>
      </c>
      <c r="E1222" s="50">
        <v>0</v>
      </c>
      <c r="F1222" s="50">
        <v>3.8229244609225339E-2</v>
      </c>
      <c r="G1222" s="50">
        <v>0.96177075539077461</v>
      </c>
    </row>
    <row r="1223" spans="3:7" x14ac:dyDescent="0.2">
      <c r="C1223" s="51" t="s">
        <v>3440</v>
      </c>
      <c r="D1223" s="50">
        <v>0</v>
      </c>
      <c r="E1223" s="50">
        <v>0</v>
      </c>
      <c r="F1223" s="50">
        <v>8.4685385708882427E-2</v>
      </c>
      <c r="G1223" s="50">
        <v>0.9153146142911176</v>
      </c>
    </row>
    <row r="1224" spans="3:7" x14ac:dyDescent="0.2">
      <c r="C1224" s="51" t="s">
        <v>3441</v>
      </c>
      <c r="D1224" s="50">
        <v>0</v>
      </c>
      <c r="E1224" s="50">
        <v>0</v>
      </c>
      <c r="F1224" s="50">
        <v>7.4249381720965513E-2</v>
      </c>
      <c r="G1224" s="50">
        <v>0.92575061827903449</v>
      </c>
    </row>
    <row r="1225" spans="3:7" x14ac:dyDescent="0.2">
      <c r="C1225" s="51" t="s">
        <v>3442</v>
      </c>
      <c r="D1225" s="50">
        <v>0</v>
      </c>
      <c r="E1225" s="50">
        <v>0</v>
      </c>
      <c r="F1225" s="50">
        <v>3.7447135921781234E-2</v>
      </c>
      <c r="G1225" s="50">
        <v>0.96255286407821872</v>
      </c>
    </row>
    <row r="1226" spans="3:7" x14ac:dyDescent="0.2">
      <c r="C1226" s="51" t="s">
        <v>3443</v>
      </c>
      <c r="D1226" s="50">
        <v>0</v>
      </c>
      <c r="E1226" s="50">
        <v>0</v>
      </c>
      <c r="F1226" s="50">
        <v>8.1415145194033256E-2</v>
      </c>
      <c r="G1226" s="50">
        <v>0.91858485480596674</v>
      </c>
    </row>
    <row r="1227" spans="3:7" x14ac:dyDescent="0.2">
      <c r="C1227" s="51" t="s">
        <v>556</v>
      </c>
      <c r="D1227" s="50">
        <v>0</v>
      </c>
      <c r="E1227" s="50">
        <v>0</v>
      </c>
      <c r="F1227" s="50">
        <v>3.1831976413462353E-2</v>
      </c>
      <c r="G1227" s="50">
        <v>0.96816802358653764</v>
      </c>
    </row>
    <row r="1228" spans="3:7" x14ac:dyDescent="0.2">
      <c r="C1228" s="51" t="s">
        <v>557</v>
      </c>
      <c r="D1228" s="50">
        <v>0</v>
      </c>
      <c r="E1228" s="50">
        <v>0</v>
      </c>
      <c r="F1228" s="50">
        <v>7.9705135110668693E-2</v>
      </c>
      <c r="G1228" s="50">
        <v>0.92029486488933132</v>
      </c>
    </row>
    <row r="1229" spans="3:7" x14ac:dyDescent="0.2">
      <c r="C1229" s="51" t="s">
        <v>3444</v>
      </c>
      <c r="D1229" s="50">
        <v>0</v>
      </c>
      <c r="E1229" s="50">
        <v>0</v>
      </c>
      <c r="F1229" s="50">
        <v>7.5190072017329995E-2</v>
      </c>
      <c r="G1229" s="50">
        <v>0.92480992798267003</v>
      </c>
    </row>
    <row r="1230" spans="3:7" x14ac:dyDescent="0.2">
      <c r="C1230" s="51" t="s">
        <v>3445</v>
      </c>
      <c r="D1230" s="50">
        <v>1</v>
      </c>
      <c r="E1230" s="50">
        <v>1</v>
      </c>
      <c r="F1230" s="50">
        <v>0.21968051234232133</v>
      </c>
      <c r="G1230" s="50">
        <v>0.78031948765767867</v>
      </c>
    </row>
    <row r="1231" spans="3:7" x14ac:dyDescent="0.2">
      <c r="C1231" s="51" t="s">
        <v>3446</v>
      </c>
      <c r="D1231" s="50">
        <v>0</v>
      </c>
      <c r="E1231" s="50">
        <v>0</v>
      </c>
      <c r="F1231" s="50">
        <v>0.17186033815321028</v>
      </c>
      <c r="G1231" s="50">
        <v>0.82813966184678978</v>
      </c>
    </row>
    <row r="1232" spans="3:7" x14ac:dyDescent="0.2">
      <c r="C1232" s="51" t="s">
        <v>3447</v>
      </c>
      <c r="D1232" s="50">
        <v>0</v>
      </c>
      <c r="E1232" s="50">
        <v>0</v>
      </c>
      <c r="F1232" s="50">
        <v>4.6393628331331031E-2</v>
      </c>
      <c r="G1232" s="50">
        <v>0.95360637166866902</v>
      </c>
    </row>
    <row r="1233" spans="3:7" x14ac:dyDescent="0.2">
      <c r="C1233" s="51" t="s">
        <v>3448</v>
      </c>
      <c r="D1233" s="50">
        <v>0</v>
      </c>
      <c r="E1233" s="50">
        <v>0</v>
      </c>
      <c r="F1233" s="50">
        <v>4.2826991462623136E-2</v>
      </c>
      <c r="G1233" s="50">
        <v>0.95717300853737686</v>
      </c>
    </row>
    <row r="1234" spans="3:7" x14ac:dyDescent="0.2">
      <c r="C1234" s="51" t="s">
        <v>3449</v>
      </c>
      <c r="D1234" s="50">
        <v>0</v>
      </c>
      <c r="E1234" s="50">
        <v>0</v>
      </c>
      <c r="F1234" s="50">
        <v>6.2220739732091634E-2</v>
      </c>
      <c r="G1234" s="50">
        <v>0.93777926026790837</v>
      </c>
    </row>
    <row r="1235" spans="3:7" x14ac:dyDescent="0.2">
      <c r="C1235" s="51" t="s">
        <v>3450</v>
      </c>
      <c r="D1235" s="50">
        <v>0</v>
      </c>
      <c r="E1235" s="50">
        <v>0</v>
      </c>
      <c r="F1235" s="50">
        <v>7.3557942529817941E-2</v>
      </c>
      <c r="G1235" s="50">
        <v>0.92644205747018205</v>
      </c>
    </row>
    <row r="1236" spans="3:7" x14ac:dyDescent="0.2">
      <c r="C1236" s="69" t="s">
        <v>3451</v>
      </c>
      <c r="D1236" s="68">
        <v>1</v>
      </c>
      <c r="E1236" s="68">
        <v>0</v>
      </c>
      <c r="F1236" s="68">
        <v>5.8542882326979233E-2</v>
      </c>
      <c r="G1236" s="68">
        <v>0.94145711767302076</v>
      </c>
    </row>
  </sheetData>
  <mergeCells count="17">
    <mergeCell ref="B3:M3"/>
    <mergeCell ref="P3:S3"/>
    <mergeCell ref="H4:I4"/>
    <mergeCell ref="J4:K4"/>
    <mergeCell ref="L4:M4"/>
    <mergeCell ref="B5:C5"/>
    <mergeCell ref="D5:E5"/>
    <mergeCell ref="F5:G5"/>
    <mergeCell ref="H5:I5"/>
    <mergeCell ref="J5:K5"/>
    <mergeCell ref="L5:M5"/>
    <mergeCell ref="C12:E12"/>
    <mergeCell ref="C17:F17"/>
    <mergeCell ref="C23:D23"/>
    <mergeCell ref="B4:C4"/>
    <mergeCell ref="D4:E4"/>
    <mergeCell ref="F4:G4"/>
  </mergeCells>
  <hyperlinks>
    <hyperlink ref="B4" location="'LogReg_Output'!$B$10:$B$10" display="Inputs" xr:uid="{7F9B6D39-B2DA-4FD7-878B-5AEB341F360C}"/>
    <hyperlink ref="D4" location="'LogReg_Output'!$B$57:$B$57" display="Regression Summary" xr:uid="{EA6DDF29-50C2-4465-A5AB-F5EB07EA2248}"/>
    <hyperlink ref="F4" location="'LogReg_Output'!$B$65:$B$65" display="Predictor Screening" xr:uid="{041197B3-0AAB-4C4A-AC1B-B6CC964FF40B}"/>
    <hyperlink ref="H4" location="'LogReg_Output'!$B$89:$B$89" display="Coefficients" xr:uid="{D82445ED-38E3-499D-BCBC-D9AC0CF40587}"/>
    <hyperlink ref="J4" location="'LogReg_Output'!$B$110:$B$110" display="Variance-Covariance Matrix of Coefficients" xr:uid="{5D1EC875-9929-4429-A322-D2883050F372}"/>
    <hyperlink ref="L4" location="'LogReg_Stored'!$B$10:$B$10" display="PMML Model" xr:uid="{52C4CC35-8076-4A33-A92B-41FE0E1AF682}"/>
    <hyperlink ref="B5" location="'LogReg_TestScore'!$B$10:$B$10" display="Testing: Classification Summary" xr:uid="{CB9B44EA-7AD5-42A8-9362-249E642FEDFE}"/>
    <hyperlink ref="D5" location="'LogReg_TestScore'!$B$34:$B$34" display="Testing: Classification Details" xr:uid="{09547A4E-83D9-452F-B107-CBEFCF3011C5}"/>
    <hyperlink ref="F5" location="'LogReg_TrainingScore'!$B$10:$B$10" display="Training: Classification Summary" xr:uid="{CBC9F25B-C0C4-4A4A-90A3-4B2B3541988E}"/>
    <hyperlink ref="H5" location="'LogReg_TrainingScore'!$B$34:$B$34" display="Training: Classification Details" xr:uid="{0863922A-A19F-4211-9230-0E3B095BFB90}"/>
    <hyperlink ref="J5" location="'LogReg_ValidationScore'!$B$10:$B$10" display="Validation: Classification Summary" xr:uid="{862D5DDC-BD82-4CB1-B1E1-D7DB12029A22}"/>
    <hyperlink ref="L5" location="'LogReg_ValidationScore'!$B$34:$B$34" display="Validation: Classification Details" xr:uid="{9C890D26-501E-4EA9-ABD8-FBCB4AF61559}"/>
  </hyperlinks>
  <pageMargins left="0.7" right="0.7" top="0.75" bottom="0.75" header="0.3" footer="0.3"/>
  <tableParts count="4">
    <tablePart r:id="rId1"/>
    <tablePart r:id="rId2"/>
    <tablePart r:id="rId3"/>
    <tablePart r:id="rId4"/>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B0690-3A32-4784-B33C-24256F786FBC}">
  <sheetPr>
    <tabColor theme="8" tint="-0.249977111117893"/>
  </sheetPr>
  <dimension ref="B1:S836"/>
  <sheetViews>
    <sheetView showGridLines="0" workbookViewId="0"/>
  </sheetViews>
  <sheetFormatPr defaultRowHeight="12.75" x14ac:dyDescent="0.2"/>
  <cols>
    <col min="3" max="3" width="18.28515625" bestFit="1" customWidth="1"/>
    <col min="4" max="4" width="11.140625" customWidth="1"/>
    <col min="5" max="5" width="21.5703125" customWidth="1"/>
    <col min="6" max="7" width="13.42578125" customWidth="1"/>
    <col min="16" max="16" width="15.5703125" bestFit="1" customWidth="1"/>
  </cols>
  <sheetData>
    <row r="1" spans="2:19" ht="18.75" x14ac:dyDescent="0.3">
      <c r="B1" s="48" t="s">
        <v>4247</v>
      </c>
      <c r="N1" t="s">
        <v>4156</v>
      </c>
    </row>
    <row r="3" spans="2:19" ht="15.75" x14ac:dyDescent="0.25">
      <c r="B3" s="55" t="s">
        <v>51</v>
      </c>
      <c r="C3" s="56"/>
      <c r="D3" s="56"/>
      <c r="E3" s="56"/>
      <c r="F3" s="56"/>
      <c r="G3" s="56"/>
      <c r="H3" s="56"/>
      <c r="I3" s="56"/>
      <c r="J3" s="56"/>
      <c r="K3" s="56"/>
      <c r="L3" s="56"/>
      <c r="M3" s="57"/>
      <c r="P3" s="55" t="s">
        <v>119</v>
      </c>
      <c r="Q3" s="56"/>
      <c r="R3" s="56"/>
      <c r="S3" s="57"/>
    </row>
    <row r="4" spans="2:19"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9" x14ac:dyDescent="0.2">
      <c r="B5" s="67" t="s">
        <v>4241</v>
      </c>
      <c r="C5" s="63"/>
      <c r="D5" s="67" t="s">
        <v>4242</v>
      </c>
      <c r="E5" s="63"/>
      <c r="F5" s="67" t="s">
        <v>4243</v>
      </c>
      <c r="G5" s="63"/>
      <c r="H5" s="67" t="s">
        <v>4244</v>
      </c>
      <c r="I5" s="63"/>
      <c r="J5" s="67" t="s">
        <v>4245</v>
      </c>
      <c r="K5" s="63"/>
      <c r="L5" s="67" t="s">
        <v>4246</v>
      </c>
      <c r="M5" s="63"/>
      <c r="P5" s="52">
        <v>78</v>
      </c>
      <c r="Q5" s="52">
        <v>16</v>
      </c>
      <c r="R5" s="52">
        <v>116</v>
      </c>
      <c r="S5" s="52">
        <v>210</v>
      </c>
    </row>
    <row r="10" spans="2:19" ht="18.75" x14ac:dyDescent="0.3">
      <c r="B10" s="49" t="s">
        <v>4241</v>
      </c>
    </row>
    <row r="12" spans="2:19" ht="15.75" x14ac:dyDescent="0.25">
      <c r="C12" s="70" t="s">
        <v>4248</v>
      </c>
      <c r="D12" s="71"/>
      <c r="E12" s="72"/>
    </row>
    <row r="13" spans="2:19" x14ac:dyDescent="0.2">
      <c r="C13" s="51" t="s">
        <v>4249</v>
      </c>
      <c r="D13" s="47" t="s">
        <v>4250</v>
      </c>
      <c r="E13" s="47" t="s">
        <v>4251</v>
      </c>
    </row>
    <row r="14" spans="2:19" x14ac:dyDescent="0.2">
      <c r="C14" s="51">
        <v>0</v>
      </c>
      <c r="D14" s="50">
        <v>714</v>
      </c>
      <c r="E14" s="50">
        <v>21</v>
      </c>
    </row>
    <row r="15" spans="2:19" x14ac:dyDescent="0.2">
      <c r="C15" s="51">
        <v>1</v>
      </c>
      <c r="D15" s="50">
        <v>56</v>
      </c>
      <c r="E15" s="50">
        <v>9</v>
      </c>
    </row>
    <row r="17" spans="3:6" ht="15.75" x14ac:dyDescent="0.25">
      <c r="C17" s="70" t="s">
        <v>4252</v>
      </c>
      <c r="D17" s="71"/>
      <c r="E17" s="71"/>
      <c r="F17" s="72"/>
    </row>
    <row r="18" spans="3:6" x14ac:dyDescent="0.2">
      <c r="C18" t="s">
        <v>4253</v>
      </c>
      <c r="D18" t="s">
        <v>4254</v>
      </c>
      <c r="E18" t="s">
        <v>4255</v>
      </c>
      <c r="F18" t="s">
        <v>4256</v>
      </c>
    </row>
    <row r="19" spans="3:6" x14ac:dyDescent="0.2">
      <c r="C19" s="51">
        <v>0</v>
      </c>
      <c r="D19">
        <f>SUM($D$14:$E$14)</f>
        <v>735</v>
      </c>
      <c r="E19">
        <f>SUM($D$14:$E$14) - $D$14</f>
        <v>21</v>
      </c>
      <c r="F19">
        <f>IF($D$19=0,"Undefined",$E$19*100 / $D$19)</f>
        <v>2.8571428571428572</v>
      </c>
    </row>
    <row r="20" spans="3:6" x14ac:dyDescent="0.2">
      <c r="C20" s="51">
        <v>1</v>
      </c>
      <c r="D20">
        <f>SUM($D$15:$E$15)</f>
        <v>65</v>
      </c>
      <c r="E20">
        <f>SUM($D$15:$E$15) - $E$15</f>
        <v>56</v>
      </c>
      <c r="F20">
        <f>IF($D$20=0,"Undefined",$E$20*100 / $D$20)</f>
        <v>86.15384615384616</v>
      </c>
    </row>
    <row r="21" spans="3:6" x14ac:dyDescent="0.2">
      <c r="C21" s="51" t="s">
        <v>4257</v>
      </c>
      <c r="D21">
        <f>SUM($D$19:$D$20)</f>
        <v>800</v>
      </c>
      <c r="E21">
        <f>SUM($E$19:$E$20)</f>
        <v>77</v>
      </c>
      <c r="F21">
        <f>IF($D$21=0,"Undefined",$E$21*100 / $D$21)</f>
        <v>9.625</v>
      </c>
    </row>
    <row r="23" spans="3:6" ht="15.75" x14ac:dyDescent="0.25">
      <c r="C23" s="70" t="s">
        <v>4258</v>
      </c>
      <c r="D23" s="72"/>
    </row>
    <row r="24" spans="3:6" x14ac:dyDescent="0.2">
      <c r="C24" t="s">
        <v>4259</v>
      </c>
      <c r="D24" t="s">
        <v>4260</v>
      </c>
    </row>
    <row r="25" spans="3:6" x14ac:dyDescent="0.2">
      <c r="C25" t="s">
        <v>4261</v>
      </c>
      <c r="D25">
        <v>723</v>
      </c>
    </row>
    <row r="26" spans="3:6" x14ac:dyDescent="0.2">
      <c r="C26" t="s">
        <v>4262</v>
      </c>
      <c r="D26">
        <v>90.375</v>
      </c>
    </row>
    <row r="27" spans="3:6" x14ac:dyDescent="0.2">
      <c r="C27" t="s">
        <v>4263</v>
      </c>
      <c r="D27">
        <v>0.97142857142857142</v>
      </c>
    </row>
    <row r="28" spans="3:6" x14ac:dyDescent="0.2">
      <c r="C28" t="s">
        <v>4264</v>
      </c>
      <c r="D28">
        <v>0.13846153846153847</v>
      </c>
    </row>
    <row r="29" spans="3:6" x14ac:dyDescent="0.2">
      <c r="C29" t="s">
        <v>4265</v>
      </c>
      <c r="D29">
        <v>0.3</v>
      </c>
    </row>
    <row r="30" spans="3:6" x14ac:dyDescent="0.2">
      <c r="C30" t="s">
        <v>4266</v>
      </c>
      <c r="D30">
        <v>0.18947368421052632</v>
      </c>
    </row>
    <row r="31" spans="3:6" x14ac:dyDescent="0.2">
      <c r="C31" t="s">
        <v>4267</v>
      </c>
      <c r="D31">
        <v>1</v>
      </c>
    </row>
    <row r="32" spans="3:6" x14ac:dyDescent="0.2">
      <c r="C32" t="s">
        <v>4268</v>
      </c>
      <c r="D32">
        <v>0.2</v>
      </c>
    </row>
    <row r="34" spans="2:7" ht="18.75" x14ac:dyDescent="0.3">
      <c r="B34" s="49" t="s">
        <v>4242</v>
      </c>
    </row>
    <row r="36" spans="2:7" x14ac:dyDescent="0.2">
      <c r="C36" s="51" t="s">
        <v>148</v>
      </c>
      <c r="D36" s="47" t="s">
        <v>20</v>
      </c>
      <c r="E36" s="47" t="s">
        <v>4269</v>
      </c>
      <c r="F36" s="47" t="s">
        <v>4270</v>
      </c>
      <c r="G36" s="47" t="s">
        <v>4271</v>
      </c>
    </row>
    <row r="37" spans="2:7" x14ac:dyDescent="0.2">
      <c r="C37" s="51" t="s">
        <v>3452</v>
      </c>
      <c r="D37" s="50">
        <v>0</v>
      </c>
      <c r="E37" s="50">
        <v>0</v>
      </c>
      <c r="F37" s="50">
        <v>5.6383463309329765E-2</v>
      </c>
      <c r="G37" s="50">
        <v>0.94361653669067025</v>
      </c>
    </row>
    <row r="38" spans="2:7" x14ac:dyDescent="0.2">
      <c r="C38" s="51" t="s">
        <v>3453</v>
      </c>
      <c r="D38" s="50">
        <v>0</v>
      </c>
      <c r="E38" s="50">
        <v>0</v>
      </c>
      <c r="F38" s="50">
        <v>6.1744077202088805E-2</v>
      </c>
      <c r="G38" s="50">
        <v>0.93825592279791115</v>
      </c>
    </row>
    <row r="39" spans="2:7" x14ac:dyDescent="0.2">
      <c r="C39" s="51" t="s">
        <v>3454</v>
      </c>
      <c r="D39" s="50">
        <v>1</v>
      </c>
      <c r="E39" s="50">
        <v>1</v>
      </c>
      <c r="F39" s="50">
        <v>0.20946107856509616</v>
      </c>
      <c r="G39" s="50">
        <v>0.7905389214349039</v>
      </c>
    </row>
    <row r="40" spans="2:7" x14ac:dyDescent="0.2">
      <c r="C40" s="51" t="s">
        <v>3455</v>
      </c>
      <c r="D40" s="50">
        <v>0</v>
      </c>
      <c r="E40" s="50">
        <v>0</v>
      </c>
      <c r="F40" s="50">
        <v>3.6161148535128029E-2</v>
      </c>
      <c r="G40" s="50">
        <v>0.96383885146487192</v>
      </c>
    </row>
    <row r="41" spans="2:7" x14ac:dyDescent="0.2">
      <c r="C41" s="51" t="s">
        <v>3456</v>
      </c>
      <c r="D41" s="50">
        <v>0</v>
      </c>
      <c r="E41" s="50">
        <v>0</v>
      </c>
      <c r="F41" s="50">
        <v>5.7702704903273082E-2</v>
      </c>
      <c r="G41" s="50">
        <v>0.94229729509672688</v>
      </c>
    </row>
    <row r="42" spans="2:7" x14ac:dyDescent="0.2">
      <c r="C42" s="51" t="s">
        <v>3457</v>
      </c>
      <c r="D42" s="50">
        <v>0</v>
      </c>
      <c r="E42" s="50">
        <v>0</v>
      </c>
      <c r="F42" s="50">
        <v>4.0189491231564026E-2</v>
      </c>
      <c r="G42" s="50">
        <v>0.95981050876843599</v>
      </c>
    </row>
    <row r="43" spans="2:7" x14ac:dyDescent="0.2">
      <c r="C43" s="51" t="s">
        <v>3458</v>
      </c>
      <c r="D43" s="50">
        <v>0</v>
      </c>
      <c r="E43" s="50">
        <v>0</v>
      </c>
      <c r="F43" s="50">
        <v>2.9293961391617374E-2</v>
      </c>
      <c r="G43" s="50">
        <v>0.97070603860838267</v>
      </c>
    </row>
    <row r="44" spans="2:7" x14ac:dyDescent="0.2">
      <c r="C44" s="69" t="s">
        <v>3459</v>
      </c>
      <c r="D44" s="68">
        <v>1</v>
      </c>
      <c r="E44" s="68">
        <v>0</v>
      </c>
      <c r="F44" s="68">
        <v>0.1189364011741178</v>
      </c>
      <c r="G44" s="68">
        <v>0.88106359882588214</v>
      </c>
    </row>
    <row r="45" spans="2:7" x14ac:dyDescent="0.2">
      <c r="C45" s="51" t="s">
        <v>3460</v>
      </c>
      <c r="D45" s="50">
        <v>0</v>
      </c>
      <c r="E45" s="50">
        <v>0</v>
      </c>
      <c r="F45" s="50">
        <v>1.8833588439131861E-2</v>
      </c>
      <c r="G45" s="50">
        <v>0.98116641156086815</v>
      </c>
    </row>
    <row r="46" spans="2:7" x14ac:dyDescent="0.2">
      <c r="C46" s="69" t="s">
        <v>3461</v>
      </c>
      <c r="D46" s="68">
        <v>1</v>
      </c>
      <c r="E46" s="68">
        <v>0</v>
      </c>
      <c r="F46" s="68">
        <v>0.11144184735602267</v>
      </c>
      <c r="G46" s="68">
        <v>0.88855815264397731</v>
      </c>
    </row>
    <row r="47" spans="2:7" x14ac:dyDescent="0.2">
      <c r="C47" s="51" t="s">
        <v>3462</v>
      </c>
      <c r="D47" s="50">
        <v>0</v>
      </c>
      <c r="E47" s="50">
        <v>0</v>
      </c>
      <c r="F47" s="50">
        <v>4.6716928473509105E-2</v>
      </c>
      <c r="G47" s="50">
        <v>0.95328307152649094</v>
      </c>
    </row>
    <row r="48" spans="2:7" x14ac:dyDescent="0.2">
      <c r="C48" s="51" t="s">
        <v>3463</v>
      </c>
      <c r="D48" s="50">
        <v>0</v>
      </c>
      <c r="E48" s="50">
        <v>0</v>
      </c>
      <c r="F48" s="50">
        <v>8.8478456608354697E-2</v>
      </c>
      <c r="G48" s="50">
        <v>0.91152154339164526</v>
      </c>
    </row>
    <row r="49" spans="3:7" x14ac:dyDescent="0.2">
      <c r="C49" s="51" t="s">
        <v>3464</v>
      </c>
      <c r="D49" s="50">
        <v>0</v>
      </c>
      <c r="E49" s="50">
        <v>0</v>
      </c>
      <c r="F49" s="50">
        <v>0.1043318054811688</v>
      </c>
      <c r="G49" s="50">
        <v>0.89566819451883117</v>
      </c>
    </row>
    <row r="50" spans="3:7" x14ac:dyDescent="0.2">
      <c r="C50" s="69" t="s">
        <v>3465</v>
      </c>
      <c r="D50" s="68">
        <v>1</v>
      </c>
      <c r="E50" s="68">
        <v>0</v>
      </c>
      <c r="F50" s="68">
        <v>8.1005339358985712E-2</v>
      </c>
      <c r="G50" s="68">
        <v>0.91899466064101432</v>
      </c>
    </row>
    <row r="51" spans="3:7" x14ac:dyDescent="0.2">
      <c r="C51" s="51" t="s">
        <v>3466</v>
      </c>
      <c r="D51" s="50">
        <v>0</v>
      </c>
      <c r="E51" s="50">
        <v>0</v>
      </c>
      <c r="F51" s="50">
        <v>0.10179299476744501</v>
      </c>
      <c r="G51" s="50">
        <v>0.89820700523255503</v>
      </c>
    </row>
    <row r="52" spans="3:7" x14ac:dyDescent="0.2">
      <c r="C52" s="51" t="s">
        <v>3467</v>
      </c>
      <c r="D52" s="50">
        <v>0</v>
      </c>
      <c r="E52" s="50">
        <v>0</v>
      </c>
      <c r="F52" s="50">
        <v>3.1195544153479981E-2</v>
      </c>
      <c r="G52" s="50">
        <v>0.96880445584651997</v>
      </c>
    </row>
    <row r="53" spans="3:7" x14ac:dyDescent="0.2">
      <c r="C53" s="51" t="s">
        <v>3468</v>
      </c>
      <c r="D53" s="50">
        <v>0</v>
      </c>
      <c r="E53" s="50">
        <v>0</v>
      </c>
      <c r="F53" s="50">
        <v>0.11567761434151089</v>
      </c>
      <c r="G53" s="50">
        <v>0.88432238565848909</v>
      </c>
    </row>
    <row r="54" spans="3:7" x14ac:dyDescent="0.2">
      <c r="C54" s="51" t="s">
        <v>3469</v>
      </c>
      <c r="D54" s="50">
        <v>0</v>
      </c>
      <c r="E54" s="50">
        <v>0</v>
      </c>
      <c r="F54" s="50">
        <v>5.4204544863052095E-2</v>
      </c>
      <c r="G54" s="50">
        <v>0.94579545513694785</v>
      </c>
    </row>
    <row r="55" spans="3:7" x14ac:dyDescent="0.2">
      <c r="C55" s="51" t="s">
        <v>3470</v>
      </c>
      <c r="D55" s="50">
        <v>0</v>
      </c>
      <c r="E55" s="50">
        <v>0</v>
      </c>
      <c r="F55" s="50">
        <v>0.10673731931730329</v>
      </c>
      <c r="G55" s="50">
        <v>0.89326268068269665</v>
      </c>
    </row>
    <row r="56" spans="3:7" x14ac:dyDescent="0.2">
      <c r="C56" s="51" t="s">
        <v>558</v>
      </c>
      <c r="D56" s="50">
        <v>0</v>
      </c>
      <c r="E56" s="50">
        <v>0</v>
      </c>
      <c r="F56" s="50">
        <v>8.0509838480631021E-2</v>
      </c>
      <c r="G56" s="50">
        <v>0.91949016151936902</v>
      </c>
    </row>
    <row r="57" spans="3:7" x14ac:dyDescent="0.2">
      <c r="C57" s="51" t="s">
        <v>559</v>
      </c>
      <c r="D57" s="50">
        <v>0</v>
      </c>
      <c r="E57" s="50">
        <v>0</v>
      </c>
      <c r="F57" s="50">
        <v>0.11473486819936896</v>
      </c>
      <c r="G57" s="50">
        <v>0.88526513180063104</v>
      </c>
    </row>
    <row r="58" spans="3:7" x14ac:dyDescent="0.2">
      <c r="C58" s="51" t="s">
        <v>3471</v>
      </c>
      <c r="D58" s="50">
        <v>0</v>
      </c>
      <c r="E58" s="50">
        <v>0</v>
      </c>
      <c r="F58" s="50">
        <v>8.4278801696111072E-2</v>
      </c>
      <c r="G58" s="50">
        <v>0.91572119830388887</v>
      </c>
    </row>
    <row r="59" spans="3:7" x14ac:dyDescent="0.2">
      <c r="C59" s="51" t="s">
        <v>3472</v>
      </c>
      <c r="D59" s="50">
        <v>0</v>
      </c>
      <c r="E59" s="50">
        <v>0</v>
      </c>
      <c r="F59" s="50">
        <v>3.3606017496696276E-2</v>
      </c>
      <c r="G59" s="50">
        <v>0.96639398250330377</v>
      </c>
    </row>
    <row r="60" spans="3:7" x14ac:dyDescent="0.2">
      <c r="C60" s="51" t="s">
        <v>3473</v>
      </c>
      <c r="D60" s="50">
        <v>0</v>
      </c>
      <c r="E60" s="50">
        <v>0</v>
      </c>
      <c r="F60" s="50">
        <v>6.2901058337203858E-2</v>
      </c>
      <c r="G60" s="50">
        <v>0.93709894166279617</v>
      </c>
    </row>
    <row r="61" spans="3:7" x14ac:dyDescent="0.2">
      <c r="C61" s="51" t="s">
        <v>3474</v>
      </c>
      <c r="D61" s="50">
        <v>0</v>
      </c>
      <c r="E61" s="50">
        <v>0</v>
      </c>
      <c r="F61" s="50">
        <v>9.1821956247902681E-2</v>
      </c>
      <c r="G61" s="50">
        <v>0.90817804375209732</v>
      </c>
    </row>
    <row r="62" spans="3:7" x14ac:dyDescent="0.2">
      <c r="C62" s="51" t="s">
        <v>560</v>
      </c>
      <c r="D62" s="50">
        <v>0</v>
      </c>
      <c r="E62" s="50">
        <v>0</v>
      </c>
      <c r="F62" s="50">
        <v>7.2471901595706351E-2</v>
      </c>
      <c r="G62" s="50">
        <v>0.92752809840429362</v>
      </c>
    </row>
    <row r="63" spans="3:7" x14ac:dyDescent="0.2">
      <c r="C63" s="51" t="s">
        <v>3475</v>
      </c>
      <c r="D63" s="50">
        <v>0</v>
      </c>
      <c r="E63" s="50">
        <v>0</v>
      </c>
      <c r="F63" s="50">
        <v>4.7103059044955035E-2</v>
      </c>
      <c r="G63" s="50">
        <v>0.95289694095504496</v>
      </c>
    </row>
    <row r="64" spans="3:7" x14ac:dyDescent="0.2">
      <c r="C64" s="69" t="s">
        <v>3476</v>
      </c>
      <c r="D64" s="68">
        <v>0</v>
      </c>
      <c r="E64" s="68">
        <v>1</v>
      </c>
      <c r="F64" s="68">
        <v>0.2900810716179863</v>
      </c>
      <c r="G64" s="68">
        <v>0.70991892838201376</v>
      </c>
    </row>
    <row r="65" spans="3:7" x14ac:dyDescent="0.2">
      <c r="C65" s="51" t="s">
        <v>3477</v>
      </c>
      <c r="D65" s="50">
        <v>0</v>
      </c>
      <c r="E65" s="50">
        <v>0</v>
      </c>
      <c r="F65" s="50">
        <v>4.7608604714024901E-2</v>
      </c>
      <c r="G65" s="50">
        <v>0.95239139528597505</v>
      </c>
    </row>
    <row r="66" spans="3:7" x14ac:dyDescent="0.2">
      <c r="C66" s="51" t="s">
        <v>3478</v>
      </c>
      <c r="D66" s="50">
        <v>0</v>
      </c>
      <c r="E66" s="50">
        <v>0</v>
      </c>
      <c r="F66" s="50">
        <v>8.6188297614406745E-2</v>
      </c>
      <c r="G66" s="50">
        <v>0.91381170238559328</v>
      </c>
    </row>
    <row r="67" spans="3:7" x14ac:dyDescent="0.2">
      <c r="C67" s="51" t="s">
        <v>561</v>
      </c>
      <c r="D67" s="50">
        <v>0</v>
      </c>
      <c r="E67" s="50">
        <v>0</v>
      </c>
      <c r="F67" s="50">
        <v>6.1987806247876656E-2</v>
      </c>
      <c r="G67" s="50">
        <v>0.9380121937521233</v>
      </c>
    </row>
    <row r="68" spans="3:7" x14ac:dyDescent="0.2">
      <c r="C68" s="51" t="s">
        <v>3479</v>
      </c>
      <c r="D68" s="50">
        <v>0</v>
      </c>
      <c r="E68" s="50">
        <v>0</v>
      </c>
      <c r="F68" s="50">
        <v>4.6839161199120141E-2</v>
      </c>
      <c r="G68" s="50">
        <v>0.95316083880087987</v>
      </c>
    </row>
    <row r="69" spans="3:7" x14ac:dyDescent="0.2">
      <c r="C69" s="51" t="s">
        <v>562</v>
      </c>
      <c r="D69" s="50">
        <v>0</v>
      </c>
      <c r="E69" s="50">
        <v>0</v>
      </c>
      <c r="F69" s="50">
        <v>0.16587326506974961</v>
      </c>
      <c r="G69" s="50">
        <v>0.83412673493025036</v>
      </c>
    </row>
    <row r="70" spans="3:7" x14ac:dyDescent="0.2">
      <c r="C70" s="69" t="s">
        <v>563</v>
      </c>
      <c r="D70" s="68">
        <v>1</v>
      </c>
      <c r="E70" s="68">
        <v>0</v>
      </c>
      <c r="F70" s="68">
        <v>8.4031460854855994E-2</v>
      </c>
      <c r="G70" s="68">
        <v>0.91596853914514398</v>
      </c>
    </row>
    <row r="71" spans="3:7" x14ac:dyDescent="0.2">
      <c r="C71" s="51" t="s">
        <v>3480</v>
      </c>
      <c r="D71" s="50">
        <v>0</v>
      </c>
      <c r="E71" s="50">
        <v>0</v>
      </c>
      <c r="F71" s="50">
        <v>3.3318132886146851E-2</v>
      </c>
      <c r="G71" s="50">
        <v>0.96668186711385318</v>
      </c>
    </row>
    <row r="72" spans="3:7" x14ac:dyDescent="0.2">
      <c r="C72" s="51" t="s">
        <v>564</v>
      </c>
      <c r="D72" s="50">
        <v>0</v>
      </c>
      <c r="E72" s="50">
        <v>0</v>
      </c>
      <c r="F72" s="50">
        <v>5.4532426521280902E-2</v>
      </c>
      <c r="G72" s="50">
        <v>0.94546757347871913</v>
      </c>
    </row>
    <row r="73" spans="3:7" x14ac:dyDescent="0.2">
      <c r="C73" s="51" t="s">
        <v>3481</v>
      </c>
      <c r="D73" s="50">
        <v>0</v>
      </c>
      <c r="E73" s="50">
        <v>0</v>
      </c>
      <c r="F73" s="50">
        <v>1.3007803538728518E-2</v>
      </c>
      <c r="G73" s="50">
        <v>0.98699219646127145</v>
      </c>
    </row>
    <row r="74" spans="3:7" x14ac:dyDescent="0.2">
      <c r="C74" s="51" t="s">
        <v>3482</v>
      </c>
      <c r="D74" s="50">
        <v>0</v>
      </c>
      <c r="E74" s="50">
        <v>0</v>
      </c>
      <c r="F74" s="50">
        <v>6.7730097901761765E-2</v>
      </c>
      <c r="G74" s="50">
        <v>0.93226990209823823</v>
      </c>
    </row>
    <row r="75" spans="3:7" x14ac:dyDescent="0.2">
      <c r="C75" s="51" t="s">
        <v>3483</v>
      </c>
      <c r="D75" s="50">
        <v>0</v>
      </c>
      <c r="E75" s="50">
        <v>0</v>
      </c>
      <c r="F75" s="50">
        <v>8.2622422365364226E-2</v>
      </c>
      <c r="G75" s="50">
        <v>0.91737757763463579</v>
      </c>
    </row>
    <row r="76" spans="3:7" x14ac:dyDescent="0.2">
      <c r="C76" s="51" t="s">
        <v>3484</v>
      </c>
      <c r="D76" s="50">
        <v>0</v>
      </c>
      <c r="E76" s="50">
        <v>0</v>
      </c>
      <c r="F76" s="50">
        <v>2.1693535390530944E-2</v>
      </c>
      <c r="G76" s="50">
        <v>0.97830646460946902</v>
      </c>
    </row>
    <row r="77" spans="3:7" x14ac:dyDescent="0.2">
      <c r="C77" s="51" t="s">
        <v>3485</v>
      </c>
      <c r="D77" s="50">
        <v>0</v>
      </c>
      <c r="E77" s="50">
        <v>0</v>
      </c>
      <c r="F77" s="50">
        <v>6.3452433397006749E-2</v>
      </c>
      <c r="G77" s="50">
        <v>0.93654756660299321</v>
      </c>
    </row>
    <row r="78" spans="3:7" x14ac:dyDescent="0.2">
      <c r="C78" s="51" t="s">
        <v>3486</v>
      </c>
      <c r="D78" s="50">
        <v>0</v>
      </c>
      <c r="E78" s="50">
        <v>0</v>
      </c>
      <c r="F78" s="50">
        <v>0.16404634293392595</v>
      </c>
      <c r="G78" s="50">
        <v>0.83595365706607405</v>
      </c>
    </row>
    <row r="79" spans="3:7" x14ac:dyDescent="0.2">
      <c r="C79" s="51" t="s">
        <v>3487</v>
      </c>
      <c r="D79" s="50">
        <v>1</v>
      </c>
      <c r="E79" s="50">
        <v>1</v>
      </c>
      <c r="F79" s="50">
        <v>0.23652160230255759</v>
      </c>
      <c r="G79" s="50">
        <v>0.76347839769744241</v>
      </c>
    </row>
    <row r="80" spans="3:7" x14ac:dyDescent="0.2">
      <c r="C80" s="51" t="s">
        <v>3488</v>
      </c>
      <c r="D80" s="50">
        <v>0</v>
      </c>
      <c r="E80" s="50">
        <v>0</v>
      </c>
      <c r="F80" s="50">
        <v>6.3038880224870919E-2</v>
      </c>
      <c r="G80" s="50">
        <v>0.93696111977512908</v>
      </c>
    </row>
    <row r="81" spans="3:7" x14ac:dyDescent="0.2">
      <c r="C81" s="51" t="s">
        <v>3489</v>
      </c>
      <c r="D81" s="50">
        <v>0</v>
      </c>
      <c r="E81" s="50">
        <v>0</v>
      </c>
      <c r="F81" s="50">
        <v>9.9111855101958454E-2</v>
      </c>
      <c r="G81" s="50">
        <v>0.90088814489804159</v>
      </c>
    </row>
    <row r="82" spans="3:7" x14ac:dyDescent="0.2">
      <c r="C82" s="51" t="s">
        <v>3490</v>
      </c>
      <c r="D82" s="50">
        <v>0</v>
      </c>
      <c r="E82" s="50">
        <v>0</v>
      </c>
      <c r="F82" s="50">
        <v>6.7696644411438814E-2</v>
      </c>
      <c r="G82" s="50">
        <v>0.93230335558856114</v>
      </c>
    </row>
    <row r="83" spans="3:7" x14ac:dyDescent="0.2">
      <c r="C83" s="51" t="s">
        <v>3491</v>
      </c>
      <c r="D83" s="50">
        <v>0</v>
      </c>
      <c r="E83" s="50">
        <v>0</v>
      </c>
      <c r="F83" s="50">
        <v>0.15925259225582875</v>
      </c>
      <c r="G83" s="50">
        <v>0.84074740774417123</v>
      </c>
    </row>
    <row r="84" spans="3:7" x14ac:dyDescent="0.2">
      <c r="C84" s="51" t="s">
        <v>3492</v>
      </c>
      <c r="D84" s="50">
        <v>0</v>
      </c>
      <c r="E84" s="50">
        <v>0</v>
      </c>
      <c r="F84" s="50">
        <v>6.5915087645615253E-2</v>
      </c>
      <c r="G84" s="50">
        <v>0.93408491235438473</v>
      </c>
    </row>
    <row r="85" spans="3:7" x14ac:dyDescent="0.2">
      <c r="C85" s="51" t="s">
        <v>3493</v>
      </c>
      <c r="D85" s="50">
        <v>0</v>
      </c>
      <c r="E85" s="50">
        <v>0</v>
      </c>
      <c r="F85" s="50">
        <v>5.0649318416620744E-2</v>
      </c>
      <c r="G85" s="50">
        <v>0.94935068158337921</v>
      </c>
    </row>
    <row r="86" spans="3:7" x14ac:dyDescent="0.2">
      <c r="C86" s="51" t="s">
        <v>3494</v>
      </c>
      <c r="D86" s="50">
        <v>0</v>
      </c>
      <c r="E86" s="50">
        <v>0</v>
      </c>
      <c r="F86" s="50">
        <v>6.7897714932297917E-2</v>
      </c>
      <c r="G86" s="50">
        <v>0.9321022850677021</v>
      </c>
    </row>
    <row r="87" spans="3:7" x14ac:dyDescent="0.2">
      <c r="C87" s="51" t="s">
        <v>565</v>
      </c>
      <c r="D87" s="50">
        <v>0</v>
      </c>
      <c r="E87" s="50">
        <v>0</v>
      </c>
      <c r="F87" s="50">
        <v>6.1824426557826342E-2</v>
      </c>
      <c r="G87" s="50">
        <v>0.93817557344217362</v>
      </c>
    </row>
    <row r="88" spans="3:7" x14ac:dyDescent="0.2">
      <c r="C88" s="51" t="s">
        <v>3495</v>
      </c>
      <c r="D88" s="50">
        <v>0</v>
      </c>
      <c r="E88" s="50">
        <v>0</v>
      </c>
      <c r="F88" s="50">
        <v>6.4737350389625997E-2</v>
      </c>
      <c r="G88" s="50">
        <v>0.93526264961037398</v>
      </c>
    </row>
    <row r="89" spans="3:7" x14ac:dyDescent="0.2">
      <c r="C89" s="51" t="s">
        <v>3496</v>
      </c>
      <c r="D89" s="50">
        <v>0</v>
      </c>
      <c r="E89" s="50">
        <v>0</v>
      </c>
      <c r="F89" s="50">
        <v>7.7671134397021432E-2</v>
      </c>
      <c r="G89" s="50">
        <v>0.92232886560297855</v>
      </c>
    </row>
    <row r="90" spans="3:7" x14ac:dyDescent="0.2">
      <c r="C90" s="51" t="s">
        <v>3497</v>
      </c>
      <c r="D90" s="50">
        <v>0</v>
      </c>
      <c r="E90" s="50">
        <v>0</v>
      </c>
      <c r="F90" s="50">
        <v>0.16522598261167618</v>
      </c>
      <c r="G90" s="50">
        <v>0.8347740173883238</v>
      </c>
    </row>
    <row r="91" spans="3:7" x14ac:dyDescent="0.2">
      <c r="C91" s="69" t="s">
        <v>3498</v>
      </c>
      <c r="D91" s="68">
        <v>1</v>
      </c>
      <c r="E91" s="68">
        <v>0</v>
      </c>
      <c r="F91" s="68">
        <v>6.2384854997748457E-2</v>
      </c>
      <c r="G91" s="68">
        <v>0.93761514500225152</v>
      </c>
    </row>
    <row r="92" spans="3:7" x14ac:dyDescent="0.2">
      <c r="C92" s="51" t="s">
        <v>566</v>
      </c>
      <c r="D92" s="50">
        <v>0</v>
      </c>
      <c r="E92" s="50">
        <v>0</v>
      </c>
      <c r="F92" s="50">
        <v>0.10373431647662452</v>
      </c>
      <c r="G92" s="50">
        <v>0.89626568352337543</v>
      </c>
    </row>
    <row r="93" spans="3:7" x14ac:dyDescent="0.2">
      <c r="C93" s="69" t="s">
        <v>3499</v>
      </c>
      <c r="D93" s="68">
        <v>0</v>
      </c>
      <c r="E93" s="68">
        <v>1</v>
      </c>
      <c r="F93" s="68">
        <v>0.41974949433739328</v>
      </c>
      <c r="G93" s="68">
        <v>0.58025050566260672</v>
      </c>
    </row>
    <row r="94" spans="3:7" x14ac:dyDescent="0.2">
      <c r="C94" s="69" t="s">
        <v>3500</v>
      </c>
      <c r="D94" s="68">
        <v>1</v>
      </c>
      <c r="E94" s="68">
        <v>0</v>
      </c>
      <c r="F94" s="68">
        <v>5.5005402449490676E-2</v>
      </c>
      <c r="G94" s="68">
        <v>0.9449945975505093</v>
      </c>
    </row>
    <row r="95" spans="3:7" x14ac:dyDescent="0.2">
      <c r="C95" s="51" t="s">
        <v>3501</v>
      </c>
      <c r="D95" s="50">
        <v>0</v>
      </c>
      <c r="E95" s="50">
        <v>0</v>
      </c>
      <c r="F95" s="50">
        <v>3.3076587273653126E-2</v>
      </c>
      <c r="G95" s="50">
        <v>0.96692341272634685</v>
      </c>
    </row>
    <row r="96" spans="3:7" x14ac:dyDescent="0.2">
      <c r="C96" s="69" t="s">
        <v>3502</v>
      </c>
      <c r="D96" s="68">
        <v>1</v>
      </c>
      <c r="E96" s="68">
        <v>0</v>
      </c>
      <c r="F96" s="68">
        <v>8.0183201138504398E-2</v>
      </c>
      <c r="G96" s="68">
        <v>0.91981679886149559</v>
      </c>
    </row>
    <row r="97" spans="3:7" x14ac:dyDescent="0.2">
      <c r="C97" s="51" t="s">
        <v>3503</v>
      </c>
      <c r="D97" s="50">
        <v>0</v>
      </c>
      <c r="E97" s="50">
        <v>0</v>
      </c>
      <c r="F97" s="50">
        <v>4.1626327385482421E-2</v>
      </c>
      <c r="G97" s="50">
        <v>0.95837367261451756</v>
      </c>
    </row>
    <row r="98" spans="3:7" x14ac:dyDescent="0.2">
      <c r="C98" s="51" t="s">
        <v>3504</v>
      </c>
      <c r="D98" s="50">
        <v>0</v>
      </c>
      <c r="E98" s="50">
        <v>0</v>
      </c>
      <c r="F98" s="50">
        <v>0.15758597668209084</v>
      </c>
      <c r="G98" s="50">
        <v>0.84241402331790916</v>
      </c>
    </row>
    <row r="99" spans="3:7" x14ac:dyDescent="0.2">
      <c r="C99" s="51" t="s">
        <v>3505</v>
      </c>
      <c r="D99" s="50">
        <v>0</v>
      </c>
      <c r="E99" s="50">
        <v>0</v>
      </c>
      <c r="F99" s="50">
        <v>7.7400507428934506E-2</v>
      </c>
      <c r="G99" s="50">
        <v>0.92259949257106544</v>
      </c>
    </row>
    <row r="100" spans="3:7" x14ac:dyDescent="0.2">
      <c r="C100" s="51" t="s">
        <v>3506</v>
      </c>
      <c r="D100" s="50">
        <v>0</v>
      </c>
      <c r="E100" s="50">
        <v>0</v>
      </c>
      <c r="F100" s="50">
        <v>4.3313452110714468E-2</v>
      </c>
      <c r="G100" s="50">
        <v>0.95668654788928553</v>
      </c>
    </row>
    <row r="101" spans="3:7" x14ac:dyDescent="0.2">
      <c r="C101" s="51" t="s">
        <v>567</v>
      </c>
      <c r="D101" s="50">
        <v>0</v>
      </c>
      <c r="E101" s="50">
        <v>0</v>
      </c>
      <c r="F101" s="50">
        <v>0.14750864417027865</v>
      </c>
      <c r="G101" s="50">
        <v>0.85249135582972135</v>
      </c>
    </row>
    <row r="102" spans="3:7" x14ac:dyDescent="0.2">
      <c r="C102" s="69" t="s">
        <v>568</v>
      </c>
      <c r="D102" s="68">
        <v>1</v>
      </c>
      <c r="E102" s="68">
        <v>0</v>
      </c>
      <c r="F102" s="68">
        <v>9.1258342080231258E-2</v>
      </c>
      <c r="G102" s="68">
        <v>0.90874165791976869</v>
      </c>
    </row>
    <row r="103" spans="3:7" x14ac:dyDescent="0.2">
      <c r="C103" s="51" t="s">
        <v>3507</v>
      </c>
      <c r="D103" s="50">
        <v>0</v>
      </c>
      <c r="E103" s="50">
        <v>0</v>
      </c>
      <c r="F103" s="50">
        <v>6.1842349756917062E-2</v>
      </c>
      <c r="G103" s="50">
        <v>0.93815765024308295</v>
      </c>
    </row>
    <row r="104" spans="3:7" x14ac:dyDescent="0.2">
      <c r="C104" s="51" t="s">
        <v>3508</v>
      </c>
      <c r="D104" s="50">
        <v>0</v>
      </c>
      <c r="E104" s="50">
        <v>0</v>
      </c>
      <c r="F104" s="50">
        <v>5.2155050209680399E-2</v>
      </c>
      <c r="G104" s="50">
        <v>0.94784494979031964</v>
      </c>
    </row>
    <row r="105" spans="3:7" x14ac:dyDescent="0.2">
      <c r="C105" s="51" t="s">
        <v>3509</v>
      </c>
      <c r="D105" s="50">
        <v>0</v>
      </c>
      <c r="E105" s="50">
        <v>0</v>
      </c>
      <c r="F105" s="50">
        <v>4.3083973532688571E-2</v>
      </c>
      <c r="G105" s="50">
        <v>0.95691602646731144</v>
      </c>
    </row>
    <row r="106" spans="3:7" x14ac:dyDescent="0.2">
      <c r="C106" s="51" t="s">
        <v>3510</v>
      </c>
      <c r="D106" s="50">
        <v>0</v>
      </c>
      <c r="E106" s="50">
        <v>0</v>
      </c>
      <c r="F106" s="50">
        <v>9.9168979760781775E-2</v>
      </c>
      <c r="G106" s="50">
        <v>0.90083102023921824</v>
      </c>
    </row>
    <row r="107" spans="3:7" x14ac:dyDescent="0.2">
      <c r="C107" s="51" t="s">
        <v>3511</v>
      </c>
      <c r="D107" s="50">
        <v>0</v>
      </c>
      <c r="E107" s="50">
        <v>0</v>
      </c>
      <c r="F107" s="50">
        <v>0.13980417447610993</v>
      </c>
      <c r="G107" s="50">
        <v>0.86019582552389007</v>
      </c>
    </row>
    <row r="108" spans="3:7" x14ac:dyDescent="0.2">
      <c r="C108" s="51" t="s">
        <v>3512</v>
      </c>
      <c r="D108" s="50">
        <v>0</v>
      </c>
      <c r="E108" s="50">
        <v>0</v>
      </c>
      <c r="F108" s="50">
        <v>6.1607694597078592E-2</v>
      </c>
      <c r="G108" s="50">
        <v>0.9383923054029214</v>
      </c>
    </row>
    <row r="109" spans="3:7" x14ac:dyDescent="0.2">
      <c r="C109" s="51" t="s">
        <v>3513</v>
      </c>
      <c r="D109" s="50">
        <v>0</v>
      </c>
      <c r="E109" s="50">
        <v>0</v>
      </c>
      <c r="F109" s="50">
        <v>5.9677972745382231E-2</v>
      </c>
      <c r="G109" s="50">
        <v>0.94032202725461778</v>
      </c>
    </row>
    <row r="110" spans="3:7" x14ac:dyDescent="0.2">
      <c r="C110" s="51" t="s">
        <v>3514</v>
      </c>
      <c r="D110" s="50">
        <v>0</v>
      </c>
      <c r="E110" s="50">
        <v>0</v>
      </c>
      <c r="F110" s="50">
        <v>6.4292843422221316E-2</v>
      </c>
      <c r="G110" s="50">
        <v>0.9357071565777787</v>
      </c>
    </row>
    <row r="111" spans="3:7" x14ac:dyDescent="0.2">
      <c r="C111" s="51" t="s">
        <v>3515</v>
      </c>
      <c r="D111" s="50">
        <v>0</v>
      </c>
      <c r="E111" s="50">
        <v>0</v>
      </c>
      <c r="F111" s="50">
        <v>4.08614106146079E-2</v>
      </c>
      <c r="G111" s="50">
        <v>0.95913858938539209</v>
      </c>
    </row>
    <row r="112" spans="3:7" x14ac:dyDescent="0.2">
      <c r="C112" s="51" t="s">
        <v>3516</v>
      </c>
      <c r="D112" s="50">
        <v>0</v>
      </c>
      <c r="E112" s="50">
        <v>0</v>
      </c>
      <c r="F112" s="50">
        <v>9.9207388904336544E-2</v>
      </c>
      <c r="G112" s="50">
        <v>0.90079261109566344</v>
      </c>
    </row>
    <row r="113" spans="3:7" x14ac:dyDescent="0.2">
      <c r="C113" s="51" t="s">
        <v>3517</v>
      </c>
      <c r="D113" s="50">
        <v>0</v>
      </c>
      <c r="E113" s="50">
        <v>0</v>
      </c>
      <c r="F113" s="50">
        <v>6.5586516449816251E-2</v>
      </c>
      <c r="G113" s="50">
        <v>0.93441348355018372</v>
      </c>
    </row>
    <row r="114" spans="3:7" x14ac:dyDescent="0.2">
      <c r="C114" s="69" t="s">
        <v>3518</v>
      </c>
      <c r="D114" s="68">
        <v>0</v>
      </c>
      <c r="E114" s="68">
        <v>1</v>
      </c>
      <c r="F114" s="68">
        <v>0.20898679028907716</v>
      </c>
      <c r="G114" s="68">
        <v>0.79101320971092282</v>
      </c>
    </row>
    <row r="115" spans="3:7" x14ac:dyDescent="0.2">
      <c r="C115" s="51" t="s">
        <v>3519</v>
      </c>
      <c r="D115" s="50">
        <v>0</v>
      </c>
      <c r="E115" s="50">
        <v>0</v>
      </c>
      <c r="F115" s="50">
        <v>2.6521483021541375E-2</v>
      </c>
      <c r="G115" s="50">
        <v>0.97347851697845866</v>
      </c>
    </row>
    <row r="116" spans="3:7" x14ac:dyDescent="0.2">
      <c r="C116" s="51" t="s">
        <v>3520</v>
      </c>
      <c r="D116" s="50">
        <v>0</v>
      </c>
      <c r="E116" s="50">
        <v>0</v>
      </c>
      <c r="F116" s="50">
        <v>8.5920136062420341E-2</v>
      </c>
      <c r="G116" s="50">
        <v>0.91407986393757967</v>
      </c>
    </row>
    <row r="117" spans="3:7" x14ac:dyDescent="0.2">
      <c r="C117" s="51" t="s">
        <v>3521</v>
      </c>
      <c r="D117" s="50">
        <v>0</v>
      </c>
      <c r="E117" s="50">
        <v>0</v>
      </c>
      <c r="F117" s="50">
        <v>6.4996553636274754E-2</v>
      </c>
      <c r="G117" s="50">
        <v>0.93500344636372523</v>
      </c>
    </row>
    <row r="118" spans="3:7" x14ac:dyDescent="0.2">
      <c r="C118" s="51" t="s">
        <v>3522</v>
      </c>
      <c r="D118" s="50">
        <v>0</v>
      </c>
      <c r="E118" s="50">
        <v>0</v>
      </c>
      <c r="F118" s="50">
        <v>8.2120534548009966E-2</v>
      </c>
      <c r="G118" s="50">
        <v>0.91787946545199006</v>
      </c>
    </row>
    <row r="119" spans="3:7" x14ac:dyDescent="0.2">
      <c r="C119" s="51" t="s">
        <v>3523</v>
      </c>
      <c r="D119" s="50">
        <v>0</v>
      </c>
      <c r="E119" s="50">
        <v>0</v>
      </c>
      <c r="F119" s="50">
        <v>9.1253210928670794E-2</v>
      </c>
      <c r="G119" s="50">
        <v>0.90874678907132922</v>
      </c>
    </row>
    <row r="120" spans="3:7" x14ac:dyDescent="0.2">
      <c r="C120" s="51" t="s">
        <v>3524</v>
      </c>
      <c r="D120" s="50">
        <v>0</v>
      </c>
      <c r="E120" s="50">
        <v>0</v>
      </c>
      <c r="F120" s="50">
        <v>0.12945936246373357</v>
      </c>
      <c r="G120" s="50">
        <v>0.87054063753626643</v>
      </c>
    </row>
    <row r="121" spans="3:7" x14ac:dyDescent="0.2">
      <c r="C121" s="51" t="s">
        <v>3525</v>
      </c>
      <c r="D121" s="50">
        <v>0</v>
      </c>
      <c r="E121" s="50">
        <v>0</v>
      </c>
      <c r="F121" s="50">
        <v>5.6659670396407111E-2</v>
      </c>
      <c r="G121" s="50">
        <v>0.94334032960359293</v>
      </c>
    </row>
    <row r="122" spans="3:7" x14ac:dyDescent="0.2">
      <c r="C122" s="69" t="s">
        <v>3526</v>
      </c>
      <c r="D122" s="68">
        <v>1</v>
      </c>
      <c r="E122" s="68">
        <v>0</v>
      </c>
      <c r="F122" s="68">
        <v>6.902491544559923E-2</v>
      </c>
      <c r="G122" s="68">
        <v>0.93097508455440081</v>
      </c>
    </row>
    <row r="123" spans="3:7" x14ac:dyDescent="0.2">
      <c r="C123" s="51" t="s">
        <v>3527</v>
      </c>
      <c r="D123" s="50">
        <v>0</v>
      </c>
      <c r="E123" s="50">
        <v>0</v>
      </c>
      <c r="F123" s="50">
        <v>0.16073024419197107</v>
      </c>
      <c r="G123" s="50">
        <v>0.83926975580802887</v>
      </c>
    </row>
    <row r="124" spans="3:7" x14ac:dyDescent="0.2">
      <c r="C124" s="51" t="s">
        <v>3528</v>
      </c>
      <c r="D124" s="50">
        <v>0</v>
      </c>
      <c r="E124" s="50">
        <v>0</v>
      </c>
      <c r="F124" s="50">
        <v>8.2287118027503686E-2</v>
      </c>
      <c r="G124" s="50">
        <v>0.91771288197249634</v>
      </c>
    </row>
    <row r="125" spans="3:7" x14ac:dyDescent="0.2">
      <c r="C125" s="51" t="s">
        <v>3529</v>
      </c>
      <c r="D125" s="50">
        <v>0</v>
      </c>
      <c r="E125" s="50">
        <v>0</v>
      </c>
      <c r="F125" s="50">
        <v>0.12003600097068623</v>
      </c>
      <c r="G125" s="50">
        <v>0.87996399902931377</v>
      </c>
    </row>
    <row r="126" spans="3:7" x14ac:dyDescent="0.2">
      <c r="C126" s="51" t="s">
        <v>569</v>
      </c>
      <c r="D126" s="50">
        <v>0</v>
      </c>
      <c r="E126" s="50">
        <v>0</v>
      </c>
      <c r="F126" s="50">
        <v>3.337592030958203E-2</v>
      </c>
      <c r="G126" s="50">
        <v>0.96662407969041797</v>
      </c>
    </row>
    <row r="127" spans="3:7" x14ac:dyDescent="0.2">
      <c r="C127" s="51" t="s">
        <v>3530</v>
      </c>
      <c r="D127" s="50">
        <v>0</v>
      </c>
      <c r="E127" s="50">
        <v>0</v>
      </c>
      <c r="F127" s="50">
        <v>2.3165281091139356E-2</v>
      </c>
      <c r="G127" s="50">
        <v>0.97683471890886064</v>
      </c>
    </row>
    <row r="128" spans="3:7" x14ac:dyDescent="0.2">
      <c r="C128" s="51" t="s">
        <v>3531</v>
      </c>
      <c r="D128" s="50">
        <v>0</v>
      </c>
      <c r="E128" s="50">
        <v>0</v>
      </c>
      <c r="F128" s="50">
        <v>3.0164013176636591E-2</v>
      </c>
      <c r="G128" s="50">
        <v>0.96983598682336336</v>
      </c>
    </row>
    <row r="129" spans="3:7" x14ac:dyDescent="0.2">
      <c r="C129" s="51" t="s">
        <v>570</v>
      </c>
      <c r="D129" s="50">
        <v>0</v>
      </c>
      <c r="E129" s="50">
        <v>0</v>
      </c>
      <c r="F129" s="50">
        <v>6.4993821842334473E-2</v>
      </c>
      <c r="G129" s="50">
        <v>0.93500617815766551</v>
      </c>
    </row>
    <row r="130" spans="3:7" x14ac:dyDescent="0.2">
      <c r="C130" s="51" t="s">
        <v>3532</v>
      </c>
      <c r="D130" s="50">
        <v>0</v>
      </c>
      <c r="E130" s="50">
        <v>0</v>
      </c>
      <c r="F130" s="50">
        <v>0.13071698594049189</v>
      </c>
      <c r="G130" s="50">
        <v>0.86928301405950814</v>
      </c>
    </row>
    <row r="131" spans="3:7" x14ac:dyDescent="0.2">
      <c r="C131" s="51" t="s">
        <v>3533</v>
      </c>
      <c r="D131" s="50">
        <v>0</v>
      </c>
      <c r="E131" s="50">
        <v>0</v>
      </c>
      <c r="F131" s="50">
        <v>8.8641135689215889E-2</v>
      </c>
      <c r="G131" s="50">
        <v>0.91135886431078417</v>
      </c>
    </row>
    <row r="132" spans="3:7" x14ac:dyDescent="0.2">
      <c r="C132" s="51" t="s">
        <v>3534</v>
      </c>
      <c r="D132" s="50">
        <v>0</v>
      </c>
      <c r="E132" s="50">
        <v>0</v>
      </c>
      <c r="F132" s="50">
        <v>0.15631127388018654</v>
      </c>
      <c r="G132" s="50">
        <v>0.84368872611981349</v>
      </c>
    </row>
    <row r="133" spans="3:7" x14ac:dyDescent="0.2">
      <c r="C133" s="69" t="s">
        <v>571</v>
      </c>
      <c r="D133" s="68">
        <v>0</v>
      </c>
      <c r="E133" s="68">
        <v>1</v>
      </c>
      <c r="F133" s="68">
        <v>0.46770234440611125</v>
      </c>
      <c r="G133" s="68">
        <v>0.53229765559388875</v>
      </c>
    </row>
    <row r="134" spans="3:7" x14ac:dyDescent="0.2">
      <c r="C134" s="51" t="s">
        <v>3535</v>
      </c>
      <c r="D134" s="50">
        <v>0</v>
      </c>
      <c r="E134" s="50">
        <v>0</v>
      </c>
      <c r="F134" s="50">
        <v>5.7189376425168283E-2</v>
      </c>
      <c r="G134" s="50">
        <v>0.9428106235748317</v>
      </c>
    </row>
    <row r="135" spans="3:7" x14ac:dyDescent="0.2">
      <c r="C135" s="51" t="s">
        <v>3536</v>
      </c>
      <c r="D135" s="50">
        <v>0</v>
      </c>
      <c r="E135" s="50">
        <v>0</v>
      </c>
      <c r="F135" s="50">
        <v>8.3383066344708934E-2</v>
      </c>
      <c r="G135" s="50">
        <v>0.91661693365529107</v>
      </c>
    </row>
    <row r="136" spans="3:7" x14ac:dyDescent="0.2">
      <c r="C136" s="51" t="s">
        <v>3537</v>
      </c>
      <c r="D136" s="50">
        <v>0</v>
      </c>
      <c r="E136" s="50">
        <v>0</v>
      </c>
      <c r="F136" s="50">
        <v>4.5952753739653004E-2</v>
      </c>
      <c r="G136" s="50">
        <v>0.95404724626034698</v>
      </c>
    </row>
    <row r="137" spans="3:7" x14ac:dyDescent="0.2">
      <c r="C137" s="51" t="s">
        <v>3538</v>
      </c>
      <c r="D137" s="50">
        <v>0</v>
      </c>
      <c r="E137" s="50">
        <v>0</v>
      </c>
      <c r="F137" s="50">
        <v>4.3277539010555345E-2</v>
      </c>
      <c r="G137" s="50">
        <v>0.95672246098944469</v>
      </c>
    </row>
    <row r="138" spans="3:7" x14ac:dyDescent="0.2">
      <c r="C138" s="51" t="s">
        <v>3539</v>
      </c>
      <c r="D138" s="50">
        <v>0</v>
      </c>
      <c r="E138" s="50">
        <v>0</v>
      </c>
      <c r="F138" s="50">
        <v>0.13563477578458988</v>
      </c>
      <c r="G138" s="50">
        <v>0.86436522421541007</v>
      </c>
    </row>
    <row r="139" spans="3:7" x14ac:dyDescent="0.2">
      <c r="C139" s="51" t="s">
        <v>3540</v>
      </c>
      <c r="D139" s="50">
        <v>1</v>
      </c>
      <c r="E139" s="50">
        <v>1</v>
      </c>
      <c r="F139" s="50">
        <v>0.59604280619261485</v>
      </c>
      <c r="G139" s="50">
        <v>0.40395719380738515</v>
      </c>
    </row>
    <row r="140" spans="3:7" x14ac:dyDescent="0.2">
      <c r="C140" s="51" t="s">
        <v>3541</v>
      </c>
      <c r="D140" s="50">
        <v>0</v>
      </c>
      <c r="E140" s="50">
        <v>0</v>
      </c>
      <c r="F140" s="50">
        <v>3.1356270370282685E-2</v>
      </c>
      <c r="G140" s="50">
        <v>0.96864372962971734</v>
      </c>
    </row>
    <row r="141" spans="3:7" x14ac:dyDescent="0.2">
      <c r="C141" s="69" t="s">
        <v>3542</v>
      </c>
      <c r="D141" s="68">
        <v>1</v>
      </c>
      <c r="E141" s="68">
        <v>0</v>
      </c>
      <c r="F141" s="68">
        <v>6.2704879140057873E-2</v>
      </c>
      <c r="G141" s="68">
        <v>0.93729512085994215</v>
      </c>
    </row>
    <row r="142" spans="3:7" x14ac:dyDescent="0.2">
      <c r="C142" s="51" t="s">
        <v>3543</v>
      </c>
      <c r="D142" s="50">
        <v>0</v>
      </c>
      <c r="E142" s="50">
        <v>0</v>
      </c>
      <c r="F142" s="50">
        <v>8.821721925576588E-2</v>
      </c>
      <c r="G142" s="50">
        <v>0.91178278074423413</v>
      </c>
    </row>
    <row r="143" spans="3:7" x14ac:dyDescent="0.2">
      <c r="C143" s="51" t="s">
        <v>3544</v>
      </c>
      <c r="D143" s="50">
        <v>0</v>
      </c>
      <c r="E143" s="50">
        <v>0</v>
      </c>
      <c r="F143" s="50">
        <v>5.5605893510243837E-2</v>
      </c>
      <c r="G143" s="50">
        <v>0.94439410648975619</v>
      </c>
    </row>
    <row r="144" spans="3:7" x14ac:dyDescent="0.2">
      <c r="C144" s="51" t="s">
        <v>3545</v>
      </c>
      <c r="D144" s="50">
        <v>0</v>
      </c>
      <c r="E144" s="50">
        <v>0</v>
      </c>
      <c r="F144" s="50">
        <v>6.6131455416358384E-2</v>
      </c>
      <c r="G144" s="50">
        <v>0.93386854458364166</v>
      </c>
    </row>
    <row r="145" spans="3:7" x14ac:dyDescent="0.2">
      <c r="C145" s="51" t="s">
        <v>3546</v>
      </c>
      <c r="D145" s="50">
        <v>0</v>
      </c>
      <c r="E145" s="50">
        <v>0</v>
      </c>
      <c r="F145" s="50">
        <v>0.13271219165874262</v>
      </c>
      <c r="G145" s="50">
        <v>0.8672878083412574</v>
      </c>
    </row>
    <row r="146" spans="3:7" x14ac:dyDescent="0.2">
      <c r="C146" s="51" t="s">
        <v>3547</v>
      </c>
      <c r="D146" s="50">
        <v>0</v>
      </c>
      <c r="E146" s="50">
        <v>0</v>
      </c>
      <c r="F146" s="50">
        <v>6.3131810101002758E-2</v>
      </c>
      <c r="G146" s="50">
        <v>0.93686818989899723</v>
      </c>
    </row>
    <row r="147" spans="3:7" x14ac:dyDescent="0.2">
      <c r="C147" s="51" t="s">
        <v>3548</v>
      </c>
      <c r="D147" s="50">
        <v>0</v>
      </c>
      <c r="E147" s="50">
        <v>0</v>
      </c>
      <c r="F147" s="50">
        <v>8.7301491658821381E-2</v>
      </c>
      <c r="G147" s="50">
        <v>0.9126985083411786</v>
      </c>
    </row>
    <row r="148" spans="3:7" x14ac:dyDescent="0.2">
      <c r="C148" s="69" t="s">
        <v>3549</v>
      </c>
      <c r="D148" s="68">
        <v>0</v>
      </c>
      <c r="E148" s="68">
        <v>1</v>
      </c>
      <c r="F148" s="68">
        <v>0.28416108375574728</v>
      </c>
      <c r="G148" s="68">
        <v>0.71583891624425267</v>
      </c>
    </row>
    <row r="149" spans="3:7" x14ac:dyDescent="0.2">
      <c r="C149" s="51" t="s">
        <v>3550</v>
      </c>
      <c r="D149" s="50">
        <v>0</v>
      </c>
      <c r="E149" s="50">
        <v>0</v>
      </c>
      <c r="F149" s="50">
        <v>3.7667765420709903E-2</v>
      </c>
      <c r="G149" s="50">
        <v>0.96233223457929007</v>
      </c>
    </row>
    <row r="150" spans="3:7" x14ac:dyDescent="0.2">
      <c r="C150" s="69" t="s">
        <v>3551</v>
      </c>
      <c r="D150" s="68">
        <v>1</v>
      </c>
      <c r="E150" s="68">
        <v>0</v>
      </c>
      <c r="F150" s="68">
        <v>3.7724799905825966E-2</v>
      </c>
      <c r="G150" s="68">
        <v>0.962275200094174</v>
      </c>
    </row>
    <row r="151" spans="3:7" x14ac:dyDescent="0.2">
      <c r="C151" s="51" t="s">
        <v>3552</v>
      </c>
      <c r="D151" s="50">
        <v>0</v>
      </c>
      <c r="E151" s="50">
        <v>0</v>
      </c>
      <c r="F151" s="50">
        <v>4.4373462604810128E-2</v>
      </c>
      <c r="G151" s="50">
        <v>0.95562653739518988</v>
      </c>
    </row>
    <row r="152" spans="3:7" x14ac:dyDescent="0.2">
      <c r="C152" s="51" t="s">
        <v>3553</v>
      </c>
      <c r="D152" s="50">
        <v>0</v>
      </c>
      <c r="E152" s="50">
        <v>0</v>
      </c>
      <c r="F152" s="50">
        <v>8.7518734224454137E-2</v>
      </c>
      <c r="G152" s="50">
        <v>0.91248126577554589</v>
      </c>
    </row>
    <row r="153" spans="3:7" x14ac:dyDescent="0.2">
      <c r="C153" s="51" t="s">
        <v>3554</v>
      </c>
      <c r="D153" s="50">
        <v>0</v>
      </c>
      <c r="E153" s="50">
        <v>0</v>
      </c>
      <c r="F153" s="50">
        <v>2.4966814956400157E-2</v>
      </c>
      <c r="G153" s="50">
        <v>0.97503318504359981</v>
      </c>
    </row>
    <row r="154" spans="3:7" x14ac:dyDescent="0.2">
      <c r="C154" s="51" t="s">
        <v>3555</v>
      </c>
      <c r="D154" s="50">
        <v>0</v>
      </c>
      <c r="E154" s="50">
        <v>0</v>
      </c>
      <c r="F154" s="50">
        <v>8.0514341455243735E-2</v>
      </c>
      <c r="G154" s="50">
        <v>0.91948565854475628</v>
      </c>
    </row>
    <row r="155" spans="3:7" x14ac:dyDescent="0.2">
      <c r="C155" s="51" t="s">
        <v>3556</v>
      </c>
      <c r="D155" s="50">
        <v>0</v>
      </c>
      <c r="E155" s="50">
        <v>0</v>
      </c>
      <c r="F155" s="50">
        <v>5.9985478475485722E-2</v>
      </c>
      <c r="G155" s="50">
        <v>0.94001452152451426</v>
      </c>
    </row>
    <row r="156" spans="3:7" x14ac:dyDescent="0.2">
      <c r="C156" s="51" t="s">
        <v>3557</v>
      </c>
      <c r="D156" s="50">
        <v>0</v>
      </c>
      <c r="E156" s="50">
        <v>0</v>
      </c>
      <c r="F156" s="50">
        <v>2.5439709765073357E-2</v>
      </c>
      <c r="G156" s="50">
        <v>0.97456029023492663</v>
      </c>
    </row>
    <row r="157" spans="3:7" x14ac:dyDescent="0.2">
      <c r="C157" s="51" t="s">
        <v>572</v>
      </c>
      <c r="D157" s="50">
        <v>0</v>
      </c>
      <c r="E157" s="50">
        <v>0</v>
      </c>
      <c r="F157" s="50">
        <v>6.043450517481954E-2</v>
      </c>
      <c r="G157" s="50">
        <v>0.93956549482518048</v>
      </c>
    </row>
    <row r="158" spans="3:7" x14ac:dyDescent="0.2">
      <c r="C158" s="51" t="s">
        <v>3558</v>
      </c>
      <c r="D158" s="50">
        <v>0</v>
      </c>
      <c r="E158" s="50">
        <v>0</v>
      </c>
      <c r="F158" s="50">
        <v>9.1285446585093549E-2</v>
      </c>
      <c r="G158" s="50">
        <v>0.90871455341490648</v>
      </c>
    </row>
    <row r="159" spans="3:7" x14ac:dyDescent="0.2">
      <c r="C159" s="51" t="s">
        <v>3559</v>
      </c>
      <c r="D159" s="50">
        <v>0</v>
      </c>
      <c r="E159" s="50">
        <v>0</v>
      </c>
      <c r="F159" s="50">
        <v>6.5599089873744104E-2</v>
      </c>
      <c r="G159" s="50">
        <v>0.93440091012625592</v>
      </c>
    </row>
    <row r="160" spans="3:7" x14ac:dyDescent="0.2">
      <c r="C160" s="51" t="s">
        <v>3560</v>
      </c>
      <c r="D160" s="50">
        <v>0</v>
      </c>
      <c r="E160" s="50">
        <v>0</v>
      </c>
      <c r="F160" s="50">
        <v>3.2633243606343502E-2</v>
      </c>
      <c r="G160" s="50">
        <v>0.96736675639365655</v>
      </c>
    </row>
    <row r="161" spans="3:7" x14ac:dyDescent="0.2">
      <c r="C161" s="51" t="s">
        <v>3561</v>
      </c>
      <c r="D161" s="50">
        <v>0</v>
      </c>
      <c r="E161" s="50">
        <v>0</v>
      </c>
      <c r="F161" s="50">
        <v>3.6162686346268708E-2</v>
      </c>
      <c r="G161" s="50">
        <v>0.96383731365373126</v>
      </c>
    </row>
    <row r="162" spans="3:7" x14ac:dyDescent="0.2">
      <c r="C162" s="51" t="s">
        <v>3562</v>
      </c>
      <c r="D162" s="50">
        <v>0</v>
      </c>
      <c r="E162" s="50">
        <v>0</v>
      </c>
      <c r="F162" s="50">
        <v>5.0207999583183047E-2</v>
      </c>
      <c r="G162" s="50">
        <v>0.94979200041681699</v>
      </c>
    </row>
    <row r="163" spans="3:7" x14ac:dyDescent="0.2">
      <c r="C163" s="51" t="s">
        <v>3563</v>
      </c>
      <c r="D163" s="50">
        <v>0</v>
      </c>
      <c r="E163" s="50">
        <v>0</v>
      </c>
      <c r="F163" s="50">
        <v>7.6344524139206227E-2</v>
      </c>
      <c r="G163" s="50">
        <v>0.92365547586079377</v>
      </c>
    </row>
    <row r="164" spans="3:7" x14ac:dyDescent="0.2">
      <c r="C164" s="51" t="s">
        <v>3564</v>
      </c>
      <c r="D164" s="50">
        <v>0</v>
      </c>
      <c r="E164" s="50">
        <v>0</v>
      </c>
      <c r="F164" s="50">
        <v>3.5241434895887498E-2</v>
      </c>
      <c r="G164" s="50">
        <v>0.96475856510411251</v>
      </c>
    </row>
    <row r="165" spans="3:7" x14ac:dyDescent="0.2">
      <c r="C165" s="51" t="s">
        <v>3565</v>
      </c>
      <c r="D165" s="50">
        <v>0</v>
      </c>
      <c r="E165" s="50">
        <v>0</v>
      </c>
      <c r="F165" s="50">
        <v>0.17177153028792555</v>
      </c>
      <c r="G165" s="50">
        <v>0.82822846971207442</v>
      </c>
    </row>
    <row r="166" spans="3:7" x14ac:dyDescent="0.2">
      <c r="C166" s="51" t="s">
        <v>3566</v>
      </c>
      <c r="D166" s="50">
        <v>0</v>
      </c>
      <c r="E166" s="50">
        <v>0</v>
      </c>
      <c r="F166" s="50">
        <v>0.12279949808408652</v>
      </c>
      <c r="G166" s="50">
        <v>0.87720050191591348</v>
      </c>
    </row>
    <row r="167" spans="3:7" x14ac:dyDescent="0.2">
      <c r="C167" s="51" t="s">
        <v>3567</v>
      </c>
      <c r="D167" s="50">
        <v>0</v>
      </c>
      <c r="E167" s="50">
        <v>0</v>
      </c>
      <c r="F167" s="50">
        <v>4.2310490816747821E-2</v>
      </c>
      <c r="G167" s="50">
        <v>0.95768950918325213</v>
      </c>
    </row>
    <row r="168" spans="3:7" x14ac:dyDescent="0.2">
      <c r="C168" s="51" t="s">
        <v>3568</v>
      </c>
      <c r="D168" s="50">
        <v>0</v>
      </c>
      <c r="E168" s="50">
        <v>0</v>
      </c>
      <c r="F168" s="50">
        <v>3.5221595964935716E-2</v>
      </c>
      <c r="G168" s="50">
        <v>0.96477840403506432</v>
      </c>
    </row>
    <row r="169" spans="3:7" x14ac:dyDescent="0.2">
      <c r="C169" s="69" t="s">
        <v>3569</v>
      </c>
      <c r="D169" s="68">
        <v>1</v>
      </c>
      <c r="E169" s="68">
        <v>0</v>
      </c>
      <c r="F169" s="68">
        <v>0.108598278973464</v>
      </c>
      <c r="G169" s="68">
        <v>0.89140172102653603</v>
      </c>
    </row>
    <row r="170" spans="3:7" x14ac:dyDescent="0.2">
      <c r="C170" s="51" t="s">
        <v>3570</v>
      </c>
      <c r="D170" s="50">
        <v>0</v>
      </c>
      <c r="E170" s="50">
        <v>0</v>
      </c>
      <c r="F170" s="50">
        <v>8.7201170337313644E-2</v>
      </c>
      <c r="G170" s="50">
        <v>0.91279882966268633</v>
      </c>
    </row>
    <row r="171" spans="3:7" x14ac:dyDescent="0.2">
      <c r="C171" s="51" t="s">
        <v>3571</v>
      </c>
      <c r="D171" s="50">
        <v>0</v>
      </c>
      <c r="E171" s="50">
        <v>0</v>
      </c>
      <c r="F171" s="50">
        <v>6.1539956308572563E-2</v>
      </c>
      <c r="G171" s="50">
        <v>0.93846004369142744</v>
      </c>
    </row>
    <row r="172" spans="3:7" x14ac:dyDescent="0.2">
      <c r="C172" s="51" t="s">
        <v>3572</v>
      </c>
      <c r="D172" s="50">
        <v>0</v>
      </c>
      <c r="E172" s="50">
        <v>0</v>
      </c>
      <c r="F172" s="50">
        <v>5.6070463087716883E-2</v>
      </c>
      <c r="G172" s="50">
        <v>0.9439295369122831</v>
      </c>
    </row>
    <row r="173" spans="3:7" x14ac:dyDescent="0.2">
      <c r="C173" s="51" t="s">
        <v>573</v>
      </c>
      <c r="D173" s="50">
        <v>0</v>
      </c>
      <c r="E173" s="50">
        <v>0</v>
      </c>
      <c r="F173" s="50">
        <v>9.4658993936201433E-2</v>
      </c>
      <c r="G173" s="50">
        <v>0.90534100606379853</v>
      </c>
    </row>
    <row r="174" spans="3:7" x14ac:dyDescent="0.2">
      <c r="C174" s="51" t="s">
        <v>3573</v>
      </c>
      <c r="D174" s="50">
        <v>0</v>
      </c>
      <c r="E174" s="50">
        <v>0</v>
      </c>
      <c r="F174" s="50">
        <v>2.5130609367846928E-2</v>
      </c>
      <c r="G174" s="50">
        <v>0.97486939063215305</v>
      </c>
    </row>
    <row r="175" spans="3:7" x14ac:dyDescent="0.2">
      <c r="C175" s="51" t="s">
        <v>3574</v>
      </c>
      <c r="D175" s="50">
        <v>0</v>
      </c>
      <c r="E175" s="50">
        <v>0</v>
      </c>
      <c r="F175" s="50">
        <v>1.834509343701891E-2</v>
      </c>
      <c r="G175" s="50">
        <v>0.98165490656298104</v>
      </c>
    </row>
    <row r="176" spans="3:7" x14ac:dyDescent="0.2">
      <c r="C176" s="51" t="s">
        <v>3575</v>
      </c>
      <c r="D176" s="50">
        <v>0</v>
      </c>
      <c r="E176" s="50">
        <v>0</v>
      </c>
      <c r="F176" s="50">
        <v>3.4980884242536453E-2</v>
      </c>
      <c r="G176" s="50">
        <v>0.96501911575746357</v>
      </c>
    </row>
    <row r="177" spans="3:7" x14ac:dyDescent="0.2">
      <c r="C177" s="51" t="s">
        <v>3576</v>
      </c>
      <c r="D177" s="50">
        <v>0</v>
      </c>
      <c r="E177" s="50">
        <v>0</v>
      </c>
      <c r="F177" s="50">
        <v>0.12853868634513901</v>
      </c>
      <c r="G177" s="50">
        <v>0.87146131365486101</v>
      </c>
    </row>
    <row r="178" spans="3:7" x14ac:dyDescent="0.2">
      <c r="C178" s="51" t="s">
        <v>3577</v>
      </c>
      <c r="D178" s="50">
        <v>0</v>
      </c>
      <c r="E178" s="50">
        <v>0</v>
      </c>
      <c r="F178" s="50">
        <v>6.3423668026227384E-2</v>
      </c>
      <c r="G178" s="50">
        <v>0.93657633197377266</v>
      </c>
    </row>
    <row r="179" spans="3:7" x14ac:dyDescent="0.2">
      <c r="C179" s="51" t="s">
        <v>3578</v>
      </c>
      <c r="D179" s="50">
        <v>0</v>
      </c>
      <c r="E179" s="50">
        <v>0</v>
      </c>
      <c r="F179" s="50">
        <v>3.9121556855383433E-2</v>
      </c>
      <c r="G179" s="50">
        <v>0.96087844314461657</v>
      </c>
    </row>
    <row r="180" spans="3:7" x14ac:dyDescent="0.2">
      <c r="C180" s="51" t="s">
        <v>3579</v>
      </c>
      <c r="D180" s="50">
        <v>0</v>
      </c>
      <c r="E180" s="50">
        <v>0</v>
      </c>
      <c r="F180" s="50">
        <v>6.4367696983448908E-2</v>
      </c>
      <c r="G180" s="50">
        <v>0.93563230301655109</v>
      </c>
    </row>
    <row r="181" spans="3:7" x14ac:dyDescent="0.2">
      <c r="C181" s="51" t="s">
        <v>3580</v>
      </c>
      <c r="D181" s="50">
        <v>0</v>
      </c>
      <c r="E181" s="50">
        <v>0</v>
      </c>
      <c r="F181" s="50">
        <v>8.1139719897296403E-2</v>
      </c>
      <c r="G181" s="50">
        <v>0.9188602801027036</v>
      </c>
    </row>
    <row r="182" spans="3:7" x14ac:dyDescent="0.2">
      <c r="C182" s="51" t="s">
        <v>3581</v>
      </c>
      <c r="D182" s="50">
        <v>0</v>
      </c>
      <c r="E182" s="50">
        <v>0</v>
      </c>
      <c r="F182" s="50">
        <v>0.13247810723655667</v>
      </c>
      <c r="G182" s="50">
        <v>0.86752189276344338</v>
      </c>
    </row>
    <row r="183" spans="3:7" x14ac:dyDescent="0.2">
      <c r="C183" s="51" t="s">
        <v>3582</v>
      </c>
      <c r="D183" s="50">
        <v>0</v>
      </c>
      <c r="E183" s="50">
        <v>0</v>
      </c>
      <c r="F183" s="50">
        <v>7.8232305726598686E-2</v>
      </c>
      <c r="G183" s="50">
        <v>0.92176769427340133</v>
      </c>
    </row>
    <row r="184" spans="3:7" x14ac:dyDescent="0.2">
      <c r="C184" s="51" t="s">
        <v>3583</v>
      </c>
      <c r="D184" s="50">
        <v>0</v>
      </c>
      <c r="E184" s="50">
        <v>0</v>
      </c>
      <c r="F184" s="50">
        <v>0.10361420464612191</v>
      </c>
      <c r="G184" s="50">
        <v>0.89638579535387808</v>
      </c>
    </row>
    <row r="185" spans="3:7" x14ac:dyDescent="0.2">
      <c r="C185" s="69" t="s">
        <v>3584</v>
      </c>
      <c r="D185" s="68">
        <v>0</v>
      </c>
      <c r="E185" s="68">
        <v>1</v>
      </c>
      <c r="F185" s="68">
        <v>0.20229419126956136</v>
      </c>
      <c r="G185" s="68">
        <v>0.79770580873043861</v>
      </c>
    </row>
    <row r="186" spans="3:7" x14ac:dyDescent="0.2">
      <c r="C186" s="51" t="s">
        <v>574</v>
      </c>
      <c r="D186" s="50">
        <v>0</v>
      </c>
      <c r="E186" s="50">
        <v>0</v>
      </c>
      <c r="F186" s="50">
        <v>6.0959310524130748E-2</v>
      </c>
      <c r="G186" s="50">
        <v>0.93904068947586927</v>
      </c>
    </row>
    <row r="187" spans="3:7" x14ac:dyDescent="0.2">
      <c r="C187" s="51" t="s">
        <v>3585</v>
      </c>
      <c r="D187" s="50">
        <v>0</v>
      </c>
      <c r="E187" s="50">
        <v>0</v>
      </c>
      <c r="F187" s="50">
        <v>8.9253847323110161E-2</v>
      </c>
      <c r="G187" s="50">
        <v>0.91074615267688985</v>
      </c>
    </row>
    <row r="188" spans="3:7" x14ac:dyDescent="0.2">
      <c r="C188" s="51" t="s">
        <v>3586</v>
      </c>
      <c r="D188" s="50">
        <v>0</v>
      </c>
      <c r="E188" s="50">
        <v>0</v>
      </c>
      <c r="F188" s="50">
        <v>0.13049894594645878</v>
      </c>
      <c r="G188" s="50">
        <v>0.86950105405354128</v>
      </c>
    </row>
    <row r="189" spans="3:7" x14ac:dyDescent="0.2">
      <c r="C189" s="51" t="s">
        <v>3587</v>
      </c>
      <c r="D189" s="50">
        <v>0</v>
      </c>
      <c r="E189" s="50">
        <v>0</v>
      </c>
      <c r="F189" s="50">
        <v>5.127679935898271E-2</v>
      </c>
      <c r="G189" s="50">
        <v>0.94872320064101734</v>
      </c>
    </row>
    <row r="190" spans="3:7" x14ac:dyDescent="0.2">
      <c r="C190" s="51" t="s">
        <v>3588</v>
      </c>
      <c r="D190" s="50">
        <v>0</v>
      </c>
      <c r="E190" s="50">
        <v>0</v>
      </c>
      <c r="F190" s="50">
        <v>7.2374458643764517E-2</v>
      </c>
      <c r="G190" s="50">
        <v>0.92762554135623554</v>
      </c>
    </row>
    <row r="191" spans="3:7" x14ac:dyDescent="0.2">
      <c r="C191" s="51" t="s">
        <v>3589</v>
      </c>
      <c r="D191" s="50">
        <v>0</v>
      </c>
      <c r="E191" s="50">
        <v>0</v>
      </c>
      <c r="F191" s="50">
        <v>6.5086383190738561E-2</v>
      </c>
      <c r="G191" s="50">
        <v>0.93491361680926144</v>
      </c>
    </row>
    <row r="192" spans="3:7" x14ac:dyDescent="0.2">
      <c r="C192" s="51" t="s">
        <v>3590</v>
      </c>
      <c r="D192" s="50">
        <v>0</v>
      </c>
      <c r="E192" s="50">
        <v>0</v>
      </c>
      <c r="F192" s="50">
        <v>7.5765842357271906E-2</v>
      </c>
      <c r="G192" s="50">
        <v>0.92423415764272809</v>
      </c>
    </row>
    <row r="193" spans="3:7" x14ac:dyDescent="0.2">
      <c r="C193" s="51" t="s">
        <v>575</v>
      </c>
      <c r="D193" s="50">
        <v>0</v>
      </c>
      <c r="E193" s="50">
        <v>0</v>
      </c>
      <c r="F193" s="50">
        <v>5.4347216021708125E-2</v>
      </c>
      <c r="G193" s="50">
        <v>0.94565278397829189</v>
      </c>
    </row>
    <row r="194" spans="3:7" x14ac:dyDescent="0.2">
      <c r="C194" s="51" t="s">
        <v>3591</v>
      </c>
      <c r="D194" s="50">
        <v>0</v>
      </c>
      <c r="E194" s="50">
        <v>0</v>
      </c>
      <c r="F194" s="50">
        <v>5.0398855606614175E-2</v>
      </c>
      <c r="G194" s="50">
        <v>0.94960114439338583</v>
      </c>
    </row>
    <row r="195" spans="3:7" x14ac:dyDescent="0.2">
      <c r="C195" s="51" t="s">
        <v>3592</v>
      </c>
      <c r="D195" s="50">
        <v>0</v>
      </c>
      <c r="E195" s="50">
        <v>0</v>
      </c>
      <c r="F195" s="50">
        <v>6.5638820326151592E-2</v>
      </c>
      <c r="G195" s="50">
        <v>0.93436117967384846</v>
      </c>
    </row>
    <row r="196" spans="3:7" x14ac:dyDescent="0.2">
      <c r="C196" s="51" t="s">
        <v>3593</v>
      </c>
      <c r="D196" s="50">
        <v>0</v>
      </c>
      <c r="E196" s="50">
        <v>0</v>
      </c>
      <c r="F196" s="50">
        <v>5.9167233685377206E-2</v>
      </c>
      <c r="G196" s="50">
        <v>0.94083276631462276</v>
      </c>
    </row>
    <row r="197" spans="3:7" x14ac:dyDescent="0.2">
      <c r="C197" s="51" t="s">
        <v>3594</v>
      </c>
      <c r="D197" s="50">
        <v>0</v>
      </c>
      <c r="E197" s="50">
        <v>0</v>
      </c>
      <c r="F197" s="50">
        <v>7.5931609795611935E-2</v>
      </c>
      <c r="G197" s="50">
        <v>0.92406839020438802</v>
      </c>
    </row>
    <row r="198" spans="3:7" x14ac:dyDescent="0.2">
      <c r="C198" s="51" t="s">
        <v>3595</v>
      </c>
      <c r="D198" s="50">
        <v>0</v>
      </c>
      <c r="E198" s="50">
        <v>0</v>
      </c>
      <c r="F198" s="50">
        <v>5.1080467000271954E-2</v>
      </c>
      <c r="G198" s="50">
        <v>0.94891953299972809</v>
      </c>
    </row>
    <row r="199" spans="3:7" x14ac:dyDescent="0.2">
      <c r="C199" s="51" t="s">
        <v>576</v>
      </c>
      <c r="D199" s="50">
        <v>0</v>
      </c>
      <c r="E199" s="50">
        <v>0</v>
      </c>
      <c r="F199" s="50">
        <v>2.3294690735322091E-2</v>
      </c>
      <c r="G199" s="50">
        <v>0.97670530926467791</v>
      </c>
    </row>
    <row r="200" spans="3:7" x14ac:dyDescent="0.2">
      <c r="C200" s="51" t="s">
        <v>3596</v>
      </c>
      <c r="D200" s="50">
        <v>0</v>
      </c>
      <c r="E200" s="50">
        <v>0</v>
      </c>
      <c r="F200" s="50">
        <v>3.9521749156590701E-2</v>
      </c>
      <c r="G200" s="50">
        <v>0.96047825084340932</v>
      </c>
    </row>
    <row r="201" spans="3:7" x14ac:dyDescent="0.2">
      <c r="C201" s="51" t="s">
        <v>3597</v>
      </c>
      <c r="D201" s="50">
        <v>0</v>
      </c>
      <c r="E201" s="50">
        <v>0</v>
      </c>
      <c r="F201" s="50">
        <v>4.1875601378065286E-2</v>
      </c>
      <c r="G201" s="50">
        <v>0.95812439862193477</v>
      </c>
    </row>
    <row r="202" spans="3:7" x14ac:dyDescent="0.2">
      <c r="C202" s="51" t="s">
        <v>3598</v>
      </c>
      <c r="D202" s="50">
        <v>0</v>
      </c>
      <c r="E202" s="50">
        <v>0</v>
      </c>
      <c r="F202" s="50">
        <v>4.6767361758385598E-2</v>
      </c>
      <c r="G202" s="50">
        <v>0.95323263824161442</v>
      </c>
    </row>
    <row r="203" spans="3:7" x14ac:dyDescent="0.2">
      <c r="C203" s="51" t="s">
        <v>3599</v>
      </c>
      <c r="D203" s="50">
        <v>0</v>
      </c>
      <c r="E203" s="50">
        <v>0</v>
      </c>
      <c r="F203" s="50">
        <v>4.2060764821880967E-2</v>
      </c>
      <c r="G203" s="50">
        <v>0.95793923517811908</v>
      </c>
    </row>
    <row r="204" spans="3:7" x14ac:dyDescent="0.2">
      <c r="C204" s="51" t="s">
        <v>3600</v>
      </c>
      <c r="D204" s="50">
        <v>0</v>
      </c>
      <c r="E204" s="50">
        <v>0</v>
      </c>
      <c r="F204" s="50">
        <v>4.5887641005590112E-2</v>
      </c>
      <c r="G204" s="50">
        <v>0.95411235899440994</v>
      </c>
    </row>
    <row r="205" spans="3:7" x14ac:dyDescent="0.2">
      <c r="C205" s="51" t="s">
        <v>3601</v>
      </c>
      <c r="D205" s="50">
        <v>0</v>
      </c>
      <c r="E205" s="50">
        <v>0</v>
      </c>
      <c r="F205" s="50">
        <v>0.13676781049811171</v>
      </c>
      <c r="G205" s="50">
        <v>0.86323218950188829</v>
      </c>
    </row>
    <row r="206" spans="3:7" x14ac:dyDescent="0.2">
      <c r="C206" s="51" t="s">
        <v>3602</v>
      </c>
      <c r="D206" s="50">
        <v>0</v>
      </c>
      <c r="E206" s="50">
        <v>0</v>
      </c>
      <c r="F206" s="50">
        <v>9.1139457085244985E-2</v>
      </c>
      <c r="G206" s="50">
        <v>0.90886054291475504</v>
      </c>
    </row>
    <row r="207" spans="3:7" x14ac:dyDescent="0.2">
      <c r="C207" s="51" t="s">
        <v>577</v>
      </c>
      <c r="D207" s="50">
        <v>0</v>
      </c>
      <c r="E207" s="50">
        <v>0</v>
      </c>
      <c r="F207" s="50">
        <v>5.4262459511976946E-2</v>
      </c>
      <c r="G207" s="50">
        <v>0.94573754048802305</v>
      </c>
    </row>
    <row r="208" spans="3:7" x14ac:dyDescent="0.2">
      <c r="C208" s="69" t="s">
        <v>3603</v>
      </c>
      <c r="D208" s="68">
        <v>1</v>
      </c>
      <c r="E208" s="68">
        <v>0</v>
      </c>
      <c r="F208" s="68">
        <v>5.0712054731977999E-2</v>
      </c>
      <c r="G208" s="68">
        <v>0.94928794526802196</v>
      </c>
    </row>
    <row r="209" spans="3:7" x14ac:dyDescent="0.2">
      <c r="C209" s="51" t="s">
        <v>3604</v>
      </c>
      <c r="D209" s="50">
        <v>0</v>
      </c>
      <c r="E209" s="50">
        <v>0</v>
      </c>
      <c r="F209" s="50">
        <v>0.10453162050435431</v>
      </c>
      <c r="G209" s="50">
        <v>0.89546837949564573</v>
      </c>
    </row>
    <row r="210" spans="3:7" x14ac:dyDescent="0.2">
      <c r="C210" s="51" t="s">
        <v>3605</v>
      </c>
      <c r="D210" s="50">
        <v>0</v>
      </c>
      <c r="E210" s="50">
        <v>0</v>
      </c>
      <c r="F210" s="50">
        <v>6.7798705697633993E-2</v>
      </c>
      <c r="G210" s="50">
        <v>0.93220129430236598</v>
      </c>
    </row>
    <row r="211" spans="3:7" x14ac:dyDescent="0.2">
      <c r="C211" s="51" t="s">
        <v>3606</v>
      </c>
      <c r="D211" s="50">
        <v>0</v>
      </c>
      <c r="E211" s="50">
        <v>0</v>
      </c>
      <c r="F211" s="50">
        <v>4.7477017462840193E-2</v>
      </c>
      <c r="G211" s="50">
        <v>0.95252298253715983</v>
      </c>
    </row>
    <row r="212" spans="3:7" x14ac:dyDescent="0.2">
      <c r="C212" s="51" t="s">
        <v>3607</v>
      </c>
      <c r="D212" s="50">
        <v>0</v>
      </c>
      <c r="E212" s="50">
        <v>0</v>
      </c>
      <c r="F212" s="50">
        <v>8.2801355893211373E-2</v>
      </c>
      <c r="G212" s="50">
        <v>0.91719864410678864</v>
      </c>
    </row>
    <row r="213" spans="3:7" x14ac:dyDescent="0.2">
      <c r="C213" s="51" t="s">
        <v>578</v>
      </c>
      <c r="D213" s="50">
        <v>0</v>
      </c>
      <c r="E213" s="50">
        <v>0</v>
      </c>
      <c r="F213" s="50">
        <v>1.9799245114781226E-2</v>
      </c>
      <c r="G213" s="50">
        <v>0.98020075488521874</v>
      </c>
    </row>
    <row r="214" spans="3:7" x14ac:dyDescent="0.2">
      <c r="C214" s="51" t="s">
        <v>3608</v>
      </c>
      <c r="D214" s="50">
        <v>0</v>
      </c>
      <c r="E214" s="50">
        <v>0</v>
      </c>
      <c r="F214" s="50">
        <v>8.6786026989296244E-2</v>
      </c>
      <c r="G214" s="50">
        <v>0.91321397301070373</v>
      </c>
    </row>
    <row r="215" spans="3:7" x14ac:dyDescent="0.2">
      <c r="C215" s="51" t="s">
        <v>3609</v>
      </c>
      <c r="D215" s="50">
        <v>0</v>
      </c>
      <c r="E215" s="50">
        <v>0</v>
      </c>
      <c r="F215" s="50">
        <v>5.7029762744073689E-2</v>
      </c>
      <c r="G215" s="50">
        <v>0.94297023725592632</v>
      </c>
    </row>
    <row r="216" spans="3:7" x14ac:dyDescent="0.2">
      <c r="C216" s="51" t="s">
        <v>579</v>
      </c>
      <c r="D216" s="50">
        <v>0</v>
      </c>
      <c r="E216" s="50">
        <v>0</v>
      </c>
      <c r="F216" s="50">
        <v>5.3165188487525765E-2</v>
      </c>
      <c r="G216" s="50">
        <v>0.94683481151247428</v>
      </c>
    </row>
    <row r="217" spans="3:7" x14ac:dyDescent="0.2">
      <c r="C217" s="51" t="s">
        <v>3610</v>
      </c>
      <c r="D217" s="50">
        <v>0</v>
      </c>
      <c r="E217" s="50">
        <v>0</v>
      </c>
      <c r="F217" s="50">
        <v>3.8985463936355415E-2</v>
      </c>
      <c r="G217" s="50">
        <v>0.96101453606364462</v>
      </c>
    </row>
    <row r="218" spans="3:7" x14ac:dyDescent="0.2">
      <c r="C218" s="51" t="s">
        <v>3611</v>
      </c>
      <c r="D218" s="50">
        <v>0</v>
      </c>
      <c r="E218" s="50">
        <v>0</v>
      </c>
      <c r="F218" s="50">
        <v>6.0035717488921475E-2</v>
      </c>
      <c r="G218" s="50">
        <v>0.93996428251107855</v>
      </c>
    </row>
    <row r="219" spans="3:7" x14ac:dyDescent="0.2">
      <c r="C219" s="69" t="s">
        <v>3612</v>
      </c>
      <c r="D219" s="68">
        <v>1</v>
      </c>
      <c r="E219" s="68">
        <v>0</v>
      </c>
      <c r="F219" s="68">
        <v>8.4199336652215712E-2</v>
      </c>
      <c r="G219" s="68">
        <v>0.91580066334778432</v>
      </c>
    </row>
    <row r="220" spans="3:7" x14ac:dyDescent="0.2">
      <c r="C220" s="51" t="s">
        <v>3613</v>
      </c>
      <c r="D220" s="50">
        <v>0</v>
      </c>
      <c r="E220" s="50">
        <v>0</v>
      </c>
      <c r="F220" s="50">
        <v>5.9218074057115898E-2</v>
      </c>
      <c r="G220" s="50">
        <v>0.94078192594288412</v>
      </c>
    </row>
    <row r="221" spans="3:7" x14ac:dyDescent="0.2">
      <c r="C221" s="51" t="s">
        <v>3614</v>
      </c>
      <c r="D221" s="50">
        <v>0</v>
      </c>
      <c r="E221" s="50">
        <v>0</v>
      </c>
      <c r="F221" s="50">
        <v>6.1257830581276609E-2</v>
      </c>
      <c r="G221" s="50">
        <v>0.93874216941872335</v>
      </c>
    </row>
    <row r="222" spans="3:7" x14ac:dyDescent="0.2">
      <c r="C222" s="51" t="s">
        <v>3615</v>
      </c>
      <c r="D222" s="50">
        <v>0</v>
      </c>
      <c r="E222" s="50">
        <v>0</v>
      </c>
      <c r="F222" s="50">
        <v>4.7182283857595694E-2</v>
      </c>
      <c r="G222" s="50">
        <v>0.95281771614240429</v>
      </c>
    </row>
    <row r="223" spans="3:7" x14ac:dyDescent="0.2">
      <c r="C223" s="51" t="s">
        <v>3616</v>
      </c>
      <c r="D223" s="50">
        <v>0</v>
      </c>
      <c r="E223" s="50">
        <v>0</v>
      </c>
      <c r="F223" s="50">
        <v>6.6920539227989906E-2</v>
      </c>
      <c r="G223" s="50">
        <v>0.93307946077201009</v>
      </c>
    </row>
    <row r="224" spans="3:7" x14ac:dyDescent="0.2">
      <c r="C224" s="51" t="s">
        <v>3617</v>
      </c>
      <c r="D224" s="50">
        <v>0</v>
      </c>
      <c r="E224" s="50">
        <v>0</v>
      </c>
      <c r="F224" s="50">
        <v>4.1674127598917213E-2</v>
      </c>
      <c r="G224" s="50">
        <v>0.9583258724010828</v>
      </c>
    </row>
    <row r="225" spans="3:7" x14ac:dyDescent="0.2">
      <c r="C225" s="51" t="s">
        <v>3618</v>
      </c>
      <c r="D225" s="50">
        <v>0</v>
      </c>
      <c r="E225" s="50">
        <v>0</v>
      </c>
      <c r="F225" s="50">
        <v>4.2970280760908475E-2</v>
      </c>
      <c r="G225" s="50">
        <v>0.95702971923909153</v>
      </c>
    </row>
    <row r="226" spans="3:7" x14ac:dyDescent="0.2">
      <c r="C226" s="51" t="s">
        <v>3619</v>
      </c>
      <c r="D226" s="50">
        <v>0</v>
      </c>
      <c r="E226" s="50">
        <v>0</v>
      </c>
      <c r="F226" s="50">
        <v>3.9720420051644119E-2</v>
      </c>
      <c r="G226" s="50">
        <v>0.96027957994835589</v>
      </c>
    </row>
    <row r="227" spans="3:7" x14ac:dyDescent="0.2">
      <c r="C227" s="51" t="s">
        <v>3620</v>
      </c>
      <c r="D227" s="50">
        <v>0</v>
      </c>
      <c r="E227" s="50">
        <v>0</v>
      </c>
      <c r="F227" s="50">
        <v>0.11194089398407836</v>
      </c>
      <c r="G227" s="50">
        <v>0.88805910601592164</v>
      </c>
    </row>
    <row r="228" spans="3:7" x14ac:dyDescent="0.2">
      <c r="C228" s="51" t="s">
        <v>3621</v>
      </c>
      <c r="D228" s="50">
        <v>0</v>
      </c>
      <c r="E228" s="50">
        <v>0</v>
      </c>
      <c r="F228" s="50">
        <v>5.6482653029304622E-2</v>
      </c>
      <c r="G228" s="50">
        <v>0.94351734697069534</v>
      </c>
    </row>
    <row r="229" spans="3:7" x14ac:dyDescent="0.2">
      <c r="C229" s="51" t="s">
        <v>3622</v>
      </c>
      <c r="D229" s="50">
        <v>0</v>
      </c>
      <c r="E229" s="50">
        <v>0</v>
      </c>
      <c r="F229" s="50">
        <v>3.2243629638623574E-2</v>
      </c>
      <c r="G229" s="50">
        <v>0.96775637036137641</v>
      </c>
    </row>
    <row r="230" spans="3:7" x14ac:dyDescent="0.2">
      <c r="C230" s="69" t="s">
        <v>3623</v>
      </c>
      <c r="D230" s="68">
        <v>1</v>
      </c>
      <c r="E230" s="68">
        <v>0</v>
      </c>
      <c r="F230" s="68">
        <v>0.17579917155317543</v>
      </c>
      <c r="G230" s="68">
        <v>0.82420082844682452</v>
      </c>
    </row>
    <row r="231" spans="3:7" x14ac:dyDescent="0.2">
      <c r="C231" s="51" t="s">
        <v>580</v>
      </c>
      <c r="D231" s="50">
        <v>0</v>
      </c>
      <c r="E231" s="50">
        <v>0</v>
      </c>
      <c r="F231" s="50">
        <v>4.3122463249826395E-2</v>
      </c>
      <c r="G231" s="50">
        <v>0.95687753675017362</v>
      </c>
    </row>
    <row r="232" spans="3:7" x14ac:dyDescent="0.2">
      <c r="C232" s="51" t="s">
        <v>581</v>
      </c>
      <c r="D232" s="50">
        <v>0</v>
      </c>
      <c r="E232" s="50">
        <v>0</v>
      </c>
      <c r="F232" s="50">
        <v>1.6413828312783207E-2</v>
      </c>
      <c r="G232" s="50">
        <v>0.98358617168721674</v>
      </c>
    </row>
    <row r="233" spans="3:7" x14ac:dyDescent="0.2">
      <c r="C233" s="51" t="s">
        <v>3624</v>
      </c>
      <c r="D233" s="50">
        <v>0</v>
      </c>
      <c r="E233" s="50">
        <v>0</v>
      </c>
      <c r="F233" s="50">
        <v>2.6795779699282308E-2</v>
      </c>
      <c r="G233" s="50">
        <v>0.97320422030071774</v>
      </c>
    </row>
    <row r="234" spans="3:7" x14ac:dyDescent="0.2">
      <c r="C234" s="69" t="s">
        <v>582</v>
      </c>
      <c r="D234" s="68">
        <v>0</v>
      </c>
      <c r="E234" s="68">
        <v>1</v>
      </c>
      <c r="F234" s="68">
        <v>0.29063555803904456</v>
      </c>
      <c r="G234" s="68">
        <v>0.70936444196095549</v>
      </c>
    </row>
    <row r="235" spans="3:7" x14ac:dyDescent="0.2">
      <c r="C235" s="51" t="s">
        <v>3625</v>
      </c>
      <c r="D235" s="50">
        <v>0</v>
      </c>
      <c r="E235" s="50">
        <v>0</v>
      </c>
      <c r="F235" s="50">
        <v>5.483048784762995E-2</v>
      </c>
      <c r="G235" s="50">
        <v>0.94516951215236999</v>
      </c>
    </row>
    <row r="236" spans="3:7" x14ac:dyDescent="0.2">
      <c r="C236" s="69" t="s">
        <v>3626</v>
      </c>
      <c r="D236" s="68">
        <v>1</v>
      </c>
      <c r="E236" s="68">
        <v>0</v>
      </c>
      <c r="F236" s="68">
        <v>7.3594207266625508E-2</v>
      </c>
      <c r="G236" s="68">
        <v>0.92640579273337453</v>
      </c>
    </row>
    <row r="237" spans="3:7" x14ac:dyDescent="0.2">
      <c r="C237" s="51" t="s">
        <v>3627</v>
      </c>
      <c r="D237" s="50">
        <v>0</v>
      </c>
      <c r="E237" s="50">
        <v>0</v>
      </c>
      <c r="F237" s="50">
        <v>3.4893075728860544E-2</v>
      </c>
      <c r="G237" s="50">
        <v>0.96510692427113942</v>
      </c>
    </row>
    <row r="238" spans="3:7" x14ac:dyDescent="0.2">
      <c r="C238" s="51" t="s">
        <v>3628</v>
      </c>
      <c r="D238" s="50">
        <v>0</v>
      </c>
      <c r="E238" s="50">
        <v>0</v>
      </c>
      <c r="F238" s="50">
        <v>6.3645211931265863E-2</v>
      </c>
      <c r="G238" s="50">
        <v>0.93635478806873418</v>
      </c>
    </row>
    <row r="239" spans="3:7" x14ac:dyDescent="0.2">
      <c r="C239" s="51" t="s">
        <v>583</v>
      </c>
      <c r="D239" s="50">
        <v>0</v>
      </c>
      <c r="E239" s="50">
        <v>0</v>
      </c>
      <c r="F239" s="50">
        <v>9.4830719208706851E-2</v>
      </c>
      <c r="G239" s="50">
        <v>0.90516928079129311</v>
      </c>
    </row>
    <row r="240" spans="3:7" x14ac:dyDescent="0.2">
      <c r="C240" s="51" t="s">
        <v>3629</v>
      </c>
      <c r="D240" s="50">
        <v>0</v>
      </c>
      <c r="E240" s="50">
        <v>0</v>
      </c>
      <c r="F240" s="50">
        <v>5.0300911895705271E-2</v>
      </c>
      <c r="G240" s="50">
        <v>0.94969908810429471</v>
      </c>
    </row>
    <row r="241" spans="3:7" x14ac:dyDescent="0.2">
      <c r="C241" s="51" t="s">
        <v>3630</v>
      </c>
      <c r="D241" s="50">
        <v>0</v>
      </c>
      <c r="E241" s="50">
        <v>0</v>
      </c>
      <c r="F241" s="50">
        <v>2.2907206037533202E-2</v>
      </c>
      <c r="G241" s="50">
        <v>0.97709279396246684</v>
      </c>
    </row>
    <row r="242" spans="3:7" x14ac:dyDescent="0.2">
      <c r="C242" s="51" t="s">
        <v>3631</v>
      </c>
      <c r="D242" s="50">
        <v>0</v>
      </c>
      <c r="E242" s="50">
        <v>0</v>
      </c>
      <c r="F242" s="50">
        <v>0.16233017008039177</v>
      </c>
      <c r="G242" s="50">
        <v>0.83766982991960826</v>
      </c>
    </row>
    <row r="243" spans="3:7" x14ac:dyDescent="0.2">
      <c r="C243" s="51" t="s">
        <v>3632</v>
      </c>
      <c r="D243" s="50">
        <v>0</v>
      </c>
      <c r="E243" s="50">
        <v>0</v>
      </c>
      <c r="F243" s="50">
        <v>4.7647818000559623E-2</v>
      </c>
      <c r="G243" s="50">
        <v>0.95235218199944038</v>
      </c>
    </row>
    <row r="244" spans="3:7" x14ac:dyDescent="0.2">
      <c r="C244" s="51" t="s">
        <v>3633</v>
      </c>
      <c r="D244" s="50">
        <v>0</v>
      </c>
      <c r="E244" s="50">
        <v>0</v>
      </c>
      <c r="F244" s="50">
        <v>4.0283377455686997E-2</v>
      </c>
      <c r="G244" s="50">
        <v>0.959716622544313</v>
      </c>
    </row>
    <row r="245" spans="3:7" x14ac:dyDescent="0.2">
      <c r="C245" s="51" t="s">
        <v>3634</v>
      </c>
      <c r="D245" s="50">
        <v>0</v>
      </c>
      <c r="E245" s="50">
        <v>0</v>
      </c>
      <c r="F245" s="50">
        <v>6.7597452913143424E-2</v>
      </c>
      <c r="G245" s="50">
        <v>0.93240254708685655</v>
      </c>
    </row>
    <row r="246" spans="3:7" x14ac:dyDescent="0.2">
      <c r="C246" s="51" t="s">
        <v>3635</v>
      </c>
      <c r="D246" s="50">
        <v>0</v>
      </c>
      <c r="E246" s="50">
        <v>0</v>
      </c>
      <c r="F246" s="50">
        <v>5.3178848953463573E-2</v>
      </c>
      <c r="G246" s="50">
        <v>0.94682115104653641</v>
      </c>
    </row>
    <row r="247" spans="3:7" x14ac:dyDescent="0.2">
      <c r="C247" s="51" t="s">
        <v>3636</v>
      </c>
      <c r="D247" s="50">
        <v>0</v>
      </c>
      <c r="E247" s="50">
        <v>0</v>
      </c>
      <c r="F247" s="50">
        <v>3.8270765960527815E-2</v>
      </c>
      <c r="G247" s="50">
        <v>0.96172923403947219</v>
      </c>
    </row>
    <row r="248" spans="3:7" x14ac:dyDescent="0.2">
      <c r="C248" s="51" t="s">
        <v>3637</v>
      </c>
      <c r="D248" s="50">
        <v>0</v>
      </c>
      <c r="E248" s="50">
        <v>0</v>
      </c>
      <c r="F248" s="50">
        <v>6.8181538083325957E-2</v>
      </c>
      <c r="G248" s="50">
        <v>0.93181846191667406</v>
      </c>
    </row>
    <row r="249" spans="3:7" x14ac:dyDescent="0.2">
      <c r="C249" s="51" t="s">
        <v>3638</v>
      </c>
      <c r="D249" s="50">
        <v>0</v>
      </c>
      <c r="E249" s="50">
        <v>0</v>
      </c>
      <c r="F249" s="50">
        <v>4.035578110010854E-2</v>
      </c>
      <c r="G249" s="50">
        <v>0.95964421889989149</v>
      </c>
    </row>
    <row r="250" spans="3:7" x14ac:dyDescent="0.2">
      <c r="C250" s="51" t="s">
        <v>3639</v>
      </c>
      <c r="D250" s="50">
        <v>0</v>
      </c>
      <c r="E250" s="50">
        <v>0</v>
      </c>
      <c r="F250" s="50">
        <v>9.1993787735862295E-2</v>
      </c>
      <c r="G250" s="50">
        <v>0.90800621226413769</v>
      </c>
    </row>
    <row r="251" spans="3:7" x14ac:dyDescent="0.2">
      <c r="C251" s="51" t="s">
        <v>3640</v>
      </c>
      <c r="D251" s="50">
        <v>0</v>
      </c>
      <c r="E251" s="50">
        <v>0</v>
      </c>
      <c r="F251" s="50">
        <v>9.6672466812193478E-2</v>
      </c>
      <c r="G251" s="50">
        <v>0.90332753318780656</v>
      </c>
    </row>
    <row r="252" spans="3:7" x14ac:dyDescent="0.2">
      <c r="C252" s="51" t="s">
        <v>3641</v>
      </c>
      <c r="D252" s="50">
        <v>0</v>
      </c>
      <c r="E252" s="50">
        <v>0</v>
      </c>
      <c r="F252" s="50">
        <v>3.0855989498841076E-2</v>
      </c>
      <c r="G252" s="50">
        <v>0.96914401050115895</v>
      </c>
    </row>
    <row r="253" spans="3:7" x14ac:dyDescent="0.2">
      <c r="C253" s="51" t="s">
        <v>3642</v>
      </c>
      <c r="D253" s="50">
        <v>0</v>
      </c>
      <c r="E253" s="50">
        <v>0</v>
      </c>
      <c r="F253" s="50">
        <v>9.8532768623192046E-2</v>
      </c>
      <c r="G253" s="50">
        <v>0.90146723137680795</v>
      </c>
    </row>
    <row r="254" spans="3:7" x14ac:dyDescent="0.2">
      <c r="C254" s="51" t="s">
        <v>3643</v>
      </c>
      <c r="D254" s="50">
        <v>0</v>
      </c>
      <c r="E254" s="50">
        <v>0</v>
      </c>
      <c r="F254" s="50">
        <v>4.8526525766648308E-2</v>
      </c>
      <c r="G254" s="50">
        <v>0.95147347423335171</v>
      </c>
    </row>
    <row r="255" spans="3:7" x14ac:dyDescent="0.2">
      <c r="C255" s="51" t="s">
        <v>3644</v>
      </c>
      <c r="D255" s="50">
        <v>0</v>
      </c>
      <c r="E255" s="50">
        <v>0</v>
      </c>
      <c r="F255" s="50">
        <v>8.7300647422093078E-2</v>
      </c>
      <c r="G255" s="50">
        <v>0.91269935257790691</v>
      </c>
    </row>
    <row r="256" spans="3:7" x14ac:dyDescent="0.2">
      <c r="C256" s="51" t="s">
        <v>3645</v>
      </c>
      <c r="D256" s="50">
        <v>0</v>
      </c>
      <c r="E256" s="50">
        <v>0</v>
      </c>
      <c r="F256" s="50">
        <v>0.12202478084530091</v>
      </c>
      <c r="G256" s="50">
        <v>0.87797521915469912</v>
      </c>
    </row>
    <row r="257" spans="3:7" x14ac:dyDescent="0.2">
      <c r="C257" s="51" t="s">
        <v>3646</v>
      </c>
      <c r="D257" s="50">
        <v>0</v>
      </c>
      <c r="E257" s="50">
        <v>0</v>
      </c>
      <c r="F257" s="50">
        <v>0.13043869669117525</v>
      </c>
      <c r="G257" s="50">
        <v>0.86956130330882475</v>
      </c>
    </row>
    <row r="258" spans="3:7" x14ac:dyDescent="0.2">
      <c r="C258" s="69" t="s">
        <v>3647</v>
      </c>
      <c r="D258" s="68">
        <v>1</v>
      </c>
      <c r="E258" s="68">
        <v>0</v>
      </c>
      <c r="F258" s="68">
        <v>4.74695141392973E-2</v>
      </c>
      <c r="G258" s="68">
        <v>0.95253048586070266</v>
      </c>
    </row>
    <row r="259" spans="3:7" x14ac:dyDescent="0.2">
      <c r="C259" s="51" t="s">
        <v>3648</v>
      </c>
      <c r="D259" s="50">
        <v>0</v>
      </c>
      <c r="E259" s="50">
        <v>0</v>
      </c>
      <c r="F259" s="50">
        <v>8.2749839234761174E-2</v>
      </c>
      <c r="G259" s="50">
        <v>0.9172501607652388</v>
      </c>
    </row>
    <row r="260" spans="3:7" x14ac:dyDescent="0.2">
      <c r="C260" s="51" t="s">
        <v>584</v>
      </c>
      <c r="D260" s="50">
        <v>0</v>
      </c>
      <c r="E260" s="50">
        <v>0</v>
      </c>
      <c r="F260" s="50">
        <v>0.19496558771190395</v>
      </c>
      <c r="G260" s="50">
        <v>0.80503441228809602</v>
      </c>
    </row>
    <row r="261" spans="3:7" x14ac:dyDescent="0.2">
      <c r="C261" s="51" t="s">
        <v>3649</v>
      </c>
      <c r="D261" s="50">
        <v>0</v>
      </c>
      <c r="E261" s="50">
        <v>0</v>
      </c>
      <c r="F261" s="50">
        <v>0.15086008500708387</v>
      </c>
      <c r="G261" s="50">
        <v>0.84913991499291619</v>
      </c>
    </row>
    <row r="262" spans="3:7" x14ac:dyDescent="0.2">
      <c r="C262" s="51" t="s">
        <v>3650</v>
      </c>
      <c r="D262" s="50">
        <v>0</v>
      </c>
      <c r="E262" s="50">
        <v>0</v>
      </c>
      <c r="F262" s="50">
        <v>5.4055289420139596E-2</v>
      </c>
      <c r="G262" s="50">
        <v>0.9459447105798604</v>
      </c>
    </row>
    <row r="263" spans="3:7" x14ac:dyDescent="0.2">
      <c r="C263" s="51" t="s">
        <v>3651</v>
      </c>
      <c r="D263" s="50">
        <v>0</v>
      </c>
      <c r="E263" s="50">
        <v>0</v>
      </c>
      <c r="F263" s="50">
        <v>6.8070005785527424E-2</v>
      </c>
      <c r="G263" s="50">
        <v>0.93192999421447253</v>
      </c>
    </row>
    <row r="264" spans="3:7" x14ac:dyDescent="0.2">
      <c r="C264" s="51" t="s">
        <v>585</v>
      </c>
      <c r="D264" s="50">
        <v>0</v>
      </c>
      <c r="E264" s="50">
        <v>0</v>
      </c>
      <c r="F264" s="50">
        <v>4.3264024865617874E-2</v>
      </c>
      <c r="G264" s="50">
        <v>0.95673597513438213</v>
      </c>
    </row>
    <row r="265" spans="3:7" x14ac:dyDescent="0.2">
      <c r="C265" s="69" t="s">
        <v>3652</v>
      </c>
      <c r="D265" s="68">
        <v>1</v>
      </c>
      <c r="E265" s="68">
        <v>0</v>
      </c>
      <c r="F265" s="68">
        <v>0.11295068965774589</v>
      </c>
      <c r="G265" s="68">
        <v>0.88704931034225409</v>
      </c>
    </row>
    <row r="266" spans="3:7" x14ac:dyDescent="0.2">
      <c r="C266" s="51" t="s">
        <v>3653</v>
      </c>
      <c r="D266" s="50">
        <v>0</v>
      </c>
      <c r="E266" s="50">
        <v>0</v>
      </c>
      <c r="F266" s="50">
        <v>0.11353542124224233</v>
      </c>
      <c r="G266" s="50">
        <v>0.88646457875775764</v>
      </c>
    </row>
    <row r="267" spans="3:7" x14ac:dyDescent="0.2">
      <c r="C267" s="51" t="s">
        <v>3654</v>
      </c>
      <c r="D267" s="50">
        <v>0</v>
      </c>
      <c r="E267" s="50">
        <v>0</v>
      </c>
      <c r="F267" s="50">
        <v>0.11204830063193441</v>
      </c>
      <c r="G267" s="50">
        <v>0.88795169936806562</v>
      </c>
    </row>
    <row r="268" spans="3:7" x14ac:dyDescent="0.2">
      <c r="C268" s="51" t="s">
        <v>586</v>
      </c>
      <c r="D268" s="50">
        <v>0</v>
      </c>
      <c r="E268" s="50">
        <v>0</v>
      </c>
      <c r="F268" s="50">
        <v>7.3593538214643858E-2</v>
      </c>
      <c r="G268" s="50">
        <v>0.92640646178535613</v>
      </c>
    </row>
    <row r="269" spans="3:7" x14ac:dyDescent="0.2">
      <c r="C269" s="51" t="s">
        <v>3655</v>
      </c>
      <c r="D269" s="50">
        <v>0</v>
      </c>
      <c r="E269" s="50">
        <v>0</v>
      </c>
      <c r="F269" s="50">
        <v>6.1181423420531775E-2</v>
      </c>
      <c r="G269" s="50">
        <v>0.93881857657946821</v>
      </c>
    </row>
    <row r="270" spans="3:7" x14ac:dyDescent="0.2">
      <c r="C270" s="51" t="s">
        <v>3656</v>
      </c>
      <c r="D270" s="50">
        <v>0</v>
      </c>
      <c r="E270" s="50">
        <v>0</v>
      </c>
      <c r="F270" s="50">
        <v>0.16982832752464988</v>
      </c>
      <c r="G270" s="50">
        <v>0.83017167247535006</v>
      </c>
    </row>
    <row r="271" spans="3:7" x14ac:dyDescent="0.2">
      <c r="C271" s="51" t="s">
        <v>3657</v>
      </c>
      <c r="D271" s="50">
        <v>0</v>
      </c>
      <c r="E271" s="50">
        <v>0</v>
      </c>
      <c r="F271" s="50">
        <v>7.6661784606932959E-2</v>
      </c>
      <c r="G271" s="50">
        <v>0.92333821539306704</v>
      </c>
    </row>
    <row r="272" spans="3:7" x14ac:dyDescent="0.2">
      <c r="C272" s="51" t="s">
        <v>3658</v>
      </c>
      <c r="D272" s="50">
        <v>0</v>
      </c>
      <c r="E272" s="50">
        <v>0</v>
      </c>
      <c r="F272" s="50">
        <v>7.3626339176789651E-2</v>
      </c>
      <c r="G272" s="50">
        <v>0.92637366082321038</v>
      </c>
    </row>
    <row r="273" spans="3:7" x14ac:dyDescent="0.2">
      <c r="C273" s="51" t="s">
        <v>3659</v>
      </c>
      <c r="D273" s="50">
        <v>0</v>
      </c>
      <c r="E273" s="50">
        <v>0</v>
      </c>
      <c r="F273" s="50">
        <v>0.10858074650801558</v>
      </c>
      <c r="G273" s="50">
        <v>0.89141925349198448</v>
      </c>
    </row>
    <row r="274" spans="3:7" x14ac:dyDescent="0.2">
      <c r="C274" s="51" t="s">
        <v>3660</v>
      </c>
      <c r="D274" s="50">
        <v>0</v>
      </c>
      <c r="E274" s="50">
        <v>0</v>
      </c>
      <c r="F274" s="50">
        <v>7.1937241086365816E-2</v>
      </c>
      <c r="G274" s="50">
        <v>0.92806275891363421</v>
      </c>
    </row>
    <row r="275" spans="3:7" x14ac:dyDescent="0.2">
      <c r="C275" s="51" t="s">
        <v>587</v>
      </c>
      <c r="D275" s="50">
        <v>0</v>
      </c>
      <c r="E275" s="50">
        <v>0</v>
      </c>
      <c r="F275" s="50">
        <v>4.7760317805858966E-2</v>
      </c>
      <c r="G275" s="50">
        <v>0.95223968219414101</v>
      </c>
    </row>
    <row r="276" spans="3:7" x14ac:dyDescent="0.2">
      <c r="C276" s="51" t="s">
        <v>3661</v>
      </c>
      <c r="D276" s="50">
        <v>0</v>
      </c>
      <c r="E276" s="50">
        <v>0</v>
      </c>
      <c r="F276" s="50">
        <v>6.4499768961214676E-2</v>
      </c>
      <c r="G276" s="50">
        <v>0.93550023103878532</v>
      </c>
    </row>
    <row r="277" spans="3:7" x14ac:dyDescent="0.2">
      <c r="C277" s="51" t="s">
        <v>3662</v>
      </c>
      <c r="D277" s="50">
        <v>0</v>
      </c>
      <c r="E277" s="50">
        <v>0</v>
      </c>
      <c r="F277" s="50">
        <v>5.5149919434321661E-2</v>
      </c>
      <c r="G277" s="50">
        <v>0.94485008056567832</v>
      </c>
    </row>
    <row r="278" spans="3:7" x14ac:dyDescent="0.2">
      <c r="C278" s="51" t="s">
        <v>3663</v>
      </c>
      <c r="D278" s="50">
        <v>0</v>
      </c>
      <c r="E278" s="50">
        <v>0</v>
      </c>
      <c r="F278" s="50">
        <v>6.231956101524623E-2</v>
      </c>
      <c r="G278" s="50">
        <v>0.93768043898475373</v>
      </c>
    </row>
    <row r="279" spans="3:7" x14ac:dyDescent="0.2">
      <c r="C279" s="51" t="s">
        <v>3664</v>
      </c>
      <c r="D279" s="50">
        <v>0</v>
      </c>
      <c r="E279" s="50">
        <v>0</v>
      </c>
      <c r="F279" s="50">
        <v>9.1414927666318466E-2</v>
      </c>
      <c r="G279" s="50">
        <v>0.90858507233368158</v>
      </c>
    </row>
    <row r="280" spans="3:7" x14ac:dyDescent="0.2">
      <c r="C280" s="51" t="s">
        <v>3665</v>
      </c>
      <c r="D280" s="50">
        <v>0</v>
      </c>
      <c r="E280" s="50">
        <v>0</v>
      </c>
      <c r="F280" s="50">
        <v>1.8051438307024586E-2</v>
      </c>
      <c r="G280" s="50">
        <v>0.9819485616929754</v>
      </c>
    </row>
    <row r="281" spans="3:7" x14ac:dyDescent="0.2">
      <c r="C281" s="51" t="s">
        <v>3666</v>
      </c>
      <c r="D281" s="50">
        <v>0</v>
      </c>
      <c r="E281" s="50">
        <v>0</v>
      </c>
      <c r="F281" s="50">
        <v>5.3381727424714774E-2</v>
      </c>
      <c r="G281" s="50">
        <v>0.94661827257528519</v>
      </c>
    </row>
    <row r="282" spans="3:7" x14ac:dyDescent="0.2">
      <c r="C282" s="51" t="s">
        <v>3667</v>
      </c>
      <c r="D282" s="50">
        <v>0</v>
      </c>
      <c r="E282" s="50">
        <v>0</v>
      </c>
      <c r="F282" s="50">
        <v>0.19689314372616573</v>
      </c>
      <c r="G282" s="50">
        <v>0.80310685627383427</v>
      </c>
    </row>
    <row r="283" spans="3:7" x14ac:dyDescent="0.2">
      <c r="C283" s="51" t="s">
        <v>588</v>
      </c>
      <c r="D283" s="50">
        <v>0</v>
      </c>
      <c r="E283" s="50">
        <v>0</v>
      </c>
      <c r="F283" s="50">
        <v>0.17654030544199367</v>
      </c>
      <c r="G283" s="50">
        <v>0.82345969455800638</v>
      </c>
    </row>
    <row r="284" spans="3:7" x14ac:dyDescent="0.2">
      <c r="C284" s="51" t="s">
        <v>3668</v>
      </c>
      <c r="D284" s="50">
        <v>0</v>
      </c>
      <c r="E284" s="50">
        <v>0</v>
      </c>
      <c r="F284" s="50">
        <v>9.229125313926749E-2</v>
      </c>
      <c r="G284" s="50">
        <v>0.90770874686073255</v>
      </c>
    </row>
    <row r="285" spans="3:7" x14ac:dyDescent="0.2">
      <c r="C285" s="51" t="s">
        <v>3669</v>
      </c>
      <c r="D285" s="50">
        <v>0</v>
      </c>
      <c r="E285" s="50">
        <v>0</v>
      </c>
      <c r="F285" s="50">
        <v>4.6206249739450214E-2</v>
      </c>
      <c r="G285" s="50">
        <v>0.9537937502605498</v>
      </c>
    </row>
    <row r="286" spans="3:7" x14ac:dyDescent="0.2">
      <c r="C286" s="51" t="s">
        <v>3670</v>
      </c>
      <c r="D286" s="50">
        <v>0</v>
      </c>
      <c r="E286" s="50">
        <v>0</v>
      </c>
      <c r="F286" s="50">
        <v>7.1340619854705259E-2</v>
      </c>
      <c r="G286" s="50">
        <v>0.9286593801452947</v>
      </c>
    </row>
    <row r="287" spans="3:7" x14ac:dyDescent="0.2">
      <c r="C287" s="51" t="s">
        <v>3671</v>
      </c>
      <c r="D287" s="50">
        <v>0</v>
      </c>
      <c r="E287" s="50">
        <v>0</v>
      </c>
      <c r="F287" s="50">
        <v>7.6584683539889051E-2</v>
      </c>
      <c r="G287" s="50">
        <v>0.92341531646011099</v>
      </c>
    </row>
    <row r="288" spans="3:7" x14ac:dyDescent="0.2">
      <c r="C288" s="51" t="s">
        <v>3672</v>
      </c>
      <c r="D288" s="50">
        <v>0</v>
      </c>
      <c r="E288" s="50">
        <v>0</v>
      </c>
      <c r="F288" s="50">
        <v>8.9912282510476782E-2</v>
      </c>
      <c r="G288" s="50">
        <v>0.91008771748952322</v>
      </c>
    </row>
    <row r="289" spans="3:7" x14ac:dyDescent="0.2">
      <c r="C289" s="51" t="s">
        <v>3673</v>
      </c>
      <c r="D289" s="50">
        <v>0</v>
      </c>
      <c r="E289" s="50">
        <v>0</v>
      </c>
      <c r="F289" s="50">
        <v>0.111219463653773</v>
      </c>
      <c r="G289" s="50">
        <v>0.888780536346227</v>
      </c>
    </row>
    <row r="290" spans="3:7" x14ac:dyDescent="0.2">
      <c r="C290" s="69" t="s">
        <v>3674</v>
      </c>
      <c r="D290" s="68">
        <v>1</v>
      </c>
      <c r="E290" s="68">
        <v>0</v>
      </c>
      <c r="F290" s="68">
        <v>0.15988372708447746</v>
      </c>
      <c r="G290" s="68">
        <v>0.84011627291552249</v>
      </c>
    </row>
    <row r="291" spans="3:7" x14ac:dyDescent="0.2">
      <c r="C291" s="51" t="s">
        <v>3675</v>
      </c>
      <c r="D291" s="50">
        <v>0</v>
      </c>
      <c r="E291" s="50">
        <v>0</v>
      </c>
      <c r="F291" s="50">
        <v>2.4689232047224764E-2</v>
      </c>
      <c r="G291" s="50">
        <v>0.97531076795277527</v>
      </c>
    </row>
    <row r="292" spans="3:7" x14ac:dyDescent="0.2">
      <c r="C292" s="51" t="s">
        <v>3676</v>
      </c>
      <c r="D292" s="50">
        <v>0</v>
      </c>
      <c r="E292" s="50">
        <v>0</v>
      </c>
      <c r="F292" s="50">
        <v>6.1624905984537508E-2</v>
      </c>
      <c r="G292" s="50">
        <v>0.93837509401546249</v>
      </c>
    </row>
    <row r="293" spans="3:7" x14ac:dyDescent="0.2">
      <c r="C293" s="69" t="s">
        <v>3677</v>
      </c>
      <c r="D293" s="68">
        <v>1</v>
      </c>
      <c r="E293" s="68">
        <v>0</v>
      </c>
      <c r="F293" s="68">
        <v>0.16642550643276266</v>
      </c>
      <c r="G293" s="68">
        <v>0.83357449356723734</v>
      </c>
    </row>
    <row r="294" spans="3:7" x14ac:dyDescent="0.2">
      <c r="C294" s="51" t="s">
        <v>3678</v>
      </c>
      <c r="D294" s="50">
        <v>0</v>
      </c>
      <c r="E294" s="50">
        <v>0</v>
      </c>
      <c r="F294" s="50">
        <v>5.604222534459561E-2</v>
      </c>
      <c r="G294" s="50">
        <v>0.94395777465540442</v>
      </c>
    </row>
    <row r="295" spans="3:7" x14ac:dyDescent="0.2">
      <c r="C295" s="51" t="s">
        <v>3679</v>
      </c>
      <c r="D295" s="50">
        <v>0</v>
      </c>
      <c r="E295" s="50">
        <v>0</v>
      </c>
      <c r="F295" s="50">
        <v>9.2507018486476036E-2</v>
      </c>
      <c r="G295" s="50">
        <v>0.90749298151352398</v>
      </c>
    </row>
    <row r="296" spans="3:7" x14ac:dyDescent="0.2">
      <c r="C296" s="69" t="s">
        <v>589</v>
      </c>
      <c r="D296" s="68">
        <v>0</v>
      </c>
      <c r="E296" s="68">
        <v>1</v>
      </c>
      <c r="F296" s="68">
        <v>0.27312518635752081</v>
      </c>
      <c r="G296" s="68">
        <v>0.72687481364247919</v>
      </c>
    </row>
    <row r="297" spans="3:7" x14ac:dyDescent="0.2">
      <c r="C297" s="51" t="s">
        <v>3680</v>
      </c>
      <c r="D297" s="50">
        <v>0</v>
      </c>
      <c r="E297" s="50">
        <v>0</v>
      </c>
      <c r="F297" s="50">
        <v>7.4359686574982972E-2</v>
      </c>
      <c r="G297" s="50">
        <v>0.92564031342501707</v>
      </c>
    </row>
    <row r="298" spans="3:7" x14ac:dyDescent="0.2">
      <c r="C298" s="69" t="s">
        <v>3681</v>
      </c>
      <c r="D298" s="68">
        <v>1</v>
      </c>
      <c r="E298" s="68">
        <v>0</v>
      </c>
      <c r="F298" s="68">
        <v>0.11351138897178724</v>
      </c>
      <c r="G298" s="68">
        <v>0.88648861102821275</v>
      </c>
    </row>
    <row r="299" spans="3:7" x14ac:dyDescent="0.2">
      <c r="C299" s="69" t="s">
        <v>3682</v>
      </c>
      <c r="D299" s="68">
        <v>1</v>
      </c>
      <c r="E299" s="68">
        <v>0</v>
      </c>
      <c r="F299" s="68">
        <v>0.12999847437985779</v>
      </c>
      <c r="G299" s="68">
        <v>0.87000152562014221</v>
      </c>
    </row>
    <row r="300" spans="3:7" x14ac:dyDescent="0.2">
      <c r="C300" s="51" t="s">
        <v>3683</v>
      </c>
      <c r="D300" s="50">
        <v>0</v>
      </c>
      <c r="E300" s="50">
        <v>0</v>
      </c>
      <c r="F300" s="50">
        <v>0.10176091688251056</v>
      </c>
      <c r="G300" s="50">
        <v>0.89823908311748946</v>
      </c>
    </row>
    <row r="301" spans="3:7" x14ac:dyDescent="0.2">
      <c r="C301" s="69" t="s">
        <v>590</v>
      </c>
      <c r="D301" s="68">
        <v>1</v>
      </c>
      <c r="E301" s="68">
        <v>0</v>
      </c>
      <c r="F301" s="68">
        <v>0.16850429234911585</v>
      </c>
      <c r="G301" s="68">
        <v>0.83149570765088421</v>
      </c>
    </row>
    <row r="302" spans="3:7" x14ac:dyDescent="0.2">
      <c r="C302" s="51" t="s">
        <v>3684</v>
      </c>
      <c r="D302" s="50">
        <v>0</v>
      </c>
      <c r="E302" s="50">
        <v>0</v>
      </c>
      <c r="F302" s="50">
        <v>0.11016890665125821</v>
      </c>
      <c r="G302" s="50">
        <v>0.88983109334874178</v>
      </c>
    </row>
    <row r="303" spans="3:7" x14ac:dyDescent="0.2">
      <c r="C303" s="69" t="s">
        <v>3685</v>
      </c>
      <c r="D303" s="68">
        <v>1</v>
      </c>
      <c r="E303" s="68">
        <v>0</v>
      </c>
      <c r="F303" s="68">
        <v>0.1137832069424301</v>
      </c>
      <c r="G303" s="68">
        <v>0.88621679305756995</v>
      </c>
    </row>
    <row r="304" spans="3:7" x14ac:dyDescent="0.2">
      <c r="C304" s="69" t="s">
        <v>3686</v>
      </c>
      <c r="D304" s="68">
        <v>0</v>
      </c>
      <c r="E304" s="68">
        <v>1</v>
      </c>
      <c r="F304" s="68">
        <v>0.27206936404341225</v>
      </c>
      <c r="G304" s="68">
        <v>0.7279306359565878</v>
      </c>
    </row>
    <row r="305" spans="3:7" x14ac:dyDescent="0.2">
      <c r="C305" s="51" t="s">
        <v>3687</v>
      </c>
      <c r="D305" s="50">
        <v>0</v>
      </c>
      <c r="E305" s="50">
        <v>0</v>
      </c>
      <c r="F305" s="50">
        <v>0.17956372008231417</v>
      </c>
      <c r="G305" s="50">
        <v>0.82043627991768586</v>
      </c>
    </row>
    <row r="306" spans="3:7" x14ac:dyDescent="0.2">
      <c r="C306" s="69" t="s">
        <v>3688</v>
      </c>
      <c r="D306" s="68">
        <v>1</v>
      </c>
      <c r="E306" s="68">
        <v>0</v>
      </c>
      <c r="F306" s="68">
        <v>0.16442688828134053</v>
      </c>
      <c r="G306" s="68">
        <v>0.83557311171865944</v>
      </c>
    </row>
    <row r="307" spans="3:7" x14ac:dyDescent="0.2">
      <c r="C307" s="51" t="s">
        <v>591</v>
      </c>
      <c r="D307" s="50">
        <v>0</v>
      </c>
      <c r="E307" s="50">
        <v>0</v>
      </c>
      <c r="F307" s="50">
        <v>4.8653034421625073E-2</v>
      </c>
      <c r="G307" s="50">
        <v>0.95134696557837495</v>
      </c>
    </row>
    <row r="308" spans="3:7" x14ac:dyDescent="0.2">
      <c r="C308" s="51" t="s">
        <v>3689</v>
      </c>
      <c r="D308" s="50">
        <v>0</v>
      </c>
      <c r="E308" s="50">
        <v>0</v>
      </c>
      <c r="F308" s="50">
        <v>3.323731469442355E-2</v>
      </c>
      <c r="G308" s="50">
        <v>0.96676268530557641</v>
      </c>
    </row>
    <row r="309" spans="3:7" x14ac:dyDescent="0.2">
      <c r="C309" s="51" t="s">
        <v>592</v>
      </c>
      <c r="D309" s="50">
        <v>0</v>
      </c>
      <c r="E309" s="50">
        <v>0</v>
      </c>
      <c r="F309" s="50">
        <v>7.533855000032573E-2</v>
      </c>
      <c r="G309" s="50">
        <v>0.92466144999967426</v>
      </c>
    </row>
    <row r="310" spans="3:7" x14ac:dyDescent="0.2">
      <c r="C310" s="51" t="s">
        <v>3690</v>
      </c>
      <c r="D310" s="50">
        <v>0</v>
      </c>
      <c r="E310" s="50">
        <v>0</v>
      </c>
      <c r="F310" s="50">
        <v>6.8611984212005442E-2</v>
      </c>
      <c r="G310" s="50">
        <v>0.93138801578799457</v>
      </c>
    </row>
    <row r="311" spans="3:7" x14ac:dyDescent="0.2">
      <c r="C311" s="51" t="s">
        <v>3691</v>
      </c>
      <c r="D311" s="50">
        <v>0</v>
      </c>
      <c r="E311" s="50">
        <v>0</v>
      </c>
      <c r="F311" s="50">
        <v>5.195107688436669E-2</v>
      </c>
      <c r="G311" s="50">
        <v>0.94804892311563327</v>
      </c>
    </row>
    <row r="312" spans="3:7" x14ac:dyDescent="0.2">
      <c r="C312" s="51" t="s">
        <v>3692</v>
      </c>
      <c r="D312" s="50">
        <v>0</v>
      </c>
      <c r="E312" s="50">
        <v>0</v>
      </c>
      <c r="F312" s="50">
        <v>4.8615901347290345E-2</v>
      </c>
      <c r="G312" s="50">
        <v>0.95138409865270968</v>
      </c>
    </row>
    <row r="313" spans="3:7" x14ac:dyDescent="0.2">
      <c r="C313" s="51" t="s">
        <v>3693</v>
      </c>
      <c r="D313" s="50">
        <v>0</v>
      </c>
      <c r="E313" s="50">
        <v>0</v>
      </c>
      <c r="F313" s="50">
        <v>5.7520606546855854E-2</v>
      </c>
      <c r="G313" s="50">
        <v>0.94247939345314413</v>
      </c>
    </row>
    <row r="314" spans="3:7" x14ac:dyDescent="0.2">
      <c r="C314" s="51" t="s">
        <v>3694</v>
      </c>
      <c r="D314" s="50">
        <v>0</v>
      </c>
      <c r="E314" s="50">
        <v>0</v>
      </c>
      <c r="F314" s="50">
        <v>6.0106652792860239E-2</v>
      </c>
      <c r="G314" s="50">
        <v>0.9398933472071398</v>
      </c>
    </row>
    <row r="315" spans="3:7" x14ac:dyDescent="0.2">
      <c r="C315" s="51" t="s">
        <v>3695</v>
      </c>
      <c r="D315" s="50">
        <v>0</v>
      </c>
      <c r="E315" s="50">
        <v>0</v>
      </c>
      <c r="F315" s="50">
        <v>9.3360961552789085E-2</v>
      </c>
      <c r="G315" s="50">
        <v>0.90663903844721094</v>
      </c>
    </row>
    <row r="316" spans="3:7" x14ac:dyDescent="0.2">
      <c r="C316" s="51" t="s">
        <v>3696</v>
      </c>
      <c r="D316" s="50">
        <v>0</v>
      </c>
      <c r="E316" s="50">
        <v>0</v>
      </c>
      <c r="F316" s="50">
        <v>5.4586108857375061E-2</v>
      </c>
      <c r="G316" s="50">
        <v>0.94541389114262497</v>
      </c>
    </row>
    <row r="317" spans="3:7" x14ac:dyDescent="0.2">
      <c r="C317" s="51" t="s">
        <v>3697</v>
      </c>
      <c r="D317" s="50">
        <v>0</v>
      </c>
      <c r="E317" s="50">
        <v>0</v>
      </c>
      <c r="F317" s="50">
        <v>7.8199487630569997E-2</v>
      </c>
      <c r="G317" s="50">
        <v>0.92180051236942995</v>
      </c>
    </row>
    <row r="318" spans="3:7" x14ac:dyDescent="0.2">
      <c r="C318" s="51" t="s">
        <v>593</v>
      </c>
      <c r="D318" s="50">
        <v>0</v>
      </c>
      <c r="E318" s="50">
        <v>0</v>
      </c>
      <c r="F318" s="50">
        <v>5.8595366266607191E-2</v>
      </c>
      <c r="G318" s="50">
        <v>0.94140463373339278</v>
      </c>
    </row>
    <row r="319" spans="3:7" x14ac:dyDescent="0.2">
      <c r="C319" s="51" t="s">
        <v>3698</v>
      </c>
      <c r="D319" s="50">
        <v>0</v>
      </c>
      <c r="E319" s="50">
        <v>0</v>
      </c>
      <c r="F319" s="50">
        <v>3.7749973602953339E-2</v>
      </c>
      <c r="G319" s="50">
        <v>0.96225002639704671</v>
      </c>
    </row>
    <row r="320" spans="3:7" x14ac:dyDescent="0.2">
      <c r="C320" s="51" t="s">
        <v>3699</v>
      </c>
      <c r="D320" s="50">
        <v>0</v>
      </c>
      <c r="E320" s="50">
        <v>0</v>
      </c>
      <c r="F320" s="50">
        <v>0.10987941603070228</v>
      </c>
      <c r="G320" s="50">
        <v>0.89012058396929772</v>
      </c>
    </row>
    <row r="321" spans="3:7" x14ac:dyDescent="0.2">
      <c r="C321" s="51" t="s">
        <v>3700</v>
      </c>
      <c r="D321" s="50">
        <v>0</v>
      </c>
      <c r="E321" s="50">
        <v>0</v>
      </c>
      <c r="F321" s="50">
        <v>5.5774645622469789E-2</v>
      </c>
      <c r="G321" s="50">
        <v>0.94422535437753019</v>
      </c>
    </row>
    <row r="322" spans="3:7" x14ac:dyDescent="0.2">
      <c r="C322" s="51" t="s">
        <v>594</v>
      </c>
      <c r="D322" s="50">
        <v>0</v>
      </c>
      <c r="E322" s="50">
        <v>0</v>
      </c>
      <c r="F322" s="50">
        <v>6.7036490723750106E-2</v>
      </c>
      <c r="G322" s="50">
        <v>0.93296350927624994</v>
      </c>
    </row>
    <row r="323" spans="3:7" x14ac:dyDescent="0.2">
      <c r="C323" s="51" t="s">
        <v>3701</v>
      </c>
      <c r="D323" s="50">
        <v>0</v>
      </c>
      <c r="E323" s="50">
        <v>0</v>
      </c>
      <c r="F323" s="50">
        <v>6.1237589877519524E-2</v>
      </c>
      <c r="G323" s="50">
        <v>0.93876241012248052</v>
      </c>
    </row>
    <row r="324" spans="3:7" x14ac:dyDescent="0.2">
      <c r="C324" s="51" t="s">
        <v>3702</v>
      </c>
      <c r="D324" s="50">
        <v>0</v>
      </c>
      <c r="E324" s="50">
        <v>0</v>
      </c>
      <c r="F324" s="50">
        <v>2.9049393910827146E-2</v>
      </c>
      <c r="G324" s="50">
        <v>0.97095060608917283</v>
      </c>
    </row>
    <row r="325" spans="3:7" x14ac:dyDescent="0.2">
      <c r="C325" s="51" t="s">
        <v>3703</v>
      </c>
      <c r="D325" s="50">
        <v>0</v>
      </c>
      <c r="E325" s="50">
        <v>0</v>
      </c>
      <c r="F325" s="50">
        <v>3.12610873963391E-2</v>
      </c>
      <c r="G325" s="50">
        <v>0.96873891260366085</v>
      </c>
    </row>
    <row r="326" spans="3:7" x14ac:dyDescent="0.2">
      <c r="C326" s="51" t="s">
        <v>3704</v>
      </c>
      <c r="D326" s="50">
        <v>0</v>
      </c>
      <c r="E326" s="50">
        <v>0</v>
      </c>
      <c r="F326" s="50">
        <v>4.8128409170874652E-2</v>
      </c>
      <c r="G326" s="50">
        <v>0.95187159082912531</v>
      </c>
    </row>
    <row r="327" spans="3:7" x14ac:dyDescent="0.2">
      <c r="C327" s="51" t="s">
        <v>3705</v>
      </c>
      <c r="D327" s="50">
        <v>0</v>
      </c>
      <c r="E327" s="50">
        <v>0</v>
      </c>
      <c r="F327" s="50">
        <v>9.1737162512375445E-2</v>
      </c>
      <c r="G327" s="50">
        <v>0.9082628374876246</v>
      </c>
    </row>
    <row r="328" spans="3:7" x14ac:dyDescent="0.2">
      <c r="C328" s="69" t="s">
        <v>3706</v>
      </c>
      <c r="D328" s="68">
        <v>1</v>
      </c>
      <c r="E328" s="68">
        <v>0</v>
      </c>
      <c r="F328" s="68">
        <v>7.7427921078611794E-2</v>
      </c>
      <c r="G328" s="68">
        <v>0.92257207892138826</v>
      </c>
    </row>
    <row r="329" spans="3:7" x14ac:dyDescent="0.2">
      <c r="C329" s="51" t="s">
        <v>3707</v>
      </c>
      <c r="D329" s="50">
        <v>0</v>
      </c>
      <c r="E329" s="50">
        <v>0</v>
      </c>
      <c r="F329" s="50">
        <v>4.1775801235562481E-2</v>
      </c>
      <c r="G329" s="50">
        <v>0.95822419876443754</v>
      </c>
    </row>
    <row r="330" spans="3:7" x14ac:dyDescent="0.2">
      <c r="C330" s="51" t="s">
        <v>3708</v>
      </c>
      <c r="D330" s="50">
        <v>0</v>
      </c>
      <c r="E330" s="50">
        <v>0</v>
      </c>
      <c r="F330" s="50">
        <v>4.6444346444048719E-2</v>
      </c>
      <c r="G330" s="50">
        <v>0.95355565355595129</v>
      </c>
    </row>
    <row r="331" spans="3:7" x14ac:dyDescent="0.2">
      <c r="C331" s="51" t="s">
        <v>3709</v>
      </c>
      <c r="D331" s="50">
        <v>0</v>
      </c>
      <c r="E331" s="50">
        <v>0</v>
      </c>
      <c r="F331" s="50">
        <v>2.036679889532857E-2</v>
      </c>
      <c r="G331" s="50">
        <v>0.97963320110467145</v>
      </c>
    </row>
    <row r="332" spans="3:7" x14ac:dyDescent="0.2">
      <c r="C332" s="51" t="s">
        <v>3710</v>
      </c>
      <c r="D332" s="50">
        <v>0</v>
      </c>
      <c r="E332" s="50">
        <v>0</v>
      </c>
      <c r="F332" s="50">
        <v>0.11190192102996621</v>
      </c>
      <c r="G332" s="50">
        <v>0.88809807897003379</v>
      </c>
    </row>
    <row r="333" spans="3:7" x14ac:dyDescent="0.2">
      <c r="C333" s="51" t="s">
        <v>3711</v>
      </c>
      <c r="D333" s="50">
        <v>0</v>
      </c>
      <c r="E333" s="50">
        <v>0</v>
      </c>
      <c r="F333" s="50">
        <v>3.3884211817312798E-2</v>
      </c>
      <c r="G333" s="50">
        <v>0.96611578818268717</v>
      </c>
    </row>
    <row r="334" spans="3:7" x14ac:dyDescent="0.2">
      <c r="C334" s="51" t="s">
        <v>3712</v>
      </c>
      <c r="D334" s="50">
        <v>0</v>
      </c>
      <c r="E334" s="50">
        <v>0</v>
      </c>
      <c r="F334" s="50">
        <v>2.9965394180136884E-2</v>
      </c>
      <c r="G334" s="50">
        <v>0.97003460581986312</v>
      </c>
    </row>
    <row r="335" spans="3:7" x14ac:dyDescent="0.2">
      <c r="C335" s="51" t="s">
        <v>3713</v>
      </c>
      <c r="D335" s="50">
        <v>0</v>
      </c>
      <c r="E335" s="50">
        <v>0</v>
      </c>
      <c r="F335" s="50">
        <v>8.3219411411838987E-2</v>
      </c>
      <c r="G335" s="50">
        <v>0.91678058858816103</v>
      </c>
    </row>
    <row r="336" spans="3:7" x14ac:dyDescent="0.2">
      <c r="C336" s="51" t="s">
        <v>3714</v>
      </c>
      <c r="D336" s="50">
        <v>0</v>
      </c>
      <c r="E336" s="50">
        <v>0</v>
      </c>
      <c r="F336" s="50">
        <v>5.280533061480245E-2</v>
      </c>
      <c r="G336" s="50">
        <v>0.94719466938519759</v>
      </c>
    </row>
    <row r="337" spans="3:7" x14ac:dyDescent="0.2">
      <c r="C337" s="51" t="s">
        <v>3715</v>
      </c>
      <c r="D337" s="50">
        <v>0</v>
      </c>
      <c r="E337" s="50">
        <v>0</v>
      </c>
      <c r="F337" s="50">
        <v>6.2252162590687332E-2</v>
      </c>
      <c r="G337" s="50">
        <v>0.93774783740931267</v>
      </c>
    </row>
    <row r="338" spans="3:7" x14ac:dyDescent="0.2">
      <c r="C338" s="51" t="s">
        <v>595</v>
      </c>
      <c r="D338" s="50">
        <v>0</v>
      </c>
      <c r="E338" s="50">
        <v>0</v>
      </c>
      <c r="F338" s="50">
        <v>8.7948818608997364E-2</v>
      </c>
      <c r="G338" s="50">
        <v>0.91205118139100261</v>
      </c>
    </row>
    <row r="339" spans="3:7" x14ac:dyDescent="0.2">
      <c r="C339" s="51" t="s">
        <v>3716</v>
      </c>
      <c r="D339" s="50">
        <v>0</v>
      </c>
      <c r="E339" s="50">
        <v>0</v>
      </c>
      <c r="F339" s="50">
        <v>4.1056959872729767E-2</v>
      </c>
      <c r="G339" s="50">
        <v>0.95894304012727027</v>
      </c>
    </row>
    <row r="340" spans="3:7" x14ac:dyDescent="0.2">
      <c r="C340" s="69" t="s">
        <v>596</v>
      </c>
      <c r="D340" s="68">
        <v>1</v>
      </c>
      <c r="E340" s="68">
        <v>0</v>
      </c>
      <c r="F340" s="68">
        <v>3.0951882274953744E-2</v>
      </c>
      <c r="G340" s="68">
        <v>0.96904811772504629</v>
      </c>
    </row>
    <row r="341" spans="3:7" x14ac:dyDescent="0.2">
      <c r="C341" s="51" t="s">
        <v>597</v>
      </c>
      <c r="D341" s="50">
        <v>0</v>
      </c>
      <c r="E341" s="50">
        <v>0</v>
      </c>
      <c r="F341" s="50">
        <v>2.6818873383041623E-2</v>
      </c>
      <c r="G341" s="50">
        <v>0.97318112661695833</v>
      </c>
    </row>
    <row r="342" spans="3:7" x14ac:dyDescent="0.2">
      <c r="C342" s="51" t="s">
        <v>3717</v>
      </c>
      <c r="D342" s="50">
        <v>0</v>
      </c>
      <c r="E342" s="50">
        <v>0</v>
      </c>
      <c r="F342" s="50">
        <v>7.9100184465440301E-2</v>
      </c>
      <c r="G342" s="50">
        <v>0.92089981553455968</v>
      </c>
    </row>
    <row r="343" spans="3:7" x14ac:dyDescent="0.2">
      <c r="C343" s="51" t="s">
        <v>3718</v>
      </c>
      <c r="D343" s="50">
        <v>0</v>
      </c>
      <c r="E343" s="50">
        <v>0</v>
      </c>
      <c r="F343" s="50">
        <v>2.9168819766698661E-2</v>
      </c>
      <c r="G343" s="50">
        <v>0.97083118023330139</v>
      </c>
    </row>
    <row r="344" spans="3:7" x14ac:dyDescent="0.2">
      <c r="C344" s="51" t="s">
        <v>3719</v>
      </c>
      <c r="D344" s="50">
        <v>0</v>
      </c>
      <c r="E344" s="50">
        <v>0</v>
      </c>
      <c r="F344" s="50">
        <v>0.13925028710932782</v>
      </c>
      <c r="G344" s="50">
        <v>0.86074971289067215</v>
      </c>
    </row>
    <row r="345" spans="3:7" x14ac:dyDescent="0.2">
      <c r="C345" s="51" t="s">
        <v>3720</v>
      </c>
      <c r="D345" s="50">
        <v>0</v>
      </c>
      <c r="E345" s="50">
        <v>0</v>
      </c>
      <c r="F345" s="50">
        <v>5.6309527593542831E-2</v>
      </c>
      <c r="G345" s="50">
        <v>0.9436904724064572</v>
      </c>
    </row>
    <row r="346" spans="3:7" x14ac:dyDescent="0.2">
      <c r="C346" s="51" t="s">
        <v>3721</v>
      </c>
      <c r="D346" s="50">
        <v>0</v>
      </c>
      <c r="E346" s="50">
        <v>0</v>
      </c>
      <c r="F346" s="50">
        <v>8.6452065825833924E-2</v>
      </c>
      <c r="G346" s="50">
        <v>0.91354793417416613</v>
      </c>
    </row>
    <row r="347" spans="3:7" x14ac:dyDescent="0.2">
      <c r="C347" s="51" t="s">
        <v>3722</v>
      </c>
      <c r="D347" s="50">
        <v>0</v>
      </c>
      <c r="E347" s="50">
        <v>0</v>
      </c>
      <c r="F347" s="50">
        <v>5.4153554105023961E-2</v>
      </c>
      <c r="G347" s="50">
        <v>0.94584644589497602</v>
      </c>
    </row>
    <row r="348" spans="3:7" x14ac:dyDescent="0.2">
      <c r="C348" s="51" t="s">
        <v>598</v>
      </c>
      <c r="D348" s="50">
        <v>0</v>
      </c>
      <c r="E348" s="50">
        <v>0</v>
      </c>
      <c r="F348" s="50">
        <v>6.12494614245283E-2</v>
      </c>
      <c r="G348" s="50">
        <v>0.93875053857547175</v>
      </c>
    </row>
    <row r="349" spans="3:7" x14ac:dyDescent="0.2">
      <c r="C349" s="51" t="s">
        <v>599</v>
      </c>
      <c r="D349" s="50">
        <v>0</v>
      </c>
      <c r="E349" s="50">
        <v>0</v>
      </c>
      <c r="F349" s="50">
        <v>2.5212036498601674E-2</v>
      </c>
      <c r="G349" s="50">
        <v>0.97478796350139829</v>
      </c>
    </row>
    <row r="350" spans="3:7" x14ac:dyDescent="0.2">
      <c r="C350" s="51" t="s">
        <v>3723</v>
      </c>
      <c r="D350" s="50">
        <v>0</v>
      </c>
      <c r="E350" s="50">
        <v>0</v>
      </c>
      <c r="F350" s="50">
        <v>5.7747944910002784E-2</v>
      </c>
      <c r="G350" s="50">
        <v>0.94225205508999721</v>
      </c>
    </row>
    <row r="351" spans="3:7" x14ac:dyDescent="0.2">
      <c r="C351" s="51" t="s">
        <v>3724</v>
      </c>
      <c r="D351" s="50">
        <v>1</v>
      </c>
      <c r="E351" s="50">
        <v>1</v>
      </c>
      <c r="F351" s="50">
        <v>0.51903538533070626</v>
      </c>
      <c r="G351" s="50">
        <v>0.48096461466929374</v>
      </c>
    </row>
    <row r="352" spans="3:7" x14ac:dyDescent="0.2">
      <c r="C352" s="51" t="s">
        <v>600</v>
      </c>
      <c r="D352" s="50">
        <v>0</v>
      </c>
      <c r="E352" s="50">
        <v>0</v>
      </c>
      <c r="F352" s="50">
        <v>0.15876016803289847</v>
      </c>
      <c r="G352" s="50">
        <v>0.8412398319671015</v>
      </c>
    </row>
    <row r="353" spans="3:7" x14ac:dyDescent="0.2">
      <c r="C353" s="51" t="s">
        <v>3725</v>
      </c>
      <c r="D353" s="50">
        <v>0</v>
      </c>
      <c r="E353" s="50">
        <v>0</v>
      </c>
      <c r="F353" s="50">
        <v>8.3118785450923841E-2</v>
      </c>
      <c r="G353" s="50">
        <v>0.91688121454907612</v>
      </c>
    </row>
    <row r="354" spans="3:7" x14ac:dyDescent="0.2">
      <c r="C354" s="51" t="s">
        <v>3726</v>
      </c>
      <c r="D354" s="50">
        <v>0</v>
      </c>
      <c r="E354" s="50">
        <v>0</v>
      </c>
      <c r="F354" s="50">
        <v>4.6665195237367993E-2</v>
      </c>
      <c r="G354" s="50">
        <v>0.95333480476263199</v>
      </c>
    </row>
    <row r="355" spans="3:7" x14ac:dyDescent="0.2">
      <c r="C355" s="51" t="s">
        <v>3727</v>
      </c>
      <c r="D355" s="50">
        <v>0</v>
      </c>
      <c r="E355" s="50">
        <v>0</v>
      </c>
      <c r="F355" s="50">
        <v>0.17086589980290948</v>
      </c>
      <c r="G355" s="50">
        <v>0.82913410019709055</v>
      </c>
    </row>
    <row r="356" spans="3:7" x14ac:dyDescent="0.2">
      <c r="C356" s="69" t="s">
        <v>601</v>
      </c>
      <c r="D356" s="68">
        <v>1</v>
      </c>
      <c r="E356" s="68">
        <v>0</v>
      </c>
      <c r="F356" s="68">
        <v>5.68608931027757E-2</v>
      </c>
      <c r="G356" s="68">
        <v>0.94313910689722436</v>
      </c>
    </row>
    <row r="357" spans="3:7" x14ac:dyDescent="0.2">
      <c r="C357" s="69" t="s">
        <v>3728</v>
      </c>
      <c r="D357" s="68">
        <v>0</v>
      </c>
      <c r="E357" s="68">
        <v>1</v>
      </c>
      <c r="F357" s="68">
        <v>0.27977313948805699</v>
      </c>
      <c r="G357" s="68">
        <v>0.72022686051194307</v>
      </c>
    </row>
    <row r="358" spans="3:7" x14ac:dyDescent="0.2">
      <c r="C358" s="51" t="s">
        <v>3729</v>
      </c>
      <c r="D358" s="50">
        <v>0</v>
      </c>
      <c r="E358" s="50">
        <v>0</v>
      </c>
      <c r="F358" s="50">
        <v>5.4239722023231109E-2</v>
      </c>
      <c r="G358" s="50">
        <v>0.94576027797676887</v>
      </c>
    </row>
    <row r="359" spans="3:7" x14ac:dyDescent="0.2">
      <c r="C359" s="51" t="s">
        <v>3730</v>
      </c>
      <c r="D359" s="50">
        <v>0</v>
      </c>
      <c r="E359" s="50">
        <v>0</v>
      </c>
      <c r="F359" s="50">
        <v>5.7374334251867908E-2</v>
      </c>
      <c r="G359" s="50">
        <v>0.94262566574813211</v>
      </c>
    </row>
    <row r="360" spans="3:7" x14ac:dyDescent="0.2">
      <c r="C360" s="51" t="s">
        <v>3731</v>
      </c>
      <c r="D360" s="50">
        <v>0</v>
      </c>
      <c r="E360" s="50">
        <v>0</v>
      </c>
      <c r="F360" s="50">
        <v>9.3275400384761523E-2</v>
      </c>
      <c r="G360" s="50">
        <v>0.90672459961523844</v>
      </c>
    </row>
    <row r="361" spans="3:7" x14ac:dyDescent="0.2">
      <c r="C361" s="51" t="s">
        <v>3732</v>
      </c>
      <c r="D361" s="50">
        <v>0</v>
      </c>
      <c r="E361" s="50">
        <v>0</v>
      </c>
      <c r="F361" s="50">
        <v>0.11857739677869712</v>
      </c>
      <c r="G361" s="50">
        <v>0.88142260322130284</v>
      </c>
    </row>
    <row r="362" spans="3:7" x14ac:dyDescent="0.2">
      <c r="C362" s="51" t="s">
        <v>3733</v>
      </c>
      <c r="D362" s="50">
        <v>0</v>
      </c>
      <c r="E362" s="50">
        <v>0</v>
      </c>
      <c r="F362" s="50">
        <v>5.6659192992230045E-2</v>
      </c>
      <c r="G362" s="50">
        <v>0.94334080700777001</v>
      </c>
    </row>
    <row r="363" spans="3:7" x14ac:dyDescent="0.2">
      <c r="C363" s="51" t="s">
        <v>3734</v>
      </c>
      <c r="D363" s="50">
        <v>0</v>
      </c>
      <c r="E363" s="50">
        <v>0</v>
      </c>
      <c r="F363" s="50">
        <v>8.4889061679757766E-2</v>
      </c>
      <c r="G363" s="50">
        <v>0.91511093832024226</v>
      </c>
    </row>
    <row r="364" spans="3:7" x14ac:dyDescent="0.2">
      <c r="C364" s="51" t="s">
        <v>602</v>
      </c>
      <c r="D364" s="50">
        <v>0</v>
      </c>
      <c r="E364" s="50">
        <v>0</v>
      </c>
      <c r="F364" s="50">
        <v>6.6988620322994158E-2</v>
      </c>
      <c r="G364" s="50">
        <v>0.93301137967700587</v>
      </c>
    </row>
    <row r="365" spans="3:7" x14ac:dyDescent="0.2">
      <c r="C365" s="51" t="s">
        <v>3735</v>
      </c>
      <c r="D365" s="50">
        <v>0</v>
      </c>
      <c r="E365" s="50">
        <v>0</v>
      </c>
      <c r="F365" s="50">
        <v>7.4095621028829037E-2</v>
      </c>
      <c r="G365" s="50">
        <v>0.92590437897117095</v>
      </c>
    </row>
    <row r="366" spans="3:7" x14ac:dyDescent="0.2">
      <c r="C366" s="51" t="s">
        <v>3736</v>
      </c>
      <c r="D366" s="50">
        <v>0</v>
      </c>
      <c r="E366" s="50">
        <v>0</v>
      </c>
      <c r="F366" s="50">
        <v>0.12833105147948848</v>
      </c>
      <c r="G366" s="50">
        <v>0.87166894852051158</v>
      </c>
    </row>
    <row r="367" spans="3:7" x14ac:dyDescent="0.2">
      <c r="C367" s="51" t="s">
        <v>3737</v>
      </c>
      <c r="D367" s="50">
        <v>0</v>
      </c>
      <c r="E367" s="50">
        <v>0</v>
      </c>
      <c r="F367" s="50">
        <v>2.5443872947921331E-2</v>
      </c>
      <c r="G367" s="50">
        <v>0.97455612705207861</v>
      </c>
    </row>
    <row r="368" spans="3:7" x14ac:dyDescent="0.2">
      <c r="C368" s="51" t="s">
        <v>3738</v>
      </c>
      <c r="D368" s="50">
        <v>0</v>
      </c>
      <c r="E368" s="50">
        <v>0</v>
      </c>
      <c r="F368" s="50">
        <v>3.0906170142230134E-2</v>
      </c>
      <c r="G368" s="50">
        <v>0.96909382985776982</v>
      </c>
    </row>
    <row r="369" spans="3:7" x14ac:dyDescent="0.2">
      <c r="C369" s="51" t="s">
        <v>3739</v>
      </c>
      <c r="D369" s="50">
        <v>0</v>
      </c>
      <c r="E369" s="50">
        <v>0</v>
      </c>
      <c r="F369" s="50">
        <v>2.3106474722551142E-2</v>
      </c>
      <c r="G369" s="50">
        <v>0.97689352527744888</v>
      </c>
    </row>
    <row r="370" spans="3:7" x14ac:dyDescent="0.2">
      <c r="C370" s="51" t="s">
        <v>603</v>
      </c>
      <c r="D370" s="50">
        <v>0</v>
      </c>
      <c r="E370" s="50">
        <v>0</v>
      </c>
      <c r="F370" s="50">
        <v>0.11628079378337434</v>
      </c>
      <c r="G370" s="50">
        <v>0.8837192062166257</v>
      </c>
    </row>
    <row r="371" spans="3:7" x14ac:dyDescent="0.2">
      <c r="C371" s="51" t="s">
        <v>3740</v>
      </c>
      <c r="D371" s="50">
        <v>0</v>
      </c>
      <c r="E371" s="50">
        <v>0</v>
      </c>
      <c r="F371" s="50">
        <v>7.3235780315111965E-2</v>
      </c>
      <c r="G371" s="50">
        <v>0.92676421968488798</v>
      </c>
    </row>
    <row r="372" spans="3:7" x14ac:dyDescent="0.2">
      <c r="C372" s="51" t="s">
        <v>3741</v>
      </c>
      <c r="D372" s="50">
        <v>0</v>
      </c>
      <c r="E372" s="50">
        <v>0</v>
      </c>
      <c r="F372" s="50">
        <v>5.543576233032782E-2</v>
      </c>
      <c r="G372" s="50">
        <v>0.94456423766967212</v>
      </c>
    </row>
    <row r="373" spans="3:7" x14ac:dyDescent="0.2">
      <c r="C373" s="51" t="s">
        <v>604</v>
      </c>
      <c r="D373" s="50">
        <v>0</v>
      </c>
      <c r="E373" s="50">
        <v>0</v>
      </c>
      <c r="F373" s="50">
        <v>4.7154760562151565E-2</v>
      </c>
      <c r="G373" s="50">
        <v>0.95284523943784838</v>
      </c>
    </row>
    <row r="374" spans="3:7" x14ac:dyDescent="0.2">
      <c r="C374" s="51" t="s">
        <v>3742</v>
      </c>
      <c r="D374" s="50">
        <v>0</v>
      </c>
      <c r="E374" s="50">
        <v>0</v>
      </c>
      <c r="F374" s="50">
        <v>6.1979320809187902E-2</v>
      </c>
      <c r="G374" s="50">
        <v>0.93802067919081211</v>
      </c>
    </row>
    <row r="375" spans="3:7" x14ac:dyDescent="0.2">
      <c r="C375" s="51" t="s">
        <v>3743</v>
      </c>
      <c r="D375" s="50">
        <v>0</v>
      </c>
      <c r="E375" s="50">
        <v>0</v>
      </c>
      <c r="F375" s="50">
        <v>0.16247481630102786</v>
      </c>
      <c r="G375" s="50">
        <v>0.83752518369897211</v>
      </c>
    </row>
    <row r="376" spans="3:7" x14ac:dyDescent="0.2">
      <c r="C376" s="51" t="s">
        <v>605</v>
      </c>
      <c r="D376" s="50">
        <v>0</v>
      </c>
      <c r="E376" s="50">
        <v>0</v>
      </c>
      <c r="F376" s="50">
        <v>0.11183719189514409</v>
      </c>
      <c r="G376" s="50">
        <v>0.88816280810485593</v>
      </c>
    </row>
    <row r="377" spans="3:7" x14ac:dyDescent="0.2">
      <c r="C377" s="51" t="s">
        <v>3744</v>
      </c>
      <c r="D377" s="50">
        <v>0</v>
      </c>
      <c r="E377" s="50">
        <v>0</v>
      </c>
      <c r="F377" s="50">
        <v>0.12714873778612995</v>
      </c>
      <c r="G377" s="50">
        <v>0.87285126221386999</v>
      </c>
    </row>
    <row r="378" spans="3:7" x14ac:dyDescent="0.2">
      <c r="C378" s="51" t="s">
        <v>3745</v>
      </c>
      <c r="D378" s="50">
        <v>0</v>
      </c>
      <c r="E378" s="50">
        <v>0</v>
      </c>
      <c r="F378" s="50">
        <v>2.2634352572423567E-2</v>
      </c>
      <c r="G378" s="50">
        <v>0.97736564742757648</v>
      </c>
    </row>
    <row r="379" spans="3:7" x14ac:dyDescent="0.2">
      <c r="C379" s="51" t="s">
        <v>3746</v>
      </c>
      <c r="D379" s="50">
        <v>0</v>
      </c>
      <c r="E379" s="50">
        <v>0</v>
      </c>
      <c r="F379" s="50">
        <v>0.12236628409201881</v>
      </c>
      <c r="G379" s="50">
        <v>0.87763371590798123</v>
      </c>
    </row>
    <row r="380" spans="3:7" x14ac:dyDescent="0.2">
      <c r="C380" s="51" t="s">
        <v>606</v>
      </c>
      <c r="D380" s="50">
        <v>0</v>
      </c>
      <c r="E380" s="50">
        <v>0</v>
      </c>
      <c r="F380" s="50">
        <v>4.1849577238351789E-2</v>
      </c>
      <c r="G380" s="50">
        <v>0.95815042276164819</v>
      </c>
    </row>
    <row r="381" spans="3:7" x14ac:dyDescent="0.2">
      <c r="C381" s="51" t="s">
        <v>3747</v>
      </c>
      <c r="D381" s="50">
        <v>0</v>
      </c>
      <c r="E381" s="50">
        <v>0</v>
      </c>
      <c r="F381" s="50">
        <v>5.3771308462507425E-2</v>
      </c>
      <c r="G381" s="50">
        <v>0.94622869153749256</v>
      </c>
    </row>
    <row r="382" spans="3:7" x14ac:dyDescent="0.2">
      <c r="C382" s="51" t="s">
        <v>3748</v>
      </c>
      <c r="D382" s="50">
        <v>0</v>
      </c>
      <c r="E382" s="50">
        <v>0</v>
      </c>
      <c r="F382" s="50">
        <v>6.8632819471618645E-2</v>
      </c>
      <c r="G382" s="50">
        <v>0.93136718052838141</v>
      </c>
    </row>
    <row r="383" spans="3:7" x14ac:dyDescent="0.2">
      <c r="C383" s="51" t="s">
        <v>3749</v>
      </c>
      <c r="D383" s="50">
        <v>0</v>
      </c>
      <c r="E383" s="50">
        <v>0</v>
      </c>
      <c r="F383" s="50">
        <v>0.10047676646774999</v>
      </c>
      <c r="G383" s="50">
        <v>0.89952323353225005</v>
      </c>
    </row>
    <row r="384" spans="3:7" x14ac:dyDescent="0.2">
      <c r="C384" s="51" t="s">
        <v>607</v>
      </c>
      <c r="D384" s="50">
        <v>0</v>
      </c>
      <c r="E384" s="50">
        <v>0</v>
      </c>
      <c r="F384" s="50">
        <v>5.3963238904270759E-2</v>
      </c>
      <c r="G384" s="50">
        <v>0.94603676109572921</v>
      </c>
    </row>
    <row r="385" spans="3:7" x14ac:dyDescent="0.2">
      <c r="C385" s="51" t="s">
        <v>3750</v>
      </c>
      <c r="D385" s="50">
        <v>0</v>
      </c>
      <c r="E385" s="50">
        <v>0</v>
      </c>
      <c r="F385" s="50">
        <v>2.992490594488649E-2</v>
      </c>
      <c r="G385" s="50">
        <v>0.9700750940551135</v>
      </c>
    </row>
    <row r="386" spans="3:7" x14ac:dyDescent="0.2">
      <c r="C386" s="51" t="s">
        <v>3751</v>
      </c>
      <c r="D386" s="50">
        <v>0</v>
      </c>
      <c r="E386" s="50">
        <v>0</v>
      </c>
      <c r="F386" s="50">
        <v>4.3864040322147357E-2</v>
      </c>
      <c r="G386" s="50">
        <v>0.9561359596778527</v>
      </c>
    </row>
    <row r="387" spans="3:7" x14ac:dyDescent="0.2">
      <c r="C387" s="51" t="s">
        <v>3752</v>
      </c>
      <c r="D387" s="50">
        <v>0</v>
      </c>
      <c r="E387" s="50">
        <v>0</v>
      </c>
      <c r="F387" s="50">
        <v>5.1626629547238741E-2</v>
      </c>
      <c r="G387" s="50">
        <v>0.94837337045276127</v>
      </c>
    </row>
    <row r="388" spans="3:7" x14ac:dyDescent="0.2">
      <c r="C388" s="51" t="s">
        <v>3753</v>
      </c>
      <c r="D388" s="50">
        <v>0</v>
      </c>
      <c r="E388" s="50">
        <v>0</v>
      </c>
      <c r="F388" s="50">
        <v>9.5727414708146719E-2</v>
      </c>
      <c r="G388" s="50">
        <v>0.90427258529185328</v>
      </c>
    </row>
    <row r="389" spans="3:7" x14ac:dyDescent="0.2">
      <c r="C389" s="51" t="s">
        <v>608</v>
      </c>
      <c r="D389" s="50">
        <v>0</v>
      </c>
      <c r="E389" s="50">
        <v>0</v>
      </c>
      <c r="F389" s="50">
        <v>5.3110761367731109E-2</v>
      </c>
      <c r="G389" s="50">
        <v>0.94688923863226893</v>
      </c>
    </row>
    <row r="390" spans="3:7" x14ac:dyDescent="0.2">
      <c r="C390" s="51" t="s">
        <v>3754</v>
      </c>
      <c r="D390" s="50">
        <v>0</v>
      </c>
      <c r="E390" s="50">
        <v>0</v>
      </c>
      <c r="F390" s="50">
        <v>9.0003856694069989E-2</v>
      </c>
      <c r="G390" s="50">
        <v>0.90999614330593004</v>
      </c>
    </row>
    <row r="391" spans="3:7" x14ac:dyDescent="0.2">
      <c r="C391" s="51" t="s">
        <v>609</v>
      </c>
      <c r="D391" s="50">
        <v>0</v>
      </c>
      <c r="E391" s="50">
        <v>0</v>
      </c>
      <c r="F391" s="50">
        <v>6.1433131335802305E-2</v>
      </c>
      <c r="G391" s="50">
        <v>0.9385668686641977</v>
      </c>
    </row>
    <row r="392" spans="3:7" x14ac:dyDescent="0.2">
      <c r="C392" s="51" t="s">
        <v>3755</v>
      </c>
      <c r="D392" s="50">
        <v>0</v>
      </c>
      <c r="E392" s="50">
        <v>0</v>
      </c>
      <c r="F392" s="50">
        <v>2.7600463255751731E-2</v>
      </c>
      <c r="G392" s="50">
        <v>0.97239953674424828</v>
      </c>
    </row>
    <row r="393" spans="3:7" x14ac:dyDescent="0.2">
      <c r="C393" s="51" t="s">
        <v>3756</v>
      </c>
      <c r="D393" s="50">
        <v>0</v>
      </c>
      <c r="E393" s="50">
        <v>0</v>
      </c>
      <c r="F393" s="50">
        <v>5.6969072451468934E-2</v>
      </c>
      <c r="G393" s="50">
        <v>0.94303092754853102</v>
      </c>
    </row>
    <row r="394" spans="3:7" x14ac:dyDescent="0.2">
      <c r="C394" s="51" t="s">
        <v>3757</v>
      </c>
      <c r="D394" s="50">
        <v>0</v>
      </c>
      <c r="E394" s="50">
        <v>0</v>
      </c>
      <c r="F394" s="50">
        <v>0.11807413579405006</v>
      </c>
      <c r="G394" s="50">
        <v>0.88192586420594998</v>
      </c>
    </row>
    <row r="395" spans="3:7" x14ac:dyDescent="0.2">
      <c r="C395" s="51" t="s">
        <v>3758</v>
      </c>
      <c r="D395" s="50">
        <v>0</v>
      </c>
      <c r="E395" s="50">
        <v>0</v>
      </c>
      <c r="F395" s="50">
        <v>4.7307712095035218E-2</v>
      </c>
      <c r="G395" s="50">
        <v>0.95269228790496474</v>
      </c>
    </row>
    <row r="396" spans="3:7" x14ac:dyDescent="0.2">
      <c r="C396" s="51" t="s">
        <v>3759</v>
      </c>
      <c r="D396" s="50">
        <v>0</v>
      </c>
      <c r="E396" s="50">
        <v>0</v>
      </c>
      <c r="F396" s="50">
        <v>4.2251273486614199E-2</v>
      </c>
      <c r="G396" s="50">
        <v>0.95774872651338583</v>
      </c>
    </row>
    <row r="397" spans="3:7" x14ac:dyDescent="0.2">
      <c r="C397" s="51" t="s">
        <v>3760</v>
      </c>
      <c r="D397" s="50">
        <v>0</v>
      </c>
      <c r="E397" s="50">
        <v>0</v>
      </c>
      <c r="F397" s="50">
        <v>7.1607011770156603E-2</v>
      </c>
      <c r="G397" s="50">
        <v>0.9283929882298434</v>
      </c>
    </row>
    <row r="398" spans="3:7" x14ac:dyDescent="0.2">
      <c r="C398" s="51" t="s">
        <v>3761</v>
      </c>
      <c r="D398" s="50">
        <v>0</v>
      </c>
      <c r="E398" s="50">
        <v>0</v>
      </c>
      <c r="F398" s="50">
        <v>2.5745866218533087E-2</v>
      </c>
      <c r="G398" s="50">
        <v>0.97425413378146697</v>
      </c>
    </row>
    <row r="399" spans="3:7" x14ac:dyDescent="0.2">
      <c r="C399" s="51" t="s">
        <v>610</v>
      </c>
      <c r="D399" s="50">
        <v>0</v>
      </c>
      <c r="E399" s="50">
        <v>0</v>
      </c>
      <c r="F399" s="50">
        <v>3.1035018564483388E-2</v>
      </c>
      <c r="G399" s="50">
        <v>0.96896498143551657</v>
      </c>
    </row>
    <row r="400" spans="3:7" x14ac:dyDescent="0.2">
      <c r="C400" s="51" t="s">
        <v>3762</v>
      </c>
      <c r="D400" s="50">
        <v>0</v>
      </c>
      <c r="E400" s="50">
        <v>0</v>
      </c>
      <c r="F400" s="50">
        <v>4.4812173273510683E-2</v>
      </c>
      <c r="G400" s="50">
        <v>0.95518782672648928</v>
      </c>
    </row>
    <row r="401" spans="3:7" x14ac:dyDescent="0.2">
      <c r="C401" s="51" t="s">
        <v>3763</v>
      </c>
      <c r="D401" s="50">
        <v>0</v>
      </c>
      <c r="E401" s="50">
        <v>0</v>
      </c>
      <c r="F401" s="50">
        <v>4.5324610811722801E-2</v>
      </c>
      <c r="G401" s="50">
        <v>0.95467538918827721</v>
      </c>
    </row>
    <row r="402" spans="3:7" x14ac:dyDescent="0.2">
      <c r="C402" s="51" t="s">
        <v>3764</v>
      </c>
      <c r="D402" s="50">
        <v>0</v>
      </c>
      <c r="E402" s="50">
        <v>0</v>
      </c>
      <c r="F402" s="50">
        <v>8.9262333736929073E-2</v>
      </c>
      <c r="G402" s="50">
        <v>0.91073766626307096</v>
      </c>
    </row>
    <row r="403" spans="3:7" x14ac:dyDescent="0.2">
      <c r="C403" s="51" t="s">
        <v>3765</v>
      </c>
      <c r="D403" s="50">
        <v>0</v>
      </c>
      <c r="E403" s="50">
        <v>0</v>
      </c>
      <c r="F403" s="50">
        <v>3.1884974495136734E-2</v>
      </c>
      <c r="G403" s="50">
        <v>0.96811502550486328</v>
      </c>
    </row>
    <row r="404" spans="3:7" x14ac:dyDescent="0.2">
      <c r="C404" s="69" t="s">
        <v>3766</v>
      </c>
      <c r="D404" s="68">
        <v>0</v>
      </c>
      <c r="E404" s="68">
        <v>1</v>
      </c>
      <c r="F404" s="68">
        <v>0.32944083784356332</v>
      </c>
      <c r="G404" s="68">
        <v>0.67055916215643663</v>
      </c>
    </row>
    <row r="405" spans="3:7" x14ac:dyDescent="0.2">
      <c r="C405" s="51" t="s">
        <v>3767</v>
      </c>
      <c r="D405" s="50">
        <v>0</v>
      </c>
      <c r="E405" s="50">
        <v>0</v>
      </c>
      <c r="F405" s="50">
        <v>0.14932494727885873</v>
      </c>
      <c r="G405" s="50">
        <v>0.8506750527211413</v>
      </c>
    </row>
    <row r="406" spans="3:7" x14ac:dyDescent="0.2">
      <c r="C406" s="51" t="s">
        <v>3768</v>
      </c>
      <c r="D406" s="50">
        <v>0</v>
      </c>
      <c r="E406" s="50">
        <v>0</v>
      </c>
      <c r="F406" s="50">
        <v>8.0794577492748459E-2</v>
      </c>
      <c r="G406" s="50">
        <v>0.91920542250725157</v>
      </c>
    </row>
    <row r="407" spans="3:7" x14ac:dyDescent="0.2">
      <c r="C407" s="51" t="s">
        <v>3769</v>
      </c>
      <c r="D407" s="50">
        <v>0</v>
      </c>
      <c r="E407" s="50">
        <v>0</v>
      </c>
      <c r="F407" s="50">
        <v>0.12478907476205363</v>
      </c>
      <c r="G407" s="50">
        <v>0.87521092523794641</v>
      </c>
    </row>
    <row r="408" spans="3:7" x14ac:dyDescent="0.2">
      <c r="C408" s="69" t="s">
        <v>3770</v>
      </c>
      <c r="D408" s="68">
        <v>1</v>
      </c>
      <c r="E408" s="68">
        <v>0</v>
      </c>
      <c r="F408" s="68">
        <v>1.9523245562864944E-2</v>
      </c>
      <c r="G408" s="68">
        <v>0.98047675443713511</v>
      </c>
    </row>
    <row r="409" spans="3:7" x14ac:dyDescent="0.2">
      <c r="C409" s="51" t="s">
        <v>3771</v>
      </c>
      <c r="D409" s="50">
        <v>0</v>
      </c>
      <c r="E409" s="50">
        <v>0</v>
      </c>
      <c r="F409" s="50">
        <v>3.7375201053211619E-2</v>
      </c>
      <c r="G409" s="50">
        <v>0.96262479894678843</v>
      </c>
    </row>
    <row r="410" spans="3:7" x14ac:dyDescent="0.2">
      <c r="C410" s="51" t="s">
        <v>3772</v>
      </c>
      <c r="D410" s="50">
        <v>0</v>
      </c>
      <c r="E410" s="50">
        <v>0</v>
      </c>
      <c r="F410" s="50">
        <v>4.3329818610769448E-2</v>
      </c>
      <c r="G410" s="50">
        <v>0.95667018138923055</v>
      </c>
    </row>
    <row r="411" spans="3:7" x14ac:dyDescent="0.2">
      <c r="C411" s="51" t="s">
        <v>3773</v>
      </c>
      <c r="D411" s="50">
        <v>0</v>
      </c>
      <c r="E411" s="50">
        <v>0</v>
      </c>
      <c r="F411" s="50">
        <v>5.987091787725126E-2</v>
      </c>
      <c r="G411" s="50">
        <v>0.9401290821227487</v>
      </c>
    </row>
    <row r="412" spans="3:7" x14ac:dyDescent="0.2">
      <c r="C412" s="51" t="s">
        <v>3774</v>
      </c>
      <c r="D412" s="50">
        <v>0</v>
      </c>
      <c r="E412" s="50">
        <v>0</v>
      </c>
      <c r="F412" s="50">
        <v>5.6866265796317352E-2</v>
      </c>
      <c r="G412" s="50">
        <v>0.94313373420368263</v>
      </c>
    </row>
    <row r="413" spans="3:7" x14ac:dyDescent="0.2">
      <c r="C413" s="51" t="s">
        <v>3775</v>
      </c>
      <c r="D413" s="50">
        <v>0</v>
      </c>
      <c r="E413" s="50">
        <v>0</v>
      </c>
      <c r="F413" s="50">
        <v>8.141916440082779E-2</v>
      </c>
      <c r="G413" s="50">
        <v>0.91858083559917225</v>
      </c>
    </row>
    <row r="414" spans="3:7" x14ac:dyDescent="0.2">
      <c r="C414" s="51" t="s">
        <v>3776</v>
      </c>
      <c r="D414" s="50">
        <v>0</v>
      </c>
      <c r="E414" s="50">
        <v>0</v>
      </c>
      <c r="F414" s="50">
        <v>4.2345894403004174E-2</v>
      </c>
      <c r="G414" s="50">
        <v>0.95765410559699582</v>
      </c>
    </row>
    <row r="415" spans="3:7" x14ac:dyDescent="0.2">
      <c r="C415" s="51" t="s">
        <v>3777</v>
      </c>
      <c r="D415" s="50">
        <v>0</v>
      </c>
      <c r="E415" s="50">
        <v>0</v>
      </c>
      <c r="F415" s="50">
        <v>5.4882590127721315E-2</v>
      </c>
      <c r="G415" s="50">
        <v>0.94511740987227866</v>
      </c>
    </row>
    <row r="416" spans="3:7" x14ac:dyDescent="0.2">
      <c r="C416" s="51" t="s">
        <v>3778</v>
      </c>
      <c r="D416" s="50">
        <v>0</v>
      </c>
      <c r="E416" s="50">
        <v>0</v>
      </c>
      <c r="F416" s="50">
        <v>3.6525082498018023E-2</v>
      </c>
      <c r="G416" s="50">
        <v>0.963474917501982</v>
      </c>
    </row>
    <row r="417" spans="3:7" x14ac:dyDescent="0.2">
      <c r="C417" s="51" t="s">
        <v>3779</v>
      </c>
      <c r="D417" s="50">
        <v>0</v>
      </c>
      <c r="E417" s="50">
        <v>0</v>
      </c>
      <c r="F417" s="50">
        <v>4.1569151453431624E-2</v>
      </c>
      <c r="G417" s="50">
        <v>0.95843084854656835</v>
      </c>
    </row>
    <row r="418" spans="3:7" x14ac:dyDescent="0.2">
      <c r="C418" s="51" t="s">
        <v>3780</v>
      </c>
      <c r="D418" s="50">
        <v>0</v>
      </c>
      <c r="E418" s="50">
        <v>0</v>
      </c>
      <c r="F418" s="50">
        <v>4.4371329062519796E-2</v>
      </c>
      <c r="G418" s="50">
        <v>0.95562867093748016</v>
      </c>
    </row>
    <row r="419" spans="3:7" x14ac:dyDescent="0.2">
      <c r="C419" s="51" t="s">
        <v>3781</v>
      </c>
      <c r="D419" s="50">
        <v>0</v>
      </c>
      <c r="E419" s="50">
        <v>0</v>
      </c>
      <c r="F419" s="50">
        <v>0.14593011210458598</v>
      </c>
      <c r="G419" s="50">
        <v>0.85406988789541405</v>
      </c>
    </row>
    <row r="420" spans="3:7" x14ac:dyDescent="0.2">
      <c r="C420" s="51" t="s">
        <v>3782</v>
      </c>
      <c r="D420" s="50">
        <v>0</v>
      </c>
      <c r="E420" s="50">
        <v>0</v>
      </c>
      <c r="F420" s="50">
        <v>0.16863777543715128</v>
      </c>
      <c r="G420" s="50">
        <v>0.8313622245628487</v>
      </c>
    </row>
    <row r="421" spans="3:7" x14ac:dyDescent="0.2">
      <c r="C421" s="69" t="s">
        <v>3783</v>
      </c>
      <c r="D421" s="68">
        <v>1</v>
      </c>
      <c r="E421" s="68">
        <v>0</v>
      </c>
      <c r="F421" s="68">
        <v>3.9671767347936156E-2</v>
      </c>
      <c r="G421" s="68">
        <v>0.9603282326520638</v>
      </c>
    </row>
    <row r="422" spans="3:7" x14ac:dyDescent="0.2">
      <c r="C422" s="51" t="s">
        <v>611</v>
      </c>
      <c r="D422" s="50">
        <v>0</v>
      </c>
      <c r="E422" s="50">
        <v>0</v>
      </c>
      <c r="F422" s="50">
        <v>7.0037328133870994E-2</v>
      </c>
      <c r="G422" s="50">
        <v>0.92996267186612902</v>
      </c>
    </row>
    <row r="423" spans="3:7" x14ac:dyDescent="0.2">
      <c r="C423" s="51" t="s">
        <v>3784</v>
      </c>
      <c r="D423" s="50">
        <v>0</v>
      </c>
      <c r="E423" s="50">
        <v>0</v>
      </c>
      <c r="F423" s="50">
        <v>0.12801011459247308</v>
      </c>
      <c r="G423" s="50">
        <v>0.87198988540752698</v>
      </c>
    </row>
    <row r="424" spans="3:7" x14ac:dyDescent="0.2">
      <c r="C424" s="51" t="s">
        <v>3785</v>
      </c>
      <c r="D424" s="50">
        <v>0</v>
      </c>
      <c r="E424" s="50">
        <v>0</v>
      </c>
      <c r="F424" s="50">
        <v>4.3537141650047226E-2</v>
      </c>
      <c r="G424" s="50">
        <v>0.95646285834995282</v>
      </c>
    </row>
    <row r="425" spans="3:7" x14ac:dyDescent="0.2">
      <c r="C425" s="51" t="s">
        <v>3786</v>
      </c>
      <c r="D425" s="50">
        <v>0</v>
      </c>
      <c r="E425" s="50">
        <v>0</v>
      </c>
      <c r="F425" s="50">
        <v>7.7623289193046535E-2</v>
      </c>
      <c r="G425" s="50">
        <v>0.92237671080695349</v>
      </c>
    </row>
    <row r="426" spans="3:7" x14ac:dyDescent="0.2">
      <c r="C426" s="51" t="s">
        <v>3787</v>
      </c>
      <c r="D426" s="50">
        <v>0</v>
      </c>
      <c r="E426" s="50">
        <v>0</v>
      </c>
      <c r="F426" s="50">
        <v>2.7778820882091874E-2</v>
      </c>
      <c r="G426" s="50">
        <v>0.97222117911790817</v>
      </c>
    </row>
    <row r="427" spans="3:7" x14ac:dyDescent="0.2">
      <c r="C427" s="69" t="s">
        <v>3788</v>
      </c>
      <c r="D427" s="68">
        <v>0</v>
      </c>
      <c r="E427" s="68">
        <v>1</v>
      </c>
      <c r="F427" s="68">
        <v>0.21613602613514502</v>
      </c>
      <c r="G427" s="68">
        <v>0.78386397386485496</v>
      </c>
    </row>
    <row r="428" spans="3:7" x14ac:dyDescent="0.2">
      <c r="C428" s="51" t="s">
        <v>3789</v>
      </c>
      <c r="D428" s="50">
        <v>0</v>
      </c>
      <c r="E428" s="50">
        <v>0</v>
      </c>
      <c r="F428" s="50">
        <v>7.3082506003507963E-2</v>
      </c>
      <c r="G428" s="50">
        <v>0.92691749399649204</v>
      </c>
    </row>
    <row r="429" spans="3:7" x14ac:dyDescent="0.2">
      <c r="C429" s="51" t="s">
        <v>3790</v>
      </c>
      <c r="D429" s="50">
        <v>0</v>
      </c>
      <c r="E429" s="50">
        <v>0</v>
      </c>
      <c r="F429" s="50">
        <v>8.3643404142620684E-2</v>
      </c>
      <c r="G429" s="50">
        <v>0.91635659585737927</v>
      </c>
    </row>
    <row r="430" spans="3:7" x14ac:dyDescent="0.2">
      <c r="C430" s="51" t="s">
        <v>612</v>
      </c>
      <c r="D430" s="50">
        <v>1</v>
      </c>
      <c r="E430" s="50">
        <v>1</v>
      </c>
      <c r="F430" s="50">
        <v>0.63502913208455958</v>
      </c>
      <c r="G430" s="50">
        <v>0.36497086791544042</v>
      </c>
    </row>
    <row r="431" spans="3:7" x14ac:dyDescent="0.2">
      <c r="C431" s="51" t="s">
        <v>3791</v>
      </c>
      <c r="D431" s="50">
        <v>0</v>
      </c>
      <c r="E431" s="50">
        <v>0</v>
      </c>
      <c r="F431" s="50">
        <v>5.1005331494382362E-2</v>
      </c>
      <c r="G431" s="50">
        <v>0.94899466850561764</v>
      </c>
    </row>
    <row r="432" spans="3:7" x14ac:dyDescent="0.2">
      <c r="C432" s="51" t="s">
        <v>3792</v>
      </c>
      <c r="D432" s="50">
        <v>0</v>
      </c>
      <c r="E432" s="50">
        <v>0</v>
      </c>
      <c r="F432" s="50">
        <v>8.9387566905640897E-2</v>
      </c>
      <c r="G432" s="50">
        <v>0.91061243309435913</v>
      </c>
    </row>
    <row r="433" spans="3:7" x14ac:dyDescent="0.2">
      <c r="C433" s="51" t="s">
        <v>3793</v>
      </c>
      <c r="D433" s="50">
        <v>0</v>
      </c>
      <c r="E433" s="50">
        <v>0</v>
      </c>
      <c r="F433" s="50">
        <v>3.6115353109547207E-2</v>
      </c>
      <c r="G433" s="50">
        <v>0.96388464689045283</v>
      </c>
    </row>
    <row r="434" spans="3:7" x14ac:dyDescent="0.2">
      <c r="C434" s="51" t="s">
        <v>3794</v>
      </c>
      <c r="D434" s="50">
        <v>0</v>
      </c>
      <c r="E434" s="50">
        <v>0</v>
      </c>
      <c r="F434" s="50">
        <v>4.3631846835556272E-2</v>
      </c>
      <c r="G434" s="50">
        <v>0.95636815316444368</v>
      </c>
    </row>
    <row r="435" spans="3:7" x14ac:dyDescent="0.2">
      <c r="C435" s="51" t="s">
        <v>3795</v>
      </c>
      <c r="D435" s="50">
        <v>1</v>
      </c>
      <c r="E435" s="50">
        <v>1</v>
      </c>
      <c r="F435" s="50">
        <v>0.21314466899135998</v>
      </c>
      <c r="G435" s="50">
        <v>0.78685533100864002</v>
      </c>
    </row>
    <row r="436" spans="3:7" x14ac:dyDescent="0.2">
      <c r="C436" s="51" t="s">
        <v>3796</v>
      </c>
      <c r="D436" s="50">
        <v>0</v>
      </c>
      <c r="E436" s="50">
        <v>0</v>
      </c>
      <c r="F436" s="50">
        <v>7.4203408590047468E-2</v>
      </c>
      <c r="G436" s="50">
        <v>0.92579659140995252</v>
      </c>
    </row>
    <row r="437" spans="3:7" x14ac:dyDescent="0.2">
      <c r="C437" s="51" t="s">
        <v>3797</v>
      </c>
      <c r="D437" s="50">
        <v>0</v>
      </c>
      <c r="E437" s="50">
        <v>0</v>
      </c>
      <c r="F437" s="50">
        <v>5.680908288863528E-2</v>
      </c>
      <c r="G437" s="50">
        <v>0.94319091711136471</v>
      </c>
    </row>
    <row r="438" spans="3:7" x14ac:dyDescent="0.2">
      <c r="C438" s="51" t="s">
        <v>3798</v>
      </c>
      <c r="D438" s="50">
        <v>0</v>
      </c>
      <c r="E438" s="50">
        <v>0</v>
      </c>
      <c r="F438" s="50">
        <v>3.1644906617085494E-2</v>
      </c>
      <c r="G438" s="50">
        <v>0.96835509338291448</v>
      </c>
    </row>
    <row r="439" spans="3:7" x14ac:dyDescent="0.2">
      <c r="C439" s="51" t="s">
        <v>3799</v>
      </c>
      <c r="D439" s="50">
        <v>0</v>
      </c>
      <c r="E439" s="50">
        <v>0</v>
      </c>
      <c r="F439" s="50">
        <v>4.8788531322469741E-2</v>
      </c>
      <c r="G439" s="50">
        <v>0.95121146867753026</v>
      </c>
    </row>
    <row r="440" spans="3:7" x14ac:dyDescent="0.2">
      <c r="C440" s="51" t="s">
        <v>3800</v>
      </c>
      <c r="D440" s="50">
        <v>0</v>
      </c>
      <c r="E440" s="50">
        <v>0</v>
      </c>
      <c r="F440" s="50">
        <v>4.4545497516965911E-2</v>
      </c>
      <c r="G440" s="50">
        <v>0.9554545024830341</v>
      </c>
    </row>
    <row r="441" spans="3:7" x14ac:dyDescent="0.2">
      <c r="C441" s="51" t="s">
        <v>3801</v>
      </c>
      <c r="D441" s="50">
        <v>0</v>
      </c>
      <c r="E441" s="50">
        <v>0</v>
      </c>
      <c r="F441" s="50">
        <v>9.2539976104470845E-2</v>
      </c>
      <c r="G441" s="50">
        <v>0.90746002389552916</v>
      </c>
    </row>
    <row r="442" spans="3:7" x14ac:dyDescent="0.2">
      <c r="C442" s="51" t="s">
        <v>3802</v>
      </c>
      <c r="D442" s="50">
        <v>0</v>
      </c>
      <c r="E442" s="50">
        <v>0</v>
      </c>
      <c r="F442" s="50">
        <v>0.18374598545346374</v>
      </c>
      <c r="G442" s="50">
        <v>0.81625401454653623</v>
      </c>
    </row>
    <row r="443" spans="3:7" x14ac:dyDescent="0.2">
      <c r="C443" s="51" t="s">
        <v>3803</v>
      </c>
      <c r="D443" s="50">
        <v>0</v>
      </c>
      <c r="E443" s="50">
        <v>0</v>
      </c>
      <c r="F443" s="50">
        <v>3.2545510519221214E-2</v>
      </c>
      <c r="G443" s="50">
        <v>0.96745448948077883</v>
      </c>
    </row>
    <row r="444" spans="3:7" x14ac:dyDescent="0.2">
      <c r="C444" s="51" t="s">
        <v>3804</v>
      </c>
      <c r="D444" s="50">
        <v>0</v>
      </c>
      <c r="E444" s="50">
        <v>0</v>
      </c>
      <c r="F444" s="50">
        <v>8.2923178283729457E-2</v>
      </c>
      <c r="G444" s="50">
        <v>0.91707682171627058</v>
      </c>
    </row>
    <row r="445" spans="3:7" x14ac:dyDescent="0.2">
      <c r="C445" s="51" t="s">
        <v>3805</v>
      </c>
      <c r="D445" s="50">
        <v>0</v>
      </c>
      <c r="E445" s="50">
        <v>0</v>
      </c>
      <c r="F445" s="50">
        <v>8.92234656040468E-2</v>
      </c>
      <c r="G445" s="50">
        <v>0.91077653439595319</v>
      </c>
    </row>
    <row r="446" spans="3:7" x14ac:dyDescent="0.2">
      <c r="C446" s="51" t="s">
        <v>613</v>
      </c>
      <c r="D446" s="50">
        <v>0</v>
      </c>
      <c r="E446" s="50">
        <v>0</v>
      </c>
      <c r="F446" s="50">
        <v>7.1256763567574793E-2</v>
      </c>
      <c r="G446" s="50">
        <v>0.92874323643242518</v>
      </c>
    </row>
    <row r="447" spans="3:7" x14ac:dyDescent="0.2">
      <c r="C447" s="51" t="s">
        <v>3806</v>
      </c>
      <c r="D447" s="50">
        <v>0</v>
      </c>
      <c r="E447" s="50">
        <v>0</v>
      </c>
      <c r="F447" s="50">
        <v>4.205599657305626E-2</v>
      </c>
      <c r="G447" s="50">
        <v>0.95794400342694375</v>
      </c>
    </row>
    <row r="448" spans="3:7" x14ac:dyDescent="0.2">
      <c r="C448" s="51" t="s">
        <v>3807</v>
      </c>
      <c r="D448" s="50">
        <v>0</v>
      </c>
      <c r="E448" s="50">
        <v>0</v>
      </c>
      <c r="F448" s="50">
        <v>9.7234756133426942E-2</v>
      </c>
      <c r="G448" s="50">
        <v>0.90276524386657309</v>
      </c>
    </row>
    <row r="449" spans="3:7" x14ac:dyDescent="0.2">
      <c r="C449" s="51" t="s">
        <v>614</v>
      </c>
      <c r="D449" s="50">
        <v>0</v>
      </c>
      <c r="E449" s="50">
        <v>0</v>
      </c>
      <c r="F449" s="50">
        <v>5.3963238904270759E-2</v>
      </c>
      <c r="G449" s="50">
        <v>0.94603676109572921</v>
      </c>
    </row>
    <row r="450" spans="3:7" x14ac:dyDescent="0.2">
      <c r="C450" s="51" t="s">
        <v>3808</v>
      </c>
      <c r="D450" s="50">
        <v>0</v>
      </c>
      <c r="E450" s="50">
        <v>0</v>
      </c>
      <c r="F450" s="50">
        <v>8.72097409312972E-2</v>
      </c>
      <c r="G450" s="50">
        <v>0.91279025906870281</v>
      </c>
    </row>
    <row r="451" spans="3:7" x14ac:dyDescent="0.2">
      <c r="C451" s="69" t="s">
        <v>3809</v>
      </c>
      <c r="D451" s="68">
        <v>1</v>
      </c>
      <c r="E451" s="68">
        <v>0</v>
      </c>
      <c r="F451" s="68">
        <v>6.0588926683773726E-2</v>
      </c>
      <c r="G451" s="68">
        <v>0.93941107331622631</v>
      </c>
    </row>
    <row r="452" spans="3:7" x14ac:dyDescent="0.2">
      <c r="C452" s="51" t="s">
        <v>3810</v>
      </c>
      <c r="D452" s="50">
        <v>0</v>
      </c>
      <c r="E452" s="50">
        <v>0</v>
      </c>
      <c r="F452" s="50">
        <v>9.4798721807969291E-2</v>
      </c>
      <c r="G452" s="50">
        <v>0.90520127819203067</v>
      </c>
    </row>
    <row r="453" spans="3:7" x14ac:dyDescent="0.2">
      <c r="C453" s="51" t="s">
        <v>615</v>
      </c>
      <c r="D453" s="50">
        <v>0</v>
      </c>
      <c r="E453" s="50">
        <v>0</v>
      </c>
      <c r="F453" s="50">
        <v>3.3780466261938986E-2</v>
      </c>
      <c r="G453" s="50">
        <v>0.96621953373806102</v>
      </c>
    </row>
    <row r="454" spans="3:7" x14ac:dyDescent="0.2">
      <c r="C454" s="51" t="s">
        <v>3811</v>
      </c>
      <c r="D454" s="50">
        <v>0</v>
      </c>
      <c r="E454" s="50">
        <v>0</v>
      </c>
      <c r="F454" s="50">
        <v>6.8228174785397722E-2</v>
      </c>
      <c r="G454" s="50">
        <v>0.93177182521460233</v>
      </c>
    </row>
    <row r="455" spans="3:7" x14ac:dyDescent="0.2">
      <c r="C455" s="51" t="s">
        <v>3812</v>
      </c>
      <c r="D455" s="50">
        <v>0</v>
      </c>
      <c r="E455" s="50">
        <v>0</v>
      </c>
      <c r="F455" s="50">
        <v>4.0912350433005423E-2</v>
      </c>
      <c r="G455" s="50">
        <v>0.95908764956699455</v>
      </c>
    </row>
    <row r="456" spans="3:7" x14ac:dyDescent="0.2">
      <c r="C456" s="69" t="s">
        <v>3813</v>
      </c>
      <c r="D456" s="68">
        <v>1</v>
      </c>
      <c r="E456" s="68">
        <v>0</v>
      </c>
      <c r="F456" s="68">
        <v>9.8184536414013882E-2</v>
      </c>
      <c r="G456" s="68">
        <v>0.90181546358598608</v>
      </c>
    </row>
    <row r="457" spans="3:7" x14ac:dyDescent="0.2">
      <c r="C457" s="51" t="s">
        <v>3814</v>
      </c>
      <c r="D457" s="50">
        <v>0</v>
      </c>
      <c r="E457" s="50">
        <v>0</v>
      </c>
      <c r="F457" s="50">
        <v>8.1872677371633118E-2</v>
      </c>
      <c r="G457" s="50">
        <v>0.91812732262836683</v>
      </c>
    </row>
    <row r="458" spans="3:7" x14ac:dyDescent="0.2">
      <c r="C458" s="51" t="s">
        <v>3815</v>
      </c>
      <c r="D458" s="50">
        <v>0</v>
      </c>
      <c r="E458" s="50">
        <v>0</v>
      </c>
      <c r="F458" s="50">
        <v>2.9927434648960947E-2</v>
      </c>
      <c r="G458" s="50">
        <v>0.97007256535103903</v>
      </c>
    </row>
    <row r="459" spans="3:7" x14ac:dyDescent="0.2">
      <c r="C459" s="51" t="s">
        <v>3816</v>
      </c>
      <c r="D459" s="50">
        <v>0</v>
      </c>
      <c r="E459" s="50">
        <v>0</v>
      </c>
      <c r="F459" s="50">
        <v>6.7905100723281014E-2</v>
      </c>
      <c r="G459" s="50">
        <v>0.93209489927671896</v>
      </c>
    </row>
    <row r="460" spans="3:7" x14ac:dyDescent="0.2">
      <c r="C460" s="51" t="s">
        <v>3817</v>
      </c>
      <c r="D460" s="50">
        <v>0</v>
      </c>
      <c r="E460" s="50">
        <v>0</v>
      </c>
      <c r="F460" s="50">
        <v>5.183402432357833E-2</v>
      </c>
      <c r="G460" s="50">
        <v>0.94816597567642169</v>
      </c>
    </row>
    <row r="461" spans="3:7" x14ac:dyDescent="0.2">
      <c r="C461" s="69" t="s">
        <v>3818</v>
      </c>
      <c r="D461" s="68">
        <v>1</v>
      </c>
      <c r="E461" s="68">
        <v>0</v>
      </c>
      <c r="F461" s="68">
        <v>5.1416658694132276E-2</v>
      </c>
      <c r="G461" s="68">
        <v>0.94858334130586774</v>
      </c>
    </row>
    <row r="462" spans="3:7" x14ac:dyDescent="0.2">
      <c r="C462" s="51" t="s">
        <v>3819</v>
      </c>
      <c r="D462" s="50">
        <v>0</v>
      </c>
      <c r="E462" s="50">
        <v>0</v>
      </c>
      <c r="F462" s="50">
        <v>1.7816553421904698E-2</v>
      </c>
      <c r="G462" s="50">
        <v>0.98218344657809531</v>
      </c>
    </row>
    <row r="463" spans="3:7" x14ac:dyDescent="0.2">
      <c r="C463" s="51" t="s">
        <v>3820</v>
      </c>
      <c r="D463" s="50">
        <v>0</v>
      </c>
      <c r="E463" s="50">
        <v>0</v>
      </c>
      <c r="F463" s="50">
        <v>0.11068079186503285</v>
      </c>
      <c r="G463" s="50">
        <v>0.88931920813496712</v>
      </c>
    </row>
    <row r="464" spans="3:7" x14ac:dyDescent="0.2">
      <c r="C464" s="51" t="s">
        <v>3821</v>
      </c>
      <c r="D464" s="50">
        <v>0</v>
      </c>
      <c r="E464" s="50">
        <v>0</v>
      </c>
      <c r="F464" s="50">
        <v>5.2371403137749795E-2</v>
      </c>
      <c r="G464" s="50">
        <v>0.94762859686225021</v>
      </c>
    </row>
    <row r="465" spans="3:7" x14ac:dyDescent="0.2">
      <c r="C465" s="51" t="s">
        <v>3822</v>
      </c>
      <c r="D465" s="50">
        <v>0</v>
      </c>
      <c r="E465" s="50">
        <v>0</v>
      </c>
      <c r="F465" s="50">
        <v>8.9348317106038327E-2</v>
      </c>
      <c r="G465" s="50">
        <v>0.9106516828939617</v>
      </c>
    </row>
    <row r="466" spans="3:7" x14ac:dyDescent="0.2">
      <c r="C466" s="69" t="s">
        <v>3823</v>
      </c>
      <c r="D466" s="68">
        <v>1</v>
      </c>
      <c r="E466" s="68">
        <v>0</v>
      </c>
      <c r="F466" s="68">
        <v>0.10234321387615979</v>
      </c>
      <c r="G466" s="68">
        <v>0.89765678612384026</v>
      </c>
    </row>
    <row r="467" spans="3:7" x14ac:dyDescent="0.2">
      <c r="C467" s="51" t="s">
        <v>3824</v>
      </c>
      <c r="D467" s="50">
        <v>0</v>
      </c>
      <c r="E467" s="50">
        <v>0</v>
      </c>
      <c r="F467" s="50">
        <v>0.12676617766500123</v>
      </c>
      <c r="G467" s="50">
        <v>0.8732338223349988</v>
      </c>
    </row>
    <row r="468" spans="3:7" x14ac:dyDescent="0.2">
      <c r="C468" s="51" t="s">
        <v>3825</v>
      </c>
      <c r="D468" s="50">
        <v>0</v>
      </c>
      <c r="E468" s="50">
        <v>0</v>
      </c>
      <c r="F468" s="50">
        <v>5.4302816543040498E-2</v>
      </c>
      <c r="G468" s="50">
        <v>0.94569718345695952</v>
      </c>
    </row>
    <row r="469" spans="3:7" x14ac:dyDescent="0.2">
      <c r="C469" s="51" t="s">
        <v>3826</v>
      </c>
      <c r="D469" s="50">
        <v>0</v>
      </c>
      <c r="E469" s="50">
        <v>0</v>
      </c>
      <c r="F469" s="50">
        <v>6.8915525512032366E-2</v>
      </c>
      <c r="G469" s="50">
        <v>0.93108447448796761</v>
      </c>
    </row>
    <row r="470" spans="3:7" x14ac:dyDescent="0.2">
      <c r="C470" s="51" t="s">
        <v>3827</v>
      </c>
      <c r="D470" s="50">
        <v>0</v>
      </c>
      <c r="E470" s="50">
        <v>0</v>
      </c>
      <c r="F470" s="50">
        <v>0.11092362651355164</v>
      </c>
      <c r="G470" s="50">
        <v>0.88907637348644841</v>
      </c>
    </row>
    <row r="471" spans="3:7" x14ac:dyDescent="0.2">
      <c r="C471" s="51" t="s">
        <v>616</v>
      </c>
      <c r="D471" s="50">
        <v>0</v>
      </c>
      <c r="E471" s="50">
        <v>0</v>
      </c>
      <c r="F471" s="50">
        <v>5.2630618294070418E-2</v>
      </c>
      <c r="G471" s="50">
        <v>0.94736938170592955</v>
      </c>
    </row>
    <row r="472" spans="3:7" x14ac:dyDescent="0.2">
      <c r="C472" s="51" t="s">
        <v>3828</v>
      </c>
      <c r="D472" s="50">
        <v>0</v>
      </c>
      <c r="E472" s="50">
        <v>0</v>
      </c>
      <c r="F472" s="50">
        <v>2.9667079769841419E-2</v>
      </c>
      <c r="G472" s="50">
        <v>0.9703329202301586</v>
      </c>
    </row>
    <row r="473" spans="3:7" x14ac:dyDescent="0.2">
      <c r="C473" s="51" t="s">
        <v>3829</v>
      </c>
      <c r="D473" s="50">
        <v>0</v>
      </c>
      <c r="E473" s="50">
        <v>0</v>
      </c>
      <c r="F473" s="50">
        <v>7.6904677825002002E-2</v>
      </c>
      <c r="G473" s="50">
        <v>0.92309532217499801</v>
      </c>
    </row>
    <row r="474" spans="3:7" x14ac:dyDescent="0.2">
      <c r="C474" s="51" t="s">
        <v>3830</v>
      </c>
      <c r="D474" s="50">
        <v>0</v>
      </c>
      <c r="E474" s="50">
        <v>0</v>
      </c>
      <c r="F474" s="50">
        <v>0.11260227458590341</v>
      </c>
      <c r="G474" s="50">
        <v>0.88739772541409656</v>
      </c>
    </row>
    <row r="475" spans="3:7" x14ac:dyDescent="0.2">
      <c r="C475" s="51" t="s">
        <v>3831</v>
      </c>
      <c r="D475" s="50">
        <v>0</v>
      </c>
      <c r="E475" s="50">
        <v>0</v>
      </c>
      <c r="F475" s="50">
        <v>6.0815522480871513E-2</v>
      </c>
      <c r="G475" s="50">
        <v>0.93918447751912848</v>
      </c>
    </row>
    <row r="476" spans="3:7" x14ac:dyDescent="0.2">
      <c r="C476" s="51" t="s">
        <v>3832</v>
      </c>
      <c r="D476" s="50">
        <v>0</v>
      </c>
      <c r="E476" s="50">
        <v>0</v>
      </c>
      <c r="F476" s="50">
        <v>8.8276984802214228E-2</v>
      </c>
      <c r="G476" s="50">
        <v>0.91172301519778576</v>
      </c>
    </row>
    <row r="477" spans="3:7" x14ac:dyDescent="0.2">
      <c r="C477" s="51" t="s">
        <v>3833</v>
      </c>
      <c r="D477" s="50">
        <v>0</v>
      </c>
      <c r="E477" s="50">
        <v>0</v>
      </c>
      <c r="F477" s="50">
        <v>3.0277221254650568E-2</v>
      </c>
      <c r="G477" s="50">
        <v>0.9697227787453494</v>
      </c>
    </row>
    <row r="478" spans="3:7" x14ac:dyDescent="0.2">
      <c r="C478" s="51" t="s">
        <v>3834</v>
      </c>
      <c r="D478" s="50">
        <v>0</v>
      </c>
      <c r="E478" s="50">
        <v>0</v>
      </c>
      <c r="F478" s="50">
        <v>8.0559630322033893E-2</v>
      </c>
      <c r="G478" s="50">
        <v>0.91944036967796605</v>
      </c>
    </row>
    <row r="479" spans="3:7" x14ac:dyDescent="0.2">
      <c r="C479" s="51" t="s">
        <v>3835</v>
      </c>
      <c r="D479" s="50">
        <v>0</v>
      </c>
      <c r="E479" s="50">
        <v>0</v>
      </c>
      <c r="F479" s="50">
        <v>9.4397120259951714E-2</v>
      </c>
      <c r="G479" s="50">
        <v>0.90560287974004827</v>
      </c>
    </row>
    <row r="480" spans="3:7" x14ac:dyDescent="0.2">
      <c r="C480" s="51" t="s">
        <v>3836</v>
      </c>
      <c r="D480" s="50">
        <v>0</v>
      </c>
      <c r="E480" s="50">
        <v>0</v>
      </c>
      <c r="F480" s="50">
        <v>0.111803101238098</v>
      </c>
      <c r="G480" s="50">
        <v>0.888196898761902</v>
      </c>
    </row>
    <row r="481" spans="3:7" x14ac:dyDescent="0.2">
      <c r="C481" s="51" t="s">
        <v>617</v>
      </c>
      <c r="D481" s="50">
        <v>0</v>
      </c>
      <c r="E481" s="50">
        <v>0</v>
      </c>
      <c r="F481" s="50">
        <v>3.4478783455024281E-2</v>
      </c>
      <c r="G481" s="50">
        <v>0.96552121654497569</v>
      </c>
    </row>
    <row r="482" spans="3:7" x14ac:dyDescent="0.2">
      <c r="C482" s="51" t="s">
        <v>3837</v>
      </c>
      <c r="D482" s="50">
        <v>0</v>
      </c>
      <c r="E482" s="50">
        <v>0</v>
      </c>
      <c r="F482" s="50">
        <v>0.17681602899631985</v>
      </c>
      <c r="G482" s="50">
        <v>0.82318397100368013</v>
      </c>
    </row>
    <row r="483" spans="3:7" x14ac:dyDescent="0.2">
      <c r="C483" s="51" t="s">
        <v>3838</v>
      </c>
      <c r="D483" s="50">
        <v>0</v>
      </c>
      <c r="E483" s="50">
        <v>0</v>
      </c>
      <c r="F483" s="50">
        <v>3.7428911675215969E-2</v>
      </c>
      <c r="G483" s="50">
        <v>0.962571088324784</v>
      </c>
    </row>
    <row r="484" spans="3:7" x14ac:dyDescent="0.2">
      <c r="C484" s="51" t="s">
        <v>618</v>
      </c>
      <c r="D484" s="50">
        <v>0</v>
      </c>
      <c r="E484" s="50">
        <v>0</v>
      </c>
      <c r="F484" s="50">
        <v>3.3006967203148121E-2</v>
      </c>
      <c r="G484" s="50">
        <v>0.96699303279685189</v>
      </c>
    </row>
    <row r="485" spans="3:7" x14ac:dyDescent="0.2">
      <c r="C485" s="51" t="s">
        <v>3839</v>
      </c>
      <c r="D485" s="50">
        <v>0</v>
      </c>
      <c r="E485" s="50">
        <v>0</v>
      </c>
      <c r="F485" s="50">
        <v>5.7308990887700209E-2</v>
      </c>
      <c r="G485" s="50">
        <v>0.94269100911229975</v>
      </c>
    </row>
    <row r="486" spans="3:7" x14ac:dyDescent="0.2">
      <c r="C486" s="51" t="s">
        <v>3840</v>
      </c>
      <c r="D486" s="50">
        <v>0</v>
      </c>
      <c r="E486" s="50">
        <v>0</v>
      </c>
      <c r="F486" s="50">
        <v>6.3747239695563188E-2</v>
      </c>
      <c r="G486" s="50">
        <v>0.93625276030443683</v>
      </c>
    </row>
    <row r="487" spans="3:7" x14ac:dyDescent="0.2">
      <c r="C487" s="51" t="s">
        <v>3841</v>
      </c>
      <c r="D487" s="50">
        <v>0</v>
      </c>
      <c r="E487" s="50">
        <v>0</v>
      </c>
      <c r="F487" s="50">
        <v>5.3310727436097667E-2</v>
      </c>
      <c r="G487" s="50">
        <v>0.94668927256390234</v>
      </c>
    </row>
    <row r="488" spans="3:7" x14ac:dyDescent="0.2">
      <c r="C488" s="51" t="s">
        <v>3842</v>
      </c>
      <c r="D488" s="50">
        <v>0</v>
      </c>
      <c r="E488" s="50">
        <v>0</v>
      </c>
      <c r="F488" s="50">
        <v>7.5839925535562167E-2</v>
      </c>
      <c r="G488" s="50">
        <v>0.92416007446443782</v>
      </c>
    </row>
    <row r="489" spans="3:7" x14ac:dyDescent="0.2">
      <c r="C489" s="51" t="s">
        <v>3843</v>
      </c>
      <c r="D489" s="50">
        <v>0</v>
      </c>
      <c r="E489" s="50">
        <v>0</v>
      </c>
      <c r="F489" s="50">
        <v>3.3342871067612419E-2</v>
      </c>
      <c r="G489" s="50">
        <v>0.96665712893238753</v>
      </c>
    </row>
    <row r="490" spans="3:7" x14ac:dyDescent="0.2">
      <c r="C490" s="51" t="s">
        <v>3844</v>
      </c>
      <c r="D490" s="50">
        <v>0</v>
      </c>
      <c r="E490" s="50">
        <v>0</v>
      </c>
      <c r="F490" s="50">
        <v>0.10866084469597545</v>
      </c>
      <c r="G490" s="50">
        <v>0.89133915530402452</v>
      </c>
    </row>
    <row r="491" spans="3:7" x14ac:dyDescent="0.2">
      <c r="C491" s="51" t="s">
        <v>3845</v>
      </c>
      <c r="D491" s="50">
        <v>0</v>
      </c>
      <c r="E491" s="50">
        <v>0</v>
      </c>
      <c r="F491" s="50">
        <v>7.6156461927101932E-2</v>
      </c>
      <c r="G491" s="50">
        <v>0.9238435380728981</v>
      </c>
    </row>
    <row r="492" spans="3:7" x14ac:dyDescent="0.2">
      <c r="C492" s="51" t="s">
        <v>3846</v>
      </c>
      <c r="D492" s="50">
        <v>1</v>
      </c>
      <c r="E492" s="50">
        <v>1</v>
      </c>
      <c r="F492" s="50">
        <v>0.30425670160559298</v>
      </c>
      <c r="G492" s="50">
        <v>0.69574329839440696</v>
      </c>
    </row>
    <row r="493" spans="3:7" x14ac:dyDescent="0.2">
      <c r="C493" s="51" t="s">
        <v>3847</v>
      </c>
      <c r="D493" s="50">
        <v>0</v>
      </c>
      <c r="E493" s="50">
        <v>0</v>
      </c>
      <c r="F493" s="50">
        <v>7.8787363449041165E-2</v>
      </c>
      <c r="G493" s="50">
        <v>0.92121263655095886</v>
      </c>
    </row>
    <row r="494" spans="3:7" x14ac:dyDescent="0.2">
      <c r="C494" s="51" t="s">
        <v>3848</v>
      </c>
      <c r="D494" s="50">
        <v>0</v>
      </c>
      <c r="E494" s="50">
        <v>0</v>
      </c>
      <c r="F494" s="50">
        <v>4.2143911744836164E-2</v>
      </c>
      <c r="G494" s="50">
        <v>0.95785608825516388</v>
      </c>
    </row>
    <row r="495" spans="3:7" x14ac:dyDescent="0.2">
      <c r="C495" s="51" t="s">
        <v>3849</v>
      </c>
      <c r="D495" s="50">
        <v>0</v>
      </c>
      <c r="E495" s="50">
        <v>0</v>
      </c>
      <c r="F495" s="50">
        <v>4.9746470796059747E-2</v>
      </c>
      <c r="G495" s="50">
        <v>0.95025352920394024</v>
      </c>
    </row>
    <row r="496" spans="3:7" x14ac:dyDescent="0.2">
      <c r="C496" s="51" t="s">
        <v>3850</v>
      </c>
      <c r="D496" s="50">
        <v>0</v>
      </c>
      <c r="E496" s="50">
        <v>0</v>
      </c>
      <c r="F496" s="50">
        <v>5.1611857745998094E-2</v>
      </c>
      <c r="G496" s="50">
        <v>0.94838814225400192</v>
      </c>
    </row>
    <row r="497" spans="3:7" x14ac:dyDescent="0.2">
      <c r="C497" s="51" t="s">
        <v>3851</v>
      </c>
      <c r="D497" s="50">
        <v>0</v>
      </c>
      <c r="E497" s="50">
        <v>0</v>
      </c>
      <c r="F497" s="50">
        <v>7.0917320105074788E-2</v>
      </c>
      <c r="G497" s="50">
        <v>0.92908267989492521</v>
      </c>
    </row>
    <row r="498" spans="3:7" x14ac:dyDescent="0.2">
      <c r="C498" s="51" t="s">
        <v>3852</v>
      </c>
      <c r="D498" s="50">
        <v>0</v>
      </c>
      <c r="E498" s="50">
        <v>0</v>
      </c>
      <c r="F498" s="50">
        <v>8.3234328787334069E-2</v>
      </c>
      <c r="G498" s="50">
        <v>0.91676567121266594</v>
      </c>
    </row>
    <row r="499" spans="3:7" x14ac:dyDescent="0.2">
      <c r="C499" s="51" t="s">
        <v>3853</v>
      </c>
      <c r="D499" s="50">
        <v>0</v>
      </c>
      <c r="E499" s="50">
        <v>0</v>
      </c>
      <c r="F499" s="50">
        <v>5.4473669447777699E-2</v>
      </c>
      <c r="G499" s="50">
        <v>0.94552633055222235</v>
      </c>
    </row>
    <row r="500" spans="3:7" x14ac:dyDescent="0.2">
      <c r="C500" s="51" t="s">
        <v>3854</v>
      </c>
      <c r="D500" s="50">
        <v>0</v>
      </c>
      <c r="E500" s="50">
        <v>0</v>
      </c>
      <c r="F500" s="50">
        <v>3.5165535331931556E-2</v>
      </c>
      <c r="G500" s="50">
        <v>0.96483446466806844</v>
      </c>
    </row>
    <row r="501" spans="3:7" x14ac:dyDescent="0.2">
      <c r="C501" s="69" t="s">
        <v>3855</v>
      </c>
      <c r="D501" s="68">
        <v>1</v>
      </c>
      <c r="E501" s="68">
        <v>0</v>
      </c>
      <c r="F501" s="68">
        <v>4.845448298065657E-2</v>
      </c>
      <c r="G501" s="68">
        <v>0.95154551701934342</v>
      </c>
    </row>
    <row r="502" spans="3:7" x14ac:dyDescent="0.2">
      <c r="C502" s="69" t="s">
        <v>3856</v>
      </c>
      <c r="D502" s="68">
        <v>1</v>
      </c>
      <c r="E502" s="68">
        <v>0</v>
      </c>
      <c r="F502" s="68">
        <v>8.2264494651015499E-2</v>
      </c>
      <c r="G502" s="68">
        <v>0.91773550534898451</v>
      </c>
    </row>
    <row r="503" spans="3:7" x14ac:dyDescent="0.2">
      <c r="C503" s="51" t="s">
        <v>619</v>
      </c>
      <c r="D503" s="50">
        <v>0</v>
      </c>
      <c r="E503" s="50">
        <v>0</v>
      </c>
      <c r="F503" s="50">
        <v>5.0639257488317276E-2</v>
      </c>
      <c r="G503" s="50">
        <v>0.94936074251168268</v>
      </c>
    </row>
    <row r="504" spans="3:7" x14ac:dyDescent="0.2">
      <c r="C504" s="51" t="s">
        <v>3857</v>
      </c>
      <c r="D504" s="50">
        <v>0</v>
      </c>
      <c r="E504" s="50">
        <v>0</v>
      </c>
      <c r="F504" s="50">
        <v>0.11172983764824376</v>
      </c>
      <c r="G504" s="50">
        <v>0.88827016235175627</v>
      </c>
    </row>
    <row r="505" spans="3:7" x14ac:dyDescent="0.2">
      <c r="C505" s="51" t="s">
        <v>3858</v>
      </c>
      <c r="D505" s="50">
        <v>0</v>
      </c>
      <c r="E505" s="50">
        <v>0</v>
      </c>
      <c r="F505" s="50">
        <v>0.11247084595497785</v>
      </c>
      <c r="G505" s="50">
        <v>0.88752915404502219</v>
      </c>
    </row>
    <row r="506" spans="3:7" x14ac:dyDescent="0.2">
      <c r="C506" s="51" t="s">
        <v>3859</v>
      </c>
      <c r="D506" s="50">
        <v>0</v>
      </c>
      <c r="E506" s="50">
        <v>0</v>
      </c>
      <c r="F506" s="50">
        <v>5.5224611032137806E-2</v>
      </c>
      <c r="G506" s="50">
        <v>0.94477538896786217</v>
      </c>
    </row>
    <row r="507" spans="3:7" x14ac:dyDescent="0.2">
      <c r="C507" s="51" t="s">
        <v>3860</v>
      </c>
      <c r="D507" s="50">
        <v>0</v>
      </c>
      <c r="E507" s="50">
        <v>0</v>
      </c>
      <c r="F507" s="50">
        <v>8.7307378981457961E-2</v>
      </c>
      <c r="G507" s="50">
        <v>0.91269262101854198</v>
      </c>
    </row>
    <row r="508" spans="3:7" x14ac:dyDescent="0.2">
      <c r="C508" s="51" t="s">
        <v>3861</v>
      </c>
      <c r="D508" s="50">
        <v>0</v>
      </c>
      <c r="E508" s="50">
        <v>0</v>
      </c>
      <c r="F508" s="50">
        <v>2.580932324054868E-2</v>
      </c>
      <c r="G508" s="50">
        <v>0.97419067675945137</v>
      </c>
    </row>
    <row r="509" spans="3:7" x14ac:dyDescent="0.2">
      <c r="C509" s="51" t="s">
        <v>3862</v>
      </c>
      <c r="D509" s="50">
        <v>0</v>
      </c>
      <c r="E509" s="50">
        <v>0</v>
      </c>
      <c r="F509" s="50">
        <v>0.10325254495535266</v>
      </c>
      <c r="G509" s="50">
        <v>0.89674745504464737</v>
      </c>
    </row>
    <row r="510" spans="3:7" x14ac:dyDescent="0.2">
      <c r="C510" s="51" t="s">
        <v>3863</v>
      </c>
      <c r="D510" s="50">
        <v>0</v>
      </c>
      <c r="E510" s="50">
        <v>0</v>
      </c>
      <c r="F510" s="50">
        <v>3.7299056005990962E-2</v>
      </c>
      <c r="G510" s="50">
        <v>0.96270094399400907</v>
      </c>
    </row>
    <row r="511" spans="3:7" x14ac:dyDescent="0.2">
      <c r="C511" s="51" t="s">
        <v>3864</v>
      </c>
      <c r="D511" s="50">
        <v>0</v>
      </c>
      <c r="E511" s="50">
        <v>0</v>
      </c>
      <c r="F511" s="50">
        <v>8.8963819110710329E-2</v>
      </c>
      <c r="G511" s="50">
        <v>0.91103618088928973</v>
      </c>
    </row>
    <row r="512" spans="3:7" x14ac:dyDescent="0.2">
      <c r="C512" s="51" t="s">
        <v>3865</v>
      </c>
      <c r="D512" s="50">
        <v>0</v>
      </c>
      <c r="E512" s="50">
        <v>0</v>
      </c>
      <c r="F512" s="50">
        <v>3.4077917806804033E-2</v>
      </c>
      <c r="G512" s="50">
        <v>0.96592208219319597</v>
      </c>
    </row>
    <row r="513" spans="3:7" x14ac:dyDescent="0.2">
      <c r="C513" s="51" t="s">
        <v>3866</v>
      </c>
      <c r="D513" s="50">
        <v>0</v>
      </c>
      <c r="E513" s="50">
        <v>0</v>
      </c>
      <c r="F513" s="50">
        <v>4.6710144315321035E-2</v>
      </c>
      <c r="G513" s="50">
        <v>0.95328985568467894</v>
      </c>
    </row>
    <row r="514" spans="3:7" x14ac:dyDescent="0.2">
      <c r="C514" s="51" t="s">
        <v>3867</v>
      </c>
      <c r="D514" s="50">
        <v>0</v>
      </c>
      <c r="E514" s="50">
        <v>0</v>
      </c>
      <c r="F514" s="50">
        <v>0.18786772788782394</v>
      </c>
      <c r="G514" s="50">
        <v>0.81213227211217609</v>
      </c>
    </row>
    <row r="515" spans="3:7" x14ac:dyDescent="0.2">
      <c r="C515" s="51" t="s">
        <v>620</v>
      </c>
      <c r="D515" s="50">
        <v>0</v>
      </c>
      <c r="E515" s="50">
        <v>0</v>
      </c>
      <c r="F515" s="50">
        <v>6.9166261450289035E-2</v>
      </c>
      <c r="G515" s="50">
        <v>0.93083373854971097</v>
      </c>
    </row>
    <row r="516" spans="3:7" x14ac:dyDescent="0.2">
      <c r="C516" s="51" t="s">
        <v>3868</v>
      </c>
      <c r="D516" s="50">
        <v>0</v>
      </c>
      <c r="E516" s="50">
        <v>0</v>
      </c>
      <c r="F516" s="50">
        <v>6.5602667950169474E-2</v>
      </c>
      <c r="G516" s="50">
        <v>0.93439733204983055</v>
      </c>
    </row>
    <row r="517" spans="3:7" x14ac:dyDescent="0.2">
      <c r="C517" s="51" t="s">
        <v>3869</v>
      </c>
      <c r="D517" s="50">
        <v>0</v>
      </c>
      <c r="E517" s="50">
        <v>0</v>
      </c>
      <c r="F517" s="50">
        <v>6.4346320140756211E-2</v>
      </c>
      <c r="G517" s="50">
        <v>0.93565367985924375</v>
      </c>
    </row>
    <row r="518" spans="3:7" x14ac:dyDescent="0.2">
      <c r="C518" s="51" t="s">
        <v>3870</v>
      </c>
      <c r="D518" s="50">
        <v>0</v>
      </c>
      <c r="E518" s="50">
        <v>0</v>
      </c>
      <c r="F518" s="50">
        <v>7.4519295147660092E-2</v>
      </c>
      <c r="G518" s="50">
        <v>0.92548070485233991</v>
      </c>
    </row>
    <row r="519" spans="3:7" x14ac:dyDescent="0.2">
      <c r="C519" s="51" t="s">
        <v>3871</v>
      </c>
      <c r="D519" s="50">
        <v>0</v>
      </c>
      <c r="E519" s="50">
        <v>0</v>
      </c>
      <c r="F519" s="50">
        <v>7.5236210482687804E-2</v>
      </c>
      <c r="G519" s="50">
        <v>0.9247637895173122</v>
      </c>
    </row>
    <row r="520" spans="3:7" x14ac:dyDescent="0.2">
      <c r="C520" s="51" t="s">
        <v>3872</v>
      </c>
      <c r="D520" s="50">
        <v>0</v>
      </c>
      <c r="E520" s="50">
        <v>0</v>
      </c>
      <c r="F520" s="50">
        <v>6.1356983827666134E-2</v>
      </c>
      <c r="G520" s="50">
        <v>0.93864301617233381</v>
      </c>
    </row>
    <row r="521" spans="3:7" x14ac:dyDescent="0.2">
      <c r="C521" s="51" t="s">
        <v>3873</v>
      </c>
      <c r="D521" s="50">
        <v>0</v>
      </c>
      <c r="E521" s="50">
        <v>0</v>
      </c>
      <c r="F521" s="50">
        <v>0.11892484922807449</v>
      </c>
      <c r="G521" s="50">
        <v>0.88107515077192555</v>
      </c>
    </row>
    <row r="522" spans="3:7" x14ac:dyDescent="0.2">
      <c r="C522" s="69" t="s">
        <v>3874</v>
      </c>
      <c r="D522" s="68">
        <v>1</v>
      </c>
      <c r="E522" s="68">
        <v>0</v>
      </c>
      <c r="F522" s="68">
        <v>5.0307923685279171E-2</v>
      </c>
      <c r="G522" s="68">
        <v>0.94969207631472086</v>
      </c>
    </row>
    <row r="523" spans="3:7" x14ac:dyDescent="0.2">
      <c r="C523" s="51" t="s">
        <v>3875</v>
      </c>
      <c r="D523" s="50">
        <v>0</v>
      </c>
      <c r="E523" s="50">
        <v>0</v>
      </c>
      <c r="F523" s="50">
        <v>0.10263379254058964</v>
      </c>
      <c r="G523" s="50">
        <v>0.89736620745941031</v>
      </c>
    </row>
    <row r="524" spans="3:7" x14ac:dyDescent="0.2">
      <c r="C524" s="51" t="s">
        <v>3876</v>
      </c>
      <c r="D524" s="50">
        <v>0</v>
      </c>
      <c r="E524" s="50">
        <v>0</v>
      </c>
      <c r="F524" s="50">
        <v>8.1926135834882313E-2</v>
      </c>
      <c r="G524" s="50">
        <v>0.91807386416511771</v>
      </c>
    </row>
    <row r="525" spans="3:7" x14ac:dyDescent="0.2">
      <c r="C525" s="51" t="s">
        <v>3877</v>
      </c>
      <c r="D525" s="50">
        <v>0</v>
      </c>
      <c r="E525" s="50">
        <v>0</v>
      </c>
      <c r="F525" s="50">
        <v>3.715675542594047E-2</v>
      </c>
      <c r="G525" s="50">
        <v>0.96284324457405956</v>
      </c>
    </row>
    <row r="526" spans="3:7" x14ac:dyDescent="0.2">
      <c r="C526" s="51" t="s">
        <v>3878</v>
      </c>
      <c r="D526" s="50">
        <v>0</v>
      </c>
      <c r="E526" s="50">
        <v>0</v>
      </c>
      <c r="F526" s="50">
        <v>5.1620964242363086E-2</v>
      </c>
      <c r="G526" s="50">
        <v>0.94837903575763693</v>
      </c>
    </row>
    <row r="527" spans="3:7" x14ac:dyDescent="0.2">
      <c r="C527" s="51" t="s">
        <v>3879</v>
      </c>
      <c r="D527" s="50">
        <v>0</v>
      </c>
      <c r="E527" s="50">
        <v>0</v>
      </c>
      <c r="F527" s="50">
        <v>7.0170325428664082E-2</v>
      </c>
      <c r="G527" s="50">
        <v>0.92982967457133592</v>
      </c>
    </row>
    <row r="528" spans="3:7" x14ac:dyDescent="0.2">
      <c r="C528" s="51" t="s">
        <v>3880</v>
      </c>
      <c r="D528" s="50">
        <v>0</v>
      </c>
      <c r="E528" s="50">
        <v>0</v>
      </c>
      <c r="F528" s="50">
        <v>5.2234030506144773E-2</v>
      </c>
      <c r="G528" s="50">
        <v>0.94776596949385528</v>
      </c>
    </row>
    <row r="529" spans="3:7" x14ac:dyDescent="0.2">
      <c r="C529" s="51" t="s">
        <v>3881</v>
      </c>
      <c r="D529" s="50">
        <v>0</v>
      </c>
      <c r="E529" s="50">
        <v>0</v>
      </c>
      <c r="F529" s="50">
        <v>5.2889847162137509E-2</v>
      </c>
      <c r="G529" s="50">
        <v>0.94711015283786248</v>
      </c>
    </row>
    <row r="530" spans="3:7" x14ac:dyDescent="0.2">
      <c r="C530" s="51" t="s">
        <v>3882</v>
      </c>
      <c r="D530" s="50">
        <v>0</v>
      </c>
      <c r="E530" s="50">
        <v>0</v>
      </c>
      <c r="F530" s="50">
        <v>6.1967594256995814E-2</v>
      </c>
      <c r="G530" s="50">
        <v>0.93803240574300417</v>
      </c>
    </row>
    <row r="531" spans="3:7" x14ac:dyDescent="0.2">
      <c r="C531" s="51" t="s">
        <v>3883</v>
      </c>
      <c r="D531" s="50">
        <v>0</v>
      </c>
      <c r="E531" s="50">
        <v>0</v>
      </c>
      <c r="F531" s="50">
        <v>7.3187734521475228E-2</v>
      </c>
      <c r="G531" s="50">
        <v>0.9268122654785248</v>
      </c>
    </row>
    <row r="532" spans="3:7" x14ac:dyDescent="0.2">
      <c r="C532" s="51" t="s">
        <v>621</v>
      </c>
      <c r="D532" s="50">
        <v>0</v>
      </c>
      <c r="E532" s="50">
        <v>0</v>
      </c>
      <c r="F532" s="50">
        <v>6.711537992019849E-2</v>
      </c>
      <c r="G532" s="50">
        <v>0.93288462007980155</v>
      </c>
    </row>
    <row r="533" spans="3:7" x14ac:dyDescent="0.2">
      <c r="C533" s="51" t="s">
        <v>3884</v>
      </c>
      <c r="D533" s="50">
        <v>0</v>
      </c>
      <c r="E533" s="50">
        <v>0</v>
      </c>
      <c r="F533" s="50">
        <v>4.1803673509066899E-2</v>
      </c>
      <c r="G533" s="50">
        <v>0.95819632649093311</v>
      </c>
    </row>
    <row r="534" spans="3:7" x14ac:dyDescent="0.2">
      <c r="C534" s="51" t="s">
        <v>3885</v>
      </c>
      <c r="D534" s="50">
        <v>0</v>
      </c>
      <c r="E534" s="50">
        <v>0</v>
      </c>
      <c r="F534" s="50">
        <v>6.0299073961942097E-2</v>
      </c>
      <c r="G534" s="50">
        <v>0.93970092603805788</v>
      </c>
    </row>
    <row r="535" spans="3:7" x14ac:dyDescent="0.2">
      <c r="C535" s="51" t="s">
        <v>3886</v>
      </c>
      <c r="D535" s="50">
        <v>0</v>
      </c>
      <c r="E535" s="50">
        <v>0</v>
      </c>
      <c r="F535" s="50">
        <v>3.7651329721080679E-2</v>
      </c>
      <c r="G535" s="50">
        <v>0.96234867027891935</v>
      </c>
    </row>
    <row r="536" spans="3:7" x14ac:dyDescent="0.2">
      <c r="C536" s="51" t="s">
        <v>3887</v>
      </c>
      <c r="D536" s="50">
        <v>0</v>
      </c>
      <c r="E536" s="50">
        <v>0</v>
      </c>
      <c r="F536" s="50">
        <v>0.11007669176738885</v>
      </c>
      <c r="G536" s="50">
        <v>0.88992330823261112</v>
      </c>
    </row>
    <row r="537" spans="3:7" x14ac:dyDescent="0.2">
      <c r="C537" s="51" t="s">
        <v>3888</v>
      </c>
      <c r="D537" s="50">
        <v>0</v>
      </c>
      <c r="E537" s="50">
        <v>0</v>
      </c>
      <c r="F537" s="50">
        <v>6.0385841645742719E-2</v>
      </c>
      <c r="G537" s="50">
        <v>0.93961415835425732</v>
      </c>
    </row>
    <row r="538" spans="3:7" x14ac:dyDescent="0.2">
      <c r="C538" s="69" t="s">
        <v>3889</v>
      </c>
      <c r="D538" s="68">
        <v>0</v>
      </c>
      <c r="E538" s="68">
        <v>1</v>
      </c>
      <c r="F538" s="68">
        <v>0.20322415210283462</v>
      </c>
      <c r="G538" s="68">
        <v>0.79677584789716538</v>
      </c>
    </row>
    <row r="539" spans="3:7" x14ac:dyDescent="0.2">
      <c r="C539" s="51" t="s">
        <v>3890</v>
      </c>
      <c r="D539" s="50">
        <v>0</v>
      </c>
      <c r="E539" s="50">
        <v>0</v>
      </c>
      <c r="F539" s="50">
        <v>8.0727857799607922E-2</v>
      </c>
      <c r="G539" s="50">
        <v>0.91927214220039211</v>
      </c>
    </row>
    <row r="540" spans="3:7" x14ac:dyDescent="0.2">
      <c r="C540" s="51" t="s">
        <v>3891</v>
      </c>
      <c r="D540" s="50">
        <v>0</v>
      </c>
      <c r="E540" s="50">
        <v>0</v>
      </c>
      <c r="F540" s="50">
        <v>4.1127366324265439E-2</v>
      </c>
      <c r="G540" s="50">
        <v>0.95887263367573461</v>
      </c>
    </row>
    <row r="541" spans="3:7" x14ac:dyDescent="0.2">
      <c r="C541" s="51" t="s">
        <v>3892</v>
      </c>
      <c r="D541" s="50">
        <v>0</v>
      </c>
      <c r="E541" s="50">
        <v>0</v>
      </c>
      <c r="F541" s="50">
        <v>9.840833862971303E-2</v>
      </c>
      <c r="G541" s="50">
        <v>0.90159166137028701</v>
      </c>
    </row>
    <row r="542" spans="3:7" x14ac:dyDescent="0.2">
      <c r="C542" s="69" t="s">
        <v>3893</v>
      </c>
      <c r="D542" s="68">
        <v>1</v>
      </c>
      <c r="E542" s="68">
        <v>0</v>
      </c>
      <c r="F542" s="68">
        <v>0.13888267462216203</v>
      </c>
      <c r="G542" s="68">
        <v>0.86111732537783792</v>
      </c>
    </row>
    <row r="543" spans="3:7" x14ac:dyDescent="0.2">
      <c r="C543" s="51" t="s">
        <v>3894</v>
      </c>
      <c r="D543" s="50">
        <v>0</v>
      </c>
      <c r="E543" s="50">
        <v>0</v>
      </c>
      <c r="F543" s="50">
        <v>0.11542352172247067</v>
      </c>
      <c r="G543" s="50">
        <v>0.88457647827752939</v>
      </c>
    </row>
    <row r="544" spans="3:7" x14ac:dyDescent="0.2">
      <c r="C544" s="51" t="s">
        <v>3895</v>
      </c>
      <c r="D544" s="50">
        <v>0</v>
      </c>
      <c r="E544" s="50">
        <v>0</v>
      </c>
      <c r="F544" s="50">
        <v>0.10733580574501193</v>
      </c>
      <c r="G544" s="50">
        <v>0.89266419425498811</v>
      </c>
    </row>
    <row r="545" spans="3:7" x14ac:dyDescent="0.2">
      <c r="C545" s="51" t="s">
        <v>3896</v>
      </c>
      <c r="D545" s="50">
        <v>0</v>
      </c>
      <c r="E545" s="50">
        <v>0</v>
      </c>
      <c r="F545" s="50">
        <v>2.6303719304612644E-2</v>
      </c>
      <c r="G545" s="50">
        <v>0.97369628069538738</v>
      </c>
    </row>
    <row r="546" spans="3:7" x14ac:dyDescent="0.2">
      <c r="C546" s="51" t="s">
        <v>3897</v>
      </c>
      <c r="D546" s="50">
        <v>0</v>
      </c>
      <c r="E546" s="50">
        <v>0</v>
      </c>
      <c r="F546" s="50">
        <v>4.773047994992944E-2</v>
      </c>
      <c r="G546" s="50">
        <v>0.95226952005007059</v>
      </c>
    </row>
    <row r="547" spans="3:7" x14ac:dyDescent="0.2">
      <c r="C547" s="51" t="s">
        <v>3898</v>
      </c>
      <c r="D547" s="50">
        <v>0</v>
      </c>
      <c r="E547" s="50">
        <v>0</v>
      </c>
      <c r="F547" s="50">
        <v>4.1563697710930332E-2</v>
      </c>
      <c r="G547" s="50">
        <v>0.95843630228906962</v>
      </c>
    </row>
    <row r="548" spans="3:7" x14ac:dyDescent="0.2">
      <c r="C548" s="51" t="s">
        <v>3899</v>
      </c>
      <c r="D548" s="50">
        <v>0</v>
      </c>
      <c r="E548" s="50">
        <v>0</v>
      </c>
      <c r="F548" s="50">
        <v>4.3243467769420965E-2</v>
      </c>
      <c r="G548" s="50">
        <v>0.95675653223057899</v>
      </c>
    </row>
    <row r="549" spans="3:7" x14ac:dyDescent="0.2">
      <c r="C549" s="51" t="s">
        <v>3900</v>
      </c>
      <c r="D549" s="50">
        <v>0</v>
      </c>
      <c r="E549" s="50">
        <v>0</v>
      </c>
      <c r="F549" s="50">
        <v>7.0317046509856873E-2</v>
      </c>
      <c r="G549" s="50">
        <v>0.92968295349014318</v>
      </c>
    </row>
    <row r="550" spans="3:7" x14ac:dyDescent="0.2">
      <c r="C550" s="51" t="s">
        <v>622</v>
      </c>
      <c r="D550" s="50">
        <v>0</v>
      </c>
      <c r="E550" s="50">
        <v>0</v>
      </c>
      <c r="F550" s="50">
        <v>8.7002431560883248E-2</v>
      </c>
      <c r="G550" s="50">
        <v>0.91299756843911672</v>
      </c>
    </row>
    <row r="551" spans="3:7" x14ac:dyDescent="0.2">
      <c r="C551" s="51" t="s">
        <v>3901</v>
      </c>
      <c r="D551" s="50">
        <v>0</v>
      </c>
      <c r="E551" s="50">
        <v>0</v>
      </c>
      <c r="F551" s="50">
        <v>9.7648774206890027E-2</v>
      </c>
      <c r="G551" s="50">
        <v>0.90235122579311</v>
      </c>
    </row>
    <row r="552" spans="3:7" x14ac:dyDescent="0.2">
      <c r="C552" s="51" t="s">
        <v>3902</v>
      </c>
      <c r="D552" s="50">
        <v>0</v>
      </c>
      <c r="E552" s="50">
        <v>0</v>
      </c>
      <c r="F552" s="50">
        <v>5.0554314503875514E-2</v>
      </c>
      <c r="G552" s="50">
        <v>0.94944568549612451</v>
      </c>
    </row>
    <row r="553" spans="3:7" x14ac:dyDescent="0.2">
      <c r="C553" s="51" t="s">
        <v>3903</v>
      </c>
      <c r="D553" s="50">
        <v>1</v>
      </c>
      <c r="E553" s="50">
        <v>1</v>
      </c>
      <c r="F553" s="50">
        <v>0.20239396341707508</v>
      </c>
      <c r="G553" s="50">
        <v>0.79760603658292495</v>
      </c>
    </row>
    <row r="554" spans="3:7" x14ac:dyDescent="0.2">
      <c r="C554" s="69" t="s">
        <v>3904</v>
      </c>
      <c r="D554" s="68">
        <v>0</v>
      </c>
      <c r="E554" s="68">
        <v>1</v>
      </c>
      <c r="F554" s="68">
        <v>0.30005568734182453</v>
      </c>
      <c r="G554" s="68">
        <v>0.69994431265817547</v>
      </c>
    </row>
    <row r="555" spans="3:7" x14ac:dyDescent="0.2">
      <c r="C555" s="51" t="s">
        <v>3905</v>
      </c>
      <c r="D555" s="50">
        <v>0</v>
      </c>
      <c r="E555" s="50">
        <v>0</v>
      </c>
      <c r="F555" s="50">
        <v>7.1554631290258949E-2</v>
      </c>
      <c r="G555" s="50">
        <v>0.92844536870974104</v>
      </c>
    </row>
    <row r="556" spans="3:7" x14ac:dyDescent="0.2">
      <c r="C556" s="51" t="s">
        <v>3906</v>
      </c>
      <c r="D556" s="50">
        <v>0</v>
      </c>
      <c r="E556" s="50">
        <v>0</v>
      </c>
      <c r="F556" s="50">
        <v>8.8858435999381299E-2</v>
      </c>
      <c r="G556" s="50">
        <v>0.91114156400061874</v>
      </c>
    </row>
    <row r="557" spans="3:7" x14ac:dyDescent="0.2">
      <c r="C557" s="51" t="s">
        <v>3907</v>
      </c>
      <c r="D557" s="50">
        <v>0</v>
      </c>
      <c r="E557" s="50">
        <v>0</v>
      </c>
      <c r="F557" s="50">
        <v>4.0973503242029245E-2</v>
      </c>
      <c r="G557" s="50">
        <v>0.9590264967579708</v>
      </c>
    </row>
    <row r="558" spans="3:7" x14ac:dyDescent="0.2">
      <c r="C558" s="51" t="s">
        <v>3908</v>
      </c>
      <c r="D558" s="50">
        <v>0</v>
      </c>
      <c r="E558" s="50">
        <v>0</v>
      </c>
      <c r="F558" s="50">
        <v>3.8723247380711749E-2</v>
      </c>
      <c r="G558" s="50">
        <v>0.96127675261928824</v>
      </c>
    </row>
    <row r="559" spans="3:7" x14ac:dyDescent="0.2">
      <c r="C559" s="51" t="s">
        <v>3909</v>
      </c>
      <c r="D559" s="50">
        <v>0</v>
      </c>
      <c r="E559" s="50">
        <v>0</v>
      </c>
      <c r="F559" s="50">
        <v>4.3713266142438693E-2</v>
      </c>
      <c r="G559" s="50">
        <v>0.95628673385756136</v>
      </c>
    </row>
    <row r="560" spans="3:7" x14ac:dyDescent="0.2">
      <c r="C560" s="51" t="s">
        <v>3910</v>
      </c>
      <c r="D560" s="50">
        <v>0</v>
      </c>
      <c r="E560" s="50">
        <v>0</v>
      </c>
      <c r="F560" s="50">
        <v>3.4716474991185423E-2</v>
      </c>
      <c r="G560" s="50">
        <v>0.96528352500881454</v>
      </c>
    </row>
    <row r="561" spans="3:7" x14ac:dyDescent="0.2">
      <c r="C561" s="51" t="s">
        <v>3911</v>
      </c>
      <c r="D561" s="50">
        <v>0</v>
      </c>
      <c r="E561" s="50">
        <v>0</v>
      </c>
      <c r="F561" s="50">
        <v>8.4483974561395114E-2</v>
      </c>
      <c r="G561" s="50">
        <v>0.91551602543860489</v>
      </c>
    </row>
    <row r="562" spans="3:7" x14ac:dyDescent="0.2">
      <c r="C562" s="69" t="s">
        <v>3912</v>
      </c>
      <c r="D562" s="68">
        <v>1</v>
      </c>
      <c r="E562" s="68">
        <v>0</v>
      </c>
      <c r="F562" s="68">
        <v>6.2611876966516905E-2</v>
      </c>
      <c r="G562" s="68">
        <v>0.93738812303348307</v>
      </c>
    </row>
    <row r="563" spans="3:7" x14ac:dyDescent="0.2">
      <c r="C563" s="51" t="s">
        <v>3913</v>
      </c>
      <c r="D563" s="50">
        <v>0</v>
      </c>
      <c r="E563" s="50">
        <v>0</v>
      </c>
      <c r="F563" s="50">
        <v>6.8428354438991923E-2</v>
      </c>
      <c r="G563" s="50">
        <v>0.93157164556100813</v>
      </c>
    </row>
    <row r="564" spans="3:7" x14ac:dyDescent="0.2">
      <c r="C564" s="51" t="s">
        <v>3914</v>
      </c>
      <c r="D564" s="50">
        <v>0</v>
      </c>
      <c r="E564" s="50">
        <v>0</v>
      </c>
      <c r="F564" s="50">
        <v>9.8646029747075883E-2</v>
      </c>
      <c r="G564" s="50">
        <v>0.90135397025292407</v>
      </c>
    </row>
    <row r="565" spans="3:7" x14ac:dyDescent="0.2">
      <c r="C565" s="51" t="s">
        <v>3915</v>
      </c>
      <c r="D565" s="50">
        <v>0</v>
      </c>
      <c r="E565" s="50">
        <v>0</v>
      </c>
      <c r="F565" s="50">
        <v>0.18149535463502647</v>
      </c>
      <c r="G565" s="50">
        <v>0.81850464536497358</v>
      </c>
    </row>
    <row r="566" spans="3:7" x14ac:dyDescent="0.2">
      <c r="C566" s="51" t="s">
        <v>3916</v>
      </c>
      <c r="D566" s="50">
        <v>0</v>
      </c>
      <c r="E566" s="50">
        <v>0</v>
      </c>
      <c r="F566" s="50">
        <v>0.11924189558855616</v>
      </c>
      <c r="G566" s="50">
        <v>0.88075810441144387</v>
      </c>
    </row>
    <row r="567" spans="3:7" x14ac:dyDescent="0.2">
      <c r="C567" s="69" t="s">
        <v>3917</v>
      </c>
      <c r="D567" s="68">
        <v>1</v>
      </c>
      <c r="E567" s="68">
        <v>0</v>
      </c>
      <c r="F567" s="68">
        <v>7.9845249243787358E-2</v>
      </c>
      <c r="G567" s="68">
        <v>0.92015475075621267</v>
      </c>
    </row>
    <row r="568" spans="3:7" x14ac:dyDescent="0.2">
      <c r="C568" s="51" t="s">
        <v>3918</v>
      </c>
      <c r="D568" s="50">
        <v>0</v>
      </c>
      <c r="E568" s="50">
        <v>0</v>
      </c>
      <c r="F568" s="50">
        <v>0.10144460660687697</v>
      </c>
      <c r="G568" s="50">
        <v>0.89855539339312307</v>
      </c>
    </row>
    <row r="569" spans="3:7" x14ac:dyDescent="0.2">
      <c r="C569" s="51" t="s">
        <v>3919</v>
      </c>
      <c r="D569" s="50">
        <v>0</v>
      </c>
      <c r="E569" s="50">
        <v>0</v>
      </c>
      <c r="F569" s="50">
        <v>6.0529159376646616E-2</v>
      </c>
      <c r="G569" s="50">
        <v>0.9394708406233534</v>
      </c>
    </row>
    <row r="570" spans="3:7" x14ac:dyDescent="0.2">
      <c r="C570" s="51" t="s">
        <v>3920</v>
      </c>
      <c r="D570" s="50">
        <v>0</v>
      </c>
      <c r="E570" s="50">
        <v>0</v>
      </c>
      <c r="F570" s="50">
        <v>5.448219312325444E-2</v>
      </c>
      <c r="G570" s="50">
        <v>0.94551780687674558</v>
      </c>
    </row>
    <row r="571" spans="3:7" x14ac:dyDescent="0.2">
      <c r="C571" s="51" t="s">
        <v>3921</v>
      </c>
      <c r="D571" s="50">
        <v>0</v>
      </c>
      <c r="E571" s="50">
        <v>0</v>
      </c>
      <c r="F571" s="50">
        <v>7.7776025473524926E-2</v>
      </c>
      <c r="G571" s="50">
        <v>0.92222397452647509</v>
      </c>
    </row>
    <row r="572" spans="3:7" x14ac:dyDescent="0.2">
      <c r="C572" s="51" t="s">
        <v>3922</v>
      </c>
      <c r="D572" s="50">
        <v>0</v>
      </c>
      <c r="E572" s="50">
        <v>0</v>
      </c>
      <c r="F572" s="50">
        <v>6.2714629550265855E-2</v>
      </c>
      <c r="G572" s="50">
        <v>0.93728537044973415</v>
      </c>
    </row>
    <row r="573" spans="3:7" x14ac:dyDescent="0.2">
      <c r="C573" s="51" t="s">
        <v>3923</v>
      </c>
      <c r="D573" s="50">
        <v>0</v>
      </c>
      <c r="E573" s="50">
        <v>0</v>
      </c>
      <c r="F573" s="50">
        <v>5.7077445158649882E-2</v>
      </c>
      <c r="G573" s="50">
        <v>0.94292255484135012</v>
      </c>
    </row>
    <row r="574" spans="3:7" x14ac:dyDescent="0.2">
      <c r="C574" s="51" t="s">
        <v>3924</v>
      </c>
      <c r="D574" s="50">
        <v>0</v>
      </c>
      <c r="E574" s="50">
        <v>0</v>
      </c>
      <c r="F574" s="50">
        <v>4.0486263661889961E-2</v>
      </c>
      <c r="G574" s="50">
        <v>0.95951373633810999</v>
      </c>
    </row>
    <row r="575" spans="3:7" x14ac:dyDescent="0.2">
      <c r="C575" s="51" t="s">
        <v>3925</v>
      </c>
      <c r="D575" s="50">
        <v>0</v>
      </c>
      <c r="E575" s="50">
        <v>0</v>
      </c>
      <c r="F575" s="50">
        <v>6.545994738229037E-2</v>
      </c>
      <c r="G575" s="50">
        <v>0.93454005261770967</v>
      </c>
    </row>
    <row r="576" spans="3:7" x14ac:dyDescent="0.2">
      <c r="C576" s="51" t="s">
        <v>3926</v>
      </c>
      <c r="D576" s="50">
        <v>0</v>
      </c>
      <c r="E576" s="50">
        <v>0</v>
      </c>
      <c r="F576" s="50">
        <v>5.6660741697574978E-2</v>
      </c>
      <c r="G576" s="50">
        <v>0.94333925830242504</v>
      </c>
    </row>
    <row r="577" spans="3:7" x14ac:dyDescent="0.2">
      <c r="C577" s="51" t="s">
        <v>3927</v>
      </c>
      <c r="D577" s="50">
        <v>0</v>
      </c>
      <c r="E577" s="50">
        <v>0</v>
      </c>
      <c r="F577" s="50">
        <v>6.9635950492945339E-2</v>
      </c>
      <c r="G577" s="50">
        <v>0.93036404950705465</v>
      </c>
    </row>
    <row r="578" spans="3:7" x14ac:dyDescent="0.2">
      <c r="C578" s="51" t="s">
        <v>3928</v>
      </c>
      <c r="D578" s="50">
        <v>0</v>
      </c>
      <c r="E578" s="50">
        <v>0</v>
      </c>
      <c r="F578" s="50">
        <v>0.13187461775203022</v>
      </c>
      <c r="G578" s="50">
        <v>0.86812538224796976</v>
      </c>
    </row>
    <row r="579" spans="3:7" x14ac:dyDescent="0.2">
      <c r="C579" s="51" t="s">
        <v>3929</v>
      </c>
      <c r="D579" s="50">
        <v>0</v>
      </c>
      <c r="E579" s="50">
        <v>0</v>
      </c>
      <c r="F579" s="50">
        <v>3.2790738078186173E-2</v>
      </c>
      <c r="G579" s="50">
        <v>0.96720926192181378</v>
      </c>
    </row>
    <row r="580" spans="3:7" x14ac:dyDescent="0.2">
      <c r="C580" s="69" t="s">
        <v>3930</v>
      </c>
      <c r="D580" s="68">
        <v>1</v>
      </c>
      <c r="E580" s="68">
        <v>0</v>
      </c>
      <c r="F580" s="68">
        <v>7.6894991363321882E-2</v>
      </c>
      <c r="G580" s="68">
        <v>0.9231050086366781</v>
      </c>
    </row>
    <row r="581" spans="3:7" x14ac:dyDescent="0.2">
      <c r="C581" s="69" t="s">
        <v>3931</v>
      </c>
      <c r="D581" s="68">
        <v>1</v>
      </c>
      <c r="E581" s="68">
        <v>0</v>
      </c>
      <c r="F581" s="68">
        <v>8.5781980942997438E-2</v>
      </c>
      <c r="G581" s="68">
        <v>0.91421801905700262</v>
      </c>
    </row>
    <row r="582" spans="3:7" x14ac:dyDescent="0.2">
      <c r="C582" s="51" t="s">
        <v>3932</v>
      </c>
      <c r="D582" s="50">
        <v>0</v>
      </c>
      <c r="E582" s="50">
        <v>0</v>
      </c>
      <c r="F582" s="50">
        <v>9.3802100953985834E-2</v>
      </c>
      <c r="G582" s="50">
        <v>0.90619789904601422</v>
      </c>
    </row>
    <row r="583" spans="3:7" x14ac:dyDescent="0.2">
      <c r="C583" s="51" t="s">
        <v>3933</v>
      </c>
      <c r="D583" s="50">
        <v>0</v>
      </c>
      <c r="E583" s="50">
        <v>0</v>
      </c>
      <c r="F583" s="50">
        <v>3.2145026212079486E-2</v>
      </c>
      <c r="G583" s="50">
        <v>0.96785497378792051</v>
      </c>
    </row>
    <row r="584" spans="3:7" x14ac:dyDescent="0.2">
      <c r="C584" s="51" t="s">
        <v>3934</v>
      </c>
      <c r="D584" s="50">
        <v>0</v>
      </c>
      <c r="E584" s="50">
        <v>0</v>
      </c>
      <c r="F584" s="50">
        <v>0.11771971561640295</v>
      </c>
      <c r="G584" s="50">
        <v>0.88228028438359707</v>
      </c>
    </row>
    <row r="585" spans="3:7" x14ac:dyDescent="0.2">
      <c r="C585" s="51" t="s">
        <v>3935</v>
      </c>
      <c r="D585" s="50">
        <v>0</v>
      </c>
      <c r="E585" s="50">
        <v>0</v>
      </c>
      <c r="F585" s="50">
        <v>5.2884399904398527E-2</v>
      </c>
      <c r="G585" s="50">
        <v>0.94711560009560147</v>
      </c>
    </row>
    <row r="586" spans="3:7" x14ac:dyDescent="0.2">
      <c r="C586" s="51" t="s">
        <v>3936</v>
      </c>
      <c r="D586" s="50">
        <v>0</v>
      </c>
      <c r="E586" s="50">
        <v>0</v>
      </c>
      <c r="F586" s="50">
        <v>9.9686316193534602E-2</v>
      </c>
      <c r="G586" s="50">
        <v>0.90031368380646537</v>
      </c>
    </row>
    <row r="587" spans="3:7" x14ac:dyDescent="0.2">
      <c r="C587" s="51" t="s">
        <v>3937</v>
      </c>
      <c r="D587" s="50">
        <v>0</v>
      </c>
      <c r="E587" s="50">
        <v>0</v>
      </c>
      <c r="F587" s="50">
        <v>8.2596335502061954E-2</v>
      </c>
      <c r="G587" s="50">
        <v>0.91740366449793809</v>
      </c>
    </row>
    <row r="588" spans="3:7" x14ac:dyDescent="0.2">
      <c r="C588" s="69" t="s">
        <v>3938</v>
      </c>
      <c r="D588" s="68">
        <v>1</v>
      </c>
      <c r="E588" s="68">
        <v>0</v>
      </c>
      <c r="F588" s="68">
        <v>3.4846862710223123E-2</v>
      </c>
      <c r="G588" s="68">
        <v>0.96515313728977692</v>
      </c>
    </row>
    <row r="589" spans="3:7" x14ac:dyDescent="0.2">
      <c r="C589" s="51" t="s">
        <v>3939</v>
      </c>
      <c r="D589" s="50">
        <v>0</v>
      </c>
      <c r="E589" s="50">
        <v>0</v>
      </c>
      <c r="F589" s="50">
        <v>4.2266588660371349E-2</v>
      </c>
      <c r="G589" s="50">
        <v>0.95773341133962864</v>
      </c>
    </row>
    <row r="590" spans="3:7" x14ac:dyDescent="0.2">
      <c r="C590" s="51" t="s">
        <v>623</v>
      </c>
      <c r="D590" s="50">
        <v>0</v>
      </c>
      <c r="E590" s="50">
        <v>0</v>
      </c>
      <c r="F590" s="50">
        <v>7.648579389891827E-2</v>
      </c>
      <c r="G590" s="50">
        <v>0.9235142061010817</v>
      </c>
    </row>
    <row r="591" spans="3:7" x14ac:dyDescent="0.2">
      <c r="C591" s="51" t="s">
        <v>3940</v>
      </c>
      <c r="D591" s="50">
        <v>0</v>
      </c>
      <c r="E591" s="50">
        <v>0</v>
      </c>
      <c r="F591" s="50">
        <v>8.0476030813664431E-2</v>
      </c>
      <c r="G591" s="50">
        <v>0.91952396918633561</v>
      </c>
    </row>
    <row r="592" spans="3:7" x14ac:dyDescent="0.2">
      <c r="C592" s="51" t="s">
        <v>624</v>
      </c>
      <c r="D592" s="50">
        <v>0</v>
      </c>
      <c r="E592" s="50">
        <v>0</v>
      </c>
      <c r="F592" s="50">
        <v>7.7275452588881952E-2</v>
      </c>
      <c r="G592" s="50">
        <v>0.92272454741111809</v>
      </c>
    </row>
    <row r="593" spans="3:7" x14ac:dyDescent="0.2">
      <c r="C593" s="51" t="s">
        <v>3941</v>
      </c>
      <c r="D593" s="50">
        <v>0</v>
      </c>
      <c r="E593" s="50">
        <v>0</v>
      </c>
      <c r="F593" s="50">
        <v>7.5486054391253443E-2</v>
      </c>
      <c r="G593" s="50">
        <v>0.92451394560874656</v>
      </c>
    </row>
    <row r="594" spans="3:7" x14ac:dyDescent="0.2">
      <c r="C594" s="51" t="s">
        <v>3942</v>
      </c>
      <c r="D594" s="50">
        <v>0</v>
      </c>
      <c r="E594" s="50">
        <v>0</v>
      </c>
      <c r="F594" s="50">
        <v>6.3469980402395654E-2</v>
      </c>
      <c r="G594" s="50">
        <v>0.93653001959760429</v>
      </c>
    </row>
    <row r="595" spans="3:7" x14ac:dyDescent="0.2">
      <c r="C595" s="51" t="s">
        <v>3943</v>
      </c>
      <c r="D595" s="50">
        <v>0</v>
      </c>
      <c r="E595" s="50">
        <v>0</v>
      </c>
      <c r="F595" s="50">
        <v>9.8434950767441659E-2</v>
      </c>
      <c r="G595" s="50">
        <v>0.90156504923255831</v>
      </c>
    </row>
    <row r="596" spans="3:7" x14ac:dyDescent="0.2">
      <c r="C596" s="51" t="s">
        <v>3944</v>
      </c>
      <c r="D596" s="50">
        <v>0</v>
      </c>
      <c r="E596" s="50">
        <v>0</v>
      </c>
      <c r="F596" s="50">
        <v>8.0632661875599212E-2</v>
      </c>
      <c r="G596" s="50">
        <v>0.91936733812440075</v>
      </c>
    </row>
    <row r="597" spans="3:7" x14ac:dyDescent="0.2">
      <c r="C597" s="51" t="s">
        <v>3945</v>
      </c>
      <c r="D597" s="50">
        <v>0</v>
      </c>
      <c r="E597" s="50">
        <v>0</v>
      </c>
      <c r="F597" s="50">
        <v>0.10076523348831526</v>
      </c>
      <c r="G597" s="50">
        <v>0.89923476651168477</v>
      </c>
    </row>
    <row r="598" spans="3:7" x14ac:dyDescent="0.2">
      <c r="C598" s="51" t="s">
        <v>3946</v>
      </c>
      <c r="D598" s="50">
        <v>0</v>
      </c>
      <c r="E598" s="50">
        <v>0</v>
      </c>
      <c r="F598" s="50">
        <v>2.8235958350180997E-2</v>
      </c>
      <c r="G598" s="50">
        <v>0.971764041649819</v>
      </c>
    </row>
    <row r="599" spans="3:7" x14ac:dyDescent="0.2">
      <c r="C599" s="51" t="s">
        <v>3947</v>
      </c>
      <c r="D599" s="50">
        <v>0</v>
      </c>
      <c r="E599" s="50">
        <v>0</v>
      </c>
      <c r="F599" s="50">
        <v>0.16837812376366718</v>
      </c>
      <c r="G599" s="50">
        <v>0.83162187623633277</v>
      </c>
    </row>
    <row r="600" spans="3:7" x14ac:dyDescent="0.2">
      <c r="C600" s="51" t="s">
        <v>3948</v>
      </c>
      <c r="D600" s="50">
        <v>0</v>
      </c>
      <c r="E600" s="50">
        <v>0</v>
      </c>
      <c r="F600" s="50">
        <v>0.10763946762014015</v>
      </c>
      <c r="G600" s="50">
        <v>0.89236053237985979</v>
      </c>
    </row>
    <row r="601" spans="3:7" x14ac:dyDescent="0.2">
      <c r="C601" s="51" t="s">
        <v>3949</v>
      </c>
      <c r="D601" s="50">
        <v>0</v>
      </c>
      <c r="E601" s="50">
        <v>0</v>
      </c>
      <c r="F601" s="50">
        <v>0.13285115340368692</v>
      </c>
      <c r="G601" s="50">
        <v>0.86714884659631308</v>
      </c>
    </row>
    <row r="602" spans="3:7" x14ac:dyDescent="0.2">
      <c r="C602" s="51" t="s">
        <v>3950</v>
      </c>
      <c r="D602" s="50">
        <v>0</v>
      </c>
      <c r="E602" s="50">
        <v>0</v>
      </c>
      <c r="F602" s="50">
        <v>2.9674904869303232E-2</v>
      </c>
      <c r="G602" s="50">
        <v>0.97032509513069676</v>
      </c>
    </row>
    <row r="603" spans="3:7" x14ac:dyDescent="0.2">
      <c r="C603" s="51" t="s">
        <v>3951</v>
      </c>
      <c r="D603" s="50">
        <v>0</v>
      </c>
      <c r="E603" s="50">
        <v>0</v>
      </c>
      <c r="F603" s="50">
        <v>6.3277382269676219E-2</v>
      </c>
      <c r="G603" s="50">
        <v>0.93672261773032384</v>
      </c>
    </row>
    <row r="604" spans="3:7" x14ac:dyDescent="0.2">
      <c r="C604" s="51" t="s">
        <v>625</v>
      </c>
      <c r="D604" s="50">
        <v>0</v>
      </c>
      <c r="E604" s="50">
        <v>0</v>
      </c>
      <c r="F604" s="50">
        <v>3.3814628343337934E-2</v>
      </c>
      <c r="G604" s="50">
        <v>0.96618537165666207</v>
      </c>
    </row>
    <row r="605" spans="3:7" x14ac:dyDescent="0.2">
      <c r="C605" s="51" t="s">
        <v>3952</v>
      </c>
      <c r="D605" s="50">
        <v>0</v>
      </c>
      <c r="E605" s="50">
        <v>0</v>
      </c>
      <c r="F605" s="50">
        <v>5.8651481509850341E-2</v>
      </c>
      <c r="G605" s="50">
        <v>0.94134851849014967</v>
      </c>
    </row>
    <row r="606" spans="3:7" x14ac:dyDescent="0.2">
      <c r="C606" s="51" t="s">
        <v>3953</v>
      </c>
      <c r="D606" s="50">
        <v>0</v>
      </c>
      <c r="E606" s="50">
        <v>0</v>
      </c>
      <c r="F606" s="50">
        <v>5.6757384619776946E-2</v>
      </c>
      <c r="G606" s="50">
        <v>0.94324261538022303</v>
      </c>
    </row>
    <row r="607" spans="3:7" x14ac:dyDescent="0.2">
      <c r="C607" s="51" t="s">
        <v>626</v>
      </c>
      <c r="D607" s="50">
        <v>0</v>
      </c>
      <c r="E607" s="50">
        <v>0</v>
      </c>
      <c r="F607" s="50">
        <v>5.0445684099112556E-2</v>
      </c>
      <c r="G607" s="50">
        <v>0.94955431590088746</v>
      </c>
    </row>
    <row r="608" spans="3:7" x14ac:dyDescent="0.2">
      <c r="C608" s="51" t="s">
        <v>3954</v>
      </c>
      <c r="D608" s="50">
        <v>0</v>
      </c>
      <c r="E608" s="50">
        <v>0</v>
      </c>
      <c r="F608" s="50">
        <v>3.4476490500066001E-2</v>
      </c>
      <c r="G608" s="50">
        <v>0.96552350949993404</v>
      </c>
    </row>
    <row r="609" spans="3:7" x14ac:dyDescent="0.2">
      <c r="C609" s="51" t="s">
        <v>3955</v>
      </c>
      <c r="D609" s="50">
        <v>0</v>
      </c>
      <c r="E609" s="50">
        <v>0</v>
      </c>
      <c r="F609" s="50">
        <v>2.0616494112332674E-2</v>
      </c>
      <c r="G609" s="50">
        <v>0.97938350588766732</v>
      </c>
    </row>
    <row r="610" spans="3:7" x14ac:dyDescent="0.2">
      <c r="C610" s="51" t="s">
        <v>3956</v>
      </c>
      <c r="D610" s="50">
        <v>0</v>
      </c>
      <c r="E610" s="50">
        <v>0</v>
      </c>
      <c r="F610" s="50">
        <v>8.1516998564304527E-2</v>
      </c>
      <c r="G610" s="50">
        <v>0.9184830014356955</v>
      </c>
    </row>
    <row r="611" spans="3:7" x14ac:dyDescent="0.2">
      <c r="C611" s="69" t="s">
        <v>3957</v>
      </c>
      <c r="D611" s="68">
        <v>1</v>
      </c>
      <c r="E611" s="68">
        <v>0</v>
      </c>
      <c r="F611" s="68">
        <v>2.4722820875846332E-2</v>
      </c>
      <c r="G611" s="68">
        <v>0.97527717912415368</v>
      </c>
    </row>
    <row r="612" spans="3:7" x14ac:dyDescent="0.2">
      <c r="C612" s="51" t="s">
        <v>3958</v>
      </c>
      <c r="D612" s="50">
        <v>0</v>
      </c>
      <c r="E612" s="50">
        <v>0</v>
      </c>
      <c r="F612" s="50">
        <v>6.2521068219736256E-2</v>
      </c>
      <c r="G612" s="50">
        <v>0.93747893178026376</v>
      </c>
    </row>
    <row r="613" spans="3:7" x14ac:dyDescent="0.2">
      <c r="C613" s="51" t="s">
        <v>3959</v>
      </c>
      <c r="D613" s="50">
        <v>0</v>
      </c>
      <c r="E613" s="50">
        <v>0</v>
      </c>
      <c r="F613" s="50">
        <v>9.1866409004671676E-2</v>
      </c>
      <c r="G613" s="50">
        <v>0.90813359099532831</v>
      </c>
    </row>
    <row r="614" spans="3:7" x14ac:dyDescent="0.2">
      <c r="C614" s="51" t="s">
        <v>627</v>
      </c>
      <c r="D614" s="50">
        <v>0</v>
      </c>
      <c r="E614" s="50">
        <v>0</v>
      </c>
      <c r="F614" s="50">
        <v>8.100445251607262E-2</v>
      </c>
      <c r="G614" s="50">
        <v>0.91899554748392742</v>
      </c>
    </row>
    <row r="615" spans="3:7" x14ac:dyDescent="0.2">
      <c r="C615" s="51" t="s">
        <v>3960</v>
      </c>
      <c r="D615" s="50">
        <v>0</v>
      </c>
      <c r="E615" s="50">
        <v>0</v>
      </c>
      <c r="F615" s="50">
        <v>0.11616377529161818</v>
      </c>
      <c r="G615" s="50">
        <v>0.88383622470838186</v>
      </c>
    </row>
    <row r="616" spans="3:7" x14ac:dyDescent="0.2">
      <c r="C616" s="51" t="s">
        <v>3961</v>
      </c>
      <c r="D616" s="50">
        <v>0</v>
      </c>
      <c r="E616" s="50">
        <v>0</v>
      </c>
      <c r="F616" s="50">
        <v>0.10032989273803493</v>
      </c>
      <c r="G616" s="50">
        <v>0.89967010726196506</v>
      </c>
    </row>
    <row r="617" spans="3:7" x14ac:dyDescent="0.2">
      <c r="C617" s="51" t="s">
        <v>3962</v>
      </c>
      <c r="D617" s="50">
        <v>0</v>
      </c>
      <c r="E617" s="50">
        <v>0</v>
      </c>
      <c r="F617" s="50">
        <v>2.1876360996213096E-2</v>
      </c>
      <c r="G617" s="50">
        <v>0.97812363900378685</v>
      </c>
    </row>
    <row r="618" spans="3:7" x14ac:dyDescent="0.2">
      <c r="C618" s="51" t="s">
        <v>3963</v>
      </c>
      <c r="D618" s="50">
        <v>0</v>
      </c>
      <c r="E618" s="50">
        <v>0</v>
      </c>
      <c r="F618" s="50">
        <v>4.3048200662527895E-2</v>
      </c>
      <c r="G618" s="50">
        <v>0.9569517993374721</v>
      </c>
    </row>
    <row r="619" spans="3:7" x14ac:dyDescent="0.2">
      <c r="C619" s="51" t="s">
        <v>3964</v>
      </c>
      <c r="D619" s="50">
        <v>0</v>
      </c>
      <c r="E619" s="50">
        <v>0</v>
      </c>
      <c r="F619" s="50">
        <v>7.5279372880717579E-2</v>
      </c>
      <c r="G619" s="50">
        <v>0.92472062711928238</v>
      </c>
    </row>
    <row r="620" spans="3:7" x14ac:dyDescent="0.2">
      <c r="C620" s="51" t="s">
        <v>3965</v>
      </c>
      <c r="D620" s="50">
        <v>0</v>
      </c>
      <c r="E620" s="50">
        <v>0</v>
      </c>
      <c r="F620" s="50">
        <v>7.0287440404563875E-2</v>
      </c>
      <c r="G620" s="50">
        <v>0.92971255959543608</v>
      </c>
    </row>
    <row r="621" spans="3:7" x14ac:dyDescent="0.2">
      <c r="C621" s="51" t="s">
        <v>3966</v>
      </c>
      <c r="D621" s="50">
        <v>0</v>
      </c>
      <c r="E621" s="50">
        <v>0</v>
      </c>
      <c r="F621" s="50">
        <v>5.4026030176613754E-2</v>
      </c>
      <c r="G621" s="50">
        <v>0.94597396982338622</v>
      </c>
    </row>
    <row r="622" spans="3:7" x14ac:dyDescent="0.2">
      <c r="C622" s="51" t="s">
        <v>3967</v>
      </c>
      <c r="D622" s="50">
        <v>0</v>
      </c>
      <c r="E622" s="50">
        <v>0</v>
      </c>
      <c r="F622" s="50">
        <v>7.3282317523465229E-2</v>
      </c>
      <c r="G622" s="50">
        <v>0.92671768247653474</v>
      </c>
    </row>
    <row r="623" spans="3:7" x14ac:dyDescent="0.2">
      <c r="C623" s="51" t="s">
        <v>3968</v>
      </c>
      <c r="D623" s="50">
        <v>0</v>
      </c>
      <c r="E623" s="50">
        <v>0</v>
      </c>
      <c r="F623" s="50">
        <v>7.1158365613491953E-2</v>
      </c>
      <c r="G623" s="50">
        <v>0.92884163438650802</v>
      </c>
    </row>
    <row r="624" spans="3:7" x14ac:dyDescent="0.2">
      <c r="C624" s="51" t="s">
        <v>3969</v>
      </c>
      <c r="D624" s="50">
        <v>0</v>
      </c>
      <c r="E624" s="50">
        <v>0</v>
      </c>
      <c r="F624" s="50">
        <v>6.1161726381932992E-2</v>
      </c>
      <c r="G624" s="50">
        <v>0.93883827361806704</v>
      </c>
    </row>
    <row r="625" spans="3:7" x14ac:dyDescent="0.2">
      <c r="C625" s="51" t="s">
        <v>3970</v>
      </c>
      <c r="D625" s="50">
        <v>0</v>
      </c>
      <c r="E625" s="50">
        <v>0</v>
      </c>
      <c r="F625" s="50">
        <v>0.12983194112500146</v>
      </c>
      <c r="G625" s="50">
        <v>0.87016805887499848</v>
      </c>
    </row>
    <row r="626" spans="3:7" x14ac:dyDescent="0.2">
      <c r="C626" s="51" t="s">
        <v>3971</v>
      </c>
      <c r="D626" s="50">
        <v>0</v>
      </c>
      <c r="E626" s="50">
        <v>0</v>
      </c>
      <c r="F626" s="50">
        <v>3.3233949068015828E-2</v>
      </c>
      <c r="G626" s="50">
        <v>0.9667660509319842</v>
      </c>
    </row>
    <row r="627" spans="3:7" x14ac:dyDescent="0.2">
      <c r="C627" s="51" t="s">
        <v>628</v>
      </c>
      <c r="D627" s="50">
        <v>0</v>
      </c>
      <c r="E627" s="50">
        <v>0</v>
      </c>
      <c r="F627" s="50">
        <v>0.11860199315100138</v>
      </c>
      <c r="G627" s="50">
        <v>0.88139800684899861</v>
      </c>
    </row>
    <row r="628" spans="3:7" x14ac:dyDescent="0.2">
      <c r="C628" s="51" t="s">
        <v>3972</v>
      </c>
      <c r="D628" s="50">
        <v>0</v>
      </c>
      <c r="E628" s="50">
        <v>0</v>
      </c>
      <c r="F628" s="50">
        <v>5.2515549075957117E-2</v>
      </c>
      <c r="G628" s="50">
        <v>0.94748445092404288</v>
      </c>
    </row>
    <row r="629" spans="3:7" x14ac:dyDescent="0.2">
      <c r="C629" s="51" t="s">
        <v>3973</v>
      </c>
      <c r="D629" s="50">
        <v>0</v>
      </c>
      <c r="E629" s="50">
        <v>0</v>
      </c>
      <c r="F629" s="50">
        <v>6.7454443897277672E-2</v>
      </c>
      <c r="G629" s="50">
        <v>0.93254555610272227</v>
      </c>
    </row>
    <row r="630" spans="3:7" x14ac:dyDescent="0.2">
      <c r="C630" s="51" t="s">
        <v>3974</v>
      </c>
      <c r="D630" s="50">
        <v>0</v>
      </c>
      <c r="E630" s="50">
        <v>0</v>
      </c>
      <c r="F630" s="50">
        <v>9.0358427555688847E-2</v>
      </c>
      <c r="G630" s="50">
        <v>0.90964157244431121</v>
      </c>
    </row>
    <row r="631" spans="3:7" x14ac:dyDescent="0.2">
      <c r="C631" s="69" t="s">
        <v>3975</v>
      </c>
      <c r="D631" s="68">
        <v>1</v>
      </c>
      <c r="E631" s="68">
        <v>0</v>
      </c>
      <c r="F631" s="68">
        <v>0.12279971282103559</v>
      </c>
      <c r="G631" s="68">
        <v>0.87720028717896437</v>
      </c>
    </row>
    <row r="632" spans="3:7" x14ac:dyDescent="0.2">
      <c r="C632" s="51" t="s">
        <v>3976</v>
      </c>
      <c r="D632" s="50">
        <v>0</v>
      </c>
      <c r="E632" s="50">
        <v>0</v>
      </c>
      <c r="F632" s="50">
        <v>8.3911100826853172E-2</v>
      </c>
      <c r="G632" s="50">
        <v>0.91608889917314684</v>
      </c>
    </row>
    <row r="633" spans="3:7" x14ac:dyDescent="0.2">
      <c r="C633" s="51" t="s">
        <v>3977</v>
      </c>
      <c r="D633" s="50">
        <v>0</v>
      </c>
      <c r="E633" s="50">
        <v>0</v>
      </c>
      <c r="F633" s="50">
        <v>5.3245385502721981E-2</v>
      </c>
      <c r="G633" s="50">
        <v>0.94675461449727805</v>
      </c>
    </row>
    <row r="634" spans="3:7" x14ac:dyDescent="0.2">
      <c r="C634" s="51" t="s">
        <v>3978</v>
      </c>
      <c r="D634" s="50">
        <v>0</v>
      </c>
      <c r="E634" s="50">
        <v>0</v>
      </c>
      <c r="F634" s="50">
        <v>3.5108191041473558E-2</v>
      </c>
      <c r="G634" s="50">
        <v>0.96489180895852644</v>
      </c>
    </row>
    <row r="635" spans="3:7" x14ac:dyDescent="0.2">
      <c r="C635" s="51" t="s">
        <v>3979</v>
      </c>
      <c r="D635" s="50">
        <v>0</v>
      </c>
      <c r="E635" s="50">
        <v>0</v>
      </c>
      <c r="F635" s="50">
        <v>3.3651156610142396E-2</v>
      </c>
      <c r="G635" s="50">
        <v>0.9663488433898576</v>
      </c>
    </row>
    <row r="636" spans="3:7" x14ac:dyDescent="0.2">
      <c r="C636" s="51" t="s">
        <v>3980</v>
      </c>
      <c r="D636" s="50">
        <v>0</v>
      </c>
      <c r="E636" s="50">
        <v>0</v>
      </c>
      <c r="F636" s="50">
        <v>8.7410984933607105E-2</v>
      </c>
      <c r="G636" s="50">
        <v>0.91258901506639289</v>
      </c>
    </row>
    <row r="637" spans="3:7" x14ac:dyDescent="0.2">
      <c r="C637" s="69" t="s">
        <v>3981</v>
      </c>
      <c r="D637" s="68">
        <v>1</v>
      </c>
      <c r="E637" s="68">
        <v>0</v>
      </c>
      <c r="F637" s="68">
        <v>4.5540662581395872E-2</v>
      </c>
      <c r="G637" s="68">
        <v>0.95445933741860411</v>
      </c>
    </row>
    <row r="638" spans="3:7" x14ac:dyDescent="0.2">
      <c r="C638" s="51" t="s">
        <v>3982</v>
      </c>
      <c r="D638" s="50">
        <v>0</v>
      </c>
      <c r="E638" s="50">
        <v>0</v>
      </c>
      <c r="F638" s="50">
        <v>2.7354668128879791E-2</v>
      </c>
      <c r="G638" s="50">
        <v>0.97264533187112023</v>
      </c>
    </row>
    <row r="639" spans="3:7" x14ac:dyDescent="0.2">
      <c r="C639" s="51" t="s">
        <v>629</v>
      </c>
      <c r="D639" s="50">
        <v>0</v>
      </c>
      <c r="E639" s="50">
        <v>0</v>
      </c>
      <c r="F639" s="50">
        <v>2.7483846172969336E-2</v>
      </c>
      <c r="G639" s="50">
        <v>0.97251615382703072</v>
      </c>
    </row>
    <row r="640" spans="3:7" x14ac:dyDescent="0.2">
      <c r="C640" s="51" t="s">
        <v>630</v>
      </c>
      <c r="D640" s="50">
        <v>0</v>
      </c>
      <c r="E640" s="50">
        <v>0</v>
      </c>
      <c r="F640" s="50">
        <v>8.7473829680856804E-2</v>
      </c>
      <c r="G640" s="50">
        <v>0.91252617031914318</v>
      </c>
    </row>
    <row r="641" spans="3:7" x14ac:dyDescent="0.2">
      <c r="C641" s="51" t="s">
        <v>3983</v>
      </c>
      <c r="D641" s="50">
        <v>0</v>
      </c>
      <c r="E641" s="50">
        <v>0</v>
      </c>
      <c r="F641" s="50">
        <v>5.8594137257551394E-2</v>
      </c>
      <c r="G641" s="50">
        <v>0.94140586274244864</v>
      </c>
    </row>
    <row r="642" spans="3:7" x14ac:dyDescent="0.2">
      <c r="C642" s="51" t="s">
        <v>3984</v>
      </c>
      <c r="D642" s="50">
        <v>0</v>
      </c>
      <c r="E642" s="50">
        <v>0</v>
      </c>
      <c r="F642" s="50">
        <v>8.5556342415442133E-2</v>
      </c>
      <c r="G642" s="50">
        <v>0.91444365758455781</v>
      </c>
    </row>
    <row r="643" spans="3:7" x14ac:dyDescent="0.2">
      <c r="C643" s="51" t="s">
        <v>3985</v>
      </c>
      <c r="D643" s="50">
        <v>0</v>
      </c>
      <c r="E643" s="50">
        <v>0</v>
      </c>
      <c r="F643" s="50">
        <v>8.0756127081362594E-2</v>
      </c>
      <c r="G643" s="50">
        <v>0.91924387291863741</v>
      </c>
    </row>
    <row r="644" spans="3:7" x14ac:dyDescent="0.2">
      <c r="C644" s="51" t="s">
        <v>3986</v>
      </c>
      <c r="D644" s="50">
        <v>0</v>
      </c>
      <c r="E644" s="50">
        <v>0</v>
      </c>
      <c r="F644" s="50">
        <v>2.3546403502742817E-2</v>
      </c>
      <c r="G644" s="50">
        <v>0.97645359649725716</v>
      </c>
    </row>
    <row r="645" spans="3:7" x14ac:dyDescent="0.2">
      <c r="C645" s="51" t="s">
        <v>3987</v>
      </c>
      <c r="D645" s="50">
        <v>0</v>
      </c>
      <c r="E645" s="50">
        <v>0</v>
      </c>
      <c r="F645" s="50">
        <v>5.2193055559803025E-2</v>
      </c>
      <c r="G645" s="50">
        <v>0.94780694444019697</v>
      </c>
    </row>
    <row r="646" spans="3:7" x14ac:dyDescent="0.2">
      <c r="C646" s="51" t="s">
        <v>3988</v>
      </c>
      <c r="D646" s="50">
        <v>0</v>
      </c>
      <c r="E646" s="50">
        <v>0</v>
      </c>
      <c r="F646" s="50">
        <v>5.9873410105151521E-2</v>
      </c>
      <c r="G646" s="50">
        <v>0.94012658989484843</v>
      </c>
    </row>
    <row r="647" spans="3:7" x14ac:dyDescent="0.2">
      <c r="C647" s="51" t="s">
        <v>3989</v>
      </c>
      <c r="D647" s="50">
        <v>0</v>
      </c>
      <c r="E647" s="50">
        <v>0</v>
      </c>
      <c r="F647" s="50">
        <v>0.12425128776001505</v>
      </c>
      <c r="G647" s="50">
        <v>0.87574871223998496</v>
      </c>
    </row>
    <row r="648" spans="3:7" x14ac:dyDescent="0.2">
      <c r="C648" s="51" t="s">
        <v>3990</v>
      </c>
      <c r="D648" s="50">
        <v>0</v>
      </c>
      <c r="E648" s="50">
        <v>0</v>
      </c>
      <c r="F648" s="50">
        <v>2.7646525811326917E-2</v>
      </c>
      <c r="G648" s="50">
        <v>0.97235347418867313</v>
      </c>
    </row>
    <row r="649" spans="3:7" x14ac:dyDescent="0.2">
      <c r="C649" s="51" t="s">
        <v>3991</v>
      </c>
      <c r="D649" s="50">
        <v>0</v>
      </c>
      <c r="E649" s="50">
        <v>0</v>
      </c>
      <c r="F649" s="50">
        <v>5.0349628413926713E-2</v>
      </c>
      <c r="G649" s="50">
        <v>0.94965037158607324</v>
      </c>
    </row>
    <row r="650" spans="3:7" x14ac:dyDescent="0.2">
      <c r="C650" s="51" t="s">
        <v>3992</v>
      </c>
      <c r="D650" s="50">
        <v>0</v>
      </c>
      <c r="E650" s="50">
        <v>0</v>
      </c>
      <c r="F650" s="50">
        <v>6.9793150863518741E-2</v>
      </c>
      <c r="G650" s="50">
        <v>0.93020684913648122</v>
      </c>
    </row>
    <row r="651" spans="3:7" x14ac:dyDescent="0.2">
      <c r="C651" s="51" t="s">
        <v>3993</v>
      </c>
      <c r="D651" s="50">
        <v>0</v>
      </c>
      <c r="E651" s="50">
        <v>0</v>
      </c>
      <c r="F651" s="50">
        <v>7.8515343073787422E-2</v>
      </c>
      <c r="G651" s="50">
        <v>0.92148465692621262</v>
      </c>
    </row>
    <row r="652" spans="3:7" x14ac:dyDescent="0.2">
      <c r="C652" s="51" t="s">
        <v>3994</v>
      </c>
      <c r="D652" s="50">
        <v>0</v>
      </c>
      <c r="E652" s="50">
        <v>0</v>
      </c>
      <c r="F652" s="50">
        <v>9.7651685904189781E-2</v>
      </c>
      <c r="G652" s="50">
        <v>0.90234831409581018</v>
      </c>
    </row>
    <row r="653" spans="3:7" x14ac:dyDescent="0.2">
      <c r="C653" s="51" t="s">
        <v>631</v>
      </c>
      <c r="D653" s="50">
        <v>0</v>
      </c>
      <c r="E653" s="50">
        <v>0</v>
      </c>
      <c r="F653" s="50">
        <v>8.2863414761898208E-2</v>
      </c>
      <c r="G653" s="50">
        <v>0.91713658523810182</v>
      </c>
    </row>
    <row r="654" spans="3:7" x14ac:dyDescent="0.2">
      <c r="C654" s="51" t="s">
        <v>3995</v>
      </c>
      <c r="D654" s="50">
        <v>0</v>
      </c>
      <c r="E654" s="50">
        <v>0</v>
      </c>
      <c r="F654" s="50">
        <v>5.3785076336655302E-2</v>
      </c>
      <c r="G654" s="50">
        <v>0.9462149236633447</v>
      </c>
    </row>
    <row r="655" spans="3:7" x14ac:dyDescent="0.2">
      <c r="C655" s="69" t="s">
        <v>3996</v>
      </c>
      <c r="D655" s="68">
        <v>0</v>
      </c>
      <c r="E655" s="68">
        <v>1</v>
      </c>
      <c r="F655" s="68">
        <v>0.32335823456444401</v>
      </c>
      <c r="G655" s="68">
        <v>0.67664176543555599</v>
      </c>
    </row>
    <row r="656" spans="3:7" x14ac:dyDescent="0.2">
      <c r="C656" s="51" t="s">
        <v>632</v>
      </c>
      <c r="D656" s="50">
        <v>0</v>
      </c>
      <c r="E656" s="50">
        <v>0</v>
      </c>
      <c r="F656" s="50">
        <v>5.856356524803618E-2</v>
      </c>
      <c r="G656" s="50">
        <v>0.94143643475196381</v>
      </c>
    </row>
    <row r="657" spans="3:7" x14ac:dyDescent="0.2">
      <c r="C657" s="51" t="s">
        <v>3997</v>
      </c>
      <c r="D657" s="50">
        <v>0</v>
      </c>
      <c r="E657" s="50">
        <v>0</v>
      </c>
      <c r="F657" s="50">
        <v>4.0168709264140484E-2</v>
      </c>
      <c r="G657" s="50">
        <v>0.95983129073585949</v>
      </c>
    </row>
    <row r="658" spans="3:7" x14ac:dyDescent="0.2">
      <c r="C658" s="51" t="s">
        <v>3998</v>
      </c>
      <c r="D658" s="50">
        <v>0</v>
      </c>
      <c r="E658" s="50">
        <v>0</v>
      </c>
      <c r="F658" s="50">
        <v>2.27457685521609E-2</v>
      </c>
      <c r="G658" s="50">
        <v>0.97725423144783907</v>
      </c>
    </row>
    <row r="659" spans="3:7" x14ac:dyDescent="0.2">
      <c r="C659" s="51" t="s">
        <v>3999</v>
      </c>
      <c r="D659" s="50">
        <v>0</v>
      </c>
      <c r="E659" s="50">
        <v>0</v>
      </c>
      <c r="F659" s="50">
        <v>0.13287668728787569</v>
      </c>
      <c r="G659" s="50">
        <v>0.86712331271212428</v>
      </c>
    </row>
    <row r="660" spans="3:7" x14ac:dyDescent="0.2">
      <c r="C660" s="51" t="s">
        <v>4000</v>
      </c>
      <c r="D660" s="50">
        <v>0</v>
      </c>
      <c r="E660" s="50">
        <v>0</v>
      </c>
      <c r="F660" s="50">
        <v>5.779011437958239E-2</v>
      </c>
      <c r="G660" s="50">
        <v>0.94220988562041763</v>
      </c>
    </row>
    <row r="661" spans="3:7" x14ac:dyDescent="0.2">
      <c r="C661" s="51" t="s">
        <v>4001</v>
      </c>
      <c r="D661" s="50">
        <v>0</v>
      </c>
      <c r="E661" s="50">
        <v>0</v>
      </c>
      <c r="F661" s="50">
        <v>0.11650838624050974</v>
      </c>
      <c r="G661" s="50">
        <v>0.88349161375949026</v>
      </c>
    </row>
    <row r="662" spans="3:7" x14ac:dyDescent="0.2">
      <c r="C662" s="51" t="s">
        <v>4002</v>
      </c>
      <c r="D662" s="50">
        <v>0</v>
      </c>
      <c r="E662" s="50">
        <v>0</v>
      </c>
      <c r="F662" s="50">
        <v>9.7795199125166002E-2</v>
      </c>
      <c r="G662" s="50">
        <v>0.90220480087483401</v>
      </c>
    </row>
    <row r="663" spans="3:7" x14ac:dyDescent="0.2">
      <c r="C663" s="51" t="s">
        <v>4003</v>
      </c>
      <c r="D663" s="50">
        <v>0</v>
      </c>
      <c r="E663" s="50">
        <v>0</v>
      </c>
      <c r="F663" s="50">
        <v>2.6243863545314015E-2</v>
      </c>
      <c r="G663" s="50">
        <v>0.97375613645468595</v>
      </c>
    </row>
    <row r="664" spans="3:7" x14ac:dyDescent="0.2">
      <c r="C664" s="69" t="s">
        <v>4004</v>
      </c>
      <c r="D664" s="68">
        <v>1</v>
      </c>
      <c r="E664" s="68">
        <v>0</v>
      </c>
      <c r="F664" s="68">
        <v>0.14467939747253181</v>
      </c>
      <c r="G664" s="68">
        <v>0.85532060252746822</v>
      </c>
    </row>
    <row r="665" spans="3:7" x14ac:dyDescent="0.2">
      <c r="C665" s="51" t="s">
        <v>633</v>
      </c>
      <c r="D665" s="50">
        <v>0</v>
      </c>
      <c r="E665" s="50">
        <v>0</v>
      </c>
      <c r="F665" s="50">
        <v>4.2370056151532734E-2</v>
      </c>
      <c r="G665" s="50">
        <v>0.95762994384846722</v>
      </c>
    </row>
    <row r="666" spans="3:7" x14ac:dyDescent="0.2">
      <c r="C666" s="51" t="s">
        <v>4005</v>
      </c>
      <c r="D666" s="50">
        <v>0</v>
      </c>
      <c r="E666" s="50">
        <v>0</v>
      </c>
      <c r="F666" s="50">
        <v>6.2714629550265855E-2</v>
      </c>
      <c r="G666" s="50">
        <v>0.93728537044973415</v>
      </c>
    </row>
    <row r="667" spans="3:7" x14ac:dyDescent="0.2">
      <c r="C667" s="51" t="s">
        <v>4006</v>
      </c>
      <c r="D667" s="50">
        <v>0</v>
      </c>
      <c r="E667" s="50">
        <v>0</v>
      </c>
      <c r="F667" s="50">
        <v>0.10097913353742996</v>
      </c>
      <c r="G667" s="50">
        <v>0.89902086646257007</v>
      </c>
    </row>
    <row r="668" spans="3:7" x14ac:dyDescent="0.2">
      <c r="C668" s="51" t="s">
        <v>4007</v>
      </c>
      <c r="D668" s="50">
        <v>0</v>
      </c>
      <c r="E668" s="50">
        <v>0</v>
      </c>
      <c r="F668" s="50">
        <v>8.7935844489353862E-2</v>
      </c>
      <c r="G668" s="50">
        <v>0.91206415551064612</v>
      </c>
    </row>
    <row r="669" spans="3:7" x14ac:dyDescent="0.2">
      <c r="C669" s="51" t="s">
        <v>4008</v>
      </c>
      <c r="D669" s="50">
        <v>0</v>
      </c>
      <c r="E669" s="50">
        <v>0</v>
      </c>
      <c r="F669" s="50">
        <v>9.7634002905161443E-2</v>
      </c>
      <c r="G669" s="50">
        <v>0.90236599709483856</v>
      </c>
    </row>
    <row r="670" spans="3:7" x14ac:dyDescent="0.2">
      <c r="C670" s="51" t="s">
        <v>4009</v>
      </c>
      <c r="D670" s="50">
        <v>0</v>
      </c>
      <c r="E670" s="50">
        <v>0</v>
      </c>
      <c r="F670" s="50">
        <v>5.021982168225772E-2</v>
      </c>
      <c r="G670" s="50">
        <v>0.94978017831774231</v>
      </c>
    </row>
    <row r="671" spans="3:7" x14ac:dyDescent="0.2">
      <c r="C671" s="51" t="s">
        <v>634</v>
      </c>
      <c r="D671" s="50">
        <v>0</v>
      </c>
      <c r="E671" s="50">
        <v>0</v>
      </c>
      <c r="F671" s="50">
        <v>4.5238205379107624E-2</v>
      </c>
      <c r="G671" s="50">
        <v>0.95476179462089239</v>
      </c>
    </row>
    <row r="672" spans="3:7" x14ac:dyDescent="0.2">
      <c r="C672" s="51" t="s">
        <v>4010</v>
      </c>
      <c r="D672" s="50">
        <v>0</v>
      </c>
      <c r="E672" s="50">
        <v>0</v>
      </c>
      <c r="F672" s="50">
        <v>5.2241361592396708E-2</v>
      </c>
      <c r="G672" s="50">
        <v>0.94775863840760333</v>
      </c>
    </row>
    <row r="673" spans="3:7" x14ac:dyDescent="0.2">
      <c r="C673" s="51" t="s">
        <v>4011</v>
      </c>
      <c r="D673" s="50">
        <v>0</v>
      </c>
      <c r="E673" s="50">
        <v>0</v>
      </c>
      <c r="F673" s="50">
        <v>2.3983242098983039E-2</v>
      </c>
      <c r="G673" s="50">
        <v>0.97601675790101694</v>
      </c>
    </row>
    <row r="674" spans="3:7" x14ac:dyDescent="0.2">
      <c r="C674" s="51" t="s">
        <v>4012</v>
      </c>
      <c r="D674" s="50">
        <v>0</v>
      </c>
      <c r="E674" s="50">
        <v>0</v>
      </c>
      <c r="F674" s="50">
        <v>7.8162740492809829E-2</v>
      </c>
      <c r="G674" s="50">
        <v>0.9218372595071902</v>
      </c>
    </row>
    <row r="675" spans="3:7" x14ac:dyDescent="0.2">
      <c r="C675" s="69" t="s">
        <v>4013</v>
      </c>
      <c r="D675" s="68">
        <v>1</v>
      </c>
      <c r="E675" s="68">
        <v>0</v>
      </c>
      <c r="F675" s="68">
        <v>5.2082378121192478E-2</v>
      </c>
      <c r="G675" s="68">
        <v>0.94791762187880757</v>
      </c>
    </row>
    <row r="676" spans="3:7" x14ac:dyDescent="0.2">
      <c r="C676" s="51" t="s">
        <v>4014</v>
      </c>
      <c r="D676" s="50">
        <v>0</v>
      </c>
      <c r="E676" s="50">
        <v>0</v>
      </c>
      <c r="F676" s="50">
        <v>7.2282493929003974E-2</v>
      </c>
      <c r="G676" s="50">
        <v>0.92771750607099601</v>
      </c>
    </row>
    <row r="677" spans="3:7" x14ac:dyDescent="0.2">
      <c r="C677" s="51" t="s">
        <v>635</v>
      </c>
      <c r="D677" s="50">
        <v>0</v>
      </c>
      <c r="E677" s="50">
        <v>0</v>
      </c>
      <c r="F677" s="50">
        <v>6.0513300067330973E-2</v>
      </c>
      <c r="G677" s="50">
        <v>0.93948669993266898</v>
      </c>
    </row>
    <row r="678" spans="3:7" x14ac:dyDescent="0.2">
      <c r="C678" s="69" t="s">
        <v>4015</v>
      </c>
      <c r="D678" s="68">
        <v>1</v>
      </c>
      <c r="E678" s="68">
        <v>0</v>
      </c>
      <c r="F678" s="68">
        <v>8.1583276901884716E-2</v>
      </c>
      <c r="G678" s="68">
        <v>0.91841672309811528</v>
      </c>
    </row>
    <row r="679" spans="3:7" x14ac:dyDescent="0.2">
      <c r="C679" s="51" t="s">
        <v>4016</v>
      </c>
      <c r="D679" s="50">
        <v>0</v>
      </c>
      <c r="E679" s="50">
        <v>0</v>
      </c>
      <c r="F679" s="50">
        <v>8.3001935898764367E-2</v>
      </c>
      <c r="G679" s="50">
        <v>0.91699806410123563</v>
      </c>
    </row>
    <row r="680" spans="3:7" x14ac:dyDescent="0.2">
      <c r="C680" s="69" t="s">
        <v>636</v>
      </c>
      <c r="D680" s="68">
        <v>1</v>
      </c>
      <c r="E680" s="68">
        <v>0</v>
      </c>
      <c r="F680" s="68">
        <v>6.7428342453184575E-2</v>
      </c>
      <c r="G680" s="68">
        <v>0.93257165754681548</v>
      </c>
    </row>
    <row r="681" spans="3:7" x14ac:dyDescent="0.2">
      <c r="C681" s="51" t="s">
        <v>4017</v>
      </c>
      <c r="D681" s="50">
        <v>0</v>
      </c>
      <c r="E681" s="50">
        <v>0</v>
      </c>
      <c r="F681" s="50">
        <v>4.1659601263495355E-2</v>
      </c>
      <c r="G681" s="50">
        <v>0.95834039873650467</v>
      </c>
    </row>
    <row r="682" spans="3:7" x14ac:dyDescent="0.2">
      <c r="C682" s="51" t="s">
        <v>4018</v>
      </c>
      <c r="D682" s="50">
        <v>0</v>
      </c>
      <c r="E682" s="50">
        <v>0</v>
      </c>
      <c r="F682" s="50">
        <v>0.11042561416066377</v>
      </c>
      <c r="G682" s="50">
        <v>0.88957438583933623</v>
      </c>
    </row>
    <row r="683" spans="3:7" x14ac:dyDescent="0.2">
      <c r="C683" s="51" t="s">
        <v>4019</v>
      </c>
      <c r="D683" s="50">
        <v>0</v>
      </c>
      <c r="E683" s="50">
        <v>0</v>
      </c>
      <c r="F683" s="50">
        <v>0.15264414826229417</v>
      </c>
      <c r="G683" s="50">
        <v>0.84735585173770578</v>
      </c>
    </row>
    <row r="684" spans="3:7" x14ac:dyDescent="0.2">
      <c r="C684" s="51" t="s">
        <v>4020</v>
      </c>
      <c r="D684" s="50">
        <v>0</v>
      </c>
      <c r="E684" s="50">
        <v>0</v>
      </c>
      <c r="F684" s="50">
        <v>6.0385044162085288E-2</v>
      </c>
      <c r="G684" s="50">
        <v>0.93961495583791477</v>
      </c>
    </row>
    <row r="685" spans="3:7" x14ac:dyDescent="0.2">
      <c r="C685" s="51" t="s">
        <v>4021</v>
      </c>
      <c r="D685" s="50">
        <v>0</v>
      </c>
      <c r="E685" s="50">
        <v>0</v>
      </c>
      <c r="F685" s="50">
        <v>4.1884478292874713E-2</v>
      </c>
      <c r="G685" s="50">
        <v>0.95811552170712533</v>
      </c>
    </row>
    <row r="686" spans="3:7" x14ac:dyDescent="0.2">
      <c r="C686" s="51" t="s">
        <v>637</v>
      </c>
      <c r="D686" s="50">
        <v>0</v>
      </c>
      <c r="E686" s="50">
        <v>0</v>
      </c>
      <c r="F686" s="50">
        <v>5.7321504636060033E-2</v>
      </c>
      <c r="G686" s="50">
        <v>0.94267849536393999</v>
      </c>
    </row>
    <row r="687" spans="3:7" x14ac:dyDescent="0.2">
      <c r="C687" s="51" t="s">
        <v>4022</v>
      </c>
      <c r="D687" s="50">
        <v>0</v>
      </c>
      <c r="E687" s="50">
        <v>0</v>
      </c>
      <c r="F687" s="50">
        <v>8.059981625016148E-2</v>
      </c>
      <c r="G687" s="50">
        <v>0.91940018374983856</v>
      </c>
    </row>
    <row r="688" spans="3:7" x14ac:dyDescent="0.2">
      <c r="C688" s="51" t="s">
        <v>4023</v>
      </c>
      <c r="D688" s="50">
        <v>0</v>
      </c>
      <c r="E688" s="50">
        <v>0</v>
      </c>
      <c r="F688" s="50">
        <v>9.737020825047514E-2</v>
      </c>
      <c r="G688" s="50">
        <v>0.90262979174952485</v>
      </c>
    </row>
    <row r="689" spans="3:7" x14ac:dyDescent="0.2">
      <c r="C689" s="51" t="s">
        <v>4024</v>
      </c>
      <c r="D689" s="50">
        <v>0</v>
      </c>
      <c r="E689" s="50">
        <v>0</v>
      </c>
      <c r="F689" s="50">
        <v>0.14688175747212193</v>
      </c>
      <c r="G689" s="50">
        <v>0.85311824252787805</v>
      </c>
    </row>
    <row r="690" spans="3:7" x14ac:dyDescent="0.2">
      <c r="C690" s="51" t="s">
        <v>4025</v>
      </c>
      <c r="D690" s="50">
        <v>0</v>
      </c>
      <c r="E690" s="50">
        <v>0</v>
      </c>
      <c r="F690" s="50">
        <v>7.3618413057013013E-2</v>
      </c>
      <c r="G690" s="50">
        <v>0.926381586942987</v>
      </c>
    </row>
    <row r="691" spans="3:7" x14ac:dyDescent="0.2">
      <c r="C691" s="51" t="s">
        <v>4026</v>
      </c>
      <c r="D691" s="50">
        <v>0</v>
      </c>
      <c r="E691" s="50">
        <v>0</v>
      </c>
      <c r="F691" s="50">
        <v>4.2074679086882741E-2</v>
      </c>
      <c r="G691" s="50">
        <v>0.95792532091311722</v>
      </c>
    </row>
    <row r="692" spans="3:7" x14ac:dyDescent="0.2">
      <c r="C692" s="51" t="s">
        <v>4027</v>
      </c>
      <c r="D692" s="50">
        <v>0</v>
      </c>
      <c r="E692" s="50">
        <v>0</v>
      </c>
      <c r="F692" s="50">
        <v>3.5104135063420028E-2</v>
      </c>
      <c r="G692" s="50">
        <v>0.96489586493657997</v>
      </c>
    </row>
    <row r="693" spans="3:7" x14ac:dyDescent="0.2">
      <c r="C693" s="51" t="s">
        <v>4028</v>
      </c>
      <c r="D693" s="50">
        <v>0</v>
      </c>
      <c r="E693" s="50">
        <v>0</v>
      </c>
      <c r="F693" s="50">
        <v>0.10215554495722803</v>
      </c>
      <c r="G693" s="50">
        <v>0.89784445504277199</v>
      </c>
    </row>
    <row r="694" spans="3:7" x14ac:dyDescent="0.2">
      <c r="C694" s="69" t="s">
        <v>4029</v>
      </c>
      <c r="D694" s="68">
        <v>0</v>
      </c>
      <c r="E694" s="68">
        <v>1</v>
      </c>
      <c r="F694" s="68">
        <v>0.2807612197294152</v>
      </c>
      <c r="G694" s="68">
        <v>0.71923878027058485</v>
      </c>
    </row>
    <row r="695" spans="3:7" x14ac:dyDescent="0.2">
      <c r="C695" s="51" t="s">
        <v>4030</v>
      </c>
      <c r="D695" s="50">
        <v>0</v>
      </c>
      <c r="E695" s="50">
        <v>0</v>
      </c>
      <c r="F695" s="50">
        <v>5.3897692247479437E-2</v>
      </c>
      <c r="G695" s="50">
        <v>0.94610230775252058</v>
      </c>
    </row>
    <row r="696" spans="3:7" x14ac:dyDescent="0.2">
      <c r="C696" s="51" t="s">
        <v>4031</v>
      </c>
      <c r="D696" s="50">
        <v>0</v>
      </c>
      <c r="E696" s="50">
        <v>0</v>
      </c>
      <c r="F696" s="50">
        <v>6.3101254484335095E-2</v>
      </c>
      <c r="G696" s="50">
        <v>0.93689874551566488</v>
      </c>
    </row>
    <row r="697" spans="3:7" x14ac:dyDescent="0.2">
      <c r="C697" s="51" t="s">
        <v>4032</v>
      </c>
      <c r="D697" s="50">
        <v>0</v>
      </c>
      <c r="E697" s="50">
        <v>0</v>
      </c>
      <c r="F697" s="50">
        <v>0.16507026764511645</v>
      </c>
      <c r="G697" s="50">
        <v>0.83492973235488355</v>
      </c>
    </row>
    <row r="698" spans="3:7" x14ac:dyDescent="0.2">
      <c r="C698" s="51" t="s">
        <v>4033</v>
      </c>
      <c r="D698" s="50">
        <v>0</v>
      </c>
      <c r="E698" s="50">
        <v>0</v>
      </c>
      <c r="F698" s="50">
        <v>8.771838085625859E-2</v>
      </c>
      <c r="G698" s="50">
        <v>0.9122816191437414</v>
      </c>
    </row>
    <row r="699" spans="3:7" x14ac:dyDescent="0.2">
      <c r="C699" s="69" t="s">
        <v>4034</v>
      </c>
      <c r="D699" s="68">
        <v>1</v>
      </c>
      <c r="E699" s="68">
        <v>0</v>
      </c>
      <c r="F699" s="68">
        <v>0.11416437532345158</v>
      </c>
      <c r="G699" s="68">
        <v>0.88583562467654842</v>
      </c>
    </row>
    <row r="700" spans="3:7" x14ac:dyDescent="0.2">
      <c r="C700" s="51" t="s">
        <v>4035</v>
      </c>
      <c r="D700" s="50">
        <v>0</v>
      </c>
      <c r="E700" s="50">
        <v>0</v>
      </c>
      <c r="F700" s="50">
        <v>0.10664353203180037</v>
      </c>
      <c r="G700" s="50">
        <v>0.89335646796819967</v>
      </c>
    </row>
    <row r="701" spans="3:7" x14ac:dyDescent="0.2">
      <c r="C701" s="51" t="s">
        <v>4036</v>
      </c>
      <c r="D701" s="50">
        <v>0</v>
      </c>
      <c r="E701" s="50">
        <v>0</v>
      </c>
      <c r="F701" s="50">
        <v>5.185302476687003E-2</v>
      </c>
      <c r="G701" s="50">
        <v>0.94814697523312996</v>
      </c>
    </row>
    <row r="702" spans="3:7" x14ac:dyDescent="0.2">
      <c r="C702" s="51" t="s">
        <v>638</v>
      </c>
      <c r="D702" s="50">
        <v>0</v>
      </c>
      <c r="E702" s="50">
        <v>0</v>
      </c>
      <c r="F702" s="50">
        <v>5.8514215729769614E-2</v>
      </c>
      <c r="G702" s="50">
        <v>0.94148578427023044</v>
      </c>
    </row>
    <row r="703" spans="3:7" x14ac:dyDescent="0.2">
      <c r="C703" s="51" t="s">
        <v>4037</v>
      </c>
      <c r="D703" s="50">
        <v>0</v>
      </c>
      <c r="E703" s="50">
        <v>0</v>
      </c>
      <c r="F703" s="50">
        <v>0.15105021722087758</v>
      </c>
      <c r="G703" s="50">
        <v>0.84894978277912236</v>
      </c>
    </row>
    <row r="704" spans="3:7" x14ac:dyDescent="0.2">
      <c r="C704" s="51" t="s">
        <v>4038</v>
      </c>
      <c r="D704" s="50">
        <v>0</v>
      </c>
      <c r="E704" s="50">
        <v>0</v>
      </c>
      <c r="F704" s="50">
        <v>5.9782873173291382E-2</v>
      </c>
      <c r="G704" s="50">
        <v>0.94021712682670866</v>
      </c>
    </row>
    <row r="705" spans="3:7" x14ac:dyDescent="0.2">
      <c r="C705" s="51" t="s">
        <v>4039</v>
      </c>
      <c r="D705" s="50">
        <v>0</v>
      </c>
      <c r="E705" s="50">
        <v>0</v>
      </c>
      <c r="F705" s="50">
        <v>6.6429565846791563E-2</v>
      </c>
      <c r="G705" s="50">
        <v>0.93357043415320839</v>
      </c>
    </row>
    <row r="706" spans="3:7" x14ac:dyDescent="0.2">
      <c r="C706" s="51" t="s">
        <v>639</v>
      </c>
      <c r="D706" s="50">
        <v>0</v>
      </c>
      <c r="E706" s="50">
        <v>0</v>
      </c>
      <c r="F706" s="50">
        <v>5.4831913746858266E-2</v>
      </c>
      <c r="G706" s="50">
        <v>0.94516808625314175</v>
      </c>
    </row>
    <row r="707" spans="3:7" x14ac:dyDescent="0.2">
      <c r="C707" s="51" t="s">
        <v>4040</v>
      </c>
      <c r="D707" s="50">
        <v>0</v>
      </c>
      <c r="E707" s="50">
        <v>0</v>
      </c>
      <c r="F707" s="50">
        <v>0.10060503107177632</v>
      </c>
      <c r="G707" s="50">
        <v>0.89939496892822368</v>
      </c>
    </row>
    <row r="708" spans="3:7" x14ac:dyDescent="0.2">
      <c r="C708" s="51" t="s">
        <v>4041</v>
      </c>
      <c r="D708" s="50">
        <v>0</v>
      </c>
      <c r="E708" s="50">
        <v>0</v>
      </c>
      <c r="F708" s="50">
        <v>2.2326142709814405E-2</v>
      </c>
      <c r="G708" s="50">
        <v>0.97767385729018563</v>
      </c>
    </row>
    <row r="709" spans="3:7" x14ac:dyDescent="0.2">
      <c r="C709" s="51" t="s">
        <v>4042</v>
      </c>
      <c r="D709" s="50">
        <v>0</v>
      </c>
      <c r="E709" s="50">
        <v>0</v>
      </c>
      <c r="F709" s="50">
        <v>8.1509082642097275E-2</v>
      </c>
      <c r="G709" s="50">
        <v>0.91849091735790278</v>
      </c>
    </row>
    <row r="710" spans="3:7" x14ac:dyDescent="0.2">
      <c r="C710" s="51" t="s">
        <v>640</v>
      </c>
      <c r="D710" s="50">
        <v>0</v>
      </c>
      <c r="E710" s="50">
        <v>0</v>
      </c>
      <c r="F710" s="50">
        <v>8.2585249896513141E-2</v>
      </c>
      <c r="G710" s="50">
        <v>0.91741475010348683</v>
      </c>
    </row>
    <row r="711" spans="3:7" x14ac:dyDescent="0.2">
      <c r="C711" s="51" t="s">
        <v>4043</v>
      </c>
      <c r="D711" s="50">
        <v>0</v>
      </c>
      <c r="E711" s="50">
        <v>0</v>
      </c>
      <c r="F711" s="50">
        <v>6.9285202478419933E-2</v>
      </c>
      <c r="G711" s="50">
        <v>0.93071479752158004</v>
      </c>
    </row>
    <row r="712" spans="3:7" x14ac:dyDescent="0.2">
      <c r="C712" s="51" t="s">
        <v>4044</v>
      </c>
      <c r="D712" s="50">
        <v>0</v>
      </c>
      <c r="E712" s="50">
        <v>0</v>
      </c>
      <c r="F712" s="50">
        <v>5.358350037943832E-2</v>
      </c>
      <c r="G712" s="50">
        <v>0.94641649962056174</v>
      </c>
    </row>
    <row r="713" spans="3:7" x14ac:dyDescent="0.2">
      <c r="C713" s="51" t="s">
        <v>4045</v>
      </c>
      <c r="D713" s="50">
        <v>0</v>
      </c>
      <c r="E713" s="50">
        <v>0</v>
      </c>
      <c r="F713" s="50">
        <v>7.6781930705078105E-2</v>
      </c>
      <c r="G713" s="50">
        <v>0.92321806929492189</v>
      </c>
    </row>
    <row r="714" spans="3:7" x14ac:dyDescent="0.2">
      <c r="C714" s="51" t="s">
        <v>4046</v>
      </c>
      <c r="D714" s="50">
        <v>0</v>
      </c>
      <c r="E714" s="50">
        <v>0</v>
      </c>
      <c r="F714" s="50">
        <v>0.15478553327527295</v>
      </c>
      <c r="G714" s="50">
        <v>0.845214466724727</v>
      </c>
    </row>
    <row r="715" spans="3:7" x14ac:dyDescent="0.2">
      <c r="C715" s="51" t="s">
        <v>4047</v>
      </c>
      <c r="D715" s="50">
        <v>0</v>
      </c>
      <c r="E715" s="50">
        <v>0</v>
      </c>
      <c r="F715" s="50">
        <v>6.5674794154151853E-2</v>
      </c>
      <c r="G715" s="50">
        <v>0.93432520584584811</v>
      </c>
    </row>
    <row r="716" spans="3:7" x14ac:dyDescent="0.2">
      <c r="C716" s="51" t="s">
        <v>4048</v>
      </c>
      <c r="D716" s="50">
        <v>0</v>
      </c>
      <c r="E716" s="50">
        <v>0</v>
      </c>
      <c r="F716" s="50">
        <v>3.6986474047433805E-2</v>
      </c>
      <c r="G716" s="50">
        <v>0.96301352595256617</v>
      </c>
    </row>
    <row r="717" spans="3:7" x14ac:dyDescent="0.2">
      <c r="C717" s="51" t="s">
        <v>4049</v>
      </c>
      <c r="D717" s="50">
        <v>0</v>
      </c>
      <c r="E717" s="50">
        <v>0</v>
      </c>
      <c r="F717" s="50">
        <v>0.17542503707087362</v>
      </c>
      <c r="G717" s="50">
        <v>0.82457496292912635</v>
      </c>
    </row>
    <row r="718" spans="3:7" x14ac:dyDescent="0.2">
      <c r="C718" s="51" t="s">
        <v>4050</v>
      </c>
      <c r="D718" s="50">
        <v>0</v>
      </c>
      <c r="E718" s="50">
        <v>0</v>
      </c>
      <c r="F718" s="50">
        <v>0.12541074779468267</v>
      </c>
      <c r="G718" s="50">
        <v>0.87458925220531736</v>
      </c>
    </row>
    <row r="719" spans="3:7" x14ac:dyDescent="0.2">
      <c r="C719" s="51" t="s">
        <v>4051</v>
      </c>
      <c r="D719" s="50">
        <v>0</v>
      </c>
      <c r="E719" s="50">
        <v>0</v>
      </c>
      <c r="F719" s="50">
        <v>4.5354740608135082E-2</v>
      </c>
      <c r="G719" s="50">
        <v>0.95464525939186495</v>
      </c>
    </row>
    <row r="720" spans="3:7" x14ac:dyDescent="0.2">
      <c r="C720" s="51" t="s">
        <v>4052</v>
      </c>
      <c r="D720" s="50">
        <v>0</v>
      </c>
      <c r="E720" s="50">
        <v>0</v>
      </c>
      <c r="F720" s="50">
        <v>9.0191106728039788E-2</v>
      </c>
      <c r="G720" s="50">
        <v>0.90980889327196024</v>
      </c>
    </row>
    <row r="721" spans="3:7" x14ac:dyDescent="0.2">
      <c r="C721" s="51" t="s">
        <v>641</v>
      </c>
      <c r="D721" s="50">
        <v>0</v>
      </c>
      <c r="E721" s="50">
        <v>0</v>
      </c>
      <c r="F721" s="50">
        <v>0.19893463525852531</v>
      </c>
      <c r="G721" s="50">
        <v>0.80106536474147472</v>
      </c>
    </row>
    <row r="722" spans="3:7" x14ac:dyDescent="0.2">
      <c r="C722" s="51" t="s">
        <v>4053</v>
      </c>
      <c r="D722" s="50">
        <v>0</v>
      </c>
      <c r="E722" s="50">
        <v>0</v>
      </c>
      <c r="F722" s="50">
        <v>2.5829096552110721E-2</v>
      </c>
      <c r="G722" s="50">
        <v>0.97417090344788926</v>
      </c>
    </row>
    <row r="723" spans="3:7" x14ac:dyDescent="0.2">
      <c r="C723" s="51" t="s">
        <v>4054</v>
      </c>
      <c r="D723" s="50">
        <v>0</v>
      </c>
      <c r="E723" s="50">
        <v>0</v>
      </c>
      <c r="F723" s="50">
        <v>6.2039314655212001E-2</v>
      </c>
      <c r="G723" s="50">
        <v>0.93796068534478805</v>
      </c>
    </row>
    <row r="724" spans="3:7" x14ac:dyDescent="0.2">
      <c r="C724" s="51" t="s">
        <v>4055</v>
      </c>
      <c r="D724" s="50">
        <v>0</v>
      </c>
      <c r="E724" s="50">
        <v>0</v>
      </c>
      <c r="F724" s="50">
        <v>8.0599979079463091E-2</v>
      </c>
      <c r="G724" s="50">
        <v>0.91940002092053685</v>
      </c>
    </row>
    <row r="725" spans="3:7" x14ac:dyDescent="0.2">
      <c r="C725" s="69" t="s">
        <v>4056</v>
      </c>
      <c r="D725" s="68">
        <v>0</v>
      </c>
      <c r="E725" s="68">
        <v>1</v>
      </c>
      <c r="F725" s="68">
        <v>0.20117022617502653</v>
      </c>
      <c r="G725" s="68">
        <v>0.79882977382497344</v>
      </c>
    </row>
    <row r="726" spans="3:7" x14ac:dyDescent="0.2">
      <c r="C726" s="51" t="s">
        <v>4057</v>
      </c>
      <c r="D726" s="50">
        <v>0</v>
      </c>
      <c r="E726" s="50">
        <v>0</v>
      </c>
      <c r="F726" s="50">
        <v>6.1703958154149557E-2</v>
      </c>
      <c r="G726" s="50">
        <v>0.93829604184585047</v>
      </c>
    </row>
    <row r="727" spans="3:7" x14ac:dyDescent="0.2">
      <c r="C727" s="51" t="s">
        <v>4058</v>
      </c>
      <c r="D727" s="50">
        <v>0</v>
      </c>
      <c r="E727" s="50">
        <v>0</v>
      </c>
      <c r="F727" s="50">
        <v>6.0318870669960889E-2</v>
      </c>
      <c r="G727" s="50">
        <v>0.93968112933003911</v>
      </c>
    </row>
    <row r="728" spans="3:7" x14ac:dyDescent="0.2">
      <c r="C728" s="51" t="s">
        <v>4059</v>
      </c>
      <c r="D728" s="50">
        <v>0</v>
      </c>
      <c r="E728" s="50">
        <v>0</v>
      </c>
      <c r="F728" s="50">
        <v>0.1829900644180105</v>
      </c>
      <c r="G728" s="50">
        <v>0.81700993558198953</v>
      </c>
    </row>
    <row r="729" spans="3:7" x14ac:dyDescent="0.2">
      <c r="C729" s="51" t="s">
        <v>4060</v>
      </c>
      <c r="D729" s="50">
        <v>0</v>
      </c>
      <c r="E729" s="50">
        <v>0</v>
      </c>
      <c r="F729" s="50">
        <v>5.69724631834004E-2</v>
      </c>
      <c r="G729" s="50">
        <v>0.94302753681659957</v>
      </c>
    </row>
    <row r="730" spans="3:7" x14ac:dyDescent="0.2">
      <c r="C730" s="51" t="s">
        <v>642</v>
      </c>
      <c r="D730" s="50">
        <v>0</v>
      </c>
      <c r="E730" s="50">
        <v>0</v>
      </c>
      <c r="F730" s="50">
        <v>5.1240466809050846E-2</v>
      </c>
      <c r="G730" s="50">
        <v>0.94875953319094919</v>
      </c>
    </row>
    <row r="731" spans="3:7" x14ac:dyDescent="0.2">
      <c r="C731" s="51" t="s">
        <v>4061</v>
      </c>
      <c r="D731" s="50">
        <v>0</v>
      </c>
      <c r="E731" s="50">
        <v>0</v>
      </c>
      <c r="F731" s="50">
        <v>6.1452910058697012E-2</v>
      </c>
      <c r="G731" s="50">
        <v>0.93854708994130298</v>
      </c>
    </row>
    <row r="732" spans="3:7" x14ac:dyDescent="0.2">
      <c r="C732" s="51" t="s">
        <v>4062</v>
      </c>
      <c r="D732" s="50">
        <v>0</v>
      </c>
      <c r="E732" s="50">
        <v>0</v>
      </c>
      <c r="F732" s="50">
        <v>8.6609478079670468E-2</v>
      </c>
      <c r="G732" s="50">
        <v>0.91339052192032955</v>
      </c>
    </row>
    <row r="733" spans="3:7" x14ac:dyDescent="0.2">
      <c r="C733" s="51" t="s">
        <v>4063</v>
      </c>
      <c r="D733" s="50">
        <v>0</v>
      </c>
      <c r="E733" s="50">
        <v>0</v>
      </c>
      <c r="F733" s="50">
        <v>3.7806995691950188E-2</v>
      </c>
      <c r="G733" s="50">
        <v>0.96219300430804977</v>
      </c>
    </row>
    <row r="734" spans="3:7" x14ac:dyDescent="0.2">
      <c r="C734" s="51" t="s">
        <v>4064</v>
      </c>
      <c r="D734" s="50">
        <v>0</v>
      </c>
      <c r="E734" s="50">
        <v>0</v>
      </c>
      <c r="F734" s="50">
        <v>6.9910627316308913E-2</v>
      </c>
      <c r="G734" s="50">
        <v>0.93008937268369107</v>
      </c>
    </row>
    <row r="735" spans="3:7" x14ac:dyDescent="0.2">
      <c r="C735" s="51" t="s">
        <v>4065</v>
      </c>
      <c r="D735" s="50">
        <v>0</v>
      </c>
      <c r="E735" s="50">
        <v>0</v>
      </c>
      <c r="F735" s="50">
        <v>1.5900183673331861E-2</v>
      </c>
      <c r="G735" s="50">
        <v>0.9840998163266681</v>
      </c>
    </row>
    <row r="736" spans="3:7" x14ac:dyDescent="0.2">
      <c r="C736" s="69" t="s">
        <v>4066</v>
      </c>
      <c r="D736" s="68">
        <v>1</v>
      </c>
      <c r="E736" s="68">
        <v>0</v>
      </c>
      <c r="F736" s="68">
        <v>8.2271988837141444E-2</v>
      </c>
      <c r="G736" s="68">
        <v>0.91772801116285851</v>
      </c>
    </row>
    <row r="737" spans="3:7" x14ac:dyDescent="0.2">
      <c r="C737" s="51" t="s">
        <v>4067</v>
      </c>
      <c r="D737" s="50">
        <v>0</v>
      </c>
      <c r="E737" s="50">
        <v>0</v>
      </c>
      <c r="F737" s="50">
        <v>7.4913854162393947E-2</v>
      </c>
      <c r="G737" s="50">
        <v>0.92508614583760607</v>
      </c>
    </row>
    <row r="738" spans="3:7" x14ac:dyDescent="0.2">
      <c r="C738" s="51" t="s">
        <v>4068</v>
      </c>
      <c r="D738" s="50">
        <v>0</v>
      </c>
      <c r="E738" s="50">
        <v>0</v>
      </c>
      <c r="F738" s="50">
        <v>0.10966118370531699</v>
      </c>
      <c r="G738" s="50">
        <v>0.89033881629468303</v>
      </c>
    </row>
    <row r="739" spans="3:7" x14ac:dyDescent="0.2">
      <c r="C739" s="69" t="s">
        <v>4069</v>
      </c>
      <c r="D739" s="68">
        <v>1</v>
      </c>
      <c r="E739" s="68">
        <v>0</v>
      </c>
      <c r="F739" s="68">
        <v>0.1050881545208719</v>
      </c>
      <c r="G739" s="68">
        <v>0.89491184547912805</v>
      </c>
    </row>
    <row r="740" spans="3:7" x14ac:dyDescent="0.2">
      <c r="C740" s="51" t="s">
        <v>4070</v>
      </c>
      <c r="D740" s="50">
        <v>0</v>
      </c>
      <c r="E740" s="50">
        <v>0</v>
      </c>
      <c r="F740" s="50">
        <v>3.1790003959787143E-2</v>
      </c>
      <c r="G740" s="50">
        <v>0.96820999604021285</v>
      </c>
    </row>
    <row r="741" spans="3:7" x14ac:dyDescent="0.2">
      <c r="C741" s="51" t="s">
        <v>4071</v>
      </c>
      <c r="D741" s="50">
        <v>0</v>
      </c>
      <c r="E741" s="50">
        <v>0</v>
      </c>
      <c r="F741" s="50">
        <v>8.77655733490037E-2</v>
      </c>
      <c r="G741" s="50">
        <v>0.9122344266509963</v>
      </c>
    </row>
    <row r="742" spans="3:7" x14ac:dyDescent="0.2">
      <c r="C742" s="51" t="s">
        <v>4072</v>
      </c>
      <c r="D742" s="50">
        <v>0</v>
      </c>
      <c r="E742" s="50">
        <v>0</v>
      </c>
      <c r="F742" s="50">
        <v>8.6944737756715407E-2</v>
      </c>
      <c r="G742" s="50">
        <v>0.91305526224328459</v>
      </c>
    </row>
    <row r="743" spans="3:7" x14ac:dyDescent="0.2">
      <c r="C743" s="51" t="s">
        <v>4073</v>
      </c>
      <c r="D743" s="50">
        <v>0</v>
      </c>
      <c r="E743" s="50">
        <v>0</v>
      </c>
      <c r="F743" s="50">
        <v>6.0176137798973552E-2</v>
      </c>
      <c r="G743" s="50">
        <v>0.93982386220102643</v>
      </c>
    </row>
    <row r="744" spans="3:7" x14ac:dyDescent="0.2">
      <c r="C744" s="51" t="s">
        <v>4074</v>
      </c>
      <c r="D744" s="50">
        <v>0</v>
      </c>
      <c r="E744" s="50">
        <v>0</v>
      </c>
      <c r="F744" s="50">
        <v>3.2599534032872246E-2</v>
      </c>
      <c r="G744" s="50">
        <v>0.96740046596712781</v>
      </c>
    </row>
    <row r="745" spans="3:7" x14ac:dyDescent="0.2">
      <c r="C745" s="51" t="s">
        <v>4075</v>
      </c>
      <c r="D745" s="50">
        <v>0</v>
      </c>
      <c r="E745" s="50">
        <v>0</v>
      </c>
      <c r="F745" s="50">
        <v>4.401631853488646E-2</v>
      </c>
      <c r="G745" s="50">
        <v>0.95598368146511359</v>
      </c>
    </row>
    <row r="746" spans="3:7" x14ac:dyDescent="0.2">
      <c r="C746" s="51" t="s">
        <v>4076</v>
      </c>
      <c r="D746" s="50">
        <v>0</v>
      </c>
      <c r="E746" s="50">
        <v>0</v>
      </c>
      <c r="F746" s="50">
        <v>5.3660487167033713E-2</v>
      </c>
      <c r="G746" s="50">
        <v>0.94633951283296625</v>
      </c>
    </row>
    <row r="747" spans="3:7" x14ac:dyDescent="0.2">
      <c r="C747" s="51" t="s">
        <v>4077</v>
      </c>
      <c r="D747" s="50">
        <v>0</v>
      </c>
      <c r="E747" s="50">
        <v>0</v>
      </c>
      <c r="F747" s="50">
        <v>5.0933284587382811E-2</v>
      </c>
      <c r="G747" s="50">
        <v>0.94906671541261722</v>
      </c>
    </row>
    <row r="748" spans="3:7" x14ac:dyDescent="0.2">
      <c r="C748" s="51" t="s">
        <v>4078</v>
      </c>
      <c r="D748" s="50">
        <v>0</v>
      </c>
      <c r="E748" s="50">
        <v>0</v>
      </c>
      <c r="F748" s="50">
        <v>0.14722562239890294</v>
      </c>
      <c r="G748" s="50">
        <v>0.85277437760109709</v>
      </c>
    </row>
    <row r="749" spans="3:7" x14ac:dyDescent="0.2">
      <c r="C749" s="51" t="s">
        <v>643</v>
      </c>
      <c r="D749" s="50">
        <v>0</v>
      </c>
      <c r="E749" s="50">
        <v>0</v>
      </c>
      <c r="F749" s="50">
        <v>6.845111551230304E-2</v>
      </c>
      <c r="G749" s="50">
        <v>0.9315488844876969</v>
      </c>
    </row>
    <row r="750" spans="3:7" x14ac:dyDescent="0.2">
      <c r="C750" s="69" t="s">
        <v>4079</v>
      </c>
      <c r="D750" s="68">
        <v>1</v>
      </c>
      <c r="E750" s="68">
        <v>0</v>
      </c>
      <c r="F750" s="68">
        <v>0.12330906486739722</v>
      </c>
      <c r="G750" s="68">
        <v>0.87669093513260277</v>
      </c>
    </row>
    <row r="751" spans="3:7" x14ac:dyDescent="0.2">
      <c r="C751" s="51" t="s">
        <v>4080</v>
      </c>
      <c r="D751" s="50">
        <v>0</v>
      </c>
      <c r="E751" s="50">
        <v>0</v>
      </c>
      <c r="F751" s="50">
        <v>0.13688998825962698</v>
      </c>
      <c r="G751" s="50">
        <v>0.86311001174037305</v>
      </c>
    </row>
    <row r="752" spans="3:7" x14ac:dyDescent="0.2">
      <c r="C752" s="51" t="s">
        <v>4081</v>
      </c>
      <c r="D752" s="50">
        <v>0</v>
      </c>
      <c r="E752" s="50">
        <v>0</v>
      </c>
      <c r="F752" s="50">
        <v>0.16652241107392818</v>
      </c>
      <c r="G752" s="50">
        <v>0.83347758892607182</v>
      </c>
    </row>
    <row r="753" spans="3:7" x14ac:dyDescent="0.2">
      <c r="C753" s="51" t="s">
        <v>4082</v>
      </c>
      <c r="D753" s="50">
        <v>0</v>
      </c>
      <c r="E753" s="50">
        <v>0</v>
      </c>
      <c r="F753" s="50">
        <v>4.9626693709632082E-2</v>
      </c>
      <c r="G753" s="50">
        <v>0.95037330629036787</v>
      </c>
    </row>
    <row r="754" spans="3:7" x14ac:dyDescent="0.2">
      <c r="C754" s="51" t="s">
        <v>4083</v>
      </c>
      <c r="D754" s="50">
        <v>0</v>
      </c>
      <c r="E754" s="50">
        <v>0</v>
      </c>
      <c r="F754" s="50">
        <v>0.10663966124965084</v>
      </c>
      <c r="G754" s="50">
        <v>0.89336033875034915</v>
      </c>
    </row>
    <row r="755" spans="3:7" x14ac:dyDescent="0.2">
      <c r="C755" s="51" t="s">
        <v>644</v>
      </c>
      <c r="D755" s="50">
        <v>1</v>
      </c>
      <c r="E755" s="50">
        <v>1</v>
      </c>
      <c r="F755" s="50">
        <v>0.26182429654464834</v>
      </c>
      <c r="G755" s="50">
        <v>0.73817570345535166</v>
      </c>
    </row>
    <row r="756" spans="3:7" x14ac:dyDescent="0.2">
      <c r="C756" s="51" t="s">
        <v>4084</v>
      </c>
      <c r="D756" s="50">
        <v>0</v>
      </c>
      <c r="E756" s="50">
        <v>0</v>
      </c>
      <c r="F756" s="50">
        <v>0.13817927207235406</v>
      </c>
      <c r="G756" s="50">
        <v>0.86182072792764597</v>
      </c>
    </row>
    <row r="757" spans="3:7" x14ac:dyDescent="0.2">
      <c r="C757" s="69" t="s">
        <v>4085</v>
      </c>
      <c r="D757" s="68">
        <v>1</v>
      </c>
      <c r="E757" s="68">
        <v>0</v>
      </c>
      <c r="F757" s="68">
        <v>5.9843045428272637E-2</v>
      </c>
      <c r="G757" s="68">
        <v>0.94015695457172732</v>
      </c>
    </row>
    <row r="758" spans="3:7" x14ac:dyDescent="0.2">
      <c r="C758" s="51" t="s">
        <v>4086</v>
      </c>
      <c r="D758" s="50">
        <v>0</v>
      </c>
      <c r="E758" s="50">
        <v>0</v>
      </c>
      <c r="F758" s="50">
        <v>0.10330381109491922</v>
      </c>
      <c r="G758" s="50">
        <v>0.89669618890508074</v>
      </c>
    </row>
    <row r="759" spans="3:7" x14ac:dyDescent="0.2">
      <c r="C759" s="51" t="s">
        <v>4087</v>
      </c>
      <c r="D759" s="50">
        <v>0</v>
      </c>
      <c r="E759" s="50">
        <v>0</v>
      </c>
      <c r="F759" s="50">
        <v>0.14341338882692517</v>
      </c>
      <c r="G759" s="50">
        <v>0.85658661117307489</v>
      </c>
    </row>
    <row r="760" spans="3:7" x14ac:dyDescent="0.2">
      <c r="C760" s="51" t="s">
        <v>4088</v>
      </c>
      <c r="D760" s="50">
        <v>0</v>
      </c>
      <c r="E760" s="50">
        <v>0</v>
      </c>
      <c r="F760" s="50">
        <v>0.12103517617492825</v>
      </c>
      <c r="G760" s="50">
        <v>0.87896482382507179</v>
      </c>
    </row>
    <row r="761" spans="3:7" x14ac:dyDescent="0.2">
      <c r="C761" s="51" t="s">
        <v>4089</v>
      </c>
      <c r="D761" s="50">
        <v>0</v>
      </c>
      <c r="E761" s="50">
        <v>0</v>
      </c>
      <c r="F761" s="50">
        <v>4.0994627254427422E-2</v>
      </c>
      <c r="G761" s="50">
        <v>0.95900537274557263</v>
      </c>
    </row>
    <row r="762" spans="3:7" x14ac:dyDescent="0.2">
      <c r="C762" s="51" t="s">
        <v>4090</v>
      </c>
      <c r="D762" s="50">
        <v>0</v>
      </c>
      <c r="E762" s="50">
        <v>0</v>
      </c>
      <c r="F762" s="50">
        <v>0.11778173993682312</v>
      </c>
      <c r="G762" s="50">
        <v>0.88221826006317694</v>
      </c>
    </row>
    <row r="763" spans="3:7" x14ac:dyDescent="0.2">
      <c r="C763" s="51" t="s">
        <v>4091</v>
      </c>
      <c r="D763" s="50">
        <v>0</v>
      </c>
      <c r="E763" s="50">
        <v>0</v>
      </c>
      <c r="F763" s="50">
        <v>1.2454762267531136E-2</v>
      </c>
      <c r="G763" s="50">
        <v>0.98754523773246883</v>
      </c>
    </row>
    <row r="764" spans="3:7" x14ac:dyDescent="0.2">
      <c r="C764" s="51" t="s">
        <v>4092</v>
      </c>
      <c r="D764" s="50">
        <v>0</v>
      </c>
      <c r="E764" s="50">
        <v>0</v>
      </c>
      <c r="F764" s="50">
        <v>1.932669416853873E-2</v>
      </c>
      <c r="G764" s="50">
        <v>0.98067330583146128</v>
      </c>
    </row>
    <row r="765" spans="3:7" x14ac:dyDescent="0.2">
      <c r="C765" s="51" t="s">
        <v>4093</v>
      </c>
      <c r="D765" s="50">
        <v>0</v>
      </c>
      <c r="E765" s="50">
        <v>0</v>
      </c>
      <c r="F765" s="50">
        <v>2.4879117215648588E-2</v>
      </c>
      <c r="G765" s="50">
        <v>0.97512088278435138</v>
      </c>
    </row>
    <row r="766" spans="3:7" x14ac:dyDescent="0.2">
      <c r="C766" s="51" t="s">
        <v>4094</v>
      </c>
      <c r="D766" s="50">
        <v>0</v>
      </c>
      <c r="E766" s="50">
        <v>0</v>
      </c>
      <c r="F766" s="50">
        <v>3.5092682168169513E-2</v>
      </c>
      <c r="G766" s="50">
        <v>0.96490731783183048</v>
      </c>
    </row>
    <row r="767" spans="3:7" x14ac:dyDescent="0.2">
      <c r="C767" s="51" t="s">
        <v>4095</v>
      </c>
      <c r="D767" s="50">
        <v>0</v>
      </c>
      <c r="E767" s="50">
        <v>0</v>
      </c>
      <c r="F767" s="50">
        <v>2.8143413625840538E-2</v>
      </c>
      <c r="G767" s="50">
        <v>0.9718565863741595</v>
      </c>
    </row>
    <row r="768" spans="3:7" x14ac:dyDescent="0.2">
      <c r="C768" s="51" t="s">
        <v>4096</v>
      </c>
      <c r="D768" s="50">
        <v>0</v>
      </c>
      <c r="E768" s="50">
        <v>0</v>
      </c>
      <c r="F768" s="50">
        <v>5.0226810159565587E-2</v>
      </c>
      <c r="G768" s="50">
        <v>0.94977318984043446</v>
      </c>
    </row>
    <row r="769" spans="3:7" x14ac:dyDescent="0.2">
      <c r="C769" s="51" t="s">
        <v>4097</v>
      </c>
      <c r="D769" s="50">
        <v>0</v>
      </c>
      <c r="E769" s="50">
        <v>0</v>
      </c>
      <c r="F769" s="50">
        <v>3.2029700918907576E-2</v>
      </c>
      <c r="G769" s="50">
        <v>0.96797029908109244</v>
      </c>
    </row>
    <row r="770" spans="3:7" x14ac:dyDescent="0.2">
      <c r="C770" s="51" t="s">
        <v>4098</v>
      </c>
      <c r="D770" s="50">
        <v>0</v>
      </c>
      <c r="E770" s="50">
        <v>0</v>
      </c>
      <c r="F770" s="50">
        <v>9.0387295047963293E-2</v>
      </c>
      <c r="G770" s="50">
        <v>0.90961270495203672</v>
      </c>
    </row>
    <row r="771" spans="3:7" x14ac:dyDescent="0.2">
      <c r="C771" s="51" t="s">
        <v>4099</v>
      </c>
      <c r="D771" s="50">
        <v>0</v>
      </c>
      <c r="E771" s="50">
        <v>0</v>
      </c>
      <c r="F771" s="50">
        <v>6.5734638322016689E-2</v>
      </c>
      <c r="G771" s="50">
        <v>0.93426536167798335</v>
      </c>
    </row>
    <row r="772" spans="3:7" x14ac:dyDescent="0.2">
      <c r="C772" s="51" t="s">
        <v>4100</v>
      </c>
      <c r="D772" s="50">
        <v>0</v>
      </c>
      <c r="E772" s="50">
        <v>0</v>
      </c>
      <c r="F772" s="50">
        <v>5.058795976696729E-2</v>
      </c>
      <c r="G772" s="50">
        <v>0.94941204023303272</v>
      </c>
    </row>
    <row r="773" spans="3:7" x14ac:dyDescent="0.2">
      <c r="C773" s="51" t="s">
        <v>4101</v>
      </c>
      <c r="D773" s="50">
        <v>0</v>
      </c>
      <c r="E773" s="50">
        <v>0</v>
      </c>
      <c r="F773" s="50">
        <v>0.17097970553548772</v>
      </c>
      <c r="G773" s="50">
        <v>0.82902029446451231</v>
      </c>
    </row>
    <row r="774" spans="3:7" x14ac:dyDescent="0.2">
      <c r="C774" s="51" t="s">
        <v>645</v>
      </c>
      <c r="D774" s="50">
        <v>0</v>
      </c>
      <c r="E774" s="50">
        <v>0</v>
      </c>
      <c r="F774" s="50">
        <v>5.3554161455030738E-2</v>
      </c>
      <c r="G774" s="50">
        <v>0.94644583854496922</v>
      </c>
    </row>
    <row r="775" spans="3:7" x14ac:dyDescent="0.2">
      <c r="C775" s="51" t="s">
        <v>4102</v>
      </c>
      <c r="D775" s="50">
        <v>0</v>
      </c>
      <c r="E775" s="50">
        <v>0</v>
      </c>
      <c r="F775" s="50">
        <v>9.0231564435769268E-2</v>
      </c>
      <c r="G775" s="50">
        <v>0.9097684355642307</v>
      </c>
    </row>
    <row r="776" spans="3:7" x14ac:dyDescent="0.2">
      <c r="C776" s="51" t="s">
        <v>4103</v>
      </c>
      <c r="D776" s="50">
        <v>0</v>
      </c>
      <c r="E776" s="50">
        <v>0</v>
      </c>
      <c r="F776" s="50">
        <v>4.5096268098368079E-2</v>
      </c>
      <c r="G776" s="50">
        <v>0.95490373190163191</v>
      </c>
    </row>
    <row r="777" spans="3:7" x14ac:dyDescent="0.2">
      <c r="C777" s="51" t="s">
        <v>4104</v>
      </c>
      <c r="D777" s="50">
        <v>0</v>
      </c>
      <c r="E777" s="50">
        <v>0</v>
      </c>
      <c r="F777" s="50">
        <v>5.4221170361159955E-2</v>
      </c>
      <c r="G777" s="50">
        <v>0.94577882963884008</v>
      </c>
    </row>
    <row r="778" spans="3:7" x14ac:dyDescent="0.2">
      <c r="C778" s="51" t="s">
        <v>4105</v>
      </c>
      <c r="D778" s="50">
        <v>0</v>
      </c>
      <c r="E778" s="50">
        <v>0</v>
      </c>
      <c r="F778" s="50">
        <v>4.5359363890207866E-2</v>
      </c>
      <c r="G778" s="50">
        <v>0.95464063610979211</v>
      </c>
    </row>
    <row r="779" spans="3:7" x14ac:dyDescent="0.2">
      <c r="C779" s="51" t="s">
        <v>4106</v>
      </c>
      <c r="D779" s="50">
        <v>0</v>
      </c>
      <c r="E779" s="50">
        <v>0</v>
      </c>
      <c r="F779" s="50">
        <v>4.4643308895545845E-2</v>
      </c>
      <c r="G779" s="50">
        <v>0.9553566911044542</v>
      </c>
    </row>
    <row r="780" spans="3:7" x14ac:dyDescent="0.2">
      <c r="C780" s="51" t="s">
        <v>646</v>
      </c>
      <c r="D780" s="50">
        <v>0</v>
      </c>
      <c r="E780" s="50">
        <v>0</v>
      </c>
      <c r="F780" s="50">
        <v>3.0194621968402887E-2</v>
      </c>
      <c r="G780" s="50">
        <v>0.96980537803159717</v>
      </c>
    </row>
    <row r="781" spans="3:7" x14ac:dyDescent="0.2">
      <c r="C781" s="51" t="s">
        <v>4107</v>
      </c>
      <c r="D781" s="50">
        <v>0</v>
      </c>
      <c r="E781" s="50">
        <v>0</v>
      </c>
      <c r="F781" s="50">
        <v>3.9279486398378569E-2</v>
      </c>
      <c r="G781" s="50">
        <v>0.96072051360162147</v>
      </c>
    </row>
    <row r="782" spans="3:7" x14ac:dyDescent="0.2">
      <c r="C782" s="51" t="s">
        <v>4108</v>
      </c>
      <c r="D782" s="50">
        <v>0</v>
      </c>
      <c r="E782" s="50">
        <v>0</v>
      </c>
      <c r="F782" s="50">
        <v>0.15540336358771281</v>
      </c>
      <c r="G782" s="50">
        <v>0.84459663641228722</v>
      </c>
    </row>
    <row r="783" spans="3:7" x14ac:dyDescent="0.2">
      <c r="C783" s="69" t="s">
        <v>4109</v>
      </c>
      <c r="D783" s="68">
        <v>0</v>
      </c>
      <c r="E783" s="68">
        <v>1</v>
      </c>
      <c r="F783" s="68">
        <v>0.24620655651734422</v>
      </c>
      <c r="G783" s="68">
        <v>0.75379344348265576</v>
      </c>
    </row>
    <row r="784" spans="3:7" x14ac:dyDescent="0.2">
      <c r="C784" s="51" t="s">
        <v>4110</v>
      </c>
      <c r="D784" s="50">
        <v>0</v>
      </c>
      <c r="E784" s="50">
        <v>0</v>
      </c>
      <c r="F784" s="50">
        <v>0.10437856939004769</v>
      </c>
      <c r="G784" s="50">
        <v>0.89562143060995236</v>
      </c>
    </row>
    <row r="785" spans="3:7" x14ac:dyDescent="0.2">
      <c r="C785" s="51" t="s">
        <v>4111</v>
      </c>
      <c r="D785" s="50">
        <v>0</v>
      </c>
      <c r="E785" s="50">
        <v>0</v>
      </c>
      <c r="F785" s="50">
        <v>0.16698814857712899</v>
      </c>
      <c r="G785" s="50">
        <v>0.83301185142287104</v>
      </c>
    </row>
    <row r="786" spans="3:7" x14ac:dyDescent="0.2">
      <c r="C786" s="51" t="s">
        <v>4112</v>
      </c>
      <c r="D786" s="50">
        <v>0</v>
      </c>
      <c r="E786" s="50">
        <v>0</v>
      </c>
      <c r="F786" s="50">
        <v>4.3975756385853257E-2</v>
      </c>
      <c r="G786" s="50">
        <v>0.95602424361414673</v>
      </c>
    </row>
    <row r="787" spans="3:7" x14ac:dyDescent="0.2">
      <c r="C787" s="51" t="s">
        <v>4113</v>
      </c>
      <c r="D787" s="50">
        <v>0</v>
      </c>
      <c r="E787" s="50">
        <v>0</v>
      </c>
      <c r="F787" s="50">
        <v>0.10445234868210371</v>
      </c>
      <c r="G787" s="50">
        <v>0.89554765131789626</v>
      </c>
    </row>
    <row r="788" spans="3:7" x14ac:dyDescent="0.2">
      <c r="C788" s="51" t="s">
        <v>4114</v>
      </c>
      <c r="D788" s="50">
        <v>0</v>
      </c>
      <c r="E788" s="50">
        <v>0</v>
      </c>
      <c r="F788" s="50">
        <v>9.7510339815918265E-2</v>
      </c>
      <c r="G788" s="50">
        <v>0.90248966018408172</v>
      </c>
    </row>
    <row r="789" spans="3:7" x14ac:dyDescent="0.2">
      <c r="C789" s="51" t="s">
        <v>4115</v>
      </c>
      <c r="D789" s="50">
        <v>0</v>
      </c>
      <c r="E789" s="50">
        <v>0</v>
      </c>
      <c r="F789" s="50">
        <v>6.3179434959968125E-2</v>
      </c>
      <c r="G789" s="50">
        <v>0.93682056504003186</v>
      </c>
    </row>
    <row r="790" spans="3:7" x14ac:dyDescent="0.2">
      <c r="C790" s="51" t="s">
        <v>4116</v>
      </c>
      <c r="D790" s="50">
        <v>0</v>
      </c>
      <c r="E790" s="50">
        <v>0</v>
      </c>
      <c r="F790" s="50">
        <v>5.532621739603729E-2</v>
      </c>
      <c r="G790" s="50">
        <v>0.94467378260396273</v>
      </c>
    </row>
    <row r="791" spans="3:7" x14ac:dyDescent="0.2">
      <c r="C791" s="51" t="s">
        <v>4117</v>
      </c>
      <c r="D791" s="50">
        <v>0</v>
      </c>
      <c r="E791" s="50">
        <v>0</v>
      </c>
      <c r="F791" s="50">
        <v>5.8130153931271501E-2</v>
      </c>
      <c r="G791" s="50">
        <v>0.94186984606872848</v>
      </c>
    </row>
    <row r="792" spans="3:7" x14ac:dyDescent="0.2">
      <c r="C792" s="51" t="s">
        <v>4118</v>
      </c>
      <c r="D792" s="50">
        <v>0</v>
      </c>
      <c r="E792" s="50">
        <v>0</v>
      </c>
      <c r="F792" s="50">
        <v>6.0398821588163697E-2</v>
      </c>
      <c r="G792" s="50">
        <v>0.93960117841183632</v>
      </c>
    </row>
    <row r="793" spans="3:7" x14ac:dyDescent="0.2">
      <c r="C793" s="69" t="s">
        <v>4119</v>
      </c>
      <c r="D793" s="68">
        <v>1</v>
      </c>
      <c r="E793" s="68">
        <v>0</v>
      </c>
      <c r="F793" s="68">
        <v>6.7709001289476878E-2</v>
      </c>
      <c r="G793" s="68">
        <v>0.93229099871052312</v>
      </c>
    </row>
    <row r="794" spans="3:7" x14ac:dyDescent="0.2">
      <c r="C794" s="51" t="s">
        <v>4120</v>
      </c>
      <c r="D794" s="50">
        <v>0</v>
      </c>
      <c r="E794" s="50">
        <v>0</v>
      </c>
      <c r="F794" s="50">
        <v>6.202504075382511E-2</v>
      </c>
      <c r="G794" s="50">
        <v>0.93797495924617491</v>
      </c>
    </row>
    <row r="795" spans="3:7" x14ac:dyDescent="0.2">
      <c r="C795" s="51" t="s">
        <v>4121</v>
      </c>
      <c r="D795" s="50">
        <v>0</v>
      </c>
      <c r="E795" s="50">
        <v>0</v>
      </c>
      <c r="F795" s="50">
        <v>0.12025658897919569</v>
      </c>
      <c r="G795" s="50">
        <v>0.87974341102080433</v>
      </c>
    </row>
    <row r="796" spans="3:7" x14ac:dyDescent="0.2">
      <c r="C796" s="51" t="s">
        <v>647</v>
      </c>
      <c r="D796" s="50">
        <v>0</v>
      </c>
      <c r="E796" s="50">
        <v>0</v>
      </c>
      <c r="F796" s="50">
        <v>4.697333461783712E-2</v>
      </c>
      <c r="G796" s="50">
        <v>0.95302666538216285</v>
      </c>
    </row>
    <row r="797" spans="3:7" x14ac:dyDescent="0.2">
      <c r="C797" s="51" t="s">
        <v>4122</v>
      </c>
      <c r="D797" s="50">
        <v>0</v>
      </c>
      <c r="E797" s="50">
        <v>0</v>
      </c>
      <c r="F797" s="50">
        <v>3.5387730450098298E-2</v>
      </c>
      <c r="G797" s="50">
        <v>0.96461226954990176</v>
      </c>
    </row>
    <row r="798" spans="3:7" x14ac:dyDescent="0.2">
      <c r="C798" s="51" t="s">
        <v>4123</v>
      </c>
      <c r="D798" s="50">
        <v>0</v>
      </c>
      <c r="E798" s="50">
        <v>0</v>
      </c>
      <c r="F798" s="50">
        <v>7.7386527804060065E-2</v>
      </c>
      <c r="G798" s="50">
        <v>0.92261347219593992</v>
      </c>
    </row>
    <row r="799" spans="3:7" x14ac:dyDescent="0.2">
      <c r="C799" s="51" t="s">
        <v>4124</v>
      </c>
      <c r="D799" s="50">
        <v>0</v>
      </c>
      <c r="E799" s="50">
        <v>0</v>
      </c>
      <c r="F799" s="50">
        <v>5.7287927288455671E-2</v>
      </c>
      <c r="G799" s="50">
        <v>0.94271207271154434</v>
      </c>
    </row>
    <row r="800" spans="3:7" x14ac:dyDescent="0.2">
      <c r="C800" s="51" t="s">
        <v>4125</v>
      </c>
      <c r="D800" s="50">
        <v>0</v>
      </c>
      <c r="E800" s="50">
        <v>0</v>
      </c>
      <c r="F800" s="50">
        <v>0.15756557764169676</v>
      </c>
      <c r="G800" s="50">
        <v>0.84243442235830324</v>
      </c>
    </row>
    <row r="801" spans="3:7" x14ac:dyDescent="0.2">
      <c r="C801" s="51" t="s">
        <v>4126</v>
      </c>
      <c r="D801" s="50">
        <v>0</v>
      </c>
      <c r="E801" s="50">
        <v>0</v>
      </c>
      <c r="F801" s="50">
        <v>0.13809551120496821</v>
      </c>
      <c r="G801" s="50">
        <v>0.86190448879503179</v>
      </c>
    </row>
    <row r="802" spans="3:7" x14ac:dyDescent="0.2">
      <c r="C802" s="51" t="s">
        <v>4127</v>
      </c>
      <c r="D802" s="50">
        <v>0</v>
      </c>
      <c r="E802" s="50">
        <v>0</v>
      </c>
      <c r="F802" s="50">
        <v>6.6931780944772423E-2</v>
      </c>
      <c r="G802" s="50">
        <v>0.93306821905522752</v>
      </c>
    </row>
    <row r="803" spans="3:7" x14ac:dyDescent="0.2">
      <c r="C803" s="51" t="s">
        <v>4128</v>
      </c>
      <c r="D803" s="50">
        <v>0</v>
      </c>
      <c r="E803" s="50">
        <v>0</v>
      </c>
      <c r="F803" s="50">
        <v>7.1236525409923979E-2</v>
      </c>
      <c r="G803" s="50">
        <v>0.92876347459007602</v>
      </c>
    </row>
    <row r="804" spans="3:7" x14ac:dyDescent="0.2">
      <c r="C804" s="51" t="s">
        <v>4129</v>
      </c>
      <c r="D804" s="50">
        <v>0</v>
      </c>
      <c r="E804" s="50">
        <v>0</v>
      </c>
      <c r="F804" s="50">
        <v>4.9419727676511239E-2</v>
      </c>
      <c r="G804" s="50">
        <v>0.95058027232348874</v>
      </c>
    </row>
    <row r="805" spans="3:7" x14ac:dyDescent="0.2">
      <c r="C805" s="51" t="s">
        <v>4130</v>
      </c>
      <c r="D805" s="50">
        <v>0</v>
      </c>
      <c r="E805" s="50">
        <v>0</v>
      </c>
      <c r="F805" s="50">
        <v>9.4897643473728741E-2</v>
      </c>
      <c r="G805" s="50">
        <v>0.90510235652627125</v>
      </c>
    </row>
    <row r="806" spans="3:7" x14ac:dyDescent="0.2">
      <c r="C806" s="69" t="s">
        <v>4131</v>
      </c>
      <c r="D806" s="68">
        <v>0</v>
      </c>
      <c r="E806" s="68">
        <v>1</v>
      </c>
      <c r="F806" s="68">
        <v>0.40978866564286243</v>
      </c>
      <c r="G806" s="68">
        <v>0.59021133435713757</v>
      </c>
    </row>
    <row r="807" spans="3:7" x14ac:dyDescent="0.2">
      <c r="C807" s="51" t="s">
        <v>4132</v>
      </c>
      <c r="D807" s="50">
        <v>0</v>
      </c>
      <c r="E807" s="50">
        <v>0</v>
      </c>
      <c r="F807" s="50">
        <v>6.4410443895280625E-2</v>
      </c>
      <c r="G807" s="50">
        <v>0.93558955610471939</v>
      </c>
    </row>
    <row r="808" spans="3:7" x14ac:dyDescent="0.2">
      <c r="C808" s="51" t="s">
        <v>4133</v>
      </c>
      <c r="D808" s="50">
        <v>0</v>
      </c>
      <c r="E808" s="50">
        <v>0</v>
      </c>
      <c r="F808" s="50">
        <v>0.11857216803772137</v>
      </c>
      <c r="G808" s="50">
        <v>0.88142783196227859</v>
      </c>
    </row>
    <row r="809" spans="3:7" x14ac:dyDescent="0.2">
      <c r="C809" s="51" t="s">
        <v>4134</v>
      </c>
      <c r="D809" s="50">
        <v>0</v>
      </c>
      <c r="E809" s="50">
        <v>0</v>
      </c>
      <c r="F809" s="50">
        <v>9.1801480189092649E-2</v>
      </c>
      <c r="G809" s="50">
        <v>0.90819851981090738</v>
      </c>
    </row>
    <row r="810" spans="3:7" x14ac:dyDescent="0.2">
      <c r="C810" s="51" t="s">
        <v>4135</v>
      </c>
      <c r="D810" s="50">
        <v>0</v>
      </c>
      <c r="E810" s="50">
        <v>0</v>
      </c>
      <c r="F810" s="50">
        <v>6.1486334254784794E-2</v>
      </c>
      <c r="G810" s="50">
        <v>0.93851366574521522</v>
      </c>
    </row>
    <row r="811" spans="3:7" x14ac:dyDescent="0.2">
      <c r="C811" s="51" t="s">
        <v>4136</v>
      </c>
      <c r="D811" s="50">
        <v>0</v>
      </c>
      <c r="E811" s="50">
        <v>0</v>
      </c>
      <c r="F811" s="50">
        <v>8.7948433750860214E-2</v>
      </c>
      <c r="G811" s="50">
        <v>0.91205156624913974</v>
      </c>
    </row>
    <row r="812" spans="3:7" x14ac:dyDescent="0.2">
      <c r="C812" s="51" t="s">
        <v>4137</v>
      </c>
      <c r="D812" s="50">
        <v>0</v>
      </c>
      <c r="E812" s="50">
        <v>0</v>
      </c>
      <c r="F812" s="50">
        <v>4.8957426481833682E-2</v>
      </c>
      <c r="G812" s="50">
        <v>0.95104257351816635</v>
      </c>
    </row>
    <row r="813" spans="3:7" x14ac:dyDescent="0.2">
      <c r="C813" s="51" t="s">
        <v>4138</v>
      </c>
      <c r="D813" s="50">
        <v>0</v>
      </c>
      <c r="E813" s="50">
        <v>0</v>
      </c>
      <c r="F813" s="50">
        <v>9.240147590646404E-2</v>
      </c>
      <c r="G813" s="50">
        <v>0.90759852409353592</v>
      </c>
    </row>
    <row r="814" spans="3:7" x14ac:dyDescent="0.2">
      <c r="C814" s="51" t="s">
        <v>4139</v>
      </c>
      <c r="D814" s="50">
        <v>0</v>
      </c>
      <c r="E814" s="50">
        <v>0</v>
      </c>
      <c r="F814" s="50">
        <v>7.2410037928556076E-2</v>
      </c>
      <c r="G814" s="50">
        <v>0.92758996207144395</v>
      </c>
    </row>
    <row r="815" spans="3:7" x14ac:dyDescent="0.2">
      <c r="C815" s="51" t="s">
        <v>648</v>
      </c>
      <c r="D815" s="50">
        <v>0</v>
      </c>
      <c r="E815" s="50">
        <v>0</v>
      </c>
      <c r="F815" s="50">
        <v>6.8187387669309027E-2</v>
      </c>
      <c r="G815" s="50">
        <v>0.93181261233069101</v>
      </c>
    </row>
    <row r="816" spans="3:7" x14ac:dyDescent="0.2">
      <c r="C816" s="51" t="s">
        <v>4140</v>
      </c>
      <c r="D816" s="50">
        <v>0</v>
      </c>
      <c r="E816" s="50">
        <v>0</v>
      </c>
      <c r="F816" s="50">
        <v>3.5193808011176178E-2</v>
      </c>
      <c r="G816" s="50">
        <v>0.96480619198882378</v>
      </c>
    </row>
    <row r="817" spans="3:7" x14ac:dyDescent="0.2">
      <c r="C817" s="69" t="s">
        <v>4141</v>
      </c>
      <c r="D817" s="68">
        <v>0</v>
      </c>
      <c r="E817" s="68">
        <v>1</v>
      </c>
      <c r="F817" s="68">
        <v>0.39046026953528984</v>
      </c>
      <c r="G817" s="68">
        <v>0.60953973046471011</v>
      </c>
    </row>
    <row r="818" spans="3:7" x14ac:dyDescent="0.2">
      <c r="C818" s="51" t="s">
        <v>649</v>
      </c>
      <c r="D818" s="50">
        <v>0</v>
      </c>
      <c r="E818" s="50">
        <v>0</v>
      </c>
      <c r="F818" s="50">
        <v>8.6857970485620634E-2</v>
      </c>
      <c r="G818" s="50">
        <v>0.91314202951437939</v>
      </c>
    </row>
    <row r="819" spans="3:7" x14ac:dyDescent="0.2">
      <c r="C819" s="51" t="s">
        <v>4142</v>
      </c>
      <c r="D819" s="50">
        <v>0</v>
      </c>
      <c r="E819" s="50">
        <v>0</v>
      </c>
      <c r="F819" s="50">
        <v>5.6088618448837564E-2</v>
      </c>
      <c r="G819" s="50">
        <v>0.94391138155116239</v>
      </c>
    </row>
    <row r="820" spans="3:7" x14ac:dyDescent="0.2">
      <c r="C820" s="51" t="s">
        <v>4143</v>
      </c>
      <c r="D820" s="50">
        <v>0</v>
      </c>
      <c r="E820" s="50">
        <v>0</v>
      </c>
      <c r="F820" s="50">
        <v>4.5487023126774953E-2</v>
      </c>
      <c r="G820" s="50">
        <v>0.95451297687322501</v>
      </c>
    </row>
    <row r="821" spans="3:7" x14ac:dyDescent="0.2">
      <c r="C821" s="51" t="s">
        <v>4144</v>
      </c>
      <c r="D821" s="50">
        <v>0</v>
      </c>
      <c r="E821" s="50">
        <v>0</v>
      </c>
      <c r="F821" s="50">
        <v>8.783983008553399E-2</v>
      </c>
      <c r="G821" s="50">
        <v>0.91216016991446602</v>
      </c>
    </row>
    <row r="822" spans="3:7" x14ac:dyDescent="0.2">
      <c r="C822" s="51" t="s">
        <v>650</v>
      </c>
      <c r="D822" s="50">
        <v>0</v>
      </c>
      <c r="E822" s="50">
        <v>0</v>
      </c>
      <c r="F822" s="50">
        <v>2.3302245279833503E-2</v>
      </c>
      <c r="G822" s="50">
        <v>0.97669775472016651</v>
      </c>
    </row>
    <row r="823" spans="3:7" x14ac:dyDescent="0.2">
      <c r="C823" s="69" t="s">
        <v>4145</v>
      </c>
      <c r="D823" s="68">
        <v>0</v>
      </c>
      <c r="E823" s="68">
        <v>1</v>
      </c>
      <c r="F823" s="68">
        <v>0.25949071331637519</v>
      </c>
      <c r="G823" s="68">
        <v>0.74050928668362481</v>
      </c>
    </row>
    <row r="824" spans="3:7" x14ac:dyDescent="0.2">
      <c r="C824" s="51" t="s">
        <v>651</v>
      </c>
      <c r="D824" s="50">
        <v>0</v>
      </c>
      <c r="E824" s="50">
        <v>0</v>
      </c>
      <c r="F824" s="50">
        <v>7.4504590445032229E-2</v>
      </c>
      <c r="G824" s="50">
        <v>0.92549540955496779</v>
      </c>
    </row>
    <row r="825" spans="3:7" x14ac:dyDescent="0.2">
      <c r="C825" s="51" t="s">
        <v>4146</v>
      </c>
      <c r="D825" s="50">
        <v>0</v>
      </c>
      <c r="E825" s="50">
        <v>0</v>
      </c>
      <c r="F825" s="50">
        <v>7.51575366567514E-2</v>
      </c>
      <c r="G825" s="50">
        <v>0.9248424633432486</v>
      </c>
    </row>
    <row r="826" spans="3:7" x14ac:dyDescent="0.2">
      <c r="C826" s="51" t="s">
        <v>652</v>
      </c>
      <c r="D826" s="50">
        <v>0</v>
      </c>
      <c r="E826" s="50">
        <v>0</v>
      </c>
      <c r="F826" s="50">
        <v>0.14711665303589838</v>
      </c>
      <c r="G826" s="50">
        <v>0.85288334696410162</v>
      </c>
    </row>
    <row r="827" spans="3:7" x14ac:dyDescent="0.2">
      <c r="C827" s="51" t="s">
        <v>4147</v>
      </c>
      <c r="D827" s="50">
        <v>0</v>
      </c>
      <c r="E827" s="50">
        <v>0</v>
      </c>
      <c r="F827" s="50">
        <v>7.5804012522077149E-2</v>
      </c>
      <c r="G827" s="50">
        <v>0.92419598747792286</v>
      </c>
    </row>
    <row r="828" spans="3:7" x14ac:dyDescent="0.2">
      <c r="C828" s="51" t="s">
        <v>4148</v>
      </c>
      <c r="D828" s="50">
        <v>0</v>
      </c>
      <c r="E828" s="50">
        <v>0</v>
      </c>
      <c r="F828" s="50">
        <v>7.9300802977234366E-2</v>
      </c>
      <c r="G828" s="50">
        <v>0.92069919702276559</v>
      </c>
    </row>
    <row r="829" spans="3:7" x14ac:dyDescent="0.2">
      <c r="C829" s="51" t="s">
        <v>653</v>
      </c>
      <c r="D829" s="50">
        <v>0</v>
      </c>
      <c r="E829" s="50">
        <v>0</v>
      </c>
      <c r="F829" s="50">
        <v>8.1354074763939077E-2</v>
      </c>
      <c r="G829" s="50">
        <v>0.91864592523606092</v>
      </c>
    </row>
    <row r="830" spans="3:7" x14ac:dyDescent="0.2">
      <c r="C830" s="51" t="s">
        <v>654</v>
      </c>
      <c r="D830" s="50">
        <v>0</v>
      </c>
      <c r="E830" s="50">
        <v>0</v>
      </c>
      <c r="F830" s="50">
        <v>4.6959243497451987E-2</v>
      </c>
      <c r="G830" s="50">
        <v>0.95304075650254805</v>
      </c>
    </row>
    <row r="831" spans="3:7" x14ac:dyDescent="0.2">
      <c r="C831" s="51" t="s">
        <v>4149</v>
      </c>
      <c r="D831" s="50">
        <v>0</v>
      </c>
      <c r="E831" s="50">
        <v>0</v>
      </c>
      <c r="F831" s="50">
        <v>8.0937514079849171E-2</v>
      </c>
      <c r="G831" s="50">
        <v>0.91906248592015083</v>
      </c>
    </row>
    <row r="832" spans="3:7" x14ac:dyDescent="0.2">
      <c r="C832" s="51" t="s">
        <v>4150</v>
      </c>
      <c r="D832" s="50">
        <v>0</v>
      </c>
      <c r="E832" s="50">
        <v>0</v>
      </c>
      <c r="F832" s="50">
        <v>7.9156501272990065E-2</v>
      </c>
      <c r="G832" s="50">
        <v>0.92084349872700999</v>
      </c>
    </row>
    <row r="833" spans="3:7" x14ac:dyDescent="0.2">
      <c r="C833" s="51" t="s">
        <v>4151</v>
      </c>
      <c r="D833" s="50">
        <v>0</v>
      </c>
      <c r="E833" s="50">
        <v>0</v>
      </c>
      <c r="F833" s="50">
        <v>7.2014078855075561E-2</v>
      </c>
      <c r="G833" s="50">
        <v>0.9279859211449244</v>
      </c>
    </row>
    <row r="834" spans="3:7" x14ac:dyDescent="0.2">
      <c r="C834" s="51" t="s">
        <v>4152</v>
      </c>
      <c r="D834" s="50">
        <v>0</v>
      </c>
      <c r="E834" s="50">
        <v>0</v>
      </c>
      <c r="F834" s="50">
        <v>4.9057800381002284E-2</v>
      </c>
      <c r="G834" s="50">
        <v>0.95094219961899773</v>
      </c>
    </row>
    <row r="835" spans="3:7" x14ac:dyDescent="0.2">
      <c r="C835" s="51" t="s">
        <v>4153</v>
      </c>
      <c r="D835" s="50">
        <v>0</v>
      </c>
      <c r="E835" s="50">
        <v>0</v>
      </c>
      <c r="F835" s="50">
        <v>8.1358739645806075E-2</v>
      </c>
      <c r="G835" s="50">
        <v>0.91864126035419391</v>
      </c>
    </row>
    <row r="836" spans="3:7" x14ac:dyDescent="0.2">
      <c r="C836" s="51" t="s">
        <v>4154</v>
      </c>
      <c r="D836" s="50">
        <v>0</v>
      </c>
      <c r="E836" s="50">
        <v>0</v>
      </c>
      <c r="F836" s="50">
        <v>8.9891597788810187E-2</v>
      </c>
      <c r="G836" s="50">
        <v>0.91010840221118983</v>
      </c>
    </row>
  </sheetData>
  <mergeCells count="17">
    <mergeCell ref="B3:M3"/>
    <mergeCell ref="P3:S3"/>
    <mergeCell ref="H4:I4"/>
    <mergeCell ref="J4:K4"/>
    <mergeCell ref="L4:M4"/>
    <mergeCell ref="B5:C5"/>
    <mergeCell ref="D5:E5"/>
    <mergeCell ref="F5:G5"/>
    <mergeCell ref="H5:I5"/>
    <mergeCell ref="J5:K5"/>
    <mergeCell ref="L5:M5"/>
    <mergeCell ref="C12:E12"/>
    <mergeCell ref="C17:F17"/>
    <mergeCell ref="C23:D23"/>
    <mergeCell ref="B4:C4"/>
    <mergeCell ref="D4:E4"/>
    <mergeCell ref="F4:G4"/>
  </mergeCells>
  <hyperlinks>
    <hyperlink ref="B4" location="'LogReg_Output'!$B$10:$B$10" display="Inputs" xr:uid="{56DA53A8-2D30-4681-B681-FC91651D564E}"/>
    <hyperlink ref="D4" location="'LogReg_Output'!$B$57:$B$57" display="Regression Summary" xr:uid="{4E3FA936-DD0D-44D2-B734-160C7D0E6A7D}"/>
    <hyperlink ref="F4" location="'LogReg_Output'!$B$65:$B$65" display="Predictor Screening" xr:uid="{6B7E2136-5766-4C49-AB5B-E0946CFBBA9D}"/>
    <hyperlink ref="H4" location="'LogReg_Output'!$B$89:$B$89" display="Coefficients" xr:uid="{5BEF2A0B-F9B2-407C-BC71-8E203A07EB6F}"/>
    <hyperlink ref="J4" location="'LogReg_Output'!$B$110:$B$110" display="Variance-Covariance Matrix of Coefficients" xr:uid="{B62B2AB9-F877-42A2-AA6E-B6FBDF7A571E}"/>
    <hyperlink ref="L4" location="'LogReg_Stored'!$B$10:$B$10" display="PMML Model" xr:uid="{2D46563B-DFCD-4BD4-8DC0-C27C1477509F}"/>
    <hyperlink ref="B5" location="'LogReg_TestScore'!$B$10:$B$10" display="Testing: Classification Summary" xr:uid="{FBF55E88-F277-4596-AB6C-EC00B4417ADB}"/>
    <hyperlink ref="D5" location="'LogReg_TestScore'!$B$34:$B$34" display="Testing: Classification Details" xr:uid="{FC80BA35-1BA1-4947-A410-BCFF59D0111C}"/>
    <hyperlink ref="F5" location="'LogReg_TrainingScore'!$B$10:$B$10" display="Training: Classification Summary" xr:uid="{8004CF84-79F3-43C9-8B9D-DF971088E181}"/>
    <hyperlink ref="H5" location="'LogReg_TrainingScore'!$B$34:$B$34" display="Training: Classification Details" xr:uid="{1960240A-B76D-4C9B-8F74-BF898EA1A244}"/>
    <hyperlink ref="J5" location="'LogReg_ValidationScore'!$B$10:$B$10" display="Validation: Classification Summary" xr:uid="{E4E310A4-CE11-4A98-BED0-38D2348805FF}"/>
    <hyperlink ref="L5" location="'LogReg_ValidationScore'!$B$34:$B$34" display="Validation: Classification Details" xr:uid="{C67DAF71-5701-4294-A52B-285CE3532F07}"/>
  </hyperlinks>
  <pageMargins left="0.7" right="0.7" top="0.75" bottom="0.75" header="0.3" footer="0.3"/>
  <tableParts count="4">
    <tablePart r:id="rId1"/>
    <tablePart r:id="rId2"/>
    <tablePart r:id="rId3"/>
    <tablePart r:id="rId4"/>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CAEB-5DF3-4BA0-9EB7-5F7E0B28C983}">
  <sheetPr>
    <tabColor theme="8" tint="-0.249977111117893"/>
  </sheetPr>
  <dimension ref="B1:S90"/>
  <sheetViews>
    <sheetView showGridLines="0" workbookViewId="0"/>
  </sheetViews>
  <sheetFormatPr defaultRowHeight="12.75" x14ac:dyDescent="0.2"/>
  <cols>
    <col min="16" max="16" width="15.5703125" bestFit="1" customWidth="1"/>
  </cols>
  <sheetData>
    <row r="1" spans="2:19" ht="18.75" x14ac:dyDescent="0.3">
      <c r="B1" s="48" t="s">
        <v>4155</v>
      </c>
      <c r="N1" t="s">
        <v>4156</v>
      </c>
    </row>
    <row r="3" spans="2:19" ht="15.75" x14ac:dyDescent="0.25">
      <c r="B3" s="55" t="s">
        <v>51</v>
      </c>
      <c r="C3" s="56"/>
      <c r="D3" s="56"/>
      <c r="E3" s="56"/>
      <c r="F3" s="56"/>
      <c r="G3" s="56"/>
      <c r="H3" s="56"/>
      <c r="I3" s="56"/>
      <c r="J3" s="56"/>
      <c r="K3" s="56"/>
      <c r="L3" s="56"/>
      <c r="M3" s="57"/>
      <c r="P3" s="55" t="s">
        <v>119</v>
      </c>
      <c r="Q3" s="56"/>
      <c r="R3" s="56"/>
      <c r="S3" s="57"/>
    </row>
    <row r="4" spans="2:19" x14ac:dyDescent="0.2">
      <c r="B4" s="67" t="s">
        <v>124</v>
      </c>
      <c r="C4" s="63"/>
      <c r="D4" s="67" t="s">
        <v>4237</v>
      </c>
      <c r="E4" s="63"/>
      <c r="F4" s="67" t="s">
        <v>4238</v>
      </c>
      <c r="G4" s="63"/>
      <c r="H4" s="67" t="s">
        <v>4239</v>
      </c>
      <c r="I4" s="63"/>
      <c r="J4" s="67" t="s">
        <v>4240</v>
      </c>
      <c r="K4" s="63"/>
      <c r="L4" s="67" t="s">
        <v>4157</v>
      </c>
      <c r="M4" s="63"/>
      <c r="P4" s="53" t="s">
        <v>120</v>
      </c>
      <c r="Q4" s="53" t="s">
        <v>121</v>
      </c>
      <c r="R4" s="53" t="s">
        <v>122</v>
      </c>
      <c r="S4" s="53" t="s">
        <v>123</v>
      </c>
    </row>
    <row r="5" spans="2:19" x14ac:dyDescent="0.2">
      <c r="B5" s="67" t="s">
        <v>4241</v>
      </c>
      <c r="C5" s="63"/>
      <c r="D5" s="67" t="s">
        <v>4242</v>
      </c>
      <c r="E5" s="63"/>
      <c r="F5" s="67" t="s">
        <v>4243</v>
      </c>
      <c r="G5" s="63"/>
      <c r="H5" s="67" t="s">
        <v>4244</v>
      </c>
      <c r="I5" s="63"/>
      <c r="J5" s="67" t="s">
        <v>4245</v>
      </c>
      <c r="K5" s="63"/>
      <c r="L5" s="67" t="s">
        <v>4246</v>
      </c>
      <c r="M5" s="63"/>
      <c r="P5" s="52">
        <v>78</v>
      </c>
      <c r="Q5" s="52">
        <v>16</v>
      </c>
      <c r="R5" s="52">
        <v>116</v>
      </c>
      <c r="S5" s="52">
        <v>210</v>
      </c>
    </row>
    <row r="10" spans="2:19" ht="18.75" x14ac:dyDescent="0.3">
      <c r="B10" s="49" t="s">
        <v>4157</v>
      </c>
    </row>
    <row r="12" spans="2:19" x14ac:dyDescent="0.2">
      <c r="B12" t="s">
        <v>4158</v>
      </c>
    </row>
    <row r="13" spans="2:19" x14ac:dyDescent="0.2">
      <c r="B13" t="s">
        <v>4159</v>
      </c>
    </row>
    <row r="14" spans="2:19" x14ac:dyDescent="0.2">
      <c r="B14" t="s">
        <v>4160</v>
      </c>
    </row>
    <row r="15" spans="2:19" x14ac:dyDescent="0.2">
      <c r="B15" t="s">
        <v>4161</v>
      </c>
    </row>
    <row r="16" spans="2:19" x14ac:dyDescent="0.2">
      <c r="B16" t="s">
        <v>4162</v>
      </c>
    </row>
    <row r="17" spans="2:2" x14ac:dyDescent="0.2">
      <c r="B17" t="s">
        <v>4163</v>
      </c>
    </row>
    <row r="18" spans="2:2" x14ac:dyDescent="0.2">
      <c r="B18" t="s">
        <v>4164</v>
      </c>
    </row>
    <row r="19" spans="2:2" x14ac:dyDescent="0.2">
      <c r="B19" t="s">
        <v>4165</v>
      </c>
    </row>
    <row r="20" spans="2:2" x14ac:dyDescent="0.2">
      <c r="B20" t="s">
        <v>4166</v>
      </c>
    </row>
    <row r="21" spans="2:2" x14ac:dyDescent="0.2">
      <c r="B21" t="s">
        <v>4167</v>
      </c>
    </row>
    <row r="22" spans="2:2" x14ac:dyDescent="0.2">
      <c r="B22" t="s">
        <v>4168</v>
      </c>
    </row>
    <row r="23" spans="2:2" x14ac:dyDescent="0.2">
      <c r="B23" t="s">
        <v>4169</v>
      </c>
    </row>
    <row r="24" spans="2:2" x14ac:dyDescent="0.2">
      <c r="B24" t="s">
        <v>4170</v>
      </c>
    </row>
    <row r="25" spans="2:2" x14ac:dyDescent="0.2">
      <c r="B25" t="s">
        <v>4171</v>
      </c>
    </row>
    <row r="26" spans="2:2" x14ac:dyDescent="0.2">
      <c r="B26" t="s">
        <v>4172</v>
      </c>
    </row>
    <row r="27" spans="2:2" x14ac:dyDescent="0.2">
      <c r="B27" t="s">
        <v>4173</v>
      </c>
    </row>
    <row r="28" spans="2:2" x14ac:dyDescent="0.2">
      <c r="B28" t="s">
        <v>4174</v>
      </c>
    </row>
    <row r="29" spans="2:2" x14ac:dyDescent="0.2">
      <c r="B29" t="s">
        <v>4175</v>
      </c>
    </row>
    <row r="30" spans="2:2" x14ac:dyDescent="0.2">
      <c r="B30" t="s">
        <v>4176</v>
      </c>
    </row>
    <row r="31" spans="2:2" x14ac:dyDescent="0.2">
      <c r="B31" t="s">
        <v>4177</v>
      </c>
    </row>
    <row r="32" spans="2:2" x14ac:dyDescent="0.2">
      <c r="B32" t="s">
        <v>4178</v>
      </c>
    </row>
    <row r="33" spans="2:2" x14ac:dyDescent="0.2">
      <c r="B33" t="s">
        <v>4179</v>
      </c>
    </row>
    <row r="34" spans="2:2" x14ac:dyDescent="0.2">
      <c r="B34" t="s">
        <v>4180</v>
      </c>
    </row>
    <row r="35" spans="2:2" x14ac:dyDescent="0.2">
      <c r="B35" t="s">
        <v>4181</v>
      </c>
    </row>
    <row r="36" spans="2:2" x14ac:dyDescent="0.2">
      <c r="B36" t="s">
        <v>4182</v>
      </c>
    </row>
    <row r="37" spans="2:2" x14ac:dyDescent="0.2">
      <c r="B37" t="s">
        <v>4183</v>
      </c>
    </row>
    <row r="38" spans="2:2" x14ac:dyDescent="0.2">
      <c r="B38" t="s">
        <v>4184</v>
      </c>
    </row>
    <row r="39" spans="2:2" x14ac:dyDescent="0.2">
      <c r="B39" t="s">
        <v>4185</v>
      </c>
    </row>
    <row r="40" spans="2:2" x14ac:dyDescent="0.2">
      <c r="B40" t="s">
        <v>4186</v>
      </c>
    </row>
    <row r="41" spans="2:2" x14ac:dyDescent="0.2">
      <c r="B41" t="s">
        <v>4187</v>
      </c>
    </row>
    <row r="42" spans="2:2" x14ac:dyDescent="0.2">
      <c r="B42" t="s">
        <v>4188</v>
      </c>
    </row>
    <row r="43" spans="2:2" x14ac:dyDescent="0.2">
      <c r="B43" t="s">
        <v>4189</v>
      </c>
    </row>
    <row r="44" spans="2:2" x14ac:dyDescent="0.2">
      <c r="B44" t="s">
        <v>4190</v>
      </c>
    </row>
    <row r="45" spans="2:2" x14ac:dyDescent="0.2">
      <c r="B45" t="s">
        <v>4191</v>
      </c>
    </row>
    <row r="46" spans="2:2" x14ac:dyDescent="0.2">
      <c r="B46" t="s">
        <v>4192</v>
      </c>
    </row>
    <row r="47" spans="2:2" x14ac:dyDescent="0.2">
      <c r="B47" t="s">
        <v>4193</v>
      </c>
    </row>
    <row r="48" spans="2:2" x14ac:dyDescent="0.2">
      <c r="B48" t="s">
        <v>4194</v>
      </c>
    </row>
    <row r="49" spans="2:2" x14ac:dyDescent="0.2">
      <c r="B49" t="s">
        <v>4195</v>
      </c>
    </row>
    <row r="50" spans="2:2" x14ac:dyDescent="0.2">
      <c r="B50" t="s">
        <v>4196</v>
      </c>
    </row>
    <row r="51" spans="2:2" x14ac:dyDescent="0.2">
      <c r="B51" t="s">
        <v>4197</v>
      </c>
    </row>
    <row r="52" spans="2:2" x14ac:dyDescent="0.2">
      <c r="B52" t="s">
        <v>4198</v>
      </c>
    </row>
    <row r="53" spans="2:2" x14ac:dyDescent="0.2">
      <c r="B53" t="s">
        <v>4199</v>
      </c>
    </row>
    <row r="54" spans="2:2" x14ac:dyDescent="0.2">
      <c r="B54" t="s">
        <v>4200</v>
      </c>
    </row>
    <row r="55" spans="2:2" x14ac:dyDescent="0.2">
      <c r="B55" t="s">
        <v>4201</v>
      </c>
    </row>
    <row r="56" spans="2:2" x14ac:dyDescent="0.2">
      <c r="B56" t="s">
        <v>4202</v>
      </c>
    </row>
    <row r="57" spans="2:2" x14ac:dyDescent="0.2">
      <c r="B57" t="s">
        <v>4203</v>
      </c>
    </row>
    <row r="58" spans="2:2" x14ac:dyDescent="0.2">
      <c r="B58" t="s">
        <v>4204</v>
      </c>
    </row>
    <row r="59" spans="2:2" x14ac:dyDescent="0.2">
      <c r="B59" t="s">
        <v>4205</v>
      </c>
    </row>
    <row r="60" spans="2:2" x14ac:dyDescent="0.2">
      <c r="B60" t="s">
        <v>4206</v>
      </c>
    </row>
    <row r="61" spans="2:2" x14ac:dyDescent="0.2">
      <c r="B61" t="s">
        <v>4207</v>
      </c>
    </row>
    <row r="62" spans="2:2" x14ac:dyDescent="0.2">
      <c r="B62" t="s">
        <v>4208</v>
      </c>
    </row>
    <row r="63" spans="2:2" x14ac:dyDescent="0.2">
      <c r="B63" t="s">
        <v>4209</v>
      </c>
    </row>
    <row r="64" spans="2:2" x14ac:dyDescent="0.2">
      <c r="B64" t="s">
        <v>4210</v>
      </c>
    </row>
    <row r="65" spans="2:2" x14ac:dyDescent="0.2">
      <c r="B65" t="s">
        <v>4211</v>
      </c>
    </row>
    <row r="66" spans="2:2" x14ac:dyDescent="0.2">
      <c r="B66" t="s">
        <v>4212</v>
      </c>
    </row>
    <row r="67" spans="2:2" x14ac:dyDescent="0.2">
      <c r="B67" t="s">
        <v>4213</v>
      </c>
    </row>
    <row r="68" spans="2:2" x14ac:dyDescent="0.2">
      <c r="B68" t="s">
        <v>4214</v>
      </c>
    </row>
    <row r="69" spans="2:2" x14ac:dyDescent="0.2">
      <c r="B69" t="s">
        <v>4215</v>
      </c>
    </row>
    <row r="70" spans="2:2" x14ac:dyDescent="0.2">
      <c r="B70" t="s">
        <v>4216</v>
      </c>
    </row>
    <row r="71" spans="2:2" x14ac:dyDescent="0.2">
      <c r="B71" t="s">
        <v>4217</v>
      </c>
    </row>
    <row r="72" spans="2:2" x14ac:dyDescent="0.2">
      <c r="B72" t="s">
        <v>4218</v>
      </c>
    </row>
    <row r="73" spans="2:2" x14ac:dyDescent="0.2">
      <c r="B73" t="s">
        <v>4219</v>
      </c>
    </row>
    <row r="74" spans="2:2" x14ac:dyDescent="0.2">
      <c r="B74" t="s">
        <v>4220</v>
      </c>
    </row>
    <row r="75" spans="2:2" x14ac:dyDescent="0.2">
      <c r="B75" t="s">
        <v>4221</v>
      </c>
    </row>
    <row r="76" spans="2:2" x14ac:dyDescent="0.2">
      <c r="B76" t="s">
        <v>4222</v>
      </c>
    </row>
    <row r="77" spans="2:2" x14ac:dyDescent="0.2">
      <c r="B77" t="s">
        <v>4223</v>
      </c>
    </row>
    <row r="78" spans="2:2" x14ac:dyDescent="0.2">
      <c r="B78" t="s">
        <v>4224</v>
      </c>
    </row>
    <row r="79" spans="2:2" x14ac:dyDescent="0.2">
      <c r="B79" t="s">
        <v>4225</v>
      </c>
    </row>
    <row r="80" spans="2:2" x14ac:dyDescent="0.2">
      <c r="B80" t="s">
        <v>4226</v>
      </c>
    </row>
    <row r="81" spans="2:2" x14ac:dyDescent="0.2">
      <c r="B81" t="s">
        <v>4227</v>
      </c>
    </row>
    <row r="82" spans="2:2" x14ac:dyDescent="0.2">
      <c r="B82" t="s">
        <v>4228</v>
      </c>
    </row>
    <row r="83" spans="2:2" x14ac:dyDescent="0.2">
      <c r="B83" t="s">
        <v>4229</v>
      </c>
    </row>
    <row r="84" spans="2:2" x14ac:dyDescent="0.2">
      <c r="B84" t="s">
        <v>4230</v>
      </c>
    </row>
    <row r="85" spans="2:2" x14ac:dyDescent="0.2">
      <c r="B85" t="s">
        <v>4231</v>
      </c>
    </row>
    <row r="86" spans="2:2" x14ac:dyDescent="0.2">
      <c r="B86" t="s">
        <v>4232</v>
      </c>
    </row>
    <row r="87" spans="2:2" x14ac:dyDescent="0.2">
      <c r="B87" t="s">
        <v>4233</v>
      </c>
    </row>
    <row r="88" spans="2:2" x14ac:dyDescent="0.2">
      <c r="B88" t="s">
        <v>4234</v>
      </c>
    </row>
    <row r="89" spans="2:2" x14ac:dyDescent="0.2">
      <c r="B89" t="s">
        <v>4235</v>
      </c>
    </row>
    <row r="90" spans="2:2" x14ac:dyDescent="0.2">
      <c r="B90" t="s">
        <v>4236</v>
      </c>
    </row>
  </sheetData>
  <mergeCells count="14">
    <mergeCell ref="B3:M3"/>
    <mergeCell ref="P3:S3"/>
    <mergeCell ref="B5:C5"/>
    <mergeCell ref="D5:E5"/>
    <mergeCell ref="F5:G5"/>
    <mergeCell ref="H5:I5"/>
    <mergeCell ref="J5:K5"/>
    <mergeCell ref="L5:M5"/>
    <mergeCell ref="B4:C4"/>
    <mergeCell ref="D4:E4"/>
    <mergeCell ref="F4:G4"/>
    <mergeCell ref="H4:I4"/>
    <mergeCell ref="J4:K4"/>
    <mergeCell ref="L4:M4"/>
  </mergeCells>
  <hyperlinks>
    <hyperlink ref="B4" location="'LogReg_Output'!$B$10:$B$10" display="Inputs" xr:uid="{53E55BD8-46AE-43E5-816A-083C32B2B649}"/>
    <hyperlink ref="D4" location="'LogReg_Output'!$B$57:$B$57" display="Regression Summary" xr:uid="{B42FFCE8-3E35-4B26-9D79-CF0B63F9CECD}"/>
    <hyperlink ref="F4" location="'LogReg_Output'!$B$65:$B$65" display="Predictor Screening" xr:uid="{63A90E26-3895-4CE7-8BF2-C3C20E68F96C}"/>
    <hyperlink ref="H4" location="'LogReg_Output'!$B$89:$B$89" display="Coefficients" xr:uid="{F8248191-E69D-4C1A-85AB-8BD7B9F95F48}"/>
    <hyperlink ref="J4" location="'LogReg_Output'!$B$110:$B$110" display="Variance-Covariance Matrix of Coefficients" xr:uid="{B5CD750E-6183-41D5-B9B6-0B1F0BF0590F}"/>
    <hyperlink ref="L4" location="'LogReg_Stored'!$B$10:$B$10" display="PMML Model" xr:uid="{A5BA0800-F1AE-4896-80EF-21CED637C03D}"/>
    <hyperlink ref="B5" location="'LogReg_TestScore'!$B$10:$B$10" display="Testing: Classification Summary" xr:uid="{8AA89CFA-FA8D-4DE7-81D2-B28DA3440AA3}"/>
    <hyperlink ref="D5" location="'LogReg_TestScore'!$B$34:$B$34" display="Testing: Classification Details" xr:uid="{33AFDDF4-C90B-47BB-B452-3F9F3BBF934F}"/>
    <hyperlink ref="F5" location="'LogReg_TrainingScore'!$B$10:$B$10" display="Training: Classification Summary" xr:uid="{DF1EC45A-796B-429B-B0E5-805DE4D575C3}"/>
    <hyperlink ref="H5" location="'LogReg_TrainingScore'!$B$34:$B$34" display="Training: Classification Details" xr:uid="{118B219E-4BDB-4D44-863D-A1C0F2389744}"/>
    <hyperlink ref="J5" location="'LogReg_ValidationScore'!$B$10:$B$10" display="Validation: Classification Summary" xr:uid="{FC08DDC8-F16C-42AD-B404-233D80D73F42}"/>
    <hyperlink ref="L5" location="'LogReg_ValidationScore'!$B$34:$B$34" display="Validation: Classification Details" xr:uid="{CE5EB249-6091-4E63-B609-9FBBBA3695C3}"/>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N46"/>
  <sheetViews>
    <sheetView workbookViewId="0"/>
  </sheetViews>
  <sheetFormatPr defaultRowHeight="12.75" x14ac:dyDescent="0.2"/>
  <cols>
    <col min="1" max="1" width="16" customWidth="1"/>
    <col min="7" max="7" width="12.7109375" customWidth="1"/>
    <col min="8" max="8" width="18" customWidth="1"/>
  </cols>
  <sheetData>
    <row r="1" spans="1:14" x14ac:dyDescent="0.2">
      <c r="A1" t="s">
        <v>47</v>
      </c>
    </row>
    <row r="2" spans="1:14" x14ac:dyDescent="0.2">
      <c r="A2" t="s">
        <v>66</v>
      </c>
      <c r="H2" t="s">
        <v>43</v>
      </c>
    </row>
    <row r="3" spans="1:14" x14ac:dyDescent="0.2">
      <c r="A3" t="s">
        <v>38</v>
      </c>
      <c r="B3" t="s">
        <v>45</v>
      </c>
      <c r="H3" t="s">
        <v>38</v>
      </c>
      <c r="I3" t="s">
        <v>45</v>
      </c>
      <c r="M3">
        <v>8.3888888888888888E-2</v>
      </c>
    </row>
    <row r="5" spans="1:14" x14ac:dyDescent="0.2">
      <c r="A5" t="s">
        <v>65</v>
      </c>
      <c r="B5" t="s">
        <v>37</v>
      </c>
      <c r="H5" t="s">
        <v>46</v>
      </c>
      <c r="I5" t="s">
        <v>37</v>
      </c>
    </row>
    <row r="6" spans="1:14" x14ac:dyDescent="0.2">
      <c r="A6" t="s">
        <v>39</v>
      </c>
      <c r="B6">
        <v>1</v>
      </c>
      <c r="C6">
        <v>2</v>
      </c>
      <c r="D6">
        <v>3</v>
      </c>
      <c r="E6">
        <v>4</v>
      </c>
      <c r="F6">
        <v>5</v>
      </c>
      <c r="G6" t="s">
        <v>36</v>
      </c>
      <c r="H6" t="s">
        <v>39</v>
      </c>
      <c r="I6">
        <v>1</v>
      </c>
      <c r="J6">
        <v>2</v>
      </c>
      <c r="K6">
        <v>3</v>
      </c>
      <c r="L6">
        <v>4</v>
      </c>
      <c r="M6">
        <v>5</v>
      </c>
      <c r="N6" t="s">
        <v>36</v>
      </c>
    </row>
    <row r="7" spans="1:14" x14ac:dyDescent="0.2">
      <c r="A7">
        <v>1</v>
      </c>
      <c r="B7">
        <v>20</v>
      </c>
      <c r="C7">
        <v>40</v>
      </c>
      <c r="D7">
        <v>93</v>
      </c>
      <c r="E7">
        <v>166</v>
      </c>
      <c r="F7">
        <v>219</v>
      </c>
      <c r="G7">
        <v>538</v>
      </c>
      <c r="H7">
        <v>1</v>
      </c>
      <c r="I7">
        <v>2</v>
      </c>
      <c r="J7">
        <v>2</v>
      </c>
      <c r="K7">
        <v>10</v>
      </c>
      <c r="L7">
        <v>7</v>
      </c>
      <c r="M7">
        <v>17</v>
      </c>
      <c r="N7">
        <v>38</v>
      </c>
    </row>
    <row r="8" spans="1:14" x14ac:dyDescent="0.2">
      <c r="A8">
        <v>2</v>
      </c>
      <c r="C8">
        <v>32</v>
      </c>
      <c r="D8">
        <v>91</v>
      </c>
      <c r="E8">
        <v>180</v>
      </c>
      <c r="F8">
        <v>247</v>
      </c>
      <c r="G8">
        <v>550</v>
      </c>
      <c r="H8">
        <v>2</v>
      </c>
      <c r="J8">
        <v>3</v>
      </c>
      <c r="K8">
        <v>5</v>
      </c>
      <c r="L8">
        <v>9</v>
      </c>
      <c r="M8">
        <v>17</v>
      </c>
      <c r="N8">
        <v>34</v>
      </c>
    </row>
    <row r="9" spans="1:14" x14ac:dyDescent="0.2">
      <c r="A9">
        <v>3</v>
      </c>
      <c r="C9">
        <v>2</v>
      </c>
      <c r="D9">
        <v>33</v>
      </c>
      <c r="E9">
        <v>179</v>
      </c>
      <c r="F9">
        <v>498</v>
      </c>
      <c r="G9">
        <v>712</v>
      </c>
      <c r="H9">
        <v>3</v>
      </c>
      <c r="J9">
        <v>1</v>
      </c>
      <c r="K9">
        <v>1</v>
      </c>
      <c r="L9">
        <v>15</v>
      </c>
      <c r="M9">
        <v>62</v>
      </c>
      <c r="N9">
        <v>79</v>
      </c>
    </row>
    <row r="10" spans="1:14" x14ac:dyDescent="0.2">
      <c r="A10" t="s">
        <v>36</v>
      </c>
      <c r="B10">
        <v>20</v>
      </c>
      <c r="C10">
        <v>74</v>
      </c>
      <c r="D10">
        <v>217</v>
      </c>
      <c r="E10">
        <v>525</v>
      </c>
      <c r="F10">
        <v>964</v>
      </c>
      <c r="G10">
        <v>1800</v>
      </c>
      <c r="H10" t="s">
        <v>36</v>
      </c>
      <c r="I10">
        <v>2</v>
      </c>
      <c r="J10">
        <v>6</v>
      </c>
      <c r="K10">
        <v>16</v>
      </c>
      <c r="L10">
        <v>31</v>
      </c>
      <c r="M10">
        <v>96</v>
      </c>
      <c r="N10">
        <v>151</v>
      </c>
    </row>
    <row r="12" spans="1:14" x14ac:dyDescent="0.2">
      <c r="A12" t="s">
        <v>38</v>
      </c>
      <c r="B12">
        <v>1</v>
      </c>
      <c r="H12" t="s">
        <v>38</v>
      </c>
      <c r="I12">
        <v>1</v>
      </c>
      <c r="M12">
        <v>8.5271317829457363E-2</v>
      </c>
    </row>
    <row r="14" spans="1:14" x14ac:dyDescent="0.2">
      <c r="A14" t="s">
        <v>65</v>
      </c>
      <c r="B14" t="s">
        <v>37</v>
      </c>
      <c r="H14" t="s">
        <v>46</v>
      </c>
      <c r="I14" t="s">
        <v>37</v>
      </c>
    </row>
    <row r="15" spans="1:14" x14ac:dyDescent="0.2">
      <c r="A15" t="s">
        <v>39</v>
      </c>
      <c r="B15">
        <v>1</v>
      </c>
      <c r="C15">
        <v>2</v>
      </c>
      <c r="D15">
        <v>3</v>
      </c>
      <c r="E15">
        <v>4</v>
      </c>
      <c r="F15">
        <v>5</v>
      </c>
      <c r="G15" t="s">
        <v>36</v>
      </c>
      <c r="H15" t="s">
        <v>39</v>
      </c>
      <c r="I15">
        <v>1</v>
      </c>
      <c r="J15">
        <v>2</v>
      </c>
      <c r="K15">
        <v>3</v>
      </c>
      <c r="L15">
        <v>4</v>
      </c>
      <c r="M15">
        <v>5</v>
      </c>
      <c r="N15" t="s">
        <v>36</v>
      </c>
    </row>
    <row r="16" spans="1:14" x14ac:dyDescent="0.2">
      <c r="A16">
        <v>1</v>
      </c>
      <c r="B16">
        <v>2</v>
      </c>
      <c r="C16">
        <v>2</v>
      </c>
      <c r="D16">
        <v>6</v>
      </c>
      <c r="E16">
        <v>10</v>
      </c>
      <c r="F16">
        <v>15</v>
      </c>
      <c r="G16">
        <v>35</v>
      </c>
      <c r="H16">
        <v>1</v>
      </c>
      <c r="I16">
        <v>0</v>
      </c>
      <c r="J16">
        <v>0</v>
      </c>
      <c r="K16">
        <v>0</v>
      </c>
      <c r="L16">
        <v>2</v>
      </c>
      <c r="M16">
        <v>1</v>
      </c>
      <c r="N16">
        <v>3</v>
      </c>
    </row>
    <row r="17" spans="1:14" x14ac:dyDescent="0.2">
      <c r="A17">
        <v>2</v>
      </c>
      <c r="C17">
        <v>3</v>
      </c>
      <c r="D17">
        <v>4</v>
      </c>
      <c r="E17">
        <v>12</v>
      </c>
      <c r="F17">
        <v>16</v>
      </c>
      <c r="G17">
        <v>35</v>
      </c>
      <c r="H17">
        <v>2</v>
      </c>
      <c r="J17">
        <v>1</v>
      </c>
      <c r="K17">
        <v>0</v>
      </c>
      <c r="L17">
        <v>0</v>
      </c>
      <c r="M17">
        <v>1</v>
      </c>
      <c r="N17">
        <v>2</v>
      </c>
    </row>
    <row r="18" spans="1:14" x14ac:dyDescent="0.2">
      <c r="A18">
        <v>3</v>
      </c>
      <c r="C18">
        <v>1</v>
      </c>
      <c r="D18">
        <v>2</v>
      </c>
      <c r="E18">
        <v>11</v>
      </c>
      <c r="F18">
        <v>45</v>
      </c>
      <c r="G18">
        <v>59</v>
      </c>
      <c r="H18">
        <v>3</v>
      </c>
      <c r="J18">
        <v>1</v>
      </c>
      <c r="K18">
        <v>0</v>
      </c>
      <c r="L18">
        <v>0</v>
      </c>
      <c r="M18">
        <v>5</v>
      </c>
      <c r="N18">
        <v>6</v>
      </c>
    </row>
    <row r="19" spans="1:14" x14ac:dyDescent="0.2">
      <c r="A19" t="s">
        <v>36</v>
      </c>
      <c r="B19">
        <v>2</v>
      </c>
      <c r="C19">
        <v>6</v>
      </c>
      <c r="D19">
        <v>12</v>
      </c>
      <c r="E19">
        <v>33</v>
      </c>
      <c r="F19">
        <v>76</v>
      </c>
      <c r="G19">
        <v>129</v>
      </c>
      <c r="H19" t="s">
        <v>36</v>
      </c>
      <c r="I19">
        <v>0</v>
      </c>
      <c r="J19">
        <v>2</v>
      </c>
      <c r="K19">
        <v>0</v>
      </c>
      <c r="L19">
        <v>2</v>
      </c>
      <c r="M19">
        <v>7</v>
      </c>
      <c r="N19">
        <v>11</v>
      </c>
    </row>
    <row r="21" spans="1:14" x14ac:dyDescent="0.2">
      <c r="A21" t="s">
        <v>38</v>
      </c>
      <c r="B21">
        <v>2</v>
      </c>
      <c r="H21" t="s">
        <v>38</v>
      </c>
      <c r="I21">
        <v>2</v>
      </c>
      <c r="M21">
        <v>0.13358778625954199</v>
      </c>
    </row>
    <row r="23" spans="1:14" x14ac:dyDescent="0.2">
      <c r="A23" t="s">
        <v>65</v>
      </c>
      <c r="B23" t="s">
        <v>37</v>
      </c>
      <c r="H23" t="s">
        <v>46</v>
      </c>
      <c r="I23" t="s">
        <v>37</v>
      </c>
    </row>
    <row r="24" spans="1:14" x14ac:dyDescent="0.2">
      <c r="A24" t="s">
        <v>39</v>
      </c>
      <c r="B24">
        <v>1</v>
      </c>
      <c r="C24">
        <v>2</v>
      </c>
      <c r="D24">
        <v>3</v>
      </c>
      <c r="E24">
        <v>4</v>
      </c>
      <c r="F24">
        <v>5</v>
      </c>
      <c r="G24" t="s">
        <v>36</v>
      </c>
      <c r="H24" t="s">
        <v>39</v>
      </c>
      <c r="I24">
        <v>1</v>
      </c>
      <c r="J24">
        <v>2</v>
      </c>
      <c r="K24">
        <v>3</v>
      </c>
      <c r="L24">
        <v>4</v>
      </c>
      <c r="M24">
        <v>5</v>
      </c>
      <c r="N24" t="s">
        <v>36</v>
      </c>
    </row>
    <row r="25" spans="1:14" x14ac:dyDescent="0.2">
      <c r="A25">
        <v>1</v>
      </c>
      <c r="B25">
        <v>3</v>
      </c>
      <c r="C25">
        <v>5</v>
      </c>
      <c r="D25">
        <v>17</v>
      </c>
      <c r="E25">
        <v>28</v>
      </c>
      <c r="F25">
        <v>26</v>
      </c>
      <c r="G25">
        <v>79</v>
      </c>
      <c r="H25">
        <v>1</v>
      </c>
      <c r="I25">
        <v>1</v>
      </c>
      <c r="J25">
        <v>0</v>
      </c>
      <c r="K25">
        <v>1</v>
      </c>
      <c r="L25">
        <v>1</v>
      </c>
      <c r="M25">
        <v>5</v>
      </c>
      <c r="N25">
        <v>8</v>
      </c>
    </row>
    <row r="26" spans="1:14" x14ac:dyDescent="0.2">
      <c r="A26">
        <v>2</v>
      </c>
      <c r="C26">
        <v>2</v>
      </c>
      <c r="D26">
        <v>17</v>
      </c>
      <c r="E26">
        <v>30</v>
      </c>
      <c r="F26">
        <v>31</v>
      </c>
      <c r="G26">
        <v>80</v>
      </c>
      <c r="H26">
        <v>2</v>
      </c>
      <c r="J26">
        <v>0</v>
      </c>
      <c r="K26">
        <v>3</v>
      </c>
      <c r="L26">
        <v>5</v>
      </c>
      <c r="M26">
        <v>5</v>
      </c>
      <c r="N26">
        <v>13</v>
      </c>
    </row>
    <row r="27" spans="1:14" x14ac:dyDescent="0.2">
      <c r="A27">
        <v>3</v>
      </c>
      <c r="D27">
        <v>3</v>
      </c>
      <c r="E27">
        <v>34</v>
      </c>
      <c r="F27">
        <v>66</v>
      </c>
      <c r="G27">
        <v>103</v>
      </c>
      <c r="H27">
        <v>3</v>
      </c>
      <c r="K27">
        <v>0</v>
      </c>
      <c r="L27">
        <v>4</v>
      </c>
      <c r="M27">
        <v>10</v>
      </c>
      <c r="N27">
        <v>14</v>
      </c>
    </row>
    <row r="28" spans="1:14" x14ac:dyDescent="0.2">
      <c r="A28" t="s">
        <v>36</v>
      </c>
      <c r="B28">
        <v>3</v>
      </c>
      <c r="C28">
        <v>7</v>
      </c>
      <c r="D28">
        <v>37</v>
      </c>
      <c r="E28">
        <v>92</v>
      </c>
      <c r="F28">
        <v>123</v>
      </c>
      <c r="G28">
        <v>262</v>
      </c>
      <c r="H28" t="s">
        <v>36</v>
      </c>
      <c r="I28">
        <v>1</v>
      </c>
      <c r="J28">
        <v>0</v>
      </c>
      <c r="K28">
        <v>4</v>
      </c>
      <c r="L28">
        <v>10</v>
      </c>
      <c r="M28">
        <v>20</v>
      </c>
      <c r="N28">
        <v>35</v>
      </c>
    </row>
    <row r="30" spans="1:14" x14ac:dyDescent="0.2">
      <c r="A30" t="s">
        <v>38</v>
      </c>
      <c r="B30">
        <v>3</v>
      </c>
      <c r="H30" t="s">
        <v>38</v>
      </c>
      <c r="I30">
        <v>3</v>
      </c>
      <c r="M30">
        <v>8.666666666666667E-2</v>
      </c>
    </row>
    <row r="32" spans="1:14" x14ac:dyDescent="0.2">
      <c r="A32" t="s">
        <v>65</v>
      </c>
      <c r="B32" t="s">
        <v>37</v>
      </c>
      <c r="H32" t="s">
        <v>46</v>
      </c>
      <c r="I32" t="s">
        <v>37</v>
      </c>
    </row>
    <row r="33" spans="1:14" x14ac:dyDescent="0.2">
      <c r="A33" t="s">
        <v>39</v>
      </c>
      <c r="B33">
        <v>1</v>
      </c>
      <c r="C33">
        <v>2</v>
      </c>
      <c r="D33">
        <v>3</v>
      </c>
      <c r="E33">
        <v>4</v>
      </c>
      <c r="F33">
        <v>5</v>
      </c>
      <c r="G33" t="s">
        <v>36</v>
      </c>
      <c r="H33" t="s">
        <v>39</v>
      </c>
      <c r="I33">
        <v>1</v>
      </c>
      <c r="J33">
        <v>2</v>
      </c>
      <c r="K33">
        <v>3</v>
      </c>
      <c r="L33">
        <v>4</v>
      </c>
      <c r="M33">
        <v>5</v>
      </c>
      <c r="N33" t="s">
        <v>36</v>
      </c>
    </row>
    <row r="34" spans="1:14" x14ac:dyDescent="0.2">
      <c r="A34">
        <v>1</v>
      </c>
      <c r="B34">
        <v>7</v>
      </c>
      <c r="C34">
        <v>15</v>
      </c>
      <c r="D34">
        <v>24</v>
      </c>
      <c r="E34">
        <v>51</v>
      </c>
      <c r="F34">
        <v>86</v>
      </c>
      <c r="G34">
        <v>183</v>
      </c>
      <c r="H34">
        <v>1</v>
      </c>
      <c r="I34">
        <v>1</v>
      </c>
      <c r="J34">
        <v>0</v>
      </c>
      <c r="K34">
        <v>1</v>
      </c>
      <c r="L34">
        <v>2</v>
      </c>
      <c r="M34">
        <v>5</v>
      </c>
      <c r="N34">
        <v>9</v>
      </c>
    </row>
    <row r="35" spans="1:14" x14ac:dyDescent="0.2">
      <c r="A35">
        <v>2</v>
      </c>
      <c r="C35">
        <v>12</v>
      </c>
      <c r="D35">
        <v>29</v>
      </c>
      <c r="E35">
        <v>55</v>
      </c>
      <c r="F35">
        <v>85</v>
      </c>
      <c r="G35">
        <v>181</v>
      </c>
      <c r="H35">
        <v>2</v>
      </c>
      <c r="J35">
        <v>1</v>
      </c>
      <c r="K35">
        <v>1</v>
      </c>
      <c r="L35">
        <v>2</v>
      </c>
      <c r="M35">
        <v>4</v>
      </c>
      <c r="N35">
        <v>8</v>
      </c>
    </row>
    <row r="36" spans="1:14" x14ac:dyDescent="0.2">
      <c r="A36">
        <v>3</v>
      </c>
      <c r="C36">
        <v>1</v>
      </c>
      <c r="D36">
        <v>17</v>
      </c>
      <c r="E36">
        <v>53</v>
      </c>
      <c r="F36">
        <v>165</v>
      </c>
      <c r="G36">
        <v>236</v>
      </c>
      <c r="H36">
        <v>3</v>
      </c>
      <c r="J36">
        <v>0</v>
      </c>
      <c r="K36">
        <v>0</v>
      </c>
      <c r="L36">
        <v>4</v>
      </c>
      <c r="M36">
        <v>31</v>
      </c>
      <c r="N36">
        <v>35</v>
      </c>
    </row>
    <row r="37" spans="1:14" x14ac:dyDescent="0.2">
      <c r="A37" t="s">
        <v>36</v>
      </c>
      <c r="B37">
        <v>7</v>
      </c>
      <c r="C37">
        <v>28</v>
      </c>
      <c r="D37">
        <v>70</v>
      </c>
      <c r="E37">
        <v>159</v>
      </c>
      <c r="F37">
        <v>336</v>
      </c>
      <c r="G37">
        <v>600</v>
      </c>
      <c r="H37" t="s">
        <v>36</v>
      </c>
      <c r="I37">
        <v>1</v>
      </c>
      <c r="J37">
        <v>1</v>
      </c>
      <c r="K37">
        <v>2</v>
      </c>
      <c r="L37">
        <v>8</v>
      </c>
      <c r="M37">
        <v>40</v>
      </c>
      <c r="N37">
        <v>52</v>
      </c>
    </row>
    <row r="39" spans="1:14" x14ac:dyDescent="0.2">
      <c r="A39" t="s">
        <v>38</v>
      </c>
      <c r="B39">
        <v>4</v>
      </c>
      <c r="H39" t="s">
        <v>38</v>
      </c>
      <c r="I39">
        <v>4</v>
      </c>
      <c r="M39">
        <v>6.5512978986402973E-2</v>
      </c>
    </row>
    <row r="41" spans="1:14" x14ac:dyDescent="0.2">
      <c r="A41" t="s">
        <v>65</v>
      </c>
      <c r="B41" t="s">
        <v>37</v>
      </c>
      <c r="H41" t="s">
        <v>46</v>
      </c>
      <c r="I41" t="s">
        <v>37</v>
      </c>
    </row>
    <row r="42" spans="1:14" x14ac:dyDescent="0.2">
      <c r="A42" t="s">
        <v>39</v>
      </c>
      <c r="B42">
        <v>1</v>
      </c>
      <c r="C42">
        <v>2</v>
      </c>
      <c r="D42">
        <v>3</v>
      </c>
      <c r="E42">
        <v>4</v>
      </c>
      <c r="F42">
        <v>5</v>
      </c>
      <c r="G42" t="s">
        <v>36</v>
      </c>
      <c r="H42" t="s">
        <v>39</v>
      </c>
      <c r="I42">
        <v>1</v>
      </c>
      <c r="J42">
        <v>2</v>
      </c>
      <c r="K42">
        <v>3</v>
      </c>
      <c r="L42">
        <v>4</v>
      </c>
      <c r="M42">
        <v>5</v>
      </c>
      <c r="N42" t="s">
        <v>36</v>
      </c>
    </row>
    <row r="43" spans="1:14" x14ac:dyDescent="0.2">
      <c r="A43">
        <v>1</v>
      </c>
      <c r="B43">
        <v>8</v>
      </c>
      <c r="C43">
        <v>18</v>
      </c>
      <c r="D43">
        <v>46</v>
      </c>
      <c r="E43">
        <v>77</v>
      </c>
      <c r="F43">
        <v>92</v>
      </c>
      <c r="G43">
        <v>241</v>
      </c>
      <c r="H43">
        <v>1</v>
      </c>
      <c r="I43">
        <v>0</v>
      </c>
      <c r="J43">
        <v>2</v>
      </c>
      <c r="K43">
        <v>8</v>
      </c>
      <c r="L43">
        <v>2</v>
      </c>
      <c r="M43">
        <v>6</v>
      </c>
      <c r="N43">
        <v>18</v>
      </c>
    </row>
    <row r="44" spans="1:14" x14ac:dyDescent="0.2">
      <c r="A44">
        <v>2</v>
      </c>
      <c r="C44">
        <v>15</v>
      </c>
      <c r="D44">
        <v>41</v>
      </c>
      <c r="E44">
        <v>83</v>
      </c>
      <c r="F44">
        <v>115</v>
      </c>
      <c r="G44">
        <v>254</v>
      </c>
      <c r="H44">
        <v>2</v>
      </c>
      <c r="J44">
        <v>1</v>
      </c>
      <c r="K44">
        <v>1</v>
      </c>
      <c r="L44">
        <v>2</v>
      </c>
      <c r="M44">
        <v>7</v>
      </c>
      <c r="N44">
        <v>11</v>
      </c>
    </row>
    <row r="45" spans="1:14" x14ac:dyDescent="0.2">
      <c r="A45">
        <v>3</v>
      </c>
      <c r="D45">
        <v>11</v>
      </c>
      <c r="E45">
        <v>81</v>
      </c>
      <c r="F45">
        <v>222</v>
      </c>
      <c r="G45">
        <v>314</v>
      </c>
      <c r="H45">
        <v>3</v>
      </c>
      <c r="K45">
        <v>1</v>
      </c>
      <c r="L45">
        <v>7</v>
      </c>
      <c r="M45">
        <v>16</v>
      </c>
      <c r="N45">
        <v>24</v>
      </c>
    </row>
    <row r="46" spans="1:14" x14ac:dyDescent="0.2">
      <c r="A46" t="s">
        <v>36</v>
      </c>
      <c r="B46">
        <v>8</v>
      </c>
      <c r="C46">
        <v>33</v>
      </c>
      <c r="D46">
        <v>98</v>
      </c>
      <c r="E46">
        <v>241</v>
      </c>
      <c r="F46">
        <v>429</v>
      </c>
      <c r="G46">
        <v>809</v>
      </c>
      <c r="H46" t="s">
        <v>36</v>
      </c>
      <c r="I46">
        <v>0</v>
      </c>
      <c r="J46">
        <v>3</v>
      </c>
      <c r="K46">
        <v>10</v>
      </c>
      <c r="L46">
        <v>11</v>
      </c>
      <c r="M46">
        <v>29</v>
      </c>
      <c r="N46">
        <v>53</v>
      </c>
    </row>
  </sheetData>
  <phoneticPr fontId="0" type="noConversion"/>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N46"/>
  <sheetViews>
    <sheetView workbookViewId="0"/>
  </sheetViews>
  <sheetFormatPr defaultRowHeight="12.75" x14ac:dyDescent="0.2"/>
  <cols>
    <col min="1" max="1" width="16" customWidth="1"/>
    <col min="7" max="7" width="13.5703125" customWidth="1"/>
    <col min="8" max="8" width="16.28515625" customWidth="1"/>
  </cols>
  <sheetData>
    <row r="1" spans="1:14" x14ac:dyDescent="0.2">
      <c r="A1" t="s">
        <v>48</v>
      </c>
    </row>
    <row r="2" spans="1:14" x14ac:dyDescent="0.2">
      <c r="A2" t="s">
        <v>67</v>
      </c>
      <c r="H2" t="s">
        <v>43</v>
      </c>
    </row>
    <row r="3" spans="1:14" x14ac:dyDescent="0.2">
      <c r="A3" t="s">
        <v>38</v>
      </c>
      <c r="B3" t="s">
        <v>45</v>
      </c>
      <c r="H3" t="s">
        <v>38</v>
      </c>
      <c r="I3" t="s">
        <v>45</v>
      </c>
    </row>
    <row r="5" spans="1:14" x14ac:dyDescent="0.2">
      <c r="A5" t="s">
        <v>65</v>
      </c>
      <c r="B5" t="s">
        <v>37</v>
      </c>
      <c r="H5" t="s">
        <v>46</v>
      </c>
      <c r="I5" t="s">
        <v>37</v>
      </c>
    </row>
    <row r="6" spans="1:14" x14ac:dyDescent="0.2">
      <c r="A6" t="s">
        <v>39</v>
      </c>
      <c r="B6">
        <v>1</v>
      </c>
      <c r="C6">
        <v>2</v>
      </c>
      <c r="D6">
        <v>3</v>
      </c>
      <c r="E6">
        <v>4</v>
      </c>
      <c r="F6">
        <v>5</v>
      </c>
      <c r="G6" t="s">
        <v>36</v>
      </c>
      <c r="H6" t="s">
        <v>39</v>
      </c>
      <c r="I6">
        <v>1</v>
      </c>
      <c r="J6">
        <v>2</v>
      </c>
      <c r="K6">
        <v>3</v>
      </c>
      <c r="L6">
        <v>4</v>
      </c>
      <c r="M6">
        <v>5</v>
      </c>
      <c r="N6" t="s">
        <v>36</v>
      </c>
    </row>
    <row r="7" spans="1:14" x14ac:dyDescent="0.2">
      <c r="A7">
        <v>1</v>
      </c>
      <c r="B7">
        <v>20</v>
      </c>
      <c r="C7">
        <v>42</v>
      </c>
      <c r="D7">
        <v>78</v>
      </c>
      <c r="E7">
        <v>143</v>
      </c>
      <c r="F7">
        <v>164</v>
      </c>
      <c r="G7">
        <v>447</v>
      </c>
      <c r="H7">
        <v>1</v>
      </c>
      <c r="I7">
        <v>2</v>
      </c>
      <c r="J7">
        <v>4</v>
      </c>
      <c r="K7">
        <v>5</v>
      </c>
      <c r="L7">
        <v>15</v>
      </c>
      <c r="M7">
        <v>7</v>
      </c>
      <c r="N7">
        <v>33</v>
      </c>
    </row>
    <row r="8" spans="1:14" x14ac:dyDescent="0.2">
      <c r="A8">
        <v>2</v>
      </c>
      <c r="C8">
        <v>23</v>
      </c>
      <c r="D8">
        <v>71</v>
      </c>
      <c r="E8">
        <v>147</v>
      </c>
      <c r="F8">
        <v>164</v>
      </c>
      <c r="G8">
        <v>405</v>
      </c>
      <c r="H8">
        <v>2</v>
      </c>
      <c r="J8">
        <v>1</v>
      </c>
      <c r="K8">
        <v>5</v>
      </c>
      <c r="L8">
        <v>11</v>
      </c>
      <c r="M8">
        <v>10</v>
      </c>
      <c r="N8">
        <v>27</v>
      </c>
    </row>
    <row r="9" spans="1:14" x14ac:dyDescent="0.2">
      <c r="A9">
        <v>3</v>
      </c>
      <c r="C9">
        <v>1</v>
      </c>
      <c r="D9">
        <v>29</v>
      </c>
      <c r="E9">
        <v>149</v>
      </c>
      <c r="F9">
        <v>369</v>
      </c>
      <c r="G9">
        <v>548</v>
      </c>
      <c r="H9">
        <v>3</v>
      </c>
      <c r="J9">
        <v>0</v>
      </c>
      <c r="K9">
        <v>5</v>
      </c>
      <c r="L9">
        <v>16</v>
      </c>
      <c r="M9">
        <v>41</v>
      </c>
      <c r="N9">
        <v>62</v>
      </c>
    </row>
    <row r="10" spans="1:14" x14ac:dyDescent="0.2">
      <c r="A10" t="s">
        <v>36</v>
      </c>
      <c r="B10">
        <v>20</v>
      </c>
      <c r="C10">
        <v>66</v>
      </c>
      <c r="D10">
        <v>178</v>
      </c>
      <c r="E10">
        <v>439</v>
      </c>
      <c r="F10">
        <v>697</v>
      </c>
      <c r="G10">
        <v>1400</v>
      </c>
      <c r="H10" t="s">
        <v>36</v>
      </c>
      <c r="I10">
        <v>2</v>
      </c>
      <c r="J10">
        <v>5</v>
      </c>
      <c r="K10">
        <v>15</v>
      </c>
      <c r="L10">
        <v>42</v>
      </c>
      <c r="M10">
        <v>58</v>
      </c>
      <c r="N10">
        <v>122</v>
      </c>
    </row>
    <row r="12" spans="1:14" x14ac:dyDescent="0.2">
      <c r="A12" t="s">
        <v>38</v>
      </c>
      <c r="B12">
        <v>1</v>
      </c>
      <c r="H12" t="s">
        <v>38</v>
      </c>
      <c r="I12">
        <v>1</v>
      </c>
    </row>
    <row r="14" spans="1:14" x14ac:dyDescent="0.2">
      <c r="A14" t="s">
        <v>65</v>
      </c>
      <c r="B14" t="s">
        <v>37</v>
      </c>
      <c r="H14" t="s">
        <v>46</v>
      </c>
      <c r="I14" t="s">
        <v>37</v>
      </c>
    </row>
    <row r="15" spans="1:14" x14ac:dyDescent="0.2">
      <c r="A15" t="s">
        <v>39</v>
      </c>
      <c r="B15">
        <v>1</v>
      </c>
      <c r="C15">
        <v>2</v>
      </c>
      <c r="D15">
        <v>3</v>
      </c>
      <c r="E15">
        <v>4</v>
      </c>
      <c r="F15">
        <v>5</v>
      </c>
      <c r="G15" t="s">
        <v>36</v>
      </c>
      <c r="H15" t="s">
        <v>39</v>
      </c>
      <c r="I15">
        <v>1</v>
      </c>
      <c r="J15">
        <v>2</v>
      </c>
      <c r="K15">
        <v>3</v>
      </c>
      <c r="L15">
        <v>4</v>
      </c>
      <c r="M15">
        <v>5</v>
      </c>
      <c r="N15" t="s">
        <v>36</v>
      </c>
    </row>
    <row r="16" spans="1:14" x14ac:dyDescent="0.2">
      <c r="A16">
        <v>1</v>
      </c>
      <c r="B16">
        <v>1</v>
      </c>
      <c r="C16">
        <v>3</v>
      </c>
      <c r="D16">
        <v>8</v>
      </c>
      <c r="E16">
        <v>9</v>
      </c>
      <c r="F16">
        <v>16</v>
      </c>
      <c r="G16">
        <v>37</v>
      </c>
      <c r="H16">
        <v>1</v>
      </c>
      <c r="I16">
        <v>0</v>
      </c>
      <c r="J16">
        <v>0</v>
      </c>
      <c r="K16">
        <v>0</v>
      </c>
      <c r="L16">
        <v>2</v>
      </c>
      <c r="M16">
        <v>2</v>
      </c>
      <c r="N16">
        <v>4</v>
      </c>
    </row>
    <row r="17" spans="1:14" x14ac:dyDescent="0.2">
      <c r="A17">
        <v>2</v>
      </c>
      <c r="C17">
        <v>1</v>
      </c>
      <c r="D17">
        <v>5</v>
      </c>
      <c r="E17">
        <v>11</v>
      </c>
      <c r="F17">
        <v>17</v>
      </c>
      <c r="G17">
        <v>34</v>
      </c>
      <c r="H17">
        <v>2</v>
      </c>
      <c r="J17">
        <v>0</v>
      </c>
      <c r="K17">
        <v>0</v>
      </c>
      <c r="L17">
        <v>0</v>
      </c>
      <c r="M17">
        <v>1</v>
      </c>
      <c r="N17">
        <v>1</v>
      </c>
    </row>
    <row r="18" spans="1:14" x14ac:dyDescent="0.2">
      <c r="A18">
        <v>3</v>
      </c>
      <c r="D18">
        <v>1</v>
      </c>
      <c r="E18">
        <v>13</v>
      </c>
      <c r="F18">
        <v>28</v>
      </c>
      <c r="G18">
        <v>42</v>
      </c>
      <c r="H18">
        <v>3</v>
      </c>
      <c r="K18">
        <v>1</v>
      </c>
      <c r="L18">
        <v>2</v>
      </c>
      <c r="M18">
        <v>7</v>
      </c>
      <c r="N18">
        <v>10</v>
      </c>
    </row>
    <row r="19" spans="1:14" x14ac:dyDescent="0.2">
      <c r="A19" t="s">
        <v>36</v>
      </c>
      <c r="B19">
        <v>1</v>
      </c>
      <c r="C19">
        <v>4</v>
      </c>
      <c r="D19">
        <v>14</v>
      </c>
      <c r="E19">
        <v>33</v>
      </c>
      <c r="F19">
        <v>61</v>
      </c>
      <c r="G19">
        <v>113</v>
      </c>
      <c r="H19" t="s">
        <v>36</v>
      </c>
      <c r="I19">
        <v>0</v>
      </c>
      <c r="J19">
        <v>0</v>
      </c>
      <c r="K19">
        <v>1</v>
      </c>
      <c r="L19">
        <v>4</v>
      </c>
      <c r="M19">
        <v>10</v>
      </c>
      <c r="N19">
        <v>15</v>
      </c>
    </row>
    <row r="21" spans="1:14" x14ac:dyDescent="0.2">
      <c r="A21" t="s">
        <v>38</v>
      </c>
      <c r="B21">
        <v>2</v>
      </c>
      <c r="H21" t="s">
        <v>38</v>
      </c>
      <c r="I21">
        <v>2</v>
      </c>
    </row>
    <row r="23" spans="1:14" x14ac:dyDescent="0.2">
      <c r="A23" t="s">
        <v>65</v>
      </c>
      <c r="B23" t="s">
        <v>37</v>
      </c>
      <c r="H23" t="s">
        <v>46</v>
      </c>
      <c r="I23" t="s">
        <v>37</v>
      </c>
    </row>
    <row r="24" spans="1:14" x14ac:dyDescent="0.2">
      <c r="A24" t="s">
        <v>39</v>
      </c>
      <c r="B24">
        <v>1</v>
      </c>
      <c r="C24">
        <v>2</v>
      </c>
      <c r="D24">
        <v>3</v>
      </c>
      <c r="E24">
        <v>4</v>
      </c>
      <c r="F24">
        <v>5</v>
      </c>
      <c r="G24" t="s">
        <v>36</v>
      </c>
      <c r="H24" t="s">
        <v>39</v>
      </c>
      <c r="I24">
        <v>1</v>
      </c>
      <c r="J24">
        <v>2</v>
      </c>
      <c r="K24">
        <v>3</v>
      </c>
      <c r="L24">
        <v>4</v>
      </c>
      <c r="M24">
        <v>5</v>
      </c>
      <c r="N24" t="s">
        <v>36</v>
      </c>
    </row>
    <row r="25" spans="1:14" x14ac:dyDescent="0.2">
      <c r="A25">
        <v>1</v>
      </c>
      <c r="B25">
        <v>2</v>
      </c>
      <c r="C25">
        <v>8</v>
      </c>
      <c r="D25">
        <v>10</v>
      </c>
      <c r="E25">
        <v>15</v>
      </c>
      <c r="F25">
        <v>16</v>
      </c>
      <c r="G25">
        <v>51</v>
      </c>
      <c r="H25">
        <v>1</v>
      </c>
      <c r="I25">
        <v>1</v>
      </c>
      <c r="J25">
        <v>3</v>
      </c>
      <c r="K25">
        <v>2</v>
      </c>
      <c r="L25">
        <v>0</v>
      </c>
      <c r="M25">
        <v>1</v>
      </c>
      <c r="N25">
        <v>7</v>
      </c>
    </row>
    <row r="26" spans="1:14" x14ac:dyDescent="0.2">
      <c r="A26">
        <v>2</v>
      </c>
      <c r="C26">
        <v>5</v>
      </c>
      <c r="D26">
        <v>14</v>
      </c>
      <c r="E26">
        <v>19</v>
      </c>
      <c r="F26">
        <v>27</v>
      </c>
      <c r="G26">
        <v>65</v>
      </c>
      <c r="H26">
        <v>2</v>
      </c>
      <c r="J26">
        <v>1</v>
      </c>
      <c r="K26">
        <v>1</v>
      </c>
      <c r="L26">
        <v>1</v>
      </c>
      <c r="M26">
        <v>1</v>
      </c>
      <c r="N26">
        <v>4</v>
      </c>
    </row>
    <row r="27" spans="1:14" x14ac:dyDescent="0.2">
      <c r="A27">
        <v>3</v>
      </c>
      <c r="D27">
        <v>3</v>
      </c>
      <c r="E27">
        <v>22</v>
      </c>
      <c r="F27">
        <v>61</v>
      </c>
      <c r="G27">
        <v>86</v>
      </c>
      <c r="H27">
        <v>3</v>
      </c>
      <c r="K27">
        <v>2</v>
      </c>
      <c r="L27">
        <v>5</v>
      </c>
      <c r="M27">
        <v>10</v>
      </c>
      <c r="N27">
        <v>17</v>
      </c>
    </row>
    <row r="28" spans="1:14" x14ac:dyDescent="0.2">
      <c r="A28" t="s">
        <v>36</v>
      </c>
      <c r="B28">
        <v>2</v>
      </c>
      <c r="C28">
        <v>13</v>
      </c>
      <c r="D28">
        <v>27</v>
      </c>
      <c r="E28">
        <v>56</v>
      </c>
      <c r="F28">
        <v>104</v>
      </c>
      <c r="G28">
        <v>202</v>
      </c>
      <c r="H28" t="s">
        <v>36</v>
      </c>
      <c r="I28">
        <v>1</v>
      </c>
      <c r="J28">
        <v>4</v>
      </c>
      <c r="K28">
        <v>5</v>
      </c>
      <c r="L28">
        <v>6</v>
      </c>
      <c r="M28">
        <v>12</v>
      </c>
      <c r="N28">
        <v>28</v>
      </c>
    </row>
    <row r="30" spans="1:14" x14ac:dyDescent="0.2">
      <c r="A30" t="s">
        <v>38</v>
      </c>
      <c r="B30">
        <v>3</v>
      </c>
      <c r="H30" t="s">
        <v>38</v>
      </c>
      <c r="I30">
        <v>3</v>
      </c>
    </row>
    <row r="32" spans="1:14" x14ac:dyDescent="0.2">
      <c r="A32" t="s">
        <v>65</v>
      </c>
      <c r="B32" t="s">
        <v>37</v>
      </c>
      <c r="H32" t="s">
        <v>46</v>
      </c>
      <c r="I32" t="s">
        <v>37</v>
      </c>
    </row>
    <row r="33" spans="1:14" x14ac:dyDescent="0.2">
      <c r="A33" t="s">
        <v>39</v>
      </c>
      <c r="B33">
        <v>1</v>
      </c>
      <c r="C33">
        <v>2</v>
      </c>
      <c r="D33">
        <v>3</v>
      </c>
      <c r="E33">
        <v>4</v>
      </c>
      <c r="F33">
        <v>5</v>
      </c>
      <c r="G33" t="s">
        <v>36</v>
      </c>
      <c r="H33" t="s">
        <v>39</v>
      </c>
      <c r="I33">
        <v>1</v>
      </c>
      <c r="J33">
        <v>2</v>
      </c>
      <c r="K33">
        <v>3</v>
      </c>
      <c r="L33">
        <v>4</v>
      </c>
      <c r="M33">
        <v>5</v>
      </c>
      <c r="N33" t="s">
        <v>36</v>
      </c>
    </row>
    <row r="34" spans="1:14" x14ac:dyDescent="0.2">
      <c r="A34">
        <v>1</v>
      </c>
      <c r="B34">
        <v>6</v>
      </c>
      <c r="C34">
        <v>18</v>
      </c>
      <c r="D34">
        <v>19</v>
      </c>
      <c r="E34">
        <v>53</v>
      </c>
      <c r="F34">
        <v>59</v>
      </c>
      <c r="G34">
        <v>155</v>
      </c>
      <c r="H34">
        <v>1</v>
      </c>
      <c r="I34">
        <v>1</v>
      </c>
      <c r="J34">
        <v>1</v>
      </c>
      <c r="K34">
        <v>0</v>
      </c>
      <c r="L34">
        <v>4</v>
      </c>
      <c r="M34">
        <v>1</v>
      </c>
      <c r="N34">
        <v>7</v>
      </c>
    </row>
    <row r="35" spans="1:14" x14ac:dyDescent="0.2">
      <c r="A35">
        <v>2</v>
      </c>
      <c r="C35">
        <v>8</v>
      </c>
      <c r="D35">
        <v>21</v>
      </c>
      <c r="E35">
        <v>40</v>
      </c>
      <c r="F35">
        <v>49</v>
      </c>
      <c r="G35">
        <v>118</v>
      </c>
      <c r="H35">
        <v>2</v>
      </c>
      <c r="J35">
        <v>0</v>
      </c>
      <c r="K35">
        <v>2</v>
      </c>
      <c r="L35">
        <v>5</v>
      </c>
      <c r="M35">
        <v>2</v>
      </c>
      <c r="N35">
        <v>9</v>
      </c>
    </row>
    <row r="36" spans="1:14" x14ac:dyDescent="0.2">
      <c r="A36">
        <v>3</v>
      </c>
      <c r="D36">
        <v>13</v>
      </c>
      <c r="E36">
        <v>40</v>
      </c>
      <c r="F36">
        <v>117</v>
      </c>
      <c r="G36">
        <v>170</v>
      </c>
      <c r="H36">
        <v>3</v>
      </c>
      <c r="K36">
        <v>1</v>
      </c>
      <c r="L36">
        <v>4</v>
      </c>
      <c r="M36">
        <v>13</v>
      </c>
      <c r="N36">
        <v>18</v>
      </c>
    </row>
    <row r="37" spans="1:14" x14ac:dyDescent="0.2">
      <c r="A37" t="s">
        <v>36</v>
      </c>
      <c r="B37">
        <v>6</v>
      </c>
      <c r="C37">
        <v>26</v>
      </c>
      <c r="D37">
        <v>53</v>
      </c>
      <c r="E37">
        <v>133</v>
      </c>
      <c r="F37">
        <v>225</v>
      </c>
      <c r="G37">
        <v>443</v>
      </c>
      <c r="H37" t="s">
        <v>36</v>
      </c>
      <c r="I37">
        <v>1</v>
      </c>
      <c r="J37">
        <v>1</v>
      </c>
      <c r="K37">
        <v>3</v>
      </c>
      <c r="L37">
        <v>13</v>
      </c>
      <c r="M37">
        <v>16</v>
      </c>
      <c r="N37">
        <v>34</v>
      </c>
    </row>
    <row r="39" spans="1:14" x14ac:dyDescent="0.2">
      <c r="A39" t="s">
        <v>38</v>
      </c>
      <c r="B39">
        <v>4</v>
      </c>
      <c r="H39" t="s">
        <v>38</v>
      </c>
      <c r="I39">
        <v>4</v>
      </c>
    </row>
    <row r="41" spans="1:14" x14ac:dyDescent="0.2">
      <c r="A41" t="s">
        <v>65</v>
      </c>
      <c r="B41" t="s">
        <v>37</v>
      </c>
      <c r="H41" t="s">
        <v>46</v>
      </c>
      <c r="I41" t="s">
        <v>37</v>
      </c>
    </row>
    <row r="42" spans="1:14" x14ac:dyDescent="0.2">
      <c r="A42" t="s">
        <v>39</v>
      </c>
      <c r="B42">
        <v>1</v>
      </c>
      <c r="C42">
        <v>2</v>
      </c>
      <c r="D42">
        <v>3</v>
      </c>
      <c r="E42">
        <v>4</v>
      </c>
      <c r="F42">
        <v>5</v>
      </c>
      <c r="G42" t="s">
        <v>36</v>
      </c>
      <c r="H42" t="s">
        <v>39</v>
      </c>
      <c r="I42">
        <v>1</v>
      </c>
      <c r="J42">
        <v>2</v>
      </c>
      <c r="K42">
        <v>3</v>
      </c>
      <c r="L42">
        <v>4</v>
      </c>
      <c r="M42">
        <v>5</v>
      </c>
      <c r="N42" t="s">
        <v>36</v>
      </c>
    </row>
    <row r="43" spans="1:14" x14ac:dyDescent="0.2">
      <c r="A43">
        <v>1</v>
      </c>
      <c r="B43">
        <v>11</v>
      </c>
      <c r="C43">
        <v>13</v>
      </c>
      <c r="D43">
        <v>41</v>
      </c>
      <c r="E43">
        <v>66</v>
      </c>
      <c r="F43">
        <v>73</v>
      </c>
      <c r="G43">
        <v>204</v>
      </c>
      <c r="H43">
        <v>1</v>
      </c>
      <c r="I43">
        <v>0</v>
      </c>
      <c r="J43">
        <v>0</v>
      </c>
      <c r="K43">
        <v>3</v>
      </c>
      <c r="L43">
        <v>9</v>
      </c>
      <c r="M43">
        <v>3</v>
      </c>
      <c r="N43">
        <v>15</v>
      </c>
    </row>
    <row r="44" spans="1:14" x14ac:dyDescent="0.2">
      <c r="A44">
        <v>2</v>
      </c>
      <c r="C44">
        <v>9</v>
      </c>
      <c r="D44">
        <v>31</v>
      </c>
      <c r="E44">
        <v>77</v>
      </c>
      <c r="F44">
        <v>71</v>
      </c>
      <c r="G44">
        <v>188</v>
      </c>
      <c r="H44">
        <v>2</v>
      </c>
      <c r="J44">
        <v>0</v>
      </c>
      <c r="K44">
        <v>2</v>
      </c>
      <c r="L44">
        <v>5</v>
      </c>
      <c r="M44">
        <v>6</v>
      </c>
      <c r="N44">
        <v>13</v>
      </c>
    </row>
    <row r="45" spans="1:14" x14ac:dyDescent="0.2">
      <c r="A45">
        <v>3</v>
      </c>
      <c r="C45">
        <v>1</v>
      </c>
      <c r="D45">
        <v>12</v>
      </c>
      <c r="E45">
        <v>74</v>
      </c>
      <c r="F45">
        <v>163</v>
      </c>
      <c r="G45">
        <v>250</v>
      </c>
      <c r="H45">
        <v>3</v>
      </c>
      <c r="J45">
        <v>0</v>
      </c>
      <c r="K45">
        <v>1</v>
      </c>
      <c r="L45">
        <v>5</v>
      </c>
      <c r="M45">
        <v>11</v>
      </c>
      <c r="N45">
        <v>17</v>
      </c>
    </row>
    <row r="46" spans="1:14" x14ac:dyDescent="0.2">
      <c r="A46" t="s">
        <v>36</v>
      </c>
      <c r="B46">
        <v>11</v>
      </c>
      <c r="C46">
        <v>23</v>
      </c>
      <c r="D46">
        <v>84</v>
      </c>
      <c r="E46">
        <v>217</v>
      </c>
      <c r="F46">
        <v>307</v>
      </c>
      <c r="G46">
        <v>642</v>
      </c>
      <c r="H46" t="s">
        <v>36</v>
      </c>
      <c r="I46">
        <v>0</v>
      </c>
      <c r="J46">
        <v>0</v>
      </c>
      <c r="K46">
        <v>6</v>
      </c>
      <c r="L46">
        <v>19</v>
      </c>
      <c r="M46">
        <v>20</v>
      </c>
      <c r="N46">
        <v>45</v>
      </c>
    </row>
  </sheetData>
  <phoneticPr fontId="0" type="noConversion"/>
  <pageMargins left="0.75" right="0.75" top="1" bottom="1" header="0.5" footer="0.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A1:V4020"/>
  <sheetViews>
    <sheetView showGridLines="0" workbookViewId="0">
      <pane ySplit="19" topLeftCell="A20" activePane="bottomLeft" state="frozen"/>
      <selection activeCell="A10" sqref="A10"/>
      <selection pane="bottomLeft" activeCell="A10" sqref="A10"/>
    </sheetView>
  </sheetViews>
  <sheetFormatPr defaultColWidth="10.140625" defaultRowHeight="12.75" x14ac:dyDescent="0.2"/>
  <cols>
    <col min="1" max="1" width="2.42578125" style="4" customWidth="1"/>
    <col min="2" max="20" width="11.7109375" style="4" customWidth="1"/>
    <col min="21" max="16384" width="10.140625" style="4"/>
  </cols>
  <sheetData>
    <row r="1" spans="2:22" ht="15.75" x14ac:dyDescent="0.25">
      <c r="B1" s="5" t="s">
        <v>50</v>
      </c>
      <c r="J1" s="36" t="s">
        <v>69</v>
      </c>
      <c r="K1" s="36"/>
      <c r="L1" s="36"/>
    </row>
    <row r="4" spans="2:22" x14ac:dyDescent="0.2">
      <c r="B4" s="37" t="s">
        <v>51</v>
      </c>
      <c r="C4" s="38"/>
    </row>
    <row r="5" spans="2:22" x14ac:dyDescent="0.2">
      <c r="B5" s="39" t="s">
        <v>47</v>
      </c>
      <c r="C5" s="40"/>
      <c r="D5" s="39" t="s">
        <v>48</v>
      </c>
      <c r="E5" s="40"/>
      <c r="F5" s="39" t="s">
        <v>52</v>
      </c>
      <c r="G5" s="40"/>
    </row>
    <row r="8" spans="2:22" x14ac:dyDescent="0.2">
      <c r="B8" s="37" t="s">
        <v>53</v>
      </c>
      <c r="C8" s="41"/>
      <c r="D8" s="41"/>
      <c r="E8" s="41"/>
      <c r="F8" s="41"/>
      <c r="G8" s="41"/>
      <c r="H8" s="41"/>
      <c r="I8" s="41"/>
      <c r="J8" s="41"/>
      <c r="K8" s="41"/>
      <c r="L8" s="41"/>
      <c r="M8" s="41"/>
      <c r="N8" s="41"/>
      <c r="O8" s="41"/>
      <c r="P8" s="41"/>
      <c r="Q8" s="41"/>
      <c r="R8" s="41"/>
      <c r="S8" s="41"/>
      <c r="T8" s="41"/>
      <c r="U8" s="41"/>
      <c r="V8" s="38"/>
    </row>
    <row r="9" spans="2:22" x14ac:dyDescent="0.2">
      <c r="B9" s="28" t="s">
        <v>54</v>
      </c>
      <c r="C9" s="28"/>
      <c r="D9" s="42" t="s">
        <v>68</v>
      </c>
      <c r="E9" s="42"/>
      <c r="F9" s="42"/>
      <c r="G9" s="42"/>
      <c r="H9" s="42"/>
      <c r="I9" s="42"/>
      <c r="J9" s="42"/>
      <c r="K9" s="42"/>
      <c r="L9" s="42"/>
      <c r="M9" s="42"/>
      <c r="N9" s="42"/>
      <c r="O9" s="42"/>
      <c r="P9" s="42"/>
      <c r="Q9" s="42"/>
      <c r="R9" s="42"/>
      <c r="S9" s="42"/>
      <c r="T9" s="42"/>
      <c r="U9" s="42"/>
      <c r="V9" s="42"/>
    </row>
    <row r="10" spans="2:22" ht="22.5" x14ac:dyDescent="0.2">
      <c r="B10" s="28" t="s">
        <v>55</v>
      </c>
      <c r="C10" s="28"/>
      <c r="D10" s="6" t="s">
        <v>33</v>
      </c>
      <c r="E10" s="6" t="s">
        <v>13</v>
      </c>
      <c r="F10" s="6" t="s">
        <v>14</v>
      </c>
      <c r="G10" s="6" t="s">
        <v>21</v>
      </c>
      <c r="H10" s="6" t="s">
        <v>22</v>
      </c>
      <c r="I10" s="6" t="s">
        <v>23</v>
      </c>
      <c r="J10" s="6" t="s">
        <v>24</v>
      </c>
      <c r="K10" s="6" t="s">
        <v>31</v>
      </c>
      <c r="L10" s="6" t="s">
        <v>30</v>
      </c>
      <c r="M10" s="6" t="s">
        <v>29</v>
      </c>
      <c r="N10" s="6" t="s">
        <v>28</v>
      </c>
      <c r="O10" s="6" t="s">
        <v>15</v>
      </c>
      <c r="P10" s="6" t="s">
        <v>16</v>
      </c>
      <c r="Q10" s="6" t="s">
        <v>17</v>
      </c>
      <c r="R10" s="6" t="s">
        <v>18</v>
      </c>
      <c r="S10" s="6" t="s">
        <v>26</v>
      </c>
      <c r="T10" s="6" t="s">
        <v>19</v>
      </c>
      <c r="U10" s="6" t="s">
        <v>20</v>
      </c>
      <c r="V10" s="6" t="s">
        <v>62</v>
      </c>
    </row>
    <row r="11" spans="2:22" x14ac:dyDescent="0.2">
      <c r="B11" s="28" t="s">
        <v>56</v>
      </c>
      <c r="C11" s="28"/>
      <c r="D11" s="29" t="s">
        <v>57</v>
      </c>
      <c r="E11" s="29"/>
      <c r="F11" s="29"/>
      <c r="G11" s="29"/>
      <c r="H11" s="29"/>
      <c r="I11" s="29"/>
      <c r="J11" s="29"/>
      <c r="K11" s="29"/>
      <c r="L11" s="29"/>
      <c r="M11" s="29"/>
      <c r="N11" s="29"/>
      <c r="O11" s="29"/>
      <c r="P11" s="29"/>
      <c r="Q11" s="29"/>
      <c r="R11" s="29"/>
      <c r="S11" s="29"/>
      <c r="T11" s="29"/>
      <c r="U11" s="29"/>
      <c r="V11" s="30"/>
    </row>
    <row r="12" spans="2:22" x14ac:dyDescent="0.2">
      <c r="B12" s="28" t="s">
        <v>58</v>
      </c>
      <c r="C12" s="28"/>
      <c r="D12" s="29">
        <v>79963</v>
      </c>
      <c r="E12" s="29"/>
      <c r="F12" s="29"/>
      <c r="G12" s="29"/>
      <c r="H12" s="29"/>
      <c r="I12" s="29"/>
      <c r="J12" s="29"/>
      <c r="K12" s="29"/>
      <c r="L12" s="29"/>
      <c r="M12" s="29"/>
      <c r="N12" s="29"/>
      <c r="O12" s="29"/>
      <c r="P12" s="29"/>
      <c r="Q12" s="29"/>
      <c r="R12" s="29"/>
      <c r="S12" s="29"/>
      <c r="T12" s="29"/>
      <c r="U12" s="29"/>
      <c r="V12" s="30"/>
    </row>
    <row r="13" spans="2:22" x14ac:dyDescent="0.2">
      <c r="B13" s="28" t="s">
        <v>59</v>
      </c>
      <c r="C13" s="28"/>
      <c r="D13" s="29">
        <v>1800</v>
      </c>
      <c r="E13" s="29"/>
      <c r="F13" s="29"/>
      <c r="G13" s="29"/>
      <c r="H13" s="29"/>
      <c r="I13" s="29"/>
      <c r="J13" s="29"/>
      <c r="K13" s="29"/>
      <c r="L13" s="29"/>
      <c r="M13" s="29"/>
      <c r="N13" s="29"/>
      <c r="O13" s="29"/>
      <c r="P13" s="29"/>
      <c r="Q13" s="29"/>
      <c r="R13" s="29"/>
      <c r="S13" s="29"/>
      <c r="T13" s="29"/>
      <c r="U13" s="29"/>
      <c r="V13" s="30"/>
    </row>
    <row r="14" spans="2:22" x14ac:dyDescent="0.2">
      <c r="B14" s="28" t="s">
        <v>60</v>
      </c>
      <c r="C14" s="28"/>
      <c r="D14" s="29">
        <v>1400</v>
      </c>
      <c r="E14" s="29"/>
      <c r="F14" s="29"/>
      <c r="G14" s="29"/>
      <c r="H14" s="29"/>
      <c r="I14" s="29"/>
      <c r="J14" s="29"/>
      <c r="K14" s="29"/>
      <c r="L14" s="29"/>
      <c r="M14" s="29"/>
      <c r="N14" s="29"/>
      <c r="O14" s="29"/>
      <c r="P14" s="29"/>
      <c r="Q14" s="29"/>
      <c r="R14" s="29"/>
      <c r="S14" s="29"/>
      <c r="T14" s="29"/>
      <c r="U14" s="29"/>
      <c r="V14" s="30"/>
    </row>
    <row r="15" spans="2:22" x14ac:dyDescent="0.2">
      <c r="B15" s="28" t="s">
        <v>61</v>
      </c>
      <c r="C15" s="28"/>
      <c r="D15" s="29">
        <v>800</v>
      </c>
      <c r="E15" s="29"/>
      <c r="F15" s="29"/>
      <c r="G15" s="29"/>
      <c r="H15" s="29"/>
      <c r="I15" s="29"/>
      <c r="J15" s="29"/>
      <c r="K15" s="29"/>
      <c r="L15" s="29"/>
      <c r="M15" s="29"/>
      <c r="N15" s="29"/>
      <c r="O15" s="29"/>
      <c r="P15" s="29"/>
      <c r="Q15" s="29"/>
      <c r="R15" s="29"/>
      <c r="S15" s="29"/>
      <c r="T15" s="29"/>
      <c r="U15" s="29"/>
      <c r="V15" s="30"/>
    </row>
    <row r="18" spans="1:21" x14ac:dyDescent="0.2">
      <c r="B18" s="31" t="s">
        <v>49</v>
      </c>
      <c r="C18" s="33" t="s">
        <v>55</v>
      </c>
      <c r="D18" s="34"/>
      <c r="E18" s="34"/>
      <c r="F18" s="34"/>
      <c r="G18" s="34"/>
      <c r="H18" s="34"/>
      <c r="I18" s="34"/>
      <c r="J18" s="34"/>
      <c r="K18" s="34"/>
      <c r="L18" s="34"/>
      <c r="M18" s="34"/>
      <c r="N18" s="34"/>
      <c r="O18" s="34"/>
      <c r="P18" s="34"/>
      <c r="Q18" s="34"/>
      <c r="R18" s="34"/>
      <c r="S18" s="34"/>
      <c r="T18" s="34"/>
      <c r="U18" s="35"/>
    </row>
    <row r="19" spans="1:21" s="7" customFormat="1" ht="23.25" thickBot="1" x14ac:dyDescent="0.25">
      <c r="B19" s="32"/>
      <c r="C19" s="8" t="s">
        <v>33</v>
      </c>
      <c r="D19" s="8" t="s">
        <v>13</v>
      </c>
      <c r="E19" s="8" t="s">
        <v>14</v>
      </c>
      <c r="F19" s="8" t="s">
        <v>21</v>
      </c>
      <c r="G19" s="8" t="s">
        <v>22</v>
      </c>
      <c r="H19" s="8" t="s">
        <v>23</v>
      </c>
      <c r="I19" s="8" t="s">
        <v>24</v>
      </c>
      <c r="J19" s="8" t="s">
        <v>31</v>
      </c>
      <c r="K19" s="8" t="s">
        <v>30</v>
      </c>
      <c r="L19" s="8" t="s">
        <v>29</v>
      </c>
      <c r="M19" s="8" t="s">
        <v>28</v>
      </c>
      <c r="N19" s="8" t="s">
        <v>15</v>
      </c>
      <c r="O19" s="8" t="s">
        <v>16</v>
      </c>
      <c r="P19" s="8" t="s">
        <v>17</v>
      </c>
      <c r="Q19" s="8" t="s">
        <v>18</v>
      </c>
      <c r="R19" s="8" t="s">
        <v>26</v>
      </c>
      <c r="S19" s="8" t="s">
        <v>19</v>
      </c>
      <c r="T19" s="8" t="s">
        <v>20</v>
      </c>
      <c r="U19" s="8" t="s">
        <v>62</v>
      </c>
    </row>
    <row r="20" spans="1:21" ht="15.75" customHeight="1" thickTop="1" x14ac:dyDescent="0.2">
      <c r="A20" s="27" t="s">
        <v>47</v>
      </c>
      <c r="B20" s="14">
        <v>8</v>
      </c>
      <c r="C20" s="15">
        <v>8</v>
      </c>
      <c r="D20" s="15">
        <v>79</v>
      </c>
      <c r="E20" s="15">
        <v>1</v>
      </c>
      <c r="F20" s="15">
        <v>187</v>
      </c>
      <c r="G20" s="15">
        <v>14</v>
      </c>
      <c r="H20" s="15">
        <v>1</v>
      </c>
      <c r="I20" s="15">
        <v>14</v>
      </c>
      <c r="J20" s="15">
        <v>1</v>
      </c>
      <c r="K20" s="15">
        <v>0</v>
      </c>
      <c r="L20" s="15">
        <v>0</v>
      </c>
      <c r="M20" s="15">
        <v>0</v>
      </c>
      <c r="N20" s="15">
        <v>0</v>
      </c>
      <c r="O20" s="15">
        <v>0</v>
      </c>
      <c r="P20" s="15">
        <v>0</v>
      </c>
      <c r="Q20" s="15">
        <v>0</v>
      </c>
      <c r="R20" s="15">
        <v>0</v>
      </c>
      <c r="S20" s="15">
        <v>0</v>
      </c>
      <c r="T20" s="15">
        <v>0</v>
      </c>
      <c r="U20" s="15">
        <v>0</v>
      </c>
    </row>
    <row r="21" spans="1:21" x14ac:dyDescent="0.2">
      <c r="A21" s="24"/>
      <c r="B21" s="14">
        <v>9</v>
      </c>
      <c r="C21" s="16">
        <v>9</v>
      </c>
      <c r="D21" s="16">
        <v>81</v>
      </c>
      <c r="E21" s="16">
        <v>1</v>
      </c>
      <c r="F21" s="16">
        <v>252</v>
      </c>
      <c r="G21" s="16">
        <v>10</v>
      </c>
      <c r="H21" s="16">
        <v>1</v>
      </c>
      <c r="I21" s="16">
        <v>10</v>
      </c>
      <c r="J21" s="16">
        <v>0</v>
      </c>
      <c r="K21" s="16">
        <v>0</v>
      </c>
      <c r="L21" s="16">
        <v>0</v>
      </c>
      <c r="M21" s="16">
        <v>0</v>
      </c>
      <c r="N21" s="16">
        <v>0</v>
      </c>
      <c r="O21" s="16">
        <v>0</v>
      </c>
      <c r="P21" s="16">
        <v>0</v>
      </c>
      <c r="Q21" s="16">
        <v>0</v>
      </c>
      <c r="R21" s="16">
        <v>0</v>
      </c>
      <c r="S21" s="16">
        <v>0</v>
      </c>
      <c r="T21" s="16">
        <v>0</v>
      </c>
      <c r="U21" s="16">
        <v>0</v>
      </c>
    </row>
    <row r="22" spans="1:21" x14ac:dyDescent="0.2">
      <c r="A22" s="24"/>
      <c r="B22" s="14">
        <v>10</v>
      </c>
      <c r="C22" s="16">
        <v>10</v>
      </c>
      <c r="D22" s="16">
        <v>90</v>
      </c>
      <c r="E22" s="16">
        <v>1</v>
      </c>
      <c r="F22" s="16">
        <v>240</v>
      </c>
      <c r="G22" s="16">
        <v>6</v>
      </c>
      <c r="H22" s="16">
        <v>3</v>
      </c>
      <c r="I22" s="16">
        <v>20</v>
      </c>
      <c r="J22" s="16">
        <v>0</v>
      </c>
      <c r="K22" s="16">
        <v>0</v>
      </c>
      <c r="L22" s="16">
        <v>1</v>
      </c>
      <c r="M22" s="16">
        <v>0</v>
      </c>
      <c r="N22" s="16">
        <v>0</v>
      </c>
      <c r="O22" s="16">
        <v>0</v>
      </c>
      <c r="P22" s="16">
        <v>0</v>
      </c>
      <c r="Q22" s="16">
        <v>0</v>
      </c>
      <c r="R22" s="16">
        <v>0</v>
      </c>
      <c r="S22" s="16">
        <v>0</v>
      </c>
      <c r="T22" s="16">
        <v>0</v>
      </c>
      <c r="U22" s="16">
        <v>0</v>
      </c>
    </row>
    <row r="23" spans="1:21" x14ac:dyDescent="0.2">
      <c r="A23" s="24"/>
      <c r="B23" s="14">
        <v>11</v>
      </c>
      <c r="C23" s="16">
        <v>11</v>
      </c>
      <c r="D23" s="16">
        <v>95</v>
      </c>
      <c r="E23" s="16">
        <v>1</v>
      </c>
      <c r="F23" s="16">
        <v>275</v>
      </c>
      <c r="G23" s="16">
        <v>2</v>
      </c>
      <c r="H23" s="16">
        <v>4</v>
      </c>
      <c r="I23" s="16">
        <v>20</v>
      </c>
      <c r="J23" s="16">
        <v>0</v>
      </c>
      <c r="K23" s="16">
        <v>0</v>
      </c>
      <c r="L23" s="16">
        <v>1</v>
      </c>
      <c r="M23" s="16">
        <v>0</v>
      </c>
      <c r="N23" s="16">
        <v>0</v>
      </c>
      <c r="O23" s="16">
        <v>0</v>
      </c>
      <c r="P23" s="16">
        <v>0</v>
      </c>
      <c r="Q23" s="16">
        <v>0</v>
      </c>
      <c r="R23" s="16">
        <v>0</v>
      </c>
      <c r="S23" s="16">
        <v>0</v>
      </c>
      <c r="T23" s="16">
        <v>0</v>
      </c>
      <c r="U23" s="16">
        <v>0</v>
      </c>
    </row>
    <row r="24" spans="1:21" x14ac:dyDescent="0.2">
      <c r="A24" s="24"/>
      <c r="B24" s="14">
        <v>13</v>
      </c>
      <c r="C24" s="16">
        <v>13</v>
      </c>
      <c r="D24" s="16">
        <v>103</v>
      </c>
      <c r="E24" s="16">
        <v>1</v>
      </c>
      <c r="F24" s="16">
        <v>268</v>
      </c>
      <c r="G24" s="16">
        <v>4</v>
      </c>
      <c r="H24" s="16">
        <v>1</v>
      </c>
      <c r="I24" s="16">
        <v>4</v>
      </c>
      <c r="J24" s="16">
        <v>0</v>
      </c>
      <c r="K24" s="16">
        <v>0</v>
      </c>
      <c r="L24" s="16">
        <v>0</v>
      </c>
      <c r="M24" s="16">
        <v>0</v>
      </c>
      <c r="N24" s="16">
        <v>0</v>
      </c>
      <c r="O24" s="16">
        <v>0</v>
      </c>
      <c r="P24" s="16">
        <v>0</v>
      </c>
      <c r="Q24" s="16">
        <v>0</v>
      </c>
      <c r="R24" s="16">
        <v>0</v>
      </c>
      <c r="S24" s="16">
        <v>0</v>
      </c>
      <c r="T24" s="16">
        <v>1</v>
      </c>
      <c r="U24" s="16">
        <v>0</v>
      </c>
    </row>
    <row r="25" spans="1:21" x14ac:dyDescent="0.2">
      <c r="A25" s="24"/>
      <c r="B25" s="14">
        <v>17</v>
      </c>
      <c r="C25" s="16">
        <v>17</v>
      </c>
      <c r="D25" s="16">
        <v>125</v>
      </c>
      <c r="E25" s="16">
        <v>1</v>
      </c>
      <c r="F25" s="16">
        <v>226</v>
      </c>
      <c r="G25" s="16">
        <v>14</v>
      </c>
      <c r="H25" s="16">
        <v>6</v>
      </c>
      <c r="I25" s="16">
        <v>28</v>
      </c>
      <c r="J25" s="16">
        <v>2</v>
      </c>
      <c r="K25" s="16">
        <v>1</v>
      </c>
      <c r="L25" s="16">
        <v>2</v>
      </c>
      <c r="M25" s="16">
        <v>0</v>
      </c>
      <c r="N25" s="16">
        <v>0</v>
      </c>
      <c r="O25" s="16">
        <v>1</v>
      </c>
      <c r="P25" s="16">
        <v>0</v>
      </c>
      <c r="Q25" s="16">
        <v>1</v>
      </c>
      <c r="R25" s="16">
        <v>0</v>
      </c>
      <c r="S25" s="16">
        <v>0</v>
      </c>
      <c r="T25" s="16">
        <v>0</v>
      </c>
      <c r="U25" s="16">
        <v>2</v>
      </c>
    </row>
    <row r="26" spans="1:21" x14ac:dyDescent="0.2">
      <c r="A26" s="24"/>
      <c r="B26" s="14">
        <v>19</v>
      </c>
      <c r="C26" s="16">
        <v>19</v>
      </c>
      <c r="D26" s="16">
        <v>127</v>
      </c>
      <c r="E26" s="16">
        <v>1</v>
      </c>
      <c r="F26" s="16">
        <v>330</v>
      </c>
      <c r="G26" s="16">
        <v>10</v>
      </c>
      <c r="H26" s="16">
        <v>10</v>
      </c>
      <c r="I26" s="16">
        <v>38</v>
      </c>
      <c r="J26" s="16">
        <v>0</v>
      </c>
      <c r="K26" s="16">
        <v>0</v>
      </c>
      <c r="L26" s="16">
        <v>2</v>
      </c>
      <c r="M26" s="16">
        <v>2</v>
      </c>
      <c r="N26" s="16">
        <v>1</v>
      </c>
      <c r="O26" s="16">
        <v>1</v>
      </c>
      <c r="P26" s="16">
        <v>0</v>
      </c>
      <c r="Q26" s="16">
        <v>0</v>
      </c>
      <c r="R26" s="16">
        <v>0</v>
      </c>
      <c r="S26" s="16">
        <v>0</v>
      </c>
      <c r="T26" s="16">
        <v>0</v>
      </c>
      <c r="U26" s="16">
        <v>1</v>
      </c>
    </row>
    <row r="27" spans="1:21" x14ac:dyDescent="0.2">
      <c r="A27" s="24"/>
      <c r="B27" s="14">
        <v>21</v>
      </c>
      <c r="C27" s="16">
        <v>21</v>
      </c>
      <c r="D27" s="16">
        <v>164</v>
      </c>
      <c r="E27" s="16">
        <v>1</v>
      </c>
      <c r="F27" s="16">
        <v>213</v>
      </c>
      <c r="G27" s="16">
        <v>2</v>
      </c>
      <c r="H27" s="16">
        <v>1</v>
      </c>
      <c r="I27" s="16">
        <v>2</v>
      </c>
      <c r="J27" s="16">
        <v>0</v>
      </c>
      <c r="K27" s="16">
        <v>0</v>
      </c>
      <c r="L27" s="16">
        <v>0</v>
      </c>
      <c r="M27" s="16">
        <v>0</v>
      </c>
      <c r="N27" s="16">
        <v>0</v>
      </c>
      <c r="O27" s="16">
        <v>0</v>
      </c>
      <c r="P27" s="16">
        <v>0</v>
      </c>
      <c r="Q27" s="16">
        <v>0</v>
      </c>
      <c r="R27" s="16">
        <v>0</v>
      </c>
      <c r="S27" s="16">
        <v>0</v>
      </c>
      <c r="T27" s="16">
        <v>0</v>
      </c>
      <c r="U27" s="16">
        <v>0</v>
      </c>
    </row>
    <row r="28" spans="1:21" x14ac:dyDescent="0.2">
      <c r="A28" s="24"/>
      <c r="B28" s="14">
        <v>24</v>
      </c>
      <c r="C28" s="16">
        <v>24</v>
      </c>
      <c r="D28" s="16">
        <v>201</v>
      </c>
      <c r="E28" s="16">
        <v>1</v>
      </c>
      <c r="F28" s="16">
        <v>57</v>
      </c>
      <c r="G28" s="16">
        <v>2</v>
      </c>
      <c r="H28" s="16">
        <v>1</v>
      </c>
      <c r="I28" s="16">
        <v>2</v>
      </c>
      <c r="J28" s="16">
        <v>0</v>
      </c>
      <c r="K28" s="16">
        <v>0</v>
      </c>
      <c r="L28" s="16">
        <v>0</v>
      </c>
      <c r="M28" s="16">
        <v>0</v>
      </c>
      <c r="N28" s="16">
        <v>0</v>
      </c>
      <c r="O28" s="16">
        <v>0</v>
      </c>
      <c r="P28" s="16">
        <v>0</v>
      </c>
      <c r="Q28" s="16">
        <v>0</v>
      </c>
      <c r="R28" s="16">
        <v>0</v>
      </c>
      <c r="S28" s="16">
        <v>0</v>
      </c>
      <c r="T28" s="16">
        <v>0</v>
      </c>
      <c r="U28" s="16">
        <v>0</v>
      </c>
    </row>
    <row r="29" spans="1:21" x14ac:dyDescent="0.2">
      <c r="A29" s="24"/>
      <c r="B29" s="14">
        <v>25</v>
      </c>
      <c r="C29" s="16">
        <v>25</v>
      </c>
      <c r="D29" s="16">
        <v>202</v>
      </c>
      <c r="E29" s="16">
        <v>0</v>
      </c>
      <c r="F29" s="16">
        <v>260</v>
      </c>
      <c r="G29" s="16">
        <v>34</v>
      </c>
      <c r="H29" s="16">
        <v>11</v>
      </c>
      <c r="I29" s="16">
        <v>74</v>
      </c>
      <c r="J29" s="16">
        <v>0</v>
      </c>
      <c r="K29" s="16">
        <v>2</v>
      </c>
      <c r="L29" s="16">
        <v>3</v>
      </c>
      <c r="M29" s="16">
        <v>5</v>
      </c>
      <c r="N29" s="16">
        <v>0</v>
      </c>
      <c r="O29" s="16">
        <v>1</v>
      </c>
      <c r="P29" s="16">
        <v>0</v>
      </c>
      <c r="Q29" s="16">
        <v>0</v>
      </c>
      <c r="R29" s="16">
        <v>0</v>
      </c>
      <c r="S29" s="16">
        <v>0</v>
      </c>
      <c r="T29" s="16">
        <v>0</v>
      </c>
      <c r="U29" s="16">
        <v>1</v>
      </c>
    </row>
    <row r="30" spans="1:21" x14ac:dyDescent="0.2">
      <c r="A30" s="24"/>
      <c r="B30" s="14">
        <v>27</v>
      </c>
      <c r="C30" s="16">
        <v>27</v>
      </c>
      <c r="D30" s="16">
        <v>214</v>
      </c>
      <c r="E30" s="16">
        <v>0</v>
      </c>
      <c r="F30" s="16">
        <v>177</v>
      </c>
      <c r="G30" s="16">
        <v>24</v>
      </c>
      <c r="H30" s="16">
        <v>1</v>
      </c>
      <c r="I30" s="16">
        <v>24</v>
      </c>
      <c r="J30" s="16">
        <v>0</v>
      </c>
      <c r="K30" s="16">
        <v>0</v>
      </c>
      <c r="L30" s="16">
        <v>0</v>
      </c>
      <c r="M30" s="16">
        <v>0</v>
      </c>
      <c r="N30" s="16">
        <v>0</v>
      </c>
      <c r="O30" s="16">
        <v>1</v>
      </c>
      <c r="P30" s="16">
        <v>0</v>
      </c>
      <c r="Q30" s="16">
        <v>0</v>
      </c>
      <c r="R30" s="16">
        <v>0</v>
      </c>
      <c r="S30" s="16">
        <v>0</v>
      </c>
      <c r="T30" s="16">
        <v>0</v>
      </c>
      <c r="U30" s="16">
        <v>1</v>
      </c>
    </row>
    <row r="31" spans="1:21" x14ac:dyDescent="0.2">
      <c r="A31" s="24"/>
      <c r="B31" s="14">
        <v>29</v>
      </c>
      <c r="C31" s="16">
        <v>29</v>
      </c>
      <c r="D31" s="16">
        <v>225</v>
      </c>
      <c r="E31" s="16">
        <v>1</v>
      </c>
      <c r="F31" s="16">
        <v>172</v>
      </c>
      <c r="G31" s="16">
        <v>16</v>
      </c>
      <c r="H31" s="16">
        <v>1</v>
      </c>
      <c r="I31" s="16">
        <v>16</v>
      </c>
      <c r="J31" s="16">
        <v>0</v>
      </c>
      <c r="K31" s="16">
        <v>0</v>
      </c>
      <c r="L31" s="16">
        <v>0</v>
      </c>
      <c r="M31" s="16">
        <v>0</v>
      </c>
      <c r="N31" s="16">
        <v>1</v>
      </c>
      <c r="O31" s="16">
        <v>0</v>
      </c>
      <c r="P31" s="16">
        <v>0</v>
      </c>
      <c r="Q31" s="16">
        <v>0</v>
      </c>
      <c r="R31" s="16">
        <v>0</v>
      </c>
      <c r="S31" s="16">
        <v>0</v>
      </c>
      <c r="T31" s="16">
        <v>0</v>
      </c>
      <c r="U31" s="16">
        <v>0</v>
      </c>
    </row>
    <row r="32" spans="1:21" x14ac:dyDescent="0.2">
      <c r="A32" s="24"/>
      <c r="B32" s="14">
        <v>31</v>
      </c>
      <c r="C32" s="16">
        <v>31</v>
      </c>
      <c r="D32" s="16">
        <v>257</v>
      </c>
      <c r="E32" s="16">
        <v>1</v>
      </c>
      <c r="F32" s="16">
        <v>194</v>
      </c>
      <c r="G32" s="16">
        <v>28</v>
      </c>
      <c r="H32" s="16">
        <v>2</v>
      </c>
      <c r="I32" s="16">
        <v>30</v>
      </c>
      <c r="J32" s="16">
        <v>1</v>
      </c>
      <c r="K32" s="16">
        <v>0</v>
      </c>
      <c r="L32" s="16">
        <v>1</v>
      </c>
      <c r="M32" s="16">
        <v>0</v>
      </c>
      <c r="N32" s="16">
        <v>0</v>
      </c>
      <c r="O32" s="16">
        <v>0</v>
      </c>
      <c r="P32" s="16">
        <v>0</v>
      </c>
      <c r="Q32" s="16">
        <v>1</v>
      </c>
      <c r="R32" s="16">
        <v>0</v>
      </c>
      <c r="S32" s="16">
        <v>0</v>
      </c>
      <c r="T32" s="16">
        <v>0</v>
      </c>
      <c r="U32" s="16">
        <v>1</v>
      </c>
    </row>
    <row r="33" spans="1:21" x14ac:dyDescent="0.2">
      <c r="A33" s="24"/>
      <c r="B33" s="14">
        <v>34</v>
      </c>
      <c r="C33" s="16">
        <v>34</v>
      </c>
      <c r="D33" s="16">
        <v>266</v>
      </c>
      <c r="E33" s="16">
        <v>1</v>
      </c>
      <c r="F33" s="16">
        <v>319</v>
      </c>
      <c r="G33" s="16">
        <v>12</v>
      </c>
      <c r="H33" s="16">
        <v>8</v>
      </c>
      <c r="I33" s="16">
        <v>32</v>
      </c>
      <c r="J33" s="16">
        <v>2</v>
      </c>
      <c r="K33" s="16">
        <v>1</v>
      </c>
      <c r="L33" s="16">
        <v>1</v>
      </c>
      <c r="M33" s="16">
        <v>1</v>
      </c>
      <c r="N33" s="16">
        <v>0</v>
      </c>
      <c r="O33" s="16">
        <v>0</v>
      </c>
      <c r="P33" s="16">
        <v>1</v>
      </c>
      <c r="Q33" s="16">
        <v>0</v>
      </c>
      <c r="R33" s="16">
        <v>0</v>
      </c>
      <c r="S33" s="16">
        <v>0</v>
      </c>
      <c r="T33" s="16">
        <v>0</v>
      </c>
      <c r="U33" s="16">
        <v>1</v>
      </c>
    </row>
    <row r="34" spans="1:21" x14ac:dyDescent="0.2">
      <c r="A34" s="24"/>
      <c r="B34" s="14">
        <v>35</v>
      </c>
      <c r="C34" s="16">
        <v>35</v>
      </c>
      <c r="D34" s="16">
        <v>267</v>
      </c>
      <c r="E34" s="16">
        <v>1</v>
      </c>
      <c r="F34" s="16">
        <v>242</v>
      </c>
      <c r="G34" s="16">
        <v>10</v>
      </c>
      <c r="H34" s="16">
        <v>5</v>
      </c>
      <c r="I34" s="16">
        <v>32</v>
      </c>
      <c r="J34" s="16">
        <v>0</v>
      </c>
      <c r="K34" s="16">
        <v>0</v>
      </c>
      <c r="L34" s="16">
        <v>2</v>
      </c>
      <c r="M34" s="16">
        <v>0</v>
      </c>
      <c r="N34" s="16">
        <v>1</v>
      </c>
      <c r="O34" s="16">
        <v>1</v>
      </c>
      <c r="P34" s="16">
        <v>0</v>
      </c>
      <c r="Q34" s="16">
        <v>0</v>
      </c>
      <c r="R34" s="16">
        <v>0</v>
      </c>
      <c r="S34" s="16">
        <v>0</v>
      </c>
      <c r="T34" s="16">
        <v>0</v>
      </c>
      <c r="U34" s="16">
        <v>1</v>
      </c>
    </row>
    <row r="35" spans="1:21" x14ac:dyDescent="0.2">
      <c r="A35" s="24"/>
      <c r="B35" s="14">
        <v>37</v>
      </c>
      <c r="C35" s="16">
        <v>37</v>
      </c>
      <c r="D35" s="16">
        <v>277</v>
      </c>
      <c r="E35" s="16">
        <v>1</v>
      </c>
      <c r="F35" s="16">
        <v>223</v>
      </c>
      <c r="G35" s="16">
        <v>16</v>
      </c>
      <c r="H35" s="16">
        <v>7</v>
      </c>
      <c r="I35" s="16">
        <v>44</v>
      </c>
      <c r="J35" s="16">
        <v>2</v>
      </c>
      <c r="K35" s="16">
        <v>1</v>
      </c>
      <c r="L35" s="16">
        <v>1</v>
      </c>
      <c r="M35" s="16">
        <v>1</v>
      </c>
      <c r="N35" s="16">
        <v>0</v>
      </c>
      <c r="O35" s="16">
        <v>2</v>
      </c>
      <c r="P35" s="16">
        <v>0</v>
      </c>
      <c r="Q35" s="16">
        <v>1</v>
      </c>
      <c r="R35" s="16">
        <v>0</v>
      </c>
      <c r="S35" s="16">
        <v>1</v>
      </c>
      <c r="T35" s="16">
        <v>0</v>
      </c>
      <c r="U35" s="16">
        <v>4</v>
      </c>
    </row>
    <row r="36" spans="1:21" x14ac:dyDescent="0.2">
      <c r="A36" s="24"/>
      <c r="B36" s="14">
        <v>40</v>
      </c>
      <c r="C36" s="16">
        <v>40</v>
      </c>
      <c r="D36" s="16">
        <v>330</v>
      </c>
      <c r="E36" s="16">
        <v>0</v>
      </c>
      <c r="F36" s="16">
        <v>211</v>
      </c>
      <c r="G36" s="16">
        <v>6</v>
      </c>
      <c r="H36" s="16">
        <v>11</v>
      </c>
      <c r="I36" s="16">
        <v>44</v>
      </c>
      <c r="J36" s="16">
        <v>3</v>
      </c>
      <c r="K36" s="16">
        <v>2</v>
      </c>
      <c r="L36" s="16">
        <v>2</v>
      </c>
      <c r="M36" s="16">
        <v>0</v>
      </c>
      <c r="N36" s="16">
        <v>0</v>
      </c>
      <c r="O36" s="16">
        <v>2</v>
      </c>
      <c r="P36" s="16">
        <v>1</v>
      </c>
      <c r="Q36" s="16">
        <v>2</v>
      </c>
      <c r="R36" s="16">
        <v>0</v>
      </c>
      <c r="S36" s="16">
        <v>1</v>
      </c>
      <c r="T36" s="16">
        <v>0</v>
      </c>
      <c r="U36" s="16">
        <v>6</v>
      </c>
    </row>
    <row r="37" spans="1:21" x14ac:dyDescent="0.2">
      <c r="A37" s="24"/>
      <c r="B37" s="14">
        <v>41</v>
      </c>
      <c r="C37" s="16">
        <v>41</v>
      </c>
      <c r="D37" s="16">
        <v>333</v>
      </c>
      <c r="E37" s="16">
        <v>1</v>
      </c>
      <c r="F37" s="16">
        <v>280</v>
      </c>
      <c r="G37" s="16">
        <v>30</v>
      </c>
      <c r="H37" s="16">
        <v>2</v>
      </c>
      <c r="I37" s="16">
        <v>34</v>
      </c>
      <c r="J37" s="16">
        <v>0</v>
      </c>
      <c r="K37" s="16">
        <v>1</v>
      </c>
      <c r="L37" s="16">
        <v>1</v>
      </c>
      <c r="M37" s="16">
        <v>0</v>
      </c>
      <c r="N37" s="16">
        <v>0</v>
      </c>
      <c r="O37" s="16">
        <v>0</v>
      </c>
      <c r="P37" s="16">
        <v>0</v>
      </c>
      <c r="Q37" s="16">
        <v>1</v>
      </c>
      <c r="R37" s="16">
        <v>0</v>
      </c>
      <c r="S37" s="16">
        <v>0</v>
      </c>
      <c r="T37" s="16">
        <v>0</v>
      </c>
      <c r="U37" s="16">
        <v>1</v>
      </c>
    </row>
    <row r="38" spans="1:21" x14ac:dyDescent="0.2">
      <c r="A38" s="24"/>
      <c r="B38" s="14">
        <v>42</v>
      </c>
      <c r="C38" s="16">
        <v>42</v>
      </c>
      <c r="D38" s="16">
        <v>340</v>
      </c>
      <c r="E38" s="16">
        <v>1</v>
      </c>
      <c r="F38" s="16">
        <v>320</v>
      </c>
      <c r="G38" s="16">
        <v>28</v>
      </c>
      <c r="H38" s="16">
        <v>3</v>
      </c>
      <c r="I38" s="16">
        <v>38</v>
      </c>
      <c r="J38" s="16">
        <v>0</v>
      </c>
      <c r="K38" s="16">
        <v>0</v>
      </c>
      <c r="L38" s="16">
        <v>2</v>
      </c>
      <c r="M38" s="16">
        <v>0</v>
      </c>
      <c r="N38" s="16">
        <v>0</v>
      </c>
      <c r="O38" s="16">
        <v>1</v>
      </c>
      <c r="P38" s="16">
        <v>0</v>
      </c>
      <c r="Q38" s="16">
        <v>0</v>
      </c>
      <c r="R38" s="16">
        <v>0</v>
      </c>
      <c r="S38" s="16">
        <v>0</v>
      </c>
      <c r="T38" s="16">
        <v>0</v>
      </c>
      <c r="U38" s="16">
        <v>1</v>
      </c>
    </row>
    <row r="39" spans="1:21" x14ac:dyDescent="0.2">
      <c r="A39" s="24"/>
      <c r="B39" s="14">
        <v>44</v>
      </c>
      <c r="C39" s="16">
        <v>44</v>
      </c>
      <c r="D39" s="16">
        <v>347</v>
      </c>
      <c r="E39" s="16">
        <v>1</v>
      </c>
      <c r="F39" s="16">
        <v>105</v>
      </c>
      <c r="G39" s="16">
        <v>8</v>
      </c>
      <c r="H39" s="16">
        <v>7</v>
      </c>
      <c r="I39" s="16">
        <v>40</v>
      </c>
      <c r="J39" s="16">
        <v>1</v>
      </c>
      <c r="K39" s="16">
        <v>1</v>
      </c>
      <c r="L39" s="16">
        <v>1</v>
      </c>
      <c r="M39" s="16">
        <v>0</v>
      </c>
      <c r="N39" s="16">
        <v>2</v>
      </c>
      <c r="O39" s="16">
        <v>0</v>
      </c>
      <c r="P39" s="16">
        <v>1</v>
      </c>
      <c r="Q39" s="16">
        <v>0</v>
      </c>
      <c r="R39" s="16">
        <v>0</v>
      </c>
      <c r="S39" s="16">
        <v>0</v>
      </c>
      <c r="T39" s="16">
        <v>0</v>
      </c>
      <c r="U39" s="16">
        <v>1</v>
      </c>
    </row>
    <row r="40" spans="1:21" x14ac:dyDescent="0.2">
      <c r="A40" s="24" t="s">
        <v>47</v>
      </c>
      <c r="B40" s="14">
        <v>45</v>
      </c>
      <c r="C40" s="16">
        <v>45</v>
      </c>
      <c r="D40" s="16">
        <v>353</v>
      </c>
      <c r="E40" s="16">
        <v>0</v>
      </c>
      <c r="F40" s="16">
        <v>317</v>
      </c>
      <c r="G40" s="16">
        <v>10</v>
      </c>
      <c r="H40" s="16">
        <v>3</v>
      </c>
      <c r="I40" s="16">
        <v>28</v>
      </c>
      <c r="J40" s="16">
        <v>0</v>
      </c>
      <c r="K40" s="16">
        <v>0</v>
      </c>
      <c r="L40" s="16">
        <v>0</v>
      </c>
      <c r="M40" s="16">
        <v>0</v>
      </c>
      <c r="N40" s="16">
        <v>0</v>
      </c>
      <c r="O40" s="16">
        <v>1</v>
      </c>
      <c r="P40" s="16">
        <v>1</v>
      </c>
      <c r="Q40" s="16">
        <v>0</v>
      </c>
      <c r="R40" s="16">
        <v>0</v>
      </c>
      <c r="S40" s="16">
        <v>0</v>
      </c>
      <c r="T40" s="16">
        <v>0</v>
      </c>
      <c r="U40" s="16">
        <v>2</v>
      </c>
    </row>
    <row r="41" spans="1:21" x14ac:dyDescent="0.2">
      <c r="A41" s="24"/>
      <c r="B41" s="14">
        <v>52</v>
      </c>
      <c r="C41" s="16">
        <v>52</v>
      </c>
      <c r="D41" s="16">
        <v>409</v>
      </c>
      <c r="E41" s="16">
        <v>1</v>
      </c>
      <c r="F41" s="16">
        <v>233</v>
      </c>
      <c r="G41" s="16">
        <v>30</v>
      </c>
      <c r="H41" s="16">
        <v>8</v>
      </c>
      <c r="I41" s="16">
        <v>54</v>
      </c>
      <c r="J41" s="16">
        <v>0</v>
      </c>
      <c r="K41" s="16">
        <v>1</v>
      </c>
      <c r="L41" s="16">
        <v>2</v>
      </c>
      <c r="M41" s="16">
        <v>2</v>
      </c>
      <c r="N41" s="16">
        <v>0</v>
      </c>
      <c r="O41" s="16">
        <v>2</v>
      </c>
      <c r="P41" s="16">
        <v>1</v>
      </c>
      <c r="Q41" s="16">
        <v>0</v>
      </c>
      <c r="R41" s="16">
        <v>0</v>
      </c>
      <c r="S41" s="16">
        <v>0</v>
      </c>
      <c r="T41" s="16">
        <v>0</v>
      </c>
      <c r="U41" s="16">
        <v>3</v>
      </c>
    </row>
    <row r="42" spans="1:21" x14ac:dyDescent="0.2">
      <c r="A42" s="24"/>
      <c r="B42" s="14">
        <v>53</v>
      </c>
      <c r="C42" s="16">
        <v>53</v>
      </c>
      <c r="D42" s="16">
        <v>411</v>
      </c>
      <c r="E42" s="16">
        <v>1</v>
      </c>
      <c r="F42" s="16">
        <v>210</v>
      </c>
      <c r="G42" s="16">
        <v>2</v>
      </c>
      <c r="H42" s="16">
        <v>3</v>
      </c>
      <c r="I42" s="16">
        <v>20</v>
      </c>
      <c r="J42" s="16">
        <v>0</v>
      </c>
      <c r="K42" s="16">
        <v>1</v>
      </c>
      <c r="L42" s="16">
        <v>0</v>
      </c>
      <c r="M42" s="16">
        <v>0</v>
      </c>
      <c r="N42" s="16">
        <v>0</v>
      </c>
      <c r="O42" s="16">
        <v>0</v>
      </c>
      <c r="P42" s="16">
        <v>1</v>
      </c>
      <c r="Q42" s="16">
        <v>0</v>
      </c>
      <c r="R42" s="16">
        <v>0</v>
      </c>
      <c r="S42" s="16">
        <v>0</v>
      </c>
      <c r="T42" s="16">
        <v>0</v>
      </c>
      <c r="U42" s="16">
        <v>1</v>
      </c>
    </row>
    <row r="43" spans="1:21" x14ac:dyDescent="0.2">
      <c r="A43" s="24"/>
      <c r="B43" s="14">
        <v>54</v>
      </c>
      <c r="C43" s="16">
        <v>54</v>
      </c>
      <c r="D43" s="16">
        <v>436</v>
      </c>
      <c r="E43" s="16">
        <v>0</v>
      </c>
      <c r="F43" s="16">
        <v>310</v>
      </c>
      <c r="G43" s="16">
        <v>22</v>
      </c>
      <c r="H43" s="16">
        <v>5</v>
      </c>
      <c r="I43" s="16">
        <v>32</v>
      </c>
      <c r="J43" s="16">
        <v>1</v>
      </c>
      <c r="K43" s="16">
        <v>1</v>
      </c>
      <c r="L43" s="16">
        <v>0</v>
      </c>
      <c r="M43" s="16">
        <v>1</v>
      </c>
      <c r="N43" s="16">
        <v>0</v>
      </c>
      <c r="O43" s="16">
        <v>2</v>
      </c>
      <c r="P43" s="16">
        <v>0</v>
      </c>
      <c r="Q43" s="16">
        <v>0</v>
      </c>
      <c r="R43" s="16">
        <v>0</v>
      </c>
      <c r="S43" s="16">
        <v>0</v>
      </c>
      <c r="T43" s="16">
        <v>0</v>
      </c>
      <c r="U43" s="16">
        <v>2</v>
      </c>
    </row>
    <row r="44" spans="1:21" x14ac:dyDescent="0.2">
      <c r="A44" s="24"/>
      <c r="B44" s="14">
        <v>55</v>
      </c>
      <c r="C44" s="16">
        <v>55</v>
      </c>
      <c r="D44" s="16">
        <v>438</v>
      </c>
      <c r="E44" s="16">
        <v>1</v>
      </c>
      <c r="F44" s="16">
        <v>378</v>
      </c>
      <c r="G44" s="16">
        <v>10</v>
      </c>
      <c r="H44" s="16">
        <v>7</v>
      </c>
      <c r="I44" s="16">
        <v>50</v>
      </c>
      <c r="J44" s="16">
        <v>0</v>
      </c>
      <c r="K44" s="16">
        <v>1</v>
      </c>
      <c r="L44" s="16">
        <v>1</v>
      </c>
      <c r="M44" s="16">
        <v>1</v>
      </c>
      <c r="N44" s="16">
        <v>0</v>
      </c>
      <c r="O44" s="16">
        <v>2</v>
      </c>
      <c r="P44" s="16">
        <v>1</v>
      </c>
      <c r="Q44" s="16">
        <v>0</v>
      </c>
      <c r="R44" s="16">
        <v>0</v>
      </c>
      <c r="S44" s="16">
        <v>0</v>
      </c>
      <c r="T44" s="16">
        <v>0</v>
      </c>
      <c r="U44" s="16">
        <v>3</v>
      </c>
    </row>
    <row r="45" spans="1:21" x14ac:dyDescent="0.2">
      <c r="A45" s="24"/>
      <c r="B45" s="14">
        <v>56</v>
      </c>
      <c r="C45" s="16">
        <v>56</v>
      </c>
      <c r="D45" s="16">
        <v>439</v>
      </c>
      <c r="E45" s="16">
        <v>0</v>
      </c>
      <c r="F45" s="16">
        <v>305</v>
      </c>
      <c r="G45" s="16">
        <v>6</v>
      </c>
      <c r="H45" s="16">
        <v>9</v>
      </c>
      <c r="I45" s="16">
        <v>40</v>
      </c>
      <c r="J45" s="16">
        <v>2</v>
      </c>
      <c r="K45" s="16">
        <v>1</v>
      </c>
      <c r="L45" s="16">
        <v>1</v>
      </c>
      <c r="M45" s="16">
        <v>1</v>
      </c>
      <c r="N45" s="16">
        <v>0</v>
      </c>
      <c r="O45" s="16">
        <v>2</v>
      </c>
      <c r="P45" s="16">
        <v>1</v>
      </c>
      <c r="Q45" s="16">
        <v>0</v>
      </c>
      <c r="R45" s="16">
        <v>0</v>
      </c>
      <c r="S45" s="16">
        <v>0</v>
      </c>
      <c r="T45" s="16">
        <v>0</v>
      </c>
      <c r="U45" s="16">
        <v>3</v>
      </c>
    </row>
    <row r="46" spans="1:21" x14ac:dyDescent="0.2">
      <c r="A46" s="24"/>
      <c r="B46" s="14">
        <v>59</v>
      </c>
      <c r="C46" s="16">
        <v>59</v>
      </c>
      <c r="D46" s="16">
        <v>450</v>
      </c>
      <c r="E46" s="16">
        <v>1</v>
      </c>
      <c r="F46" s="16">
        <v>148</v>
      </c>
      <c r="G46" s="16">
        <v>22</v>
      </c>
      <c r="H46" s="16">
        <v>3</v>
      </c>
      <c r="I46" s="16">
        <v>30</v>
      </c>
      <c r="J46" s="16">
        <v>1</v>
      </c>
      <c r="K46" s="16">
        <v>0</v>
      </c>
      <c r="L46" s="16">
        <v>2</v>
      </c>
      <c r="M46" s="16">
        <v>0</v>
      </c>
      <c r="N46" s="16">
        <v>0</v>
      </c>
      <c r="O46" s="16">
        <v>0</v>
      </c>
      <c r="P46" s="16">
        <v>0</v>
      </c>
      <c r="Q46" s="16">
        <v>0</v>
      </c>
      <c r="R46" s="16">
        <v>0</v>
      </c>
      <c r="S46" s="16">
        <v>0</v>
      </c>
      <c r="T46" s="16">
        <v>0</v>
      </c>
      <c r="U46" s="16">
        <v>0</v>
      </c>
    </row>
    <row r="47" spans="1:21" x14ac:dyDescent="0.2">
      <c r="A47" s="24"/>
      <c r="B47" s="14">
        <v>60</v>
      </c>
      <c r="C47" s="16">
        <v>60</v>
      </c>
      <c r="D47" s="16">
        <v>453</v>
      </c>
      <c r="E47" s="16">
        <v>1</v>
      </c>
      <c r="F47" s="16">
        <v>154</v>
      </c>
      <c r="G47" s="16">
        <v>10</v>
      </c>
      <c r="H47" s="16">
        <v>7</v>
      </c>
      <c r="I47" s="16">
        <v>46</v>
      </c>
      <c r="J47" s="16">
        <v>0</v>
      </c>
      <c r="K47" s="16">
        <v>1</v>
      </c>
      <c r="L47" s="16">
        <v>0</v>
      </c>
      <c r="M47" s="16">
        <v>1</v>
      </c>
      <c r="N47" s="16">
        <v>0</v>
      </c>
      <c r="O47" s="16">
        <v>1</v>
      </c>
      <c r="P47" s="16">
        <v>3</v>
      </c>
      <c r="Q47" s="16">
        <v>0</v>
      </c>
      <c r="R47" s="16">
        <v>0</v>
      </c>
      <c r="S47" s="16">
        <v>0</v>
      </c>
      <c r="T47" s="16">
        <v>1</v>
      </c>
      <c r="U47" s="16">
        <v>4</v>
      </c>
    </row>
    <row r="48" spans="1:21" x14ac:dyDescent="0.2">
      <c r="A48" s="24"/>
      <c r="B48" s="14">
        <v>67</v>
      </c>
      <c r="C48" s="16">
        <v>67</v>
      </c>
      <c r="D48" s="16">
        <v>557</v>
      </c>
      <c r="E48" s="16">
        <v>0</v>
      </c>
      <c r="F48" s="16">
        <v>274</v>
      </c>
      <c r="G48" s="16">
        <v>34</v>
      </c>
      <c r="H48" s="16">
        <v>2</v>
      </c>
      <c r="I48" s="16">
        <v>40</v>
      </c>
      <c r="J48" s="16">
        <v>1</v>
      </c>
      <c r="K48" s="16">
        <v>0</v>
      </c>
      <c r="L48" s="16">
        <v>0</v>
      </c>
      <c r="M48" s="16">
        <v>1</v>
      </c>
      <c r="N48" s="16">
        <v>0</v>
      </c>
      <c r="O48" s="16">
        <v>0</v>
      </c>
      <c r="P48" s="16">
        <v>0</v>
      </c>
      <c r="Q48" s="16">
        <v>0</v>
      </c>
      <c r="R48" s="16">
        <v>0</v>
      </c>
      <c r="S48" s="16">
        <v>0</v>
      </c>
      <c r="T48" s="16">
        <v>0</v>
      </c>
      <c r="U48" s="16">
        <v>0</v>
      </c>
    </row>
    <row r="49" spans="1:21" x14ac:dyDescent="0.2">
      <c r="A49" s="24"/>
      <c r="B49" s="14">
        <v>70</v>
      </c>
      <c r="C49" s="16">
        <v>70</v>
      </c>
      <c r="D49" s="16">
        <v>567</v>
      </c>
      <c r="E49" s="16">
        <v>1</v>
      </c>
      <c r="F49" s="16">
        <v>135</v>
      </c>
      <c r="G49" s="16">
        <v>16</v>
      </c>
      <c r="H49" s="16">
        <v>8</v>
      </c>
      <c r="I49" s="16">
        <v>60</v>
      </c>
      <c r="J49" s="16">
        <v>3</v>
      </c>
      <c r="K49" s="16">
        <v>1</v>
      </c>
      <c r="L49" s="16">
        <v>0</v>
      </c>
      <c r="M49" s="16">
        <v>1</v>
      </c>
      <c r="N49" s="16">
        <v>0</v>
      </c>
      <c r="O49" s="16">
        <v>2</v>
      </c>
      <c r="P49" s="16">
        <v>1</v>
      </c>
      <c r="Q49" s="16">
        <v>0</v>
      </c>
      <c r="R49" s="16">
        <v>0</v>
      </c>
      <c r="S49" s="16">
        <v>2</v>
      </c>
      <c r="T49" s="16">
        <v>0</v>
      </c>
      <c r="U49" s="16">
        <v>5</v>
      </c>
    </row>
    <row r="50" spans="1:21" x14ac:dyDescent="0.2">
      <c r="A50" s="24"/>
      <c r="B50" s="14">
        <v>75</v>
      </c>
      <c r="C50" s="16">
        <v>75</v>
      </c>
      <c r="D50" s="16">
        <v>594</v>
      </c>
      <c r="E50" s="16">
        <v>1</v>
      </c>
      <c r="F50" s="16">
        <v>193</v>
      </c>
      <c r="G50" s="16">
        <v>16</v>
      </c>
      <c r="H50" s="16">
        <v>2</v>
      </c>
      <c r="I50" s="16">
        <v>20</v>
      </c>
      <c r="J50" s="16">
        <v>1</v>
      </c>
      <c r="K50" s="16">
        <v>0</v>
      </c>
      <c r="L50" s="16">
        <v>0</v>
      </c>
      <c r="M50" s="16">
        <v>0</v>
      </c>
      <c r="N50" s="16">
        <v>0</v>
      </c>
      <c r="O50" s="16">
        <v>1</v>
      </c>
      <c r="P50" s="16">
        <v>0</v>
      </c>
      <c r="Q50" s="16">
        <v>0</v>
      </c>
      <c r="R50" s="16">
        <v>0</v>
      </c>
      <c r="S50" s="16">
        <v>0</v>
      </c>
      <c r="T50" s="16">
        <v>0</v>
      </c>
      <c r="U50" s="16">
        <v>1</v>
      </c>
    </row>
    <row r="51" spans="1:21" x14ac:dyDescent="0.2">
      <c r="A51" s="24"/>
      <c r="B51" s="14">
        <v>77</v>
      </c>
      <c r="C51" s="16">
        <v>77</v>
      </c>
      <c r="D51" s="16">
        <v>612</v>
      </c>
      <c r="E51" s="16">
        <v>0</v>
      </c>
      <c r="F51" s="16">
        <v>277</v>
      </c>
      <c r="G51" s="16">
        <v>14</v>
      </c>
      <c r="H51" s="16">
        <v>1</v>
      </c>
      <c r="I51" s="16">
        <v>14</v>
      </c>
      <c r="J51" s="16">
        <v>0</v>
      </c>
      <c r="K51" s="16">
        <v>0</v>
      </c>
      <c r="L51" s="16">
        <v>1</v>
      </c>
      <c r="M51" s="16">
        <v>0</v>
      </c>
      <c r="N51" s="16">
        <v>0</v>
      </c>
      <c r="O51" s="16">
        <v>0</v>
      </c>
      <c r="P51" s="16">
        <v>0</v>
      </c>
      <c r="Q51" s="16">
        <v>0</v>
      </c>
      <c r="R51" s="16">
        <v>0</v>
      </c>
      <c r="S51" s="16">
        <v>0</v>
      </c>
      <c r="T51" s="16">
        <v>0</v>
      </c>
      <c r="U51" s="16">
        <v>0</v>
      </c>
    </row>
    <row r="52" spans="1:21" x14ac:dyDescent="0.2">
      <c r="A52" s="24"/>
      <c r="B52" s="14">
        <v>78</v>
      </c>
      <c r="C52" s="16">
        <v>78</v>
      </c>
      <c r="D52" s="16">
        <v>619</v>
      </c>
      <c r="E52" s="16">
        <v>1</v>
      </c>
      <c r="F52" s="16">
        <v>49</v>
      </c>
      <c r="G52" s="16">
        <v>10</v>
      </c>
      <c r="H52" s="16">
        <v>2</v>
      </c>
      <c r="I52" s="16">
        <v>14</v>
      </c>
      <c r="J52" s="16">
        <v>0</v>
      </c>
      <c r="K52" s="16">
        <v>0</v>
      </c>
      <c r="L52" s="16">
        <v>0</v>
      </c>
      <c r="M52" s="16">
        <v>1</v>
      </c>
      <c r="N52" s="16">
        <v>0</v>
      </c>
      <c r="O52" s="16">
        <v>0</v>
      </c>
      <c r="P52" s="16">
        <v>0</v>
      </c>
      <c r="Q52" s="16">
        <v>0</v>
      </c>
      <c r="R52" s="16">
        <v>0</v>
      </c>
      <c r="S52" s="16">
        <v>0</v>
      </c>
      <c r="T52" s="16">
        <v>0</v>
      </c>
      <c r="U52" s="16">
        <v>0</v>
      </c>
    </row>
    <row r="53" spans="1:21" x14ac:dyDescent="0.2">
      <c r="A53" s="24"/>
      <c r="B53" s="14">
        <v>79</v>
      </c>
      <c r="C53" s="16">
        <v>79</v>
      </c>
      <c r="D53" s="16">
        <v>625</v>
      </c>
      <c r="E53" s="16">
        <v>1</v>
      </c>
      <c r="F53" s="16">
        <v>149</v>
      </c>
      <c r="G53" s="16">
        <v>6</v>
      </c>
      <c r="H53" s="16">
        <v>3</v>
      </c>
      <c r="I53" s="16">
        <v>18</v>
      </c>
      <c r="J53" s="16">
        <v>0</v>
      </c>
      <c r="K53" s="16">
        <v>0</v>
      </c>
      <c r="L53" s="16">
        <v>0</v>
      </c>
      <c r="M53" s="16">
        <v>0</v>
      </c>
      <c r="N53" s="16">
        <v>1</v>
      </c>
      <c r="O53" s="16">
        <v>0</v>
      </c>
      <c r="P53" s="16">
        <v>0</v>
      </c>
      <c r="Q53" s="16">
        <v>0</v>
      </c>
      <c r="R53" s="16">
        <v>0</v>
      </c>
      <c r="S53" s="16">
        <v>0</v>
      </c>
      <c r="T53" s="16">
        <v>0</v>
      </c>
      <c r="U53" s="16">
        <v>0</v>
      </c>
    </row>
    <row r="54" spans="1:21" x14ac:dyDescent="0.2">
      <c r="A54" s="24"/>
      <c r="B54" s="14">
        <v>80</v>
      </c>
      <c r="C54" s="16">
        <v>80</v>
      </c>
      <c r="D54" s="16">
        <v>633</v>
      </c>
      <c r="E54" s="16">
        <v>1</v>
      </c>
      <c r="F54" s="16">
        <v>294</v>
      </c>
      <c r="G54" s="16">
        <v>24</v>
      </c>
      <c r="H54" s="16">
        <v>2</v>
      </c>
      <c r="I54" s="16">
        <v>30</v>
      </c>
      <c r="J54" s="16">
        <v>0</v>
      </c>
      <c r="K54" s="16">
        <v>0</v>
      </c>
      <c r="L54" s="16">
        <v>1</v>
      </c>
      <c r="M54" s="16">
        <v>0</v>
      </c>
      <c r="N54" s="16">
        <v>1</v>
      </c>
      <c r="O54" s="16">
        <v>0</v>
      </c>
      <c r="P54" s="16">
        <v>0</v>
      </c>
      <c r="Q54" s="16">
        <v>0</v>
      </c>
      <c r="R54" s="16">
        <v>0</v>
      </c>
      <c r="S54" s="16">
        <v>0</v>
      </c>
      <c r="T54" s="16">
        <v>0</v>
      </c>
      <c r="U54" s="16">
        <v>0</v>
      </c>
    </row>
    <row r="55" spans="1:21" x14ac:dyDescent="0.2">
      <c r="A55" s="24"/>
      <c r="B55" s="14">
        <v>81</v>
      </c>
      <c r="C55" s="16">
        <v>81</v>
      </c>
      <c r="D55" s="16">
        <v>644</v>
      </c>
      <c r="E55" s="16">
        <v>1</v>
      </c>
      <c r="F55" s="16">
        <v>302</v>
      </c>
      <c r="G55" s="16">
        <v>6</v>
      </c>
      <c r="H55" s="16">
        <v>5</v>
      </c>
      <c r="I55" s="16">
        <v>20</v>
      </c>
      <c r="J55" s="16">
        <v>0</v>
      </c>
      <c r="K55" s="16">
        <v>0</v>
      </c>
      <c r="L55" s="16">
        <v>1</v>
      </c>
      <c r="M55" s="16">
        <v>0</v>
      </c>
      <c r="N55" s="16">
        <v>0</v>
      </c>
      <c r="O55" s="16">
        <v>1</v>
      </c>
      <c r="P55" s="16">
        <v>0</v>
      </c>
      <c r="Q55" s="16">
        <v>0</v>
      </c>
      <c r="R55" s="16">
        <v>0</v>
      </c>
      <c r="S55" s="16">
        <v>0</v>
      </c>
      <c r="T55" s="16">
        <v>0</v>
      </c>
      <c r="U55" s="16">
        <v>1</v>
      </c>
    </row>
    <row r="56" spans="1:21" x14ac:dyDescent="0.2">
      <c r="A56" s="24"/>
      <c r="B56" s="14">
        <v>85</v>
      </c>
      <c r="C56" s="16">
        <v>85</v>
      </c>
      <c r="D56" s="16">
        <v>687</v>
      </c>
      <c r="E56" s="16">
        <v>0</v>
      </c>
      <c r="F56" s="16">
        <v>178</v>
      </c>
      <c r="G56" s="16">
        <v>26</v>
      </c>
      <c r="H56" s="16">
        <v>8</v>
      </c>
      <c r="I56" s="16">
        <v>56</v>
      </c>
      <c r="J56" s="16">
        <v>1</v>
      </c>
      <c r="K56" s="16">
        <v>1</v>
      </c>
      <c r="L56" s="16">
        <v>2</v>
      </c>
      <c r="M56" s="16">
        <v>0</v>
      </c>
      <c r="N56" s="16">
        <v>0</v>
      </c>
      <c r="O56" s="16">
        <v>2</v>
      </c>
      <c r="P56" s="16">
        <v>2</v>
      </c>
      <c r="Q56" s="16">
        <v>1</v>
      </c>
      <c r="R56" s="16">
        <v>0</v>
      </c>
      <c r="S56" s="16">
        <v>1</v>
      </c>
      <c r="T56" s="16">
        <v>0</v>
      </c>
      <c r="U56" s="16">
        <v>6</v>
      </c>
    </row>
    <row r="57" spans="1:21" x14ac:dyDescent="0.2">
      <c r="A57" s="24"/>
      <c r="B57" s="14">
        <v>86</v>
      </c>
      <c r="C57" s="16">
        <v>86</v>
      </c>
      <c r="D57" s="16">
        <v>706</v>
      </c>
      <c r="E57" s="16">
        <v>1</v>
      </c>
      <c r="F57" s="16">
        <v>128</v>
      </c>
      <c r="G57" s="16">
        <v>10</v>
      </c>
      <c r="H57" s="16">
        <v>2</v>
      </c>
      <c r="I57" s="16">
        <v>16</v>
      </c>
      <c r="J57" s="16">
        <v>1</v>
      </c>
      <c r="K57" s="16">
        <v>0</v>
      </c>
      <c r="L57" s="16">
        <v>0</v>
      </c>
      <c r="M57" s="16">
        <v>0</v>
      </c>
      <c r="N57" s="16">
        <v>0</v>
      </c>
      <c r="O57" s="16">
        <v>0</v>
      </c>
      <c r="P57" s="16">
        <v>0</v>
      </c>
      <c r="Q57" s="16">
        <v>0</v>
      </c>
      <c r="R57" s="16">
        <v>0</v>
      </c>
      <c r="S57" s="16">
        <v>0</v>
      </c>
      <c r="T57" s="16">
        <v>0</v>
      </c>
      <c r="U57" s="16">
        <v>0</v>
      </c>
    </row>
    <row r="58" spans="1:21" x14ac:dyDescent="0.2">
      <c r="A58" s="24"/>
      <c r="B58" s="14">
        <v>87</v>
      </c>
      <c r="C58" s="16">
        <v>87</v>
      </c>
      <c r="D58" s="16">
        <v>708</v>
      </c>
      <c r="E58" s="16">
        <v>0</v>
      </c>
      <c r="F58" s="16">
        <v>277</v>
      </c>
      <c r="G58" s="16">
        <v>30</v>
      </c>
      <c r="H58" s="16">
        <v>11</v>
      </c>
      <c r="I58" s="16">
        <v>78</v>
      </c>
      <c r="J58" s="16">
        <v>2</v>
      </c>
      <c r="K58" s="16">
        <v>0</v>
      </c>
      <c r="L58" s="16">
        <v>1</v>
      </c>
      <c r="M58" s="16">
        <v>1</v>
      </c>
      <c r="N58" s="16">
        <v>2</v>
      </c>
      <c r="O58" s="16">
        <v>2</v>
      </c>
      <c r="P58" s="16">
        <v>3</v>
      </c>
      <c r="Q58" s="16">
        <v>0</v>
      </c>
      <c r="R58" s="16">
        <v>0</v>
      </c>
      <c r="S58" s="16">
        <v>0</v>
      </c>
      <c r="T58" s="16">
        <v>1</v>
      </c>
      <c r="U58" s="16">
        <v>5</v>
      </c>
    </row>
    <row r="59" spans="1:21" x14ac:dyDescent="0.2">
      <c r="A59" s="24"/>
      <c r="B59" s="14">
        <v>89</v>
      </c>
      <c r="C59" s="16">
        <v>89</v>
      </c>
      <c r="D59" s="16">
        <v>721</v>
      </c>
      <c r="E59" s="16">
        <v>1</v>
      </c>
      <c r="F59" s="16">
        <v>292</v>
      </c>
      <c r="G59" s="16">
        <v>32</v>
      </c>
      <c r="H59" s="16">
        <v>2</v>
      </c>
      <c r="I59" s="16">
        <v>40</v>
      </c>
      <c r="J59" s="16">
        <v>0</v>
      </c>
      <c r="K59" s="16">
        <v>0</v>
      </c>
      <c r="L59" s="16">
        <v>0</v>
      </c>
      <c r="M59" s="16">
        <v>1</v>
      </c>
      <c r="N59" s="16">
        <v>0</v>
      </c>
      <c r="O59" s="16">
        <v>1</v>
      </c>
      <c r="P59" s="16">
        <v>0</v>
      </c>
      <c r="Q59" s="16">
        <v>0</v>
      </c>
      <c r="R59" s="16">
        <v>0</v>
      </c>
      <c r="S59" s="16">
        <v>1</v>
      </c>
      <c r="T59" s="16">
        <v>0</v>
      </c>
      <c r="U59" s="16">
        <v>2</v>
      </c>
    </row>
    <row r="60" spans="1:21" x14ac:dyDescent="0.2">
      <c r="A60" s="24" t="s">
        <v>47</v>
      </c>
      <c r="B60" s="14">
        <v>93</v>
      </c>
      <c r="C60" s="16">
        <v>93</v>
      </c>
      <c r="D60" s="16">
        <v>761</v>
      </c>
      <c r="E60" s="16">
        <v>1</v>
      </c>
      <c r="F60" s="16">
        <v>141</v>
      </c>
      <c r="G60" s="16">
        <v>10</v>
      </c>
      <c r="H60" s="16">
        <v>1</v>
      </c>
      <c r="I60" s="16">
        <v>10</v>
      </c>
      <c r="J60" s="16">
        <v>0</v>
      </c>
      <c r="K60" s="16">
        <v>0</v>
      </c>
      <c r="L60" s="16">
        <v>0</v>
      </c>
      <c r="M60" s="16">
        <v>0</v>
      </c>
      <c r="N60" s="16">
        <v>0</v>
      </c>
      <c r="O60" s="16">
        <v>0</v>
      </c>
      <c r="P60" s="16">
        <v>0</v>
      </c>
      <c r="Q60" s="16">
        <v>0</v>
      </c>
      <c r="R60" s="16">
        <v>0</v>
      </c>
      <c r="S60" s="16">
        <v>0</v>
      </c>
      <c r="T60" s="16">
        <v>0</v>
      </c>
      <c r="U60" s="16">
        <v>0</v>
      </c>
    </row>
    <row r="61" spans="1:21" x14ac:dyDescent="0.2">
      <c r="A61" s="24"/>
      <c r="B61" s="14">
        <v>94</v>
      </c>
      <c r="C61" s="16">
        <v>94</v>
      </c>
      <c r="D61" s="16">
        <v>764</v>
      </c>
      <c r="E61" s="16">
        <v>0</v>
      </c>
      <c r="F61" s="16">
        <v>253</v>
      </c>
      <c r="G61" s="16">
        <v>2</v>
      </c>
      <c r="H61" s="16">
        <v>1</v>
      </c>
      <c r="I61" s="16">
        <v>2</v>
      </c>
      <c r="J61" s="16">
        <v>0</v>
      </c>
      <c r="K61" s="16">
        <v>0</v>
      </c>
      <c r="L61" s="16">
        <v>0</v>
      </c>
      <c r="M61" s="16">
        <v>0</v>
      </c>
      <c r="N61" s="16">
        <v>0</v>
      </c>
      <c r="O61" s="16">
        <v>0</v>
      </c>
      <c r="P61" s="16">
        <v>0</v>
      </c>
      <c r="Q61" s="16">
        <v>0</v>
      </c>
      <c r="R61" s="16">
        <v>0</v>
      </c>
      <c r="S61" s="16">
        <v>0</v>
      </c>
      <c r="T61" s="16">
        <v>0</v>
      </c>
      <c r="U61" s="16">
        <v>0</v>
      </c>
    </row>
    <row r="62" spans="1:21" x14ac:dyDescent="0.2">
      <c r="A62" s="24"/>
      <c r="B62" s="14">
        <v>96</v>
      </c>
      <c r="C62" s="16">
        <v>96</v>
      </c>
      <c r="D62" s="16">
        <v>795</v>
      </c>
      <c r="E62" s="16">
        <v>1</v>
      </c>
      <c r="F62" s="16">
        <v>453</v>
      </c>
      <c r="G62" s="16">
        <v>14</v>
      </c>
      <c r="H62" s="16">
        <v>12</v>
      </c>
      <c r="I62" s="16">
        <v>82</v>
      </c>
      <c r="J62" s="16">
        <v>1</v>
      </c>
      <c r="K62" s="16">
        <v>1</v>
      </c>
      <c r="L62" s="16">
        <v>3</v>
      </c>
      <c r="M62" s="16">
        <v>1</v>
      </c>
      <c r="N62" s="16">
        <v>3</v>
      </c>
      <c r="O62" s="16">
        <v>0</v>
      </c>
      <c r="P62" s="16">
        <v>3</v>
      </c>
      <c r="Q62" s="16">
        <v>1</v>
      </c>
      <c r="R62" s="16">
        <v>1</v>
      </c>
      <c r="S62" s="16">
        <v>0</v>
      </c>
      <c r="T62" s="16">
        <v>0</v>
      </c>
      <c r="U62" s="16">
        <v>5</v>
      </c>
    </row>
    <row r="63" spans="1:21" x14ac:dyDescent="0.2">
      <c r="A63" s="24"/>
      <c r="B63" s="14">
        <v>101</v>
      </c>
      <c r="C63" s="16">
        <v>101</v>
      </c>
      <c r="D63" s="16">
        <v>850</v>
      </c>
      <c r="E63" s="16">
        <v>0</v>
      </c>
      <c r="F63" s="16">
        <v>194</v>
      </c>
      <c r="G63" s="16">
        <v>12</v>
      </c>
      <c r="H63" s="16">
        <v>10</v>
      </c>
      <c r="I63" s="16">
        <v>62</v>
      </c>
      <c r="J63" s="16">
        <v>3</v>
      </c>
      <c r="K63" s="16">
        <v>1</v>
      </c>
      <c r="L63" s="16">
        <v>2</v>
      </c>
      <c r="M63" s="16">
        <v>1</v>
      </c>
      <c r="N63" s="16">
        <v>1</v>
      </c>
      <c r="O63" s="16">
        <v>0</v>
      </c>
      <c r="P63" s="16">
        <v>1</v>
      </c>
      <c r="Q63" s="16">
        <v>0</v>
      </c>
      <c r="R63" s="16">
        <v>0</v>
      </c>
      <c r="S63" s="16">
        <v>0</v>
      </c>
      <c r="T63" s="16">
        <v>0</v>
      </c>
      <c r="U63" s="16">
        <v>1</v>
      </c>
    </row>
    <row r="64" spans="1:21" x14ac:dyDescent="0.2">
      <c r="A64" s="24"/>
      <c r="B64" s="14">
        <v>102</v>
      </c>
      <c r="C64" s="16">
        <v>102</v>
      </c>
      <c r="D64" s="16">
        <v>874</v>
      </c>
      <c r="E64" s="16">
        <v>1</v>
      </c>
      <c r="F64" s="16">
        <v>274</v>
      </c>
      <c r="G64" s="16">
        <v>14</v>
      </c>
      <c r="H64" s="16">
        <v>11</v>
      </c>
      <c r="I64" s="16">
        <v>68</v>
      </c>
      <c r="J64" s="16">
        <v>4</v>
      </c>
      <c r="K64" s="16">
        <v>1</v>
      </c>
      <c r="L64" s="16">
        <v>2</v>
      </c>
      <c r="M64" s="16">
        <v>1</v>
      </c>
      <c r="N64" s="16">
        <v>0</v>
      </c>
      <c r="O64" s="16">
        <v>1</v>
      </c>
      <c r="P64" s="16">
        <v>2</v>
      </c>
      <c r="Q64" s="16">
        <v>2</v>
      </c>
      <c r="R64" s="16">
        <v>0</v>
      </c>
      <c r="S64" s="16">
        <v>1</v>
      </c>
      <c r="T64" s="16">
        <v>0</v>
      </c>
      <c r="U64" s="16">
        <v>6</v>
      </c>
    </row>
    <row r="65" spans="1:21" x14ac:dyDescent="0.2">
      <c r="A65" s="24"/>
      <c r="B65" s="14">
        <v>107</v>
      </c>
      <c r="C65" s="16">
        <v>107</v>
      </c>
      <c r="D65" s="16">
        <v>915</v>
      </c>
      <c r="E65" s="16">
        <v>1</v>
      </c>
      <c r="F65" s="16">
        <v>308</v>
      </c>
      <c r="G65" s="16">
        <v>16</v>
      </c>
      <c r="H65" s="16">
        <v>1</v>
      </c>
      <c r="I65" s="16">
        <v>16</v>
      </c>
      <c r="J65" s="16">
        <v>0</v>
      </c>
      <c r="K65" s="16">
        <v>0</v>
      </c>
      <c r="L65" s="16">
        <v>1</v>
      </c>
      <c r="M65" s="16">
        <v>0</v>
      </c>
      <c r="N65" s="16">
        <v>0</v>
      </c>
      <c r="O65" s="16">
        <v>0</v>
      </c>
      <c r="P65" s="16">
        <v>0</v>
      </c>
      <c r="Q65" s="16">
        <v>0</v>
      </c>
      <c r="R65" s="16">
        <v>0</v>
      </c>
      <c r="S65" s="16">
        <v>0</v>
      </c>
      <c r="T65" s="16">
        <v>0</v>
      </c>
      <c r="U65" s="16">
        <v>0</v>
      </c>
    </row>
    <row r="66" spans="1:21" x14ac:dyDescent="0.2">
      <c r="A66" s="24"/>
      <c r="B66" s="14">
        <v>108</v>
      </c>
      <c r="C66" s="16">
        <v>108</v>
      </c>
      <c r="D66" s="16">
        <v>931</v>
      </c>
      <c r="E66" s="16">
        <v>1</v>
      </c>
      <c r="F66" s="16">
        <v>166</v>
      </c>
      <c r="G66" s="16">
        <v>16</v>
      </c>
      <c r="H66" s="16">
        <v>1</v>
      </c>
      <c r="I66" s="16">
        <v>16</v>
      </c>
      <c r="J66" s="16">
        <v>0</v>
      </c>
      <c r="K66" s="16">
        <v>0</v>
      </c>
      <c r="L66" s="16">
        <v>1</v>
      </c>
      <c r="M66" s="16">
        <v>0</v>
      </c>
      <c r="N66" s="16">
        <v>0</v>
      </c>
      <c r="O66" s="16">
        <v>0</v>
      </c>
      <c r="P66" s="16">
        <v>0</v>
      </c>
      <c r="Q66" s="16">
        <v>0</v>
      </c>
      <c r="R66" s="16">
        <v>0</v>
      </c>
      <c r="S66" s="16">
        <v>0</v>
      </c>
      <c r="T66" s="16">
        <v>0</v>
      </c>
      <c r="U66" s="16">
        <v>0</v>
      </c>
    </row>
    <row r="67" spans="1:21" x14ac:dyDescent="0.2">
      <c r="A67" s="24"/>
      <c r="B67" s="14">
        <v>109</v>
      </c>
      <c r="C67" s="16">
        <v>109</v>
      </c>
      <c r="D67" s="16">
        <v>940</v>
      </c>
      <c r="E67" s="16">
        <v>1</v>
      </c>
      <c r="F67" s="16">
        <v>224</v>
      </c>
      <c r="G67" s="16">
        <v>28</v>
      </c>
      <c r="H67" s="16">
        <v>2</v>
      </c>
      <c r="I67" s="16">
        <v>32</v>
      </c>
      <c r="J67" s="16">
        <v>0</v>
      </c>
      <c r="K67" s="16">
        <v>0</v>
      </c>
      <c r="L67" s="16">
        <v>0</v>
      </c>
      <c r="M67" s="16">
        <v>1</v>
      </c>
      <c r="N67" s="16">
        <v>0</v>
      </c>
      <c r="O67" s="16">
        <v>1</v>
      </c>
      <c r="P67" s="16">
        <v>0</v>
      </c>
      <c r="Q67" s="16">
        <v>0</v>
      </c>
      <c r="R67" s="16">
        <v>0</v>
      </c>
      <c r="S67" s="16">
        <v>1</v>
      </c>
      <c r="T67" s="16">
        <v>0</v>
      </c>
      <c r="U67" s="16">
        <v>2</v>
      </c>
    </row>
    <row r="68" spans="1:21" x14ac:dyDescent="0.2">
      <c r="A68" s="24"/>
      <c r="B68" s="14">
        <v>118</v>
      </c>
      <c r="C68" s="16">
        <v>118</v>
      </c>
      <c r="D68" s="16">
        <v>1011</v>
      </c>
      <c r="E68" s="16">
        <v>1</v>
      </c>
      <c r="F68" s="16">
        <v>284</v>
      </c>
      <c r="G68" s="16">
        <v>10</v>
      </c>
      <c r="H68" s="16">
        <v>1</v>
      </c>
      <c r="I68" s="16">
        <v>10</v>
      </c>
      <c r="J68" s="16">
        <v>0</v>
      </c>
      <c r="K68" s="16">
        <v>0</v>
      </c>
      <c r="L68" s="16">
        <v>0</v>
      </c>
      <c r="M68" s="16">
        <v>0</v>
      </c>
      <c r="N68" s="16">
        <v>0</v>
      </c>
      <c r="O68" s="16">
        <v>0</v>
      </c>
      <c r="P68" s="16">
        <v>0</v>
      </c>
      <c r="Q68" s="16">
        <v>0</v>
      </c>
      <c r="R68" s="16">
        <v>0</v>
      </c>
      <c r="S68" s="16">
        <v>0</v>
      </c>
      <c r="T68" s="16">
        <v>0</v>
      </c>
      <c r="U68" s="16">
        <v>0</v>
      </c>
    </row>
    <row r="69" spans="1:21" x14ac:dyDescent="0.2">
      <c r="A69" s="24"/>
      <c r="B69" s="14">
        <v>119</v>
      </c>
      <c r="C69" s="16">
        <v>119</v>
      </c>
      <c r="D69" s="16">
        <v>1012</v>
      </c>
      <c r="E69" s="16">
        <v>1</v>
      </c>
      <c r="F69" s="16">
        <v>268</v>
      </c>
      <c r="G69" s="16">
        <v>14</v>
      </c>
      <c r="H69" s="16">
        <v>2</v>
      </c>
      <c r="I69" s="16">
        <v>18</v>
      </c>
      <c r="J69" s="16">
        <v>1</v>
      </c>
      <c r="K69" s="16">
        <v>0</v>
      </c>
      <c r="L69" s="16">
        <v>0</v>
      </c>
      <c r="M69" s="16">
        <v>0</v>
      </c>
      <c r="N69" s="16">
        <v>0</v>
      </c>
      <c r="O69" s="16">
        <v>1</v>
      </c>
      <c r="P69" s="16">
        <v>0</v>
      </c>
      <c r="Q69" s="16">
        <v>0</v>
      </c>
      <c r="R69" s="16">
        <v>0</v>
      </c>
      <c r="S69" s="16">
        <v>0</v>
      </c>
      <c r="T69" s="16">
        <v>0</v>
      </c>
      <c r="U69" s="16">
        <v>1</v>
      </c>
    </row>
    <row r="70" spans="1:21" x14ac:dyDescent="0.2">
      <c r="A70" s="24"/>
      <c r="B70" s="14">
        <v>125</v>
      </c>
      <c r="C70" s="16">
        <v>125</v>
      </c>
      <c r="D70" s="16">
        <v>1087</v>
      </c>
      <c r="E70" s="16">
        <v>1</v>
      </c>
      <c r="F70" s="16">
        <v>60</v>
      </c>
      <c r="G70" s="16">
        <v>34</v>
      </c>
      <c r="H70" s="16">
        <v>1</v>
      </c>
      <c r="I70" s="16">
        <v>34</v>
      </c>
      <c r="J70" s="16">
        <v>0</v>
      </c>
      <c r="K70" s="16">
        <v>0</v>
      </c>
      <c r="L70" s="16">
        <v>0</v>
      </c>
      <c r="M70" s="16">
        <v>0</v>
      </c>
      <c r="N70" s="16">
        <v>1</v>
      </c>
      <c r="O70" s="16">
        <v>0</v>
      </c>
      <c r="P70" s="16">
        <v>0</v>
      </c>
      <c r="Q70" s="16">
        <v>0</v>
      </c>
      <c r="R70" s="16">
        <v>0</v>
      </c>
      <c r="S70" s="16">
        <v>0</v>
      </c>
      <c r="T70" s="16">
        <v>0</v>
      </c>
      <c r="U70" s="16">
        <v>0</v>
      </c>
    </row>
    <row r="71" spans="1:21" x14ac:dyDescent="0.2">
      <c r="A71" s="24"/>
      <c r="B71" s="14">
        <v>126</v>
      </c>
      <c r="C71" s="16">
        <v>126</v>
      </c>
      <c r="D71" s="16">
        <v>1088</v>
      </c>
      <c r="E71" s="16">
        <v>0</v>
      </c>
      <c r="F71" s="16">
        <v>98</v>
      </c>
      <c r="G71" s="16">
        <v>12</v>
      </c>
      <c r="H71" s="16">
        <v>2</v>
      </c>
      <c r="I71" s="16">
        <v>16</v>
      </c>
      <c r="J71" s="16">
        <v>1</v>
      </c>
      <c r="K71" s="16">
        <v>0</v>
      </c>
      <c r="L71" s="16">
        <v>0</v>
      </c>
      <c r="M71" s="16">
        <v>0</v>
      </c>
      <c r="N71" s="16">
        <v>0</v>
      </c>
      <c r="O71" s="16">
        <v>0</v>
      </c>
      <c r="P71" s="16">
        <v>0</v>
      </c>
      <c r="Q71" s="16">
        <v>0</v>
      </c>
      <c r="R71" s="16">
        <v>0</v>
      </c>
      <c r="S71" s="16">
        <v>0</v>
      </c>
      <c r="T71" s="16">
        <v>0</v>
      </c>
      <c r="U71" s="16">
        <v>0</v>
      </c>
    </row>
    <row r="72" spans="1:21" x14ac:dyDescent="0.2">
      <c r="A72" s="24"/>
      <c r="B72" s="14">
        <v>128</v>
      </c>
      <c r="C72" s="16">
        <v>128</v>
      </c>
      <c r="D72" s="16">
        <v>1095</v>
      </c>
      <c r="E72" s="16">
        <v>1</v>
      </c>
      <c r="F72" s="16">
        <v>312</v>
      </c>
      <c r="G72" s="16">
        <v>10</v>
      </c>
      <c r="H72" s="16">
        <v>1</v>
      </c>
      <c r="I72" s="16">
        <v>10</v>
      </c>
      <c r="J72" s="16">
        <v>0</v>
      </c>
      <c r="K72" s="16">
        <v>0</v>
      </c>
      <c r="L72" s="16">
        <v>0</v>
      </c>
      <c r="M72" s="16">
        <v>0</v>
      </c>
      <c r="N72" s="16">
        <v>0</v>
      </c>
      <c r="O72" s="16">
        <v>0</v>
      </c>
      <c r="P72" s="16">
        <v>0</v>
      </c>
      <c r="Q72" s="16">
        <v>0</v>
      </c>
      <c r="R72" s="16">
        <v>0</v>
      </c>
      <c r="S72" s="16">
        <v>0</v>
      </c>
      <c r="T72" s="16">
        <v>0</v>
      </c>
      <c r="U72" s="16">
        <v>0</v>
      </c>
    </row>
    <row r="73" spans="1:21" x14ac:dyDescent="0.2">
      <c r="A73" s="24"/>
      <c r="B73" s="14">
        <v>129</v>
      </c>
      <c r="C73" s="16">
        <v>129</v>
      </c>
      <c r="D73" s="16">
        <v>1101</v>
      </c>
      <c r="E73" s="16">
        <v>1</v>
      </c>
      <c r="F73" s="16">
        <v>257</v>
      </c>
      <c r="G73" s="16">
        <v>2</v>
      </c>
      <c r="H73" s="16">
        <v>1</v>
      </c>
      <c r="I73" s="16">
        <v>2</v>
      </c>
      <c r="J73" s="16">
        <v>0</v>
      </c>
      <c r="K73" s="16">
        <v>0</v>
      </c>
      <c r="L73" s="16">
        <v>0</v>
      </c>
      <c r="M73" s="16">
        <v>0</v>
      </c>
      <c r="N73" s="16">
        <v>0</v>
      </c>
      <c r="O73" s="16">
        <v>0</v>
      </c>
      <c r="P73" s="16">
        <v>0</v>
      </c>
      <c r="Q73" s="16">
        <v>0</v>
      </c>
      <c r="R73" s="16">
        <v>0</v>
      </c>
      <c r="S73" s="16">
        <v>0</v>
      </c>
      <c r="T73" s="16">
        <v>0</v>
      </c>
      <c r="U73" s="16">
        <v>0</v>
      </c>
    </row>
    <row r="74" spans="1:21" x14ac:dyDescent="0.2">
      <c r="A74" s="24"/>
      <c r="B74" s="14">
        <v>132</v>
      </c>
      <c r="C74" s="16">
        <v>132</v>
      </c>
      <c r="D74" s="16">
        <v>1121</v>
      </c>
      <c r="E74" s="16">
        <v>1</v>
      </c>
      <c r="F74" s="16">
        <v>122</v>
      </c>
      <c r="G74" s="16">
        <v>4</v>
      </c>
      <c r="H74" s="16">
        <v>1</v>
      </c>
      <c r="I74" s="16">
        <v>4</v>
      </c>
      <c r="J74" s="16">
        <v>0</v>
      </c>
      <c r="K74" s="16">
        <v>0</v>
      </c>
      <c r="L74" s="16">
        <v>0</v>
      </c>
      <c r="M74" s="16">
        <v>0</v>
      </c>
      <c r="N74" s="16">
        <v>0</v>
      </c>
      <c r="O74" s="16">
        <v>0</v>
      </c>
      <c r="P74" s="16">
        <v>0</v>
      </c>
      <c r="Q74" s="16">
        <v>0</v>
      </c>
      <c r="R74" s="16">
        <v>0</v>
      </c>
      <c r="S74" s="16">
        <v>0</v>
      </c>
      <c r="T74" s="16">
        <v>0</v>
      </c>
      <c r="U74" s="16">
        <v>0</v>
      </c>
    </row>
    <row r="75" spans="1:21" x14ac:dyDescent="0.2">
      <c r="A75" s="24"/>
      <c r="B75" s="14">
        <v>134</v>
      </c>
      <c r="C75" s="16">
        <v>134</v>
      </c>
      <c r="D75" s="16">
        <v>1131</v>
      </c>
      <c r="E75" s="16">
        <v>1</v>
      </c>
      <c r="F75" s="16">
        <v>302</v>
      </c>
      <c r="G75" s="16">
        <v>10</v>
      </c>
      <c r="H75" s="16">
        <v>1</v>
      </c>
      <c r="I75" s="16">
        <v>10</v>
      </c>
      <c r="J75" s="16">
        <v>0</v>
      </c>
      <c r="K75" s="16">
        <v>0</v>
      </c>
      <c r="L75" s="16">
        <v>0</v>
      </c>
      <c r="M75" s="16">
        <v>0</v>
      </c>
      <c r="N75" s="16">
        <v>0</v>
      </c>
      <c r="O75" s="16">
        <v>0</v>
      </c>
      <c r="P75" s="16">
        <v>0</v>
      </c>
      <c r="Q75" s="16">
        <v>0</v>
      </c>
      <c r="R75" s="16">
        <v>0</v>
      </c>
      <c r="S75" s="16">
        <v>0</v>
      </c>
      <c r="T75" s="16">
        <v>0</v>
      </c>
      <c r="U75" s="16">
        <v>0</v>
      </c>
    </row>
    <row r="76" spans="1:21" x14ac:dyDescent="0.2">
      <c r="A76" s="24"/>
      <c r="B76" s="14">
        <v>139</v>
      </c>
      <c r="C76" s="16">
        <v>139</v>
      </c>
      <c r="D76" s="16">
        <v>1151</v>
      </c>
      <c r="E76" s="16">
        <v>1</v>
      </c>
      <c r="F76" s="16">
        <v>244</v>
      </c>
      <c r="G76" s="16">
        <v>32</v>
      </c>
      <c r="H76" s="16">
        <v>1</v>
      </c>
      <c r="I76" s="16">
        <v>32</v>
      </c>
      <c r="J76" s="16">
        <v>0</v>
      </c>
      <c r="K76" s="16">
        <v>0</v>
      </c>
      <c r="L76" s="16">
        <v>1</v>
      </c>
      <c r="M76" s="16">
        <v>0</v>
      </c>
      <c r="N76" s="16">
        <v>0</v>
      </c>
      <c r="O76" s="16">
        <v>0</v>
      </c>
      <c r="P76" s="16">
        <v>0</v>
      </c>
      <c r="Q76" s="16">
        <v>0</v>
      </c>
      <c r="R76" s="16">
        <v>0</v>
      </c>
      <c r="S76" s="16">
        <v>0</v>
      </c>
      <c r="T76" s="16">
        <v>0</v>
      </c>
      <c r="U76" s="16">
        <v>0</v>
      </c>
    </row>
    <row r="77" spans="1:21" x14ac:dyDescent="0.2">
      <c r="A77" s="24"/>
      <c r="B77" s="14">
        <v>142</v>
      </c>
      <c r="C77" s="16">
        <v>142</v>
      </c>
      <c r="D77" s="16">
        <v>1169</v>
      </c>
      <c r="E77" s="16">
        <v>1</v>
      </c>
      <c r="F77" s="16">
        <v>265</v>
      </c>
      <c r="G77" s="16">
        <v>16</v>
      </c>
      <c r="H77" s="16">
        <v>1</v>
      </c>
      <c r="I77" s="16">
        <v>16</v>
      </c>
      <c r="J77" s="16">
        <v>0</v>
      </c>
      <c r="K77" s="16">
        <v>0</v>
      </c>
      <c r="L77" s="16">
        <v>1</v>
      </c>
      <c r="M77" s="16">
        <v>0</v>
      </c>
      <c r="N77" s="16">
        <v>0</v>
      </c>
      <c r="O77" s="16">
        <v>0</v>
      </c>
      <c r="P77" s="16">
        <v>0</v>
      </c>
      <c r="Q77" s="16">
        <v>0</v>
      </c>
      <c r="R77" s="16">
        <v>0</v>
      </c>
      <c r="S77" s="16">
        <v>0</v>
      </c>
      <c r="T77" s="16">
        <v>0</v>
      </c>
      <c r="U77" s="16">
        <v>0</v>
      </c>
    </row>
    <row r="78" spans="1:21" x14ac:dyDescent="0.2">
      <c r="A78" s="24"/>
      <c r="B78" s="14">
        <v>143</v>
      </c>
      <c r="C78" s="16">
        <v>143</v>
      </c>
      <c r="D78" s="16">
        <v>1170</v>
      </c>
      <c r="E78" s="16">
        <v>0</v>
      </c>
      <c r="F78" s="16">
        <v>163</v>
      </c>
      <c r="G78" s="16">
        <v>14</v>
      </c>
      <c r="H78" s="16">
        <v>1</v>
      </c>
      <c r="I78" s="16">
        <v>14</v>
      </c>
      <c r="J78" s="16">
        <v>0</v>
      </c>
      <c r="K78" s="16">
        <v>0</v>
      </c>
      <c r="L78" s="16">
        <v>0</v>
      </c>
      <c r="M78" s="16">
        <v>0</v>
      </c>
      <c r="N78" s="16">
        <v>0</v>
      </c>
      <c r="O78" s="16">
        <v>0</v>
      </c>
      <c r="P78" s="16">
        <v>0</v>
      </c>
      <c r="Q78" s="16">
        <v>0</v>
      </c>
      <c r="R78" s="16">
        <v>0</v>
      </c>
      <c r="S78" s="16">
        <v>0</v>
      </c>
      <c r="T78" s="16">
        <v>0</v>
      </c>
      <c r="U78" s="16">
        <v>0</v>
      </c>
    </row>
    <row r="79" spans="1:21" x14ac:dyDescent="0.2">
      <c r="A79" s="24"/>
      <c r="B79" s="14">
        <v>145</v>
      </c>
      <c r="C79" s="16">
        <v>145</v>
      </c>
      <c r="D79" s="16">
        <v>1185</v>
      </c>
      <c r="E79" s="16">
        <v>1</v>
      </c>
      <c r="F79" s="16">
        <v>283</v>
      </c>
      <c r="G79" s="16">
        <v>14</v>
      </c>
      <c r="H79" s="16">
        <v>9</v>
      </c>
      <c r="I79" s="16">
        <v>46</v>
      </c>
      <c r="J79" s="16">
        <v>1</v>
      </c>
      <c r="K79" s="16">
        <v>2</v>
      </c>
      <c r="L79" s="16">
        <v>3</v>
      </c>
      <c r="M79" s="16">
        <v>0</v>
      </c>
      <c r="N79" s="16">
        <v>2</v>
      </c>
      <c r="O79" s="16">
        <v>0</v>
      </c>
      <c r="P79" s="16">
        <v>1</v>
      </c>
      <c r="Q79" s="16">
        <v>2</v>
      </c>
      <c r="R79" s="16">
        <v>1</v>
      </c>
      <c r="S79" s="16">
        <v>0</v>
      </c>
      <c r="T79" s="16">
        <v>0</v>
      </c>
      <c r="U79" s="16">
        <v>4</v>
      </c>
    </row>
    <row r="80" spans="1:21" x14ac:dyDescent="0.2">
      <c r="A80" s="24" t="s">
        <v>47</v>
      </c>
      <c r="B80" s="14">
        <v>148</v>
      </c>
      <c r="C80" s="16">
        <v>148</v>
      </c>
      <c r="D80" s="16">
        <v>1227</v>
      </c>
      <c r="E80" s="16">
        <v>1</v>
      </c>
      <c r="F80" s="16">
        <v>131</v>
      </c>
      <c r="G80" s="16">
        <v>16</v>
      </c>
      <c r="H80" s="16">
        <v>1</v>
      </c>
      <c r="I80" s="16">
        <v>16</v>
      </c>
      <c r="J80" s="16">
        <v>0</v>
      </c>
      <c r="K80" s="16">
        <v>0</v>
      </c>
      <c r="L80" s="16">
        <v>0</v>
      </c>
      <c r="M80" s="16">
        <v>0</v>
      </c>
      <c r="N80" s="16">
        <v>0</v>
      </c>
      <c r="O80" s="16">
        <v>1</v>
      </c>
      <c r="P80" s="16">
        <v>0</v>
      </c>
      <c r="Q80" s="16">
        <v>0</v>
      </c>
      <c r="R80" s="16">
        <v>0</v>
      </c>
      <c r="S80" s="16">
        <v>0</v>
      </c>
      <c r="T80" s="16">
        <v>0</v>
      </c>
      <c r="U80" s="16">
        <v>1</v>
      </c>
    </row>
    <row r="81" spans="1:21" x14ac:dyDescent="0.2">
      <c r="A81" s="24"/>
      <c r="B81" s="14">
        <v>150</v>
      </c>
      <c r="C81" s="16">
        <v>150</v>
      </c>
      <c r="D81" s="16">
        <v>1238</v>
      </c>
      <c r="E81" s="16">
        <v>0</v>
      </c>
      <c r="F81" s="16">
        <v>101</v>
      </c>
      <c r="G81" s="16">
        <v>14</v>
      </c>
      <c r="H81" s="16">
        <v>4</v>
      </c>
      <c r="I81" s="16">
        <v>26</v>
      </c>
      <c r="J81" s="16">
        <v>0</v>
      </c>
      <c r="K81" s="16">
        <v>2</v>
      </c>
      <c r="L81" s="16">
        <v>0</v>
      </c>
      <c r="M81" s="16">
        <v>0</v>
      </c>
      <c r="N81" s="16">
        <v>2</v>
      </c>
      <c r="O81" s="16">
        <v>0</v>
      </c>
      <c r="P81" s="16">
        <v>0</v>
      </c>
      <c r="Q81" s="16">
        <v>0</v>
      </c>
      <c r="R81" s="16">
        <v>0</v>
      </c>
      <c r="S81" s="16">
        <v>0</v>
      </c>
      <c r="T81" s="16">
        <v>0</v>
      </c>
      <c r="U81" s="16">
        <v>0</v>
      </c>
    </row>
    <row r="82" spans="1:21" x14ac:dyDescent="0.2">
      <c r="A82" s="24"/>
      <c r="B82" s="14">
        <v>151</v>
      </c>
      <c r="C82" s="16">
        <v>151</v>
      </c>
      <c r="D82" s="16">
        <v>1248</v>
      </c>
      <c r="E82" s="16">
        <v>1</v>
      </c>
      <c r="F82" s="16">
        <v>246</v>
      </c>
      <c r="G82" s="16">
        <v>18</v>
      </c>
      <c r="H82" s="16">
        <v>1</v>
      </c>
      <c r="I82" s="16">
        <v>18</v>
      </c>
      <c r="J82" s="16">
        <v>0</v>
      </c>
      <c r="K82" s="16">
        <v>0</v>
      </c>
      <c r="L82" s="16">
        <v>0</v>
      </c>
      <c r="M82" s="16">
        <v>1</v>
      </c>
      <c r="N82" s="16">
        <v>0</v>
      </c>
      <c r="O82" s="16">
        <v>0</v>
      </c>
      <c r="P82" s="16">
        <v>0</v>
      </c>
      <c r="Q82" s="16">
        <v>0</v>
      </c>
      <c r="R82" s="16">
        <v>0</v>
      </c>
      <c r="S82" s="16">
        <v>0</v>
      </c>
      <c r="T82" s="16">
        <v>0</v>
      </c>
      <c r="U82" s="16">
        <v>0</v>
      </c>
    </row>
    <row r="83" spans="1:21" x14ac:dyDescent="0.2">
      <c r="A83" s="24"/>
      <c r="B83" s="14">
        <v>154</v>
      </c>
      <c r="C83" s="16">
        <v>154</v>
      </c>
      <c r="D83" s="16">
        <v>1263</v>
      </c>
      <c r="E83" s="16">
        <v>1</v>
      </c>
      <c r="F83" s="16">
        <v>120</v>
      </c>
      <c r="G83" s="16">
        <v>8</v>
      </c>
      <c r="H83" s="16">
        <v>5</v>
      </c>
      <c r="I83" s="16">
        <v>24</v>
      </c>
      <c r="J83" s="16">
        <v>0</v>
      </c>
      <c r="K83" s="16">
        <v>0</v>
      </c>
      <c r="L83" s="16">
        <v>0</v>
      </c>
      <c r="M83" s="16">
        <v>2</v>
      </c>
      <c r="N83" s="16">
        <v>0</v>
      </c>
      <c r="O83" s="16">
        <v>0</v>
      </c>
      <c r="P83" s="16">
        <v>0</v>
      </c>
      <c r="Q83" s="16">
        <v>0</v>
      </c>
      <c r="R83" s="16">
        <v>0</v>
      </c>
      <c r="S83" s="16">
        <v>0</v>
      </c>
      <c r="T83" s="16">
        <v>0</v>
      </c>
      <c r="U83" s="16">
        <v>0</v>
      </c>
    </row>
    <row r="84" spans="1:21" x14ac:dyDescent="0.2">
      <c r="A84" s="24"/>
      <c r="B84" s="14">
        <v>159</v>
      </c>
      <c r="C84" s="16">
        <v>159</v>
      </c>
      <c r="D84" s="16">
        <v>1323</v>
      </c>
      <c r="E84" s="16">
        <v>0</v>
      </c>
      <c r="F84" s="16">
        <v>354</v>
      </c>
      <c r="G84" s="16">
        <v>6</v>
      </c>
      <c r="H84" s="16">
        <v>10</v>
      </c>
      <c r="I84" s="16">
        <v>56</v>
      </c>
      <c r="J84" s="16">
        <v>1</v>
      </c>
      <c r="K84" s="16">
        <v>3</v>
      </c>
      <c r="L84" s="16">
        <v>4</v>
      </c>
      <c r="M84" s="16">
        <v>1</v>
      </c>
      <c r="N84" s="16">
        <v>0</v>
      </c>
      <c r="O84" s="16">
        <v>0</v>
      </c>
      <c r="P84" s="16">
        <v>0</v>
      </c>
      <c r="Q84" s="16">
        <v>0</v>
      </c>
      <c r="R84" s="16">
        <v>0</v>
      </c>
      <c r="S84" s="16">
        <v>0</v>
      </c>
      <c r="T84" s="16">
        <v>0</v>
      </c>
      <c r="U84" s="16">
        <v>0</v>
      </c>
    </row>
    <row r="85" spans="1:21" x14ac:dyDescent="0.2">
      <c r="A85" s="24"/>
      <c r="B85" s="14">
        <v>163</v>
      </c>
      <c r="C85" s="16">
        <v>163</v>
      </c>
      <c r="D85" s="16">
        <v>1353</v>
      </c>
      <c r="E85" s="16">
        <v>1</v>
      </c>
      <c r="F85" s="16">
        <v>224</v>
      </c>
      <c r="G85" s="16">
        <v>4</v>
      </c>
      <c r="H85" s="16">
        <v>1</v>
      </c>
      <c r="I85" s="16">
        <v>4</v>
      </c>
      <c r="J85" s="16">
        <v>0</v>
      </c>
      <c r="K85" s="16">
        <v>0</v>
      </c>
      <c r="L85" s="16">
        <v>0</v>
      </c>
      <c r="M85" s="16">
        <v>0</v>
      </c>
      <c r="N85" s="16">
        <v>0</v>
      </c>
      <c r="O85" s="16">
        <v>0</v>
      </c>
      <c r="P85" s="16">
        <v>0</v>
      </c>
      <c r="Q85" s="16">
        <v>0</v>
      </c>
      <c r="R85" s="16">
        <v>0</v>
      </c>
      <c r="S85" s="16">
        <v>0</v>
      </c>
      <c r="T85" s="16">
        <v>0</v>
      </c>
      <c r="U85" s="16">
        <v>0</v>
      </c>
    </row>
    <row r="86" spans="1:21" x14ac:dyDescent="0.2">
      <c r="A86" s="24"/>
      <c r="B86" s="14">
        <v>164</v>
      </c>
      <c r="C86" s="16">
        <v>164</v>
      </c>
      <c r="D86" s="16">
        <v>1357</v>
      </c>
      <c r="E86" s="16">
        <v>0</v>
      </c>
      <c r="F86" s="16">
        <v>222</v>
      </c>
      <c r="G86" s="16">
        <v>16</v>
      </c>
      <c r="H86" s="16">
        <v>2</v>
      </c>
      <c r="I86" s="16">
        <v>20</v>
      </c>
      <c r="J86" s="16">
        <v>0</v>
      </c>
      <c r="K86" s="16">
        <v>1</v>
      </c>
      <c r="L86" s="16">
        <v>1</v>
      </c>
      <c r="M86" s="16">
        <v>0</v>
      </c>
      <c r="N86" s="16">
        <v>0</v>
      </c>
      <c r="O86" s="16">
        <v>0</v>
      </c>
      <c r="P86" s="16">
        <v>0</v>
      </c>
      <c r="Q86" s="16">
        <v>1</v>
      </c>
      <c r="R86" s="16">
        <v>0</v>
      </c>
      <c r="S86" s="16">
        <v>0</v>
      </c>
      <c r="T86" s="16">
        <v>0</v>
      </c>
      <c r="U86" s="16">
        <v>1</v>
      </c>
    </row>
    <row r="87" spans="1:21" x14ac:dyDescent="0.2">
      <c r="A87" s="24"/>
      <c r="B87" s="14">
        <v>166</v>
      </c>
      <c r="C87" s="16">
        <v>166</v>
      </c>
      <c r="D87" s="16">
        <v>1366</v>
      </c>
      <c r="E87" s="16">
        <v>1</v>
      </c>
      <c r="F87" s="16">
        <v>143</v>
      </c>
      <c r="G87" s="16">
        <v>10</v>
      </c>
      <c r="H87" s="16">
        <v>1</v>
      </c>
      <c r="I87" s="16">
        <v>10</v>
      </c>
      <c r="J87" s="16">
        <v>0</v>
      </c>
      <c r="K87" s="16">
        <v>0</v>
      </c>
      <c r="L87" s="16">
        <v>0</v>
      </c>
      <c r="M87" s="16">
        <v>0</v>
      </c>
      <c r="N87" s="16">
        <v>0</v>
      </c>
      <c r="O87" s="16">
        <v>0</v>
      </c>
      <c r="P87" s="16">
        <v>0</v>
      </c>
      <c r="Q87" s="16">
        <v>0</v>
      </c>
      <c r="R87" s="16">
        <v>0</v>
      </c>
      <c r="S87" s="16">
        <v>0</v>
      </c>
      <c r="T87" s="16">
        <v>0</v>
      </c>
      <c r="U87" s="16">
        <v>0</v>
      </c>
    </row>
    <row r="88" spans="1:21" x14ac:dyDescent="0.2">
      <c r="A88" s="24"/>
      <c r="B88" s="14">
        <v>167</v>
      </c>
      <c r="C88" s="16">
        <v>167</v>
      </c>
      <c r="D88" s="16">
        <v>1371</v>
      </c>
      <c r="E88" s="16">
        <v>1</v>
      </c>
      <c r="F88" s="16">
        <v>295</v>
      </c>
      <c r="G88" s="16">
        <v>32</v>
      </c>
      <c r="H88" s="16">
        <v>2</v>
      </c>
      <c r="I88" s="16">
        <v>40</v>
      </c>
      <c r="J88" s="16">
        <v>2</v>
      </c>
      <c r="K88" s="16">
        <v>0</v>
      </c>
      <c r="L88" s="16">
        <v>0</v>
      </c>
      <c r="M88" s="16">
        <v>0</v>
      </c>
      <c r="N88" s="16">
        <v>0</v>
      </c>
      <c r="O88" s="16">
        <v>0</v>
      </c>
      <c r="P88" s="16">
        <v>0</v>
      </c>
      <c r="Q88" s="16">
        <v>0</v>
      </c>
      <c r="R88" s="16">
        <v>0</v>
      </c>
      <c r="S88" s="16">
        <v>0</v>
      </c>
      <c r="T88" s="16">
        <v>0</v>
      </c>
      <c r="U88" s="16">
        <v>0</v>
      </c>
    </row>
    <row r="89" spans="1:21" x14ac:dyDescent="0.2">
      <c r="A89" s="24"/>
      <c r="B89" s="14">
        <v>170</v>
      </c>
      <c r="C89" s="16">
        <v>170</v>
      </c>
      <c r="D89" s="16">
        <v>1406</v>
      </c>
      <c r="E89" s="16">
        <v>1</v>
      </c>
      <c r="F89" s="16">
        <v>54</v>
      </c>
      <c r="G89" s="16">
        <v>12</v>
      </c>
      <c r="H89" s="16">
        <v>3</v>
      </c>
      <c r="I89" s="16">
        <v>24</v>
      </c>
      <c r="J89" s="16">
        <v>1</v>
      </c>
      <c r="K89" s="16">
        <v>0</v>
      </c>
      <c r="L89" s="16">
        <v>0</v>
      </c>
      <c r="M89" s="16">
        <v>0</v>
      </c>
      <c r="N89" s="16">
        <v>0</v>
      </c>
      <c r="O89" s="16">
        <v>1</v>
      </c>
      <c r="P89" s="16">
        <v>0</v>
      </c>
      <c r="Q89" s="16">
        <v>0</v>
      </c>
      <c r="R89" s="16">
        <v>0</v>
      </c>
      <c r="S89" s="16">
        <v>0</v>
      </c>
      <c r="T89" s="16">
        <v>0</v>
      </c>
      <c r="U89" s="16">
        <v>1</v>
      </c>
    </row>
    <row r="90" spans="1:21" x14ac:dyDescent="0.2">
      <c r="A90" s="24"/>
      <c r="B90" s="14">
        <v>172</v>
      </c>
      <c r="C90" s="16">
        <v>172</v>
      </c>
      <c r="D90" s="16">
        <v>1442</v>
      </c>
      <c r="E90" s="16">
        <v>1</v>
      </c>
      <c r="F90" s="16">
        <v>149</v>
      </c>
      <c r="G90" s="16">
        <v>8</v>
      </c>
      <c r="H90" s="16">
        <v>1</v>
      </c>
      <c r="I90" s="16">
        <v>8</v>
      </c>
      <c r="J90" s="16">
        <v>0</v>
      </c>
      <c r="K90" s="16">
        <v>0</v>
      </c>
      <c r="L90" s="16">
        <v>0</v>
      </c>
      <c r="M90" s="16">
        <v>0</v>
      </c>
      <c r="N90" s="16">
        <v>0</v>
      </c>
      <c r="O90" s="16">
        <v>0</v>
      </c>
      <c r="P90" s="16">
        <v>0</v>
      </c>
      <c r="Q90" s="16">
        <v>0</v>
      </c>
      <c r="R90" s="16">
        <v>0</v>
      </c>
      <c r="S90" s="16">
        <v>0</v>
      </c>
      <c r="T90" s="16">
        <v>0</v>
      </c>
      <c r="U90" s="16">
        <v>0</v>
      </c>
    </row>
    <row r="91" spans="1:21" x14ac:dyDescent="0.2">
      <c r="A91" s="24"/>
      <c r="B91" s="14">
        <v>173</v>
      </c>
      <c r="C91" s="16">
        <v>173</v>
      </c>
      <c r="D91" s="16">
        <v>1455</v>
      </c>
      <c r="E91" s="16">
        <v>1</v>
      </c>
      <c r="F91" s="16">
        <v>364</v>
      </c>
      <c r="G91" s="16">
        <v>14</v>
      </c>
      <c r="H91" s="16">
        <v>8</v>
      </c>
      <c r="I91" s="16">
        <v>54</v>
      </c>
      <c r="J91" s="16">
        <v>2</v>
      </c>
      <c r="K91" s="16">
        <v>2</v>
      </c>
      <c r="L91" s="16">
        <v>2</v>
      </c>
      <c r="M91" s="16">
        <v>0</v>
      </c>
      <c r="N91" s="16">
        <v>0</v>
      </c>
      <c r="O91" s="16">
        <v>1</v>
      </c>
      <c r="P91" s="16">
        <v>1</v>
      </c>
      <c r="Q91" s="16">
        <v>1</v>
      </c>
      <c r="R91" s="16">
        <v>0</v>
      </c>
      <c r="S91" s="16">
        <v>0</v>
      </c>
      <c r="T91" s="16">
        <v>0</v>
      </c>
      <c r="U91" s="16">
        <v>3</v>
      </c>
    </row>
    <row r="92" spans="1:21" x14ac:dyDescent="0.2">
      <c r="A92" s="24"/>
      <c r="B92" s="14">
        <v>174</v>
      </c>
      <c r="C92" s="16">
        <v>174</v>
      </c>
      <c r="D92" s="16">
        <v>1474</v>
      </c>
      <c r="E92" s="16">
        <v>0</v>
      </c>
      <c r="F92" s="16">
        <v>86</v>
      </c>
      <c r="G92" s="16">
        <v>14</v>
      </c>
      <c r="H92" s="16">
        <v>5</v>
      </c>
      <c r="I92" s="16">
        <v>40</v>
      </c>
      <c r="J92" s="16">
        <v>1</v>
      </c>
      <c r="K92" s="16">
        <v>0</v>
      </c>
      <c r="L92" s="16">
        <v>0</v>
      </c>
      <c r="M92" s="16">
        <v>0</v>
      </c>
      <c r="N92" s="16">
        <v>2</v>
      </c>
      <c r="O92" s="16">
        <v>2</v>
      </c>
      <c r="P92" s="16">
        <v>0</v>
      </c>
      <c r="Q92" s="16">
        <v>0</v>
      </c>
      <c r="R92" s="16">
        <v>0</v>
      </c>
      <c r="S92" s="16">
        <v>0</v>
      </c>
      <c r="T92" s="16">
        <v>1</v>
      </c>
      <c r="U92" s="16">
        <v>2</v>
      </c>
    </row>
    <row r="93" spans="1:21" x14ac:dyDescent="0.2">
      <c r="A93" s="24"/>
      <c r="B93" s="14">
        <v>179</v>
      </c>
      <c r="C93" s="16">
        <v>179</v>
      </c>
      <c r="D93" s="16">
        <v>1505</v>
      </c>
      <c r="E93" s="16">
        <v>1</v>
      </c>
      <c r="F93" s="16">
        <v>43</v>
      </c>
      <c r="G93" s="16">
        <v>10</v>
      </c>
      <c r="H93" s="16">
        <v>2</v>
      </c>
      <c r="I93" s="16">
        <v>16</v>
      </c>
      <c r="J93" s="16">
        <v>1</v>
      </c>
      <c r="K93" s="16">
        <v>0</v>
      </c>
      <c r="L93" s="16">
        <v>0</v>
      </c>
      <c r="M93" s="16">
        <v>0</v>
      </c>
      <c r="N93" s="16">
        <v>0</v>
      </c>
      <c r="O93" s="16">
        <v>0</v>
      </c>
      <c r="P93" s="16">
        <v>0</v>
      </c>
      <c r="Q93" s="16">
        <v>0</v>
      </c>
      <c r="R93" s="16">
        <v>0</v>
      </c>
      <c r="S93" s="16">
        <v>0</v>
      </c>
      <c r="T93" s="16">
        <v>0</v>
      </c>
      <c r="U93" s="16">
        <v>0</v>
      </c>
    </row>
    <row r="94" spans="1:21" x14ac:dyDescent="0.2">
      <c r="A94" s="24"/>
      <c r="B94" s="14">
        <v>180</v>
      </c>
      <c r="C94" s="16">
        <v>180</v>
      </c>
      <c r="D94" s="16">
        <v>1515</v>
      </c>
      <c r="E94" s="16">
        <v>1</v>
      </c>
      <c r="F94" s="16">
        <v>158</v>
      </c>
      <c r="G94" s="16">
        <v>12</v>
      </c>
      <c r="H94" s="16">
        <v>2</v>
      </c>
      <c r="I94" s="16">
        <v>14</v>
      </c>
      <c r="J94" s="16">
        <v>0</v>
      </c>
      <c r="K94" s="16">
        <v>1</v>
      </c>
      <c r="L94" s="16">
        <v>0</v>
      </c>
      <c r="M94" s="16">
        <v>0</v>
      </c>
      <c r="N94" s="16">
        <v>0</v>
      </c>
      <c r="O94" s="16">
        <v>0</v>
      </c>
      <c r="P94" s="16">
        <v>0</v>
      </c>
      <c r="Q94" s="16">
        <v>0</v>
      </c>
      <c r="R94" s="16">
        <v>0</v>
      </c>
      <c r="S94" s="16">
        <v>0</v>
      </c>
      <c r="T94" s="16">
        <v>0</v>
      </c>
      <c r="U94" s="16">
        <v>0</v>
      </c>
    </row>
    <row r="95" spans="1:21" x14ac:dyDescent="0.2">
      <c r="A95" s="24"/>
      <c r="B95" s="14">
        <v>184</v>
      </c>
      <c r="C95" s="16">
        <v>184</v>
      </c>
      <c r="D95" s="16">
        <v>1529</v>
      </c>
      <c r="E95" s="16">
        <v>0</v>
      </c>
      <c r="F95" s="16">
        <v>206</v>
      </c>
      <c r="G95" s="16">
        <v>10</v>
      </c>
      <c r="H95" s="16">
        <v>2</v>
      </c>
      <c r="I95" s="16">
        <v>16</v>
      </c>
      <c r="J95" s="16">
        <v>1</v>
      </c>
      <c r="K95" s="16">
        <v>0</v>
      </c>
      <c r="L95" s="16">
        <v>0</v>
      </c>
      <c r="M95" s="16">
        <v>0</v>
      </c>
      <c r="N95" s="16">
        <v>0</v>
      </c>
      <c r="O95" s="16">
        <v>0</v>
      </c>
      <c r="P95" s="16">
        <v>0</v>
      </c>
      <c r="Q95" s="16">
        <v>0</v>
      </c>
      <c r="R95" s="16">
        <v>0</v>
      </c>
      <c r="S95" s="16">
        <v>0</v>
      </c>
      <c r="T95" s="16">
        <v>0</v>
      </c>
      <c r="U95" s="16">
        <v>0</v>
      </c>
    </row>
    <row r="96" spans="1:21" x14ac:dyDescent="0.2">
      <c r="A96" s="24"/>
      <c r="B96" s="14">
        <v>191</v>
      </c>
      <c r="C96" s="16">
        <v>191</v>
      </c>
      <c r="D96" s="16">
        <v>1610</v>
      </c>
      <c r="E96" s="16">
        <v>0</v>
      </c>
      <c r="F96" s="16">
        <v>391</v>
      </c>
      <c r="G96" s="16">
        <v>8</v>
      </c>
      <c r="H96" s="16">
        <v>9</v>
      </c>
      <c r="I96" s="16">
        <v>48</v>
      </c>
      <c r="J96" s="16">
        <v>1</v>
      </c>
      <c r="K96" s="16">
        <v>1</v>
      </c>
      <c r="L96" s="16">
        <v>2</v>
      </c>
      <c r="M96" s="16">
        <v>1</v>
      </c>
      <c r="N96" s="16">
        <v>3</v>
      </c>
      <c r="O96" s="16">
        <v>0</v>
      </c>
      <c r="P96" s="16">
        <v>0</v>
      </c>
      <c r="Q96" s="16">
        <v>0</v>
      </c>
      <c r="R96" s="16">
        <v>0</v>
      </c>
      <c r="S96" s="16">
        <v>0</v>
      </c>
      <c r="T96" s="16">
        <v>0</v>
      </c>
      <c r="U96" s="16">
        <v>0</v>
      </c>
    </row>
    <row r="97" spans="1:21" x14ac:dyDescent="0.2">
      <c r="A97" s="24"/>
      <c r="B97" s="14">
        <v>201</v>
      </c>
      <c r="C97" s="16">
        <v>201</v>
      </c>
      <c r="D97" s="16">
        <v>1748</v>
      </c>
      <c r="E97" s="16">
        <v>1</v>
      </c>
      <c r="F97" s="16">
        <v>203</v>
      </c>
      <c r="G97" s="16">
        <v>18</v>
      </c>
      <c r="H97" s="16">
        <v>1</v>
      </c>
      <c r="I97" s="16">
        <v>18</v>
      </c>
      <c r="J97" s="16">
        <v>0</v>
      </c>
      <c r="K97" s="16">
        <v>0</v>
      </c>
      <c r="L97" s="16">
        <v>1</v>
      </c>
      <c r="M97" s="16">
        <v>0</v>
      </c>
      <c r="N97" s="16">
        <v>0</v>
      </c>
      <c r="O97" s="16">
        <v>0</v>
      </c>
      <c r="P97" s="16">
        <v>0</v>
      </c>
      <c r="Q97" s="16">
        <v>0</v>
      </c>
      <c r="R97" s="16">
        <v>0</v>
      </c>
      <c r="S97" s="16">
        <v>0</v>
      </c>
      <c r="T97" s="16">
        <v>0</v>
      </c>
      <c r="U97" s="16">
        <v>0</v>
      </c>
    </row>
    <row r="98" spans="1:21" x14ac:dyDescent="0.2">
      <c r="A98" s="24"/>
      <c r="B98" s="14">
        <v>208</v>
      </c>
      <c r="C98" s="16">
        <v>208</v>
      </c>
      <c r="D98" s="16">
        <v>1799</v>
      </c>
      <c r="E98" s="16">
        <v>1</v>
      </c>
      <c r="F98" s="16">
        <v>90</v>
      </c>
      <c r="G98" s="16">
        <v>10</v>
      </c>
      <c r="H98" s="16">
        <v>2</v>
      </c>
      <c r="I98" s="16">
        <v>14</v>
      </c>
      <c r="J98" s="16">
        <v>0</v>
      </c>
      <c r="K98" s="16">
        <v>1</v>
      </c>
      <c r="L98" s="16">
        <v>0</v>
      </c>
      <c r="M98" s="16">
        <v>0</v>
      </c>
      <c r="N98" s="16">
        <v>0</v>
      </c>
      <c r="O98" s="16">
        <v>0</v>
      </c>
      <c r="P98" s="16">
        <v>0</v>
      </c>
      <c r="Q98" s="16">
        <v>0</v>
      </c>
      <c r="R98" s="16">
        <v>0</v>
      </c>
      <c r="S98" s="16">
        <v>0</v>
      </c>
      <c r="T98" s="16">
        <v>0</v>
      </c>
      <c r="U98" s="16">
        <v>0</v>
      </c>
    </row>
    <row r="99" spans="1:21" x14ac:dyDescent="0.2">
      <c r="A99" s="24"/>
      <c r="B99" s="14">
        <v>209</v>
      </c>
      <c r="C99" s="16">
        <v>209</v>
      </c>
      <c r="D99" s="16">
        <v>1805</v>
      </c>
      <c r="E99" s="16">
        <v>1</v>
      </c>
      <c r="F99" s="16">
        <v>292</v>
      </c>
      <c r="G99" s="16">
        <v>14</v>
      </c>
      <c r="H99" s="16">
        <v>1</v>
      </c>
      <c r="I99" s="16">
        <v>14</v>
      </c>
      <c r="J99" s="16">
        <v>0</v>
      </c>
      <c r="K99" s="16">
        <v>1</v>
      </c>
      <c r="L99" s="16">
        <v>0</v>
      </c>
      <c r="M99" s="16">
        <v>0</v>
      </c>
      <c r="N99" s="16">
        <v>0</v>
      </c>
      <c r="O99" s="16">
        <v>0</v>
      </c>
      <c r="P99" s="16">
        <v>0</v>
      </c>
      <c r="Q99" s="16">
        <v>0</v>
      </c>
      <c r="R99" s="16">
        <v>0</v>
      </c>
      <c r="S99" s="16">
        <v>0</v>
      </c>
      <c r="T99" s="16">
        <v>0</v>
      </c>
      <c r="U99" s="16">
        <v>0</v>
      </c>
    </row>
    <row r="100" spans="1:21" x14ac:dyDescent="0.2">
      <c r="A100" s="24" t="s">
        <v>47</v>
      </c>
      <c r="B100" s="14">
        <v>210</v>
      </c>
      <c r="C100" s="16">
        <v>210</v>
      </c>
      <c r="D100" s="16">
        <v>1813</v>
      </c>
      <c r="E100" s="16">
        <v>1</v>
      </c>
      <c r="F100" s="16">
        <v>226</v>
      </c>
      <c r="G100" s="16">
        <v>2</v>
      </c>
      <c r="H100" s="16">
        <v>1</v>
      </c>
      <c r="I100" s="16">
        <v>2</v>
      </c>
      <c r="J100" s="16">
        <v>0</v>
      </c>
      <c r="K100" s="16">
        <v>0</v>
      </c>
      <c r="L100" s="16">
        <v>0</v>
      </c>
      <c r="M100" s="16">
        <v>0</v>
      </c>
      <c r="N100" s="16">
        <v>0</v>
      </c>
      <c r="O100" s="16">
        <v>0</v>
      </c>
      <c r="P100" s="16">
        <v>0</v>
      </c>
      <c r="Q100" s="16">
        <v>0</v>
      </c>
      <c r="R100" s="16">
        <v>0</v>
      </c>
      <c r="S100" s="16">
        <v>0</v>
      </c>
      <c r="T100" s="16">
        <v>0</v>
      </c>
      <c r="U100" s="16">
        <v>0</v>
      </c>
    </row>
    <row r="101" spans="1:21" x14ac:dyDescent="0.2">
      <c r="A101" s="24"/>
      <c r="B101" s="14">
        <v>211</v>
      </c>
      <c r="C101" s="16">
        <v>211</v>
      </c>
      <c r="D101" s="16">
        <v>1815</v>
      </c>
      <c r="E101" s="16">
        <v>1</v>
      </c>
      <c r="F101" s="16">
        <v>73</v>
      </c>
      <c r="G101" s="16">
        <v>12</v>
      </c>
      <c r="H101" s="16">
        <v>2</v>
      </c>
      <c r="I101" s="16">
        <v>18</v>
      </c>
      <c r="J101" s="16">
        <v>0</v>
      </c>
      <c r="K101" s="16">
        <v>1</v>
      </c>
      <c r="L101" s="16">
        <v>0</v>
      </c>
      <c r="M101" s="16">
        <v>0</v>
      </c>
      <c r="N101" s="16">
        <v>0</v>
      </c>
      <c r="O101" s="16">
        <v>0</v>
      </c>
      <c r="P101" s="16">
        <v>0</v>
      </c>
      <c r="Q101" s="16">
        <v>0</v>
      </c>
      <c r="R101" s="16">
        <v>0</v>
      </c>
      <c r="S101" s="16">
        <v>0</v>
      </c>
      <c r="T101" s="16">
        <v>0</v>
      </c>
      <c r="U101" s="16">
        <v>0</v>
      </c>
    </row>
    <row r="102" spans="1:21" x14ac:dyDescent="0.2">
      <c r="A102" s="24"/>
      <c r="B102" s="14">
        <v>212</v>
      </c>
      <c r="C102" s="16">
        <v>212</v>
      </c>
      <c r="D102" s="16">
        <v>1817</v>
      </c>
      <c r="E102" s="16">
        <v>0</v>
      </c>
      <c r="F102" s="16">
        <v>123</v>
      </c>
      <c r="G102" s="16">
        <v>4</v>
      </c>
      <c r="H102" s="16">
        <v>2</v>
      </c>
      <c r="I102" s="16">
        <v>10</v>
      </c>
      <c r="J102" s="16">
        <v>0</v>
      </c>
      <c r="K102" s="16">
        <v>0</v>
      </c>
      <c r="L102" s="16">
        <v>0</v>
      </c>
      <c r="M102" s="16">
        <v>0</v>
      </c>
      <c r="N102" s="16">
        <v>0</v>
      </c>
      <c r="O102" s="16">
        <v>0</v>
      </c>
      <c r="P102" s="16">
        <v>0</v>
      </c>
      <c r="Q102" s="16">
        <v>0</v>
      </c>
      <c r="R102" s="16">
        <v>0</v>
      </c>
      <c r="S102" s="16">
        <v>0</v>
      </c>
      <c r="T102" s="16">
        <v>0</v>
      </c>
      <c r="U102" s="16">
        <v>0</v>
      </c>
    </row>
    <row r="103" spans="1:21" x14ac:dyDescent="0.2">
      <c r="A103" s="24"/>
      <c r="B103" s="14">
        <v>213</v>
      </c>
      <c r="C103" s="16">
        <v>213</v>
      </c>
      <c r="D103" s="16">
        <v>1825</v>
      </c>
      <c r="E103" s="16">
        <v>1</v>
      </c>
      <c r="F103" s="16">
        <v>432</v>
      </c>
      <c r="G103" s="16">
        <v>12</v>
      </c>
      <c r="H103" s="16">
        <v>11</v>
      </c>
      <c r="I103" s="16">
        <v>76</v>
      </c>
      <c r="J103" s="16">
        <v>3</v>
      </c>
      <c r="K103" s="16">
        <v>2</v>
      </c>
      <c r="L103" s="16">
        <v>2</v>
      </c>
      <c r="M103" s="16">
        <v>0</v>
      </c>
      <c r="N103" s="16">
        <v>0</v>
      </c>
      <c r="O103" s="16">
        <v>1</v>
      </c>
      <c r="P103" s="16">
        <v>2</v>
      </c>
      <c r="Q103" s="16">
        <v>0</v>
      </c>
      <c r="R103" s="16">
        <v>0</v>
      </c>
      <c r="S103" s="16">
        <v>0</v>
      </c>
      <c r="T103" s="16">
        <v>0</v>
      </c>
      <c r="U103" s="16">
        <v>3</v>
      </c>
    </row>
    <row r="104" spans="1:21" x14ac:dyDescent="0.2">
      <c r="A104" s="24"/>
      <c r="B104" s="14">
        <v>214</v>
      </c>
      <c r="C104" s="16">
        <v>214</v>
      </c>
      <c r="D104" s="16">
        <v>1837</v>
      </c>
      <c r="E104" s="16">
        <v>1</v>
      </c>
      <c r="F104" s="16">
        <v>218</v>
      </c>
      <c r="G104" s="16">
        <v>22</v>
      </c>
      <c r="H104" s="16">
        <v>1</v>
      </c>
      <c r="I104" s="16">
        <v>22</v>
      </c>
      <c r="J104" s="16">
        <v>0</v>
      </c>
      <c r="K104" s="16">
        <v>0</v>
      </c>
      <c r="L104" s="16">
        <v>0</v>
      </c>
      <c r="M104" s="16">
        <v>1</v>
      </c>
      <c r="N104" s="16">
        <v>0</v>
      </c>
      <c r="O104" s="16">
        <v>0</v>
      </c>
      <c r="P104" s="16">
        <v>0</v>
      </c>
      <c r="Q104" s="16">
        <v>0</v>
      </c>
      <c r="R104" s="16">
        <v>0</v>
      </c>
      <c r="S104" s="16">
        <v>0</v>
      </c>
      <c r="T104" s="16">
        <v>0</v>
      </c>
      <c r="U104" s="16">
        <v>0</v>
      </c>
    </row>
    <row r="105" spans="1:21" x14ac:dyDescent="0.2">
      <c r="A105" s="24"/>
      <c r="B105" s="14">
        <v>216</v>
      </c>
      <c r="C105" s="16">
        <v>216</v>
      </c>
      <c r="D105" s="16">
        <v>1844</v>
      </c>
      <c r="E105" s="16">
        <v>1</v>
      </c>
      <c r="F105" s="16">
        <v>37</v>
      </c>
      <c r="G105" s="16">
        <v>16</v>
      </c>
      <c r="H105" s="16">
        <v>2</v>
      </c>
      <c r="I105" s="16">
        <v>22</v>
      </c>
      <c r="J105" s="16">
        <v>0</v>
      </c>
      <c r="K105" s="16">
        <v>0</v>
      </c>
      <c r="L105" s="16">
        <v>0</v>
      </c>
      <c r="M105" s="16">
        <v>2</v>
      </c>
      <c r="N105" s="16">
        <v>0</v>
      </c>
      <c r="O105" s="16">
        <v>0</v>
      </c>
      <c r="P105" s="16">
        <v>0</v>
      </c>
      <c r="Q105" s="16">
        <v>0</v>
      </c>
      <c r="R105" s="16">
        <v>0</v>
      </c>
      <c r="S105" s="16">
        <v>0</v>
      </c>
      <c r="T105" s="16">
        <v>0</v>
      </c>
      <c r="U105" s="16">
        <v>0</v>
      </c>
    </row>
    <row r="106" spans="1:21" x14ac:dyDescent="0.2">
      <c r="A106" s="24"/>
      <c r="B106" s="14">
        <v>217</v>
      </c>
      <c r="C106" s="16">
        <v>217</v>
      </c>
      <c r="D106" s="16">
        <v>1845</v>
      </c>
      <c r="E106" s="16">
        <v>1</v>
      </c>
      <c r="F106" s="16">
        <v>246</v>
      </c>
      <c r="G106" s="16">
        <v>6</v>
      </c>
      <c r="H106" s="16">
        <v>9</v>
      </c>
      <c r="I106" s="16">
        <v>40</v>
      </c>
      <c r="J106" s="16">
        <v>1</v>
      </c>
      <c r="K106" s="16">
        <v>2</v>
      </c>
      <c r="L106" s="16">
        <v>4</v>
      </c>
      <c r="M106" s="16">
        <v>0</v>
      </c>
      <c r="N106" s="16">
        <v>1</v>
      </c>
      <c r="O106" s="16">
        <v>0</v>
      </c>
      <c r="P106" s="16">
        <v>0</v>
      </c>
      <c r="Q106" s="16">
        <v>0</v>
      </c>
      <c r="R106" s="16">
        <v>0</v>
      </c>
      <c r="S106" s="16">
        <v>0</v>
      </c>
      <c r="T106" s="16">
        <v>0</v>
      </c>
      <c r="U106" s="16">
        <v>0</v>
      </c>
    </row>
    <row r="107" spans="1:21" x14ac:dyDescent="0.2">
      <c r="A107" s="24"/>
      <c r="B107" s="14">
        <v>218</v>
      </c>
      <c r="C107" s="16">
        <v>218</v>
      </c>
      <c r="D107" s="16">
        <v>1846</v>
      </c>
      <c r="E107" s="16">
        <v>0</v>
      </c>
      <c r="F107" s="16">
        <v>200</v>
      </c>
      <c r="G107" s="16">
        <v>8</v>
      </c>
      <c r="H107" s="16">
        <v>3</v>
      </c>
      <c r="I107" s="16">
        <v>24</v>
      </c>
      <c r="J107" s="16">
        <v>0</v>
      </c>
      <c r="K107" s="16">
        <v>1</v>
      </c>
      <c r="L107" s="16">
        <v>0</v>
      </c>
      <c r="M107" s="16">
        <v>0</v>
      </c>
      <c r="N107" s="16">
        <v>0</v>
      </c>
      <c r="O107" s="16">
        <v>0</v>
      </c>
      <c r="P107" s="16">
        <v>1</v>
      </c>
      <c r="Q107" s="16">
        <v>0</v>
      </c>
      <c r="R107" s="16">
        <v>0</v>
      </c>
      <c r="S107" s="16">
        <v>0</v>
      </c>
      <c r="T107" s="16">
        <v>0</v>
      </c>
      <c r="U107" s="16">
        <v>1</v>
      </c>
    </row>
    <row r="108" spans="1:21" x14ac:dyDescent="0.2">
      <c r="A108" s="24"/>
      <c r="B108" s="14">
        <v>219</v>
      </c>
      <c r="C108" s="16">
        <v>219</v>
      </c>
      <c r="D108" s="16">
        <v>1858</v>
      </c>
      <c r="E108" s="16">
        <v>1</v>
      </c>
      <c r="F108" s="16">
        <v>220</v>
      </c>
      <c r="G108" s="16">
        <v>16</v>
      </c>
      <c r="H108" s="16">
        <v>3</v>
      </c>
      <c r="I108" s="16">
        <v>24</v>
      </c>
      <c r="J108" s="16">
        <v>1</v>
      </c>
      <c r="K108" s="16">
        <v>0</v>
      </c>
      <c r="L108" s="16">
        <v>2</v>
      </c>
      <c r="M108" s="16">
        <v>0</v>
      </c>
      <c r="N108" s="16">
        <v>0</v>
      </c>
      <c r="O108" s="16">
        <v>0</v>
      </c>
      <c r="P108" s="16">
        <v>0</v>
      </c>
      <c r="Q108" s="16">
        <v>1</v>
      </c>
      <c r="R108" s="16">
        <v>0</v>
      </c>
      <c r="S108" s="16">
        <v>0</v>
      </c>
      <c r="T108" s="16">
        <v>0</v>
      </c>
      <c r="U108" s="16">
        <v>1</v>
      </c>
    </row>
    <row r="109" spans="1:21" x14ac:dyDescent="0.2">
      <c r="A109" s="24"/>
      <c r="B109" s="14">
        <v>222</v>
      </c>
      <c r="C109" s="16">
        <v>222</v>
      </c>
      <c r="D109" s="16">
        <v>1889</v>
      </c>
      <c r="E109" s="16">
        <v>1</v>
      </c>
      <c r="F109" s="16">
        <v>361</v>
      </c>
      <c r="G109" s="16">
        <v>6</v>
      </c>
      <c r="H109" s="16">
        <v>6</v>
      </c>
      <c r="I109" s="16">
        <v>36</v>
      </c>
      <c r="J109" s="16">
        <v>1</v>
      </c>
      <c r="K109" s="16">
        <v>0</v>
      </c>
      <c r="L109" s="16">
        <v>2</v>
      </c>
      <c r="M109" s="16">
        <v>0</v>
      </c>
      <c r="N109" s="16">
        <v>0</v>
      </c>
      <c r="O109" s="16">
        <v>1</v>
      </c>
      <c r="P109" s="16">
        <v>1</v>
      </c>
      <c r="Q109" s="16">
        <v>1</v>
      </c>
      <c r="R109" s="16">
        <v>0</v>
      </c>
      <c r="S109" s="16">
        <v>1</v>
      </c>
      <c r="T109" s="16">
        <v>1</v>
      </c>
      <c r="U109" s="16">
        <v>4</v>
      </c>
    </row>
    <row r="110" spans="1:21" x14ac:dyDescent="0.2">
      <c r="A110" s="24"/>
      <c r="B110" s="14">
        <v>223</v>
      </c>
      <c r="C110" s="16">
        <v>223</v>
      </c>
      <c r="D110" s="16">
        <v>1923</v>
      </c>
      <c r="E110" s="16">
        <v>0</v>
      </c>
      <c r="F110" s="16">
        <v>60</v>
      </c>
      <c r="G110" s="16">
        <v>14</v>
      </c>
      <c r="H110" s="16">
        <v>4</v>
      </c>
      <c r="I110" s="16">
        <v>32</v>
      </c>
      <c r="J110" s="16">
        <v>1</v>
      </c>
      <c r="K110" s="16">
        <v>1</v>
      </c>
      <c r="L110" s="16">
        <v>2</v>
      </c>
      <c r="M110" s="16">
        <v>0</v>
      </c>
      <c r="N110" s="16">
        <v>0</v>
      </c>
      <c r="O110" s="16">
        <v>0</v>
      </c>
      <c r="P110" s="16">
        <v>0</v>
      </c>
      <c r="Q110" s="16">
        <v>1</v>
      </c>
      <c r="R110" s="16">
        <v>0</v>
      </c>
      <c r="S110" s="16">
        <v>0</v>
      </c>
      <c r="T110" s="16">
        <v>0</v>
      </c>
      <c r="U110" s="16">
        <v>1</v>
      </c>
    </row>
    <row r="111" spans="1:21" x14ac:dyDescent="0.2">
      <c r="A111" s="24"/>
      <c r="B111" s="14">
        <v>226</v>
      </c>
      <c r="C111" s="16">
        <v>226</v>
      </c>
      <c r="D111" s="16">
        <v>1962</v>
      </c>
      <c r="E111" s="16">
        <v>0</v>
      </c>
      <c r="F111" s="16">
        <v>61</v>
      </c>
      <c r="G111" s="16">
        <v>10</v>
      </c>
      <c r="H111" s="16">
        <v>3</v>
      </c>
      <c r="I111" s="16">
        <v>20</v>
      </c>
      <c r="J111" s="16">
        <v>2</v>
      </c>
      <c r="K111" s="16">
        <v>0</v>
      </c>
      <c r="L111" s="16">
        <v>0</v>
      </c>
      <c r="M111" s="16">
        <v>0</v>
      </c>
      <c r="N111" s="16">
        <v>0</v>
      </c>
      <c r="O111" s="16">
        <v>0</v>
      </c>
      <c r="P111" s="16">
        <v>0</v>
      </c>
      <c r="Q111" s="16">
        <v>0</v>
      </c>
      <c r="R111" s="16">
        <v>0</v>
      </c>
      <c r="S111" s="16">
        <v>0</v>
      </c>
      <c r="T111" s="16">
        <v>0</v>
      </c>
      <c r="U111" s="16">
        <v>0</v>
      </c>
    </row>
    <row r="112" spans="1:21" x14ac:dyDescent="0.2">
      <c r="A112" s="24"/>
      <c r="B112" s="14">
        <v>230</v>
      </c>
      <c r="C112" s="16">
        <v>230</v>
      </c>
      <c r="D112" s="16">
        <v>2046</v>
      </c>
      <c r="E112" s="16">
        <v>1</v>
      </c>
      <c r="F112" s="16">
        <v>88</v>
      </c>
      <c r="G112" s="16">
        <v>16</v>
      </c>
      <c r="H112" s="16">
        <v>1</v>
      </c>
      <c r="I112" s="16">
        <v>16</v>
      </c>
      <c r="J112" s="16">
        <v>0</v>
      </c>
      <c r="K112" s="16">
        <v>0</v>
      </c>
      <c r="L112" s="16">
        <v>0</v>
      </c>
      <c r="M112" s="16">
        <v>1</v>
      </c>
      <c r="N112" s="16">
        <v>0</v>
      </c>
      <c r="O112" s="16">
        <v>0</v>
      </c>
      <c r="P112" s="16">
        <v>0</v>
      </c>
      <c r="Q112" s="16">
        <v>0</v>
      </c>
      <c r="R112" s="16">
        <v>0</v>
      </c>
      <c r="S112" s="16">
        <v>0</v>
      </c>
      <c r="T112" s="16">
        <v>0</v>
      </c>
      <c r="U112" s="16">
        <v>0</v>
      </c>
    </row>
    <row r="113" spans="1:21" x14ac:dyDescent="0.2">
      <c r="A113" s="24"/>
      <c r="B113" s="14">
        <v>231</v>
      </c>
      <c r="C113" s="16">
        <v>231</v>
      </c>
      <c r="D113" s="16">
        <v>2052</v>
      </c>
      <c r="E113" s="16">
        <v>1</v>
      </c>
      <c r="F113" s="16">
        <v>300</v>
      </c>
      <c r="G113" s="16">
        <v>14</v>
      </c>
      <c r="H113" s="16">
        <v>1</v>
      </c>
      <c r="I113" s="16">
        <v>14</v>
      </c>
      <c r="J113" s="16">
        <v>0</v>
      </c>
      <c r="K113" s="16">
        <v>0</v>
      </c>
      <c r="L113" s="16">
        <v>1</v>
      </c>
      <c r="M113" s="16">
        <v>0</v>
      </c>
      <c r="N113" s="16">
        <v>0</v>
      </c>
      <c r="O113" s="16">
        <v>0</v>
      </c>
      <c r="P113" s="16">
        <v>0</v>
      </c>
      <c r="Q113" s="16">
        <v>0</v>
      </c>
      <c r="R113" s="16">
        <v>0</v>
      </c>
      <c r="S113" s="16">
        <v>0</v>
      </c>
      <c r="T113" s="16">
        <v>0</v>
      </c>
      <c r="U113" s="16">
        <v>0</v>
      </c>
    </row>
    <row r="114" spans="1:21" x14ac:dyDescent="0.2">
      <c r="A114" s="24"/>
      <c r="B114" s="14">
        <v>236</v>
      </c>
      <c r="C114" s="16">
        <v>236</v>
      </c>
      <c r="D114" s="16">
        <v>2074</v>
      </c>
      <c r="E114" s="16">
        <v>1</v>
      </c>
      <c r="F114" s="16">
        <v>146</v>
      </c>
      <c r="G114" s="16">
        <v>10</v>
      </c>
      <c r="H114" s="16">
        <v>1</v>
      </c>
      <c r="I114" s="16">
        <v>10</v>
      </c>
      <c r="J114" s="16">
        <v>0</v>
      </c>
      <c r="K114" s="16">
        <v>0</v>
      </c>
      <c r="L114" s="16">
        <v>0</v>
      </c>
      <c r="M114" s="16">
        <v>0</v>
      </c>
      <c r="N114" s="16">
        <v>0</v>
      </c>
      <c r="O114" s="16">
        <v>0</v>
      </c>
      <c r="P114" s="16">
        <v>0</v>
      </c>
      <c r="Q114" s="16">
        <v>0</v>
      </c>
      <c r="R114" s="16">
        <v>0</v>
      </c>
      <c r="S114" s="16">
        <v>0</v>
      </c>
      <c r="T114" s="16">
        <v>0</v>
      </c>
      <c r="U114" s="16">
        <v>0</v>
      </c>
    </row>
    <row r="115" spans="1:21" x14ac:dyDescent="0.2">
      <c r="A115" s="24"/>
      <c r="B115" s="14">
        <v>238</v>
      </c>
      <c r="C115" s="16">
        <v>238</v>
      </c>
      <c r="D115" s="16">
        <v>2081</v>
      </c>
      <c r="E115" s="16">
        <v>0</v>
      </c>
      <c r="F115" s="16">
        <v>109</v>
      </c>
      <c r="G115" s="16">
        <v>14</v>
      </c>
      <c r="H115" s="16">
        <v>2</v>
      </c>
      <c r="I115" s="16">
        <v>20</v>
      </c>
      <c r="J115" s="16">
        <v>0</v>
      </c>
      <c r="K115" s="16">
        <v>0</v>
      </c>
      <c r="L115" s="16">
        <v>1</v>
      </c>
      <c r="M115" s="16">
        <v>0</v>
      </c>
      <c r="N115" s="16">
        <v>1</v>
      </c>
      <c r="O115" s="16">
        <v>0</v>
      </c>
      <c r="P115" s="16">
        <v>0</v>
      </c>
      <c r="Q115" s="16">
        <v>0</v>
      </c>
      <c r="R115" s="16">
        <v>0</v>
      </c>
      <c r="S115" s="16">
        <v>0</v>
      </c>
      <c r="T115" s="16">
        <v>0</v>
      </c>
      <c r="U115" s="16">
        <v>0</v>
      </c>
    </row>
    <row r="116" spans="1:21" x14ac:dyDescent="0.2">
      <c r="A116" s="24"/>
      <c r="B116" s="14">
        <v>239</v>
      </c>
      <c r="C116" s="16">
        <v>239</v>
      </c>
      <c r="D116" s="16">
        <v>2096</v>
      </c>
      <c r="E116" s="16">
        <v>1</v>
      </c>
      <c r="F116" s="16">
        <v>120</v>
      </c>
      <c r="G116" s="16">
        <v>14</v>
      </c>
      <c r="H116" s="16">
        <v>1</v>
      </c>
      <c r="I116" s="16">
        <v>14</v>
      </c>
      <c r="J116" s="16">
        <v>0</v>
      </c>
      <c r="K116" s="16">
        <v>0</v>
      </c>
      <c r="L116" s="16">
        <v>1</v>
      </c>
      <c r="M116" s="16">
        <v>0</v>
      </c>
      <c r="N116" s="16">
        <v>0</v>
      </c>
      <c r="O116" s="16">
        <v>0</v>
      </c>
      <c r="P116" s="16">
        <v>0</v>
      </c>
      <c r="Q116" s="16">
        <v>0</v>
      </c>
      <c r="R116" s="16">
        <v>0</v>
      </c>
      <c r="S116" s="16">
        <v>0</v>
      </c>
      <c r="T116" s="16">
        <v>0</v>
      </c>
      <c r="U116" s="16">
        <v>0</v>
      </c>
    </row>
    <row r="117" spans="1:21" x14ac:dyDescent="0.2">
      <c r="A117" s="24"/>
      <c r="B117" s="14">
        <v>243</v>
      </c>
      <c r="C117" s="16">
        <v>243</v>
      </c>
      <c r="D117" s="16">
        <v>2121</v>
      </c>
      <c r="E117" s="16">
        <v>1</v>
      </c>
      <c r="F117" s="16">
        <v>340</v>
      </c>
      <c r="G117" s="16">
        <v>12</v>
      </c>
      <c r="H117" s="16">
        <v>6</v>
      </c>
      <c r="I117" s="16">
        <v>30</v>
      </c>
      <c r="J117" s="16">
        <v>2</v>
      </c>
      <c r="K117" s="16">
        <v>1</v>
      </c>
      <c r="L117" s="16">
        <v>1</v>
      </c>
      <c r="M117" s="16">
        <v>0</v>
      </c>
      <c r="N117" s="16">
        <v>0</v>
      </c>
      <c r="O117" s="16">
        <v>0</v>
      </c>
      <c r="P117" s="16">
        <v>1</v>
      </c>
      <c r="Q117" s="16">
        <v>0</v>
      </c>
      <c r="R117" s="16">
        <v>0</v>
      </c>
      <c r="S117" s="16">
        <v>0</v>
      </c>
      <c r="T117" s="16">
        <v>0</v>
      </c>
      <c r="U117" s="16">
        <v>1</v>
      </c>
    </row>
    <row r="118" spans="1:21" x14ac:dyDescent="0.2">
      <c r="A118" s="24"/>
      <c r="B118" s="14">
        <v>244</v>
      </c>
      <c r="C118" s="16">
        <v>244</v>
      </c>
      <c r="D118" s="16">
        <v>2124</v>
      </c>
      <c r="E118" s="16">
        <v>1</v>
      </c>
      <c r="F118" s="16">
        <v>441</v>
      </c>
      <c r="G118" s="16">
        <v>10</v>
      </c>
      <c r="H118" s="16">
        <v>12</v>
      </c>
      <c r="I118" s="16">
        <v>72</v>
      </c>
      <c r="J118" s="16">
        <v>2</v>
      </c>
      <c r="K118" s="16">
        <v>1</v>
      </c>
      <c r="L118" s="16">
        <v>0</v>
      </c>
      <c r="M118" s="16">
        <v>2</v>
      </c>
      <c r="N118" s="16">
        <v>1</v>
      </c>
      <c r="O118" s="16">
        <v>2</v>
      </c>
      <c r="P118" s="16">
        <v>3</v>
      </c>
      <c r="Q118" s="16">
        <v>0</v>
      </c>
      <c r="R118" s="16">
        <v>0</v>
      </c>
      <c r="S118" s="16">
        <v>0</v>
      </c>
      <c r="T118" s="16">
        <v>1</v>
      </c>
      <c r="U118" s="16">
        <v>5</v>
      </c>
    </row>
    <row r="119" spans="1:21" x14ac:dyDescent="0.2">
      <c r="A119" s="24"/>
      <c r="B119" s="14">
        <v>245</v>
      </c>
      <c r="C119" s="16">
        <v>245</v>
      </c>
      <c r="D119" s="16">
        <v>2171</v>
      </c>
      <c r="E119" s="16">
        <v>0</v>
      </c>
      <c r="F119" s="16">
        <v>95</v>
      </c>
      <c r="G119" s="16">
        <v>8</v>
      </c>
      <c r="H119" s="16">
        <v>2</v>
      </c>
      <c r="I119" s="16">
        <v>12</v>
      </c>
      <c r="J119" s="16">
        <v>0</v>
      </c>
      <c r="K119" s="16">
        <v>0</v>
      </c>
      <c r="L119" s="16">
        <v>0</v>
      </c>
      <c r="M119" s="16">
        <v>0</v>
      </c>
      <c r="N119" s="16">
        <v>0</v>
      </c>
      <c r="O119" s="16">
        <v>0</v>
      </c>
      <c r="P119" s="16">
        <v>0</v>
      </c>
      <c r="Q119" s="16">
        <v>0</v>
      </c>
      <c r="R119" s="16">
        <v>0</v>
      </c>
      <c r="S119" s="16">
        <v>0</v>
      </c>
      <c r="T119" s="16">
        <v>0</v>
      </c>
      <c r="U119" s="16">
        <v>0</v>
      </c>
    </row>
    <row r="120" spans="1:21" x14ac:dyDescent="0.2">
      <c r="A120" s="24" t="s">
        <v>47</v>
      </c>
      <c r="B120" s="14">
        <v>246</v>
      </c>
      <c r="C120" s="16">
        <v>246</v>
      </c>
      <c r="D120" s="16">
        <v>2172</v>
      </c>
      <c r="E120" s="16">
        <v>0</v>
      </c>
      <c r="F120" s="16">
        <v>34</v>
      </c>
      <c r="G120" s="16">
        <v>10</v>
      </c>
      <c r="H120" s="16">
        <v>2</v>
      </c>
      <c r="I120" s="16">
        <v>16</v>
      </c>
      <c r="J120" s="16">
        <v>1</v>
      </c>
      <c r="K120" s="16">
        <v>0</v>
      </c>
      <c r="L120" s="16">
        <v>0</v>
      </c>
      <c r="M120" s="16">
        <v>0</v>
      </c>
      <c r="N120" s="16">
        <v>0</v>
      </c>
      <c r="O120" s="16">
        <v>0</v>
      </c>
      <c r="P120" s="16">
        <v>0</v>
      </c>
      <c r="Q120" s="16">
        <v>0</v>
      </c>
      <c r="R120" s="16">
        <v>0</v>
      </c>
      <c r="S120" s="16">
        <v>0</v>
      </c>
      <c r="T120" s="16">
        <v>0</v>
      </c>
      <c r="U120" s="16">
        <v>0</v>
      </c>
    </row>
    <row r="121" spans="1:21" x14ac:dyDescent="0.2">
      <c r="A121" s="24"/>
      <c r="B121" s="14">
        <v>247</v>
      </c>
      <c r="C121" s="16">
        <v>247</v>
      </c>
      <c r="D121" s="16">
        <v>2183</v>
      </c>
      <c r="E121" s="16">
        <v>1</v>
      </c>
      <c r="F121" s="16">
        <v>125</v>
      </c>
      <c r="G121" s="16">
        <v>32</v>
      </c>
      <c r="H121" s="16">
        <v>1</v>
      </c>
      <c r="I121" s="16">
        <v>32</v>
      </c>
      <c r="J121" s="16">
        <v>0</v>
      </c>
      <c r="K121" s="16">
        <v>0</v>
      </c>
      <c r="L121" s="16">
        <v>0</v>
      </c>
      <c r="M121" s="16">
        <v>0</v>
      </c>
      <c r="N121" s="16">
        <v>0</v>
      </c>
      <c r="O121" s="16">
        <v>0</v>
      </c>
      <c r="P121" s="16">
        <v>1</v>
      </c>
      <c r="Q121" s="16">
        <v>0</v>
      </c>
      <c r="R121" s="16">
        <v>0</v>
      </c>
      <c r="S121" s="16">
        <v>0</v>
      </c>
      <c r="T121" s="16">
        <v>0</v>
      </c>
      <c r="U121" s="16">
        <v>1</v>
      </c>
    </row>
    <row r="122" spans="1:21" x14ac:dyDescent="0.2">
      <c r="A122" s="24"/>
      <c r="B122" s="14">
        <v>250</v>
      </c>
      <c r="C122" s="16">
        <v>250</v>
      </c>
      <c r="D122" s="16">
        <v>2198</v>
      </c>
      <c r="E122" s="16">
        <v>1</v>
      </c>
      <c r="F122" s="16">
        <v>96</v>
      </c>
      <c r="G122" s="16">
        <v>26</v>
      </c>
      <c r="H122" s="16">
        <v>2</v>
      </c>
      <c r="I122" s="16">
        <v>28</v>
      </c>
      <c r="J122" s="16">
        <v>0</v>
      </c>
      <c r="K122" s="16">
        <v>0</v>
      </c>
      <c r="L122" s="16">
        <v>0</v>
      </c>
      <c r="M122" s="16">
        <v>0</v>
      </c>
      <c r="N122" s="16">
        <v>1</v>
      </c>
      <c r="O122" s="16">
        <v>0</v>
      </c>
      <c r="P122" s="16">
        <v>1</v>
      </c>
      <c r="Q122" s="16">
        <v>0</v>
      </c>
      <c r="R122" s="16">
        <v>0</v>
      </c>
      <c r="S122" s="16">
        <v>0</v>
      </c>
      <c r="T122" s="16">
        <v>0</v>
      </c>
      <c r="U122" s="16">
        <v>1</v>
      </c>
    </row>
    <row r="123" spans="1:21" x14ac:dyDescent="0.2">
      <c r="A123" s="24"/>
      <c r="B123" s="14">
        <v>251</v>
      </c>
      <c r="C123" s="16">
        <v>251</v>
      </c>
      <c r="D123" s="16">
        <v>2203</v>
      </c>
      <c r="E123" s="16">
        <v>1</v>
      </c>
      <c r="F123" s="16">
        <v>173</v>
      </c>
      <c r="G123" s="16">
        <v>20</v>
      </c>
      <c r="H123" s="16">
        <v>2</v>
      </c>
      <c r="I123" s="16">
        <v>28</v>
      </c>
      <c r="J123" s="16">
        <v>0</v>
      </c>
      <c r="K123" s="16">
        <v>0</v>
      </c>
      <c r="L123" s="16">
        <v>1</v>
      </c>
      <c r="M123" s="16">
        <v>1</v>
      </c>
      <c r="N123" s="16">
        <v>0</v>
      </c>
      <c r="O123" s="16">
        <v>0</v>
      </c>
      <c r="P123" s="16">
        <v>0</v>
      </c>
      <c r="Q123" s="16">
        <v>0</v>
      </c>
      <c r="R123" s="16">
        <v>0</v>
      </c>
      <c r="S123" s="16">
        <v>0</v>
      </c>
      <c r="T123" s="16">
        <v>0</v>
      </c>
      <c r="U123" s="16">
        <v>0</v>
      </c>
    </row>
    <row r="124" spans="1:21" x14ac:dyDescent="0.2">
      <c r="A124" s="24"/>
      <c r="B124" s="14">
        <v>253</v>
      </c>
      <c r="C124" s="16">
        <v>253</v>
      </c>
      <c r="D124" s="16">
        <v>2213</v>
      </c>
      <c r="E124" s="16">
        <v>0</v>
      </c>
      <c r="F124" s="16">
        <v>212</v>
      </c>
      <c r="G124" s="16">
        <v>16</v>
      </c>
      <c r="H124" s="16">
        <v>5</v>
      </c>
      <c r="I124" s="16">
        <v>38</v>
      </c>
      <c r="J124" s="16">
        <v>1</v>
      </c>
      <c r="K124" s="16">
        <v>0</v>
      </c>
      <c r="L124" s="16">
        <v>1</v>
      </c>
      <c r="M124" s="16">
        <v>2</v>
      </c>
      <c r="N124" s="16">
        <v>0</v>
      </c>
      <c r="O124" s="16">
        <v>0</v>
      </c>
      <c r="P124" s="16">
        <v>1</v>
      </c>
      <c r="Q124" s="16">
        <v>1</v>
      </c>
      <c r="R124" s="16">
        <v>0</v>
      </c>
      <c r="S124" s="16">
        <v>0</v>
      </c>
      <c r="T124" s="16">
        <v>1</v>
      </c>
      <c r="U124" s="16">
        <v>2</v>
      </c>
    </row>
    <row r="125" spans="1:21" x14ac:dyDescent="0.2">
      <c r="A125" s="24"/>
      <c r="B125" s="14">
        <v>255</v>
      </c>
      <c r="C125" s="16">
        <v>255</v>
      </c>
      <c r="D125" s="16">
        <v>2227</v>
      </c>
      <c r="E125" s="16">
        <v>1</v>
      </c>
      <c r="F125" s="16">
        <v>167</v>
      </c>
      <c r="G125" s="16">
        <v>18</v>
      </c>
      <c r="H125" s="16">
        <v>5</v>
      </c>
      <c r="I125" s="16">
        <v>32</v>
      </c>
      <c r="J125" s="16">
        <v>1</v>
      </c>
      <c r="K125" s="16">
        <v>0</v>
      </c>
      <c r="L125" s="16">
        <v>1</v>
      </c>
      <c r="M125" s="16">
        <v>3</v>
      </c>
      <c r="N125" s="16">
        <v>0</v>
      </c>
      <c r="O125" s="16">
        <v>0</v>
      </c>
      <c r="P125" s="16">
        <v>0</v>
      </c>
      <c r="Q125" s="16">
        <v>0</v>
      </c>
      <c r="R125" s="16">
        <v>0</v>
      </c>
      <c r="S125" s="16">
        <v>0</v>
      </c>
      <c r="T125" s="16">
        <v>0</v>
      </c>
      <c r="U125" s="16">
        <v>0</v>
      </c>
    </row>
    <row r="126" spans="1:21" x14ac:dyDescent="0.2">
      <c r="A126" s="24"/>
      <c r="B126" s="14">
        <v>256</v>
      </c>
      <c r="C126" s="16">
        <v>256</v>
      </c>
      <c r="D126" s="16">
        <v>2238</v>
      </c>
      <c r="E126" s="16">
        <v>1</v>
      </c>
      <c r="F126" s="16">
        <v>80</v>
      </c>
      <c r="G126" s="16">
        <v>12</v>
      </c>
      <c r="H126" s="16">
        <v>1</v>
      </c>
      <c r="I126" s="16">
        <v>12</v>
      </c>
      <c r="J126" s="16">
        <v>0</v>
      </c>
      <c r="K126" s="16">
        <v>0</v>
      </c>
      <c r="L126" s="16">
        <v>0</v>
      </c>
      <c r="M126" s="16">
        <v>0</v>
      </c>
      <c r="N126" s="16">
        <v>0</v>
      </c>
      <c r="O126" s="16">
        <v>0</v>
      </c>
      <c r="P126" s="16">
        <v>0</v>
      </c>
      <c r="Q126" s="16">
        <v>0</v>
      </c>
      <c r="R126" s="16">
        <v>0</v>
      </c>
      <c r="S126" s="16">
        <v>0</v>
      </c>
      <c r="T126" s="16">
        <v>0</v>
      </c>
      <c r="U126" s="16">
        <v>0</v>
      </c>
    </row>
    <row r="127" spans="1:21" x14ac:dyDescent="0.2">
      <c r="A127" s="24"/>
      <c r="B127" s="14">
        <v>257</v>
      </c>
      <c r="C127" s="16">
        <v>257</v>
      </c>
      <c r="D127" s="16">
        <v>2245</v>
      </c>
      <c r="E127" s="16">
        <v>1</v>
      </c>
      <c r="F127" s="16">
        <v>318</v>
      </c>
      <c r="G127" s="16">
        <v>8</v>
      </c>
      <c r="H127" s="16">
        <v>2</v>
      </c>
      <c r="I127" s="16">
        <v>10</v>
      </c>
      <c r="J127" s="16">
        <v>0</v>
      </c>
      <c r="K127" s="16">
        <v>0</v>
      </c>
      <c r="L127" s="16">
        <v>0</v>
      </c>
      <c r="M127" s="16">
        <v>0</v>
      </c>
      <c r="N127" s="16">
        <v>0</v>
      </c>
      <c r="O127" s="16">
        <v>0</v>
      </c>
      <c r="P127" s="16">
        <v>0</v>
      </c>
      <c r="Q127" s="16">
        <v>0</v>
      </c>
      <c r="R127" s="16">
        <v>0</v>
      </c>
      <c r="S127" s="16">
        <v>0</v>
      </c>
      <c r="T127" s="16">
        <v>0</v>
      </c>
      <c r="U127" s="16">
        <v>0</v>
      </c>
    </row>
    <row r="128" spans="1:21" x14ac:dyDescent="0.2">
      <c r="A128" s="24"/>
      <c r="B128" s="14">
        <v>261</v>
      </c>
      <c r="C128" s="16">
        <v>261</v>
      </c>
      <c r="D128" s="16">
        <v>2268</v>
      </c>
      <c r="E128" s="16">
        <v>0</v>
      </c>
      <c r="F128" s="16">
        <v>40</v>
      </c>
      <c r="G128" s="16">
        <v>22</v>
      </c>
      <c r="H128" s="16">
        <v>1</v>
      </c>
      <c r="I128" s="16">
        <v>22</v>
      </c>
      <c r="J128" s="16">
        <v>0</v>
      </c>
      <c r="K128" s="16">
        <v>0</v>
      </c>
      <c r="L128" s="16">
        <v>0</v>
      </c>
      <c r="M128" s="16">
        <v>1</v>
      </c>
      <c r="N128" s="16">
        <v>0</v>
      </c>
      <c r="O128" s="16">
        <v>0</v>
      </c>
      <c r="P128" s="16">
        <v>0</v>
      </c>
      <c r="Q128" s="16">
        <v>0</v>
      </c>
      <c r="R128" s="16">
        <v>0</v>
      </c>
      <c r="S128" s="16">
        <v>0</v>
      </c>
      <c r="T128" s="16">
        <v>0</v>
      </c>
      <c r="U128" s="16">
        <v>0</v>
      </c>
    </row>
    <row r="129" spans="1:21" x14ac:dyDescent="0.2">
      <c r="A129" s="24"/>
      <c r="B129" s="14">
        <v>262</v>
      </c>
      <c r="C129" s="16">
        <v>262</v>
      </c>
      <c r="D129" s="16">
        <v>2294</v>
      </c>
      <c r="E129" s="16">
        <v>1</v>
      </c>
      <c r="F129" s="16">
        <v>121</v>
      </c>
      <c r="G129" s="16">
        <v>12</v>
      </c>
      <c r="H129" s="16">
        <v>5</v>
      </c>
      <c r="I129" s="16">
        <v>32</v>
      </c>
      <c r="J129" s="16">
        <v>1</v>
      </c>
      <c r="K129" s="16">
        <v>0</v>
      </c>
      <c r="L129" s="16">
        <v>0</v>
      </c>
      <c r="M129" s="16">
        <v>1</v>
      </c>
      <c r="N129" s="16">
        <v>0</v>
      </c>
      <c r="O129" s="16">
        <v>0</v>
      </c>
      <c r="P129" s="16">
        <v>0</v>
      </c>
      <c r="Q129" s="16">
        <v>0</v>
      </c>
      <c r="R129" s="16">
        <v>0</v>
      </c>
      <c r="S129" s="16">
        <v>0</v>
      </c>
      <c r="T129" s="16">
        <v>0</v>
      </c>
      <c r="U129" s="16">
        <v>0</v>
      </c>
    </row>
    <row r="130" spans="1:21" x14ac:dyDescent="0.2">
      <c r="A130" s="24"/>
      <c r="B130" s="14">
        <v>263</v>
      </c>
      <c r="C130" s="16">
        <v>263</v>
      </c>
      <c r="D130" s="16">
        <v>2296</v>
      </c>
      <c r="E130" s="16">
        <v>1</v>
      </c>
      <c r="F130" s="16">
        <v>384</v>
      </c>
      <c r="G130" s="16">
        <v>10</v>
      </c>
      <c r="H130" s="16">
        <v>8</v>
      </c>
      <c r="I130" s="16">
        <v>46</v>
      </c>
      <c r="J130" s="16">
        <v>3</v>
      </c>
      <c r="K130" s="16">
        <v>0</v>
      </c>
      <c r="L130" s="16">
        <v>1</v>
      </c>
      <c r="M130" s="16">
        <v>1</v>
      </c>
      <c r="N130" s="16">
        <v>1</v>
      </c>
      <c r="O130" s="16">
        <v>1</v>
      </c>
      <c r="P130" s="16">
        <v>0</v>
      </c>
      <c r="Q130" s="16">
        <v>0</v>
      </c>
      <c r="R130" s="16">
        <v>0</v>
      </c>
      <c r="S130" s="16">
        <v>0</v>
      </c>
      <c r="T130" s="16">
        <v>0</v>
      </c>
      <c r="U130" s="16">
        <v>1</v>
      </c>
    </row>
    <row r="131" spans="1:21" x14ac:dyDescent="0.2">
      <c r="A131" s="24"/>
      <c r="B131" s="14">
        <v>264</v>
      </c>
      <c r="C131" s="16">
        <v>264</v>
      </c>
      <c r="D131" s="16">
        <v>2299</v>
      </c>
      <c r="E131" s="16">
        <v>1</v>
      </c>
      <c r="F131" s="16">
        <v>90</v>
      </c>
      <c r="G131" s="16">
        <v>10</v>
      </c>
      <c r="H131" s="16">
        <v>5</v>
      </c>
      <c r="I131" s="16">
        <v>38</v>
      </c>
      <c r="J131" s="16">
        <v>0</v>
      </c>
      <c r="K131" s="16">
        <v>0</v>
      </c>
      <c r="L131" s="16">
        <v>2</v>
      </c>
      <c r="M131" s="16">
        <v>0</v>
      </c>
      <c r="N131" s="16">
        <v>0</v>
      </c>
      <c r="O131" s="16">
        <v>0</v>
      </c>
      <c r="P131" s="16">
        <v>1</v>
      </c>
      <c r="Q131" s="16">
        <v>1</v>
      </c>
      <c r="R131" s="16">
        <v>0</v>
      </c>
      <c r="S131" s="16">
        <v>0</v>
      </c>
      <c r="T131" s="16">
        <v>0</v>
      </c>
      <c r="U131" s="16">
        <v>2</v>
      </c>
    </row>
    <row r="132" spans="1:21" x14ac:dyDescent="0.2">
      <c r="A132" s="24"/>
      <c r="B132" s="14">
        <v>265</v>
      </c>
      <c r="C132" s="16">
        <v>265</v>
      </c>
      <c r="D132" s="16">
        <v>2304</v>
      </c>
      <c r="E132" s="16">
        <v>1</v>
      </c>
      <c r="F132" s="16">
        <v>107</v>
      </c>
      <c r="G132" s="16">
        <v>14</v>
      </c>
      <c r="H132" s="16">
        <v>6</v>
      </c>
      <c r="I132" s="16">
        <v>36</v>
      </c>
      <c r="J132" s="16">
        <v>1</v>
      </c>
      <c r="K132" s="16">
        <v>0</v>
      </c>
      <c r="L132" s="16">
        <v>2</v>
      </c>
      <c r="M132" s="16">
        <v>0</v>
      </c>
      <c r="N132" s="16">
        <v>2</v>
      </c>
      <c r="O132" s="16">
        <v>0</v>
      </c>
      <c r="P132" s="16">
        <v>1</v>
      </c>
      <c r="Q132" s="16">
        <v>0</v>
      </c>
      <c r="R132" s="16">
        <v>0</v>
      </c>
      <c r="S132" s="16">
        <v>0</v>
      </c>
      <c r="T132" s="16">
        <v>0</v>
      </c>
      <c r="U132" s="16">
        <v>1</v>
      </c>
    </row>
    <row r="133" spans="1:21" x14ac:dyDescent="0.2">
      <c r="A133" s="24"/>
      <c r="B133" s="14">
        <v>268</v>
      </c>
      <c r="C133" s="16">
        <v>268</v>
      </c>
      <c r="D133" s="16">
        <v>2339</v>
      </c>
      <c r="E133" s="16">
        <v>0</v>
      </c>
      <c r="F133" s="16">
        <v>329</v>
      </c>
      <c r="G133" s="16">
        <v>16</v>
      </c>
      <c r="H133" s="16">
        <v>5</v>
      </c>
      <c r="I133" s="16">
        <v>36</v>
      </c>
      <c r="J133" s="16">
        <v>2</v>
      </c>
      <c r="K133" s="16">
        <v>0</v>
      </c>
      <c r="L133" s="16">
        <v>1</v>
      </c>
      <c r="M133" s="16">
        <v>1</v>
      </c>
      <c r="N133" s="16">
        <v>0</v>
      </c>
      <c r="O133" s="16">
        <v>1</v>
      </c>
      <c r="P133" s="16">
        <v>0</v>
      </c>
      <c r="Q133" s="16">
        <v>0</v>
      </c>
      <c r="R133" s="16">
        <v>0</v>
      </c>
      <c r="S133" s="16">
        <v>0</v>
      </c>
      <c r="T133" s="16">
        <v>0</v>
      </c>
      <c r="U133" s="16">
        <v>1</v>
      </c>
    </row>
    <row r="134" spans="1:21" x14ac:dyDescent="0.2">
      <c r="A134" s="24"/>
      <c r="B134" s="14">
        <v>273</v>
      </c>
      <c r="C134" s="16">
        <v>273</v>
      </c>
      <c r="D134" s="16">
        <v>2382</v>
      </c>
      <c r="E134" s="16">
        <v>1</v>
      </c>
      <c r="F134" s="16">
        <v>305</v>
      </c>
      <c r="G134" s="16">
        <v>16</v>
      </c>
      <c r="H134" s="16">
        <v>8</v>
      </c>
      <c r="I134" s="16">
        <v>60</v>
      </c>
      <c r="J134" s="16">
        <v>2</v>
      </c>
      <c r="K134" s="16">
        <v>0</v>
      </c>
      <c r="L134" s="16">
        <v>0</v>
      </c>
      <c r="M134" s="16">
        <v>2</v>
      </c>
      <c r="N134" s="16">
        <v>2</v>
      </c>
      <c r="O134" s="16">
        <v>0</v>
      </c>
      <c r="P134" s="16">
        <v>2</v>
      </c>
      <c r="Q134" s="16">
        <v>0</v>
      </c>
      <c r="R134" s="16">
        <v>0</v>
      </c>
      <c r="S134" s="16">
        <v>0</v>
      </c>
      <c r="T134" s="16">
        <v>0</v>
      </c>
      <c r="U134" s="16">
        <v>2</v>
      </c>
    </row>
    <row r="135" spans="1:21" x14ac:dyDescent="0.2">
      <c r="A135" s="24"/>
      <c r="B135" s="14">
        <v>279</v>
      </c>
      <c r="C135" s="16">
        <v>279</v>
      </c>
      <c r="D135" s="16">
        <v>2435</v>
      </c>
      <c r="E135" s="16">
        <v>1</v>
      </c>
      <c r="F135" s="16">
        <v>285</v>
      </c>
      <c r="G135" s="16">
        <v>6</v>
      </c>
      <c r="H135" s="16">
        <v>9</v>
      </c>
      <c r="I135" s="16">
        <v>56</v>
      </c>
      <c r="J135" s="16">
        <v>1</v>
      </c>
      <c r="K135" s="16">
        <v>1</v>
      </c>
      <c r="L135" s="16">
        <v>2</v>
      </c>
      <c r="M135" s="16">
        <v>1</v>
      </c>
      <c r="N135" s="16">
        <v>0</v>
      </c>
      <c r="O135" s="16">
        <v>0</v>
      </c>
      <c r="P135" s="16">
        <v>2</v>
      </c>
      <c r="Q135" s="16">
        <v>1</v>
      </c>
      <c r="R135" s="16">
        <v>0</v>
      </c>
      <c r="S135" s="16">
        <v>0</v>
      </c>
      <c r="T135" s="16">
        <v>0</v>
      </c>
      <c r="U135" s="16">
        <v>3</v>
      </c>
    </row>
    <row r="136" spans="1:21" x14ac:dyDescent="0.2">
      <c r="A136" s="24"/>
      <c r="B136" s="14">
        <v>280</v>
      </c>
      <c r="C136" s="16">
        <v>280</v>
      </c>
      <c r="D136" s="16">
        <v>2471</v>
      </c>
      <c r="E136" s="16">
        <v>0</v>
      </c>
      <c r="F136" s="16">
        <v>208</v>
      </c>
      <c r="G136" s="16">
        <v>4</v>
      </c>
      <c r="H136" s="16">
        <v>2</v>
      </c>
      <c r="I136" s="16">
        <v>8</v>
      </c>
      <c r="J136" s="16">
        <v>0</v>
      </c>
      <c r="K136" s="16">
        <v>0</v>
      </c>
      <c r="L136" s="16">
        <v>0</v>
      </c>
      <c r="M136" s="16">
        <v>0</v>
      </c>
      <c r="N136" s="16">
        <v>0</v>
      </c>
      <c r="O136" s="16">
        <v>0</v>
      </c>
      <c r="P136" s="16">
        <v>0</v>
      </c>
      <c r="Q136" s="16">
        <v>0</v>
      </c>
      <c r="R136" s="16">
        <v>0</v>
      </c>
      <c r="S136" s="16">
        <v>0</v>
      </c>
      <c r="T136" s="16">
        <v>0</v>
      </c>
      <c r="U136" s="16">
        <v>0</v>
      </c>
    </row>
    <row r="137" spans="1:21" x14ac:dyDescent="0.2">
      <c r="A137" s="24"/>
      <c r="B137" s="14">
        <v>283</v>
      </c>
      <c r="C137" s="16">
        <v>283</v>
      </c>
      <c r="D137" s="16">
        <v>2503</v>
      </c>
      <c r="E137" s="16">
        <v>0</v>
      </c>
      <c r="F137" s="16">
        <v>90</v>
      </c>
      <c r="G137" s="16">
        <v>10</v>
      </c>
      <c r="H137" s="16">
        <v>2</v>
      </c>
      <c r="I137" s="16">
        <v>14</v>
      </c>
      <c r="J137" s="16">
        <v>1</v>
      </c>
      <c r="K137" s="16">
        <v>0</v>
      </c>
      <c r="L137" s="16">
        <v>0</v>
      </c>
      <c r="M137" s="16">
        <v>0</v>
      </c>
      <c r="N137" s="16">
        <v>0</v>
      </c>
      <c r="O137" s="16">
        <v>0</v>
      </c>
      <c r="P137" s="16">
        <v>0</v>
      </c>
      <c r="Q137" s="16">
        <v>0</v>
      </c>
      <c r="R137" s="16">
        <v>0</v>
      </c>
      <c r="S137" s="16">
        <v>0</v>
      </c>
      <c r="T137" s="16">
        <v>0</v>
      </c>
      <c r="U137" s="16">
        <v>0</v>
      </c>
    </row>
    <row r="138" spans="1:21" x14ac:dyDescent="0.2">
      <c r="A138" s="24"/>
      <c r="B138" s="14">
        <v>285</v>
      </c>
      <c r="C138" s="16">
        <v>285</v>
      </c>
      <c r="D138" s="16">
        <v>2506</v>
      </c>
      <c r="E138" s="16">
        <v>1</v>
      </c>
      <c r="F138" s="16">
        <v>347</v>
      </c>
      <c r="G138" s="16">
        <v>10</v>
      </c>
      <c r="H138" s="16">
        <v>6</v>
      </c>
      <c r="I138" s="16">
        <v>28</v>
      </c>
      <c r="J138" s="16">
        <v>2</v>
      </c>
      <c r="K138" s="16">
        <v>0</v>
      </c>
      <c r="L138" s="16">
        <v>1</v>
      </c>
      <c r="M138" s="16">
        <v>1</v>
      </c>
      <c r="N138" s="16">
        <v>0</v>
      </c>
      <c r="O138" s="16">
        <v>0</v>
      </c>
      <c r="P138" s="16">
        <v>0</v>
      </c>
      <c r="Q138" s="16">
        <v>1</v>
      </c>
      <c r="R138" s="16">
        <v>0</v>
      </c>
      <c r="S138" s="16">
        <v>0</v>
      </c>
      <c r="T138" s="16">
        <v>0</v>
      </c>
      <c r="U138" s="16">
        <v>1</v>
      </c>
    </row>
    <row r="139" spans="1:21" x14ac:dyDescent="0.2">
      <c r="A139" s="24"/>
      <c r="B139" s="14">
        <v>286</v>
      </c>
      <c r="C139" s="16">
        <v>286</v>
      </c>
      <c r="D139" s="16">
        <v>2508</v>
      </c>
      <c r="E139" s="16">
        <v>1</v>
      </c>
      <c r="F139" s="16">
        <v>188</v>
      </c>
      <c r="G139" s="16">
        <v>36</v>
      </c>
      <c r="H139" s="16">
        <v>6</v>
      </c>
      <c r="I139" s="16">
        <v>62</v>
      </c>
      <c r="J139" s="16">
        <v>2</v>
      </c>
      <c r="K139" s="16">
        <v>0</v>
      </c>
      <c r="L139" s="16">
        <v>2</v>
      </c>
      <c r="M139" s="16">
        <v>0</v>
      </c>
      <c r="N139" s="16">
        <v>0</v>
      </c>
      <c r="O139" s="16">
        <v>1</v>
      </c>
      <c r="P139" s="16">
        <v>1</v>
      </c>
      <c r="Q139" s="16">
        <v>0</v>
      </c>
      <c r="R139" s="16">
        <v>0</v>
      </c>
      <c r="S139" s="16">
        <v>0</v>
      </c>
      <c r="T139" s="16">
        <v>0</v>
      </c>
      <c r="U139" s="16">
        <v>2</v>
      </c>
    </row>
    <row r="140" spans="1:21" x14ac:dyDescent="0.2">
      <c r="A140" s="24" t="s">
        <v>47</v>
      </c>
      <c r="B140" s="14">
        <v>288</v>
      </c>
      <c r="C140" s="16">
        <v>288</v>
      </c>
      <c r="D140" s="16">
        <v>2527</v>
      </c>
      <c r="E140" s="16">
        <v>0</v>
      </c>
      <c r="F140" s="16">
        <v>415</v>
      </c>
      <c r="G140" s="16">
        <v>16</v>
      </c>
      <c r="H140" s="16">
        <v>12</v>
      </c>
      <c r="I140" s="16">
        <v>68</v>
      </c>
      <c r="J140" s="16">
        <v>5</v>
      </c>
      <c r="K140" s="16">
        <v>0</v>
      </c>
      <c r="L140" s="16">
        <v>0</v>
      </c>
      <c r="M140" s="16">
        <v>2</v>
      </c>
      <c r="N140" s="16">
        <v>1</v>
      </c>
      <c r="O140" s="16">
        <v>1</v>
      </c>
      <c r="P140" s="16">
        <v>3</v>
      </c>
      <c r="Q140" s="16">
        <v>0</v>
      </c>
      <c r="R140" s="16">
        <v>0</v>
      </c>
      <c r="S140" s="16">
        <v>0</v>
      </c>
      <c r="T140" s="16">
        <v>1</v>
      </c>
      <c r="U140" s="16">
        <v>4</v>
      </c>
    </row>
    <row r="141" spans="1:21" x14ac:dyDescent="0.2">
      <c r="A141" s="24"/>
      <c r="B141" s="14">
        <v>290</v>
      </c>
      <c r="C141" s="16">
        <v>290</v>
      </c>
      <c r="D141" s="16">
        <v>2536</v>
      </c>
      <c r="E141" s="16">
        <v>1</v>
      </c>
      <c r="F141" s="16">
        <v>142</v>
      </c>
      <c r="G141" s="16">
        <v>4</v>
      </c>
      <c r="H141" s="16">
        <v>2</v>
      </c>
      <c r="I141" s="16">
        <v>6</v>
      </c>
      <c r="J141" s="16">
        <v>0</v>
      </c>
      <c r="K141" s="16">
        <v>0</v>
      </c>
      <c r="L141" s="16">
        <v>0</v>
      </c>
      <c r="M141" s="16">
        <v>0</v>
      </c>
      <c r="N141" s="16">
        <v>0</v>
      </c>
      <c r="O141" s="16">
        <v>0</v>
      </c>
      <c r="P141" s="16">
        <v>0</v>
      </c>
      <c r="Q141" s="16">
        <v>0</v>
      </c>
      <c r="R141" s="16">
        <v>0</v>
      </c>
      <c r="S141" s="16">
        <v>0</v>
      </c>
      <c r="T141" s="16">
        <v>0</v>
      </c>
      <c r="U141" s="16">
        <v>0</v>
      </c>
    </row>
    <row r="142" spans="1:21" x14ac:dyDescent="0.2">
      <c r="A142" s="24"/>
      <c r="B142" s="14">
        <v>294</v>
      </c>
      <c r="C142" s="16">
        <v>294</v>
      </c>
      <c r="D142" s="16">
        <v>2603</v>
      </c>
      <c r="E142" s="16">
        <v>0</v>
      </c>
      <c r="F142" s="16">
        <v>166</v>
      </c>
      <c r="G142" s="16">
        <v>16</v>
      </c>
      <c r="H142" s="16">
        <v>1</v>
      </c>
      <c r="I142" s="16">
        <v>16</v>
      </c>
      <c r="J142" s="16">
        <v>0</v>
      </c>
      <c r="K142" s="16">
        <v>0</v>
      </c>
      <c r="L142" s="16">
        <v>0</v>
      </c>
      <c r="M142" s="16">
        <v>0</v>
      </c>
      <c r="N142" s="16">
        <v>0</v>
      </c>
      <c r="O142" s="16">
        <v>0</v>
      </c>
      <c r="P142" s="16">
        <v>1</v>
      </c>
      <c r="Q142" s="16">
        <v>0</v>
      </c>
      <c r="R142" s="16">
        <v>0</v>
      </c>
      <c r="S142" s="16">
        <v>0</v>
      </c>
      <c r="T142" s="16">
        <v>0</v>
      </c>
      <c r="U142" s="16">
        <v>1</v>
      </c>
    </row>
    <row r="143" spans="1:21" x14ac:dyDescent="0.2">
      <c r="A143" s="24"/>
      <c r="B143" s="14">
        <v>297</v>
      </c>
      <c r="C143" s="16">
        <v>297</v>
      </c>
      <c r="D143" s="16">
        <v>2641</v>
      </c>
      <c r="E143" s="16">
        <v>0</v>
      </c>
      <c r="F143" s="16">
        <v>210</v>
      </c>
      <c r="G143" s="16">
        <v>34</v>
      </c>
      <c r="H143" s="16">
        <v>1</v>
      </c>
      <c r="I143" s="16">
        <v>34</v>
      </c>
      <c r="J143" s="16">
        <v>0</v>
      </c>
      <c r="K143" s="16">
        <v>0</v>
      </c>
      <c r="L143" s="16">
        <v>1</v>
      </c>
      <c r="M143" s="16">
        <v>0</v>
      </c>
      <c r="N143" s="16">
        <v>0</v>
      </c>
      <c r="O143" s="16">
        <v>0</v>
      </c>
      <c r="P143" s="16">
        <v>0</v>
      </c>
      <c r="Q143" s="16">
        <v>0</v>
      </c>
      <c r="R143" s="16">
        <v>0</v>
      </c>
      <c r="S143" s="16">
        <v>0</v>
      </c>
      <c r="T143" s="16">
        <v>0</v>
      </c>
      <c r="U143" s="16">
        <v>0</v>
      </c>
    </row>
    <row r="144" spans="1:21" x14ac:dyDescent="0.2">
      <c r="A144" s="24"/>
      <c r="B144" s="14">
        <v>299</v>
      </c>
      <c r="C144" s="16">
        <v>299</v>
      </c>
      <c r="D144" s="16">
        <v>2660</v>
      </c>
      <c r="E144" s="16">
        <v>0</v>
      </c>
      <c r="F144" s="16">
        <v>212</v>
      </c>
      <c r="G144" s="16">
        <v>10</v>
      </c>
      <c r="H144" s="16">
        <v>1</v>
      </c>
      <c r="I144" s="16">
        <v>10</v>
      </c>
      <c r="J144" s="16">
        <v>0</v>
      </c>
      <c r="K144" s="16">
        <v>0</v>
      </c>
      <c r="L144" s="16">
        <v>0</v>
      </c>
      <c r="M144" s="16">
        <v>0</v>
      </c>
      <c r="N144" s="16">
        <v>0</v>
      </c>
      <c r="O144" s="16">
        <v>0</v>
      </c>
      <c r="P144" s="16">
        <v>0</v>
      </c>
      <c r="Q144" s="16">
        <v>0</v>
      </c>
      <c r="R144" s="16">
        <v>0</v>
      </c>
      <c r="S144" s="16">
        <v>0</v>
      </c>
      <c r="T144" s="16">
        <v>0</v>
      </c>
      <c r="U144" s="16">
        <v>0</v>
      </c>
    </row>
    <row r="145" spans="1:21" x14ac:dyDescent="0.2">
      <c r="A145" s="24"/>
      <c r="B145" s="14">
        <v>301</v>
      </c>
      <c r="C145" s="16">
        <v>301</v>
      </c>
      <c r="D145" s="16">
        <v>2673</v>
      </c>
      <c r="E145" s="16">
        <v>1</v>
      </c>
      <c r="F145" s="16">
        <v>110</v>
      </c>
      <c r="G145" s="16">
        <v>10</v>
      </c>
      <c r="H145" s="16">
        <v>6</v>
      </c>
      <c r="I145" s="16">
        <v>28</v>
      </c>
      <c r="J145" s="16">
        <v>0</v>
      </c>
      <c r="K145" s="16">
        <v>2</v>
      </c>
      <c r="L145" s="16">
        <v>1</v>
      </c>
      <c r="M145" s="16">
        <v>0</v>
      </c>
      <c r="N145" s="16">
        <v>1</v>
      </c>
      <c r="O145" s="16">
        <v>0</v>
      </c>
      <c r="P145" s="16">
        <v>0</v>
      </c>
      <c r="Q145" s="16">
        <v>0</v>
      </c>
      <c r="R145" s="16">
        <v>0</v>
      </c>
      <c r="S145" s="16">
        <v>0</v>
      </c>
      <c r="T145" s="16">
        <v>0</v>
      </c>
      <c r="U145" s="16">
        <v>0</v>
      </c>
    </row>
    <row r="146" spans="1:21" x14ac:dyDescent="0.2">
      <c r="A146" s="24"/>
      <c r="B146" s="14">
        <v>303</v>
      </c>
      <c r="C146" s="16">
        <v>303</v>
      </c>
      <c r="D146" s="16">
        <v>2684</v>
      </c>
      <c r="E146" s="16">
        <v>1</v>
      </c>
      <c r="F146" s="16">
        <v>267</v>
      </c>
      <c r="G146" s="16">
        <v>16</v>
      </c>
      <c r="H146" s="16">
        <v>2</v>
      </c>
      <c r="I146" s="16">
        <v>18</v>
      </c>
      <c r="J146" s="16">
        <v>0</v>
      </c>
      <c r="K146" s="16">
        <v>0</v>
      </c>
      <c r="L146" s="16">
        <v>2</v>
      </c>
      <c r="M146" s="16">
        <v>0</v>
      </c>
      <c r="N146" s="16">
        <v>0</v>
      </c>
      <c r="O146" s="16">
        <v>0</v>
      </c>
      <c r="P146" s="16">
        <v>0</v>
      </c>
      <c r="Q146" s="16">
        <v>0</v>
      </c>
      <c r="R146" s="16">
        <v>0</v>
      </c>
      <c r="S146" s="16">
        <v>0</v>
      </c>
      <c r="T146" s="16">
        <v>0</v>
      </c>
      <c r="U146" s="16">
        <v>0</v>
      </c>
    </row>
    <row r="147" spans="1:21" x14ac:dyDescent="0.2">
      <c r="A147" s="24"/>
      <c r="B147" s="14">
        <v>307</v>
      </c>
      <c r="C147" s="16">
        <v>307</v>
      </c>
      <c r="D147" s="16">
        <v>2726</v>
      </c>
      <c r="E147" s="16">
        <v>1</v>
      </c>
      <c r="F147" s="16">
        <v>124</v>
      </c>
      <c r="G147" s="16">
        <v>4</v>
      </c>
      <c r="H147" s="16">
        <v>1</v>
      </c>
      <c r="I147" s="16">
        <v>4</v>
      </c>
      <c r="J147" s="16">
        <v>0</v>
      </c>
      <c r="K147" s="16">
        <v>0</v>
      </c>
      <c r="L147" s="16">
        <v>0</v>
      </c>
      <c r="M147" s="16">
        <v>0</v>
      </c>
      <c r="N147" s="16">
        <v>0</v>
      </c>
      <c r="O147" s="16">
        <v>0</v>
      </c>
      <c r="P147" s="16">
        <v>0</v>
      </c>
      <c r="Q147" s="16">
        <v>0</v>
      </c>
      <c r="R147" s="16">
        <v>0</v>
      </c>
      <c r="S147" s="16">
        <v>0</v>
      </c>
      <c r="T147" s="16">
        <v>0</v>
      </c>
      <c r="U147" s="16">
        <v>0</v>
      </c>
    </row>
    <row r="148" spans="1:21" x14ac:dyDescent="0.2">
      <c r="A148" s="24"/>
      <c r="B148" s="14">
        <v>310</v>
      </c>
      <c r="C148" s="16">
        <v>310</v>
      </c>
      <c r="D148" s="16">
        <v>2739</v>
      </c>
      <c r="E148" s="16">
        <v>1</v>
      </c>
      <c r="F148" s="16">
        <v>324</v>
      </c>
      <c r="G148" s="16">
        <v>10</v>
      </c>
      <c r="H148" s="16">
        <v>2</v>
      </c>
      <c r="I148" s="16">
        <v>14</v>
      </c>
      <c r="J148" s="16">
        <v>1</v>
      </c>
      <c r="K148" s="16">
        <v>0</v>
      </c>
      <c r="L148" s="16">
        <v>0</v>
      </c>
      <c r="M148" s="16">
        <v>0</v>
      </c>
      <c r="N148" s="16">
        <v>0</v>
      </c>
      <c r="O148" s="16">
        <v>0</v>
      </c>
      <c r="P148" s="16">
        <v>0</v>
      </c>
      <c r="Q148" s="16">
        <v>0</v>
      </c>
      <c r="R148" s="16">
        <v>0</v>
      </c>
      <c r="S148" s="16">
        <v>0</v>
      </c>
      <c r="T148" s="16">
        <v>0</v>
      </c>
      <c r="U148" s="16">
        <v>0</v>
      </c>
    </row>
    <row r="149" spans="1:21" x14ac:dyDescent="0.2">
      <c r="A149" s="24"/>
      <c r="B149" s="14">
        <v>311</v>
      </c>
      <c r="C149" s="16">
        <v>311</v>
      </c>
      <c r="D149" s="16">
        <v>2761</v>
      </c>
      <c r="E149" s="16">
        <v>1</v>
      </c>
      <c r="F149" s="16">
        <v>199</v>
      </c>
      <c r="G149" s="16">
        <v>4</v>
      </c>
      <c r="H149" s="16">
        <v>10</v>
      </c>
      <c r="I149" s="16">
        <v>34</v>
      </c>
      <c r="J149" s="16">
        <v>3</v>
      </c>
      <c r="K149" s="16">
        <v>0</v>
      </c>
      <c r="L149" s="16">
        <v>2</v>
      </c>
      <c r="M149" s="16">
        <v>1</v>
      </c>
      <c r="N149" s="16">
        <v>2</v>
      </c>
      <c r="O149" s="16">
        <v>1</v>
      </c>
      <c r="P149" s="16">
        <v>0</v>
      </c>
      <c r="Q149" s="16">
        <v>0</v>
      </c>
      <c r="R149" s="16">
        <v>0</v>
      </c>
      <c r="S149" s="16">
        <v>0</v>
      </c>
      <c r="T149" s="16">
        <v>0</v>
      </c>
      <c r="U149" s="16">
        <v>1</v>
      </c>
    </row>
    <row r="150" spans="1:21" x14ac:dyDescent="0.2">
      <c r="A150" s="24"/>
      <c r="B150" s="14">
        <v>315</v>
      </c>
      <c r="C150" s="16">
        <v>315</v>
      </c>
      <c r="D150" s="16">
        <v>2812</v>
      </c>
      <c r="E150" s="16">
        <v>0</v>
      </c>
      <c r="F150" s="16">
        <v>268</v>
      </c>
      <c r="G150" s="16">
        <v>12</v>
      </c>
      <c r="H150" s="16">
        <v>7</v>
      </c>
      <c r="I150" s="16">
        <v>46</v>
      </c>
      <c r="J150" s="16">
        <v>0</v>
      </c>
      <c r="K150" s="16">
        <v>0</v>
      </c>
      <c r="L150" s="16">
        <v>2</v>
      </c>
      <c r="M150" s="16">
        <v>1</v>
      </c>
      <c r="N150" s="16">
        <v>1</v>
      </c>
      <c r="O150" s="16">
        <v>2</v>
      </c>
      <c r="P150" s="16">
        <v>0</v>
      </c>
      <c r="Q150" s="16">
        <v>1</v>
      </c>
      <c r="R150" s="16">
        <v>0</v>
      </c>
      <c r="S150" s="16">
        <v>0</v>
      </c>
      <c r="T150" s="16">
        <v>1</v>
      </c>
      <c r="U150" s="16">
        <v>3</v>
      </c>
    </row>
    <row r="151" spans="1:21" x14ac:dyDescent="0.2">
      <c r="A151" s="24"/>
      <c r="B151" s="14">
        <v>316</v>
      </c>
      <c r="C151" s="16">
        <v>316</v>
      </c>
      <c r="D151" s="16">
        <v>2819</v>
      </c>
      <c r="E151" s="16">
        <v>1</v>
      </c>
      <c r="F151" s="16">
        <v>101</v>
      </c>
      <c r="G151" s="16">
        <v>10</v>
      </c>
      <c r="H151" s="16">
        <v>2</v>
      </c>
      <c r="I151" s="16">
        <v>18</v>
      </c>
      <c r="J151" s="16">
        <v>0</v>
      </c>
      <c r="K151" s="16">
        <v>1</v>
      </c>
      <c r="L151" s="16">
        <v>0</v>
      </c>
      <c r="M151" s="16">
        <v>0</v>
      </c>
      <c r="N151" s="16">
        <v>0</v>
      </c>
      <c r="O151" s="16">
        <v>0</v>
      </c>
      <c r="P151" s="16">
        <v>0</v>
      </c>
      <c r="Q151" s="16">
        <v>0</v>
      </c>
      <c r="R151" s="16">
        <v>0</v>
      </c>
      <c r="S151" s="16">
        <v>0</v>
      </c>
      <c r="T151" s="16">
        <v>0</v>
      </c>
      <c r="U151" s="16">
        <v>0</v>
      </c>
    </row>
    <row r="152" spans="1:21" x14ac:dyDescent="0.2">
      <c r="A152" s="24"/>
      <c r="B152" s="14">
        <v>317</v>
      </c>
      <c r="C152" s="16">
        <v>317</v>
      </c>
      <c r="D152" s="16">
        <v>2828</v>
      </c>
      <c r="E152" s="16">
        <v>1</v>
      </c>
      <c r="F152" s="16">
        <v>238</v>
      </c>
      <c r="G152" s="16">
        <v>8</v>
      </c>
      <c r="H152" s="16">
        <v>4</v>
      </c>
      <c r="I152" s="16">
        <v>28</v>
      </c>
      <c r="J152" s="16">
        <v>1</v>
      </c>
      <c r="K152" s="16">
        <v>0</v>
      </c>
      <c r="L152" s="16">
        <v>0</v>
      </c>
      <c r="M152" s="16">
        <v>0</v>
      </c>
      <c r="N152" s="16">
        <v>1</v>
      </c>
      <c r="O152" s="16">
        <v>1</v>
      </c>
      <c r="P152" s="16">
        <v>0</v>
      </c>
      <c r="Q152" s="16">
        <v>0</v>
      </c>
      <c r="R152" s="16">
        <v>1</v>
      </c>
      <c r="S152" s="16">
        <v>1</v>
      </c>
      <c r="T152" s="16">
        <v>0</v>
      </c>
      <c r="U152" s="16">
        <v>3</v>
      </c>
    </row>
    <row r="153" spans="1:21" x14ac:dyDescent="0.2">
      <c r="A153" s="24"/>
      <c r="B153" s="14">
        <v>318</v>
      </c>
      <c r="C153" s="16">
        <v>318</v>
      </c>
      <c r="D153" s="16">
        <v>2829</v>
      </c>
      <c r="E153" s="16">
        <v>1</v>
      </c>
      <c r="F153" s="16">
        <v>305</v>
      </c>
      <c r="G153" s="16">
        <v>14</v>
      </c>
      <c r="H153" s="16">
        <v>8</v>
      </c>
      <c r="I153" s="16">
        <v>56</v>
      </c>
      <c r="J153" s="16">
        <v>0</v>
      </c>
      <c r="K153" s="16">
        <v>1</v>
      </c>
      <c r="L153" s="16">
        <v>4</v>
      </c>
      <c r="M153" s="16">
        <v>2</v>
      </c>
      <c r="N153" s="16">
        <v>0</v>
      </c>
      <c r="O153" s="16">
        <v>0</v>
      </c>
      <c r="P153" s="16">
        <v>1</v>
      </c>
      <c r="Q153" s="16">
        <v>0</v>
      </c>
      <c r="R153" s="16">
        <v>0</v>
      </c>
      <c r="S153" s="16">
        <v>0</v>
      </c>
      <c r="T153" s="16">
        <v>0</v>
      </c>
      <c r="U153" s="16">
        <v>1</v>
      </c>
    </row>
    <row r="154" spans="1:21" x14ac:dyDescent="0.2">
      <c r="A154" s="24"/>
      <c r="B154" s="14">
        <v>319</v>
      </c>
      <c r="C154" s="16">
        <v>319</v>
      </c>
      <c r="D154" s="16">
        <v>2830</v>
      </c>
      <c r="E154" s="16">
        <v>0</v>
      </c>
      <c r="F154" s="16">
        <v>269</v>
      </c>
      <c r="G154" s="16">
        <v>12</v>
      </c>
      <c r="H154" s="16">
        <v>1</v>
      </c>
      <c r="I154" s="16">
        <v>12</v>
      </c>
      <c r="J154" s="16">
        <v>0</v>
      </c>
      <c r="K154" s="16">
        <v>0</v>
      </c>
      <c r="L154" s="16">
        <v>0</v>
      </c>
      <c r="M154" s="16">
        <v>0</v>
      </c>
      <c r="N154" s="16">
        <v>0</v>
      </c>
      <c r="O154" s="16">
        <v>0</v>
      </c>
      <c r="P154" s="16">
        <v>0</v>
      </c>
      <c r="Q154" s="16">
        <v>0</v>
      </c>
      <c r="R154" s="16">
        <v>0</v>
      </c>
      <c r="S154" s="16">
        <v>0</v>
      </c>
      <c r="T154" s="16">
        <v>0</v>
      </c>
      <c r="U154" s="16">
        <v>0</v>
      </c>
    </row>
    <row r="155" spans="1:21" x14ac:dyDescent="0.2">
      <c r="A155" s="24"/>
      <c r="B155" s="14">
        <v>320</v>
      </c>
      <c r="C155" s="16">
        <v>320</v>
      </c>
      <c r="D155" s="16">
        <v>2846</v>
      </c>
      <c r="E155" s="16">
        <v>1</v>
      </c>
      <c r="F155" s="16">
        <v>240</v>
      </c>
      <c r="G155" s="16">
        <v>12</v>
      </c>
      <c r="H155" s="16">
        <v>1</v>
      </c>
      <c r="I155" s="16">
        <v>12</v>
      </c>
      <c r="J155" s="16">
        <v>0</v>
      </c>
      <c r="K155" s="16">
        <v>0</v>
      </c>
      <c r="L155" s="16">
        <v>0</v>
      </c>
      <c r="M155" s="16">
        <v>0</v>
      </c>
      <c r="N155" s="16">
        <v>0</v>
      </c>
      <c r="O155" s="16">
        <v>0</v>
      </c>
      <c r="P155" s="16">
        <v>0</v>
      </c>
      <c r="Q155" s="16">
        <v>0</v>
      </c>
      <c r="R155" s="16">
        <v>0</v>
      </c>
      <c r="S155" s="16">
        <v>0</v>
      </c>
      <c r="T155" s="16">
        <v>0</v>
      </c>
      <c r="U155" s="16">
        <v>0</v>
      </c>
    </row>
    <row r="156" spans="1:21" x14ac:dyDescent="0.2">
      <c r="A156" s="24"/>
      <c r="B156" s="14">
        <v>321</v>
      </c>
      <c r="C156" s="16">
        <v>321</v>
      </c>
      <c r="D156" s="16">
        <v>2847</v>
      </c>
      <c r="E156" s="16">
        <v>1</v>
      </c>
      <c r="F156" s="16">
        <v>218</v>
      </c>
      <c r="G156" s="16">
        <v>24</v>
      </c>
      <c r="H156" s="16">
        <v>2</v>
      </c>
      <c r="I156" s="16">
        <v>30</v>
      </c>
      <c r="J156" s="16">
        <v>1</v>
      </c>
      <c r="K156" s="16">
        <v>0</v>
      </c>
      <c r="L156" s="16">
        <v>1</v>
      </c>
      <c r="M156" s="16">
        <v>0</v>
      </c>
      <c r="N156" s="16">
        <v>0</v>
      </c>
      <c r="O156" s="16">
        <v>0</v>
      </c>
      <c r="P156" s="16">
        <v>0</v>
      </c>
      <c r="Q156" s="16">
        <v>0</v>
      </c>
      <c r="R156" s="16">
        <v>0</v>
      </c>
      <c r="S156" s="16">
        <v>0</v>
      </c>
      <c r="T156" s="16">
        <v>0</v>
      </c>
      <c r="U156" s="16">
        <v>0</v>
      </c>
    </row>
    <row r="157" spans="1:21" x14ac:dyDescent="0.2">
      <c r="A157" s="24"/>
      <c r="B157" s="14">
        <v>323</v>
      </c>
      <c r="C157" s="16">
        <v>323</v>
      </c>
      <c r="D157" s="16">
        <v>2859</v>
      </c>
      <c r="E157" s="16">
        <v>0</v>
      </c>
      <c r="F157" s="16">
        <v>285</v>
      </c>
      <c r="G157" s="16">
        <v>10</v>
      </c>
      <c r="H157" s="16">
        <v>1</v>
      </c>
      <c r="I157" s="16">
        <v>10</v>
      </c>
      <c r="J157" s="16">
        <v>0</v>
      </c>
      <c r="K157" s="16">
        <v>0</v>
      </c>
      <c r="L157" s="16">
        <v>0</v>
      </c>
      <c r="M157" s="16">
        <v>0</v>
      </c>
      <c r="N157" s="16">
        <v>0</v>
      </c>
      <c r="O157" s="16">
        <v>0</v>
      </c>
      <c r="P157" s="16">
        <v>0</v>
      </c>
      <c r="Q157" s="16">
        <v>0</v>
      </c>
      <c r="R157" s="16">
        <v>0</v>
      </c>
      <c r="S157" s="16">
        <v>0</v>
      </c>
      <c r="T157" s="16">
        <v>0</v>
      </c>
      <c r="U157" s="16">
        <v>0</v>
      </c>
    </row>
    <row r="158" spans="1:21" x14ac:dyDescent="0.2">
      <c r="A158" s="24"/>
      <c r="B158" s="14">
        <v>325</v>
      </c>
      <c r="C158" s="16">
        <v>325</v>
      </c>
      <c r="D158" s="16">
        <v>2875</v>
      </c>
      <c r="E158" s="16">
        <v>0</v>
      </c>
      <c r="F158" s="16">
        <v>361</v>
      </c>
      <c r="G158" s="16">
        <v>16</v>
      </c>
      <c r="H158" s="16">
        <v>11</v>
      </c>
      <c r="I158" s="16">
        <v>80</v>
      </c>
      <c r="J158" s="16">
        <v>2</v>
      </c>
      <c r="K158" s="16">
        <v>1</v>
      </c>
      <c r="L158" s="16">
        <v>6</v>
      </c>
      <c r="M158" s="16">
        <v>0</v>
      </c>
      <c r="N158" s="16">
        <v>2</v>
      </c>
      <c r="O158" s="16">
        <v>0</v>
      </c>
      <c r="P158" s="16">
        <v>0</v>
      </c>
      <c r="Q158" s="16">
        <v>0</v>
      </c>
      <c r="R158" s="16">
        <v>0</v>
      </c>
      <c r="S158" s="16">
        <v>0</v>
      </c>
      <c r="T158" s="16">
        <v>0</v>
      </c>
      <c r="U158" s="16">
        <v>0</v>
      </c>
    </row>
    <row r="159" spans="1:21" x14ac:dyDescent="0.2">
      <c r="A159" s="24"/>
      <c r="B159" s="14">
        <v>327</v>
      </c>
      <c r="C159" s="16">
        <v>327</v>
      </c>
      <c r="D159" s="16">
        <v>2891</v>
      </c>
      <c r="E159" s="16">
        <v>0</v>
      </c>
      <c r="F159" s="16">
        <v>339</v>
      </c>
      <c r="G159" s="16">
        <v>8</v>
      </c>
      <c r="H159" s="16">
        <v>7</v>
      </c>
      <c r="I159" s="16">
        <v>46</v>
      </c>
      <c r="J159" s="16">
        <v>1</v>
      </c>
      <c r="K159" s="16">
        <v>1</v>
      </c>
      <c r="L159" s="16">
        <v>0</v>
      </c>
      <c r="M159" s="16">
        <v>2</v>
      </c>
      <c r="N159" s="16">
        <v>1</v>
      </c>
      <c r="O159" s="16">
        <v>1</v>
      </c>
      <c r="P159" s="16">
        <v>0</v>
      </c>
      <c r="Q159" s="16">
        <v>0</v>
      </c>
      <c r="R159" s="16">
        <v>0</v>
      </c>
      <c r="S159" s="16">
        <v>0</v>
      </c>
      <c r="T159" s="16">
        <v>0</v>
      </c>
      <c r="U159" s="16">
        <v>1</v>
      </c>
    </row>
    <row r="160" spans="1:21" x14ac:dyDescent="0.2">
      <c r="A160" s="24" t="s">
        <v>47</v>
      </c>
      <c r="B160" s="14">
        <v>331</v>
      </c>
      <c r="C160" s="16">
        <v>331</v>
      </c>
      <c r="D160" s="16">
        <v>2924</v>
      </c>
      <c r="E160" s="16">
        <v>0</v>
      </c>
      <c r="F160" s="16">
        <v>133</v>
      </c>
      <c r="G160" s="16">
        <v>16</v>
      </c>
      <c r="H160" s="16">
        <v>3</v>
      </c>
      <c r="I160" s="16">
        <v>26</v>
      </c>
      <c r="J160" s="16">
        <v>0</v>
      </c>
      <c r="K160" s="16">
        <v>1</v>
      </c>
      <c r="L160" s="16">
        <v>0</v>
      </c>
      <c r="M160" s="16">
        <v>1</v>
      </c>
      <c r="N160" s="16">
        <v>1</v>
      </c>
      <c r="O160" s="16">
        <v>0</v>
      </c>
      <c r="P160" s="16">
        <v>0</v>
      </c>
      <c r="Q160" s="16">
        <v>0</v>
      </c>
      <c r="R160" s="16">
        <v>0</v>
      </c>
      <c r="S160" s="16">
        <v>0</v>
      </c>
      <c r="T160" s="16">
        <v>0</v>
      </c>
      <c r="U160" s="16">
        <v>0</v>
      </c>
    </row>
    <row r="161" spans="1:21" x14ac:dyDescent="0.2">
      <c r="A161" s="24"/>
      <c r="B161" s="14">
        <v>332</v>
      </c>
      <c r="C161" s="16">
        <v>332</v>
      </c>
      <c r="D161" s="16">
        <v>2927</v>
      </c>
      <c r="E161" s="16">
        <v>1</v>
      </c>
      <c r="F161" s="16">
        <v>330</v>
      </c>
      <c r="G161" s="16">
        <v>14</v>
      </c>
      <c r="H161" s="16">
        <v>6</v>
      </c>
      <c r="I161" s="16">
        <v>34</v>
      </c>
      <c r="J161" s="16">
        <v>3</v>
      </c>
      <c r="K161" s="16">
        <v>0</v>
      </c>
      <c r="L161" s="16">
        <v>0</v>
      </c>
      <c r="M161" s="16">
        <v>0</v>
      </c>
      <c r="N161" s="16">
        <v>3</v>
      </c>
      <c r="O161" s="16">
        <v>0</v>
      </c>
      <c r="P161" s="16">
        <v>0</v>
      </c>
      <c r="Q161" s="16">
        <v>0</v>
      </c>
      <c r="R161" s="16">
        <v>1</v>
      </c>
      <c r="S161" s="16">
        <v>0</v>
      </c>
      <c r="T161" s="16">
        <v>0</v>
      </c>
      <c r="U161" s="16">
        <v>1</v>
      </c>
    </row>
    <row r="162" spans="1:21" x14ac:dyDescent="0.2">
      <c r="A162" s="24"/>
      <c r="B162" s="14">
        <v>335</v>
      </c>
      <c r="C162" s="16">
        <v>335</v>
      </c>
      <c r="D162" s="16">
        <v>2974</v>
      </c>
      <c r="E162" s="16">
        <v>1</v>
      </c>
      <c r="F162" s="16">
        <v>316</v>
      </c>
      <c r="G162" s="16">
        <v>16</v>
      </c>
      <c r="H162" s="16">
        <v>3</v>
      </c>
      <c r="I162" s="16">
        <v>30</v>
      </c>
      <c r="J162" s="16">
        <v>0</v>
      </c>
      <c r="K162" s="16">
        <v>0</v>
      </c>
      <c r="L162" s="16">
        <v>2</v>
      </c>
      <c r="M162" s="16">
        <v>0</v>
      </c>
      <c r="N162" s="16">
        <v>0</v>
      </c>
      <c r="O162" s="16">
        <v>0</v>
      </c>
      <c r="P162" s="16">
        <v>1</v>
      </c>
      <c r="Q162" s="16">
        <v>0</v>
      </c>
      <c r="R162" s="16">
        <v>0</v>
      </c>
      <c r="S162" s="16">
        <v>0</v>
      </c>
      <c r="T162" s="16">
        <v>0</v>
      </c>
      <c r="U162" s="16">
        <v>1</v>
      </c>
    </row>
    <row r="163" spans="1:21" x14ac:dyDescent="0.2">
      <c r="A163" s="24"/>
      <c r="B163" s="14">
        <v>336</v>
      </c>
      <c r="C163" s="16">
        <v>336</v>
      </c>
      <c r="D163" s="16">
        <v>2981</v>
      </c>
      <c r="E163" s="16">
        <v>1</v>
      </c>
      <c r="F163" s="16">
        <v>230</v>
      </c>
      <c r="G163" s="16">
        <v>2</v>
      </c>
      <c r="H163" s="16">
        <v>12</v>
      </c>
      <c r="I163" s="16">
        <v>32</v>
      </c>
      <c r="J163" s="16">
        <v>0</v>
      </c>
      <c r="K163" s="16">
        <v>4</v>
      </c>
      <c r="L163" s="16">
        <v>2</v>
      </c>
      <c r="M163" s="16">
        <v>1</v>
      </c>
      <c r="N163" s="16">
        <v>0</v>
      </c>
      <c r="O163" s="16">
        <v>0</v>
      </c>
      <c r="P163" s="16">
        <v>0</v>
      </c>
      <c r="Q163" s="16">
        <v>2</v>
      </c>
      <c r="R163" s="16">
        <v>0</v>
      </c>
      <c r="S163" s="16">
        <v>0</v>
      </c>
      <c r="T163" s="16">
        <v>0</v>
      </c>
      <c r="U163" s="16">
        <v>2</v>
      </c>
    </row>
    <row r="164" spans="1:21" x14ac:dyDescent="0.2">
      <c r="A164" s="24"/>
      <c r="B164" s="14">
        <v>337</v>
      </c>
      <c r="C164" s="16">
        <v>337</v>
      </c>
      <c r="D164" s="16">
        <v>2990</v>
      </c>
      <c r="E164" s="16">
        <v>1</v>
      </c>
      <c r="F164" s="16">
        <v>246</v>
      </c>
      <c r="G164" s="16">
        <v>34</v>
      </c>
      <c r="H164" s="16">
        <v>2</v>
      </c>
      <c r="I164" s="16">
        <v>40</v>
      </c>
      <c r="J164" s="16">
        <v>0</v>
      </c>
      <c r="K164" s="16">
        <v>0</v>
      </c>
      <c r="L164" s="16">
        <v>0</v>
      </c>
      <c r="M164" s="16">
        <v>0</v>
      </c>
      <c r="N164" s="16">
        <v>0</v>
      </c>
      <c r="O164" s="16">
        <v>0</v>
      </c>
      <c r="P164" s="16">
        <v>2</v>
      </c>
      <c r="Q164" s="16">
        <v>0</v>
      </c>
      <c r="R164" s="16">
        <v>0</v>
      </c>
      <c r="S164" s="16">
        <v>0</v>
      </c>
      <c r="T164" s="16">
        <v>0</v>
      </c>
      <c r="U164" s="16">
        <v>2</v>
      </c>
    </row>
    <row r="165" spans="1:21" x14ac:dyDescent="0.2">
      <c r="A165" s="24"/>
      <c r="B165" s="14">
        <v>338</v>
      </c>
      <c r="C165" s="16">
        <v>338</v>
      </c>
      <c r="D165" s="16">
        <v>2993</v>
      </c>
      <c r="E165" s="16">
        <v>0</v>
      </c>
      <c r="F165" s="16">
        <v>219</v>
      </c>
      <c r="G165" s="16">
        <v>10</v>
      </c>
      <c r="H165" s="16">
        <v>6</v>
      </c>
      <c r="I165" s="16">
        <v>28</v>
      </c>
      <c r="J165" s="16">
        <v>2</v>
      </c>
      <c r="K165" s="16">
        <v>0</v>
      </c>
      <c r="L165" s="16">
        <v>1</v>
      </c>
      <c r="M165" s="16">
        <v>0</v>
      </c>
      <c r="N165" s="16">
        <v>0</v>
      </c>
      <c r="O165" s="16">
        <v>1</v>
      </c>
      <c r="P165" s="16">
        <v>1</v>
      </c>
      <c r="Q165" s="16">
        <v>1</v>
      </c>
      <c r="R165" s="16">
        <v>0</v>
      </c>
      <c r="S165" s="16">
        <v>1</v>
      </c>
      <c r="T165" s="16">
        <v>1</v>
      </c>
      <c r="U165" s="16">
        <v>4</v>
      </c>
    </row>
    <row r="166" spans="1:21" x14ac:dyDescent="0.2">
      <c r="A166" s="24"/>
      <c r="B166" s="14">
        <v>339</v>
      </c>
      <c r="C166" s="16">
        <v>339</v>
      </c>
      <c r="D166" s="16">
        <v>3008</v>
      </c>
      <c r="E166" s="16">
        <v>1</v>
      </c>
      <c r="F166" s="16">
        <v>127</v>
      </c>
      <c r="G166" s="16">
        <v>4</v>
      </c>
      <c r="H166" s="16">
        <v>2</v>
      </c>
      <c r="I166" s="16">
        <v>6</v>
      </c>
      <c r="J166" s="16">
        <v>0</v>
      </c>
      <c r="K166" s="16">
        <v>0</v>
      </c>
      <c r="L166" s="16">
        <v>0</v>
      </c>
      <c r="M166" s="16">
        <v>0</v>
      </c>
      <c r="N166" s="16">
        <v>0</v>
      </c>
      <c r="O166" s="16">
        <v>0</v>
      </c>
      <c r="P166" s="16">
        <v>0</v>
      </c>
      <c r="Q166" s="16">
        <v>0</v>
      </c>
      <c r="R166" s="16">
        <v>0</v>
      </c>
      <c r="S166" s="16">
        <v>0</v>
      </c>
      <c r="T166" s="16">
        <v>0</v>
      </c>
      <c r="U166" s="16">
        <v>0</v>
      </c>
    </row>
    <row r="167" spans="1:21" x14ac:dyDescent="0.2">
      <c r="A167" s="24"/>
      <c r="B167" s="14">
        <v>350</v>
      </c>
      <c r="C167" s="16">
        <v>350</v>
      </c>
      <c r="D167" s="16">
        <v>3057</v>
      </c>
      <c r="E167" s="16">
        <v>1</v>
      </c>
      <c r="F167" s="16">
        <v>86</v>
      </c>
      <c r="G167" s="16">
        <v>6</v>
      </c>
      <c r="H167" s="16">
        <v>1</v>
      </c>
      <c r="I167" s="16">
        <v>6</v>
      </c>
      <c r="J167" s="16">
        <v>0</v>
      </c>
      <c r="K167" s="16">
        <v>0</v>
      </c>
      <c r="L167" s="16">
        <v>0</v>
      </c>
      <c r="M167" s="16">
        <v>0</v>
      </c>
      <c r="N167" s="16">
        <v>0</v>
      </c>
      <c r="O167" s="16">
        <v>0</v>
      </c>
      <c r="P167" s="16">
        <v>0</v>
      </c>
      <c r="Q167" s="16">
        <v>0</v>
      </c>
      <c r="R167" s="16">
        <v>0</v>
      </c>
      <c r="S167" s="16">
        <v>0</v>
      </c>
      <c r="T167" s="16">
        <v>0</v>
      </c>
      <c r="U167" s="16">
        <v>0</v>
      </c>
    </row>
    <row r="168" spans="1:21" x14ac:dyDescent="0.2">
      <c r="A168" s="24"/>
      <c r="B168" s="14">
        <v>352</v>
      </c>
      <c r="C168" s="16">
        <v>352</v>
      </c>
      <c r="D168" s="16">
        <v>3067</v>
      </c>
      <c r="E168" s="16">
        <v>0</v>
      </c>
      <c r="F168" s="16">
        <v>158</v>
      </c>
      <c r="G168" s="16">
        <v>32</v>
      </c>
      <c r="H168" s="16">
        <v>2</v>
      </c>
      <c r="I168" s="16">
        <v>34</v>
      </c>
      <c r="J168" s="16">
        <v>0</v>
      </c>
      <c r="K168" s="16">
        <v>0</v>
      </c>
      <c r="L168" s="16">
        <v>1</v>
      </c>
      <c r="M168" s="16">
        <v>1</v>
      </c>
      <c r="N168" s="16">
        <v>0</v>
      </c>
      <c r="O168" s="16">
        <v>0</v>
      </c>
      <c r="P168" s="16">
        <v>0</v>
      </c>
      <c r="Q168" s="16">
        <v>0</v>
      </c>
      <c r="R168" s="16">
        <v>0</v>
      </c>
      <c r="S168" s="16">
        <v>0</v>
      </c>
      <c r="T168" s="16">
        <v>0</v>
      </c>
      <c r="U168" s="16">
        <v>0</v>
      </c>
    </row>
    <row r="169" spans="1:21" x14ac:dyDescent="0.2">
      <c r="A169" s="24"/>
      <c r="B169" s="14">
        <v>353</v>
      </c>
      <c r="C169" s="16">
        <v>353</v>
      </c>
      <c r="D169" s="16">
        <v>3069</v>
      </c>
      <c r="E169" s="16">
        <v>1</v>
      </c>
      <c r="F169" s="16">
        <v>212</v>
      </c>
      <c r="G169" s="16">
        <v>32</v>
      </c>
      <c r="H169" s="16">
        <v>2</v>
      </c>
      <c r="I169" s="16">
        <v>38</v>
      </c>
      <c r="J169" s="16">
        <v>0</v>
      </c>
      <c r="K169" s="16">
        <v>0</v>
      </c>
      <c r="L169" s="16">
        <v>2</v>
      </c>
      <c r="M169" s="16">
        <v>0</v>
      </c>
      <c r="N169" s="16">
        <v>0</v>
      </c>
      <c r="O169" s="16">
        <v>0</v>
      </c>
      <c r="P169" s="16">
        <v>0</v>
      </c>
      <c r="Q169" s="16">
        <v>1</v>
      </c>
      <c r="R169" s="16">
        <v>0</v>
      </c>
      <c r="S169" s="16">
        <v>0</v>
      </c>
      <c r="T169" s="16">
        <v>0</v>
      </c>
      <c r="U169" s="16">
        <v>1</v>
      </c>
    </row>
    <row r="170" spans="1:21" x14ac:dyDescent="0.2">
      <c r="A170" s="24"/>
      <c r="B170" s="14">
        <v>356</v>
      </c>
      <c r="C170" s="16">
        <v>356</v>
      </c>
      <c r="D170" s="16">
        <v>3078</v>
      </c>
      <c r="E170" s="16">
        <v>1</v>
      </c>
      <c r="F170" s="16">
        <v>222</v>
      </c>
      <c r="G170" s="16">
        <v>10</v>
      </c>
      <c r="H170" s="16">
        <v>2</v>
      </c>
      <c r="I170" s="16">
        <v>14</v>
      </c>
      <c r="J170" s="16">
        <v>0</v>
      </c>
      <c r="K170" s="16">
        <v>0</v>
      </c>
      <c r="L170" s="16">
        <v>0</v>
      </c>
      <c r="M170" s="16">
        <v>0</v>
      </c>
      <c r="N170" s="16">
        <v>0</v>
      </c>
      <c r="O170" s="16">
        <v>0</v>
      </c>
      <c r="P170" s="16">
        <v>0</v>
      </c>
      <c r="Q170" s="16">
        <v>0</v>
      </c>
      <c r="R170" s="16">
        <v>0</v>
      </c>
      <c r="S170" s="16">
        <v>0</v>
      </c>
      <c r="T170" s="16">
        <v>0</v>
      </c>
      <c r="U170" s="16">
        <v>0</v>
      </c>
    </row>
    <row r="171" spans="1:21" x14ac:dyDescent="0.2">
      <c r="A171" s="24"/>
      <c r="B171" s="14">
        <v>359</v>
      </c>
      <c r="C171" s="16">
        <v>359</v>
      </c>
      <c r="D171" s="16">
        <v>3099</v>
      </c>
      <c r="E171" s="16">
        <v>0</v>
      </c>
      <c r="F171" s="16">
        <v>248</v>
      </c>
      <c r="G171" s="16">
        <v>34</v>
      </c>
      <c r="H171" s="16">
        <v>7</v>
      </c>
      <c r="I171" s="16">
        <v>52</v>
      </c>
      <c r="J171" s="16">
        <v>4</v>
      </c>
      <c r="K171" s="16">
        <v>0</v>
      </c>
      <c r="L171" s="16">
        <v>0</v>
      </c>
      <c r="M171" s="16">
        <v>1</v>
      </c>
      <c r="N171" s="16">
        <v>1</v>
      </c>
      <c r="O171" s="16">
        <v>1</v>
      </c>
      <c r="P171" s="16">
        <v>0</v>
      </c>
      <c r="Q171" s="16">
        <v>0</v>
      </c>
      <c r="R171" s="16">
        <v>0</v>
      </c>
      <c r="S171" s="16">
        <v>0</v>
      </c>
      <c r="T171" s="16">
        <v>0</v>
      </c>
      <c r="U171" s="16">
        <v>1</v>
      </c>
    </row>
    <row r="172" spans="1:21" x14ac:dyDescent="0.2">
      <c r="A172" s="24"/>
      <c r="B172" s="14">
        <v>363</v>
      </c>
      <c r="C172" s="16">
        <v>363</v>
      </c>
      <c r="D172" s="16">
        <v>3138</v>
      </c>
      <c r="E172" s="16">
        <v>1</v>
      </c>
      <c r="F172" s="16">
        <v>145</v>
      </c>
      <c r="G172" s="16">
        <v>4</v>
      </c>
      <c r="H172" s="16">
        <v>2</v>
      </c>
      <c r="I172" s="16">
        <v>12</v>
      </c>
      <c r="J172" s="16">
        <v>0</v>
      </c>
      <c r="K172" s="16">
        <v>0</v>
      </c>
      <c r="L172" s="16">
        <v>0</v>
      </c>
      <c r="M172" s="16">
        <v>0</v>
      </c>
      <c r="N172" s="16">
        <v>0</v>
      </c>
      <c r="O172" s="16">
        <v>0</v>
      </c>
      <c r="P172" s="16">
        <v>0</v>
      </c>
      <c r="Q172" s="16">
        <v>0</v>
      </c>
      <c r="R172" s="16">
        <v>0</v>
      </c>
      <c r="S172" s="16">
        <v>0</v>
      </c>
      <c r="T172" s="16">
        <v>0</v>
      </c>
      <c r="U172" s="16">
        <v>0</v>
      </c>
    </row>
    <row r="173" spans="1:21" x14ac:dyDescent="0.2">
      <c r="A173" s="24"/>
      <c r="B173" s="14">
        <v>364</v>
      </c>
      <c r="C173" s="16">
        <v>364</v>
      </c>
      <c r="D173" s="16">
        <v>3153</v>
      </c>
      <c r="E173" s="16">
        <v>1</v>
      </c>
      <c r="F173" s="16">
        <v>121</v>
      </c>
      <c r="G173" s="16">
        <v>26</v>
      </c>
      <c r="H173" s="16">
        <v>1</v>
      </c>
      <c r="I173" s="16">
        <v>26</v>
      </c>
      <c r="J173" s="16">
        <v>1</v>
      </c>
      <c r="K173" s="16">
        <v>0</v>
      </c>
      <c r="L173" s="16">
        <v>0</v>
      </c>
      <c r="M173" s="16">
        <v>0</v>
      </c>
      <c r="N173" s="16">
        <v>0</v>
      </c>
      <c r="O173" s="16">
        <v>0</v>
      </c>
      <c r="P173" s="16">
        <v>0</v>
      </c>
      <c r="Q173" s="16">
        <v>0</v>
      </c>
      <c r="R173" s="16">
        <v>0</v>
      </c>
      <c r="S173" s="16">
        <v>0</v>
      </c>
      <c r="T173" s="16">
        <v>0</v>
      </c>
      <c r="U173" s="16">
        <v>0</v>
      </c>
    </row>
    <row r="174" spans="1:21" x14ac:dyDescent="0.2">
      <c r="A174" s="24"/>
      <c r="B174" s="14">
        <v>368</v>
      </c>
      <c r="C174" s="16">
        <v>368</v>
      </c>
      <c r="D174" s="16">
        <v>3231</v>
      </c>
      <c r="E174" s="16">
        <v>1</v>
      </c>
      <c r="F174" s="16">
        <v>287</v>
      </c>
      <c r="G174" s="16">
        <v>6</v>
      </c>
      <c r="H174" s="16">
        <v>9</v>
      </c>
      <c r="I174" s="16">
        <v>38</v>
      </c>
      <c r="J174" s="16">
        <v>1</v>
      </c>
      <c r="K174" s="16">
        <v>1</v>
      </c>
      <c r="L174" s="16">
        <v>2</v>
      </c>
      <c r="M174" s="16">
        <v>0</v>
      </c>
      <c r="N174" s="16">
        <v>0</v>
      </c>
      <c r="O174" s="16">
        <v>1</v>
      </c>
      <c r="P174" s="16">
        <v>2</v>
      </c>
      <c r="Q174" s="16">
        <v>0</v>
      </c>
      <c r="R174" s="16">
        <v>0</v>
      </c>
      <c r="S174" s="16">
        <v>0</v>
      </c>
      <c r="T174" s="16">
        <v>0</v>
      </c>
      <c r="U174" s="16">
        <v>3</v>
      </c>
    </row>
    <row r="175" spans="1:21" x14ac:dyDescent="0.2">
      <c r="A175" s="24"/>
      <c r="B175" s="14">
        <v>369</v>
      </c>
      <c r="C175" s="16">
        <v>369</v>
      </c>
      <c r="D175" s="16">
        <v>3233</v>
      </c>
      <c r="E175" s="16">
        <v>1</v>
      </c>
      <c r="F175" s="16">
        <v>206</v>
      </c>
      <c r="G175" s="16">
        <v>16</v>
      </c>
      <c r="H175" s="16">
        <v>2</v>
      </c>
      <c r="I175" s="16">
        <v>24</v>
      </c>
      <c r="J175" s="16">
        <v>0</v>
      </c>
      <c r="K175" s="16">
        <v>0</v>
      </c>
      <c r="L175" s="16">
        <v>0</v>
      </c>
      <c r="M175" s="16">
        <v>0</v>
      </c>
      <c r="N175" s="16">
        <v>0</v>
      </c>
      <c r="O175" s="16">
        <v>1</v>
      </c>
      <c r="P175" s="16">
        <v>1</v>
      </c>
      <c r="Q175" s="16">
        <v>0</v>
      </c>
      <c r="R175" s="16">
        <v>0</v>
      </c>
      <c r="S175" s="16">
        <v>0</v>
      </c>
      <c r="T175" s="16">
        <v>0</v>
      </c>
      <c r="U175" s="16">
        <v>2</v>
      </c>
    </row>
    <row r="176" spans="1:21" x14ac:dyDescent="0.2">
      <c r="A176" s="24"/>
      <c r="B176" s="14">
        <v>370</v>
      </c>
      <c r="C176" s="16">
        <v>370</v>
      </c>
      <c r="D176" s="16">
        <v>3241</v>
      </c>
      <c r="E176" s="16">
        <v>0</v>
      </c>
      <c r="F176" s="16">
        <v>148</v>
      </c>
      <c r="G176" s="16">
        <v>6</v>
      </c>
      <c r="H176" s="16">
        <v>1</v>
      </c>
      <c r="I176" s="16">
        <v>6</v>
      </c>
      <c r="J176" s="16">
        <v>0</v>
      </c>
      <c r="K176" s="16">
        <v>0</v>
      </c>
      <c r="L176" s="16">
        <v>0</v>
      </c>
      <c r="M176" s="16">
        <v>0</v>
      </c>
      <c r="N176" s="16">
        <v>0</v>
      </c>
      <c r="O176" s="16">
        <v>0</v>
      </c>
      <c r="P176" s="16">
        <v>0</v>
      </c>
      <c r="Q176" s="16">
        <v>0</v>
      </c>
      <c r="R176" s="16">
        <v>0</v>
      </c>
      <c r="S176" s="16">
        <v>0</v>
      </c>
      <c r="T176" s="16">
        <v>0</v>
      </c>
      <c r="U176" s="16">
        <v>0</v>
      </c>
    </row>
    <row r="177" spans="1:21" x14ac:dyDescent="0.2">
      <c r="A177" s="24"/>
      <c r="B177" s="14">
        <v>373</v>
      </c>
      <c r="C177" s="16">
        <v>373</v>
      </c>
      <c r="D177" s="16">
        <v>3256</v>
      </c>
      <c r="E177" s="16">
        <v>1</v>
      </c>
      <c r="F177" s="16">
        <v>240</v>
      </c>
      <c r="G177" s="16">
        <v>16</v>
      </c>
      <c r="H177" s="16">
        <v>11</v>
      </c>
      <c r="I177" s="16">
        <v>76</v>
      </c>
      <c r="J177" s="16">
        <v>5</v>
      </c>
      <c r="K177" s="16">
        <v>1</v>
      </c>
      <c r="L177" s="16">
        <v>1</v>
      </c>
      <c r="M177" s="16">
        <v>2</v>
      </c>
      <c r="N177" s="16">
        <v>1</v>
      </c>
      <c r="O177" s="16">
        <v>1</v>
      </c>
      <c r="P177" s="16">
        <v>0</v>
      </c>
      <c r="Q177" s="16">
        <v>0</v>
      </c>
      <c r="R177" s="16">
        <v>0</v>
      </c>
      <c r="S177" s="16">
        <v>0</v>
      </c>
      <c r="T177" s="16">
        <v>0</v>
      </c>
      <c r="U177" s="16">
        <v>1</v>
      </c>
    </row>
    <row r="178" spans="1:21" x14ac:dyDescent="0.2">
      <c r="A178" s="24"/>
      <c r="B178" s="14">
        <v>374</v>
      </c>
      <c r="C178" s="16">
        <v>374</v>
      </c>
      <c r="D178" s="16">
        <v>3270</v>
      </c>
      <c r="E178" s="16">
        <v>1</v>
      </c>
      <c r="F178" s="16">
        <v>223</v>
      </c>
      <c r="G178" s="16">
        <v>10</v>
      </c>
      <c r="H178" s="16">
        <v>6</v>
      </c>
      <c r="I178" s="16">
        <v>24</v>
      </c>
      <c r="J178" s="16">
        <v>0</v>
      </c>
      <c r="K178" s="16">
        <v>0</v>
      </c>
      <c r="L178" s="16">
        <v>2</v>
      </c>
      <c r="M178" s="16">
        <v>1</v>
      </c>
      <c r="N178" s="16">
        <v>1</v>
      </c>
      <c r="O178" s="16">
        <v>0</v>
      </c>
      <c r="P178" s="16">
        <v>0</v>
      </c>
      <c r="Q178" s="16">
        <v>0</v>
      </c>
      <c r="R178" s="16">
        <v>0</v>
      </c>
      <c r="S178" s="16">
        <v>0</v>
      </c>
      <c r="T178" s="16">
        <v>0</v>
      </c>
      <c r="U178" s="16">
        <v>0</v>
      </c>
    </row>
    <row r="179" spans="1:21" x14ac:dyDescent="0.2">
      <c r="A179" s="24"/>
      <c r="B179" s="14">
        <v>378</v>
      </c>
      <c r="C179" s="16">
        <v>378</v>
      </c>
      <c r="D179" s="16">
        <v>3329</v>
      </c>
      <c r="E179" s="16">
        <v>1</v>
      </c>
      <c r="F179" s="16">
        <v>54</v>
      </c>
      <c r="G179" s="16">
        <v>8</v>
      </c>
      <c r="H179" s="16">
        <v>1</v>
      </c>
      <c r="I179" s="16">
        <v>8</v>
      </c>
      <c r="J179" s="16">
        <v>0</v>
      </c>
      <c r="K179" s="16">
        <v>0</v>
      </c>
      <c r="L179" s="16">
        <v>0</v>
      </c>
      <c r="M179" s="16">
        <v>0</v>
      </c>
      <c r="N179" s="16">
        <v>0</v>
      </c>
      <c r="O179" s="16">
        <v>0</v>
      </c>
      <c r="P179" s="16">
        <v>0</v>
      </c>
      <c r="Q179" s="16">
        <v>0</v>
      </c>
      <c r="R179" s="16">
        <v>0</v>
      </c>
      <c r="S179" s="16">
        <v>0</v>
      </c>
      <c r="T179" s="16">
        <v>0</v>
      </c>
      <c r="U179" s="16">
        <v>0</v>
      </c>
    </row>
    <row r="180" spans="1:21" x14ac:dyDescent="0.2">
      <c r="A180" s="24" t="s">
        <v>47</v>
      </c>
      <c r="B180" s="14">
        <v>379</v>
      </c>
      <c r="C180" s="16">
        <v>379</v>
      </c>
      <c r="D180" s="16">
        <v>3338</v>
      </c>
      <c r="E180" s="16">
        <v>1</v>
      </c>
      <c r="F180" s="16">
        <v>189</v>
      </c>
      <c r="G180" s="16">
        <v>14</v>
      </c>
      <c r="H180" s="16">
        <v>1</v>
      </c>
      <c r="I180" s="16">
        <v>14</v>
      </c>
      <c r="J180" s="16">
        <v>1</v>
      </c>
      <c r="K180" s="16">
        <v>0</v>
      </c>
      <c r="L180" s="16">
        <v>0</v>
      </c>
      <c r="M180" s="16">
        <v>0</v>
      </c>
      <c r="N180" s="16">
        <v>0</v>
      </c>
      <c r="O180" s="16">
        <v>0</v>
      </c>
      <c r="P180" s="16">
        <v>0</v>
      </c>
      <c r="Q180" s="16">
        <v>0</v>
      </c>
      <c r="R180" s="16">
        <v>0</v>
      </c>
      <c r="S180" s="16">
        <v>0</v>
      </c>
      <c r="T180" s="16">
        <v>0</v>
      </c>
      <c r="U180" s="16">
        <v>0</v>
      </c>
    </row>
    <row r="181" spans="1:21" x14ac:dyDescent="0.2">
      <c r="A181" s="24"/>
      <c r="B181" s="14">
        <v>383</v>
      </c>
      <c r="C181" s="16">
        <v>383</v>
      </c>
      <c r="D181" s="16">
        <v>3375</v>
      </c>
      <c r="E181" s="16">
        <v>1</v>
      </c>
      <c r="F181" s="16">
        <v>137</v>
      </c>
      <c r="G181" s="16">
        <v>16</v>
      </c>
      <c r="H181" s="16">
        <v>1</v>
      </c>
      <c r="I181" s="16">
        <v>16</v>
      </c>
      <c r="J181" s="16">
        <v>0</v>
      </c>
      <c r="K181" s="16">
        <v>0</v>
      </c>
      <c r="L181" s="16">
        <v>1</v>
      </c>
      <c r="M181" s="16">
        <v>0</v>
      </c>
      <c r="N181" s="16">
        <v>0</v>
      </c>
      <c r="O181" s="16">
        <v>0</v>
      </c>
      <c r="P181" s="16">
        <v>0</v>
      </c>
      <c r="Q181" s="16">
        <v>0</v>
      </c>
      <c r="R181" s="16">
        <v>0</v>
      </c>
      <c r="S181" s="16">
        <v>0</v>
      </c>
      <c r="T181" s="16">
        <v>0</v>
      </c>
      <c r="U181" s="16">
        <v>0</v>
      </c>
    </row>
    <row r="182" spans="1:21" x14ac:dyDescent="0.2">
      <c r="A182" s="24"/>
      <c r="B182" s="14">
        <v>387</v>
      </c>
      <c r="C182" s="16">
        <v>387</v>
      </c>
      <c r="D182" s="16">
        <v>3471</v>
      </c>
      <c r="E182" s="16">
        <v>1</v>
      </c>
      <c r="F182" s="16">
        <v>329</v>
      </c>
      <c r="G182" s="16">
        <v>12</v>
      </c>
      <c r="H182" s="16">
        <v>2</v>
      </c>
      <c r="I182" s="16">
        <v>14</v>
      </c>
      <c r="J182" s="16">
        <v>0</v>
      </c>
      <c r="K182" s="16">
        <v>0</v>
      </c>
      <c r="L182" s="16">
        <v>1</v>
      </c>
      <c r="M182" s="16">
        <v>0</v>
      </c>
      <c r="N182" s="16">
        <v>0</v>
      </c>
      <c r="O182" s="16">
        <v>0</v>
      </c>
      <c r="P182" s="16">
        <v>0</v>
      </c>
      <c r="Q182" s="16">
        <v>0</v>
      </c>
      <c r="R182" s="16">
        <v>0</v>
      </c>
      <c r="S182" s="16">
        <v>0</v>
      </c>
      <c r="T182" s="16">
        <v>0</v>
      </c>
      <c r="U182" s="16">
        <v>0</v>
      </c>
    </row>
    <row r="183" spans="1:21" x14ac:dyDescent="0.2">
      <c r="A183" s="24"/>
      <c r="B183" s="14">
        <v>388</v>
      </c>
      <c r="C183" s="16">
        <v>388</v>
      </c>
      <c r="D183" s="16">
        <v>3493</v>
      </c>
      <c r="E183" s="16">
        <v>1</v>
      </c>
      <c r="F183" s="16">
        <v>198</v>
      </c>
      <c r="G183" s="16">
        <v>26</v>
      </c>
      <c r="H183" s="16">
        <v>2</v>
      </c>
      <c r="I183" s="16">
        <v>30</v>
      </c>
      <c r="J183" s="16">
        <v>1</v>
      </c>
      <c r="K183" s="16">
        <v>0</v>
      </c>
      <c r="L183" s="16">
        <v>0</v>
      </c>
      <c r="M183" s="16">
        <v>0</v>
      </c>
      <c r="N183" s="16">
        <v>0</v>
      </c>
      <c r="O183" s="16">
        <v>1</v>
      </c>
      <c r="P183" s="16">
        <v>0</v>
      </c>
      <c r="Q183" s="16">
        <v>0</v>
      </c>
      <c r="R183" s="16">
        <v>0</v>
      </c>
      <c r="S183" s="16">
        <v>0</v>
      </c>
      <c r="T183" s="16">
        <v>0</v>
      </c>
      <c r="U183" s="16">
        <v>1</v>
      </c>
    </row>
    <row r="184" spans="1:21" x14ac:dyDescent="0.2">
      <c r="A184" s="24"/>
      <c r="B184" s="14">
        <v>389</v>
      </c>
      <c r="C184" s="16">
        <v>389</v>
      </c>
      <c r="D184" s="16">
        <v>3504</v>
      </c>
      <c r="E184" s="16">
        <v>1</v>
      </c>
      <c r="F184" s="16">
        <v>252</v>
      </c>
      <c r="G184" s="16">
        <v>14</v>
      </c>
      <c r="H184" s="16">
        <v>1</v>
      </c>
      <c r="I184" s="16">
        <v>14</v>
      </c>
      <c r="J184" s="16">
        <v>0</v>
      </c>
      <c r="K184" s="16">
        <v>0</v>
      </c>
      <c r="L184" s="16">
        <v>0</v>
      </c>
      <c r="M184" s="16">
        <v>1</v>
      </c>
      <c r="N184" s="16">
        <v>0</v>
      </c>
      <c r="O184" s="16">
        <v>0</v>
      </c>
      <c r="P184" s="16">
        <v>0</v>
      </c>
      <c r="Q184" s="16">
        <v>0</v>
      </c>
      <c r="R184" s="16">
        <v>0</v>
      </c>
      <c r="S184" s="16">
        <v>0</v>
      </c>
      <c r="T184" s="16">
        <v>0</v>
      </c>
      <c r="U184" s="16">
        <v>0</v>
      </c>
    </row>
    <row r="185" spans="1:21" x14ac:dyDescent="0.2">
      <c r="A185" s="24"/>
      <c r="B185" s="14">
        <v>390</v>
      </c>
      <c r="C185" s="16">
        <v>390</v>
      </c>
      <c r="D185" s="16">
        <v>3517</v>
      </c>
      <c r="E185" s="16">
        <v>1</v>
      </c>
      <c r="F185" s="16">
        <v>379</v>
      </c>
      <c r="G185" s="16">
        <v>24</v>
      </c>
      <c r="H185" s="16">
        <v>10</v>
      </c>
      <c r="I185" s="16">
        <v>60</v>
      </c>
      <c r="J185" s="16">
        <v>2</v>
      </c>
      <c r="K185" s="16">
        <v>1</v>
      </c>
      <c r="L185" s="16">
        <v>1</v>
      </c>
      <c r="M185" s="16">
        <v>1</v>
      </c>
      <c r="N185" s="16">
        <v>0</v>
      </c>
      <c r="O185" s="16">
        <v>2</v>
      </c>
      <c r="P185" s="16">
        <v>3</v>
      </c>
      <c r="Q185" s="16">
        <v>0</v>
      </c>
      <c r="R185" s="16">
        <v>0</v>
      </c>
      <c r="S185" s="16">
        <v>1</v>
      </c>
      <c r="T185" s="16">
        <v>0</v>
      </c>
      <c r="U185" s="16">
        <v>6</v>
      </c>
    </row>
    <row r="186" spans="1:21" x14ac:dyDescent="0.2">
      <c r="A186" s="24"/>
      <c r="B186" s="14">
        <v>394</v>
      </c>
      <c r="C186" s="16">
        <v>394</v>
      </c>
      <c r="D186" s="16">
        <v>3554</v>
      </c>
      <c r="E186" s="16">
        <v>0</v>
      </c>
      <c r="F186" s="16">
        <v>232</v>
      </c>
      <c r="G186" s="16">
        <v>8</v>
      </c>
      <c r="H186" s="16">
        <v>1</v>
      </c>
      <c r="I186" s="16">
        <v>8</v>
      </c>
      <c r="J186" s="16">
        <v>0</v>
      </c>
      <c r="K186" s="16">
        <v>0</v>
      </c>
      <c r="L186" s="16">
        <v>0</v>
      </c>
      <c r="M186" s="16">
        <v>0</v>
      </c>
      <c r="N186" s="16">
        <v>0</v>
      </c>
      <c r="O186" s="16">
        <v>0</v>
      </c>
      <c r="P186" s="16">
        <v>0</v>
      </c>
      <c r="Q186" s="16">
        <v>0</v>
      </c>
      <c r="R186" s="16">
        <v>0</v>
      </c>
      <c r="S186" s="16">
        <v>0</v>
      </c>
      <c r="T186" s="16">
        <v>0</v>
      </c>
      <c r="U186" s="16">
        <v>0</v>
      </c>
    </row>
    <row r="187" spans="1:21" x14ac:dyDescent="0.2">
      <c r="A187" s="24"/>
      <c r="B187" s="14">
        <v>395</v>
      </c>
      <c r="C187" s="16">
        <v>395</v>
      </c>
      <c r="D187" s="16">
        <v>3566</v>
      </c>
      <c r="E187" s="16">
        <v>1</v>
      </c>
      <c r="F187" s="16">
        <v>128</v>
      </c>
      <c r="G187" s="16">
        <v>16</v>
      </c>
      <c r="H187" s="16">
        <v>2</v>
      </c>
      <c r="I187" s="16">
        <v>20</v>
      </c>
      <c r="J187" s="16">
        <v>1</v>
      </c>
      <c r="K187" s="16">
        <v>0</v>
      </c>
      <c r="L187" s="16">
        <v>0</v>
      </c>
      <c r="M187" s="16">
        <v>1</v>
      </c>
      <c r="N187" s="16">
        <v>0</v>
      </c>
      <c r="O187" s="16">
        <v>0</v>
      </c>
      <c r="P187" s="16">
        <v>0</v>
      </c>
      <c r="Q187" s="16">
        <v>0</v>
      </c>
      <c r="R187" s="16">
        <v>0</v>
      </c>
      <c r="S187" s="16">
        <v>0</v>
      </c>
      <c r="T187" s="16">
        <v>0</v>
      </c>
      <c r="U187" s="16">
        <v>0</v>
      </c>
    </row>
    <row r="188" spans="1:21" x14ac:dyDescent="0.2">
      <c r="A188" s="24"/>
      <c r="B188" s="14">
        <v>397</v>
      </c>
      <c r="C188" s="16">
        <v>397</v>
      </c>
      <c r="D188" s="16">
        <v>3590</v>
      </c>
      <c r="E188" s="16">
        <v>1</v>
      </c>
      <c r="F188" s="16">
        <v>106</v>
      </c>
      <c r="G188" s="16">
        <v>16</v>
      </c>
      <c r="H188" s="16">
        <v>1</v>
      </c>
      <c r="I188" s="16">
        <v>16</v>
      </c>
      <c r="J188" s="16">
        <v>0</v>
      </c>
      <c r="K188" s="16">
        <v>0</v>
      </c>
      <c r="L188" s="16">
        <v>1</v>
      </c>
      <c r="M188" s="16">
        <v>0</v>
      </c>
      <c r="N188" s="16">
        <v>0</v>
      </c>
      <c r="O188" s="16">
        <v>0</v>
      </c>
      <c r="P188" s="16">
        <v>0</v>
      </c>
      <c r="Q188" s="16">
        <v>0</v>
      </c>
      <c r="R188" s="16">
        <v>0</v>
      </c>
      <c r="S188" s="16">
        <v>0</v>
      </c>
      <c r="T188" s="16">
        <v>0</v>
      </c>
      <c r="U188" s="16">
        <v>0</v>
      </c>
    </row>
    <row r="189" spans="1:21" x14ac:dyDescent="0.2">
      <c r="A189" s="24"/>
      <c r="B189" s="14">
        <v>405</v>
      </c>
      <c r="C189" s="16">
        <v>405</v>
      </c>
      <c r="D189" s="16">
        <v>3662</v>
      </c>
      <c r="E189" s="16">
        <v>0</v>
      </c>
      <c r="F189" s="16">
        <v>243</v>
      </c>
      <c r="G189" s="16">
        <v>10</v>
      </c>
      <c r="H189" s="16">
        <v>12</v>
      </c>
      <c r="I189" s="16">
        <v>48</v>
      </c>
      <c r="J189" s="16">
        <v>1</v>
      </c>
      <c r="K189" s="16">
        <v>2</v>
      </c>
      <c r="L189" s="16">
        <v>3</v>
      </c>
      <c r="M189" s="16">
        <v>1</v>
      </c>
      <c r="N189" s="16">
        <v>1</v>
      </c>
      <c r="O189" s="16">
        <v>1</v>
      </c>
      <c r="P189" s="16">
        <v>1</v>
      </c>
      <c r="Q189" s="16">
        <v>0</v>
      </c>
      <c r="R189" s="16">
        <v>0</v>
      </c>
      <c r="S189" s="16">
        <v>0</v>
      </c>
      <c r="T189" s="16">
        <v>1</v>
      </c>
      <c r="U189" s="16">
        <v>2</v>
      </c>
    </row>
    <row r="190" spans="1:21" x14ac:dyDescent="0.2">
      <c r="A190" s="24"/>
      <c r="B190" s="14">
        <v>407</v>
      </c>
      <c r="C190" s="16">
        <v>407</v>
      </c>
      <c r="D190" s="16">
        <v>3669</v>
      </c>
      <c r="E190" s="16">
        <v>1</v>
      </c>
      <c r="F190" s="16">
        <v>47</v>
      </c>
      <c r="G190" s="16">
        <v>2</v>
      </c>
      <c r="H190" s="16">
        <v>3</v>
      </c>
      <c r="I190" s="16">
        <v>10</v>
      </c>
      <c r="J190" s="16">
        <v>0</v>
      </c>
      <c r="K190" s="16">
        <v>0</v>
      </c>
      <c r="L190" s="16">
        <v>0</v>
      </c>
      <c r="M190" s="16">
        <v>0</v>
      </c>
      <c r="N190" s="16">
        <v>0</v>
      </c>
      <c r="O190" s="16">
        <v>0</v>
      </c>
      <c r="P190" s="16">
        <v>0</v>
      </c>
      <c r="Q190" s="16">
        <v>0</v>
      </c>
      <c r="R190" s="16">
        <v>0</v>
      </c>
      <c r="S190" s="16">
        <v>0</v>
      </c>
      <c r="T190" s="16">
        <v>1</v>
      </c>
      <c r="U190" s="16">
        <v>0</v>
      </c>
    </row>
    <row r="191" spans="1:21" x14ac:dyDescent="0.2">
      <c r="A191" s="24"/>
      <c r="B191" s="14">
        <v>408</v>
      </c>
      <c r="C191" s="16">
        <v>408</v>
      </c>
      <c r="D191" s="16">
        <v>3670</v>
      </c>
      <c r="E191" s="16">
        <v>1</v>
      </c>
      <c r="F191" s="16">
        <v>67</v>
      </c>
      <c r="G191" s="16">
        <v>12</v>
      </c>
      <c r="H191" s="16">
        <v>1</v>
      </c>
      <c r="I191" s="16">
        <v>12</v>
      </c>
      <c r="J191" s="16">
        <v>0</v>
      </c>
      <c r="K191" s="16">
        <v>0</v>
      </c>
      <c r="L191" s="16">
        <v>0</v>
      </c>
      <c r="M191" s="16">
        <v>0</v>
      </c>
      <c r="N191" s="16">
        <v>0</v>
      </c>
      <c r="O191" s="16">
        <v>0</v>
      </c>
      <c r="P191" s="16">
        <v>0</v>
      </c>
      <c r="Q191" s="16">
        <v>0</v>
      </c>
      <c r="R191" s="16">
        <v>0</v>
      </c>
      <c r="S191" s="16">
        <v>0</v>
      </c>
      <c r="T191" s="16">
        <v>0</v>
      </c>
      <c r="U191" s="16">
        <v>0</v>
      </c>
    </row>
    <row r="192" spans="1:21" x14ac:dyDescent="0.2">
      <c r="A192" s="24"/>
      <c r="B192" s="14">
        <v>411</v>
      </c>
      <c r="C192" s="16">
        <v>411</v>
      </c>
      <c r="D192" s="16">
        <v>3681</v>
      </c>
      <c r="E192" s="16">
        <v>0</v>
      </c>
      <c r="F192" s="16">
        <v>354</v>
      </c>
      <c r="G192" s="16">
        <v>26</v>
      </c>
      <c r="H192" s="16">
        <v>7</v>
      </c>
      <c r="I192" s="16">
        <v>42</v>
      </c>
      <c r="J192" s="16">
        <v>1</v>
      </c>
      <c r="K192" s="16">
        <v>2</v>
      </c>
      <c r="L192" s="16">
        <v>2</v>
      </c>
      <c r="M192" s="16">
        <v>0</v>
      </c>
      <c r="N192" s="16">
        <v>0</v>
      </c>
      <c r="O192" s="16">
        <v>0</v>
      </c>
      <c r="P192" s="16">
        <v>2</v>
      </c>
      <c r="Q192" s="16">
        <v>1</v>
      </c>
      <c r="R192" s="16">
        <v>0</v>
      </c>
      <c r="S192" s="16">
        <v>0</v>
      </c>
      <c r="T192" s="16">
        <v>0</v>
      </c>
      <c r="U192" s="16">
        <v>3</v>
      </c>
    </row>
    <row r="193" spans="1:21" x14ac:dyDescent="0.2">
      <c r="A193" s="24"/>
      <c r="B193" s="14">
        <v>418</v>
      </c>
      <c r="C193" s="16">
        <v>418</v>
      </c>
      <c r="D193" s="16">
        <v>3708</v>
      </c>
      <c r="E193" s="16">
        <v>1</v>
      </c>
      <c r="F193" s="16">
        <v>273</v>
      </c>
      <c r="G193" s="16">
        <v>16</v>
      </c>
      <c r="H193" s="16">
        <v>1</v>
      </c>
      <c r="I193" s="16">
        <v>16</v>
      </c>
      <c r="J193" s="16">
        <v>1</v>
      </c>
      <c r="K193" s="16">
        <v>0</v>
      </c>
      <c r="L193" s="16">
        <v>0</v>
      </c>
      <c r="M193" s="16">
        <v>0</v>
      </c>
      <c r="N193" s="16">
        <v>0</v>
      </c>
      <c r="O193" s="16">
        <v>0</v>
      </c>
      <c r="P193" s="16">
        <v>0</v>
      </c>
      <c r="Q193" s="16">
        <v>0</v>
      </c>
      <c r="R193" s="16">
        <v>0</v>
      </c>
      <c r="S193" s="16">
        <v>0</v>
      </c>
      <c r="T193" s="16">
        <v>0</v>
      </c>
      <c r="U193" s="16">
        <v>0</v>
      </c>
    </row>
    <row r="194" spans="1:21" x14ac:dyDescent="0.2">
      <c r="A194" s="24"/>
      <c r="B194" s="14">
        <v>419</v>
      </c>
      <c r="C194" s="16">
        <v>419</v>
      </c>
      <c r="D194" s="16">
        <v>3710</v>
      </c>
      <c r="E194" s="16">
        <v>0</v>
      </c>
      <c r="F194" s="16">
        <v>163</v>
      </c>
      <c r="G194" s="16">
        <v>6</v>
      </c>
      <c r="H194" s="16">
        <v>2</v>
      </c>
      <c r="I194" s="16">
        <v>14</v>
      </c>
      <c r="J194" s="16">
        <v>1</v>
      </c>
      <c r="K194" s="16">
        <v>0</v>
      </c>
      <c r="L194" s="16">
        <v>0</v>
      </c>
      <c r="M194" s="16">
        <v>0</v>
      </c>
      <c r="N194" s="16">
        <v>0</v>
      </c>
      <c r="O194" s="16">
        <v>0</v>
      </c>
      <c r="P194" s="16">
        <v>0</v>
      </c>
      <c r="Q194" s="16">
        <v>0</v>
      </c>
      <c r="R194" s="16">
        <v>0</v>
      </c>
      <c r="S194" s="16">
        <v>0</v>
      </c>
      <c r="T194" s="16">
        <v>0</v>
      </c>
      <c r="U194" s="16">
        <v>0</v>
      </c>
    </row>
    <row r="195" spans="1:21" x14ac:dyDescent="0.2">
      <c r="A195" s="24"/>
      <c r="B195" s="14">
        <v>422</v>
      </c>
      <c r="C195" s="16">
        <v>422</v>
      </c>
      <c r="D195" s="16">
        <v>3739</v>
      </c>
      <c r="E195" s="16">
        <v>1</v>
      </c>
      <c r="F195" s="16">
        <v>43</v>
      </c>
      <c r="G195" s="16">
        <v>2</v>
      </c>
      <c r="H195" s="16">
        <v>2</v>
      </c>
      <c r="I195" s="16">
        <v>4</v>
      </c>
      <c r="J195" s="16">
        <v>0</v>
      </c>
      <c r="K195" s="16">
        <v>0</v>
      </c>
      <c r="L195" s="16">
        <v>0</v>
      </c>
      <c r="M195" s="16">
        <v>0</v>
      </c>
      <c r="N195" s="16">
        <v>0</v>
      </c>
      <c r="O195" s="16">
        <v>0</v>
      </c>
      <c r="P195" s="16">
        <v>0</v>
      </c>
      <c r="Q195" s="16">
        <v>0</v>
      </c>
      <c r="R195" s="16">
        <v>0</v>
      </c>
      <c r="S195" s="16">
        <v>0</v>
      </c>
      <c r="T195" s="16">
        <v>1</v>
      </c>
      <c r="U195" s="16">
        <v>0</v>
      </c>
    </row>
    <row r="196" spans="1:21" x14ac:dyDescent="0.2">
      <c r="A196" s="24"/>
      <c r="B196" s="14">
        <v>425</v>
      </c>
      <c r="C196" s="16">
        <v>425</v>
      </c>
      <c r="D196" s="16">
        <v>3747</v>
      </c>
      <c r="E196" s="16">
        <v>1</v>
      </c>
      <c r="F196" s="16">
        <v>94</v>
      </c>
      <c r="G196" s="16">
        <v>8</v>
      </c>
      <c r="H196" s="16">
        <v>3</v>
      </c>
      <c r="I196" s="16">
        <v>26</v>
      </c>
      <c r="J196" s="16">
        <v>0</v>
      </c>
      <c r="K196" s="16">
        <v>0</v>
      </c>
      <c r="L196" s="16">
        <v>0</v>
      </c>
      <c r="M196" s="16">
        <v>0</v>
      </c>
      <c r="N196" s="16">
        <v>0</v>
      </c>
      <c r="O196" s="16">
        <v>0</v>
      </c>
      <c r="P196" s="16">
        <v>1</v>
      </c>
      <c r="Q196" s="16">
        <v>0</v>
      </c>
      <c r="R196" s="16">
        <v>0</v>
      </c>
      <c r="S196" s="16">
        <v>0</v>
      </c>
      <c r="T196" s="16">
        <v>0</v>
      </c>
      <c r="U196" s="16">
        <v>1</v>
      </c>
    </row>
    <row r="197" spans="1:21" x14ac:dyDescent="0.2">
      <c r="A197" s="24"/>
      <c r="B197" s="14">
        <v>427</v>
      </c>
      <c r="C197" s="16">
        <v>427</v>
      </c>
      <c r="D197" s="16">
        <v>3771</v>
      </c>
      <c r="E197" s="16">
        <v>1</v>
      </c>
      <c r="F197" s="16">
        <v>217</v>
      </c>
      <c r="G197" s="16">
        <v>6</v>
      </c>
      <c r="H197" s="16">
        <v>1</v>
      </c>
      <c r="I197" s="16">
        <v>6</v>
      </c>
      <c r="J197" s="16">
        <v>0</v>
      </c>
      <c r="K197" s="16">
        <v>0</v>
      </c>
      <c r="L197" s="16">
        <v>0</v>
      </c>
      <c r="M197" s="16">
        <v>0</v>
      </c>
      <c r="N197" s="16">
        <v>0</v>
      </c>
      <c r="O197" s="16">
        <v>0</v>
      </c>
      <c r="P197" s="16">
        <v>0</v>
      </c>
      <c r="Q197" s="16">
        <v>0</v>
      </c>
      <c r="R197" s="16">
        <v>0</v>
      </c>
      <c r="S197" s="16">
        <v>0</v>
      </c>
      <c r="T197" s="16">
        <v>0</v>
      </c>
      <c r="U197" s="16">
        <v>0</v>
      </c>
    </row>
    <row r="198" spans="1:21" x14ac:dyDescent="0.2">
      <c r="A198" s="24"/>
      <c r="B198" s="14">
        <v>428</v>
      </c>
      <c r="C198" s="16">
        <v>428</v>
      </c>
      <c r="D198" s="16">
        <v>3779</v>
      </c>
      <c r="E198" s="16">
        <v>1</v>
      </c>
      <c r="F198" s="16">
        <v>193</v>
      </c>
      <c r="G198" s="16">
        <v>12</v>
      </c>
      <c r="H198" s="16">
        <v>1</v>
      </c>
      <c r="I198" s="16">
        <v>12</v>
      </c>
      <c r="J198" s="16">
        <v>0</v>
      </c>
      <c r="K198" s="16">
        <v>0</v>
      </c>
      <c r="L198" s="16">
        <v>0</v>
      </c>
      <c r="M198" s="16">
        <v>0</v>
      </c>
      <c r="N198" s="16">
        <v>0</v>
      </c>
      <c r="O198" s="16">
        <v>0</v>
      </c>
      <c r="P198" s="16">
        <v>0</v>
      </c>
      <c r="Q198" s="16">
        <v>0</v>
      </c>
      <c r="R198" s="16">
        <v>0</v>
      </c>
      <c r="S198" s="16">
        <v>0</v>
      </c>
      <c r="T198" s="16">
        <v>0</v>
      </c>
      <c r="U198" s="16">
        <v>0</v>
      </c>
    </row>
    <row r="199" spans="1:21" x14ac:dyDescent="0.2">
      <c r="A199" s="24"/>
      <c r="B199" s="14">
        <v>429</v>
      </c>
      <c r="C199" s="16">
        <v>429</v>
      </c>
      <c r="D199" s="16">
        <v>3817</v>
      </c>
      <c r="E199" s="16">
        <v>1</v>
      </c>
      <c r="F199" s="16">
        <v>377</v>
      </c>
      <c r="G199" s="16">
        <v>6</v>
      </c>
      <c r="H199" s="16">
        <v>12</v>
      </c>
      <c r="I199" s="16">
        <v>34</v>
      </c>
      <c r="J199" s="16">
        <v>3</v>
      </c>
      <c r="K199" s="16">
        <v>1</v>
      </c>
      <c r="L199" s="16">
        <v>0</v>
      </c>
      <c r="M199" s="16">
        <v>0</v>
      </c>
      <c r="N199" s="16">
        <v>0</v>
      </c>
      <c r="O199" s="16">
        <v>2</v>
      </c>
      <c r="P199" s="16">
        <v>2</v>
      </c>
      <c r="Q199" s="16">
        <v>0</v>
      </c>
      <c r="R199" s="16">
        <v>0</v>
      </c>
      <c r="S199" s="16">
        <v>0</v>
      </c>
      <c r="T199" s="16">
        <v>1</v>
      </c>
      <c r="U199" s="16">
        <v>4</v>
      </c>
    </row>
    <row r="200" spans="1:21" x14ac:dyDescent="0.2">
      <c r="A200" s="24" t="s">
        <v>47</v>
      </c>
      <c r="B200" s="14">
        <v>430</v>
      </c>
      <c r="C200" s="16">
        <v>430</v>
      </c>
      <c r="D200" s="16">
        <v>3819</v>
      </c>
      <c r="E200" s="16">
        <v>1</v>
      </c>
      <c r="F200" s="16">
        <v>294</v>
      </c>
      <c r="G200" s="16">
        <v>16</v>
      </c>
      <c r="H200" s="16">
        <v>3</v>
      </c>
      <c r="I200" s="16">
        <v>22</v>
      </c>
      <c r="J200" s="16">
        <v>1</v>
      </c>
      <c r="K200" s="16">
        <v>1</v>
      </c>
      <c r="L200" s="16">
        <v>0</v>
      </c>
      <c r="M200" s="16">
        <v>0</v>
      </c>
      <c r="N200" s="16">
        <v>0</v>
      </c>
      <c r="O200" s="16">
        <v>0</v>
      </c>
      <c r="P200" s="16">
        <v>1</v>
      </c>
      <c r="Q200" s="16">
        <v>0</v>
      </c>
      <c r="R200" s="16">
        <v>0</v>
      </c>
      <c r="S200" s="16">
        <v>0</v>
      </c>
      <c r="T200" s="16">
        <v>0</v>
      </c>
      <c r="U200" s="16">
        <v>1</v>
      </c>
    </row>
    <row r="201" spans="1:21" x14ac:dyDescent="0.2">
      <c r="A201" s="24"/>
      <c r="B201" s="14">
        <v>432</v>
      </c>
      <c r="C201" s="16">
        <v>432</v>
      </c>
      <c r="D201" s="16">
        <v>3866</v>
      </c>
      <c r="E201" s="16">
        <v>0</v>
      </c>
      <c r="F201" s="16">
        <v>142</v>
      </c>
      <c r="G201" s="16">
        <v>10</v>
      </c>
      <c r="H201" s="16">
        <v>1</v>
      </c>
      <c r="I201" s="16">
        <v>10</v>
      </c>
      <c r="J201" s="16">
        <v>0</v>
      </c>
      <c r="K201" s="16">
        <v>0</v>
      </c>
      <c r="L201" s="16">
        <v>0</v>
      </c>
      <c r="M201" s="16">
        <v>0</v>
      </c>
      <c r="N201" s="16">
        <v>0</v>
      </c>
      <c r="O201" s="16">
        <v>0</v>
      </c>
      <c r="P201" s="16">
        <v>0</v>
      </c>
      <c r="Q201" s="16">
        <v>0</v>
      </c>
      <c r="R201" s="16">
        <v>0</v>
      </c>
      <c r="S201" s="16">
        <v>0</v>
      </c>
      <c r="T201" s="16">
        <v>0</v>
      </c>
      <c r="U201" s="16">
        <v>0</v>
      </c>
    </row>
    <row r="202" spans="1:21" x14ac:dyDescent="0.2">
      <c r="A202" s="24"/>
      <c r="B202" s="14">
        <v>436</v>
      </c>
      <c r="C202" s="16">
        <v>436</v>
      </c>
      <c r="D202" s="16">
        <v>3887</v>
      </c>
      <c r="E202" s="16">
        <v>1</v>
      </c>
      <c r="F202" s="16">
        <v>419</v>
      </c>
      <c r="G202" s="16">
        <v>10</v>
      </c>
      <c r="H202" s="16">
        <v>11</v>
      </c>
      <c r="I202" s="16">
        <v>70</v>
      </c>
      <c r="J202" s="16">
        <v>3</v>
      </c>
      <c r="K202" s="16">
        <v>0</v>
      </c>
      <c r="L202" s="16">
        <v>2</v>
      </c>
      <c r="M202" s="16">
        <v>0</v>
      </c>
      <c r="N202" s="16">
        <v>2</v>
      </c>
      <c r="O202" s="16">
        <v>1</v>
      </c>
      <c r="P202" s="16">
        <v>2</v>
      </c>
      <c r="Q202" s="16">
        <v>0</v>
      </c>
      <c r="R202" s="16">
        <v>0</v>
      </c>
      <c r="S202" s="16">
        <v>0</v>
      </c>
      <c r="T202" s="16">
        <v>0</v>
      </c>
      <c r="U202" s="16">
        <v>3</v>
      </c>
    </row>
    <row r="203" spans="1:21" x14ac:dyDescent="0.2">
      <c r="A203" s="24"/>
      <c r="B203" s="14">
        <v>437</v>
      </c>
      <c r="C203" s="16">
        <v>437</v>
      </c>
      <c r="D203" s="16">
        <v>3913</v>
      </c>
      <c r="E203" s="16">
        <v>1</v>
      </c>
      <c r="F203" s="16">
        <v>176</v>
      </c>
      <c r="G203" s="16">
        <v>20</v>
      </c>
      <c r="H203" s="16">
        <v>1</v>
      </c>
      <c r="I203" s="16">
        <v>20</v>
      </c>
      <c r="J203" s="16">
        <v>0</v>
      </c>
      <c r="K203" s="16">
        <v>1</v>
      </c>
      <c r="L203" s="16">
        <v>0</v>
      </c>
      <c r="M203" s="16">
        <v>0</v>
      </c>
      <c r="N203" s="16">
        <v>0</v>
      </c>
      <c r="O203" s="16">
        <v>0</v>
      </c>
      <c r="P203" s="16">
        <v>0</v>
      </c>
      <c r="Q203" s="16">
        <v>0</v>
      </c>
      <c r="R203" s="16">
        <v>0</v>
      </c>
      <c r="S203" s="16">
        <v>0</v>
      </c>
      <c r="T203" s="16">
        <v>0</v>
      </c>
      <c r="U203" s="16">
        <v>0</v>
      </c>
    </row>
    <row r="204" spans="1:21" x14ac:dyDescent="0.2">
      <c r="A204" s="24"/>
      <c r="B204" s="14">
        <v>440</v>
      </c>
      <c r="C204" s="16">
        <v>440</v>
      </c>
      <c r="D204" s="16">
        <v>3943</v>
      </c>
      <c r="E204" s="16">
        <v>1</v>
      </c>
      <c r="F204" s="16">
        <v>198</v>
      </c>
      <c r="G204" s="16">
        <v>8</v>
      </c>
      <c r="H204" s="16">
        <v>2</v>
      </c>
      <c r="I204" s="16">
        <v>12</v>
      </c>
      <c r="J204" s="16">
        <v>0</v>
      </c>
      <c r="K204" s="16">
        <v>0</v>
      </c>
      <c r="L204" s="16">
        <v>0</v>
      </c>
      <c r="M204" s="16">
        <v>0</v>
      </c>
      <c r="N204" s="16">
        <v>0</v>
      </c>
      <c r="O204" s="16">
        <v>0</v>
      </c>
      <c r="P204" s="16">
        <v>0</v>
      </c>
      <c r="Q204" s="16">
        <v>0</v>
      </c>
      <c r="R204" s="16">
        <v>0</v>
      </c>
      <c r="S204" s="16">
        <v>0</v>
      </c>
      <c r="T204" s="16">
        <v>0</v>
      </c>
      <c r="U204" s="16">
        <v>0</v>
      </c>
    </row>
    <row r="205" spans="1:21" x14ac:dyDescent="0.2">
      <c r="A205" s="24"/>
      <c r="B205" s="14">
        <v>441</v>
      </c>
      <c r="C205" s="16">
        <v>441</v>
      </c>
      <c r="D205" s="16">
        <v>3945</v>
      </c>
      <c r="E205" s="16">
        <v>1</v>
      </c>
      <c r="F205" s="16">
        <v>90</v>
      </c>
      <c r="G205" s="16">
        <v>16</v>
      </c>
      <c r="H205" s="16">
        <v>1</v>
      </c>
      <c r="I205" s="16">
        <v>16</v>
      </c>
      <c r="J205" s="16">
        <v>0</v>
      </c>
      <c r="K205" s="16">
        <v>0</v>
      </c>
      <c r="L205" s="16">
        <v>1</v>
      </c>
      <c r="M205" s="16">
        <v>0</v>
      </c>
      <c r="N205" s="16">
        <v>0</v>
      </c>
      <c r="O205" s="16">
        <v>0</v>
      </c>
      <c r="P205" s="16">
        <v>0</v>
      </c>
      <c r="Q205" s="16">
        <v>0</v>
      </c>
      <c r="R205" s="16">
        <v>0</v>
      </c>
      <c r="S205" s="16">
        <v>0</v>
      </c>
      <c r="T205" s="16">
        <v>0</v>
      </c>
      <c r="U205" s="16">
        <v>0</v>
      </c>
    </row>
    <row r="206" spans="1:21" x14ac:dyDescent="0.2">
      <c r="A206" s="24"/>
      <c r="B206" s="14">
        <v>442</v>
      </c>
      <c r="C206" s="16">
        <v>442</v>
      </c>
      <c r="D206" s="16">
        <v>3966</v>
      </c>
      <c r="E206" s="16">
        <v>1</v>
      </c>
      <c r="F206" s="16">
        <v>122</v>
      </c>
      <c r="G206" s="16">
        <v>4</v>
      </c>
      <c r="H206" s="16">
        <v>1</v>
      </c>
      <c r="I206" s="16">
        <v>4</v>
      </c>
      <c r="J206" s="16">
        <v>0</v>
      </c>
      <c r="K206" s="16">
        <v>0</v>
      </c>
      <c r="L206" s="16">
        <v>0</v>
      </c>
      <c r="M206" s="16">
        <v>0</v>
      </c>
      <c r="N206" s="16">
        <v>0</v>
      </c>
      <c r="O206" s="16">
        <v>0</v>
      </c>
      <c r="P206" s="16">
        <v>0</v>
      </c>
      <c r="Q206" s="16">
        <v>0</v>
      </c>
      <c r="R206" s="16">
        <v>0</v>
      </c>
      <c r="S206" s="16">
        <v>0</v>
      </c>
      <c r="T206" s="16">
        <v>0</v>
      </c>
      <c r="U206" s="16">
        <v>0</v>
      </c>
    </row>
    <row r="207" spans="1:21" x14ac:dyDescent="0.2">
      <c r="A207" s="24"/>
      <c r="B207" s="14">
        <v>443</v>
      </c>
      <c r="C207" s="16">
        <v>443</v>
      </c>
      <c r="D207" s="16">
        <v>3984</v>
      </c>
      <c r="E207" s="16">
        <v>1</v>
      </c>
      <c r="F207" s="16">
        <v>356</v>
      </c>
      <c r="G207" s="16">
        <v>12</v>
      </c>
      <c r="H207" s="16">
        <v>4</v>
      </c>
      <c r="I207" s="16">
        <v>26</v>
      </c>
      <c r="J207" s="16">
        <v>0</v>
      </c>
      <c r="K207" s="16">
        <v>1</v>
      </c>
      <c r="L207" s="16">
        <v>2</v>
      </c>
      <c r="M207" s="16">
        <v>0</v>
      </c>
      <c r="N207" s="16">
        <v>0</v>
      </c>
      <c r="O207" s="16">
        <v>0</v>
      </c>
      <c r="P207" s="16">
        <v>0</v>
      </c>
      <c r="Q207" s="16">
        <v>0</v>
      </c>
      <c r="R207" s="16">
        <v>0</v>
      </c>
      <c r="S207" s="16">
        <v>0</v>
      </c>
      <c r="T207" s="16">
        <v>0</v>
      </c>
      <c r="U207" s="16">
        <v>0</v>
      </c>
    </row>
    <row r="208" spans="1:21" x14ac:dyDescent="0.2">
      <c r="A208" s="24"/>
      <c r="B208" s="14">
        <v>448</v>
      </c>
      <c r="C208" s="16">
        <v>448</v>
      </c>
      <c r="D208" s="16">
        <v>4014</v>
      </c>
      <c r="E208" s="16">
        <v>1</v>
      </c>
      <c r="F208" s="16">
        <v>284</v>
      </c>
      <c r="G208" s="16">
        <v>10</v>
      </c>
      <c r="H208" s="16">
        <v>1</v>
      </c>
      <c r="I208" s="16">
        <v>10</v>
      </c>
      <c r="J208" s="16">
        <v>0</v>
      </c>
      <c r="K208" s="16">
        <v>0</v>
      </c>
      <c r="L208" s="16">
        <v>0</v>
      </c>
      <c r="M208" s="16">
        <v>0</v>
      </c>
      <c r="N208" s="16">
        <v>0</v>
      </c>
      <c r="O208" s="16">
        <v>0</v>
      </c>
      <c r="P208" s="16">
        <v>0</v>
      </c>
      <c r="Q208" s="16">
        <v>0</v>
      </c>
      <c r="R208" s="16">
        <v>0</v>
      </c>
      <c r="S208" s="16">
        <v>0</v>
      </c>
      <c r="T208" s="16">
        <v>0</v>
      </c>
      <c r="U208" s="16">
        <v>0</v>
      </c>
    </row>
    <row r="209" spans="1:21" x14ac:dyDescent="0.2">
      <c r="A209" s="24"/>
      <c r="B209" s="14">
        <v>449</v>
      </c>
      <c r="C209" s="16">
        <v>449</v>
      </c>
      <c r="D209" s="16">
        <v>4027</v>
      </c>
      <c r="E209" s="16">
        <v>1</v>
      </c>
      <c r="F209" s="16">
        <v>227</v>
      </c>
      <c r="G209" s="16">
        <v>12</v>
      </c>
      <c r="H209" s="16">
        <v>6</v>
      </c>
      <c r="I209" s="16">
        <v>36</v>
      </c>
      <c r="J209" s="16">
        <v>1</v>
      </c>
      <c r="K209" s="16">
        <v>0</v>
      </c>
      <c r="L209" s="16">
        <v>1</v>
      </c>
      <c r="M209" s="16">
        <v>0</v>
      </c>
      <c r="N209" s="16">
        <v>1</v>
      </c>
      <c r="O209" s="16">
        <v>1</v>
      </c>
      <c r="P209" s="16">
        <v>1</v>
      </c>
      <c r="Q209" s="16">
        <v>0</v>
      </c>
      <c r="R209" s="16">
        <v>0</v>
      </c>
      <c r="S209" s="16">
        <v>0</v>
      </c>
      <c r="T209" s="16">
        <v>0</v>
      </c>
      <c r="U209" s="16">
        <v>2</v>
      </c>
    </row>
    <row r="210" spans="1:21" x14ac:dyDescent="0.2">
      <c r="A210" s="24"/>
      <c r="B210" s="14">
        <v>452</v>
      </c>
      <c r="C210" s="16">
        <v>452</v>
      </c>
      <c r="D210" s="16">
        <v>4050</v>
      </c>
      <c r="E210" s="16">
        <v>1</v>
      </c>
      <c r="F210" s="16">
        <v>228</v>
      </c>
      <c r="G210" s="16">
        <v>24</v>
      </c>
      <c r="H210" s="16">
        <v>12</v>
      </c>
      <c r="I210" s="16">
        <v>58</v>
      </c>
      <c r="J210" s="16">
        <v>6</v>
      </c>
      <c r="K210" s="16">
        <v>0</v>
      </c>
      <c r="L210" s="16">
        <v>3</v>
      </c>
      <c r="M210" s="16">
        <v>0</v>
      </c>
      <c r="N210" s="16">
        <v>0</v>
      </c>
      <c r="O210" s="16">
        <v>1</v>
      </c>
      <c r="P210" s="16">
        <v>2</v>
      </c>
      <c r="Q210" s="16">
        <v>1</v>
      </c>
      <c r="R210" s="16">
        <v>0</v>
      </c>
      <c r="S210" s="16">
        <v>0</v>
      </c>
      <c r="T210" s="16">
        <v>0</v>
      </c>
      <c r="U210" s="16">
        <v>4</v>
      </c>
    </row>
    <row r="211" spans="1:21" x14ac:dyDescent="0.2">
      <c r="A211" s="24"/>
      <c r="B211" s="14">
        <v>453</v>
      </c>
      <c r="C211" s="16">
        <v>453</v>
      </c>
      <c r="D211" s="16">
        <v>4061</v>
      </c>
      <c r="E211" s="16">
        <v>1</v>
      </c>
      <c r="F211" s="16">
        <v>62</v>
      </c>
      <c r="G211" s="16">
        <v>10</v>
      </c>
      <c r="H211" s="16">
        <v>1</v>
      </c>
      <c r="I211" s="16">
        <v>10</v>
      </c>
      <c r="J211" s="16">
        <v>0</v>
      </c>
      <c r="K211" s="16">
        <v>0</v>
      </c>
      <c r="L211" s="16">
        <v>0</v>
      </c>
      <c r="M211" s="16">
        <v>0</v>
      </c>
      <c r="N211" s="16">
        <v>0</v>
      </c>
      <c r="O211" s="16">
        <v>0</v>
      </c>
      <c r="P211" s="16">
        <v>0</v>
      </c>
      <c r="Q211" s="16">
        <v>0</v>
      </c>
      <c r="R211" s="16">
        <v>0</v>
      </c>
      <c r="S211" s="16">
        <v>0</v>
      </c>
      <c r="T211" s="16">
        <v>0</v>
      </c>
      <c r="U211" s="16">
        <v>0</v>
      </c>
    </row>
    <row r="212" spans="1:21" x14ac:dyDescent="0.2">
      <c r="A212" s="24"/>
      <c r="B212" s="14">
        <v>454</v>
      </c>
      <c r="C212" s="16">
        <v>454</v>
      </c>
      <c r="D212" s="16">
        <v>4073</v>
      </c>
      <c r="E212" s="16">
        <v>1</v>
      </c>
      <c r="F212" s="16">
        <v>76</v>
      </c>
      <c r="G212" s="16">
        <v>22</v>
      </c>
      <c r="H212" s="16">
        <v>1</v>
      </c>
      <c r="I212" s="16">
        <v>22</v>
      </c>
      <c r="J212" s="16">
        <v>0</v>
      </c>
      <c r="K212" s="16">
        <v>0</v>
      </c>
      <c r="L212" s="16">
        <v>0</v>
      </c>
      <c r="M212" s="16">
        <v>1</v>
      </c>
      <c r="N212" s="16">
        <v>0</v>
      </c>
      <c r="O212" s="16">
        <v>0</v>
      </c>
      <c r="P212" s="16">
        <v>0</v>
      </c>
      <c r="Q212" s="16">
        <v>0</v>
      </c>
      <c r="R212" s="16">
        <v>0</v>
      </c>
      <c r="S212" s="16">
        <v>0</v>
      </c>
      <c r="T212" s="16">
        <v>0</v>
      </c>
      <c r="U212" s="16">
        <v>0</v>
      </c>
    </row>
    <row r="213" spans="1:21" x14ac:dyDescent="0.2">
      <c r="A213" s="24"/>
      <c r="B213" s="14">
        <v>455</v>
      </c>
      <c r="C213" s="16">
        <v>455</v>
      </c>
      <c r="D213" s="16">
        <v>4083</v>
      </c>
      <c r="E213" s="16">
        <v>1</v>
      </c>
      <c r="F213" s="16">
        <v>312</v>
      </c>
      <c r="G213" s="16">
        <v>12</v>
      </c>
      <c r="H213" s="16">
        <v>1</v>
      </c>
      <c r="I213" s="16">
        <v>12</v>
      </c>
      <c r="J213" s="16">
        <v>0</v>
      </c>
      <c r="K213" s="16">
        <v>0</v>
      </c>
      <c r="L213" s="16">
        <v>0</v>
      </c>
      <c r="M213" s="16">
        <v>0</v>
      </c>
      <c r="N213" s="16">
        <v>0</v>
      </c>
      <c r="O213" s="16">
        <v>0</v>
      </c>
      <c r="P213" s="16">
        <v>0</v>
      </c>
      <c r="Q213" s="16">
        <v>0</v>
      </c>
      <c r="R213" s="16">
        <v>0</v>
      </c>
      <c r="S213" s="16">
        <v>0</v>
      </c>
      <c r="T213" s="16">
        <v>0</v>
      </c>
      <c r="U213" s="16">
        <v>0</v>
      </c>
    </row>
    <row r="214" spans="1:21" x14ac:dyDescent="0.2">
      <c r="A214" s="24"/>
      <c r="B214" s="14">
        <v>457</v>
      </c>
      <c r="C214" s="16">
        <v>457</v>
      </c>
      <c r="D214" s="16">
        <v>4114</v>
      </c>
      <c r="E214" s="16">
        <v>0</v>
      </c>
      <c r="F214" s="16">
        <v>193</v>
      </c>
      <c r="G214" s="16">
        <v>16</v>
      </c>
      <c r="H214" s="16">
        <v>5</v>
      </c>
      <c r="I214" s="16">
        <v>34</v>
      </c>
      <c r="J214" s="16">
        <v>0</v>
      </c>
      <c r="K214" s="16">
        <v>0</v>
      </c>
      <c r="L214" s="16">
        <v>1</v>
      </c>
      <c r="M214" s="16">
        <v>0</v>
      </c>
      <c r="N214" s="16">
        <v>2</v>
      </c>
      <c r="O214" s="16">
        <v>1</v>
      </c>
      <c r="P214" s="16">
        <v>1</v>
      </c>
      <c r="Q214" s="16">
        <v>0</v>
      </c>
      <c r="R214" s="16">
        <v>0</v>
      </c>
      <c r="S214" s="16">
        <v>0</v>
      </c>
      <c r="T214" s="16">
        <v>0</v>
      </c>
      <c r="U214" s="16">
        <v>2</v>
      </c>
    </row>
    <row r="215" spans="1:21" x14ac:dyDescent="0.2">
      <c r="A215" s="24"/>
      <c r="B215" s="14">
        <v>458</v>
      </c>
      <c r="C215" s="16">
        <v>458</v>
      </c>
      <c r="D215" s="16">
        <v>4117</v>
      </c>
      <c r="E215" s="16">
        <v>1</v>
      </c>
      <c r="F215" s="16">
        <v>56</v>
      </c>
      <c r="G215" s="16">
        <v>16</v>
      </c>
      <c r="H215" s="16">
        <v>1</v>
      </c>
      <c r="I215" s="16">
        <v>16</v>
      </c>
      <c r="J215" s="16">
        <v>0</v>
      </c>
      <c r="K215" s="16">
        <v>0</v>
      </c>
      <c r="L215" s="16">
        <v>1</v>
      </c>
      <c r="M215" s="16">
        <v>0</v>
      </c>
      <c r="N215" s="16">
        <v>0</v>
      </c>
      <c r="O215" s="16">
        <v>0</v>
      </c>
      <c r="P215" s="16">
        <v>0</v>
      </c>
      <c r="Q215" s="16">
        <v>0</v>
      </c>
      <c r="R215" s="16">
        <v>0</v>
      </c>
      <c r="S215" s="16">
        <v>0</v>
      </c>
      <c r="T215" s="16">
        <v>0</v>
      </c>
      <c r="U215" s="16">
        <v>0</v>
      </c>
    </row>
    <row r="216" spans="1:21" x14ac:dyDescent="0.2">
      <c r="A216" s="24"/>
      <c r="B216" s="14">
        <v>461</v>
      </c>
      <c r="C216" s="16">
        <v>461</v>
      </c>
      <c r="D216" s="16">
        <v>4137</v>
      </c>
      <c r="E216" s="16">
        <v>0</v>
      </c>
      <c r="F216" s="16">
        <v>153</v>
      </c>
      <c r="G216" s="16">
        <v>36</v>
      </c>
      <c r="H216" s="16">
        <v>2</v>
      </c>
      <c r="I216" s="16">
        <v>42</v>
      </c>
      <c r="J216" s="16">
        <v>0</v>
      </c>
      <c r="K216" s="16">
        <v>1</v>
      </c>
      <c r="L216" s="16">
        <v>1</v>
      </c>
      <c r="M216" s="16">
        <v>0</v>
      </c>
      <c r="N216" s="16">
        <v>0</v>
      </c>
      <c r="O216" s="16">
        <v>0</v>
      </c>
      <c r="P216" s="16">
        <v>0</v>
      </c>
      <c r="Q216" s="16">
        <v>0</v>
      </c>
      <c r="R216" s="16">
        <v>0</v>
      </c>
      <c r="S216" s="16">
        <v>0</v>
      </c>
      <c r="T216" s="16">
        <v>0</v>
      </c>
      <c r="U216" s="16">
        <v>0</v>
      </c>
    </row>
    <row r="217" spans="1:21" x14ac:dyDescent="0.2">
      <c r="A217" s="24"/>
      <c r="B217" s="14">
        <v>463</v>
      </c>
      <c r="C217" s="16">
        <v>463</v>
      </c>
      <c r="D217" s="16">
        <v>4160</v>
      </c>
      <c r="E217" s="16">
        <v>1</v>
      </c>
      <c r="F217" s="16">
        <v>198</v>
      </c>
      <c r="G217" s="16">
        <v>6</v>
      </c>
      <c r="H217" s="16">
        <v>1</v>
      </c>
      <c r="I217" s="16">
        <v>6</v>
      </c>
      <c r="J217" s="16">
        <v>0</v>
      </c>
      <c r="K217" s="16">
        <v>0</v>
      </c>
      <c r="L217" s="16">
        <v>0</v>
      </c>
      <c r="M217" s="16">
        <v>0</v>
      </c>
      <c r="N217" s="16">
        <v>0</v>
      </c>
      <c r="O217" s="16">
        <v>0</v>
      </c>
      <c r="P217" s="16">
        <v>0</v>
      </c>
      <c r="Q217" s="16">
        <v>0</v>
      </c>
      <c r="R217" s="16">
        <v>0</v>
      </c>
      <c r="S217" s="16">
        <v>0</v>
      </c>
      <c r="T217" s="16">
        <v>0</v>
      </c>
      <c r="U217" s="16">
        <v>0</v>
      </c>
    </row>
    <row r="218" spans="1:21" x14ac:dyDescent="0.2">
      <c r="A218" s="24"/>
      <c r="B218" s="14">
        <v>465</v>
      </c>
      <c r="C218" s="16">
        <v>465</v>
      </c>
      <c r="D218" s="16">
        <v>4182</v>
      </c>
      <c r="E218" s="16">
        <v>0</v>
      </c>
      <c r="F218" s="16">
        <v>270</v>
      </c>
      <c r="G218" s="16">
        <v>4</v>
      </c>
      <c r="H218" s="16">
        <v>2</v>
      </c>
      <c r="I218" s="16">
        <v>6</v>
      </c>
      <c r="J218" s="16">
        <v>0</v>
      </c>
      <c r="K218" s="16">
        <v>0</v>
      </c>
      <c r="L218" s="16">
        <v>0</v>
      </c>
      <c r="M218" s="16">
        <v>0</v>
      </c>
      <c r="N218" s="16">
        <v>0</v>
      </c>
      <c r="O218" s="16">
        <v>0</v>
      </c>
      <c r="P218" s="16">
        <v>0</v>
      </c>
      <c r="Q218" s="16">
        <v>0</v>
      </c>
      <c r="R218" s="16">
        <v>0</v>
      </c>
      <c r="S218" s="16">
        <v>0</v>
      </c>
      <c r="T218" s="16">
        <v>1</v>
      </c>
      <c r="U218" s="16">
        <v>0</v>
      </c>
    </row>
    <row r="219" spans="1:21" x14ac:dyDescent="0.2">
      <c r="A219" s="24"/>
      <c r="B219" s="14">
        <v>466</v>
      </c>
      <c r="C219" s="16">
        <v>466</v>
      </c>
      <c r="D219" s="16">
        <v>4188</v>
      </c>
      <c r="E219" s="16">
        <v>1</v>
      </c>
      <c r="F219" s="16">
        <v>350</v>
      </c>
      <c r="G219" s="16">
        <v>14</v>
      </c>
      <c r="H219" s="16">
        <v>5</v>
      </c>
      <c r="I219" s="16">
        <v>28</v>
      </c>
      <c r="J219" s="16">
        <v>3</v>
      </c>
      <c r="K219" s="16">
        <v>0</v>
      </c>
      <c r="L219" s="16">
        <v>0</v>
      </c>
      <c r="M219" s="16">
        <v>1</v>
      </c>
      <c r="N219" s="16">
        <v>0</v>
      </c>
      <c r="O219" s="16">
        <v>0</v>
      </c>
      <c r="P219" s="16">
        <v>1</v>
      </c>
      <c r="Q219" s="16">
        <v>0</v>
      </c>
      <c r="R219" s="16">
        <v>0</v>
      </c>
      <c r="S219" s="16">
        <v>0</v>
      </c>
      <c r="T219" s="16">
        <v>0</v>
      </c>
      <c r="U219" s="16">
        <v>1</v>
      </c>
    </row>
    <row r="220" spans="1:21" x14ac:dyDescent="0.2">
      <c r="A220" s="24" t="s">
        <v>47</v>
      </c>
      <c r="B220" s="14">
        <v>467</v>
      </c>
      <c r="C220" s="16">
        <v>467</v>
      </c>
      <c r="D220" s="16">
        <v>4194</v>
      </c>
      <c r="E220" s="16">
        <v>0</v>
      </c>
      <c r="F220" s="16">
        <v>286</v>
      </c>
      <c r="G220" s="16">
        <v>36</v>
      </c>
      <c r="H220" s="16">
        <v>1</v>
      </c>
      <c r="I220" s="16">
        <v>36</v>
      </c>
      <c r="J220" s="16">
        <v>0</v>
      </c>
      <c r="K220" s="16">
        <v>0</v>
      </c>
      <c r="L220" s="16">
        <v>0</v>
      </c>
      <c r="M220" s="16">
        <v>0</v>
      </c>
      <c r="N220" s="16">
        <v>0</v>
      </c>
      <c r="O220" s="16">
        <v>0</v>
      </c>
      <c r="P220" s="16">
        <v>1</v>
      </c>
      <c r="Q220" s="16">
        <v>0</v>
      </c>
      <c r="R220" s="16">
        <v>0</v>
      </c>
      <c r="S220" s="16">
        <v>0</v>
      </c>
      <c r="T220" s="16">
        <v>0</v>
      </c>
      <c r="U220" s="16">
        <v>1</v>
      </c>
    </row>
    <row r="221" spans="1:21" x14ac:dyDescent="0.2">
      <c r="A221" s="24"/>
      <c r="B221" s="14">
        <v>468</v>
      </c>
      <c r="C221" s="16">
        <v>468</v>
      </c>
      <c r="D221" s="16">
        <v>4209</v>
      </c>
      <c r="E221" s="16">
        <v>0</v>
      </c>
      <c r="F221" s="16">
        <v>71</v>
      </c>
      <c r="G221" s="16">
        <v>20</v>
      </c>
      <c r="H221" s="16">
        <v>2</v>
      </c>
      <c r="I221" s="16">
        <v>24</v>
      </c>
      <c r="J221" s="16">
        <v>0</v>
      </c>
      <c r="K221" s="16">
        <v>0</v>
      </c>
      <c r="L221" s="16">
        <v>0</v>
      </c>
      <c r="M221" s="16">
        <v>0</v>
      </c>
      <c r="N221" s="16">
        <v>0</v>
      </c>
      <c r="O221" s="16">
        <v>0</v>
      </c>
      <c r="P221" s="16">
        <v>2</v>
      </c>
      <c r="Q221" s="16">
        <v>0</v>
      </c>
      <c r="R221" s="16">
        <v>0</v>
      </c>
      <c r="S221" s="16">
        <v>0</v>
      </c>
      <c r="T221" s="16">
        <v>0</v>
      </c>
      <c r="U221" s="16">
        <v>2</v>
      </c>
    </row>
    <row r="222" spans="1:21" x14ac:dyDescent="0.2">
      <c r="A222" s="24"/>
      <c r="B222" s="14">
        <v>469</v>
      </c>
      <c r="C222" s="16">
        <v>469</v>
      </c>
      <c r="D222" s="16">
        <v>4231</v>
      </c>
      <c r="E222" s="16">
        <v>1</v>
      </c>
      <c r="F222" s="16">
        <v>241</v>
      </c>
      <c r="G222" s="16">
        <v>6</v>
      </c>
      <c r="H222" s="16">
        <v>2</v>
      </c>
      <c r="I222" s="16">
        <v>14</v>
      </c>
      <c r="J222" s="16">
        <v>0</v>
      </c>
      <c r="K222" s="16">
        <v>0</v>
      </c>
      <c r="L222" s="16">
        <v>0</v>
      </c>
      <c r="M222" s="16">
        <v>0</v>
      </c>
      <c r="N222" s="16">
        <v>1</v>
      </c>
      <c r="O222" s="16">
        <v>0</v>
      </c>
      <c r="P222" s="16">
        <v>0</v>
      </c>
      <c r="Q222" s="16">
        <v>0</v>
      </c>
      <c r="R222" s="16">
        <v>0</v>
      </c>
      <c r="S222" s="16">
        <v>0</v>
      </c>
      <c r="T222" s="16">
        <v>0</v>
      </c>
      <c r="U222" s="16">
        <v>0</v>
      </c>
    </row>
    <row r="223" spans="1:21" x14ac:dyDescent="0.2">
      <c r="A223" s="24"/>
      <c r="B223" s="14">
        <v>472</v>
      </c>
      <c r="C223" s="16">
        <v>472</v>
      </c>
      <c r="D223" s="16">
        <v>4260</v>
      </c>
      <c r="E223" s="16">
        <v>1</v>
      </c>
      <c r="F223" s="16">
        <v>68</v>
      </c>
      <c r="G223" s="16">
        <v>16</v>
      </c>
      <c r="H223" s="16">
        <v>2</v>
      </c>
      <c r="I223" s="16">
        <v>22</v>
      </c>
      <c r="J223" s="16">
        <v>0</v>
      </c>
      <c r="K223" s="16">
        <v>0</v>
      </c>
      <c r="L223" s="16">
        <v>0</v>
      </c>
      <c r="M223" s="16">
        <v>0</v>
      </c>
      <c r="N223" s="16">
        <v>1</v>
      </c>
      <c r="O223" s="16">
        <v>1</v>
      </c>
      <c r="P223" s="16">
        <v>0</v>
      </c>
      <c r="Q223" s="16">
        <v>0</v>
      </c>
      <c r="R223" s="16">
        <v>0</v>
      </c>
      <c r="S223" s="16">
        <v>0</v>
      </c>
      <c r="T223" s="16">
        <v>0</v>
      </c>
      <c r="U223" s="16">
        <v>1</v>
      </c>
    </row>
    <row r="224" spans="1:21" x14ac:dyDescent="0.2">
      <c r="A224" s="24"/>
      <c r="B224" s="14">
        <v>473</v>
      </c>
      <c r="C224" s="16">
        <v>473</v>
      </c>
      <c r="D224" s="16">
        <v>4288</v>
      </c>
      <c r="E224" s="16">
        <v>1</v>
      </c>
      <c r="F224" s="16">
        <v>317</v>
      </c>
      <c r="G224" s="16">
        <v>12</v>
      </c>
      <c r="H224" s="16">
        <v>9</v>
      </c>
      <c r="I224" s="16">
        <v>38</v>
      </c>
      <c r="J224" s="16">
        <v>1</v>
      </c>
      <c r="K224" s="16">
        <v>1</v>
      </c>
      <c r="L224" s="16">
        <v>2</v>
      </c>
      <c r="M224" s="16">
        <v>1</v>
      </c>
      <c r="N224" s="16">
        <v>1</v>
      </c>
      <c r="O224" s="16">
        <v>1</v>
      </c>
      <c r="P224" s="16">
        <v>1</v>
      </c>
      <c r="Q224" s="16">
        <v>0</v>
      </c>
      <c r="R224" s="16">
        <v>0</v>
      </c>
      <c r="S224" s="16">
        <v>0</v>
      </c>
      <c r="T224" s="16">
        <v>0</v>
      </c>
      <c r="U224" s="16">
        <v>2</v>
      </c>
    </row>
    <row r="225" spans="1:21" x14ac:dyDescent="0.2">
      <c r="A225" s="24"/>
      <c r="B225" s="14">
        <v>474</v>
      </c>
      <c r="C225" s="16">
        <v>474</v>
      </c>
      <c r="D225" s="16">
        <v>4294</v>
      </c>
      <c r="E225" s="16">
        <v>1</v>
      </c>
      <c r="F225" s="16">
        <v>422</v>
      </c>
      <c r="G225" s="16">
        <v>14</v>
      </c>
      <c r="H225" s="16">
        <v>9</v>
      </c>
      <c r="I225" s="16">
        <v>38</v>
      </c>
      <c r="J225" s="16">
        <v>1</v>
      </c>
      <c r="K225" s="16">
        <v>0</v>
      </c>
      <c r="L225" s="16">
        <v>3</v>
      </c>
      <c r="M225" s="16">
        <v>1</v>
      </c>
      <c r="N225" s="16">
        <v>1</v>
      </c>
      <c r="O225" s="16">
        <v>1</v>
      </c>
      <c r="P225" s="16">
        <v>2</v>
      </c>
      <c r="Q225" s="16">
        <v>0</v>
      </c>
      <c r="R225" s="16">
        <v>0</v>
      </c>
      <c r="S225" s="16">
        <v>0</v>
      </c>
      <c r="T225" s="16">
        <v>0</v>
      </c>
      <c r="U225" s="16">
        <v>3</v>
      </c>
    </row>
    <row r="226" spans="1:21" x14ac:dyDescent="0.2">
      <c r="A226" s="24"/>
      <c r="B226" s="14">
        <v>476</v>
      </c>
      <c r="C226" s="16">
        <v>476</v>
      </c>
      <c r="D226" s="16">
        <v>4338</v>
      </c>
      <c r="E226" s="16">
        <v>0</v>
      </c>
      <c r="F226" s="16">
        <v>170</v>
      </c>
      <c r="G226" s="16">
        <v>24</v>
      </c>
      <c r="H226" s="16">
        <v>2</v>
      </c>
      <c r="I226" s="16">
        <v>30</v>
      </c>
      <c r="J226" s="16">
        <v>0</v>
      </c>
      <c r="K226" s="16">
        <v>0</v>
      </c>
      <c r="L226" s="16">
        <v>2</v>
      </c>
      <c r="M226" s="16">
        <v>0</v>
      </c>
      <c r="N226" s="16">
        <v>0</v>
      </c>
      <c r="O226" s="16">
        <v>0</v>
      </c>
      <c r="P226" s="16">
        <v>0</v>
      </c>
      <c r="Q226" s="16">
        <v>1</v>
      </c>
      <c r="R226" s="16">
        <v>0</v>
      </c>
      <c r="S226" s="16">
        <v>0</v>
      </c>
      <c r="T226" s="16">
        <v>0</v>
      </c>
      <c r="U226" s="16">
        <v>1</v>
      </c>
    </row>
    <row r="227" spans="1:21" x14ac:dyDescent="0.2">
      <c r="A227" s="24"/>
      <c r="B227" s="14">
        <v>478</v>
      </c>
      <c r="C227" s="16">
        <v>478</v>
      </c>
      <c r="D227" s="16">
        <v>4360</v>
      </c>
      <c r="E227" s="16">
        <v>0</v>
      </c>
      <c r="F227" s="16">
        <v>254</v>
      </c>
      <c r="G227" s="16">
        <v>26</v>
      </c>
      <c r="H227" s="16">
        <v>1</v>
      </c>
      <c r="I227" s="16">
        <v>26</v>
      </c>
      <c r="J227" s="16">
        <v>0</v>
      </c>
      <c r="K227" s="16">
        <v>0</v>
      </c>
      <c r="L227" s="16">
        <v>1</v>
      </c>
      <c r="M227" s="16">
        <v>0</v>
      </c>
      <c r="N227" s="16">
        <v>0</v>
      </c>
      <c r="O227" s="16">
        <v>0</v>
      </c>
      <c r="P227" s="16">
        <v>0</v>
      </c>
      <c r="Q227" s="16">
        <v>0</v>
      </c>
      <c r="R227" s="16">
        <v>0</v>
      </c>
      <c r="S227" s="16">
        <v>0</v>
      </c>
      <c r="T227" s="16">
        <v>0</v>
      </c>
      <c r="U227" s="16">
        <v>0</v>
      </c>
    </row>
    <row r="228" spans="1:21" x14ac:dyDescent="0.2">
      <c r="A228" s="24"/>
      <c r="B228" s="14">
        <v>484</v>
      </c>
      <c r="C228" s="16">
        <v>484</v>
      </c>
      <c r="D228" s="16">
        <v>4386</v>
      </c>
      <c r="E228" s="16">
        <v>1</v>
      </c>
      <c r="F228" s="16">
        <v>47</v>
      </c>
      <c r="G228" s="16">
        <v>10</v>
      </c>
      <c r="H228" s="16">
        <v>2</v>
      </c>
      <c r="I228" s="16">
        <v>14</v>
      </c>
      <c r="J228" s="16">
        <v>0</v>
      </c>
      <c r="K228" s="16">
        <v>0</v>
      </c>
      <c r="L228" s="16">
        <v>0</v>
      </c>
      <c r="M228" s="16">
        <v>1</v>
      </c>
      <c r="N228" s="16">
        <v>0</v>
      </c>
      <c r="O228" s="16">
        <v>0</v>
      </c>
      <c r="P228" s="16">
        <v>0</v>
      </c>
      <c r="Q228" s="16">
        <v>0</v>
      </c>
      <c r="R228" s="16">
        <v>0</v>
      </c>
      <c r="S228" s="16">
        <v>0</v>
      </c>
      <c r="T228" s="16">
        <v>0</v>
      </c>
      <c r="U228" s="16">
        <v>0</v>
      </c>
    </row>
    <row r="229" spans="1:21" x14ac:dyDescent="0.2">
      <c r="A229" s="24"/>
      <c r="B229" s="14">
        <v>485</v>
      </c>
      <c r="C229" s="16">
        <v>485</v>
      </c>
      <c r="D229" s="16">
        <v>4387</v>
      </c>
      <c r="E229" s="16">
        <v>1</v>
      </c>
      <c r="F229" s="16">
        <v>195</v>
      </c>
      <c r="G229" s="16">
        <v>12</v>
      </c>
      <c r="H229" s="16">
        <v>2</v>
      </c>
      <c r="I229" s="16">
        <v>16</v>
      </c>
      <c r="J229" s="16">
        <v>0</v>
      </c>
      <c r="K229" s="16">
        <v>0</v>
      </c>
      <c r="L229" s="16">
        <v>1</v>
      </c>
      <c r="M229" s="16">
        <v>0</v>
      </c>
      <c r="N229" s="16">
        <v>0</v>
      </c>
      <c r="O229" s="16">
        <v>0</v>
      </c>
      <c r="P229" s="16">
        <v>0</v>
      </c>
      <c r="Q229" s="16">
        <v>0</v>
      </c>
      <c r="R229" s="16">
        <v>0</v>
      </c>
      <c r="S229" s="16">
        <v>0</v>
      </c>
      <c r="T229" s="16">
        <v>0</v>
      </c>
      <c r="U229" s="16">
        <v>0</v>
      </c>
    </row>
    <row r="230" spans="1:21" x14ac:dyDescent="0.2">
      <c r="A230" s="24"/>
      <c r="B230" s="14">
        <v>486</v>
      </c>
      <c r="C230" s="16">
        <v>486</v>
      </c>
      <c r="D230" s="16">
        <v>4398</v>
      </c>
      <c r="E230" s="16">
        <v>1</v>
      </c>
      <c r="F230" s="16">
        <v>294</v>
      </c>
      <c r="G230" s="16">
        <v>12</v>
      </c>
      <c r="H230" s="16">
        <v>12</v>
      </c>
      <c r="I230" s="16">
        <v>70</v>
      </c>
      <c r="J230" s="16">
        <v>2</v>
      </c>
      <c r="K230" s="16">
        <v>3</v>
      </c>
      <c r="L230" s="16">
        <v>2</v>
      </c>
      <c r="M230" s="16">
        <v>0</v>
      </c>
      <c r="N230" s="16">
        <v>1</v>
      </c>
      <c r="O230" s="16">
        <v>1</v>
      </c>
      <c r="P230" s="16">
        <v>2</v>
      </c>
      <c r="Q230" s="16">
        <v>1</v>
      </c>
      <c r="R230" s="16">
        <v>0</v>
      </c>
      <c r="S230" s="16">
        <v>0</v>
      </c>
      <c r="T230" s="16">
        <v>1</v>
      </c>
      <c r="U230" s="16">
        <v>4</v>
      </c>
    </row>
    <row r="231" spans="1:21" x14ac:dyDescent="0.2">
      <c r="A231" s="24"/>
      <c r="B231" s="14">
        <v>488</v>
      </c>
      <c r="C231" s="16">
        <v>488</v>
      </c>
      <c r="D231" s="16">
        <v>4421</v>
      </c>
      <c r="E231" s="16">
        <v>0</v>
      </c>
      <c r="F231" s="16">
        <v>248</v>
      </c>
      <c r="G231" s="16">
        <v>6</v>
      </c>
      <c r="H231" s="16">
        <v>2</v>
      </c>
      <c r="I231" s="16">
        <v>10</v>
      </c>
      <c r="J231" s="16">
        <v>0</v>
      </c>
      <c r="K231" s="16">
        <v>0</v>
      </c>
      <c r="L231" s="16">
        <v>0</v>
      </c>
      <c r="M231" s="16">
        <v>0</v>
      </c>
      <c r="N231" s="16">
        <v>0</v>
      </c>
      <c r="O231" s="16">
        <v>0</v>
      </c>
      <c r="P231" s="16">
        <v>0</v>
      </c>
      <c r="Q231" s="16">
        <v>0</v>
      </c>
      <c r="R231" s="16">
        <v>0</v>
      </c>
      <c r="S231" s="16">
        <v>0</v>
      </c>
      <c r="T231" s="16">
        <v>1</v>
      </c>
      <c r="U231" s="16">
        <v>0</v>
      </c>
    </row>
    <row r="232" spans="1:21" x14ac:dyDescent="0.2">
      <c r="A232" s="24"/>
      <c r="B232" s="14">
        <v>494</v>
      </c>
      <c r="C232" s="16">
        <v>494</v>
      </c>
      <c r="D232" s="16">
        <v>4504</v>
      </c>
      <c r="E232" s="16">
        <v>1</v>
      </c>
      <c r="F232" s="16">
        <v>49</v>
      </c>
      <c r="G232" s="16">
        <v>16</v>
      </c>
      <c r="H232" s="16">
        <v>2</v>
      </c>
      <c r="I232" s="16">
        <v>20</v>
      </c>
      <c r="J232" s="16">
        <v>1</v>
      </c>
      <c r="K232" s="16">
        <v>0</v>
      </c>
      <c r="L232" s="16">
        <v>1</v>
      </c>
      <c r="M232" s="16">
        <v>0</v>
      </c>
      <c r="N232" s="16">
        <v>0</v>
      </c>
      <c r="O232" s="16">
        <v>0</v>
      </c>
      <c r="P232" s="16">
        <v>0</v>
      </c>
      <c r="Q232" s="16">
        <v>0</v>
      </c>
      <c r="R232" s="16">
        <v>0</v>
      </c>
      <c r="S232" s="16">
        <v>0</v>
      </c>
      <c r="T232" s="16">
        <v>0</v>
      </c>
      <c r="U232" s="16">
        <v>0</v>
      </c>
    </row>
    <row r="233" spans="1:21" x14ac:dyDescent="0.2">
      <c r="A233" s="24"/>
      <c r="B233" s="14">
        <v>497</v>
      </c>
      <c r="C233" s="16">
        <v>497</v>
      </c>
      <c r="D233" s="16">
        <v>4511</v>
      </c>
      <c r="E233" s="16">
        <v>1</v>
      </c>
      <c r="F233" s="16">
        <v>117</v>
      </c>
      <c r="G233" s="16">
        <v>2</v>
      </c>
      <c r="H233" s="16">
        <v>1</v>
      </c>
      <c r="I233" s="16">
        <v>2</v>
      </c>
      <c r="J233" s="16">
        <v>0</v>
      </c>
      <c r="K233" s="16">
        <v>0</v>
      </c>
      <c r="L233" s="16">
        <v>0</v>
      </c>
      <c r="M233" s="16">
        <v>0</v>
      </c>
      <c r="N233" s="16">
        <v>0</v>
      </c>
      <c r="O233" s="16">
        <v>0</v>
      </c>
      <c r="P233" s="16">
        <v>0</v>
      </c>
      <c r="Q233" s="16">
        <v>0</v>
      </c>
      <c r="R233" s="16">
        <v>0</v>
      </c>
      <c r="S233" s="16">
        <v>0</v>
      </c>
      <c r="T233" s="16">
        <v>0</v>
      </c>
      <c r="U233" s="16">
        <v>0</v>
      </c>
    </row>
    <row r="234" spans="1:21" x14ac:dyDescent="0.2">
      <c r="A234" s="24"/>
      <c r="B234" s="14">
        <v>499</v>
      </c>
      <c r="C234" s="16">
        <v>499</v>
      </c>
      <c r="D234" s="16">
        <v>4549</v>
      </c>
      <c r="E234" s="16">
        <v>0</v>
      </c>
      <c r="F234" s="16">
        <v>68</v>
      </c>
      <c r="G234" s="16">
        <v>12</v>
      </c>
      <c r="H234" s="16">
        <v>4</v>
      </c>
      <c r="I234" s="16">
        <v>26</v>
      </c>
      <c r="J234" s="16">
        <v>0</v>
      </c>
      <c r="K234" s="16">
        <v>1</v>
      </c>
      <c r="L234" s="16">
        <v>0</v>
      </c>
      <c r="M234" s="16">
        <v>2</v>
      </c>
      <c r="N234" s="16">
        <v>0</v>
      </c>
      <c r="O234" s="16">
        <v>0</v>
      </c>
      <c r="P234" s="16">
        <v>0</v>
      </c>
      <c r="Q234" s="16">
        <v>0</v>
      </c>
      <c r="R234" s="16">
        <v>0</v>
      </c>
      <c r="S234" s="16">
        <v>0</v>
      </c>
      <c r="T234" s="16">
        <v>0</v>
      </c>
      <c r="U234" s="16">
        <v>0</v>
      </c>
    </row>
    <row r="235" spans="1:21" x14ac:dyDescent="0.2">
      <c r="A235" s="24"/>
      <c r="B235" s="14">
        <v>500</v>
      </c>
      <c r="C235" s="16">
        <v>500</v>
      </c>
      <c r="D235" s="16">
        <v>4553</v>
      </c>
      <c r="E235" s="16">
        <v>1</v>
      </c>
      <c r="F235" s="16">
        <v>102</v>
      </c>
      <c r="G235" s="16">
        <v>4</v>
      </c>
      <c r="H235" s="16">
        <v>2</v>
      </c>
      <c r="I235" s="16">
        <v>12</v>
      </c>
      <c r="J235" s="16">
        <v>0</v>
      </c>
      <c r="K235" s="16">
        <v>0</v>
      </c>
      <c r="L235" s="16">
        <v>0</v>
      </c>
      <c r="M235" s="16">
        <v>0</v>
      </c>
      <c r="N235" s="16">
        <v>0</v>
      </c>
      <c r="O235" s="16">
        <v>0</v>
      </c>
      <c r="P235" s="16">
        <v>0</v>
      </c>
      <c r="Q235" s="16">
        <v>0</v>
      </c>
      <c r="R235" s="16">
        <v>0</v>
      </c>
      <c r="S235" s="16">
        <v>0</v>
      </c>
      <c r="T235" s="16">
        <v>0</v>
      </c>
      <c r="U235" s="16">
        <v>0</v>
      </c>
    </row>
    <row r="236" spans="1:21" x14ac:dyDescent="0.2">
      <c r="A236" s="24"/>
      <c r="B236" s="14">
        <v>501</v>
      </c>
      <c r="C236" s="16">
        <v>501</v>
      </c>
      <c r="D236" s="16">
        <v>4558</v>
      </c>
      <c r="E236" s="16">
        <v>1</v>
      </c>
      <c r="F236" s="16">
        <v>55</v>
      </c>
      <c r="G236" s="16">
        <v>14</v>
      </c>
      <c r="H236" s="16">
        <v>2</v>
      </c>
      <c r="I236" s="16">
        <v>18</v>
      </c>
      <c r="J236" s="16">
        <v>0</v>
      </c>
      <c r="K236" s="16">
        <v>0</v>
      </c>
      <c r="L236" s="16">
        <v>1</v>
      </c>
      <c r="M236" s="16">
        <v>1</v>
      </c>
      <c r="N236" s="16">
        <v>0</v>
      </c>
      <c r="O236" s="16">
        <v>0</v>
      </c>
      <c r="P236" s="16">
        <v>0</v>
      </c>
      <c r="Q236" s="16">
        <v>0</v>
      </c>
      <c r="R236" s="16">
        <v>0</v>
      </c>
      <c r="S236" s="16">
        <v>0</v>
      </c>
      <c r="T236" s="16">
        <v>0</v>
      </c>
      <c r="U236" s="16">
        <v>0</v>
      </c>
    </row>
    <row r="237" spans="1:21" x14ac:dyDescent="0.2">
      <c r="A237" s="24"/>
      <c r="B237" s="14">
        <v>505</v>
      </c>
      <c r="C237" s="16">
        <v>505</v>
      </c>
      <c r="D237" s="16">
        <v>4580</v>
      </c>
      <c r="E237" s="16">
        <v>1</v>
      </c>
      <c r="F237" s="16">
        <v>179</v>
      </c>
      <c r="G237" s="16">
        <v>4</v>
      </c>
      <c r="H237" s="16">
        <v>3</v>
      </c>
      <c r="I237" s="16">
        <v>22</v>
      </c>
      <c r="J237" s="16">
        <v>1</v>
      </c>
      <c r="K237" s="16">
        <v>0</v>
      </c>
      <c r="L237" s="16">
        <v>0</v>
      </c>
      <c r="M237" s="16">
        <v>0</v>
      </c>
      <c r="N237" s="16">
        <v>1</v>
      </c>
      <c r="O237" s="16">
        <v>0</v>
      </c>
      <c r="P237" s="16">
        <v>0</v>
      </c>
      <c r="Q237" s="16">
        <v>0</v>
      </c>
      <c r="R237" s="16">
        <v>0</v>
      </c>
      <c r="S237" s="16">
        <v>0</v>
      </c>
      <c r="T237" s="16">
        <v>0</v>
      </c>
      <c r="U237" s="16">
        <v>0</v>
      </c>
    </row>
    <row r="238" spans="1:21" x14ac:dyDescent="0.2">
      <c r="A238" s="24"/>
      <c r="B238" s="14">
        <v>506</v>
      </c>
      <c r="C238" s="16">
        <v>506</v>
      </c>
      <c r="D238" s="16">
        <v>4584</v>
      </c>
      <c r="E238" s="16">
        <v>1</v>
      </c>
      <c r="F238" s="16">
        <v>357</v>
      </c>
      <c r="G238" s="16">
        <v>8</v>
      </c>
      <c r="H238" s="16">
        <v>5</v>
      </c>
      <c r="I238" s="16">
        <v>36</v>
      </c>
      <c r="J238" s="16">
        <v>1</v>
      </c>
      <c r="K238" s="16">
        <v>0</v>
      </c>
      <c r="L238" s="16">
        <v>3</v>
      </c>
      <c r="M238" s="16">
        <v>0</v>
      </c>
      <c r="N238" s="16">
        <v>0</v>
      </c>
      <c r="O238" s="16">
        <v>0</v>
      </c>
      <c r="P238" s="16">
        <v>0</v>
      </c>
      <c r="Q238" s="16">
        <v>0</v>
      </c>
      <c r="R238" s="16">
        <v>0</v>
      </c>
      <c r="S238" s="16">
        <v>0</v>
      </c>
      <c r="T238" s="16">
        <v>0</v>
      </c>
      <c r="U238" s="16">
        <v>0</v>
      </c>
    </row>
    <row r="239" spans="1:21" x14ac:dyDescent="0.2">
      <c r="A239" s="24"/>
      <c r="B239" s="14">
        <v>509</v>
      </c>
      <c r="C239" s="16">
        <v>509</v>
      </c>
      <c r="D239" s="16">
        <v>4613</v>
      </c>
      <c r="E239" s="16">
        <v>1</v>
      </c>
      <c r="F239" s="16">
        <v>75</v>
      </c>
      <c r="G239" s="16">
        <v>12</v>
      </c>
      <c r="H239" s="16">
        <v>2</v>
      </c>
      <c r="I239" s="16">
        <v>16</v>
      </c>
      <c r="J239" s="16">
        <v>0</v>
      </c>
      <c r="K239" s="16">
        <v>0</v>
      </c>
      <c r="L239" s="16">
        <v>0</v>
      </c>
      <c r="M239" s="16">
        <v>1</v>
      </c>
      <c r="N239" s="16">
        <v>0</v>
      </c>
      <c r="O239" s="16">
        <v>0</v>
      </c>
      <c r="P239" s="16">
        <v>0</v>
      </c>
      <c r="Q239" s="16">
        <v>0</v>
      </c>
      <c r="R239" s="16">
        <v>0</v>
      </c>
      <c r="S239" s="16">
        <v>0</v>
      </c>
      <c r="T239" s="16">
        <v>0</v>
      </c>
      <c r="U239" s="16">
        <v>0</v>
      </c>
    </row>
    <row r="240" spans="1:21" x14ac:dyDescent="0.2">
      <c r="A240" s="24" t="s">
        <v>47</v>
      </c>
      <c r="B240" s="14">
        <v>512</v>
      </c>
      <c r="C240" s="16">
        <v>512</v>
      </c>
      <c r="D240" s="16">
        <v>4659</v>
      </c>
      <c r="E240" s="16">
        <v>0</v>
      </c>
      <c r="F240" s="16">
        <v>224</v>
      </c>
      <c r="G240" s="16">
        <v>28</v>
      </c>
      <c r="H240" s="16">
        <v>12</v>
      </c>
      <c r="I240" s="16">
        <v>74</v>
      </c>
      <c r="J240" s="16">
        <v>0</v>
      </c>
      <c r="K240" s="16">
        <v>2</v>
      </c>
      <c r="L240" s="16">
        <v>3</v>
      </c>
      <c r="M240" s="16">
        <v>2</v>
      </c>
      <c r="N240" s="16">
        <v>1</v>
      </c>
      <c r="O240" s="16">
        <v>2</v>
      </c>
      <c r="P240" s="16">
        <v>2</v>
      </c>
      <c r="Q240" s="16">
        <v>0</v>
      </c>
      <c r="R240" s="16">
        <v>0</v>
      </c>
      <c r="S240" s="16">
        <v>0</v>
      </c>
      <c r="T240" s="16">
        <v>0</v>
      </c>
      <c r="U240" s="16">
        <v>4</v>
      </c>
    </row>
    <row r="241" spans="1:21" x14ac:dyDescent="0.2">
      <c r="A241" s="24"/>
      <c r="B241" s="14">
        <v>516</v>
      </c>
      <c r="C241" s="16">
        <v>516</v>
      </c>
      <c r="D241" s="16">
        <v>4722</v>
      </c>
      <c r="E241" s="16">
        <v>1</v>
      </c>
      <c r="F241" s="16">
        <v>175</v>
      </c>
      <c r="G241" s="16">
        <v>30</v>
      </c>
      <c r="H241" s="16">
        <v>2</v>
      </c>
      <c r="I241" s="16">
        <v>32</v>
      </c>
      <c r="J241" s="16">
        <v>1</v>
      </c>
      <c r="K241" s="16">
        <v>0</v>
      </c>
      <c r="L241" s="16">
        <v>1</v>
      </c>
      <c r="M241" s="16">
        <v>0</v>
      </c>
      <c r="N241" s="16">
        <v>0</v>
      </c>
      <c r="O241" s="16">
        <v>0</v>
      </c>
      <c r="P241" s="16">
        <v>0</v>
      </c>
      <c r="Q241" s="16">
        <v>0</v>
      </c>
      <c r="R241" s="16">
        <v>0</v>
      </c>
      <c r="S241" s="16">
        <v>0</v>
      </c>
      <c r="T241" s="16">
        <v>0</v>
      </c>
      <c r="U241" s="16">
        <v>0</v>
      </c>
    </row>
    <row r="242" spans="1:21" x14ac:dyDescent="0.2">
      <c r="A242" s="24"/>
      <c r="B242" s="14">
        <v>518</v>
      </c>
      <c r="C242" s="16">
        <v>518</v>
      </c>
      <c r="D242" s="16">
        <v>4728</v>
      </c>
      <c r="E242" s="16">
        <v>1</v>
      </c>
      <c r="F242" s="16">
        <v>267</v>
      </c>
      <c r="G242" s="16">
        <v>2</v>
      </c>
      <c r="H242" s="16">
        <v>4</v>
      </c>
      <c r="I242" s="16">
        <v>20</v>
      </c>
      <c r="J242" s="16">
        <v>0</v>
      </c>
      <c r="K242" s="16">
        <v>0</v>
      </c>
      <c r="L242" s="16">
        <v>1</v>
      </c>
      <c r="M242" s="16">
        <v>0</v>
      </c>
      <c r="N242" s="16">
        <v>0</v>
      </c>
      <c r="O242" s="16">
        <v>0</v>
      </c>
      <c r="P242" s="16">
        <v>0</v>
      </c>
      <c r="Q242" s="16">
        <v>0</v>
      </c>
      <c r="R242" s="16">
        <v>0</v>
      </c>
      <c r="S242" s="16">
        <v>0</v>
      </c>
      <c r="T242" s="16">
        <v>1</v>
      </c>
      <c r="U242" s="16">
        <v>0</v>
      </c>
    </row>
    <row r="243" spans="1:21" x14ac:dyDescent="0.2">
      <c r="A243" s="24"/>
      <c r="B243" s="14">
        <v>522</v>
      </c>
      <c r="C243" s="16">
        <v>522</v>
      </c>
      <c r="D243" s="16">
        <v>4755</v>
      </c>
      <c r="E243" s="16">
        <v>0</v>
      </c>
      <c r="F243" s="16">
        <v>78</v>
      </c>
      <c r="G243" s="16">
        <v>32</v>
      </c>
      <c r="H243" s="16">
        <v>2</v>
      </c>
      <c r="I243" s="16">
        <v>34</v>
      </c>
      <c r="J243" s="16">
        <v>0</v>
      </c>
      <c r="K243" s="16">
        <v>0</v>
      </c>
      <c r="L243" s="16">
        <v>0</v>
      </c>
      <c r="M243" s="16">
        <v>0</v>
      </c>
      <c r="N243" s="16">
        <v>0</v>
      </c>
      <c r="O243" s="16">
        <v>0</v>
      </c>
      <c r="P243" s="16">
        <v>2</v>
      </c>
      <c r="Q243" s="16">
        <v>0</v>
      </c>
      <c r="R243" s="16">
        <v>0</v>
      </c>
      <c r="S243" s="16">
        <v>0</v>
      </c>
      <c r="T243" s="16">
        <v>0</v>
      </c>
      <c r="U243" s="16">
        <v>2</v>
      </c>
    </row>
    <row r="244" spans="1:21" x14ac:dyDescent="0.2">
      <c r="A244" s="24"/>
      <c r="B244" s="14">
        <v>524</v>
      </c>
      <c r="C244" s="16">
        <v>524</v>
      </c>
      <c r="D244" s="16">
        <v>4762</v>
      </c>
      <c r="E244" s="16">
        <v>1</v>
      </c>
      <c r="F244" s="16">
        <v>300</v>
      </c>
      <c r="G244" s="16">
        <v>20</v>
      </c>
      <c r="H244" s="16">
        <v>7</v>
      </c>
      <c r="I244" s="16">
        <v>40</v>
      </c>
      <c r="J244" s="16">
        <v>0</v>
      </c>
      <c r="K244" s="16">
        <v>1</v>
      </c>
      <c r="L244" s="16">
        <v>2</v>
      </c>
      <c r="M244" s="16">
        <v>0</v>
      </c>
      <c r="N244" s="16">
        <v>1</v>
      </c>
      <c r="O244" s="16">
        <v>2</v>
      </c>
      <c r="P244" s="16">
        <v>1</v>
      </c>
      <c r="Q244" s="16">
        <v>0</v>
      </c>
      <c r="R244" s="16">
        <v>0</v>
      </c>
      <c r="S244" s="16">
        <v>0</v>
      </c>
      <c r="T244" s="16">
        <v>0</v>
      </c>
      <c r="U244" s="16">
        <v>3</v>
      </c>
    </row>
    <row r="245" spans="1:21" x14ac:dyDescent="0.2">
      <c r="A245" s="24"/>
      <c r="B245" s="14">
        <v>527</v>
      </c>
      <c r="C245" s="16">
        <v>527</v>
      </c>
      <c r="D245" s="16">
        <v>4777</v>
      </c>
      <c r="E245" s="16">
        <v>0</v>
      </c>
      <c r="F245" s="16">
        <v>305</v>
      </c>
      <c r="G245" s="16">
        <v>14</v>
      </c>
      <c r="H245" s="16">
        <v>5</v>
      </c>
      <c r="I245" s="16">
        <v>28</v>
      </c>
      <c r="J245" s="16">
        <v>0</v>
      </c>
      <c r="K245" s="16">
        <v>0</v>
      </c>
      <c r="L245" s="16">
        <v>4</v>
      </c>
      <c r="M245" s="16">
        <v>0</v>
      </c>
      <c r="N245" s="16">
        <v>0</v>
      </c>
      <c r="O245" s="16">
        <v>0</v>
      </c>
      <c r="P245" s="16">
        <v>1</v>
      </c>
      <c r="Q245" s="16">
        <v>0</v>
      </c>
      <c r="R245" s="16">
        <v>0</v>
      </c>
      <c r="S245" s="16">
        <v>0</v>
      </c>
      <c r="T245" s="16">
        <v>0</v>
      </c>
      <c r="U245" s="16">
        <v>1</v>
      </c>
    </row>
    <row r="246" spans="1:21" x14ac:dyDescent="0.2">
      <c r="A246" s="24"/>
      <c r="B246" s="14">
        <v>529</v>
      </c>
      <c r="C246" s="16">
        <v>529</v>
      </c>
      <c r="D246" s="16">
        <v>4796</v>
      </c>
      <c r="E246" s="16">
        <v>1</v>
      </c>
      <c r="F246" s="16">
        <v>372</v>
      </c>
      <c r="G246" s="16">
        <v>30</v>
      </c>
      <c r="H246" s="16">
        <v>11</v>
      </c>
      <c r="I246" s="16">
        <v>60</v>
      </c>
      <c r="J246" s="16">
        <v>4</v>
      </c>
      <c r="K246" s="16">
        <v>1</v>
      </c>
      <c r="L246" s="16">
        <v>3</v>
      </c>
      <c r="M246" s="16">
        <v>1</v>
      </c>
      <c r="N246" s="16">
        <v>1</v>
      </c>
      <c r="O246" s="16">
        <v>1</v>
      </c>
      <c r="P246" s="16">
        <v>0</v>
      </c>
      <c r="Q246" s="16">
        <v>1</v>
      </c>
      <c r="R246" s="16">
        <v>1</v>
      </c>
      <c r="S246" s="16">
        <v>1</v>
      </c>
      <c r="T246" s="16">
        <v>0</v>
      </c>
      <c r="U246" s="16">
        <v>4</v>
      </c>
    </row>
    <row r="247" spans="1:21" x14ac:dyDescent="0.2">
      <c r="A247" s="24"/>
      <c r="B247" s="14">
        <v>534</v>
      </c>
      <c r="C247" s="16">
        <v>534</v>
      </c>
      <c r="D247" s="16">
        <v>4821</v>
      </c>
      <c r="E247" s="16">
        <v>1</v>
      </c>
      <c r="F247" s="16">
        <v>423</v>
      </c>
      <c r="G247" s="16">
        <v>4</v>
      </c>
      <c r="H247" s="16">
        <v>9</v>
      </c>
      <c r="I247" s="16">
        <v>56</v>
      </c>
      <c r="J247" s="16">
        <v>2</v>
      </c>
      <c r="K247" s="16">
        <v>0</v>
      </c>
      <c r="L247" s="16">
        <v>2</v>
      </c>
      <c r="M247" s="16">
        <v>1</v>
      </c>
      <c r="N247" s="16">
        <v>1</v>
      </c>
      <c r="O247" s="16">
        <v>0</v>
      </c>
      <c r="P247" s="16">
        <v>0</v>
      </c>
      <c r="Q247" s="16">
        <v>0</v>
      </c>
      <c r="R247" s="16">
        <v>0</v>
      </c>
      <c r="S247" s="16">
        <v>0</v>
      </c>
      <c r="T247" s="16">
        <v>0</v>
      </c>
      <c r="U247" s="16">
        <v>0</v>
      </c>
    </row>
    <row r="248" spans="1:21" x14ac:dyDescent="0.2">
      <c r="A248" s="24"/>
      <c r="B248" s="14">
        <v>535</v>
      </c>
      <c r="C248" s="16">
        <v>535</v>
      </c>
      <c r="D248" s="16">
        <v>4829</v>
      </c>
      <c r="E248" s="16">
        <v>1</v>
      </c>
      <c r="F248" s="16">
        <v>228</v>
      </c>
      <c r="G248" s="16">
        <v>8</v>
      </c>
      <c r="H248" s="16">
        <v>10</v>
      </c>
      <c r="I248" s="16">
        <v>46</v>
      </c>
      <c r="J248" s="16">
        <v>1</v>
      </c>
      <c r="K248" s="16">
        <v>0</v>
      </c>
      <c r="L248" s="16">
        <v>3</v>
      </c>
      <c r="M248" s="16">
        <v>2</v>
      </c>
      <c r="N248" s="16">
        <v>0</v>
      </c>
      <c r="O248" s="16">
        <v>0</v>
      </c>
      <c r="P248" s="16">
        <v>1</v>
      </c>
      <c r="Q248" s="16">
        <v>2</v>
      </c>
      <c r="R248" s="16">
        <v>0</v>
      </c>
      <c r="S248" s="16">
        <v>0</v>
      </c>
      <c r="T248" s="16">
        <v>0</v>
      </c>
      <c r="U248" s="16">
        <v>3</v>
      </c>
    </row>
    <row r="249" spans="1:21" x14ac:dyDescent="0.2">
      <c r="A249" s="24"/>
      <c r="B249" s="14">
        <v>536</v>
      </c>
      <c r="C249" s="16">
        <v>536</v>
      </c>
      <c r="D249" s="16">
        <v>4840</v>
      </c>
      <c r="E249" s="16">
        <v>1</v>
      </c>
      <c r="F249" s="16">
        <v>285</v>
      </c>
      <c r="G249" s="16">
        <v>14</v>
      </c>
      <c r="H249" s="16">
        <v>2</v>
      </c>
      <c r="I249" s="16">
        <v>16</v>
      </c>
      <c r="J249" s="16">
        <v>0</v>
      </c>
      <c r="K249" s="16">
        <v>0</v>
      </c>
      <c r="L249" s="16">
        <v>0</v>
      </c>
      <c r="M249" s="16">
        <v>1</v>
      </c>
      <c r="N249" s="16">
        <v>1</v>
      </c>
      <c r="O249" s="16">
        <v>0</v>
      </c>
      <c r="P249" s="16">
        <v>0</v>
      </c>
      <c r="Q249" s="16">
        <v>0</v>
      </c>
      <c r="R249" s="16">
        <v>0</v>
      </c>
      <c r="S249" s="16">
        <v>0</v>
      </c>
      <c r="T249" s="16">
        <v>0</v>
      </c>
      <c r="U249" s="16">
        <v>0</v>
      </c>
    </row>
    <row r="250" spans="1:21" x14ac:dyDescent="0.2">
      <c r="A250" s="24"/>
      <c r="B250" s="14">
        <v>537</v>
      </c>
      <c r="C250" s="16">
        <v>537</v>
      </c>
      <c r="D250" s="16">
        <v>4859</v>
      </c>
      <c r="E250" s="16">
        <v>1</v>
      </c>
      <c r="F250" s="16">
        <v>244</v>
      </c>
      <c r="G250" s="16">
        <v>8</v>
      </c>
      <c r="H250" s="16">
        <v>2</v>
      </c>
      <c r="I250" s="16">
        <v>10</v>
      </c>
      <c r="J250" s="16">
        <v>0</v>
      </c>
      <c r="K250" s="16">
        <v>0</v>
      </c>
      <c r="L250" s="16">
        <v>0</v>
      </c>
      <c r="M250" s="16">
        <v>0</v>
      </c>
      <c r="N250" s="16">
        <v>0</v>
      </c>
      <c r="O250" s="16">
        <v>0</v>
      </c>
      <c r="P250" s="16">
        <v>0</v>
      </c>
      <c r="Q250" s="16">
        <v>0</v>
      </c>
      <c r="R250" s="16">
        <v>0</v>
      </c>
      <c r="S250" s="16">
        <v>0</v>
      </c>
      <c r="T250" s="16">
        <v>0</v>
      </c>
      <c r="U250" s="16">
        <v>0</v>
      </c>
    </row>
    <row r="251" spans="1:21" x14ac:dyDescent="0.2">
      <c r="A251" s="24"/>
      <c r="B251" s="14">
        <v>539</v>
      </c>
      <c r="C251" s="16">
        <v>539</v>
      </c>
      <c r="D251" s="16">
        <v>4873</v>
      </c>
      <c r="E251" s="16">
        <v>1</v>
      </c>
      <c r="F251" s="16">
        <v>202</v>
      </c>
      <c r="G251" s="16">
        <v>4</v>
      </c>
      <c r="H251" s="16">
        <v>9</v>
      </c>
      <c r="I251" s="16">
        <v>48</v>
      </c>
      <c r="J251" s="16">
        <v>2</v>
      </c>
      <c r="K251" s="16">
        <v>0</v>
      </c>
      <c r="L251" s="16">
        <v>1</v>
      </c>
      <c r="M251" s="16">
        <v>2</v>
      </c>
      <c r="N251" s="16">
        <v>0</v>
      </c>
      <c r="O251" s="16">
        <v>1</v>
      </c>
      <c r="P251" s="16">
        <v>2</v>
      </c>
      <c r="Q251" s="16">
        <v>0</v>
      </c>
      <c r="R251" s="16">
        <v>0</v>
      </c>
      <c r="S251" s="16">
        <v>0</v>
      </c>
      <c r="T251" s="16">
        <v>0</v>
      </c>
      <c r="U251" s="16">
        <v>3</v>
      </c>
    </row>
    <row r="252" spans="1:21" x14ac:dyDescent="0.2">
      <c r="A252" s="24"/>
      <c r="B252" s="14">
        <v>540</v>
      </c>
      <c r="C252" s="16">
        <v>540</v>
      </c>
      <c r="D252" s="16">
        <v>4907</v>
      </c>
      <c r="E252" s="16">
        <v>1</v>
      </c>
      <c r="F252" s="16">
        <v>56</v>
      </c>
      <c r="G252" s="16">
        <v>6</v>
      </c>
      <c r="H252" s="16">
        <v>2</v>
      </c>
      <c r="I252" s="16">
        <v>12</v>
      </c>
      <c r="J252" s="16">
        <v>0</v>
      </c>
      <c r="K252" s="16">
        <v>0</v>
      </c>
      <c r="L252" s="16">
        <v>0</v>
      </c>
      <c r="M252" s="16">
        <v>0</v>
      </c>
      <c r="N252" s="16">
        <v>0</v>
      </c>
      <c r="O252" s="16">
        <v>0</v>
      </c>
      <c r="P252" s="16">
        <v>0</v>
      </c>
      <c r="Q252" s="16">
        <v>0</v>
      </c>
      <c r="R252" s="16">
        <v>0</v>
      </c>
      <c r="S252" s="16">
        <v>0</v>
      </c>
      <c r="T252" s="16">
        <v>0</v>
      </c>
      <c r="U252" s="16">
        <v>0</v>
      </c>
    </row>
    <row r="253" spans="1:21" x14ac:dyDescent="0.2">
      <c r="A253" s="24"/>
      <c r="B253" s="14">
        <v>542</v>
      </c>
      <c r="C253" s="16">
        <v>542</v>
      </c>
      <c r="D253" s="16">
        <v>4919</v>
      </c>
      <c r="E253" s="16">
        <v>1</v>
      </c>
      <c r="F253" s="16">
        <v>262</v>
      </c>
      <c r="G253" s="16">
        <v>12</v>
      </c>
      <c r="H253" s="16">
        <v>11</v>
      </c>
      <c r="I253" s="16">
        <v>78</v>
      </c>
      <c r="J253" s="16">
        <v>0</v>
      </c>
      <c r="K253" s="16">
        <v>0</v>
      </c>
      <c r="L253" s="16">
        <v>4</v>
      </c>
      <c r="M253" s="16">
        <v>1</v>
      </c>
      <c r="N253" s="16">
        <v>1</v>
      </c>
      <c r="O253" s="16">
        <v>2</v>
      </c>
      <c r="P253" s="16">
        <v>2</v>
      </c>
      <c r="Q253" s="16">
        <v>0</v>
      </c>
      <c r="R253" s="16">
        <v>0</v>
      </c>
      <c r="S253" s="16">
        <v>0</v>
      </c>
      <c r="T253" s="16">
        <v>0</v>
      </c>
      <c r="U253" s="16">
        <v>4</v>
      </c>
    </row>
    <row r="254" spans="1:21" x14ac:dyDescent="0.2">
      <c r="A254" s="24"/>
      <c r="B254" s="14">
        <v>546</v>
      </c>
      <c r="C254" s="16">
        <v>546</v>
      </c>
      <c r="D254" s="16">
        <v>4986</v>
      </c>
      <c r="E254" s="16">
        <v>1</v>
      </c>
      <c r="F254" s="16">
        <v>222</v>
      </c>
      <c r="G254" s="16">
        <v>14</v>
      </c>
      <c r="H254" s="16">
        <v>3</v>
      </c>
      <c r="I254" s="16">
        <v>24</v>
      </c>
      <c r="J254" s="16">
        <v>0</v>
      </c>
      <c r="K254" s="16">
        <v>2</v>
      </c>
      <c r="L254" s="16">
        <v>1</v>
      </c>
      <c r="M254" s="16">
        <v>0</v>
      </c>
      <c r="N254" s="16">
        <v>0</v>
      </c>
      <c r="O254" s="16">
        <v>0</v>
      </c>
      <c r="P254" s="16">
        <v>0</v>
      </c>
      <c r="Q254" s="16">
        <v>1</v>
      </c>
      <c r="R254" s="16">
        <v>0</v>
      </c>
      <c r="S254" s="16">
        <v>0</v>
      </c>
      <c r="T254" s="16">
        <v>0</v>
      </c>
      <c r="U254" s="16">
        <v>1</v>
      </c>
    </row>
    <row r="255" spans="1:21" x14ac:dyDescent="0.2">
      <c r="A255" s="24"/>
      <c r="B255" s="14">
        <v>547</v>
      </c>
      <c r="C255" s="16">
        <v>547</v>
      </c>
      <c r="D255" s="16">
        <v>5010</v>
      </c>
      <c r="E255" s="16">
        <v>1</v>
      </c>
      <c r="F255" s="16">
        <v>157</v>
      </c>
      <c r="G255" s="16">
        <v>8</v>
      </c>
      <c r="H255" s="16">
        <v>1</v>
      </c>
      <c r="I255" s="16">
        <v>8</v>
      </c>
      <c r="J255" s="16">
        <v>0</v>
      </c>
      <c r="K255" s="16">
        <v>0</v>
      </c>
      <c r="L255" s="16">
        <v>0</v>
      </c>
      <c r="M255" s="16">
        <v>0</v>
      </c>
      <c r="N255" s="16">
        <v>0</v>
      </c>
      <c r="O255" s="16">
        <v>0</v>
      </c>
      <c r="P255" s="16">
        <v>0</v>
      </c>
      <c r="Q255" s="16">
        <v>0</v>
      </c>
      <c r="R255" s="16">
        <v>0</v>
      </c>
      <c r="S255" s="16">
        <v>0</v>
      </c>
      <c r="T255" s="16">
        <v>0</v>
      </c>
      <c r="U255" s="16">
        <v>0</v>
      </c>
    </row>
    <row r="256" spans="1:21" x14ac:dyDescent="0.2">
      <c r="A256" s="24"/>
      <c r="B256" s="14">
        <v>548</v>
      </c>
      <c r="C256" s="16">
        <v>548</v>
      </c>
      <c r="D256" s="16">
        <v>5015</v>
      </c>
      <c r="E256" s="16">
        <v>1</v>
      </c>
      <c r="F256" s="16">
        <v>362</v>
      </c>
      <c r="G256" s="16">
        <v>14</v>
      </c>
      <c r="H256" s="16">
        <v>11</v>
      </c>
      <c r="I256" s="16">
        <v>62</v>
      </c>
      <c r="J256" s="16">
        <v>2</v>
      </c>
      <c r="K256" s="16">
        <v>0</v>
      </c>
      <c r="L256" s="16">
        <v>5</v>
      </c>
      <c r="M256" s="16">
        <v>3</v>
      </c>
      <c r="N256" s="16">
        <v>0</v>
      </c>
      <c r="O256" s="16">
        <v>1</v>
      </c>
      <c r="P256" s="16">
        <v>0</v>
      </c>
      <c r="Q256" s="16">
        <v>0</v>
      </c>
      <c r="R256" s="16">
        <v>0</v>
      </c>
      <c r="S256" s="16">
        <v>0</v>
      </c>
      <c r="T256" s="16">
        <v>0</v>
      </c>
      <c r="U256" s="16">
        <v>1</v>
      </c>
    </row>
    <row r="257" spans="1:21" x14ac:dyDescent="0.2">
      <c r="A257" s="24"/>
      <c r="B257" s="14">
        <v>550</v>
      </c>
      <c r="C257" s="16">
        <v>550</v>
      </c>
      <c r="D257" s="16">
        <v>5025</v>
      </c>
      <c r="E257" s="16">
        <v>1</v>
      </c>
      <c r="F257" s="16">
        <v>357</v>
      </c>
      <c r="G257" s="16">
        <v>18</v>
      </c>
      <c r="H257" s="16">
        <v>10</v>
      </c>
      <c r="I257" s="16">
        <v>56</v>
      </c>
      <c r="J257" s="16">
        <v>4</v>
      </c>
      <c r="K257" s="16">
        <v>1</v>
      </c>
      <c r="L257" s="16">
        <v>0</v>
      </c>
      <c r="M257" s="16">
        <v>1</v>
      </c>
      <c r="N257" s="16">
        <v>1</v>
      </c>
      <c r="O257" s="16">
        <v>0</v>
      </c>
      <c r="P257" s="16">
        <v>3</v>
      </c>
      <c r="Q257" s="16">
        <v>0</v>
      </c>
      <c r="R257" s="16">
        <v>0</v>
      </c>
      <c r="S257" s="16">
        <v>0</v>
      </c>
      <c r="T257" s="16">
        <v>0</v>
      </c>
      <c r="U257" s="16">
        <v>3</v>
      </c>
    </row>
    <row r="258" spans="1:21" x14ac:dyDescent="0.2">
      <c r="A258" s="24"/>
      <c r="B258" s="14">
        <v>551</v>
      </c>
      <c r="C258" s="16">
        <v>551</v>
      </c>
      <c r="D258" s="16">
        <v>5030</v>
      </c>
      <c r="E258" s="16">
        <v>1</v>
      </c>
      <c r="F258" s="16">
        <v>211</v>
      </c>
      <c r="G258" s="16">
        <v>4</v>
      </c>
      <c r="H258" s="16">
        <v>6</v>
      </c>
      <c r="I258" s="16">
        <v>18</v>
      </c>
      <c r="J258" s="16">
        <v>0</v>
      </c>
      <c r="K258" s="16">
        <v>0</v>
      </c>
      <c r="L258" s="16">
        <v>1</v>
      </c>
      <c r="M258" s="16">
        <v>0</v>
      </c>
      <c r="N258" s="16">
        <v>0</v>
      </c>
      <c r="O258" s="16">
        <v>0</v>
      </c>
      <c r="P258" s="16">
        <v>0</v>
      </c>
      <c r="Q258" s="16">
        <v>0</v>
      </c>
      <c r="R258" s="16">
        <v>0</v>
      </c>
      <c r="S258" s="16">
        <v>0</v>
      </c>
      <c r="T258" s="16">
        <v>0</v>
      </c>
      <c r="U258" s="16">
        <v>0</v>
      </c>
    </row>
    <row r="259" spans="1:21" x14ac:dyDescent="0.2">
      <c r="A259" s="24"/>
      <c r="B259" s="14">
        <v>557</v>
      </c>
      <c r="C259" s="16">
        <v>557</v>
      </c>
      <c r="D259" s="16">
        <v>5050</v>
      </c>
      <c r="E259" s="16">
        <v>0</v>
      </c>
      <c r="F259" s="16">
        <v>262</v>
      </c>
      <c r="G259" s="16">
        <v>28</v>
      </c>
      <c r="H259" s="16">
        <v>2</v>
      </c>
      <c r="I259" s="16">
        <v>30</v>
      </c>
      <c r="J259" s="16">
        <v>0</v>
      </c>
      <c r="K259" s="16">
        <v>0</v>
      </c>
      <c r="L259" s="16">
        <v>0</v>
      </c>
      <c r="M259" s="16">
        <v>0</v>
      </c>
      <c r="N259" s="16">
        <v>0</v>
      </c>
      <c r="O259" s="16">
        <v>0</v>
      </c>
      <c r="P259" s="16">
        <v>2</v>
      </c>
      <c r="Q259" s="16">
        <v>0</v>
      </c>
      <c r="R259" s="16">
        <v>0</v>
      </c>
      <c r="S259" s="16">
        <v>0</v>
      </c>
      <c r="T259" s="16">
        <v>0</v>
      </c>
      <c r="U259" s="16">
        <v>2</v>
      </c>
    </row>
    <row r="260" spans="1:21" x14ac:dyDescent="0.2">
      <c r="A260" s="24" t="s">
        <v>47</v>
      </c>
      <c r="B260" s="14">
        <v>560</v>
      </c>
      <c r="C260" s="16">
        <v>560</v>
      </c>
      <c r="D260" s="16">
        <v>5077</v>
      </c>
      <c r="E260" s="16">
        <v>1</v>
      </c>
      <c r="F260" s="16">
        <v>239</v>
      </c>
      <c r="G260" s="16">
        <v>12</v>
      </c>
      <c r="H260" s="16">
        <v>1</v>
      </c>
      <c r="I260" s="16">
        <v>12</v>
      </c>
      <c r="J260" s="16">
        <v>0</v>
      </c>
      <c r="K260" s="16">
        <v>0</v>
      </c>
      <c r="L260" s="16">
        <v>0</v>
      </c>
      <c r="M260" s="16">
        <v>0</v>
      </c>
      <c r="N260" s="16">
        <v>0</v>
      </c>
      <c r="O260" s="16">
        <v>0</v>
      </c>
      <c r="P260" s="16">
        <v>0</v>
      </c>
      <c r="Q260" s="16">
        <v>0</v>
      </c>
      <c r="R260" s="16">
        <v>0</v>
      </c>
      <c r="S260" s="16">
        <v>0</v>
      </c>
      <c r="T260" s="16">
        <v>0</v>
      </c>
      <c r="U260" s="16">
        <v>0</v>
      </c>
    </row>
    <row r="261" spans="1:21" x14ac:dyDescent="0.2">
      <c r="A261" s="24"/>
      <c r="B261" s="14">
        <v>563</v>
      </c>
      <c r="C261" s="16">
        <v>563</v>
      </c>
      <c r="D261" s="16">
        <v>5100</v>
      </c>
      <c r="E261" s="16">
        <v>1</v>
      </c>
      <c r="F261" s="16">
        <v>188</v>
      </c>
      <c r="G261" s="16">
        <v>22</v>
      </c>
      <c r="H261" s="16">
        <v>5</v>
      </c>
      <c r="I261" s="16">
        <v>48</v>
      </c>
      <c r="J261" s="16">
        <v>1</v>
      </c>
      <c r="K261" s="16">
        <v>0</v>
      </c>
      <c r="L261" s="16">
        <v>1</v>
      </c>
      <c r="M261" s="16">
        <v>1</v>
      </c>
      <c r="N261" s="16">
        <v>1</v>
      </c>
      <c r="O261" s="16">
        <v>0</v>
      </c>
      <c r="P261" s="16">
        <v>1</v>
      </c>
      <c r="Q261" s="16">
        <v>0</v>
      </c>
      <c r="R261" s="16">
        <v>0</v>
      </c>
      <c r="S261" s="16">
        <v>0</v>
      </c>
      <c r="T261" s="16">
        <v>0</v>
      </c>
      <c r="U261" s="16">
        <v>1</v>
      </c>
    </row>
    <row r="262" spans="1:21" x14ac:dyDescent="0.2">
      <c r="A262" s="24"/>
      <c r="B262" s="14">
        <v>564</v>
      </c>
      <c r="C262" s="16">
        <v>564</v>
      </c>
      <c r="D262" s="16">
        <v>5112</v>
      </c>
      <c r="E262" s="16">
        <v>1</v>
      </c>
      <c r="F262" s="16">
        <v>338</v>
      </c>
      <c r="G262" s="16">
        <v>26</v>
      </c>
      <c r="H262" s="16">
        <v>5</v>
      </c>
      <c r="I262" s="16">
        <v>40</v>
      </c>
      <c r="J262" s="16">
        <v>0</v>
      </c>
      <c r="K262" s="16">
        <v>0</v>
      </c>
      <c r="L262" s="16">
        <v>2</v>
      </c>
      <c r="M262" s="16">
        <v>0</v>
      </c>
      <c r="N262" s="16">
        <v>1</v>
      </c>
      <c r="O262" s="16">
        <v>1</v>
      </c>
      <c r="P262" s="16">
        <v>1</v>
      </c>
      <c r="Q262" s="16">
        <v>1</v>
      </c>
      <c r="R262" s="16">
        <v>1</v>
      </c>
      <c r="S262" s="16">
        <v>1</v>
      </c>
      <c r="T262" s="16">
        <v>0</v>
      </c>
      <c r="U262" s="16">
        <v>5</v>
      </c>
    </row>
    <row r="263" spans="1:21" x14ac:dyDescent="0.2">
      <c r="A263" s="24"/>
      <c r="B263" s="14">
        <v>565</v>
      </c>
      <c r="C263" s="16">
        <v>565</v>
      </c>
      <c r="D263" s="16">
        <v>5115</v>
      </c>
      <c r="E263" s="16">
        <v>1</v>
      </c>
      <c r="F263" s="16">
        <v>394</v>
      </c>
      <c r="G263" s="16">
        <v>14</v>
      </c>
      <c r="H263" s="16">
        <v>8</v>
      </c>
      <c r="I263" s="16">
        <v>48</v>
      </c>
      <c r="J263" s="16">
        <v>3</v>
      </c>
      <c r="K263" s="16">
        <v>1</v>
      </c>
      <c r="L263" s="16">
        <v>1</v>
      </c>
      <c r="M263" s="16">
        <v>0</v>
      </c>
      <c r="N263" s="16">
        <v>1</v>
      </c>
      <c r="O263" s="16">
        <v>1</v>
      </c>
      <c r="P263" s="16">
        <v>1</v>
      </c>
      <c r="Q263" s="16">
        <v>0</v>
      </c>
      <c r="R263" s="16">
        <v>0</v>
      </c>
      <c r="S263" s="16">
        <v>0</v>
      </c>
      <c r="T263" s="16">
        <v>0</v>
      </c>
      <c r="U263" s="16">
        <v>2</v>
      </c>
    </row>
    <row r="264" spans="1:21" x14ac:dyDescent="0.2">
      <c r="A264" s="24"/>
      <c r="B264" s="14">
        <v>568</v>
      </c>
      <c r="C264" s="16">
        <v>568</v>
      </c>
      <c r="D264" s="16">
        <v>5148</v>
      </c>
      <c r="E264" s="16">
        <v>1</v>
      </c>
      <c r="F264" s="16">
        <v>199</v>
      </c>
      <c r="G264" s="16">
        <v>16</v>
      </c>
      <c r="H264" s="16">
        <v>4</v>
      </c>
      <c r="I264" s="16">
        <v>30</v>
      </c>
      <c r="J264" s="16">
        <v>2</v>
      </c>
      <c r="K264" s="16">
        <v>1</v>
      </c>
      <c r="L264" s="16">
        <v>0</v>
      </c>
      <c r="M264" s="16">
        <v>0</v>
      </c>
      <c r="N264" s="16">
        <v>0</v>
      </c>
      <c r="O264" s="16">
        <v>0</v>
      </c>
      <c r="P264" s="16">
        <v>1</v>
      </c>
      <c r="Q264" s="16">
        <v>0</v>
      </c>
      <c r="R264" s="16">
        <v>0</v>
      </c>
      <c r="S264" s="16">
        <v>0</v>
      </c>
      <c r="T264" s="16">
        <v>0</v>
      </c>
      <c r="U264" s="16">
        <v>1</v>
      </c>
    </row>
    <row r="265" spans="1:21" x14ac:dyDescent="0.2">
      <c r="A265" s="24"/>
      <c r="B265" s="14">
        <v>571</v>
      </c>
      <c r="C265" s="16">
        <v>571</v>
      </c>
      <c r="D265" s="16">
        <v>5174</v>
      </c>
      <c r="E265" s="16">
        <v>0</v>
      </c>
      <c r="F265" s="16">
        <v>172</v>
      </c>
      <c r="G265" s="16">
        <v>4</v>
      </c>
      <c r="H265" s="16">
        <v>2</v>
      </c>
      <c r="I265" s="16">
        <v>8</v>
      </c>
      <c r="J265" s="16">
        <v>0</v>
      </c>
      <c r="K265" s="16">
        <v>0</v>
      </c>
      <c r="L265" s="16">
        <v>0</v>
      </c>
      <c r="M265" s="16">
        <v>0</v>
      </c>
      <c r="N265" s="16">
        <v>0</v>
      </c>
      <c r="O265" s="16">
        <v>0</v>
      </c>
      <c r="P265" s="16">
        <v>0</v>
      </c>
      <c r="Q265" s="16">
        <v>0</v>
      </c>
      <c r="R265" s="16">
        <v>0</v>
      </c>
      <c r="S265" s="16">
        <v>0</v>
      </c>
      <c r="T265" s="16">
        <v>0</v>
      </c>
      <c r="U265" s="16">
        <v>0</v>
      </c>
    </row>
    <row r="266" spans="1:21" x14ac:dyDescent="0.2">
      <c r="A266" s="24"/>
      <c r="B266" s="14">
        <v>572</v>
      </c>
      <c r="C266" s="16">
        <v>572</v>
      </c>
      <c r="D266" s="16">
        <v>5193</v>
      </c>
      <c r="E266" s="16">
        <v>0</v>
      </c>
      <c r="F266" s="16">
        <v>181</v>
      </c>
      <c r="G266" s="16">
        <v>10</v>
      </c>
      <c r="H266" s="16">
        <v>2</v>
      </c>
      <c r="I266" s="16">
        <v>16</v>
      </c>
      <c r="J266" s="16">
        <v>1</v>
      </c>
      <c r="K266" s="16">
        <v>0</v>
      </c>
      <c r="L266" s="16">
        <v>0</v>
      </c>
      <c r="M266" s="16">
        <v>0</v>
      </c>
      <c r="N266" s="16">
        <v>0</v>
      </c>
      <c r="O266" s="16">
        <v>0</v>
      </c>
      <c r="P266" s="16">
        <v>0</v>
      </c>
      <c r="Q266" s="16">
        <v>0</v>
      </c>
      <c r="R266" s="16">
        <v>0</v>
      </c>
      <c r="S266" s="16">
        <v>0</v>
      </c>
      <c r="T266" s="16">
        <v>0</v>
      </c>
      <c r="U266" s="16">
        <v>0</v>
      </c>
    </row>
    <row r="267" spans="1:21" x14ac:dyDescent="0.2">
      <c r="A267" s="24"/>
      <c r="B267" s="14">
        <v>581</v>
      </c>
      <c r="C267" s="16">
        <v>581</v>
      </c>
      <c r="D267" s="16">
        <v>5246</v>
      </c>
      <c r="E267" s="16">
        <v>1</v>
      </c>
      <c r="F267" s="16">
        <v>423</v>
      </c>
      <c r="G267" s="16">
        <v>12</v>
      </c>
      <c r="H267" s="16">
        <v>10</v>
      </c>
      <c r="I267" s="16">
        <v>34</v>
      </c>
      <c r="J267" s="16">
        <v>2</v>
      </c>
      <c r="K267" s="16">
        <v>1</v>
      </c>
      <c r="L267" s="16">
        <v>2</v>
      </c>
      <c r="M267" s="16">
        <v>0</v>
      </c>
      <c r="N267" s="16">
        <v>4</v>
      </c>
      <c r="O267" s="16">
        <v>0</v>
      </c>
      <c r="P267" s="16">
        <v>0</v>
      </c>
      <c r="Q267" s="16">
        <v>1</v>
      </c>
      <c r="R267" s="16">
        <v>1</v>
      </c>
      <c r="S267" s="16">
        <v>0</v>
      </c>
      <c r="T267" s="16">
        <v>0</v>
      </c>
      <c r="U267" s="16">
        <v>2</v>
      </c>
    </row>
    <row r="268" spans="1:21" x14ac:dyDescent="0.2">
      <c r="A268" s="24"/>
      <c r="B268" s="14">
        <v>583</v>
      </c>
      <c r="C268" s="16">
        <v>583</v>
      </c>
      <c r="D268" s="16">
        <v>5257</v>
      </c>
      <c r="E268" s="16">
        <v>1</v>
      </c>
      <c r="F268" s="16">
        <v>305</v>
      </c>
      <c r="G268" s="16">
        <v>6</v>
      </c>
      <c r="H268" s="16">
        <v>9</v>
      </c>
      <c r="I268" s="16">
        <v>24</v>
      </c>
      <c r="J268" s="16">
        <v>0</v>
      </c>
      <c r="K268" s="16">
        <v>0</v>
      </c>
      <c r="L268" s="16">
        <v>4</v>
      </c>
      <c r="M268" s="16">
        <v>0</v>
      </c>
      <c r="N268" s="16">
        <v>1</v>
      </c>
      <c r="O268" s="16">
        <v>1</v>
      </c>
      <c r="P268" s="16">
        <v>2</v>
      </c>
      <c r="Q268" s="16">
        <v>0</v>
      </c>
      <c r="R268" s="16">
        <v>0</v>
      </c>
      <c r="S268" s="16">
        <v>0</v>
      </c>
      <c r="T268" s="16">
        <v>0</v>
      </c>
      <c r="U268" s="16">
        <v>3</v>
      </c>
    </row>
    <row r="269" spans="1:21" x14ac:dyDescent="0.2">
      <c r="A269" s="24"/>
      <c r="B269" s="14">
        <v>584</v>
      </c>
      <c r="C269" s="16">
        <v>584</v>
      </c>
      <c r="D269" s="16">
        <v>5268</v>
      </c>
      <c r="E269" s="16">
        <v>0</v>
      </c>
      <c r="F269" s="16">
        <v>400</v>
      </c>
      <c r="G269" s="16">
        <v>4</v>
      </c>
      <c r="H269" s="16">
        <v>8</v>
      </c>
      <c r="I269" s="16">
        <v>44</v>
      </c>
      <c r="J269" s="16">
        <v>1</v>
      </c>
      <c r="K269" s="16">
        <v>0</v>
      </c>
      <c r="L269" s="16">
        <v>2</v>
      </c>
      <c r="M269" s="16">
        <v>1</v>
      </c>
      <c r="N269" s="16">
        <v>0</v>
      </c>
      <c r="O269" s="16">
        <v>1</v>
      </c>
      <c r="P269" s="16">
        <v>1</v>
      </c>
      <c r="Q269" s="16">
        <v>0</v>
      </c>
      <c r="R269" s="16">
        <v>0</v>
      </c>
      <c r="S269" s="16">
        <v>0</v>
      </c>
      <c r="T269" s="16">
        <v>0</v>
      </c>
      <c r="U269" s="16">
        <v>2</v>
      </c>
    </row>
    <row r="270" spans="1:21" x14ac:dyDescent="0.2">
      <c r="A270" s="24"/>
      <c r="B270" s="14">
        <v>585</v>
      </c>
      <c r="C270" s="16">
        <v>585</v>
      </c>
      <c r="D270" s="16">
        <v>5297</v>
      </c>
      <c r="E270" s="16">
        <v>1</v>
      </c>
      <c r="F270" s="16">
        <v>124</v>
      </c>
      <c r="G270" s="16">
        <v>14</v>
      </c>
      <c r="H270" s="16">
        <v>4</v>
      </c>
      <c r="I270" s="16">
        <v>32</v>
      </c>
      <c r="J270" s="16">
        <v>0</v>
      </c>
      <c r="K270" s="16">
        <v>0</v>
      </c>
      <c r="L270" s="16">
        <v>2</v>
      </c>
      <c r="M270" s="16">
        <v>0</v>
      </c>
      <c r="N270" s="16">
        <v>1</v>
      </c>
      <c r="O270" s="16">
        <v>0</v>
      </c>
      <c r="P270" s="16">
        <v>1</v>
      </c>
      <c r="Q270" s="16">
        <v>0</v>
      </c>
      <c r="R270" s="16">
        <v>0</v>
      </c>
      <c r="S270" s="16">
        <v>0</v>
      </c>
      <c r="T270" s="16">
        <v>0</v>
      </c>
      <c r="U270" s="16">
        <v>1</v>
      </c>
    </row>
    <row r="271" spans="1:21" x14ac:dyDescent="0.2">
      <c r="A271" s="24"/>
      <c r="B271" s="14">
        <v>588</v>
      </c>
      <c r="C271" s="16">
        <v>588</v>
      </c>
      <c r="D271" s="16">
        <v>5338</v>
      </c>
      <c r="E271" s="16">
        <v>1</v>
      </c>
      <c r="F271" s="16">
        <v>282</v>
      </c>
      <c r="G271" s="16">
        <v>12</v>
      </c>
      <c r="H271" s="16">
        <v>8</v>
      </c>
      <c r="I271" s="16">
        <v>60</v>
      </c>
      <c r="J271" s="16">
        <v>0</v>
      </c>
      <c r="K271" s="16">
        <v>0</v>
      </c>
      <c r="L271" s="16">
        <v>2</v>
      </c>
      <c r="M271" s="16">
        <v>0</v>
      </c>
      <c r="N271" s="16">
        <v>2</v>
      </c>
      <c r="O271" s="16">
        <v>1</v>
      </c>
      <c r="P271" s="16">
        <v>2</v>
      </c>
      <c r="Q271" s="16">
        <v>0</v>
      </c>
      <c r="R271" s="16">
        <v>0</v>
      </c>
      <c r="S271" s="16">
        <v>0</v>
      </c>
      <c r="T271" s="16">
        <v>0</v>
      </c>
      <c r="U271" s="16">
        <v>3</v>
      </c>
    </row>
    <row r="272" spans="1:21" x14ac:dyDescent="0.2">
      <c r="A272" s="24"/>
      <c r="B272" s="14">
        <v>592</v>
      </c>
      <c r="C272" s="16">
        <v>592</v>
      </c>
      <c r="D272" s="16">
        <v>5355</v>
      </c>
      <c r="E272" s="16">
        <v>1</v>
      </c>
      <c r="F272" s="16">
        <v>108</v>
      </c>
      <c r="G272" s="16">
        <v>8</v>
      </c>
      <c r="H272" s="16">
        <v>1</v>
      </c>
      <c r="I272" s="16">
        <v>8</v>
      </c>
      <c r="J272" s="16">
        <v>0</v>
      </c>
      <c r="K272" s="16">
        <v>0</v>
      </c>
      <c r="L272" s="16">
        <v>0</v>
      </c>
      <c r="M272" s="16">
        <v>0</v>
      </c>
      <c r="N272" s="16">
        <v>0</v>
      </c>
      <c r="O272" s="16">
        <v>0</v>
      </c>
      <c r="P272" s="16">
        <v>0</v>
      </c>
      <c r="Q272" s="16">
        <v>0</v>
      </c>
      <c r="R272" s="16">
        <v>0</v>
      </c>
      <c r="S272" s="16">
        <v>0</v>
      </c>
      <c r="T272" s="16">
        <v>0</v>
      </c>
      <c r="U272" s="16">
        <v>0</v>
      </c>
    </row>
    <row r="273" spans="1:21" x14ac:dyDescent="0.2">
      <c r="A273" s="24"/>
      <c r="B273" s="14">
        <v>596</v>
      </c>
      <c r="C273" s="16">
        <v>596</v>
      </c>
      <c r="D273" s="16">
        <v>5385</v>
      </c>
      <c r="E273" s="16">
        <v>1</v>
      </c>
      <c r="F273" s="16">
        <v>227</v>
      </c>
      <c r="G273" s="16">
        <v>10</v>
      </c>
      <c r="H273" s="16">
        <v>1</v>
      </c>
      <c r="I273" s="16">
        <v>10</v>
      </c>
      <c r="J273" s="16">
        <v>0</v>
      </c>
      <c r="K273" s="16">
        <v>0</v>
      </c>
      <c r="L273" s="16">
        <v>0</v>
      </c>
      <c r="M273" s="16">
        <v>0</v>
      </c>
      <c r="N273" s="16">
        <v>0</v>
      </c>
      <c r="O273" s="16">
        <v>0</v>
      </c>
      <c r="P273" s="16">
        <v>0</v>
      </c>
      <c r="Q273" s="16">
        <v>0</v>
      </c>
      <c r="R273" s="16">
        <v>0</v>
      </c>
      <c r="S273" s="16">
        <v>0</v>
      </c>
      <c r="T273" s="16">
        <v>0</v>
      </c>
      <c r="U273" s="16">
        <v>0</v>
      </c>
    </row>
    <row r="274" spans="1:21" x14ac:dyDescent="0.2">
      <c r="A274" s="24"/>
      <c r="B274" s="14">
        <v>599</v>
      </c>
      <c r="C274" s="16">
        <v>599</v>
      </c>
      <c r="D274" s="16">
        <v>5424</v>
      </c>
      <c r="E274" s="16">
        <v>1</v>
      </c>
      <c r="F274" s="16">
        <v>278</v>
      </c>
      <c r="G274" s="16">
        <v>26</v>
      </c>
      <c r="H274" s="16">
        <v>1</v>
      </c>
      <c r="I274" s="16">
        <v>26</v>
      </c>
      <c r="J274" s="16">
        <v>0</v>
      </c>
      <c r="K274" s="16">
        <v>1</v>
      </c>
      <c r="L274" s="16">
        <v>0</v>
      </c>
      <c r="M274" s="16">
        <v>0</v>
      </c>
      <c r="N274" s="16">
        <v>0</v>
      </c>
      <c r="O274" s="16">
        <v>0</v>
      </c>
      <c r="P274" s="16">
        <v>0</v>
      </c>
      <c r="Q274" s="16">
        <v>0</v>
      </c>
      <c r="R274" s="16">
        <v>0</v>
      </c>
      <c r="S274" s="16">
        <v>0</v>
      </c>
      <c r="T274" s="16">
        <v>0</v>
      </c>
      <c r="U274" s="16">
        <v>0</v>
      </c>
    </row>
    <row r="275" spans="1:21" x14ac:dyDescent="0.2">
      <c r="A275" s="24"/>
      <c r="B275" s="14">
        <v>600</v>
      </c>
      <c r="C275" s="16">
        <v>600</v>
      </c>
      <c r="D275" s="16">
        <v>5431</v>
      </c>
      <c r="E275" s="16">
        <v>1</v>
      </c>
      <c r="F275" s="16">
        <v>151</v>
      </c>
      <c r="G275" s="16">
        <v>16</v>
      </c>
      <c r="H275" s="16">
        <v>2</v>
      </c>
      <c r="I275" s="16">
        <v>24</v>
      </c>
      <c r="J275" s="16">
        <v>1</v>
      </c>
      <c r="K275" s="16">
        <v>0</v>
      </c>
      <c r="L275" s="16">
        <v>1</v>
      </c>
      <c r="M275" s="16">
        <v>0</v>
      </c>
      <c r="N275" s="16">
        <v>0</v>
      </c>
      <c r="O275" s="16">
        <v>0</v>
      </c>
      <c r="P275" s="16">
        <v>0</v>
      </c>
      <c r="Q275" s="16">
        <v>1</v>
      </c>
      <c r="R275" s="16">
        <v>0</v>
      </c>
      <c r="S275" s="16">
        <v>0</v>
      </c>
      <c r="T275" s="16">
        <v>0</v>
      </c>
      <c r="U275" s="16">
        <v>1</v>
      </c>
    </row>
    <row r="276" spans="1:21" x14ac:dyDescent="0.2">
      <c r="A276" s="24"/>
      <c r="B276" s="14">
        <v>601</v>
      </c>
      <c r="C276" s="16">
        <v>601</v>
      </c>
      <c r="D276" s="16">
        <v>5442</v>
      </c>
      <c r="E276" s="16">
        <v>1</v>
      </c>
      <c r="F276" s="16">
        <v>228</v>
      </c>
      <c r="G276" s="16">
        <v>14</v>
      </c>
      <c r="H276" s="16">
        <v>9</v>
      </c>
      <c r="I276" s="16">
        <v>36</v>
      </c>
      <c r="J276" s="16">
        <v>0</v>
      </c>
      <c r="K276" s="16">
        <v>1</v>
      </c>
      <c r="L276" s="16">
        <v>4</v>
      </c>
      <c r="M276" s="16">
        <v>1</v>
      </c>
      <c r="N276" s="16">
        <v>0</v>
      </c>
      <c r="O276" s="16">
        <v>1</v>
      </c>
      <c r="P276" s="16">
        <v>2</v>
      </c>
      <c r="Q276" s="16">
        <v>1</v>
      </c>
      <c r="R276" s="16">
        <v>0</v>
      </c>
      <c r="S276" s="16">
        <v>0</v>
      </c>
      <c r="T276" s="16">
        <v>0</v>
      </c>
      <c r="U276" s="16">
        <v>4</v>
      </c>
    </row>
    <row r="277" spans="1:21" x14ac:dyDescent="0.2">
      <c r="A277" s="24"/>
      <c r="B277" s="14">
        <v>602</v>
      </c>
      <c r="C277" s="16">
        <v>602</v>
      </c>
      <c r="D277" s="16">
        <v>5445</v>
      </c>
      <c r="E277" s="16">
        <v>0</v>
      </c>
      <c r="F277" s="16">
        <v>133</v>
      </c>
      <c r="G277" s="16">
        <v>2</v>
      </c>
      <c r="H277" s="16">
        <v>4</v>
      </c>
      <c r="I277" s="16">
        <v>24</v>
      </c>
      <c r="J277" s="16">
        <v>0</v>
      </c>
      <c r="K277" s="16">
        <v>0</v>
      </c>
      <c r="L277" s="16">
        <v>0</v>
      </c>
      <c r="M277" s="16">
        <v>0</v>
      </c>
      <c r="N277" s="16">
        <v>0</v>
      </c>
      <c r="O277" s="16">
        <v>1</v>
      </c>
      <c r="P277" s="16">
        <v>0</v>
      </c>
      <c r="Q277" s="16">
        <v>0</v>
      </c>
      <c r="R277" s="16">
        <v>0</v>
      </c>
      <c r="S277" s="16">
        <v>0</v>
      </c>
      <c r="T277" s="16">
        <v>0</v>
      </c>
      <c r="U277" s="16">
        <v>1</v>
      </c>
    </row>
    <row r="278" spans="1:21" x14ac:dyDescent="0.2">
      <c r="A278" s="24"/>
      <c r="B278" s="14">
        <v>605</v>
      </c>
      <c r="C278" s="16">
        <v>605</v>
      </c>
      <c r="D278" s="16">
        <v>5452</v>
      </c>
      <c r="E278" s="16">
        <v>1</v>
      </c>
      <c r="F278" s="16">
        <v>203</v>
      </c>
      <c r="G278" s="16">
        <v>18</v>
      </c>
      <c r="H278" s="16">
        <v>1</v>
      </c>
      <c r="I278" s="16">
        <v>18</v>
      </c>
      <c r="J278" s="16">
        <v>0</v>
      </c>
      <c r="K278" s="16">
        <v>0</v>
      </c>
      <c r="L278" s="16">
        <v>0</v>
      </c>
      <c r="M278" s="16">
        <v>0</v>
      </c>
      <c r="N278" s="16">
        <v>0</v>
      </c>
      <c r="O278" s="16">
        <v>1</v>
      </c>
      <c r="P278" s="16">
        <v>0</v>
      </c>
      <c r="Q278" s="16">
        <v>0</v>
      </c>
      <c r="R278" s="16">
        <v>0</v>
      </c>
      <c r="S278" s="16">
        <v>0</v>
      </c>
      <c r="T278" s="16">
        <v>0</v>
      </c>
      <c r="U278" s="16">
        <v>1</v>
      </c>
    </row>
    <row r="279" spans="1:21" x14ac:dyDescent="0.2">
      <c r="A279" s="24"/>
      <c r="B279" s="14">
        <v>606</v>
      </c>
      <c r="C279" s="16">
        <v>606</v>
      </c>
      <c r="D279" s="16">
        <v>5453</v>
      </c>
      <c r="E279" s="16">
        <v>1</v>
      </c>
      <c r="F279" s="16">
        <v>410</v>
      </c>
      <c r="G279" s="16">
        <v>4</v>
      </c>
      <c r="H279" s="16">
        <v>8</v>
      </c>
      <c r="I279" s="16">
        <v>20</v>
      </c>
      <c r="J279" s="16">
        <v>0</v>
      </c>
      <c r="K279" s="16">
        <v>1</v>
      </c>
      <c r="L279" s="16">
        <v>2</v>
      </c>
      <c r="M279" s="16">
        <v>0</v>
      </c>
      <c r="N279" s="16">
        <v>0</v>
      </c>
      <c r="O279" s="16">
        <v>0</v>
      </c>
      <c r="P279" s="16">
        <v>1</v>
      </c>
      <c r="Q279" s="16">
        <v>0</v>
      </c>
      <c r="R279" s="16">
        <v>0</v>
      </c>
      <c r="S279" s="16">
        <v>0</v>
      </c>
      <c r="T279" s="16">
        <v>0</v>
      </c>
      <c r="U279" s="16">
        <v>1</v>
      </c>
    </row>
    <row r="280" spans="1:21" x14ac:dyDescent="0.2">
      <c r="A280" s="24" t="s">
        <v>47</v>
      </c>
      <c r="B280" s="14">
        <v>607</v>
      </c>
      <c r="C280" s="16">
        <v>607</v>
      </c>
      <c r="D280" s="16">
        <v>5454</v>
      </c>
      <c r="E280" s="16">
        <v>1</v>
      </c>
      <c r="F280" s="16">
        <v>128</v>
      </c>
      <c r="G280" s="16">
        <v>20</v>
      </c>
      <c r="H280" s="16">
        <v>2</v>
      </c>
      <c r="I280" s="16">
        <v>24</v>
      </c>
      <c r="J280" s="16">
        <v>1</v>
      </c>
      <c r="K280" s="16">
        <v>0</v>
      </c>
      <c r="L280" s="16">
        <v>1</v>
      </c>
      <c r="M280" s="16">
        <v>0</v>
      </c>
      <c r="N280" s="16">
        <v>0</v>
      </c>
      <c r="O280" s="16">
        <v>0</v>
      </c>
      <c r="P280" s="16">
        <v>0</v>
      </c>
      <c r="Q280" s="16">
        <v>0</v>
      </c>
      <c r="R280" s="16">
        <v>0</v>
      </c>
      <c r="S280" s="16">
        <v>0</v>
      </c>
      <c r="T280" s="16">
        <v>0</v>
      </c>
      <c r="U280" s="16">
        <v>0</v>
      </c>
    </row>
    <row r="281" spans="1:21" x14ac:dyDescent="0.2">
      <c r="A281" s="24"/>
      <c r="B281" s="14">
        <v>608</v>
      </c>
      <c r="C281" s="16">
        <v>608</v>
      </c>
      <c r="D281" s="16">
        <v>5485</v>
      </c>
      <c r="E281" s="16">
        <v>0</v>
      </c>
      <c r="F281" s="16">
        <v>66</v>
      </c>
      <c r="G281" s="16">
        <v>10</v>
      </c>
      <c r="H281" s="16">
        <v>2</v>
      </c>
      <c r="I281" s="16">
        <v>16</v>
      </c>
      <c r="J281" s="16">
        <v>0</v>
      </c>
      <c r="K281" s="16">
        <v>0</v>
      </c>
      <c r="L281" s="16">
        <v>1</v>
      </c>
      <c r="M281" s="16">
        <v>0</v>
      </c>
      <c r="N281" s="16">
        <v>0</v>
      </c>
      <c r="O281" s="16">
        <v>0</v>
      </c>
      <c r="P281" s="16">
        <v>0</v>
      </c>
      <c r="Q281" s="16">
        <v>0</v>
      </c>
      <c r="R281" s="16">
        <v>0</v>
      </c>
      <c r="S281" s="16">
        <v>0</v>
      </c>
      <c r="T281" s="16">
        <v>0</v>
      </c>
      <c r="U281" s="16">
        <v>0</v>
      </c>
    </row>
    <row r="282" spans="1:21" x14ac:dyDescent="0.2">
      <c r="A282" s="24"/>
      <c r="B282" s="14">
        <v>611</v>
      </c>
      <c r="C282" s="16">
        <v>611</v>
      </c>
      <c r="D282" s="16">
        <v>5543</v>
      </c>
      <c r="E282" s="16">
        <v>1</v>
      </c>
      <c r="F282" s="16">
        <v>164</v>
      </c>
      <c r="G282" s="16">
        <v>4</v>
      </c>
      <c r="H282" s="16">
        <v>7</v>
      </c>
      <c r="I282" s="16">
        <v>38</v>
      </c>
      <c r="J282" s="16">
        <v>1</v>
      </c>
      <c r="K282" s="16">
        <v>0</v>
      </c>
      <c r="L282" s="16">
        <v>1</v>
      </c>
      <c r="M282" s="16">
        <v>0</v>
      </c>
      <c r="N282" s="16">
        <v>1</v>
      </c>
      <c r="O282" s="16">
        <v>1</v>
      </c>
      <c r="P282" s="16">
        <v>0</v>
      </c>
      <c r="Q282" s="16">
        <v>0</v>
      </c>
      <c r="R282" s="16">
        <v>0</v>
      </c>
      <c r="S282" s="16">
        <v>0</v>
      </c>
      <c r="T282" s="16">
        <v>0</v>
      </c>
      <c r="U282" s="16">
        <v>1</v>
      </c>
    </row>
    <row r="283" spans="1:21" x14ac:dyDescent="0.2">
      <c r="A283" s="24"/>
      <c r="B283" s="14">
        <v>612</v>
      </c>
      <c r="C283" s="16">
        <v>612</v>
      </c>
      <c r="D283" s="16">
        <v>5549</v>
      </c>
      <c r="E283" s="16">
        <v>1</v>
      </c>
      <c r="F283" s="16">
        <v>273</v>
      </c>
      <c r="G283" s="16">
        <v>8</v>
      </c>
      <c r="H283" s="16">
        <v>2</v>
      </c>
      <c r="I283" s="16">
        <v>16</v>
      </c>
      <c r="J283" s="16">
        <v>0</v>
      </c>
      <c r="K283" s="16">
        <v>0</v>
      </c>
      <c r="L283" s="16">
        <v>1</v>
      </c>
      <c r="M283" s="16">
        <v>0</v>
      </c>
      <c r="N283" s="16">
        <v>0</v>
      </c>
      <c r="O283" s="16">
        <v>0</v>
      </c>
      <c r="P283" s="16">
        <v>0</v>
      </c>
      <c r="Q283" s="16">
        <v>0</v>
      </c>
      <c r="R283" s="16">
        <v>0</v>
      </c>
      <c r="S283" s="16">
        <v>0</v>
      </c>
      <c r="T283" s="16">
        <v>0</v>
      </c>
      <c r="U283" s="16">
        <v>0</v>
      </c>
    </row>
    <row r="284" spans="1:21" x14ac:dyDescent="0.2">
      <c r="A284" s="24"/>
      <c r="B284" s="14">
        <v>613</v>
      </c>
      <c r="C284" s="16">
        <v>613</v>
      </c>
      <c r="D284" s="16">
        <v>5557</v>
      </c>
      <c r="E284" s="16">
        <v>0</v>
      </c>
      <c r="F284" s="16">
        <v>170</v>
      </c>
      <c r="G284" s="16">
        <v>16</v>
      </c>
      <c r="H284" s="16">
        <v>1</v>
      </c>
      <c r="I284" s="16">
        <v>16</v>
      </c>
      <c r="J284" s="16">
        <v>0</v>
      </c>
      <c r="K284" s="16">
        <v>0</v>
      </c>
      <c r="L284" s="16">
        <v>1</v>
      </c>
      <c r="M284" s="16">
        <v>0</v>
      </c>
      <c r="N284" s="16">
        <v>0</v>
      </c>
      <c r="O284" s="16">
        <v>0</v>
      </c>
      <c r="P284" s="16">
        <v>0</v>
      </c>
      <c r="Q284" s="16">
        <v>0</v>
      </c>
      <c r="R284" s="16">
        <v>0</v>
      </c>
      <c r="S284" s="16">
        <v>0</v>
      </c>
      <c r="T284" s="16">
        <v>0</v>
      </c>
      <c r="U284" s="16">
        <v>0</v>
      </c>
    </row>
    <row r="285" spans="1:21" x14ac:dyDescent="0.2">
      <c r="A285" s="24"/>
      <c r="B285" s="14">
        <v>616</v>
      </c>
      <c r="C285" s="16">
        <v>616</v>
      </c>
      <c r="D285" s="16">
        <v>5575</v>
      </c>
      <c r="E285" s="16">
        <v>0</v>
      </c>
      <c r="F285" s="16">
        <v>84</v>
      </c>
      <c r="G285" s="16">
        <v>6</v>
      </c>
      <c r="H285" s="16">
        <v>1</v>
      </c>
      <c r="I285" s="16">
        <v>6</v>
      </c>
      <c r="J285" s="16">
        <v>0</v>
      </c>
      <c r="K285" s="16">
        <v>0</v>
      </c>
      <c r="L285" s="16">
        <v>0</v>
      </c>
      <c r="M285" s="16">
        <v>0</v>
      </c>
      <c r="N285" s="16">
        <v>0</v>
      </c>
      <c r="O285" s="16">
        <v>0</v>
      </c>
      <c r="P285" s="16">
        <v>0</v>
      </c>
      <c r="Q285" s="16">
        <v>0</v>
      </c>
      <c r="R285" s="16">
        <v>0</v>
      </c>
      <c r="S285" s="16">
        <v>0</v>
      </c>
      <c r="T285" s="16">
        <v>1</v>
      </c>
      <c r="U285" s="16">
        <v>0</v>
      </c>
    </row>
    <row r="286" spans="1:21" x14ac:dyDescent="0.2">
      <c r="A286" s="24"/>
      <c r="B286" s="14">
        <v>619</v>
      </c>
      <c r="C286" s="16">
        <v>619</v>
      </c>
      <c r="D286" s="16">
        <v>5610</v>
      </c>
      <c r="E286" s="16">
        <v>1</v>
      </c>
      <c r="F286" s="16">
        <v>297</v>
      </c>
      <c r="G286" s="16">
        <v>34</v>
      </c>
      <c r="H286" s="16">
        <v>12</v>
      </c>
      <c r="I286" s="16">
        <v>94</v>
      </c>
      <c r="J286" s="16">
        <v>1</v>
      </c>
      <c r="K286" s="16">
        <v>0</v>
      </c>
      <c r="L286" s="16">
        <v>7</v>
      </c>
      <c r="M286" s="16">
        <v>1</v>
      </c>
      <c r="N286" s="16">
        <v>2</v>
      </c>
      <c r="O286" s="16">
        <v>1</v>
      </c>
      <c r="P286" s="16">
        <v>0</v>
      </c>
      <c r="Q286" s="16">
        <v>0</v>
      </c>
      <c r="R286" s="16">
        <v>0</v>
      </c>
      <c r="S286" s="16">
        <v>0</v>
      </c>
      <c r="T286" s="16">
        <v>0</v>
      </c>
      <c r="U286" s="16">
        <v>1</v>
      </c>
    </row>
    <row r="287" spans="1:21" x14ac:dyDescent="0.2">
      <c r="A287" s="24"/>
      <c r="B287" s="14">
        <v>620</v>
      </c>
      <c r="C287" s="16">
        <v>620</v>
      </c>
      <c r="D287" s="16">
        <v>5614</v>
      </c>
      <c r="E287" s="16">
        <v>0</v>
      </c>
      <c r="F287" s="16">
        <v>145</v>
      </c>
      <c r="G287" s="16">
        <v>12</v>
      </c>
      <c r="H287" s="16">
        <v>1</v>
      </c>
      <c r="I287" s="16">
        <v>12</v>
      </c>
      <c r="J287" s="16">
        <v>0</v>
      </c>
      <c r="K287" s="16">
        <v>0</v>
      </c>
      <c r="L287" s="16">
        <v>0</v>
      </c>
      <c r="M287" s="16">
        <v>0</v>
      </c>
      <c r="N287" s="16">
        <v>0</v>
      </c>
      <c r="O287" s="16">
        <v>0</v>
      </c>
      <c r="P287" s="16">
        <v>0</v>
      </c>
      <c r="Q287" s="16">
        <v>0</v>
      </c>
      <c r="R287" s="16">
        <v>0</v>
      </c>
      <c r="S287" s="16">
        <v>0</v>
      </c>
      <c r="T287" s="16">
        <v>0</v>
      </c>
      <c r="U287" s="16">
        <v>0</v>
      </c>
    </row>
    <row r="288" spans="1:21" x14ac:dyDescent="0.2">
      <c r="A288" s="24"/>
      <c r="B288" s="14">
        <v>621</v>
      </c>
      <c r="C288" s="16">
        <v>621</v>
      </c>
      <c r="D288" s="16">
        <v>5628</v>
      </c>
      <c r="E288" s="16">
        <v>0</v>
      </c>
      <c r="F288" s="16">
        <v>136</v>
      </c>
      <c r="G288" s="16">
        <v>12</v>
      </c>
      <c r="H288" s="16">
        <v>2</v>
      </c>
      <c r="I288" s="16">
        <v>16</v>
      </c>
      <c r="J288" s="16">
        <v>0</v>
      </c>
      <c r="K288" s="16">
        <v>1</v>
      </c>
      <c r="L288" s="16">
        <v>0</v>
      </c>
      <c r="M288" s="16">
        <v>0</v>
      </c>
      <c r="N288" s="16">
        <v>0</v>
      </c>
      <c r="O288" s="16">
        <v>0</v>
      </c>
      <c r="P288" s="16">
        <v>0</v>
      </c>
      <c r="Q288" s="16">
        <v>0</v>
      </c>
      <c r="R288" s="16">
        <v>0</v>
      </c>
      <c r="S288" s="16">
        <v>0</v>
      </c>
      <c r="T288" s="16">
        <v>0</v>
      </c>
      <c r="U288" s="16">
        <v>0</v>
      </c>
    </row>
    <row r="289" spans="1:21" x14ac:dyDescent="0.2">
      <c r="A289" s="24"/>
      <c r="B289" s="14">
        <v>622</v>
      </c>
      <c r="C289" s="16">
        <v>622</v>
      </c>
      <c r="D289" s="16">
        <v>5632</v>
      </c>
      <c r="E289" s="16">
        <v>1</v>
      </c>
      <c r="F289" s="16">
        <v>75</v>
      </c>
      <c r="G289" s="16">
        <v>16</v>
      </c>
      <c r="H289" s="16">
        <v>1</v>
      </c>
      <c r="I289" s="16">
        <v>16</v>
      </c>
      <c r="J289" s="16">
        <v>0</v>
      </c>
      <c r="K289" s="16">
        <v>0</v>
      </c>
      <c r="L289" s="16">
        <v>0</v>
      </c>
      <c r="M289" s="16">
        <v>0</v>
      </c>
      <c r="N289" s="16">
        <v>0</v>
      </c>
      <c r="O289" s="16">
        <v>0</v>
      </c>
      <c r="P289" s="16">
        <v>1</v>
      </c>
      <c r="Q289" s="16">
        <v>0</v>
      </c>
      <c r="R289" s="16">
        <v>0</v>
      </c>
      <c r="S289" s="16">
        <v>0</v>
      </c>
      <c r="T289" s="16">
        <v>1</v>
      </c>
      <c r="U289" s="16">
        <v>1</v>
      </c>
    </row>
    <row r="290" spans="1:21" x14ac:dyDescent="0.2">
      <c r="A290" s="24"/>
      <c r="B290" s="14">
        <v>623</v>
      </c>
      <c r="C290" s="16">
        <v>623</v>
      </c>
      <c r="D290" s="16">
        <v>5648</v>
      </c>
      <c r="E290" s="16">
        <v>1</v>
      </c>
      <c r="F290" s="16">
        <v>159</v>
      </c>
      <c r="G290" s="16">
        <v>10</v>
      </c>
      <c r="H290" s="16">
        <v>3</v>
      </c>
      <c r="I290" s="16">
        <v>22</v>
      </c>
      <c r="J290" s="16">
        <v>1</v>
      </c>
      <c r="K290" s="16">
        <v>0</v>
      </c>
      <c r="L290" s="16">
        <v>0</v>
      </c>
      <c r="M290" s="16">
        <v>0</v>
      </c>
      <c r="N290" s="16">
        <v>0</v>
      </c>
      <c r="O290" s="16">
        <v>0</v>
      </c>
      <c r="P290" s="16">
        <v>0</v>
      </c>
      <c r="Q290" s="16">
        <v>0</v>
      </c>
      <c r="R290" s="16">
        <v>0</v>
      </c>
      <c r="S290" s="16">
        <v>0</v>
      </c>
      <c r="T290" s="16">
        <v>0</v>
      </c>
      <c r="U290" s="16">
        <v>0</v>
      </c>
    </row>
    <row r="291" spans="1:21" x14ac:dyDescent="0.2">
      <c r="A291" s="24"/>
      <c r="B291" s="14">
        <v>625</v>
      </c>
      <c r="C291" s="16">
        <v>625</v>
      </c>
      <c r="D291" s="16">
        <v>5657</v>
      </c>
      <c r="E291" s="16">
        <v>0</v>
      </c>
      <c r="F291" s="16">
        <v>53</v>
      </c>
      <c r="G291" s="16">
        <v>14</v>
      </c>
      <c r="H291" s="16">
        <v>1</v>
      </c>
      <c r="I291" s="16">
        <v>14</v>
      </c>
      <c r="J291" s="16">
        <v>0</v>
      </c>
      <c r="K291" s="16">
        <v>0</v>
      </c>
      <c r="L291" s="16">
        <v>0</v>
      </c>
      <c r="M291" s="16">
        <v>0</v>
      </c>
      <c r="N291" s="16">
        <v>0</v>
      </c>
      <c r="O291" s="16">
        <v>1</v>
      </c>
      <c r="P291" s="16">
        <v>0</v>
      </c>
      <c r="Q291" s="16">
        <v>0</v>
      </c>
      <c r="R291" s="16">
        <v>0</v>
      </c>
      <c r="S291" s="16">
        <v>0</v>
      </c>
      <c r="T291" s="16">
        <v>0</v>
      </c>
      <c r="U291" s="16">
        <v>1</v>
      </c>
    </row>
    <row r="292" spans="1:21" x14ac:dyDescent="0.2">
      <c r="A292" s="24"/>
      <c r="B292" s="14">
        <v>629</v>
      </c>
      <c r="C292" s="16">
        <v>629</v>
      </c>
      <c r="D292" s="16">
        <v>5676</v>
      </c>
      <c r="E292" s="16">
        <v>1</v>
      </c>
      <c r="F292" s="16">
        <v>277</v>
      </c>
      <c r="G292" s="16">
        <v>8</v>
      </c>
      <c r="H292" s="16">
        <v>1</v>
      </c>
      <c r="I292" s="16">
        <v>8</v>
      </c>
      <c r="J292" s="16">
        <v>0</v>
      </c>
      <c r="K292" s="16">
        <v>0</v>
      </c>
      <c r="L292" s="16">
        <v>0</v>
      </c>
      <c r="M292" s="16">
        <v>0</v>
      </c>
      <c r="N292" s="16">
        <v>0</v>
      </c>
      <c r="O292" s="16">
        <v>0</v>
      </c>
      <c r="P292" s="16">
        <v>0</v>
      </c>
      <c r="Q292" s="16">
        <v>0</v>
      </c>
      <c r="R292" s="16">
        <v>0</v>
      </c>
      <c r="S292" s="16">
        <v>0</v>
      </c>
      <c r="T292" s="16">
        <v>0</v>
      </c>
      <c r="U292" s="16">
        <v>0</v>
      </c>
    </row>
    <row r="293" spans="1:21" x14ac:dyDescent="0.2">
      <c r="A293" s="24"/>
      <c r="B293" s="14">
        <v>630</v>
      </c>
      <c r="C293" s="16">
        <v>630</v>
      </c>
      <c r="D293" s="16">
        <v>5708</v>
      </c>
      <c r="E293" s="16">
        <v>1</v>
      </c>
      <c r="F293" s="16">
        <v>242</v>
      </c>
      <c r="G293" s="16">
        <v>10</v>
      </c>
      <c r="H293" s="16">
        <v>1</v>
      </c>
      <c r="I293" s="16">
        <v>10</v>
      </c>
      <c r="J293" s="16">
        <v>0</v>
      </c>
      <c r="K293" s="16">
        <v>0</v>
      </c>
      <c r="L293" s="16">
        <v>0</v>
      </c>
      <c r="M293" s="16">
        <v>0</v>
      </c>
      <c r="N293" s="16">
        <v>0</v>
      </c>
      <c r="O293" s="16">
        <v>0</v>
      </c>
      <c r="P293" s="16">
        <v>0</v>
      </c>
      <c r="Q293" s="16">
        <v>0</v>
      </c>
      <c r="R293" s="16">
        <v>0</v>
      </c>
      <c r="S293" s="16">
        <v>0</v>
      </c>
      <c r="T293" s="16">
        <v>0</v>
      </c>
      <c r="U293" s="16">
        <v>0</v>
      </c>
    </row>
    <row r="294" spans="1:21" x14ac:dyDescent="0.2">
      <c r="A294" s="24"/>
      <c r="B294" s="14">
        <v>631</v>
      </c>
      <c r="C294" s="16">
        <v>631</v>
      </c>
      <c r="D294" s="16">
        <v>5711</v>
      </c>
      <c r="E294" s="16">
        <v>1</v>
      </c>
      <c r="F294" s="16">
        <v>73</v>
      </c>
      <c r="G294" s="16">
        <v>6</v>
      </c>
      <c r="H294" s="16">
        <v>1</v>
      </c>
      <c r="I294" s="16">
        <v>6</v>
      </c>
      <c r="J294" s="16">
        <v>0</v>
      </c>
      <c r="K294" s="16">
        <v>0</v>
      </c>
      <c r="L294" s="16">
        <v>0</v>
      </c>
      <c r="M294" s="16">
        <v>0</v>
      </c>
      <c r="N294" s="16">
        <v>0</v>
      </c>
      <c r="O294" s="16">
        <v>0</v>
      </c>
      <c r="P294" s="16">
        <v>0</v>
      </c>
      <c r="Q294" s="16">
        <v>0</v>
      </c>
      <c r="R294" s="16">
        <v>0</v>
      </c>
      <c r="S294" s="16">
        <v>0</v>
      </c>
      <c r="T294" s="16">
        <v>0</v>
      </c>
      <c r="U294" s="16">
        <v>0</v>
      </c>
    </row>
    <row r="295" spans="1:21" x14ac:dyDescent="0.2">
      <c r="A295" s="24"/>
      <c r="B295" s="14">
        <v>641</v>
      </c>
      <c r="C295" s="16">
        <v>641</v>
      </c>
      <c r="D295" s="16">
        <v>5765</v>
      </c>
      <c r="E295" s="16">
        <v>1</v>
      </c>
      <c r="F295" s="16">
        <v>148</v>
      </c>
      <c r="G295" s="16">
        <v>4</v>
      </c>
      <c r="H295" s="16">
        <v>5</v>
      </c>
      <c r="I295" s="16">
        <v>22</v>
      </c>
      <c r="J295" s="16">
        <v>0</v>
      </c>
      <c r="K295" s="16">
        <v>0</v>
      </c>
      <c r="L295" s="16">
        <v>0</v>
      </c>
      <c r="M295" s="16">
        <v>0</v>
      </c>
      <c r="N295" s="16">
        <v>2</v>
      </c>
      <c r="O295" s="16">
        <v>0</v>
      </c>
      <c r="P295" s="16">
        <v>0</v>
      </c>
      <c r="Q295" s="16">
        <v>0</v>
      </c>
      <c r="R295" s="16">
        <v>0</v>
      </c>
      <c r="S295" s="16">
        <v>0</v>
      </c>
      <c r="T295" s="16">
        <v>1</v>
      </c>
      <c r="U295" s="16">
        <v>0</v>
      </c>
    </row>
    <row r="296" spans="1:21" x14ac:dyDescent="0.2">
      <c r="A296" s="24"/>
      <c r="B296" s="14">
        <v>644</v>
      </c>
      <c r="C296" s="16">
        <v>644</v>
      </c>
      <c r="D296" s="16">
        <v>5777</v>
      </c>
      <c r="E296" s="16">
        <v>1</v>
      </c>
      <c r="F296" s="16">
        <v>137</v>
      </c>
      <c r="G296" s="16">
        <v>18</v>
      </c>
      <c r="H296" s="16">
        <v>2</v>
      </c>
      <c r="I296" s="16">
        <v>20</v>
      </c>
      <c r="J296" s="16">
        <v>1</v>
      </c>
      <c r="K296" s="16">
        <v>0</v>
      </c>
      <c r="L296" s="16">
        <v>0</v>
      </c>
      <c r="M296" s="16">
        <v>0</v>
      </c>
      <c r="N296" s="16">
        <v>0</v>
      </c>
      <c r="O296" s="16">
        <v>0</v>
      </c>
      <c r="P296" s="16">
        <v>1</v>
      </c>
      <c r="Q296" s="16">
        <v>0</v>
      </c>
      <c r="R296" s="16">
        <v>0</v>
      </c>
      <c r="S296" s="16">
        <v>0</v>
      </c>
      <c r="T296" s="16">
        <v>0</v>
      </c>
      <c r="U296" s="16">
        <v>1</v>
      </c>
    </row>
    <row r="297" spans="1:21" x14ac:dyDescent="0.2">
      <c r="A297" s="24"/>
      <c r="B297" s="14">
        <v>645</v>
      </c>
      <c r="C297" s="16">
        <v>645</v>
      </c>
      <c r="D297" s="16">
        <v>5778</v>
      </c>
      <c r="E297" s="16">
        <v>1</v>
      </c>
      <c r="F297" s="16">
        <v>117</v>
      </c>
      <c r="G297" s="16">
        <v>34</v>
      </c>
      <c r="H297" s="16">
        <v>1</v>
      </c>
      <c r="I297" s="16">
        <v>34</v>
      </c>
      <c r="J297" s="16">
        <v>0</v>
      </c>
      <c r="K297" s="16">
        <v>0</v>
      </c>
      <c r="L297" s="16">
        <v>1</v>
      </c>
      <c r="M297" s="16">
        <v>0</v>
      </c>
      <c r="N297" s="16">
        <v>0</v>
      </c>
      <c r="O297" s="16">
        <v>0</v>
      </c>
      <c r="P297" s="16">
        <v>0</v>
      </c>
      <c r="Q297" s="16">
        <v>0</v>
      </c>
      <c r="R297" s="16">
        <v>0</v>
      </c>
      <c r="S297" s="16">
        <v>0</v>
      </c>
      <c r="T297" s="16">
        <v>0</v>
      </c>
      <c r="U297" s="16">
        <v>0</v>
      </c>
    </row>
    <row r="298" spans="1:21" x14ac:dyDescent="0.2">
      <c r="A298" s="24"/>
      <c r="B298" s="14">
        <v>646</v>
      </c>
      <c r="C298" s="16">
        <v>646</v>
      </c>
      <c r="D298" s="16">
        <v>5783</v>
      </c>
      <c r="E298" s="16">
        <v>1</v>
      </c>
      <c r="F298" s="16">
        <v>218</v>
      </c>
      <c r="G298" s="16">
        <v>10</v>
      </c>
      <c r="H298" s="16">
        <v>2</v>
      </c>
      <c r="I298" s="16">
        <v>18</v>
      </c>
      <c r="J298" s="16">
        <v>0</v>
      </c>
      <c r="K298" s="16">
        <v>0</v>
      </c>
      <c r="L298" s="16">
        <v>1</v>
      </c>
      <c r="M298" s="16">
        <v>0</v>
      </c>
      <c r="N298" s="16">
        <v>0</v>
      </c>
      <c r="O298" s="16">
        <v>0</v>
      </c>
      <c r="P298" s="16">
        <v>0</v>
      </c>
      <c r="Q298" s="16">
        <v>0</v>
      </c>
      <c r="R298" s="16">
        <v>0</v>
      </c>
      <c r="S298" s="16">
        <v>0</v>
      </c>
      <c r="T298" s="16">
        <v>0</v>
      </c>
      <c r="U298" s="16">
        <v>0</v>
      </c>
    </row>
    <row r="299" spans="1:21" x14ac:dyDescent="0.2">
      <c r="A299" s="24"/>
      <c r="B299" s="14">
        <v>647</v>
      </c>
      <c r="C299" s="16">
        <v>647</v>
      </c>
      <c r="D299" s="16">
        <v>5795</v>
      </c>
      <c r="E299" s="16">
        <v>0</v>
      </c>
      <c r="F299" s="16">
        <v>54</v>
      </c>
      <c r="G299" s="16">
        <v>20</v>
      </c>
      <c r="H299" s="16">
        <v>1</v>
      </c>
      <c r="I299" s="16">
        <v>20</v>
      </c>
      <c r="J299" s="16">
        <v>0</v>
      </c>
      <c r="K299" s="16">
        <v>0</v>
      </c>
      <c r="L299" s="16">
        <v>0</v>
      </c>
      <c r="M299" s="16">
        <v>0</v>
      </c>
      <c r="N299" s="16">
        <v>1</v>
      </c>
      <c r="O299" s="16">
        <v>0</v>
      </c>
      <c r="P299" s="16">
        <v>0</v>
      </c>
      <c r="Q299" s="16">
        <v>0</v>
      </c>
      <c r="R299" s="16">
        <v>0</v>
      </c>
      <c r="S299" s="16">
        <v>0</v>
      </c>
      <c r="T299" s="16">
        <v>0</v>
      </c>
      <c r="U299" s="16">
        <v>0</v>
      </c>
    </row>
    <row r="300" spans="1:21" x14ac:dyDescent="0.2">
      <c r="A300" s="24" t="s">
        <v>47</v>
      </c>
      <c r="B300" s="14">
        <v>651</v>
      </c>
      <c r="C300" s="16">
        <v>651</v>
      </c>
      <c r="D300" s="16">
        <v>5824</v>
      </c>
      <c r="E300" s="16">
        <v>0</v>
      </c>
      <c r="F300" s="16">
        <v>310</v>
      </c>
      <c r="G300" s="16">
        <v>12</v>
      </c>
      <c r="H300" s="16">
        <v>2</v>
      </c>
      <c r="I300" s="16">
        <v>18</v>
      </c>
      <c r="J300" s="16">
        <v>1</v>
      </c>
      <c r="K300" s="16">
        <v>0</v>
      </c>
      <c r="L300" s="16">
        <v>0</v>
      </c>
      <c r="M300" s="16">
        <v>0</v>
      </c>
      <c r="N300" s="16">
        <v>0</v>
      </c>
      <c r="O300" s="16">
        <v>0</v>
      </c>
      <c r="P300" s="16">
        <v>0</v>
      </c>
      <c r="Q300" s="16">
        <v>0</v>
      </c>
      <c r="R300" s="16">
        <v>0</v>
      </c>
      <c r="S300" s="16">
        <v>0</v>
      </c>
      <c r="T300" s="16">
        <v>0</v>
      </c>
      <c r="U300" s="16">
        <v>0</v>
      </c>
    </row>
    <row r="301" spans="1:21" x14ac:dyDescent="0.2">
      <c r="A301" s="24"/>
      <c r="B301" s="14">
        <v>653</v>
      </c>
      <c r="C301" s="16">
        <v>653</v>
      </c>
      <c r="D301" s="16">
        <v>5838</v>
      </c>
      <c r="E301" s="16">
        <v>1</v>
      </c>
      <c r="F301" s="16">
        <v>74</v>
      </c>
      <c r="G301" s="16">
        <v>10</v>
      </c>
      <c r="H301" s="16">
        <v>1</v>
      </c>
      <c r="I301" s="16">
        <v>10</v>
      </c>
      <c r="J301" s="16">
        <v>0</v>
      </c>
      <c r="K301" s="16">
        <v>0</v>
      </c>
      <c r="L301" s="16">
        <v>0</v>
      </c>
      <c r="M301" s="16">
        <v>0</v>
      </c>
      <c r="N301" s="16">
        <v>0</v>
      </c>
      <c r="O301" s="16">
        <v>0</v>
      </c>
      <c r="P301" s="16">
        <v>0</v>
      </c>
      <c r="Q301" s="16">
        <v>0</v>
      </c>
      <c r="R301" s="16">
        <v>0</v>
      </c>
      <c r="S301" s="16">
        <v>0</v>
      </c>
      <c r="T301" s="16">
        <v>0</v>
      </c>
      <c r="U301" s="16">
        <v>0</v>
      </c>
    </row>
    <row r="302" spans="1:21" x14ac:dyDescent="0.2">
      <c r="A302" s="24"/>
      <c r="B302" s="14">
        <v>654</v>
      </c>
      <c r="C302" s="16">
        <v>654</v>
      </c>
      <c r="D302" s="16">
        <v>5845</v>
      </c>
      <c r="E302" s="16">
        <v>1</v>
      </c>
      <c r="F302" s="16">
        <v>238</v>
      </c>
      <c r="G302" s="16">
        <v>24</v>
      </c>
      <c r="H302" s="16">
        <v>3</v>
      </c>
      <c r="I302" s="16">
        <v>36</v>
      </c>
      <c r="J302" s="16">
        <v>0</v>
      </c>
      <c r="K302" s="16">
        <v>0</v>
      </c>
      <c r="L302" s="16">
        <v>0</v>
      </c>
      <c r="M302" s="16">
        <v>2</v>
      </c>
      <c r="N302" s="16">
        <v>0</v>
      </c>
      <c r="O302" s="16">
        <v>0</v>
      </c>
      <c r="P302" s="16">
        <v>1</v>
      </c>
      <c r="Q302" s="16">
        <v>0</v>
      </c>
      <c r="R302" s="16">
        <v>0</v>
      </c>
      <c r="S302" s="16">
        <v>0</v>
      </c>
      <c r="T302" s="16">
        <v>0</v>
      </c>
      <c r="U302" s="16">
        <v>1</v>
      </c>
    </row>
    <row r="303" spans="1:21" x14ac:dyDescent="0.2">
      <c r="A303" s="24"/>
      <c r="B303" s="14">
        <v>657</v>
      </c>
      <c r="C303" s="16">
        <v>657</v>
      </c>
      <c r="D303" s="16">
        <v>5856</v>
      </c>
      <c r="E303" s="16">
        <v>0</v>
      </c>
      <c r="F303" s="16">
        <v>295</v>
      </c>
      <c r="G303" s="16">
        <v>30</v>
      </c>
      <c r="H303" s="16">
        <v>2</v>
      </c>
      <c r="I303" s="16">
        <v>34</v>
      </c>
      <c r="J303" s="16">
        <v>0</v>
      </c>
      <c r="K303" s="16">
        <v>0</v>
      </c>
      <c r="L303" s="16">
        <v>0</v>
      </c>
      <c r="M303" s="16">
        <v>0</v>
      </c>
      <c r="N303" s="16">
        <v>2</v>
      </c>
      <c r="O303" s="16">
        <v>0</v>
      </c>
      <c r="P303" s="16">
        <v>0</v>
      </c>
      <c r="Q303" s="16">
        <v>0</v>
      </c>
      <c r="R303" s="16">
        <v>0</v>
      </c>
      <c r="S303" s="16">
        <v>0</v>
      </c>
      <c r="T303" s="16">
        <v>0</v>
      </c>
      <c r="U303" s="16">
        <v>0</v>
      </c>
    </row>
    <row r="304" spans="1:21" x14ac:dyDescent="0.2">
      <c r="A304" s="24"/>
      <c r="B304" s="14">
        <v>658</v>
      </c>
      <c r="C304" s="16">
        <v>658</v>
      </c>
      <c r="D304" s="16">
        <v>5870</v>
      </c>
      <c r="E304" s="16">
        <v>0</v>
      </c>
      <c r="F304" s="16">
        <v>81</v>
      </c>
      <c r="G304" s="16">
        <v>16</v>
      </c>
      <c r="H304" s="16">
        <v>1</v>
      </c>
      <c r="I304" s="16">
        <v>16</v>
      </c>
      <c r="J304" s="16">
        <v>0</v>
      </c>
      <c r="K304" s="16">
        <v>0</v>
      </c>
      <c r="L304" s="16">
        <v>0</v>
      </c>
      <c r="M304" s="16">
        <v>1</v>
      </c>
      <c r="N304" s="16">
        <v>0</v>
      </c>
      <c r="O304" s="16">
        <v>0</v>
      </c>
      <c r="P304" s="16">
        <v>0</v>
      </c>
      <c r="Q304" s="16">
        <v>0</v>
      </c>
      <c r="R304" s="16">
        <v>0</v>
      </c>
      <c r="S304" s="16">
        <v>0</v>
      </c>
      <c r="T304" s="16">
        <v>1</v>
      </c>
      <c r="U304" s="16">
        <v>0</v>
      </c>
    </row>
    <row r="305" spans="1:21" x14ac:dyDescent="0.2">
      <c r="A305" s="24"/>
      <c r="B305" s="14">
        <v>661</v>
      </c>
      <c r="C305" s="16">
        <v>661</v>
      </c>
      <c r="D305" s="16">
        <v>5893</v>
      </c>
      <c r="E305" s="16">
        <v>0</v>
      </c>
      <c r="F305" s="16">
        <v>159</v>
      </c>
      <c r="G305" s="16">
        <v>20</v>
      </c>
      <c r="H305" s="16">
        <v>2</v>
      </c>
      <c r="I305" s="16">
        <v>24</v>
      </c>
      <c r="J305" s="16">
        <v>0</v>
      </c>
      <c r="K305" s="16">
        <v>0</v>
      </c>
      <c r="L305" s="16">
        <v>0</v>
      </c>
      <c r="M305" s="16">
        <v>1</v>
      </c>
      <c r="N305" s="16">
        <v>0</v>
      </c>
      <c r="O305" s="16">
        <v>1</v>
      </c>
      <c r="P305" s="16">
        <v>0</v>
      </c>
      <c r="Q305" s="16">
        <v>0</v>
      </c>
      <c r="R305" s="16">
        <v>0</v>
      </c>
      <c r="S305" s="16">
        <v>0</v>
      </c>
      <c r="T305" s="16">
        <v>0</v>
      </c>
      <c r="U305" s="16">
        <v>1</v>
      </c>
    </row>
    <row r="306" spans="1:21" x14ac:dyDescent="0.2">
      <c r="A306" s="24"/>
      <c r="B306" s="14">
        <v>662</v>
      </c>
      <c r="C306" s="16">
        <v>662</v>
      </c>
      <c r="D306" s="16">
        <v>5894</v>
      </c>
      <c r="E306" s="16">
        <v>0</v>
      </c>
      <c r="F306" s="16">
        <v>287</v>
      </c>
      <c r="G306" s="16">
        <v>4</v>
      </c>
      <c r="H306" s="16">
        <v>1</v>
      </c>
      <c r="I306" s="16">
        <v>4</v>
      </c>
      <c r="J306" s="16">
        <v>0</v>
      </c>
      <c r="K306" s="16">
        <v>0</v>
      </c>
      <c r="L306" s="16">
        <v>0</v>
      </c>
      <c r="M306" s="16">
        <v>0</v>
      </c>
      <c r="N306" s="16">
        <v>0</v>
      </c>
      <c r="O306" s="16">
        <v>0</v>
      </c>
      <c r="P306" s="16">
        <v>0</v>
      </c>
      <c r="Q306" s="16">
        <v>0</v>
      </c>
      <c r="R306" s="16">
        <v>0</v>
      </c>
      <c r="S306" s="16">
        <v>0</v>
      </c>
      <c r="T306" s="16">
        <v>0</v>
      </c>
      <c r="U306" s="16">
        <v>0</v>
      </c>
    </row>
    <row r="307" spans="1:21" x14ac:dyDescent="0.2">
      <c r="A307" s="24"/>
      <c r="B307" s="14">
        <v>663</v>
      </c>
      <c r="C307" s="16">
        <v>663</v>
      </c>
      <c r="D307" s="16">
        <v>5897</v>
      </c>
      <c r="E307" s="16">
        <v>1</v>
      </c>
      <c r="F307" s="16">
        <v>194</v>
      </c>
      <c r="G307" s="16">
        <v>30</v>
      </c>
      <c r="H307" s="16">
        <v>1</v>
      </c>
      <c r="I307" s="16">
        <v>30</v>
      </c>
      <c r="J307" s="16">
        <v>1</v>
      </c>
      <c r="K307" s="16">
        <v>0</v>
      </c>
      <c r="L307" s="16">
        <v>0</v>
      </c>
      <c r="M307" s="16">
        <v>0</v>
      </c>
      <c r="N307" s="16">
        <v>0</v>
      </c>
      <c r="O307" s="16">
        <v>0</v>
      </c>
      <c r="P307" s="16">
        <v>0</v>
      </c>
      <c r="Q307" s="16">
        <v>0</v>
      </c>
      <c r="R307" s="16">
        <v>0</v>
      </c>
      <c r="S307" s="16">
        <v>0</v>
      </c>
      <c r="T307" s="16">
        <v>0</v>
      </c>
      <c r="U307" s="16">
        <v>0</v>
      </c>
    </row>
    <row r="308" spans="1:21" x14ac:dyDescent="0.2">
      <c r="A308" s="24"/>
      <c r="B308" s="14">
        <v>664</v>
      </c>
      <c r="C308" s="16">
        <v>664</v>
      </c>
      <c r="D308" s="16">
        <v>5899</v>
      </c>
      <c r="E308" s="16">
        <v>1</v>
      </c>
      <c r="F308" s="16">
        <v>98</v>
      </c>
      <c r="G308" s="16">
        <v>12</v>
      </c>
      <c r="H308" s="16">
        <v>6</v>
      </c>
      <c r="I308" s="16">
        <v>38</v>
      </c>
      <c r="J308" s="16">
        <v>1</v>
      </c>
      <c r="K308" s="16">
        <v>0</v>
      </c>
      <c r="L308" s="16">
        <v>2</v>
      </c>
      <c r="M308" s="16">
        <v>0</v>
      </c>
      <c r="N308" s="16">
        <v>1</v>
      </c>
      <c r="O308" s="16">
        <v>0</v>
      </c>
      <c r="P308" s="16">
        <v>1</v>
      </c>
      <c r="Q308" s="16">
        <v>0</v>
      </c>
      <c r="R308" s="16">
        <v>0</v>
      </c>
      <c r="S308" s="16">
        <v>0</v>
      </c>
      <c r="T308" s="16">
        <v>0</v>
      </c>
      <c r="U308" s="16">
        <v>1</v>
      </c>
    </row>
    <row r="309" spans="1:21" x14ac:dyDescent="0.2">
      <c r="A309" s="24"/>
      <c r="B309" s="14">
        <v>665</v>
      </c>
      <c r="C309" s="16">
        <v>665</v>
      </c>
      <c r="D309" s="16">
        <v>5902</v>
      </c>
      <c r="E309" s="16">
        <v>1</v>
      </c>
      <c r="F309" s="16">
        <v>351</v>
      </c>
      <c r="G309" s="16">
        <v>10</v>
      </c>
      <c r="H309" s="16">
        <v>9</v>
      </c>
      <c r="I309" s="16">
        <v>62</v>
      </c>
      <c r="J309" s="16">
        <v>2</v>
      </c>
      <c r="K309" s="16">
        <v>1</v>
      </c>
      <c r="L309" s="16">
        <v>2</v>
      </c>
      <c r="M309" s="16">
        <v>1</v>
      </c>
      <c r="N309" s="16">
        <v>0</v>
      </c>
      <c r="O309" s="16">
        <v>2</v>
      </c>
      <c r="P309" s="16">
        <v>0</v>
      </c>
      <c r="Q309" s="16">
        <v>1</v>
      </c>
      <c r="R309" s="16">
        <v>0</v>
      </c>
      <c r="S309" s="16">
        <v>2</v>
      </c>
      <c r="T309" s="16">
        <v>1</v>
      </c>
      <c r="U309" s="16">
        <v>5</v>
      </c>
    </row>
    <row r="310" spans="1:21" x14ac:dyDescent="0.2">
      <c r="A310" s="24"/>
      <c r="B310" s="14">
        <v>666</v>
      </c>
      <c r="C310" s="16">
        <v>666</v>
      </c>
      <c r="D310" s="16">
        <v>5903</v>
      </c>
      <c r="E310" s="16">
        <v>1</v>
      </c>
      <c r="F310" s="16">
        <v>156</v>
      </c>
      <c r="G310" s="16">
        <v>10</v>
      </c>
      <c r="H310" s="16">
        <v>5</v>
      </c>
      <c r="I310" s="16">
        <v>34</v>
      </c>
      <c r="J310" s="16">
        <v>1</v>
      </c>
      <c r="K310" s="16">
        <v>0</v>
      </c>
      <c r="L310" s="16">
        <v>1</v>
      </c>
      <c r="M310" s="16">
        <v>1</v>
      </c>
      <c r="N310" s="16">
        <v>0</v>
      </c>
      <c r="O310" s="16">
        <v>1</v>
      </c>
      <c r="P310" s="16">
        <v>0</v>
      </c>
      <c r="Q310" s="16">
        <v>0</v>
      </c>
      <c r="R310" s="16">
        <v>0</v>
      </c>
      <c r="S310" s="16">
        <v>0</v>
      </c>
      <c r="T310" s="16">
        <v>0</v>
      </c>
      <c r="U310" s="16">
        <v>1</v>
      </c>
    </row>
    <row r="311" spans="1:21" x14ac:dyDescent="0.2">
      <c r="A311" s="24"/>
      <c r="B311" s="14">
        <v>668</v>
      </c>
      <c r="C311" s="16">
        <v>668</v>
      </c>
      <c r="D311" s="16">
        <v>5907</v>
      </c>
      <c r="E311" s="16">
        <v>0</v>
      </c>
      <c r="F311" s="16">
        <v>160</v>
      </c>
      <c r="G311" s="16">
        <v>24</v>
      </c>
      <c r="H311" s="16">
        <v>10</v>
      </c>
      <c r="I311" s="16">
        <v>50</v>
      </c>
      <c r="J311" s="16">
        <v>2</v>
      </c>
      <c r="K311" s="16">
        <v>0</v>
      </c>
      <c r="L311" s="16">
        <v>1</v>
      </c>
      <c r="M311" s="16">
        <v>2</v>
      </c>
      <c r="N311" s="16">
        <v>1</v>
      </c>
      <c r="O311" s="16">
        <v>1</v>
      </c>
      <c r="P311" s="16">
        <v>3</v>
      </c>
      <c r="Q311" s="16">
        <v>0</v>
      </c>
      <c r="R311" s="16">
        <v>0</v>
      </c>
      <c r="S311" s="16">
        <v>0</v>
      </c>
      <c r="T311" s="16">
        <v>0</v>
      </c>
      <c r="U311" s="16">
        <v>4</v>
      </c>
    </row>
    <row r="312" spans="1:21" x14ac:dyDescent="0.2">
      <c r="A312" s="24"/>
      <c r="B312" s="14">
        <v>669</v>
      </c>
      <c r="C312" s="16">
        <v>669</v>
      </c>
      <c r="D312" s="16">
        <v>5911</v>
      </c>
      <c r="E312" s="16">
        <v>0</v>
      </c>
      <c r="F312" s="16">
        <v>215</v>
      </c>
      <c r="G312" s="16">
        <v>16</v>
      </c>
      <c r="H312" s="16">
        <v>1</v>
      </c>
      <c r="I312" s="16">
        <v>16</v>
      </c>
      <c r="J312" s="16">
        <v>0</v>
      </c>
      <c r="K312" s="16">
        <v>0</v>
      </c>
      <c r="L312" s="16">
        <v>1</v>
      </c>
      <c r="M312" s="16">
        <v>0</v>
      </c>
      <c r="N312" s="16">
        <v>0</v>
      </c>
      <c r="O312" s="16">
        <v>0</v>
      </c>
      <c r="P312" s="16">
        <v>0</v>
      </c>
      <c r="Q312" s="16">
        <v>0</v>
      </c>
      <c r="R312" s="16">
        <v>0</v>
      </c>
      <c r="S312" s="16">
        <v>0</v>
      </c>
      <c r="T312" s="16">
        <v>0</v>
      </c>
      <c r="U312" s="16">
        <v>0</v>
      </c>
    </row>
    <row r="313" spans="1:21" x14ac:dyDescent="0.2">
      <c r="A313" s="24"/>
      <c r="B313" s="14">
        <v>670</v>
      </c>
      <c r="C313" s="16">
        <v>670</v>
      </c>
      <c r="D313" s="16">
        <v>5912</v>
      </c>
      <c r="E313" s="16">
        <v>1</v>
      </c>
      <c r="F313" s="16">
        <v>399</v>
      </c>
      <c r="G313" s="16">
        <v>14</v>
      </c>
      <c r="H313" s="16">
        <v>8</v>
      </c>
      <c r="I313" s="16">
        <v>48</v>
      </c>
      <c r="J313" s="16">
        <v>0</v>
      </c>
      <c r="K313" s="16">
        <v>0</v>
      </c>
      <c r="L313" s="16">
        <v>2</v>
      </c>
      <c r="M313" s="16">
        <v>0</v>
      </c>
      <c r="N313" s="16">
        <v>1</v>
      </c>
      <c r="O313" s="16">
        <v>2</v>
      </c>
      <c r="P313" s="16">
        <v>3</v>
      </c>
      <c r="Q313" s="16">
        <v>1</v>
      </c>
      <c r="R313" s="16">
        <v>1</v>
      </c>
      <c r="S313" s="16">
        <v>1</v>
      </c>
      <c r="T313" s="16">
        <v>1</v>
      </c>
      <c r="U313" s="16">
        <v>8</v>
      </c>
    </row>
    <row r="314" spans="1:21" x14ac:dyDescent="0.2">
      <c r="A314" s="24"/>
      <c r="B314" s="14">
        <v>672</v>
      </c>
      <c r="C314" s="16">
        <v>672</v>
      </c>
      <c r="D314" s="16">
        <v>5915</v>
      </c>
      <c r="E314" s="16">
        <v>1</v>
      </c>
      <c r="F314" s="16">
        <v>303</v>
      </c>
      <c r="G314" s="16">
        <v>16</v>
      </c>
      <c r="H314" s="16">
        <v>2</v>
      </c>
      <c r="I314" s="16">
        <v>22</v>
      </c>
      <c r="J314" s="16">
        <v>0</v>
      </c>
      <c r="K314" s="16">
        <v>0</v>
      </c>
      <c r="L314" s="16">
        <v>1</v>
      </c>
      <c r="M314" s="16">
        <v>0</v>
      </c>
      <c r="N314" s="16">
        <v>0</v>
      </c>
      <c r="O314" s="16">
        <v>1</v>
      </c>
      <c r="P314" s="16">
        <v>0</v>
      </c>
      <c r="Q314" s="16">
        <v>0</v>
      </c>
      <c r="R314" s="16">
        <v>0</v>
      </c>
      <c r="S314" s="16">
        <v>0</v>
      </c>
      <c r="T314" s="16">
        <v>0</v>
      </c>
      <c r="U314" s="16">
        <v>1</v>
      </c>
    </row>
    <row r="315" spans="1:21" x14ac:dyDescent="0.2">
      <c r="A315" s="24"/>
      <c r="B315" s="14">
        <v>675</v>
      </c>
      <c r="C315" s="16">
        <v>675</v>
      </c>
      <c r="D315" s="16">
        <v>5931</v>
      </c>
      <c r="E315" s="16">
        <v>1</v>
      </c>
      <c r="F315" s="16">
        <v>32</v>
      </c>
      <c r="G315" s="16">
        <v>16</v>
      </c>
      <c r="H315" s="16">
        <v>1</v>
      </c>
      <c r="I315" s="16">
        <v>16</v>
      </c>
      <c r="J315" s="16">
        <v>0</v>
      </c>
      <c r="K315" s="16">
        <v>1</v>
      </c>
      <c r="L315" s="16">
        <v>0</v>
      </c>
      <c r="M315" s="16">
        <v>0</v>
      </c>
      <c r="N315" s="16">
        <v>0</v>
      </c>
      <c r="O315" s="16">
        <v>0</v>
      </c>
      <c r="P315" s="16">
        <v>0</v>
      </c>
      <c r="Q315" s="16">
        <v>0</v>
      </c>
      <c r="R315" s="16">
        <v>0</v>
      </c>
      <c r="S315" s="16">
        <v>0</v>
      </c>
      <c r="T315" s="16">
        <v>0</v>
      </c>
      <c r="U315" s="16">
        <v>0</v>
      </c>
    </row>
    <row r="316" spans="1:21" x14ac:dyDescent="0.2">
      <c r="A316" s="24"/>
      <c r="B316" s="14">
        <v>677</v>
      </c>
      <c r="C316" s="16">
        <v>677</v>
      </c>
      <c r="D316" s="16">
        <v>5943</v>
      </c>
      <c r="E316" s="16">
        <v>0</v>
      </c>
      <c r="F316" s="16">
        <v>266</v>
      </c>
      <c r="G316" s="16">
        <v>32</v>
      </c>
      <c r="H316" s="16">
        <v>2</v>
      </c>
      <c r="I316" s="16">
        <v>40</v>
      </c>
      <c r="J316" s="16">
        <v>0</v>
      </c>
      <c r="K316" s="16">
        <v>0</v>
      </c>
      <c r="L316" s="16">
        <v>0</v>
      </c>
      <c r="M316" s="16">
        <v>2</v>
      </c>
      <c r="N316" s="16">
        <v>0</v>
      </c>
      <c r="O316" s="16">
        <v>0</v>
      </c>
      <c r="P316" s="16">
        <v>0</v>
      </c>
      <c r="Q316" s="16">
        <v>0</v>
      </c>
      <c r="R316" s="16">
        <v>0</v>
      </c>
      <c r="S316" s="16">
        <v>0</v>
      </c>
      <c r="T316" s="16">
        <v>0</v>
      </c>
      <c r="U316" s="16">
        <v>0</v>
      </c>
    </row>
    <row r="317" spans="1:21" x14ac:dyDescent="0.2">
      <c r="A317" s="24"/>
      <c r="B317" s="14">
        <v>679</v>
      </c>
      <c r="C317" s="16">
        <v>679</v>
      </c>
      <c r="D317" s="16">
        <v>5982</v>
      </c>
      <c r="E317" s="16">
        <v>0</v>
      </c>
      <c r="F317" s="16">
        <v>63</v>
      </c>
      <c r="G317" s="16">
        <v>14</v>
      </c>
      <c r="H317" s="16">
        <v>1</v>
      </c>
      <c r="I317" s="16">
        <v>14</v>
      </c>
      <c r="J317" s="16">
        <v>0</v>
      </c>
      <c r="K317" s="16">
        <v>1</v>
      </c>
      <c r="L317" s="16">
        <v>0</v>
      </c>
      <c r="M317" s="16">
        <v>0</v>
      </c>
      <c r="N317" s="16">
        <v>0</v>
      </c>
      <c r="O317" s="16">
        <v>0</v>
      </c>
      <c r="P317" s="16">
        <v>0</v>
      </c>
      <c r="Q317" s="16">
        <v>0</v>
      </c>
      <c r="R317" s="16">
        <v>0</v>
      </c>
      <c r="S317" s="16">
        <v>0</v>
      </c>
      <c r="T317" s="16">
        <v>0</v>
      </c>
      <c r="U317" s="16">
        <v>0</v>
      </c>
    </row>
    <row r="318" spans="1:21" x14ac:dyDescent="0.2">
      <c r="A318" s="24"/>
      <c r="B318" s="14">
        <v>682</v>
      </c>
      <c r="C318" s="16">
        <v>682</v>
      </c>
      <c r="D318" s="16">
        <v>6018</v>
      </c>
      <c r="E318" s="16">
        <v>1</v>
      </c>
      <c r="F318" s="16">
        <v>294</v>
      </c>
      <c r="G318" s="16">
        <v>16</v>
      </c>
      <c r="H318" s="16">
        <v>1</v>
      </c>
      <c r="I318" s="16">
        <v>16</v>
      </c>
      <c r="J318" s="16">
        <v>0</v>
      </c>
      <c r="K318" s="16">
        <v>0</v>
      </c>
      <c r="L318" s="16">
        <v>0</v>
      </c>
      <c r="M318" s="16">
        <v>1</v>
      </c>
      <c r="N318" s="16">
        <v>0</v>
      </c>
      <c r="O318" s="16">
        <v>0</v>
      </c>
      <c r="P318" s="16">
        <v>0</v>
      </c>
      <c r="Q318" s="16">
        <v>0</v>
      </c>
      <c r="R318" s="16">
        <v>0</v>
      </c>
      <c r="S318" s="16">
        <v>0</v>
      </c>
      <c r="T318" s="16">
        <v>0</v>
      </c>
      <c r="U318" s="16">
        <v>0</v>
      </c>
    </row>
    <row r="319" spans="1:21" x14ac:dyDescent="0.2">
      <c r="A319" s="24"/>
      <c r="B319" s="14">
        <v>683</v>
      </c>
      <c r="C319" s="16">
        <v>683</v>
      </c>
      <c r="D319" s="16">
        <v>6025</v>
      </c>
      <c r="E319" s="16">
        <v>0</v>
      </c>
      <c r="F319" s="16">
        <v>17</v>
      </c>
      <c r="G319" s="16">
        <v>4</v>
      </c>
      <c r="H319" s="16">
        <v>1</v>
      </c>
      <c r="I319" s="16">
        <v>4</v>
      </c>
      <c r="J319" s="16">
        <v>0</v>
      </c>
      <c r="K319" s="16">
        <v>0</v>
      </c>
      <c r="L319" s="16">
        <v>0</v>
      </c>
      <c r="M319" s="16">
        <v>0</v>
      </c>
      <c r="N319" s="16">
        <v>0</v>
      </c>
      <c r="O319" s="16">
        <v>0</v>
      </c>
      <c r="P319" s="16">
        <v>0</v>
      </c>
      <c r="Q319" s="16">
        <v>0</v>
      </c>
      <c r="R319" s="16">
        <v>0</v>
      </c>
      <c r="S319" s="16">
        <v>0</v>
      </c>
      <c r="T319" s="16">
        <v>1</v>
      </c>
      <c r="U319" s="16">
        <v>0</v>
      </c>
    </row>
    <row r="320" spans="1:21" x14ac:dyDescent="0.2">
      <c r="A320" s="24" t="s">
        <v>47</v>
      </c>
      <c r="B320" s="14">
        <v>684</v>
      </c>
      <c r="C320" s="16">
        <v>684</v>
      </c>
      <c r="D320" s="16">
        <v>6037</v>
      </c>
      <c r="E320" s="16">
        <v>0</v>
      </c>
      <c r="F320" s="16">
        <v>422</v>
      </c>
      <c r="G320" s="16">
        <v>26</v>
      </c>
      <c r="H320" s="16">
        <v>12</v>
      </c>
      <c r="I320" s="16">
        <v>82</v>
      </c>
      <c r="J320" s="16">
        <v>2</v>
      </c>
      <c r="K320" s="16">
        <v>2</v>
      </c>
      <c r="L320" s="16">
        <v>3</v>
      </c>
      <c r="M320" s="16">
        <v>0</v>
      </c>
      <c r="N320" s="16">
        <v>1</v>
      </c>
      <c r="O320" s="16">
        <v>1</v>
      </c>
      <c r="P320" s="16">
        <v>3</v>
      </c>
      <c r="Q320" s="16">
        <v>2</v>
      </c>
      <c r="R320" s="16">
        <v>0</v>
      </c>
      <c r="S320" s="16">
        <v>0</v>
      </c>
      <c r="T320" s="16">
        <v>0</v>
      </c>
      <c r="U320" s="16">
        <v>6</v>
      </c>
    </row>
    <row r="321" spans="1:21" x14ac:dyDescent="0.2">
      <c r="A321" s="24"/>
      <c r="B321" s="14">
        <v>687</v>
      </c>
      <c r="C321" s="16">
        <v>687</v>
      </c>
      <c r="D321" s="16">
        <v>6059</v>
      </c>
      <c r="E321" s="16">
        <v>1</v>
      </c>
      <c r="F321" s="16">
        <v>53</v>
      </c>
      <c r="G321" s="16">
        <v>14</v>
      </c>
      <c r="H321" s="16">
        <v>1</v>
      </c>
      <c r="I321" s="16">
        <v>14</v>
      </c>
      <c r="J321" s="16">
        <v>0</v>
      </c>
      <c r="K321" s="16">
        <v>0</v>
      </c>
      <c r="L321" s="16">
        <v>1</v>
      </c>
      <c r="M321" s="16">
        <v>0</v>
      </c>
      <c r="N321" s="16">
        <v>0</v>
      </c>
      <c r="O321" s="16">
        <v>0</v>
      </c>
      <c r="P321" s="16">
        <v>0</v>
      </c>
      <c r="Q321" s="16">
        <v>0</v>
      </c>
      <c r="R321" s="16">
        <v>0</v>
      </c>
      <c r="S321" s="16">
        <v>0</v>
      </c>
      <c r="T321" s="16">
        <v>0</v>
      </c>
      <c r="U321" s="16">
        <v>0</v>
      </c>
    </row>
    <row r="322" spans="1:21" x14ac:dyDescent="0.2">
      <c r="A322" s="24"/>
      <c r="B322" s="14">
        <v>688</v>
      </c>
      <c r="C322" s="16">
        <v>688</v>
      </c>
      <c r="D322" s="16">
        <v>6067</v>
      </c>
      <c r="E322" s="16">
        <v>1</v>
      </c>
      <c r="F322" s="16">
        <v>39</v>
      </c>
      <c r="G322" s="16">
        <v>14</v>
      </c>
      <c r="H322" s="16">
        <v>1</v>
      </c>
      <c r="I322" s="16">
        <v>14</v>
      </c>
      <c r="J322" s="16">
        <v>0</v>
      </c>
      <c r="K322" s="16">
        <v>0</v>
      </c>
      <c r="L322" s="16">
        <v>1</v>
      </c>
      <c r="M322" s="16">
        <v>0</v>
      </c>
      <c r="N322" s="16">
        <v>0</v>
      </c>
      <c r="O322" s="16">
        <v>0</v>
      </c>
      <c r="P322" s="16">
        <v>0</v>
      </c>
      <c r="Q322" s="16">
        <v>0</v>
      </c>
      <c r="R322" s="16">
        <v>0</v>
      </c>
      <c r="S322" s="16">
        <v>0</v>
      </c>
      <c r="T322" s="16">
        <v>0</v>
      </c>
      <c r="U322" s="16">
        <v>0</v>
      </c>
    </row>
    <row r="323" spans="1:21" x14ac:dyDescent="0.2">
      <c r="A323" s="24"/>
      <c r="B323" s="14">
        <v>691</v>
      </c>
      <c r="C323" s="16">
        <v>691</v>
      </c>
      <c r="D323" s="16">
        <v>6084</v>
      </c>
      <c r="E323" s="16">
        <v>0</v>
      </c>
      <c r="F323" s="16">
        <v>104</v>
      </c>
      <c r="G323" s="16">
        <v>6</v>
      </c>
      <c r="H323" s="16">
        <v>5</v>
      </c>
      <c r="I323" s="16">
        <v>18</v>
      </c>
      <c r="J323" s="16">
        <v>1</v>
      </c>
      <c r="K323" s="16">
        <v>0</v>
      </c>
      <c r="L323" s="16">
        <v>0</v>
      </c>
      <c r="M323" s="16">
        <v>0</v>
      </c>
      <c r="N323" s="16">
        <v>0</v>
      </c>
      <c r="O323" s="16">
        <v>1</v>
      </c>
      <c r="P323" s="16">
        <v>1</v>
      </c>
      <c r="Q323" s="16">
        <v>0</v>
      </c>
      <c r="R323" s="16">
        <v>0</v>
      </c>
      <c r="S323" s="16">
        <v>0</v>
      </c>
      <c r="T323" s="16">
        <v>0</v>
      </c>
      <c r="U323" s="16">
        <v>2</v>
      </c>
    </row>
    <row r="324" spans="1:21" x14ac:dyDescent="0.2">
      <c r="A324" s="24"/>
      <c r="B324" s="14">
        <v>694</v>
      </c>
      <c r="C324" s="16">
        <v>694</v>
      </c>
      <c r="D324" s="16">
        <v>6097</v>
      </c>
      <c r="E324" s="16">
        <v>1</v>
      </c>
      <c r="F324" s="16">
        <v>204</v>
      </c>
      <c r="G324" s="16">
        <v>6</v>
      </c>
      <c r="H324" s="16">
        <v>2</v>
      </c>
      <c r="I324" s="16">
        <v>12</v>
      </c>
      <c r="J324" s="16">
        <v>0</v>
      </c>
      <c r="K324" s="16">
        <v>0</v>
      </c>
      <c r="L324" s="16">
        <v>0</v>
      </c>
      <c r="M324" s="16">
        <v>0</v>
      </c>
      <c r="N324" s="16">
        <v>0</v>
      </c>
      <c r="O324" s="16">
        <v>0</v>
      </c>
      <c r="P324" s="16">
        <v>0</v>
      </c>
      <c r="Q324" s="16">
        <v>0</v>
      </c>
      <c r="R324" s="16">
        <v>0</v>
      </c>
      <c r="S324" s="16">
        <v>0</v>
      </c>
      <c r="T324" s="16">
        <v>0</v>
      </c>
      <c r="U324" s="16">
        <v>0</v>
      </c>
    </row>
    <row r="325" spans="1:21" x14ac:dyDescent="0.2">
      <c r="A325" s="24"/>
      <c r="B325" s="14">
        <v>695</v>
      </c>
      <c r="C325" s="16">
        <v>695</v>
      </c>
      <c r="D325" s="16">
        <v>6101</v>
      </c>
      <c r="E325" s="16">
        <v>1</v>
      </c>
      <c r="F325" s="16">
        <v>292</v>
      </c>
      <c r="G325" s="16">
        <v>4</v>
      </c>
      <c r="H325" s="16">
        <v>5</v>
      </c>
      <c r="I325" s="16">
        <v>28</v>
      </c>
      <c r="J325" s="16">
        <v>1</v>
      </c>
      <c r="K325" s="16">
        <v>0</v>
      </c>
      <c r="L325" s="16">
        <v>2</v>
      </c>
      <c r="M325" s="16">
        <v>0</v>
      </c>
      <c r="N325" s="16">
        <v>0</v>
      </c>
      <c r="O325" s="16">
        <v>0</v>
      </c>
      <c r="P325" s="16">
        <v>1</v>
      </c>
      <c r="Q325" s="16">
        <v>1</v>
      </c>
      <c r="R325" s="16">
        <v>0</v>
      </c>
      <c r="S325" s="16">
        <v>0</v>
      </c>
      <c r="T325" s="16">
        <v>0</v>
      </c>
      <c r="U325" s="16">
        <v>2</v>
      </c>
    </row>
    <row r="326" spans="1:21" x14ac:dyDescent="0.2">
      <c r="A326" s="24"/>
      <c r="B326" s="14">
        <v>697</v>
      </c>
      <c r="C326" s="16">
        <v>697</v>
      </c>
      <c r="D326" s="16">
        <v>6110</v>
      </c>
      <c r="E326" s="16">
        <v>1</v>
      </c>
      <c r="F326" s="16">
        <v>374</v>
      </c>
      <c r="G326" s="16">
        <v>2</v>
      </c>
      <c r="H326" s="16">
        <v>10</v>
      </c>
      <c r="I326" s="16">
        <v>26</v>
      </c>
      <c r="J326" s="16">
        <v>2</v>
      </c>
      <c r="K326" s="16">
        <v>1</v>
      </c>
      <c r="L326" s="16">
        <v>0</v>
      </c>
      <c r="M326" s="16">
        <v>0</v>
      </c>
      <c r="N326" s="16">
        <v>0</v>
      </c>
      <c r="O326" s="16">
        <v>0</v>
      </c>
      <c r="P326" s="16">
        <v>0</v>
      </c>
      <c r="Q326" s="16">
        <v>0</v>
      </c>
      <c r="R326" s="16">
        <v>0</v>
      </c>
      <c r="S326" s="16">
        <v>0</v>
      </c>
      <c r="T326" s="16">
        <v>1</v>
      </c>
      <c r="U326" s="16">
        <v>0</v>
      </c>
    </row>
    <row r="327" spans="1:21" x14ac:dyDescent="0.2">
      <c r="A327" s="24"/>
      <c r="B327" s="14">
        <v>699</v>
      </c>
      <c r="C327" s="16">
        <v>699</v>
      </c>
      <c r="D327" s="16">
        <v>6114</v>
      </c>
      <c r="E327" s="16">
        <v>1</v>
      </c>
      <c r="F327" s="16">
        <v>216</v>
      </c>
      <c r="G327" s="16">
        <v>2</v>
      </c>
      <c r="H327" s="16">
        <v>2</v>
      </c>
      <c r="I327" s="16">
        <v>8</v>
      </c>
      <c r="J327" s="16">
        <v>0</v>
      </c>
      <c r="K327" s="16">
        <v>0</v>
      </c>
      <c r="L327" s="16">
        <v>0</v>
      </c>
      <c r="M327" s="16">
        <v>0</v>
      </c>
      <c r="N327" s="16">
        <v>0</v>
      </c>
      <c r="O327" s="16">
        <v>0</v>
      </c>
      <c r="P327" s="16">
        <v>0</v>
      </c>
      <c r="Q327" s="16">
        <v>0</v>
      </c>
      <c r="R327" s="16">
        <v>0</v>
      </c>
      <c r="S327" s="16">
        <v>0</v>
      </c>
      <c r="T327" s="16">
        <v>0</v>
      </c>
      <c r="U327" s="16">
        <v>0</v>
      </c>
    </row>
    <row r="328" spans="1:21" x14ac:dyDescent="0.2">
      <c r="A328" s="24"/>
      <c r="B328" s="14">
        <v>706</v>
      </c>
      <c r="C328" s="16">
        <v>706</v>
      </c>
      <c r="D328" s="16">
        <v>6168</v>
      </c>
      <c r="E328" s="16">
        <v>1</v>
      </c>
      <c r="F328" s="16">
        <v>327</v>
      </c>
      <c r="G328" s="16">
        <v>12</v>
      </c>
      <c r="H328" s="16">
        <v>10</v>
      </c>
      <c r="I328" s="16">
        <v>66</v>
      </c>
      <c r="J328" s="16">
        <v>2</v>
      </c>
      <c r="K328" s="16">
        <v>1</v>
      </c>
      <c r="L328" s="16">
        <v>3</v>
      </c>
      <c r="M328" s="16">
        <v>1</v>
      </c>
      <c r="N328" s="16">
        <v>0</v>
      </c>
      <c r="O328" s="16">
        <v>0</v>
      </c>
      <c r="P328" s="16">
        <v>2</v>
      </c>
      <c r="Q328" s="16">
        <v>0</v>
      </c>
      <c r="R328" s="16">
        <v>0</v>
      </c>
      <c r="S328" s="16">
        <v>0</v>
      </c>
      <c r="T328" s="16">
        <v>0</v>
      </c>
      <c r="U328" s="16">
        <v>2</v>
      </c>
    </row>
    <row r="329" spans="1:21" x14ac:dyDescent="0.2">
      <c r="A329" s="24"/>
      <c r="B329" s="14">
        <v>708</v>
      </c>
      <c r="C329" s="16">
        <v>708</v>
      </c>
      <c r="D329" s="16">
        <v>6177</v>
      </c>
      <c r="E329" s="16">
        <v>1</v>
      </c>
      <c r="F329" s="16">
        <v>413</v>
      </c>
      <c r="G329" s="16">
        <v>30</v>
      </c>
      <c r="H329" s="16">
        <v>11</v>
      </c>
      <c r="I329" s="16">
        <v>54</v>
      </c>
      <c r="J329" s="16">
        <v>2</v>
      </c>
      <c r="K329" s="16">
        <v>1</v>
      </c>
      <c r="L329" s="16">
        <v>1</v>
      </c>
      <c r="M329" s="16">
        <v>0</v>
      </c>
      <c r="N329" s="16">
        <v>4</v>
      </c>
      <c r="O329" s="16">
        <v>2</v>
      </c>
      <c r="P329" s="16">
        <v>1</v>
      </c>
      <c r="Q329" s="16">
        <v>0</v>
      </c>
      <c r="R329" s="16">
        <v>0</v>
      </c>
      <c r="S329" s="16">
        <v>0</v>
      </c>
      <c r="T329" s="16">
        <v>1</v>
      </c>
      <c r="U329" s="16">
        <v>3</v>
      </c>
    </row>
    <row r="330" spans="1:21" x14ac:dyDescent="0.2">
      <c r="A330" s="24"/>
      <c r="B330" s="14">
        <v>711</v>
      </c>
      <c r="C330" s="16">
        <v>711</v>
      </c>
      <c r="D330" s="16">
        <v>6196</v>
      </c>
      <c r="E330" s="16">
        <v>1</v>
      </c>
      <c r="F330" s="16">
        <v>49</v>
      </c>
      <c r="G330" s="16">
        <v>12</v>
      </c>
      <c r="H330" s="16">
        <v>3</v>
      </c>
      <c r="I330" s="16">
        <v>26</v>
      </c>
      <c r="J330" s="16">
        <v>0</v>
      </c>
      <c r="K330" s="16">
        <v>1</v>
      </c>
      <c r="L330" s="16">
        <v>1</v>
      </c>
      <c r="M330" s="16">
        <v>0</v>
      </c>
      <c r="N330" s="16">
        <v>0</v>
      </c>
      <c r="O330" s="16">
        <v>0</v>
      </c>
      <c r="P330" s="16">
        <v>0</v>
      </c>
      <c r="Q330" s="16">
        <v>0</v>
      </c>
      <c r="R330" s="16">
        <v>0</v>
      </c>
      <c r="S330" s="16">
        <v>0</v>
      </c>
      <c r="T330" s="16">
        <v>0</v>
      </c>
      <c r="U330" s="16">
        <v>0</v>
      </c>
    </row>
    <row r="331" spans="1:21" x14ac:dyDescent="0.2">
      <c r="A331" s="24"/>
      <c r="B331" s="14">
        <v>716</v>
      </c>
      <c r="C331" s="16">
        <v>716</v>
      </c>
      <c r="D331" s="16">
        <v>6223</v>
      </c>
      <c r="E331" s="16">
        <v>0</v>
      </c>
      <c r="F331" s="16">
        <v>411</v>
      </c>
      <c r="G331" s="16">
        <v>28</v>
      </c>
      <c r="H331" s="16">
        <v>8</v>
      </c>
      <c r="I331" s="16">
        <v>76</v>
      </c>
      <c r="J331" s="16">
        <v>1</v>
      </c>
      <c r="K331" s="16">
        <v>0</v>
      </c>
      <c r="L331" s="16">
        <v>3</v>
      </c>
      <c r="M331" s="16">
        <v>1</v>
      </c>
      <c r="N331" s="16">
        <v>1</v>
      </c>
      <c r="O331" s="16">
        <v>1</v>
      </c>
      <c r="P331" s="16">
        <v>1</v>
      </c>
      <c r="Q331" s="16">
        <v>0</v>
      </c>
      <c r="R331" s="16">
        <v>0</v>
      </c>
      <c r="S331" s="16">
        <v>0</v>
      </c>
      <c r="T331" s="16">
        <v>0</v>
      </c>
      <c r="U331" s="16">
        <v>2</v>
      </c>
    </row>
    <row r="332" spans="1:21" x14ac:dyDescent="0.2">
      <c r="A332" s="24"/>
      <c r="B332" s="14">
        <v>718</v>
      </c>
      <c r="C332" s="16">
        <v>718</v>
      </c>
      <c r="D332" s="16">
        <v>6243</v>
      </c>
      <c r="E332" s="16">
        <v>1</v>
      </c>
      <c r="F332" s="16">
        <v>219</v>
      </c>
      <c r="G332" s="16">
        <v>2</v>
      </c>
      <c r="H332" s="16">
        <v>1</v>
      </c>
      <c r="I332" s="16">
        <v>2</v>
      </c>
      <c r="J332" s="16">
        <v>0</v>
      </c>
      <c r="K332" s="16">
        <v>0</v>
      </c>
      <c r="L332" s="16">
        <v>0</v>
      </c>
      <c r="M332" s="16">
        <v>0</v>
      </c>
      <c r="N332" s="16">
        <v>0</v>
      </c>
      <c r="O332" s="16">
        <v>0</v>
      </c>
      <c r="P332" s="16">
        <v>0</v>
      </c>
      <c r="Q332" s="16">
        <v>0</v>
      </c>
      <c r="R332" s="16">
        <v>0</v>
      </c>
      <c r="S332" s="16">
        <v>0</v>
      </c>
      <c r="T332" s="16">
        <v>0</v>
      </c>
      <c r="U332" s="16">
        <v>0</v>
      </c>
    </row>
    <row r="333" spans="1:21" x14ac:dyDescent="0.2">
      <c r="A333" s="24"/>
      <c r="B333" s="14">
        <v>720</v>
      </c>
      <c r="C333" s="16">
        <v>720</v>
      </c>
      <c r="D333" s="16">
        <v>6249</v>
      </c>
      <c r="E333" s="16">
        <v>1</v>
      </c>
      <c r="F333" s="16">
        <v>191</v>
      </c>
      <c r="G333" s="16">
        <v>20</v>
      </c>
      <c r="H333" s="16">
        <v>8</v>
      </c>
      <c r="I333" s="16">
        <v>44</v>
      </c>
      <c r="J333" s="16">
        <v>3</v>
      </c>
      <c r="K333" s="16">
        <v>1</v>
      </c>
      <c r="L333" s="16">
        <v>2</v>
      </c>
      <c r="M333" s="16">
        <v>0</v>
      </c>
      <c r="N333" s="16">
        <v>1</v>
      </c>
      <c r="O333" s="16">
        <v>1</v>
      </c>
      <c r="P333" s="16">
        <v>0</v>
      </c>
      <c r="Q333" s="16">
        <v>0</v>
      </c>
      <c r="R333" s="16">
        <v>0</v>
      </c>
      <c r="S333" s="16">
        <v>0</v>
      </c>
      <c r="T333" s="16">
        <v>0</v>
      </c>
      <c r="U333" s="16">
        <v>1</v>
      </c>
    </row>
    <row r="334" spans="1:21" x14ac:dyDescent="0.2">
      <c r="A334" s="24"/>
      <c r="B334" s="14">
        <v>724</v>
      </c>
      <c r="C334" s="16">
        <v>724</v>
      </c>
      <c r="D334" s="16">
        <v>6280</v>
      </c>
      <c r="E334" s="16">
        <v>1</v>
      </c>
      <c r="F334" s="16">
        <v>279</v>
      </c>
      <c r="G334" s="16">
        <v>28</v>
      </c>
      <c r="H334" s="16">
        <v>1</v>
      </c>
      <c r="I334" s="16">
        <v>28</v>
      </c>
      <c r="J334" s="16">
        <v>0</v>
      </c>
      <c r="K334" s="16">
        <v>0</v>
      </c>
      <c r="L334" s="16">
        <v>0</v>
      </c>
      <c r="M334" s="16">
        <v>0</v>
      </c>
      <c r="N334" s="16">
        <v>0</v>
      </c>
      <c r="O334" s="16">
        <v>1</v>
      </c>
      <c r="P334" s="16">
        <v>0</v>
      </c>
      <c r="Q334" s="16">
        <v>0</v>
      </c>
      <c r="R334" s="16">
        <v>0</v>
      </c>
      <c r="S334" s="16">
        <v>0</v>
      </c>
      <c r="T334" s="16">
        <v>0</v>
      </c>
      <c r="U334" s="16">
        <v>1</v>
      </c>
    </row>
    <row r="335" spans="1:21" x14ac:dyDescent="0.2">
      <c r="A335" s="24"/>
      <c r="B335" s="14">
        <v>725</v>
      </c>
      <c r="C335" s="16">
        <v>725</v>
      </c>
      <c r="D335" s="16">
        <v>6286</v>
      </c>
      <c r="E335" s="16">
        <v>1</v>
      </c>
      <c r="F335" s="16">
        <v>98</v>
      </c>
      <c r="G335" s="16">
        <v>2</v>
      </c>
      <c r="H335" s="16">
        <v>1</v>
      </c>
      <c r="I335" s="16">
        <v>2</v>
      </c>
      <c r="J335" s="16">
        <v>0</v>
      </c>
      <c r="K335" s="16">
        <v>0</v>
      </c>
      <c r="L335" s="16">
        <v>0</v>
      </c>
      <c r="M335" s="16">
        <v>0</v>
      </c>
      <c r="N335" s="16">
        <v>0</v>
      </c>
      <c r="O335" s="16">
        <v>0</v>
      </c>
      <c r="P335" s="16">
        <v>0</v>
      </c>
      <c r="Q335" s="16">
        <v>0</v>
      </c>
      <c r="R335" s="16">
        <v>0</v>
      </c>
      <c r="S335" s="16">
        <v>0</v>
      </c>
      <c r="T335" s="16">
        <v>0</v>
      </c>
      <c r="U335" s="16">
        <v>0</v>
      </c>
    </row>
    <row r="336" spans="1:21" x14ac:dyDescent="0.2">
      <c r="A336" s="24"/>
      <c r="B336" s="14">
        <v>727</v>
      </c>
      <c r="C336" s="16">
        <v>727</v>
      </c>
      <c r="D336" s="16">
        <v>6291</v>
      </c>
      <c r="E336" s="16">
        <v>1</v>
      </c>
      <c r="F336" s="16">
        <v>325</v>
      </c>
      <c r="G336" s="16">
        <v>12</v>
      </c>
      <c r="H336" s="16">
        <v>2</v>
      </c>
      <c r="I336" s="16">
        <v>18</v>
      </c>
      <c r="J336" s="16">
        <v>1</v>
      </c>
      <c r="K336" s="16">
        <v>0</v>
      </c>
      <c r="L336" s="16">
        <v>0</v>
      </c>
      <c r="M336" s="16">
        <v>0</v>
      </c>
      <c r="N336" s="16">
        <v>0</v>
      </c>
      <c r="O336" s="16">
        <v>0</v>
      </c>
      <c r="P336" s="16">
        <v>0</v>
      </c>
      <c r="Q336" s="16">
        <v>0</v>
      </c>
      <c r="R336" s="16">
        <v>0</v>
      </c>
      <c r="S336" s="16">
        <v>0</v>
      </c>
      <c r="T336" s="16">
        <v>0</v>
      </c>
      <c r="U336" s="16">
        <v>0</v>
      </c>
    </row>
    <row r="337" spans="1:21" x14ac:dyDescent="0.2">
      <c r="A337" s="24"/>
      <c r="B337" s="14">
        <v>728</v>
      </c>
      <c r="C337" s="16">
        <v>728</v>
      </c>
      <c r="D337" s="16">
        <v>6292</v>
      </c>
      <c r="E337" s="16">
        <v>1</v>
      </c>
      <c r="F337" s="16">
        <v>243</v>
      </c>
      <c r="G337" s="16">
        <v>14</v>
      </c>
      <c r="H337" s="16">
        <v>1</v>
      </c>
      <c r="I337" s="16">
        <v>14</v>
      </c>
      <c r="J337" s="16">
        <v>0</v>
      </c>
      <c r="K337" s="16">
        <v>0</v>
      </c>
      <c r="L337" s="16">
        <v>0</v>
      </c>
      <c r="M337" s="16">
        <v>0</v>
      </c>
      <c r="N337" s="16">
        <v>0</v>
      </c>
      <c r="O337" s="16">
        <v>0</v>
      </c>
      <c r="P337" s="16">
        <v>0</v>
      </c>
      <c r="Q337" s="16">
        <v>0</v>
      </c>
      <c r="R337" s="16">
        <v>0</v>
      </c>
      <c r="S337" s="16">
        <v>0</v>
      </c>
      <c r="T337" s="16">
        <v>0</v>
      </c>
      <c r="U337" s="16">
        <v>0</v>
      </c>
    </row>
    <row r="338" spans="1:21" x14ac:dyDescent="0.2">
      <c r="A338" s="24"/>
      <c r="B338" s="14">
        <v>731</v>
      </c>
      <c r="C338" s="16">
        <v>731</v>
      </c>
      <c r="D338" s="16">
        <v>6307</v>
      </c>
      <c r="E338" s="16">
        <v>1</v>
      </c>
      <c r="F338" s="16">
        <v>211</v>
      </c>
      <c r="G338" s="16">
        <v>34</v>
      </c>
      <c r="H338" s="16">
        <v>8</v>
      </c>
      <c r="I338" s="16">
        <v>70</v>
      </c>
      <c r="J338" s="16">
        <v>1</v>
      </c>
      <c r="K338" s="16">
        <v>0</v>
      </c>
      <c r="L338" s="16">
        <v>3</v>
      </c>
      <c r="M338" s="16">
        <v>1</v>
      </c>
      <c r="N338" s="16">
        <v>2</v>
      </c>
      <c r="O338" s="16">
        <v>1</v>
      </c>
      <c r="P338" s="16">
        <v>0</v>
      </c>
      <c r="Q338" s="16">
        <v>0</v>
      </c>
      <c r="R338" s="16">
        <v>0</v>
      </c>
      <c r="S338" s="16">
        <v>0</v>
      </c>
      <c r="T338" s="16">
        <v>0</v>
      </c>
      <c r="U338" s="16">
        <v>1</v>
      </c>
    </row>
    <row r="339" spans="1:21" x14ac:dyDescent="0.2">
      <c r="A339" s="24"/>
      <c r="B339" s="14">
        <v>732</v>
      </c>
      <c r="C339" s="16">
        <v>732</v>
      </c>
      <c r="D339" s="16">
        <v>6309</v>
      </c>
      <c r="E339" s="16">
        <v>1</v>
      </c>
      <c r="F339" s="16">
        <v>69</v>
      </c>
      <c r="G339" s="16">
        <v>8</v>
      </c>
      <c r="H339" s="16">
        <v>3</v>
      </c>
      <c r="I339" s="16">
        <v>20</v>
      </c>
      <c r="J339" s="16">
        <v>0</v>
      </c>
      <c r="K339" s="16">
        <v>0</v>
      </c>
      <c r="L339" s="16">
        <v>0</v>
      </c>
      <c r="M339" s="16">
        <v>0</v>
      </c>
      <c r="N339" s="16">
        <v>0</v>
      </c>
      <c r="O339" s="16">
        <v>0</v>
      </c>
      <c r="P339" s="16">
        <v>2</v>
      </c>
      <c r="Q339" s="16">
        <v>0</v>
      </c>
      <c r="R339" s="16">
        <v>0</v>
      </c>
      <c r="S339" s="16">
        <v>0</v>
      </c>
      <c r="T339" s="16">
        <v>0</v>
      </c>
      <c r="U339" s="16">
        <v>2</v>
      </c>
    </row>
    <row r="340" spans="1:21" x14ac:dyDescent="0.2">
      <c r="A340" s="24" t="s">
        <v>47</v>
      </c>
      <c r="B340" s="14">
        <v>733</v>
      </c>
      <c r="C340" s="16">
        <v>733</v>
      </c>
      <c r="D340" s="16">
        <v>6312</v>
      </c>
      <c r="E340" s="16">
        <v>1</v>
      </c>
      <c r="F340" s="16">
        <v>350</v>
      </c>
      <c r="G340" s="16">
        <v>4</v>
      </c>
      <c r="H340" s="16">
        <v>7</v>
      </c>
      <c r="I340" s="16">
        <v>38</v>
      </c>
      <c r="J340" s="16">
        <v>2</v>
      </c>
      <c r="K340" s="16">
        <v>0</v>
      </c>
      <c r="L340" s="16">
        <v>3</v>
      </c>
      <c r="M340" s="16">
        <v>1</v>
      </c>
      <c r="N340" s="16">
        <v>0</v>
      </c>
      <c r="O340" s="16">
        <v>0</v>
      </c>
      <c r="P340" s="16">
        <v>0</v>
      </c>
      <c r="Q340" s="16">
        <v>0</v>
      </c>
      <c r="R340" s="16">
        <v>0</v>
      </c>
      <c r="S340" s="16">
        <v>0</v>
      </c>
      <c r="T340" s="16">
        <v>0</v>
      </c>
      <c r="U340" s="16">
        <v>0</v>
      </c>
    </row>
    <row r="341" spans="1:21" x14ac:dyDescent="0.2">
      <c r="A341" s="24"/>
      <c r="B341" s="14">
        <v>734</v>
      </c>
      <c r="C341" s="16">
        <v>734</v>
      </c>
      <c r="D341" s="16">
        <v>6317</v>
      </c>
      <c r="E341" s="16">
        <v>1</v>
      </c>
      <c r="F341" s="16">
        <v>234</v>
      </c>
      <c r="G341" s="16">
        <v>8</v>
      </c>
      <c r="H341" s="16">
        <v>8</v>
      </c>
      <c r="I341" s="16">
        <v>40</v>
      </c>
      <c r="J341" s="16">
        <v>0</v>
      </c>
      <c r="K341" s="16">
        <v>2</v>
      </c>
      <c r="L341" s="16">
        <v>0</v>
      </c>
      <c r="M341" s="16">
        <v>0</v>
      </c>
      <c r="N341" s="16">
        <v>0</v>
      </c>
      <c r="O341" s="16">
        <v>3</v>
      </c>
      <c r="P341" s="16">
        <v>2</v>
      </c>
      <c r="Q341" s="16">
        <v>0</v>
      </c>
      <c r="R341" s="16">
        <v>0</v>
      </c>
      <c r="S341" s="16">
        <v>0</v>
      </c>
      <c r="T341" s="16">
        <v>1</v>
      </c>
      <c r="U341" s="16">
        <v>5</v>
      </c>
    </row>
    <row r="342" spans="1:21" x14ac:dyDescent="0.2">
      <c r="A342" s="24"/>
      <c r="B342" s="14">
        <v>737</v>
      </c>
      <c r="C342" s="16">
        <v>737</v>
      </c>
      <c r="D342" s="16">
        <v>6347</v>
      </c>
      <c r="E342" s="16">
        <v>0</v>
      </c>
      <c r="F342" s="16">
        <v>231</v>
      </c>
      <c r="G342" s="16">
        <v>20</v>
      </c>
      <c r="H342" s="16">
        <v>2</v>
      </c>
      <c r="I342" s="16">
        <v>26</v>
      </c>
      <c r="J342" s="16">
        <v>0</v>
      </c>
      <c r="K342" s="16">
        <v>0</v>
      </c>
      <c r="L342" s="16">
        <v>1</v>
      </c>
      <c r="M342" s="16">
        <v>0</v>
      </c>
      <c r="N342" s="16">
        <v>0</v>
      </c>
      <c r="O342" s="16">
        <v>0</v>
      </c>
      <c r="P342" s="16">
        <v>1</v>
      </c>
      <c r="Q342" s="16">
        <v>0</v>
      </c>
      <c r="R342" s="16">
        <v>0</v>
      </c>
      <c r="S342" s="16">
        <v>0</v>
      </c>
      <c r="T342" s="16">
        <v>0</v>
      </c>
      <c r="U342" s="16">
        <v>1</v>
      </c>
    </row>
    <row r="343" spans="1:21" x14ac:dyDescent="0.2">
      <c r="A343" s="24"/>
      <c r="B343" s="14">
        <v>738</v>
      </c>
      <c r="C343" s="16">
        <v>738</v>
      </c>
      <c r="D343" s="16">
        <v>6348</v>
      </c>
      <c r="E343" s="16">
        <v>1</v>
      </c>
      <c r="F343" s="16">
        <v>128</v>
      </c>
      <c r="G343" s="16">
        <v>14</v>
      </c>
      <c r="H343" s="16">
        <v>1</v>
      </c>
      <c r="I343" s="16">
        <v>14</v>
      </c>
      <c r="J343" s="16">
        <v>0</v>
      </c>
      <c r="K343" s="16">
        <v>0</v>
      </c>
      <c r="L343" s="16">
        <v>0</v>
      </c>
      <c r="M343" s="16">
        <v>0</v>
      </c>
      <c r="N343" s="16">
        <v>0</v>
      </c>
      <c r="O343" s="16">
        <v>1</v>
      </c>
      <c r="P343" s="16">
        <v>0</v>
      </c>
      <c r="Q343" s="16">
        <v>0</v>
      </c>
      <c r="R343" s="16">
        <v>0</v>
      </c>
      <c r="S343" s="16">
        <v>0</v>
      </c>
      <c r="T343" s="16">
        <v>0</v>
      </c>
      <c r="U343" s="16">
        <v>1</v>
      </c>
    </row>
    <row r="344" spans="1:21" x14ac:dyDescent="0.2">
      <c r="A344" s="24"/>
      <c r="B344" s="14">
        <v>740</v>
      </c>
      <c r="C344" s="16">
        <v>740</v>
      </c>
      <c r="D344" s="16">
        <v>6381</v>
      </c>
      <c r="E344" s="16">
        <v>0</v>
      </c>
      <c r="F344" s="16">
        <v>98</v>
      </c>
      <c r="G344" s="16">
        <v>4</v>
      </c>
      <c r="H344" s="16">
        <v>1</v>
      </c>
      <c r="I344" s="16">
        <v>4</v>
      </c>
      <c r="J344" s="16">
        <v>0</v>
      </c>
      <c r="K344" s="16">
        <v>0</v>
      </c>
      <c r="L344" s="16">
        <v>0</v>
      </c>
      <c r="M344" s="16">
        <v>0</v>
      </c>
      <c r="N344" s="16">
        <v>0</v>
      </c>
      <c r="O344" s="16">
        <v>0</v>
      </c>
      <c r="P344" s="16">
        <v>0</v>
      </c>
      <c r="Q344" s="16">
        <v>0</v>
      </c>
      <c r="R344" s="16">
        <v>0</v>
      </c>
      <c r="S344" s="16">
        <v>0</v>
      </c>
      <c r="T344" s="16">
        <v>0</v>
      </c>
      <c r="U344" s="16">
        <v>0</v>
      </c>
    </row>
    <row r="345" spans="1:21" x14ac:dyDescent="0.2">
      <c r="A345" s="24"/>
      <c r="B345" s="14">
        <v>741</v>
      </c>
      <c r="C345" s="16">
        <v>741</v>
      </c>
      <c r="D345" s="16">
        <v>6389</v>
      </c>
      <c r="E345" s="16">
        <v>0</v>
      </c>
      <c r="F345" s="16">
        <v>139</v>
      </c>
      <c r="G345" s="16">
        <v>6</v>
      </c>
      <c r="H345" s="16">
        <v>1</v>
      </c>
      <c r="I345" s="16">
        <v>6</v>
      </c>
      <c r="J345" s="16">
        <v>0</v>
      </c>
      <c r="K345" s="16">
        <v>0</v>
      </c>
      <c r="L345" s="16">
        <v>0</v>
      </c>
      <c r="M345" s="16">
        <v>0</v>
      </c>
      <c r="N345" s="16">
        <v>0</v>
      </c>
      <c r="O345" s="16">
        <v>0</v>
      </c>
      <c r="P345" s="16">
        <v>0</v>
      </c>
      <c r="Q345" s="16">
        <v>0</v>
      </c>
      <c r="R345" s="16">
        <v>0</v>
      </c>
      <c r="S345" s="16">
        <v>0</v>
      </c>
      <c r="T345" s="16">
        <v>0</v>
      </c>
      <c r="U345" s="16">
        <v>0</v>
      </c>
    </row>
    <row r="346" spans="1:21" x14ac:dyDescent="0.2">
      <c r="A346" s="24"/>
      <c r="B346" s="14">
        <v>743</v>
      </c>
      <c r="C346" s="16">
        <v>743</v>
      </c>
      <c r="D346" s="16">
        <v>6396</v>
      </c>
      <c r="E346" s="16">
        <v>1</v>
      </c>
      <c r="F346" s="16">
        <v>190</v>
      </c>
      <c r="G346" s="16">
        <v>10</v>
      </c>
      <c r="H346" s="16">
        <v>1</v>
      </c>
      <c r="I346" s="16">
        <v>10</v>
      </c>
      <c r="J346" s="16">
        <v>0</v>
      </c>
      <c r="K346" s="16">
        <v>0</v>
      </c>
      <c r="L346" s="16">
        <v>0</v>
      </c>
      <c r="M346" s="16">
        <v>0</v>
      </c>
      <c r="N346" s="16">
        <v>0</v>
      </c>
      <c r="O346" s="16">
        <v>0</v>
      </c>
      <c r="P346" s="16">
        <v>0</v>
      </c>
      <c r="Q346" s="16">
        <v>0</v>
      </c>
      <c r="R346" s="16">
        <v>0</v>
      </c>
      <c r="S346" s="16">
        <v>0</v>
      </c>
      <c r="T346" s="16">
        <v>0</v>
      </c>
      <c r="U346" s="16">
        <v>0</v>
      </c>
    </row>
    <row r="347" spans="1:21" x14ac:dyDescent="0.2">
      <c r="A347" s="24"/>
      <c r="B347" s="14">
        <v>753</v>
      </c>
      <c r="C347" s="16">
        <v>753</v>
      </c>
      <c r="D347" s="16">
        <v>6485</v>
      </c>
      <c r="E347" s="16">
        <v>1</v>
      </c>
      <c r="F347" s="16">
        <v>263</v>
      </c>
      <c r="G347" s="16">
        <v>2</v>
      </c>
      <c r="H347" s="16">
        <v>1</v>
      </c>
      <c r="I347" s="16">
        <v>2</v>
      </c>
      <c r="J347" s="16">
        <v>0</v>
      </c>
      <c r="K347" s="16">
        <v>0</v>
      </c>
      <c r="L347" s="16">
        <v>0</v>
      </c>
      <c r="M347" s="16">
        <v>0</v>
      </c>
      <c r="N347" s="16">
        <v>0</v>
      </c>
      <c r="O347" s="16">
        <v>0</v>
      </c>
      <c r="P347" s="16">
        <v>0</v>
      </c>
      <c r="Q347" s="16">
        <v>0</v>
      </c>
      <c r="R347" s="16">
        <v>0</v>
      </c>
      <c r="S347" s="16">
        <v>0</v>
      </c>
      <c r="T347" s="16">
        <v>0</v>
      </c>
      <c r="U347" s="16">
        <v>0</v>
      </c>
    </row>
    <row r="348" spans="1:21" x14ac:dyDescent="0.2">
      <c r="A348" s="24"/>
      <c r="B348" s="14">
        <v>755</v>
      </c>
      <c r="C348" s="16">
        <v>755</v>
      </c>
      <c r="D348" s="16">
        <v>6496</v>
      </c>
      <c r="E348" s="16">
        <v>0</v>
      </c>
      <c r="F348" s="16">
        <v>318</v>
      </c>
      <c r="G348" s="16">
        <v>2</v>
      </c>
      <c r="H348" s="16">
        <v>3</v>
      </c>
      <c r="I348" s="16">
        <v>14</v>
      </c>
      <c r="J348" s="16">
        <v>0</v>
      </c>
      <c r="K348" s="16">
        <v>0</v>
      </c>
      <c r="L348" s="16">
        <v>0</v>
      </c>
      <c r="M348" s="16">
        <v>0</v>
      </c>
      <c r="N348" s="16">
        <v>0</v>
      </c>
      <c r="O348" s="16">
        <v>1</v>
      </c>
      <c r="P348" s="16">
        <v>0</v>
      </c>
      <c r="Q348" s="16">
        <v>0</v>
      </c>
      <c r="R348" s="16">
        <v>0</v>
      </c>
      <c r="S348" s="16">
        <v>0</v>
      </c>
      <c r="T348" s="16">
        <v>0</v>
      </c>
      <c r="U348" s="16">
        <v>1</v>
      </c>
    </row>
    <row r="349" spans="1:21" x14ac:dyDescent="0.2">
      <c r="A349" s="24"/>
      <c r="B349" s="14">
        <v>756</v>
      </c>
      <c r="C349" s="16">
        <v>756</v>
      </c>
      <c r="D349" s="16">
        <v>6507</v>
      </c>
      <c r="E349" s="16">
        <v>0</v>
      </c>
      <c r="F349" s="16">
        <v>304</v>
      </c>
      <c r="G349" s="16">
        <v>28</v>
      </c>
      <c r="H349" s="16">
        <v>2</v>
      </c>
      <c r="I349" s="16">
        <v>32</v>
      </c>
      <c r="J349" s="16">
        <v>0</v>
      </c>
      <c r="K349" s="16">
        <v>0</v>
      </c>
      <c r="L349" s="16">
        <v>1</v>
      </c>
      <c r="M349" s="16">
        <v>0</v>
      </c>
      <c r="N349" s="16">
        <v>1</v>
      </c>
      <c r="O349" s="16">
        <v>0</v>
      </c>
      <c r="P349" s="16">
        <v>0</v>
      </c>
      <c r="Q349" s="16">
        <v>0</v>
      </c>
      <c r="R349" s="16">
        <v>0</v>
      </c>
      <c r="S349" s="16">
        <v>0</v>
      </c>
      <c r="T349" s="16">
        <v>0</v>
      </c>
      <c r="U349" s="16">
        <v>0</v>
      </c>
    </row>
    <row r="350" spans="1:21" x14ac:dyDescent="0.2">
      <c r="A350" s="24"/>
      <c r="B350" s="14">
        <v>757</v>
      </c>
      <c r="C350" s="16">
        <v>757</v>
      </c>
      <c r="D350" s="16">
        <v>6521</v>
      </c>
      <c r="E350" s="16">
        <v>1</v>
      </c>
      <c r="F350" s="16">
        <v>100</v>
      </c>
      <c r="G350" s="16">
        <v>10</v>
      </c>
      <c r="H350" s="16">
        <v>1</v>
      </c>
      <c r="I350" s="16">
        <v>10</v>
      </c>
      <c r="J350" s="16">
        <v>0</v>
      </c>
      <c r="K350" s="16">
        <v>0</v>
      </c>
      <c r="L350" s="16">
        <v>0</v>
      </c>
      <c r="M350" s="16">
        <v>0</v>
      </c>
      <c r="N350" s="16">
        <v>0</v>
      </c>
      <c r="O350" s="16">
        <v>0</v>
      </c>
      <c r="P350" s="16">
        <v>0</v>
      </c>
      <c r="Q350" s="16">
        <v>0</v>
      </c>
      <c r="R350" s="16">
        <v>0</v>
      </c>
      <c r="S350" s="16">
        <v>0</v>
      </c>
      <c r="T350" s="16">
        <v>0</v>
      </c>
      <c r="U350" s="16">
        <v>0</v>
      </c>
    </row>
    <row r="351" spans="1:21" x14ac:dyDescent="0.2">
      <c r="A351" s="24"/>
      <c r="B351" s="14">
        <v>760</v>
      </c>
      <c r="C351" s="16">
        <v>760</v>
      </c>
      <c r="D351" s="16">
        <v>6551</v>
      </c>
      <c r="E351" s="16">
        <v>1</v>
      </c>
      <c r="F351" s="16">
        <v>396</v>
      </c>
      <c r="G351" s="16">
        <v>12</v>
      </c>
      <c r="H351" s="16">
        <v>9</v>
      </c>
      <c r="I351" s="16">
        <v>44</v>
      </c>
      <c r="J351" s="16">
        <v>1</v>
      </c>
      <c r="K351" s="16">
        <v>1</v>
      </c>
      <c r="L351" s="16">
        <v>2</v>
      </c>
      <c r="M351" s="16">
        <v>0</v>
      </c>
      <c r="N351" s="16">
        <v>0</v>
      </c>
      <c r="O351" s="16">
        <v>1</v>
      </c>
      <c r="P351" s="16">
        <v>2</v>
      </c>
      <c r="Q351" s="16">
        <v>0</v>
      </c>
      <c r="R351" s="16">
        <v>0</v>
      </c>
      <c r="S351" s="16">
        <v>0</v>
      </c>
      <c r="T351" s="16">
        <v>1</v>
      </c>
      <c r="U351" s="16">
        <v>3</v>
      </c>
    </row>
    <row r="352" spans="1:21" x14ac:dyDescent="0.2">
      <c r="A352" s="24"/>
      <c r="B352" s="14">
        <v>763</v>
      </c>
      <c r="C352" s="16">
        <v>763</v>
      </c>
      <c r="D352" s="16">
        <v>6586</v>
      </c>
      <c r="E352" s="16">
        <v>1</v>
      </c>
      <c r="F352" s="16">
        <v>206</v>
      </c>
      <c r="G352" s="16">
        <v>12</v>
      </c>
      <c r="H352" s="16">
        <v>1</v>
      </c>
      <c r="I352" s="16">
        <v>12</v>
      </c>
      <c r="J352" s="16">
        <v>0</v>
      </c>
      <c r="K352" s="16">
        <v>0</v>
      </c>
      <c r="L352" s="16">
        <v>0</v>
      </c>
      <c r="M352" s="16">
        <v>0</v>
      </c>
      <c r="N352" s="16">
        <v>0</v>
      </c>
      <c r="O352" s="16">
        <v>0</v>
      </c>
      <c r="P352" s="16">
        <v>0</v>
      </c>
      <c r="Q352" s="16">
        <v>0</v>
      </c>
      <c r="R352" s="16">
        <v>0</v>
      </c>
      <c r="S352" s="16">
        <v>0</v>
      </c>
      <c r="T352" s="16">
        <v>0</v>
      </c>
      <c r="U352" s="16">
        <v>0</v>
      </c>
    </row>
    <row r="353" spans="1:21" x14ac:dyDescent="0.2">
      <c r="A353" s="24"/>
      <c r="B353" s="14">
        <v>764</v>
      </c>
      <c r="C353" s="16">
        <v>764</v>
      </c>
      <c r="D353" s="16">
        <v>6588</v>
      </c>
      <c r="E353" s="16">
        <v>1</v>
      </c>
      <c r="F353" s="16">
        <v>191</v>
      </c>
      <c r="G353" s="16">
        <v>14</v>
      </c>
      <c r="H353" s="16">
        <v>2</v>
      </c>
      <c r="I353" s="16">
        <v>20</v>
      </c>
      <c r="J353" s="16">
        <v>1</v>
      </c>
      <c r="K353" s="16">
        <v>0</v>
      </c>
      <c r="L353" s="16">
        <v>0</v>
      </c>
      <c r="M353" s="16">
        <v>0</v>
      </c>
      <c r="N353" s="16">
        <v>1</v>
      </c>
      <c r="O353" s="16">
        <v>0</v>
      </c>
      <c r="P353" s="16">
        <v>0</v>
      </c>
      <c r="Q353" s="16">
        <v>0</v>
      </c>
      <c r="R353" s="16">
        <v>0</v>
      </c>
      <c r="S353" s="16">
        <v>0</v>
      </c>
      <c r="T353" s="16">
        <v>0</v>
      </c>
      <c r="U353" s="16">
        <v>0</v>
      </c>
    </row>
    <row r="354" spans="1:21" x14ac:dyDescent="0.2">
      <c r="A354" s="24"/>
      <c r="B354" s="14">
        <v>769</v>
      </c>
      <c r="C354" s="16">
        <v>769</v>
      </c>
      <c r="D354" s="16">
        <v>6608</v>
      </c>
      <c r="E354" s="16">
        <v>1</v>
      </c>
      <c r="F354" s="16">
        <v>40</v>
      </c>
      <c r="G354" s="16">
        <v>4</v>
      </c>
      <c r="H354" s="16">
        <v>2</v>
      </c>
      <c r="I354" s="16">
        <v>8</v>
      </c>
      <c r="J354" s="16">
        <v>0</v>
      </c>
      <c r="K354" s="16">
        <v>0</v>
      </c>
      <c r="L354" s="16">
        <v>0</v>
      </c>
      <c r="M354" s="16">
        <v>0</v>
      </c>
      <c r="N354" s="16">
        <v>0</v>
      </c>
      <c r="O354" s="16">
        <v>0</v>
      </c>
      <c r="P354" s="16">
        <v>0</v>
      </c>
      <c r="Q354" s="16">
        <v>0</v>
      </c>
      <c r="R354" s="16">
        <v>0</v>
      </c>
      <c r="S354" s="16">
        <v>0</v>
      </c>
      <c r="T354" s="16">
        <v>0</v>
      </c>
      <c r="U354" s="16">
        <v>0</v>
      </c>
    </row>
    <row r="355" spans="1:21" x14ac:dyDescent="0.2">
      <c r="A355" s="24"/>
      <c r="B355" s="14">
        <v>772</v>
      </c>
      <c r="C355" s="16">
        <v>772</v>
      </c>
      <c r="D355" s="16">
        <v>6635</v>
      </c>
      <c r="E355" s="16">
        <v>0</v>
      </c>
      <c r="F355" s="16">
        <v>260</v>
      </c>
      <c r="G355" s="16">
        <v>2</v>
      </c>
      <c r="H355" s="16">
        <v>1</v>
      </c>
      <c r="I355" s="16">
        <v>2</v>
      </c>
      <c r="J355" s="16">
        <v>0</v>
      </c>
      <c r="K355" s="16">
        <v>0</v>
      </c>
      <c r="L355" s="16">
        <v>0</v>
      </c>
      <c r="M355" s="16">
        <v>0</v>
      </c>
      <c r="N355" s="16">
        <v>0</v>
      </c>
      <c r="O355" s="16">
        <v>0</v>
      </c>
      <c r="P355" s="16">
        <v>0</v>
      </c>
      <c r="Q355" s="16">
        <v>0</v>
      </c>
      <c r="R355" s="16">
        <v>0</v>
      </c>
      <c r="S355" s="16">
        <v>0</v>
      </c>
      <c r="T355" s="16">
        <v>0</v>
      </c>
      <c r="U355" s="16">
        <v>0</v>
      </c>
    </row>
    <row r="356" spans="1:21" x14ac:dyDescent="0.2">
      <c r="A356" s="24"/>
      <c r="B356" s="14">
        <v>774</v>
      </c>
      <c r="C356" s="16">
        <v>774</v>
      </c>
      <c r="D356" s="16">
        <v>6640</v>
      </c>
      <c r="E356" s="16">
        <v>1</v>
      </c>
      <c r="F356" s="16">
        <v>264</v>
      </c>
      <c r="G356" s="16">
        <v>4</v>
      </c>
      <c r="H356" s="16">
        <v>1</v>
      </c>
      <c r="I356" s="16">
        <v>4</v>
      </c>
      <c r="J356" s="16">
        <v>0</v>
      </c>
      <c r="K356" s="16">
        <v>0</v>
      </c>
      <c r="L356" s="16">
        <v>0</v>
      </c>
      <c r="M356" s="16">
        <v>0</v>
      </c>
      <c r="N356" s="16">
        <v>0</v>
      </c>
      <c r="O356" s="16">
        <v>0</v>
      </c>
      <c r="P356" s="16">
        <v>0</v>
      </c>
      <c r="Q356" s="16">
        <v>0</v>
      </c>
      <c r="R356" s="16">
        <v>0</v>
      </c>
      <c r="S356" s="16">
        <v>0</v>
      </c>
      <c r="T356" s="16">
        <v>0</v>
      </c>
      <c r="U356" s="16">
        <v>0</v>
      </c>
    </row>
    <row r="357" spans="1:21" x14ac:dyDescent="0.2">
      <c r="A357" s="24"/>
      <c r="B357" s="14">
        <v>775</v>
      </c>
      <c r="C357" s="16">
        <v>775</v>
      </c>
      <c r="D357" s="16">
        <v>6642</v>
      </c>
      <c r="E357" s="16">
        <v>1</v>
      </c>
      <c r="F357" s="16">
        <v>310</v>
      </c>
      <c r="G357" s="16">
        <v>6</v>
      </c>
      <c r="H357" s="16">
        <v>1</v>
      </c>
      <c r="I357" s="16">
        <v>6</v>
      </c>
      <c r="J357" s="16">
        <v>0</v>
      </c>
      <c r="K357" s="16">
        <v>0</v>
      </c>
      <c r="L357" s="16">
        <v>0</v>
      </c>
      <c r="M357" s="16">
        <v>0</v>
      </c>
      <c r="N357" s="16">
        <v>0</v>
      </c>
      <c r="O357" s="16">
        <v>0</v>
      </c>
      <c r="P357" s="16">
        <v>0</v>
      </c>
      <c r="Q357" s="16">
        <v>0</v>
      </c>
      <c r="R357" s="16">
        <v>0</v>
      </c>
      <c r="S357" s="16">
        <v>0</v>
      </c>
      <c r="T357" s="16">
        <v>0</v>
      </c>
      <c r="U357" s="16">
        <v>0</v>
      </c>
    </row>
    <row r="358" spans="1:21" x14ac:dyDescent="0.2">
      <c r="A358" s="24"/>
      <c r="B358" s="14">
        <v>776</v>
      </c>
      <c r="C358" s="16">
        <v>776</v>
      </c>
      <c r="D358" s="16">
        <v>6643</v>
      </c>
      <c r="E358" s="16">
        <v>1</v>
      </c>
      <c r="F358" s="16">
        <v>225</v>
      </c>
      <c r="G358" s="16">
        <v>2</v>
      </c>
      <c r="H358" s="16">
        <v>10</v>
      </c>
      <c r="I358" s="16">
        <v>52</v>
      </c>
      <c r="J358" s="16">
        <v>5</v>
      </c>
      <c r="K358" s="16">
        <v>1</v>
      </c>
      <c r="L358" s="16">
        <v>2</v>
      </c>
      <c r="M358" s="16">
        <v>0</v>
      </c>
      <c r="N358" s="16">
        <v>0</v>
      </c>
      <c r="O358" s="16">
        <v>0</v>
      </c>
      <c r="P358" s="16">
        <v>0</v>
      </c>
      <c r="Q358" s="16">
        <v>0</v>
      </c>
      <c r="R358" s="16">
        <v>0</v>
      </c>
      <c r="S358" s="16">
        <v>0</v>
      </c>
      <c r="T358" s="16">
        <v>0</v>
      </c>
      <c r="U358" s="16">
        <v>0</v>
      </c>
    </row>
    <row r="359" spans="1:21" x14ac:dyDescent="0.2">
      <c r="A359" s="24"/>
      <c r="B359" s="14">
        <v>777</v>
      </c>
      <c r="C359" s="16">
        <v>777</v>
      </c>
      <c r="D359" s="16">
        <v>6650</v>
      </c>
      <c r="E359" s="16">
        <v>1</v>
      </c>
      <c r="F359" s="16">
        <v>95</v>
      </c>
      <c r="G359" s="16">
        <v>6</v>
      </c>
      <c r="H359" s="16">
        <v>1</v>
      </c>
      <c r="I359" s="16">
        <v>6</v>
      </c>
      <c r="J359" s="16">
        <v>0</v>
      </c>
      <c r="K359" s="16">
        <v>0</v>
      </c>
      <c r="L359" s="16">
        <v>0</v>
      </c>
      <c r="M359" s="16">
        <v>0</v>
      </c>
      <c r="N359" s="16">
        <v>0</v>
      </c>
      <c r="O359" s="16">
        <v>0</v>
      </c>
      <c r="P359" s="16">
        <v>0</v>
      </c>
      <c r="Q359" s="16">
        <v>0</v>
      </c>
      <c r="R359" s="16">
        <v>0</v>
      </c>
      <c r="S359" s="16">
        <v>0</v>
      </c>
      <c r="T359" s="16">
        <v>0</v>
      </c>
      <c r="U359" s="16">
        <v>0</v>
      </c>
    </row>
    <row r="360" spans="1:21" x14ac:dyDescent="0.2">
      <c r="A360" s="24" t="s">
        <v>47</v>
      </c>
      <c r="B360" s="14">
        <v>780</v>
      </c>
      <c r="C360" s="16">
        <v>780</v>
      </c>
      <c r="D360" s="16">
        <v>6680</v>
      </c>
      <c r="E360" s="16">
        <v>0</v>
      </c>
      <c r="F360" s="16">
        <v>210</v>
      </c>
      <c r="G360" s="16">
        <v>14</v>
      </c>
      <c r="H360" s="16">
        <v>10</v>
      </c>
      <c r="I360" s="16">
        <v>60</v>
      </c>
      <c r="J360" s="16">
        <v>4</v>
      </c>
      <c r="K360" s="16">
        <v>1</v>
      </c>
      <c r="L360" s="16">
        <v>3</v>
      </c>
      <c r="M360" s="16">
        <v>2</v>
      </c>
      <c r="N360" s="16">
        <v>0</v>
      </c>
      <c r="O360" s="16">
        <v>0</v>
      </c>
      <c r="P360" s="16">
        <v>0</v>
      </c>
      <c r="Q360" s="16">
        <v>1</v>
      </c>
      <c r="R360" s="16">
        <v>0</v>
      </c>
      <c r="S360" s="16">
        <v>0</v>
      </c>
      <c r="T360" s="16">
        <v>0</v>
      </c>
      <c r="U360" s="16">
        <v>1</v>
      </c>
    </row>
    <row r="361" spans="1:21" x14ac:dyDescent="0.2">
      <c r="A361" s="24"/>
      <c r="B361" s="14">
        <v>782</v>
      </c>
      <c r="C361" s="16">
        <v>782</v>
      </c>
      <c r="D361" s="16">
        <v>6700</v>
      </c>
      <c r="E361" s="16">
        <v>1</v>
      </c>
      <c r="F361" s="16">
        <v>342</v>
      </c>
      <c r="G361" s="16">
        <v>8</v>
      </c>
      <c r="H361" s="16">
        <v>4</v>
      </c>
      <c r="I361" s="16">
        <v>22</v>
      </c>
      <c r="J361" s="16">
        <v>1</v>
      </c>
      <c r="K361" s="16">
        <v>0</v>
      </c>
      <c r="L361" s="16">
        <v>1</v>
      </c>
      <c r="M361" s="16">
        <v>1</v>
      </c>
      <c r="N361" s="16">
        <v>0</v>
      </c>
      <c r="O361" s="16">
        <v>0</v>
      </c>
      <c r="P361" s="16">
        <v>0</v>
      </c>
      <c r="Q361" s="16">
        <v>1</v>
      </c>
      <c r="R361" s="16">
        <v>0</v>
      </c>
      <c r="S361" s="16">
        <v>0</v>
      </c>
      <c r="T361" s="16">
        <v>0</v>
      </c>
      <c r="U361" s="16">
        <v>1</v>
      </c>
    </row>
    <row r="362" spans="1:21" x14ac:dyDescent="0.2">
      <c r="A362" s="24"/>
      <c r="B362" s="14">
        <v>784</v>
      </c>
      <c r="C362" s="16">
        <v>784</v>
      </c>
      <c r="D362" s="16">
        <v>6703</v>
      </c>
      <c r="E362" s="16">
        <v>1</v>
      </c>
      <c r="F362" s="16">
        <v>374</v>
      </c>
      <c r="G362" s="16">
        <v>10</v>
      </c>
      <c r="H362" s="16">
        <v>5</v>
      </c>
      <c r="I362" s="16">
        <v>30</v>
      </c>
      <c r="J362" s="16">
        <v>2</v>
      </c>
      <c r="K362" s="16">
        <v>0</v>
      </c>
      <c r="L362" s="16">
        <v>1</v>
      </c>
      <c r="M362" s="16">
        <v>1</v>
      </c>
      <c r="N362" s="16">
        <v>0</v>
      </c>
      <c r="O362" s="16">
        <v>0</v>
      </c>
      <c r="P362" s="16">
        <v>0</v>
      </c>
      <c r="Q362" s="16">
        <v>1</v>
      </c>
      <c r="R362" s="16">
        <v>0</v>
      </c>
      <c r="S362" s="16">
        <v>0</v>
      </c>
      <c r="T362" s="16">
        <v>0</v>
      </c>
      <c r="U362" s="16">
        <v>1</v>
      </c>
    </row>
    <row r="363" spans="1:21" x14ac:dyDescent="0.2">
      <c r="A363" s="24"/>
      <c r="B363" s="14">
        <v>785</v>
      </c>
      <c r="C363" s="16">
        <v>785</v>
      </c>
      <c r="D363" s="16">
        <v>6708</v>
      </c>
      <c r="E363" s="16">
        <v>0</v>
      </c>
      <c r="F363" s="16">
        <v>251</v>
      </c>
      <c r="G363" s="16">
        <v>12</v>
      </c>
      <c r="H363" s="16">
        <v>2</v>
      </c>
      <c r="I363" s="16">
        <v>18</v>
      </c>
      <c r="J363" s="16">
        <v>1</v>
      </c>
      <c r="K363" s="16">
        <v>0</v>
      </c>
      <c r="L363" s="16">
        <v>0</v>
      </c>
      <c r="M363" s="16">
        <v>0</v>
      </c>
      <c r="N363" s="16">
        <v>0</v>
      </c>
      <c r="O363" s="16">
        <v>0</v>
      </c>
      <c r="P363" s="16">
        <v>0</v>
      </c>
      <c r="Q363" s="16">
        <v>0</v>
      </c>
      <c r="R363" s="16">
        <v>0</v>
      </c>
      <c r="S363" s="16">
        <v>0</v>
      </c>
      <c r="T363" s="16">
        <v>0</v>
      </c>
      <c r="U363" s="16">
        <v>0</v>
      </c>
    </row>
    <row r="364" spans="1:21" x14ac:dyDescent="0.2">
      <c r="A364" s="24"/>
      <c r="B364" s="14">
        <v>786</v>
      </c>
      <c r="C364" s="16">
        <v>786</v>
      </c>
      <c r="D364" s="16">
        <v>6713</v>
      </c>
      <c r="E364" s="16">
        <v>0</v>
      </c>
      <c r="F364" s="16">
        <v>124</v>
      </c>
      <c r="G364" s="16">
        <v>2</v>
      </c>
      <c r="H364" s="16">
        <v>4</v>
      </c>
      <c r="I364" s="16">
        <v>22</v>
      </c>
      <c r="J364" s="16">
        <v>0</v>
      </c>
      <c r="K364" s="16">
        <v>0</v>
      </c>
      <c r="L364" s="16">
        <v>1</v>
      </c>
      <c r="M364" s="16">
        <v>1</v>
      </c>
      <c r="N364" s="16">
        <v>0</v>
      </c>
      <c r="O364" s="16">
        <v>0</v>
      </c>
      <c r="P364" s="16">
        <v>0</v>
      </c>
      <c r="Q364" s="16">
        <v>0</v>
      </c>
      <c r="R364" s="16">
        <v>0</v>
      </c>
      <c r="S364" s="16">
        <v>0</v>
      </c>
      <c r="T364" s="16">
        <v>0</v>
      </c>
      <c r="U364" s="16">
        <v>0</v>
      </c>
    </row>
    <row r="365" spans="1:21" x14ac:dyDescent="0.2">
      <c r="A365" s="24"/>
      <c r="B365" s="14">
        <v>788</v>
      </c>
      <c r="C365" s="16">
        <v>788</v>
      </c>
      <c r="D365" s="16">
        <v>6721</v>
      </c>
      <c r="E365" s="16">
        <v>1</v>
      </c>
      <c r="F365" s="16">
        <v>282</v>
      </c>
      <c r="G365" s="16">
        <v>10</v>
      </c>
      <c r="H365" s="16">
        <v>5</v>
      </c>
      <c r="I365" s="16">
        <v>32</v>
      </c>
      <c r="J365" s="16">
        <v>1</v>
      </c>
      <c r="K365" s="16">
        <v>0</v>
      </c>
      <c r="L365" s="16">
        <v>1</v>
      </c>
      <c r="M365" s="16">
        <v>1</v>
      </c>
      <c r="N365" s="16">
        <v>0</v>
      </c>
      <c r="O365" s="16">
        <v>0</v>
      </c>
      <c r="P365" s="16">
        <v>1</v>
      </c>
      <c r="Q365" s="16">
        <v>0</v>
      </c>
      <c r="R365" s="16">
        <v>0</v>
      </c>
      <c r="S365" s="16">
        <v>0</v>
      </c>
      <c r="T365" s="16">
        <v>0</v>
      </c>
      <c r="U365" s="16">
        <v>1</v>
      </c>
    </row>
    <row r="366" spans="1:21" x14ac:dyDescent="0.2">
      <c r="A366" s="24"/>
      <c r="B366" s="14">
        <v>790</v>
      </c>
      <c r="C366" s="16">
        <v>790</v>
      </c>
      <c r="D366" s="16">
        <v>6725</v>
      </c>
      <c r="E366" s="16">
        <v>1</v>
      </c>
      <c r="F366" s="16">
        <v>118</v>
      </c>
      <c r="G366" s="16">
        <v>16</v>
      </c>
      <c r="H366" s="16">
        <v>1</v>
      </c>
      <c r="I366" s="16">
        <v>16</v>
      </c>
      <c r="J366" s="16">
        <v>0</v>
      </c>
      <c r="K366" s="16">
        <v>0</v>
      </c>
      <c r="L366" s="16">
        <v>0</v>
      </c>
      <c r="M366" s="16">
        <v>0</v>
      </c>
      <c r="N366" s="16">
        <v>0</v>
      </c>
      <c r="O366" s="16">
        <v>0</v>
      </c>
      <c r="P366" s="16">
        <v>1</v>
      </c>
      <c r="Q366" s="16">
        <v>0</v>
      </c>
      <c r="R366" s="16">
        <v>0</v>
      </c>
      <c r="S366" s="16">
        <v>0</v>
      </c>
      <c r="T366" s="16">
        <v>0</v>
      </c>
      <c r="U366" s="16">
        <v>1</v>
      </c>
    </row>
    <row r="367" spans="1:21" x14ac:dyDescent="0.2">
      <c r="A367" s="24"/>
      <c r="B367" s="14">
        <v>792</v>
      </c>
      <c r="C367" s="16">
        <v>792</v>
      </c>
      <c r="D367" s="16">
        <v>6727</v>
      </c>
      <c r="E367" s="16">
        <v>1</v>
      </c>
      <c r="F367" s="16">
        <v>242</v>
      </c>
      <c r="G367" s="16">
        <v>14</v>
      </c>
      <c r="H367" s="16">
        <v>2</v>
      </c>
      <c r="I367" s="16">
        <v>20</v>
      </c>
      <c r="J367" s="16">
        <v>0</v>
      </c>
      <c r="K367" s="16">
        <v>0</v>
      </c>
      <c r="L367" s="16">
        <v>1</v>
      </c>
      <c r="M367" s="16">
        <v>0</v>
      </c>
      <c r="N367" s="16">
        <v>0</v>
      </c>
      <c r="O367" s="16">
        <v>0</v>
      </c>
      <c r="P367" s="16">
        <v>0</v>
      </c>
      <c r="Q367" s="16">
        <v>0</v>
      </c>
      <c r="R367" s="16">
        <v>0</v>
      </c>
      <c r="S367" s="16">
        <v>0</v>
      </c>
      <c r="T367" s="16">
        <v>0</v>
      </c>
      <c r="U367" s="16">
        <v>0</v>
      </c>
    </row>
    <row r="368" spans="1:21" x14ac:dyDescent="0.2">
      <c r="A368" s="24"/>
      <c r="B368" s="14">
        <v>798</v>
      </c>
      <c r="C368" s="16">
        <v>798</v>
      </c>
      <c r="D368" s="16">
        <v>6766</v>
      </c>
      <c r="E368" s="16">
        <v>0</v>
      </c>
      <c r="F368" s="16">
        <v>278</v>
      </c>
      <c r="G368" s="16">
        <v>2</v>
      </c>
      <c r="H368" s="16">
        <v>1</v>
      </c>
      <c r="I368" s="16">
        <v>2</v>
      </c>
      <c r="J368" s="16">
        <v>0</v>
      </c>
      <c r="K368" s="16">
        <v>0</v>
      </c>
      <c r="L368" s="16">
        <v>0</v>
      </c>
      <c r="M368" s="16">
        <v>0</v>
      </c>
      <c r="N368" s="16">
        <v>0</v>
      </c>
      <c r="O368" s="16">
        <v>0</v>
      </c>
      <c r="P368" s="16">
        <v>0</v>
      </c>
      <c r="Q368" s="16">
        <v>0</v>
      </c>
      <c r="R368" s="16">
        <v>0</v>
      </c>
      <c r="S368" s="16">
        <v>0</v>
      </c>
      <c r="T368" s="16">
        <v>0</v>
      </c>
      <c r="U368" s="16">
        <v>0</v>
      </c>
    </row>
    <row r="369" spans="1:21" x14ac:dyDescent="0.2">
      <c r="A369" s="24"/>
      <c r="B369" s="14">
        <v>799</v>
      </c>
      <c r="C369" s="16">
        <v>799</v>
      </c>
      <c r="D369" s="16">
        <v>6775</v>
      </c>
      <c r="E369" s="16">
        <v>1</v>
      </c>
      <c r="F369" s="16">
        <v>417</v>
      </c>
      <c r="G369" s="16">
        <v>14</v>
      </c>
      <c r="H369" s="16">
        <v>12</v>
      </c>
      <c r="I369" s="16">
        <v>44</v>
      </c>
      <c r="J369" s="16">
        <v>2</v>
      </c>
      <c r="K369" s="16">
        <v>1</v>
      </c>
      <c r="L369" s="16">
        <v>2</v>
      </c>
      <c r="M369" s="16">
        <v>3</v>
      </c>
      <c r="N369" s="16">
        <v>1</v>
      </c>
      <c r="O369" s="16">
        <v>1</v>
      </c>
      <c r="P369" s="16">
        <v>2</v>
      </c>
      <c r="Q369" s="16">
        <v>0</v>
      </c>
      <c r="R369" s="16">
        <v>0</v>
      </c>
      <c r="S369" s="16">
        <v>0</v>
      </c>
      <c r="T369" s="16">
        <v>0</v>
      </c>
      <c r="U369" s="16">
        <v>3</v>
      </c>
    </row>
    <row r="370" spans="1:21" x14ac:dyDescent="0.2">
      <c r="A370" s="24"/>
      <c r="B370" s="14">
        <v>800</v>
      </c>
      <c r="C370" s="16">
        <v>800</v>
      </c>
      <c r="D370" s="16">
        <v>6778</v>
      </c>
      <c r="E370" s="16">
        <v>1</v>
      </c>
      <c r="F370" s="16">
        <v>235</v>
      </c>
      <c r="G370" s="16">
        <v>12</v>
      </c>
      <c r="H370" s="16">
        <v>8</v>
      </c>
      <c r="I370" s="16">
        <v>40</v>
      </c>
      <c r="J370" s="16">
        <v>2</v>
      </c>
      <c r="K370" s="16">
        <v>0</v>
      </c>
      <c r="L370" s="16">
        <v>1</v>
      </c>
      <c r="M370" s="16">
        <v>0</v>
      </c>
      <c r="N370" s="16">
        <v>2</v>
      </c>
      <c r="O370" s="16">
        <v>2</v>
      </c>
      <c r="P370" s="16">
        <v>0</v>
      </c>
      <c r="Q370" s="16">
        <v>0</v>
      </c>
      <c r="R370" s="16">
        <v>1</v>
      </c>
      <c r="S370" s="16">
        <v>1</v>
      </c>
      <c r="T370" s="16">
        <v>0</v>
      </c>
      <c r="U370" s="16">
        <v>4</v>
      </c>
    </row>
    <row r="371" spans="1:21" x14ac:dyDescent="0.2">
      <c r="A371" s="24"/>
      <c r="B371" s="14">
        <v>802</v>
      </c>
      <c r="C371" s="16">
        <v>802</v>
      </c>
      <c r="D371" s="16">
        <v>6794</v>
      </c>
      <c r="E371" s="16">
        <v>1</v>
      </c>
      <c r="F371" s="16">
        <v>192</v>
      </c>
      <c r="G371" s="16">
        <v>12</v>
      </c>
      <c r="H371" s="16">
        <v>1</v>
      </c>
      <c r="I371" s="16">
        <v>12</v>
      </c>
      <c r="J371" s="16">
        <v>0</v>
      </c>
      <c r="K371" s="16">
        <v>0</v>
      </c>
      <c r="L371" s="16">
        <v>0</v>
      </c>
      <c r="M371" s="16">
        <v>0</v>
      </c>
      <c r="N371" s="16">
        <v>0</v>
      </c>
      <c r="O371" s="16">
        <v>0</v>
      </c>
      <c r="P371" s="16">
        <v>0</v>
      </c>
      <c r="Q371" s="16">
        <v>0</v>
      </c>
      <c r="R371" s="16">
        <v>0</v>
      </c>
      <c r="S371" s="16">
        <v>0</v>
      </c>
      <c r="T371" s="16">
        <v>0</v>
      </c>
      <c r="U371" s="16">
        <v>0</v>
      </c>
    </row>
    <row r="372" spans="1:21" x14ac:dyDescent="0.2">
      <c r="A372" s="24"/>
      <c r="B372" s="14">
        <v>807</v>
      </c>
      <c r="C372" s="16">
        <v>807</v>
      </c>
      <c r="D372" s="16">
        <v>6839</v>
      </c>
      <c r="E372" s="16">
        <v>1</v>
      </c>
      <c r="F372" s="16">
        <v>212</v>
      </c>
      <c r="G372" s="16">
        <v>6</v>
      </c>
      <c r="H372" s="16">
        <v>10</v>
      </c>
      <c r="I372" s="16">
        <v>42</v>
      </c>
      <c r="J372" s="16">
        <v>1</v>
      </c>
      <c r="K372" s="16">
        <v>1</v>
      </c>
      <c r="L372" s="16">
        <v>2</v>
      </c>
      <c r="M372" s="16">
        <v>0</v>
      </c>
      <c r="N372" s="16">
        <v>0</v>
      </c>
      <c r="O372" s="16">
        <v>0</v>
      </c>
      <c r="P372" s="16">
        <v>2</v>
      </c>
      <c r="Q372" s="16">
        <v>0</v>
      </c>
      <c r="R372" s="16">
        <v>0</v>
      </c>
      <c r="S372" s="16">
        <v>0</v>
      </c>
      <c r="T372" s="16">
        <v>0</v>
      </c>
      <c r="U372" s="16">
        <v>2</v>
      </c>
    </row>
    <row r="373" spans="1:21" x14ac:dyDescent="0.2">
      <c r="A373" s="24"/>
      <c r="B373" s="14">
        <v>812</v>
      </c>
      <c r="C373" s="16">
        <v>812</v>
      </c>
      <c r="D373" s="16">
        <v>6859</v>
      </c>
      <c r="E373" s="16">
        <v>0</v>
      </c>
      <c r="F373" s="16">
        <v>220</v>
      </c>
      <c r="G373" s="16">
        <v>16</v>
      </c>
      <c r="H373" s="16">
        <v>5</v>
      </c>
      <c r="I373" s="16">
        <v>40</v>
      </c>
      <c r="J373" s="16">
        <v>0</v>
      </c>
      <c r="K373" s="16">
        <v>2</v>
      </c>
      <c r="L373" s="16">
        <v>1</v>
      </c>
      <c r="M373" s="16">
        <v>1</v>
      </c>
      <c r="N373" s="16">
        <v>0</v>
      </c>
      <c r="O373" s="16">
        <v>0</v>
      </c>
      <c r="P373" s="16">
        <v>1</v>
      </c>
      <c r="Q373" s="16">
        <v>0</v>
      </c>
      <c r="R373" s="16">
        <v>0</v>
      </c>
      <c r="S373" s="16">
        <v>0</v>
      </c>
      <c r="T373" s="16">
        <v>0</v>
      </c>
      <c r="U373" s="16">
        <v>1</v>
      </c>
    </row>
    <row r="374" spans="1:21" x14ac:dyDescent="0.2">
      <c r="A374" s="24"/>
      <c r="B374" s="14">
        <v>813</v>
      </c>
      <c r="C374" s="16">
        <v>813</v>
      </c>
      <c r="D374" s="16">
        <v>6867</v>
      </c>
      <c r="E374" s="16">
        <v>0</v>
      </c>
      <c r="F374" s="16">
        <v>209</v>
      </c>
      <c r="G374" s="16">
        <v>2</v>
      </c>
      <c r="H374" s="16">
        <v>2</v>
      </c>
      <c r="I374" s="16">
        <v>8</v>
      </c>
      <c r="J374" s="16">
        <v>0</v>
      </c>
      <c r="K374" s="16">
        <v>0</v>
      </c>
      <c r="L374" s="16">
        <v>0</v>
      </c>
      <c r="M374" s="16">
        <v>0</v>
      </c>
      <c r="N374" s="16">
        <v>0</v>
      </c>
      <c r="O374" s="16">
        <v>0</v>
      </c>
      <c r="P374" s="16">
        <v>0</v>
      </c>
      <c r="Q374" s="16">
        <v>0</v>
      </c>
      <c r="R374" s="16">
        <v>0</v>
      </c>
      <c r="S374" s="16">
        <v>0</v>
      </c>
      <c r="T374" s="16">
        <v>0</v>
      </c>
      <c r="U374" s="16">
        <v>0</v>
      </c>
    </row>
    <row r="375" spans="1:21" x14ac:dyDescent="0.2">
      <c r="A375" s="24"/>
      <c r="B375" s="14">
        <v>814</v>
      </c>
      <c r="C375" s="16">
        <v>814</v>
      </c>
      <c r="D375" s="16">
        <v>6888</v>
      </c>
      <c r="E375" s="16">
        <v>1</v>
      </c>
      <c r="F375" s="16">
        <v>156</v>
      </c>
      <c r="G375" s="16">
        <v>16</v>
      </c>
      <c r="H375" s="16">
        <v>4</v>
      </c>
      <c r="I375" s="16">
        <v>24</v>
      </c>
      <c r="J375" s="16">
        <v>1</v>
      </c>
      <c r="K375" s="16">
        <v>0</v>
      </c>
      <c r="L375" s="16">
        <v>2</v>
      </c>
      <c r="M375" s="16">
        <v>1</v>
      </c>
      <c r="N375" s="16">
        <v>0</v>
      </c>
      <c r="O375" s="16">
        <v>0</v>
      </c>
      <c r="P375" s="16">
        <v>0</v>
      </c>
      <c r="Q375" s="16">
        <v>1</v>
      </c>
      <c r="R375" s="16">
        <v>0</v>
      </c>
      <c r="S375" s="16">
        <v>0</v>
      </c>
      <c r="T375" s="16">
        <v>0</v>
      </c>
      <c r="U375" s="16">
        <v>1</v>
      </c>
    </row>
    <row r="376" spans="1:21" x14ac:dyDescent="0.2">
      <c r="A376" s="24"/>
      <c r="B376" s="14">
        <v>818</v>
      </c>
      <c r="C376" s="16">
        <v>818</v>
      </c>
      <c r="D376" s="16">
        <v>6909</v>
      </c>
      <c r="E376" s="16">
        <v>0</v>
      </c>
      <c r="F376" s="16">
        <v>214</v>
      </c>
      <c r="G376" s="16">
        <v>12</v>
      </c>
      <c r="H376" s="16">
        <v>1</v>
      </c>
      <c r="I376" s="16">
        <v>12</v>
      </c>
      <c r="J376" s="16">
        <v>0</v>
      </c>
      <c r="K376" s="16">
        <v>0</v>
      </c>
      <c r="L376" s="16">
        <v>0</v>
      </c>
      <c r="M376" s="16">
        <v>0</v>
      </c>
      <c r="N376" s="16">
        <v>0</v>
      </c>
      <c r="O376" s="16">
        <v>0</v>
      </c>
      <c r="P376" s="16">
        <v>0</v>
      </c>
      <c r="Q376" s="16">
        <v>0</v>
      </c>
      <c r="R376" s="16">
        <v>0</v>
      </c>
      <c r="S376" s="16">
        <v>0</v>
      </c>
      <c r="T376" s="16">
        <v>0</v>
      </c>
      <c r="U376" s="16">
        <v>0</v>
      </c>
    </row>
    <row r="377" spans="1:21" x14ac:dyDescent="0.2">
      <c r="A377" s="24"/>
      <c r="B377" s="14">
        <v>820</v>
      </c>
      <c r="C377" s="16">
        <v>820</v>
      </c>
      <c r="D377" s="16">
        <v>6911</v>
      </c>
      <c r="E377" s="16">
        <v>1</v>
      </c>
      <c r="F377" s="16">
        <v>59</v>
      </c>
      <c r="G377" s="16">
        <v>16</v>
      </c>
      <c r="H377" s="16">
        <v>1</v>
      </c>
      <c r="I377" s="16">
        <v>16</v>
      </c>
      <c r="J377" s="16">
        <v>0</v>
      </c>
      <c r="K377" s="16">
        <v>0</v>
      </c>
      <c r="L377" s="16">
        <v>0</v>
      </c>
      <c r="M377" s="16">
        <v>1</v>
      </c>
      <c r="N377" s="16">
        <v>0</v>
      </c>
      <c r="O377" s="16">
        <v>0</v>
      </c>
      <c r="P377" s="16">
        <v>0</v>
      </c>
      <c r="Q377" s="16">
        <v>0</v>
      </c>
      <c r="R377" s="16">
        <v>0</v>
      </c>
      <c r="S377" s="16">
        <v>0</v>
      </c>
      <c r="T377" s="16">
        <v>1</v>
      </c>
      <c r="U377" s="16">
        <v>0</v>
      </c>
    </row>
    <row r="378" spans="1:21" x14ac:dyDescent="0.2">
      <c r="A378" s="24"/>
      <c r="B378" s="14">
        <v>822</v>
      </c>
      <c r="C378" s="16">
        <v>822</v>
      </c>
      <c r="D378" s="16">
        <v>6916</v>
      </c>
      <c r="E378" s="16">
        <v>1</v>
      </c>
      <c r="F378" s="16">
        <v>271</v>
      </c>
      <c r="G378" s="16">
        <v>10</v>
      </c>
      <c r="H378" s="16">
        <v>4</v>
      </c>
      <c r="I378" s="16">
        <v>28</v>
      </c>
      <c r="J378" s="16">
        <v>1</v>
      </c>
      <c r="K378" s="16">
        <v>1</v>
      </c>
      <c r="L378" s="16">
        <v>0</v>
      </c>
      <c r="M378" s="16">
        <v>0</v>
      </c>
      <c r="N378" s="16">
        <v>0</v>
      </c>
      <c r="O378" s="16">
        <v>0</v>
      </c>
      <c r="P378" s="16">
        <v>1</v>
      </c>
      <c r="Q378" s="16">
        <v>0</v>
      </c>
      <c r="R378" s="16">
        <v>0</v>
      </c>
      <c r="S378" s="16">
        <v>0</v>
      </c>
      <c r="T378" s="16">
        <v>0</v>
      </c>
      <c r="U378" s="16">
        <v>1</v>
      </c>
    </row>
    <row r="379" spans="1:21" x14ac:dyDescent="0.2">
      <c r="A379" s="24"/>
      <c r="B379" s="14">
        <v>823</v>
      </c>
      <c r="C379" s="16">
        <v>823</v>
      </c>
      <c r="D379" s="16">
        <v>6917</v>
      </c>
      <c r="E379" s="16">
        <v>1</v>
      </c>
      <c r="F379" s="16">
        <v>303</v>
      </c>
      <c r="G379" s="16">
        <v>10</v>
      </c>
      <c r="H379" s="16">
        <v>9</v>
      </c>
      <c r="I379" s="16">
        <v>34</v>
      </c>
      <c r="J379" s="16">
        <v>2</v>
      </c>
      <c r="K379" s="16">
        <v>1</v>
      </c>
      <c r="L379" s="16">
        <v>1</v>
      </c>
      <c r="M379" s="16">
        <v>2</v>
      </c>
      <c r="N379" s="16">
        <v>0</v>
      </c>
      <c r="O379" s="16">
        <v>0</v>
      </c>
      <c r="P379" s="16">
        <v>2</v>
      </c>
      <c r="Q379" s="16">
        <v>1</v>
      </c>
      <c r="R379" s="16">
        <v>0</v>
      </c>
      <c r="S379" s="16">
        <v>0</v>
      </c>
      <c r="T379" s="16">
        <v>0</v>
      </c>
      <c r="U379" s="16">
        <v>3</v>
      </c>
    </row>
    <row r="380" spans="1:21" x14ac:dyDescent="0.2">
      <c r="A380" s="24" t="s">
        <v>47</v>
      </c>
      <c r="B380" s="14">
        <v>826</v>
      </c>
      <c r="C380" s="16">
        <v>826</v>
      </c>
      <c r="D380" s="16">
        <v>6940</v>
      </c>
      <c r="E380" s="16">
        <v>1</v>
      </c>
      <c r="F380" s="16">
        <v>65</v>
      </c>
      <c r="G380" s="16">
        <v>12</v>
      </c>
      <c r="H380" s="16">
        <v>2</v>
      </c>
      <c r="I380" s="16">
        <v>14</v>
      </c>
      <c r="J380" s="16">
        <v>1</v>
      </c>
      <c r="K380" s="16">
        <v>0</v>
      </c>
      <c r="L380" s="16">
        <v>0</v>
      </c>
      <c r="M380" s="16">
        <v>0</v>
      </c>
      <c r="N380" s="16">
        <v>0</v>
      </c>
      <c r="O380" s="16">
        <v>0</v>
      </c>
      <c r="P380" s="16">
        <v>0</v>
      </c>
      <c r="Q380" s="16">
        <v>0</v>
      </c>
      <c r="R380" s="16">
        <v>0</v>
      </c>
      <c r="S380" s="16">
        <v>0</v>
      </c>
      <c r="T380" s="16">
        <v>0</v>
      </c>
      <c r="U380" s="16">
        <v>0</v>
      </c>
    </row>
    <row r="381" spans="1:21" x14ac:dyDescent="0.2">
      <c r="A381" s="24"/>
      <c r="B381" s="14">
        <v>829</v>
      </c>
      <c r="C381" s="16">
        <v>829</v>
      </c>
      <c r="D381" s="16">
        <v>6965</v>
      </c>
      <c r="E381" s="16">
        <v>1</v>
      </c>
      <c r="F381" s="16">
        <v>270</v>
      </c>
      <c r="G381" s="16">
        <v>16</v>
      </c>
      <c r="H381" s="16">
        <v>2</v>
      </c>
      <c r="I381" s="16">
        <v>22</v>
      </c>
      <c r="J381" s="16">
        <v>0</v>
      </c>
      <c r="K381" s="16">
        <v>0</v>
      </c>
      <c r="L381" s="16">
        <v>1</v>
      </c>
      <c r="M381" s="16">
        <v>0</v>
      </c>
      <c r="N381" s="16">
        <v>0</v>
      </c>
      <c r="O381" s="16">
        <v>1</v>
      </c>
      <c r="P381" s="16">
        <v>0</v>
      </c>
      <c r="Q381" s="16">
        <v>0</v>
      </c>
      <c r="R381" s="16">
        <v>0</v>
      </c>
      <c r="S381" s="16">
        <v>0</v>
      </c>
      <c r="T381" s="16">
        <v>0</v>
      </c>
      <c r="U381" s="16">
        <v>1</v>
      </c>
    </row>
    <row r="382" spans="1:21" x14ac:dyDescent="0.2">
      <c r="A382" s="24"/>
      <c r="B382" s="14">
        <v>835</v>
      </c>
      <c r="C382" s="16">
        <v>835</v>
      </c>
      <c r="D382" s="16">
        <v>6990</v>
      </c>
      <c r="E382" s="16">
        <v>1</v>
      </c>
      <c r="F382" s="16">
        <v>49</v>
      </c>
      <c r="G382" s="16">
        <v>2</v>
      </c>
      <c r="H382" s="16">
        <v>1</v>
      </c>
      <c r="I382" s="16">
        <v>2</v>
      </c>
      <c r="J382" s="16">
        <v>0</v>
      </c>
      <c r="K382" s="16">
        <v>0</v>
      </c>
      <c r="L382" s="16">
        <v>0</v>
      </c>
      <c r="M382" s="16">
        <v>0</v>
      </c>
      <c r="N382" s="16">
        <v>0</v>
      </c>
      <c r="O382" s="16">
        <v>0</v>
      </c>
      <c r="P382" s="16">
        <v>0</v>
      </c>
      <c r="Q382" s="16">
        <v>0</v>
      </c>
      <c r="R382" s="16">
        <v>0</v>
      </c>
      <c r="S382" s="16">
        <v>0</v>
      </c>
      <c r="T382" s="16">
        <v>0</v>
      </c>
      <c r="U382" s="16">
        <v>0</v>
      </c>
    </row>
    <row r="383" spans="1:21" x14ac:dyDescent="0.2">
      <c r="A383" s="24"/>
      <c r="B383" s="14">
        <v>840</v>
      </c>
      <c r="C383" s="16">
        <v>840</v>
      </c>
      <c r="D383" s="16">
        <v>7038</v>
      </c>
      <c r="E383" s="16">
        <v>1</v>
      </c>
      <c r="F383" s="16">
        <v>154</v>
      </c>
      <c r="G383" s="16">
        <v>14</v>
      </c>
      <c r="H383" s="16">
        <v>1</v>
      </c>
      <c r="I383" s="16">
        <v>14</v>
      </c>
      <c r="J383" s="16">
        <v>1</v>
      </c>
      <c r="K383" s="16">
        <v>0</v>
      </c>
      <c r="L383" s="16">
        <v>0</v>
      </c>
      <c r="M383" s="16">
        <v>0</v>
      </c>
      <c r="N383" s="16">
        <v>0</v>
      </c>
      <c r="O383" s="16">
        <v>0</v>
      </c>
      <c r="P383" s="16">
        <v>0</v>
      </c>
      <c r="Q383" s="16">
        <v>0</v>
      </c>
      <c r="R383" s="16">
        <v>0</v>
      </c>
      <c r="S383" s="16">
        <v>0</v>
      </c>
      <c r="T383" s="16">
        <v>0</v>
      </c>
      <c r="U383" s="16">
        <v>0</v>
      </c>
    </row>
    <row r="384" spans="1:21" x14ac:dyDescent="0.2">
      <c r="A384" s="24"/>
      <c r="B384" s="14">
        <v>841</v>
      </c>
      <c r="C384" s="16">
        <v>841</v>
      </c>
      <c r="D384" s="16">
        <v>7044</v>
      </c>
      <c r="E384" s="16">
        <v>0</v>
      </c>
      <c r="F384" s="16">
        <v>160</v>
      </c>
      <c r="G384" s="16">
        <v>12</v>
      </c>
      <c r="H384" s="16">
        <v>8</v>
      </c>
      <c r="I384" s="16">
        <v>40</v>
      </c>
      <c r="J384" s="16">
        <v>1</v>
      </c>
      <c r="K384" s="16">
        <v>1</v>
      </c>
      <c r="L384" s="16">
        <v>3</v>
      </c>
      <c r="M384" s="16">
        <v>0</v>
      </c>
      <c r="N384" s="16">
        <v>0</v>
      </c>
      <c r="O384" s="16">
        <v>1</v>
      </c>
      <c r="P384" s="16">
        <v>1</v>
      </c>
      <c r="Q384" s="16">
        <v>0</v>
      </c>
      <c r="R384" s="16">
        <v>0</v>
      </c>
      <c r="S384" s="16">
        <v>0</v>
      </c>
      <c r="T384" s="16">
        <v>0</v>
      </c>
      <c r="U384" s="16">
        <v>2</v>
      </c>
    </row>
    <row r="385" spans="1:21" x14ac:dyDescent="0.2">
      <c r="A385" s="24"/>
      <c r="B385" s="14">
        <v>842</v>
      </c>
      <c r="C385" s="16">
        <v>842</v>
      </c>
      <c r="D385" s="16">
        <v>7052</v>
      </c>
      <c r="E385" s="16">
        <v>0</v>
      </c>
      <c r="F385" s="16">
        <v>201</v>
      </c>
      <c r="G385" s="16">
        <v>10</v>
      </c>
      <c r="H385" s="16">
        <v>1</v>
      </c>
      <c r="I385" s="16">
        <v>10</v>
      </c>
      <c r="J385" s="16">
        <v>0</v>
      </c>
      <c r="K385" s="16">
        <v>0</v>
      </c>
      <c r="L385" s="16">
        <v>0</v>
      </c>
      <c r="M385" s="16">
        <v>0</v>
      </c>
      <c r="N385" s="16">
        <v>0</v>
      </c>
      <c r="O385" s="16">
        <v>0</v>
      </c>
      <c r="P385" s="16">
        <v>0</v>
      </c>
      <c r="Q385" s="16">
        <v>0</v>
      </c>
      <c r="R385" s="16">
        <v>0</v>
      </c>
      <c r="S385" s="16">
        <v>0</v>
      </c>
      <c r="T385" s="16">
        <v>0</v>
      </c>
      <c r="U385" s="16">
        <v>0</v>
      </c>
    </row>
    <row r="386" spans="1:21" x14ac:dyDescent="0.2">
      <c r="A386" s="24"/>
      <c r="B386" s="14">
        <v>843</v>
      </c>
      <c r="C386" s="16">
        <v>843</v>
      </c>
      <c r="D386" s="16">
        <v>7059</v>
      </c>
      <c r="E386" s="16">
        <v>1</v>
      </c>
      <c r="F386" s="16">
        <v>110</v>
      </c>
      <c r="G386" s="16">
        <v>6</v>
      </c>
      <c r="H386" s="16">
        <v>3</v>
      </c>
      <c r="I386" s="16">
        <v>20</v>
      </c>
      <c r="J386" s="16">
        <v>0</v>
      </c>
      <c r="K386" s="16">
        <v>0</v>
      </c>
      <c r="L386" s="16">
        <v>1</v>
      </c>
      <c r="M386" s="16">
        <v>0</v>
      </c>
      <c r="N386" s="16">
        <v>0</v>
      </c>
      <c r="O386" s="16">
        <v>0</v>
      </c>
      <c r="P386" s="16">
        <v>0</v>
      </c>
      <c r="Q386" s="16">
        <v>0</v>
      </c>
      <c r="R386" s="16">
        <v>0</v>
      </c>
      <c r="S386" s="16">
        <v>0</v>
      </c>
      <c r="T386" s="16">
        <v>0</v>
      </c>
      <c r="U386" s="16">
        <v>0</v>
      </c>
    </row>
    <row r="387" spans="1:21" x14ac:dyDescent="0.2">
      <c r="A387" s="24"/>
      <c r="B387" s="14">
        <v>844</v>
      </c>
      <c r="C387" s="16">
        <v>844</v>
      </c>
      <c r="D387" s="16">
        <v>7064</v>
      </c>
      <c r="E387" s="16">
        <v>1</v>
      </c>
      <c r="F387" s="16">
        <v>61</v>
      </c>
      <c r="G387" s="16">
        <v>14</v>
      </c>
      <c r="H387" s="16">
        <v>1</v>
      </c>
      <c r="I387" s="16">
        <v>14</v>
      </c>
      <c r="J387" s="16">
        <v>0</v>
      </c>
      <c r="K387" s="16">
        <v>0</v>
      </c>
      <c r="L387" s="16">
        <v>0</v>
      </c>
      <c r="M387" s="16">
        <v>1</v>
      </c>
      <c r="N387" s="16">
        <v>0</v>
      </c>
      <c r="O387" s="16">
        <v>0</v>
      </c>
      <c r="P387" s="16">
        <v>0</v>
      </c>
      <c r="Q387" s="16">
        <v>0</v>
      </c>
      <c r="R387" s="16">
        <v>0</v>
      </c>
      <c r="S387" s="16">
        <v>0</v>
      </c>
      <c r="T387" s="16">
        <v>0</v>
      </c>
      <c r="U387" s="16">
        <v>0</v>
      </c>
    </row>
    <row r="388" spans="1:21" x14ac:dyDescent="0.2">
      <c r="A388" s="24"/>
      <c r="B388" s="14">
        <v>845</v>
      </c>
      <c r="C388" s="16">
        <v>845</v>
      </c>
      <c r="D388" s="16">
        <v>7076</v>
      </c>
      <c r="E388" s="16">
        <v>1</v>
      </c>
      <c r="F388" s="16">
        <v>271</v>
      </c>
      <c r="G388" s="16">
        <v>30</v>
      </c>
      <c r="H388" s="16">
        <v>6</v>
      </c>
      <c r="I388" s="16">
        <v>46</v>
      </c>
      <c r="J388" s="16">
        <v>0</v>
      </c>
      <c r="K388" s="16">
        <v>1</v>
      </c>
      <c r="L388" s="16">
        <v>2</v>
      </c>
      <c r="M388" s="16">
        <v>1</v>
      </c>
      <c r="N388" s="16">
        <v>1</v>
      </c>
      <c r="O388" s="16">
        <v>0</v>
      </c>
      <c r="P388" s="16">
        <v>1</v>
      </c>
      <c r="Q388" s="16">
        <v>0</v>
      </c>
      <c r="R388" s="16">
        <v>0</v>
      </c>
      <c r="S388" s="16">
        <v>0</v>
      </c>
      <c r="T388" s="16">
        <v>0</v>
      </c>
      <c r="U388" s="16">
        <v>1</v>
      </c>
    </row>
    <row r="389" spans="1:21" x14ac:dyDescent="0.2">
      <c r="A389" s="24"/>
      <c r="B389" s="14">
        <v>846</v>
      </c>
      <c r="C389" s="16">
        <v>846</v>
      </c>
      <c r="D389" s="16">
        <v>7078</v>
      </c>
      <c r="E389" s="16">
        <v>1</v>
      </c>
      <c r="F389" s="16">
        <v>388</v>
      </c>
      <c r="G389" s="16">
        <v>12</v>
      </c>
      <c r="H389" s="16">
        <v>8</v>
      </c>
      <c r="I389" s="16">
        <v>54</v>
      </c>
      <c r="J389" s="16">
        <v>2</v>
      </c>
      <c r="K389" s="16">
        <v>1</v>
      </c>
      <c r="L389" s="16">
        <v>1</v>
      </c>
      <c r="M389" s="16">
        <v>0</v>
      </c>
      <c r="N389" s="16">
        <v>1</v>
      </c>
      <c r="O389" s="16">
        <v>1</v>
      </c>
      <c r="P389" s="16">
        <v>1</v>
      </c>
      <c r="Q389" s="16">
        <v>0</v>
      </c>
      <c r="R389" s="16">
        <v>0</v>
      </c>
      <c r="S389" s="16">
        <v>0</v>
      </c>
      <c r="T389" s="16">
        <v>0</v>
      </c>
      <c r="U389" s="16">
        <v>2</v>
      </c>
    </row>
    <row r="390" spans="1:21" x14ac:dyDescent="0.2">
      <c r="A390" s="24"/>
      <c r="B390" s="14">
        <v>848</v>
      </c>
      <c r="C390" s="16">
        <v>848</v>
      </c>
      <c r="D390" s="16">
        <v>7090</v>
      </c>
      <c r="E390" s="16">
        <v>1</v>
      </c>
      <c r="F390" s="16">
        <v>403</v>
      </c>
      <c r="G390" s="16">
        <v>24</v>
      </c>
      <c r="H390" s="16">
        <v>9</v>
      </c>
      <c r="I390" s="16">
        <v>64</v>
      </c>
      <c r="J390" s="16">
        <v>2</v>
      </c>
      <c r="K390" s="16">
        <v>1</v>
      </c>
      <c r="L390" s="16">
        <v>2</v>
      </c>
      <c r="M390" s="16">
        <v>1</v>
      </c>
      <c r="N390" s="16">
        <v>1</v>
      </c>
      <c r="O390" s="16">
        <v>1</v>
      </c>
      <c r="P390" s="16">
        <v>1</v>
      </c>
      <c r="Q390" s="16">
        <v>0</v>
      </c>
      <c r="R390" s="16">
        <v>0</v>
      </c>
      <c r="S390" s="16">
        <v>0</v>
      </c>
      <c r="T390" s="16">
        <v>0</v>
      </c>
      <c r="U390" s="16">
        <v>2</v>
      </c>
    </row>
    <row r="391" spans="1:21" x14ac:dyDescent="0.2">
      <c r="A391" s="24"/>
      <c r="B391" s="14">
        <v>851</v>
      </c>
      <c r="C391" s="16">
        <v>851</v>
      </c>
      <c r="D391" s="16">
        <v>7103</v>
      </c>
      <c r="E391" s="16">
        <v>1</v>
      </c>
      <c r="F391" s="16">
        <v>247</v>
      </c>
      <c r="G391" s="16">
        <v>34</v>
      </c>
      <c r="H391" s="16">
        <v>1</v>
      </c>
      <c r="I391" s="16">
        <v>34</v>
      </c>
      <c r="J391" s="16">
        <v>0</v>
      </c>
      <c r="K391" s="16">
        <v>0</v>
      </c>
      <c r="L391" s="16">
        <v>0</v>
      </c>
      <c r="M391" s="16">
        <v>0</v>
      </c>
      <c r="N391" s="16">
        <v>0</v>
      </c>
      <c r="O391" s="16">
        <v>0</v>
      </c>
      <c r="P391" s="16">
        <v>1</v>
      </c>
      <c r="Q391" s="16">
        <v>0</v>
      </c>
      <c r="R391" s="16">
        <v>0</v>
      </c>
      <c r="S391" s="16">
        <v>0</v>
      </c>
      <c r="T391" s="16">
        <v>0</v>
      </c>
      <c r="U391" s="16">
        <v>1</v>
      </c>
    </row>
    <row r="392" spans="1:21" x14ac:dyDescent="0.2">
      <c r="A392" s="24"/>
      <c r="B392" s="14">
        <v>852</v>
      </c>
      <c r="C392" s="16">
        <v>852</v>
      </c>
      <c r="D392" s="16">
        <v>7105</v>
      </c>
      <c r="E392" s="16">
        <v>1</v>
      </c>
      <c r="F392" s="16">
        <v>59</v>
      </c>
      <c r="G392" s="16">
        <v>22</v>
      </c>
      <c r="H392" s="16">
        <v>1</v>
      </c>
      <c r="I392" s="16">
        <v>22</v>
      </c>
      <c r="J392" s="16">
        <v>0</v>
      </c>
      <c r="K392" s="16">
        <v>0</v>
      </c>
      <c r="L392" s="16">
        <v>0</v>
      </c>
      <c r="M392" s="16">
        <v>0</v>
      </c>
      <c r="N392" s="16">
        <v>0</v>
      </c>
      <c r="O392" s="16">
        <v>0</v>
      </c>
      <c r="P392" s="16">
        <v>1</v>
      </c>
      <c r="Q392" s="16">
        <v>0</v>
      </c>
      <c r="R392" s="16">
        <v>0</v>
      </c>
      <c r="S392" s="16">
        <v>0</v>
      </c>
      <c r="T392" s="16">
        <v>0</v>
      </c>
      <c r="U392" s="16">
        <v>1</v>
      </c>
    </row>
    <row r="393" spans="1:21" x14ac:dyDescent="0.2">
      <c r="A393" s="24"/>
      <c r="B393" s="14">
        <v>853</v>
      </c>
      <c r="C393" s="16">
        <v>853</v>
      </c>
      <c r="D393" s="16">
        <v>7107</v>
      </c>
      <c r="E393" s="16">
        <v>1</v>
      </c>
      <c r="F393" s="16">
        <v>202</v>
      </c>
      <c r="G393" s="16">
        <v>8</v>
      </c>
      <c r="H393" s="16">
        <v>11</v>
      </c>
      <c r="I393" s="16">
        <v>32</v>
      </c>
      <c r="J393" s="16">
        <v>1</v>
      </c>
      <c r="K393" s="16">
        <v>0</v>
      </c>
      <c r="L393" s="16">
        <v>1</v>
      </c>
      <c r="M393" s="16">
        <v>1</v>
      </c>
      <c r="N393" s="16">
        <v>0</v>
      </c>
      <c r="O393" s="16">
        <v>1</v>
      </c>
      <c r="P393" s="16">
        <v>3</v>
      </c>
      <c r="Q393" s="16">
        <v>0</v>
      </c>
      <c r="R393" s="16">
        <v>0</v>
      </c>
      <c r="S393" s="16">
        <v>0</v>
      </c>
      <c r="T393" s="16">
        <v>1</v>
      </c>
      <c r="U393" s="16">
        <v>4</v>
      </c>
    </row>
    <row r="394" spans="1:21" x14ac:dyDescent="0.2">
      <c r="A394" s="24"/>
      <c r="B394" s="14">
        <v>856</v>
      </c>
      <c r="C394" s="16">
        <v>856</v>
      </c>
      <c r="D394" s="16">
        <v>7122</v>
      </c>
      <c r="E394" s="16">
        <v>0</v>
      </c>
      <c r="F394" s="16">
        <v>364</v>
      </c>
      <c r="G394" s="16">
        <v>10</v>
      </c>
      <c r="H394" s="16">
        <v>5</v>
      </c>
      <c r="I394" s="16">
        <v>24</v>
      </c>
      <c r="J394" s="16">
        <v>1</v>
      </c>
      <c r="K394" s="16">
        <v>0</v>
      </c>
      <c r="L394" s="16">
        <v>1</v>
      </c>
      <c r="M394" s="16">
        <v>0</v>
      </c>
      <c r="N394" s="16">
        <v>0</v>
      </c>
      <c r="O394" s="16">
        <v>0</v>
      </c>
      <c r="P394" s="16">
        <v>1</v>
      </c>
      <c r="Q394" s="16">
        <v>0</v>
      </c>
      <c r="R394" s="16">
        <v>0</v>
      </c>
      <c r="S394" s="16">
        <v>0</v>
      </c>
      <c r="T394" s="16">
        <v>1</v>
      </c>
      <c r="U394" s="16">
        <v>1</v>
      </c>
    </row>
    <row r="395" spans="1:21" x14ac:dyDescent="0.2">
      <c r="A395" s="24"/>
      <c r="B395" s="14">
        <v>862</v>
      </c>
      <c r="C395" s="16">
        <v>862</v>
      </c>
      <c r="D395" s="16">
        <v>7201</v>
      </c>
      <c r="E395" s="16">
        <v>1</v>
      </c>
      <c r="F395" s="16">
        <v>248</v>
      </c>
      <c r="G395" s="16">
        <v>36</v>
      </c>
      <c r="H395" s="16">
        <v>1</v>
      </c>
      <c r="I395" s="16">
        <v>36</v>
      </c>
      <c r="J395" s="16">
        <v>0</v>
      </c>
      <c r="K395" s="16">
        <v>1</v>
      </c>
      <c r="L395" s="16">
        <v>0</v>
      </c>
      <c r="M395" s="16">
        <v>0</v>
      </c>
      <c r="N395" s="16">
        <v>0</v>
      </c>
      <c r="O395" s="16">
        <v>0</v>
      </c>
      <c r="P395" s="16">
        <v>0</v>
      </c>
      <c r="Q395" s="16">
        <v>0</v>
      </c>
      <c r="R395" s="16">
        <v>0</v>
      </c>
      <c r="S395" s="16">
        <v>0</v>
      </c>
      <c r="T395" s="16">
        <v>0</v>
      </c>
      <c r="U395" s="16">
        <v>0</v>
      </c>
    </row>
    <row r="396" spans="1:21" x14ac:dyDescent="0.2">
      <c r="A396" s="24"/>
      <c r="B396" s="14">
        <v>863</v>
      </c>
      <c r="C396" s="16">
        <v>863</v>
      </c>
      <c r="D396" s="16">
        <v>7207</v>
      </c>
      <c r="E396" s="16">
        <v>0</v>
      </c>
      <c r="F396" s="16">
        <v>140</v>
      </c>
      <c r="G396" s="16">
        <v>22</v>
      </c>
      <c r="H396" s="16">
        <v>2</v>
      </c>
      <c r="I396" s="16">
        <v>28</v>
      </c>
      <c r="J396" s="16">
        <v>0</v>
      </c>
      <c r="K396" s="16">
        <v>0</v>
      </c>
      <c r="L396" s="16">
        <v>1</v>
      </c>
      <c r="M396" s="16">
        <v>0</v>
      </c>
      <c r="N396" s="16">
        <v>1</v>
      </c>
      <c r="O396" s="16">
        <v>0</v>
      </c>
      <c r="P396" s="16">
        <v>0</v>
      </c>
      <c r="Q396" s="16">
        <v>0</v>
      </c>
      <c r="R396" s="16">
        <v>0</v>
      </c>
      <c r="S396" s="16">
        <v>0</v>
      </c>
      <c r="T396" s="16">
        <v>0</v>
      </c>
      <c r="U396" s="16">
        <v>0</v>
      </c>
    </row>
    <row r="397" spans="1:21" x14ac:dyDescent="0.2">
      <c r="A397" s="24"/>
      <c r="B397" s="14">
        <v>864</v>
      </c>
      <c r="C397" s="16">
        <v>864</v>
      </c>
      <c r="D397" s="16">
        <v>7211</v>
      </c>
      <c r="E397" s="16">
        <v>1</v>
      </c>
      <c r="F397" s="16">
        <v>336</v>
      </c>
      <c r="G397" s="16">
        <v>2</v>
      </c>
      <c r="H397" s="16">
        <v>10</v>
      </c>
      <c r="I397" s="16">
        <v>24</v>
      </c>
      <c r="J397" s="16">
        <v>2</v>
      </c>
      <c r="K397" s="16">
        <v>0</v>
      </c>
      <c r="L397" s="16">
        <v>0</v>
      </c>
      <c r="M397" s="16">
        <v>0</v>
      </c>
      <c r="N397" s="16">
        <v>0</v>
      </c>
      <c r="O397" s="16">
        <v>1</v>
      </c>
      <c r="P397" s="16">
        <v>3</v>
      </c>
      <c r="Q397" s="16">
        <v>0</v>
      </c>
      <c r="R397" s="16">
        <v>0</v>
      </c>
      <c r="S397" s="16">
        <v>0</v>
      </c>
      <c r="T397" s="16">
        <v>1</v>
      </c>
      <c r="U397" s="16">
        <v>4</v>
      </c>
    </row>
    <row r="398" spans="1:21" x14ac:dyDescent="0.2">
      <c r="A398" s="24"/>
      <c r="B398" s="14">
        <v>865</v>
      </c>
      <c r="C398" s="16">
        <v>865</v>
      </c>
      <c r="D398" s="16">
        <v>7225</v>
      </c>
      <c r="E398" s="16">
        <v>1</v>
      </c>
      <c r="F398" s="16">
        <v>121</v>
      </c>
      <c r="G398" s="16">
        <v>10</v>
      </c>
      <c r="H398" s="16">
        <v>2</v>
      </c>
      <c r="I398" s="16">
        <v>16</v>
      </c>
      <c r="J398" s="16">
        <v>1</v>
      </c>
      <c r="K398" s="16">
        <v>0</v>
      </c>
      <c r="L398" s="16">
        <v>0</v>
      </c>
      <c r="M398" s="16">
        <v>0</v>
      </c>
      <c r="N398" s="16">
        <v>0</v>
      </c>
      <c r="O398" s="16">
        <v>0</v>
      </c>
      <c r="P398" s="16">
        <v>0</v>
      </c>
      <c r="Q398" s="16">
        <v>0</v>
      </c>
      <c r="R398" s="16">
        <v>0</v>
      </c>
      <c r="S398" s="16">
        <v>0</v>
      </c>
      <c r="T398" s="16">
        <v>0</v>
      </c>
      <c r="U398" s="16">
        <v>0</v>
      </c>
    </row>
    <row r="399" spans="1:21" x14ac:dyDescent="0.2">
      <c r="A399" s="24"/>
      <c r="B399" s="14">
        <v>868</v>
      </c>
      <c r="C399" s="16">
        <v>868</v>
      </c>
      <c r="D399" s="16">
        <v>7244</v>
      </c>
      <c r="E399" s="16">
        <v>1</v>
      </c>
      <c r="F399" s="16">
        <v>302</v>
      </c>
      <c r="G399" s="16">
        <v>16</v>
      </c>
      <c r="H399" s="16">
        <v>1</v>
      </c>
      <c r="I399" s="16">
        <v>16</v>
      </c>
      <c r="J399" s="16">
        <v>0</v>
      </c>
      <c r="K399" s="16">
        <v>1</v>
      </c>
      <c r="L399" s="16">
        <v>0</v>
      </c>
      <c r="M399" s="16">
        <v>0</v>
      </c>
      <c r="N399" s="16">
        <v>0</v>
      </c>
      <c r="O399" s="16">
        <v>0</v>
      </c>
      <c r="P399" s="16">
        <v>0</v>
      </c>
      <c r="Q399" s="16">
        <v>0</v>
      </c>
      <c r="R399" s="16">
        <v>0</v>
      </c>
      <c r="S399" s="16">
        <v>0</v>
      </c>
      <c r="T399" s="16">
        <v>0</v>
      </c>
      <c r="U399" s="16">
        <v>0</v>
      </c>
    </row>
    <row r="400" spans="1:21" x14ac:dyDescent="0.2">
      <c r="A400" s="24" t="s">
        <v>47</v>
      </c>
      <c r="B400" s="14">
        <v>870</v>
      </c>
      <c r="C400" s="16">
        <v>870</v>
      </c>
      <c r="D400" s="16">
        <v>7248</v>
      </c>
      <c r="E400" s="16">
        <v>0</v>
      </c>
      <c r="F400" s="16">
        <v>384</v>
      </c>
      <c r="G400" s="16">
        <v>10</v>
      </c>
      <c r="H400" s="16">
        <v>11</v>
      </c>
      <c r="I400" s="16">
        <v>34</v>
      </c>
      <c r="J400" s="16">
        <v>1</v>
      </c>
      <c r="K400" s="16">
        <v>2</v>
      </c>
      <c r="L400" s="16">
        <v>1</v>
      </c>
      <c r="M400" s="16">
        <v>0</v>
      </c>
      <c r="N400" s="16">
        <v>3</v>
      </c>
      <c r="O400" s="16">
        <v>2</v>
      </c>
      <c r="P400" s="16">
        <v>1</v>
      </c>
      <c r="Q400" s="16">
        <v>0</v>
      </c>
      <c r="R400" s="16">
        <v>0</v>
      </c>
      <c r="S400" s="16">
        <v>0</v>
      </c>
      <c r="T400" s="16">
        <v>0</v>
      </c>
      <c r="U400" s="16">
        <v>3</v>
      </c>
    </row>
    <row r="401" spans="1:21" x14ac:dyDescent="0.2">
      <c r="A401" s="24"/>
      <c r="B401" s="14">
        <v>872</v>
      </c>
      <c r="C401" s="16">
        <v>872</v>
      </c>
      <c r="D401" s="16">
        <v>7267</v>
      </c>
      <c r="E401" s="16">
        <v>0</v>
      </c>
      <c r="F401" s="16">
        <v>359</v>
      </c>
      <c r="G401" s="16">
        <v>2</v>
      </c>
      <c r="H401" s="16">
        <v>4</v>
      </c>
      <c r="I401" s="16">
        <v>14</v>
      </c>
      <c r="J401" s="16">
        <v>1</v>
      </c>
      <c r="K401" s="16">
        <v>0</v>
      </c>
      <c r="L401" s="16">
        <v>0</v>
      </c>
      <c r="M401" s="16">
        <v>0</v>
      </c>
      <c r="N401" s="16">
        <v>0</v>
      </c>
      <c r="O401" s="16">
        <v>0</v>
      </c>
      <c r="P401" s="16">
        <v>0</v>
      </c>
      <c r="Q401" s="16">
        <v>0</v>
      </c>
      <c r="R401" s="16">
        <v>0</v>
      </c>
      <c r="S401" s="16">
        <v>0</v>
      </c>
      <c r="T401" s="16">
        <v>0</v>
      </c>
      <c r="U401" s="16">
        <v>0</v>
      </c>
    </row>
    <row r="402" spans="1:21" x14ac:dyDescent="0.2">
      <c r="A402" s="24"/>
      <c r="B402" s="14">
        <v>877</v>
      </c>
      <c r="C402" s="16">
        <v>877</v>
      </c>
      <c r="D402" s="16">
        <v>7324</v>
      </c>
      <c r="E402" s="16">
        <v>1</v>
      </c>
      <c r="F402" s="16">
        <v>310</v>
      </c>
      <c r="G402" s="16">
        <v>10</v>
      </c>
      <c r="H402" s="16">
        <v>2</v>
      </c>
      <c r="I402" s="16">
        <v>14</v>
      </c>
      <c r="J402" s="16">
        <v>0</v>
      </c>
      <c r="K402" s="16">
        <v>0</v>
      </c>
      <c r="L402" s="16">
        <v>0</v>
      </c>
      <c r="M402" s="16">
        <v>1</v>
      </c>
      <c r="N402" s="16">
        <v>0</v>
      </c>
      <c r="O402" s="16">
        <v>0</v>
      </c>
      <c r="P402" s="16">
        <v>0</v>
      </c>
      <c r="Q402" s="16">
        <v>0</v>
      </c>
      <c r="R402" s="16">
        <v>0</v>
      </c>
      <c r="S402" s="16">
        <v>0</v>
      </c>
      <c r="T402" s="16">
        <v>0</v>
      </c>
      <c r="U402" s="16">
        <v>0</v>
      </c>
    </row>
    <row r="403" spans="1:21" x14ac:dyDescent="0.2">
      <c r="A403" s="24"/>
      <c r="B403" s="14">
        <v>880</v>
      </c>
      <c r="C403" s="16">
        <v>880</v>
      </c>
      <c r="D403" s="16">
        <v>7331</v>
      </c>
      <c r="E403" s="16">
        <v>0</v>
      </c>
      <c r="F403" s="16">
        <v>121</v>
      </c>
      <c r="G403" s="16">
        <v>8</v>
      </c>
      <c r="H403" s="16">
        <v>1</v>
      </c>
      <c r="I403" s="16">
        <v>8</v>
      </c>
      <c r="J403" s="16">
        <v>0</v>
      </c>
      <c r="K403" s="16">
        <v>0</v>
      </c>
      <c r="L403" s="16">
        <v>0</v>
      </c>
      <c r="M403" s="16">
        <v>0</v>
      </c>
      <c r="N403" s="16">
        <v>0</v>
      </c>
      <c r="O403" s="16">
        <v>0</v>
      </c>
      <c r="P403" s="16">
        <v>0</v>
      </c>
      <c r="Q403" s="16">
        <v>0</v>
      </c>
      <c r="R403" s="16">
        <v>0</v>
      </c>
      <c r="S403" s="16">
        <v>0</v>
      </c>
      <c r="T403" s="16">
        <v>0</v>
      </c>
      <c r="U403" s="16">
        <v>0</v>
      </c>
    </row>
    <row r="404" spans="1:21" x14ac:dyDescent="0.2">
      <c r="A404" s="24"/>
      <c r="B404" s="14">
        <v>881</v>
      </c>
      <c r="C404" s="16">
        <v>881</v>
      </c>
      <c r="D404" s="16">
        <v>7332</v>
      </c>
      <c r="E404" s="16">
        <v>1</v>
      </c>
      <c r="F404" s="16">
        <v>246</v>
      </c>
      <c r="G404" s="16">
        <v>22</v>
      </c>
      <c r="H404" s="16">
        <v>2</v>
      </c>
      <c r="I404" s="16">
        <v>24</v>
      </c>
      <c r="J404" s="16">
        <v>0</v>
      </c>
      <c r="K404" s="16">
        <v>1</v>
      </c>
      <c r="L404" s="16">
        <v>1</v>
      </c>
      <c r="M404" s="16">
        <v>0</v>
      </c>
      <c r="N404" s="16">
        <v>0</v>
      </c>
      <c r="O404" s="16">
        <v>0</v>
      </c>
      <c r="P404" s="16">
        <v>0</v>
      </c>
      <c r="Q404" s="16">
        <v>0</v>
      </c>
      <c r="R404" s="16">
        <v>0</v>
      </c>
      <c r="S404" s="16">
        <v>0</v>
      </c>
      <c r="T404" s="16">
        <v>0</v>
      </c>
      <c r="U404" s="16">
        <v>0</v>
      </c>
    </row>
    <row r="405" spans="1:21" x14ac:dyDescent="0.2">
      <c r="A405" s="24"/>
      <c r="B405" s="14">
        <v>882</v>
      </c>
      <c r="C405" s="16">
        <v>882</v>
      </c>
      <c r="D405" s="16">
        <v>7333</v>
      </c>
      <c r="E405" s="16">
        <v>1</v>
      </c>
      <c r="F405" s="16">
        <v>233</v>
      </c>
      <c r="G405" s="16">
        <v>2</v>
      </c>
      <c r="H405" s="16">
        <v>2</v>
      </c>
      <c r="I405" s="16">
        <v>8</v>
      </c>
      <c r="J405" s="16">
        <v>0</v>
      </c>
      <c r="K405" s="16">
        <v>0</v>
      </c>
      <c r="L405" s="16">
        <v>0</v>
      </c>
      <c r="M405" s="16">
        <v>0</v>
      </c>
      <c r="N405" s="16">
        <v>0</v>
      </c>
      <c r="O405" s="16">
        <v>0</v>
      </c>
      <c r="P405" s="16">
        <v>0</v>
      </c>
      <c r="Q405" s="16">
        <v>0</v>
      </c>
      <c r="R405" s="16">
        <v>0</v>
      </c>
      <c r="S405" s="16">
        <v>0</v>
      </c>
      <c r="T405" s="16">
        <v>0</v>
      </c>
      <c r="U405" s="16">
        <v>0</v>
      </c>
    </row>
    <row r="406" spans="1:21" x14ac:dyDescent="0.2">
      <c r="A406" s="24"/>
      <c r="B406" s="14">
        <v>883</v>
      </c>
      <c r="C406" s="16">
        <v>883</v>
      </c>
      <c r="D406" s="16">
        <v>7375</v>
      </c>
      <c r="E406" s="16">
        <v>1</v>
      </c>
      <c r="F406" s="16">
        <v>330</v>
      </c>
      <c r="G406" s="16">
        <v>34</v>
      </c>
      <c r="H406" s="16">
        <v>8</v>
      </c>
      <c r="I406" s="16">
        <v>76</v>
      </c>
      <c r="J406" s="16">
        <v>2</v>
      </c>
      <c r="K406" s="16">
        <v>1</v>
      </c>
      <c r="L406" s="16">
        <v>2</v>
      </c>
      <c r="M406" s="16">
        <v>0</v>
      </c>
      <c r="N406" s="16">
        <v>0</v>
      </c>
      <c r="O406" s="16">
        <v>2</v>
      </c>
      <c r="P406" s="16">
        <v>1</v>
      </c>
      <c r="Q406" s="16">
        <v>0</v>
      </c>
      <c r="R406" s="16">
        <v>0</v>
      </c>
      <c r="S406" s="16">
        <v>0</v>
      </c>
      <c r="T406" s="16">
        <v>0</v>
      </c>
      <c r="U406" s="16">
        <v>3</v>
      </c>
    </row>
    <row r="407" spans="1:21" x14ac:dyDescent="0.2">
      <c r="A407" s="24"/>
      <c r="B407" s="14">
        <v>884</v>
      </c>
      <c r="C407" s="16">
        <v>884</v>
      </c>
      <c r="D407" s="16">
        <v>7378</v>
      </c>
      <c r="E407" s="16">
        <v>0</v>
      </c>
      <c r="F407" s="16">
        <v>292</v>
      </c>
      <c r="G407" s="16">
        <v>14</v>
      </c>
      <c r="H407" s="16">
        <v>2</v>
      </c>
      <c r="I407" s="16">
        <v>22</v>
      </c>
      <c r="J407" s="16">
        <v>0</v>
      </c>
      <c r="K407" s="16">
        <v>1</v>
      </c>
      <c r="L407" s="16">
        <v>0</v>
      </c>
      <c r="M407" s="16">
        <v>1</v>
      </c>
      <c r="N407" s="16">
        <v>0</v>
      </c>
      <c r="O407" s="16">
        <v>0</v>
      </c>
      <c r="P407" s="16">
        <v>0</v>
      </c>
      <c r="Q407" s="16">
        <v>0</v>
      </c>
      <c r="R407" s="16">
        <v>0</v>
      </c>
      <c r="S407" s="16">
        <v>0</v>
      </c>
      <c r="T407" s="16">
        <v>0</v>
      </c>
      <c r="U407" s="16">
        <v>0</v>
      </c>
    </row>
    <row r="408" spans="1:21" x14ac:dyDescent="0.2">
      <c r="A408" s="24"/>
      <c r="B408" s="14">
        <v>885</v>
      </c>
      <c r="C408" s="16">
        <v>885</v>
      </c>
      <c r="D408" s="16">
        <v>7381</v>
      </c>
      <c r="E408" s="16">
        <v>0</v>
      </c>
      <c r="F408" s="16">
        <v>239</v>
      </c>
      <c r="G408" s="16">
        <v>16</v>
      </c>
      <c r="H408" s="16">
        <v>1</v>
      </c>
      <c r="I408" s="16">
        <v>16</v>
      </c>
      <c r="J408" s="16">
        <v>0</v>
      </c>
      <c r="K408" s="16">
        <v>0</v>
      </c>
      <c r="L408" s="16">
        <v>1</v>
      </c>
      <c r="M408" s="16">
        <v>0</v>
      </c>
      <c r="N408" s="16">
        <v>0</v>
      </c>
      <c r="O408" s="16">
        <v>0</v>
      </c>
      <c r="P408" s="16">
        <v>0</v>
      </c>
      <c r="Q408" s="16">
        <v>0</v>
      </c>
      <c r="R408" s="16">
        <v>0</v>
      </c>
      <c r="S408" s="16">
        <v>0</v>
      </c>
      <c r="T408" s="16">
        <v>0</v>
      </c>
      <c r="U408" s="16">
        <v>0</v>
      </c>
    </row>
    <row r="409" spans="1:21" x14ac:dyDescent="0.2">
      <c r="A409" s="24"/>
      <c r="B409" s="14">
        <v>891</v>
      </c>
      <c r="C409" s="16">
        <v>891</v>
      </c>
      <c r="D409" s="16">
        <v>7440</v>
      </c>
      <c r="E409" s="16">
        <v>1</v>
      </c>
      <c r="F409" s="16">
        <v>136</v>
      </c>
      <c r="G409" s="16">
        <v>8</v>
      </c>
      <c r="H409" s="16">
        <v>2</v>
      </c>
      <c r="I409" s="16">
        <v>12</v>
      </c>
      <c r="J409" s="16">
        <v>0</v>
      </c>
      <c r="K409" s="16">
        <v>0</v>
      </c>
      <c r="L409" s="16">
        <v>0</v>
      </c>
      <c r="M409" s="16">
        <v>0</v>
      </c>
      <c r="N409" s="16">
        <v>0</v>
      </c>
      <c r="O409" s="16">
        <v>0</v>
      </c>
      <c r="P409" s="16">
        <v>0</v>
      </c>
      <c r="Q409" s="16">
        <v>0</v>
      </c>
      <c r="R409" s="16">
        <v>0</v>
      </c>
      <c r="S409" s="16">
        <v>0</v>
      </c>
      <c r="T409" s="16">
        <v>0</v>
      </c>
      <c r="U409" s="16">
        <v>0</v>
      </c>
    </row>
    <row r="410" spans="1:21" x14ac:dyDescent="0.2">
      <c r="A410" s="24"/>
      <c r="B410" s="14">
        <v>892</v>
      </c>
      <c r="C410" s="16">
        <v>892</v>
      </c>
      <c r="D410" s="16">
        <v>7441</v>
      </c>
      <c r="E410" s="16">
        <v>1</v>
      </c>
      <c r="F410" s="16">
        <v>29</v>
      </c>
      <c r="G410" s="16">
        <v>10</v>
      </c>
      <c r="H410" s="16">
        <v>1</v>
      </c>
      <c r="I410" s="16">
        <v>10</v>
      </c>
      <c r="J410" s="16">
        <v>0</v>
      </c>
      <c r="K410" s="16">
        <v>0</v>
      </c>
      <c r="L410" s="16">
        <v>0</v>
      </c>
      <c r="M410" s="16">
        <v>0</v>
      </c>
      <c r="N410" s="16">
        <v>0</v>
      </c>
      <c r="O410" s="16">
        <v>0</v>
      </c>
      <c r="P410" s="16">
        <v>0</v>
      </c>
      <c r="Q410" s="16">
        <v>0</v>
      </c>
      <c r="R410" s="16">
        <v>0</v>
      </c>
      <c r="S410" s="16">
        <v>0</v>
      </c>
      <c r="T410" s="16">
        <v>0</v>
      </c>
      <c r="U410" s="16">
        <v>0</v>
      </c>
    </row>
    <row r="411" spans="1:21" x14ac:dyDescent="0.2">
      <c r="A411" s="24"/>
      <c r="B411" s="14">
        <v>893</v>
      </c>
      <c r="C411" s="16">
        <v>893</v>
      </c>
      <c r="D411" s="16">
        <v>7448</v>
      </c>
      <c r="E411" s="16">
        <v>0</v>
      </c>
      <c r="F411" s="16">
        <v>294</v>
      </c>
      <c r="G411" s="16">
        <v>12</v>
      </c>
      <c r="H411" s="16">
        <v>4</v>
      </c>
      <c r="I411" s="16">
        <v>28</v>
      </c>
      <c r="J411" s="16">
        <v>0</v>
      </c>
      <c r="K411" s="16">
        <v>0</v>
      </c>
      <c r="L411" s="16">
        <v>2</v>
      </c>
      <c r="M411" s="16">
        <v>0</v>
      </c>
      <c r="N411" s="16">
        <v>0</v>
      </c>
      <c r="O411" s="16">
        <v>0</v>
      </c>
      <c r="P411" s="16">
        <v>1</v>
      </c>
      <c r="Q411" s="16">
        <v>0</v>
      </c>
      <c r="R411" s="16">
        <v>0</v>
      </c>
      <c r="S411" s="16">
        <v>0</v>
      </c>
      <c r="T411" s="16">
        <v>0</v>
      </c>
      <c r="U411" s="16">
        <v>1</v>
      </c>
    </row>
    <row r="412" spans="1:21" x14ac:dyDescent="0.2">
      <c r="A412" s="24"/>
      <c r="B412" s="14">
        <v>894</v>
      </c>
      <c r="C412" s="16">
        <v>894</v>
      </c>
      <c r="D412" s="16">
        <v>7455</v>
      </c>
      <c r="E412" s="16">
        <v>1</v>
      </c>
      <c r="F412" s="16">
        <v>233</v>
      </c>
      <c r="G412" s="16">
        <v>16</v>
      </c>
      <c r="H412" s="16">
        <v>2</v>
      </c>
      <c r="I412" s="16">
        <v>18</v>
      </c>
      <c r="J412" s="16">
        <v>0</v>
      </c>
      <c r="K412" s="16">
        <v>0</v>
      </c>
      <c r="L412" s="16">
        <v>0</v>
      </c>
      <c r="M412" s="16">
        <v>1</v>
      </c>
      <c r="N412" s="16">
        <v>0</v>
      </c>
      <c r="O412" s="16">
        <v>0</v>
      </c>
      <c r="P412" s="16">
        <v>1</v>
      </c>
      <c r="Q412" s="16">
        <v>0</v>
      </c>
      <c r="R412" s="16">
        <v>0</v>
      </c>
      <c r="S412" s="16">
        <v>0</v>
      </c>
      <c r="T412" s="16">
        <v>0</v>
      </c>
      <c r="U412" s="16">
        <v>1</v>
      </c>
    </row>
    <row r="413" spans="1:21" x14ac:dyDescent="0.2">
      <c r="A413" s="24"/>
      <c r="B413" s="14">
        <v>896</v>
      </c>
      <c r="C413" s="16">
        <v>896</v>
      </c>
      <c r="D413" s="16">
        <v>7468</v>
      </c>
      <c r="E413" s="16">
        <v>0</v>
      </c>
      <c r="F413" s="16">
        <v>228</v>
      </c>
      <c r="G413" s="16">
        <v>16</v>
      </c>
      <c r="H413" s="16">
        <v>1</v>
      </c>
      <c r="I413" s="16">
        <v>16</v>
      </c>
      <c r="J413" s="16">
        <v>0</v>
      </c>
      <c r="K413" s="16">
        <v>0</v>
      </c>
      <c r="L413" s="16">
        <v>0</v>
      </c>
      <c r="M413" s="16">
        <v>0</v>
      </c>
      <c r="N413" s="16">
        <v>0</v>
      </c>
      <c r="O413" s="16">
        <v>1</v>
      </c>
      <c r="P413" s="16">
        <v>0</v>
      </c>
      <c r="Q413" s="16">
        <v>0</v>
      </c>
      <c r="R413" s="16">
        <v>0</v>
      </c>
      <c r="S413" s="16">
        <v>0</v>
      </c>
      <c r="T413" s="16">
        <v>0</v>
      </c>
      <c r="U413" s="16">
        <v>1</v>
      </c>
    </row>
    <row r="414" spans="1:21" x14ac:dyDescent="0.2">
      <c r="A414" s="24"/>
      <c r="B414" s="14">
        <v>900</v>
      </c>
      <c r="C414" s="16">
        <v>900</v>
      </c>
      <c r="D414" s="16">
        <v>7493</v>
      </c>
      <c r="E414" s="16">
        <v>0</v>
      </c>
      <c r="F414" s="16">
        <v>244</v>
      </c>
      <c r="G414" s="16">
        <v>14</v>
      </c>
      <c r="H414" s="16">
        <v>10</v>
      </c>
      <c r="I414" s="16">
        <v>58</v>
      </c>
      <c r="J414" s="16">
        <v>1</v>
      </c>
      <c r="K414" s="16">
        <v>2</v>
      </c>
      <c r="L414" s="16">
        <v>6</v>
      </c>
      <c r="M414" s="16">
        <v>0</v>
      </c>
      <c r="N414" s="16">
        <v>0</v>
      </c>
      <c r="O414" s="16">
        <v>0</v>
      </c>
      <c r="P414" s="16">
        <v>1</v>
      </c>
      <c r="Q414" s="16">
        <v>0</v>
      </c>
      <c r="R414" s="16">
        <v>0</v>
      </c>
      <c r="S414" s="16">
        <v>0</v>
      </c>
      <c r="T414" s="16">
        <v>0</v>
      </c>
      <c r="U414" s="16">
        <v>1</v>
      </c>
    </row>
    <row r="415" spans="1:21" x14ac:dyDescent="0.2">
      <c r="A415" s="24"/>
      <c r="B415" s="14">
        <v>901</v>
      </c>
      <c r="C415" s="16">
        <v>901</v>
      </c>
      <c r="D415" s="16">
        <v>7499</v>
      </c>
      <c r="E415" s="16">
        <v>1</v>
      </c>
      <c r="F415" s="16">
        <v>19</v>
      </c>
      <c r="G415" s="16">
        <v>6</v>
      </c>
      <c r="H415" s="16">
        <v>1</v>
      </c>
      <c r="I415" s="16">
        <v>6</v>
      </c>
      <c r="J415" s="16">
        <v>0</v>
      </c>
      <c r="K415" s="16">
        <v>0</v>
      </c>
      <c r="L415" s="16">
        <v>0</v>
      </c>
      <c r="M415" s="16">
        <v>0</v>
      </c>
      <c r="N415" s="16">
        <v>0</v>
      </c>
      <c r="O415" s="16">
        <v>0</v>
      </c>
      <c r="P415" s="16">
        <v>0</v>
      </c>
      <c r="Q415" s="16">
        <v>0</v>
      </c>
      <c r="R415" s="16">
        <v>0</v>
      </c>
      <c r="S415" s="16">
        <v>0</v>
      </c>
      <c r="T415" s="16">
        <v>0</v>
      </c>
      <c r="U415" s="16">
        <v>0</v>
      </c>
    </row>
    <row r="416" spans="1:21" x14ac:dyDescent="0.2">
      <c r="A416" s="24"/>
      <c r="B416" s="14">
        <v>902</v>
      </c>
      <c r="C416" s="16">
        <v>902</v>
      </c>
      <c r="D416" s="16">
        <v>7533</v>
      </c>
      <c r="E416" s="16">
        <v>1</v>
      </c>
      <c r="F416" s="16">
        <v>276</v>
      </c>
      <c r="G416" s="16">
        <v>22</v>
      </c>
      <c r="H416" s="16">
        <v>10</v>
      </c>
      <c r="I416" s="16">
        <v>50</v>
      </c>
      <c r="J416" s="16">
        <v>0</v>
      </c>
      <c r="K416" s="16">
        <v>1</v>
      </c>
      <c r="L416" s="16">
        <v>3</v>
      </c>
      <c r="M416" s="16">
        <v>0</v>
      </c>
      <c r="N416" s="16">
        <v>2</v>
      </c>
      <c r="O416" s="16">
        <v>2</v>
      </c>
      <c r="P416" s="16">
        <v>2</v>
      </c>
      <c r="Q416" s="16">
        <v>0</v>
      </c>
      <c r="R416" s="16">
        <v>0</v>
      </c>
      <c r="S416" s="16">
        <v>0</v>
      </c>
      <c r="T416" s="16">
        <v>0</v>
      </c>
      <c r="U416" s="16">
        <v>4</v>
      </c>
    </row>
    <row r="417" spans="1:21" x14ac:dyDescent="0.2">
      <c r="A417" s="24"/>
      <c r="B417" s="14">
        <v>903</v>
      </c>
      <c r="C417" s="16">
        <v>903</v>
      </c>
      <c r="D417" s="16">
        <v>7545</v>
      </c>
      <c r="E417" s="16">
        <v>1</v>
      </c>
      <c r="F417" s="16">
        <v>17</v>
      </c>
      <c r="G417" s="16">
        <v>16</v>
      </c>
      <c r="H417" s="16">
        <v>1</v>
      </c>
      <c r="I417" s="16">
        <v>16</v>
      </c>
      <c r="J417" s="16">
        <v>0</v>
      </c>
      <c r="K417" s="16">
        <v>0</v>
      </c>
      <c r="L417" s="16">
        <v>1</v>
      </c>
      <c r="M417" s="16">
        <v>0</v>
      </c>
      <c r="N417" s="16">
        <v>0</v>
      </c>
      <c r="O417" s="16">
        <v>0</v>
      </c>
      <c r="P417" s="16">
        <v>0</v>
      </c>
      <c r="Q417" s="16">
        <v>0</v>
      </c>
      <c r="R417" s="16">
        <v>0</v>
      </c>
      <c r="S417" s="16">
        <v>0</v>
      </c>
      <c r="T417" s="16">
        <v>0</v>
      </c>
      <c r="U417" s="16">
        <v>0</v>
      </c>
    </row>
    <row r="418" spans="1:21" x14ac:dyDescent="0.2">
      <c r="A418" s="24"/>
      <c r="B418" s="14">
        <v>906</v>
      </c>
      <c r="C418" s="16">
        <v>906</v>
      </c>
      <c r="D418" s="16">
        <v>7563</v>
      </c>
      <c r="E418" s="16">
        <v>1</v>
      </c>
      <c r="F418" s="16">
        <v>275</v>
      </c>
      <c r="G418" s="16">
        <v>16</v>
      </c>
      <c r="H418" s="16">
        <v>4</v>
      </c>
      <c r="I418" s="16">
        <v>32</v>
      </c>
      <c r="J418" s="16">
        <v>1</v>
      </c>
      <c r="K418" s="16">
        <v>1</v>
      </c>
      <c r="L418" s="16">
        <v>0</v>
      </c>
      <c r="M418" s="16">
        <v>0</v>
      </c>
      <c r="N418" s="16">
        <v>0</v>
      </c>
      <c r="O418" s="16">
        <v>2</v>
      </c>
      <c r="P418" s="16">
        <v>0</v>
      </c>
      <c r="Q418" s="16">
        <v>0</v>
      </c>
      <c r="R418" s="16">
        <v>0</v>
      </c>
      <c r="S418" s="16">
        <v>0</v>
      </c>
      <c r="T418" s="16">
        <v>0</v>
      </c>
      <c r="U418" s="16">
        <v>2</v>
      </c>
    </row>
    <row r="419" spans="1:21" x14ac:dyDescent="0.2">
      <c r="A419" s="24"/>
      <c r="B419" s="14">
        <v>907</v>
      </c>
      <c r="C419" s="16">
        <v>907</v>
      </c>
      <c r="D419" s="16">
        <v>7575</v>
      </c>
      <c r="E419" s="16">
        <v>1</v>
      </c>
      <c r="F419" s="16">
        <v>302</v>
      </c>
      <c r="G419" s="16">
        <v>6</v>
      </c>
      <c r="H419" s="16">
        <v>12</v>
      </c>
      <c r="I419" s="16">
        <v>40</v>
      </c>
      <c r="J419" s="16">
        <v>1</v>
      </c>
      <c r="K419" s="16">
        <v>1</v>
      </c>
      <c r="L419" s="16">
        <v>2</v>
      </c>
      <c r="M419" s="16">
        <v>0</v>
      </c>
      <c r="N419" s="16">
        <v>0</v>
      </c>
      <c r="O419" s="16">
        <v>1</v>
      </c>
      <c r="P419" s="16">
        <v>2</v>
      </c>
      <c r="Q419" s="16">
        <v>0</v>
      </c>
      <c r="R419" s="16">
        <v>0</v>
      </c>
      <c r="S419" s="16">
        <v>0</v>
      </c>
      <c r="T419" s="16">
        <v>0</v>
      </c>
      <c r="U419" s="16">
        <v>3</v>
      </c>
    </row>
    <row r="420" spans="1:21" x14ac:dyDescent="0.2">
      <c r="A420" s="24" t="s">
        <v>47</v>
      </c>
      <c r="B420" s="14">
        <v>908</v>
      </c>
      <c r="C420" s="16">
        <v>908</v>
      </c>
      <c r="D420" s="16">
        <v>7577</v>
      </c>
      <c r="E420" s="16">
        <v>1</v>
      </c>
      <c r="F420" s="16">
        <v>85</v>
      </c>
      <c r="G420" s="16">
        <v>14</v>
      </c>
      <c r="H420" s="16">
        <v>1</v>
      </c>
      <c r="I420" s="16">
        <v>14</v>
      </c>
      <c r="J420" s="16">
        <v>0</v>
      </c>
      <c r="K420" s="16">
        <v>0</v>
      </c>
      <c r="L420" s="16">
        <v>0</v>
      </c>
      <c r="M420" s="16">
        <v>0</v>
      </c>
      <c r="N420" s="16">
        <v>0</v>
      </c>
      <c r="O420" s="16">
        <v>1</v>
      </c>
      <c r="P420" s="16">
        <v>0</v>
      </c>
      <c r="Q420" s="16">
        <v>0</v>
      </c>
      <c r="R420" s="16">
        <v>0</v>
      </c>
      <c r="S420" s="16">
        <v>0</v>
      </c>
      <c r="T420" s="16">
        <v>0</v>
      </c>
      <c r="U420" s="16">
        <v>1</v>
      </c>
    </row>
    <row r="421" spans="1:21" x14ac:dyDescent="0.2">
      <c r="A421" s="24"/>
      <c r="B421" s="14">
        <v>910</v>
      </c>
      <c r="C421" s="16">
        <v>910</v>
      </c>
      <c r="D421" s="16">
        <v>7586</v>
      </c>
      <c r="E421" s="16">
        <v>1</v>
      </c>
      <c r="F421" s="16">
        <v>100</v>
      </c>
      <c r="G421" s="16">
        <v>4</v>
      </c>
      <c r="H421" s="16">
        <v>1</v>
      </c>
      <c r="I421" s="16">
        <v>4</v>
      </c>
      <c r="J421" s="16">
        <v>0</v>
      </c>
      <c r="K421" s="16">
        <v>0</v>
      </c>
      <c r="L421" s="16">
        <v>0</v>
      </c>
      <c r="M421" s="16">
        <v>0</v>
      </c>
      <c r="N421" s="16">
        <v>0</v>
      </c>
      <c r="O421" s="16">
        <v>0</v>
      </c>
      <c r="P421" s="16">
        <v>0</v>
      </c>
      <c r="Q421" s="16">
        <v>0</v>
      </c>
      <c r="R421" s="16">
        <v>0</v>
      </c>
      <c r="S421" s="16">
        <v>0</v>
      </c>
      <c r="T421" s="16">
        <v>0</v>
      </c>
      <c r="U421" s="16">
        <v>0</v>
      </c>
    </row>
    <row r="422" spans="1:21" x14ac:dyDescent="0.2">
      <c r="A422" s="24"/>
      <c r="B422" s="14">
        <v>912</v>
      </c>
      <c r="C422" s="16">
        <v>912</v>
      </c>
      <c r="D422" s="16">
        <v>7601</v>
      </c>
      <c r="E422" s="16">
        <v>0</v>
      </c>
      <c r="F422" s="16">
        <v>244</v>
      </c>
      <c r="G422" s="16">
        <v>8</v>
      </c>
      <c r="H422" s="16">
        <v>2</v>
      </c>
      <c r="I422" s="16">
        <v>12</v>
      </c>
      <c r="J422" s="16">
        <v>0</v>
      </c>
      <c r="K422" s="16">
        <v>0</v>
      </c>
      <c r="L422" s="16">
        <v>0</v>
      </c>
      <c r="M422" s="16">
        <v>0</v>
      </c>
      <c r="N422" s="16">
        <v>0</v>
      </c>
      <c r="O422" s="16">
        <v>0</v>
      </c>
      <c r="P422" s="16">
        <v>0</v>
      </c>
      <c r="Q422" s="16">
        <v>0</v>
      </c>
      <c r="R422" s="16">
        <v>0</v>
      </c>
      <c r="S422" s="16">
        <v>0</v>
      </c>
      <c r="T422" s="16">
        <v>0</v>
      </c>
      <c r="U422" s="16">
        <v>0</v>
      </c>
    </row>
    <row r="423" spans="1:21" x14ac:dyDescent="0.2">
      <c r="A423" s="24"/>
      <c r="B423" s="14">
        <v>913</v>
      </c>
      <c r="C423" s="16">
        <v>913</v>
      </c>
      <c r="D423" s="16">
        <v>7612</v>
      </c>
      <c r="E423" s="16">
        <v>0</v>
      </c>
      <c r="F423" s="16">
        <v>277</v>
      </c>
      <c r="G423" s="16">
        <v>14</v>
      </c>
      <c r="H423" s="16">
        <v>1</v>
      </c>
      <c r="I423" s="16">
        <v>14</v>
      </c>
      <c r="J423" s="16">
        <v>0</v>
      </c>
      <c r="K423" s="16">
        <v>0</v>
      </c>
      <c r="L423" s="16">
        <v>0</v>
      </c>
      <c r="M423" s="16">
        <v>0</v>
      </c>
      <c r="N423" s="16">
        <v>1</v>
      </c>
      <c r="O423" s="16">
        <v>0</v>
      </c>
      <c r="P423" s="16">
        <v>0</v>
      </c>
      <c r="Q423" s="16">
        <v>0</v>
      </c>
      <c r="R423" s="16">
        <v>0</v>
      </c>
      <c r="S423" s="16">
        <v>0</v>
      </c>
      <c r="T423" s="16">
        <v>0</v>
      </c>
      <c r="U423" s="16">
        <v>0</v>
      </c>
    </row>
    <row r="424" spans="1:21" x14ac:dyDescent="0.2">
      <c r="A424" s="24"/>
      <c r="B424" s="14">
        <v>914</v>
      </c>
      <c r="C424" s="16">
        <v>914</v>
      </c>
      <c r="D424" s="16">
        <v>7614</v>
      </c>
      <c r="E424" s="16">
        <v>1</v>
      </c>
      <c r="F424" s="16">
        <v>151</v>
      </c>
      <c r="G424" s="16">
        <v>4</v>
      </c>
      <c r="H424" s="16">
        <v>1</v>
      </c>
      <c r="I424" s="16">
        <v>4</v>
      </c>
      <c r="J424" s="16">
        <v>0</v>
      </c>
      <c r="K424" s="16">
        <v>0</v>
      </c>
      <c r="L424" s="16">
        <v>0</v>
      </c>
      <c r="M424" s="16">
        <v>0</v>
      </c>
      <c r="N424" s="16">
        <v>0</v>
      </c>
      <c r="O424" s="16">
        <v>0</v>
      </c>
      <c r="P424" s="16">
        <v>0</v>
      </c>
      <c r="Q424" s="16">
        <v>0</v>
      </c>
      <c r="R424" s="16">
        <v>0</v>
      </c>
      <c r="S424" s="16">
        <v>0</v>
      </c>
      <c r="T424" s="16">
        <v>0</v>
      </c>
      <c r="U424" s="16">
        <v>0</v>
      </c>
    </row>
    <row r="425" spans="1:21" x14ac:dyDescent="0.2">
      <c r="A425" s="24"/>
      <c r="B425" s="14">
        <v>918</v>
      </c>
      <c r="C425" s="16">
        <v>918</v>
      </c>
      <c r="D425" s="16">
        <v>7653</v>
      </c>
      <c r="E425" s="16">
        <v>1</v>
      </c>
      <c r="F425" s="16">
        <v>60</v>
      </c>
      <c r="G425" s="16">
        <v>32</v>
      </c>
      <c r="H425" s="16">
        <v>2</v>
      </c>
      <c r="I425" s="16">
        <v>40</v>
      </c>
      <c r="J425" s="16">
        <v>0</v>
      </c>
      <c r="K425" s="16">
        <v>0</v>
      </c>
      <c r="L425" s="16">
        <v>0</v>
      </c>
      <c r="M425" s="16">
        <v>0</v>
      </c>
      <c r="N425" s="16">
        <v>1</v>
      </c>
      <c r="O425" s="16">
        <v>0</v>
      </c>
      <c r="P425" s="16">
        <v>1</v>
      </c>
      <c r="Q425" s="16">
        <v>0</v>
      </c>
      <c r="R425" s="16">
        <v>0</v>
      </c>
      <c r="S425" s="16">
        <v>0</v>
      </c>
      <c r="T425" s="16">
        <v>0</v>
      </c>
      <c r="U425" s="16">
        <v>1</v>
      </c>
    </row>
    <row r="426" spans="1:21" x14ac:dyDescent="0.2">
      <c r="A426" s="24"/>
      <c r="B426" s="14">
        <v>919</v>
      </c>
      <c r="C426" s="16">
        <v>919</v>
      </c>
      <c r="D426" s="16">
        <v>7661</v>
      </c>
      <c r="E426" s="16">
        <v>0</v>
      </c>
      <c r="F426" s="16">
        <v>171</v>
      </c>
      <c r="G426" s="16">
        <v>2</v>
      </c>
      <c r="H426" s="16">
        <v>2</v>
      </c>
      <c r="I426" s="16">
        <v>8</v>
      </c>
      <c r="J426" s="16">
        <v>0</v>
      </c>
      <c r="K426" s="16">
        <v>0</v>
      </c>
      <c r="L426" s="16">
        <v>0</v>
      </c>
      <c r="M426" s="16">
        <v>0</v>
      </c>
      <c r="N426" s="16">
        <v>0</v>
      </c>
      <c r="O426" s="16">
        <v>0</v>
      </c>
      <c r="P426" s="16">
        <v>0</v>
      </c>
      <c r="Q426" s="16">
        <v>0</v>
      </c>
      <c r="R426" s="16">
        <v>0</v>
      </c>
      <c r="S426" s="16">
        <v>0</v>
      </c>
      <c r="T426" s="16">
        <v>0</v>
      </c>
      <c r="U426" s="16">
        <v>0</v>
      </c>
    </row>
    <row r="427" spans="1:21" x14ac:dyDescent="0.2">
      <c r="A427" s="24"/>
      <c r="B427" s="14">
        <v>925</v>
      </c>
      <c r="C427" s="16">
        <v>925</v>
      </c>
      <c r="D427" s="16">
        <v>7707</v>
      </c>
      <c r="E427" s="16">
        <v>1</v>
      </c>
      <c r="F427" s="16">
        <v>292</v>
      </c>
      <c r="G427" s="16">
        <v>12</v>
      </c>
      <c r="H427" s="16">
        <v>1</v>
      </c>
      <c r="I427" s="16">
        <v>12</v>
      </c>
      <c r="J427" s="16">
        <v>0</v>
      </c>
      <c r="K427" s="16">
        <v>0</v>
      </c>
      <c r="L427" s="16">
        <v>0</v>
      </c>
      <c r="M427" s="16">
        <v>0</v>
      </c>
      <c r="N427" s="16">
        <v>0</v>
      </c>
      <c r="O427" s="16">
        <v>0</v>
      </c>
      <c r="P427" s="16">
        <v>0</v>
      </c>
      <c r="Q427" s="16">
        <v>0</v>
      </c>
      <c r="R427" s="16">
        <v>0</v>
      </c>
      <c r="S427" s="16">
        <v>0</v>
      </c>
      <c r="T427" s="16">
        <v>0</v>
      </c>
      <c r="U427" s="16">
        <v>0</v>
      </c>
    </row>
    <row r="428" spans="1:21" x14ac:dyDescent="0.2">
      <c r="A428" s="24"/>
      <c r="B428" s="14">
        <v>927</v>
      </c>
      <c r="C428" s="16">
        <v>927</v>
      </c>
      <c r="D428" s="16">
        <v>7713</v>
      </c>
      <c r="E428" s="16">
        <v>1</v>
      </c>
      <c r="F428" s="16">
        <v>129</v>
      </c>
      <c r="G428" s="16">
        <v>14</v>
      </c>
      <c r="H428" s="16">
        <v>2</v>
      </c>
      <c r="I428" s="16">
        <v>20</v>
      </c>
      <c r="J428" s="16">
        <v>0</v>
      </c>
      <c r="K428" s="16">
        <v>2</v>
      </c>
      <c r="L428" s="16">
        <v>0</v>
      </c>
      <c r="M428" s="16">
        <v>0</v>
      </c>
      <c r="N428" s="16">
        <v>0</v>
      </c>
      <c r="O428" s="16">
        <v>0</v>
      </c>
      <c r="P428" s="16">
        <v>0</v>
      </c>
      <c r="Q428" s="16">
        <v>0</v>
      </c>
      <c r="R428" s="16">
        <v>0</v>
      </c>
      <c r="S428" s="16">
        <v>0</v>
      </c>
      <c r="T428" s="16">
        <v>0</v>
      </c>
      <c r="U428" s="16">
        <v>0</v>
      </c>
    </row>
    <row r="429" spans="1:21" x14ac:dyDescent="0.2">
      <c r="A429" s="24"/>
      <c r="B429" s="14">
        <v>932</v>
      </c>
      <c r="C429" s="16">
        <v>932</v>
      </c>
      <c r="D429" s="16">
        <v>7733</v>
      </c>
      <c r="E429" s="16">
        <v>1</v>
      </c>
      <c r="F429" s="16">
        <v>158</v>
      </c>
      <c r="G429" s="16">
        <v>2</v>
      </c>
      <c r="H429" s="16">
        <v>2</v>
      </c>
      <c r="I429" s="16">
        <v>8</v>
      </c>
      <c r="J429" s="16">
        <v>0</v>
      </c>
      <c r="K429" s="16">
        <v>0</v>
      </c>
      <c r="L429" s="16">
        <v>0</v>
      </c>
      <c r="M429" s="16">
        <v>0</v>
      </c>
      <c r="N429" s="16">
        <v>0</v>
      </c>
      <c r="O429" s="16">
        <v>0</v>
      </c>
      <c r="P429" s="16">
        <v>0</v>
      </c>
      <c r="Q429" s="16">
        <v>0</v>
      </c>
      <c r="R429" s="16">
        <v>0</v>
      </c>
      <c r="S429" s="16">
        <v>0</v>
      </c>
      <c r="T429" s="16">
        <v>0</v>
      </c>
      <c r="U429" s="16">
        <v>0</v>
      </c>
    </row>
    <row r="430" spans="1:21" x14ac:dyDescent="0.2">
      <c r="A430" s="24"/>
      <c r="B430" s="14">
        <v>933</v>
      </c>
      <c r="C430" s="16">
        <v>933</v>
      </c>
      <c r="D430" s="16">
        <v>7739</v>
      </c>
      <c r="E430" s="16">
        <v>0</v>
      </c>
      <c r="F430" s="16">
        <v>173</v>
      </c>
      <c r="G430" s="16">
        <v>6</v>
      </c>
      <c r="H430" s="16">
        <v>3</v>
      </c>
      <c r="I430" s="16">
        <v>22</v>
      </c>
      <c r="J430" s="16">
        <v>0</v>
      </c>
      <c r="K430" s="16">
        <v>0</v>
      </c>
      <c r="L430" s="16">
        <v>0</v>
      </c>
      <c r="M430" s="16">
        <v>1</v>
      </c>
      <c r="N430" s="16">
        <v>0</v>
      </c>
      <c r="O430" s="16">
        <v>0</v>
      </c>
      <c r="P430" s="16">
        <v>1</v>
      </c>
      <c r="Q430" s="16">
        <v>0</v>
      </c>
      <c r="R430" s="16">
        <v>0</v>
      </c>
      <c r="S430" s="16">
        <v>0</v>
      </c>
      <c r="T430" s="16">
        <v>0</v>
      </c>
      <c r="U430" s="16">
        <v>1</v>
      </c>
    </row>
    <row r="431" spans="1:21" x14ac:dyDescent="0.2">
      <c r="A431" s="24"/>
      <c r="B431" s="14">
        <v>934</v>
      </c>
      <c r="C431" s="16">
        <v>934</v>
      </c>
      <c r="D431" s="16">
        <v>7740</v>
      </c>
      <c r="E431" s="16">
        <v>1</v>
      </c>
      <c r="F431" s="16">
        <v>259</v>
      </c>
      <c r="G431" s="16">
        <v>4</v>
      </c>
      <c r="H431" s="16">
        <v>2</v>
      </c>
      <c r="I431" s="16">
        <v>8</v>
      </c>
      <c r="J431" s="16">
        <v>0</v>
      </c>
      <c r="K431" s="16">
        <v>0</v>
      </c>
      <c r="L431" s="16">
        <v>0</v>
      </c>
      <c r="M431" s="16">
        <v>0</v>
      </c>
      <c r="N431" s="16">
        <v>0</v>
      </c>
      <c r="O431" s="16">
        <v>0</v>
      </c>
      <c r="P431" s="16">
        <v>0</v>
      </c>
      <c r="Q431" s="16">
        <v>0</v>
      </c>
      <c r="R431" s="16">
        <v>0</v>
      </c>
      <c r="S431" s="16">
        <v>0</v>
      </c>
      <c r="T431" s="16">
        <v>0</v>
      </c>
      <c r="U431" s="16">
        <v>0</v>
      </c>
    </row>
    <row r="432" spans="1:21" x14ac:dyDescent="0.2">
      <c r="A432" s="24"/>
      <c r="B432" s="14">
        <v>936</v>
      </c>
      <c r="C432" s="16">
        <v>936</v>
      </c>
      <c r="D432" s="16">
        <v>7745</v>
      </c>
      <c r="E432" s="16">
        <v>1</v>
      </c>
      <c r="F432" s="16">
        <v>41</v>
      </c>
      <c r="G432" s="16">
        <v>18</v>
      </c>
      <c r="H432" s="16">
        <v>2</v>
      </c>
      <c r="I432" s="16">
        <v>20</v>
      </c>
      <c r="J432" s="16">
        <v>0</v>
      </c>
      <c r="K432" s="16">
        <v>1</v>
      </c>
      <c r="L432" s="16">
        <v>0</v>
      </c>
      <c r="M432" s="16">
        <v>0</v>
      </c>
      <c r="N432" s="16">
        <v>0</v>
      </c>
      <c r="O432" s="16">
        <v>1</v>
      </c>
      <c r="P432" s="16">
        <v>0</v>
      </c>
      <c r="Q432" s="16">
        <v>0</v>
      </c>
      <c r="R432" s="16">
        <v>0</v>
      </c>
      <c r="S432" s="16">
        <v>0</v>
      </c>
      <c r="T432" s="16">
        <v>0</v>
      </c>
      <c r="U432" s="16">
        <v>1</v>
      </c>
    </row>
    <row r="433" spans="1:21" x14ac:dyDescent="0.2">
      <c r="A433" s="24"/>
      <c r="B433" s="14">
        <v>937</v>
      </c>
      <c r="C433" s="16">
        <v>937</v>
      </c>
      <c r="D433" s="16">
        <v>7746</v>
      </c>
      <c r="E433" s="16">
        <v>1</v>
      </c>
      <c r="F433" s="16">
        <v>84</v>
      </c>
      <c r="G433" s="16">
        <v>6</v>
      </c>
      <c r="H433" s="16">
        <v>2</v>
      </c>
      <c r="I433" s="16">
        <v>12</v>
      </c>
      <c r="J433" s="16">
        <v>0</v>
      </c>
      <c r="K433" s="16">
        <v>0</v>
      </c>
      <c r="L433" s="16">
        <v>0</v>
      </c>
      <c r="M433" s="16">
        <v>0</v>
      </c>
      <c r="N433" s="16">
        <v>0</v>
      </c>
      <c r="O433" s="16">
        <v>0</v>
      </c>
      <c r="P433" s="16">
        <v>0</v>
      </c>
      <c r="Q433" s="16">
        <v>0</v>
      </c>
      <c r="R433" s="16">
        <v>0</v>
      </c>
      <c r="S433" s="16">
        <v>0</v>
      </c>
      <c r="T433" s="16">
        <v>0</v>
      </c>
      <c r="U433" s="16">
        <v>0</v>
      </c>
    </row>
    <row r="434" spans="1:21" x14ac:dyDescent="0.2">
      <c r="A434" s="24"/>
      <c r="B434" s="14">
        <v>942</v>
      </c>
      <c r="C434" s="16">
        <v>942</v>
      </c>
      <c r="D434" s="16">
        <v>7776</v>
      </c>
      <c r="E434" s="16">
        <v>1</v>
      </c>
      <c r="F434" s="16">
        <v>400</v>
      </c>
      <c r="G434" s="16">
        <v>2</v>
      </c>
      <c r="H434" s="16">
        <v>12</v>
      </c>
      <c r="I434" s="16">
        <v>62</v>
      </c>
      <c r="J434" s="16">
        <v>2</v>
      </c>
      <c r="K434" s="16">
        <v>1</v>
      </c>
      <c r="L434" s="16">
        <v>2</v>
      </c>
      <c r="M434" s="16">
        <v>0</v>
      </c>
      <c r="N434" s="16">
        <v>1</v>
      </c>
      <c r="O434" s="16">
        <v>1</v>
      </c>
      <c r="P434" s="16">
        <v>4</v>
      </c>
      <c r="Q434" s="16">
        <v>0</v>
      </c>
      <c r="R434" s="16">
        <v>0</v>
      </c>
      <c r="S434" s="16">
        <v>0</v>
      </c>
      <c r="T434" s="16">
        <v>0</v>
      </c>
      <c r="U434" s="16">
        <v>5</v>
      </c>
    </row>
    <row r="435" spans="1:21" x14ac:dyDescent="0.2">
      <c r="A435" s="24"/>
      <c r="B435" s="14">
        <v>943</v>
      </c>
      <c r="C435" s="16">
        <v>943</v>
      </c>
      <c r="D435" s="16">
        <v>7780</v>
      </c>
      <c r="E435" s="16">
        <v>0</v>
      </c>
      <c r="F435" s="16">
        <v>400</v>
      </c>
      <c r="G435" s="16">
        <v>10</v>
      </c>
      <c r="H435" s="16">
        <v>7</v>
      </c>
      <c r="I435" s="16">
        <v>32</v>
      </c>
      <c r="J435" s="16">
        <v>0</v>
      </c>
      <c r="K435" s="16">
        <v>0</v>
      </c>
      <c r="L435" s="16">
        <v>1</v>
      </c>
      <c r="M435" s="16">
        <v>1</v>
      </c>
      <c r="N435" s="16">
        <v>0</v>
      </c>
      <c r="O435" s="16">
        <v>1</v>
      </c>
      <c r="P435" s="16">
        <v>3</v>
      </c>
      <c r="Q435" s="16">
        <v>1</v>
      </c>
      <c r="R435" s="16">
        <v>0</v>
      </c>
      <c r="S435" s="16">
        <v>1</v>
      </c>
      <c r="T435" s="16">
        <v>1</v>
      </c>
      <c r="U435" s="16">
        <v>6</v>
      </c>
    </row>
    <row r="436" spans="1:21" x14ac:dyDescent="0.2">
      <c r="A436" s="24"/>
      <c r="B436" s="14">
        <v>945</v>
      </c>
      <c r="C436" s="16">
        <v>945</v>
      </c>
      <c r="D436" s="16">
        <v>7806</v>
      </c>
      <c r="E436" s="16">
        <v>1</v>
      </c>
      <c r="F436" s="16">
        <v>214</v>
      </c>
      <c r="G436" s="16">
        <v>6</v>
      </c>
      <c r="H436" s="16">
        <v>3</v>
      </c>
      <c r="I436" s="16">
        <v>20</v>
      </c>
      <c r="J436" s="16">
        <v>0</v>
      </c>
      <c r="K436" s="16">
        <v>0</v>
      </c>
      <c r="L436" s="16">
        <v>1</v>
      </c>
      <c r="M436" s="16">
        <v>0</v>
      </c>
      <c r="N436" s="16">
        <v>0</v>
      </c>
      <c r="O436" s="16">
        <v>0</v>
      </c>
      <c r="P436" s="16">
        <v>0</v>
      </c>
      <c r="Q436" s="16">
        <v>0</v>
      </c>
      <c r="R436" s="16">
        <v>0</v>
      </c>
      <c r="S436" s="16">
        <v>0</v>
      </c>
      <c r="T436" s="16">
        <v>0</v>
      </c>
      <c r="U436" s="16">
        <v>0</v>
      </c>
    </row>
    <row r="437" spans="1:21" x14ac:dyDescent="0.2">
      <c r="A437" s="24"/>
      <c r="B437" s="14">
        <v>948</v>
      </c>
      <c r="C437" s="16">
        <v>948</v>
      </c>
      <c r="D437" s="16">
        <v>7821</v>
      </c>
      <c r="E437" s="16">
        <v>1</v>
      </c>
      <c r="F437" s="16">
        <v>70</v>
      </c>
      <c r="G437" s="16">
        <v>8</v>
      </c>
      <c r="H437" s="16">
        <v>4</v>
      </c>
      <c r="I437" s="16">
        <v>22</v>
      </c>
      <c r="J437" s="16">
        <v>1</v>
      </c>
      <c r="K437" s="16">
        <v>0</v>
      </c>
      <c r="L437" s="16">
        <v>0</v>
      </c>
      <c r="M437" s="16">
        <v>2</v>
      </c>
      <c r="N437" s="16">
        <v>0</v>
      </c>
      <c r="O437" s="16">
        <v>0</v>
      </c>
      <c r="P437" s="16">
        <v>0</v>
      </c>
      <c r="Q437" s="16">
        <v>0</v>
      </c>
      <c r="R437" s="16">
        <v>0</v>
      </c>
      <c r="S437" s="16">
        <v>0</v>
      </c>
      <c r="T437" s="16">
        <v>0</v>
      </c>
      <c r="U437" s="16">
        <v>0</v>
      </c>
    </row>
    <row r="438" spans="1:21" x14ac:dyDescent="0.2">
      <c r="A438" s="24"/>
      <c r="B438" s="14">
        <v>949</v>
      </c>
      <c r="C438" s="16">
        <v>949</v>
      </c>
      <c r="D438" s="16">
        <v>7824</v>
      </c>
      <c r="E438" s="16">
        <v>0</v>
      </c>
      <c r="F438" s="16">
        <v>138</v>
      </c>
      <c r="G438" s="16">
        <v>34</v>
      </c>
      <c r="H438" s="16">
        <v>2</v>
      </c>
      <c r="I438" s="16">
        <v>36</v>
      </c>
      <c r="J438" s="16">
        <v>1</v>
      </c>
      <c r="K438" s="16">
        <v>0</v>
      </c>
      <c r="L438" s="16">
        <v>0</v>
      </c>
      <c r="M438" s="16">
        <v>0</v>
      </c>
      <c r="N438" s="16">
        <v>1</v>
      </c>
      <c r="O438" s="16">
        <v>0</v>
      </c>
      <c r="P438" s="16">
        <v>0</v>
      </c>
      <c r="Q438" s="16">
        <v>0</v>
      </c>
      <c r="R438" s="16">
        <v>0</v>
      </c>
      <c r="S438" s="16">
        <v>0</v>
      </c>
      <c r="T438" s="16">
        <v>0</v>
      </c>
      <c r="U438" s="16">
        <v>0</v>
      </c>
    </row>
    <row r="439" spans="1:21" x14ac:dyDescent="0.2">
      <c r="A439" s="24"/>
      <c r="B439" s="14">
        <v>951</v>
      </c>
      <c r="C439" s="16">
        <v>951</v>
      </c>
      <c r="D439" s="16">
        <v>7857</v>
      </c>
      <c r="E439" s="16">
        <v>1</v>
      </c>
      <c r="F439" s="16">
        <v>246</v>
      </c>
      <c r="G439" s="16">
        <v>12</v>
      </c>
      <c r="H439" s="16">
        <v>9</v>
      </c>
      <c r="I439" s="16">
        <v>44</v>
      </c>
      <c r="J439" s="16">
        <v>1</v>
      </c>
      <c r="K439" s="16">
        <v>1</v>
      </c>
      <c r="L439" s="16">
        <v>2</v>
      </c>
      <c r="M439" s="16">
        <v>1</v>
      </c>
      <c r="N439" s="16">
        <v>0</v>
      </c>
      <c r="O439" s="16">
        <v>1</v>
      </c>
      <c r="P439" s="16">
        <v>2</v>
      </c>
      <c r="Q439" s="16">
        <v>1</v>
      </c>
      <c r="R439" s="16">
        <v>0</v>
      </c>
      <c r="S439" s="16">
        <v>1</v>
      </c>
      <c r="T439" s="16">
        <v>1</v>
      </c>
      <c r="U439" s="16">
        <v>5</v>
      </c>
    </row>
    <row r="440" spans="1:21" x14ac:dyDescent="0.2">
      <c r="A440" s="24" t="s">
        <v>47</v>
      </c>
      <c r="B440" s="14">
        <v>955</v>
      </c>
      <c r="C440" s="16">
        <v>955</v>
      </c>
      <c r="D440" s="16">
        <v>7884</v>
      </c>
      <c r="E440" s="16">
        <v>0</v>
      </c>
      <c r="F440" s="16">
        <v>414</v>
      </c>
      <c r="G440" s="16">
        <v>2</v>
      </c>
      <c r="H440" s="16">
        <v>9</v>
      </c>
      <c r="I440" s="16">
        <v>24</v>
      </c>
      <c r="J440" s="16">
        <v>1</v>
      </c>
      <c r="K440" s="16">
        <v>0</v>
      </c>
      <c r="L440" s="16">
        <v>0</v>
      </c>
      <c r="M440" s="16">
        <v>0</v>
      </c>
      <c r="N440" s="16">
        <v>1</v>
      </c>
      <c r="O440" s="16">
        <v>1</v>
      </c>
      <c r="P440" s="16">
        <v>1</v>
      </c>
      <c r="Q440" s="16">
        <v>0</v>
      </c>
      <c r="R440" s="16">
        <v>0</v>
      </c>
      <c r="S440" s="16">
        <v>0</v>
      </c>
      <c r="T440" s="16">
        <v>1</v>
      </c>
      <c r="U440" s="16">
        <v>2</v>
      </c>
    </row>
    <row r="441" spans="1:21" x14ac:dyDescent="0.2">
      <c r="A441" s="24"/>
      <c r="B441" s="14">
        <v>956</v>
      </c>
      <c r="C441" s="16">
        <v>956</v>
      </c>
      <c r="D441" s="16">
        <v>7899</v>
      </c>
      <c r="E441" s="16">
        <v>1</v>
      </c>
      <c r="F441" s="16">
        <v>67</v>
      </c>
      <c r="G441" s="16">
        <v>14</v>
      </c>
      <c r="H441" s="16">
        <v>1</v>
      </c>
      <c r="I441" s="16">
        <v>14</v>
      </c>
      <c r="J441" s="16">
        <v>0</v>
      </c>
      <c r="K441" s="16">
        <v>0</v>
      </c>
      <c r="L441" s="16">
        <v>0</v>
      </c>
      <c r="M441" s="16">
        <v>0</v>
      </c>
      <c r="N441" s="16">
        <v>0</v>
      </c>
      <c r="O441" s="16">
        <v>1</v>
      </c>
      <c r="P441" s="16">
        <v>0</v>
      </c>
      <c r="Q441" s="16">
        <v>0</v>
      </c>
      <c r="R441" s="16">
        <v>0</v>
      </c>
      <c r="S441" s="16">
        <v>0</v>
      </c>
      <c r="T441" s="16">
        <v>0</v>
      </c>
      <c r="U441" s="16">
        <v>1</v>
      </c>
    </row>
    <row r="442" spans="1:21" x14ac:dyDescent="0.2">
      <c r="A442" s="24"/>
      <c r="B442" s="14">
        <v>957</v>
      </c>
      <c r="C442" s="16">
        <v>957</v>
      </c>
      <c r="D442" s="16">
        <v>7907</v>
      </c>
      <c r="E442" s="16">
        <v>0</v>
      </c>
      <c r="F442" s="16">
        <v>78</v>
      </c>
      <c r="G442" s="16">
        <v>4</v>
      </c>
      <c r="H442" s="16">
        <v>1</v>
      </c>
      <c r="I442" s="16">
        <v>4</v>
      </c>
      <c r="J442" s="16">
        <v>0</v>
      </c>
      <c r="K442" s="16">
        <v>0</v>
      </c>
      <c r="L442" s="16">
        <v>0</v>
      </c>
      <c r="M442" s="16">
        <v>0</v>
      </c>
      <c r="N442" s="16">
        <v>0</v>
      </c>
      <c r="O442" s="16">
        <v>0</v>
      </c>
      <c r="P442" s="16">
        <v>0</v>
      </c>
      <c r="Q442" s="16">
        <v>0</v>
      </c>
      <c r="R442" s="16">
        <v>0</v>
      </c>
      <c r="S442" s="16">
        <v>0</v>
      </c>
      <c r="T442" s="16">
        <v>0</v>
      </c>
      <c r="U442" s="16">
        <v>0</v>
      </c>
    </row>
    <row r="443" spans="1:21" x14ac:dyDescent="0.2">
      <c r="A443" s="24"/>
      <c r="B443" s="14">
        <v>959</v>
      </c>
      <c r="C443" s="16">
        <v>959</v>
      </c>
      <c r="D443" s="16">
        <v>7921</v>
      </c>
      <c r="E443" s="16">
        <v>1</v>
      </c>
      <c r="F443" s="16">
        <v>190</v>
      </c>
      <c r="G443" s="16">
        <v>6</v>
      </c>
      <c r="H443" s="16">
        <v>6</v>
      </c>
      <c r="I443" s="16">
        <v>42</v>
      </c>
      <c r="J443" s="16">
        <v>0</v>
      </c>
      <c r="K443" s="16">
        <v>1</v>
      </c>
      <c r="L443" s="16">
        <v>0</v>
      </c>
      <c r="M443" s="16">
        <v>0</v>
      </c>
      <c r="N443" s="16">
        <v>0</v>
      </c>
      <c r="O443" s="16">
        <v>0</v>
      </c>
      <c r="P443" s="16">
        <v>1</v>
      </c>
      <c r="Q443" s="16">
        <v>0</v>
      </c>
      <c r="R443" s="16">
        <v>0</v>
      </c>
      <c r="S443" s="16">
        <v>0</v>
      </c>
      <c r="T443" s="16">
        <v>0</v>
      </c>
      <c r="U443" s="16">
        <v>1</v>
      </c>
    </row>
    <row r="444" spans="1:21" x14ac:dyDescent="0.2">
      <c r="A444" s="24"/>
      <c r="B444" s="14">
        <v>962</v>
      </c>
      <c r="C444" s="16">
        <v>962</v>
      </c>
      <c r="D444" s="16">
        <v>7942</v>
      </c>
      <c r="E444" s="16">
        <v>1</v>
      </c>
      <c r="F444" s="16">
        <v>84</v>
      </c>
      <c r="G444" s="16">
        <v>24</v>
      </c>
      <c r="H444" s="16">
        <v>1</v>
      </c>
      <c r="I444" s="16">
        <v>24</v>
      </c>
      <c r="J444" s="16">
        <v>0</v>
      </c>
      <c r="K444" s="16">
        <v>0</v>
      </c>
      <c r="L444" s="16">
        <v>0</v>
      </c>
      <c r="M444" s="16">
        <v>1</v>
      </c>
      <c r="N444" s="16">
        <v>0</v>
      </c>
      <c r="O444" s="16">
        <v>0</v>
      </c>
      <c r="P444" s="16">
        <v>0</v>
      </c>
      <c r="Q444" s="16">
        <v>0</v>
      </c>
      <c r="R444" s="16">
        <v>0</v>
      </c>
      <c r="S444" s="16">
        <v>0</v>
      </c>
      <c r="T444" s="16">
        <v>0</v>
      </c>
      <c r="U444" s="16">
        <v>0</v>
      </c>
    </row>
    <row r="445" spans="1:21" x14ac:dyDescent="0.2">
      <c r="A445" s="24"/>
      <c r="B445" s="14">
        <v>964</v>
      </c>
      <c r="C445" s="16">
        <v>964</v>
      </c>
      <c r="D445" s="16">
        <v>7949</v>
      </c>
      <c r="E445" s="16">
        <v>1</v>
      </c>
      <c r="F445" s="16">
        <v>347</v>
      </c>
      <c r="G445" s="16">
        <v>4</v>
      </c>
      <c r="H445" s="16">
        <v>4</v>
      </c>
      <c r="I445" s="16">
        <v>14</v>
      </c>
      <c r="J445" s="16">
        <v>0</v>
      </c>
      <c r="K445" s="16">
        <v>0</v>
      </c>
      <c r="L445" s="16">
        <v>0</v>
      </c>
      <c r="M445" s="16">
        <v>1</v>
      </c>
      <c r="N445" s="16">
        <v>0</v>
      </c>
      <c r="O445" s="16">
        <v>0</v>
      </c>
      <c r="P445" s="16">
        <v>0</v>
      </c>
      <c r="Q445" s="16">
        <v>0</v>
      </c>
      <c r="R445" s="16">
        <v>0</v>
      </c>
      <c r="S445" s="16">
        <v>0</v>
      </c>
      <c r="T445" s="16">
        <v>0</v>
      </c>
      <c r="U445" s="16">
        <v>0</v>
      </c>
    </row>
    <row r="446" spans="1:21" x14ac:dyDescent="0.2">
      <c r="A446" s="24"/>
      <c r="B446" s="14">
        <v>966</v>
      </c>
      <c r="C446" s="16">
        <v>966</v>
      </c>
      <c r="D446" s="16">
        <v>7958</v>
      </c>
      <c r="E446" s="16">
        <v>0</v>
      </c>
      <c r="F446" s="16">
        <v>271</v>
      </c>
      <c r="G446" s="16">
        <v>2</v>
      </c>
      <c r="H446" s="16">
        <v>6</v>
      </c>
      <c r="I446" s="16">
        <v>34</v>
      </c>
      <c r="J446" s="16">
        <v>1</v>
      </c>
      <c r="K446" s="16">
        <v>0</v>
      </c>
      <c r="L446" s="16">
        <v>1</v>
      </c>
      <c r="M446" s="16">
        <v>1</v>
      </c>
      <c r="N446" s="16">
        <v>1</v>
      </c>
      <c r="O446" s="16">
        <v>0</v>
      </c>
      <c r="P446" s="16">
        <v>0</v>
      </c>
      <c r="Q446" s="16">
        <v>0</v>
      </c>
      <c r="R446" s="16">
        <v>0</v>
      </c>
      <c r="S446" s="16">
        <v>0</v>
      </c>
      <c r="T446" s="16">
        <v>0</v>
      </c>
      <c r="U446" s="16">
        <v>0</v>
      </c>
    </row>
    <row r="447" spans="1:21" x14ac:dyDescent="0.2">
      <c r="A447" s="24"/>
      <c r="B447" s="14">
        <v>969</v>
      </c>
      <c r="C447" s="16">
        <v>969</v>
      </c>
      <c r="D447" s="16">
        <v>7973</v>
      </c>
      <c r="E447" s="16">
        <v>1</v>
      </c>
      <c r="F447" s="16">
        <v>299</v>
      </c>
      <c r="G447" s="16">
        <v>12</v>
      </c>
      <c r="H447" s="16">
        <v>7</v>
      </c>
      <c r="I447" s="16">
        <v>38</v>
      </c>
      <c r="J447" s="16">
        <v>1</v>
      </c>
      <c r="K447" s="16">
        <v>2</v>
      </c>
      <c r="L447" s="16">
        <v>1</v>
      </c>
      <c r="M447" s="16">
        <v>0</v>
      </c>
      <c r="N447" s="16">
        <v>1</v>
      </c>
      <c r="O447" s="16">
        <v>0</v>
      </c>
      <c r="P447" s="16">
        <v>0</v>
      </c>
      <c r="Q447" s="16">
        <v>0</v>
      </c>
      <c r="R447" s="16">
        <v>0</v>
      </c>
      <c r="S447" s="16">
        <v>0</v>
      </c>
      <c r="T447" s="16">
        <v>0</v>
      </c>
      <c r="U447" s="16">
        <v>0</v>
      </c>
    </row>
    <row r="448" spans="1:21" x14ac:dyDescent="0.2">
      <c r="A448" s="24"/>
      <c r="B448" s="14">
        <v>971</v>
      </c>
      <c r="C448" s="16">
        <v>971</v>
      </c>
      <c r="D448" s="16">
        <v>7992</v>
      </c>
      <c r="E448" s="16">
        <v>1</v>
      </c>
      <c r="F448" s="16">
        <v>197</v>
      </c>
      <c r="G448" s="16">
        <v>16</v>
      </c>
      <c r="H448" s="16">
        <v>12</v>
      </c>
      <c r="I448" s="16">
        <v>60</v>
      </c>
      <c r="J448" s="16">
        <v>3</v>
      </c>
      <c r="K448" s="16">
        <v>2</v>
      </c>
      <c r="L448" s="16">
        <v>1</v>
      </c>
      <c r="M448" s="16">
        <v>0</v>
      </c>
      <c r="N448" s="16">
        <v>2</v>
      </c>
      <c r="O448" s="16">
        <v>1</v>
      </c>
      <c r="P448" s="16">
        <v>3</v>
      </c>
      <c r="Q448" s="16">
        <v>0</v>
      </c>
      <c r="R448" s="16">
        <v>2</v>
      </c>
      <c r="S448" s="16">
        <v>0</v>
      </c>
      <c r="T448" s="16">
        <v>0</v>
      </c>
      <c r="U448" s="16">
        <v>6</v>
      </c>
    </row>
    <row r="449" spans="1:21" x14ac:dyDescent="0.2">
      <c r="A449" s="24"/>
      <c r="B449" s="14">
        <v>983</v>
      </c>
      <c r="C449" s="16">
        <v>983</v>
      </c>
      <c r="D449" s="16">
        <v>8090</v>
      </c>
      <c r="E449" s="16">
        <v>0</v>
      </c>
      <c r="F449" s="16">
        <v>180</v>
      </c>
      <c r="G449" s="16">
        <v>8</v>
      </c>
      <c r="H449" s="16">
        <v>2</v>
      </c>
      <c r="I449" s="16">
        <v>12</v>
      </c>
      <c r="J449" s="16">
        <v>0</v>
      </c>
      <c r="K449" s="16">
        <v>0</v>
      </c>
      <c r="L449" s="16">
        <v>0</v>
      </c>
      <c r="M449" s="16">
        <v>0</v>
      </c>
      <c r="N449" s="16">
        <v>0</v>
      </c>
      <c r="O449" s="16">
        <v>0</v>
      </c>
      <c r="P449" s="16">
        <v>0</v>
      </c>
      <c r="Q449" s="16">
        <v>0</v>
      </c>
      <c r="R449" s="16">
        <v>0</v>
      </c>
      <c r="S449" s="16">
        <v>0</v>
      </c>
      <c r="T449" s="16">
        <v>0</v>
      </c>
      <c r="U449" s="16">
        <v>0</v>
      </c>
    </row>
    <row r="450" spans="1:21" x14ac:dyDescent="0.2">
      <c r="A450" s="24"/>
      <c r="B450" s="14">
        <v>984</v>
      </c>
      <c r="C450" s="16">
        <v>984</v>
      </c>
      <c r="D450" s="16">
        <v>8095</v>
      </c>
      <c r="E450" s="16">
        <v>0</v>
      </c>
      <c r="F450" s="16">
        <v>223</v>
      </c>
      <c r="G450" s="16">
        <v>22</v>
      </c>
      <c r="H450" s="16">
        <v>4</v>
      </c>
      <c r="I450" s="16">
        <v>44</v>
      </c>
      <c r="J450" s="16">
        <v>1</v>
      </c>
      <c r="K450" s="16">
        <v>0</v>
      </c>
      <c r="L450" s="16">
        <v>1</v>
      </c>
      <c r="M450" s="16">
        <v>1</v>
      </c>
      <c r="N450" s="16">
        <v>1</v>
      </c>
      <c r="O450" s="16">
        <v>0</v>
      </c>
      <c r="P450" s="16">
        <v>0</v>
      </c>
      <c r="Q450" s="16">
        <v>1</v>
      </c>
      <c r="R450" s="16">
        <v>1</v>
      </c>
      <c r="S450" s="16">
        <v>0</v>
      </c>
      <c r="T450" s="16">
        <v>0</v>
      </c>
      <c r="U450" s="16">
        <v>2</v>
      </c>
    </row>
    <row r="451" spans="1:21" x14ac:dyDescent="0.2">
      <c r="A451" s="24"/>
      <c r="B451" s="14">
        <v>985</v>
      </c>
      <c r="C451" s="16">
        <v>985</v>
      </c>
      <c r="D451" s="16">
        <v>8097</v>
      </c>
      <c r="E451" s="16">
        <v>1</v>
      </c>
      <c r="F451" s="16">
        <v>251</v>
      </c>
      <c r="G451" s="16">
        <v>16</v>
      </c>
      <c r="H451" s="16">
        <v>12</v>
      </c>
      <c r="I451" s="16">
        <v>82</v>
      </c>
      <c r="J451" s="16">
        <v>3</v>
      </c>
      <c r="K451" s="16">
        <v>0</v>
      </c>
      <c r="L451" s="16">
        <v>3</v>
      </c>
      <c r="M451" s="16">
        <v>3</v>
      </c>
      <c r="N451" s="16">
        <v>1</v>
      </c>
      <c r="O451" s="16">
        <v>0</v>
      </c>
      <c r="P451" s="16">
        <v>2</v>
      </c>
      <c r="Q451" s="16">
        <v>0</v>
      </c>
      <c r="R451" s="16">
        <v>0</v>
      </c>
      <c r="S451" s="16">
        <v>0</v>
      </c>
      <c r="T451" s="16">
        <v>0</v>
      </c>
      <c r="U451" s="16">
        <v>2</v>
      </c>
    </row>
    <row r="452" spans="1:21" x14ac:dyDescent="0.2">
      <c r="A452" s="24"/>
      <c r="B452" s="14">
        <v>989</v>
      </c>
      <c r="C452" s="16">
        <v>989</v>
      </c>
      <c r="D452" s="16">
        <v>8142</v>
      </c>
      <c r="E452" s="16">
        <v>1</v>
      </c>
      <c r="F452" s="16">
        <v>158</v>
      </c>
      <c r="G452" s="16">
        <v>14</v>
      </c>
      <c r="H452" s="16">
        <v>5</v>
      </c>
      <c r="I452" s="16">
        <v>38</v>
      </c>
      <c r="J452" s="16">
        <v>1</v>
      </c>
      <c r="K452" s="16">
        <v>0</v>
      </c>
      <c r="L452" s="16">
        <v>1</v>
      </c>
      <c r="M452" s="16">
        <v>1</v>
      </c>
      <c r="N452" s="16">
        <v>0</v>
      </c>
      <c r="O452" s="16">
        <v>2</v>
      </c>
      <c r="P452" s="16">
        <v>0</v>
      </c>
      <c r="Q452" s="16">
        <v>1</v>
      </c>
      <c r="R452" s="16">
        <v>0</v>
      </c>
      <c r="S452" s="16">
        <v>1</v>
      </c>
      <c r="T452" s="16">
        <v>0</v>
      </c>
      <c r="U452" s="16">
        <v>4</v>
      </c>
    </row>
    <row r="453" spans="1:21" x14ac:dyDescent="0.2">
      <c r="A453" s="24"/>
      <c r="B453" s="14">
        <v>990</v>
      </c>
      <c r="C453" s="16">
        <v>990</v>
      </c>
      <c r="D453" s="16">
        <v>8152</v>
      </c>
      <c r="E453" s="16">
        <v>0</v>
      </c>
      <c r="F453" s="16">
        <v>107</v>
      </c>
      <c r="G453" s="16">
        <v>30</v>
      </c>
      <c r="H453" s="16">
        <v>1</v>
      </c>
      <c r="I453" s="16">
        <v>30</v>
      </c>
      <c r="J453" s="16">
        <v>0</v>
      </c>
      <c r="K453" s="16">
        <v>0</v>
      </c>
      <c r="L453" s="16">
        <v>1</v>
      </c>
      <c r="M453" s="16">
        <v>0</v>
      </c>
      <c r="N453" s="16">
        <v>0</v>
      </c>
      <c r="O453" s="16">
        <v>0</v>
      </c>
      <c r="P453" s="16">
        <v>0</v>
      </c>
      <c r="Q453" s="16">
        <v>0</v>
      </c>
      <c r="R453" s="16">
        <v>0</v>
      </c>
      <c r="S453" s="16">
        <v>0</v>
      </c>
      <c r="T453" s="16">
        <v>0</v>
      </c>
      <c r="U453" s="16">
        <v>0</v>
      </c>
    </row>
    <row r="454" spans="1:21" x14ac:dyDescent="0.2">
      <c r="A454" s="24"/>
      <c r="B454" s="14">
        <v>993</v>
      </c>
      <c r="C454" s="16">
        <v>993</v>
      </c>
      <c r="D454" s="16">
        <v>8177</v>
      </c>
      <c r="E454" s="16">
        <v>0</v>
      </c>
      <c r="F454" s="16">
        <v>209</v>
      </c>
      <c r="G454" s="16">
        <v>4</v>
      </c>
      <c r="H454" s="16">
        <v>2</v>
      </c>
      <c r="I454" s="16">
        <v>8</v>
      </c>
      <c r="J454" s="16">
        <v>0</v>
      </c>
      <c r="K454" s="16">
        <v>0</v>
      </c>
      <c r="L454" s="16">
        <v>0</v>
      </c>
      <c r="M454" s="16">
        <v>0</v>
      </c>
      <c r="N454" s="16">
        <v>0</v>
      </c>
      <c r="O454" s="16">
        <v>0</v>
      </c>
      <c r="P454" s="16">
        <v>0</v>
      </c>
      <c r="Q454" s="16">
        <v>0</v>
      </c>
      <c r="R454" s="16">
        <v>0</v>
      </c>
      <c r="S454" s="16">
        <v>0</v>
      </c>
      <c r="T454" s="16">
        <v>0</v>
      </c>
      <c r="U454" s="16">
        <v>0</v>
      </c>
    </row>
    <row r="455" spans="1:21" x14ac:dyDescent="0.2">
      <c r="A455" s="24"/>
      <c r="B455" s="14">
        <v>996</v>
      </c>
      <c r="C455" s="16">
        <v>996</v>
      </c>
      <c r="D455" s="16">
        <v>8234</v>
      </c>
      <c r="E455" s="16">
        <v>0</v>
      </c>
      <c r="F455" s="16">
        <v>305</v>
      </c>
      <c r="G455" s="16">
        <v>10</v>
      </c>
      <c r="H455" s="16">
        <v>1</v>
      </c>
      <c r="I455" s="16">
        <v>10</v>
      </c>
      <c r="J455" s="16">
        <v>0</v>
      </c>
      <c r="K455" s="16">
        <v>0</v>
      </c>
      <c r="L455" s="16">
        <v>0</v>
      </c>
      <c r="M455" s="16">
        <v>0</v>
      </c>
      <c r="N455" s="16">
        <v>0</v>
      </c>
      <c r="O455" s="16">
        <v>0</v>
      </c>
      <c r="P455" s="16">
        <v>0</v>
      </c>
      <c r="Q455" s="16">
        <v>0</v>
      </c>
      <c r="R455" s="16">
        <v>0</v>
      </c>
      <c r="S455" s="16">
        <v>0</v>
      </c>
      <c r="T455" s="16">
        <v>0</v>
      </c>
      <c r="U455" s="16">
        <v>0</v>
      </c>
    </row>
    <row r="456" spans="1:21" x14ac:dyDescent="0.2">
      <c r="A456" s="24"/>
      <c r="B456" s="14">
        <v>998</v>
      </c>
      <c r="C456" s="16">
        <v>998</v>
      </c>
      <c r="D456" s="16">
        <v>8242</v>
      </c>
      <c r="E456" s="16">
        <v>0</v>
      </c>
      <c r="F456" s="16">
        <v>178</v>
      </c>
      <c r="G456" s="16">
        <v>14</v>
      </c>
      <c r="H456" s="16">
        <v>7</v>
      </c>
      <c r="I456" s="16">
        <v>38</v>
      </c>
      <c r="J456" s="16">
        <v>0</v>
      </c>
      <c r="K456" s="16">
        <v>1</v>
      </c>
      <c r="L456" s="16">
        <v>2</v>
      </c>
      <c r="M456" s="16">
        <v>2</v>
      </c>
      <c r="N456" s="16">
        <v>0</v>
      </c>
      <c r="O456" s="16">
        <v>0</v>
      </c>
      <c r="P456" s="16">
        <v>2</v>
      </c>
      <c r="Q456" s="16">
        <v>0</v>
      </c>
      <c r="R456" s="16">
        <v>0</v>
      </c>
      <c r="S456" s="16">
        <v>0</v>
      </c>
      <c r="T456" s="16">
        <v>0</v>
      </c>
      <c r="U456" s="16">
        <v>2</v>
      </c>
    </row>
    <row r="457" spans="1:21" x14ac:dyDescent="0.2">
      <c r="A457" s="24"/>
      <c r="B457" s="14">
        <v>1001</v>
      </c>
      <c r="C457" s="16">
        <v>1001</v>
      </c>
      <c r="D457" s="16">
        <v>8254</v>
      </c>
      <c r="E457" s="16">
        <v>0</v>
      </c>
      <c r="F457" s="16">
        <v>238</v>
      </c>
      <c r="G457" s="16">
        <v>8</v>
      </c>
      <c r="H457" s="16">
        <v>2</v>
      </c>
      <c r="I457" s="16">
        <v>12</v>
      </c>
      <c r="J457" s="16">
        <v>0</v>
      </c>
      <c r="K457" s="16">
        <v>0</v>
      </c>
      <c r="L457" s="16">
        <v>0</v>
      </c>
      <c r="M457" s="16">
        <v>0</v>
      </c>
      <c r="N457" s="16">
        <v>0</v>
      </c>
      <c r="O457" s="16">
        <v>0</v>
      </c>
      <c r="P457" s="16">
        <v>0</v>
      </c>
      <c r="Q457" s="16">
        <v>0</v>
      </c>
      <c r="R457" s="16">
        <v>0</v>
      </c>
      <c r="S457" s="16">
        <v>0</v>
      </c>
      <c r="T457" s="16">
        <v>0</v>
      </c>
      <c r="U457" s="16">
        <v>0</v>
      </c>
    </row>
    <row r="458" spans="1:21" x14ac:dyDescent="0.2">
      <c r="A458" s="24"/>
      <c r="B458" s="14">
        <v>1003</v>
      </c>
      <c r="C458" s="16">
        <v>1003</v>
      </c>
      <c r="D458" s="16">
        <v>8290</v>
      </c>
      <c r="E458" s="16">
        <v>0</v>
      </c>
      <c r="F458" s="16">
        <v>131</v>
      </c>
      <c r="G458" s="16">
        <v>14</v>
      </c>
      <c r="H458" s="16">
        <v>1</v>
      </c>
      <c r="I458" s="16">
        <v>14</v>
      </c>
      <c r="J458" s="16">
        <v>0</v>
      </c>
      <c r="K458" s="16">
        <v>0</v>
      </c>
      <c r="L458" s="16">
        <v>0</v>
      </c>
      <c r="M458" s="16">
        <v>0</v>
      </c>
      <c r="N458" s="16">
        <v>1</v>
      </c>
      <c r="O458" s="16">
        <v>0</v>
      </c>
      <c r="P458" s="16">
        <v>0</v>
      </c>
      <c r="Q458" s="16">
        <v>0</v>
      </c>
      <c r="R458" s="16">
        <v>0</v>
      </c>
      <c r="S458" s="16">
        <v>0</v>
      </c>
      <c r="T458" s="16">
        <v>0</v>
      </c>
      <c r="U458" s="16">
        <v>0</v>
      </c>
    </row>
    <row r="459" spans="1:21" x14ac:dyDescent="0.2">
      <c r="A459" s="24"/>
      <c r="B459" s="14">
        <v>1005</v>
      </c>
      <c r="C459" s="16">
        <v>1005</v>
      </c>
      <c r="D459" s="16">
        <v>8294</v>
      </c>
      <c r="E459" s="16">
        <v>1</v>
      </c>
      <c r="F459" s="16">
        <v>303</v>
      </c>
      <c r="G459" s="16">
        <v>12</v>
      </c>
      <c r="H459" s="16">
        <v>2</v>
      </c>
      <c r="I459" s="16">
        <v>20</v>
      </c>
      <c r="J459" s="16">
        <v>1</v>
      </c>
      <c r="K459" s="16">
        <v>0</v>
      </c>
      <c r="L459" s="16">
        <v>0</v>
      </c>
      <c r="M459" s="16">
        <v>0</v>
      </c>
      <c r="N459" s="16">
        <v>0</v>
      </c>
      <c r="O459" s="16">
        <v>0</v>
      </c>
      <c r="P459" s="16">
        <v>0</v>
      </c>
      <c r="Q459" s="16">
        <v>0</v>
      </c>
      <c r="R459" s="16">
        <v>0</v>
      </c>
      <c r="S459" s="16">
        <v>0</v>
      </c>
      <c r="T459" s="16">
        <v>0</v>
      </c>
      <c r="U459" s="16">
        <v>0</v>
      </c>
    </row>
    <row r="460" spans="1:21" x14ac:dyDescent="0.2">
      <c r="A460" s="24" t="s">
        <v>47</v>
      </c>
      <c r="B460" s="14">
        <v>1006</v>
      </c>
      <c r="C460" s="16">
        <v>1006</v>
      </c>
      <c r="D460" s="16">
        <v>8303</v>
      </c>
      <c r="E460" s="16">
        <v>1</v>
      </c>
      <c r="F460" s="16">
        <v>42</v>
      </c>
      <c r="G460" s="16">
        <v>14</v>
      </c>
      <c r="H460" s="16">
        <v>1</v>
      </c>
      <c r="I460" s="16">
        <v>14</v>
      </c>
      <c r="J460" s="16">
        <v>0</v>
      </c>
      <c r="K460" s="16">
        <v>0</v>
      </c>
      <c r="L460" s="16">
        <v>1</v>
      </c>
      <c r="M460" s="16">
        <v>0</v>
      </c>
      <c r="N460" s="16">
        <v>0</v>
      </c>
      <c r="O460" s="16">
        <v>0</v>
      </c>
      <c r="P460" s="16">
        <v>0</v>
      </c>
      <c r="Q460" s="16">
        <v>0</v>
      </c>
      <c r="R460" s="16">
        <v>0</v>
      </c>
      <c r="S460" s="16">
        <v>0</v>
      </c>
      <c r="T460" s="16">
        <v>0</v>
      </c>
      <c r="U460" s="16">
        <v>0</v>
      </c>
    </row>
    <row r="461" spans="1:21" x14ac:dyDescent="0.2">
      <c r="A461" s="24"/>
      <c r="B461" s="14">
        <v>1014</v>
      </c>
      <c r="C461" s="16">
        <v>1014</v>
      </c>
      <c r="D461" s="16">
        <v>8373</v>
      </c>
      <c r="E461" s="16">
        <v>1</v>
      </c>
      <c r="F461" s="16">
        <v>275</v>
      </c>
      <c r="G461" s="16">
        <v>16</v>
      </c>
      <c r="H461" s="16">
        <v>2</v>
      </c>
      <c r="I461" s="16">
        <v>24</v>
      </c>
      <c r="J461" s="16">
        <v>0</v>
      </c>
      <c r="K461" s="16">
        <v>0</v>
      </c>
      <c r="L461" s="16">
        <v>0</v>
      </c>
      <c r="M461" s="16">
        <v>0</v>
      </c>
      <c r="N461" s="16">
        <v>0</v>
      </c>
      <c r="O461" s="16">
        <v>1</v>
      </c>
      <c r="P461" s="16">
        <v>1</v>
      </c>
      <c r="Q461" s="16">
        <v>0</v>
      </c>
      <c r="R461" s="16">
        <v>0</v>
      </c>
      <c r="S461" s="16">
        <v>0</v>
      </c>
      <c r="T461" s="16">
        <v>0</v>
      </c>
      <c r="U461" s="16">
        <v>2</v>
      </c>
    </row>
    <row r="462" spans="1:21" x14ac:dyDescent="0.2">
      <c r="A462" s="24"/>
      <c r="B462" s="14">
        <v>1016</v>
      </c>
      <c r="C462" s="16">
        <v>1016</v>
      </c>
      <c r="D462" s="16">
        <v>8389</v>
      </c>
      <c r="E462" s="16">
        <v>1</v>
      </c>
      <c r="F462" s="16">
        <v>126</v>
      </c>
      <c r="G462" s="16">
        <v>2</v>
      </c>
      <c r="H462" s="16">
        <v>4</v>
      </c>
      <c r="I462" s="16">
        <v>18</v>
      </c>
      <c r="J462" s="16">
        <v>1</v>
      </c>
      <c r="K462" s="16">
        <v>0</v>
      </c>
      <c r="L462" s="16">
        <v>0</v>
      </c>
      <c r="M462" s="16">
        <v>0</v>
      </c>
      <c r="N462" s="16">
        <v>0</v>
      </c>
      <c r="O462" s="16">
        <v>0</v>
      </c>
      <c r="P462" s="16">
        <v>0</v>
      </c>
      <c r="Q462" s="16">
        <v>0</v>
      </c>
      <c r="R462" s="16">
        <v>0</v>
      </c>
      <c r="S462" s="16">
        <v>0</v>
      </c>
      <c r="T462" s="16">
        <v>0</v>
      </c>
      <c r="U462" s="16">
        <v>0</v>
      </c>
    </row>
    <row r="463" spans="1:21" x14ac:dyDescent="0.2">
      <c r="A463" s="24"/>
      <c r="B463" s="14">
        <v>1018</v>
      </c>
      <c r="C463" s="16">
        <v>1018</v>
      </c>
      <c r="D463" s="16">
        <v>8404</v>
      </c>
      <c r="E463" s="16">
        <v>0</v>
      </c>
      <c r="F463" s="16">
        <v>282</v>
      </c>
      <c r="G463" s="16">
        <v>16</v>
      </c>
      <c r="H463" s="16">
        <v>1</v>
      </c>
      <c r="I463" s="16">
        <v>16</v>
      </c>
      <c r="J463" s="16">
        <v>0</v>
      </c>
      <c r="K463" s="16">
        <v>0</v>
      </c>
      <c r="L463" s="16">
        <v>0</v>
      </c>
      <c r="M463" s="16">
        <v>1</v>
      </c>
      <c r="N463" s="16">
        <v>0</v>
      </c>
      <c r="O463" s="16">
        <v>0</v>
      </c>
      <c r="P463" s="16">
        <v>0</v>
      </c>
      <c r="Q463" s="16">
        <v>0</v>
      </c>
      <c r="R463" s="16">
        <v>0</v>
      </c>
      <c r="S463" s="16">
        <v>0</v>
      </c>
      <c r="T463" s="16">
        <v>1</v>
      </c>
      <c r="U463" s="16">
        <v>0</v>
      </c>
    </row>
    <row r="464" spans="1:21" x14ac:dyDescent="0.2">
      <c r="A464" s="24"/>
      <c r="B464" s="14">
        <v>1019</v>
      </c>
      <c r="C464" s="16">
        <v>1019</v>
      </c>
      <c r="D464" s="16">
        <v>8413</v>
      </c>
      <c r="E464" s="16">
        <v>1</v>
      </c>
      <c r="F464" s="16">
        <v>140</v>
      </c>
      <c r="G464" s="16">
        <v>8</v>
      </c>
      <c r="H464" s="16">
        <v>1</v>
      </c>
      <c r="I464" s="16">
        <v>8</v>
      </c>
      <c r="J464" s="16">
        <v>0</v>
      </c>
      <c r="K464" s="16">
        <v>0</v>
      </c>
      <c r="L464" s="16">
        <v>0</v>
      </c>
      <c r="M464" s="16">
        <v>0</v>
      </c>
      <c r="N464" s="16">
        <v>0</v>
      </c>
      <c r="O464" s="16">
        <v>0</v>
      </c>
      <c r="P464" s="16">
        <v>0</v>
      </c>
      <c r="Q464" s="16">
        <v>0</v>
      </c>
      <c r="R464" s="16">
        <v>0</v>
      </c>
      <c r="S464" s="16">
        <v>0</v>
      </c>
      <c r="T464" s="16">
        <v>0</v>
      </c>
      <c r="U464" s="16">
        <v>0</v>
      </c>
    </row>
    <row r="465" spans="1:21" x14ac:dyDescent="0.2">
      <c r="A465" s="24"/>
      <c r="B465" s="14">
        <v>1023</v>
      </c>
      <c r="C465" s="16">
        <v>1023</v>
      </c>
      <c r="D465" s="16">
        <v>8447</v>
      </c>
      <c r="E465" s="16">
        <v>1</v>
      </c>
      <c r="F465" s="16">
        <v>282</v>
      </c>
      <c r="G465" s="16">
        <v>10</v>
      </c>
      <c r="H465" s="16">
        <v>1</v>
      </c>
      <c r="I465" s="16">
        <v>10</v>
      </c>
      <c r="J465" s="16">
        <v>0</v>
      </c>
      <c r="K465" s="16">
        <v>0</v>
      </c>
      <c r="L465" s="16">
        <v>0</v>
      </c>
      <c r="M465" s="16">
        <v>0</v>
      </c>
      <c r="N465" s="16">
        <v>0</v>
      </c>
      <c r="O465" s="16">
        <v>0</v>
      </c>
      <c r="P465" s="16">
        <v>0</v>
      </c>
      <c r="Q465" s="16">
        <v>0</v>
      </c>
      <c r="R465" s="16">
        <v>0</v>
      </c>
      <c r="S465" s="16">
        <v>0</v>
      </c>
      <c r="T465" s="16">
        <v>0</v>
      </c>
      <c r="U465" s="16">
        <v>0</v>
      </c>
    </row>
    <row r="466" spans="1:21" x14ac:dyDescent="0.2">
      <c r="A466" s="24"/>
      <c r="B466" s="14">
        <v>1024</v>
      </c>
      <c r="C466" s="16">
        <v>1024</v>
      </c>
      <c r="D466" s="16">
        <v>8465</v>
      </c>
      <c r="E466" s="16">
        <v>1</v>
      </c>
      <c r="F466" s="16">
        <v>320</v>
      </c>
      <c r="G466" s="16">
        <v>8</v>
      </c>
      <c r="H466" s="16">
        <v>9</v>
      </c>
      <c r="I466" s="16">
        <v>30</v>
      </c>
      <c r="J466" s="16">
        <v>1</v>
      </c>
      <c r="K466" s="16">
        <v>1</v>
      </c>
      <c r="L466" s="16">
        <v>3</v>
      </c>
      <c r="M466" s="16">
        <v>0</v>
      </c>
      <c r="N466" s="16">
        <v>0</v>
      </c>
      <c r="O466" s="16">
        <v>1</v>
      </c>
      <c r="P466" s="16">
        <v>2</v>
      </c>
      <c r="Q466" s="16">
        <v>0</v>
      </c>
      <c r="R466" s="16">
        <v>0</v>
      </c>
      <c r="S466" s="16">
        <v>0</v>
      </c>
      <c r="T466" s="16">
        <v>1</v>
      </c>
      <c r="U466" s="16">
        <v>3</v>
      </c>
    </row>
    <row r="467" spans="1:21" x14ac:dyDescent="0.2">
      <c r="A467" s="24"/>
      <c r="B467" s="14">
        <v>1027</v>
      </c>
      <c r="C467" s="16">
        <v>1027</v>
      </c>
      <c r="D467" s="16">
        <v>8486</v>
      </c>
      <c r="E467" s="16">
        <v>1</v>
      </c>
      <c r="F467" s="16">
        <v>258</v>
      </c>
      <c r="G467" s="16">
        <v>12</v>
      </c>
      <c r="H467" s="16">
        <v>1</v>
      </c>
      <c r="I467" s="16">
        <v>12</v>
      </c>
      <c r="J467" s="16">
        <v>0</v>
      </c>
      <c r="K467" s="16">
        <v>0</v>
      </c>
      <c r="L467" s="16">
        <v>0</v>
      </c>
      <c r="M467" s="16">
        <v>0</v>
      </c>
      <c r="N467" s="16">
        <v>0</v>
      </c>
      <c r="O467" s="16">
        <v>0</v>
      </c>
      <c r="P467" s="16">
        <v>0</v>
      </c>
      <c r="Q467" s="16">
        <v>0</v>
      </c>
      <c r="R467" s="16">
        <v>0</v>
      </c>
      <c r="S467" s="16">
        <v>0</v>
      </c>
      <c r="T467" s="16">
        <v>0</v>
      </c>
      <c r="U467" s="16">
        <v>0</v>
      </c>
    </row>
    <row r="468" spans="1:21" x14ac:dyDescent="0.2">
      <c r="A468" s="24"/>
      <c r="B468" s="14">
        <v>1030</v>
      </c>
      <c r="C468" s="16">
        <v>1030</v>
      </c>
      <c r="D468" s="16">
        <v>8524</v>
      </c>
      <c r="E468" s="16">
        <v>1</v>
      </c>
      <c r="F468" s="16">
        <v>355</v>
      </c>
      <c r="G468" s="16">
        <v>14</v>
      </c>
      <c r="H468" s="16">
        <v>8</v>
      </c>
      <c r="I468" s="16">
        <v>30</v>
      </c>
      <c r="J468" s="16">
        <v>2</v>
      </c>
      <c r="K468" s="16">
        <v>0</v>
      </c>
      <c r="L468" s="16">
        <v>4</v>
      </c>
      <c r="M468" s="16">
        <v>0</v>
      </c>
      <c r="N468" s="16">
        <v>1</v>
      </c>
      <c r="O468" s="16">
        <v>1</v>
      </c>
      <c r="P468" s="16">
        <v>0</v>
      </c>
      <c r="Q468" s="16">
        <v>0</v>
      </c>
      <c r="R468" s="16">
        <v>0</v>
      </c>
      <c r="S468" s="16">
        <v>0</v>
      </c>
      <c r="T468" s="16">
        <v>0</v>
      </c>
      <c r="U468" s="16">
        <v>1</v>
      </c>
    </row>
    <row r="469" spans="1:21" x14ac:dyDescent="0.2">
      <c r="A469" s="24"/>
      <c r="B469" s="14">
        <v>1033</v>
      </c>
      <c r="C469" s="16">
        <v>1033</v>
      </c>
      <c r="D469" s="16">
        <v>8541</v>
      </c>
      <c r="E469" s="16">
        <v>1</v>
      </c>
      <c r="F469" s="16">
        <v>153</v>
      </c>
      <c r="G469" s="16">
        <v>12</v>
      </c>
      <c r="H469" s="16">
        <v>7</v>
      </c>
      <c r="I469" s="16">
        <v>46</v>
      </c>
      <c r="J469" s="16">
        <v>0</v>
      </c>
      <c r="K469" s="16">
        <v>0</v>
      </c>
      <c r="L469" s="16">
        <v>1</v>
      </c>
      <c r="M469" s="16">
        <v>1</v>
      </c>
      <c r="N469" s="16">
        <v>3</v>
      </c>
      <c r="O469" s="16">
        <v>0</v>
      </c>
      <c r="P469" s="16">
        <v>1</v>
      </c>
      <c r="Q469" s="16">
        <v>0</v>
      </c>
      <c r="R469" s="16">
        <v>0</v>
      </c>
      <c r="S469" s="16">
        <v>0</v>
      </c>
      <c r="T469" s="16">
        <v>0</v>
      </c>
      <c r="U469" s="16">
        <v>1</v>
      </c>
    </row>
    <row r="470" spans="1:21" x14ac:dyDescent="0.2">
      <c r="A470" s="24"/>
      <c r="B470" s="14">
        <v>1035</v>
      </c>
      <c r="C470" s="16">
        <v>1035</v>
      </c>
      <c r="D470" s="16">
        <v>8546</v>
      </c>
      <c r="E470" s="16">
        <v>0</v>
      </c>
      <c r="F470" s="16">
        <v>249</v>
      </c>
      <c r="G470" s="16">
        <v>14</v>
      </c>
      <c r="H470" s="16">
        <v>1</v>
      </c>
      <c r="I470" s="16">
        <v>14</v>
      </c>
      <c r="J470" s="16">
        <v>0</v>
      </c>
      <c r="K470" s="16">
        <v>0</v>
      </c>
      <c r="L470" s="16">
        <v>1</v>
      </c>
      <c r="M470" s="16">
        <v>0</v>
      </c>
      <c r="N470" s="16">
        <v>0</v>
      </c>
      <c r="O470" s="16">
        <v>0</v>
      </c>
      <c r="P470" s="16">
        <v>0</v>
      </c>
      <c r="Q470" s="16">
        <v>0</v>
      </c>
      <c r="R470" s="16">
        <v>0</v>
      </c>
      <c r="S470" s="16">
        <v>0</v>
      </c>
      <c r="T470" s="16">
        <v>0</v>
      </c>
      <c r="U470" s="16">
        <v>0</v>
      </c>
    </row>
    <row r="471" spans="1:21" x14ac:dyDescent="0.2">
      <c r="A471" s="24"/>
      <c r="B471" s="14">
        <v>1037</v>
      </c>
      <c r="C471" s="16">
        <v>1037</v>
      </c>
      <c r="D471" s="16">
        <v>8551</v>
      </c>
      <c r="E471" s="16">
        <v>1</v>
      </c>
      <c r="F471" s="16">
        <v>177</v>
      </c>
      <c r="G471" s="16">
        <v>8</v>
      </c>
      <c r="H471" s="16">
        <v>1</v>
      </c>
      <c r="I471" s="16">
        <v>8</v>
      </c>
      <c r="J471" s="16">
        <v>0</v>
      </c>
      <c r="K471" s="16">
        <v>0</v>
      </c>
      <c r="L471" s="16">
        <v>0</v>
      </c>
      <c r="M471" s="16">
        <v>0</v>
      </c>
      <c r="N471" s="16">
        <v>0</v>
      </c>
      <c r="O471" s="16">
        <v>0</v>
      </c>
      <c r="P471" s="16">
        <v>0</v>
      </c>
      <c r="Q471" s="16">
        <v>0</v>
      </c>
      <c r="R471" s="16">
        <v>0</v>
      </c>
      <c r="S471" s="16">
        <v>0</v>
      </c>
      <c r="T471" s="16">
        <v>0</v>
      </c>
      <c r="U471" s="16">
        <v>0</v>
      </c>
    </row>
    <row r="472" spans="1:21" x14ac:dyDescent="0.2">
      <c r="A472" s="24"/>
      <c r="B472" s="14">
        <v>1043</v>
      </c>
      <c r="C472" s="16">
        <v>1043</v>
      </c>
      <c r="D472" s="16">
        <v>8599</v>
      </c>
      <c r="E472" s="16">
        <v>0</v>
      </c>
      <c r="F472" s="16">
        <v>322</v>
      </c>
      <c r="G472" s="16">
        <v>6</v>
      </c>
      <c r="H472" s="16">
        <v>7</v>
      </c>
      <c r="I472" s="16">
        <v>34</v>
      </c>
      <c r="J472" s="16">
        <v>1</v>
      </c>
      <c r="K472" s="16">
        <v>0</v>
      </c>
      <c r="L472" s="16">
        <v>2</v>
      </c>
      <c r="M472" s="16">
        <v>0</v>
      </c>
      <c r="N472" s="16">
        <v>1</v>
      </c>
      <c r="O472" s="16">
        <v>0</v>
      </c>
      <c r="P472" s="16">
        <v>2</v>
      </c>
      <c r="Q472" s="16">
        <v>0</v>
      </c>
      <c r="R472" s="16">
        <v>0</v>
      </c>
      <c r="S472" s="16">
        <v>0</v>
      </c>
      <c r="T472" s="16">
        <v>0</v>
      </c>
      <c r="U472" s="16">
        <v>2</v>
      </c>
    </row>
    <row r="473" spans="1:21" x14ac:dyDescent="0.2">
      <c r="A473" s="24"/>
      <c r="B473" s="14">
        <v>1045</v>
      </c>
      <c r="C473" s="16">
        <v>1045</v>
      </c>
      <c r="D473" s="16">
        <v>8626</v>
      </c>
      <c r="E473" s="16">
        <v>0</v>
      </c>
      <c r="F473" s="16">
        <v>287</v>
      </c>
      <c r="G473" s="16">
        <v>20</v>
      </c>
      <c r="H473" s="16">
        <v>2</v>
      </c>
      <c r="I473" s="16">
        <v>24</v>
      </c>
      <c r="J473" s="16">
        <v>0</v>
      </c>
      <c r="K473" s="16">
        <v>1</v>
      </c>
      <c r="L473" s="16">
        <v>0</v>
      </c>
      <c r="M473" s="16">
        <v>0</v>
      </c>
      <c r="N473" s="16">
        <v>0</v>
      </c>
      <c r="O473" s="16">
        <v>0</v>
      </c>
      <c r="P473" s="16">
        <v>1</v>
      </c>
      <c r="Q473" s="16">
        <v>0</v>
      </c>
      <c r="R473" s="16">
        <v>0</v>
      </c>
      <c r="S473" s="16">
        <v>0</v>
      </c>
      <c r="T473" s="16">
        <v>0</v>
      </c>
      <c r="U473" s="16">
        <v>1</v>
      </c>
    </row>
    <row r="474" spans="1:21" x14ac:dyDescent="0.2">
      <c r="A474" s="24"/>
      <c r="B474" s="14">
        <v>1047</v>
      </c>
      <c r="C474" s="16">
        <v>1047</v>
      </c>
      <c r="D474" s="16">
        <v>8658</v>
      </c>
      <c r="E474" s="16">
        <v>0</v>
      </c>
      <c r="F474" s="16">
        <v>384</v>
      </c>
      <c r="G474" s="16">
        <v>34</v>
      </c>
      <c r="H474" s="16">
        <v>7</v>
      </c>
      <c r="I474" s="16">
        <v>50</v>
      </c>
      <c r="J474" s="16">
        <v>3</v>
      </c>
      <c r="K474" s="16">
        <v>2</v>
      </c>
      <c r="L474" s="16">
        <v>1</v>
      </c>
      <c r="M474" s="16">
        <v>0</v>
      </c>
      <c r="N474" s="16">
        <v>0</v>
      </c>
      <c r="O474" s="16">
        <v>0</v>
      </c>
      <c r="P474" s="16">
        <v>1</v>
      </c>
      <c r="Q474" s="16">
        <v>0</v>
      </c>
      <c r="R474" s="16">
        <v>0</v>
      </c>
      <c r="S474" s="16">
        <v>0</v>
      </c>
      <c r="T474" s="16">
        <v>0</v>
      </c>
      <c r="U474" s="16">
        <v>1</v>
      </c>
    </row>
    <row r="475" spans="1:21" x14ac:dyDescent="0.2">
      <c r="A475" s="24"/>
      <c r="B475" s="14">
        <v>1048</v>
      </c>
      <c r="C475" s="16">
        <v>1048</v>
      </c>
      <c r="D475" s="16">
        <v>8667</v>
      </c>
      <c r="E475" s="16">
        <v>0</v>
      </c>
      <c r="F475" s="16">
        <v>315</v>
      </c>
      <c r="G475" s="16">
        <v>14</v>
      </c>
      <c r="H475" s="16">
        <v>6</v>
      </c>
      <c r="I475" s="16">
        <v>44</v>
      </c>
      <c r="J475" s="16">
        <v>1</v>
      </c>
      <c r="K475" s="16">
        <v>0</v>
      </c>
      <c r="L475" s="16">
        <v>0</v>
      </c>
      <c r="M475" s="16">
        <v>1</v>
      </c>
      <c r="N475" s="16">
        <v>2</v>
      </c>
      <c r="O475" s="16">
        <v>1</v>
      </c>
      <c r="P475" s="16">
        <v>1</v>
      </c>
      <c r="Q475" s="16">
        <v>0</v>
      </c>
      <c r="R475" s="16">
        <v>0</v>
      </c>
      <c r="S475" s="16">
        <v>0</v>
      </c>
      <c r="T475" s="16">
        <v>0</v>
      </c>
      <c r="U475" s="16">
        <v>2</v>
      </c>
    </row>
    <row r="476" spans="1:21" x14ac:dyDescent="0.2">
      <c r="A476" s="24"/>
      <c r="B476" s="14">
        <v>1049</v>
      </c>
      <c r="C476" s="16">
        <v>1049</v>
      </c>
      <c r="D476" s="16">
        <v>8673</v>
      </c>
      <c r="E476" s="16">
        <v>1</v>
      </c>
      <c r="F476" s="16">
        <v>183</v>
      </c>
      <c r="G476" s="16">
        <v>12</v>
      </c>
      <c r="H476" s="16">
        <v>11</v>
      </c>
      <c r="I476" s="16">
        <v>62</v>
      </c>
      <c r="J476" s="16">
        <v>3</v>
      </c>
      <c r="K476" s="16">
        <v>2</v>
      </c>
      <c r="L476" s="16">
        <v>3</v>
      </c>
      <c r="M476" s="16">
        <v>1</v>
      </c>
      <c r="N476" s="16">
        <v>0</v>
      </c>
      <c r="O476" s="16">
        <v>0</v>
      </c>
      <c r="P476" s="16">
        <v>1</v>
      </c>
      <c r="Q476" s="16">
        <v>0</v>
      </c>
      <c r="R476" s="16">
        <v>0</v>
      </c>
      <c r="S476" s="16">
        <v>0</v>
      </c>
      <c r="T476" s="16">
        <v>0</v>
      </c>
      <c r="U476" s="16">
        <v>1</v>
      </c>
    </row>
    <row r="477" spans="1:21" x14ac:dyDescent="0.2">
      <c r="A477" s="24"/>
      <c r="B477" s="14">
        <v>1050</v>
      </c>
      <c r="C477" s="16">
        <v>1050</v>
      </c>
      <c r="D477" s="16">
        <v>8676</v>
      </c>
      <c r="E477" s="16">
        <v>1</v>
      </c>
      <c r="F477" s="16">
        <v>67</v>
      </c>
      <c r="G477" s="16">
        <v>30</v>
      </c>
      <c r="H477" s="16">
        <v>1</v>
      </c>
      <c r="I477" s="16">
        <v>30</v>
      </c>
      <c r="J477" s="16">
        <v>0</v>
      </c>
      <c r="K477" s="16">
        <v>0</v>
      </c>
      <c r="L477" s="16">
        <v>0</v>
      </c>
      <c r="M477" s="16">
        <v>0</v>
      </c>
      <c r="N477" s="16">
        <v>0</v>
      </c>
      <c r="O477" s="16">
        <v>0</v>
      </c>
      <c r="P477" s="16">
        <v>1</v>
      </c>
      <c r="Q477" s="16">
        <v>0</v>
      </c>
      <c r="R477" s="16">
        <v>0</v>
      </c>
      <c r="S477" s="16">
        <v>0</v>
      </c>
      <c r="T477" s="16">
        <v>0</v>
      </c>
      <c r="U477" s="16">
        <v>1</v>
      </c>
    </row>
    <row r="478" spans="1:21" x14ac:dyDescent="0.2">
      <c r="A478" s="24"/>
      <c r="B478" s="14">
        <v>1051</v>
      </c>
      <c r="C478" s="16">
        <v>1051</v>
      </c>
      <c r="D478" s="16">
        <v>8678</v>
      </c>
      <c r="E478" s="16">
        <v>1</v>
      </c>
      <c r="F478" s="16">
        <v>127</v>
      </c>
      <c r="G478" s="16">
        <v>16</v>
      </c>
      <c r="H478" s="16">
        <v>2</v>
      </c>
      <c r="I478" s="16">
        <v>22</v>
      </c>
      <c r="J478" s="16">
        <v>0</v>
      </c>
      <c r="K478" s="16">
        <v>0</v>
      </c>
      <c r="L478" s="16">
        <v>0</v>
      </c>
      <c r="M478" s="16">
        <v>1</v>
      </c>
      <c r="N478" s="16">
        <v>0</v>
      </c>
      <c r="O478" s="16">
        <v>0</v>
      </c>
      <c r="P478" s="16">
        <v>1</v>
      </c>
      <c r="Q478" s="16">
        <v>0</v>
      </c>
      <c r="R478" s="16">
        <v>0</v>
      </c>
      <c r="S478" s="16">
        <v>0</v>
      </c>
      <c r="T478" s="16">
        <v>0</v>
      </c>
      <c r="U478" s="16">
        <v>1</v>
      </c>
    </row>
    <row r="479" spans="1:21" x14ac:dyDescent="0.2">
      <c r="A479" s="24"/>
      <c r="B479" s="14">
        <v>1052</v>
      </c>
      <c r="C479" s="16">
        <v>1052</v>
      </c>
      <c r="D479" s="16">
        <v>8720</v>
      </c>
      <c r="E479" s="16">
        <v>0</v>
      </c>
      <c r="F479" s="16">
        <v>348</v>
      </c>
      <c r="G479" s="16">
        <v>6</v>
      </c>
      <c r="H479" s="16">
        <v>4</v>
      </c>
      <c r="I479" s="16">
        <v>22</v>
      </c>
      <c r="J479" s="16">
        <v>2</v>
      </c>
      <c r="K479" s="16">
        <v>0</v>
      </c>
      <c r="L479" s="16">
        <v>0</v>
      </c>
      <c r="M479" s="16">
        <v>0</v>
      </c>
      <c r="N479" s="16">
        <v>1</v>
      </c>
      <c r="O479" s="16">
        <v>0</v>
      </c>
      <c r="P479" s="16">
        <v>0</v>
      </c>
      <c r="Q479" s="16">
        <v>0</v>
      </c>
      <c r="R479" s="16">
        <v>0</v>
      </c>
      <c r="S479" s="16">
        <v>0</v>
      </c>
      <c r="T479" s="16">
        <v>0</v>
      </c>
      <c r="U479" s="16">
        <v>0</v>
      </c>
    </row>
    <row r="480" spans="1:21" x14ac:dyDescent="0.2">
      <c r="A480" s="24" t="s">
        <v>47</v>
      </c>
      <c r="B480" s="14">
        <v>1053</v>
      </c>
      <c r="C480" s="16">
        <v>1053</v>
      </c>
      <c r="D480" s="16">
        <v>8722</v>
      </c>
      <c r="E480" s="16">
        <v>1</v>
      </c>
      <c r="F480" s="16">
        <v>227</v>
      </c>
      <c r="G480" s="16">
        <v>26</v>
      </c>
      <c r="H480" s="16">
        <v>6</v>
      </c>
      <c r="I480" s="16">
        <v>38</v>
      </c>
      <c r="J480" s="16">
        <v>1</v>
      </c>
      <c r="K480" s="16">
        <v>1</v>
      </c>
      <c r="L480" s="16">
        <v>1</v>
      </c>
      <c r="M480" s="16">
        <v>0</v>
      </c>
      <c r="N480" s="16">
        <v>0</v>
      </c>
      <c r="O480" s="16">
        <v>0</v>
      </c>
      <c r="P480" s="16">
        <v>3</v>
      </c>
      <c r="Q480" s="16">
        <v>0</v>
      </c>
      <c r="R480" s="16">
        <v>0</v>
      </c>
      <c r="S480" s="16">
        <v>0</v>
      </c>
      <c r="T480" s="16">
        <v>0</v>
      </c>
      <c r="U480" s="16">
        <v>3</v>
      </c>
    </row>
    <row r="481" spans="1:21" x14ac:dyDescent="0.2">
      <c r="A481" s="24"/>
      <c r="B481" s="14">
        <v>1055</v>
      </c>
      <c r="C481" s="16">
        <v>1055</v>
      </c>
      <c r="D481" s="16">
        <v>8730</v>
      </c>
      <c r="E481" s="16">
        <v>1</v>
      </c>
      <c r="F481" s="16">
        <v>201</v>
      </c>
      <c r="G481" s="16">
        <v>2</v>
      </c>
      <c r="H481" s="16">
        <v>2</v>
      </c>
      <c r="I481" s="16">
        <v>4</v>
      </c>
      <c r="J481" s="16">
        <v>0</v>
      </c>
      <c r="K481" s="16">
        <v>0</v>
      </c>
      <c r="L481" s="16">
        <v>0</v>
      </c>
      <c r="M481" s="16">
        <v>0</v>
      </c>
      <c r="N481" s="16">
        <v>0</v>
      </c>
      <c r="O481" s="16">
        <v>0</v>
      </c>
      <c r="P481" s="16">
        <v>0</v>
      </c>
      <c r="Q481" s="16">
        <v>0</v>
      </c>
      <c r="R481" s="16">
        <v>0</v>
      </c>
      <c r="S481" s="16">
        <v>0</v>
      </c>
      <c r="T481" s="16">
        <v>0</v>
      </c>
      <c r="U481" s="16">
        <v>0</v>
      </c>
    </row>
    <row r="482" spans="1:21" x14ac:dyDescent="0.2">
      <c r="A482" s="24"/>
      <c r="B482" s="14">
        <v>1060</v>
      </c>
      <c r="C482" s="16">
        <v>1060</v>
      </c>
      <c r="D482" s="16">
        <v>8818</v>
      </c>
      <c r="E482" s="16">
        <v>0</v>
      </c>
      <c r="F482" s="16">
        <v>326</v>
      </c>
      <c r="G482" s="16">
        <v>2</v>
      </c>
      <c r="H482" s="16">
        <v>4</v>
      </c>
      <c r="I482" s="16">
        <v>18</v>
      </c>
      <c r="J482" s="16">
        <v>0</v>
      </c>
      <c r="K482" s="16">
        <v>1</v>
      </c>
      <c r="L482" s="16">
        <v>0</v>
      </c>
      <c r="M482" s="16">
        <v>0</v>
      </c>
      <c r="N482" s="16">
        <v>0</v>
      </c>
      <c r="O482" s="16">
        <v>0</v>
      </c>
      <c r="P482" s="16">
        <v>0</v>
      </c>
      <c r="Q482" s="16">
        <v>0</v>
      </c>
      <c r="R482" s="16">
        <v>0</v>
      </c>
      <c r="S482" s="16">
        <v>0</v>
      </c>
      <c r="T482" s="16">
        <v>0</v>
      </c>
      <c r="U482" s="16">
        <v>0</v>
      </c>
    </row>
    <row r="483" spans="1:21" x14ac:dyDescent="0.2">
      <c r="A483" s="24"/>
      <c r="B483" s="14">
        <v>1062</v>
      </c>
      <c r="C483" s="16">
        <v>1062</v>
      </c>
      <c r="D483" s="16">
        <v>8900</v>
      </c>
      <c r="E483" s="16">
        <v>1</v>
      </c>
      <c r="F483" s="16">
        <v>341</v>
      </c>
      <c r="G483" s="16">
        <v>12</v>
      </c>
      <c r="H483" s="16">
        <v>7</v>
      </c>
      <c r="I483" s="16">
        <v>44</v>
      </c>
      <c r="J483" s="16">
        <v>1</v>
      </c>
      <c r="K483" s="16">
        <v>1</v>
      </c>
      <c r="L483" s="16">
        <v>2</v>
      </c>
      <c r="M483" s="16">
        <v>1</v>
      </c>
      <c r="N483" s="16">
        <v>1</v>
      </c>
      <c r="O483" s="16">
        <v>0</v>
      </c>
      <c r="P483" s="16">
        <v>0</v>
      </c>
      <c r="Q483" s="16">
        <v>1</v>
      </c>
      <c r="R483" s="16">
        <v>0</v>
      </c>
      <c r="S483" s="16">
        <v>0</v>
      </c>
      <c r="T483" s="16">
        <v>0</v>
      </c>
      <c r="U483" s="16">
        <v>1</v>
      </c>
    </row>
    <row r="484" spans="1:21" x14ac:dyDescent="0.2">
      <c r="A484" s="24"/>
      <c r="B484" s="14">
        <v>1064</v>
      </c>
      <c r="C484" s="16">
        <v>1064</v>
      </c>
      <c r="D484" s="16">
        <v>8903</v>
      </c>
      <c r="E484" s="16">
        <v>1</v>
      </c>
      <c r="F484" s="16">
        <v>280</v>
      </c>
      <c r="G484" s="16">
        <v>10</v>
      </c>
      <c r="H484" s="16">
        <v>1</v>
      </c>
      <c r="I484" s="16">
        <v>10</v>
      </c>
      <c r="J484" s="16">
        <v>0</v>
      </c>
      <c r="K484" s="16">
        <v>0</v>
      </c>
      <c r="L484" s="16">
        <v>0</v>
      </c>
      <c r="M484" s="16">
        <v>0</v>
      </c>
      <c r="N484" s="16">
        <v>0</v>
      </c>
      <c r="O484" s="16">
        <v>0</v>
      </c>
      <c r="P484" s="16">
        <v>0</v>
      </c>
      <c r="Q484" s="16">
        <v>0</v>
      </c>
      <c r="R484" s="16">
        <v>0</v>
      </c>
      <c r="S484" s="16">
        <v>0</v>
      </c>
      <c r="T484" s="16">
        <v>0</v>
      </c>
      <c r="U484" s="16">
        <v>0</v>
      </c>
    </row>
    <row r="485" spans="1:21" x14ac:dyDescent="0.2">
      <c r="A485" s="24"/>
      <c r="B485" s="14">
        <v>1065</v>
      </c>
      <c r="C485" s="16">
        <v>1065</v>
      </c>
      <c r="D485" s="16">
        <v>8907</v>
      </c>
      <c r="E485" s="16">
        <v>1</v>
      </c>
      <c r="F485" s="16">
        <v>294</v>
      </c>
      <c r="G485" s="16">
        <v>6</v>
      </c>
      <c r="H485" s="16">
        <v>2</v>
      </c>
      <c r="I485" s="16">
        <v>10</v>
      </c>
      <c r="J485" s="16">
        <v>0</v>
      </c>
      <c r="K485" s="16">
        <v>0</v>
      </c>
      <c r="L485" s="16">
        <v>0</v>
      </c>
      <c r="M485" s="16">
        <v>0</v>
      </c>
      <c r="N485" s="16">
        <v>0</v>
      </c>
      <c r="O485" s="16">
        <v>0</v>
      </c>
      <c r="P485" s="16">
        <v>0</v>
      </c>
      <c r="Q485" s="16">
        <v>0</v>
      </c>
      <c r="R485" s="16">
        <v>0</v>
      </c>
      <c r="S485" s="16">
        <v>0</v>
      </c>
      <c r="T485" s="16">
        <v>0</v>
      </c>
      <c r="U485" s="16">
        <v>0</v>
      </c>
    </row>
    <row r="486" spans="1:21" x14ac:dyDescent="0.2">
      <c r="A486" s="24"/>
      <c r="B486" s="14">
        <v>1066</v>
      </c>
      <c r="C486" s="16">
        <v>1066</v>
      </c>
      <c r="D486" s="16">
        <v>8925</v>
      </c>
      <c r="E486" s="16">
        <v>1</v>
      </c>
      <c r="F486" s="16">
        <v>220</v>
      </c>
      <c r="G486" s="16">
        <v>2</v>
      </c>
      <c r="H486" s="16">
        <v>1</v>
      </c>
      <c r="I486" s="16">
        <v>2</v>
      </c>
      <c r="J486" s="16">
        <v>0</v>
      </c>
      <c r="K486" s="16">
        <v>0</v>
      </c>
      <c r="L486" s="16">
        <v>0</v>
      </c>
      <c r="M486" s="16">
        <v>0</v>
      </c>
      <c r="N486" s="16">
        <v>0</v>
      </c>
      <c r="O486" s="16">
        <v>0</v>
      </c>
      <c r="P486" s="16">
        <v>0</v>
      </c>
      <c r="Q486" s="16">
        <v>0</v>
      </c>
      <c r="R486" s="16">
        <v>0</v>
      </c>
      <c r="S486" s="16">
        <v>0</v>
      </c>
      <c r="T486" s="16">
        <v>0</v>
      </c>
      <c r="U486" s="16">
        <v>0</v>
      </c>
    </row>
    <row r="487" spans="1:21" x14ac:dyDescent="0.2">
      <c r="A487" s="24"/>
      <c r="B487" s="14">
        <v>1070</v>
      </c>
      <c r="C487" s="16">
        <v>1070</v>
      </c>
      <c r="D487" s="16">
        <v>8956</v>
      </c>
      <c r="E487" s="16">
        <v>0</v>
      </c>
      <c r="F487" s="16">
        <v>82</v>
      </c>
      <c r="G487" s="16">
        <v>8</v>
      </c>
      <c r="H487" s="16">
        <v>1</v>
      </c>
      <c r="I487" s="16">
        <v>8</v>
      </c>
      <c r="J487" s="16">
        <v>0</v>
      </c>
      <c r="K487" s="16">
        <v>0</v>
      </c>
      <c r="L487" s="16">
        <v>0</v>
      </c>
      <c r="M487" s="16">
        <v>0</v>
      </c>
      <c r="N487" s="16">
        <v>0</v>
      </c>
      <c r="O487" s="16">
        <v>0</v>
      </c>
      <c r="P487" s="16">
        <v>0</v>
      </c>
      <c r="Q487" s="16">
        <v>0</v>
      </c>
      <c r="R487" s="16">
        <v>0</v>
      </c>
      <c r="S487" s="16">
        <v>0</v>
      </c>
      <c r="T487" s="16">
        <v>0</v>
      </c>
      <c r="U487" s="16">
        <v>0</v>
      </c>
    </row>
    <row r="488" spans="1:21" x14ac:dyDescent="0.2">
      <c r="A488" s="24"/>
      <c r="B488" s="14">
        <v>1071</v>
      </c>
      <c r="C488" s="16">
        <v>1071</v>
      </c>
      <c r="D488" s="16">
        <v>8958</v>
      </c>
      <c r="E488" s="16">
        <v>1</v>
      </c>
      <c r="F488" s="16">
        <v>305</v>
      </c>
      <c r="G488" s="16">
        <v>8</v>
      </c>
      <c r="H488" s="16">
        <v>2</v>
      </c>
      <c r="I488" s="16">
        <v>16</v>
      </c>
      <c r="J488" s="16">
        <v>0</v>
      </c>
      <c r="K488" s="16">
        <v>1</v>
      </c>
      <c r="L488" s="16">
        <v>0</v>
      </c>
      <c r="M488" s="16">
        <v>0</v>
      </c>
      <c r="N488" s="16">
        <v>0</v>
      </c>
      <c r="O488" s="16">
        <v>0</v>
      </c>
      <c r="P488" s="16">
        <v>0</v>
      </c>
      <c r="Q488" s="16">
        <v>0</v>
      </c>
      <c r="R488" s="16">
        <v>0</v>
      </c>
      <c r="S488" s="16">
        <v>0</v>
      </c>
      <c r="T488" s="16">
        <v>0</v>
      </c>
      <c r="U488" s="16">
        <v>0</v>
      </c>
    </row>
    <row r="489" spans="1:21" x14ac:dyDescent="0.2">
      <c r="A489" s="24"/>
      <c r="B489" s="14">
        <v>1073</v>
      </c>
      <c r="C489" s="16">
        <v>1073</v>
      </c>
      <c r="D489" s="16">
        <v>8976</v>
      </c>
      <c r="E489" s="16">
        <v>1</v>
      </c>
      <c r="F489" s="16">
        <v>324</v>
      </c>
      <c r="G489" s="16">
        <v>2</v>
      </c>
      <c r="H489" s="16">
        <v>3</v>
      </c>
      <c r="I489" s="16">
        <v>18</v>
      </c>
      <c r="J489" s="16">
        <v>0</v>
      </c>
      <c r="K489" s="16">
        <v>0</v>
      </c>
      <c r="L489" s="16">
        <v>0</v>
      </c>
      <c r="M489" s="16">
        <v>0</v>
      </c>
      <c r="N489" s="16">
        <v>1</v>
      </c>
      <c r="O489" s="16">
        <v>0</v>
      </c>
      <c r="P489" s="16">
        <v>0</v>
      </c>
      <c r="Q489" s="16">
        <v>0</v>
      </c>
      <c r="R489" s="16">
        <v>0</v>
      </c>
      <c r="S489" s="16">
        <v>0</v>
      </c>
      <c r="T489" s="16">
        <v>0</v>
      </c>
      <c r="U489" s="16">
        <v>0</v>
      </c>
    </row>
    <row r="490" spans="1:21" x14ac:dyDescent="0.2">
      <c r="A490" s="24"/>
      <c r="B490" s="14">
        <v>1075</v>
      </c>
      <c r="C490" s="16">
        <v>1075</v>
      </c>
      <c r="D490" s="16">
        <v>9013</v>
      </c>
      <c r="E490" s="16">
        <v>0</v>
      </c>
      <c r="F490" s="16">
        <v>104</v>
      </c>
      <c r="G490" s="16">
        <v>14</v>
      </c>
      <c r="H490" s="16">
        <v>2</v>
      </c>
      <c r="I490" s="16">
        <v>16</v>
      </c>
      <c r="J490" s="16">
        <v>0</v>
      </c>
      <c r="K490" s="16">
        <v>0</v>
      </c>
      <c r="L490" s="16">
        <v>2</v>
      </c>
      <c r="M490" s="16">
        <v>0</v>
      </c>
      <c r="N490" s="16">
        <v>0</v>
      </c>
      <c r="O490" s="16">
        <v>0</v>
      </c>
      <c r="P490" s="16">
        <v>0</v>
      </c>
      <c r="Q490" s="16">
        <v>0</v>
      </c>
      <c r="R490" s="16">
        <v>0</v>
      </c>
      <c r="S490" s="16">
        <v>0</v>
      </c>
      <c r="T490" s="16">
        <v>0</v>
      </c>
      <c r="U490" s="16">
        <v>0</v>
      </c>
    </row>
    <row r="491" spans="1:21" x14ac:dyDescent="0.2">
      <c r="A491" s="24"/>
      <c r="B491" s="14">
        <v>1078</v>
      </c>
      <c r="C491" s="16">
        <v>1078</v>
      </c>
      <c r="D491" s="16">
        <v>9022</v>
      </c>
      <c r="E491" s="16">
        <v>0</v>
      </c>
      <c r="F491" s="16">
        <v>81</v>
      </c>
      <c r="G491" s="16">
        <v>6</v>
      </c>
      <c r="H491" s="16">
        <v>1</v>
      </c>
      <c r="I491" s="16">
        <v>6</v>
      </c>
      <c r="J491" s="16">
        <v>0</v>
      </c>
      <c r="K491" s="16">
        <v>0</v>
      </c>
      <c r="L491" s="16">
        <v>0</v>
      </c>
      <c r="M491" s="16">
        <v>0</v>
      </c>
      <c r="N491" s="16">
        <v>0</v>
      </c>
      <c r="O491" s="16">
        <v>0</v>
      </c>
      <c r="P491" s="16">
        <v>0</v>
      </c>
      <c r="Q491" s="16">
        <v>0</v>
      </c>
      <c r="R491" s="16">
        <v>0</v>
      </c>
      <c r="S491" s="16">
        <v>0</v>
      </c>
      <c r="T491" s="16">
        <v>0</v>
      </c>
      <c r="U491" s="16">
        <v>0</v>
      </c>
    </row>
    <row r="492" spans="1:21" x14ac:dyDescent="0.2">
      <c r="A492" s="24"/>
      <c r="B492" s="14">
        <v>1079</v>
      </c>
      <c r="C492" s="16">
        <v>1079</v>
      </c>
      <c r="D492" s="16">
        <v>9026</v>
      </c>
      <c r="E492" s="16">
        <v>1</v>
      </c>
      <c r="F492" s="16">
        <v>222</v>
      </c>
      <c r="G492" s="16">
        <v>12</v>
      </c>
      <c r="H492" s="16">
        <v>1</v>
      </c>
      <c r="I492" s="16">
        <v>12</v>
      </c>
      <c r="J492" s="16">
        <v>0</v>
      </c>
      <c r="K492" s="16">
        <v>0</v>
      </c>
      <c r="L492" s="16">
        <v>0</v>
      </c>
      <c r="M492" s="16">
        <v>0</v>
      </c>
      <c r="N492" s="16">
        <v>0</v>
      </c>
      <c r="O492" s="16">
        <v>0</v>
      </c>
      <c r="P492" s="16">
        <v>0</v>
      </c>
      <c r="Q492" s="16">
        <v>0</v>
      </c>
      <c r="R492" s="16">
        <v>0</v>
      </c>
      <c r="S492" s="16">
        <v>0</v>
      </c>
      <c r="T492" s="16">
        <v>0</v>
      </c>
      <c r="U492" s="16">
        <v>0</v>
      </c>
    </row>
    <row r="493" spans="1:21" x14ac:dyDescent="0.2">
      <c r="A493" s="24"/>
      <c r="B493" s="14">
        <v>1080</v>
      </c>
      <c r="C493" s="16">
        <v>1080</v>
      </c>
      <c r="D493" s="16">
        <v>9037</v>
      </c>
      <c r="E493" s="16">
        <v>1</v>
      </c>
      <c r="F493" s="16">
        <v>108</v>
      </c>
      <c r="G493" s="16">
        <v>22</v>
      </c>
      <c r="H493" s="16">
        <v>7</v>
      </c>
      <c r="I493" s="16">
        <v>60</v>
      </c>
      <c r="J493" s="16">
        <v>1</v>
      </c>
      <c r="K493" s="16">
        <v>1</v>
      </c>
      <c r="L493" s="16">
        <v>0</v>
      </c>
      <c r="M493" s="16">
        <v>3</v>
      </c>
      <c r="N493" s="16">
        <v>0</v>
      </c>
      <c r="O493" s="16">
        <v>1</v>
      </c>
      <c r="P493" s="16">
        <v>1</v>
      </c>
      <c r="Q493" s="16">
        <v>0</v>
      </c>
      <c r="R493" s="16">
        <v>0</v>
      </c>
      <c r="S493" s="16">
        <v>0</v>
      </c>
      <c r="T493" s="16">
        <v>0</v>
      </c>
      <c r="U493" s="16">
        <v>2</v>
      </c>
    </row>
    <row r="494" spans="1:21" x14ac:dyDescent="0.2">
      <c r="A494" s="24"/>
      <c r="B494" s="14">
        <v>1081</v>
      </c>
      <c r="C494" s="16">
        <v>1081</v>
      </c>
      <c r="D494" s="16">
        <v>9055</v>
      </c>
      <c r="E494" s="16">
        <v>1</v>
      </c>
      <c r="F494" s="16">
        <v>400</v>
      </c>
      <c r="G494" s="16">
        <v>14</v>
      </c>
      <c r="H494" s="16">
        <v>7</v>
      </c>
      <c r="I494" s="16">
        <v>38</v>
      </c>
      <c r="J494" s="16">
        <v>1</v>
      </c>
      <c r="K494" s="16">
        <v>0</v>
      </c>
      <c r="L494" s="16">
        <v>0</v>
      </c>
      <c r="M494" s="16">
        <v>1</v>
      </c>
      <c r="N494" s="16">
        <v>1</v>
      </c>
      <c r="O494" s="16">
        <v>1</v>
      </c>
      <c r="P494" s="16">
        <v>2</v>
      </c>
      <c r="Q494" s="16">
        <v>0</v>
      </c>
      <c r="R494" s="16">
        <v>0</v>
      </c>
      <c r="S494" s="16">
        <v>0</v>
      </c>
      <c r="T494" s="16">
        <v>0</v>
      </c>
      <c r="U494" s="16">
        <v>3</v>
      </c>
    </row>
    <row r="495" spans="1:21" x14ac:dyDescent="0.2">
      <c r="A495" s="24"/>
      <c r="B495" s="14">
        <v>1082</v>
      </c>
      <c r="C495" s="16">
        <v>1082</v>
      </c>
      <c r="D495" s="16">
        <v>9068</v>
      </c>
      <c r="E495" s="16">
        <v>1</v>
      </c>
      <c r="F495" s="16">
        <v>377</v>
      </c>
      <c r="G495" s="16">
        <v>4</v>
      </c>
      <c r="H495" s="16">
        <v>11</v>
      </c>
      <c r="I495" s="16">
        <v>48</v>
      </c>
      <c r="J495" s="16">
        <v>0</v>
      </c>
      <c r="K495" s="16">
        <v>1</v>
      </c>
      <c r="L495" s="16">
        <v>4</v>
      </c>
      <c r="M495" s="16">
        <v>0</v>
      </c>
      <c r="N495" s="16">
        <v>1</v>
      </c>
      <c r="O495" s="16">
        <v>1</v>
      </c>
      <c r="P495" s="16">
        <v>1</v>
      </c>
      <c r="Q495" s="16">
        <v>1</v>
      </c>
      <c r="R495" s="16">
        <v>1</v>
      </c>
      <c r="S495" s="16">
        <v>1</v>
      </c>
      <c r="T495" s="16">
        <v>0</v>
      </c>
      <c r="U495" s="16">
        <v>5</v>
      </c>
    </row>
    <row r="496" spans="1:21" x14ac:dyDescent="0.2">
      <c r="A496" s="24"/>
      <c r="B496" s="14">
        <v>1085</v>
      </c>
      <c r="C496" s="16">
        <v>1085</v>
      </c>
      <c r="D496" s="16">
        <v>9103</v>
      </c>
      <c r="E496" s="16">
        <v>1</v>
      </c>
      <c r="F496" s="16">
        <v>349</v>
      </c>
      <c r="G496" s="16">
        <v>14</v>
      </c>
      <c r="H496" s="16">
        <v>5</v>
      </c>
      <c r="I496" s="16">
        <v>30</v>
      </c>
      <c r="J496" s="16">
        <v>0</v>
      </c>
      <c r="K496" s="16">
        <v>0</v>
      </c>
      <c r="L496" s="16">
        <v>2</v>
      </c>
      <c r="M496" s="16">
        <v>1</v>
      </c>
      <c r="N496" s="16">
        <v>0</v>
      </c>
      <c r="O496" s="16">
        <v>0</v>
      </c>
      <c r="P496" s="16">
        <v>1</v>
      </c>
      <c r="Q496" s="16">
        <v>1</v>
      </c>
      <c r="R496" s="16">
        <v>0</v>
      </c>
      <c r="S496" s="16">
        <v>0</v>
      </c>
      <c r="T496" s="16">
        <v>0</v>
      </c>
      <c r="U496" s="16">
        <v>2</v>
      </c>
    </row>
    <row r="497" spans="1:21" x14ac:dyDescent="0.2">
      <c r="A497" s="24"/>
      <c r="B497" s="14">
        <v>1086</v>
      </c>
      <c r="C497" s="16">
        <v>1086</v>
      </c>
      <c r="D497" s="16">
        <v>9132</v>
      </c>
      <c r="E497" s="16">
        <v>1</v>
      </c>
      <c r="F497" s="16">
        <v>183</v>
      </c>
      <c r="G497" s="16">
        <v>6</v>
      </c>
      <c r="H497" s="16">
        <v>3</v>
      </c>
      <c r="I497" s="16">
        <v>18</v>
      </c>
      <c r="J497" s="16">
        <v>0</v>
      </c>
      <c r="K497" s="16">
        <v>0</v>
      </c>
      <c r="L497" s="16">
        <v>0</v>
      </c>
      <c r="M497" s="16">
        <v>0</v>
      </c>
      <c r="N497" s="16">
        <v>0</v>
      </c>
      <c r="O497" s="16">
        <v>1</v>
      </c>
      <c r="P497" s="16">
        <v>0</v>
      </c>
      <c r="Q497" s="16">
        <v>0</v>
      </c>
      <c r="R497" s="16">
        <v>0</v>
      </c>
      <c r="S497" s="16">
        <v>0</v>
      </c>
      <c r="T497" s="16">
        <v>1</v>
      </c>
      <c r="U497" s="16">
        <v>1</v>
      </c>
    </row>
    <row r="498" spans="1:21" x14ac:dyDescent="0.2">
      <c r="A498" s="24"/>
      <c r="B498" s="14">
        <v>1087</v>
      </c>
      <c r="C498" s="16">
        <v>1087</v>
      </c>
      <c r="D498" s="16">
        <v>9136</v>
      </c>
      <c r="E498" s="16">
        <v>1</v>
      </c>
      <c r="F498" s="16">
        <v>30</v>
      </c>
      <c r="G498" s="16">
        <v>10</v>
      </c>
      <c r="H498" s="16">
        <v>2</v>
      </c>
      <c r="I498" s="16">
        <v>18</v>
      </c>
      <c r="J498" s="16">
        <v>1</v>
      </c>
      <c r="K498" s="16">
        <v>0</v>
      </c>
      <c r="L498" s="16">
        <v>0</v>
      </c>
      <c r="M498" s="16">
        <v>0</v>
      </c>
      <c r="N498" s="16">
        <v>0</v>
      </c>
      <c r="O498" s="16">
        <v>0</v>
      </c>
      <c r="P498" s="16">
        <v>0</v>
      </c>
      <c r="Q498" s="16">
        <v>0</v>
      </c>
      <c r="R498" s="16">
        <v>0</v>
      </c>
      <c r="S498" s="16">
        <v>0</v>
      </c>
      <c r="T498" s="16">
        <v>0</v>
      </c>
      <c r="U498" s="16">
        <v>0</v>
      </c>
    </row>
    <row r="499" spans="1:21" x14ac:dyDescent="0.2">
      <c r="A499" s="24"/>
      <c r="B499" s="14">
        <v>1088</v>
      </c>
      <c r="C499" s="16">
        <v>1088</v>
      </c>
      <c r="D499" s="16">
        <v>9137</v>
      </c>
      <c r="E499" s="16">
        <v>0</v>
      </c>
      <c r="F499" s="16">
        <v>234</v>
      </c>
      <c r="G499" s="16">
        <v>12</v>
      </c>
      <c r="H499" s="16">
        <v>2</v>
      </c>
      <c r="I499" s="16">
        <v>18</v>
      </c>
      <c r="J499" s="16">
        <v>0</v>
      </c>
      <c r="K499" s="16">
        <v>0</v>
      </c>
      <c r="L499" s="16">
        <v>0</v>
      </c>
      <c r="M499" s="16">
        <v>1</v>
      </c>
      <c r="N499" s="16">
        <v>0</v>
      </c>
      <c r="O499" s="16">
        <v>0</v>
      </c>
      <c r="P499" s="16">
        <v>0</v>
      </c>
      <c r="Q499" s="16">
        <v>0</v>
      </c>
      <c r="R499" s="16">
        <v>0</v>
      </c>
      <c r="S499" s="16">
        <v>0</v>
      </c>
      <c r="T499" s="16">
        <v>0</v>
      </c>
      <c r="U499" s="16">
        <v>0</v>
      </c>
    </row>
    <row r="500" spans="1:21" x14ac:dyDescent="0.2">
      <c r="A500" s="24" t="s">
        <v>47</v>
      </c>
      <c r="B500" s="14">
        <v>1089</v>
      </c>
      <c r="C500" s="16">
        <v>1089</v>
      </c>
      <c r="D500" s="16">
        <v>9145</v>
      </c>
      <c r="E500" s="16">
        <v>1</v>
      </c>
      <c r="F500" s="16">
        <v>252</v>
      </c>
      <c r="G500" s="16">
        <v>8</v>
      </c>
      <c r="H500" s="16">
        <v>1</v>
      </c>
      <c r="I500" s="16">
        <v>8</v>
      </c>
      <c r="J500" s="16">
        <v>0</v>
      </c>
      <c r="K500" s="16">
        <v>0</v>
      </c>
      <c r="L500" s="16">
        <v>0</v>
      </c>
      <c r="M500" s="16">
        <v>0</v>
      </c>
      <c r="N500" s="16">
        <v>0</v>
      </c>
      <c r="O500" s="16">
        <v>0</v>
      </c>
      <c r="P500" s="16">
        <v>0</v>
      </c>
      <c r="Q500" s="16">
        <v>0</v>
      </c>
      <c r="R500" s="16">
        <v>0</v>
      </c>
      <c r="S500" s="16">
        <v>0</v>
      </c>
      <c r="T500" s="16">
        <v>0</v>
      </c>
      <c r="U500" s="16">
        <v>0</v>
      </c>
    </row>
    <row r="501" spans="1:21" x14ac:dyDescent="0.2">
      <c r="A501" s="24"/>
      <c r="B501" s="14">
        <v>1091</v>
      </c>
      <c r="C501" s="16">
        <v>1091</v>
      </c>
      <c r="D501" s="16">
        <v>9153</v>
      </c>
      <c r="E501" s="16">
        <v>1</v>
      </c>
      <c r="F501" s="16">
        <v>199</v>
      </c>
      <c r="G501" s="16">
        <v>12</v>
      </c>
      <c r="H501" s="16">
        <v>2</v>
      </c>
      <c r="I501" s="16">
        <v>18</v>
      </c>
      <c r="J501" s="16">
        <v>0</v>
      </c>
      <c r="K501" s="16">
        <v>0</v>
      </c>
      <c r="L501" s="16">
        <v>0</v>
      </c>
      <c r="M501" s="16">
        <v>1</v>
      </c>
      <c r="N501" s="16">
        <v>0</v>
      </c>
      <c r="O501" s="16">
        <v>0</v>
      </c>
      <c r="P501" s="16">
        <v>0</v>
      </c>
      <c r="Q501" s="16">
        <v>0</v>
      </c>
      <c r="R501" s="16">
        <v>0</v>
      </c>
      <c r="S501" s="16">
        <v>0</v>
      </c>
      <c r="T501" s="16">
        <v>0</v>
      </c>
      <c r="U501" s="16">
        <v>0</v>
      </c>
    </row>
    <row r="502" spans="1:21" x14ac:dyDescent="0.2">
      <c r="A502" s="24"/>
      <c r="B502" s="14">
        <v>1093</v>
      </c>
      <c r="C502" s="16">
        <v>1093</v>
      </c>
      <c r="D502" s="16">
        <v>9162</v>
      </c>
      <c r="E502" s="16">
        <v>1</v>
      </c>
      <c r="F502" s="16">
        <v>321</v>
      </c>
      <c r="G502" s="16">
        <v>2</v>
      </c>
      <c r="H502" s="16">
        <v>7</v>
      </c>
      <c r="I502" s="16">
        <v>34</v>
      </c>
      <c r="J502" s="16">
        <v>2</v>
      </c>
      <c r="K502" s="16">
        <v>1</v>
      </c>
      <c r="L502" s="16">
        <v>1</v>
      </c>
      <c r="M502" s="16">
        <v>0</v>
      </c>
      <c r="N502" s="16">
        <v>0</v>
      </c>
      <c r="O502" s="16">
        <v>2</v>
      </c>
      <c r="P502" s="16">
        <v>0</v>
      </c>
      <c r="Q502" s="16">
        <v>1</v>
      </c>
      <c r="R502" s="16">
        <v>0</v>
      </c>
      <c r="S502" s="16">
        <v>2</v>
      </c>
      <c r="T502" s="16">
        <v>0</v>
      </c>
      <c r="U502" s="16">
        <v>5</v>
      </c>
    </row>
    <row r="503" spans="1:21" x14ac:dyDescent="0.2">
      <c r="A503" s="24"/>
      <c r="B503" s="14">
        <v>1094</v>
      </c>
      <c r="C503" s="16">
        <v>1094</v>
      </c>
      <c r="D503" s="16">
        <v>9172</v>
      </c>
      <c r="E503" s="16">
        <v>1</v>
      </c>
      <c r="F503" s="16">
        <v>260</v>
      </c>
      <c r="G503" s="16">
        <v>14</v>
      </c>
      <c r="H503" s="16">
        <v>2</v>
      </c>
      <c r="I503" s="16">
        <v>16</v>
      </c>
      <c r="J503" s="16">
        <v>1</v>
      </c>
      <c r="K503" s="16">
        <v>0</v>
      </c>
      <c r="L503" s="16">
        <v>1</v>
      </c>
      <c r="M503" s="16">
        <v>0</v>
      </c>
      <c r="N503" s="16">
        <v>0</v>
      </c>
      <c r="O503" s="16">
        <v>0</v>
      </c>
      <c r="P503" s="16">
        <v>0</v>
      </c>
      <c r="Q503" s="16">
        <v>0</v>
      </c>
      <c r="R503" s="16">
        <v>0</v>
      </c>
      <c r="S503" s="16">
        <v>0</v>
      </c>
      <c r="T503" s="16">
        <v>0</v>
      </c>
      <c r="U503" s="16">
        <v>0</v>
      </c>
    </row>
    <row r="504" spans="1:21" x14ac:dyDescent="0.2">
      <c r="A504" s="24"/>
      <c r="B504" s="14">
        <v>1098</v>
      </c>
      <c r="C504" s="16">
        <v>1098</v>
      </c>
      <c r="D504" s="16">
        <v>9212</v>
      </c>
      <c r="E504" s="16">
        <v>1</v>
      </c>
      <c r="F504" s="16">
        <v>302</v>
      </c>
      <c r="G504" s="16">
        <v>16</v>
      </c>
      <c r="H504" s="16">
        <v>1</v>
      </c>
      <c r="I504" s="16">
        <v>16</v>
      </c>
      <c r="J504" s="16">
        <v>1</v>
      </c>
      <c r="K504" s="16">
        <v>0</v>
      </c>
      <c r="L504" s="16">
        <v>0</v>
      </c>
      <c r="M504" s="16">
        <v>0</v>
      </c>
      <c r="N504" s="16">
        <v>0</v>
      </c>
      <c r="O504" s="16">
        <v>0</v>
      </c>
      <c r="P504" s="16">
        <v>0</v>
      </c>
      <c r="Q504" s="16">
        <v>0</v>
      </c>
      <c r="R504" s="16">
        <v>0</v>
      </c>
      <c r="S504" s="16">
        <v>0</v>
      </c>
      <c r="T504" s="16">
        <v>0</v>
      </c>
      <c r="U504" s="16">
        <v>0</v>
      </c>
    </row>
    <row r="505" spans="1:21" x14ac:dyDescent="0.2">
      <c r="A505" s="24"/>
      <c r="B505" s="14">
        <v>1101</v>
      </c>
      <c r="C505" s="16">
        <v>1101</v>
      </c>
      <c r="D505" s="16">
        <v>9230</v>
      </c>
      <c r="E505" s="16">
        <v>0</v>
      </c>
      <c r="F505" s="16">
        <v>219</v>
      </c>
      <c r="G505" s="16">
        <v>14</v>
      </c>
      <c r="H505" s="16">
        <v>5</v>
      </c>
      <c r="I505" s="16">
        <v>40</v>
      </c>
      <c r="J505" s="16">
        <v>2</v>
      </c>
      <c r="K505" s="16">
        <v>1</v>
      </c>
      <c r="L505" s="16">
        <v>1</v>
      </c>
      <c r="M505" s="16">
        <v>0</v>
      </c>
      <c r="N505" s="16">
        <v>0</v>
      </c>
      <c r="O505" s="16">
        <v>0</v>
      </c>
      <c r="P505" s="16">
        <v>1</v>
      </c>
      <c r="Q505" s="16">
        <v>0</v>
      </c>
      <c r="R505" s="16">
        <v>0</v>
      </c>
      <c r="S505" s="16">
        <v>0</v>
      </c>
      <c r="T505" s="16">
        <v>0</v>
      </c>
      <c r="U505" s="16">
        <v>1</v>
      </c>
    </row>
    <row r="506" spans="1:21" x14ac:dyDescent="0.2">
      <c r="A506" s="24"/>
      <c r="B506" s="14">
        <v>1102</v>
      </c>
      <c r="C506" s="16">
        <v>1102</v>
      </c>
      <c r="D506" s="16">
        <v>9234</v>
      </c>
      <c r="E506" s="16">
        <v>1</v>
      </c>
      <c r="F506" s="16">
        <v>221</v>
      </c>
      <c r="G506" s="16">
        <v>8</v>
      </c>
      <c r="H506" s="16">
        <v>1</v>
      </c>
      <c r="I506" s="16">
        <v>8</v>
      </c>
      <c r="J506" s="16">
        <v>0</v>
      </c>
      <c r="K506" s="16">
        <v>0</v>
      </c>
      <c r="L506" s="16">
        <v>0</v>
      </c>
      <c r="M506" s="16">
        <v>0</v>
      </c>
      <c r="N506" s="16">
        <v>0</v>
      </c>
      <c r="O506" s="16">
        <v>0</v>
      </c>
      <c r="P506" s="16">
        <v>0</v>
      </c>
      <c r="Q506" s="16">
        <v>0</v>
      </c>
      <c r="R506" s="16">
        <v>0</v>
      </c>
      <c r="S506" s="16">
        <v>0</v>
      </c>
      <c r="T506" s="16">
        <v>0</v>
      </c>
      <c r="U506" s="16">
        <v>0</v>
      </c>
    </row>
    <row r="507" spans="1:21" x14ac:dyDescent="0.2">
      <c r="A507" s="24"/>
      <c r="B507" s="14">
        <v>1107</v>
      </c>
      <c r="C507" s="16">
        <v>1107</v>
      </c>
      <c r="D507" s="16">
        <v>9264</v>
      </c>
      <c r="E507" s="16">
        <v>0</v>
      </c>
      <c r="F507" s="16">
        <v>341</v>
      </c>
      <c r="G507" s="16">
        <v>14</v>
      </c>
      <c r="H507" s="16">
        <v>5</v>
      </c>
      <c r="I507" s="16">
        <v>34</v>
      </c>
      <c r="J507" s="16">
        <v>0</v>
      </c>
      <c r="K507" s="16">
        <v>2</v>
      </c>
      <c r="L507" s="16">
        <v>2</v>
      </c>
      <c r="M507" s="16">
        <v>1</v>
      </c>
      <c r="N507" s="16">
        <v>0</v>
      </c>
      <c r="O507" s="16">
        <v>0</v>
      </c>
      <c r="P507" s="16">
        <v>0</v>
      </c>
      <c r="Q507" s="16">
        <v>1</v>
      </c>
      <c r="R507" s="16">
        <v>0</v>
      </c>
      <c r="S507" s="16">
        <v>0</v>
      </c>
      <c r="T507" s="16">
        <v>0</v>
      </c>
      <c r="U507" s="16">
        <v>1</v>
      </c>
    </row>
    <row r="508" spans="1:21" x14ac:dyDescent="0.2">
      <c r="A508" s="24"/>
      <c r="B508" s="14">
        <v>1110</v>
      </c>
      <c r="C508" s="16">
        <v>1110</v>
      </c>
      <c r="D508" s="16">
        <v>9296</v>
      </c>
      <c r="E508" s="16">
        <v>1</v>
      </c>
      <c r="F508" s="16">
        <v>275</v>
      </c>
      <c r="G508" s="16">
        <v>6</v>
      </c>
      <c r="H508" s="16">
        <v>4</v>
      </c>
      <c r="I508" s="16">
        <v>28</v>
      </c>
      <c r="J508" s="16">
        <v>0</v>
      </c>
      <c r="K508" s="16">
        <v>0</v>
      </c>
      <c r="L508" s="16">
        <v>0</v>
      </c>
      <c r="M508" s="16">
        <v>2</v>
      </c>
      <c r="N508" s="16">
        <v>1</v>
      </c>
      <c r="O508" s="16">
        <v>0</v>
      </c>
      <c r="P508" s="16">
        <v>0</v>
      </c>
      <c r="Q508" s="16">
        <v>0</v>
      </c>
      <c r="R508" s="16">
        <v>0</v>
      </c>
      <c r="S508" s="16">
        <v>0</v>
      </c>
      <c r="T508" s="16">
        <v>0</v>
      </c>
      <c r="U508" s="16">
        <v>0</v>
      </c>
    </row>
    <row r="509" spans="1:21" x14ac:dyDescent="0.2">
      <c r="A509" s="24"/>
      <c r="B509" s="14">
        <v>1115</v>
      </c>
      <c r="C509" s="16">
        <v>1115</v>
      </c>
      <c r="D509" s="16">
        <v>9363</v>
      </c>
      <c r="E509" s="16">
        <v>1</v>
      </c>
      <c r="F509" s="16">
        <v>133</v>
      </c>
      <c r="G509" s="16">
        <v>16</v>
      </c>
      <c r="H509" s="16">
        <v>3</v>
      </c>
      <c r="I509" s="16">
        <v>22</v>
      </c>
      <c r="J509" s="16">
        <v>1</v>
      </c>
      <c r="K509" s="16">
        <v>1</v>
      </c>
      <c r="L509" s="16">
        <v>0</v>
      </c>
      <c r="M509" s="16">
        <v>0</v>
      </c>
      <c r="N509" s="16">
        <v>0</v>
      </c>
      <c r="O509" s="16">
        <v>0</v>
      </c>
      <c r="P509" s="16">
        <v>1</v>
      </c>
      <c r="Q509" s="16">
        <v>0</v>
      </c>
      <c r="R509" s="16">
        <v>0</v>
      </c>
      <c r="S509" s="16">
        <v>0</v>
      </c>
      <c r="T509" s="16">
        <v>0</v>
      </c>
      <c r="U509" s="16">
        <v>1</v>
      </c>
    </row>
    <row r="510" spans="1:21" x14ac:dyDescent="0.2">
      <c r="A510" s="24"/>
      <c r="B510" s="14">
        <v>1116</v>
      </c>
      <c r="C510" s="16">
        <v>1116</v>
      </c>
      <c r="D510" s="16">
        <v>9370</v>
      </c>
      <c r="E510" s="16">
        <v>1</v>
      </c>
      <c r="F510" s="16">
        <v>75</v>
      </c>
      <c r="G510" s="16">
        <v>10</v>
      </c>
      <c r="H510" s="16">
        <v>2</v>
      </c>
      <c r="I510" s="16">
        <v>16</v>
      </c>
      <c r="J510" s="16">
        <v>1</v>
      </c>
      <c r="K510" s="16">
        <v>0</v>
      </c>
      <c r="L510" s="16">
        <v>0</v>
      </c>
      <c r="M510" s="16">
        <v>0</v>
      </c>
      <c r="N510" s="16">
        <v>0</v>
      </c>
      <c r="O510" s="16">
        <v>0</v>
      </c>
      <c r="P510" s="16">
        <v>0</v>
      </c>
      <c r="Q510" s="16">
        <v>0</v>
      </c>
      <c r="R510" s="16">
        <v>0</v>
      </c>
      <c r="S510" s="16">
        <v>0</v>
      </c>
      <c r="T510" s="16">
        <v>0</v>
      </c>
      <c r="U510" s="16">
        <v>0</v>
      </c>
    </row>
    <row r="511" spans="1:21" x14ac:dyDescent="0.2">
      <c r="A511" s="24"/>
      <c r="B511" s="14">
        <v>1118</v>
      </c>
      <c r="C511" s="16">
        <v>1118</v>
      </c>
      <c r="D511" s="16">
        <v>9400</v>
      </c>
      <c r="E511" s="16">
        <v>0</v>
      </c>
      <c r="F511" s="16">
        <v>250</v>
      </c>
      <c r="G511" s="16">
        <v>6</v>
      </c>
      <c r="H511" s="16">
        <v>1</v>
      </c>
      <c r="I511" s="16">
        <v>6</v>
      </c>
      <c r="J511" s="16">
        <v>0</v>
      </c>
      <c r="K511" s="16">
        <v>0</v>
      </c>
      <c r="L511" s="16">
        <v>0</v>
      </c>
      <c r="M511" s="16">
        <v>0</v>
      </c>
      <c r="N511" s="16">
        <v>0</v>
      </c>
      <c r="O511" s="16">
        <v>0</v>
      </c>
      <c r="P511" s="16">
        <v>0</v>
      </c>
      <c r="Q511" s="16">
        <v>0</v>
      </c>
      <c r="R511" s="16">
        <v>0</v>
      </c>
      <c r="S511" s="16">
        <v>0</v>
      </c>
      <c r="T511" s="16">
        <v>0</v>
      </c>
      <c r="U511" s="16">
        <v>0</v>
      </c>
    </row>
    <row r="512" spans="1:21" x14ac:dyDescent="0.2">
      <c r="A512" s="24"/>
      <c r="B512" s="14">
        <v>1124</v>
      </c>
      <c r="C512" s="16">
        <v>1124</v>
      </c>
      <c r="D512" s="16">
        <v>9477</v>
      </c>
      <c r="E512" s="16">
        <v>0</v>
      </c>
      <c r="F512" s="16">
        <v>258</v>
      </c>
      <c r="G512" s="16">
        <v>2</v>
      </c>
      <c r="H512" s="16">
        <v>4</v>
      </c>
      <c r="I512" s="16">
        <v>16</v>
      </c>
      <c r="J512" s="16">
        <v>1</v>
      </c>
      <c r="K512" s="16">
        <v>1</v>
      </c>
      <c r="L512" s="16">
        <v>0</v>
      </c>
      <c r="M512" s="16">
        <v>0</v>
      </c>
      <c r="N512" s="16">
        <v>0</v>
      </c>
      <c r="O512" s="16">
        <v>0</v>
      </c>
      <c r="P512" s="16">
        <v>0</v>
      </c>
      <c r="Q512" s="16">
        <v>0</v>
      </c>
      <c r="R512" s="16">
        <v>0</v>
      </c>
      <c r="S512" s="16">
        <v>0</v>
      </c>
      <c r="T512" s="16">
        <v>0</v>
      </c>
      <c r="U512" s="16">
        <v>0</v>
      </c>
    </row>
    <row r="513" spans="1:21" x14ac:dyDescent="0.2">
      <c r="A513" s="24"/>
      <c r="B513" s="14">
        <v>1127</v>
      </c>
      <c r="C513" s="16">
        <v>1127</v>
      </c>
      <c r="D513" s="16">
        <v>9507</v>
      </c>
      <c r="E513" s="16">
        <v>1</v>
      </c>
      <c r="F513" s="16">
        <v>116</v>
      </c>
      <c r="G513" s="16">
        <v>4</v>
      </c>
      <c r="H513" s="16">
        <v>2</v>
      </c>
      <c r="I513" s="16">
        <v>8</v>
      </c>
      <c r="J513" s="16">
        <v>0</v>
      </c>
      <c r="K513" s="16">
        <v>0</v>
      </c>
      <c r="L513" s="16">
        <v>0</v>
      </c>
      <c r="M513" s="16">
        <v>0</v>
      </c>
      <c r="N513" s="16">
        <v>0</v>
      </c>
      <c r="O513" s="16">
        <v>0</v>
      </c>
      <c r="P513" s="16">
        <v>0</v>
      </c>
      <c r="Q513" s="16">
        <v>0</v>
      </c>
      <c r="R513" s="16">
        <v>0</v>
      </c>
      <c r="S513" s="16">
        <v>0</v>
      </c>
      <c r="T513" s="16">
        <v>0</v>
      </c>
      <c r="U513" s="16">
        <v>0</v>
      </c>
    </row>
    <row r="514" spans="1:21" x14ac:dyDescent="0.2">
      <c r="A514" s="24"/>
      <c r="B514" s="14">
        <v>1128</v>
      </c>
      <c r="C514" s="16">
        <v>1128</v>
      </c>
      <c r="D514" s="16">
        <v>9532</v>
      </c>
      <c r="E514" s="16">
        <v>0</v>
      </c>
      <c r="F514" s="16">
        <v>306</v>
      </c>
      <c r="G514" s="16">
        <v>14</v>
      </c>
      <c r="H514" s="16">
        <v>1</v>
      </c>
      <c r="I514" s="16">
        <v>14</v>
      </c>
      <c r="J514" s="16">
        <v>1</v>
      </c>
      <c r="K514" s="16">
        <v>0</v>
      </c>
      <c r="L514" s="16">
        <v>0</v>
      </c>
      <c r="M514" s="16">
        <v>0</v>
      </c>
      <c r="N514" s="16">
        <v>0</v>
      </c>
      <c r="O514" s="16">
        <v>0</v>
      </c>
      <c r="P514" s="16">
        <v>0</v>
      </c>
      <c r="Q514" s="16">
        <v>0</v>
      </c>
      <c r="R514" s="16">
        <v>0</v>
      </c>
      <c r="S514" s="16">
        <v>0</v>
      </c>
      <c r="T514" s="16">
        <v>0</v>
      </c>
      <c r="U514" s="16">
        <v>0</v>
      </c>
    </row>
    <row r="515" spans="1:21" x14ac:dyDescent="0.2">
      <c r="A515" s="24"/>
      <c r="B515" s="14">
        <v>1131</v>
      </c>
      <c r="C515" s="16">
        <v>1131</v>
      </c>
      <c r="D515" s="16">
        <v>9548</v>
      </c>
      <c r="E515" s="16">
        <v>1</v>
      </c>
      <c r="F515" s="16">
        <v>183</v>
      </c>
      <c r="G515" s="16">
        <v>12</v>
      </c>
      <c r="H515" s="16">
        <v>2</v>
      </c>
      <c r="I515" s="16">
        <v>16</v>
      </c>
      <c r="J515" s="16">
        <v>0</v>
      </c>
      <c r="K515" s="16">
        <v>1</v>
      </c>
      <c r="L515" s="16">
        <v>0</v>
      </c>
      <c r="M515" s="16">
        <v>0</v>
      </c>
      <c r="N515" s="16">
        <v>0</v>
      </c>
      <c r="O515" s="16">
        <v>0</v>
      </c>
      <c r="P515" s="16">
        <v>0</v>
      </c>
      <c r="Q515" s="16">
        <v>0</v>
      </c>
      <c r="R515" s="16">
        <v>0</v>
      </c>
      <c r="S515" s="16">
        <v>0</v>
      </c>
      <c r="T515" s="16">
        <v>0</v>
      </c>
      <c r="U515" s="16">
        <v>0</v>
      </c>
    </row>
    <row r="516" spans="1:21" x14ac:dyDescent="0.2">
      <c r="A516" s="24"/>
      <c r="B516" s="14">
        <v>1137</v>
      </c>
      <c r="C516" s="16">
        <v>1137</v>
      </c>
      <c r="D516" s="16">
        <v>9590</v>
      </c>
      <c r="E516" s="16">
        <v>1</v>
      </c>
      <c r="F516" s="16">
        <v>189</v>
      </c>
      <c r="G516" s="16">
        <v>12</v>
      </c>
      <c r="H516" s="16">
        <v>2</v>
      </c>
      <c r="I516" s="16">
        <v>18</v>
      </c>
      <c r="J516" s="16">
        <v>1</v>
      </c>
      <c r="K516" s="16">
        <v>0</v>
      </c>
      <c r="L516" s="16">
        <v>0</v>
      </c>
      <c r="M516" s="16">
        <v>0</v>
      </c>
      <c r="N516" s="16">
        <v>0</v>
      </c>
      <c r="O516" s="16">
        <v>0</v>
      </c>
      <c r="P516" s="16">
        <v>0</v>
      </c>
      <c r="Q516" s="16">
        <v>0</v>
      </c>
      <c r="R516" s="16">
        <v>0</v>
      </c>
      <c r="S516" s="16">
        <v>0</v>
      </c>
      <c r="T516" s="16">
        <v>0</v>
      </c>
      <c r="U516" s="16">
        <v>0</v>
      </c>
    </row>
    <row r="517" spans="1:21" x14ac:dyDescent="0.2">
      <c r="A517" s="24"/>
      <c r="B517" s="14">
        <v>1138</v>
      </c>
      <c r="C517" s="16">
        <v>1138</v>
      </c>
      <c r="D517" s="16">
        <v>9595</v>
      </c>
      <c r="E517" s="16">
        <v>1</v>
      </c>
      <c r="F517" s="16">
        <v>162</v>
      </c>
      <c r="G517" s="16">
        <v>12</v>
      </c>
      <c r="H517" s="16">
        <v>2</v>
      </c>
      <c r="I517" s="16">
        <v>16</v>
      </c>
      <c r="J517" s="16">
        <v>1</v>
      </c>
      <c r="K517" s="16">
        <v>0</v>
      </c>
      <c r="L517" s="16">
        <v>0</v>
      </c>
      <c r="M517" s="16">
        <v>0</v>
      </c>
      <c r="N517" s="16">
        <v>0</v>
      </c>
      <c r="O517" s="16">
        <v>0</v>
      </c>
      <c r="P517" s="16">
        <v>0</v>
      </c>
      <c r="Q517" s="16">
        <v>0</v>
      </c>
      <c r="R517" s="16">
        <v>0</v>
      </c>
      <c r="S517" s="16">
        <v>0</v>
      </c>
      <c r="T517" s="16">
        <v>0</v>
      </c>
      <c r="U517" s="16">
        <v>0</v>
      </c>
    </row>
    <row r="518" spans="1:21" x14ac:dyDescent="0.2">
      <c r="A518" s="24"/>
      <c r="B518" s="14">
        <v>1140</v>
      </c>
      <c r="C518" s="16">
        <v>1140</v>
      </c>
      <c r="D518" s="16">
        <v>9618</v>
      </c>
      <c r="E518" s="16">
        <v>0</v>
      </c>
      <c r="F518" s="16">
        <v>331</v>
      </c>
      <c r="G518" s="16">
        <v>8</v>
      </c>
      <c r="H518" s="16">
        <v>11</v>
      </c>
      <c r="I518" s="16">
        <v>64</v>
      </c>
      <c r="J518" s="16">
        <v>1</v>
      </c>
      <c r="K518" s="16">
        <v>1</v>
      </c>
      <c r="L518" s="16">
        <v>3</v>
      </c>
      <c r="M518" s="16">
        <v>1</v>
      </c>
      <c r="N518" s="16">
        <v>0</v>
      </c>
      <c r="O518" s="16">
        <v>2</v>
      </c>
      <c r="P518" s="16">
        <v>1</v>
      </c>
      <c r="Q518" s="16">
        <v>0</v>
      </c>
      <c r="R518" s="16">
        <v>0</v>
      </c>
      <c r="S518" s="16">
        <v>0</v>
      </c>
      <c r="T518" s="16">
        <v>1</v>
      </c>
      <c r="U518" s="16">
        <v>3</v>
      </c>
    </row>
    <row r="519" spans="1:21" x14ac:dyDescent="0.2">
      <c r="A519" s="24"/>
      <c r="B519" s="14">
        <v>1142</v>
      </c>
      <c r="C519" s="16">
        <v>1142</v>
      </c>
      <c r="D519" s="16">
        <v>9634</v>
      </c>
      <c r="E519" s="16">
        <v>0</v>
      </c>
      <c r="F519" s="16">
        <v>215</v>
      </c>
      <c r="G519" s="16">
        <v>14</v>
      </c>
      <c r="H519" s="16">
        <v>1</v>
      </c>
      <c r="I519" s="16">
        <v>14</v>
      </c>
      <c r="J519" s="16">
        <v>0</v>
      </c>
      <c r="K519" s="16">
        <v>0</v>
      </c>
      <c r="L519" s="16">
        <v>1</v>
      </c>
      <c r="M519" s="16">
        <v>0</v>
      </c>
      <c r="N519" s="16">
        <v>0</v>
      </c>
      <c r="O519" s="16">
        <v>0</v>
      </c>
      <c r="P519" s="16">
        <v>0</v>
      </c>
      <c r="Q519" s="16">
        <v>0</v>
      </c>
      <c r="R519" s="16">
        <v>0</v>
      </c>
      <c r="S519" s="16">
        <v>0</v>
      </c>
      <c r="T519" s="16">
        <v>0</v>
      </c>
      <c r="U519" s="16">
        <v>0</v>
      </c>
    </row>
    <row r="520" spans="1:21" x14ac:dyDescent="0.2">
      <c r="A520" s="24" t="s">
        <v>47</v>
      </c>
      <c r="B520" s="14">
        <v>1144</v>
      </c>
      <c r="C520" s="16">
        <v>1144</v>
      </c>
      <c r="D520" s="16">
        <v>9642</v>
      </c>
      <c r="E520" s="16">
        <v>1</v>
      </c>
      <c r="F520" s="16">
        <v>208</v>
      </c>
      <c r="G520" s="16">
        <v>8</v>
      </c>
      <c r="H520" s="16">
        <v>4</v>
      </c>
      <c r="I520" s="16">
        <v>28</v>
      </c>
      <c r="J520" s="16">
        <v>0</v>
      </c>
      <c r="K520" s="16">
        <v>1</v>
      </c>
      <c r="L520" s="16">
        <v>0</v>
      </c>
      <c r="M520" s="16">
        <v>2</v>
      </c>
      <c r="N520" s="16">
        <v>0</v>
      </c>
      <c r="O520" s="16">
        <v>0</v>
      </c>
      <c r="P520" s="16">
        <v>0</v>
      </c>
      <c r="Q520" s="16">
        <v>0</v>
      </c>
      <c r="R520" s="16">
        <v>0</v>
      </c>
      <c r="S520" s="16">
        <v>0</v>
      </c>
      <c r="T520" s="16">
        <v>0</v>
      </c>
      <c r="U520" s="16">
        <v>0</v>
      </c>
    </row>
    <row r="521" spans="1:21" x14ac:dyDescent="0.2">
      <c r="A521" s="24"/>
      <c r="B521" s="14">
        <v>1147</v>
      </c>
      <c r="C521" s="16">
        <v>1147</v>
      </c>
      <c r="D521" s="16">
        <v>9659</v>
      </c>
      <c r="E521" s="16">
        <v>1</v>
      </c>
      <c r="F521" s="16">
        <v>265</v>
      </c>
      <c r="G521" s="16">
        <v>14</v>
      </c>
      <c r="H521" s="16">
        <v>1</v>
      </c>
      <c r="I521" s="16">
        <v>14</v>
      </c>
      <c r="J521" s="16">
        <v>1</v>
      </c>
      <c r="K521" s="16">
        <v>0</v>
      </c>
      <c r="L521" s="16">
        <v>0</v>
      </c>
      <c r="M521" s="16">
        <v>0</v>
      </c>
      <c r="N521" s="16">
        <v>0</v>
      </c>
      <c r="O521" s="16">
        <v>0</v>
      </c>
      <c r="P521" s="16">
        <v>0</v>
      </c>
      <c r="Q521" s="16">
        <v>0</v>
      </c>
      <c r="R521" s="16">
        <v>0</v>
      </c>
      <c r="S521" s="16">
        <v>0</v>
      </c>
      <c r="T521" s="16">
        <v>0</v>
      </c>
      <c r="U521" s="16">
        <v>0</v>
      </c>
    </row>
    <row r="522" spans="1:21" x14ac:dyDescent="0.2">
      <c r="A522" s="24"/>
      <c r="B522" s="14">
        <v>1148</v>
      </c>
      <c r="C522" s="16">
        <v>1148</v>
      </c>
      <c r="D522" s="16">
        <v>9676</v>
      </c>
      <c r="E522" s="16">
        <v>0</v>
      </c>
      <c r="F522" s="16">
        <v>263</v>
      </c>
      <c r="G522" s="16">
        <v>16</v>
      </c>
      <c r="H522" s="16">
        <v>1</v>
      </c>
      <c r="I522" s="16">
        <v>16</v>
      </c>
      <c r="J522" s="16">
        <v>0</v>
      </c>
      <c r="K522" s="16">
        <v>0</v>
      </c>
      <c r="L522" s="16">
        <v>1</v>
      </c>
      <c r="M522" s="16">
        <v>0</v>
      </c>
      <c r="N522" s="16">
        <v>0</v>
      </c>
      <c r="O522" s="16">
        <v>0</v>
      </c>
      <c r="P522" s="16">
        <v>0</v>
      </c>
      <c r="Q522" s="16">
        <v>0</v>
      </c>
      <c r="R522" s="16">
        <v>0</v>
      </c>
      <c r="S522" s="16">
        <v>0</v>
      </c>
      <c r="T522" s="16">
        <v>0</v>
      </c>
      <c r="U522" s="16">
        <v>0</v>
      </c>
    </row>
    <row r="523" spans="1:21" x14ac:dyDescent="0.2">
      <c r="A523" s="24"/>
      <c r="B523" s="14">
        <v>1151</v>
      </c>
      <c r="C523" s="16">
        <v>1151</v>
      </c>
      <c r="D523" s="16">
        <v>9688</v>
      </c>
      <c r="E523" s="16">
        <v>1</v>
      </c>
      <c r="F523" s="16">
        <v>293</v>
      </c>
      <c r="G523" s="16">
        <v>16</v>
      </c>
      <c r="H523" s="16">
        <v>1</v>
      </c>
      <c r="I523" s="16">
        <v>16</v>
      </c>
      <c r="J523" s="16">
        <v>0</v>
      </c>
      <c r="K523" s="16">
        <v>0</v>
      </c>
      <c r="L523" s="16">
        <v>0</v>
      </c>
      <c r="M523" s="16">
        <v>0</v>
      </c>
      <c r="N523" s="16">
        <v>0</v>
      </c>
      <c r="O523" s="16">
        <v>1</v>
      </c>
      <c r="P523" s="16">
        <v>0</v>
      </c>
      <c r="Q523" s="16">
        <v>0</v>
      </c>
      <c r="R523" s="16">
        <v>0</v>
      </c>
      <c r="S523" s="16">
        <v>0</v>
      </c>
      <c r="T523" s="16">
        <v>0</v>
      </c>
      <c r="U523" s="16">
        <v>1</v>
      </c>
    </row>
    <row r="524" spans="1:21" x14ac:dyDescent="0.2">
      <c r="A524" s="24"/>
      <c r="B524" s="14">
        <v>1154</v>
      </c>
      <c r="C524" s="16">
        <v>1154</v>
      </c>
      <c r="D524" s="16">
        <v>9709</v>
      </c>
      <c r="E524" s="16">
        <v>0</v>
      </c>
      <c r="F524" s="16">
        <v>190</v>
      </c>
      <c r="G524" s="16">
        <v>16</v>
      </c>
      <c r="H524" s="16">
        <v>2</v>
      </c>
      <c r="I524" s="16">
        <v>20</v>
      </c>
      <c r="J524" s="16">
        <v>0</v>
      </c>
      <c r="K524" s="16">
        <v>0</v>
      </c>
      <c r="L524" s="16">
        <v>1</v>
      </c>
      <c r="M524" s="16">
        <v>0</v>
      </c>
      <c r="N524" s="16">
        <v>1</v>
      </c>
      <c r="O524" s="16">
        <v>0</v>
      </c>
      <c r="P524" s="16">
        <v>0</v>
      </c>
      <c r="Q524" s="16">
        <v>0</v>
      </c>
      <c r="R524" s="16">
        <v>0</v>
      </c>
      <c r="S524" s="16">
        <v>0</v>
      </c>
      <c r="T524" s="16">
        <v>0</v>
      </c>
      <c r="U524" s="16">
        <v>0</v>
      </c>
    </row>
    <row r="525" spans="1:21" x14ac:dyDescent="0.2">
      <c r="A525" s="24"/>
      <c r="B525" s="14">
        <v>1160</v>
      </c>
      <c r="C525" s="16">
        <v>1160</v>
      </c>
      <c r="D525" s="16">
        <v>9736</v>
      </c>
      <c r="E525" s="16">
        <v>0</v>
      </c>
      <c r="F525" s="16">
        <v>199</v>
      </c>
      <c r="G525" s="16">
        <v>32</v>
      </c>
      <c r="H525" s="16">
        <v>2</v>
      </c>
      <c r="I525" s="16">
        <v>34</v>
      </c>
      <c r="J525" s="16">
        <v>0</v>
      </c>
      <c r="K525" s="16">
        <v>2</v>
      </c>
      <c r="L525" s="16">
        <v>0</v>
      </c>
      <c r="M525" s="16">
        <v>0</v>
      </c>
      <c r="N525" s="16">
        <v>0</v>
      </c>
      <c r="O525" s="16">
        <v>0</v>
      </c>
      <c r="P525" s="16">
        <v>0</v>
      </c>
      <c r="Q525" s="16">
        <v>0</v>
      </c>
      <c r="R525" s="16">
        <v>0</v>
      </c>
      <c r="S525" s="16">
        <v>0</v>
      </c>
      <c r="T525" s="16">
        <v>0</v>
      </c>
      <c r="U525" s="16">
        <v>0</v>
      </c>
    </row>
    <row r="526" spans="1:21" x14ac:dyDescent="0.2">
      <c r="A526" s="24"/>
      <c r="B526" s="14">
        <v>1162</v>
      </c>
      <c r="C526" s="16">
        <v>1162</v>
      </c>
      <c r="D526" s="16">
        <v>9739</v>
      </c>
      <c r="E526" s="16">
        <v>1</v>
      </c>
      <c r="F526" s="16">
        <v>185</v>
      </c>
      <c r="G526" s="16">
        <v>14</v>
      </c>
      <c r="H526" s="16">
        <v>5</v>
      </c>
      <c r="I526" s="16">
        <v>42</v>
      </c>
      <c r="J526" s="16">
        <v>0</v>
      </c>
      <c r="K526" s="16">
        <v>1</v>
      </c>
      <c r="L526" s="16">
        <v>2</v>
      </c>
      <c r="M526" s="16">
        <v>0</v>
      </c>
      <c r="N526" s="16">
        <v>0</v>
      </c>
      <c r="O526" s="16">
        <v>0</v>
      </c>
      <c r="P526" s="16">
        <v>1</v>
      </c>
      <c r="Q526" s="16">
        <v>1</v>
      </c>
      <c r="R526" s="16">
        <v>0</v>
      </c>
      <c r="S526" s="16">
        <v>0</v>
      </c>
      <c r="T526" s="16">
        <v>0</v>
      </c>
      <c r="U526" s="16">
        <v>2</v>
      </c>
    </row>
    <row r="527" spans="1:21" x14ac:dyDescent="0.2">
      <c r="A527" s="24"/>
      <c r="B527" s="14">
        <v>1165</v>
      </c>
      <c r="C527" s="16">
        <v>1165</v>
      </c>
      <c r="D527" s="16">
        <v>9774</v>
      </c>
      <c r="E527" s="16">
        <v>1</v>
      </c>
      <c r="F527" s="16">
        <v>397</v>
      </c>
      <c r="G527" s="16">
        <v>8</v>
      </c>
      <c r="H527" s="16">
        <v>11</v>
      </c>
      <c r="I527" s="16">
        <v>70</v>
      </c>
      <c r="J527" s="16">
        <v>3</v>
      </c>
      <c r="K527" s="16">
        <v>1</v>
      </c>
      <c r="L527" s="16">
        <v>1</v>
      </c>
      <c r="M527" s="16">
        <v>0</v>
      </c>
      <c r="N527" s="16">
        <v>1</v>
      </c>
      <c r="O527" s="16">
        <v>2</v>
      </c>
      <c r="P527" s="16">
        <v>2</v>
      </c>
      <c r="Q527" s="16">
        <v>0</v>
      </c>
      <c r="R527" s="16">
        <v>0</v>
      </c>
      <c r="S527" s="16">
        <v>0</v>
      </c>
      <c r="T527" s="16">
        <v>1</v>
      </c>
      <c r="U527" s="16">
        <v>4</v>
      </c>
    </row>
    <row r="528" spans="1:21" x14ac:dyDescent="0.2">
      <c r="A528" s="24"/>
      <c r="B528" s="14">
        <v>1168</v>
      </c>
      <c r="C528" s="16">
        <v>1168</v>
      </c>
      <c r="D528" s="16">
        <v>9809</v>
      </c>
      <c r="E528" s="16">
        <v>0</v>
      </c>
      <c r="F528" s="16">
        <v>251</v>
      </c>
      <c r="G528" s="16">
        <v>8</v>
      </c>
      <c r="H528" s="16">
        <v>6</v>
      </c>
      <c r="I528" s="16">
        <v>36</v>
      </c>
      <c r="J528" s="16">
        <v>2</v>
      </c>
      <c r="K528" s="16">
        <v>0</v>
      </c>
      <c r="L528" s="16">
        <v>0</v>
      </c>
      <c r="M528" s="16">
        <v>1</v>
      </c>
      <c r="N528" s="16">
        <v>1</v>
      </c>
      <c r="O528" s="16">
        <v>1</v>
      </c>
      <c r="P528" s="16">
        <v>0</v>
      </c>
      <c r="Q528" s="16">
        <v>0</v>
      </c>
      <c r="R528" s="16">
        <v>0</v>
      </c>
      <c r="S528" s="16">
        <v>0</v>
      </c>
      <c r="T528" s="16">
        <v>0</v>
      </c>
      <c r="U528" s="16">
        <v>1</v>
      </c>
    </row>
    <row r="529" spans="1:21" x14ac:dyDescent="0.2">
      <c r="A529" s="24"/>
      <c r="B529" s="14">
        <v>1171</v>
      </c>
      <c r="C529" s="16">
        <v>1171</v>
      </c>
      <c r="D529" s="16">
        <v>9817</v>
      </c>
      <c r="E529" s="16">
        <v>1</v>
      </c>
      <c r="F529" s="16">
        <v>85</v>
      </c>
      <c r="G529" s="16">
        <v>24</v>
      </c>
      <c r="H529" s="16">
        <v>2</v>
      </c>
      <c r="I529" s="16">
        <v>32</v>
      </c>
      <c r="J529" s="16">
        <v>0</v>
      </c>
      <c r="K529" s="16">
        <v>0</v>
      </c>
      <c r="L529" s="16">
        <v>1</v>
      </c>
      <c r="M529" s="16">
        <v>0</v>
      </c>
      <c r="N529" s="16">
        <v>0</v>
      </c>
      <c r="O529" s="16">
        <v>0</v>
      </c>
      <c r="P529" s="16">
        <v>1</v>
      </c>
      <c r="Q529" s="16">
        <v>0</v>
      </c>
      <c r="R529" s="16">
        <v>0</v>
      </c>
      <c r="S529" s="16">
        <v>0</v>
      </c>
      <c r="T529" s="16">
        <v>0</v>
      </c>
      <c r="U529" s="16">
        <v>1</v>
      </c>
    </row>
    <row r="530" spans="1:21" x14ac:dyDescent="0.2">
      <c r="A530" s="24"/>
      <c r="B530" s="14">
        <v>1174</v>
      </c>
      <c r="C530" s="16">
        <v>1174</v>
      </c>
      <c r="D530" s="16">
        <v>9834</v>
      </c>
      <c r="E530" s="16">
        <v>1</v>
      </c>
      <c r="F530" s="16">
        <v>153</v>
      </c>
      <c r="G530" s="16">
        <v>16</v>
      </c>
      <c r="H530" s="16">
        <v>10</v>
      </c>
      <c r="I530" s="16">
        <v>36</v>
      </c>
      <c r="J530" s="16">
        <v>2</v>
      </c>
      <c r="K530" s="16">
        <v>0</v>
      </c>
      <c r="L530" s="16">
        <v>4</v>
      </c>
      <c r="M530" s="16">
        <v>0</v>
      </c>
      <c r="N530" s="16">
        <v>2</v>
      </c>
      <c r="O530" s="16">
        <v>1</v>
      </c>
      <c r="P530" s="16">
        <v>1</v>
      </c>
      <c r="Q530" s="16">
        <v>0</v>
      </c>
      <c r="R530" s="16">
        <v>0</v>
      </c>
      <c r="S530" s="16">
        <v>0</v>
      </c>
      <c r="T530" s="16">
        <v>0</v>
      </c>
      <c r="U530" s="16">
        <v>2</v>
      </c>
    </row>
    <row r="531" spans="1:21" x14ac:dyDescent="0.2">
      <c r="A531" s="24"/>
      <c r="B531" s="14">
        <v>1178</v>
      </c>
      <c r="C531" s="16">
        <v>1178</v>
      </c>
      <c r="D531" s="16">
        <v>9850</v>
      </c>
      <c r="E531" s="16">
        <v>1</v>
      </c>
      <c r="F531" s="16">
        <v>226</v>
      </c>
      <c r="G531" s="16">
        <v>12</v>
      </c>
      <c r="H531" s="16">
        <v>10</v>
      </c>
      <c r="I531" s="16">
        <v>44</v>
      </c>
      <c r="J531" s="16">
        <v>1</v>
      </c>
      <c r="K531" s="16">
        <v>1</v>
      </c>
      <c r="L531" s="16">
        <v>3</v>
      </c>
      <c r="M531" s="16">
        <v>1</v>
      </c>
      <c r="N531" s="16">
        <v>0</v>
      </c>
      <c r="O531" s="16">
        <v>1</v>
      </c>
      <c r="P531" s="16">
        <v>2</v>
      </c>
      <c r="Q531" s="16">
        <v>1</v>
      </c>
      <c r="R531" s="16">
        <v>0</v>
      </c>
      <c r="S531" s="16">
        <v>1</v>
      </c>
      <c r="T531" s="16">
        <v>0</v>
      </c>
      <c r="U531" s="16">
        <v>5</v>
      </c>
    </row>
    <row r="532" spans="1:21" x14ac:dyDescent="0.2">
      <c r="A532" s="24"/>
      <c r="B532" s="14">
        <v>1179</v>
      </c>
      <c r="C532" s="16">
        <v>1179</v>
      </c>
      <c r="D532" s="16">
        <v>9856</v>
      </c>
      <c r="E532" s="16">
        <v>0</v>
      </c>
      <c r="F532" s="16">
        <v>227</v>
      </c>
      <c r="G532" s="16">
        <v>16</v>
      </c>
      <c r="H532" s="16">
        <v>1</v>
      </c>
      <c r="I532" s="16">
        <v>16</v>
      </c>
      <c r="J532" s="16">
        <v>0</v>
      </c>
      <c r="K532" s="16">
        <v>0</v>
      </c>
      <c r="L532" s="16">
        <v>0</v>
      </c>
      <c r="M532" s="16">
        <v>0</v>
      </c>
      <c r="N532" s="16">
        <v>0</v>
      </c>
      <c r="O532" s="16">
        <v>1</v>
      </c>
      <c r="P532" s="16">
        <v>0</v>
      </c>
      <c r="Q532" s="16">
        <v>0</v>
      </c>
      <c r="R532" s="16">
        <v>0</v>
      </c>
      <c r="S532" s="16">
        <v>0</v>
      </c>
      <c r="T532" s="16">
        <v>0</v>
      </c>
      <c r="U532" s="16">
        <v>1</v>
      </c>
    </row>
    <row r="533" spans="1:21" x14ac:dyDescent="0.2">
      <c r="A533" s="24"/>
      <c r="B533" s="14">
        <v>1181</v>
      </c>
      <c r="C533" s="16">
        <v>1181</v>
      </c>
      <c r="D533" s="16">
        <v>9888</v>
      </c>
      <c r="E533" s="16">
        <v>1</v>
      </c>
      <c r="F533" s="16">
        <v>108</v>
      </c>
      <c r="G533" s="16">
        <v>2</v>
      </c>
      <c r="H533" s="16">
        <v>2</v>
      </c>
      <c r="I533" s="16">
        <v>4</v>
      </c>
      <c r="J533" s="16">
        <v>0</v>
      </c>
      <c r="K533" s="16">
        <v>0</v>
      </c>
      <c r="L533" s="16">
        <v>0</v>
      </c>
      <c r="M533" s="16">
        <v>0</v>
      </c>
      <c r="N533" s="16">
        <v>0</v>
      </c>
      <c r="O533" s="16">
        <v>0</v>
      </c>
      <c r="P533" s="16">
        <v>0</v>
      </c>
      <c r="Q533" s="16">
        <v>0</v>
      </c>
      <c r="R533" s="16">
        <v>0</v>
      </c>
      <c r="S533" s="16">
        <v>0</v>
      </c>
      <c r="T533" s="16">
        <v>0</v>
      </c>
      <c r="U533" s="16">
        <v>0</v>
      </c>
    </row>
    <row r="534" spans="1:21" x14ac:dyDescent="0.2">
      <c r="A534" s="24"/>
      <c r="B534" s="14">
        <v>1182</v>
      </c>
      <c r="C534" s="16">
        <v>1182</v>
      </c>
      <c r="D534" s="16">
        <v>9894</v>
      </c>
      <c r="E534" s="16">
        <v>0</v>
      </c>
      <c r="F534" s="16">
        <v>224</v>
      </c>
      <c r="G534" s="16">
        <v>12</v>
      </c>
      <c r="H534" s="16">
        <v>2</v>
      </c>
      <c r="I534" s="16">
        <v>16</v>
      </c>
      <c r="J534" s="16">
        <v>1</v>
      </c>
      <c r="K534" s="16">
        <v>0</v>
      </c>
      <c r="L534" s="16">
        <v>0</v>
      </c>
      <c r="M534" s="16">
        <v>0</v>
      </c>
      <c r="N534" s="16">
        <v>0</v>
      </c>
      <c r="O534" s="16">
        <v>0</v>
      </c>
      <c r="P534" s="16">
        <v>0</v>
      </c>
      <c r="Q534" s="16">
        <v>0</v>
      </c>
      <c r="R534" s="16">
        <v>0</v>
      </c>
      <c r="S534" s="16">
        <v>0</v>
      </c>
      <c r="T534" s="16">
        <v>0</v>
      </c>
      <c r="U534" s="16">
        <v>0</v>
      </c>
    </row>
    <row r="535" spans="1:21" x14ac:dyDescent="0.2">
      <c r="A535" s="24"/>
      <c r="B535" s="14">
        <v>1184</v>
      </c>
      <c r="C535" s="16">
        <v>1184</v>
      </c>
      <c r="D535" s="16">
        <v>9923</v>
      </c>
      <c r="E535" s="16">
        <v>1</v>
      </c>
      <c r="F535" s="16">
        <v>269</v>
      </c>
      <c r="G535" s="16">
        <v>24</v>
      </c>
      <c r="H535" s="16">
        <v>1</v>
      </c>
      <c r="I535" s="16">
        <v>24</v>
      </c>
      <c r="J535" s="16">
        <v>1</v>
      </c>
      <c r="K535" s="16">
        <v>0</v>
      </c>
      <c r="L535" s="16">
        <v>0</v>
      </c>
      <c r="M535" s="16">
        <v>0</v>
      </c>
      <c r="N535" s="16">
        <v>0</v>
      </c>
      <c r="O535" s="16">
        <v>0</v>
      </c>
      <c r="P535" s="16">
        <v>0</v>
      </c>
      <c r="Q535" s="16">
        <v>0</v>
      </c>
      <c r="R535" s="16">
        <v>0</v>
      </c>
      <c r="S535" s="16">
        <v>0</v>
      </c>
      <c r="T535" s="16">
        <v>0</v>
      </c>
      <c r="U535" s="16">
        <v>0</v>
      </c>
    </row>
    <row r="536" spans="1:21" x14ac:dyDescent="0.2">
      <c r="A536" s="24"/>
      <c r="B536" s="14">
        <v>1186</v>
      </c>
      <c r="C536" s="16">
        <v>1186</v>
      </c>
      <c r="D536" s="16">
        <v>9933</v>
      </c>
      <c r="E536" s="16">
        <v>1</v>
      </c>
      <c r="F536" s="16">
        <v>309</v>
      </c>
      <c r="G536" s="16">
        <v>34</v>
      </c>
      <c r="H536" s="16">
        <v>2</v>
      </c>
      <c r="I536" s="16">
        <v>40</v>
      </c>
      <c r="J536" s="16">
        <v>0</v>
      </c>
      <c r="K536" s="16">
        <v>1</v>
      </c>
      <c r="L536" s="16">
        <v>0</v>
      </c>
      <c r="M536" s="16">
        <v>1</v>
      </c>
      <c r="N536" s="16">
        <v>0</v>
      </c>
      <c r="O536" s="16">
        <v>0</v>
      </c>
      <c r="P536" s="16">
        <v>0</v>
      </c>
      <c r="Q536" s="16">
        <v>0</v>
      </c>
      <c r="R536" s="16">
        <v>0</v>
      </c>
      <c r="S536" s="16">
        <v>0</v>
      </c>
      <c r="T536" s="16">
        <v>0</v>
      </c>
      <c r="U536" s="16">
        <v>0</v>
      </c>
    </row>
    <row r="537" spans="1:21" x14ac:dyDescent="0.2">
      <c r="A537" s="24"/>
      <c r="B537" s="14">
        <v>1191</v>
      </c>
      <c r="C537" s="16">
        <v>1191</v>
      </c>
      <c r="D537" s="16">
        <v>9969</v>
      </c>
      <c r="E537" s="16">
        <v>1</v>
      </c>
      <c r="F537" s="16">
        <v>76</v>
      </c>
      <c r="G537" s="16">
        <v>6</v>
      </c>
      <c r="H537" s="16">
        <v>2</v>
      </c>
      <c r="I537" s="16">
        <v>12</v>
      </c>
      <c r="J537" s="16">
        <v>0</v>
      </c>
      <c r="K537" s="16">
        <v>0</v>
      </c>
      <c r="L537" s="16">
        <v>0</v>
      </c>
      <c r="M537" s="16">
        <v>0</v>
      </c>
      <c r="N537" s="16">
        <v>0</v>
      </c>
      <c r="O537" s="16">
        <v>0</v>
      </c>
      <c r="P537" s="16">
        <v>0</v>
      </c>
      <c r="Q537" s="16">
        <v>0</v>
      </c>
      <c r="R537" s="16">
        <v>0</v>
      </c>
      <c r="S537" s="16">
        <v>0</v>
      </c>
      <c r="T537" s="16">
        <v>0</v>
      </c>
      <c r="U537" s="16">
        <v>0</v>
      </c>
    </row>
    <row r="538" spans="1:21" x14ac:dyDescent="0.2">
      <c r="A538" s="24"/>
      <c r="B538" s="14">
        <v>1193</v>
      </c>
      <c r="C538" s="16">
        <v>1193</v>
      </c>
      <c r="D538" s="16">
        <v>9985</v>
      </c>
      <c r="E538" s="16">
        <v>1</v>
      </c>
      <c r="F538" s="16">
        <v>331</v>
      </c>
      <c r="G538" s="16">
        <v>14</v>
      </c>
      <c r="H538" s="16">
        <v>8</v>
      </c>
      <c r="I538" s="16">
        <v>30</v>
      </c>
      <c r="J538" s="16">
        <v>2</v>
      </c>
      <c r="K538" s="16">
        <v>0</v>
      </c>
      <c r="L538" s="16">
        <v>2</v>
      </c>
      <c r="M538" s="16">
        <v>2</v>
      </c>
      <c r="N538" s="16">
        <v>2</v>
      </c>
      <c r="O538" s="16">
        <v>0</v>
      </c>
      <c r="P538" s="16">
        <v>0</v>
      </c>
      <c r="Q538" s="16">
        <v>1</v>
      </c>
      <c r="R538" s="16">
        <v>1</v>
      </c>
      <c r="S538" s="16">
        <v>0</v>
      </c>
      <c r="T538" s="16">
        <v>0</v>
      </c>
      <c r="U538" s="16">
        <v>2</v>
      </c>
    </row>
    <row r="539" spans="1:21" x14ac:dyDescent="0.2">
      <c r="A539" s="24"/>
      <c r="B539" s="14">
        <v>1195</v>
      </c>
      <c r="C539" s="16">
        <v>1195</v>
      </c>
      <c r="D539" s="16">
        <v>10002</v>
      </c>
      <c r="E539" s="16">
        <v>1</v>
      </c>
      <c r="F539" s="16">
        <v>365</v>
      </c>
      <c r="G539" s="16">
        <v>12</v>
      </c>
      <c r="H539" s="16">
        <v>6</v>
      </c>
      <c r="I539" s="16">
        <v>46</v>
      </c>
      <c r="J539" s="16">
        <v>2</v>
      </c>
      <c r="K539" s="16">
        <v>1</v>
      </c>
      <c r="L539" s="16">
        <v>0</v>
      </c>
      <c r="M539" s="16">
        <v>0</v>
      </c>
      <c r="N539" s="16">
        <v>0</v>
      </c>
      <c r="O539" s="16">
        <v>0</v>
      </c>
      <c r="P539" s="16">
        <v>2</v>
      </c>
      <c r="Q539" s="16">
        <v>0</v>
      </c>
      <c r="R539" s="16">
        <v>0</v>
      </c>
      <c r="S539" s="16">
        <v>0</v>
      </c>
      <c r="T539" s="16">
        <v>0</v>
      </c>
      <c r="U539" s="16">
        <v>2</v>
      </c>
    </row>
    <row r="540" spans="1:21" x14ac:dyDescent="0.2">
      <c r="A540" s="24" t="s">
        <v>47</v>
      </c>
      <c r="B540" s="14">
        <v>1196</v>
      </c>
      <c r="C540" s="16">
        <v>1196</v>
      </c>
      <c r="D540" s="16">
        <v>10012</v>
      </c>
      <c r="E540" s="16">
        <v>1</v>
      </c>
      <c r="F540" s="16">
        <v>80</v>
      </c>
      <c r="G540" s="16">
        <v>18</v>
      </c>
      <c r="H540" s="16">
        <v>2</v>
      </c>
      <c r="I540" s="16">
        <v>24</v>
      </c>
      <c r="J540" s="16">
        <v>1</v>
      </c>
      <c r="K540" s="16">
        <v>0</v>
      </c>
      <c r="L540" s="16">
        <v>1</v>
      </c>
      <c r="M540" s="16">
        <v>0</v>
      </c>
      <c r="N540" s="16">
        <v>0</v>
      </c>
      <c r="O540" s="16">
        <v>0</v>
      </c>
      <c r="P540" s="16">
        <v>0</v>
      </c>
      <c r="Q540" s="16">
        <v>0</v>
      </c>
      <c r="R540" s="16">
        <v>0</v>
      </c>
      <c r="S540" s="16">
        <v>0</v>
      </c>
      <c r="T540" s="16">
        <v>0</v>
      </c>
      <c r="U540" s="16">
        <v>0</v>
      </c>
    </row>
    <row r="541" spans="1:21" x14ac:dyDescent="0.2">
      <c r="A541" s="24"/>
      <c r="B541" s="14">
        <v>1197</v>
      </c>
      <c r="C541" s="16">
        <v>1197</v>
      </c>
      <c r="D541" s="16">
        <v>10015</v>
      </c>
      <c r="E541" s="16">
        <v>0</v>
      </c>
      <c r="F541" s="16">
        <v>208</v>
      </c>
      <c r="G541" s="16">
        <v>6</v>
      </c>
      <c r="H541" s="16">
        <v>2</v>
      </c>
      <c r="I541" s="16">
        <v>12</v>
      </c>
      <c r="J541" s="16">
        <v>0</v>
      </c>
      <c r="K541" s="16">
        <v>0</v>
      </c>
      <c r="L541" s="16">
        <v>0</v>
      </c>
      <c r="M541" s="16">
        <v>0</v>
      </c>
      <c r="N541" s="16">
        <v>0</v>
      </c>
      <c r="O541" s="16">
        <v>0</v>
      </c>
      <c r="P541" s="16">
        <v>0</v>
      </c>
      <c r="Q541" s="16">
        <v>0</v>
      </c>
      <c r="R541" s="16">
        <v>0</v>
      </c>
      <c r="S541" s="16">
        <v>0</v>
      </c>
      <c r="T541" s="16">
        <v>1</v>
      </c>
      <c r="U541" s="16">
        <v>0</v>
      </c>
    </row>
    <row r="542" spans="1:21" x14ac:dyDescent="0.2">
      <c r="A542" s="24"/>
      <c r="B542" s="14">
        <v>1198</v>
      </c>
      <c r="C542" s="16">
        <v>1198</v>
      </c>
      <c r="D542" s="16">
        <v>10016</v>
      </c>
      <c r="E542" s="16">
        <v>1</v>
      </c>
      <c r="F542" s="16">
        <v>46</v>
      </c>
      <c r="G542" s="16">
        <v>14</v>
      </c>
      <c r="H542" s="16">
        <v>2</v>
      </c>
      <c r="I542" s="16">
        <v>20</v>
      </c>
      <c r="J542" s="16">
        <v>1</v>
      </c>
      <c r="K542" s="16">
        <v>0</v>
      </c>
      <c r="L542" s="16">
        <v>0</v>
      </c>
      <c r="M542" s="16">
        <v>1</v>
      </c>
      <c r="N542" s="16">
        <v>0</v>
      </c>
      <c r="O542" s="16">
        <v>0</v>
      </c>
      <c r="P542" s="16">
        <v>0</v>
      </c>
      <c r="Q542" s="16">
        <v>0</v>
      </c>
      <c r="R542" s="16">
        <v>0</v>
      </c>
      <c r="S542" s="16">
        <v>0</v>
      </c>
      <c r="T542" s="16">
        <v>0</v>
      </c>
      <c r="U542" s="16">
        <v>0</v>
      </c>
    </row>
    <row r="543" spans="1:21" x14ac:dyDescent="0.2">
      <c r="A543" s="24"/>
      <c r="B543" s="14">
        <v>1199</v>
      </c>
      <c r="C543" s="16">
        <v>1199</v>
      </c>
      <c r="D543" s="16">
        <v>10037</v>
      </c>
      <c r="E543" s="16">
        <v>1</v>
      </c>
      <c r="F543" s="16">
        <v>200</v>
      </c>
      <c r="G543" s="16">
        <v>4</v>
      </c>
      <c r="H543" s="16">
        <v>2</v>
      </c>
      <c r="I543" s="16">
        <v>10</v>
      </c>
      <c r="J543" s="16">
        <v>0</v>
      </c>
      <c r="K543" s="16">
        <v>0</v>
      </c>
      <c r="L543" s="16">
        <v>0</v>
      </c>
      <c r="M543" s="16">
        <v>0</v>
      </c>
      <c r="N543" s="16">
        <v>0</v>
      </c>
      <c r="O543" s="16">
        <v>0</v>
      </c>
      <c r="P543" s="16">
        <v>0</v>
      </c>
      <c r="Q543" s="16">
        <v>0</v>
      </c>
      <c r="R543" s="16">
        <v>0</v>
      </c>
      <c r="S543" s="16">
        <v>0</v>
      </c>
      <c r="T543" s="16">
        <v>0</v>
      </c>
      <c r="U543" s="16">
        <v>0</v>
      </c>
    </row>
    <row r="544" spans="1:21" x14ac:dyDescent="0.2">
      <c r="A544" s="24"/>
      <c r="B544" s="14">
        <v>1201</v>
      </c>
      <c r="C544" s="16">
        <v>1201</v>
      </c>
      <c r="D544" s="16">
        <v>10045</v>
      </c>
      <c r="E544" s="16">
        <v>0</v>
      </c>
      <c r="F544" s="16">
        <v>311</v>
      </c>
      <c r="G544" s="16">
        <v>2</v>
      </c>
      <c r="H544" s="16">
        <v>9</v>
      </c>
      <c r="I544" s="16">
        <v>24</v>
      </c>
      <c r="J544" s="16">
        <v>1</v>
      </c>
      <c r="K544" s="16">
        <v>1</v>
      </c>
      <c r="L544" s="16">
        <v>2</v>
      </c>
      <c r="M544" s="16">
        <v>0</v>
      </c>
      <c r="N544" s="16">
        <v>1</v>
      </c>
      <c r="O544" s="16">
        <v>0</v>
      </c>
      <c r="P544" s="16">
        <v>0</v>
      </c>
      <c r="Q544" s="16">
        <v>0</v>
      </c>
      <c r="R544" s="16">
        <v>0</v>
      </c>
      <c r="S544" s="16">
        <v>0</v>
      </c>
      <c r="T544" s="16">
        <v>1</v>
      </c>
      <c r="U544" s="16">
        <v>0</v>
      </c>
    </row>
    <row r="545" spans="1:21" x14ac:dyDescent="0.2">
      <c r="A545" s="24"/>
      <c r="B545" s="14">
        <v>1203</v>
      </c>
      <c r="C545" s="16">
        <v>1203</v>
      </c>
      <c r="D545" s="16">
        <v>10056</v>
      </c>
      <c r="E545" s="16">
        <v>0</v>
      </c>
      <c r="F545" s="16">
        <v>312</v>
      </c>
      <c r="G545" s="16">
        <v>14</v>
      </c>
      <c r="H545" s="16">
        <v>2</v>
      </c>
      <c r="I545" s="16">
        <v>20</v>
      </c>
      <c r="J545" s="16">
        <v>1</v>
      </c>
      <c r="K545" s="16">
        <v>0</v>
      </c>
      <c r="L545" s="16">
        <v>0</v>
      </c>
      <c r="M545" s="16">
        <v>0</v>
      </c>
      <c r="N545" s="16">
        <v>0</v>
      </c>
      <c r="O545" s="16">
        <v>0</v>
      </c>
      <c r="P545" s="16">
        <v>0</v>
      </c>
      <c r="Q545" s="16">
        <v>0</v>
      </c>
      <c r="R545" s="16">
        <v>0</v>
      </c>
      <c r="S545" s="16">
        <v>0</v>
      </c>
      <c r="T545" s="16">
        <v>1</v>
      </c>
      <c r="U545" s="16">
        <v>0</v>
      </c>
    </row>
    <row r="546" spans="1:21" x14ac:dyDescent="0.2">
      <c r="A546" s="24"/>
      <c r="B546" s="14">
        <v>1204</v>
      </c>
      <c r="C546" s="16">
        <v>1204</v>
      </c>
      <c r="D546" s="16">
        <v>10059</v>
      </c>
      <c r="E546" s="16">
        <v>1</v>
      </c>
      <c r="F546" s="16">
        <v>203</v>
      </c>
      <c r="G546" s="16">
        <v>2</v>
      </c>
      <c r="H546" s="16">
        <v>2</v>
      </c>
      <c r="I546" s="16">
        <v>6</v>
      </c>
      <c r="J546" s="16">
        <v>0</v>
      </c>
      <c r="K546" s="16">
        <v>0</v>
      </c>
      <c r="L546" s="16">
        <v>0</v>
      </c>
      <c r="M546" s="16">
        <v>0</v>
      </c>
      <c r="N546" s="16">
        <v>0</v>
      </c>
      <c r="O546" s="16">
        <v>0</v>
      </c>
      <c r="P546" s="16">
        <v>0</v>
      </c>
      <c r="Q546" s="16">
        <v>0</v>
      </c>
      <c r="R546" s="16">
        <v>0</v>
      </c>
      <c r="S546" s="16">
        <v>0</v>
      </c>
      <c r="T546" s="16">
        <v>1</v>
      </c>
      <c r="U546" s="16">
        <v>0</v>
      </c>
    </row>
    <row r="547" spans="1:21" x14ac:dyDescent="0.2">
      <c r="A547" s="24"/>
      <c r="B547" s="14">
        <v>1208</v>
      </c>
      <c r="C547" s="16">
        <v>1208</v>
      </c>
      <c r="D547" s="16">
        <v>10099</v>
      </c>
      <c r="E547" s="16">
        <v>1</v>
      </c>
      <c r="F547" s="16">
        <v>210</v>
      </c>
      <c r="G547" s="16">
        <v>30</v>
      </c>
      <c r="H547" s="16">
        <v>2</v>
      </c>
      <c r="I547" s="16">
        <v>34</v>
      </c>
      <c r="J547" s="16">
        <v>0</v>
      </c>
      <c r="K547" s="16">
        <v>1</v>
      </c>
      <c r="L547" s="16">
        <v>0</v>
      </c>
      <c r="M547" s="16">
        <v>0</v>
      </c>
      <c r="N547" s="16">
        <v>0</v>
      </c>
      <c r="O547" s="16">
        <v>1</v>
      </c>
      <c r="P547" s="16">
        <v>0</v>
      </c>
      <c r="Q547" s="16">
        <v>0</v>
      </c>
      <c r="R547" s="16">
        <v>0</v>
      </c>
      <c r="S547" s="16">
        <v>1</v>
      </c>
      <c r="T547" s="16">
        <v>0</v>
      </c>
      <c r="U547" s="16">
        <v>2</v>
      </c>
    </row>
    <row r="548" spans="1:21" x14ac:dyDescent="0.2">
      <c r="A548" s="24"/>
      <c r="B548" s="14">
        <v>1209</v>
      </c>
      <c r="C548" s="16">
        <v>1209</v>
      </c>
      <c r="D548" s="16">
        <v>10115</v>
      </c>
      <c r="E548" s="16">
        <v>1</v>
      </c>
      <c r="F548" s="16">
        <v>247</v>
      </c>
      <c r="G548" s="16">
        <v>12</v>
      </c>
      <c r="H548" s="16">
        <v>2</v>
      </c>
      <c r="I548" s="16">
        <v>18</v>
      </c>
      <c r="J548" s="16">
        <v>1</v>
      </c>
      <c r="K548" s="16">
        <v>0</v>
      </c>
      <c r="L548" s="16">
        <v>0</v>
      </c>
      <c r="M548" s="16">
        <v>0</v>
      </c>
      <c r="N548" s="16">
        <v>0</v>
      </c>
      <c r="O548" s="16">
        <v>0</v>
      </c>
      <c r="P548" s="16">
        <v>0</v>
      </c>
      <c r="Q548" s="16">
        <v>0</v>
      </c>
      <c r="R548" s="16">
        <v>0</v>
      </c>
      <c r="S548" s="16">
        <v>0</v>
      </c>
      <c r="T548" s="16">
        <v>0</v>
      </c>
      <c r="U548" s="16">
        <v>0</v>
      </c>
    </row>
    <row r="549" spans="1:21" x14ac:dyDescent="0.2">
      <c r="A549" s="24"/>
      <c r="B549" s="14">
        <v>1210</v>
      </c>
      <c r="C549" s="16">
        <v>1210</v>
      </c>
      <c r="D549" s="16">
        <v>10131</v>
      </c>
      <c r="E549" s="16">
        <v>0</v>
      </c>
      <c r="F549" s="16">
        <v>247</v>
      </c>
      <c r="G549" s="16">
        <v>14</v>
      </c>
      <c r="H549" s="16">
        <v>3</v>
      </c>
      <c r="I549" s="16">
        <v>22</v>
      </c>
      <c r="J549" s="16">
        <v>1</v>
      </c>
      <c r="K549" s="16">
        <v>0</v>
      </c>
      <c r="L549" s="16">
        <v>1</v>
      </c>
      <c r="M549" s="16">
        <v>0</v>
      </c>
      <c r="N549" s="16">
        <v>0</v>
      </c>
      <c r="O549" s="16">
        <v>1</v>
      </c>
      <c r="P549" s="16">
        <v>0</v>
      </c>
      <c r="Q549" s="16">
        <v>0</v>
      </c>
      <c r="R549" s="16">
        <v>0</v>
      </c>
      <c r="S549" s="16">
        <v>0</v>
      </c>
      <c r="T549" s="16">
        <v>0</v>
      </c>
      <c r="U549" s="16">
        <v>1</v>
      </c>
    </row>
    <row r="550" spans="1:21" x14ac:dyDescent="0.2">
      <c r="A550" s="24"/>
      <c r="B550" s="14">
        <v>1212</v>
      </c>
      <c r="C550" s="16">
        <v>1212</v>
      </c>
      <c r="D550" s="16">
        <v>10169</v>
      </c>
      <c r="E550" s="16">
        <v>1</v>
      </c>
      <c r="F550" s="16">
        <v>69</v>
      </c>
      <c r="G550" s="16">
        <v>4</v>
      </c>
      <c r="H550" s="16">
        <v>2</v>
      </c>
      <c r="I550" s="16">
        <v>10</v>
      </c>
      <c r="J550" s="16">
        <v>0</v>
      </c>
      <c r="K550" s="16">
        <v>0</v>
      </c>
      <c r="L550" s="16">
        <v>0</v>
      </c>
      <c r="M550" s="16">
        <v>0</v>
      </c>
      <c r="N550" s="16">
        <v>0</v>
      </c>
      <c r="O550" s="16">
        <v>0</v>
      </c>
      <c r="P550" s="16">
        <v>0</v>
      </c>
      <c r="Q550" s="16">
        <v>0</v>
      </c>
      <c r="R550" s="16">
        <v>0</v>
      </c>
      <c r="S550" s="16">
        <v>0</v>
      </c>
      <c r="T550" s="16">
        <v>0</v>
      </c>
      <c r="U550" s="16">
        <v>0</v>
      </c>
    </row>
    <row r="551" spans="1:21" x14ac:dyDescent="0.2">
      <c r="A551" s="24"/>
      <c r="B551" s="14">
        <v>1219</v>
      </c>
      <c r="C551" s="16">
        <v>1219</v>
      </c>
      <c r="D551" s="16">
        <v>10212</v>
      </c>
      <c r="E551" s="16">
        <v>1</v>
      </c>
      <c r="F551" s="16">
        <v>39</v>
      </c>
      <c r="G551" s="16">
        <v>12</v>
      </c>
      <c r="H551" s="16">
        <v>1</v>
      </c>
      <c r="I551" s="16">
        <v>12</v>
      </c>
      <c r="J551" s="16">
        <v>0</v>
      </c>
      <c r="K551" s="16">
        <v>0</v>
      </c>
      <c r="L551" s="16">
        <v>0</v>
      </c>
      <c r="M551" s="16">
        <v>0</v>
      </c>
      <c r="N551" s="16">
        <v>0</v>
      </c>
      <c r="O551" s="16">
        <v>0</v>
      </c>
      <c r="P551" s="16">
        <v>0</v>
      </c>
      <c r="Q551" s="16">
        <v>0</v>
      </c>
      <c r="R551" s="16">
        <v>0</v>
      </c>
      <c r="S551" s="16">
        <v>0</v>
      </c>
      <c r="T551" s="16">
        <v>0</v>
      </c>
      <c r="U551" s="16">
        <v>0</v>
      </c>
    </row>
    <row r="552" spans="1:21" x14ac:dyDescent="0.2">
      <c r="A552" s="24"/>
      <c r="B552" s="14">
        <v>1221</v>
      </c>
      <c r="C552" s="16">
        <v>1221</v>
      </c>
      <c r="D552" s="16">
        <v>10226</v>
      </c>
      <c r="E552" s="16">
        <v>1</v>
      </c>
      <c r="F552" s="16">
        <v>424</v>
      </c>
      <c r="G552" s="16">
        <v>12</v>
      </c>
      <c r="H552" s="16">
        <v>12</v>
      </c>
      <c r="I552" s="16">
        <v>68</v>
      </c>
      <c r="J552" s="16">
        <v>4</v>
      </c>
      <c r="K552" s="16">
        <v>0</v>
      </c>
      <c r="L552" s="16">
        <v>2</v>
      </c>
      <c r="M552" s="16">
        <v>0</v>
      </c>
      <c r="N552" s="16">
        <v>2</v>
      </c>
      <c r="O552" s="16">
        <v>0</v>
      </c>
      <c r="P552" s="16">
        <v>3</v>
      </c>
      <c r="Q552" s="16">
        <v>1</v>
      </c>
      <c r="R552" s="16">
        <v>1</v>
      </c>
      <c r="S552" s="16">
        <v>0</v>
      </c>
      <c r="T552" s="16">
        <v>0</v>
      </c>
      <c r="U552" s="16">
        <v>5</v>
      </c>
    </row>
    <row r="553" spans="1:21" x14ac:dyDescent="0.2">
      <c r="A553" s="24"/>
      <c r="B553" s="14">
        <v>1222</v>
      </c>
      <c r="C553" s="16">
        <v>1222</v>
      </c>
      <c r="D553" s="16">
        <v>10228</v>
      </c>
      <c r="E553" s="16">
        <v>1</v>
      </c>
      <c r="F553" s="16">
        <v>257</v>
      </c>
      <c r="G553" s="16">
        <v>14</v>
      </c>
      <c r="H553" s="16">
        <v>3</v>
      </c>
      <c r="I553" s="16">
        <v>22</v>
      </c>
      <c r="J553" s="16">
        <v>2</v>
      </c>
      <c r="K553" s="16">
        <v>1</v>
      </c>
      <c r="L553" s="16">
        <v>0</v>
      </c>
      <c r="M553" s="16">
        <v>0</v>
      </c>
      <c r="N553" s="16">
        <v>0</v>
      </c>
      <c r="O553" s="16">
        <v>0</v>
      </c>
      <c r="P553" s="16">
        <v>0</v>
      </c>
      <c r="Q553" s="16">
        <v>0</v>
      </c>
      <c r="R553" s="16">
        <v>0</v>
      </c>
      <c r="S553" s="16">
        <v>0</v>
      </c>
      <c r="T553" s="16">
        <v>0</v>
      </c>
      <c r="U553" s="16">
        <v>0</v>
      </c>
    </row>
    <row r="554" spans="1:21" x14ac:dyDescent="0.2">
      <c r="A554" s="24"/>
      <c r="B554" s="14">
        <v>1223</v>
      </c>
      <c r="C554" s="16">
        <v>1223</v>
      </c>
      <c r="D554" s="16">
        <v>10232</v>
      </c>
      <c r="E554" s="16">
        <v>1</v>
      </c>
      <c r="F554" s="16">
        <v>325</v>
      </c>
      <c r="G554" s="16">
        <v>16</v>
      </c>
      <c r="H554" s="16">
        <v>2</v>
      </c>
      <c r="I554" s="16">
        <v>18</v>
      </c>
      <c r="J554" s="16">
        <v>0</v>
      </c>
      <c r="K554" s="16">
        <v>0</v>
      </c>
      <c r="L554" s="16">
        <v>0</v>
      </c>
      <c r="M554" s="16">
        <v>0</v>
      </c>
      <c r="N554" s="16">
        <v>0</v>
      </c>
      <c r="O554" s="16">
        <v>1</v>
      </c>
      <c r="P554" s="16">
        <v>1</v>
      </c>
      <c r="Q554" s="16">
        <v>0</v>
      </c>
      <c r="R554" s="16">
        <v>0</v>
      </c>
      <c r="S554" s="16">
        <v>0</v>
      </c>
      <c r="T554" s="16">
        <v>0</v>
      </c>
      <c r="U554" s="16">
        <v>2</v>
      </c>
    </row>
    <row r="555" spans="1:21" x14ac:dyDescent="0.2">
      <c r="A555" s="24"/>
      <c r="B555" s="14">
        <v>1224</v>
      </c>
      <c r="C555" s="16">
        <v>1224</v>
      </c>
      <c r="D555" s="16">
        <v>10238</v>
      </c>
      <c r="E555" s="16">
        <v>1</v>
      </c>
      <c r="F555" s="16">
        <v>247</v>
      </c>
      <c r="G555" s="16">
        <v>14</v>
      </c>
      <c r="H555" s="16">
        <v>12</v>
      </c>
      <c r="I555" s="16">
        <v>64</v>
      </c>
      <c r="J555" s="16">
        <v>2</v>
      </c>
      <c r="K555" s="16">
        <v>0</v>
      </c>
      <c r="L555" s="16">
        <v>2</v>
      </c>
      <c r="M555" s="16">
        <v>1</v>
      </c>
      <c r="N555" s="16">
        <v>1</v>
      </c>
      <c r="O555" s="16">
        <v>0</v>
      </c>
      <c r="P555" s="16">
        <v>5</v>
      </c>
      <c r="Q555" s="16">
        <v>1</v>
      </c>
      <c r="R555" s="16">
        <v>0</v>
      </c>
      <c r="S555" s="16">
        <v>0</v>
      </c>
      <c r="T555" s="16">
        <v>0</v>
      </c>
      <c r="U555" s="16">
        <v>6</v>
      </c>
    </row>
    <row r="556" spans="1:21" x14ac:dyDescent="0.2">
      <c r="A556" s="24"/>
      <c r="B556" s="14">
        <v>1225</v>
      </c>
      <c r="C556" s="16">
        <v>1225</v>
      </c>
      <c r="D556" s="16">
        <v>10240</v>
      </c>
      <c r="E556" s="16">
        <v>1</v>
      </c>
      <c r="F556" s="16">
        <v>216</v>
      </c>
      <c r="G556" s="16">
        <v>8</v>
      </c>
      <c r="H556" s="16">
        <v>2</v>
      </c>
      <c r="I556" s="16">
        <v>16</v>
      </c>
      <c r="J556" s="16">
        <v>1</v>
      </c>
      <c r="K556" s="16">
        <v>0</v>
      </c>
      <c r="L556" s="16">
        <v>0</v>
      </c>
      <c r="M556" s="16">
        <v>0</v>
      </c>
      <c r="N556" s="16">
        <v>0</v>
      </c>
      <c r="O556" s="16">
        <v>0</v>
      </c>
      <c r="P556" s="16">
        <v>0</v>
      </c>
      <c r="Q556" s="16">
        <v>0</v>
      </c>
      <c r="R556" s="16">
        <v>0</v>
      </c>
      <c r="S556" s="16">
        <v>0</v>
      </c>
      <c r="T556" s="16">
        <v>0</v>
      </c>
      <c r="U556" s="16">
        <v>0</v>
      </c>
    </row>
    <row r="557" spans="1:21" x14ac:dyDescent="0.2">
      <c r="A557" s="24"/>
      <c r="B557" s="14">
        <v>1226</v>
      </c>
      <c r="C557" s="16">
        <v>1226</v>
      </c>
      <c r="D557" s="16">
        <v>10248</v>
      </c>
      <c r="E557" s="16">
        <v>0</v>
      </c>
      <c r="F557" s="16">
        <v>193</v>
      </c>
      <c r="G557" s="16">
        <v>12</v>
      </c>
      <c r="H557" s="16">
        <v>1</v>
      </c>
      <c r="I557" s="16">
        <v>12</v>
      </c>
      <c r="J557" s="16">
        <v>0</v>
      </c>
      <c r="K557" s="16">
        <v>0</v>
      </c>
      <c r="L557" s="16">
        <v>0</v>
      </c>
      <c r="M557" s="16">
        <v>0</v>
      </c>
      <c r="N557" s="16">
        <v>0</v>
      </c>
      <c r="O557" s="16">
        <v>0</v>
      </c>
      <c r="P557" s="16">
        <v>0</v>
      </c>
      <c r="Q557" s="16">
        <v>0</v>
      </c>
      <c r="R557" s="16">
        <v>0</v>
      </c>
      <c r="S557" s="16">
        <v>0</v>
      </c>
      <c r="T557" s="16">
        <v>0</v>
      </c>
      <c r="U557" s="16">
        <v>0</v>
      </c>
    </row>
    <row r="558" spans="1:21" x14ac:dyDescent="0.2">
      <c r="A558" s="24"/>
      <c r="B558" s="14">
        <v>1231</v>
      </c>
      <c r="C558" s="16">
        <v>1231</v>
      </c>
      <c r="D558" s="16">
        <v>10289</v>
      </c>
      <c r="E558" s="16">
        <v>1</v>
      </c>
      <c r="F558" s="16">
        <v>263</v>
      </c>
      <c r="G558" s="16">
        <v>16</v>
      </c>
      <c r="H558" s="16">
        <v>2</v>
      </c>
      <c r="I558" s="16">
        <v>22</v>
      </c>
      <c r="J558" s="16">
        <v>0</v>
      </c>
      <c r="K558" s="16">
        <v>0</v>
      </c>
      <c r="L558" s="16">
        <v>1</v>
      </c>
      <c r="M558" s="16">
        <v>1</v>
      </c>
      <c r="N558" s="16">
        <v>0</v>
      </c>
      <c r="O558" s="16">
        <v>0</v>
      </c>
      <c r="P558" s="16">
        <v>0</v>
      </c>
      <c r="Q558" s="16">
        <v>0</v>
      </c>
      <c r="R558" s="16">
        <v>0</v>
      </c>
      <c r="S558" s="16">
        <v>0</v>
      </c>
      <c r="T558" s="16">
        <v>0</v>
      </c>
      <c r="U558" s="16">
        <v>0</v>
      </c>
    </row>
    <row r="559" spans="1:21" x14ac:dyDescent="0.2">
      <c r="A559" s="24"/>
      <c r="B559" s="14">
        <v>1232</v>
      </c>
      <c r="C559" s="16">
        <v>1232</v>
      </c>
      <c r="D559" s="16">
        <v>10291</v>
      </c>
      <c r="E559" s="16">
        <v>1</v>
      </c>
      <c r="F559" s="16">
        <v>73</v>
      </c>
      <c r="G559" s="16">
        <v>16</v>
      </c>
      <c r="H559" s="16">
        <v>2</v>
      </c>
      <c r="I559" s="16">
        <v>24</v>
      </c>
      <c r="J559" s="16">
        <v>0</v>
      </c>
      <c r="K559" s="16">
        <v>0</v>
      </c>
      <c r="L559" s="16">
        <v>0</v>
      </c>
      <c r="M559" s="16">
        <v>1</v>
      </c>
      <c r="N559" s="16">
        <v>0</v>
      </c>
      <c r="O559" s="16">
        <v>0</v>
      </c>
      <c r="P559" s="16">
        <v>1</v>
      </c>
      <c r="Q559" s="16">
        <v>0</v>
      </c>
      <c r="R559" s="16">
        <v>0</v>
      </c>
      <c r="S559" s="16">
        <v>0</v>
      </c>
      <c r="T559" s="16">
        <v>0</v>
      </c>
      <c r="U559" s="16">
        <v>1</v>
      </c>
    </row>
    <row r="560" spans="1:21" x14ac:dyDescent="0.2">
      <c r="A560" s="24" t="s">
        <v>47</v>
      </c>
      <c r="B560" s="14">
        <v>1233</v>
      </c>
      <c r="C560" s="16">
        <v>1233</v>
      </c>
      <c r="D560" s="16">
        <v>10293</v>
      </c>
      <c r="E560" s="16">
        <v>1</v>
      </c>
      <c r="F560" s="16">
        <v>46</v>
      </c>
      <c r="G560" s="16">
        <v>8</v>
      </c>
      <c r="H560" s="16">
        <v>1</v>
      </c>
      <c r="I560" s="16">
        <v>8</v>
      </c>
      <c r="J560" s="16">
        <v>0</v>
      </c>
      <c r="K560" s="16">
        <v>0</v>
      </c>
      <c r="L560" s="16">
        <v>0</v>
      </c>
      <c r="M560" s="16">
        <v>0</v>
      </c>
      <c r="N560" s="16">
        <v>0</v>
      </c>
      <c r="O560" s="16">
        <v>0</v>
      </c>
      <c r="P560" s="16">
        <v>0</v>
      </c>
      <c r="Q560" s="16">
        <v>0</v>
      </c>
      <c r="R560" s="16">
        <v>0</v>
      </c>
      <c r="S560" s="16">
        <v>0</v>
      </c>
      <c r="T560" s="16">
        <v>0</v>
      </c>
      <c r="U560" s="16">
        <v>0</v>
      </c>
    </row>
    <row r="561" spans="1:21" x14ac:dyDescent="0.2">
      <c r="A561" s="24"/>
      <c r="B561" s="14">
        <v>1236</v>
      </c>
      <c r="C561" s="16">
        <v>1236</v>
      </c>
      <c r="D561" s="16">
        <v>10330</v>
      </c>
      <c r="E561" s="16">
        <v>0</v>
      </c>
      <c r="F561" s="16">
        <v>17</v>
      </c>
      <c r="G561" s="16">
        <v>4</v>
      </c>
      <c r="H561" s="16">
        <v>1</v>
      </c>
      <c r="I561" s="16">
        <v>4</v>
      </c>
      <c r="J561" s="16">
        <v>0</v>
      </c>
      <c r="K561" s="16">
        <v>0</v>
      </c>
      <c r="L561" s="16">
        <v>0</v>
      </c>
      <c r="M561" s="16">
        <v>0</v>
      </c>
      <c r="N561" s="16">
        <v>0</v>
      </c>
      <c r="O561" s="16">
        <v>0</v>
      </c>
      <c r="P561" s="16">
        <v>0</v>
      </c>
      <c r="Q561" s="16">
        <v>0</v>
      </c>
      <c r="R561" s="16">
        <v>0</v>
      </c>
      <c r="S561" s="16">
        <v>0</v>
      </c>
      <c r="T561" s="16">
        <v>0</v>
      </c>
      <c r="U561" s="16">
        <v>0</v>
      </c>
    </row>
    <row r="562" spans="1:21" x14ac:dyDescent="0.2">
      <c r="A562" s="24"/>
      <c r="B562" s="14">
        <v>1238</v>
      </c>
      <c r="C562" s="16">
        <v>1238</v>
      </c>
      <c r="D562" s="16">
        <v>10351</v>
      </c>
      <c r="E562" s="16">
        <v>1</v>
      </c>
      <c r="F562" s="16">
        <v>192</v>
      </c>
      <c r="G562" s="16">
        <v>18</v>
      </c>
      <c r="H562" s="16">
        <v>6</v>
      </c>
      <c r="I562" s="16">
        <v>38</v>
      </c>
      <c r="J562" s="16">
        <v>1</v>
      </c>
      <c r="K562" s="16">
        <v>0</v>
      </c>
      <c r="L562" s="16">
        <v>3</v>
      </c>
      <c r="M562" s="16">
        <v>1</v>
      </c>
      <c r="N562" s="16">
        <v>0</v>
      </c>
      <c r="O562" s="16">
        <v>0</v>
      </c>
      <c r="P562" s="16">
        <v>1</v>
      </c>
      <c r="Q562" s="16">
        <v>0</v>
      </c>
      <c r="R562" s="16">
        <v>0</v>
      </c>
      <c r="S562" s="16">
        <v>0</v>
      </c>
      <c r="T562" s="16">
        <v>0</v>
      </c>
      <c r="U562" s="16">
        <v>1</v>
      </c>
    </row>
    <row r="563" spans="1:21" x14ac:dyDescent="0.2">
      <c r="A563" s="24"/>
      <c r="B563" s="14">
        <v>1239</v>
      </c>
      <c r="C563" s="16">
        <v>1239</v>
      </c>
      <c r="D563" s="16">
        <v>10356</v>
      </c>
      <c r="E563" s="16">
        <v>0</v>
      </c>
      <c r="F563" s="16">
        <v>233</v>
      </c>
      <c r="G563" s="16">
        <v>8</v>
      </c>
      <c r="H563" s="16">
        <v>2</v>
      </c>
      <c r="I563" s="16">
        <v>14</v>
      </c>
      <c r="J563" s="16">
        <v>1</v>
      </c>
      <c r="K563" s="16">
        <v>0</v>
      </c>
      <c r="L563" s="16">
        <v>0</v>
      </c>
      <c r="M563" s="16">
        <v>0</v>
      </c>
      <c r="N563" s="16">
        <v>0</v>
      </c>
      <c r="O563" s="16">
        <v>0</v>
      </c>
      <c r="P563" s="16">
        <v>0</v>
      </c>
      <c r="Q563" s="16">
        <v>0</v>
      </c>
      <c r="R563" s="16">
        <v>0</v>
      </c>
      <c r="S563" s="16">
        <v>0</v>
      </c>
      <c r="T563" s="16">
        <v>0</v>
      </c>
      <c r="U563" s="16">
        <v>0</v>
      </c>
    </row>
    <row r="564" spans="1:21" x14ac:dyDescent="0.2">
      <c r="A564" s="24"/>
      <c r="B564" s="14">
        <v>1241</v>
      </c>
      <c r="C564" s="16">
        <v>1241</v>
      </c>
      <c r="D564" s="16">
        <v>10370</v>
      </c>
      <c r="E564" s="16">
        <v>1</v>
      </c>
      <c r="F564" s="16">
        <v>300</v>
      </c>
      <c r="G564" s="16">
        <v>12</v>
      </c>
      <c r="H564" s="16">
        <v>2</v>
      </c>
      <c r="I564" s="16">
        <v>18</v>
      </c>
      <c r="J564" s="16">
        <v>1</v>
      </c>
      <c r="K564" s="16">
        <v>0</v>
      </c>
      <c r="L564" s="16">
        <v>0</v>
      </c>
      <c r="M564" s="16">
        <v>0</v>
      </c>
      <c r="N564" s="16">
        <v>0</v>
      </c>
      <c r="O564" s="16">
        <v>0</v>
      </c>
      <c r="P564" s="16">
        <v>0</v>
      </c>
      <c r="Q564" s="16">
        <v>0</v>
      </c>
      <c r="R564" s="16">
        <v>0</v>
      </c>
      <c r="S564" s="16">
        <v>0</v>
      </c>
      <c r="T564" s="16">
        <v>0</v>
      </c>
      <c r="U564" s="16">
        <v>0</v>
      </c>
    </row>
    <row r="565" spans="1:21" x14ac:dyDescent="0.2">
      <c r="A565" s="24"/>
      <c r="B565" s="14">
        <v>1244</v>
      </c>
      <c r="C565" s="16">
        <v>1244</v>
      </c>
      <c r="D565" s="16">
        <v>10392</v>
      </c>
      <c r="E565" s="16">
        <v>1</v>
      </c>
      <c r="F565" s="16">
        <v>187</v>
      </c>
      <c r="G565" s="16">
        <v>6</v>
      </c>
      <c r="H565" s="16">
        <v>11</v>
      </c>
      <c r="I565" s="16">
        <v>38</v>
      </c>
      <c r="J565" s="16">
        <v>2</v>
      </c>
      <c r="K565" s="16">
        <v>0</v>
      </c>
      <c r="L565" s="16">
        <v>3</v>
      </c>
      <c r="M565" s="16">
        <v>2</v>
      </c>
      <c r="N565" s="16">
        <v>0</v>
      </c>
      <c r="O565" s="16">
        <v>0</v>
      </c>
      <c r="P565" s="16">
        <v>1</v>
      </c>
      <c r="Q565" s="16">
        <v>1</v>
      </c>
      <c r="R565" s="16">
        <v>0</v>
      </c>
      <c r="S565" s="16">
        <v>0</v>
      </c>
      <c r="T565" s="16">
        <v>1</v>
      </c>
      <c r="U565" s="16">
        <v>2</v>
      </c>
    </row>
    <row r="566" spans="1:21" x14ac:dyDescent="0.2">
      <c r="A566" s="24"/>
      <c r="B566" s="14">
        <v>1247</v>
      </c>
      <c r="C566" s="16">
        <v>1247</v>
      </c>
      <c r="D566" s="16">
        <v>10420</v>
      </c>
      <c r="E566" s="16">
        <v>1</v>
      </c>
      <c r="F566" s="16">
        <v>123</v>
      </c>
      <c r="G566" s="16">
        <v>2</v>
      </c>
      <c r="H566" s="16">
        <v>2</v>
      </c>
      <c r="I566" s="16">
        <v>8</v>
      </c>
      <c r="J566" s="16">
        <v>0</v>
      </c>
      <c r="K566" s="16">
        <v>0</v>
      </c>
      <c r="L566" s="16">
        <v>0</v>
      </c>
      <c r="M566" s="16">
        <v>0</v>
      </c>
      <c r="N566" s="16">
        <v>0</v>
      </c>
      <c r="O566" s="16">
        <v>0</v>
      </c>
      <c r="P566" s="16">
        <v>0</v>
      </c>
      <c r="Q566" s="16">
        <v>0</v>
      </c>
      <c r="R566" s="16">
        <v>0</v>
      </c>
      <c r="S566" s="16">
        <v>0</v>
      </c>
      <c r="T566" s="16">
        <v>0</v>
      </c>
      <c r="U566" s="16">
        <v>0</v>
      </c>
    </row>
    <row r="567" spans="1:21" x14ac:dyDescent="0.2">
      <c r="A567" s="24"/>
      <c r="B567" s="14">
        <v>1248</v>
      </c>
      <c r="C567" s="16">
        <v>1248</v>
      </c>
      <c r="D567" s="16">
        <v>10444</v>
      </c>
      <c r="E567" s="16">
        <v>1</v>
      </c>
      <c r="F567" s="16">
        <v>156</v>
      </c>
      <c r="G567" s="16">
        <v>16</v>
      </c>
      <c r="H567" s="16">
        <v>2</v>
      </c>
      <c r="I567" s="16">
        <v>18</v>
      </c>
      <c r="J567" s="16">
        <v>0</v>
      </c>
      <c r="K567" s="16">
        <v>0</v>
      </c>
      <c r="L567" s="16">
        <v>1</v>
      </c>
      <c r="M567" s="16">
        <v>0</v>
      </c>
      <c r="N567" s="16">
        <v>1</v>
      </c>
      <c r="O567" s="16">
        <v>0</v>
      </c>
      <c r="P567" s="16">
        <v>0</v>
      </c>
      <c r="Q567" s="16">
        <v>0</v>
      </c>
      <c r="R567" s="16">
        <v>0</v>
      </c>
      <c r="S567" s="16">
        <v>0</v>
      </c>
      <c r="T567" s="16">
        <v>0</v>
      </c>
      <c r="U567" s="16">
        <v>0</v>
      </c>
    </row>
    <row r="568" spans="1:21" x14ac:dyDescent="0.2">
      <c r="A568" s="24"/>
      <c r="B568" s="14">
        <v>1251</v>
      </c>
      <c r="C568" s="16">
        <v>1251</v>
      </c>
      <c r="D568" s="16">
        <v>10457</v>
      </c>
      <c r="E568" s="16">
        <v>1</v>
      </c>
      <c r="F568" s="16">
        <v>255</v>
      </c>
      <c r="G568" s="16">
        <v>4</v>
      </c>
      <c r="H568" s="16">
        <v>1</v>
      </c>
      <c r="I568" s="16">
        <v>4</v>
      </c>
      <c r="J568" s="16">
        <v>0</v>
      </c>
      <c r="K568" s="16">
        <v>0</v>
      </c>
      <c r="L568" s="16">
        <v>0</v>
      </c>
      <c r="M568" s="16">
        <v>0</v>
      </c>
      <c r="N568" s="16">
        <v>0</v>
      </c>
      <c r="O568" s="16">
        <v>0</v>
      </c>
      <c r="P568" s="16">
        <v>0</v>
      </c>
      <c r="Q568" s="16">
        <v>0</v>
      </c>
      <c r="R568" s="16">
        <v>0</v>
      </c>
      <c r="S568" s="16">
        <v>0</v>
      </c>
      <c r="T568" s="16">
        <v>0</v>
      </c>
      <c r="U568" s="16">
        <v>0</v>
      </c>
    </row>
    <row r="569" spans="1:21" x14ac:dyDescent="0.2">
      <c r="A569" s="24"/>
      <c r="B569" s="14">
        <v>1253</v>
      </c>
      <c r="C569" s="16">
        <v>1253</v>
      </c>
      <c r="D569" s="16">
        <v>10477</v>
      </c>
      <c r="E569" s="16">
        <v>1</v>
      </c>
      <c r="F569" s="16">
        <v>133</v>
      </c>
      <c r="G569" s="16">
        <v>6</v>
      </c>
      <c r="H569" s="16">
        <v>2</v>
      </c>
      <c r="I569" s="16">
        <v>12</v>
      </c>
      <c r="J569" s="16">
        <v>0</v>
      </c>
      <c r="K569" s="16">
        <v>0</v>
      </c>
      <c r="L569" s="16">
        <v>0</v>
      </c>
      <c r="M569" s="16">
        <v>0</v>
      </c>
      <c r="N569" s="16">
        <v>0</v>
      </c>
      <c r="O569" s="16">
        <v>0</v>
      </c>
      <c r="P569" s="16">
        <v>0</v>
      </c>
      <c r="Q569" s="16">
        <v>0</v>
      </c>
      <c r="R569" s="16">
        <v>0</v>
      </c>
      <c r="S569" s="16">
        <v>0</v>
      </c>
      <c r="T569" s="16">
        <v>0</v>
      </c>
      <c r="U569" s="16">
        <v>0</v>
      </c>
    </row>
    <row r="570" spans="1:21" x14ac:dyDescent="0.2">
      <c r="A570" s="24"/>
      <c r="B570" s="14">
        <v>1254</v>
      </c>
      <c r="C570" s="16">
        <v>1254</v>
      </c>
      <c r="D570" s="16">
        <v>10521</v>
      </c>
      <c r="E570" s="16">
        <v>0</v>
      </c>
      <c r="F570" s="16">
        <v>206</v>
      </c>
      <c r="G570" s="16">
        <v>16</v>
      </c>
      <c r="H570" s="16">
        <v>4</v>
      </c>
      <c r="I570" s="16">
        <v>36</v>
      </c>
      <c r="J570" s="16">
        <v>0</v>
      </c>
      <c r="K570" s="16">
        <v>0</v>
      </c>
      <c r="L570" s="16">
        <v>1</v>
      </c>
      <c r="M570" s="16">
        <v>0</v>
      </c>
      <c r="N570" s="16">
        <v>1</v>
      </c>
      <c r="O570" s="16">
        <v>1</v>
      </c>
      <c r="P570" s="16">
        <v>1</v>
      </c>
      <c r="Q570" s="16">
        <v>0</v>
      </c>
      <c r="R570" s="16">
        <v>0</v>
      </c>
      <c r="S570" s="16">
        <v>0</v>
      </c>
      <c r="T570" s="16">
        <v>0</v>
      </c>
      <c r="U570" s="16">
        <v>2</v>
      </c>
    </row>
    <row r="571" spans="1:21" x14ac:dyDescent="0.2">
      <c r="A571" s="24"/>
      <c r="B571" s="14">
        <v>1256</v>
      </c>
      <c r="C571" s="16">
        <v>1256</v>
      </c>
      <c r="D571" s="16">
        <v>10530</v>
      </c>
      <c r="E571" s="16">
        <v>1</v>
      </c>
      <c r="F571" s="16">
        <v>27</v>
      </c>
      <c r="G571" s="16">
        <v>20</v>
      </c>
      <c r="H571" s="16">
        <v>1</v>
      </c>
      <c r="I571" s="16">
        <v>20</v>
      </c>
      <c r="J571" s="16">
        <v>0</v>
      </c>
      <c r="K571" s="16">
        <v>0</v>
      </c>
      <c r="L571" s="16">
        <v>0</v>
      </c>
      <c r="M571" s="16">
        <v>0</v>
      </c>
      <c r="N571" s="16">
        <v>0</v>
      </c>
      <c r="O571" s="16">
        <v>0</v>
      </c>
      <c r="P571" s="16">
        <v>1</v>
      </c>
      <c r="Q571" s="16">
        <v>0</v>
      </c>
      <c r="R571" s="16">
        <v>0</v>
      </c>
      <c r="S571" s="16">
        <v>0</v>
      </c>
      <c r="T571" s="16">
        <v>0</v>
      </c>
      <c r="U571" s="16">
        <v>1</v>
      </c>
    </row>
    <row r="572" spans="1:21" x14ac:dyDescent="0.2">
      <c r="A572" s="24"/>
      <c r="B572" s="14">
        <v>1257</v>
      </c>
      <c r="C572" s="16">
        <v>1257</v>
      </c>
      <c r="D572" s="16">
        <v>10541</v>
      </c>
      <c r="E572" s="16">
        <v>1</v>
      </c>
      <c r="F572" s="16">
        <v>189</v>
      </c>
      <c r="G572" s="16">
        <v>4</v>
      </c>
      <c r="H572" s="16">
        <v>11</v>
      </c>
      <c r="I572" s="16">
        <v>30</v>
      </c>
      <c r="J572" s="16">
        <v>0</v>
      </c>
      <c r="K572" s="16">
        <v>1</v>
      </c>
      <c r="L572" s="16">
        <v>0</v>
      </c>
      <c r="M572" s="16">
        <v>0</v>
      </c>
      <c r="N572" s="16">
        <v>0</v>
      </c>
      <c r="O572" s="16">
        <v>1</v>
      </c>
      <c r="P572" s="16">
        <v>1</v>
      </c>
      <c r="Q572" s="16">
        <v>0</v>
      </c>
      <c r="R572" s="16">
        <v>0</v>
      </c>
      <c r="S572" s="16">
        <v>1</v>
      </c>
      <c r="T572" s="16">
        <v>1</v>
      </c>
      <c r="U572" s="16">
        <v>3</v>
      </c>
    </row>
    <row r="573" spans="1:21" x14ac:dyDescent="0.2">
      <c r="A573" s="24"/>
      <c r="B573" s="14">
        <v>1258</v>
      </c>
      <c r="C573" s="16">
        <v>1258</v>
      </c>
      <c r="D573" s="16">
        <v>10552</v>
      </c>
      <c r="E573" s="16">
        <v>1</v>
      </c>
      <c r="F573" s="16">
        <v>364</v>
      </c>
      <c r="G573" s="16">
        <v>2</v>
      </c>
      <c r="H573" s="16">
        <v>9</v>
      </c>
      <c r="I573" s="16">
        <v>42</v>
      </c>
      <c r="J573" s="16">
        <v>1</v>
      </c>
      <c r="K573" s="16">
        <v>1</v>
      </c>
      <c r="L573" s="16">
        <v>0</v>
      </c>
      <c r="M573" s="16">
        <v>2</v>
      </c>
      <c r="N573" s="16">
        <v>0</v>
      </c>
      <c r="O573" s="16">
        <v>0</v>
      </c>
      <c r="P573" s="16">
        <v>0</v>
      </c>
      <c r="Q573" s="16">
        <v>0</v>
      </c>
      <c r="R573" s="16">
        <v>0</v>
      </c>
      <c r="S573" s="16">
        <v>0</v>
      </c>
      <c r="T573" s="16">
        <v>0</v>
      </c>
      <c r="U573" s="16">
        <v>0</v>
      </c>
    </row>
    <row r="574" spans="1:21" x14ac:dyDescent="0.2">
      <c r="A574" s="24"/>
      <c r="B574" s="14">
        <v>1259</v>
      </c>
      <c r="C574" s="16">
        <v>1259</v>
      </c>
      <c r="D574" s="16">
        <v>10570</v>
      </c>
      <c r="E574" s="16">
        <v>1</v>
      </c>
      <c r="F574" s="16">
        <v>92</v>
      </c>
      <c r="G574" s="16">
        <v>8</v>
      </c>
      <c r="H574" s="16">
        <v>4</v>
      </c>
      <c r="I574" s="16">
        <v>30</v>
      </c>
      <c r="J574" s="16">
        <v>0</v>
      </c>
      <c r="K574" s="16">
        <v>1</v>
      </c>
      <c r="L574" s="16">
        <v>1</v>
      </c>
      <c r="M574" s="16">
        <v>0</v>
      </c>
      <c r="N574" s="16">
        <v>0</v>
      </c>
      <c r="O574" s="16">
        <v>0</v>
      </c>
      <c r="P574" s="16">
        <v>1</v>
      </c>
      <c r="Q574" s="16">
        <v>0</v>
      </c>
      <c r="R574" s="16">
        <v>0</v>
      </c>
      <c r="S574" s="16">
        <v>0</v>
      </c>
      <c r="T574" s="16">
        <v>0</v>
      </c>
      <c r="U574" s="16">
        <v>1</v>
      </c>
    </row>
    <row r="575" spans="1:21" x14ac:dyDescent="0.2">
      <c r="A575" s="24"/>
      <c r="B575" s="14">
        <v>1262</v>
      </c>
      <c r="C575" s="16">
        <v>1262</v>
      </c>
      <c r="D575" s="16">
        <v>10583</v>
      </c>
      <c r="E575" s="16">
        <v>1</v>
      </c>
      <c r="F575" s="16">
        <v>159</v>
      </c>
      <c r="G575" s="16">
        <v>10</v>
      </c>
      <c r="H575" s="16">
        <v>2</v>
      </c>
      <c r="I575" s="16">
        <v>14</v>
      </c>
      <c r="J575" s="16">
        <v>0</v>
      </c>
      <c r="K575" s="16">
        <v>0</v>
      </c>
      <c r="L575" s="16">
        <v>0</v>
      </c>
      <c r="M575" s="16">
        <v>0</v>
      </c>
      <c r="N575" s="16">
        <v>1</v>
      </c>
      <c r="O575" s="16">
        <v>0</v>
      </c>
      <c r="P575" s="16">
        <v>0</v>
      </c>
      <c r="Q575" s="16">
        <v>0</v>
      </c>
      <c r="R575" s="16">
        <v>0</v>
      </c>
      <c r="S575" s="16">
        <v>0</v>
      </c>
      <c r="T575" s="16">
        <v>1</v>
      </c>
      <c r="U575" s="16">
        <v>0</v>
      </c>
    </row>
    <row r="576" spans="1:21" x14ac:dyDescent="0.2">
      <c r="A576" s="24"/>
      <c r="B576" s="14">
        <v>1268</v>
      </c>
      <c r="C576" s="16">
        <v>1268</v>
      </c>
      <c r="D576" s="16">
        <v>10653</v>
      </c>
      <c r="E576" s="16">
        <v>1</v>
      </c>
      <c r="F576" s="16">
        <v>152</v>
      </c>
      <c r="G576" s="16">
        <v>16</v>
      </c>
      <c r="H576" s="16">
        <v>1</v>
      </c>
      <c r="I576" s="16">
        <v>16</v>
      </c>
      <c r="J576" s="16">
        <v>0</v>
      </c>
      <c r="K576" s="16">
        <v>0</v>
      </c>
      <c r="L576" s="16">
        <v>0</v>
      </c>
      <c r="M576" s="16">
        <v>0</v>
      </c>
      <c r="N576" s="16">
        <v>0</v>
      </c>
      <c r="O576" s="16">
        <v>0</v>
      </c>
      <c r="P576" s="16">
        <v>1</v>
      </c>
      <c r="Q576" s="16">
        <v>0</v>
      </c>
      <c r="R576" s="16">
        <v>0</v>
      </c>
      <c r="S576" s="16">
        <v>0</v>
      </c>
      <c r="T576" s="16">
        <v>0</v>
      </c>
      <c r="U576" s="16">
        <v>1</v>
      </c>
    </row>
    <row r="577" spans="1:21" x14ac:dyDescent="0.2">
      <c r="A577" s="24"/>
      <c r="B577" s="14">
        <v>1269</v>
      </c>
      <c r="C577" s="16">
        <v>1269</v>
      </c>
      <c r="D577" s="16">
        <v>10654</v>
      </c>
      <c r="E577" s="16">
        <v>0</v>
      </c>
      <c r="F577" s="16">
        <v>207</v>
      </c>
      <c r="G577" s="16">
        <v>4</v>
      </c>
      <c r="H577" s="16">
        <v>11</v>
      </c>
      <c r="I577" s="16">
        <v>60</v>
      </c>
      <c r="J577" s="16">
        <v>1</v>
      </c>
      <c r="K577" s="16">
        <v>1</v>
      </c>
      <c r="L577" s="16">
        <v>3</v>
      </c>
      <c r="M577" s="16">
        <v>1</v>
      </c>
      <c r="N577" s="16">
        <v>2</v>
      </c>
      <c r="O577" s="16">
        <v>0</v>
      </c>
      <c r="P577" s="16">
        <v>0</v>
      </c>
      <c r="Q577" s="16">
        <v>1</v>
      </c>
      <c r="R577" s="16">
        <v>2</v>
      </c>
      <c r="S577" s="16">
        <v>0</v>
      </c>
      <c r="T577" s="16">
        <v>0</v>
      </c>
      <c r="U577" s="16">
        <v>3</v>
      </c>
    </row>
    <row r="578" spans="1:21" x14ac:dyDescent="0.2">
      <c r="A578" s="24"/>
      <c r="B578" s="14">
        <v>1277</v>
      </c>
      <c r="C578" s="16">
        <v>1277</v>
      </c>
      <c r="D578" s="16">
        <v>10709</v>
      </c>
      <c r="E578" s="16">
        <v>1</v>
      </c>
      <c r="F578" s="16">
        <v>160</v>
      </c>
      <c r="G578" s="16">
        <v>18</v>
      </c>
      <c r="H578" s="16">
        <v>2</v>
      </c>
      <c r="I578" s="16">
        <v>26</v>
      </c>
      <c r="J578" s="16">
        <v>0</v>
      </c>
      <c r="K578" s="16">
        <v>0</v>
      </c>
      <c r="L578" s="16">
        <v>1</v>
      </c>
      <c r="M578" s="16">
        <v>0</v>
      </c>
      <c r="N578" s="16">
        <v>1</v>
      </c>
      <c r="O578" s="16">
        <v>0</v>
      </c>
      <c r="P578" s="16">
        <v>0</v>
      </c>
      <c r="Q578" s="16">
        <v>0</v>
      </c>
      <c r="R578" s="16">
        <v>0</v>
      </c>
      <c r="S578" s="16">
        <v>0</v>
      </c>
      <c r="T578" s="16">
        <v>0</v>
      </c>
      <c r="U578" s="16">
        <v>0</v>
      </c>
    </row>
    <row r="579" spans="1:21" x14ac:dyDescent="0.2">
      <c r="A579" s="24"/>
      <c r="B579" s="14">
        <v>1282</v>
      </c>
      <c r="C579" s="16">
        <v>1282</v>
      </c>
      <c r="D579" s="16">
        <v>10744</v>
      </c>
      <c r="E579" s="16">
        <v>1</v>
      </c>
      <c r="F579" s="16">
        <v>72</v>
      </c>
      <c r="G579" s="16">
        <v>8</v>
      </c>
      <c r="H579" s="16">
        <v>1</v>
      </c>
      <c r="I579" s="16">
        <v>8</v>
      </c>
      <c r="J579" s="16">
        <v>0</v>
      </c>
      <c r="K579" s="16">
        <v>0</v>
      </c>
      <c r="L579" s="16">
        <v>0</v>
      </c>
      <c r="M579" s="16">
        <v>0</v>
      </c>
      <c r="N579" s="16">
        <v>0</v>
      </c>
      <c r="O579" s="16">
        <v>0</v>
      </c>
      <c r="P579" s="16">
        <v>0</v>
      </c>
      <c r="Q579" s="16">
        <v>0</v>
      </c>
      <c r="R579" s="16">
        <v>0</v>
      </c>
      <c r="S579" s="16">
        <v>0</v>
      </c>
      <c r="T579" s="16">
        <v>0</v>
      </c>
      <c r="U579" s="16">
        <v>0</v>
      </c>
    </row>
    <row r="580" spans="1:21" x14ac:dyDescent="0.2">
      <c r="A580" s="24" t="s">
        <v>47</v>
      </c>
      <c r="B580" s="14">
        <v>1283</v>
      </c>
      <c r="C580" s="16">
        <v>1283</v>
      </c>
      <c r="D580" s="16">
        <v>10749</v>
      </c>
      <c r="E580" s="16">
        <v>1</v>
      </c>
      <c r="F580" s="16">
        <v>362</v>
      </c>
      <c r="G580" s="16">
        <v>2</v>
      </c>
      <c r="H580" s="16">
        <v>6</v>
      </c>
      <c r="I580" s="16">
        <v>20</v>
      </c>
      <c r="J580" s="16">
        <v>1</v>
      </c>
      <c r="K580" s="16">
        <v>0</v>
      </c>
      <c r="L580" s="16">
        <v>0</v>
      </c>
      <c r="M580" s="16">
        <v>0</v>
      </c>
      <c r="N580" s="16">
        <v>0</v>
      </c>
      <c r="O580" s="16">
        <v>0</v>
      </c>
      <c r="P580" s="16">
        <v>1</v>
      </c>
      <c r="Q580" s="16">
        <v>0</v>
      </c>
      <c r="R580" s="16">
        <v>0</v>
      </c>
      <c r="S580" s="16">
        <v>0</v>
      </c>
      <c r="T580" s="16">
        <v>0</v>
      </c>
      <c r="U580" s="16">
        <v>1</v>
      </c>
    </row>
    <row r="581" spans="1:21" x14ac:dyDescent="0.2">
      <c r="A581" s="24"/>
      <c r="B581" s="14">
        <v>1285</v>
      </c>
      <c r="C581" s="16">
        <v>1285</v>
      </c>
      <c r="D581" s="16">
        <v>10780</v>
      </c>
      <c r="E581" s="16">
        <v>1</v>
      </c>
      <c r="F581" s="16">
        <v>97</v>
      </c>
      <c r="G581" s="16">
        <v>6</v>
      </c>
      <c r="H581" s="16">
        <v>2</v>
      </c>
      <c r="I581" s="16">
        <v>12</v>
      </c>
      <c r="J581" s="16">
        <v>0</v>
      </c>
      <c r="K581" s="16">
        <v>0</v>
      </c>
      <c r="L581" s="16">
        <v>0</v>
      </c>
      <c r="M581" s="16">
        <v>0</v>
      </c>
      <c r="N581" s="16">
        <v>0</v>
      </c>
      <c r="O581" s="16">
        <v>0</v>
      </c>
      <c r="P581" s="16">
        <v>0</v>
      </c>
      <c r="Q581" s="16">
        <v>0</v>
      </c>
      <c r="R581" s="16">
        <v>0</v>
      </c>
      <c r="S581" s="16">
        <v>0</v>
      </c>
      <c r="T581" s="16">
        <v>0</v>
      </c>
      <c r="U581" s="16">
        <v>0</v>
      </c>
    </row>
    <row r="582" spans="1:21" x14ac:dyDescent="0.2">
      <c r="A582" s="24"/>
      <c r="B582" s="14">
        <v>1287</v>
      </c>
      <c r="C582" s="16">
        <v>1287</v>
      </c>
      <c r="D582" s="16">
        <v>10786</v>
      </c>
      <c r="E582" s="16">
        <v>0</v>
      </c>
      <c r="F582" s="16">
        <v>291</v>
      </c>
      <c r="G582" s="16">
        <v>4</v>
      </c>
      <c r="H582" s="16">
        <v>7</v>
      </c>
      <c r="I582" s="16">
        <v>40</v>
      </c>
      <c r="J582" s="16">
        <v>0</v>
      </c>
      <c r="K582" s="16">
        <v>2</v>
      </c>
      <c r="L582" s="16">
        <v>0</v>
      </c>
      <c r="M582" s="16">
        <v>1</v>
      </c>
      <c r="N582" s="16">
        <v>0</v>
      </c>
      <c r="O582" s="16">
        <v>1</v>
      </c>
      <c r="P582" s="16">
        <v>0</v>
      </c>
      <c r="Q582" s="16">
        <v>0</v>
      </c>
      <c r="R582" s="16">
        <v>0</v>
      </c>
      <c r="S582" s="16">
        <v>0</v>
      </c>
      <c r="T582" s="16">
        <v>1</v>
      </c>
      <c r="U582" s="16">
        <v>1</v>
      </c>
    </row>
    <row r="583" spans="1:21" x14ac:dyDescent="0.2">
      <c r="A583" s="24"/>
      <c r="B583" s="14">
        <v>1288</v>
      </c>
      <c r="C583" s="16">
        <v>1288</v>
      </c>
      <c r="D583" s="16">
        <v>10800</v>
      </c>
      <c r="E583" s="16">
        <v>1</v>
      </c>
      <c r="F583" s="16">
        <v>262</v>
      </c>
      <c r="G583" s="16">
        <v>28</v>
      </c>
      <c r="H583" s="16">
        <v>10</v>
      </c>
      <c r="I583" s="16">
        <v>80</v>
      </c>
      <c r="J583" s="16">
        <v>3</v>
      </c>
      <c r="K583" s="16">
        <v>0</v>
      </c>
      <c r="L583" s="16">
        <v>2</v>
      </c>
      <c r="M583" s="16">
        <v>3</v>
      </c>
      <c r="N583" s="16">
        <v>0</v>
      </c>
      <c r="O583" s="16">
        <v>1</v>
      </c>
      <c r="P583" s="16">
        <v>1</v>
      </c>
      <c r="Q583" s="16">
        <v>1</v>
      </c>
      <c r="R583" s="16">
        <v>0</v>
      </c>
      <c r="S583" s="16">
        <v>1</v>
      </c>
      <c r="T583" s="16">
        <v>0</v>
      </c>
      <c r="U583" s="16">
        <v>4</v>
      </c>
    </row>
    <row r="584" spans="1:21" x14ac:dyDescent="0.2">
      <c r="A584" s="24"/>
      <c r="B584" s="14">
        <v>1290</v>
      </c>
      <c r="C584" s="16">
        <v>1290</v>
      </c>
      <c r="D584" s="16">
        <v>10811</v>
      </c>
      <c r="E584" s="16">
        <v>1</v>
      </c>
      <c r="F584" s="16">
        <v>177</v>
      </c>
      <c r="G584" s="16">
        <v>14</v>
      </c>
      <c r="H584" s="16">
        <v>1</v>
      </c>
      <c r="I584" s="16">
        <v>14</v>
      </c>
      <c r="J584" s="16">
        <v>0</v>
      </c>
      <c r="K584" s="16">
        <v>0</v>
      </c>
      <c r="L584" s="16">
        <v>1</v>
      </c>
      <c r="M584" s="16">
        <v>0</v>
      </c>
      <c r="N584" s="16">
        <v>0</v>
      </c>
      <c r="O584" s="16">
        <v>0</v>
      </c>
      <c r="P584" s="16">
        <v>0</v>
      </c>
      <c r="Q584" s="16">
        <v>0</v>
      </c>
      <c r="R584" s="16">
        <v>0</v>
      </c>
      <c r="S584" s="16">
        <v>0</v>
      </c>
      <c r="T584" s="16">
        <v>0</v>
      </c>
      <c r="U584" s="16">
        <v>0</v>
      </c>
    </row>
    <row r="585" spans="1:21" x14ac:dyDescent="0.2">
      <c r="A585" s="24"/>
      <c r="B585" s="14">
        <v>1295</v>
      </c>
      <c r="C585" s="16">
        <v>1295</v>
      </c>
      <c r="D585" s="16">
        <v>10832</v>
      </c>
      <c r="E585" s="16">
        <v>1</v>
      </c>
      <c r="F585" s="16">
        <v>195</v>
      </c>
      <c r="G585" s="16">
        <v>16</v>
      </c>
      <c r="H585" s="16">
        <v>2</v>
      </c>
      <c r="I585" s="16">
        <v>18</v>
      </c>
      <c r="J585" s="16">
        <v>1</v>
      </c>
      <c r="K585" s="16">
        <v>0</v>
      </c>
      <c r="L585" s="16">
        <v>1</v>
      </c>
      <c r="M585" s="16">
        <v>0</v>
      </c>
      <c r="N585" s="16">
        <v>0</v>
      </c>
      <c r="O585" s="16">
        <v>0</v>
      </c>
      <c r="P585" s="16">
        <v>0</v>
      </c>
      <c r="Q585" s="16">
        <v>0</v>
      </c>
      <c r="R585" s="16">
        <v>0</v>
      </c>
      <c r="S585" s="16">
        <v>0</v>
      </c>
      <c r="T585" s="16">
        <v>0</v>
      </c>
      <c r="U585" s="16">
        <v>0</v>
      </c>
    </row>
    <row r="586" spans="1:21" x14ac:dyDescent="0.2">
      <c r="A586" s="24"/>
      <c r="B586" s="14">
        <v>1297</v>
      </c>
      <c r="C586" s="16">
        <v>1297</v>
      </c>
      <c r="D586" s="16">
        <v>10844</v>
      </c>
      <c r="E586" s="16">
        <v>0</v>
      </c>
      <c r="F586" s="16">
        <v>72</v>
      </c>
      <c r="G586" s="16">
        <v>8</v>
      </c>
      <c r="H586" s="16">
        <v>4</v>
      </c>
      <c r="I586" s="16">
        <v>20</v>
      </c>
      <c r="J586" s="16">
        <v>0</v>
      </c>
      <c r="K586" s="16">
        <v>1</v>
      </c>
      <c r="L586" s="16">
        <v>1</v>
      </c>
      <c r="M586" s="16">
        <v>0</v>
      </c>
      <c r="N586" s="16">
        <v>1</v>
      </c>
      <c r="O586" s="16">
        <v>0</v>
      </c>
      <c r="P586" s="16">
        <v>0</v>
      </c>
      <c r="Q586" s="16">
        <v>0</v>
      </c>
      <c r="R586" s="16">
        <v>0</v>
      </c>
      <c r="S586" s="16">
        <v>0</v>
      </c>
      <c r="T586" s="16">
        <v>0</v>
      </c>
      <c r="U586" s="16">
        <v>0</v>
      </c>
    </row>
    <row r="587" spans="1:21" x14ac:dyDescent="0.2">
      <c r="A587" s="24"/>
      <c r="B587" s="14">
        <v>1301</v>
      </c>
      <c r="C587" s="16">
        <v>1301</v>
      </c>
      <c r="D587" s="16">
        <v>10869</v>
      </c>
      <c r="E587" s="16">
        <v>0</v>
      </c>
      <c r="F587" s="16">
        <v>273</v>
      </c>
      <c r="G587" s="16">
        <v>2</v>
      </c>
      <c r="H587" s="16">
        <v>4</v>
      </c>
      <c r="I587" s="16">
        <v>12</v>
      </c>
      <c r="J587" s="16">
        <v>0</v>
      </c>
      <c r="K587" s="16">
        <v>0</v>
      </c>
      <c r="L587" s="16">
        <v>0</v>
      </c>
      <c r="M587" s="16">
        <v>0</v>
      </c>
      <c r="N587" s="16">
        <v>0</v>
      </c>
      <c r="O587" s="16">
        <v>0</v>
      </c>
      <c r="P587" s="16">
        <v>0</v>
      </c>
      <c r="Q587" s="16">
        <v>0</v>
      </c>
      <c r="R587" s="16">
        <v>0</v>
      </c>
      <c r="S587" s="16">
        <v>0</v>
      </c>
      <c r="T587" s="16">
        <v>0</v>
      </c>
      <c r="U587" s="16">
        <v>0</v>
      </c>
    </row>
    <row r="588" spans="1:21" x14ac:dyDescent="0.2">
      <c r="A588" s="24"/>
      <c r="B588" s="14">
        <v>1302</v>
      </c>
      <c r="C588" s="16">
        <v>1302</v>
      </c>
      <c r="D588" s="16">
        <v>10877</v>
      </c>
      <c r="E588" s="16">
        <v>1</v>
      </c>
      <c r="F588" s="16">
        <v>220</v>
      </c>
      <c r="G588" s="16">
        <v>34</v>
      </c>
      <c r="H588" s="16">
        <v>2</v>
      </c>
      <c r="I588" s="16">
        <v>42</v>
      </c>
      <c r="J588" s="16">
        <v>1</v>
      </c>
      <c r="K588" s="16">
        <v>0</v>
      </c>
      <c r="L588" s="16">
        <v>0</v>
      </c>
      <c r="M588" s="16">
        <v>0</v>
      </c>
      <c r="N588" s="16">
        <v>1</v>
      </c>
      <c r="O588" s="16">
        <v>0</v>
      </c>
      <c r="P588" s="16">
        <v>0</v>
      </c>
      <c r="Q588" s="16">
        <v>0</v>
      </c>
      <c r="R588" s="16">
        <v>0</v>
      </c>
      <c r="S588" s="16">
        <v>0</v>
      </c>
      <c r="T588" s="16">
        <v>0</v>
      </c>
      <c r="U588" s="16">
        <v>0</v>
      </c>
    </row>
    <row r="589" spans="1:21" x14ac:dyDescent="0.2">
      <c r="A589" s="24"/>
      <c r="B589" s="14">
        <v>1306</v>
      </c>
      <c r="C589" s="16">
        <v>1306</v>
      </c>
      <c r="D589" s="16">
        <v>10915</v>
      </c>
      <c r="E589" s="16">
        <v>1</v>
      </c>
      <c r="F589" s="16">
        <v>52</v>
      </c>
      <c r="G589" s="16">
        <v>8</v>
      </c>
      <c r="H589" s="16">
        <v>2</v>
      </c>
      <c r="I589" s="16">
        <v>10</v>
      </c>
      <c r="J589" s="16">
        <v>0</v>
      </c>
      <c r="K589" s="16">
        <v>0</v>
      </c>
      <c r="L589" s="16">
        <v>0</v>
      </c>
      <c r="M589" s="16">
        <v>0</v>
      </c>
      <c r="N589" s="16">
        <v>0</v>
      </c>
      <c r="O589" s="16">
        <v>0</v>
      </c>
      <c r="P589" s="16">
        <v>0</v>
      </c>
      <c r="Q589" s="16">
        <v>0</v>
      </c>
      <c r="R589" s="16">
        <v>0</v>
      </c>
      <c r="S589" s="16">
        <v>0</v>
      </c>
      <c r="T589" s="16">
        <v>0</v>
      </c>
      <c r="U589" s="16">
        <v>0</v>
      </c>
    </row>
    <row r="590" spans="1:21" x14ac:dyDescent="0.2">
      <c r="A590" s="24"/>
      <c r="B590" s="14">
        <v>1307</v>
      </c>
      <c r="C590" s="16">
        <v>1307</v>
      </c>
      <c r="D590" s="16">
        <v>10918</v>
      </c>
      <c r="E590" s="16">
        <v>0</v>
      </c>
      <c r="F590" s="16">
        <v>338</v>
      </c>
      <c r="G590" s="16">
        <v>6</v>
      </c>
      <c r="H590" s="16">
        <v>8</v>
      </c>
      <c r="I590" s="16">
        <v>54</v>
      </c>
      <c r="J590" s="16">
        <v>1</v>
      </c>
      <c r="K590" s="16">
        <v>2</v>
      </c>
      <c r="L590" s="16">
        <v>2</v>
      </c>
      <c r="M590" s="16">
        <v>1</v>
      </c>
      <c r="N590" s="16">
        <v>0</v>
      </c>
      <c r="O590" s="16">
        <v>1</v>
      </c>
      <c r="P590" s="16">
        <v>0</v>
      </c>
      <c r="Q590" s="16">
        <v>1</v>
      </c>
      <c r="R590" s="16">
        <v>0</v>
      </c>
      <c r="S590" s="16">
        <v>0</v>
      </c>
      <c r="T590" s="16">
        <v>0</v>
      </c>
      <c r="U590" s="16">
        <v>2</v>
      </c>
    </row>
    <row r="591" spans="1:21" x14ac:dyDescent="0.2">
      <c r="A591" s="24"/>
      <c r="B591" s="14">
        <v>1309</v>
      </c>
      <c r="C591" s="16">
        <v>1309</v>
      </c>
      <c r="D591" s="16">
        <v>10928</v>
      </c>
      <c r="E591" s="16">
        <v>1</v>
      </c>
      <c r="F591" s="16">
        <v>95</v>
      </c>
      <c r="G591" s="16">
        <v>32</v>
      </c>
      <c r="H591" s="16">
        <v>2</v>
      </c>
      <c r="I591" s="16">
        <v>40</v>
      </c>
      <c r="J591" s="16">
        <v>0</v>
      </c>
      <c r="K591" s="16">
        <v>0</v>
      </c>
      <c r="L591" s="16">
        <v>0</v>
      </c>
      <c r="M591" s="16">
        <v>1</v>
      </c>
      <c r="N591" s="16">
        <v>0</v>
      </c>
      <c r="O591" s="16">
        <v>1</v>
      </c>
      <c r="P591" s="16">
        <v>0</v>
      </c>
      <c r="Q591" s="16">
        <v>0</v>
      </c>
      <c r="R591" s="16">
        <v>0</v>
      </c>
      <c r="S591" s="16">
        <v>1</v>
      </c>
      <c r="T591" s="16">
        <v>0</v>
      </c>
      <c r="U591" s="16">
        <v>2</v>
      </c>
    </row>
    <row r="592" spans="1:21" x14ac:dyDescent="0.2">
      <c r="A592" s="24"/>
      <c r="B592" s="14">
        <v>1314</v>
      </c>
      <c r="C592" s="16">
        <v>1314</v>
      </c>
      <c r="D592" s="16">
        <v>10952</v>
      </c>
      <c r="E592" s="16">
        <v>1</v>
      </c>
      <c r="F592" s="16">
        <v>202</v>
      </c>
      <c r="G592" s="16">
        <v>4</v>
      </c>
      <c r="H592" s="16">
        <v>12</v>
      </c>
      <c r="I592" s="16">
        <v>72</v>
      </c>
      <c r="J592" s="16">
        <v>1</v>
      </c>
      <c r="K592" s="16">
        <v>1</v>
      </c>
      <c r="L592" s="16">
        <v>0</v>
      </c>
      <c r="M592" s="16">
        <v>1</v>
      </c>
      <c r="N592" s="16">
        <v>2</v>
      </c>
      <c r="O592" s="16">
        <v>2</v>
      </c>
      <c r="P592" s="16">
        <v>0</v>
      </c>
      <c r="Q592" s="16">
        <v>0</v>
      </c>
      <c r="R592" s="16">
        <v>0</v>
      </c>
      <c r="S592" s="16">
        <v>0</v>
      </c>
      <c r="T592" s="16">
        <v>1</v>
      </c>
      <c r="U592" s="16">
        <v>2</v>
      </c>
    </row>
    <row r="593" spans="1:21" x14ac:dyDescent="0.2">
      <c r="A593" s="24"/>
      <c r="B593" s="14">
        <v>1315</v>
      </c>
      <c r="C593" s="16">
        <v>1315</v>
      </c>
      <c r="D593" s="16">
        <v>10955</v>
      </c>
      <c r="E593" s="16">
        <v>0</v>
      </c>
      <c r="F593" s="16">
        <v>293</v>
      </c>
      <c r="G593" s="16">
        <v>10</v>
      </c>
      <c r="H593" s="16">
        <v>1</v>
      </c>
      <c r="I593" s="16">
        <v>10</v>
      </c>
      <c r="J593" s="16">
        <v>0</v>
      </c>
      <c r="K593" s="16">
        <v>0</v>
      </c>
      <c r="L593" s="16">
        <v>0</v>
      </c>
      <c r="M593" s="16">
        <v>0</v>
      </c>
      <c r="N593" s="16">
        <v>0</v>
      </c>
      <c r="O593" s="16">
        <v>0</v>
      </c>
      <c r="P593" s="16">
        <v>0</v>
      </c>
      <c r="Q593" s="16">
        <v>0</v>
      </c>
      <c r="R593" s="16">
        <v>0</v>
      </c>
      <c r="S593" s="16">
        <v>0</v>
      </c>
      <c r="T593" s="16">
        <v>0</v>
      </c>
      <c r="U593" s="16">
        <v>0</v>
      </c>
    </row>
    <row r="594" spans="1:21" x14ac:dyDescent="0.2">
      <c r="A594" s="24"/>
      <c r="B594" s="14">
        <v>1318</v>
      </c>
      <c r="C594" s="16">
        <v>1318</v>
      </c>
      <c r="D594" s="16">
        <v>10960</v>
      </c>
      <c r="E594" s="16">
        <v>0</v>
      </c>
      <c r="F594" s="16">
        <v>67</v>
      </c>
      <c r="G594" s="16">
        <v>10</v>
      </c>
      <c r="H594" s="16">
        <v>1</v>
      </c>
      <c r="I594" s="16">
        <v>10</v>
      </c>
      <c r="J594" s="16">
        <v>0</v>
      </c>
      <c r="K594" s="16">
        <v>0</v>
      </c>
      <c r="L594" s="16">
        <v>0</v>
      </c>
      <c r="M594" s="16">
        <v>0</v>
      </c>
      <c r="N594" s="16">
        <v>0</v>
      </c>
      <c r="O594" s="16">
        <v>0</v>
      </c>
      <c r="P594" s="16">
        <v>0</v>
      </c>
      <c r="Q594" s="16">
        <v>0</v>
      </c>
      <c r="R594" s="16">
        <v>0</v>
      </c>
      <c r="S594" s="16">
        <v>0</v>
      </c>
      <c r="T594" s="16">
        <v>0</v>
      </c>
      <c r="U594" s="16">
        <v>0</v>
      </c>
    </row>
    <row r="595" spans="1:21" x14ac:dyDescent="0.2">
      <c r="A595" s="24"/>
      <c r="B595" s="14">
        <v>1325</v>
      </c>
      <c r="C595" s="16">
        <v>1325</v>
      </c>
      <c r="D595" s="16">
        <v>11010</v>
      </c>
      <c r="E595" s="16">
        <v>0</v>
      </c>
      <c r="F595" s="16">
        <v>216</v>
      </c>
      <c r="G595" s="16">
        <v>2</v>
      </c>
      <c r="H595" s="16">
        <v>9</v>
      </c>
      <c r="I595" s="16">
        <v>46</v>
      </c>
      <c r="J595" s="16">
        <v>2</v>
      </c>
      <c r="K595" s="16">
        <v>1</v>
      </c>
      <c r="L595" s="16">
        <v>2</v>
      </c>
      <c r="M595" s="16">
        <v>0</v>
      </c>
      <c r="N595" s="16">
        <v>2</v>
      </c>
      <c r="O595" s="16">
        <v>0</v>
      </c>
      <c r="P595" s="16">
        <v>1</v>
      </c>
      <c r="Q595" s="16">
        <v>1</v>
      </c>
      <c r="R595" s="16">
        <v>1</v>
      </c>
      <c r="S595" s="16">
        <v>0</v>
      </c>
      <c r="T595" s="16">
        <v>0</v>
      </c>
      <c r="U595" s="16">
        <v>3</v>
      </c>
    </row>
    <row r="596" spans="1:21" x14ac:dyDescent="0.2">
      <c r="A596" s="24"/>
      <c r="B596" s="14">
        <v>1326</v>
      </c>
      <c r="C596" s="16">
        <v>1326</v>
      </c>
      <c r="D596" s="16">
        <v>11012</v>
      </c>
      <c r="E596" s="16">
        <v>0</v>
      </c>
      <c r="F596" s="16">
        <v>97</v>
      </c>
      <c r="G596" s="16">
        <v>20</v>
      </c>
      <c r="H596" s="16">
        <v>1</v>
      </c>
      <c r="I596" s="16">
        <v>20</v>
      </c>
      <c r="J596" s="16">
        <v>0</v>
      </c>
      <c r="K596" s="16">
        <v>0</v>
      </c>
      <c r="L596" s="16">
        <v>1</v>
      </c>
      <c r="M596" s="16">
        <v>0</v>
      </c>
      <c r="N596" s="16">
        <v>0</v>
      </c>
      <c r="O596" s="16">
        <v>0</v>
      </c>
      <c r="P596" s="16">
        <v>0</v>
      </c>
      <c r="Q596" s="16">
        <v>0</v>
      </c>
      <c r="R596" s="16">
        <v>0</v>
      </c>
      <c r="S596" s="16">
        <v>0</v>
      </c>
      <c r="T596" s="16">
        <v>0</v>
      </c>
      <c r="U596" s="16">
        <v>0</v>
      </c>
    </row>
    <row r="597" spans="1:21" x14ac:dyDescent="0.2">
      <c r="A597" s="24"/>
      <c r="B597" s="14">
        <v>1328</v>
      </c>
      <c r="C597" s="16">
        <v>1328</v>
      </c>
      <c r="D597" s="16">
        <v>11050</v>
      </c>
      <c r="E597" s="16">
        <v>0</v>
      </c>
      <c r="F597" s="16">
        <v>334</v>
      </c>
      <c r="G597" s="16">
        <v>2</v>
      </c>
      <c r="H597" s="16">
        <v>7</v>
      </c>
      <c r="I597" s="16">
        <v>26</v>
      </c>
      <c r="J597" s="16">
        <v>0</v>
      </c>
      <c r="K597" s="16">
        <v>0</v>
      </c>
      <c r="L597" s="16">
        <v>3</v>
      </c>
      <c r="M597" s="16">
        <v>1</v>
      </c>
      <c r="N597" s="16">
        <v>0</v>
      </c>
      <c r="O597" s="16">
        <v>0</v>
      </c>
      <c r="P597" s="16">
        <v>0</v>
      </c>
      <c r="Q597" s="16">
        <v>1</v>
      </c>
      <c r="R597" s="16">
        <v>0</v>
      </c>
      <c r="S597" s="16">
        <v>0</v>
      </c>
      <c r="T597" s="16">
        <v>0</v>
      </c>
      <c r="U597" s="16">
        <v>1</v>
      </c>
    </row>
    <row r="598" spans="1:21" x14ac:dyDescent="0.2">
      <c r="A598" s="24"/>
      <c r="B598" s="14">
        <v>1333</v>
      </c>
      <c r="C598" s="16">
        <v>1333</v>
      </c>
      <c r="D598" s="16">
        <v>11076</v>
      </c>
      <c r="E598" s="16">
        <v>0</v>
      </c>
      <c r="F598" s="16">
        <v>54</v>
      </c>
      <c r="G598" s="16">
        <v>16</v>
      </c>
      <c r="H598" s="16">
        <v>1</v>
      </c>
      <c r="I598" s="16">
        <v>16</v>
      </c>
      <c r="J598" s="16">
        <v>0</v>
      </c>
      <c r="K598" s="16">
        <v>0</v>
      </c>
      <c r="L598" s="16">
        <v>0</v>
      </c>
      <c r="M598" s="16">
        <v>0</v>
      </c>
      <c r="N598" s="16">
        <v>0</v>
      </c>
      <c r="O598" s="16">
        <v>1</v>
      </c>
      <c r="P598" s="16">
        <v>0</v>
      </c>
      <c r="Q598" s="16">
        <v>0</v>
      </c>
      <c r="R598" s="16">
        <v>0</v>
      </c>
      <c r="S598" s="16">
        <v>0</v>
      </c>
      <c r="T598" s="16">
        <v>0</v>
      </c>
      <c r="U598" s="16">
        <v>1</v>
      </c>
    </row>
    <row r="599" spans="1:21" x14ac:dyDescent="0.2">
      <c r="A599" s="24"/>
      <c r="B599" s="14">
        <v>1335</v>
      </c>
      <c r="C599" s="16">
        <v>1335</v>
      </c>
      <c r="D599" s="16">
        <v>11097</v>
      </c>
      <c r="E599" s="16">
        <v>1</v>
      </c>
      <c r="F599" s="16">
        <v>305</v>
      </c>
      <c r="G599" s="16">
        <v>30</v>
      </c>
      <c r="H599" s="16">
        <v>1</v>
      </c>
      <c r="I599" s="16">
        <v>30</v>
      </c>
      <c r="J599" s="16">
        <v>0</v>
      </c>
      <c r="K599" s="16">
        <v>0</v>
      </c>
      <c r="L599" s="16">
        <v>0</v>
      </c>
      <c r="M599" s="16">
        <v>0</v>
      </c>
      <c r="N599" s="16">
        <v>1</v>
      </c>
      <c r="O599" s="16">
        <v>0</v>
      </c>
      <c r="P599" s="16">
        <v>0</v>
      </c>
      <c r="Q599" s="16">
        <v>0</v>
      </c>
      <c r="R599" s="16">
        <v>0</v>
      </c>
      <c r="S599" s="16">
        <v>0</v>
      </c>
      <c r="T599" s="16">
        <v>0</v>
      </c>
      <c r="U599" s="16">
        <v>0</v>
      </c>
    </row>
    <row r="600" spans="1:21" x14ac:dyDescent="0.2">
      <c r="A600" s="24" t="s">
        <v>47</v>
      </c>
      <c r="B600" s="14">
        <v>1337</v>
      </c>
      <c r="C600" s="16">
        <v>1337</v>
      </c>
      <c r="D600" s="16">
        <v>11113</v>
      </c>
      <c r="E600" s="16">
        <v>1</v>
      </c>
      <c r="F600" s="16">
        <v>101</v>
      </c>
      <c r="G600" s="16">
        <v>16</v>
      </c>
      <c r="H600" s="16">
        <v>2</v>
      </c>
      <c r="I600" s="16">
        <v>22</v>
      </c>
      <c r="J600" s="16">
        <v>0</v>
      </c>
      <c r="K600" s="16">
        <v>0</v>
      </c>
      <c r="L600" s="16">
        <v>1</v>
      </c>
      <c r="M600" s="16">
        <v>0</v>
      </c>
      <c r="N600" s="16">
        <v>1</v>
      </c>
      <c r="O600" s="16">
        <v>0</v>
      </c>
      <c r="P600" s="16">
        <v>0</v>
      </c>
      <c r="Q600" s="16">
        <v>0</v>
      </c>
      <c r="R600" s="16">
        <v>0</v>
      </c>
      <c r="S600" s="16">
        <v>0</v>
      </c>
      <c r="T600" s="16">
        <v>0</v>
      </c>
      <c r="U600" s="16">
        <v>0</v>
      </c>
    </row>
    <row r="601" spans="1:21" x14ac:dyDescent="0.2">
      <c r="A601" s="24"/>
      <c r="B601" s="14">
        <v>1339</v>
      </c>
      <c r="C601" s="16">
        <v>1339</v>
      </c>
      <c r="D601" s="16">
        <v>11124</v>
      </c>
      <c r="E601" s="16">
        <v>1</v>
      </c>
      <c r="F601" s="16">
        <v>347</v>
      </c>
      <c r="G601" s="16">
        <v>20</v>
      </c>
      <c r="H601" s="16">
        <v>9</v>
      </c>
      <c r="I601" s="16">
        <v>60</v>
      </c>
      <c r="J601" s="16">
        <v>1</v>
      </c>
      <c r="K601" s="16">
        <v>2</v>
      </c>
      <c r="L601" s="16">
        <v>2</v>
      </c>
      <c r="M601" s="16">
        <v>1</v>
      </c>
      <c r="N601" s="16">
        <v>2</v>
      </c>
      <c r="O601" s="16">
        <v>1</v>
      </c>
      <c r="P601" s="16">
        <v>0</v>
      </c>
      <c r="Q601" s="16">
        <v>0</v>
      </c>
      <c r="R601" s="16">
        <v>0</v>
      </c>
      <c r="S601" s="16">
        <v>0</v>
      </c>
      <c r="T601" s="16">
        <v>0</v>
      </c>
      <c r="U601" s="16">
        <v>1</v>
      </c>
    </row>
    <row r="602" spans="1:21" x14ac:dyDescent="0.2">
      <c r="A602" s="24"/>
      <c r="B602" s="14">
        <v>1341</v>
      </c>
      <c r="C602" s="16">
        <v>1341</v>
      </c>
      <c r="D602" s="16">
        <v>11133</v>
      </c>
      <c r="E602" s="16">
        <v>1</v>
      </c>
      <c r="F602" s="16">
        <v>71</v>
      </c>
      <c r="G602" s="16">
        <v>2</v>
      </c>
      <c r="H602" s="16">
        <v>2</v>
      </c>
      <c r="I602" s="16">
        <v>4</v>
      </c>
      <c r="J602" s="16">
        <v>0</v>
      </c>
      <c r="K602" s="16">
        <v>0</v>
      </c>
      <c r="L602" s="16">
        <v>0</v>
      </c>
      <c r="M602" s="16">
        <v>0</v>
      </c>
      <c r="N602" s="16">
        <v>0</v>
      </c>
      <c r="O602" s="16">
        <v>0</v>
      </c>
      <c r="P602" s="16">
        <v>0</v>
      </c>
      <c r="Q602" s="16">
        <v>0</v>
      </c>
      <c r="R602" s="16">
        <v>0</v>
      </c>
      <c r="S602" s="16">
        <v>0</v>
      </c>
      <c r="T602" s="16">
        <v>0</v>
      </c>
      <c r="U602" s="16">
        <v>0</v>
      </c>
    </row>
    <row r="603" spans="1:21" x14ac:dyDescent="0.2">
      <c r="A603" s="24"/>
      <c r="B603" s="14">
        <v>1345</v>
      </c>
      <c r="C603" s="16">
        <v>1345</v>
      </c>
      <c r="D603" s="16">
        <v>11186</v>
      </c>
      <c r="E603" s="16">
        <v>1</v>
      </c>
      <c r="F603" s="16">
        <v>152</v>
      </c>
      <c r="G603" s="16">
        <v>4</v>
      </c>
      <c r="H603" s="16">
        <v>1</v>
      </c>
      <c r="I603" s="16">
        <v>4</v>
      </c>
      <c r="J603" s="16">
        <v>0</v>
      </c>
      <c r="K603" s="16">
        <v>0</v>
      </c>
      <c r="L603" s="16">
        <v>0</v>
      </c>
      <c r="M603" s="16">
        <v>0</v>
      </c>
      <c r="N603" s="16">
        <v>0</v>
      </c>
      <c r="O603" s="16">
        <v>0</v>
      </c>
      <c r="P603" s="16">
        <v>0</v>
      </c>
      <c r="Q603" s="16">
        <v>0</v>
      </c>
      <c r="R603" s="16">
        <v>0</v>
      </c>
      <c r="S603" s="16">
        <v>0</v>
      </c>
      <c r="T603" s="16">
        <v>0</v>
      </c>
      <c r="U603" s="16">
        <v>0</v>
      </c>
    </row>
    <row r="604" spans="1:21" x14ac:dyDescent="0.2">
      <c r="A604" s="24"/>
      <c r="B604" s="14">
        <v>1346</v>
      </c>
      <c r="C604" s="16">
        <v>1346</v>
      </c>
      <c r="D604" s="16">
        <v>11203</v>
      </c>
      <c r="E604" s="16">
        <v>1</v>
      </c>
      <c r="F604" s="16">
        <v>112</v>
      </c>
      <c r="G604" s="16">
        <v>4</v>
      </c>
      <c r="H604" s="16">
        <v>1</v>
      </c>
      <c r="I604" s="16">
        <v>4</v>
      </c>
      <c r="J604" s="16">
        <v>0</v>
      </c>
      <c r="K604" s="16">
        <v>0</v>
      </c>
      <c r="L604" s="16">
        <v>0</v>
      </c>
      <c r="M604" s="16">
        <v>0</v>
      </c>
      <c r="N604" s="16">
        <v>0</v>
      </c>
      <c r="O604" s="16">
        <v>0</v>
      </c>
      <c r="P604" s="16">
        <v>0</v>
      </c>
      <c r="Q604" s="16">
        <v>0</v>
      </c>
      <c r="R604" s="16">
        <v>0</v>
      </c>
      <c r="S604" s="16">
        <v>0</v>
      </c>
      <c r="T604" s="16">
        <v>0</v>
      </c>
      <c r="U604" s="16">
        <v>0</v>
      </c>
    </row>
    <row r="605" spans="1:21" x14ac:dyDescent="0.2">
      <c r="A605" s="24"/>
      <c r="B605" s="14">
        <v>1347</v>
      </c>
      <c r="C605" s="16">
        <v>1347</v>
      </c>
      <c r="D605" s="16">
        <v>11216</v>
      </c>
      <c r="E605" s="16">
        <v>1</v>
      </c>
      <c r="F605" s="16">
        <v>179</v>
      </c>
      <c r="G605" s="16">
        <v>16</v>
      </c>
      <c r="H605" s="16">
        <v>3</v>
      </c>
      <c r="I605" s="16">
        <v>34</v>
      </c>
      <c r="J605" s="16">
        <v>0</v>
      </c>
      <c r="K605" s="16">
        <v>1</v>
      </c>
      <c r="L605" s="16">
        <v>2</v>
      </c>
      <c r="M605" s="16">
        <v>0</v>
      </c>
      <c r="N605" s="16">
        <v>0</v>
      </c>
      <c r="O605" s="16">
        <v>0</v>
      </c>
      <c r="P605" s="16">
        <v>0</v>
      </c>
      <c r="Q605" s="16">
        <v>0</v>
      </c>
      <c r="R605" s="16">
        <v>0</v>
      </c>
      <c r="S605" s="16">
        <v>0</v>
      </c>
      <c r="T605" s="16">
        <v>0</v>
      </c>
      <c r="U605" s="16">
        <v>0</v>
      </c>
    </row>
    <row r="606" spans="1:21" x14ac:dyDescent="0.2">
      <c r="A606" s="24"/>
      <c r="B606" s="14">
        <v>1348</v>
      </c>
      <c r="C606" s="16">
        <v>1348</v>
      </c>
      <c r="D606" s="16">
        <v>11220</v>
      </c>
      <c r="E606" s="16">
        <v>0</v>
      </c>
      <c r="F606" s="16">
        <v>23</v>
      </c>
      <c r="G606" s="16">
        <v>14</v>
      </c>
      <c r="H606" s="16">
        <v>1</v>
      </c>
      <c r="I606" s="16">
        <v>14</v>
      </c>
      <c r="J606" s="16">
        <v>0</v>
      </c>
      <c r="K606" s="16">
        <v>0</v>
      </c>
      <c r="L606" s="16">
        <v>0</v>
      </c>
      <c r="M606" s="16">
        <v>0</v>
      </c>
      <c r="N606" s="16">
        <v>1</v>
      </c>
      <c r="O606" s="16">
        <v>0</v>
      </c>
      <c r="P606" s="16">
        <v>0</v>
      </c>
      <c r="Q606" s="16">
        <v>0</v>
      </c>
      <c r="R606" s="16">
        <v>0</v>
      </c>
      <c r="S606" s="16">
        <v>0</v>
      </c>
      <c r="T606" s="16">
        <v>0</v>
      </c>
      <c r="U606" s="16">
        <v>0</v>
      </c>
    </row>
    <row r="607" spans="1:21" x14ac:dyDescent="0.2">
      <c r="A607" s="24"/>
      <c r="B607" s="14">
        <v>1350</v>
      </c>
      <c r="C607" s="16">
        <v>1350</v>
      </c>
      <c r="D607" s="16">
        <v>11249</v>
      </c>
      <c r="E607" s="16">
        <v>1</v>
      </c>
      <c r="F607" s="16">
        <v>109</v>
      </c>
      <c r="G607" s="16">
        <v>2</v>
      </c>
      <c r="H607" s="16">
        <v>1</v>
      </c>
      <c r="I607" s="16">
        <v>2</v>
      </c>
      <c r="J607" s="16">
        <v>0</v>
      </c>
      <c r="K607" s="16">
        <v>0</v>
      </c>
      <c r="L607" s="16">
        <v>0</v>
      </c>
      <c r="M607" s="16">
        <v>0</v>
      </c>
      <c r="N607" s="16">
        <v>0</v>
      </c>
      <c r="O607" s="16">
        <v>0</v>
      </c>
      <c r="P607" s="16">
        <v>0</v>
      </c>
      <c r="Q607" s="16">
        <v>0</v>
      </c>
      <c r="R607" s="16">
        <v>0</v>
      </c>
      <c r="S607" s="16">
        <v>0</v>
      </c>
      <c r="T607" s="16">
        <v>1</v>
      </c>
      <c r="U607" s="16">
        <v>0</v>
      </c>
    </row>
    <row r="608" spans="1:21" x14ac:dyDescent="0.2">
      <c r="A608" s="24"/>
      <c r="B608" s="14">
        <v>1355</v>
      </c>
      <c r="C608" s="16">
        <v>1355</v>
      </c>
      <c r="D608" s="16">
        <v>11311</v>
      </c>
      <c r="E608" s="16">
        <v>1</v>
      </c>
      <c r="F608" s="16">
        <v>182</v>
      </c>
      <c r="G608" s="16">
        <v>10</v>
      </c>
      <c r="H608" s="16">
        <v>4</v>
      </c>
      <c r="I608" s="16">
        <v>34</v>
      </c>
      <c r="J608" s="16">
        <v>1</v>
      </c>
      <c r="K608" s="16">
        <v>0</v>
      </c>
      <c r="L608" s="16">
        <v>0</v>
      </c>
      <c r="M608" s="16">
        <v>2</v>
      </c>
      <c r="N608" s="16">
        <v>0</v>
      </c>
      <c r="O608" s="16">
        <v>0</v>
      </c>
      <c r="P608" s="16">
        <v>0</v>
      </c>
      <c r="Q608" s="16">
        <v>0</v>
      </c>
      <c r="R608" s="16">
        <v>0</v>
      </c>
      <c r="S608" s="16">
        <v>0</v>
      </c>
      <c r="T608" s="16">
        <v>0</v>
      </c>
      <c r="U608" s="16">
        <v>0</v>
      </c>
    </row>
    <row r="609" spans="1:21" x14ac:dyDescent="0.2">
      <c r="A609" s="24"/>
      <c r="B609" s="14">
        <v>1356</v>
      </c>
      <c r="C609" s="16">
        <v>1356</v>
      </c>
      <c r="D609" s="16">
        <v>11314</v>
      </c>
      <c r="E609" s="16">
        <v>1</v>
      </c>
      <c r="F609" s="16">
        <v>298</v>
      </c>
      <c r="G609" s="16">
        <v>10</v>
      </c>
      <c r="H609" s="16">
        <v>1</v>
      </c>
      <c r="I609" s="16">
        <v>10</v>
      </c>
      <c r="J609" s="16">
        <v>0</v>
      </c>
      <c r="K609" s="16">
        <v>0</v>
      </c>
      <c r="L609" s="16">
        <v>0</v>
      </c>
      <c r="M609" s="16">
        <v>0</v>
      </c>
      <c r="N609" s="16">
        <v>0</v>
      </c>
      <c r="O609" s="16">
        <v>0</v>
      </c>
      <c r="P609" s="16">
        <v>0</v>
      </c>
      <c r="Q609" s="16">
        <v>0</v>
      </c>
      <c r="R609" s="16">
        <v>0</v>
      </c>
      <c r="S609" s="16">
        <v>0</v>
      </c>
      <c r="T609" s="16">
        <v>0</v>
      </c>
      <c r="U609" s="16">
        <v>0</v>
      </c>
    </row>
    <row r="610" spans="1:21" x14ac:dyDescent="0.2">
      <c r="A610" s="24"/>
      <c r="B610" s="14">
        <v>1357</v>
      </c>
      <c r="C610" s="16">
        <v>1357</v>
      </c>
      <c r="D610" s="16">
        <v>11315</v>
      </c>
      <c r="E610" s="16">
        <v>0</v>
      </c>
      <c r="F610" s="16">
        <v>316</v>
      </c>
      <c r="G610" s="16">
        <v>26</v>
      </c>
      <c r="H610" s="16">
        <v>8</v>
      </c>
      <c r="I610" s="16">
        <v>72</v>
      </c>
      <c r="J610" s="16">
        <v>1</v>
      </c>
      <c r="K610" s="16">
        <v>1</v>
      </c>
      <c r="L610" s="16">
        <v>1</v>
      </c>
      <c r="M610" s="16">
        <v>1</v>
      </c>
      <c r="N610" s="16">
        <v>1</v>
      </c>
      <c r="O610" s="16">
        <v>2</v>
      </c>
      <c r="P610" s="16">
        <v>1</v>
      </c>
      <c r="Q610" s="16">
        <v>0</v>
      </c>
      <c r="R610" s="16">
        <v>0</v>
      </c>
      <c r="S610" s="16">
        <v>0</v>
      </c>
      <c r="T610" s="16">
        <v>1</v>
      </c>
      <c r="U610" s="16">
        <v>3</v>
      </c>
    </row>
    <row r="611" spans="1:21" x14ac:dyDescent="0.2">
      <c r="A611" s="24"/>
      <c r="B611" s="14">
        <v>1358</v>
      </c>
      <c r="C611" s="16">
        <v>1358</v>
      </c>
      <c r="D611" s="16">
        <v>11342</v>
      </c>
      <c r="E611" s="16">
        <v>0</v>
      </c>
      <c r="F611" s="16">
        <v>142</v>
      </c>
      <c r="G611" s="16">
        <v>14</v>
      </c>
      <c r="H611" s="16">
        <v>3</v>
      </c>
      <c r="I611" s="16">
        <v>26</v>
      </c>
      <c r="J611" s="16">
        <v>1</v>
      </c>
      <c r="K611" s="16">
        <v>1</v>
      </c>
      <c r="L611" s="16">
        <v>1</v>
      </c>
      <c r="M611" s="16">
        <v>0</v>
      </c>
      <c r="N611" s="16">
        <v>0</v>
      </c>
      <c r="O611" s="16">
        <v>0</v>
      </c>
      <c r="P611" s="16">
        <v>0</v>
      </c>
      <c r="Q611" s="16">
        <v>0</v>
      </c>
      <c r="R611" s="16">
        <v>0</v>
      </c>
      <c r="S611" s="16">
        <v>0</v>
      </c>
      <c r="T611" s="16">
        <v>0</v>
      </c>
      <c r="U611" s="16">
        <v>0</v>
      </c>
    </row>
    <row r="612" spans="1:21" x14ac:dyDescent="0.2">
      <c r="A612" s="24"/>
      <c r="B612" s="14">
        <v>1361</v>
      </c>
      <c r="C612" s="16">
        <v>1361</v>
      </c>
      <c r="D612" s="16">
        <v>11370</v>
      </c>
      <c r="E612" s="16">
        <v>1</v>
      </c>
      <c r="F612" s="16">
        <v>293</v>
      </c>
      <c r="G612" s="16">
        <v>8</v>
      </c>
      <c r="H612" s="16">
        <v>2</v>
      </c>
      <c r="I612" s="16">
        <v>12</v>
      </c>
      <c r="J612" s="16">
        <v>0</v>
      </c>
      <c r="K612" s="16">
        <v>0</v>
      </c>
      <c r="L612" s="16">
        <v>0</v>
      </c>
      <c r="M612" s="16">
        <v>0</v>
      </c>
      <c r="N612" s="16">
        <v>0</v>
      </c>
      <c r="O612" s="16">
        <v>0</v>
      </c>
      <c r="P612" s="16">
        <v>0</v>
      </c>
      <c r="Q612" s="16">
        <v>0</v>
      </c>
      <c r="R612" s="16">
        <v>0</v>
      </c>
      <c r="S612" s="16">
        <v>0</v>
      </c>
      <c r="T612" s="16">
        <v>0</v>
      </c>
      <c r="U612" s="16">
        <v>0</v>
      </c>
    </row>
    <row r="613" spans="1:21" x14ac:dyDescent="0.2">
      <c r="A613" s="24"/>
      <c r="B613" s="14">
        <v>1364</v>
      </c>
      <c r="C613" s="16">
        <v>1364</v>
      </c>
      <c r="D613" s="16">
        <v>11401</v>
      </c>
      <c r="E613" s="16">
        <v>1</v>
      </c>
      <c r="F613" s="16">
        <v>258</v>
      </c>
      <c r="G613" s="16">
        <v>6</v>
      </c>
      <c r="H613" s="16">
        <v>2</v>
      </c>
      <c r="I613" s="16">
        <v>10</v>
      </c>
      <c r="J613" s="16">
        <v>0</v>
      </c>
      <c r="K613" s="16">
        <v>0</v>
      </c>
      <c r="L613" s="16">
        <v>0</v>
      </c>
      <c r="M613" s="16">
        <v>0</v>
      </c>
      <c r="N613" s="16">
        <v>0</v>
      </c>
      <c r="O613" s="16">
        <v>0</v>
      </c>
      <c r="P613" s="16">
        <v>0</v>
      </c>
      <c r="Q613" s="16">
        <v>0</v>
      </c>
      <c r="R613" s="16">
        <v>0</v>
      </c>
      <c r="S613" s="16">
        <v>0</v>
      </c>
      <c r="T613" s="16">
        <v>0</v>
      </c>
      <c r="U613" s="16">
        <v>0</v>
      </c>
    </row>
    <row r="614" spans="1:21" x14ac:dyDescent="0.2">
      <c r="A614" s="24"/>
      <c r="B614" s="14">
        <v>1365</v>
      </c>
      <c r="C614" s="16">
        <v>1365</v>
      </c>
      <c r="D614" s="16">
        <v>11406</v>
      </c>
      <c r="E614" s="16">
        <v>0</v>
      </c>
      <c r="F614" s="16">
        <v>397</v>
      </c>
      <c r="G614" s="16">
        <v>10</v>
      </c>
      <c r="H614" s="16">
        <v>9</v>
      </c>
      <c r="I614" s="16">
        <v>50</v>
      </c>
      <c r="J614" s="16">
        <v>0</v>
      </c>
      <c r="K614" s="16">
        <v>1</v>
      </c>
      <c r="L614" s="16">
        <v>2</v>
      </c>
      <c r="M614" s="16">
        <v>0</v>
      </c>
      <c r="N614" s="16">
        <v>0</v>
      </c>
      <c r="O614" s="16">
        <v>3</v>
      </c>
      <c r="P614" s="16">
        <v>2</v>
      </c>
      <c r="Q614" s="16">
        <v>0</v>
      </c>
      <c r="R614" s="16">
        <v>0</v>
      </c>
      <c r="S614" s="16">
        <v>0</v>
      </c>
      <c r="T614" s="16">
        <v>1</v>
      </c>
      <c r="U614" s="16">
        <v>5</v>
      </c>
    </row>
    <row r="615" spans="1:21" x14ac:dyDescent="0.2">
      <c r="A615" s="24"/>
      <c r="B615" s="14">
        <v>1366</v>
      </c>
      <c r="C615" s="16">
        <v>1366</v>
      </c>
      <c r="D615" s="16">
        <v>11434</v>
      </c>
      <c r="E615" s="16">
        <v>1</v>
      </c>
      <c r="F615" s="16">
        <v>199</v>
      </c>
      <c r="G615" s="16">
        <v>14</v>
      </c>
      <c r="H615" s="16">
        <v>2</v>
      </c>
      <c r="I615" s="16">
        <v>18</v>
      </c>
      <c r="J615" s="16">
        <v>0</v>
      </c>
      <c r="K615" s="16">
        <v>0</v>
      </c>
      <c r="L615" s="16">
        <v>0</v>
      </c>
      <c r="M615" s="16">
        <v>1</v>
      </c>
      <c r="N615" s="16">
        <v>0</v>
      </c>
      <c r="O615" s="16">
        <v>1</v>
      </c>
      <c r="P615" s="16">
        <v>0</v>
      </c>
      <c r="Q615" s="16">
        <v>0</v>
      </c>
      <c r="R615" s="16">
        <v>0</v>
      </c>
      <c r="S615" s="16">
        <v>0</v>
      </c>
      <c r="T615" s="16">
        <v>0</v>
      </c>
      <c r="U615" s="16">
        <v>1</v>
      </c>
    </row>
    <row r="616" spans="1:21" x14ac:dyDescent="0.2">
      <c r="A616" s="24"/>
      <c r="B616" s="14">
        <v>1370</v>
      </c>
      <c r="C616" s="16">
        <v>1370</v>
      </c>
      <c r="D616" s="16">
        <v>11457</v>
      </c>
      <c r="E616" s="16">
        <v>1</v>
      </c>
      <c r="F616" s="16">
        <v>46</v>
      </c>
      <c r="G616" s="16">
        <v>10</v>
      </c>
      <c r="H616" s="16">
        <v>2</v>
      </c>
      <c r="I616" s="16">
        <v>14</v>
      </c>
      <c r="J616" s="16">
        <v>1</v>
      </c>
      <c r="K616" s="16">
        <v>0</v>
      </c>
      <c r="L616" s="16">
        <v>0</v>
      </c>
      <c r="M616" s="16">
        <v>0</v>
      </c>
      <c r="N616" s="16">
        <v>0</v>
      </c>
      <c r="O616" s="16">
        <v>0</v>
      </c>
      <c r="P616" s="16">
        <v>0</v>
      </c>
      <c r="Q616" s="16">
        <v>0</v>
      </c>
      <c r="R616" s="16">
        <v>0</v>
      </c>
      <c r="S616" s="16">
        <v>0</v>
      </c>
      <c r="T616" s="16">
        <v>0</v>
      </c>
      <c r="U616" s="16">
        <v>0</v>
      </c>
    </row>
    <row r="617" spans="1:21" x14ac:dyDescent="0.2">
      <c r="A617" s="24"/>
      <c r="B617" s="14">
        <v>1373</v>
      </c>
      <c r="C617" s="16">
        <v>1373</v>
      </c>
      <c r="D617" s="16">
        <v>11486</v>
      </c>
      <c r="E617" s="16">
        <v>1</v>
      </c>
      <c r="F617" s="16">
        <v>193</v>
      </c>
      <c r="G617" s="16">
        <v>14</v>
      </c>
      <c r="H617" s="16">
        <v>2</v>
      </c>
      <c r="I617" s="16">
        <v>18</v>
      </c>
      <c r="J617" s="16">
        <v>1</v>
      </c>
      <c r="K617" s="16">
        <v>1</v>
      </c>
      <c r="L617" s="16">
        <v>0</v>
      </c>
      <c r="M617" s="16">
        <v>0</v>
      </c>
      <c r="N617" s="16">
        <v>0</v>
      </c>
      <c r="O617" s="16">
        <v>0</v>
      </c>
      <c r="P617" s="16">
        <v>0</v>
      </c>
      <c r="Q617" s="16">
        <v>0</v>
      </c>
      <c r="R617" s="16">
        <v>0</v>
      </c>
      <c r="S617" s="16">
        <v>0</v>
      </c>
      <c r="T617" s="16">
        <v>0</v>
      </c>
      <c r="U617" s="16">
        <v>0</v>
      </c>
    </row>
    <row r="618" spans="1:21" x14ac:dyDescent="0.2">
      <c r="A618" s="24"/>
      <c r="B618" s="14">
        <v>1381</v>
      </c>
      <c r="C618" s="16">
        <v>1381</v>
      </c>
      <c r="D618" s="16">
        <v>11548</v>
      </c>
      <c r="E618" s="16">
        <v>0</v>
      </c>
      <c r="F618" s="16">
        <v>201</v>
      </c>
      <c r="G618" s="16">
        <v>22</v>
      </c>
      <c r="H618" s="16">
        <v>2</v>
      </c>
      <c r="I618" s="16">
        <v>28</v>
      </c>
      <c r="J618" s="16">
        <v>2</v>
      </c>
      <c r="K618" s="16">
        <v>0</v>
      </c>
      <c r="L618" s="16">
        <v>0</v>
      </c>
      <c r="M618" s="16">
        <v>0</v>
      </c>
      <c r="N618" s="16">
        <v>0</v>
      </c>
      <c r="O618" s="16">
        <v>0</v>
      </c>
      <c r="P618" s="16">
        <v>0</v>
      </c>
      <c r="Q618" s="16">
        <v>0</v>
      </c>
      <c r="R618" s="16">
        <v>0</v>
      </c>
      <c r="S618" s="16">
        <v>0</v>
      </c>
      <c r="T618" s="16">
        <v>0</v>
      </c>
      <c r="U618" s="16">
        <v>0</v>
      </c>
    </row>
    <row r="619" spans="1:21" x14ac:dyDescent="0.2">
      <c r="A619" s="24"/>
      <c r="B619" s="14">
        <v>1383</v>
      </c>
      <c r="C619" s="16">
        <v>1383</v>
      </c>
      <c r="D619" s="16">
        <v>11551</v>
      </c>
      <c r="E619" s="16">
        <v>1</v>
      </c>
      <c r="F619" s="16">
        <v>81</v>
      </c>
      <c r="G619" s="16">
        <v>4</v>
      </c>
      <c r="H619" s="16">
        <v>2</v>
      </c>
      <c r="I619" s="16">
        <v>10</v>
      </c>
      <c r="J619" s="16">
        <v>0</v>
      </c>
      <c r="K619" s="16">
        <v>0</v>
      </c>
      <c r="L619" s="16">
        <v>0</v>
      </c>
      <c r="M619" s="16">
        <v>0</v>
      </c>
      <c r="N619" s="16">
        <v>0</v>
      </c>
      <c r="O619" s="16">
        <v>0</v>
      </c>
      <c r="P619" s="16">
        <v>0</v>
      </c>
      <c r="Q619" s="16">
        <v>0</v>
      </c>
      <c r="R619" s="16">
        <v>0</v>
      </c>
      <c r="S619" s="16">
        <v>0</v>
      </c>
      <c r="T619" s="16">
        <v>1</v>
      </c>
      <c r="U619" s="16">
        <v>0</v>
      </c>
    </row>
    <row r="620" spans="1:21" x14ac:dyDescent="0.2">
      <c r="A620" s="24" t="s">
        <v>47</v>
      </c>
      <c r="B620" s="14">
        <v>1384</v>
      </c>
      <c r="C620" s="16">
        <v>1384</v>
      </c>
      <c r="D620" s="16">
        <v>11554</v>
      </c>
      <c r="E620" s="16">
        <v>0</v>
      </c>
      <c r="F620" s="16">
        <v>79</v>
      </c>
      <c r="G620" s="16">
        <v>26</v>
      </c>
      <c r="H620" s="16">
        <v>1</v>
      </c>
      <c r="I620" s="16">
        <v>26</v>
      </c>
      <c r="J620" s="16">
        <v>0</v>
      </c>
      <c r="K620" s="16">
        <v>0</v>
      </c>
      <c r="L620" s="16">
        <v>0</v>
      </c>
      <c r="M620" s="16">
        <v>0</v>
      </c>
      <c r="N620" s="16">
        <v>0</v>
      </c>
      <c r="O620" s="16">
        <v>0</v>
      </c>
      <c r="P620" s="16">
        <v>1</v>
      </c>
      <c r="Q620" s="16">
        <v>0</v>
      </c>
      <c r="R620" s="16">
        <v>0</v>
      </c>
      <c r="S620" s="16">
        <v>0</v>
      </c>
      <c r="T620" s="16">
        <v>0</v>
      </c>
      <c r="U620" s="16">
        <v>1</v>
      </c>
    </row>
    <row r="621" spans="1:21" x14ac:dyDescent="0.2">
      <c r="A621" s="24"/>
      <c r="B621" s="14">
        <v>1385</v>
      </c>
      <c r="C621" s="16">
        <v>1385</v>
      </c>
      <c r="D621" s="16">
        <v>11558</v>
      </c>
      <c r="E621" s="16">
        <v>1</v>
      </c>
      <c r="F621" s="16">
        <v>281</v>
      </c>
      <c r="G621" s="16">
        <v>2</v>
      </c>
      <c r="H621" s="16">
        <v>2</v>
      </c>
      <c r="I621" s="16">
        <v>8</v>
      </c>
      <c r="J621" s="16">
        <v>0</v>
      </c>
      <c r="K621" s="16">
        <v>0</v>
      </c>
      <c r="L621" s="16">
        <v>0</v>
      </c>
      <c r="M621" s="16">
        <v>0</v>
      </c>
      <c r="N621" s="16">
        <v>0</v>
      </c>
      <c r="O621" s="16">
        <v>0</v>
      </c>
      <c r="P621" s="16">
        <v>0</v>
      </c>
      <c r="Q621" s="16">
        <v>0</v>
      </c>
      <c r="R621" s="16">
        <v>0</v>
      </c>
      <c r="S621" s="16">
        <v>0</v>
      </c>
      <c r="T621" s="16">
        <v>0</v>
      </c>
      <c r="U621" s="16">
        <v>0</v>
      </c>
    </row>
    <row r="622" spans="1:21" x14ac:dyDescent="0.2">
      <c r="A622" s="24"/>
      <c r="B622" s="14">
        <v>1386</v>
      </c>
      <c r="C622" s="16">
        <v>1386</v>
      </c>
      <c r="D622" s="16">
        <v>11572</v>
      </c>
      <c r="E622" s="16">
        <v>1</v>
      </c>
      <c r="F622" s="16">
        <v>222</v>
      </c>
      <c r="G622" s="16">
        <v>8</v>
      </c>
      <c r="H622" s="16">
        <v>1</v>
      </c>
      <c r="I622" s="16">
        <v>8</v>
      </c>
      <c r="J622" s="16">
        <v>0</v>
      </c>
      <c r="K622" s="16">
        <v>0</v>
      </c>
      <c r="L622" s="16">
        <v>0</v>
      </c>
      <c r="M622" s="16">
        <v>0</v>
      </c>
      <c r="N622" s="16">
        <v>0</v>
      </c>
      <c r="O622" s="16">
        <v>0</v>
      </c>
      <c r="P622" s="16">
        <v>0</v>
      </c>
      <c r="Q622" s="16">
        <v>0</v>
      </c>
      <c r="R622" s="16">
        <v>0</v>
      </c>
      <c r="S622" s="16">
        <v>0</v>
      </c>
      <c r="T622" s="16">
        <v>0</v>
      </c>
      <c r="U622" s="16">
        <v>0</v>
      </c>
    </row>
    <row r="623" spans="1:21" x14ac:dyDescent="0.2">
      <c r="A623" s="24"/>
      <c r="B623" s="14">
        <v>1387</v>
      </c>
      <c r="C623" s="16">
        <v>1387</v>
      </c>
      <c r="D623" s="16">
        <v>11584</v>
      </c>
      <c r="E623" s="16">
        <v>1</v>
      </c>
      <c r="F623" s="16">
        <v>73</v>
      </c>
      <c r="G623" s="16">
        <v>14</v>
      </c>
      <c r="H623" s="16">
        <v>1</v>
      </c>
      <c r="I623" s="16">
        <v>14</v>
      </c>
      <c r="J623" s="16">
        <v>0</v>
      </c>
      <c r="K623" s="16">
        <v>0</v>
      </c>
      <c r="L623" s="16">
        <v>1</v>
      </c>
      <c r="M623" s="16">
        <v>0</v>
      </c>
      <c r="N623" s="16">
        <v>0</v>
      </c>
      <c r="O623" s="16">
        <v>0</v>
      </c>
      <c r="P623" s="16">
        <v>0</v>
      </c>
      <c r="Q623" s="16">
        <v>0</v>
      </c>
      <c r="R623" s="16">
        <v>0</v>
      </c>
      <c r="S623" s="16">
        <v>0</v>
      </c>
      <c r="T623" s="16">
        <v>0</v>
      </c>
      <c r="U623" s="16">
        <v>0</v>
      </c>
    </row>
    <row r="624" spans="1:21" x14ac:dyDescent="0.2">
      <c r="A624" s="24"/>
      <c r="B624" s="14">
        <v>1389</v>
      </c>
      <c r="C624" s="16">
        <v>1389</v>
      </c>
      <c r="D624" s="16">
        <v>11588</v>
      </c>
      <c r="E624" s="16">
        <v>1</v>
      </c>
      <c r="F624" s="16">
        <v>215</v>
      </c>
      <c r="G624" s="16">
        <v>12</v>
      </c>
      <c r="H624" s="16">
        <v>1</v>
      </c>
      <c r="I624" s="16">
        <v>12</v>
      </c>
      <c r="J624" s="16">
        <v>0</v>
      </c>
      <c r="K624" s="16">
        <v>0</v>
      </c>
      <c r="L624" s="16">
        <v>0</v>
      </c>
      <c r="M624" s="16">
        <v>0</v>
      </c>
      <c r="N624" s="16">
        <v>0</v>
      </c>
      <c r="O624" s="16">
        <v>0</v>
      </c>
      <c r="P624" s="16">
        <v>0</v>
      </c>
      <c r="Q624" s="16">
        <v>0</v>
      </c>
      <c r="R624" s="16">
        <v>0</v>
      </c>
      <c r="S624" s="16">
        <v>0</v>
      </c>
      <c r="T624" s="16">
        <v>0</v>
      </c>
      <c r="U624" s="16">
        <v>0</v>
      </c>
    </row>
    <row r="625" spans="1:21" x14ac:dyDescent="0.2">
      <c r="A625" s="24"/>
      <c r="B625" s="14">
        <v>1391</v>
      </c>
      <c r="C625" s="16">
        <v>1391</v>
      </c>
      <c r="D625" s="16">
        <v>11608</v>
      </c>
      <c r="E625" s="16">
        <v>0</v>
      </c>
      <c r="F625" s="16">
        <v>182</v>
      </c>
      <c r="G625" s="16">
        <v>12</v>
      </c>
      <c r="H625" s="16">
        <v>2</v>
      </c>
      <c r="I625" s="16">
        <v>18</v>
      </c>
      <c r="J625" s="16">
        <v>0</v>
      </c>
      <c r="K625" s="16">
        <v>0</v>
      </c>
      <c r="L625" s="16">
        <v>1</v>
      </c>
      <c r="M625" s="16">
        <v>0</v>
      </c>
      <c r="N625" s="16">
        <v>0</v>
      </c>
      <c r="O625" s="16">
        <v>0</v>
      </c>
      <c r="P625" s="16">
        <v>0</v>
      </c>
      <c r="Q625" s="16">
        <v>0</v>
      </c>
      <c r="R625" s="16">
        <v>0</v>
      </c>
      <c r="S625" s="16">
        <v>0</v>
      </c>
      <c r="T625" s="16">
        <v>0</v>
      </c>
      <c r="U625" s="16">
        <v>0</v>
      </c>
    </row>
    <row r="626" spans="1:21" x14ac:dyDescent="0.2">
      <c r="A626" s="24"/>
      <c r="B626" s="14">
        <v>1393</v>
      </c>
      <c r="C626" s="16">
        <v>1393</v>
      </c>
      <c r="D626" s="16">
        <v>11617</v>
      </c>
      <c r="E626" s="16">
        <v>1</v>
      </c>
      <c r="F626" s="16">
        <v>99</v>
      </c>
      <c r="G626" s="16">
        <v>14</v>
      </c>
      <c r="H626" s="16">
        <v>4</v>
      </c>
      <c r="I626" s="16">
        <v>32</v>
      </c>
      <c r="J626" s="16">
        <v>2</v>
      </c>
      <c r="K626" s="16">
        <v>0</v>
      </c>
      <c r="L626" s="16">
        <v>1</v>
      </c>
      <c r="M626" s="16">
        <v>1</v>
      </c>
      <c r="N626" s="16">
        <v>0</v>
      </c>
      <c r="O626" s="16">
        <v>0</v>
      </c>
      <c r="P626" s="16">
        <v>0</v>
      </c>
      <c r="Q626" s="16">
        <v>0</v>
      </c>
      <c r="R626" s="16">
        <v>0</v>
      </c>
      <c r="S626" s="16">
        <v>0</v>
      </c>
      <c r="T626" s="16">
        <v>0</v>
      </c>
      <c r="U626" s="16">
        <v>0</v>
      </c>
    </row>
    <row r="627" spans="1:21" x14ac:dyDescent="0.2">
      <c r="A627" s="24"/>
      <c r="B627" s="14">
        <v>1396</v>
      </c>
      <c r="C627" s="16">
        <v>1396</v>
      </c>
      <c r="D627" s="16">
        <v>11627</v>
      </c>
      <c r="E627" s="16">
        <v>1</v>
      </c>
      <c r="F627" s="16">
        <v>287</v>
      </c>
      <c r="G627" s="16">
        <v>6</v>
      </c>
      <c r="H627" s="16">
        <v>3</v>
      </c>
      <c r="I627" s="16">
        <v>22</v>
      </c>
      <c r="J627" s="16">
        <v>0</v>
      </c>
      <c r="K627" s="16">
        <v>1</v>
      </c>
      <c r="L627" s="16">
        <v>0</v>
      </c>
      <c r="M627" s="16">
        <v>0</v>
      </c>
      <c r="N627" s="16">
        <v>0</v>
      </c>
      <c r="O627" s="16">
        <v>0</v>
      </c>
      <c r="P627" s="16">
        <v>1</v>
      </c>
      <c r="Q627" s="16">
        <v>0</v>
      </c>
      <c r="R627" s="16">
        <v>0</v>
      </c>
      <c r="S627" s="16">
        <v>0</v>
      </c>
      <c r="T627" s="16">
        <v>0</v>
      </c>
      <c r="U627" s="16">
        <v>1</v>
      </c>
    </row>
    <row r="628" spans="1:21" x14ac:dyDescent="0.2">
      <c r="A628" s="24"/>
      <c r="B628" s="14">
        <v>1400</v>
      </c>
      <c r="C628" s="16">
        <v>1400</v>
      </c>
      <c r="D628" s="16">
        <v>11655</v>
      </c>
      <c r="E628" s="16">
        <v>1</v>
      </c>
      <c r="F628" s="16">
        <v>77</v>
      </c>
      <c r="G628" s="16">
        <v>4</v>
      </c>
      <c r="H628" s="16">
        <v>1</v>
      </c>
      <c r="I628" s="16">
        <v>4</v>
      </c>
      <c r="J628" s="16">
        <v>0</v>
      </c>
      <c r="K628" s="16">
        <v>0</v>
      </c>
      <c r="L628" s="16">
        <v>0</v>
      </c>
      <c r="M628" s="16">
        <v>0</v>
      </c>
      <c r="N628" s="16">
        <v>0</v>
      </c>
      <c r="O628" s="16">
        <v>0</v>
      </c>
      <c r="P628" s="16">
        <v>0</v>
      </c>
      <c r="Q628" s="16">
        <v>0</v>
      </c>
      <c r="R628" s="16">
        <v>0</v>
      </c>
      <c r="S628" s="16">
        <v>0</v>
      </c>
      <c r="T628" s="16">
        <v>0</v>
      </c>
      <c r="U628" s="16">
        <v>0</v>
      </c>
    </row>
    <row r="629" spans="1:21" x14ac:dyDescent="0.2">
      <c r="A629" s="24"/>
      <c r="B629" s="14">
        <v>1401</v>
      </c>
      <c r="C629" s="16">
        <v>1401</v>
      </c>
      <c r="D629" s="16">
        <v>11682</v>
      </c>
      <c r="E629" s="16">
        <v>1</v>
      </c>
      <c r="F629" s="16">
        <v>275</v>
      </c>
      <c r="G629" s="16">
        <v>14</v>
      </c>
      <c r="H629" s="16">
        <v>3</v>
      </c>
      <c r="I629" s="16">
        <v>20</v>
      </c>
      <c r="J629" s="16">
        <v>1</v>
      </c>
      <c r="K629" s="16">
        <v>0</v>
      </c>
      <c r="L629" s="16">
        <v>2</v>
      </c>
      <c r="M629" s="16">
        <v>0</v>
      </c>
      <c r="N629" s="16">
        <v>0</v>
      </c>
      <c r="O629" s="16">
        <v>0</v>
      </c>
      <c r="P629" s="16">
        <v>0</v>
      </c>
      <c r="Q629" s="16">
        <v>1</v>
      </c>
      <c r="R629" s="16">
        <v>0</v>
      </c>
      <c r="S629" s="16">
        <v>0</v>
      </c>
      <c r="T629" s="16">
        <v>0</v>
      </c>
      <c r="U629" s="16">
        <v>1</v>
      </c>
    </row>
    <row r="630" spans="1:21" x14ac:dyDescent="0.2">
      <c r="A630" s="24"/>
      <c r="B630" s="14">
        <v>1404</v>
      </c>
      <c r="C630" s="16">
        <v>1404</v>
      </c>
      <c r="D630" s="16">
        <v>11702</v>
      </c>
      <c r="E630" s="16">
        <v>1</v>
      </c>
      <c r="F630" s="16">
        <v>256</v>
      </c>
      <c r="G630" s="16">
        <v>10</v>
      </c>
      <c r="H630" s="16">
        <v>9</v>
      </c>
      <c r="I630" s="16">
        <v>32</v>
      </c>
      <c r="J630" s="16">
        <v>0</v>
      </c>
      <c r="K630" s="16">
        <v>1</v>
      </c>
      <c r="L630" s="16">
        <v>2</v>
      </c>
      <c r="M630" s="16">
        <v>3</v>
      </c>
      <c r="N630" s="16">
        <v>0</v>
      </c>
      <c r="O630" s="16">
        <v>0</v>
      </c>
      <c r="P630" s="16">
        <v>0</v>
      </c>
      <c r="Q630" s="16">
        <v>0</v>
      </c>
      <c r="R630" s="16">
        <v>0</v>
      </c>
      <c r="S630" s="16">
        <v>0</v>
      </c>
      <c r="T630" s="16">
        <v>0</v>
      </c>
      <c r="U630" s="16">
        <v>0</v>
      </c>
    </row>
    <row r="631" spans="1:21" x14ac:dyDescent="0.2">
      <c r="A631" s="24"/>
      <c r="B631" s="14">
        <v>1411</v>
      </c>
      <c r="C631" s="16">
        <v>1411</v>
      </c>
      <c r="D631" s="16">
        <v>11740</v>
      </c>
      <c r="E631" s="16">
        <v>1</v>
      </c>
      <c r="F631" s="16">
        <v>197</v>
      </c>
      <c r="G631" s="16">
        <v>6</v>
      </c>
      <c r="H631" s="16">
        <v>1</v>
      </c>
      <c r="I631" s="16">
        <v>6</v>
      </c>
      <c r="J631" s="16">
        <v>0</v>
      </c>
      <c r="K631" s="16">
        <v>0</v>
      </c>
      <c r="L631" s="16">
        <v>0</v>
      </c>
      <c r="M631" s="16">
        <v>0</v>
      </c>
      <c r="N631" s="16">
        <v>0</v>
      </c>
      <c r="O631" s="16">
        <v>0</v>
      </c>
      <c r="P631" s="16">
        <v>0</v>
      </c>
      <c r="Q631" s="16">
        <v>0</v>
      </c>
      <c r="R631" s="16">
        <v>0</v>
      </c>
      <c r="S631" s="16">
        <v>0</v>
      </c>
      <c r="T631" s="16">
        <v>0</v>
      </c>
      <c r="U631" s="16">
        <v>0</v>
      </c>
    </row>
    <row r="632" spans="1:21" x14ac:dyDescent="0.2">
      <c r="A632" s="24"/>
      <c r="B632" s="14">
        <v>1414</v>
      </c>
      <c r="C632" s="16">
        <v>1414</v>
      </c>
      <c r="D632" s="16">
        <v>11753</v>
      </c>
      <c r="E632" s="16">
        <v>1</v>
      </c>
      <c r="F632" s="16">
        <v>152</v>
      </c>
      <c r="G632" s="16">
        <v>14</v>
      </c>
      <c r="H632" s="16">
        <v>6</v>
      </c>
      <c r="I632" s="16">
        <v>36</v>
      </c>
      <c r="J632" s="16">
        <v>2</v>
      </c>
      <c r="K632" s="16">
        <v>0</v>
      </c>
      <c r="L632" s="16">
        <v>0</v>
      </c>
      <c r="M632" s="16">
        <v>2</v>
      </c>
      <c r="N632" s="16">
        <v>0</v>
      </c>
      <c r="O632" s="16">
        <v>0</v>
      </c>
      <c r="P632" s="16">
        <v>2</v>
      </c>
      <c r="Q632" s="16">
        <v>0</v>
      </c>
      <c r="R632" s="16">
        <v>0</v>
      </c>
      <c r="S632" s="16">
        <v>0</v>
      </c>
      <c r="T632" s="16">
        <v>0</v>
      </c>
      <c r="U632" s="16">
        <v>2</v>
      </c>
    </row>
    <row r="633" spans="1:21" x14ac:dyDescent="0.2">
      <c r="A633" s="24"/>
      <c r="B633" s="14">
        <v>1416</v>
      </c>
      <c r="C633" s="16">
        <v>1416</v>
      </c>
      <c r="D633" s="16">
        <v>11797</v>
      </c>
      <c r="E633" s="16">
        <v>1</v>
      </c>
      <c r="F633" s="16">
        <v>302</v>
      </c>
      <c r="G633" s="16">
        <v>8</v>
      </c>
      <c r="H633" s="16">
        <v>1</v>
      </c>
      <c r="I633" s="16">
        <v>8</v>
      </c>
      <c r="J633" s="16">
        <v>0</v>
      </c>
      <c r="K633" s="16">
        <v>0</v>
      </c>
      <c r="L633" s="16">
        <v>0</v>
      </c>
      <c r="M633" s="16">
        <v>0</v>
      </c>
      <c r="N633" s="16">
        <v>0</v>
      </c>
      <c r="O633" s="16">
        <v>0</v>
      </c>
      <c r="P633" s="16">
        <v>0</v>
      </c>
      <c r="Q633" s="16">
        <v>0</v>
      </c>
      <c r="R633" s="16">
        <v>0</v>
      </c>
      <c r="S633" s="16">
        <v>0</v>
      </c>
      <c r="T633" s="16">
        <v>0</v>
      </c>
      <c r="U633" s="16">
        <v>0</v>
      </c>
    </row>
    <row r="634" spans="1:21" x14ac:dyDescent="0.2">
      <c r="A634" s="24"/>
      <c r="B634" s="14">
        <v>1418</v>
      </c>
      <c r="C634" s="16">
        <v>1418</v>
      </c>
      <c r="D634" s="16">
        <v>11813</v>
      </c>
      <c r="E634" s="16">
        <v>1</v>
      </c>
      <c r="F634" s="16">
        <v>153</v>
      </c>
      <c r="G634" s="16">
        <v>12</v>
      </c>
      <c r="H634" s="16">
        <v>2</v>
      </c>
      <c r="I634" s="16">
        <v>18</v>
      </c>
      <c r="J634" s="16">
        <v>0</v>
      </c>
      <c r="K634" s="16">
        <v>0</v>
      </c>
      <c r="L634" s="16">
        <v>0</v>
      </c>
      <c r="M634" s="16">
        <v>1</v>
      </c>
      <c r="N634" s="16">
        <v>0</v>
      </c>
      <c r="O634" s="16">
        <v>0</v>
      </c>
      <c r="P634" s="16">
        <v>0</v>
      </c>
      <c r="Q634" s="16">
        <v>0</v>
      </c>
      <c r="R634" s="16">
        <v>0</v>
      </c>
      <c r="S634" s="16">
        <v>0</v>
      </c>
      <c r="T634" s="16">
        <v>0</v>
      </c>
      <c r="U634" s="16">
        <v>0</v>
      </c>
    </row>
    <row r="635" spans="1:21" x14ac:dyDescent="0.2">
      <c r="A635" s="24"/>
      <c r="B635" s="14">
        <v>1420</v>
      </c>
      <c r="C635" s="16">
        <v>1420</v>
      </c>
      <c r="D635" s="16">
        <v>11817</v>
      </c>
      <c r="E635" s="16">
        <v>1</v>
      </c>
      <c r="F635" s="16">
        <v>219</v>
      </c>
      <c r="G635" s="16">
        <v>8</v>
      </c>
      <c r="H635" s="16">
        <v>1</v>
      </c>
      <c r="I635" s="16">
        <v>8</v>
      </c>
      <c r="J635" s="16">
        <v>0</v>
      </c>
      <c r="K635" s="16">
        <v>0</v>
      </c>
      <c r="L635" s="16">
        <v>0</v>
      </c>
      <c r="M635" s="16">
        <v>0</v>
      </c>
      <c r="N635" s="16">
        <v>0</v>
      </c>
      <c r="O635" s="16">
        <v>0</v>
      </c>
      <c r="P635" s="16">
        <v>0</v>
      </c>
      <c r="Q635" s="16">
        <v>0</v>
      </c>
      <c r="R635" s="16">
        <v>0</v>
      </c>
      <c r="S635" s="16">
        <v>0</v>
      </c>
      <c r="T635" s="16">
        <v>0</v>
      </c>
      <c r="U635" s="16">
        <v>0</v>
      </c>
    </row>
    <row r="636" spans="1:21" x14ac:dyDescent="0.2">
      <c r="A636" s="24"/>
      <c r="B636" s="14">
        <v>1422</v>
      </c>
      <c r="C636" s="16">
        <v>1422</v>
      </c>
      <c r="D636" s="16">
        <v>11858</v>
      </c>
      <c r="E636" s="16">
        <v>1</v>
      </c>
      <c r="F636" s="16">
        <v>335</v>
      </c>
      <c r="G636" s="16">
        <v>10</v>
      </c>
      <c r="H636" s="16">
        <v>12</v>
      </c>
      <c r="I636" s="16">
        <v>72</v>
      </c>
      <c r="J636" s="16">
        <v>2</v>
      </c>
      <c r="K636" s="16">
        <v>1</v>
      </c>
      <c r="L636" s="16">
        <v>1</v>
      </c>
      <c r="M636" s="16">
        <v>2</v>
      </c>
      <c r="N636" s="16">
        <v>1</v>
      </c>
      <c r="O636" s="16">
        <v>2</v>
      </c>
      <c r="P636" s="16">
        <v>2</v>
      </c>
      <c r="Q636" s="16">
        <v>0</v>
      </c>
      <c r="R636" s="16">
        <v>0</v>
      </c>
      <c r="S636" s="16">
        <v>0</v>
      </c>
      <c r="T636" s="16">
        <v>1</v>
      </c>
      <c r="U636" s="16">
        <v>4</v>
      </c>
    </row>
    <row r="637" spans="1:21" x14ac:dyDescent="0.2">
      <c r="A637" s="24"/>
      <c r="B637" s="14">
        <v>1423</v>
      </c>
      <c r="C637" s="16">
        <v>1423</v>
      </c>
      <c r="D637" s="16">
        <v>11865</v>
      </c>
      <c r="E637" s="16">
        <v>1</v>
      </c>
      <c r="F637" s="16">
        <v>370</v>
      </c>
      <c r="G637" s="16">
        <v>14</v>
      </c>
      <c r="H637" s="16">
        <v>12</v>
      </c>
      <c r="I637" s="16">
        <v>68</v>
      </c>
      <c r="J637" s="16">
        <v>2</v>
      </c>
      <c r="K637" s="16">
        <v>1</v>
      </c>
      <c r="L637" s="16">
        <v>3</v>
      </c>
      <c r="M637" s="16">
        <v>2</v>
      </c>
      <c r="N637" s="16">
        <v>0</v>
      </c>
      <c r="O637" s="16">
        <v>1</v>
      </c>
      <c r="P637" s="16">
        <v>2</v>
      </c>
      <c r="Q637" s="16">
        <v>0</v>
      </c>
      <c r="R637" s="16">
        <v>0</v>
      </c>
      <c r="S637" s="16">
        <v>0</v>
      </c>
      <c r="T637" s="16">
        <v>0</v>
      </c>
      <c r="U637" s="16">
        <v>3</v>
      </c>
    </row>
    <row r="638" spans="1:21" x14ac:dyDescent="0.2">
      <c r="A638" s="24"/>
      <c r="B638" s="14">
        <v>1424</v>
      </c>
      <c r="C638" s="16">
        <v>1424</v>
      </c>
      <c r="D638" s="16">
        <v>11867</v>
      </c>
      <c r="E638" s="16">
        <v>1</v>
      </c>
      <c r="F638" s="16">
        <v>292</v>
      </c>
      <c r="G638" s="16">
        <v>36</v>
      </c>
      <c r="H638" s="16">
        <v>2</v>
      </c>
      <c r="I638" s="16">
        <v>40</v>
      </c>
      <c r="J638" s="16">
        <v>0</v>
      </c>
      <c r="K638" s="16">
        <v>0</v>
      </c>
      <c r="L638" s="16">
        <v>0</v>
      </c>
      <c r="M638" s="16">
        <v>0</v>
      </c>
      <c r="N638" s="16">
        <v>2</v>
      </c>
      <c r="O638" s="16">
        <v>0</v>
      </c>
      <c r="P638" s="16">
        <v>0</v>
      </c>
      <c r="Q638" s="16">
        <v>0</v>
      </c>
      <c r="R638" s="16">
        <v>1</v>
      </c>
      <c r="S638" s="16">
        <v>0</v>
      </c>
      <c r="T638" s="16">
        <v>0</v>
      </c>
      <c r="U638" s="16">
        <v>1</v>
      </c>
    </row>
    <row r="639" spans="1:21" x14ac:dyDescent="0.2">
      <c r="A639" s="24"/>
      <c r="B639" s="14">
        <v>1426</v>
      </c>
      <c r="C639" s="16">
        <v>1426</v>
      </c>
      <c r="D639" s="16">
        <v>11877</v>
      </c>
      <c r="E639" s="16">
        <v>1</v>
      </c>
      <c r="F639" s="16">
        <v>80</v>
      </c>
      <c r="G639" s="16">
        <v>34</v>
      </c>
      <c r="H639" s="16">
        <v>1</v>
      </c>
      <c r="I639" s="16">
        <v>34</v>
      </c>
      <c r="J639" s="16">
        <v>0</v>
      </c>
      <c r="K639" s="16">
        <v>0</v>
      </c>
      <c r="L639" s="16">
        <v>0</v>
      </c>
      <c r="M639" s="16">
        <v>0</v>
      </c>
      <c r="N639" s="16">
        <v>0</v>
      </c>
      <c r="O639" s="16">
        <v>0</v>
      </c>
      <c r="P639" s="16">
        <v>1</v>
      </c>
      <c r="Q639" s="16">
        <v>0</v>
      </c>
      <c r="R639" s="16">
        <v>0</v>
      </c>
      <c r="S639" s="16">
        <v>0</v>
      </c>
      <c r="T639" s="16">
        <v>0</v>
      </c>
      <c r="U639" s="16">
        <v>1</v>
      </c>
    </row>
    <row r="640" spans="1:21" x14ac:dyDescent="0.2">
      <c r="A640" s="24" t="s">
        <v>47</v>
      </c>
      <c r="B640" s="14">
        <v>1427</v>
      </c>
      <c r="C640" s="16">
        <v>1427</v>
      </c>
      <c r="D640" s="16">
        <v>11878</v>
      </c>
      <c r="E640" s="16">
        <v>0</v>
      </c>
      <c r="F640" s="16">
        <v>246</v>
      </c>
      <c r="G640" s="16">
        <v>10</v>
      </c>
      <c r="H640" s="16">
        <v>6</v>
      </c>
      <c r="I640" s="16">
        <v>22</v>
      </c>
      <c r="J640" s="16">
        <v>1</v>
      </c>
      <c r="K640" s="16">
        <v>1</v>
      </c>
      <c r="L640" s="16">
        <v>1</v>
      </c>
      <c r="M640" s="16">
        <v>1</v>
      </c>
      <c r="N640" s="16">
        <v>1</v>
      </c>
      <c r="O640" s="16">
        <v>0</v>
      </c>
      <c r="P640" s="16">
        <v>0</v>
      </c>
      <c r="Q640" s="16">
        <v>1</v>
      </c>
      <c r="R640" s="16">
        <v>1</v>
      </c>
      <c r="S640" s="16">
        <v>0</v>
      </c>
      <c r="T640" s="16">
        <v>0</v>
      </c>
      <c r="U640" s="16">
        <v>2</v>
      </c>
    </row>
    <row r="641" spans="1:21" x14ac:dyDescent="0.2">
      <c r="A641" s="24"/>
      <c r="B641" s="14">
        <v>1428</v>
      </c>
      <c r="C641" s="16">
        <v>1428</v>
      </c>
      <c r="D641" s="16">
        <v>11886</v>
      </c>
      <c r="E641" s="16">
        <v>0</v>
      </c>
      <c r="F641" s="16">
        <v>98</v>
      </c>
      <c r="G641" s="16">
        <v>10</v>
      </c>
      <c r="H641" s="16">
        <v>1</v>
      </c>
      <c r="I641" s="16">
        <v>10</v>
      </c>
      <c r="J641" s="16">
        <v>0</v>
      </c>
      <c r="K641" s="16">
        <v>0</v>
      </c>
      <c r="L641" s="16">
        <v>0</v>
      </c>
      <c r="M641" s="16">
        <v>0</v>
      </c>
      <c r="N641" s="16">
        <v>0</v>
      </c>
      <c r="O641" s="16">
        <v>0</v>
      </c>
      <c r="P641" s="16">
        <v>0</v>
      </c>
      <c r="Q641" s="16">
        <v>0</v>
      </c>
      <c r="R641" s="16">
        <v>0</v>
      </c>
      <c r="S641" s="16">
        <v>0</v>
      </c>
      <c r="T641" s="16">
        <v>1</v>
      </c>
      <c r="U641" s="16">
        <v>0</v>
      </c>
    </row>
    <row r="642" spans="1:21" x14ac:dyDescent="0.2">
      <c r="A642" s="24"/>
      <c r="B642" s="14">
        <v>1430</v>
      </c>
      <c r="C642" s="16">
        <v>1430</v>
      </c>
      <c r="D642" s="16">
        <v>11889</v>
      </c>
      <c r="E642" s="16">
        <v>1</v>
      </c>
      <c r="F642" s="16">
        <v>366</v>
      </c>
      <c r="G642" s="16">
        <v>10</v>
      </c>
      <c r="H642" s="16">
        <v>9</v>
      </c>
      <c r="I642" s="16">
        <v>36</v>
      </c>
      <c r="J642" s="16">
        <v>0</v>
      </c>
      <c r="K642" s="16">
        <v>1</v>
      </c>
      <c r="L642" s="16">
        <v>4</v>
      </c>
      <c r="M642" s="16">
        <v>0</v>
      </c>
      <c r="N642" s="16">
        <v>1</v>
      </c>
      <c r="O642" s="16">
        <v>0</v>
      </c>
      <c r="P642" s="16">
        <v>1</v>
      </c>
      <c r="Q642" s="16">
        <v>0</v>
      </c>
      <c r="R642" s="16">
        <v>0</v>
      </c>
      <c r="S642" s="16">
        <v>0</v>
      </c>
      <c r="T642" s="16">
        <v>0</v>
      </c>
      <c r="U642" s="16">
        <v>1</v>
      </c>
    </row>
    <row r="643" spans="1:21" x14ac:dyDescent="0.2">
      <c r="A643" s="24"/>
      <c r="B643" s="14">
        <v>1431</v>
      </c>
      <c r="C643" s="16">
        <v>1431</v>
      </c>
      <c r="D643" s="16">
        <v>11896</v>
      </c>
      <c r="E643" s="16">
        <v>1</v>
      </c>
      <c r="F643" s="16">
        <v>429</v>
      </c>
      <c r="G643" s="16">
        <v>14</v>
      </c>
      <c r="H643" s="16">
        <v>11</v>
      </c>
      <c r="I643" s="16">
        <v>74</v>
      </c>
      <c r="J643" s="16">
        <v>2</v>
      </c>
      <c r="K643" s="16">
        <v>1</v>
      </c>
      <c r="L643" s="16">
        <v>3</v>
      </c>
      <c r="M643" s="16">
        <v>2</v>
      </c>
      <c r="N643" s="16">
        <v>1</v>
      </c>
      <c r="O643" s="16">
        <v>1</v>
      </c>
      <c r="P643" s="16">
        <v>1</v>
      </c>
      <c r="Q643" s="16">
        <v>0</v>
      </c>
      <c r="R643" s="16">
        <v>0</v>
      </c>
      <c r="S643" s="16">
        <v>0</v>
      </c>
      <c r="T643" s="16">
        <v>0</v>
      </c>
      <c r="U643" s="16">
        <v>2</v>
      </c>
    </row>
    <row r="644" spans="1:21" x14ac:dyDescent="0.2">
      <c r="A644" s="24"/>
      <c r="B644" s="14">
        <v>1432</v>
      </c>
      <c r="C644" s="16">
        <v>1432</v>
      </c>
      <c r="D644" s="16">
        <v>11901</v>
      </c>
      <c r="E644" s="16">
        <v>1</v>
      </c>
      <c r="F644" s="16">
        <v>161</v>
      </c>
      <c r="G644" s="16">
        <v>4</v>
      </c>
      <c r="H644" s="16">
        <v>1</v>
      </c>
      <c r="I644" s="16">
        <v>4</v>
      </c>
      <c r="J644" s="16">
        <v>0</v>
      </c>
      <c r="K644" s="16">
        <v>0</v>
      </c>
      <c r="L644" s="16">
        <v>0</v>
      </c>
      <c r="M644" s="16">
        <v>0</v>
      </c>
      <c r="N644" s="16">
        <v>0</v>
      </c>
      <c r="O644" s="16">
        <v>0</v>
      </c>
      <c r="P644" s="16">
        <v>0</v>
      </c>
      <c r="Q644" s="16">
        <v>0</v>
      </c>
      <c r="R644" s="16">
        <v>0</v>
      </c>
      <c r="S644" s="16">
        <v>0</v>
      </c>
      <c r="T644" s="16">
        <v>0</v>
      </c>
      <c r="U644" s="16">
        <v>0</v>
      </c>
    </row>
    <row r="645" spans="1:21" x14ac:dyDescent="0.2">
      <c r="A645" s="24"/>
      <c r="B645" s="14">
        <v>1433</v>
      </c>
      <c r="C645" s="16">
        <v>1433</v>
      </c>
      <c r="D645" s="16">
        <v>11923</v>
      </c>
      <c r="E645" s="16">
        <v>1</v>
      </c>
      <c r="F645" s="16">
        <v>121</v>
      </c>
      <c r="G645" s="16">
        <v>16</v>
      </c>
      <c r="H645" s="16">
        <v>6</v>
      </c>
      <c r="I645" s="16">
        <v>36</v>
      </c>
      <c r="J645" s="16">
        <v>0</v>
      </c>
      <c r="K645" s="16">
        <v>2</v>
      </c>
      <c r="L645" s="16">
        <v>2</v>
      </c>
      <c r="M645" s="16">
        <v>2</v>
      </c>
      <c r="N645" s="16">
        <v>0</v>
      </c>
      <c r="O645" s="16">
        <v>0</v>
      </c>
      <c r="P645" s="16">
        <v>0</v>
      </c>
      <c r="Q645" s="16">
        <v>1</v>
      </c>
      <c r="R645" s="16">
        <v>0</v>
      </c>
      <c r="S645" s="16">
        <v>0</v>
      </c>
      <c r="T645" s="16">
        <v>0</v>
      </c>
      <c r="U645" s="16">
        <v>1</v>
      </c>
    </row>
    <row r="646" spans="1:21" x14ac:dyDescent="0.2">
      <c r="A646" s="24"/>
      <c r="B646" s="14">
        <v>1434</v>
      </c>
      <c r="C646" s="16">
        <v>1434</v>
      </c>
      <c r="D646" s="16">
        <v>11937</v>
      </c>
      <c r="E646" s="16">
        <v>1</v>
      </c>
      <c r="F646" s="16">
        <v>140</v>
      </c>
      <c r="G646" s="16">
        <v>6</v>
      </c>
      <c r="H646" s="16">
        <v>1</v>
      </c>
      <c r="I646" s="16">
        <v>6</v>
      </c>
      <c r="J646" s="16">
        <v>0</v>
      </c>
      <c r="K646" s="16">
        <v>0</v>
      </c>
      <c r="L646" s="16">
        <v>0</v>
      </c>
      <c r="M646" s="16">
        <v>0</v>
      </c>
      <c r="N646" s="16">
        <v>0</v>
      </c>
      <c r="O646" s="16">
        <v>0</v>
      </c>
      <c r="P646" s="16">
        <v>0</v>
      </c>
      <c r="Q646" s="16">
        <v>0</v>
      </c>
      <c r="R646" s="16">
        <v>0</v>
      </c>
      <c r="S646" s="16">
        <v>0</v>
      </c>
      <c r="T646" s="16">
        <v>0</v>
      </c>
      <c r="U646" s="16">
        <v>0</v>
      </c>
    </row>
    <row r="647" spans="1:21" x14ac:dyDescent="0.2">
      <c r="A647" s="24"/>
      <c r="B647" s="14">
        <v>1436</v>
      </c>
      <c r="C647" s="16">
        <v>1436</v>
      </c>
      <c r="D647" s="16">
        <v>11943</v>
      </c>
      <c r="E647" s="16">
        <v>1</v>
      </c>
      <c r="F647" s="16">
        <v>274</v>
      </c>
      <c r="G647" s="16">
        <v>16</v>
      </c>
      <c r="H647" s="16">
        <v>2</v>
      </c>
      <c r="I647" s="16">
        <v>24</v>
      </c>
      <c r="J647" s="16">
        <v>0</v>
      </c>
      <c r="K647" s="16">
        <v>0</v>
      </c>
      <c r="L647" s="16">
        <v>1</v>
      </c>
      <c r="M647" s="16">
        <v>0</v>
      </c>
      <c r="N647" s="16">
        <v>0</v>
      </c>
      <c r="O647" s="16">
        <v>1</v>
      </c>
      <c r="P647" s="16">
        <v>0</v>
      </c>
      <c r="Q647" s="16">
        <v>0</v>
      </c>
      <c r="R647" s="16">
        <v>0</v>
      </c>
      <c r="S647" s="16">
        <v>0</v>
      </c>
      <c r="T647" s="16">
        <v>0</v>
      </c>
      <c r="U647" s="16">
        <v>1</v>
      </c>
    </row>
    <row r="648" spans="1:21" x14ac:dyDescent="0.2">
      <c r="A648" s="24"/>
      <c r="B648" s="14">
        <v>1441</v>
      </c>
      <c r="C648" s="16">
        <v>1441</v>
      </c>
      <c r="D648" s="16">
        <v>11980</v>
      </c>
      <c r="E648" s="16">
        <v>1</v>
      </c>
      <c r="F648" s="16">
        <v>319</v>
      </c>
      <c r="G648" s="16">
        <v>10</v>
      </c>
      <c r="H648" s="16">
        <v>10</v>
      </c>
      <c r="I648" s="16">
        <v>70</v>
      </c>
      <c r="J648" s="16">
        <v>1</v>
      </c>
      <c r="K648" s="16">
        <v>1</v>
      </c>
      <c r="L648" s="16">
        <v>0</v>
      </c>
      <c r="M648" s="16">
        <v>2</v>
      </c>
      <c r="N648" s="16">
        <v>1</v>
      </c>
      <c r="O648" s="16">
        <v>1</v>
      </c>
      <c r="P648" s="16">
        <v>3</v>
      </c>
      <c r="Q648" s="16">
        <v>0</v>
      </c>
      <c r="R648" s="16">
        <v>0</v>
      </c>
      <c r="S648" s="16">
        <v>0</v>
      </c>
      <c r="T648" s="16">
        <v>0</v>
      </c>
      <c r="U648" s="16">
        <v>4</v>
      </c>
    </row>
    <row r="649" spans="1:21" x14ac:dyDescent="0.2">
      <c r="A649" s="24"/>
      <c r="B649" s="14">
        <v>1442</v>
      </c>
      <c r="C649" s="16">
        <v>1442</v>
      </c>
      <c r="D649" s="16">
        <v>11994</v>
      </c>
      <c r="E649" s="16">
        <v>0</v>
      </c>
      <c r="F649" s="16">
        <v>293</v>
      </c>
      <c r="G649" s="16">
        <v>12</v>
      </c>
      <c r="H649" s="16">
        <v>2</v>
      </c>
      <c r="I649" s="16">
        <v>14</v>
      </c>
      <c r="J649" s="16">
        <v>1</v>
      </c>
      <c r="K649" s="16">
        <v>0</v>
      </c>
      <c r="L649" s="16">
        <v>0</v>
      </c>
      <c r="M649" s="16">
        <v>0</v>
      </c>
      <c r="N649" s="16">
        <v>0</v>
      </c>
      <c r="O649" s="16">
        <v>0</v>
      </c>
      <c r="P649" s="16">
        <v>0</v>
      </c>
      <c r="Q649" s="16">
        <v>0</v>
      </c>
      <c r="R649" s="16">
        <v>0</v>
      </c>
      <c r="S649" s="16">
        <v>0</v>
      </c>
      <c r="T649" s="16">
        <v>0</v>
      </c>
      <c r="U649" s="16">
        <v>0</v>
      </c>
    </row>
    <row r="650" spans="1:21" x14ac:dyDescent="0.2">
      <c r="A650" s="24"/>
      <c r="B650" s="14">
        <v>1447</v>
      </c>
      <c r="C650" s="16">
        <v>1447</v>
      </c>
      <c r="D650" s="16">
        <v>12011</v>
      </c>
      <c r="E650" s="16">
        <v>1</v>
      </c>
      <c r="F650" s="16">
        <v>274</v>
      </c>
      <c r="G650" s="16">
        <v>20</v>
      </c>
      <c r="H650" s="16">
        <v>7</v>
      </c>
      <c r="I650" s="16">
        <v>52</v>
      </c>
      <c r="J650" s="16">
        <v>3</v>
      </c>
      <c r="K650" s="16">
        <v>0</v>
      </c>
      <c r="L650" s="16">
        <v>1</v>
      </c>
      <c r="M650" s="16">
        <v>2</v>
      </c>
      <c r="N650" s="16">
        <v>1</v>
      </c>
      <c r="O650" s="16">
        <v>0</v>
      </c>
      <c r="P650" s="16">
        <v>0</v>
      </c>
      <c r="Q650" s="16">
        <v>0</v>
      </c>
      <c r="R650" s="16">
        <v>0</v>
      </c>
      <c r="S650" s="16">
        <v>0</v>
      </c>
      <c r="T650" s="16">
        <v>0</v>
      </c>
      <c r="U650" s="16">
        <v>0</v>
      </c>
    </row>
    <row r="651" spans="1:21" x14ac:dyDescent="0.2">
      <c r="A651" s="24"/>
      <c r="B651" s="14">
        <v>1448</v>
      </c>
      <c r="C651" s="16">
        <v>1448</v>
      </c>
      <c r="D651" s="16">
        <v>12014</v>
      </c>
      <c r="E651" s="16">
        <v>0</v>
      </c>
      <c r="F651" s="16">
        <v>263</v>
      </c>
      <c r="G651" s="16">
        <v>10</v>
      </c>
      <c r="H651" s="16">
        <v>1</v>
      </c>
      <c r="I651" s="16">
        <v>10</v>
      </c>
      <c r="J651" s="16">
        <v>0</v>
      </c>
      <c r="K651" s="16">
        <v>0</v>
      </c>
      <c r="L651" s="16">
        <v>0</v>
      </c>
      <c r="M651" s="16">
        <v>0</v>
      </c>
      <c r="N651" s="16">
        <v>0</v>
      </c>
      <c r="O651" s="16">
        <v>0</v>
      </c>
      <c r="P651" s="16">
        <v>0</v>
      </c>
      <c r="Q651" s="16">
        <v>0</v>
      </c>
      <c r="R651" s="16">
        <v>0</v>
      </c>
      <c r="S651" s="16">
        <v>0</v>
      </c>
      <c r="T651" s="16">
        <v>0</v>
      </c>
      <c r="U651" s="16">
        <v>0</v>
      </c>
    </row>
    <row r="652" spans="1:21" x14ac:dyDescent="0.2">
      <c r="A652" s="24"/>
      <c r="B652" s="14">
        <v>1450</v>
      </c>
      <c r="C652" s="16">
        <v>1450</v>
      </c>
      <c r="D652" s="16">
        <v>12020</v>
      </c>
      <c r="E652" s="16">
        <v>1</v>
      </c>
      <c r="F652" s="16">
        <v>218</v>
      </c>
      <c r="G652" s="16">
        <v>2</v>
      </c>
      <c r="H652" s="16">
        <v>11</v>
      </c>
      <c r="I652" s="16">
        <v>26</v>
      </c>
      <c r="J652" s="16">
        <v>2</v>
      </c>
      <c r="K652" s="16">
        <v>1</v>
      </c>
      <c r="L652" s="16">
        <v>1</v>
      </c>
      <c r="M652" s="16">
        <v>1</v>
      </c>
      <c r="N652" s="16">
        <v>0</v>
      </c>
      <c r="O652" s="16">
        <v>0</v>
      </c>
      <c r="P652" s="16">
        <v>0</v>
      </c>
      <c r="Q652" s="16">
        <v>0</v>
      </c>
      <c r="R652" s="16">
        <v>0</v>
      </c>
      <c r="S652" s="16">
        <v>0</v>
      </c>
      <c r="T652" s="16">
        <v>0</v>
      </c>
      <c r="U652" s="16">
        <v>0</v>
      </c>
    </row>
    <row r="653" spans="1:21" x14ac:dyDescent="0.2">
      <c r="A653" s="24"/>
      <c r="B653" s="14">
        <v>1457</v>
      </c>
      <c r="C653" s="16">
        <v>1457</v>
      </c>
      <c r="D653" s="16">
        <v>12092</v>
      </c>
      <c r="E653" s="16">
        <v>0</v>
      </c>
      <c r="F653" s="16">
        <v>59</v>
      </c>
      <c r="G653" s="16">
        <v>14</v>
      </c>
      <c r="H653" s="16">
        <v>2</v>
      </c>
      <c r="I653" s="16">
        <v>22</v>
      </c>
      <c r="J653" s="16">
        <v>1</v>
      </c>
      <c r="K653" s="16">
        <v>0</v>
      </c>
      <c r="L653" s="16">
        <v>0</v>
      </c>
      <c r="M653" s="16">
        <v>1</v>
      </c>
      <c r="N653" s="16">
        <v>0</v>
      </c>
      <c r="O653" s="16">
        <v>0</v>
      </c>
      <c r="P653" s="16">
        <v>0</v>
      </c>
      <c r="Q653" s="16">
        <v>0</v>
      </c>
      <c r="R653" s="16">
        <v>0</v>
      </c>
      <c r="S653" s="16">
        <v>0</v>
      </c>
      <c r="T653" s="16">
        <v>0</v>
      </c>
      <c r="U653" s="16">
        <v>0</v>
      </c>
    </row>
    <row r="654" spans="1:21" x14ac:dyDescent="0.2">
      <c r="A654" s="24"/>
      <c r="B654" s="14">
        <v>1459</v>
      </c>
      <c r="C654" s="16">
        <v>1459</v>
      </c>
      <c r="D654" s="16">
        <v>12106</v>
      </c>
      <c r="E654" s="16">
        <v>1</v>
      </c>
      <c r="F654" s="16">
        <v>199</v>
      </c>
      <c r="G654" s="16">
        <v>12</v>
      </c>
      <c r="H654" s="16">
        <v>1</v>
      </c>
      <c r="I654" s="16">
        <v>12</v>
      </c>
      <c r="J654" s="16">
        <v>0</v>
      </c>
      <c r="K654" s="16">
        <v>0</v>
      </c>
      <c r="L654" s="16">
        <v>0</v>
      </c>
      <c r="M654" s="16">
        <v>0</v>
      </c>
      <c r="N654" s="16">
        <v>0</v>
      </c>
      <c r="O654" s="16">
        <v>0</v>
      </c>
      <c r="P654" s="16">
        <v>0</v>
      </c>
      <c r="Q654" s="16">
        <v>0</v>
      </c>
      <c r="R654" s="16">
        <v>0</v>
      </c>
      <c r="S654" s="16">
        <v>0</v>
      </c>
      <c r="T654" s="16">
        <v>0</v>
      </c>
      <c r="U654" s="16">
        <v>0</v>
      </c>
    </row>
    <row r="655" spans="1:21" x14ac:dyDescent="0.2">
      <c r="A655" s="24"/>
      <c r="B655" s="14">
        <v>1461</v>
      </c>
      <c r="C655" s="16">
        <v>1461</v>
      </c>
      <c r="D655" s="16">
        <v>12121</v>
      </c>
      <c r="E655" s="16">
        <v>1</v>
      </c>
      <c r="F655" s="16">
        <v>232</v>
      </c>
      <c r="G655" s="16">
        <v>30</v>
      </c>
      <c r="H655" s="16">
        <v>1</v>
      </c>
      <c r="I655" s="16">
        <v>30</v>
      </c>
      <c r="J655" s="16">
        <v>0</v>
      </c>
      <c r="K655" s="16">
        <v>0</v>
      </c>
      <c r="L655" s="16">
        <v>0</v>
      </c>
      <c r="M655" s="16">
        <v>0</v>
      </c>
      <c r="N655" s="16">
        <v>0</v>
      </c>
      <c r="O655" s="16">
        <v>1</v>
      </c>
      <c r="P655" s="16">
        <v>0</v>
      </c>
      <c r="Q655" s="16">
        <v>0</v>
      </c>
      <c r="R655" s="16">
        <v>0</v>
      </c>
      <c r="S655" s="16">
        <v>0</v>
      </c>
      <c r="T655" s="16">
        <v>0</v>
      </c>
      <c r="U655" s="16">
        <v>1</v>
      </c>
    </row>
    <row r="656" spans="1:21" x14ac:dyDescent="0.2">
      <c r="A656" s="24"/>
      <c r="B656" s="14">
        <v>1462</v>
      </c>
      <c r="C656" s="16">
        <v>1462</v>
      </c>
      <c r="D656" s="16">
        <v>12142</v>
      </c>
      <c r="E656" s="16">
        <v>0</v>
      </c>
      <c r="F656" s="16">
        <v>415</v>
      </c>
      <c r="G656" s="16">
        <v>16</v>
      </c>
      <c r="H656" s="16">
        <v>10</v>
      </c>
      <c r="I656" s="16">
        <v>70</v>
      </c>
      <c r="J656" s="16">
        <v>3</v>
      </c>
      <c r="K656" s="16">
        <v>1</v>
      </c>
      <c r="L656" s="16">
        <v>1</v>
      </c>
      <c r="M656" s="16">
        <v>1</v>
      </c>
      <c r="N656" s="16">
        <v>1</v>
      </c>
      <c r="O656" s="16">
        <v>0</v>
      </c>
      <c r="P656" s="16">
        <v>3</v>
      </c>
      <c r="Q656" s="16">
        <v>0</v>
      </c>
      <c r="R656" s="16">
        <v>0</v>
      </c>
      <c r="S656" s="16">
        <v>0</v>
      </c>
      <c r="T656" s="16">
        <v>0</v>
      </c>
      <c r="U656" s="16">
        <v>3</v>
      </c>
    </row>
    <row r="657" spans="1:21" x14ac:dyDescent="0.2">
      <c r="A657" s="24"/>
      <c r="B657" s="14">
        <v>1464</v>
      </c>
      <c r="C657" s="16">
        <v>1464</v>
      </c>
      <c r="D657" s="16">
        <v>12161</v>
      </c>
      <c r="E657" s="16">
        <v>0</v>
      </c>
      <c r="F657" s="16">
        <v>124</v>
      </c>
      <c r="G657" s="16">
        <v>2</v>
      </c>
      <c r="H657" s="16">
        <v>1</v>
      </c>
      <c r="I657" s="16">
        <v>2</v>
      </c>
      <c r="J657" s="16">
        <v>0</v>
      </c>
      <c r="K657" s="16">
        <v>0</v>
      </c>
      <c r="L657" s="16">
        <v>0</v>
      </c>
      <c r="M657" s="16">
        <v>0</v>
      </c>
      <c r="N657" s="16">
        <v>0</v>
      </c>
      <c r="O657" s="16">
        <v>0</v>
      </c>
      <c r="P657" s="16">
        <v>0</v>
      </c>
      <c r="Q657" s="16">
        <v>0</v>
      </c>
      <c r="R657" s="16">
        <v>0</v>
      </c>
      <c r="S657" s="16">
        <v>0</v>
      </c>
      <c r="T657" s="16">
        <v>0</v>
      </c>
      <c r="U657" s="16">
        <v>0</v>
      </c>
    </row>
    <row r="658" spans="1:21" x14ac:dyDescent="0.2">
      <c r="A658" s="24"/>
      <c r="B658" s="14">
        <v>1465</v>
      </c>
      <c r="C658" s="16">
        <v>1465</v>
      </c>
      <c r="D658" s="16">
        <v>12166</v>
      </c>
      <c r="E658" s="16">
        <v>1</v>
      </c>
      <c r="F658" s="16">
        <v>254</v>
      </c>
      <c r="G658" s="16">
        <v>12</v>
      </c>
      <c r="H658" s="16">
        <v>3</v>
      </c>
      <c r="I658" s="16">
        <v>26</v>
      </c>
      <c r="J658" s="16">
        <v>0</v>
      </c>
      <c r="K658" s="16">
        <v>1</v>
      </c>
      <c r="L658" s="16">
        <v>1</v>
      </c>
      <c r="M658" s="16">
        <v>0</v>
      </c>
      <c r="N658" s="16">
        <v>0</v>
      </c>
      <c r="O658" s="16">
        <v>0</v>
      </c>
      <c r="P658" s="16">
        <v>0</v>
      </c>
      <c r="Q658" s="16">
        <v>0</v>
      </c>
      <c r="R658" s="16">
        <v>0</v>
      </c>
      <c r="S658" s="16">
        <v>0</v>
      </c>
      <c r="T658" s="16">
        <v>0</v>
      </c>
      <c r="U658" s="16">
        <v>0</v>
      </c>
    </row>
    <row r="659" spans="1:21" x14ac:dyDescent="0.2">
      <c r="A659" s="24"/>
      <c r="B659" s="14">
        <v>1467</v>
      </c>
      <c r="C659" s="16">
        <v>1467</v>
      </c>
      <c r="D659" s="16">
        <v>12184</v>
      </c>
      <c r="E659" s="16">
        <v>0</v>
      </c>
      <c r="F659" s="16">
        <v>324</v>
      </c>
      <c r="G659" s="16">
        <v>14</v>
      </c>
      <c r="H659" s="16">
        <v>2</v>
      </c>
      <c r="I659" s="16">
        <v>22</v>
      </c>
      <c r="J659" s="16">
        <v>0</v>
      </c>
      <c r="K659" s="16">
        <v>0</v>
      </c>
      <c r="L659" s="16">
        <v>1</v>
      </c>
      <c r="M659" s="16">
        <v>0</v>
      </c>
      <c r="N659" s="16">
        <v>0</v>
      </c>
      <c r="O659" s="16">
        <v>1</v>
      </c>
      <c r="P659" s="16">
        <v>0</v>
      </c>
      <c r="Q659" s="16">
        <v>0</v>
      </c>
      <c r="R659" s="16">
        <v>0</v>
      </c>
      <c r="S659" s="16">
        <v>0</v>
      </c>
      <c r="T659" s="16">
        <v>0</v>
      </c>
      <c r="U659" s="16">
        <v>1</v>
      </c>
    </row>
    <row r="660" spans="1:21" x14ac:dyDescent="0.2">
      <c r="A660" s="24" t="s">
        <v>47</v>
      </c>
      <c r="B660" s="14">
        <v>1468</v>
      </c>
      <c r="C660" s="16">
        <v>1468</v>
      </c>
      <c r="D660" s="16">
        <v>12190</v>
      </c>
      <c r="E660" s="16">
        <v>0</v>
      </c>
      <c r="F660" s="16">
        <v>128</v>
      </c>
      <c r="G660" s="16">
        <v>14</v>
      </c>
      <c r="H660" s="16">
        <v>2</v>
      </c>
      <c r="I660" s="16">
        <v>20</v>
      </c>
      <c r="J660" s="16">
        <v>0</v>
      </c>
      <c r="K660" s="16">
        <v>0</v>
      </c>
      <c r="L660" s="16">
        <v>0</v>
      </c>
      <c r="M660" s="16">
        <v>0</v>
      </c>
      <c r="N660" s="16">
        <v>1</v>
      </c>
      <c r="O660" s="16">
        <v>0</v>
      </c>
      <c r="P660" s="16">
        <v>0</v>
      </c>
      <c r="Q660" s="16">
        <v>0</v>
      </c>
      <c r="R660" s="16">
        <v>0</v>
      </c>
      <c r="S660" s="16">
        <v>0</v>
      </c>
      <c r="T660" s="16">
        <v>0</v>
      </c>
      <c r="U660" s="16">
        <v>0</v>
      </c>
    </row>
    <row r="661" spans="1:21" x14ac:dyDescent="0.2">
      <c r="A661" s="24"/>
      <c r="B661" s="14">
        <v>1471</v>
      </c>
      <c r="C661" s="16">
        <v>1471</v>
      </c>
      <c r="D661" s="16">
        <v>12205</v>
      </c>
      <c r="E661" s="16">
        <v>0</v>
      </c>
      <c r="F661" s="16">
        <v>215</v>
      </c>
      <c r="G661" s="16">
        <v>10</v>
      </c>
      <c r="H661" s="16">
        <v>1</v>
      </c>
      <c r="I661" s="16">
        <v>10</v>
      </c>
      <c r="J661" s="16">
        <v>0</v>
      </c>
      <c r="K661" s="16">
        <v>0</v>
      </c>
      <c r="L661" s="16">
        <v>0</v>
      </c>
      <c r="M661" s="16">
        <v>0</v>
      </c>
      <c r="N661" s="16">
        <v>0</v>
      </c>
      <c r="O661" s="16">
        <v>0</v>
      </c>
      <c r="P661" s="16">
        <v>0</v>
      </c>
      <c r="Q661" s="16">
        <v>0</v>
      </c>
      <c r="R661" s="16">
        <v>0</v>
      </c>
      <c r="S661" s="16">
        <v>0</v>
      </c>
      <c r="T661" s="16">
        <v>0</v>
      </c>
      <c r="U661" s="16">
        <v>0</v>
      </c>
    </row>
    <row r="662" spans="1:21" x14ac:dyDescent="0.2">
      <c r="A662" s="24"/>
      <c r="B662" s="14">
        <v>1472</v>
      </c>
      <c r="C662" s="16">
        <v>1472</v>
      </c>
      <c r="D662" s="16">
        <v>12232</v>
      </c>
      <c r="E662" s="16">
        <v>1</v>
      </c>
      <c r="F662" s="16">
        <v>128</v>
      </c>
      <c r="G662" s="16">
        <v>10</v>
      </c>
      <c r="H662" s="16">
        <v>6</v>
      </c>
      <c r="I662" s="16">
        <v>24</v>
      </c>
      <c r="J662" s="16">
        <v>0</v>
      </c>
      <c r="K662" s="16">
        <v>0</v>
      </c>
      <c r="L662" s="16">
        <v>1</v>
      </c>
      <c r="M662" s="16">
        <v>1</v>
      </c>
      <c r="N662" s="16">
        <v>1</v>
      </c>
      <c r="O662" s="16">
        <v>0</v>
      </c>
      <c r="P662" s="16">
        <v>1</v>
      </c>
      <c r="Q662" s="16">
        <v>0</v>
      </c>
      <c r="R662" s="16">
        <v>0</v>
      </c>
      <c r="S662" s="16">
        <v>0</v>
      </c>
      <c r="T662" s="16">
        <v>0</v>
      </c>
      <c r="U662" s="16">
        <v>1</v>
      </c>
    </row>
    <row r="663" spans="1:21" x14ac:dyDescent="0.2">
      <c r="A663" s="24"/>
      <c r="B663" s="14">
        <v>1474</v>
      </c>
      <c r="C663" s="16">
        <v>1474</v>
      </c>
      <c r="D663" s="16">
        <v>12258</v>
      </c>
      <c r="E663" s="16">
        <v>1</v>
      </c>
      <c r="F663" s="16">
        <v>171</v>
      </c>
      <c r="G663" s="16">
        <v>16</v>
      </c>
      <c r="H663" s="16">
        <v>2</v>
      </c>
      <c r="I663" s="16">
        <v>18</v>
      </c>
      <c r="J663" s="16">
        <v>1</v>
      </c>
      <c r="K663" s="16">
        <v>0</v>
      </c>
      <c r="L663" s="16">
        <v>0</v>
      </c>
      <c r="M663" s="16">
        <v>0</v>
      </c>
      <c r="N663" s="16">
        <v>1</v>
      </c>
      <c r="O663" s="16">
        <v>0</v>
      </c>
      <c r="P663" s="16">
        <v>0</v>
      </c>
      <c r="Q663" s="16">
        <v>0</v>
      </c>
      <c r="R663" s="16">
        <v>0</v>
      </c>
      <c r="S663" s="16">
        <v>0</v>
      </c>
      <c r="T663" s="16">
        <v>0</v>
      </c>
      <c r="U663" s="16">
        <v>0</v>
      </c>
    </row>
    <row r="664" spans="1:21" x14ac:dyDescent="0.2">
      <c r="A664" s="24"/>
      <c r="B664" s="14">
        <v>1476</v>
      </c>
      <c r="C664" s="16">
        <v>1476</v>
      </c>
      <c r="D664" s="16">
        <v>12267</v>
      </c>
      <c r="E664" s="16">
        <v>1</v>
      </c>
      <c r="F664" s="16">
        <v>304</v>
      </c>
      <c r="G664" s="16">
        <v>10</v>
      </c>
      <c r="H664" s="16">
        <v>1</v>
      </c>
      <c r="I664" s="16">
        <v>10</v>
      </c>
      <c r="J664" s="16">
        <v>0</v>
      </c>
      <c r="K664" s="16">
        <v>0</v>
      </c>
      <c r="L664" s="16">
        <v>0</v>
      </c>
      <c r="M664" s="16">
        <v>0</v>
      </c>
      <c r="N664" s="16">
        <v>0</v>
      </c>
      <c r="O664" s="16">
        <v>0</v>
      </c>
      <c r="P664" s="16">
        <v>0</v>
      </c>
      <c r="Q664" s="16">
        <v>0</v>
      </c>
      <c r="R664" s="16">
        <v>0</v>
      </c>
      <c r="S664" s="16">
        <v>0</v>
      </c>
      <c r="T664" s="16">
        <v>0</v>
      </c>
      <c r="U664" s="16">
        <v>0</v>
      </c>
    </row>
    <row r="665" spans="1:21" x14ac:dyDescent="0.2">
      <c r="A665" s="24"/>
      <c r="B665" s="14">
        <v>1477</v>
      </c>
      <c r="C665" s="16">
        <v>1477</v>
      </c>
      <c r="D665" s="16">
        <v>12271</v>
      </c>
      <c r="E665" s="16">
        <v>0</v>
      </c>
      <c r="F665" s="16">
        <v>160</v>
      </c>
      <c r="G665" s="16">
        <v>4</v>
      </c>
      <c r="H665" s="16">
        <v>3</v>
      </c>
      <c r="I665" s="16">
        <v>10</v>
      </c>
      <c r="J665" s="16">
        <v>0</v>
      </c>
      <c r="K665" s="16">
        <v>0</v>
      </c>
      <c r="L665" s="16">
        <v>0</v>
      </c>
      <c r="M665" s="16">
        <v>0</v>
      </c>
      <c r="N665" s="16">
        <v>0</v>
      </c>
      <c r="O665" s="16">
        <v>0</v>
      </c>
      <c r="P665" s="16">
        <v>0</v>
      </c>
      <c r="Q665" s="16">
        <v>0</v>
      </c>
      <c r="R665" s="16">
        <v>0</v>
      </c>
      <c r="S665" s="16">
        <v>0</v>
      </c>
      <c r="T665" s="16">
        <v>0</v>
      </c>
      <c r="U665" s="16">
        <v>0</v>
      </c>
    </row>
    <row r="666" spans="1:21" x14ac:dyDescent="0.2">
      <c r="A666" s="24"/>
      <c r="B666" s="14">
        <v>1478</v>
      </c>
      <c r="C666" s="16">
        <v>1478</v>
      </c>
      <c r="D666" s="16">
        <v>12272</v>
      </c>
      <c r="E666" s="16">
        <v>1</v>
      </c>
      <c r="F666" s="16">
        <v>298</v>
      </c>
      <c r="G666" s="16">
        <v>8</v>
      </c>
      <c r="H666" s="16">
        <v>1</v>
      </c>
      <c r="I666" s="16">
        <v>8</v>
      </c>
      <c r="J666" s="16">
        <v>0</v>
      </c>
      <c r="K666" s="16">
        <v>0</v>
      </c>
      <c r="L666" s="16">
        <v>0</v>
      </c>
      <c r="M666" s="16">
        <v>0</v>
      </c>
      <c r="N666" s="16">
        <v>0</v>
      </c>
      <c r="O666" s="16">
        <v>0</v>
      </c>
      <c r="P666" s="16">
        <v>0</v>
      </c>
      <c r="Q666" s="16">
        <v>0</v>
      </c>
      <c r="R666" s="16">
        <v>0</v>
      </c>
      <c r="S666" s="16">
        <v>0</v>
      </c>
      <c r="T666" s="16">
        <v>0</v>
      </c>
      <c r="U666" s="16">
        <v>0</v>
      </c>
    </row>
    <row r="667" spans="1:21" x14ac:dyDescent="0.2">
      <c r="A667" s="24"/>
      <c r="B667" s="14">
        <v>1480</v>
      </c>
      <c r="C667" s="16">
        <v>1480</v>
      </c>
      <c r="D667" s="16">
        <v>12309</v>
      </c>
      <c r="E667" s="16">
        <v>0</v>
      </c>
      <c r="F667" s="16">
        <v>444</v>
      </c>
      <c r="G667" s="16">
        <v>2</v>
      </c>
      <c r="H667" s="16">
        <v>12</v>
      </c>
      <c r="I667" s="16">
        <v>60</v>
      </c>
      <c r="J667" s="16">
        <v>2</v>
      </c>
      <c r="K667" s="16">
        <v>1</v>
      </c>
      <c r="L667" s="16">
        <v>3</v>
      </c>
      <c r="M667" s="16">
        <v>1</v>
      </c>
      <c r="N667" s="16">
        <v>1</v>
      </c>
      <c r="O667" s="16">
        <v>2</v>
      </c>
      <c r="P667" s="16">
        <v>0</v>
      </c>
      <c r="Q667" s="16">
        <v>1</v>
      </c>
      <c r="R667" s="16">
        <v>0</v>
      </c>
      <c r="S667" s="16">
        <v>0</v>
      </c>
      <c r="T667" s="16">
        <v>0</v>
      </c>
      <c r="U667" s="16">
        <v>3</v>
      </c>
    </row>
    <row r="668" spans="1:21" x14ac:dyDescent="0.2">
      <c r="A668" s="24"/>
      <c r="B668" s="14">
        <v>1482</v>
      </c>
      <c r="C668" s="16">
        <v>1482</v>
      </c>
      <c r="D668" s="16">
        <v>12321</v>
      </c>
      <c r="E668" s="16">
        <v>0</v>
      </c>
      <c r="F668" s="16">
        <v>124</v>
      </c>
      <c r="G668" s="16">
        <v>12</v>
      </c>
      <c r="H668" s="16">
        <v>2</v>
      </c>
      <c r="I668" s="16">
        <v>14</v>
      </c>
      <c r="J668" s="16">
        <v>0</v>
      </c>
      <c r="K668" s="16">
        <v>0</v>
      </c>
      <c r="L668" s="16">
        <v>0</v>
      </c>
      <c r="M668" s="16">
        <v>1</v>
      </c>
      <c r="N668" s="16">
        <v>0</v>
      </c>
      <c r="O668" s="16">
        <v>0</v>
      </c>
      <c r="P668" s="16">
        <v>0</v>
      </c>
      <c r="Q668" s="16">
        <v>0</v>
      </c>
      <c r="R668" s="16">
        <v>0</v>
      </c>
      <c r="S668" s="16">
        <v>0</v>
      </c>
      <c r="T668" s="16">
        <v>0</v>
      </c>
      <c r="U668" s="16">
        <v>0</v>
      </c>
    </row>
    <row r="669" spans="1:21" x14ac:dyDescent="0.2">
      <c r="A669" s="24"/>
      <c r="B669" s="14">
        <v>1484</v>
      </c>
      <c r="C669" s="16">
        <v>1484</v>
      </c>
      <c r="D669" s="16">
        <v>12344</v>
      </c>
      <c r="E669" s="16">
        <v>0</v>
      </c>
      <c r="F669" s="16">
        <v>296</v>
      </c>
      <c r="G669" s="16">
        <v>10</v>
      </c>
      <c r="H669" s="16">
        <v>6</v>
      </c>
      <c r="I669" s="16">
        <v>44</v>
      </c>
      <c r="J669" s="16">
        <v>1</v>
      </c>
      <c r="K669" s="16">
        <v>0</v>
      </c>
      <c r="L669" s="16">
        <v>2</v>
      </c>
      <c r="M669" s="16">
        <v>1</v>
      </c>
      <c r="N669" s="16">
        <v>1</v>
      </c>
      <c r="O669" s="16">
        <v>0</v>
      </c>
      <c r="P669" s="16">
        <v>0</v>
      </c>
      <c r="Q669" s="16">
        <v>1</v>
      </c>
      <c r="R669" s="16">
        <v>0</v>
      </c>
      <c r="S669" s="16">
        <v>0</v>
      </c>
      <c r="T669" s="16">
        <v>0</v>
      </c>
      <c r="U669" s="16">
        <v>1</v>
      </c>
    </row>
    <row r="670" spans="1:21" x14ac:dyDescent="0.2">
      <c r="A670" s="24"/>
      <c r="B670" s="14">
        <v>1488</v>
      </c>
      <c r="C670" s="16">
        <v>1488</v>
      </c>
      <c r="D670" s="16">
        <v>12365</v>
      </c>
      <c r="E670" s="16">
        <v>1</v>
      </c>
      <c r="F670" s="16">
        <v>236</v>
      </c>
      <c r="G670" s="16">
        <v>14</v>
      </c>
      <c r="H670" s="16">
        <v>1</v>
      </c>
      <c r="I670" s="16">
        <v>14</v>
      </c>
      <c r="J670" s="16">
        <v>0</v>
      </c>
      <c r="K670" s="16">
        <v>1</v>
      </c>
      <c r="L670" s="16">
        <v>0</v>
      </c>
      <c r="M670" s="16">
        <v>0</v>
      </c>
      <c r="N670" s="16">
        <v>0</v>
      </c>
      <c r="O670" s="16">
        <v>0</v>
      </c>
      <c r="P670" s="16">
        <v>0</v>
      </c>
      <c r="Q670" s="16">
        <v>0</v>
      </c>
      <c r="R670" s="16">
        <v>0</v>
      </c>
      <c r="S670" s="16">
        <v>0</v>
      </c>
      <c r="T670" s="16">
        <v>0</v>
      </c>
      <c r="U670" s="16">
        <v>0</v>
      </c>
    </row>
    <row r="671" spans="1:21" x14ac:dyDescent="0.2">
      <c r="A671" s="24"/>
      <c r="B671" s="14">
        <v>1489</v>
      </c>
      <c r="C671" s="16">
        <v>1489</v>
      </c>
      <c r="D671" s="16">
        <v>12366</v>
      </c>
      <c r="E671" s="16">
        <v>1</v>
      </c>
      <c r="F671" s="16">
        <v>270</v>
      </c>
      <c r="G671" s="16">
        <v>16</v>
      </c>
      <c r="H671" s="16">
        <v>4</v>
      </c>
      <c r="I671" s="16">
        <v>36</v>
      </c>
      <c r="J671" s="16">
        <v>2</v>
      </c>
      <c r="K671" s="16">
        <v>1</v>
      </c>
      <c r="L671" s="16">
        <v>1</v>
      </c>
      <c r="M671" s="16">
        <v>0</v>
      </c>
      <c r="N671" s="16">
        <v>0</v>
      </c>
      <c r="O671" s="16">
        <v>0</v>
      </c>
      <c r="P671" s="16">
        <v>0</v>
      </c>
      <c r="Q671" s="16">
        <v>0</v>
      </c>
      <c r="R671" s="16">
        <v>0</v>
      </c>
      <c r="S671" s="16">
        <v>0</v>
      </c>
      <c r="T671" s="16">
        <v>0</v>
      </c>
      <c r="U671" s="16">
        <v>0</v>
      </c>
    </row>
    <row r="672" spans="1:21" x14ac:dyDescent="0.2">
      <c r="A672" s="24"/>
      <c r="B672" s="14">
        <v>1491</v>
      </c>
      <c r="C672" s="16">
        <v>1491</v>
      </c>
      <c r="D672" s="16">
        <v>12388</v>
      </c>
      <c r="E672" s="16">
        <v>0</v>
      </c>
      <c r="F672" s="16">
        <v>225</v>
      </c>
      <c r="G672" s="16">
        <v>30</v>
      </c>
      <c r="H672" s="16">
        <v>1</v>
      </c>
      <c r="I672" s="16">
        <v>30</v>
      </c>
      <c r="J672" s="16">
        <v>1</v>
      </c>
      <c r="K672" s="16">
        <v>0</v>
      </c>
      <c r="L672" s="16">
        <v>0</v>
      </c>
      <c r="M672" s="16">
        <v>0</v>
      </c>
      <c r="N672" s="16">
        <v>0</v>
      </c>
      <c r="O672" s="16">
        <v>0</v>
      </c>
      <c r="P672" s="16">
        <v>0</v>
      </c>
      <c r="Q672" s="16">
        <v>0</v>
      </c>
      <c r="R672" s="16">
        <v>0</v>
      </c>
      <c r="S672" s="16">
        <v>0</v>
      </c>
      <c r="T672" s="16">
        <v>0</v>
      </c>
      <c r="U672" s="16">
        <v>0</v>
      </c>
    </row>
    <row r="673" spans="1:21" x14ac:dyDescent="0.2">
      <c r="A673" s="24"/>
      <c r="B673" s="14">
        <v>1493</v>
      </c>
      <c r="C673" s="16">
        <v>1493</v>
      </c>
      <c r="D673" s="16">
        <v>12400</v>
      </c>
      <c r="E673" s="16">
        <v>1</v>
      </c>
      <c r="F673" s="16">
        <v>387</v>
      </c>
      <c r="G673" s="16">
        <v>30</v>
      </c>
      <c r="H673" s="16">
        <v>12</v>
      </c>
      <c r="I673" s="16">
        <v>80</v>
      </c>
      <c r="J673" s="16">
        <v>2</v>
      </c>
      <c r="K673" s="16">
        <v>1</v>
      </c>
      <c r="L673" s="16">
        <v>3</v>
      </c>
      <c r="M673" s="16">
        <v>2</v>
      </c>
      <c r="N673" s="16">
        <v>1</v>
      </c>
      <c r="O673" s="16">
        <v>1</v>
      </c>
      <c r="P673" s="16">
        <v>2</v>
      </c>
      <c r="Q673" s="16">
        <v>0</v>
      </c>
      <c r="R673" s="16">
        <v>0</v>
      </c>
      <c r="S673" s="16">
        <v>0</v>
      </c>
      <c r="T673" s="16">
        <v>0</v>
      </c>
      <c r="U673" s="16">
        <v>3</v>
      </c>
    </row>
    <row r="674" spans="1:21" x14ac:dyDescent="0.2">
      <c r="A674" s="24"/>
      <c r="B674" s="14">
        <v>1495</v>
      </c>
      <c r="C674" s="16">
        <v>1495</v>
      </c>
      <c r="D674" s="16">
        <v>12424</v>
      </c>
      <c r="E674" s="16">
        <v>1</v>
      </c>
      <c r="F674" s="16">
        <v>23</v>
      </c>
      <c r="G674" s="16">
        <v>10</v>
      </c>
      <c r="H674" s="16">
        <v>1</v>
      </c>
      <c r="I674" s="16">
        <v>10</v>
      </c>
      <c r="J674" s="16">
        <v>0</v>
      </c>
      <c r="K674" s="16">
        <v>0</v>
      </c>
      <c r="L674" s="16">
        <v>0</v>
      </c>
      <c r="M674" s="16">
        <v>0</v>
      </c>
      <c r="N674" s="16">
        <v>0</v>
      </c>
      <c r="O674" s="16">
        <v>0</v>
      </c>
      <c r="P674" s="16">
        <v>0</v>
      </c>
      <c r="Q674" s="16">
        <v>0</v>
      </c>
      <c r="R674" s="16">
        <v>0</v>
      </c>
      <c r="S674" s="16">
        <v>0</v>
      </c>
      <c r="T674" s="16">
        <v>0</v>
      </c>
      <c r="U674" s="16">
        <v>0</v>
      </c>
    </row>
    <row r="675" spans="1:21" x14ac:dyDescent="0.2">
      <c r="A675" s="24"/>
      <c r="B675" s="14">
        <v>1496</v>
      </c>
      <c r="C675" s="16">
        <v>1496</v>
      </c>
      <c r="D675" s="16">
        <v>12427</v>
      </c>
      <c r="E675" s="16">
        <v>1</v>
      </c>
      <c r="F675" s="16">
        <v>43</v>
      </c>
      <c r="G675" s="16">
        <v>16</v>
      </c>
      <c r="H675" s="16">
        <v>2</v>
      </c>
      <c r="I675" s="16">
        <v>22</v>
      </c>
      <c r="J675" s="16">
        <v>1</v>
      </c>
      <c r="K675" s="16">
        <v>0</v>
      </c>
      <c r="L675" s="16">
        <v>0</v>
      </c>
      <c r="M675" s="16">
        <v>0</v>
      </c>
      <c r="N675" s="16">
        <v>1</v>
      </c>
      <c r="O675" s="16">
        <v>0</v>
      </c>
      <c r="P675" s="16">
        <v>0</v>
      </c>
      <c r="Q675" s="16">
        <v>0</v>
      </c>
      <c r="R675" s="16">
        <v>0</v>
      </c>
      <c r="S675" s="16">
        <v>0</v>
      </c>
      <c r="T675" s="16">
        <v>0</v>
      </c>
      <c r="U675" s="16">
        <v>0</v>
      </c>
    </row>
    <row r="676" spans="1:21" x14ac:dyDescent="0.2">
      <c r="A676" s="24"/>
      <c r="B676" s="14">
        <v>1499</v>
      </c>
      <c r="C676" s="16">
        <v>1499</v>
      </c>
      <c r="D676" s="16">
        <v>12452</v>
      </c>
      <c r="E676" s="16">
        <v>0</v>
      </c>
      <c r="F676" s="16">
        <v>285</v>
      </c>
      <c r="G676" s="16">
        <v>16</v>
      </c>
      <c r="H676" s="16">
        <v>2</v>
      </c>
      <c r="I676" s="16">
        <v>22</v>
      </c>
      <c r="J676" s="16">
        <v>0</v>
      </c>
      <c r="K676" s="16">
        <v>0</v>
      </c>
      <c r="L676" s="16">
        <v>0</v>
      </c>
      <c r="M676" s="16">
        <v>0</v>
      </c>
      <c r="N676" s="16">
        <v>0</v>
      </c>
      <c r="O676" s="16">
        <v>0</v>
      </c>
      <c r="P676" s="16">
        <v>2</v>
      </c>
      <c r="Q676" s="16">
        <v>0</v>
      </c>
      <c r="R676" s="16">
        <v>0</v>
      </c>
      <c r="S676" s="16">
        <v>0</v>
      </c>
      <c r="T676" s="16">
        <v>0</v>
      </c>
      <c r="U676" s="16">
        <v>2</v>
      </c>
    </row>
    <row r="677" spans="1:21" x14ac:dyDescent="0.2">
      <c r="A677" s="24"/>
      <c r="B677" s="14">
        <v>1501</v>
      </c>
      <c r="C677" s="16">
        <v>1501</v>
      </c>
      <c r="D677" s="16">
        <v>12478</v>
      </c>
      <c r="E677" s="16">
        <v>1</v>
      </c>
      <c r="F677" s="16">
        <v>269</v>
      </c>
      <c r="G677" s="16">
        <v>10</v>
      </c>
      <c r="H677" s="16">
        <v>1</v>
      </c>
      <c r="I677" s="16">
        <v>10</v>
      </c>
      <c r="J677" s="16">
        <v>0</v>
      </c>
      <c r="K677" s="16">
        <v>0</v>
      </c>
      <c r="L677" s="16">
        <v>0</v>
      </c>
      <c r="M677" s="16">
        <v>0</v>
      </c>
      <c r="N677" s="16">
        <v>0</v>
      </c>
      <c r="O677" s="16">
        <v>0</v>
      </c>
      <c r="P677" s="16">
        <v>2</v>
      </c>
      <c r="Q677" s="16">
        <v>0</v>
      </c>
      <c r="R677" s="16">
        <v>0</v>
      </c>
      <c r="S677" s="16">
        <v>0</v>
      </c>
      <c r="T677" s="16">
        <v>0</v>
      </c>
      <c r="U677" s="16">
        <v>2</v>
      </c>
    </row>
    <row r="678" spans="1:21" x14ac:dyDescent="0.2">
      <c r="A678" s="24"/>
      <c r="B678" s="14">
        <v>1502</v>
      </c>
      <c r="C678" s="16">
        <v>1502</v>
      </c>
      <c r="D678" s="16">
        <v>12481</v>
      </c>
      <c r="E678" s="16">
        <v>1</v>
      </c>
      <c r="F678" s="16">
        <v>103</v>
      </c>
      <c r="G678" s="16">
        <v>18</v>
      </c>
      <c r="H678" s="16">
        <v>4</v>
      </c>
      <c r="I678" s="16">
        <v>34</v>
      </c>
      <c r="J678" s="16">
        <v>1</v>
      </c>
      <c r="K678" s="16">
        <v>1</v>
      </c>
      <c r="L678" s="16">
        <v>2</v>
      </c>
      <c r="M678" s="16">
        <v>0</v>
      </c>
      <c r="N678" s="16">
        <v>0</v>
      </c>
      <c r="O678" s="16">
        <v>0</v>
      </c>
      <c r="P678" s="16">
        <v>0</v>
      </c>
      <c r="Q678" s="16">
        <v>0</v>
      </c>
      <c r="R678" s="16">
        <v>0</v>
      </c>
      <c r="S678" s="16">
        <v>0</v>
      </c>
      <c r="T678" s="16">
        <v>0</v>
      </c>
      <c r="U678" s="16">
        <v>0</v>
      </c>
    </row>
    <row r="679" spans="1:21" x14ac:dyDescent="0.2">
      <c r="A679" s="24"/>
      <c r="B679" s="14">
        <v>1504</v>
      </c>
      <c r="C679" s="16">
        <v>1504</v>
      </c>
      <c r="D679" s="16">
        <v>12510</v>
      </c>
      <c r="E679" s="16">
        <v>0</v>
      </c>
      <c r="F679" s="16">
        <v>176</v>
      </c>
      <c r="G679" s="16">
        <v>6</v>
      </c>
      <c r="H679" s="16">
        <v>2</v>
      </c>
      <c r="I679" s="16">
        <v>8</v>
      </c>
      <c r="J679" s="16">
        <v>0</v>
      </c>
      <c r="K679" s="16">
        <v>0</v>
      </c>
      <c r="L679" s="16">
        <v>0</v>
      </c>
      <c r="M679" s="16">
        <v>0</v>
      </c>
      <c r="N679" s="16">
        <v>0</v>
      </c>
      <c r="O679" s="16">
        <v>0</v>
      </c>
      <c r="P679" s="16">
        <v>0</v>
      </c>
      <c r="Q679" s="16">
        <v>0</v>
      </c>
      <c r="R679" s="16">
        <v>0</v>
      </c>
      <c r="S679" s="16">
        <v>0</v>
      </c>
      <c r="T679" s="16">
        <v>0</v>
      </c>
      <c r="U679" s="16">
        <v>0</v>
      </c>
    </row>
    <row r="680" spans="1:21" x14ac:dyDescent="0.2">
      <c r="A680" s="24" t="s">
        <v>47</v>
      </c>
      <c r="B680" s="14">
        <v>1506</v>
      </c>
      <c r="C680" s="16">
        <v>1506</v>
      </c>
      <c r="D680" s="16">
        <v>12534</v>
      </c>
      <c r="E680" s="16">
        <v>0</v>
      </c>
      <c r="F680" s="16">
        <v>255</v>
      </c>
      <c r="G680" s="16">
        <v>10</v>
      </c>
      <c r="H680" s="16">
        <v>2</v>
      </c>
      <c r="I680" s="16">
        <v>16</v>
      </c>
      <c r="J680" s="16">
        <v>0</v>
      </c>
      <c r="K680" s="16">
        <v>0</v>
      </c>
      <c r="L680" s="16">
        <v>0</v>
      </c>
      <c r="M680" s="16">
        <v>0</v>
      </c>
      <c r="N680" s="16">
        <v>0</v>
      </c>
      <c r="O680" s="16">
        <v>0</v>
      </c>
      <c r="P680" s="16">
        <v>0</v>
      </c>
      <c r="Q680" s="16">
        <v>0</v>
      </c>
      <c r="R680" s="16">
        <v>0</v>
      </c>
      <c r="S680" s="16">
        <v>0</v>
      </c>
      <c r="T680" s="16">
        <v>0</v>
      </c>
      <c r="U680" s="16">
        <v>0</v>
      </c>
    </row>
    <row r="681" spans="1:21" x14ac:dyDescent="0.2">
      <c r="A681" s="24"/>
      <c r="B681" s="14">
        <v>1507</v>
      </c>
      <c r="C681" s="16">
        <v>1507</v>
      </c>
      <c r="D681" s="16">
        <v>12547</v>
      </c>
      <c r="E681" s="16">
        <v>0</v>
      </c>
      <c r="F681" s="16">
        <v>67</v>
      </c>
      <c r="G681" s="16">
        <v>8</v>
      </c>
      <c r="H681" s="16">
        <v>1</v>
      </c>
      <c r="I681" s="16">
        <v>8</v>
      </c>
      <c r="J681" s="16">
        <v>0</v>
      </c>
      <c r="K681" s="16">
        <v>0</v>
      </c>
      <c r="L681" s="16">
        <v>0</v>
      </c>
      <c r="M681" s="16">
        <v>0</v>
      </c>
      <c r="N681" s="16">
        <v>0</v>
      </c>
      <c r="O681" s="16">
        <v>0</v>
      </c>
      <c r="P681" s="16">
        <v>0</v>
      </c>
      <c r="Q681" s="16">
        <v>0</v>
      </c>
      <c r="R681" s="16">
        <v>0</v>
      </c>
      <c r="S681" s="16">
        <v>0</v>
      </c>
      <c r="T681" s="16">
        <v>0</v>
      </c>
      <c r="U681" s="16">
        <v>0</v>
      </c>
    </row>
    <row r="682" spans="1:21" x14ac:dyDescent="0.2">
      <c r="A682" s="24"/>
      <c r="B682" s="14">
        <v>1509</v>
      </c>
      <c r="C682" s="16">
        <v>1509</v>
      </c>
      <c r="D682" s="16">
        <v>12559</v>
      </c>
      <c r="E682" s="16">
        <v>1</v>
      </c>
      <c r="F682" s="16">
        <v>356</v>
      </c>
      <c r="G682" s="16">
        <v>12</v>
      </c>
      <c r="H682" s="16">
        <v>9</v>
      </c>
      <c r="I682" s="16">
        <v>62</v>
      </c>
      <c r="J682" s="16">
        <v>1</v>
      </c>
      <c r="K682" s="16">
        <v>1</v>
      </c>
      <c r="L682" s="16">
        <v>2</v>
      </c>
      <c r="M682" s="16">
        <v>1</v>
      </c>
      <c r="N682" s="16">
        <v>0</v>
      </c>
      <c r="O682" s="16">
        <v>1</v>
      </c>
      <c r="P682" s="16">
        <v>0</v>
      </c>
      <c r="Q682" s="16">
        <v>0</v>
      </c>
      <c r="R682" s="16">
        <v>0</v>
      </c>
      <c r="S682" s="16">
        <v>0</v>
      </c>
      <c r="T682" s="16">
        <v>0</v>
      </c>
      <c r="U682" s="16">
        <v>1</v>
      </c>
    </row>
    <row r="683" spans="1:21" x14ac:dyDescent="0.2">
      <c r="A683" s="24"/>
      <c r="B683" s="14">
        <v>1510</v>
      </c>
      <c r="C683" s="16">
        <v>1510</v>
      </c>
      <c r="D683" s="16">
        <v>12560</v>
      </c>
      <c r="E683" s="16">
        <v>0</v>
      </c>
      <c r="F683" s="16">
        <v>297</v>
      </c>
      <c r="G683" s="16">
        <v>12</v>
      </c>
      <c r="H683" s="16">
        <v>1</v>
      </c>
      <c r="I683" s="16">
        <v>12</v>
      </c>
      <c r="J683" s="16">
        <v>0</v>
      </c>
      <c r="K683" s="16">
        <v>0</v>
      </c>
      <c r="L683" s="16">
        <v>0</v>
      </c>
      <c r="M683" s="16">
        <v>0</v>
      </c>
      <c r="N683" s="16">
        <v>0</v>
      </c>
      <c r="O683" s="16">
        <v>0</v>
      </c>
      <c r="P683" s="16">
        <v>1</v>
      </c>
      <c r="Q683" s="16">
        <v>0</v>
      </c>
      <c r="R683" s="16">
        <v>0</v>
      </c>
      <c r="S683" s="16">
        <v>0</v>
      </c>
      <c r="T683" s="16">
        <v>0</v>
      </c>
      <c r="U683" s="16">
        <v>1</v>
      </c>
    </row>
    <row r="684" spans="1:21" x14ac:dyDescent="0.2">
      <c r="A684" s="24"/>
      <c r="B684" s="14">
        <v>1512</v>
      </c>
      <c r="C684" s="16">
        <v>1512</v>
      </c>
      <c r="D684" s="16">
        <v>12565</v>
      </c>
      <c r="E684" s="16">
        <v>0</v>
      </c>
      <c r="F684" s="16">
        <v>286</v>
      </c>
      <c r="G684" s="16">
        <v>4</v>
      </c>
      <c r="H684" s="16">
        <v>1</v>
      </c>
      <c r="I684" s="16">
        <v>4</v>
      </c>
      <c r="J684" s="16">
        <v>0</v>
      </c>
      <c r="K684" s="16">
        <v>0</v>
      </c>
      <c r="L684" s="16">
        <v>0</v>
      </c>
      <c r="M684" s="16">
        <v>0</v>
      </c>
      <c r="N684" s="16">
        <v>0</v>
      </c>
      <c r="O684" s="16">
        <v>0</v>
      </c>
      <c r="P684" s="16">
        <v>0</v>
      </c>
      <c r="Q684" s="16">
        <v>0</v>
      </c>
      <c r="R684" s="16">
        <v>0</v>
      </c>
      <c r="S684" s="16">
        <v>0</v>
      </c>
      <c r="T684" s="16">
        <v>0</v>
      </c>
      <c r="U684" s="16">
        <v>0</v>
      </c>
    </row>
    <row r="685" spans="1:21" x14ac:dyDescent="0.2">
      <c r="A685" s="24"/>
      <c r="B685" s="14">
        <v>1513</v>
      </c>
      <c r="C685" s="16">
        <v>1513</v>
      </c>
      <c r="D685" s="16">
        <v>12568</v>
      </c>
      <c r="E685" s="16">
        <v>1</v>
      </c>
      <c r="F685" s="16">
        <v>214</v>
      </c>
      <c r="G685" s="16">
        <v>22</v>
      </c>
      <c r="H685" s="16">
        <v>8</v>
      </c>
      <c r="I685" s="16">
        <v>56</v>
      </c>
      <c r="J685" s="16">
        <v>3</v>
      </c>
      <c r="K685" s="16">
        <v>0</v>
      </c>
      <c r="L685" s="16">
        <v>2</v>
      </c>
      <c r="M685" s="16">
        <v>0</v>
      </c>
      <c r="N685" s="16">
        <v>1</v>
      </c>
      <c r="O685" s="16">
        <v>0</v>
      </c>
      <c r="P685" s="16">
        <v>0</v>
      </c>
      <c r="Q685" s="16">
        <v>0</v>
      </c>
      <c r="R685" s="16">
        <v>0</v>
      </c>
      <c r="S685" s="16">
        <v>0</v>
      </c>
      <c r="T685" s="16">
        <v>0</v>
      </c>
      <c r="U685" s="16">
        <v>0</v>
      </c>
    </row>
    <row r="686" spans="1:21" x14ac:dyDescent="0.2">
      <c r="A686" s="24"/>
      <c r="B686" s="14">
        <v>1514</v>
      </c>
      <c r="C686" s="16">
        <v>1514</v>
      </c>
      <c r="D686" s="16">
        <v>12573</v>
      </c>
      <c r="E686" s="16">
        <v>1</v>
      </c>
      <c r="F686" s="16">
        <v>376</v>
      </c>
      <c r="G686" s="16">
        <v>10</v>
      </c>
      <c r="H686" s="16">
        <v>7</v>
      </c>
      <c r="I686" s="16">
        <v>40</v>
      </c>
      <c r="J686" s="16">
        <v>0</v>
      </c>
      <c r="K686" s="16">
        <v>1</v>
      </c>
      <c r="L686" s="16">
        <v>1</v>
      </c>
      <c r="M686" s="16">
        <v>2</v>
      </c>
      <c r="N686" s="16">
        <v>0</v>
      </c>
      <c r="O686" s="16">
        <v>0</v>
      </c>
      <c r="P686" s="16">
        <v>2</v>
      </c>
      <c r="Q686" s="16">
        <v>0</v>
      </c>
      <c r="R686" s="16">
        <v>0</v>
      </c>
      <c r="S686" s="16">
        <v>1</v>
      </c>
      <c r="T686" s="16">
        <v>0</v>
      </c>
      <c r="U686" s="16">
        <v>3</v>
      </c>
    </row>
    <row r="687" spans="1:21" x14ac:dyDescent="0.2">
      <c r="A687" s="24"/>
      <c r="B687" s="14">
        <v>1515</v>
      </c>
      <c r="C687" s="16">
        <v>1515</v>
      </c>
      <c r="D687" s="16">
        <v>12581</v>
      </c>
      <c r="E687" s="16">
        <v>1</v>
      </c>
      <c r="F687" s="16">
        <v>192</v>
      </c>
      <c r="G687" s="16">
        <v>12</v>
      </c>
      <c r="H687" s="16">
        <v>1</v>
      </c>
      <c r="I687" s="16">
        <v>12</v>
      </c>
      <c r="J687" s="16">
        <v>0</v>
      </c>
      <c r="K687" s="16">
        <v>0</v>
      </c>
      <c r="L687" s="16">
        <v>0</v>
      </c>
      <c r="M687" s="16">
        <v>0</v>
      </c>
      <c r="N687" s="16">
        <v>0</v>
      </c>
      <c r="O687" s="16">
        <v>0</v>
      </c>
      <c r="P687" s="16">
        <v>0</v>
      </c>
      <c r="Q687" s="16">
        <v>0</v>
      </c>
      <c r="R687" s="16">
        <v>0</v>
      </c>
      <c r="S687" s="16">
        <v>0</v>
      </c>
      <c r="T687" s="16">
        <v>0</v>
      </c>
      <c r="U687" s="16">
        <v>0</v>
      </c>
    </row>
    <row r="688" spans="1:21" x14ac:dyDescent="0.2">
      <c r="A688" s="24"/>
      <c r="B688" s="14">
        <v>1516</v>
      </c>
      <c r="C688" s="16">
        <v>1516</v>
      </c>
      <c r="D688" s="16">
        <v>12582</v>
      </c>
      <c r="E688" s="16">
        <v>1</v>
      </c>
      <c r="F688" s="16">
        <v>102</v>
      </c>
      <c r="G688" s="16">
        <v>16</v>
      </c>
      <c r="H688" s="16">
        <v>1</v>
      </c>
      <c r="I688" s="16">
        <v>16</v>
      </c>
      <c r="J688" s="16">
        <v>0</v>
      </c>
      <c r="K688" s="16">
        <v>0</v>
      </c>
      <c r="L688" s="16">
        <v>0</v>
      </c>
      <c r="M688" s="16">
        <v>1</v>
      </c>
      <c r="N688" s="16">
        <v>0</v>
      </c>
      <c r="O688" s="16">
        <v>0</v>
      </c>
      <c r="P688" s="16">
        <v>0</v>
      </c>
      <c r="Q688" s="16">
        <v>0</v>
      </c>
      <c r="R688" s="16">
        <v>0</v>
      </c>
      <c r="S688" s="16">
        <v>0</v>
      </c>
      <c r="T688" s="16">
        <v>0</v>
      </c>
      <c r="U688" s="16">
        <v>0</v>
      </c>
    </row>
    <row r="689" spans="1:21" x14ac:dyDescent="0.2">
      <c r="A689" s="24"/>
      <c r="B689" s="14">
        <v>1517</v>
      </c>
      <c r="C689" s="16">
        <v>1517</v>
      </c>
      <c r="D689" s="16">
        <v>12583</v>
      </c>
      <c r="E689" s="16">
        <v>1</v>
      </c>
      <c r="F689" s="16">
        <v>201</v>
      </c>
      <c r="G689" s="16">
        <v>14</v>
      </c>
      <c r="H689" s="16">
        <v>2</v>
      </c>
      <c r="I689" s="16">
        <v>20</v>
      </c>
      <c r="J689" s="16">
        <v>1</v>
      </c>
      <c r="K689" s="16">
        <v>0</v>
      </c>
      <c r="L689" s="16">
        <v>0</v>
      </c>
      <c r="M689" s="16">
        <v>0</v>
      </c>
      <c r="N689" s="16">
        <v>1</v>
      </c>
      <c r="O689" s="16">
        <v>1</v>
      </c>
      <c r="P689" s="16">
        <v>2</v>
      </c>
      <c r="Q689" s="16">
        <v>0</v>
      </c>
      <c r="R689" s="16">
        <v>0</v>
      </c>
      <c r="S689" s="16">
        <v>0</v>
      </c>
      <c r="T689" s="16">
        <v>0</v>
      </c>
      <c r="U689" s="16">
        <v>3</v>
      </c>
    </row>
    <row r="690" spans="1:21" x14ac:dyDescent="0.2">
      <c r="A690" s="24"/>
      <c r="B690" s="14">
        <v>1520</v>
      </c>
      <c r="C690" s="16">
        <v>1520</v>
      </c>
      <c r="D690" s="16">
        <v>12613</v>
      </c>
      <c r="E690" s="16">
        <v>1</v>
      </c>
      <c r="F690" s="16">
        <v>75</v>
      </c>
      <c r="G690" s="16">
        <v>10</v>
      </c>
      <c r="H690" s="16">
        <v>4</v>
      </c>
      <c r="I690" s="16">
        <v>18</v>
      </c>
      <c r="J690" s="16">
        <v>0</v>
      </c>
      <c r="K690" s="16">
        <v>0</v>
      </c>
      <c r="L690" s="16">
        <v>0</v>
      </c>
      <c r="M690" s="16">
        <v>0</v>
      </c>
      <c r="N690" s="16">
        <v>0</v>
      </c>
      <c r="O690" s="16">
        <v>0</v>
      </c>
      <c r="P690" s="16">
        <v>0</v>
      </c>
      <c r="Q690" s="16">
        <v>1</v>
      </c>
      <c r="R690" s="16">
        <v>0</v>
      </c>
      <c r="S690" s="16">
        <v>0</v>
      </c>
      <c r="T690" s="16">
        <v>0</v>
      </c>
      <c r="U690" s="16">
        <v>1</v>
      </c>
    </row>
    <row r="691" spans="1:21" x14ac:dyDescent="0.2">
      <c r="A691" s="24"/>
      <c r="B691" s="14">
        <v>1521</v>
      </c>
      <c r="C691" s="16">
        <v>1521</v>
      </c>
      <c r="D691" s="16">
        <v>12621</v>
      </c>
      <c r="E691" s="16">
        <v>1</v>
      </c>
      <c r="F691" s="16">
        <v>285</v>
      </c>
      <c r="G691" s="16">
        <v>10</v>
      </c>
      <c r="H691" s="16">
        <v>2</v>
      </c>
      <c r="I691" s="16">
        <v>14</v>
      </c>
      <c r="J691" s="16">
        <v>0</v>
      </c>
      <c r="K691" s="16">
        <v>1</v>
      </c>
      <c r="L691" s="16">
        <v>0</v>
      </c>
      <c r="M691" s="16">
        <v>0</v>
      </c>
      <c r="N691" s="16">
        <v>0</v>
      </c>
      <c r="O691" s="16">
        <v>1</v>
      </c>
      <c r="P691" s="16">
        <v>0</v>
      </c>
      <c r="Q691" s="16">
        <v>1</v>
      </c>
      <c r="R691" s="16">
        <v>0</v>
      </c>
      <c r="S691" s="16">
        <v>0</v>
      </c>
      <c r="T691" s="16">
        <v>0</v>
      </c>
      <c r="U691" s="16">
        <v>2</v>
      </c>
    </row>
    <row r="692" spans="1:21" x14ac:dyDescent="0.2">
      <c r="A692" s="24"/>
      <c r="B692" s="14">
        <v>1527</v>
      </c>
      <c r="C692" s="16">
        <v>1527</v>
      </c>
      <c r="D692" s="16">
        <v>12660</v>
      </c>
      <c r="E692" s="16">
        <v>0</v>
      </c>
      <c r="F692" s="16">
        <v>208</v>
      </c>
      <c r="G692" s="16">
        <v>6</v>
      </c>
      <c r="H692" s="16">
        <v>11</v>
      </c>
      <c r="I692" s="16">
        <v>50</v>
      </c>
      <c r="J692" s="16">
        <v>3</v>
      </c>
      <c r="K692" s="16">
        <v>2</v>
      </c>
      <c r="L692" s="16">
        <v>0</v>
      </c>
      <c r="M692" s="16">
        <v>1</v>
      </c>
      <c r="N692" s="16">
        <v>1</v>
      </c>
      <c r="O692" s="16">
        <v>0</v>
      </c>
      <c r="P692" s="16">
        <v>0</v>
      </c>
      <c r="Q692" s="16">
        <v>0</v>
      </c>
      <c r="R692" s="16">
        <v>0</v>
      </c>
      <c r="S692" s="16">
        <v>1</v>
      </c>
      <c r="T692" s="16">
        <v>0</v>
      </c>
      <c r="U692" s="16">
        <v>1</v>
      </c>
    </row>
    <row r="693" spans="1:21" x14ac:dyDescent="0.2">
      <c r="A693" s="24"/>
      <c r="B693" s="14">
        <v>1530</v>
      </c>
      <c r="C693" s="16">
        <v>1530</v>
      </c>
      <c r="D693" s="16">
        <v>12687</v>
      </c>
      <c r="E693" s="16">
        <v>0</v>
      </c>
      <c r="F693" s="16">
        <v>362</v>
      </c>
      <c r="G693" s="16">
        <v>12</v>
      </c>
      <c r="H693" s="16">
        <v>9</v>
      </c>
      <c r="I693" s="16">
        <v>36</v>
      </c>
      <c r="J693" s="16">
        <v>1</v>
      </c>
      <c r="K693" s="16">
        <v>0</v>
      </c>
      <c r="L693" s="16">
        <v>2</v>
      </c>
      <c r="M693" s="16">
        <v>1</v>
      </c>
      <c r="N693" s="16">
        <v>0</v>
      </c>
      <c r="O693" s="16">
        <v>0</v>
      </c>
      <c r="P693" s="16">
        <v>1</v>
      </c>
      <c r="Q693" s="16">
        <v>0</v>
      </c>
      <c r="R693" s="16">
        <v>0</v>
      </c>
      <c r="S693" s="16">
        <v>1</v>
      </c>
      <c r="T693" s="16">
        <v>0</v>
      </c>
      <c r="U693" s="16">
        <v>2</v>
      </c>
    </row>
    <row r="694" spans="1:21" x14ac:dyDescent="0.2">
      <c r="A694" s="24"/>
      <c r="B694" s="14">
        <v>1532</v>
      </c>
      <c r="C694" s="16">
        <v>1532</v>
      </c>
      <c r="D694" s="16">
        <v>12703</v>
      </c>
      <c r="E694" s="16">
        <v>1</v>
      </c>
      <c r="F694" s="16">
        <v>229</v>
      </c>
      <c r="G694" s="16">
        <v>18</v>
      </c>
      <c r="H694" s="16">
        <v>9</v>
      </c>
      <c r="I694" s="16">
        <v>38</v>
      </c>
      <c r="J694" s="16">
        <v>0</v>
      </c>
      <c r="K694" s="16">
        <v>1</v>
      </c>
      <c r="L694" s="16">
        <v>3</v>
      </c>
      <c r="M694" s="16">
        <v>1</v>
      </c>
      <c r="N694" s="16">
        <v>0</v>
      </c>
      <c r="O694" s="16">
        <v>0</v>
      </c>
      <c r="P694" s="16">
        <v>1</v>
      </c>
      <c r="Q694" s="16">
        <v>0</v>
      </c>
      <c r="R694" s="16">
        <v>0</v>
      </c>
      <c r="S694" s="16">
        <v>0</v>
      </c>
      <c r="T694" s="16">
        <v>0</v>
      </c>
      <c r="U694" s="16">
        <v>1</v>
      </c>
    </row>
    <row r="695" spans="1:21" x14ac:dyDescent="0.2">
      <c r="A695" s="24"/>
      <c r="B695" s="14">
        <v>1533</v>
      </c>
      <c r="C695" s="16">
        <v>1533</v>
      </c>
      <c r="D695" s="16">
        <v>12707</v>
      </c>
      <c r="E695" s="16">
        <v>0</v>
      </c>
      <c r="F695" s="16">
        <v>83</v>
      </c>
      <c r="G695" s="16">
        <v>14</v>
      </c>
      <c r="H695" s="16">
        <v>2</v>
      </c>
      <c r="I695" s="16">
        <v>20</v>
      </c>
      <c r="J695" s="16">
        <v>0</v>
      </c>
      <c r="K695" s="16">
        <v>0</v>
      </c>
      <c r="L695" s="16">
        <v>1</v>
      </c>
      <c r="M695" s="16">
        <v>1</v>
      </c>
      <c r="N695" s="16">
        <v>0</v>
      </c>
      <c r="O695" s="16">
        <v>0</v>
      </c>
      <c r="P695" s="16">
        <v>0</v>
      </c>
      <c r="Q695" s="16">
        <v>2</v>
      </c>
      <c r="R695" s="16">
        <v>0</v>
      </c>
      <c r="S695" s="16">
        <v>0</v>
      </c>
      <c r="T695" s="16">
        <v>0</v>
      </c>
      <c r="U695" s="16">
        <v>2</v>
      </c>
    </row>
    <row r="696" spans="1:21" x14ac:dyDescent="0.2">
      <c r="A696" s="24"/>
      <c r="B696" s="14">
        <v>1534</v>
      </c>
      <c r="C696" s="16">
        <v>1534</v>
      </c>
      <c r="D696" s="16">
        <v>12717</v>
      </c>
      <c r="E696" s="16">
        <v>0</v>
      </c>
      <c r="F696" s="16">
        <v>218</v>
      </c>
      <c r="G696" s="16">
        <v>14</v>
      </c>
      <c r="H696" s="16">
        <v>1</v>
      </c>
      <c r="I696" s="16">
        <v>14</v>
      </c>
      <c r="J696" s="16">
        <v>0</v>
      </c>
      <c r="K696" s="16">
        <v>0</v>
      </c>
      <c r="L696" s="16">
        <v>0</v>
      </c>
      <c r="M696" s="16">
        <v>0</v>
      </c>
      <c r="N696" s="16">
        <v>0</v>
      </c>
      <c r="O696" s="16">
        <v>2</v>
      </c>
      <c r="P696" s="16">
        <v>0</v>
      </c>
      <c r="Q696" s="16">
        <v>2</v>
      </c>
      <c r="R696" s="16">
        <v>0</v>
      </c>
      <c r="S696" s="16">
        <v>0</v>
      </c>
      <c r="T696" s="16">
        <v>0</v>
      </c>
      <c r="U696" s="16">
        <v>4</v>
      </c>
    </row>
    <row r="697" spans="1:21" x14ac:dyDescent="0.2">
      <c r="A697" s="24"/>
      <c r="B697" s="14">
        <v>1535</v>
      </c>
      <c r="C697" s="16">
        <v>1535</v>
      </c>
      <c r="D697" s="16">
        <v>12723</v>
      </c>
      <c r="E697" s="16">
        <v>1</v>
      </c>
      <c r="F697" s="16">
        <v>66</v>
      </c>
      <c r="G697" s="16">
        <v>14</v>
      </c>
      <c r="H697" s="16">
        <v>2</v>
      </c>
      <c r="I697" s="16">
        <v>22</v>
      </c>
      <c r="J697" s="16">
        <v>2</v>
      </c>
      <c r="K697" s="16">
        <v>0</v>
      </c>
      <c r="L697" s="16">
        <v>0</v>
      </c>
      <c r="M697" s="16">
        <v>0</v>
      </c>
      <c r="N697" s="16">
        <v>0</v>
      </c>
      <c r="O697" s="16">
        <v>1</v>
      </c>
      <c r="P697" s="16">
        <v>0</v>
      </c>
      <c r="Q697" s="16">
        <v>2</v>
      </c>
      <c r="R697" s="16">
        <v>0</v>
      </c>
      <c r="S697" s="16">
        <v>0</v>
      </c>
      <c r="T697" s="16">
        <v>1</v>
      </c>
      <c r="U697" s="16">
        <v>3</v>
      </c>
    </row>
    <row r="698" spans="1:21" x14ac:dyDescent="0.2">
      <c r="A698" s="24"/>
      <c r="B698" s="14">
        <v>1539</v>
      </c>
      <c r="C698" s="16">
        <v>1539</v>
      </c>
      <c r="D698" s="16">
        <v>12748</v>
      </c>
      <c r="E698" s="16">
        <v>1</v>
      </c>
      <c r="F698" s="16">
        <v>176</v>
      </c>
      <c r="G698" s="16">
        <v>30</v>
      </c>
      <c r="H698" s="16">
        <v>9</v>
      </c>
      <c r="I698" s="16">
        <v>68</v>
      </c>
      <c r="J698" s="16">
        <v>0</v>
      </c>
      <c r="K698" s="16">
        <v>2</v>
      </c>
      <c r="L698" s="16">
        <v>1</v>
      </c>
      <c r="M698" s="16">
        <v>5</v>
      </c>
      <c r="N698" s="16">
        <v>0</v>
      </c>
      <c r="O698" s="16">
        <v>0</v>
      </c>
      <c r="P698" s="16">
        <v>0</v>
      </c>
      <c r="Q698" s="16">
        <v>0</v>
      </c>
      <c r="R698" s="16">
        <v>0</v>
      </c>
      <c r="S698" s="16">
        <v>0</v>
      </c>
      <c r="T698" s="16">
        <v>0</v>
      </c>
      <c r="U698" s="16">
        <v>0</v>
      </c>
    </row>
    <row r="699" spans="1:21" x14ac:dyDescent="0.2">
      <c r="A699" s="24"/>
      <c r="B699" s="14">
        <v>1542</v>
      </c>
      <c r="C699" s="16">
        <v>1542</v>
      </c>
      <c r="D699" s="16">
        <v>12770</v>
      </c>
      <c r="E699" s="16">
        <v>1</v>
      </c>
      <c r="F699" s="16">
        <v>359</v>
      </c>
      <c r="G699" s="16">
        <v>2</v>
      </c>
      <c r="H699" s="16">
        <v>11</v>
      </c>
      <c r="I699" s="16">
        <v>66</v>
      </c>
      <c r="J699" s="16">
        <v>4</v>
      </c>
      <c r="K699" s="16">
        <v>1</v>
      </c>
      <c r="L699" s="16">
        <v>3</v>
      </c>
      <c r="M699" s="16">
        <v>1</v>
      </c>
      <c r="N699" s="16">
        <v>0</v>
      </c>
      <c r="O699" s="16">
        <v>0</v>
      </c>
      <c r="P699" s="16">
        <v>1</v>
      </c>
      <c r="Q699" s="16">
        <v>0</v>
      </c>
      <c r="R699" s="16">
        <v>0</v>
      </c>
      <c r="S699" s="16">
        <v>0</v>
      </c>
      <c r="T699" s="16">
        <v>0</v>
      </c>
      <c r="U699" s="16">
        <v>1</v>
      </c>
    </row>
    <row r="700" spans="1:21" x14ac:dyDescent="0.2">
      <c r="A700" s="24" t="s">
        <v>47</v>
      </c>
      <c r="B700" s="14">
        <v>1544</v>
      </c>
      <c r="C700" s="16">
        <v>1544</v>
      </c>
      <c r="D700" s="16">
        <v>12782</v>
      </c>
      <c r="E700" s="16">
        <v>1</v>
      </c>
      <c r="F700" s="16">
        <v>281</v>
      </c>
      <c r="G700" s="16">
        <v>16</v>
      </c>
      <c r="H700" s="16">
        <v>6</v>
      </c>
      <c r="I700" s="16">
        <v>40</v>
      </c>
      <c r="J700" s="16">
        <v>1</v>
      </c>
      <c r="K700" s="16">
        <v>1</v>
      </c>
      <c r="L700" s="16">
        <v>2</v>
      </c>
      <c r="M700" s="16">
        <v>0</v>
      </c>
      <c r="N700" s="16">
        <v>1</v>
      </c>
      <c r="O700" s="16">
        <v>0</v>
      </c>
      <c r="P700" s="16">
        <v>2</v>
      </c>
      <c r="Q700" s="16">
        <v>0</v>
      </c>
      <c r="R700" s="16">
        <v>0</v>
      </c>
      <c r="S700" s="16">
        <v>0</v>
      </c>
      <c r="T700" s="16">
        <v>1</v>
      </c>
      <c r="U700" s="16">
        <v>2</v>
      </c>
    </row>
    <row r="701" spans="1:21" x14ac:dyDescent="0.2">
      <c r="A701" s="24"/>
      <c r="B701" s="14">
        <v>1545</v>
      </c>
      <c r="C701" s="16">
        <v>1545</v>
      </c>
      <c r="D701" s="16">
        <v>12795</v>
      </c>
      <c r="E701" s="16">
        <v>0</v>
      </c>
      <c r="F701" s="16">
        <v>54</v>
      </c>
      <c r="G701" s="16">
        <v>16</v>
      </c>
      <c r="H701" s="16">
        <v>2</v>
      </c>
      <c r="I701" s="16">
        <v>18</v>
      </c>
      <c r="J701" s="16">
        <v>0</v>
      </c>
      <c r="K701" s="16">
        <v>0</v>
      </c>
      <c r="L701" s="16">
        <v>1</v>
      </c>
      <c r="M701" s="16">
        <v>0</v>
      </c>
      <c r="N701" s="16">
        <v>1</v>
      </c>
      <c r="O701" s="16">
        <v>0</v>
      </c>
      <c r="P701" s="16">
        <v>0</v>
      </c>
      <c r="Q701" s="16">
        <v>0</v>
      </c>
      <c r="R701" s="16">
        <v>0</v>
      </c>
      <c r="S701" s="16">
        <v>0</v>
      </c>
      <c r="T701" s="16">
        <v>0</v>
      </c>
      <c r="U701" s="16">
        <v>0</v>
      </c>
    </row>
    <row r="702" spans="1:21" x14ac:dyDescent="0.2">
      <c r="A702" s="24"/>
      <c r="B702" s="14">
        <v>1546</v>
      </c>
      <c r="C702" s="16">
        <v>1546</v>
      </c>
      <c r="D702" s="16">
        <v>12800</v>
      </c>
      <c r="E702" s="16">
        <v>0</v>
      </c>
      <c r="F702" s="16">
        <v>335</v>
      </c>
      <c r="G702" s="16">
        <v>20</v>
      </c>
      <c r="H702" s="16">
        <v>8</v>
      </c>
      <c r="I702" s="16">
        <v>56</v>
      </c>
      <c r="J702" s="16">
        <v>1</v>
      </c>
      <c r="K702" s="16">
        <v>1</v>
      </c>
      <c r="L702" s="16">
        <v>3</v>
      </c>
      <c r="M702" s="16">
        <v>1</v>
      </c>
      <c r="N702" s="16">
        <v>0</v>
      </c>
      <c r="O702" s="16">
        <v>0</v>
      </c>
      <c r="P702" s="16">
        <v>1</v>
      </c>
      <c r="Q702" s="16">
        <v>1</v>
      </c>
      <c r="R702" s="16">
        <v>0</v>
      </c>
      <c r="S702" s="16">
        <v>0</v>
      </c>
      <c r="T702" s="16">
        <v>1</v>
      </c>
      <c r="U702" s="16">
        <v>2</v>
      </c>
    </row>
    <row r="703" spans="1:21" x14ac:dyDescent="0.2">
      <c r="A703" s="24"/>
      <c r="B703" s="14">
        <v>1552</v>
      </c>
      <c r="C703" s="16">
        <v>1552</v>
      </c>
      <c r="D703" s="16">
        <v>12860</v>
      </c>
      <c r="E703" s="16">
        <v>1</v>
      </c>
      <c r="F703" s="16">
        <v>267</v>
      </c>
      <c r="G703" s="16">
        <v>10</v>
      </c>
      <c r="H703" s="16">
        <v>11</v>
      </c>
      <c r="I703" s="16">
        <v>40</v>
      </c>
      <c r="J703" s="16">
        <v>1</v>
      </c>
      <c r="K703" s="16">
        <v>1</v>
      </c>
      <c r="L703" s="16">
        <v>3</v>
      </c>
      <c r="M703" s="16">
        <v>2</v>
      </c>
      <c r="N703" s="16">
        <v>1</v>
      </c>
      <c r="O703" s="16">
        <v>0</v>
      </c>
      <c r="P703" s="16">
        <v>0</v>
      </c>
      <c r="Q703" s="16">
        <v>1</v>
      </c>
      <c r="R703" s="16">
        <v>0</v>
      </c>
      <c r="S703" s="16">
        <v>0</v>
      </c>
      <c r="T703" s="16">
        <v>0</v>
      </c>
      <c r="U703" s="16">
        <v>1</v>
      </c>
    </row>
    <row r="704" spans="1:21" x14ac:dyDescent="0.2">
      <c r="A704" s="24"/>
      <c r="B704" s="14">
        <v>1554</v>
      </c>
      <c r="C704" s="16">
        <v>1554</v>
      </c>
      <c r="D704" s="16">
        <v>12881</v>
      </c>
      <c r="E704" s="16">
        <v>1</v>
      </c>
      <c r="F704" s="16">
        <v>301</v>
      </c>
      <c r="G704" s="16">
        <v>12</v>
      </c>
      <c r="H704" s="16">
        <v>1</v>
      </c>
      <c r="I704" s="16">
        <v>12</v>
      </c>
      <c r="J704" s="16">
        <v>0</v>
      </c>
      <c r="K704" s="16">
        <v>0</v>
      </c>
      <c r="L704" s="16">
        <v>0</v>
      </c>
      <c r="M704" s="16">
        <v>0</v>
      </c>
      <c r="N704" s="16">
        <v>0</v>
      </c>
      <c r="O704" s="16">
        <v>0</v>
      </c>
      <c r="P704" s="16">
        <v>0</v>
      </c>
      <c r="Q704" s="16">
        <v>0</v>
      </c>
      <c r="R704" s="16">
        <v>0</v>
      </c>
      <c r="S704" s="16">
        <v>0</v>
      </c>
      <c r="T704" s="16">
        <v>0</v>
      </c>
      <c r="U704" s="16">
        <v>0</v>
      </c>
    </row>
    <row r="705" spans="1:21" x14ac:dyDescent="0.2">
      <c r="A705" s="24"/>
      <c r="B705" s="14">
        <v>1558</v>
      </c>
      <c r="C705" s="16">
        <v>1558</v>
      </c>
      <c r="D705" s="16">
        <v>12910</v>
      </c>
      <c r="E705" s="16">
        <v>1</v>
      </c>
      <c r="F705" s="16">
        <v>154</v>
      </c>
      <c r="G705" s="16">
        <v>16</v>
      </c>
      <c r="H705" s="16">
        <v>6</v>
      </c>
      <c r="I705" s="16">
        <v>44</v>
      </c>
      <c r="J705" s="16">
        <v>0</v>
      </c>
      <c r="K705" s="16">
        <v>0</v>
      </c>
      <c r="L705" s="16">
        <v>1</v>
      </c>
      <c r="M705" s="16">
        <v>1</v>
      </c>
      <c r="N705" s="16">
        <v>0</v>
      </c>
      <c r="O705" s="16">
        <v>0</v>
      </c>
      <c r="P705" s="16">
        <v>0</v>
      </c>
      <c r="Q705" s="16">
        <v>0</v>
      </c>
      <c r="R705" s="16">
        <v>0</v>
      </c>
      <c r="S705" s="16">
        <v>2</v>
      </c>
      <c r="T705" s="16">
        <v>0</v>
      </c>
      <c r="U705" s="16">
        <v>2</v>
      </c>
    </row>
    <row r="706" spans="1:21" x14ac:dyDescent="0.2">
      <c r="A706" s="24"/>
      <c r="B706" s="14">
        <v>1561</v>
      </c>
      <c r="C706" s="16">
        <v>1561</v>
      </c>
      <c r="D706" s="16">
        <v>12938</v>
      </c>
      <c r="E706" s="16">
        <v>1</v>
      </c>
      <c r="F706" s="16">
        <v>311</v>
      </c>
      <c r="G706" s="16">
        <v>10</v>
      </c>
      <c r="H706" s="16">
        <v>2</v>
      </c>
      <c r="I706" s="16">
        <v>16</v>
      </c>
      <c r="J706" s="16">
        <v>0</v>
      </c>
      <c r="K706" s="16">
        <v>0</v>
      </c>
      <c r="L706" s="16">
        <v>0</v>
      </c>
      <c r="M706" s="16">
        <v>1</v>
      </c>
      <c r="N706" s="16">
        <v>0</v>
      </c>
      <c r="O706" s="16">
        <v>0</v>
      </c>
      <c r="P706" s="16">
        <v>0</v>
      </c>
      <c r="Q706" s="16">
        <v>0</v>
      </c>
      <c r="R706" s="16">
        <v>0</v>
      </c>
      <c r="S706" s="16">
        <v>0</v>
      </c>
      <c r="T706" s="16">
        <v>0</v>
      </c>
      <c r="U706" s="16">
        <v>0</v>
      </c>
    </row>
    <row r="707" spans="1:21" x14ac:dyDescent="0.2">
      <c r="A707" s="24"/>
      <c r="B707" s="14">
        <v>1563</v>
      </c>
      <c r="C707" s="16">
        <v>1563</v>
      </c>
      <c r="D707" s="16">
        <v>12956</v>
      </c>
      <c r="E707" s="16">
        <v>1</v>
      </c>
      <c r="F707" s="16">
        <v>323</v>
      </c>
      <c r="G707" s="16">
        <v>12</v>
      </c>
      <c r="H707" s="16">
        <v>7</v>
      </c>
      <c r="I707" s="16">
        <v>26</v>
      </c>
      <c r="J707" s="16">
        <v>2</v>
      </c>
      <c r="K707" s="16">
        <v>1</v>
      </c>
      <c r="L707" s="16">
        <v>1</v>
      </c>
      <c r="M707" s="16">
        <v>0</v>
      </c>
      <c r="N707" s="16">
        <v>0</v>
      </c>
      <c r="O707" s="16">
        <v>0</v>
      </c>
      <c r="P707" s="16">
        <v>1</v>
      </c>
      <c r="Q707" s="16">
        <v>0</v>
      </c>
      <c r="R707" s="16">
        <v>0</v>
      </c>
      <c r="S707" s="16">
        <v>0</v>
      </c>
      <c r="T707" s="16">
        <v>1</v>
      </c>
      <c r="U707" s="16">
        <v>1</v>
      </c>
    </row>
    <row r="708" spans="1:21" x14ac:dyDescent="0.2">
      <c r="A708" s="24"/>
      <c r="B708" s="14">
        <v>1568</v>
      </c>
      <c r="C708" s="16">
        <v>1568</v>
      </c>
      <c r="D708" s="16">
        <v>12992</v>
      </c>
      <c r="E708" s="16">
        <v>1</v>
      </c>
      <c r="F708" s="16">
        <v>238</v>
      </c>
      <c r="G708" s="16">
        <v>10</v>
      </c>
      <c r="H708" s="16">
        <v>1</v>
      </c>
      <c r="I708" s="16">
        <v>10</v>
      </c>
      <c r="J708" s="16">
        <v>0</v>
      </c>
      <c r="K708" s="16">
        <v>0</v>
      </c>
      <c r="L708" s="16">
        <v>0</v>
      </c>
      <c r="M708" s="16">
        <v>0</v>
      </c>
      <c r="N708" s="16">
        <v>0</v>
      </c>
      <c r="O708" s="16">
        <v>0</v>
      </c>
      <c r="P708" s="16">
        <v>2</v>
      </c>
      <c r="Q708" s="16">
        <v>1</v>
      </c>
      <c r="R708" s="16">
        <v>0</v>
      </c>
      <c r="S708" s="16">
        <v>0</v>
      </c>
      <c r="T708" s="16">
        <v>1</v>
      </c>
      <c r="U708" s="16">
        <v>3</v>
      </c>
    </row>
    <row r="709" spans="1:21" x14ac:dyDescent="0.2">
      <c r="A709" s="24"/>
      <c r="B709" s="14">
        <v>1569</v>
      </c>
      <c r="C709" s="16">
        <v>1569</v>
      </c>
      <c r="D709" s="16">
        <v>12995</v>
      </c>
      <c r="E709" s="16">
        <v>1</v>
      </c>
      <c r="F709" s="16">
        <v>21</v>
      </c>
      <c r="G709" s="16">
        <v>2</v>
      </c>
      <c r="H709" s="16">
        <v>1</v>
      </c>
      <c r="I709" s="16">
        <v>2</v>
      </c>
      <c r="J709" s="16">
        <v>0</v>
      </c>
      <c r="K709" s="16">
        <v>0</v>
      </c>
      <c r="L709" s="16">
        <v>0</v>
      </c>
      <c r="M709" s="16">
        <v>0</v>
      </c>
      <c r="N709" s="16">
        <v>0</v>
      </c>
      <c r="O709" s="16">
        <v>3</v>
      </c>
      <c r="P709" s="16">
        <v>0</v>
      </c>
      <c r="Q709" s="16">
        <v>0</v>
      </c>
      <c r="R709" s="16">
        <v>0</v>
      </c>
      <c r="S709" s="16">
        <v>0</v>
      </c>
      <c r="T709" s="16">
        <v>0</v>
      </c>
      <c r="U709" s="16">
        <v>3</v>
      </c>
    </row>
    <row r="710" spans="1:21" x14ac:dyDescent="0.2">
      <c r="A710" s="24"/>
      <c r="B710" s="14">
        <v>1570</v>
      </c>
      <c r="C710" s="16">
        <v>1570</v>
      </c>
      <c r="D710" s="16">
        <v>13002</v>
      </c>
      <c r="E710" s="16">
        <v>1</v>
      </c>
      <c r="F710" s="16">
        <v>222</v>
      </c>
      <c r="G710" s="16">
        <v>12</v>
      </c>
      <c r="H710" s="16">
        <v>3</v>
      </c>
      <c r="I710" s="16">
        <v>24</v>
      </c>
      <c r="J710" s="16">
        <v>0</v>
      </c>
      <c r="K710" s="16">
        <v>0</v>
      </c>
      <c r="L710" s="16">
        <v>1</v>
      </c>
      <c r="M710" s="16">
        <v>0</v>
      </c>
      <c r="N710" s="16">
        <v>0</v>
      </c>
      <c r="O710" s="16">
        <v>0</v>
      </c>
      <c r="P710" s="16">
        <v>1</v>
      </c>
      <c r="Q710" s="16">
        <v>0</v>
      </c>
      <c r="R710" s="16">
        <v>0</v>
      </c>
      <c r="S710" s="16">
        <v>0</v>
      </c>
      <c r="T710" s="16">
        <v>0</v>
      </c>
      <c r="U710" s="16">
        <v>1</v>
      </c>
    </row>
    <row r="711" spans="1:21" x14ac:dyDescent="0.2">
      <c r="A711" s="24"/>
      <c r="B711" s="14">
        <v>1573</v>
      </c>
      <c r="C711" s="16">
        <v>1573</v>
      </c>
      <c r="D711" s="16">
        <v>13015</v>
      </c>
      <c r="E711" s="16">
        <v>1</v>
      </c>
      <c r="F711" s="16">
        <v>209</v>
      </c>
      <c r="G711" s="16">
        <v>16</v>
      </c>
      <c r="H711" s="16">
        <v>1</v>
      </c>
      <c r="I711" s="16">
        <v>16</v>
      </c>
      <c r="J711" s="16">
        <v>1</v>
      </c>
      <c r="K711" s="16">
        <v>0</v>
      </c>
      <c r="L711" s="16">
        <v>0</v>
      </c>
      <c r="M711" s="16">
        <v>0</v>
      </c>
      <c r="N711" s="16">
        <v>0</v>
      </c>
      <c r="O711" s="16">
        <v>0</v>
      </c>
      <c r="P711" s="16">
        <v>0</v>
      </c>
      <c r="Q711" s="16">
        <v>1</v>
      </c>
      <c r="R711" s="16">
        <v>0</v>
      </c>
      <c r="S711" s="16">
        <v>0</v>
      </c>
      <c r="T711" s="16">
        <v>0</v>
      </c>
      <c r="U711" s="16">
        <v>1</v>
      </c>
    </row>
    <row r="712" spans="1:21" x14ac:dyDescent="0.2">
      <c r="A712" s="24"/>
      <c r="B712" s="14">
        <v>1574</v>
      </c>
      <c r="C712" s="16">
        <v>1574</v>
      </c>
      <c r="D712" s="16">
        <v>13031</v>
      </c>
      <c r="E712" s="16">
        <v>0</v>
      </c>
      <c r="F712" s="16">
        <v>158</v>
      </c>
      <c r="G712" s="16">
        <v>12</v>
      </c>
      <c r="H712" s="16">
        <v>1</v>
      </c>
      <c r="I712" s="16">
        <v>12</v>
      </c>
      <c r="J712" s="16">
        <v>0</v>
      </c>
      <c r="K712" s="16">
        <v>0</v>
      </c>
      <c r="L712" s="16">
        <v>0</v>
      </c>
      <c r="M712" s="16">
        <v>0</v>
      </c>
      <c r="N712" s="16">
        <v>0</v>
      </c>
      <c r="O712" s="16">
        <v>1</v>
      </c>
      <c r="P712" s="16">
        <v>0</v>
      </c>
      <c r="Q712" s="16">
        <v>0</v>
      </c>
      <c r="R712" s="16">
        <v>0</v>
      </c>
      <c r="S712" s="16">
        <v>0</v>
      </c>
      <c r="T712" s="16">
        <v>0</v>
      </c>
      <c r="U712" s="16">
        <v>1</v>
      </c>
    </row>
    <row r="713" spans="1:21" x14ac:dyDescent="0.2">
      <c r="A713" s="24"/>
      <c r="B713" s="14">
        <v>1576</v>
      </c>
      <c r="C713" s="16">
        <v>1576</v>
      </c>
      <c r="D713" s="16">
        <v>13039</v>
      </c>
      <c r="E713" s="16">
        <v>0</v>
      </c>
      <c r="F713" s="16">
        <v>166</v>
      </c>
      <c r="G713" s="16">
        <v>14</v>
      </c>
      <c r="H713" s="16">
        <v>2</v>
      </c>
      <c r="I713" s="16">
        <v>16</v>
      </c>
      <c r="J713" s="16">
        <v>0</v>
      </c>
      <c r="K713" s="16">
        <v>1</v>
      </c>
      <c r="L713" s="16">
        <v>0</v>
      </c>
      <c r="M713" s="16">
        <v>0</v>
      </c>
      <c r="N713" s="16">
        <v>0</v>
      </c>
      <c r="O713" s="16">
        <v>0</v>
      </c>
      <c r="P713" s="16">
        <v>0</v>
      </c>
      <c r="Q713" s="16">
        <v>0</v>
      </c>
      <c r="R713" s="16">
        <v>0</v>
      </c>
      <c r="S713" s="16">
        <v>0</v>
      </c>
      <c r="T713" s="16">
        <v>0</v>
      </c>
      <c r="U713" s="16">
        <v>0</v>
      </c>
    </row>
    <row r="714" spans="1:21" x14ac:dyDescent="0.2">
      <c r="A714" s="24"/>
      <c r="B714" s="14">
        <v>1579</v>
      </c>
      <c r="C714" s="16">
        <v>1579</v>
      </c>
      <c r="D714" s="16">
        <v>13095</v>
      </c>
      <c r="E714" s="16">
        <v>1</v>
      </c>
      <c r="F714" s="16">
        <v>422</v>
      </c>
      <c r="G714" s="16">
        <v>34</v>
      </c>
      <c r="H714" s="16">
        <v>12</v>
      </c>
      <c r="I714" s="16">
        <v>90</v>
      </c>
      <c r="J714" s="16">
        <v>2</v>
      </c>
      <c r="K714" s="16">
        <v>1</v>
      </c>
      <c r="L714" s="16">
        <v>6</v>
      </c>
      <c r="M714" s="16">
        <v>0</v>
      </c>
      <c r="N714" s="16">
        <v>1</v>
      </c>
      <c r="O714" s="16">
        <v>0</v>
      </c>
      <c r="P714" s="16">
        <v>1</v>
      </c>
      <c r="Q714" s="16">
        <v>0</v>
      </c>
      <c r="R714" s="16">
        <v>0</v>
      </c>
      <c r="S714" s="16">
        <v>0</v>
      </c>
      <c r="T714" s="16">
        <v>0</v>
      </c>
      <c r="U714" s="16">
        <v>1</v>
      </c>
    </row>
    <row r="715" spans="1:21" x14ac:dyDescent="0.2">
      <c r="A715" s="24"/>
      <c r="B715" s="14">
        <v>1585</v>
      </c>
      <c r="C715" s="16">
        <v>1585</v>
      </c>
      <c r="D715" s="16">
        <v>13137</v>
      </c>
      <c r="E715" s="16">
        <v>1</v>
      </c>
      <c r="F715" s="16">
        <v>129</v>
      </c>
      <c r="G715" s="16">
        <v>2</v>
      </c>
      <c r="H715" s="16">
        <v>8</v>
      </c>
      <c r="I715" s="16">
        <v>46</v>
      </c>
      <c r="J715" s="16">
        <v>1</v>
      </c>
      <c r="K715" s="16">
        <v>0</v>
      </c>
      <c r="L715" s="16">
        <v>1</v>
      </c>
      <c r="M715" s="16">
        <v>1</v>
      </c>
      <c r="N715" s="16">
        <v>0</v>
      </c>
      <c r="O715" s="16">
        <v>0</v>
      </c>
      <c r="P715" s="16">
        <v>0</v>
      </c>
      <c r="Q715" s="16">
        <v>0</v>
      </c>
      <c r="R715" s="16">
        <v>0</v>
      </c>
      <c r="S715" s="16">
        <v>0</v>
      </c>
      <c r="T715" s="16">
        <v>0</v>
      </c>
      <c r="U715" s="16">
        <v>0</v>
      </c>
    </row>
    <row r="716" spans="1:21" x14ac:dyDescent="0.2">
      <c r="A716" s="24"/>
      <c r="B716" s="14">
        <v>1587</v>
      </c>
      <c r="C716" s="16">
        <v>1587</v>
      </c>
      <c r="D716" s="16">
        <v>13157</v>
      </c>
      <c r="E716" s="16">
        <v>1</v>
      </c>
      <c r="F716" s="16">
        <v>167</v>
      </c>
      <c r="G716" s="16">
        <v>8</v>
      </c>
      <c r="H716" s="16">
        <v>1</v>
      </c>
      <c r="I716" s="16">
        <v>8</v>
      </c>
      <c r="J716" s="16">
        <v>0</v>
      </c>
      <c r="K716" s="16">
        <v>0</v>
      </c>
      <c r="L716" s="16">
        <v>0</v>
      </c>
      <c r="M716" s="16">
        <v>0</v>
      </c>
      <c r="N716" s="16">
        <v>0</v>
      </c>
      <c r="O716" s="16">
        <v>0</v>
      </c>
      <c r="P716" s="16">
        <v>0</v>
      </c>
      <c r="Q716" s="16">
        <v>0</v>
      </c>
      <c r="R716" s="16">
        <v>0</v>
      </c>
      <c r="S716" s="16">
        <v>0</v>
      </c>
      <c r="T716" s="16">
        <v>0</v>
      </c>
      <c r="U716" s="16">
        <v>0</v>
      </c>
    </row>
    <row r="717" spans="1:21" x14ac:dyDescent="0.2">
      <c r="A717" s="24"/>
      <c r="B717" s="14">
        <v>1588</v>
      </c>
      <c r="C717" s="16">
        <v>1588</v>
      </c>
      <c r="D717" s="16">
        <v>13172</v>
      </c>
      <c r="E717" s="16">
        <v>1</v>
      </c>
      <c r="F717" s="16">
        <v>34</v>
      </c>
      <c r="G717" s="16">
        <v>28</v>
      </c>
      <c r="H717" s="16">
        <v>1</v>
      </c>
      <c r="I717" s="16">
        <v>28</v>
      </c>
      <c r="J717" s="16">
        <v>0</v>
      </c>
      <c r="K717" s="16">
        <v>1</v>
      </c>
      <c r="L717" s="16">
        <v>0</v>
      </c>
      <c r="M717" s="16">
        <v>0</v>
      </c>
      <c r="N717" s="16">
        <v>0</v>
      </c>
      <c r="O717" s="16">
        <v>0</v>
      </c>
      <c r="P717" s="16">
        <v>0</v>
      </c>
      <c r="Q717" s="16">
        <v>0</v>
      </c>
      <c r="R717" s="16">
        <v>0</v>
      </c>
      <c r="S717" s="16">
        <v>0</v>
      </c>
      <c r="T717" s="16">
        <v>0</v>
      </c>
      <c r="U717" s="16">
        <v>0</v>
      </c>
    </row>
    <row r="718" spans="1:21" x14ac:dyDescent="0.2">
      <c r="A718" s="24"/>
      <c r="B718" s="14">
        <v>1589</v>
      </c>
      <c r="C718" s="16">
        <v>1589</v>
      </c>
      <c r="D718" s="16">
        <v>13173</v>
      </c>
      <c r="E718" s="16">
        <v>1</v>
      </c>
      <c r="F718" s="16">
        <v>45</v>
      </c>
      <c r="G718" s="16">
        <v>24</v>
      </c>
      <c r="H718" s="16">
        <v>1</v>
      </c>
      <c r="I718" s="16">
        <v>24</v>
      </c>
      <c r="J718" s="16">
        <v>0</v>
      </c>
      <c r="K718" s="16">
        <v>0</v>
      </c>
      <c r="L718" s="16">
        <v>0</v>
      </c>
      <c r="M718" s="16">
        <v>1</v>
      </c>
      <c r="N718" s="16">
        <v>0</v>
      </c>
      <c r="O718" s="16">
        <v>1</v>
      </c>
      <c r="P718" s="16">
        <v>0</v>
      </c>
      <c r="Q718" s="16">
        <v>0</v>
      </c>
      <c r="R718" s="16">
        <v>0</v>
      </c>
      <c r="S718" s="16">
        <v>0</v>
      </c>
      <c r="T718" s="16">
        <v>0</v>
      </c>
      <c r="U718" s="16">
        <v>1</v>
      </c>
    </row>
    <row r="719" spans="1:21" x14ac:dyDescent="0.2">
      <c r="A719" s="24"/>
      <c r="B719" s="14">
        <v>1591</v>
      </c>
      <c r="C719" s="16">
        <v>1591</v>
      </c>
      <c r="D719" s="16">
        <v>13195</v>
      </c>
      <c r="E719" s="16">
        <v>1</v>
      </c>
      <c r="F719" s="16">
        <v>232</v>
      </c>
      <c r="G719" s="16">
        <v>22</v>
      </c>
      <c r="H719" s="16">
        <v>3</v>
      </c>
      <c r="I719" s="16">
        <v>34</v>
      </c>
      <c r="J719" s="16">
        <v>0</v>
      </c>
      <c r="K719" s="16">
        <v>0</v>
      </c>
      <c r="L719" s="16">
        <v>3</v>
      </c>
      <c r="M719" s="16">
        <v>0</v>
      </c>
      <c r="N719" s="16">
        <v>0</v>
      </c>
      <c r="O719" s="16">
        <v>1</v>
      </c>
      <c r="P719" s="16">
        <v>1</v>
      </c>
      <c r="Q719" s="16">
        <v>0</v>
      </c>
      <c r="R719" s="16">
        <v>0</v>
      </c>
      <c r="S719" s="16">
        <v>0</v>
      </c>
      <c r="T719" s="16">
        <v>0</v>
      </c>
      <c r="U719" s="16">
        <v>2</v>
      </c>
    </row>
    <row r="720" spans="1:21" x14ac:dyDescent="0.2">
      <c r="A720" s="24" t="s">
        <v>47</v>
      </c>
      <c r="B720" s="14">
        <v>1592</v>
      </c>
      <c r="C720" s="16">
        <v>1592</v>
      </c>
      <c r="D720" s="16">
        <v>13212</v>
      </c>
      <c r="E720" s="16">
        <v>1</v>
      </c>
      <c r="F720" s="16">
        <v>305</v>
      </c>
      <c r="G720" s="16">
        <v>18</v>
      </c>
      <c r="H720" s="16">
        <v>3</v>
      </c>
      <c r="I720" s="16">
        <v>24</v>
      </c>
      <c r="J720" s="16">
        <v>1</v>
      </c>
      <c r="K720" s="16">
        <v>0</v>
      </c>
      <c r="L720" s="16">
        <v>1</v>
      </c>
      <c r="M720" s="16">
        <v>0</v>
      </c>
      <c r="N720" s="16">
        <v>0</v>
      </c>
      <c r="O720" s="16">
        <v>1</v>
      </c>
      <c r="P720" s="16">
        <v>0</v>
      </c>
      <c r="Q720" s="16">
        <v>0</v>
      </c>
      <c r="R720" s="16">
        <v>0</v>
      </c>
      <c r="S720" s="16">
        <v>0</v>
      </c>
      <c r="T720" s="16">
        <v>0</v>
      </c>
      <c r="U720" s="16">
        <v>1</v>
      </c>
    </row>
    <row r="721" spans="1:21" x14ac:dyDescent="0.2">
      <c r="A721" s="24"/>
      <c r="B721" s="14">
        <v>1597</v>
      </c>
      <c r="C721" s="16">
        <v>1597</v>
      </c>
      <c r="D721" s="16">
        <v>13239</v>
      </c>
      <c r="E721" s="16">
        <v>0</v>
      </c>
      <c r="F721" s="16">
        <v>116</v>
      </c>
      <c r="G721" s="16">
        <v>12</v>
      </c>
      <c r="H721" s="16">
        <v>2</v>
      </c>
      <c r="I721" s="16">
        <v>18</v>
      </c>
      <c r="J721" s="16">
        <v>1</v>
      </c>
      <c r="K721" s="16">
        <v>0</v>
      </c>
      <c r="L721" s="16">
        <v>0</v>
      </c>
      <c r="M721" s="16">
        <v>0</v>
      </c>
      <c r="N721" s="16">
        <v>0</v>
      </c>
      <c r="O721" s="16">
        <v>0</v>
      </c>
      <c r="P721" s="16">
        <v>0</v>
      </c>
      <c r="Q721" s="16">
        <v>2</v>
      </c>
      <c r="R721" s="16">
        <v>0</v>
      </c>
      <c r="S721" s="16">
        <v>0</v>
      </c>
      <c r="T721" s="16">
        <v>0</v>
      </c>
      <c r="U721" s="16">
        <v>2</v>
      </c>
    </row>
    <row r="722" spans="1:21" x14ac:dyDescent="0.2">
      <c r="A722" s="24"/>
      <c r="B722" s="14">
        <v>1601</v>
      </c>
      <c r="C722" s="16">
        <v>1601</v>
      </c>
      <c r="D722" s="16">
        <v>13284</v>
      </c>
      <c r="E722" s="16">
        <v>1</v>
      </c>
      <c r="F722" s="16">
        <v>24</v>
      </c>
      <c r="G722" s="16">
        <v>14</v>
      </c>
      <c r="H722" s="16">
        <v>1</v>
      </c>
      <c r="I722" s="16">
        <v>14</v>
      </c>
      <c r="J722" s="16">
        <v>0</v>
      </c>
      <c r="K722" s="16">
        <v>0</v>
      </c>
      <c r="L722" s="16">
        <v>0</v>
      </c>
      <c r="M722" s="16">
        <v>0</v>
      </c>
      <c r="N722" s="16">
        <v>0</v>
      </c>
      <c r="O722" s="16">
        <v>0</v>
      </c>
      <c r="P722" s="16">
        <v>0</v>
      </c>
      <c r="Q722" s="16">
        <v>0</v>
      </c>
      <c r="R722" s="16">
        <v>0</v>
      </c>
      <c r="S722" s="16">
        <v>0</v>
      </c>
      <c r="T722" s="16">
        <v>0</v>
      </c>
      <c r="U722" s="16">
        <v>0</v>
      </c>
    </row>
    <row r="723" spans="1:21" x14ac:dyDescent="0.2">
      <c r="A723" s="24"/>
      <c r="B723" s="14">
        <v>1602</v>
      </c>
      <c r="C723" s="16">
        <v>1602</v>
      </c>
      <c r="D723" s="16">
        <v>13292</v>
      </c>
      <c r="E723" s="16">
        <v>1</v>
      </c>
      <c r="F723" s="16">
        <v>222</v>
      </c>
      <c r="G723" s="16">
        <v>28</v>
      </c>
      <c r="H723" s="16">
        <v>7</v>
      </c>
      <c r="I723" s="16">
        <v>60</v>
      </c>
      <c r="J723" s="16">
        <v>2</v>
      </c>
      <c r="K723" s="16">
        <v>1</v>
      </c>
      <c r="L723" s="16">
        <v>1</v>
      </c>
      <c r="M723" s="16">
        <v>1</v>
      </c>
      <c r="N723" s="16">
        <v>1</v>
      </c>
      <c r="O723" s="16">
        <v>0</v>
      </c>
      <c r="P723" s="16">
        <v>1</v>
      </c>
      <c r="Q723" s="16">
        <v>0</v>
      </c>
      <c r="R723" s="16">
        <v>0</v>
      </c>
      <c r="S723" s="16">
        <v>0</v>
      </c>
      <c r="T723" s="16">
        <v>0</v>
      </c>
      <c r="U723" s="16">
        <v>1</v>
      </c>
    </row>
    <row r="724" spans="1:21" x14ac:dyDescent="0.2">
      <c r="A724" s="24"/>
      <c r="B724" s="14">
        <v>1605</v>
      </c>
      <c r="C724" s="16">
        <v>1605</v>
      </c>
      <c r="D724" s="16">
        <v>13295</v>
      </c>
      <c r="E724" s="16">
        <v>1</v>
      </c>
      <c r="F724" s="16">
        <v>335</v>
      </c>
      <c r="G724" s="16">
        <v>34</v>
      </c>
      <c r="H724" s="16">
        <v>12</v>
      </c>
      <c r="I724" s="16">
        <v>80</v>
      </c>
      <c r="J724" s="16">
        <v>4</v>
      </c>
      <c r="K724" s="16">
        <v>1</v>
      </c>
      <c r="L724" s="16">
        <v>3</v>
      </c>
      <c r="M724" s="16">
        <v>2</v>
      </c>
      <c r="N724" s="16">
        <v>0</v>
      </c>
      <c r="O724" s="16">
        <v>0</v>
      </c>
      <c r="P724" s="16">
        <v>1</v>
      </c>
      <c r="Q724" s="16">
        <v>0</v>
      </c>
      <c r="R724" s="16">
        <v>0</v>
      </c>
      <c r="S724" s="16">
        <v>0</v>
      </c>
      <c r="T724" s="16">
        <v>0</v>
      </c>
      <c r="U724" s="16">
        <v>1</v>
      </c>
    </row>
    <row r="725" spans="1:21" x14ac:dyDescent="0.2">
      <c r="A725" s="24"/>
      <c r="B725" s="14">
        <v>1606</v>
      </c>
      <c r="C725" s="16">
        <v>1606</v>
      </c>
      <c r="D725" s="16">
        <v>13306</v>
      </c>
      <c r="E725" s="16">
        <v>0</v>
      </c>
      <c r="F725" s="16">
        <v>147</v>
      </c>
      <c r="G725" s="16">
        <v>36</v>
      </c>
      <c r="H725" s="16">
        <v>2</v>
      </c>
      <c r="I725" s="16">
        <v>42</v>
      </c>
      <c r="J725" s="16">
        <v>0</v>
      </c>
      <c r="K725" s="16">
        <v>0</v>
      </c>
      <c r="L725" s="16">
        <v>1</v>
      </c>
      <c r="M725" s="16">
        <v>0</v>
      </c>
      <c r="N725" s="16">
        <v>0</v>
      </c>
      <c r="O725" s="16">
        <v>0</v>
      </c>
      <c r="P725" s="16">
        <v>0</v>
      </c>
      <c r="Q725" s="16">
        <v>0</v>
      </c>
      <c r="R725" s="16">
        <v>0</v>
      </c>
      <c r="S725" s="16">
        <v>0</v>
      </c>
      <c r="T725" s="16">
        <v>0</v>
      </c>
      <c r="U725" s="16">
        <v>0</v>
      </c>
    </row>
    <row r="726" spans="1:21" x14ac:dyDescent="0.2">
      <c r="A726" s="24"/>
      <c r="B726" s="14">
        <v>1611</v>
      </c>
      <c r="C726" s="16">
        <v>1611</v>
      </c>
      <c r="D726" s="16">
        <v>13341</v>
      </c>
      <c r="E726" s="16">
        <v>0</v>
      </c>
      <c r="F726" s="16">
        <v>224</v>
      </c>
      <c r="G726" s="16">
        <v>2</v>
      </c>
      <c r="H726" s="16">
        <v>12</v>
      </c>
      <c r="I726" s="16">
        <v>62</v>
      </c>
      <c r="J726" s="16">
        <v>1</v>
      </c>
      <c r="K726" s="16">
        <v>0</v>
      </c>
      <c r="L726" s="16">
        <v>3</v>
      </c>
      <c r="M726" s="16">
        <v>1</v>
      </c>
      <c r="N726" s="16">
        <v>3</v>
      </c>
      <c r="O726" s="16">
        <v>0</v>
      </c>
      <c r="P726" s="16">
        <v>2</v>
      </c>
      <c r="Q726" s="16">
        <v>0</v>
      </c>
      <c r="R726" s="16">
        <v>1</v>
      </c>
      <c r="S726" s="16">
        <v>0</v>
      </c>
      <c r="T726" s="16">
        <v>0</v>
      </c>
      <c r="U726" s="16">
        <v>3</v>
      </c>
    </row>
    <row r="727" spans="1:21" x14ac:dyDescent="0.2">
      <c r="A727" s="24"/>
      <c r="B727" s="14">
        <v>1612</v>
      </c>
      <c r="C727" s="16">
        <v>1612</v>
      </c>
      <c r="D727" s="16">
        <v>13342</v>
      </c>
      <c r="E727" s="16">
        <v>1</v>
      </c>
      <c r="F727" s="16">
        <v>373</v>
      </c>
      <c r="G727" s="16">
        <v>6</v>
      </c>
      <c r="H727" s="16">
        <v>10</v>
      </c>
      <c r="I727" s="16">
        <v>54</v>
      </c>
      <c r="J727" s="16">
        <v>1</v>
      </c>
      <c r="K727" s="16">
        <v>1</v>
      </c>
      <c r="L727" s="16">
        <v>2</v>
      </c>
      <c r="M727" s="16">
        <v>3</v>
      </c>
      <c r="N727" s="16">
        <v>1</v>
      </c>
      <c r="O727" s="16">
        <v>0</v>
      </c>
      <c r="P727" s="16">
        <v>1</v>
      </c>
      <c r="Q727" s="16">
        <v>0</v>
      </c>
      <c r="R727" s="16">
        <v>0</v>
      </c>
      <c r="S727" s="16">
        <v>1</v>
      </c>
      <c r="T727" s="16">
        <v>1</v>
      </c>
      <c r="U727" s="16">
        <v>2</v>
      </c>
    </row>
    <row r="728" spans="1:21" x14ac:dyDescent="0.2">
      <c r="A728" s="24"/>
      <c r="B728" s="14">
        <v>1613</v>
      </c>
      <c r="C728" s="16">
        <v>1613</v>
      </c>
      <c r="D728" s="16">
        <v>13353</v>
      </c>
      <c r="E728" s="16">
        <v>1</v>
      </c>
      <c r="F728" s="16">
        <v>165</v>
      </c>
      <c r="G728" s="16">
        <v>18</v>
      </c>
      <c r="H728" s="16">
        <v>11</v>
      </c>
      <c r="I728" s="16">
        <v>56</v>
      </c>
      <c r="J728" s="16">
        <v>2</v>
      </c>
      <c r="K728" s="16">
        <v>1</v>
      </c>
      <c r="L728" s="16">
        <v>4</v>
      </c>
      <c r="M728" s="16">
        <v>1</v>
      </c>
      <c r="N728" s="16">
        <v>1</v>
      </c>
      <c r="O728" s="16">
        <v>0</v>
      </c>
      <c r="P728" s="16">
        <v>0</v>
      </c>
      <c r="Q728" s="16">
        <v>0</v>
      </c>
      <c r="R728" s="16">
        <v>0</v>
      </c>
      <c r="S728" s="16">
        <v>0</v>
      </c>
      <c r="T728" s="16">
        <v>0</v>
      </c>
      <c r="U728" s="16">
        <v>0</v>
      </c>
    </row>
    <row r="729" spans="1:21" x14ac:dyDescent="0.2">
      <c r="A729" s="24"/>
      <c r="B729" s="14">
        <v>1617</v>
      </c>
      <c r="C729" s="16">
        <v>1617</v>
      </c>
      <c r="D729" s="16">
        <v>13378</v>
      </c>
      <c r="E729" s="16">
        <v>1</v>
      </c>
      <c r="F729" s="16">
        <v>251</v>
      </c>
      <c r="G729" s="16">
        <v>4</v>
      </c>
      <c r="H729" s="16">
        <v>2</v>
      </c>
      <c r="I729" s="16">
        <v>12</v>
      </c>
      <c r="J729" s="16">
        <v>0</v>
      </c>
      <c r="K729" s="16">
        <v>0</v>
      </c>
      <c r="L729" s="16">
        <v>0</v>
      </c>
      <c r="M729" s="16">
        <v>0</v>
      </c>
      <c r="N729" s="16">
        <v>0</v>
      </c>
      <c r="O729" s="16">
        <v>0</v>
      </c>
      <c r="P729" s="16">
        <v>0</v>
      </c>
      <c r="Q729" s="16">
        <v>0</v>
      </c>
      <c r="R729" s="16">
        <v>0</v>
      </c>
      <c r="S729" s="16">
        <v>0</v>
      </c>
      <c r="T729" s="16">
        <v>0</v>
      </c>
      <c r="U729" s="16">
        <v>0</v>
      </c>
    </row>
    <row r="730" spans="1:21" x14ac:dyDescent="0.2">
      <c r="A730" s="24"/>
      <c r="B730" s="14">
        <v>1622</v>
      </c>
      <c r="C730" s="16">
        <v>1622</v>
      </c>
      <c r="D730" s="16">
        <v>13428</v>
      </c>
      <c r="E730" s="16">
        <v>0</v>
      </c>
      <c r="F730" s="16">
        <v>110</v>
      </c>
      <c r="G730" s="16">
        <v>8</v>
      </c>
      <c r="H730" s="16">
        <v>2</v>
      </c>
      <c r="I730" s="16">
        <v>14</v>
      </c>
      <c r="J730" s="16">
        <v>0</v>
      </c>
      <c r="K730" s="16">
        <v>0</v>
      </c>
      <c r="L730" s="16">
        <v>1</v>
      </c>
      <c r="M730" s="16">
        <v>0</v>
      </c>
      <c r="N730" s="16">
        <v>0</v>
      </c>
      <c r="O730" s="16">
        <v>0</v>
      </c>
      <c r="P730" s="16">
        <v>0</v>
      </c>
      <c r="Q730" s="16">
        <v>0</v>
      </c>
      <c r="R730" s="16">
        <v>0</v>
      </c>
      <c r="S730" s="16">
        <v>0</v>
      </c>
      <c r="T730" s="16">
        <v>1</v>
      </c>
      <c r="U730" s="16">
        <v>0</v>
      </c>
    </row>
    <row r="731" spans="1:21" x14ac:dyDescent="0.2">
      <c r="A731" s="24"/>
      <c r="B731" s="14">
        <v>1626</v>
      </c>
      <c r="C731" s="16">
        <v>1626</v>
      </c>
      <c r="D731" s="16">
        <v>13485</v>
      </c>
      <c r="E731" s="16">
        <v>1</v>
      </c>
      <c r="F731" s="16">
        <v>141</v>
      </c>
      <c r="G731" s="16">
        <v>16</v>
      </c>
      <c r="H731" s="16">
        <v>2</v>
      </c>
      <c r="I731" s="16">
        <v>24</v>
      </c>
      <c r="J731" s="16">
        <v>0</v>
      </c>
      <c r="K731" s="16">
        <v>0</v>
      </c>
      <c r="L731" s="16">
        <v>0</v>
      </c>
      <c r="M731" s="16">
        <v>1</v>
      </c>
      <c r="N731" s="16">
        <v>0</v>
      </c>
      <c r="O731" s="16">
        <v>0</v>
      </c>
      <c r="P731" s="16">
        <v>0</v>
      </c>
      <c r="Q731" s="16">
        <v>0</v>
      </c>
      <c r="R731" s="16">
        <v>0</v>
      </c>
      <c r="S731" s="16">
        <v>0</v>
      </c>
      <c r="T731" s="16">
        <v>0</v>
      </c>
      <c r="U731" s="16">
        <v>0</v>
      </c>
    </row>
    <row r="732" spans="1:21" x14ac:dyDescent="0.2">
      <c r="A732" s="24"/>
      <c r="B732" s="14">
        <v>1629</v>
      </c>
      <c r="C732" s="16">
        <v>1629</v>
      </c>
      <c r="D732" s="16">
        <v>13541</v>
      </c>
      <c r="E732" s="16">
        <v>0</v>
      </c>
      <c r="F732" s="16">
        <v>301</v>
      </c>
      <c r="G732" s="16">
        <v>4</v>
      </c>
      <c r="H732" s="16">
        <v>1</v>
      </c>
      <c r="I732" s="16">
        <v>4</v>
      </c>
      <c r="J732" s="16">
        <v>0</v>
      </c>
      <c r="K732" s="16">
        <v>0</v>
      </c>
      <c r="L732" s="16">
        <v>0</v>
      </c>
      <c r="M732" s="16">
        <v>0</v>
      </c>
      <c r="N732" s="16">
        <v>0</v>
      </c>
      <c r="O732" s="16">
        <v>0</v>
      </c>
      <c r="P732" s="16">
        <v>0</v>
      </c>
      <c r="Q732" s="16">
        <v>0</v>
      </c>
      <c r="R732" s="16">
        <v>0</v>
      </c>
      <c r="S732" s="16">
        <v>0</v>
      </c>
      <c r="T732" s="16">
        <v>0</v>
      </c>
      <c r="U732" s="16">
        <v>0</v>
      </c>
    </row>
    <row r="733" spans="1:21" x14ac:dyDescent="0.2">
      <c r="A733" s="24"/>
      <c r="B733" s="14">
        <v>1631</v>
      </c>
      <c r="C733" s="16">
        <v>1631</v>
      </c>
      <c r="D733" s="16">
        <v>13546</v>
      </c>
      <c r="E733" s="16">
        <v>0</v>
      </c>
      <c r="F733" s="16">
        <v>320</v>
      </c>
      <c r="G733" s="16">
        <v>4</v>
      </c>
      <c r="H733" s="16">
        <v>12</v>
      </c>
      <c r="I733" s="16">
        <v>42</v>
      </c>
      <c r="J733" s="16">
        <v>0</v>
      </c>
      <c r="K733" s="16">
        <v>3</v>
      </c>
      <c r="L733" s="16">
        <v>2</v>
      </c>
      <c r="M733" s="16">
        <v>2</v>
      </c>
      <c r="N733" s="16">
        <v>0</v>
      </c>
      <c r="O733" s="16">
        <v>1</v>
      </c>
      <c r="P733" s="16">
        <v>0</v>
      </c>
      <c r="Q733" s="16">
        <v>0</v>
      </c>
      <c r="R733" s="16">
        <v>1</v>
      </c>
      <c r="S733" s="16">
        <v>0</v>
      </c>
      <c r="T733" s="16">
        <v>0</v>
      </c>
      <c r="U733" s="16">
        <v>2</v>
      </c>
    </row>
    <row r="734" spans="1:21" x14ac:dyDescent="0.2">
      <c r="A734" s="24"/>
      <c r="B734" s="14">
        <v>1635</v>
      </c>
      <c r="C734" s="16">
        <v>1635</v>
      </c>
      <c r="D734" s="16">
        <v>13568</v>
      </c>
      <c r="E734" s="16">
        <v>1</v>
      </c>
      <c r="F734" s="16">
        <v>128</v>
      </c>
      <c r="G734" s="16">
        <v>10</v>
      </c>
      <c r="H734" s="16">
        <v>3</v>
      </c>
      <c r="I734" s="16">
        <v>22</v>
      </c>
      <c r="J734" s="16">
        <v>0</v>
      </c>
      <c r="K734" s="16">
        <v>0</v>
      </c>
      <c r="L734" s="16">
        <v>1</v>
      </c>
      <c r="M734" s="16">
        <v>0</v>
      </c>
      <c r="N734" s="16">
        <v>0</v>
      </c>
      <c r="O734" s="16">
        <v>1</v>
      </c>
      <c r="P734" s="16">
        <v>0</v>
      </c>
      <c r="Q734" s="16">
        <v>0</v>
      </c>
      <c r="R734" s="16">
        <v>0</v>
      </c>
      <c r="S734" s="16">
        <v>0</v>
      </c>
      <c r="T734" s="16">
        <v>0</v>
      </c>
      <c r="U734" s="16">
        <v>1</v>
      </c>
    </row>
    <row r="735" spans="1:21" x14ac:dyDescent="0.2">
      <c r="A735" s="24"/>
      <c r="B735" s="14">
        <v>1636</v>
      </c>
      <c r="C735" s="16">
        <v>1636</v>
      </c>
      <c r="D735" s="16">
        <v>13570</v>
      </c>
      <c r="E735" s="16">
        <v>1</v>
      </c>
      <c r="F735" s="16">
        <v>106</v>
      </c>
      <c r="G735" s="16">
        <v>6</v>
      </c>
      <c r="H735" s="16">
        <v>1</v>
      </c>
      <c r="I735" s="16">
        <v>6</v>
      </c>
      <c r="J735" s="16">
        <v>0</v>
      </c>
      <c r="K735" s="16">
        <v>0</v>
      </c>
      <c r="L735" s="16">
        <v>0</v>
      </c>
      <c r="M735" s="16">
        <v>0</v>
      </c>
      <c r="N735" s="16">
        <v>0</v>
      </c>
      <c r="O735" s="16">
        <v>1</v>
      </c>
      <c r="P735" s="16">
        <v>0</v>
      </c>
      <c r="Q735" s="16">
        <v>0</v>
      </c>
      <c r="R735" s="16">
        <v>0</v>
      </c>
      <c r="S735" s="16">
        <v>0</v>
      </c>
      <c r="T735" s="16">
        <v>0</v>
      </c>
      <c r="U735" s="16">
        <v>1</v>
      </c>
    </row>
    <row r="736" spans="1:21" x14ac:dyDescent="0.2">
      <c r="A736" s="24"/>
      <c r="B736" s="14">
        <v>1637</v>
      </c>
      <c r="C736" s="16">
        <v>1637</v>
      </c>
      <c r="D736" s="16">
        <v>13571</v>
      </c>
      <c r="E736" s="16">
        <v>1</v>
      </c>
      <c r="F736" s="16">
        <v>466</v>
      </c>
      <c r="G736" s="16">
        <v>8</v>
      </c>
      <c r="H736" s="16">
        <v>12</v>
      </c>
      <c r="I736" s="16">
        <v>62</v>
      </c>
      <c r="J736" s="16">
        <v>2</v>
      </c>
      <c r="K736" s="16">
        <v>1</v>
      </c>
      <c r="L736" s="16">
        <v>4</v>
      </c>
      <c r="M736" s="16">
        <v>0</v>
      </c>
      <c r="N736" s="16">
        <v>0</v>
      </c>
      <c r="O736" s="16">
        <v>1</v>
      </c>
      <c r="P736" s="16">
        <v>3</v>
      </c>
      <c r="Q736" s="16">
        <v>1</v>
      </c>
      <c r="R736" s="16">
        <v>1</v>
      </c>
      <c r="S736" s="16">
        <v>0</v>
      </c>
      <c r="T736" s="16">
        <v>0</v>
      </c>
      <c r="U736" s="16">
        <v>6</v>
      </c>
    </row>
    <row r="737" spans="1:21" x14ac:dyDescent="0.2">
      <c r="A737" s="24"/>
      <c r="B737" s="14">
        <v>1640</v>
      </c>
      <c r="C737" s="16">
        <v>1640</v>
      </c>
      <c r="D737" s="16">
        <v>13586</v>
      </c>
      <c r="E737" s="16">
        <v>0</v>
      </c>
      <c r="F737" s="16">
        <v>253</v>
      </c>
      <c r="G737" s="16">
        <v>12</v>
      </c>
      <c r="H737" s="16">
        <v>7</v>
      </c>
      <c r="I737" s="16">
        <v>32</v>
      </c>
      <c r="J737" s="16">
        <v>0</v>
      </c>
      <c r="K737" s="16">
        <v>0</v>
      </c>
      <c r="L737" s="16">
        <v>2</v>
      </c>
      <c r="M737" s="16">
        <v>0</v>
      </c>
      <c r="N737" s="16">
        <v>1</v>
      </c>
      <c r="O737" s="16">
        <v>0</v>
      </c>
      <c r="P737" s="16">
        <v>0</v>
      </c>
      <c r="Q737" s="16">
        <v>0</v>
      </c>
      <c r="R737" s="16">
        <v>0</v>
      </c>
      <c r="S737" s="16">
        <v>0</v>
      </c>
      <c r="T737" s="16">
        <v>0</v>
      </c>
      <c r="U737" s="16">
        <v>0</v>
      </c>
    </row>
    <row r="738" spans="1:21" x14ac:dyDescent="0.2">
      <c r="A738" s="24"/>
      <c r="B738" s="14">
        <v>1641</v>
      </c>
      <c r="C738" s="16">
        <v>1641</v>
      </c>
      <c r="D738" s="16">
        <v>13587</v>
      </c>
      <c r="E738" s="16">
        <v>1</v>
      </c>
      <c r="F738" s="16">
        <v>30</v>
      </c>
      <c r="G738" s="16">
        <v>14</v>
      </c>
      <c r="H738" s="16">
        <v>1</v>
      </c>
      <c r="I738" s="16">
        <v>14</v>
      </c>
      <c r="J738" s="16">
        <v>0</v>
      </c>
      <c r="K738" s="16">
        <v>0</v>
      </c>
      <c r="L738" s="16">
        <v>0</v>
      </c>
      <c r="M738" s="16">
        <v>0</v>
      </c>
      <c r="N738" s="16">
        <v>0</v>
      </c>
      <c r="O738" s="16">
        <v>1</v>
      </c>
      <c r="P738" s="16">
        <v>0</v>
      </c>
      <c r="Q738" s="16">
        <v>0</v>
      </c>
      <c r="R738" s="16">
        <v>0</v>
      </c>
      <c r="S738" s="16">
        <v>0</v>
      </c>
      <c r="T738" s="16">
        <v>0</v>
      </c>
      <c r="U738" s="16">
        <v>1</v>
      </c>
    </row>
    <row r="739" spans="1:21" x14ac:dyDescent="0.2">
      <c r="A739" s="24"/>
      <c r="B739" s="14">
        <v>1643</v>
      </c>
      <c r="C739" s="16">
        <v>1643</v>
      </c>
      <c r="D739" s="16">
        <v>13606</v>
      </c>
      <c r="E739" s="16">
        <v>1</v>
      </c>
      <c r="F739" s="16">
        <v>225</v>
      </c>
      <c r="G739" s="16">
        <v>16</v>
      </c>
      <c r="H739" s="16">
        <v>12</v>
      </c>
      <c r="I739" s="16">
        <v>76</v>
      </c>
      <c r="J739" s="16">
        <v>1</v>
      </c>
      <c r="K739" s="16">
        <v>2</v>
      </c>
      <c r="L739" s="16">
        <v>5</v>
      </c>
      <c r="M739" s="16">
        <v>1</v>
      </c>
      <c r="N739" s="16">
        <v>2</v>
      </c>
      <c r="O739" s="16">
        <v>0</v>
      </c>
      <c r="P739" s="16">
        <v>1</v>
      </c>
      <c r="Q739" s="16">
        <v>0</v>
      </c>
      <c r="R739" s="16">
        <v>1</v>
      </c>
      <c r="S739" s="16">
        <v>1</v>
      </c>
      <c r="T739" s="16">
        <v>0</v>
      </c>
      <c r="U739" s="16">
        <v>3</v>
      </c>
    </row>
    <row r="740" spans="1:21" x14ac:dyDescent="0.2">
      <c r="A740" s="24" t="s">
        <v>47</v>
      </c>
      <c r="B740" s="14">
        <v>1646</v>
      </c>
      <c r="C740" s="16">
        <v>1646</v>
      </c>
      <c r="D740" s="16">
        <v>13662</v>
      </c>
      <c r="E740" s="16">
        <v>1</v>
      </c>
      <c r="F740" s="16">
        <v>406</v>
      </c>
      <c r="G740" s="16">
        <v>10</v>
      </c>
      <c r="H740" s="16">
        <v>10</v>
      </c>
      <c r="I740" s="16">
        <v>46</v>
      </c>
      <c r="J740" s="16">
        <v>2</v>
      </c>
      <c r="K740" s="16">
        <v>0</v>
      </c>
      <c r="L740" s="16">
        <v>4</v>
      </c>
      <c r="M740" s="16">
        <v>2</v>
      </c>
      <c r="N740" s="16">
        <v>0</v>
      </c>
      <c r="O740" s="16">
        <v>0</v>
      </c>
      <c r="P740" s="16">
        <v>2</v>
      </c>
      <c r="Q740" s="16">
        <v>0</v>
      </c>
      <c r="R740" s="16">
        <v>0</v>
      </c>
      <c r="S740" s="16">
        <v>1</v>
      </c>
      <c r="T740" s="16">
        <v>0</v>
      </c>
      <c r="U740" s="16">
        <v>3</v>
      </c>
    </row>
    <row r="741" spans="1:21" x14ac:dyDescent="0.2">
      <c r="A741" s="24"/>
      <c r="B741" s="14">
        <v>1648</v>
      </c>
      <c r="C741" s="16">
        <v>1648</v>
      </c>
      <c r="D741" s="16">
        <v>13667</v>
      </c>
      <c r="E741" s="16">
        <v>1</v>
      </c>
      <c r="F741" s="16">
        <v>101</v>
      </c>
      <c r="G741" s="16">
        <v>16</v>
      </c>
      <c r="H741" s="16">
        <v>1</v>
      </c>
      <c r="I741" s="16">
        <v>16</v>
      </c>
      <c r="J741" s="16">
        <v>0</v>
      </c>
      <c r="K741" s="16">
        <v>0</v>
      </c>
      <c r="L741" s="16">
        <v>0</v>
      </c>
      <c r="M741" s="16">
        <v>0</v>
      </c>
      <c r="N741" s="16">
        <v>1</v>
      </c>
      <c r="O741" s="16">
        <v>0</v>
      </c>
      <c r="P741" s="16">
        <v>0</v>
      </c>
      <c r="Q741" s="16">
        <v>0</v>
      </c>
      <c r="R741" s="16">
        <v>0</v>
      </c>
      <c r="S741" s="16">
        <v>0</v>
      </c>
      <c r="T741" s="16">
        <v>0</v>
      </c>
      <c r="U741" s="16">
        <v>0</v>
      </c>
    </row>
    <row r="742" spans="1:21" x14ac:dyDescent="0.2">
      <c r="A742" s="24"/>
      <c r="B742" s="14">
        <v>1653</v>
      </c>
      <c r="C742" s="16">
        <v>1653</v>
      </c>
      <c r="D742" s="16">
        <v>13704</v>
      </c>
      <c r="E742" s="16">
        <v>0</v>
      </c>
      <c r="F742" s="16">
        <v>20</v>
      </c>
      <c r="G742" s="16">
        <v>26</v>
      </c>
      <c r="H742" s="16">
        <v>1</v>
      </c>
      <c r="I742" s="16">
        <v>26</v>
      </c>
      <c r="J742" s="16">
        <v>0</v>
      </c>
      <c r="K742" s="16">
        <v>0</v>
      </c>
      <c r="L742" s="16">
        <v>0</v>
      </c>
      <c r="M742" s="16">
        <v>0</v>
      </c>
      <c r="N742" s="16">
        <v>1</v>
      </c>
      <c r="O742" s="16">
        <v>0</v>
      </c>
      <c r="P742" s="16">
        <v>0</v>
      </c>
      <c r="Q742" s="16">
        <v>0</v>
      </c>
      <c r="R742" s="16">
        <v>0</v>
      </c>
      <c r="S742" s="16">
        <v>0</v>
      </c>
      <c r="T742" s="16">
        <v>0</v>
      </c>
      <c r="U742" s="16">
        <v>0</v>
      </c>
    </row>
    <row r="743" spans="1:21" x14ac:dyDescent="0.2">
      <c r="A743" s="24"/>
      <c r="B743" s="14">
        <v>1661</v>
      </c>
      <c r="C743" s="16">
        <v>1661</v>
      </c>
      <c r="D743" s="16">
        <v>13752</v>
      </c>
      <c r="E743" s="16">
        <v>0</v>
      </c>
      <c r="F743" s="16">
        <v>62</v>
      </c>
      <c r="G743" s="16">
        <v>18</v>
      </c>
      <c r="H743" s="16">
        <v>2</v>
      </c>
      <c r="I743" s="16">
        <v>22</v>
      </c>
      <c r="J743" s="16">
        <v>1</v>
      </c>
      <c r="K743" s="16">
        <v>0</v>
      </c>
      <c r="L743" s="16">
        <v>1</v>
      </c>
      <c r="M743" s="16">
        <v>0</v>
      </c>
      <c r="N743" s="16">
        <v>0</v>
      </c>
      <c r="O743" s="16">
        <v>1</v>
      </c>
      <c r="P743" s="16">
        <v>0</v>
      </c>
      <c r="Q743" s="16">
        <v>1</v>
      </c>
      <c r="R743" s="16">
        <v>0</v>
      </c>
      <c r="S743" s="16">
        <v>0</v>
      </c>
      <c r="T743" s="16">
        <v>0</v>
      </c>
      <c r="U743" s="16">
        <v>2</v>
      </c>
    </row>
    <row r="744" spans="1:21" x14ac:dyDescent="0.2">
      <c r="A744" s="24"/>
      <c r="B744" s="14">
        <v>1664</v>
      </c>
      <c r="C744" s="16">
        <v>1664</v>
      </c>
      <c r="D744" s="16">
        <v>13776</v>
      </c>
      <c r="E744" s="16">
        <v>1</v>
      </c>
      <c r="F744" s="16">
        <v>158</v>
      </c>
      <c r="G744" s="16">
        <v>12</v>
      </c>
      <c r="H744" s="16">
        <v>2</v>
      </c>
      <c r="I744" s="16">
        <v>20</v>
      </c>
      <c r="J744" s="16">
        <v>0</v>
      </c>
      <c r="K744" s="16">
        <v>1</v>
      </c>
      <c r="L744" s="16">
        <v>0</v>
      </c>
      <c r="M744" s="16">
        <v>0</v>
      </c>
      <c r="N744" s="16">
        <v>0</v>
      </c>
      <c r="O744" s="16">
        <v>0</v>
      </c>
      <c r="P744" s="16">
        <v>2</v>
      </c>
      <c r="Q744" s="16">
        <v>1</v>
      </c>
      <c r="R744" s="16">
        <v>0</v>
      </c>
      <c r="S744" s="16">
        <v>0</v>
      </c>
      <c r="T744" s="16">
        <v>0</v>
      </c>
      <c r="U744" s="16">
        <v>3</v>
      </c>
    </row>
    <row r="745" spans="1:21" x14ac:dyDescent="0.2">
      <c r="A745" s="24"/>
      <c r="B745" s="14">
        <v>1669</v>
      </c>
      <c r="C745" s="16">
        <v>1669</v>
      </c>
      <c r="D745" s="16">
        <v>13793</v>
      </c>
      <c r="E745" s="16">
        <v>1</v>
      </c>
      <c r="F745" s="16">
        <v>226</v>
      </c>
      <c r="G745" s="16">
        <v>14</v>
      </c>
      <c r="H745" s="16">
        <v>2</v>
      </c>
      <c r="I745" s="16">
        <v>22</v>
      </c>
      <c r="J745" s="16">
        <v>2</v>
      </c>
      <c r="K745" s="16">
        <v>0</v>
      </c>
      <c r="L745" s="16">
        <v>0</v>
      </c>
      <c r="M745" s="16">
        <v>0</v>
      </c>
      <c r="N745" s="16">
        <v>0</v>
      </c>
      <c r="O745" s="16">
        <v>0</v>
      </c>
      <c r="P745" s="16">
        <v>0</v>
      </c>
      <c r="Q745" s="16">
        <v>0</v>
      </c>
      <c r="R745" s="16">
        <v>0</v>
      </c>
      <c r="S745" s="16">
        <v>0</v>
      </c>
      <c r="T745" s="16">
        <v>0</v>
      </c>
      <c r="U745" s="16">
        <v>0</v>
      </c>
    </row>
    <row r="746" spans="1:21" x14ac:dyDescent="0.2">
      <c r="A746" s="24"/>
      <c r="B746" s="14">
        <v>1672</v>
      </c>
      <c r="C746" s="16">
        <v>1672</v>
      </c>
      <c r="D746" s="16">
        <v>13828</v>
      </c>
      <c r="E746" s="16">
        <v>1</v>
      </c>
      <c r="F746" s="16">
        <v>278</v>
      </c>
      <c r="G746" s="16">
        <v>4</v>
      </c>
      <c r="H746" s="16">
        <v>2</v>
      </c>
      <c r="I746" s="16">
        <v>12</v>
      </c>
      <c r="J746" s="16">
        <v>0</v>
      </c>
      <c r="K746" s="16">
        <v>0</v>
      </c>
      <c r="L746" s="16">
        <v>0</v>
      </c>
      <c r="M746" s="16">
        <v>0</v>
      </c>
      <c r="N746" s="16">
        <v>0</v>
      </c>
      <c r="O746" s="16">
        <v>0</v>
      </c>
      <c r="P746" s="16">
        <v>1</v>
      </c>
      <c r="Q746" s="16">
        <v>0</v>
      </c>
      <c r="R746" s="16">
        <v>0</v>
      </c>
      <c r="S746" s="16">
        <v>0</v>
      </c>
      <c r="T746" s="16">
        <v>0</v>
      </c>
      <c r="U746" s="16">
        <v>1</v>
      </c>
    </row>
    <row r="747" spans="1:21" x14ac:dyDescent="0.2">
      <c r="A747" s="24"/>
      <c r="B747" s="14">
        <v>1674</v>
      </c>
      <c r="C747" s="16">
        <v>1674</v>
      </c>
      <c r="D747" s="16">
        <v>13842</v>
      </c>
      <c r="E747" s="16">
        <v>0</v>
      </c>
      <c r="F747" s="16">
        <v>37</v>
      </c>
      <c r="G747" s="16">
        <v>10</v>
      </c>
      <c r="H747" s="16">
        <v>1</v>
      </c>
      <c r="I747" s="16">
        <v>10</v>
      </c>
      <c r="J747" s="16">
        <v>0</v>
      </c>
      <c r="K747" s="16">
        <v>0</v>
      </c>
      <c r="L747" s="16">
        <v>0</v>
      </c>
      <c r="M747" s="16">
        <v>0</v>
      </c>
      <c r="N747" s="16">
        <v>0</v>
      </c>
      <c r="O747" s="16">
        <v>4</v>
      </c>
      <c r="P747" s="16">
        <v>0</v>
      </c>
      <c r="Q747" s="16">
        <v>0</v>
      </c>
      <c r="R747" s="16">
        <v>0</v>
      </c>
      <c r="S747" s="16">
        <v>0</v>
      </c>
      <c r="T747" s="16">
        <v>0</v>
      </c>
      <c r="U747" s="16">
        <v>4</v>
      </c>
    </row>
    <row r="748" spans="1:21" x14ac:dyDescent="0.2">
      <c r="A748" s="24"/>
      <c r="B748" s="14">
        <v>1677</v>
      </c>
      <c r="C748" s="16">
        <v>1677</v>
      </c>
      <c r="D748" s="16">
        <v>13850</v>
      </c>
      <c r="E748" s="16">
        <v>1</v>
      </c>
      <c r="F748" s="16">
        <v>171</v>
      </c>
      <c r="G748" s="16">
        <v>30</v>
      </c>
      <c r="H748" s="16">
        <v>11</v>
      </c>
      <c r="I748" s="16">
        <v>92</v>
      </c>
      <c r="J748" s="16">
        <v>3</v>
      </c>
      <c r="K748" s="16">
        <v>1</v>
      </c>
      <c r="L748" s="16">
        <v>3</v>
      </c>
      <c r="M748" s="16">
        <v>1</v>
      </c>
      <c r="N748" s="16">
        <v>1</v>
      </c>
      <c r="O748" s="16">
        <v>1</v>
      </c>
      <c r="P748" s="16">
        <v>2</v>
      </c>
      <c r="Q748" s="16">
        <v>0</v>
      </c>
      <c r="R748" s="16">
        <v>0</v>
      </c>
      <c r="S748" s="16">
        <v>0</v>
      </c>
      <c r="T748" s="16">
        <v>0</v>
      </c>
      <c r="U748" s="16">
        <v>3</v>
      </c>
    </row>
    <row r="749" spans="1:21" x14ac:dyDescent="0.2">
      <c r="A749" s="24"/>
      <c r="B749" s="14">
        <v>1678</v>
      </c>
      <c r="C749" s="16">
        <v>1678</v>
      </c>
      <c r="D749" s="16">
        <v>13855</v>
      </c>
      <c r="E749" s="16">
        <v>0</v>
      </c>
      <c r="F749" s="16">
        <v>244</v>
      </c>
      <c r="G749" s="16">
        <v>8</v>
      </c>
      <c r="H749" s="16">
        <v>2</v>
      </c>
      <c r="I749" s="16">
        <v>14</v>
      </c>
      <c r="J749" s="16">
        <v>0</v>
      </c>
      <c r="K749" s="16">
        <v>0</v>
      </c>
      <c r="L749" s="16">
        <v>0</v>
      </c>
      <c r="M749" s="16">
        <v>1</v>
      </c>
      <c r="N749" s="16">
        <v>0</v>
      </c>
      <c r="O749" s="16">
        <v>0</v>
      </c>
      <c r="P749" s="16">
        <v>0</v>
      </c>
      <c r="Q749" s="16">
        <v>0</v>
      </c>
      <c r="R749" s="16">
        <v>0</v>
      </c>
      <c r="S749" s="16">
        <v>0</v>
      </c>
      <c r="T749" s="16">
        <v>0</v>
      </c>
      <c r="U749" s="16">
        <v>0</v>
      </c>
    </row>
    <row r="750" spans="1:21" x14ac:dyDescent="0.2">
      <c r="A750" s="24"/>
      <c r="B750" s="14">
        <v>1679</v>
      </c>
      <c r="C750" s="16">
        <v>1679</v>
      </c>
      <c r="D750" s="16">
        <v>13870</v>
      </c>
      <c r="E750" s="16">
        <v>1</v>
      </c>
      <c r="F750" s="16">
        <v>206</v>
      </c>
      <c r="G750" s="16">
        <v>6</v>
      </c>
      <c r="H750" s="16">
        <v>2</v>
      </c>
      <c r="I750" s="16">
        <v>8</v>
      </c>
      <c r="J750" s="16">
        <v>0</v>
      </c>
      <c r="K750" s="16">
        <v>0</v>
      </c>
      <c r="L750" s="16">
        <v>0</v>
      </c>
      <c r="M750" s="16">
        <v>0</v>
      </c>
      <c r="N750" s="16">
        <v>0</v>
      </c>
      <c r="O750" s="16">
        <v>0</v>
      </c>
      <c r="P750" s="16">
        <v>2</v>
      </c>
      <c r="Q750" s="16">
        <v>0</v>
      </c>
      <c r="R750" s="16">
        <v>0</v>
      </c>
      <c r="S750" s="16">
        <v>0</v>
      </c>
      <c r="T750" s="16">
        <v>0</v>
      </c>
      <c r="U750" s="16">
        <v>2</v>
      </c>
    </row>
    <row r="751" spans="1:21" x14ac:dyDescent="0.2">
      <c r="A751" s="24"/>
      <c r="B751" s="14">
        <v>1680</v>
      </c>
      <c r="C751" s="16">
        <v>1680</v>
      </c>
      <c r="D751" s="16">
        <v>13878</v>
      </c>
      <c r="E751" s="16">
        <v>1</v>
      </c>
      <c r="F751" s="16">
        <v>71</v>
      </c>
      <c r="G751" s="16">
        <v>8</v>
      </c>
      <c r="H751" s="16">
        <v>1</v>
      </c>
      <c r="I751" s="16">
        <v>8</v>
      </c>
      <c r="J751" s="16">
        <v>0</v>
      </c>
      <c r="K751" s="16">
        <v>0</v>
      </c>
      <c r="L751" s="16">
        <v>0</v>
      </c>
      <c r="M751" s="16">
        <v>0</v>
      </c>
      <c r="N751" s="16">
        <v>0</v>
      </c>
      <c r="O751" s="16">
        <v>1</v>
      </c>
      <c r="P751" s="16">
        <v>0</v>
      </c>
      <c r="Q751" s="16">
        <v>0</v>
      </c>
      <c r="R751" s="16">
        <v>0</v>
      </c>
      <c r="S751" s="16">
        <v>0</v>
      </c>
      <c r="T751" s="16">
        <v>0</v>
      </c>
      <c r="U751" s="16">
        <v>1</v>
      </c>
    </row>
    <row r="752" spans="1:21" x14ac:dyDescent="0.2">
      <c r="A752" s="24"/>
      <c r="B752" s="14">
        <v>1681</v>
      </c>
      <c r="C752" s="16">
        <v>1681</v>
      </c>
      <c r="D752" s="16">
        <v>13888</v>
      </c>
      <c r="E752" s="16">
        <v>1</v>
      </c>
      <c r="F752" s="16">
        <v>223</v>
      </c>
      <c r="G752" s="16">
        <v>32</v>
      </c>
      <c r="H752" s="16">
        <v>2</v>
      </c>
      <c r="I752" s="16">
        <v>36</v>
      </c>
      <c r="J752" s="16">
        <v>1</v>
      </c>
      <c r="K752" s="16">
        <v>0</v>
      </c>
      <c r="L752" s="16">
        <v>0</v>
      </c>
      <c r="M752" s="16">
        <v>0</v>
      </c>
      <c r="N752" s="16">
        <v>0</v>
      </c>
      <c r="O752" s="16">
        <v>0</v>
      </c>
      <c r="P752" s="16">
        <v>1</v>
      </c>
      <c r="Q752" s="16">
        <v>0</v>
      </c>
      <c r="R752" s="16">
        <v>0</v>
      </c>
      <c r="S752" s="16">
        <v>0</v>
      </c>
      <c r="T752" s="16">
        <v>0</v>
      </c>
      <c r="U752" s="16">
        <v>1</v>
      </c>
    </row>
    <row r="753" spans="1:21" x14ac:dyDescent="0.2">
      <c r="A753" s="24"/>
      <c r="B753" s="14">
        <v>1683</v>
      </c>
      <c r="C753" s="16">
        <v>1683</v>
      </c>
      <c r="D753" s="16">
        <v>13896</v>
      </c>
      <c r="E753" s="16">
        <v>1</v>
      </c>
      <c r="F753" s="16">
        <v>158</v>
      </c>
      <c r="G753" s="16">
        <v>14</v>
      </c>
      <c r="H753" s="16">
        <v>1</v>
      </c>
      <c r="I753" s="16">
        <v>14</v>
      </c>
      <c r="J753" s="16">
        <v>0</v>
      </c>
      <c r="K753" s="16">
        <v>0</v>
      </c>
      <c r="L753" s="16">
        <v>1</v>
      </c>
      <c r="M753" s="16">
        <v>0</v>
      </c>
      <c r="N753" s="16">
        <v>0</v>
      </c>
      <c r="O753" s="16">
        <v>0</v>
      </c>
      <c r="P753" s="16">
        <v>2</v>
      </c>
      <c r="Q753" s="16">
        <v>0</v>
      </c>
      <c r="R753" s="16">
        <v>0</v>
      </c>
      <c r="S753" s="16">
        <v>0</v>
      </c>
      <c r="T753" s="16">
        <v>0</v>
      </c>
      <c r="U753" s="16">
        <v>2</v>
      </c>
    </row>
    <row r="754" spans="1:21" x14ac:dyDescent="0.2">
      <c r="A754" s="24"/>
      <c r="B754" s="14">
        <v>1684</v>
      </c>
      <c r="C754" s="16">
        <v>1684</v>
      </c>
      <c r="D754" s="16">
        <v>13898</v>
      </c>
      <c r="E754" s="16">
        <v>1</v>
      </c>
      <c r="F754" s="16">
        <v>167</v>
      </c>
      <c r="G754" s="16">
        <v>4</v>
      </c>
      <c r="H754" s="16">
        <v>7</v>
      </c>
      <c r="I754" s="16">
        <v>26</v>
      </c>
      <c r="J754" s="16">
        <v>2</v>
      </c>
      <c r="K754" s="16">
        <v>1</v>
      </c>
      <c r="L754" s="16">
        <v>1</v>
      </c>
      <c r="M754" s="16">
        <v>1</v>
      </c>
      <c r="N754" s="16">
        <v>0</v>
      </c>
      <c r="O754" s="16">
        <v>1</v>
      </c>
      <c r="P754" s="16">
        <v>0</v>
      </c>
      <c r="Q754" s="16">
        <v>0</v>
      </c>
      <c r="R754" s="16">
        <v>0</v>
      </c>
      <c r="S754" s="16">
        <v>0</v>
      </c>
      <c r="T754" s="16">
        <v>0</v>
      </c>
      <c r="U754" s="16">
        <v>1</v>
      </c>
    </row>
    <row r="755" spans="1:21" x14ac:dyDescent="0.2">
      <c r="A755" s="24"/>
      <c r="B755" s="14">
        <v>1685</v>
      </c>
      <c r="C755" s="16">
        <v>1685</v>
      </c>
      <c r="D755" s="16">
        <v>13902</v>
      </c>
      <c r="E755" s="16">
        <v>1</v>
      </c>
      <c r="F755" s="16">
        <v>330</v>
      </c>
      <c r="G755" s="16">
        <v>8</v>
      </c>
      <c r="H755" s="16">
        <v>7</v>
      </c>
      <c r="I755" s="16">
        <v>32</v>
      </c>
      <c r="J755" s="16">
        <v>1</v>
      </c>
      <c r="K755" s="16">
        <v>2</v>
      </c>
      <c r="L755" s="16">
        <v>1</v>
      </c>
      <c r="M755" s="16">
        <v>0</v>
      </c>
      <c r="N755" s="16">
        <v>0</v>
      </c>
      <c r="O755" s="16">
        <v>0</v>
      </c>
      <c r="P755" s="16">
        <v>0</v>
      </c>
      <c r="Q755" s="16">
        <v>1</v>
      </c>
      <c r="R755" s="16">
        <v>0</v>
      </c>
      <c r="S755" s="16">
        <v>0</v>
      </c>
      <c r="T755" s="16">
        <v>0</v>
      </c>
      <c r="U755" s="16">
        <v>1</v>
      </c>
    </row>
    <row r="756" spans="1:21" x14ac:dyDescent="0.2">
      <c r="A756" s="24"/>
      <c r="B756" s="14">
        <v>1690</v>
      </c>
      <c r="C756" s="16">
        <v>1690</v>
      </c>
      <c r="D756" s="16">
        <v>13949</v>
      </c>
      <c r="E756" s="16">
        <v>1</v>
      </c>
      <c r="F756" s="16">
        <v>209</v>
      </c>
      <c r="G756" s="16">
        <v>12</v>
      </c>
      <c r="H756" s="16">
        <v>2</v>
      </c>
      <c r="I756" s="16">
        <v>18</v>
      </c>
      <c r="J756" s="16">
        <v>0</v>
      </c>
      <c r="K756" s="16">
        <v>1</v>
      </c>
      <c r="L756" s="16">
        <v>0</v>
      </c>
      <c r="M756" s="16">
        <v>0</v>
      </c>
      <c r="N756" s="16">
        <v>0</v>
      </c>
      <c r="O756" s="16">
        <v>0</v>
      </c>
      <c r="P756" s="16">
        <v>0</v>
      </c>
      <c r="Q756" s="16">
        <v>0</v>
      </c>
      <c r="R756" s="16">
        <v>0</v>
      </c>
      <c r="S756" s="16">
        <v>0</v>
      </c>
      <c r="T756" s="16">
        <v>1</v>
      </c>
      <c r="U756" s="16">
        <v>0</v>
      </c>
    </row>
    <row r="757" spans="1:21" x14ac:dyDescent="0.2">
      <c r="A757" s="24"/>
      <c r="B757" s="14">
        <v>1691</v>
      </c>
      <c r="C757" s="16">
        <v>1691</v>
      </c>
      <c r="D757" s="16">
        <v>13952</v>
      </c>
      <c r="E757" s="16">
        <v>1</v>
      </c>
      <c r="F757" s="16">
        <v>310</v>
      </c>
      <c r="G757" s="16">
        <v>22</v>
      </c>
      <c r="H757" s="16">
        <v>11</v>
      </c>
      <c r="I757" s="16">
        <v>86</v>
      </c>
      <c r="J757" s="16">
        <v>7</v>
      </c>
      <c r="K757" s="16">
        <v>0</v>
      </c>
      <c r="L757" s="16">
        <v>1</v>
      </c>
      <c r="M757" s="16">
        <v>0</v>
      </c>
      <c r="N757" s="16">
        <v>0</v>
      </c>
      <c r="O757" s="16">
        <v>0</v>
      </c>
      <c r="P757" s="16">
        <v>0</v>
      </c>
      <c r="Q757" s="16">
        <v>0</v>
      </c>
      <c r="R757" s="16">
        <v>0</v>
      </c>
      <c r="S757" s="16">
        <v>0</v>
      </c>
      <c r="T757" s="16">
        <v>0</v>
      </c>
      <c r="U757" s="16">
        <v>0</v>
      </c>
    </row>
    <row r="758" spans="1:21" x14ac:dyDescent="0.2">
      <c r="A758" s="24"/>
      <c r="B758" s="14">
        <v>1694</v>
      </c>
      <c r="C758" s="16">
        <v>1694</v>
      </c>
      <c r="D758" s="16">
        <v>13991</v>
      </c>
      <c r="E758" s="16">
        <v>1</v>
      </c>
      <c r="F758" s="16">
        <v>317</v>
      </c>
      <c r="G758" s="16">
        <v>10</v>
      </c>
      <c r="H758" s="16">
        <v>2</v>
      </c>
      <c r="I758" s="16">
        <v>16</v>
      </c>
      <c r="J758" s="16">
        <v>1</v>
      </c>
      <c r="K758" s="16">
        <v>0</v>
      </c>
      <c r="L758" s="16">
        <v>0</v>
      </c>
      <c r="M758" s="16">
        <v>0</v>
      </c>
      <c r="N758" s="16">
        <v>0</v>
      </c>
      <c r="O758" s="16">
        <v>0</v>
      </c>
      <c r="P758" s="16">
        <v>0</v>
      </c>
      <c r="Q758" s="16">
        <v>0</v>
      </c>
      <c r="R758" s="16">
        <v>0</v>
      </c>
      <c r="S758" s="16">
        <v>0</v>
      </c>
      <c r="T758" s="16">
        <v>0</v>
      </c>
      <c r="U758" s="16">
        <v>0</v>
      </c>
    </row>
    <row r="759" spans="1:21" x14ac:dyDescent="0.2">
      <c r="A759" s="24"/>
      <c r="B759" s="14">
        <v>1698</v>
      </c>
      <c r="C759" s="16">
        <v>1698</v>
      </c>
      <c r="D759" s="16">
        <v>14025</v>
      </c>
      <c r="E759" s="16">
        <v>1</v>
      </c>
      <c r="F759" s="16">
        <v>149</v>
      </c>
      <c r="G759" s="16">
        <v>26</v>
      </c>
      <c r="H759" s="16">
        <v>2</v>
      </c>
      <c r="I759" s="16">
        <v>32</v>
      </c>
      <c r="J759" s="16">
        <v>0</v>
      </c>
      <c r="K759" s="16">
        <v>1</v>
      </c>
      <c r="L759" s="16">
        <v>1</v>
      </c>
      <c r="M759" s="16">
        <v>0</v>
      </c>
      <c r="N759" s="16">
        <v>0</v>
      </c>
      <c r="O759" s="16">
        <v>0</v>
      </c>
      <c r="P759" s="16">
        <v>1</v>
      </c>
      <c r="Q759" s="16">
        <v>0</v>
      </c>
      <c r="R759" s="16">
        <v>0</v>
      </c>
      <c r="S759" s="16">
        <v>0</v>
      </c>
      <c r="T759" s="16">
        <v>0</v>
      </c>
      <c r="U759" s="16">
        <v>1</v>
      </c>
    </row>
    <row r="760" spans="1:21" x14ac:dyDescent="0.2">
      <c r="A760" s="24" t="s">
        <v>47</v>
      </c>
      <c r="B760" s="14">
        <v>1700</v>
      </c>
      <c r="C760" s="16">
        <v>1700</v>
      </c>
      <c r="D760" s="16">
        <v>14034</v>
      </c>
      <c r="E760" s="16">
        <v>1</v>
      </c>
      <c r="F760" s="16">
        <v>155</v>
      </c>
      <c r="G760" s="16">
        <v>6</v>
      </c>
      <c r="H760" s="16">
        <v>10</v>
      </c>
      <c r="I760" s="16">
        <v>42</v>
      </c>
      <c r="J760" s="16">
        <v>1</v>
      </c>
      <c r="K760" s="16">
        <v>1</v>
      </c>
      <c r="L760" s="16">
        <v>1</v>
      </c>
      <c r="M760" s="16">
        <v>2</v>
      </c>
      <c r="N760" s="16">
        <v>0</v>
      </c>
      <c r="O760" s="16">
        <v>1</v>
      </c>
      <c r="P760" s="16">
        <v>1</v>
      </c>
      <c r="Q760" s="16">
        <v>0</v>
      </c>
      <c r="R760" s="16">
        <v>0</v>
      </c>
      <c r="S760" s="16">
        <v>1</v>
      </c>
      <c r="T760" s="16">
        <v>0</v>
      </c>
      <c r="U760" s="16">
        <v>3</v>
      </c>
    </row>
    <row r="761" spans="1:21" x14ac:dyDescent="0.2">
      <c r="A761" s="24"/>
      <c r="B761" s="14">
        <v>1703</v>
      </c>
      <c r="C761" s="16">
        <v>1703</v>
      </c>
      <c r="D761" s="16">
        <v>14050</v>
      </c>
      <c r="E761" s="16">
        <v>1</v>
      </c>
      <c r="F761" s="16">
        <v>151</v>
      </c>
      <c r="G761" s="16">
        <v>2</v>
      </c>
      <c r="H761" s="16">
        <v>7</v>
      </c>
      <c r="I761" s="16">
        <v>22</v>
      </c>
      <c r="J761" s="16">
        <v>0</v>
      </c>
      <c r="K761" s="16">
        <v>0</v>
      </c>
      <c r="L761" s="16">
        <v>1</v>
      </c>
      <c r="M761" s="16">
        <v>0</v>
      </c>
      <c r="N761" s="16">
        <v>0</v>
      </c>
      <c r="O761" s="16">
        <v>0</v>
      </c>
      <c r="P761" s="16">
        <v>0</v>
      </c>
      <c r="Q761" s="16">
        <v>0</v>
      </c>
      <c r="R761" s="16">
        <v>0</v>
      </c>
      <c r="S761" s="16">
        <v>0</v>
      </c>
      <c r="T761" s="16">
        <v>0</v>
      </c>
      <c r="U761" s="16">
        <v>0</v>
      </c>
    </row>
    <row r="762" spans="1:21" x14ac:dyDescent="0.2">
      <c r="A762" s="24"/>
      <c r="B762" s="14">
        <v>1704</v>
      </c>
      <c r="C762" s="16">
        <v>1704</v>
      </c>
      <c r="D762" s="16">
        <v>14052</v>
      </c>
      <c r="E762" s="16">
        <v>1</v>
      </c>
      <c r="F762" s="16">
        <v>220</v>
      </c>
      <c r="G762" s="16">
        <v>8</v>
      </c>
      <c r="H762" s="16">
        <v>2</v>
      </c>
      <c r="I762" s="16">
        <v>14</v>
      </c>
      <c r="J762" s="16">
        <v>0</v>
      </c>
      <c r="K762" s="16">
        <v>0</v>
      </c>
      <c r="L762" s="16">
        <v>1</v>
      </c>
      <c r="M762" s="16">
        <v>0</v>
      </c>
      <c r="N762" s="16">
        <v>0</v>
      </c>
      <c r="O762" s="16">
        <v>0</v>
      </c>
      <c r="P762" s="16">
        <v>0</v>
      </c>
      <c r="Q762" s="16">
        <v>0</v>
      </c>
      <c r="R762" s="16">
        <v>0</v>
      </c>
      <c r="S762" s="16">
        <v>0</v>
      </c>
      <c r="T762" s="16">
        <v>0</v>
      </c>
      <c r="U762" s="16">
        <v>0</v>
      </c>
    </row>
    <row r="763" spans="1:21" x14ac:dyDescent="0.2">
      <c r="A763" s="24"/>
      <c r="B763" s="14">
        <v>1705</v>
      </c>
      <c r="C763" s="16">
        <v>1705</v>
      </c>
      <c r="D763" s="16">
        <v>14063</v>
      </c>
      <c r="E763" s="16">
        <v>0</v>
      </c>
      <c r="F763" s="16">
        <v>256</v>
      </c>
      <c r="G763" s="16">
        <v>12</v>
      </c>
      <c r="H763" s="16">
        <v>2</v>
      </c>
      <c r="I763" s="16">
        <v>18</v>
      </c>
      <c r="J763" s="16">
        <v>1</v>
      </c>
      <c r="K763" s="16">
        <v>0</v>
      </c>
      <c r="L763" s="16">
        <v>0</v>
      </c>
      <c r="M763" s="16">
        <v>0</v>
      </c>
      <c r="N763" s="16">
        <v>0</v>
      </c>
      <c r="O763" s="16">
        <v>0</v>
      </c>
      <c r="P763" s="16">
        <v>0</v>
      </c>
      <c r="Q763" s="16">
        <v>0</v>
      </c>
      <c r="R763" s="16">
        <v>0</v>
      </c>
      <c r="S763" s="16">
        <v>0</v>
      </c>
      <c r="T763" s="16">
        <v>0</v>
      </c>
      <c r="U763" s="16">
        <v>0</v>
      </c>
    </row>
    <row r="764" spans="1:21" x14ac:dyDescent="0.2">
      <c r="A764" s="24"/>
      <c r="B764" s="14">
        <v>1706</v>
      </c>
      <c r="C764" s="16">
        <v>1706</v>
      </c>
      <c r="D764" s="16">
        <v>14067</v>
      </c>
      <c r="E764" s="16">
        <v>0</v>
      </c>
      <c r="F764" s="16">
        <v>159</v>
      </c>
      <c r="G764" s="16">
        <v>2</v>
      </c>
      <c r="H764" s="16">
        <v>6</v>
      </c>
      <c r="I764" s="16">
        <v>18</v>
      </c>
      <c r="J764" s="16">
        <v>1</v>
      </c>
      <c r="K764" s="16">
        <v>0</v>
      </c>
      <c r="L764" s="16">
        <v>0</v>
      </c>
      <c r="M764" s="16">
        <v>1</v>
      </c>
      <c r="N764" s="16">
        <v>1</v>
      </c>
      <c r="O764" s="16">
        <v>0</v>
      </c>
      <c r="P764" s="16">
        <v>0</v>
      </c>
      <c r="Q764" s="16">
        <v>0</v>
      </c>
      <c r="R764" s="16">
        <v>0</v>
      </c>
      <c r="S764" s="16">
        <v>0</v>
      </c>
      <c r="T764" s="16">
        <v>0</v>
      </c>
      <c r="U764" s="16">
        <v>0</v>
      </c>
    </row>
    <row r="765" spans="1:21" x14ac:dyDescent="0.2">
      <c r="A765" s="24"/>
      <c r="B765" s="14">
        <v>1707</v>
      </c>
      <c r="C765" s="16">
        <v>1707</v>
      </c>
      <c r="D765" s="16">
        <v>14083</v>
      </c>
      <c r="E765" s="16">
        <v>0</v>
      </c>
      <c r="F765" s="16">
        <v>227</v>
      </c>
      <c r="G765" s="16">
        <v>18</v>
      </c>
      <c r="H765" s="16">
        <v>2</v>
      </c>
      <c r="I765" s="16">
        <v>26</v>
      </c>
      <c r="J765" s="16">
        <v>0</v>
      </c>
      <c r="K765" s="16">
        <v>0</v>
      </c>
      <c r="L765" s="16">
        <v>0</v>
      </c>
      <c r="M765" s="16">
        <v>0</v>
      </c>
      <c r="N765" s="16">
        <v>1</v>
      </c>
      <c r="O765" s="16">
        <v>0</v>
      </c>
      <c r="P765" s="16">
        <v>0</v>
      </c>
      <c r="Q765" s="16">
        <v>1</v>
      </c>
      <c r="R765" s="16">
        <v>0</v>
      </c>
      <c r="S765" s="16">
        <v>0</v>
      </c>
      <c r="T765" s="16">
        <v>0</v>
      </c>
      <c r="U765" s="16">
        <v>1</v>
      </c>
    </row>
    <row r="766" spans="1:21" x14ac:dyDescent="0.2">
      <c r="A766" s="24"/>
      <c r="B766" s="14">
        <v>1709</v>
      </c>
      <c r="C766" s="16">
        <v>1709</v>
      </c>
      <c r="D766" s="16">
        <v>14101</v>
      </c>
      <c r="E766" s="16">
        <v>1</v>
      </c>
      <c r="F766" s="16">
        <v>130</v>
      </c>
      <c r="G766" s="16">
        <v>2</v>
      </c>
      <c r="H766" s="16">
        <v>2</v>
      </c>
      <c r="I766" s="16">
        <v>4</v>
      </c>
      <c r="J766" s="16">
        <v>0</v>
      </c>
      <c r="K766" s="16">
        <v>0</v>
      </c>
      <c r="L766" s="16">
        <v>0</v>
      </c>
      <c r="M766" s="16">
        <v>0</v>
      </c>
      <c r="N766" s="16">
        <v>0</v>
      </c>
      <c r="O766" s="16">
        <v>0</v>
      </c>
      <c r="P766" s="16">
        <v>0</v>
      </c>
      <c r="Q766" s="16">
        <v>0</v>
      </c>
      <c r="R766" s="16">
        <v>0</v>
      </c>
      <c r="S766" s="16">
        <v>0</v>
      </c>
      <c r="T766" s="16">
        <v>0</v>
      </c>
      <c r="U766" s="16">
        <v>0</v>
      </c>
    </row>
    <row r="767" spans="1:21" x14ac:dyDescent="0.2">
      <c r="A767" s="24"/>
      <c r="B767" s="14">
        <v>1710</v>
      </c>
      <c r="C767" s="16">
        <v>1710</v>
      </c>
      <c r="D767" s="16">
        <v>14116</v>
      </c>
      <c r="E767" s="16">
        <v>1</v>
      </c>
      <c r="F767" s="16">
        <v>273</v>
      </c>
      <c r="G767" s="16">
        <v>14</v>
      </c>
      <c r="H767" s="16">
        <v>4</v>
      </c>
      <c r="I767" s="16">
        <v>28</v>
      </c>
      <c r="J767" s="16">
        <v>2</v>
      </c>
      <c r="K767" s="16">
        <v>1</v>
      </c>
      <c r="L767" s="16">
        <v>0</v>
      </c>
      <c r="M767" s="16">
        <v>0</v>
      </c>
      <c r="N767" s="16">
        <v>0</v>
      </c>
      <c r="O767" s="16">
        <v>0</v>
      </c>
      <c r="P767" s="16">
        <v>0</v>
      </c>
      <c r="Q767" s="16">
        <v>0</v>
      </c>
      <c r="R767" s="16">
        <v>0</v>
      </c>
      <c r="S767" s="16">
        <v>0</v>
      </c>
      <c r="T767" s="16">
        <v>0</v>
      </c>
      <c r="U767" s="16">
        <v>0</v>
      </c>
    </row>
    <row r="768" spans="1:21" x14ac:dyDescent="0.2">
      <c r="A768" s="24"/>
      <c r="B768" s="14">
        <v>1713</v>
      </c>
      <c r="C768" s="16">
        <v>1713</v>
      </c>
      <c r="D768" s="16">
        <v>14161</v>
      </c>
      <c r="E768" s="16">
        <v>0</v>
      </c>
      <c r="F768" s="16">
        <v>202</v>
      </c>
      <c r="G768" s="16">
        <v>2</v>
      </c>
      <c r="H768" s="16">
        <v>2</v>
      </c>
      <c r="I768" s="16">
        <v>6</v>
      </c>
      <c r="J768" s="16">
        <v>0</v>
      </c>
      <c r="K768" s="16">
        <v>0</v>
      </c>
      <c r="L768" s="16">
        <v>0</v>
      </c>
      <c r="M768" s="16">
        <v>0</v>
      </c>
      <c r="N768" s="16">
        <v>0</v>
      </c>
      <c r="O768" s="16">
        <v>0</v>
      </c>
      <c r="P768" s="16">
        <v>0</v>
      </c>
      <c r="Q768" s="16">
        <v>0</v>
      </c>
      <c r="R768" s="16">
        <v>0</v>
      </c>
      <c r="S768" s="16">
        <v>0</v>
      </c>
      <c r="T768" s="16">
        <v>0</v>
      </c>
      <c r="U768" s="16">
        <v>0</v>
      </c>
    </row>
    <row r="769" spans="1:21" x14ac:dyDescent="0.2">
      <c r="A769" s="24"/>
      <c r="B769" s="14">
        <v>1714</v>
      </c>
      <c r="C769" s="16">
        <v>1714</v>
      </c>
      <c r="D769" s="16">
        <v>14163</v>
      </c>
      <c r="E769" s="16">
        <v>1</v>
      </c>
      <c r="F769" s="16">
        <v>148</v>
      </c>
      <c r="G769" s="16">
        <v>14</v>
      </c>
      <c r="H769" s="16">
        <v>2</v>
      </c>
      <c r="I769" s="16">
        <v>18</v>
      </c>
      <c r="J769" s="16">
        <v>0</v>
      </c>
      <c r="K769" s="16">
        <v>1</v>
      </c>
      <c r="L769" s="16">
        <v>0</v>
      </c>
      <c r="M769" s="16">
        <v>1</v>
      </c>
      <c r="N769" s="16">
        <v>0</v>
      </c>
      <c r="O769" s="16">
        <v>0</v>
      </c>
      <c r="P769" s="16">
        <v>0</v>
      </c>
      <c r="Q769" s="16">
        <v>0</v>
      </c>
      <c r="R769" s="16">
        <v>0</v>
      </c>
      <c r="S769" s="16">
        <v>0</v>
      </c>
      <c r="T769" s="16">
        <v>0</v>
      </c>
      <c r="U769" s="16">
        <v>0</v>
      </c>
    </row>
    <row r="770" spans="1:21" x14ac:dyDescent="0.2">
      <c r="A770" s="24"/>
      <c r="B770" s="14">
        <v>1716</v>
      </c>
      <c r="C770" s="16">
        <v>1716</v>
      </c>
      <c r="D770" s="16">
        <v>14185</v>
      </c>
      <c r="E770" s="16">
        <v>1</v>
      </c>
      <c r="F770" s="16">
        <v>96</v>
      </c>
      <c r="G770" s="16">
        <v>10</v>
      </c>
      <c r="H770" s="16">
        <v>4</v>
      </c>
      <c r="I770" s="16">
        <v>24</v>
      </c>
      <c r="J770" s="16">
        <v>1</v>
      </c>
      <c r="K770" s="16">
        <v>0</v>
      </c>
      <c r="L770" s="16">
        <v>1</v>
      </c>
      <c r="M770" s="16">
        <v>0</v>
      </c>
      <c r="N770" s="16">
        <v>1</v>
      </c>
      <c r="O770" s="16">
        <v>1</v>
      </c>
      <c r="P770" s="16">
        <v>0</v>
      </c>
      <c r="Q770" s="16">
        <v>0</v>
      </c>
      <c r="R770" s="16">
        <v>0</v>
      </c>
      <c r="S770" s="16">
        <v>0</v>
      </c>
      <c r="T770" s="16">
        <v>0</v>
      </c>
      <c r="U770" s="16">
        <v>1</v>
      </c>
    </row>
    <row r="771" spans="1:21" x14ac:dyDescent="0.2">
      <c r="A771" s="24"/>
      <c r="B771" s="14">
        <v>1717</v>
      </c>
      <c r="C771" s="16">
        <v>1717</v>
      </c>
      <c r="D771" s="16">
        <v>14193</v>
      </c>
      <c r="E771" s="16">
        <v>1</v>
      </c>
      <c r="F771" s="16">
        <v>95</v>
      </c>
      <c r="G771" s="16">
        <v>6</v>
      </c>
      <c r="H771" s="16">
        <v>1</v>
      </c>
      <c r="I771" s="16">
        <v>6</v>
      </c>
      <c r="J771" s="16">
        <v>0</v>
      </c>
      <c r="K771" s="16">
        <v>0</v>
      </c>
      <c r="L771" s="16">
        <v>0</v>
      </c>
      <c r="M771" s="16">
        <v>0</v>
      </c>
      <c r="N771" s="16">
        <v>0</v>
      </c>
      <c r="O771" s="16">
        <v>1</v>
      </c>
      <c r="P771" s="16">
        <v>0</v>
      </c>
      <c r="Q771" s="16">
        <v>0</v>
      </c>
      <c r="R771" s="16">
        <v>0</v>
      </c>
      <c r="S771" s="16">
        <v>0</v>
      </c>
      <c r="T771" s="16">
        <v>0</v>
      </c>
      <c r="U771" s="16">
        <v>1</v>
      </c>
    </row>
    <row r="772" spans="1:21" x14ac:dyDescent="0.2">
      <c r="A772" s="24"/>
      <c r="B772" s="14">
        <v>1719</v>
      </c>
      <c r="C772" s="16">
        <v>1719</v>
      </c>
      <c r="D772" s="16">
        <v>14199</v>
      </c>
      <c r="E772" s="16">
        <v>1</v>
      </c>
      <c r="F772" s="16">
        <v>281</v>
      </c>
      <c r="G772" s="16">
        <v>14</v>
      </c>
      <c r="H772" s="16">
        <v>1</v>
      </c>
      <c r="I772" s="16">
        <v>14</v>
      </c>
      <c r="J772" s="16">
        <v>0</v>
      </c>
      <c r="K772" s="16">
        <v>0</v>
      </c>
      <c r="L772" s="16">
        <v>0</v>
      </c>
      <c r="M772" s="16">
        <v>1</v>
      </c>
      <c r="N772" s="16">
        <v>0</v>
      </c>
      <c r="O772" s="16">
        <v>0</v>
      </c>
      <c r="P772" s="16">
        <v>0</v>
      </c>
      <c r="Q772" s="16">
        <v>0</v>
      </c>
      <c r="R772" s="16">
        <v>0</v>
      </c>
      <c r="S772" s="16">
        <v>0</v>
      </c>
      <c r="T772" s="16">
        <v>0</v>
      </c>
      <c r="U772" s="16">
        <v>0</v>
      </c>
    </row>
    <row r="773" spans="1:21" x14ac:dyDescent="0.2">
      <c r="A773" s="24"/>
      <c r="B773" s="14">
        <v>1726</v>
      </c>
      <c r="C773" s="16">
        <v>1726</v>
      </c>
      <c r="D773" s="16">
        <v>14240</v>
      </c>
      <c r="E773" s="16">
        <v>1</v>
      </c>
      <c r="F773" s="16">
        <v>91</v>
      </c>
      <c r="G773" s="16">
        <v>16</v>
      </c>
      <c r="H773" s="16">
        <v>2</v>
      </c>
      <c r="I773" s="16">
        <v>18</v>
      </c>
      <c r="J773" s="16">
        <v>1</v>
      </c>
      <c r="K773" s="16">
        <v>0</v>
      </c>
      <c r="L773" s="16">
        <v>1</v>
      </c>
      <c r="M773" s="16">
        <v>0</v>
      </c>
      <c r="N773" s="16">
        <v>0</v>
      </c>
      <c r="O773" s="16">
        <v>1</v>
      </c>
      <c r="P773" s="16">
        <v>0</v>
      </c>
      <c r="Q773" s="16">
        <v>0</v>
      </c>
      <c r="R773" s="16">
        <v>0</v>
      </c>
      <c r="S773" s="16">
        <v>0</v>
      </c>
      <c r="T773" s="16">
        <v>0</v>
      </c>
      <c r="U773" s="16">
        <v>1</v>
      </c>
    </row>
    <row r="774" spans="1:21" x14ac:dyDescent="0.2">
      <c r="A774" s="24"/>
      <c r="B774" s="14">
        <v>1727</v>
      </c>
      <c r="C774" s="16">
        <v>1727</v>
      </c>
      <c r="D774" s="16">
        <v>14247</v>
      </c>
      <c r="E774" s="16">
        <v>0</v>
      </c>
      <c r="F774" s="16">
        <v>314</v>
      </c>
      <c r="G774" s="16">
        <v>2</v>
      </c>
      <c r="H774" s="16">
        <v>2</v>
      </c>
      <c r="I774" s="16">
        <v>10</v>
      </c>
      <c r="J774" s="16">
        <v>0</v>
      </c>
      <c r="K774" s="16">
        <v>0</v>
      </c>
      <c r="L774" s="16">
        <v>0</v>
      </c>
      <c r="M774" s="16">
        <v>0</v>
      </c>
      <c r="N774" s="16">
        <v>0</v>
      </c>
      <c r="O774" s="16">
        <v>0</v>
      </c>
      <c r="P774" s="16">
        <v>1</v>
      </c>
      <c r="Q774" s="16">
        <v>0</v>
      </c>
      <c r="R774" s="16">
        <v>0</v>
      </c>
      <c r="S774" s="16">
        <v>0</v>
      </c>
      <c r="T774" s="16">
        <v>0</v>
      </c>
      <c r="U774" s="16">
        <v>1</v>
      </c>
    </row>
    <row r="775" spans="1:21" x14ac:dyDescent="0.2">
      <c r="A775" s="24"/>
      <c r="B775" s="14">
        <v>1732</v>
      </c>
      <c r="C775" s="16">
        <v>1732</v>
      </c>
      <c r="D775" s="16">
        <v>14276</v>
      </c>
      <c r="E775" s="16">
        <v>1</v>
      </c>
      <c r="F775" s="16">
        <v>308</v>
      </c>
      <c r="G775" s="16">
        <v>36</v>
      </c>
      <c r="H775" s="16">
        <v>6</v>
      </c>
      <c r="I775" s="16">
        <v>50</v>
      </c>
      <c r="J775" s="16">
        <v>1</v>
      </c>
      <c r="K775" s="16">
        <v>1</v>
      </c>
      <c r="L775" s="16">
        <v>1</v>
      </c>
      <c r="M775" s="16">
        <v>1</v>
      </c>
      <c r="N775" s="16">
        <v>1</v>
      </c>
      <c r="O775" s="16">
        <v>0</v>
      </c>
      <c r="P775" s="16">
        <v>0</v>
      </c>
      <c r="Q775" s="16">
        <v>0</v>
      </c>
      <c r="R775" s="16">
        <v>0</v>
      </c>
      <c r="S775" s="16">
        <v>0</v>
      </c>
      <c r="T775" s="16">
        <v>0</v>
      </c>
      <c r="U775" s="16">
        <v>0</v>
      </c>
    </row>
    <row r="776" spans="1:21" x14ac:dyDescent="0.2">
      <c r="A776" s="24"/>
      <c r="B776" s="14">
        <v>1733</v>
      </c>
      <c r="C776" s="16">
        <v>1733</v>
      </c>
      <c r="D776" s="16">
        <v>14287</v>
      </c>
      <c r="E776" s="16">
        <v>1</v>
      </c>
      <c r="F776" s="16">
        <v>257</v>
      </c>
      <c r="G776" s="16">
        <v>8</v>
      </c>
      <c r="H776" s="16">
        <v>8</v>
      </c>
      <c r="I776" s="16">
        <v>26</v>
      </c>
      <c r="J776" s="16">
        <v>0</v>
      </c>
      <c r="K776" s="16">
        <v>1</v>
      </c>
      <c r="L776" s="16">
        <v>0</v>
      </c>
      <c r="M776" s="16">
        <v>2</v>
      </c>
      <c r="N776" s="16">
        <v>0</v>
      </c>
      <c r="O776" s="16">
        <v>0</v>
      </c>
      <c r="P776" s="16">
        <v>0</v>
      </c>
      <c r="Q776" s="16">
        <v>0</v>
      </c>
      <c r="R776" s="16">
        <v>0</v>
      </c>
      <c r="S776" s="16">
        <v>0</v>
      </c>
      <c r="T776" s="16">
        <v>0</v>
      </c>
      <c r="U776" s="16">
        <v>0</v>
      </c>
    </row>
    <row r="777" spans="1:21" x14ac:dyDescent="0.2">
      <c r="A777" s="24"/>
      <c r="B777" s="14">
        <v>1734</v>
      </c>
      <c r="C777" s="16">
        <v>1734</v>
      </c>
      <c r="D777" s="16">
        <v>14295</v>
      </c>
      <c r="E777" s="16">
        <v>1</v>
      </c>
      <c r="F777" s="16">
        <v>120</v>
      </c>
      <c r="G777" s="16">
        <v>10</v>
      </c>
      <c r="H777" s="16">
        <v>1</v>
      </c>
      <c r="I777" s="16">
        <v>10</v>
      </c>
      <c r="J777" s="16">
        <v>0</v>
      </c>
      <c r="K777" s="16">
        <v>0</v>
      </c>
      <c r="L777" s="16">
        <v>0</v>
      </c>
      <c r="M777" s="16">
        <v>0</v>
      </c>
      <c r="N777" s="16">
        <v>0</v>
      </c>
      <c r="O777" s="16">
        <v>0</v>
      </c>
      <c r="P777" s="16">
        <v>0</v>
      </c>
      <c r="Q777" s="16">
        <v>0</v>
      </c>
      <c r="R777" s="16">
        <v>0</v>
      </c>
      <c r="S777" s="16">
        <v>0</v>
      </c>
      <c r="T777" s="16">
        <v>0</v>
      </c>
      <c r="U777" s="16">
        <v>0</v>
      </c>
    </row>
    <row r="778" spans="1:21" x14ac:dyDescent="0.2">
      <c r="A778" s="24"/>
      <c r="B778" s="14">
        <v>1737</v>
      </c>
      <c r="C778" s="16">
        <v>1737</v>
      </c>
      <c r="D778" s="16">
        <v>14304</v>
      </c>
      <c r="E778" s="16">
        <v>1</v>
      </c>
      <c r="F778" s="16">
        <v>293</v>
      </c>
      <c r="G778" s="16">
        <v>12</v>
      </c>
      <c r="H778" s="16">
        <v>8</v>
      </c>
      <c r="I778" s="16">
        <v>30</v>
      </c>
      <c r="J778" s="16">
        <v>0</v>
      </c>
      <c r="K778" s="16">
        <v>1</v>
      </c>
      <c r="L778" s="16">
        <v>4</v>
      </c>
      <c r="M778" s="16">
        <v>0</v>
      </c>
      <c r="N778" s="16">
        <v>0</v>
      </c>
      <c r="O778" s="16">
        <v>0</v>
      </c>
      <c r="P778" s="16">
        <v>0</v>
      </c>
      <c r="Q778" s="16">
        <v>1</v>
      </c>
      <c r="R778" s="16">
        <v>0</v>
      </c>
      <c r="S778" s="16">
        <v>0</v>
      </c>
      <c r="T778" s="16">
        <v>0</v>
      </c>
      <c r="U778" s="16">
        <v>1</v>
      </c>
    </row>
    <row r="779" spans="1:21" x14ac:dyDescent="0.2">
      <c r="A779" s="24"/>
      <c r="B779" s="14">
        <v>1738</v>
      </c>
      <c r="C779" s="16">
        <v>1738</v>
      </c>
      <c r="D779" s="16">
        <v>14309</v>
      </c>
      <c r="E779" s="16">
        <v>0</v>
      </c>
      <c r="F779" s="16">
        <v>323</v>
      </c>
      <c r="G779" s="16">
        <v>12</v>
      </c>
      <c r="H779" s="16">
        <v>5</v>
      </c>
      <c r="I779" s="16">
        <v>32</v>
      </c>
      <c r="J779" s="16">
        <v>0</v>
      </c>
      <c r="K779" s="16">
        <v>0</v>
      </c>
      <c r="L779" s="16">
        <v>0</v>
      </c>
      <c r="M779" s="16">
        <v>1</v>
      </c>
      <c r="N779" s="16">
        <v>0</v>
      </c>
      <c r="O779" s="16">
        <v>0</v>
      </c>
      <c r="P779" s="16">
        <v>1</v>
      </c>
      <c r="Q779" s="16">
        <v>1</v>
      </c>
      <c r="R779" s="16">
        <v>0</v>
      </c>
      <c r="S779" s="16">
        <v>0</v>
      </c>
      <c r="T779" s="16">
        <v>0</v>
      </c>
      <c r="U779" s="16">
        <v>2</v>
      </c>
    </row>
    <row r="780" spans="1:21" x14ac:dyDescent="0.2">
      <c r="A780" s="24" t="s">
        <v>47</v>
      </c>
      <c r="B780" s="14">
        <v>1741</v>
      </c>
      <c r="C780" s="16">
        <v>1741</v>
      </c>
      <c r="D780" s="16">
        <v>14349</v>
      </c>
      <c r="E780" s="16">
        <v>1</v>
      </c>
      <c r="F780" s="16">
        <v>185</v>
      </c>
      <c r="G780" s="16">
        <v>30</v>
      </c>
      <c r="H780" s="16">
        <v>1</v>
      </c>
      <c r="I780" s="16">
        <v>30</v>
      </c>
      <c r="J780" s="16">
        <v>0</v>
      </c>
      <c r="K780" s="16">
        <v>1</v>
      </c>
      <c r="L780" s="16">
        <v>0</v>
      </c>
      <c r="M780" s="16">
        <v>0</v>
      </c>
      <c r="N780" s="16">
        <v>0</v>
      </c>
      <c r="O780" s="16">
        <v>0</v>
      </c>
      <c r="P780" s="16">
        <v>0</v>
      </c>
      <c r="Q780" s="16">
        <v>1</v>
      </c>
      <c r="R780" s="16">
        <v>0</v>
      </c>
      <c r="S780" s="16">
        <v>0</v>
      </c>
      <c r="T780" s="16">
        <v>0</v>
      </c>
      <c r="U780" s="16">
        <v>1</v>
      </c>
    </row>
    <row r="781" spans="1:21" x14ac:dyDescent="0.2">
      <c r="A781" s="24"/>
      <c r="B781" s="14">
        <v>1742</v>
      </c>
      <c r="C781" s="16">
        <v>1742</v>
      </c>
      <c r="D781" s="16">
        <v>14351</v>
      </c>
      <c r="E781" s="16">
        <v>1</v>
      </c>
      <c r="F781" s="16">
        <v>105</v>
      </c>
      <c r="G781" s="16">
        <v>10</v>
      </c>
      <c r="H781" s="16">
        <v>1</v>
      </c>
      <c r="I781" s="16">
        <v>10</v>
      </c>
      <c r="J781" s="16">
        <v>0</v>
      </c>
      <c r="K781" s="16">
        <v>0</v>
      </c>
      <c r="L781" s="16">
        <v>0</v>
      </c>
      <c r="M781" s="16">
        <v>0</v>
      </c>
      <c r="N781" s="16">
        <v>0</v>
      </c>
      <c r="O781" s="16">
        <v>0</v>
      </c>
      <c r="P781" s="16">
        <v>0</v>
      </c>
      <c r="Q781" s="16">
        <v>0</v>
      </c>
      <c r="R781" s="16">
        <v>0</v>
      </c>
      <c r="S781" s="16">
        <v>0</v>
      </c>
      <c r="T781" s="16">
        <v>0</v>
      </c>
      <c r="U781" s="16">
        <v>0</v>
      </c>
    </row>
    <row r="782" spans="1:21" x14ac:dyDescent="0.2">
      <c r="A782" s="24"/>
      <c r="B782" s="14">
        <v>1743</v>
      </c>
      <c r="C782" s="16">
        <v>1743</v>
      </c>
      <c r="D782" s="16">
        <v>14352</v>
      </c>
      <c r="E782" s="16">
        <v>1</v>
      </c>
      <c r="F782" s="16">
        <v>277</v>
      </c>
      <c r="G782" s="16">
        <v>12</v>
      </c>
      <c r="H782" s="16">
        <v>6</v>
      </c>
      <c r="I782" s="16">
        <v>44</v>
      </c>
      <c r="J782" s="16">
        <v>2</v>
      </c>
      <c r="K782" s="16">
        <v>0</v>
      </c>
      <c r="L782" s="16">
        <v>1</v>
      </c>
      <c r="M782" s="16">
        <v>1</v>
      </c>
      <c r="N782" s="16">
        <v>0</v>
      </c>
      <c r="O782" s="16">
        <v>0</v>
      </c>
      <c r="P782" s="16">
        <v>0</v>
      </c>
      <c r="Q782" s="16">
        <v>0</v>
      </c>
      <c r="R782" s="16">
        <v>0</v>
      </c>
      <c r="S782" s="16">
        <v>0</v>
      </c>
      <c r="T782" s="16">
        <v>0</v>
      </c>
      <c r="U782" s="16">
        <v>0</v>
      </c>
    </row>
    <row r="783" spans="1:21" x14ac:dyDescent="0.2">
      <c r="A783" s="24"/>
      <c r="B783" s="14">
        <v>1750</v>
      </c>
      <c r="C783" s="16">
        <v>1750</v>
      </c>
      <c r="D783" s="16">
        <v>14411</v>
      </c>
      <c r="E783" s="16">
        <v>0</v>
      </c>
      <c r="F783" s="16">
        <v>257</v>
      </c>
      <c r="G783" s="16">
        <v>14</v>
      </c>
      <c r="H783" s="16">
        <v>2</v>
      </c>
      <c r="I783" s="16">
        <v>22</v>
      </c>
      <c r="J783" s="16">
        <v>1</v>
      </c>
      <c r="K783" s="16">
        <v>0</v>
      </c>
      <c r="L783" s="16">
        <v>1</v>
      </c>
      <c r="M783" s="16">
        <v>0</v>
      </c>
      <c r="N783" s="16">
        <v>0</v>
      </c>
      <c r="O783" s="16">
        <v>0</v>
      </c>
      <c r="P783" s="16">
        <v>0</v>
      </c>
      <c r="Q783" s="16">
        <v>0</v>
      </c>
      <c r="R783" s="16">
        <v>0</v>
      </c>
      <c r="S783" s="16">
        <v>0</v>
      </c>
      <c r="T783" s="16">
        <v>0</v>
      </c>
      <c r="U783" s="16">
        <v>0</v>
      </c>
    </row>
    <row r="784" spans="1:21" x14ac:dyDescent="0.2">
      <c r="A784" s="24"/>
      <c r="B784" s="14">
        <v>1756</v>
      </c>
      <c r="C784" s="16">
        <v>1756</v>
      </c>
      <c r="D784" s="16">
        <v>14459</v>
      </c>
      <c r="E784" s="16">
        <v>1</v>
      </c>
      <c r="F784" s="16">
        <v>206</v>
      </c>
      <c r="G784" s="16">
        <v>8</v>
      </c>
      <c r="H784" s="16">
        <v>1</v>
      </c>
      <c r="I784" s="16">
        <v>8</v>
      </c>
      <c r="J784" s="16">
        <v>0</v>
      </c>
      <c r="K784" s="16">
        <v>0</v>
      </c>
      <c r="L784" s="16">
        <v>0</v>
      </c>
      <c r="M784" s="16">
        <v>0</v>
      </c>
      <c r="N784" s="16">
        <v>0</v>
      </c>
      <c r="O784" s="16">
        <v>1</v>
      </c>
      <c r="P784" s="16">
        <v>2</v>
      </c>
      <c r="Q784" s="16">
        <v>0</v>
      </c>
      <c r="R784" s="16">
        <v>0</v>
      </c>
      <c r="S784" s="16">
        <v>0</v>
      </c>
      <c r="T784" s="16">
        <v>0</v>
      </c>
      <c r="U784" s="16">
        <v>3</v>
      </c>
    </row>
    <row r="785" spans="1:21" x14ac:dyDescent="0.2">
      <c r="A785" s="24"/>
      <c r="B785" s="14">
        <v>1762</v>
      </c>
      <c r="C785" s="16">
        <v>1762</v>
      </c>
      <c r="D785" s="16">
        <v>14524</v>
      </c>
      <c r="E785" s="16">
        <v>1</v>
      </c>
      <c r="F785" s="16">
        <v>246</v>
      </c>
      <c r="G785" s="16">
        <v>8</v>
      </c>
      <c r="H785" s="16">
        <v>2</v>
      </c>
      <c r="I785" s="16">
        <v>14</v>
      </c>
      <c r="J785" s="16">
        <v>0</v>
      </c>
      <c r="K785" s="16">
        <v>0</v>
      </c>
      <c r="L785" s="16">
        <v>1</v>
      </c>
      <c r="M785" s="16">
        <v>0</v>
      </c>
      <c r="N785" s="16">
        <v>0</v>
      </c>
      <c r="O785" s="16">
        <v>1</v>
      </c>
      <c r="P785" s="16">
        <v>1</v>
      </c>
      <c r="Q785" s="16">
        <v>0</v>
      </c>
      <c r="R785" s="16">
        <v>0</v>
      </c>
      <c r="S785" s="16">
        <v>0</v>
      </c>
      <c r="T785" s="16">
        <v>0</v>
      </c>
      <c r="U785" s="16">
        <v>2</v>
      </c>
    </row>
    <row r="786" spans="1:21" x14ac:dyDescent="0.2">
      <c r="A786" s="24"/>
      <c r="B786" s="14">
        <v>1763</v>
      </c>
      <c r="C786" s="16">
        <v>1763</v>
      </c>
      <c r="D786" s="16">
        <v>14531</v>
      </c>
      <c r="E786" s="16">
        <v>1</v>
      </c>
      <c r="F786" s="16">
        <v>278</v>
      </c>
      <c r="G786" s="16">
        <v>34</v>
      </c>
      <c r="H786" s="16">
        <v>3</v>
      </c>
      <c r="I786" s="16">
        <v>44</v>
      </c>
      <c r="J786" s="16">
        <v>0</v>
      </c>
      <c r="K786" s="16">
        <v>0</v>
      </c>
      <c r="L786" s="16">
        <v>1</v>
      </c>
      <c r="M786" s="16">
        <v>0</v>
      </c>
      <c r="N786" s="16">
        <v>0</v>
      </c>
      <c r="O786" s="16">
        <v>0</v>
      </c>
      <c r="P786" s="16">
        <v>1</v>
      </c>
      <c r="Q786" s="16">
        <v>0</v>
      </c>
      <c r="R786" s="16">
        <v>0</v>
      </c>
      <c r="S786" s="16">
        <v>0</v>
      </c>
      <c r="T786" s="16">
        <v>0</v>
      </c>
      <c r="U786" s="16">
        <v>1</v>
      </c>
    </row>
    <row r="787" spans="1:21" x14ac:dyDescent="0.2">
      <c r="A787" s="24"/>
      <c r="B787" s="14">
        <v>1766</v>
      </c>
      <c r="C787" s="16">
        <v>1766</v>
      </c>
      <c r="D787" s="16">
        <v>14568</v>
      </c>
      <c r="E787" s="16">
        <v>0</v>
      </c>
      <c r="F787" s="16">
        <v>270</v>
      </c>
      <c r="G787" s="16">
        <v>16</v>
      </c>
      <c r="H787" s="16">
        <v>1</v>
      </c>
      <c r="I787" s="16">
        <v>16</v>
      </c>
      <c r="J787" s="16">
        <v>0</v>
      </c>
      <c r="K787" s="16">
        <v>1</v>
      </c>
      <c r="L787" s="16">
        <v>0</v>
      </c>
      <c r="M787" s="16">
        <v>0</v>
      </c>
      <c r="N787" s="16">
        <v>0</v>
      </c>
      <c r="O787" s="16">
        <v>0</v>
      </c>
      <c r="P787" s="16">
        <v>0</v>
      </c>
      <c r="Q787" s="16">
        <v>0</v>
      </c>
      <c r="R787" s="16">
        <v>0</v>
      </c>
      <c r="S787" s="16">
        <v>0</v>
      </c>
      <c r="T787" s="16">
        <v>0</v>
      </c>
      <c r="U787" s="16">
        <v>0</v>
      </c>
    </row>
    <row r="788" spans="1:21" x14ac:dyDescent="0.2">
      <c r="A788" s="24"/>
      <c r="B788" s="14">
        <v>1771</v>
      </c>
      <c r="C788" s="16">
        <v>1771</v>
      </c>
      <c r="D788" s="16">
        <v>14590</v>
      </c>
      <c r="E788" s="16">
        <v>1</v>
      </c>
      <c r="F788" s="16">
        <v>45</v>
      </c>
      <c r="G788" s="16">
        <v>30</v>
      </c>
      <c r="H788" s="16">
        <v>2</v>
      </c>
      <c r="I788" s="16">
        <v>34</v>
      </c>
      <c r="J788" s="16">
        <v>0</v>
      </c>
      <c r="K788" s="16">
        <v>0</v>
      </c>
      <c r="L788" s="16">
        <v>2</v>
      </c>
      <c r="M788" s="16">
        <v>0</v>
      </c>
      <c r="N788" s="16">
        <v>0</v>
      </c>
      <c r="O788" s="16">
        <v>1</v>
      </c>
      <c r="P788" s="16">
        <v>0</v>
      </c>
      <c r="Q788" s="16">
        <v>0</v>
      </c>
      <c r="R788" s="16">
        <v>0</v>
      </c>
      <c r="S788" s="16">
        <v>0</v>
      </c>
      <c r="T788" s="16">
        <v>0</v>
      </c>
      <c r="U788" s="16">
        <v>1</v>
      </c>
    </row>
    <row r="789" spans="1:21" x14ac:dyDescent="0.2">
      <c r="A789" s="24"/>
      <c r="B789" s="14">
        <v>1775</v>
      </c>
      <c r="C789" s="16">
        <v>1775</v>
      </c>
      <c r="D789" s="16">
        <v>14618</v>
      </c>
      <c r="E789" s="16">
        <v>1</v>
      </c>
      <c r="F789" s="16">
        <v>356</v>
      </c>
      <c r="G789" s="16">
        <v>8</v>
      </c>
      <c r="H789" s="16">
        <v>6</v>
      </c>
      <c r="I789" s="16">
        <v>44</v>
      </c>
      <c r="J789" s="16">
        <v>1</v>
      </c>
      <c r="K789" s="16">
        <v>1</v>
      </c>
      <c r="L789" s="16">
        <v>0</v>
      </c>
      <c r="M789" s="16">
        <v>0</v>
      </c>
      <c r="N789" s="16">
        <v>0</v>
      </c>
      <c r="O789" s="16">
        <v>0</v>
      </c>
      <c r="P789" s="16">
        <v>0</v>
      </c>
      <c r="Q789" s="16">
        <v>0</v>
      </c>
      <c r="R789" s="16">
        <v>0</v>
      </c>
      <c r="S789" s="16">
        <v>0</v>
      </c>
      <c r="T789" s="16">
        <v>0</v>
      </c>
      <c r="U789" s="16">
        <v>0</v>
      </c>
    </row>
    <row r="790" spans="1:21" x14ac:dyDescent="0.2">
      <c r="A790" s="24"/>
      <c r="B790" s="14">
        <v>1776</v>
      </c>
      <c r="C790" s="16">
        <v>1776</v>
      </c>
      <c r="D790" s="16">
        <v>14630</v>
      </c>
      <c r="E790" s="16">
        <v>0</v>
      </c>
      <c r="F790" s="16">
        <v>141</v>
      </c>
      <c r="G790" s="16">
        <v>12</v>
      </c>
      <c r="H790" s="16">
        <v>2</v>
      </c>
      <c r="I790" s="16">
        <v>20</v>
      </c>
      <c r="J790" s="16">
        <v>0</v>
      </c>
      <c r="K790" s="16">
        <v>1</v>
      </c>
      <c r="L790" s="16">
        <v>0</v>
      </c>
      <c r="M790" s="16">
        <v>0</v>
      </c>
      <c r="N790" s="16">
        <v>0</v>
      </c>
      <c r="O790" s="16">
        <v>0</v>
      </c>
      <c r="P790" s="16">
        <v>0</v>
      </c>
      <c r="Q790" s="16">
        <v>0</v>
      </c>
      <c r="R790" s="16">
        <v>0</v>
      </c>
      <c r="S790" s="16">
        <v>0</v>
      </c>
      <c r="T790" s="16">
        <v>0</v>
      </c>
      <c r="U790" s="16">
        <v>0</v>
      </c>
    </row>
    <row r="791" spans="1:21" x14ac:dyDescent="0.2">
      <c r="A791" s="24"/>
      <c r="B791" s="14">
        <v>1777</v>
      </c>
      <c r="C791" s="16">
        <v>1777</v>
      </c>
      <c r="D791" s="16">
        <v>14631</v>
      </c>
      <c r="E791" s="16">
        <v>1</v>
      </c>
      <c r="F791" s="16">
        <v>81</v>
      </c>
      <c r="G791" s="16">
        <v>2</v>
      </c>
      <c r="H791" s="16">
        <v>5</v>
      </c>
      <c r="I791" s="16">
        <v>16</v>
      </c>
      <c r="J791" s="16">
        <v>0</v>
      </c>
      <c r="K791" s="16">
        <v>0</v>
      </c>
      <c r="L791" s="16">
        <v>1</v>
      </c>
      <c r="M791" s="16">
        <v>0</v>
      </c>
      <c r="N791" s="16">
        <v>0</v>
      </c>
      <c r="O791" s="16">
        <v>0</v>
      </c>
      <c r="P791" s="16">
        <v>0</v>
      </c>
      <c r="Q791" s="16">
        <v>0</v>
      </c>
      <c r="R791" s="16">
        <v>0</v>
      </c>
      <c r="S791" s="16">
        <v>0</v>
      </c>
      <c r="T791" s="16">
        <v>0</v>
      </c>
      <c r="U791" s="16">
        <v>0</v>
      </c>
    </row>
    <row r="792" spans="1:21" x14ac:dyDescent="0.2">
      <c r="A792" s="24"/>
      <c r="B792" s="14">
        <v>1781</v>
      </c>
      <c r="C792" s="16">
        <v>1781</v>
      </c>
      <c r="D792" s="16">
        <v>14680</v>
      </c>
      <c r="E792" s="16">
        <v>0</v>
      </c>
      <c r="F792" s="16">
        <v>264</v>
      </c>
      <c r="G792" s="16">
        <v>28</v>
      </c>
      <c r="H792" s="16">
        <v>1</v>
      </c>
      <c r="I792" s="16">
        <v>28</v>
      </c>
      <c r="J792" s="16">
        <v>0</v>
      </c>
      <c r="K792" s="16">
        <v>0</v>
      </c>
      <c r="L792" s="16">
        <v>0</v>
      </c>
      <c r="M792" s="16">
        <v>0</v>
      </c>
      <c r="N792" s="16">
        <v>1</v>
      </c>
      <c r="O792" s="16">
        <v>0</v>
      </c>
      <c r="P792" s="16">
        <v>0</v>
      </c>
      <c r="Q792" s="16">
        <v>0</v>
      </c>
      <c r="R792" s="16">
        <v>0</v>
      </c>
      <c r="S792" s="16">
        <v>0</v>
      </c>
      <c r="T792" s="16">
        <v>0</v>
      </c>
      <c r="U792" s="16">
        <v>0</v>
      </c>
    </row>
    <row r="793" spans="1:21" x14ac:dyDescent="0.2">
      <c r="A793" s="24"/>
      <c r="B793" s="14">
        <v>1782</v>
      </c>
      <c r="C793" s="16">
        <v>1782</v>
      </c>
      <c r="D793" s="16">
        <v>14684</v>
      </c>
      <c r="E793" s="16">
        <v>1</v>
      </c>
      <c r="F793" s="16">
        <v>63</v>
      </c>
      <c r="G793" s="16">
        <v>2</v>
      </c>
      <c r="H793" s="16">
        <v>2</v>
      </c>
      <c r="I793" s="16">
        <v>8</v>
      </c>
      <c r="J793" s="16">
        <v>0</v>
      </c>
      <c r="K793" s="16">
        <v>0</v>
      </c>
      <c r="L793" s="16">
        <v>0</v>
      </c>
      <c r="M793" s="16">
        <v>0</v>
      </c>
      <c r="N793" s="16">
        <v>0</v>
      </c>
      <c r="O793" s="16">
        <v>0</v>
      </c>
      <c r="P793" s="16">
        <v>0</v>
      </c>
      <c r="Q793" s="16">
        <v>0</v>
      </c>
      <c r="R793" s="16">
        <v>0</v>
      </c>
      <c r="S793" s="16">
        <v>0</v>
      </c>
      <c r="T793" s="16">
        <v>0</v>
      </c>
      <c r="U793" s="16">
        <v>0</v>
      </c>
    </row>
    <row r="794" spans="1:21" x14ac:dyDescent="0.2">
      <c r="A794" s="24"/>
      <c r="B794" s="14">
        <v>1783</v>
      </c>
      <c r="C794" s="16">
        <v>1783</v>
      </c>
      <c r="D794" s="16">
        <v>14696</v>
      </c>
      <c r="E794" s="16">
        <v>1</v>
      </c>
      <c r="F794" s="16">
        <v>312</v>
      </c>
      <c r="G794" s="16">
        <v>8</v>
      </c>
      <c r="H794" s="16">
        <v>7</v>
      </c>
      <c r="I794" s="16">
        <v>30</v>
      </c>
      <c r="J794" s="16">
        <v>0</v>
      </c>
      <c r="K794" s="16">
        <v>0</v>
      </c>
      <c r="L794" s="16">
        <v>3</v>
      </c>
      <c r="M794" s="16">
        <v>1</v>
      </c>
      <c r="N794" s="16">
        <v>1</v>
      </c>
      <c r="O794" s="16">
        <v>0</v>
      </c>
      <c r="P794" s="16">
        <v>0</v>
      </c>
      <c r="Q794" s="16">
        <v>0</v>
      </c>
      <c r="R794" s="16">
        <v>0</v>
      </c>
      <c r="S794" s="16">
        <v>0</v>
      </c>
      <c r="T794" s="16">
        <v>0</v>
      </c>
      <c r="U794" s="16">
        <v>0</v>
      </c>
    </row>
    <row r="795" spans="1:21" x14ac:dyDescent="0.2">
      <c r="A795" s="24"/>
      <c r="B795" s="14">
        <v>1790</v>
      </c>
      <c r="C795" s="16">
        <v>1790</v>
      </c>
      <c r="D795" s="16">
        <v>14791</v>
      </c>
      <c r="E795" s="16">
        <v>1</v>
      </c>
      <c r="F795" s="16">
        <v>241</v>
      </c>
      <c r="G795" s="16">
        <v>10</v>
      </c>
      <c r="H795" s="16">
        <v>1</v>
      </c>
      <c r="I795" s="16">
        <v>10</v>
      </c>
      <c r="J795" s="16">
        <v>0</v>
      </c>
      <c r="K795" s="16">
        <v>0</v>
      </c>
      <c r="L795" s="16">
        <v>0</v>
      </c>
      <c r="M795" s="16">
        <v>0</v>
      </c>
      <c r="N795" s="16">
        <v>0</v>
      </c>
      <c r="O795" s="16">
        <v>0</v>
      </c>
      <c r="P795" s="16">
        <v>0</v>
      </c>
      <c r="Q795" s="16">
        <v>0</v>
      </c>
      <c r="R795" s="16">
        <v>0</v>
      </c>
      <c r="S795" s="16">
        <v>0</v>
      </c>
      <c r="T795" s="16">
        <v>0</v>
      </c>
      <c r="U795" s="16">
        <v>0</v>
      </c>
    </row>
    <row r="796" spans="1:21" x14ac:dyDescent="0.2">
      <c r="A796" s="24"/>
      <c r="B796" s="14">
        <v>1792</v>
      </c>
      <c r="C796" s="16">
        <v>1792</v>
      </c>
      <c r="D796" s="16">
        <v>14810</v>
      </c>
      <c r="E796" s="16">
        <v>1</v>
      </c>
      <c r="F796" s="16">
        <v>274</v>
      </c>
      <c r="G796" s="16">
        <v>8</v>
      </c>
      <c r="H796" s="16">
        <v>9</v>
      </c>
      <c r="I796" s="16">
        <v>32</v>
      </c>
      <c r="J796" s="16">
        <v>2</v>
      </c>
      <c r="K796" s="16">
        <v>0</v>
      </c>
      <c r="L796" s="16">
        <v>3</v>
      </c>
      <c r="M796" s="16">
        <v>0</v>
      </c>
      <c r="N796" s="16">
        <v>1</v>
      </c>
      <c r="O796" s="16">
        <v>0</v>
      </c>
      <c r="P796" s="16">
        <v>0</v>
      </c>
      <c r="Q796" s="16">
        <v>0</v>
      </c>
      <c r="R796" s="16">
        <v>0</v>
      </c>
      <c r="S796" s="16">
        <v>0</v>
      </c>
      <c r="T796" s="16">
        <v>0</v>
      </c>
      <c r="U796" s="16">
        <v>0</v>
      </c>
    </row>
    <row r="797" spans="1:21" x14ac:dyDescent="0.2">
      <c r="A797" s="24"/>
      <c r="B797" s="14">
        <v>1793</v>
      </c>
      <c r="C797" s="16">
        <v>1793</v>
      </c>
      <c r="D797" s="16">
        <v>14815</v>
      </c>
      <c r="E797" s="16">
        <v>0</v>
      </c>
      <c r="F797" s="16">
        <v>74</v>
      </c>
      <c r="G797" s="16">
        <v>12</v>
      </c>
      <c r="H797" s="16">
        <v>2</v>
      </c>
      <c r="I797" s="16">
        <v>18</v>
      </c>
      <c r="J797" s="16">
        <v>1</v>
      </c>
      <c r="K797" s="16">
        <v>0</v>
      </c>
      <c r="L797" s="16">
        <v>0</v>
      </c>
      <c r="M797" s="16">
        <v>0</v>
      </c>
      <c r="N797" s="16">
        <v>0</v>
      </c>
      <c r="O797" s="16">
        <v>2</v>
      </c>
      <c r="P797" s="16">
        <v>0</v>
      </c>
      <c r="Q797" s="16">
        <v>0</v>
      </c>
      <c r="R797" s="16">
        <v>0</v>
      </c>
      <c r="S797" s="16">
        <v>0</v>
      </c>
      <c r="T797" s="16">
        <v>0</v>
      </c>
      <c r="U797" s="16">
        <v>2</v>
      </c>
    </row>
    <row r="798" spans="1:21" x14ac:dyDescent="0.2">
      <c r="A798" s="24"/>
      <c r="B798" s="14">
        <v>1794</v>
      </c>
      <c r="C798" s="16">
        <v>1794</v>
      </c>
      <c r="D798" s="16">
        <v>14816</v>
      </c>
      <c r="E798" s="16">
        <v>1</v>
      </c>
      <c r="F798" s="16">
        <v>49</v>
      </c>
      <c r="G798" s="16">
        <v>6</v>
      </c>
      <c r="H798" s="16">
        <v>2</v>
      </c>
      <c r="I798" s="16">
        <v>12</v>
      </c>
      <c r="J798" s="16">
        <v>0</v>
      </c>
      <c r="K798" s="16">
        <v>0</v>
      </c>
      <c r="L798" s="16">
        <v>0</v>
      </c>
      <c r="M798" s="16">
        <v>0</v>
      </c>
      <c r="N798" s="16">
        <v>0</v>
      </c>
      <c r="O798" s="16">
        <v>0</v>
      </c>
      <c r="P798" s="16">
        <v>0</v>
      </c>
      <c r="Q798" s="16">
        <v>0</v>
      </c>
      <c r="R798" s="16">
        <v>0</v>
      </c>
      <c r="S798" s="16">
        <v>0</v>
      </c>
      <c r="T798" s="16">
        <v>0</v>
      </c>
      <c r="U798" s="16">
        <v>0</v>
      </c>
    </row>
    <row r="799" spans="1:21" x14ac:dyDescent="0.2">
      <c r="A799" s="24"/>
      <c r="B799" s="14">
        <v>1796</v>
      </c>
      <c r="C799" s="16">
        <v>1796</v>
      </c>
      <c r="D799" s="16">
        <v>14830</v>
      </c>
      <c r="E799" s="16">
        <v>1</v>
      </c>
      <c r="F799" s="16">
        <v>372</v>
      </c>
      <c r="G799" s="16">
        <v>12</v>
      </c>
      <c r="H799" s="16">
        <v>7</v>
      </c>
      <c r="I799" s="16">
        <v>48</v>
      </c>
      <c r="J799" s="16">
        <v>1</v>
      </c>
      <c r="K799" s="16">
        <v>1</v>
      </c>
      <c r="L799" s="16">
        <v>1</v>
      </c>
      <c r="M799" s="16">
        <v>2</v>
      </c>
      <c r="N799" s="16">
        <v>1</v>
      </c>
      <c r="O799" s="16">
        <v>0</v>
      </c>
      <c r="P799" s="16">
        <v>1</v>
      </c>
      <c r="Q799" s="16">
        <v>0</v>
      </c>
      <c r="R799" s="16">
        <v>0</v>
      </c>
      <c r="S799" s="16">
        <v>1</v>
      </c>
      <c r="T799" s="16">
        <v>0</v>
      </c>
      <c r="U799" s="16">
        <v>2</v>
      </c>
    </row>
    <row r="800" spans="1:21" x14ac:dyDescent="0.2">
      <c r="A800" s="24" t="s">
        <v>47</v>
      </c>
      <c r="B800" s="14">
        <v>1798</v>
      </c>
      <c r="C800" s="16">
        <v>1798</v>
      </c>
      <c r="D800" s="16">
        <v>14836</v>
      </c>
      <c r="E800" s="16">
        <v>1</v>
      </c>
      <c r="F800" s="16">
        <v>28</v>
      </c>
      <c r="G800" s="16">
        <v>16</v>
      </c>
      <c r="H800" s="16">
        <v>1</v>
      </c>
      <c r="I800" s="16">
        <v>16</v>
      </c>
      <c r="J800" s="16">
        <v>1</v>
      </c>
      <c r="K800" s="16">
        <v>0</v>
      </c>
      <c r="L800" s="16">
        <v>0</v>
      </c>
      <c r="M800" s="16">
        <v>0</v>
      </c>
      <c r="N800" s="16">
        <v>0</v>
      </c>
      <c r="O800" s="16">
        <v>0</v>
      </c>
      <c r="P800" s="16">
        <v>0</v>
      </c>
      <c r="Q800" s="16">
        <v>0</v>
      </c>
      <c r="R800" s="16">
        <v>0</v>
      </c>
      <c r="S800" s="16">
        <v>0</v>
      </c>
      <c r="T800" s="16">
        <v>0</v>
      </c>
      <c r="U800" s="16">
        <v>0</v>
      </c>
    </row>
    <row r="801" spans="1:21" x14ac:dyDescent="0.2">
      <c r="A801" s="24"/>
      <c r="B801" s="14">
        <v>1800</v>
      </c>
      <c r="C801" s="16">
        <v>1800</v>
      </c>
      <c r="D801" s="16">
        <v>14838</v>
      </c>
      <c r="E801" s="16">
        <v>1</v>
      </c>
      <c r="F801" s="16">
        <v>170</v>
      </c>
      <c r="G801" s="16">
        <v>14</v>
      </c>
      <c r="H801" s="16">
        <v>2</v>
      </c>
      <c r="I801" s="16">
        <v>16</v>
      </c>
      <c r="J801" s="16">
        <v>0</v>
      </c>
      <c r="K801" s="16">
        <v>0</v>
      </c>
      <c r="L801" s="16">
        <v>0</v>
      </c>
      <c r="M801" s="16">
        <v>1</v>
      </c>
      <c r="N801" s="16">
        <v>0</v>
      </c>
      <c r="O801" s="16">
        <v>0</v>
      </c>
      <c r="P801" s="16">
        <v>0</v>
      </c>
      <c r="Q801" s="16">
        <v>0</v>
      </c>
      <c r="R801" s="16">
        <v>0</v>
      </c>
      <c r="S801" s="16">
        <v>0</v>
      </c>
      <c r="T801" s="16">
        <v>0</v>
      </c>
      <c r="U801" s="16">
        <v>0</v>
      </c>
    </row>
    <row r="802" spans="1:21" x14ac:dyDescent="0.2">
      <c r="A802" s="24"/>
      <c r="B802" s="14">
        <v>1801</v>
      </c>
      <c r="C802" s="16">
        <v>1801</v>
      </c>
      <c r="D802" s="16">
        <v>14845</v>
      </c>
      <c r="E802" s="16">
        <v>1</v>
      </c>
      <c r="F802" s="16">
        <v>235</v>
      </c>
      <c r="G802" s="16">
        <v>8</v>
      </c>
      <c r="H802" s="16">
        <v>1</v>
      </c>
      <c r="I802" s="16">
        <v>8</v>
      </c>
      <c r="J802" s="16">
        <v>0</v>
      </c>
      <c r="K802" s="16">
        <v>0</v>
      </c>
      <c r="L802" s="16">
        <v>0</v>
      </c>
      <c r="M802" s="16">
        <v>0</v>
      </c>
      <c r="N802" s="16">
        <v>0</v>
      </c>
      <c r="O802" s="16">
        <v>0</v>
      </c>
      <c r="P802" s="16">
        <v>1</v>
      </c>
      <c r="Q802" s="16">
        <v>0</v>
      </c>
      <c r="R802" s="16">
        <v>0</v>
      </c>
      <c r="S802" s="16">
        <v>0</v>
      </c>
      <c r="T802" s="16">
        <v>0</v>
      </c>
      <c r="U802" s="16">
        <v>1</v>
      </c>
    </row>
    <row r="803" spans="1:21" x14ac:dyDescent="0.2">
      <c r="A803" s="24"/>
      <c r="B803" s="14">
        <v>1802</v>
      </c>
      <c r="C803" s="16">
        <v>1802</v>
      </c>
      <c r="D803" s="16">
        <v>14859</v>
      </c>
      <c r="E803" s="16">
        <v>0</v>
      </c>
      <c r="F803" s="16">
        <v>254</v>
      </c>
      <c r="G803" s="16">
        <v>14</v>
      </c>
      <c r="H803" s="16">
        <v>2</v>
      </c>
      <c r="I803" s="16">
        <v>20</v>
      </c>
      <c r="J803" s="16">
        <v>0</v>
      </c>
      <c r="K803" s="16">
        <v>0</v>
      </c>
      <c r="L803" s="16">
        <v>0</v>
      </c>
      <c r="M803" s="16">
        <v>0</v>
      </c>
      <c r="N803" s="16">
        <v>2</v>
      </c>
      <c r="O803" s="16">
        <v>0</v>
      </c>
      <c r="P803" s="16">
        <v>0</v>
      </c>
      <c r="Q803" s="16">
        <v>0</v>
      </c>
      <c r="R803" s="16">
        <v>0</v>
      </c>
      <c r="S803" s="16">
        <v>0</v>
      </c>
      <c r="T803" s="16">
        <v>0</v>
      </c>
      <c r="U803" s="16">
        <v>0</v>
      </c>
    </row>
    <row r="804" spans="1:21" x14ac:dyDescent="0.2">
      <c r="A804" s="24"/>
      <c r="B804" s="14">
        <v>1804</v>
      </c>
      <c r="C804" s="16">
        <v>1804</v>
      </c>
      <c r="D804" s="16">
        <v>14867</v>
      </c>
      <c r="E804" s="16">
        <v>1</v>
      </c>
      <c r="F804" s="16">
        <v>162</v>
      </c>
      <c r="G804" s="16">
        <v>36</v>
      </c>
      <c r="H804" s="16">
        <v>6</v>
      </c>
      <c r="I804" s="16">
        <v>66</v>
      </c>
      <c r="J804" s="16">
        <v>1</v>
      </c>
      <c r="K804" s="16">
        <v>0</v>
      </c>
      <c r="L804" s="16">
        <v>1</v>
      </c>
      <c r="M804" s="16">
        <v>1</v>
      </c>
      <c r="N804" s="16">
        <v>1</v>
      </c>
      <c r="O804" s="16">
        <v>0</v>
      </c>
      <c r="P804" s="16">
        <v>0</v>
      </c>
      <c r="Q804" s="16">
        <v>0</v>
      </c>
      <c r="R804" s="16">
        <v>0</v>
      </c>
      <c r="S804" s="16">
        <v>0</v>
      </c>
      <c r="T804" s="16">
        <v>0</v>
      </c>
      <c r="U804" s="16">
        <v>0</v>
      </c>
    </row>
    <row r="805" spans="1:21" x14ac:dyDescent="0.2">
      <c r="A805" s="24"/>
      <c r="B805" s="14">
        <v>1805</v>
      </c>
      <c r="C805" s="16">
        <v>1805</v>
      </c>
      <c r="D805" s="16">
        <v>14869</v>
      </c>
      <c r="E805" s="16">
        <v>0</v>
      </c>
      <c r="F805" s="16">
        <v>371</v>
      </c>
      <c r="G805" s="16">
        <v>14</v>
      </c>
      <c r="H805" s="16">
        <v>5</v>
      </c>
      <c r="I805" s="16">
        <v>38</v>
      </c>
      <c r="J805" s="16">
        <v>4</v>
      </c>
      <c r="K805" s="16">
        <v>1</v>
      </c>
      <c r="L805" s="16">
        <v>0</v>
      </c>
      <c r="M805" s="16">
        <v>0</v>
      </c>
      <c r="N805" s="16">
        <v>0</v>
      </c>
      <c r="O805" s="16">
        <v>0</v>
      </c>
      <c r="P805" s="16">
        <v>4</v>
      </c>
      <c r="Q805" s="16">
        <v>0</v>
      </c>
      <c r="R805" s="16">
        <v>0</v>
      </c>
      <c r="S805" s="16">
        <v>0</v>
      </c>
      <c r="T805" s="16">
        <v>0</v>
      </c>
      <c r="U805" s="16">
        <v>4</v>
      </c>
    </row>
    <row r="806" spans="1:21" x14ac:dyDescent="0.2">
      <c r="A806" s="24"/>
      <c r="B806" s="14">
        <v>1809</v>
      </c>
      <c r="C806" s="16">
        <v>1809</v>
      </c>
      <c r="D806" s="16">
        <v>14929</v>
      </c>
      <c r="E806" s="16">
        <v>0</v>
      </c>
      <c r="F806" s="16">
        <v>193</v>
      </c>
      <c r="G806" s="16">
        <v>22</v>
      </c>
      <c r="H806" s="16">
        <v>2</v>
      </c>
      <c r="I806" s="16">
        <v>24</v>
      </c>
      <c r="J806" s="16">
        <v>0</v>
      </c>
      <c r="K806" s="16">
        <v>1</v>
      </c>
      <c r="L806" s="16">
        <v>0</v>
      </c>
      <c r="M806" s="16">
        <v>0</v>
      </c>
      <c r="N806" s="16">
        <v>1</v>
      </c>
      <c r="O806" s="16">
        <v>1</v>
      </c>
      <c r="P806" s="16">
        <v>0</v>
      </c>
      <c r="Q806" s="16">
        <v>0</v>
      </c>
      <c r="R806" s="16">
        <v>0</v>
      </c>
      <c r="S806" s="16">
        <v>0</v>
      </c>
      <c r="T806" s="16">
        <v>0</v>
      </c>
      <c r="U806" s="16">
        <v>1</v>
      </c>
    </row>
    <row r="807" spans="1:21" x14ac:dyDescent="0.2">
      <c r="A807" s="24"/>
      <c r="B807" s="14">
        <v>1810</v>
      </c>
      <c r="C807" s="16">
        <v>1810</v>
      </c>
      <c r="D807" s="16">
        <v>14935</v>
      </c>
      <c r="E807" s="16">
        <v>0</v>
      </c>
      <c r="F807" s="16">
        <v>242</v>
      </c>
      <c r="G807" s="16">
        <v>22</v>
      </c>
      <c r="H807" s="16">
        <v>8</v>
      </c>
      <c r="I807" s="16">
        <v>44</v>
      </c>
      <c r="J807" s="16">
        <v>4</v>
      </c>
      <c r="K807" s="16">
        <v>1</v>
      </c>
      <c r="L807" s="16">
        <v>1</v>
      </c>
      <c r="M807" s="16">
        <v>1</v>
      </c>
      <c r="N807" s="16">
        <v>0</v>
      </c>
      <c r="O807" s="16">
        <v>2</v>
      </c>
      <c r="P807" s="16">
        <v>2</v>
      </c>
      <c r="Q807" s="16">
        <v>0</v>
      </c>
      <c r="R807" s="16">
        <v>0</v>
      </c>
      <c r="S807" s="16">
        <v>0</v>
      </c>
      <c r="T807" s="16">
        <v>0</v>
      </c>
      <c r="U807" s="16">
        <v>4</v>
      </c>
    </row>
    <row r="808" spans="1:21" x14ac:dyDescent="0.2">
      <c r="A808" s="24"/>
      <c r="B808" s="14">
        <v>1812</v>
      </c>
      <c r="C808" s="16">
        <v>1812</v>
      </c>
      <c r="D808" s="16">
        <v>14945</v>
      </c>
      <c r="E808" s="16">
        <v>1</v>
      </c>
      <c r="F808" s="16">
        <v>150</v>
      </c>
      <c r="G808" s="16">
        <v>22</v>
      </c>
      <c r="H808" s="16">
        <v>5</v>
      </c>
      <c r="I808" s="16">
        <v>34</v>
      </c>
      <c r="J808" s="16">
        <v>2</v>
      </c>
      <c r="K808" s="16">
        <v>0</v>
      </c>
      <c r="L808" s="16">
        <v>3</v>
      </c>
      <c r="M808" s="16">
        <v>0</v>
      </c>
      <c r="N808" s="16">
        <v>0</v>
      </c>
      <c r="O808" s="16">
        <v>0</v>
      </c>
      <c r="P808" s="16">
        <v>1</v>
      </c>
      <c r="Q808" s="16">
        <v>0</v>
      </c>
      <c r="R808" s="16">
        <v>0</v>
      </c>
      <c r="S808" s="16">
        <v>0</v>
      </c>
      <c r="T808" s="16">
        <v>0</v>
      </c>
      <c r="U808" s="16">
        <v>1</v>
      </c>
    </row>
    <row r="809" spans="1:21" x14ac:dyDescent="0.2">
      <c r="A809" s="24"/>
      <c r="B809" s="14">
        <v>1814</v>
      </c>
      <c r="C809" s="16">
        <v>1814</v>
      </c>
      <c r="D809" s="16">
        <v>14965</v>
      </c>
      <c r="E809" s="16">
        <v>1</v>
      </c>
      <c r="F809" s="16">
        <v>324</v>
      </c>
      <c r="G809" s="16">
        <v>32</v>
      </c>
      <c r="H809" s="16">
        <v>7</v>
      </c>
      <c r="I809" s="16">
        <v>58</v>
      </c>
      <c r="J809" s="16">
        <v>1</v>
      </c>
      <c r="K809" s="16">
        <v>0</v>
      </c>
      <c r="L809" s="16">
        <v>2</v>
      </c>
      <c r="M809" s="16">
        <v>1</v>
      </c>
      <c r="N809" s="16">
        <v>0</v>
      </c>
      <c r="O809" s="16">
        <v>0</v>
      </c>
      <c r="P809" s="16">
        <v>0</v>
      </c>
      <c r="Q809" s="16">
        <v>2</v>
      </c>
      <c r="R809" s="16">
        <v>0</v>
      </c>
      <c r="S809" s="16">
        <v>0</v>
      </c>
      <c r="T809" s="16">
        <v>0</v>
      </c>
      <c r="U809" s="16">
        <v>2</v>
      </c>
    </row>
    <row r="810" spans="1:21" x14ac:dyDescent="0.2">
      <c r="A810" s="24"/>
      <c r="B810" s="14">
        <v>1815</v>
      </c>
      <c r="C810" s="16">
        <v>1815</v>
      </c>
      <c r="D810" s="16">
        <v>14967</v>
      </c>
      <c r="E810" s="16">
        <v>0</v>
      </c>
      <c r="F810" s="16">
        <v>24</v>
      </c>
      <c r="G810" s="16">
        <v>12</v>
      </c>
      <c r="H810" s="16">
        <v>1</v>
      </c>
      <c r="I810" s="16">
        <v>12</v>
      </c>
      <c r="J810" s="16">
        <v>0</v>
      </c>
      <c r="K810" s="16">
        <v>0</v>
      </c>
      <c r="L810" s="16">
        <v>0</v>
      </c>
      <c r="M810" s="16">
        <v>0</v>
      </c>
      <c r="N810" s="16">
        <v>0</v>
      </c>
      <c r="O810" s="16">
        <v>0</v>
      </c>
      <c r="P810" s="16">
        <v>0</v>
      </c>
      <c r="Q810" s="16">
        <v>0</v>
      </c>
      <c r="R810" s="16">
        <v>0</v>
      </c>
      <c r="S810" s="16">
        <v>0</v>
      </c>
      <c r="T810" s="16">
        <v>0</v>
      </c>
      <c r="U810" s="16">
        <v>0</v>
      </c>
    </row>
    <row r="811" spans="1:21" x14ac:dyDescent="0.2">
      <c r="A811" s="24"/>
      <c r="B811" s="14">
        <v>1818</v>
      </c>
      <c r="C811" s="16">
        <v>1818</v>
      </c>
      <c r="D811" s="16">
        <v>14982</v>
      </c>
      <c r="E811" s="16">
        <v>1</v>
      </c>
      <c r="F811" s="16">
        <v>265</v>
      </c>
      <c r="G811" s="16">
        <v>28</v>
      </c>
      <c r="H811" s="16">
        <v>8</v>
      </c>
      <c r="I811" s="16">
        <v>56</v>
      </c>
      <c r="J811" s="16">
        <v>2</v>
      </c>
      <c r="K811" s="16">
        <v>0</v>
      </c>
      <c r="L811" s="16">
        <v>2</v>
      </c>
      <c r="M811" s="16">
        <v>2</v>
      </c>
      <c r="N811" s="16">
        <v>1</v>
      </c>
      <c r="O811" s="16">
        <v>0</v>
      </c>
      <c r="P811" s="16">
        <v>0</v>
      </c>
      <c r="Q811" s="16">
        <v>0</v>
      </c>
      <c r="R811" s="16">
        <v>0</v>
      </c>
      <c r="S811" s="16">
        <v>0</v>
      </c>
      <c r="T811" s="16">
        <v>0</v>
      </c>
      <c r="U811" s="16">
        <v>0</v>
      </c>
    </row>
    <row r="812" spans="1:21" x14ac:dyDescent="0.2">
      <c r="A812" s="24"/>
      <c r="B812" s="14">
        <v>1822</v>
      </c>
      <c r="C812" s="16">
        <v>1822</v>
      </c>
      <c r="D812" s="16">
        <v>15014</v>
      </c>
      <c r="E812" s="16">
        <v>1</v>
      </c>
      <c r="F812" s="16">
        <v>214</v>
      </c>
      <c r="G812" s="16">
        <v>14</v>
      </c>
      <c r="H812" s="16">
        <v>8</v>
      </c>
      <c r="I812" s="16">
        <v>50</v>
      </c>
      <c r="J812" s="16">
        <v>2</v>
      </c>
      <c r="K812" s="16">
        <v>0</v>
      </c>
      <c r="L812" s="16">
        <v>2</v>
      </c>
      <c r="M812" s="16">
        <v>0</v>
      </c>
      <c r="N812" s="16">
        <v>0</v>
      </c>
      <c r="O812" s="16">
        <v>0</v>
      </c>
      <c r="P812" s="16">
        <v>1</v>
      </c>
      <c r="Q812" s="16">
        <v>0</v>
      </c>
      <c r="R812" s="16">
        <v>0</v>
      </c>
      <c r="S812" s="16">
        <v>0</v>
      </c>
      <c r="T812" s="16">
        <v>0</v>
      </c>
      <c r="U812" s="16">
        <v>1</v>
      </c>
    </row>
    <row r="813" spans="1:21" x14ac:dyDescent="0.2">
      <c r="A813" s="24"/>
      <c r="B813" s="14">
        <v>1823</v>
      </c>
      <c r="C813" s="16">
        <v>1823</v>
      </c>
      <c r="D813" s="16">
        <v>15024</v>
      </c>
      <c r="E813" s="16">
        <v>1</v>
      </c>
      <c r="F813" s="16">
        <v>311</v>
      </c>
      <c r="G813" s="16">
        <v>20</v>
      </c>
      <c r="H813" s="16">
        <v>2</v>
      </c>
      <c r="I813" s="16">
        <v>24</v>
      </c>
      <c r="J813" s="16">
        <v>0</v>
      </c>
      <c r="K813" s="16">
        <v>0</v>
      </c>
      <c r="L813" s="16">
        <v>1</v>
      </c>
      <c r="M813" s="16">
        <v>0</v>
      </c>
      <c r="N813" s="16">
        <v>0</v>
      </c>
      <c r="O813" s="16">
        <v>0</v>
      </c>
      <c r="P813" s="16">
        <v>1</v>
      </c>
      <c r="Q813" s="16">
        <v>0</v>
      </c>
      <c r="R813" s="16">
        <v>0</v>
      </c>
      <c r="S813" s="16">
        <v>0</v>
      </c>
      <c r="T813" s="16">
        <v>0</v>
      </c>
      <c r="U813" s="16">
        <v>1</v>
      </c>
    </row>
    <row r="814" spans="1:21" x14ac:dyDescent="0.2">
      <c r="A814" s="24"/>
      <c r="B814" s="14">
        <v>1824</v>
      </c>
      <c r="C814" s="16">
        <v>1824</v>
      </c>
      <c r="D814" s="16">
        <v>15025</v>
      </c>
      <c r="E814" s="16">
        <v>1</v>
      </c>
      <c r="F814" s="16">
        <v>233</v>
      </c>
      <c r="G814" s="16">
        <v>8</v>
      </c>
      <c r="H814" s="16">
        <v>2</v>
      </c>
      <c r="I814" s="16">
        <v>10</v>
      </c>
      <c r="J814" s="16">
        <v>0</v>
      </c>
      <c r="K814" s="16">
        <v>0</v>
      </c>
      <c r="L814" s="16">
        <v>0</v>
      </c>
      <c r="M814" s="16">
        <v>0</v>
      </c>
      <c r="N814" s="16">
        <v>0</v>
      </c>
      <c r="O814" s="16">
        <v>0</v>
      </c>
      <c r="P814" s="16">
        <v>0</v>
      </c>
      <c r="Q814" s="16">
        <v>0</v>
      </c>
      <c r="R814" s="16">
        <v>0</v>
      </c>
      <c r="S814" s="16">
        <v>0</v>
      </c>
      <c r="T814" s="16">
        <v>0</v>
      </c>
      <c r="U814" s="16">
        <v>0</v>
      </c>
    </row>
    <row r="815" spans="1:21" x14ac:dyDescent="0.2">
      <c r="A815" s="24"/>
      <c r="B815" s="14">
        <v>1828</v>
      </c>
      <c r="C815" s="16">
        <v>1828</v>
      </c>
      <c r="D815" s="16">
        <v>15063</v>
      </c>
      <c r="E815" s="16">
        <v>0</v>
      </c>
      <c r="F815" s="16">
        <v>155</v>
      </c>
      <c r="G815" s="16">
        <v>28</v>
      </c>
      <c r="H815" s="16">
        <v>1</v>
      </c>
      <c r="I815" s="16">
        <v>28</v>
      </c>
      <c r="J815" s="16">
        <v>0</v>
      </c>
      <c r="K815" s="16">
        <v>0</v>
      </c>
      <c r="L815" s="16">
        <v>0</v>
      </c>
      <c r="M815" s="16">
        <v>1</v>
      </c>
      <c r="N815" s="16">
        <v>0</v>
      </c>
      <c r="O815" s="16">
        <v>0</v>
      </c>
      <c r="P815" s="16">
        <v>1</v>
      </c>
      <c r="Q815" s="16">
        <v>0</v>
      </c>
      <c r="R815" s="16">
        <v>0</v>
      </c>
      <c r="S815" s="16">
        <v>0</v>
      </c>
      <c r="T815" s="16">
        <v>0</v>
      </c>
      <c r="U815" s="16">
        <v>1</v>
      </c>
    </row>
    <row r="816" spans="1:21" x14ac:dyDescent="0.2">
      <c r="A816" s="24"/>
      <c r="B816" s="14">
        <v>1830</v>
      </c>
      <c r="C816" s="16">
        <v>1830</v>
      </c>
      <c r="D816" s="16">
        <v>15091</v>
      </c>
      <c r="E816" s="16">
        <v>1</v>
      </c>
      <c r="F816" s="16">
        <v>165</v>
      </c>
      <c r="G816" s="16">
        <v>34</v>
      </c>
      <c r="H816" s="16">
        <v>7</v>
      </c>
      <c r="I816" s="16">
        <v>64</v>
      </c>
      <c r="J816" s="16">
        <v>0</v>
      </c>
      <c r="K816" s="16">
        <v>0</v>
      </c>
      <c r="L816" s="16">
        <v>3</v>
      </c>
      <c r="M816" s="16">
        <v>1</v>
      </c>
      <c r="N816" s="16">
        <v>0</v>
      </c>
      <c r="O816" s="16">
        <v>2</v>
      </c>
      <c r="P816" s="16">
        <v>0</v>
      </c>
      <c r="Q816" s="16">
        <v>0</v>
      </c>
      <c r="R816" s="16">
        <v>0</v>
      </c>
      <c r="S816" s="16">
        <v>0</v>
      </c>
      <c r="T816" s="16">
        <v>0</v>
      </c>
      <c r="U816" s="16">
        <v>2</v>
      </c>
    </row>
    <row r="817" spans="1:21" x14ac:dyDescent="0.2">
      <c r="A817" s="24"/>
      <c r="B817" s="14">
        <v>1832</v>
      </c>
      <c r="C817" s="16">
        <v>1832</v>
      </c>
      <c r="D817" s="16">
        <v>15119</v>
      </c>
      <c r="E817" s="16">
        <v>1</v>
      </c>
      <c r="F817" s="16">
        <v>188</v>
      </c>
      <c r="G817" s="16">
        <v>16</v>
      </c>
      <c r="H817" s="16">
        <v>2</v>
      </c>
      <c r="I817" s="16">
        <v>18</v>
      </c>
      <c r="J817" s="16">
        <v>0</v>
      </c>
      <c r="K817" s="16">
        <v>1</v>
      </c>
      <c r="L817" s="16">
        <v>1</v>
      </c>
      <c r="M817" s="16">
        <v>0</v>
      </c>
      <c r="N817" s="16">
        <v>0</v>
      </c>
      <c r="O817" s="16">
        <v>0</v>
      </c>
      <c r="P817" s="16">
        <v>1</v>
      </c>
      <c r="Q817" s="16">
        <v>0</v>
      </c>
      <c r="R817" s="16">
        <v>0</v>
      </c>
      <c r="S817" s="16">
        <v>0</v>
      </c>
      <c r="T817" s="16">
        <v>0</v>
      </c>
      <c r="U817" s="16">
        <v>1</v>
      </c>
    </row>
    <row r="818" spans="1:21" x14ac:dyDescent="0.2">
      <c r="A818" s="24"/>
      <c r="B818" s="14">
        <v>1833</v>
      </c>
      <c r="C818" s="16">
        <v>1833</v>
      </c>
      <c r="D818" s="16">
        <v>15123</v>
      </c>
      <c r="E818" s="16">
        <v>1</v>
      </c>
      <c r="F818" s="16">
        <v>185</v>
      </c>
      <c r="G818" s="16">
        <v>6</v>
      </c>
      <c r="H818" s="16">
        <v>2</v>
      </c>
      <c r="I818" s="16">
        <v>8</v>
      </c>
      <c r="J818" s="16">
        <v>0</v>
      </c>
      <c r="K818" s="16">
        <v>0</v>
      </c>
      <c r="L818" s="16">
        <v>0</v>
      </c>
      <c r="M818" s="16">
        <v>0</v>
      </c>
      <c r="N818" s="16">
        <v>0</v>
      </c>
      <c r="O818" s="16">
        <v>0</v>
      </c>
      <c r="P818" s="16">
        <v>0</v>
      </c>
      <c r="Q818" s="16">
        <v>0</v>
      </c>
      <c r="R818" s="16">
        <v>0</v>
      </c>
      <c r="S818" s="16">
        <v>0</v>
      </c>
      <c r="T818" s="16">
        <v>0</v>
      </c>
      <c r="U818" s="16">
        <v>0</v>
      </c>
    </row>
    <row r="819" spans="1:21" x14ac:dyDescent="0.2">
      <c r="A819" s="24"/>
      <c r="B819" s="14">
        <v>1835</v>
      </c>
      <c r="C819" s="16">
        <v>1835</v>
      </c>
      <c r="D819" s="16">
        <v>15127</v>
      </c>
      <c r="E819" s="16">
        <v>0</v>
      </c>
      <c r="F819" s="16">
        <v>187</v>
      </c>
      <c r="G819" s="16">
        <v>32</v>
      </c>
      <c r="H819" s="16">
        <v>11</v>
      </c>
      <c r="I819" s="16">
        <v>88</v>
      </c>
      <c r="J819" s="16">
        <v>2</v>
      </c>
      <c r="K819" s="16">
        <v>1</v>
      </c>
      <c r="L819" s="16">
        <v>2</v>
      </c>
      <c r="M819" s="16">
        <v>2</v>
      </c>
      <c r="N819" s="16">
        <v>1</v>
      </c>
      <c r="O819" s="16">
        <v>0</v>
      </c>
      <c r="P819" s="16">
        <v>0</v>
      </c>
      <c r="Q819" s="16">
        <v>2</v>
      </c>
      <c r="R819" s="16">
        <v>2</v>
      </c>
      <c r="S819" s="16">
        <v>1</v>
      </c>
      <c r="T819" s="16">
        <v>0</v>
      </c>
      <c r="U819" s="16">
        <v>5</v>
      </c>
    </row>
    <row r="820" spans="1:21" x14ac:dyDescent="0.2">
      <c r="A820" s="24" t="s">
        <v>47</v>
      </c>
      <c r="B820" s="14">
        <v>1836</v>
      </c>
      <c r="C820" s="16">
        <v>1836</v>
      </c>
      <c r="D820" s="16">
        <v>15148</v>
      </c>
      <c r="E820" s="16">
        <v>1</v>
      </c>
      <c r="F820" s="16">
        <v>261</v>
      </c>
      <c r="G820" s="16">
        <v>6</v>
      </c>
      <c r="H820" s="16">
        <v>2</v>
      </c>
      <c r="I820" s="16">
        <v>10</v>
      </c>
      <c r="J820" s="16">
        <v>0</v>
      </c>
      <c r="K820" s="16">
        <v>0</v>
      </c>
      <c r="L820" s="16">
        <v>0</v>
      </c>
      <c r="M820" s="16">
        <v>0</v>
      </c>
      <c r="N820" s="16">
        <v>0</v>
      </c>
      <c r="O820" s="16">
        <v>0</v>
      </c>
      <c r="P820" s="16">
        <v>0</v>
      </c>
      <c r="Q820" s="16">
        <v>0</v>
      </c>
      <c r="R820" s="16">
        <v>0</v>
      </c>
      <c r="S820" s="16">
        <v>0</v>
      </c>
      <c r="T820" s="16">
        <v>0</v>
      </c>
      <c r="U820" s="16">
        <v>0</v>
      </c>
    </row>
    <row r="821" spans="1:21" x14ac:dyDescent="0.2">
      <c r="A821" s="24"/>
      <c r="B821" s="14">
        <v>1837</v>
      </c>
      <c r="C821" s="16">
        <v>1837</v>
      </c>
      <c r="D821" s="16">
        <v>15150</v>
      </c>
      <c r="E821" s="16">
        <v>1</v>
      </c>
      <c r="F821" s="16">
        <v>156</v>
      </c>
      <c r="G821" s="16">
        <v>14</v>
      </c>
      <c r="H821" s="16">
        <v>8</v>
      </c>
      <c r="I821" s="16">
        <v>50</v>
      </c>
      <c r="J821" s="16">
        <v>2</v>
      </c>
      <c r="K821" s="16">
        <v>0</v>
      </c>
      <c r="L821" s="16">
        <v>4</v>
      </c>
      <c r="M821" s="16">
        <v>0</v>
      </c>
      <c r="N821" s="16">
        <v>1</v>
      </c>
      <c r="O821" s="16">
        <v>1</v>
      </c>
      <c r="P821" s="16">
        <v>1</v>
      </c>
      <c r="Q821" s="16">
        <v>0</v>
      </c>
      <c r="R821" s="16">
        <v>0</v>
      </c>
      <c r="S821" s="16">
        <v>0</v>
      </c>
      <c r="T821" s="16">
        <v>0</v>
      </c>
      <c r="U821" s="16">
        <v>2</v>
      </c>
    </row>
    <row r="822" spans="1:21" x14ac:dyDescent="0.2">
      <c r="A822" s="24"/>
      <c r="B822" s="14">
        <v>1839</v>
      </c>
      <c r="C822" s="16">
        <v>1839</v>
      </c>
      <c r="D822" s="16">
        <v>15158</v>
      </c>
      <c r="E822" s="16">
        <v>1</v>
      </c>
      <c r="F822" s="16">
        <v>322</v>
      </c>
      <c r="G822" s="16">
        <v>30</v>
      </c>
      <c r="H822" s="16">
        <v>2</v>
      </c>
      <c r="I822" s="16">
        <v>36</v>
      </c>
      <c r="J822" s="16">
        <v>1</v>
      </c>
      <c r="K822" s="16">
        <v>0</v>
      </c>
      <c r="L822" s="16">
        <v>0</v>
      </c>
      <c r="M822" s="16">
        <v>0</v>
      </c>
      <c r="N822" s="16">
        <v>0</v>
      </c>
      <c r="O822" s="16">
        <v>1</v>
      </c>
      <c r="P822" s="16">
        <v>0</v>
      </c>
      <c r="Q822" s="16">
        <v>0</v>
      </c>
      <c r="R822" s="16">
        <v>0</v>
      </c>
      <c r="S822" s="16">
        <v>0</v>
      </c>
      <c r="T822" s="16">
        <v>0</v>
      </c>
      <c r="U822" s="16">
        <v>1</v>
      </c>
    </row>
    <row r="823" spans="1:21" x14ac:dyDescent="0.2">
      <c r="A823" s="24"/>
      <c r="B823" s="14">
        <v>1840</v>
      </c>
      <c r="C823" s="16">
        <v>1840</v>
      </c>
      <c r="D823" s="16">
        <v>15164</v>
      </c>
      <c r="E823" s="16">
        <v>0</v>
      </c>
      <c r="F823" s="16">
        <v>69</v>
      </c>
      <c r="G823" s="16">
        <v>16</v>
      </c>
      <c r="H823" s="16">
        <v>2</v>
      </c>
      <c r="I823" s="16">
        <v>20</v>
      </c>
      <c r="J823" s="16">
        <v>1</v>
      </c>
      <c r="K823" s="16">
        <v>0</v>
      </c>
      <c r="L823" s="16">
        <v>0</v>
      </c>
      <c r="M823" s="16">
        <v>0</v>
      </c>
      <c r="N823" s="16">
        <v>0</v>
      </c>
      <c r="O823" s="16">
        <v>0</v>
      </c>
      <c r="P823" s="16">
        <v>0</v>
      </c>
      <c r="Q823" s="16">
        <v>0</v>
      </c>
      <c r="R823" s="16">
        <v>0</v>
      </c>
      <c r="S823" s="16">
        <v>0</v>
      </c>
      <c r="T823" s="16">
        <v>0</v>
      </c>
      <c r="U823" s="16">
        <v>0</v>
      </c>
    </row>
    <row r="824" spans="1:21" x14ac:dyDescent="0.2">
      <c r="A824" s="24"/>
      <c r="B824" s="14">
        <v>1843</v>
      </c>
      <c r="C824" s="16">
        <v>1843</v>
      </c>
      <c r="D824" s="16">
        <v>15184</v>
      </c>
      <c r="E824" s="16">
        <v>1</v>
      </c>
      <c r="F824" s="16">
        <v>262</v>
      </c>
      <c r="G824" s="16">
        <v>10</v>
      </c>
      <c r="H824" s="16">
        <v>2</v>
      </c>
      <c r="I824" s="16">
        <v>12</v>
      </c>
      <c r="J824" s="16">
        <v>0</v>
      </c>
      <c r="K824" s="16">
        <v>0</v>
      </c>
      <c r="L824" s="16">
        <v>0</v>
      </c>
      <c r="M824" s="16">
        <v>0</v>
      </c>
      <c r="N824" s="16">
        <v>0</v>
      </c>
      <c r="O824" s="16">
        <v>0</v>
      </c>
      <c r="P824" s="16">
        <v>0</v>
      </c>
      <c r="Q824" s="16">
        <v>0</v>
      </c>
      <c r="R824" s="16">
        <v>0</v>
      </c>
      <c r="S824" s="16">
        <v>0</v>
      </c>
      <c r="T824" s="16">
        <v>0</v>
      </c>
      <c r="U824" s="16">
        <v>0</v>
      </c>
    </row>
    <row r="825" spans="1:21" x14ac:dyDescent="0.2">
      <c r="A825" s="24"/>
      <c r="B825" s="14">
        <v>1844</v>
      </c>
      <c r="C825" s="16">
        <v>1844</v>
      </c>
      <c r="D825" s="16">
        <v>15186</v>
      </c>
      <c r="E825" s="16">
        <v>1</v>
      </c>
      <c r="F825" s="16">
        <v>93</v>
      </c>
      <c r="G825" s="16">
        <v>10</v>
      </c>
      <c r="H825" s="16">
        <v>4</v>
      </c>
      <c r="I825" s="16">
        <v>18</v>
      </c>
      <c r="J825" s="16">
        <v>1</v>
      </c>
      <c r="K825" s="16">
        <v>0</v>
      </c>
      <c r="L825" s="16">
        <v>1</v>
      </c>
      <c r="M825" s="16">
        <v>0</v>
      </c>
      <c r="N825" s="16">
        <v>0</v>
      </c>
      <c r="O825" s="16">
        <v>0</v>
      </c>
      <c r="P825" s="16">
        <v>0</v>
      </c>
      <c r="Q825" s="16">
        <v>0</v>
      </c>
      <c r="R825" s="16">
        <v>0</v>
      </c>
      <c r="S825" s="16">
        <v>0</v>
      </c>
      <c r="T825" s="16">
        <v>0</v>
      </c>
      <c r="U825" s="16">
        <v>0</v>
      </c>
    </row>
    <row r="826" spans="1:21" x14ac:dyDescent="0.2">
      <c r="A826" s="24"/>
      <c r="B826" s="14">
        <v>1846</v>
      </c>
      <c r="C826" s="16">
        <v>1846</v>
      </c>
      <c r="D826" s="16">
        <v>15200</v>
      </c>
      <c r="E826" s="16">
        <v>1</v>
      </c>
      <c r="F826" s="16">
        <v>274</v>
      </c>
      <c r="G826" s="16">
        <v>12</v>
      </c>
      <c r="H826" s="16">
        <v>12</v>
      </c>
      <c r="I826" s="16">
        <v>76</v>
      </c>
      <c r="J826" s="16">
        <v>2</v>
      </c>
      <c r="K826" s="16">
        <v>2</v>
      </c>
      <c r="L826" s="16">
        <v>3</v>
      </c>
      <c r="M826" s="16">
        <v>0</v>
      </c>
      <c r="N826" s="16">
        <v>2</v>
      </c>
      <c r="O826" s="16">
        <v>0</v>
      </c>
      <c r="P826" s="16">
        <v>0</v>
      </c>
      <c r="Q826" s="16">
        <v>2</v>
      </c>
      <c r="R826" s="16">
        <v>0</v>
      </c>
      <c r="S826" s="16">
        <v>0</v>
      </c>
      <c r="T826" s="16">
        <v>0</v>
      </c>
      <c r="U826" s="16">
        <v>2</v>
      </c>
    </row>
    <row r="827" spans="1:21" x14ac:dyDescent="0.2">
      <c r="A827" s="24"/>
      <c r="B827" s="14">
        <v>1847</v>
      </c>
      <c r="C827" s="16">
        <v>1847</v>
      </c>
      <c r="D827" s="16">
        <v>15204</v>
      </c>
      <c r="E827" s="16">
        <v>1</v>
      </c>
      <c r="F827" s="16">
        <v>326</v>
      </c>
      <c r="G827" s="16">
        <v>26</v>
      </c>
      <c r="H827" s="16">
        <v>5</v>
      </c>
      <c r="I827" s="16">
        <v>48</v>
      </c>
      <c r="J827" s="16">
        <v>0</v>
      </c>
      <c r="K827" s="16">
        <v>0</v>
      </c>
      <c r="L827" s="16">
        <v>0</v>
      </c>
      <c r="M827" s="16">
        <v>1</v>
      </c>
      <c r="N827" s="16">
        <v>1</v>
      </c>
      <c r="O827" s="16">
        <v>0</v>
      </c>
      <c r="P827" s="16">
        <v>0</v>
      </c>
      <c r="Q827" s="16">
        <v>1</v>
      </c>
      <c r="R827" s="16">
        <v>0</v>
      </c>
      <c r="S827" s="16">
        <v>0</v>
      </c>
      <c r="T827" s="16">
        <v>0</v>
      </c>
      <c r="U827" s="16">
        <v>1</v>
      </c>
    </row>
    <row r="828" spans="1:21" x14ac:dyDescent="0.2">
      <c r="A828" s="24"/>
      <c r="B828" s="14">
        <v>1848</v>
      </c>
      <c r="C828" s="16">
        <v>1848</v>
      </c>
      <c r="D828" s="16">
        <v>15211</v>
      </c>
      <c r="E828" s="16">
        <v>0</v>
      </c>
      <c r="F828" s="16">
        <v>328</v>
      </c>
      <c r="G828" s="16">
        <v>24</v>
      </c>
      <c r="H828" s="16">
        <v>3</v>
      </c>
      <c r="I828" s="16">
        <v>40</v>
      </c>
      <c r="J828" s="16">
        <v>0</v>
      </c>
      <c r="K828" s="16">
        <v>0</v>
      </c>
      <c r="L828" s="16">
        <v>1</v>
      </c>
      <c r="M828" s="16">
        <v>0</v>
      </c>
      <c r="N828" s="16">
        <v>0</v>
      </c>
      <c r="O828" s="16">
        <v>0</v>
      </c>
      <c r="P828" s="16">
        <v>0</v>
      </c>
      <c r="Q828" s="16">
        <v>0</v>
      </c>
      <c r="R828" s="16">
        <v>0</v>
      </c>
      <c r="S828" s="16">
        <v>0</v>
      </c>
      <c r="T828" s="16">
        <v>0</v>
      </c>
      <c r="U828" s="16">
        <v>0</v>
      </c>
    </row>
    <row r="829" spans="1:21" x14ac:dyDescent="0.2">
      <c r="A829" s="24"/>
      <c r="B829" s="14">
        <v>1849</v>
      </c>
      <c r="C829" s="16">
        <v>1849</v>
      </c>
      <c r="D829" s="16">
        <v>15218</v>
      </c>
      <c r="E829" s="16">
        <v>1</v>
      </c>
      <c r="F829" s="16">
        <v>190</v>
      </c>
      <c r="G829" s="16">
        <v>34</v>
      </c>
      <c r="H829" s="16">
        <v>7</v>
      </c>
      <c r="I829" s="16">
        <v>48</v>
      </c>
      <c r="J829" s="16">
        <v>2</v>
      </c>
      <c r="K829" s="16">
        <v>0</v>
      </c>
      <c r="L829" s="16">
        <v>5</v>
      </c>
      <c r="M829" s="16">
        <v>0</v>
      </c>
      <c r="N829" s="16">
        <v>0</v>
      </c>
      <c r="O829" s="16">
        <v>0</v>
      </c>
      <c r="P829" s="16">
        <v>1</v>
      </c>
      <c r="Q829" s="16">
        <v>0</v>
      </c>
      <c r="R829" s="16">
        <v>0</v>
      </c>
      <c r="S829" s="16">
        <v>0</v>
      </c>
      <c r="T829" s="16">
        <v>0</v>
      </c>
      <c r="U829" s="16">
        <v>1</v>
      </c>
    </row>
    <row r="830" spans="1:21" x14ac:dyDescent="0.2">
      <c r="A830" s="24"/>
      <c r="B830" s="14">
        <v>1850</v>
      </c>
      <c r="C830" s="16">
        <v>1850</v>
      </c>
      <c r="D830" s="16">
        <v>15221</v>
      </c>
      <c r="E830" s="16">
        <v>0</v>
      </c>
      <c r="F830" s="16">
        <v>175</v>
      </c>
      <c r="G830" s="16">
        <v>16</v>
      </c>
      <c r="H830" s="16">
        <v>1</v>
      </c>
      <c r="I830" s="16">
        <v>16</v>
      </c>
      <c r="J830" s="16">
        <v>0</v>
      </c>
      <c r="K830" s="16">
        <v>0</v>
      </c>
      <c r="L830" s="16">
        <v>0</v>
      </c>
      <c r="M830" s="16">
        <v>1</v>
      </c>
      <c r="N830" s="16">
        <v>0</v>
      </c>
      <c r="O830" s="16">
        <v>0</v>
      </c>
      <c r="P830" s="16">
        <v>0</v>
      </c>
      <c r="Q830" s="16">
        <v>1</v>
      </c>
      <c r="R830" s="16">
        <v>0</v>
      </c>
      <c r="S830" s="16">
        <v>0</v>
      </c>
      <c r="T830" s="16">
        <v>0</v>
      </c>
      <c r="U830" s="16">
        <v>1</v>
      </c>
    </row>
    <row r="831" spans="1:21" x14ac:dyDescent="0.2">
      <c r="A831" s="24"/>
      <c r="B831" s="14">
        <v>1853</v>
      </c>
      <c r="C831" s="16">
        <v>1853</v>
      </c>
      <c r="D831" s="16">
        <v>15273</v>
      </c>
      <c r="E831" s="16">
        <v>1</v>
      </c>
      <c r="F831" s="16">
        <v>122</v>
      </c>
      <c r="G831" s="16">
        <v>14</v>
      </c>
      <c r="H831" s="16">
        <v>2</v>
      </c>
      <c r="I831" s="16">
        <v>20</v>
      </c>
      <c r="J831" s="16">
        <v>0</v>
      </c>
      <c r="K831" s="16">
        <v>0</v>
      </c>
      <c r="L831" s="16">
        <v>1</v>
      </c>
      <c r="M831" s="16">
        <v>1</v>
      </c>
      <c r="N831" s="16">
        <v>0</v>
      </c>
      <c r="O831" s="16">
        <v>0</v>
      </c>
      <c r="P831" s="16">
        <v>0</v>
      </c>
      <c r="Q831" s="16">
        <v>0</v>
      </c>
      <c r="R831" s="16">
        <v>0</v>
      </c>
      <c r="S831" s="16">
        <v>0</v>
      </c>
      <c r="T831" s="16">
        <v>0</v>
      </c>
      <c r="U831" s="16">
        <v>0</v>
      </c>
    </row>
    <row r="832" spans="1:21" x14ac:dyDescent="0.2">
      <c r="A832" s="24"/>
      <c r="B832" s="14">
        <v>1855</v>
      </c>
      <c r="C832" s="16">
        <v>1855</v>
      </c>
      <c r="D832" s="16">
        <v>15293</v>
      </c>
      <c r="E832" s="16">
        <v>1</v>
      </c>
      <c r="F832" s="16">
        <v>90</v>
      </c>
      <c r="G832" s="16">
        <v>6</v>
      </c>
      <c r="H832" s="16">
        <v>2</v>
      </c>
      <c r="I832" s="16">
        <v>12</v>
      </c>
      <c r="J832" s="16">
        <v>0</v>
      </c>
      <c r="K832" s="16">
        <v>0</v>
      </c>
      <c r="L832" s="16">
        <v>0</v>
      </c>
      <c r="M832" s="16">
        <v>0</v>
      </c>
      <c r="N832" s="16">
        <v>0</v>
      </c>
      <c r="O832" s="16">
        <v>1</v>
      </c>
      <c r="P832" s="16">
        <v>0</v>
      </c>
      <c r="Q832" s="16">
        <v>0</v>
      </c>
      <c r="R832" s="16">
        <v>0</v>
      </c>
      <c r="S832" s="16">
        <v>0</v>
      </c>
      <c r="T832" s="16">
        <v>1</v>
      </c>
      <c r="U832" s="16">
        <v>1</v>
      </c>
    </row>
    <row r="833" spans="1:21" x14ac:dyDescent="0.2">
      <c r="A833" s="24"/>
      <c r="B833" s="14">
        <v>1856</v>
      </c>
      <c r="C833" s="16">
        <v>1856</v>
      </c>
      <c r="D833" s="16">
        <v>15296</v>
      </c>
      <c r="E833" s="16">
        <v>1</v>
      </c>
      <c r="F833" s="16">
        <v>216</v>
      </c>
      <c r="G833" s="16">
        <v>14</v>
      </c>
      <c r="H833" s="16">
        <v>1</v>
      </c>
      <c r="I833" s="16">
        <v>14</v>
      </c>
      <c r="J833" s="16">
        <v>0</v>
      </c>
      <c r="K833" s="16">
        <v>0</v>
      </c>
      <c r="L833" s="16">
        <v>0</v>
      </c>
      <c r="M833" s="16">
        <v>0</v>
      </c>
      <c r="N833" s="16">
        <v>1</v>
      </c>
      <c r="O833" s="16">
        <v>0</v>
      </c>
      <c r="P833" s="16">
        <v>0</v>
      </c>
      <c r="Q833" s="16">
        <v>0</v>
      </c>
      <c r="R833" s="16">
        <v>0</v>
      </c>
      <c r="S833" s="16">
        <v>0</v>
      </c>
      <c r="T833" s="16">
        <v>1</v>
      </c>
      <c r="U833" s="16">
        <v>0</v>
      </c>
    </row>
    <row r="834" spans="1:21" x14ac:dyDescent="0.2">
      <c r="A834" s="24"/>
      <c r="B834" s="14">
        <v>1859</v>
      </c>
      <c r="C834" s="16">
        <v>1859</v>
      </c>
      <c r="D834" s="16">
        <v>15337</v>
      </c>
      <c r="E834" s="16">
        <v>1</v>
      </c>
      <c r="F834" s="16">
        <v>174</v>
      </c>
      <c r="G834" s="16">
        <v>10</v>
      </c>
      <c r="H834" s="16">
        <v>2</v>
      </c>
      <c r="I834" s="16">
        <v>12</v>
      </c>
      <c r="J834" s="16">
        <v>0</v>
      </c>
      <c r="K834" s="16">
        <v>0</v>
      </c>
      <c r="L834" s="16">
        <v>0</v>
      </c>
      <c r="M834" s="16">
        <v>0</v>
      </c>
      <c r="N834" s="16">
        <v>0</v>
      </c>
      <c r="O834" s="16">
        <v>0</v>
      </c>
      <c r="P834" s="16">
        <v>1</v>
      </c>
      <c r="Q834" s="16">
        <v>0</v>
      </c>
      <c r="R834" s="16">
        <v>0</v>
      </c>
      <c r="S834" s="16">
        <v>0</v>
      </c>
      <c r="T834" s="16">
        <v>0</v>
      </c>
      <c r="U834" s="16">
        <v>1</v>
      </c>
    </row>
    <row r="835" spans="1:21" x14ac:dyDescent="0.2">
      <c r="A835" s="24"/>
      <c r="B835" s="14">
        <v>1863</v>
      </c>
      <c r="C835" s="16">
        <v>1863</v>
      </c>
      <c r="D835" s="16">
        <v>15376</v>
      </c>
      <c r="E835" s="16">
        <v>1</v>
      </c>
      <c r="F835" s="16">
        <v>185</v>
      </c>
      <c r="G835" s="16">
        <v>20</v>
      </c>
      <c r="H835" s="16">
        <v>4</v>
      </c>
      <c r="I835" s="16">
        <v>38</v>
      </c>
      <c r="J835" s="16">
        <v>0</v>
      </c>
      <c r="K835" s="16">
        <v>1</v>
      </c>
      <c r="L835" s="16">
        <v>1</v>
      </c>
      <c r="M835" s="16">
        <v>1</v>
      </c>
      <c r="N835" s="16">
        <v>0</v>
      </c>
      <c r="O835" s="16">
        <v>0</v>
      </c>
      <c r="P835" s="16">
        <v>0</v>
      </c>
      <c r="Q835" s="16">
        <v>0</v>
      </c>
      <c r="R835" s="16">
        <v>0</v>
      </c>
      <c r="S835" s="16">
        <v>0</v>
      </c>
      <c r="T835" s="16">
        <v>0</v>
      </c>
      <c r="U835" s="16">
        <v>0</v>
      </c>
    </row>
    <row r="836" spans="1:21" x14ac:dyDescent="0.2">
      <c r="A836" s="24"/>
      <c r="B836" s="14">
        <v>1867</v>
      </c>
      <c r="C836" s="16">
        <v>1867</v>
      </c>
      <c r="D836" s="16">
        <v>15395</v>
      </c>
      <c r="E836" s="16">
        <v>1</v>
      </c>
      <c r="F836" s="16">
        <v>157</v>
      </c>
      <c r="G836" s="16">
        <v>16</v>
      </c>
      <c r="H836" s="16">
        <v>1</v>
      </c>
      <c r="I836" s="16">
        <v>16</v>
      </c>
      <c r="J836" s="16">
        <v>1</v>
      </c>
      <c r="K836" s="16">
        <v>0</v>
      </c>
      <c r="L836" s="16">
        <v>0</v>
      </c>
      <c r="M836" s="16">
        <v>0</v>
      </c>
      <c r="N836" s="16">
        <v>0</v>
      </c>
      <c r="O836" s="16">
        <v>0</v>
      </c>
      <c r="P836" s="16">
        <v>0</v>
      </c>
      <c r="Q836" s="16">
        <v>0</v>
      </c>
      <c r="R836" s="16">
        <v>0</v>
      </c>
      <c r="S836" s="16">
        <v>0</v>
      </c>
      <c r="T836" s="16">
        <v>0</v>
      </c>
      <c r="U836" s="16">
        <v>0</v>
      </c>
    </row>
    <row r="837" spans="1:21" x14ac:dyDescent="0.2">
      <c r="A837" s="24"/>
      <c r="B837" s="14">
        <v>1868</v>
      </c>
      <c r="C837" s="16">
        <v>1868</v>
      </c>
      <c r="D837" s="16">
        <v>15398</v>
      </c>
      <c r="E837" s="16">
        <v>1</v>
      </c>
      <c r="F837" s="16">
        <v>362</v>
      </c>
      <c r="G837" s="16">
        <v>16</v>
      </c>
      <c r="H837" s="16">
        <v>11</v>
      </c>
      <c r="I837" s="16">
        <v>48</v>
      </c>
      <c r="J837" s="16">
        <v>1</v>
      </c>
      <c r="K837" s="16">
        <v>0</v>
      </c>
      <c r="L837" s="16">
        <v>1</v>
      </c>
      <c r="M837" s="16">
        <v>3</v>
      </c>
      <c r="N837" s="16">
        <v>0</v>
      </c>
      <c r="O837" s="16">
        <v>0</v>
      </c>
      <c r="P837" s="16">
        <v>0</v>
      </c>
      <c r="Q837" s="16">
        <v>0</v>
      </c>
      <c r="R837" s="16">
        <v>0</v>
      </c>
      <c r="S837" s="16">
        <v>0</v>
      </c>
      <c r="T837" s="16">
        <v>0</v>
      </c>
      <c r="U837" s="16">
        <v>0</v>
      </c>
    </row>
    <row r="838" spans="1:21" x14ac:dyDescent="0.2">
      <c r="A838" s="24"/>
      <c r="B838" s="14">
        <v>1870</v>
      </c>
      <c r="C838" s="16">
        <v>1870</v>
      </c>
      <c r="D838" s="16">
        <v>15429</v>
      </c>
      <c r="E838" s="16">
        <v>0</v>
      </c>
      <c r="F838" s="16">
        <v>277</v>
      </c>
      <c r="G838" s="16">
        <v>12</v>
      </c>
      <c r="H838" s="16">
        <v>2</v>
      </c>
      <c r="I838" s="16">
        <v>14</v>
      </c>
      <c r="J838" s="16">
        <v>1</v>
      </c>
      <c r="K838" s="16">
        <v>0</v>
      </c>
      <c r="L838" s="16">
        <v>0</v>
      </c>
      <c r="M838" s="16">
        <v>0</v>
      </c>
      <c r="N838" s="16">
        <v>0</v>
      </c>
      <c r="O838" s="16">
        <v>2</v>
      </c>
      <c r="P838" s="16">
        <v>0</v>
      </c>
      <c r="Q838" s="16">
        <v>0</v>
      </c>
      <c r="R838" s="16">
        <v>0</v>
      </c>
      <c r="S838" s="16">
        <v>0</v>
      </c>
      <c r="T838" s="16">
        <v>0</v>
      </c>
      <c r="U838" s="16">
        <v>2</v>
      </c>
    </row>
    <row r="839" spans="1:21" x14ac:dyDescent="0.2">
      <c r="A839" s="24"/>
      <c r="B839" s="14">
        <v>1872</v>
      </c>
      <c r="C839" s="16">
        <v>1872</v>
      </c>
      <c r="D839" s="16">
        <v>15439</v>
      </c>
      <c r="E839" s="16">
        <v>1</v>
      </c>
      <c r="F839" s="16">
        <v>291</v>
      </c>
      <c r="G839" s="16">
        <v>16</v>
      </c>
      <c r="H839" s="16">
        <v>8</v>
      </c>
      <c r="I839" s="16">
        <v>52</v>
      </c>
      <c r="J839" s="16">
        <v>2</v>
      </c>
      <c r="K839" s="16">
        <v>0</v>
      </c>
      <c r="L839" s="16">
        <v>0</v>
      </c>
      <c r="M839" s="16">
        <v>2</v>
      </c>
      <c r="N839" s="16">
        <v>1</v>
      </c>
      <c r="O839" s="16">
        <v>0</v>
      </c>
      <c r="P839" s="16">
        <v>1</v>
      </c>
      <c r="Q839" s="16">
        <v>0</v>
      </c>
      <c r="R839" s="16">
        <v>0</v>
      </c>
      <c r="S839" s="16">
        <v>0</v>
      </c>
      <c r="T839" s="16">
        <v>0</v>
      </c>
      <c r="U839" s="16">
        <v>1</v>
      </c>
    </row>
    <row r="840" spans="1:21" x14ac:dyDescent="0.2">
      <c r="A840" s="24" t="s">
        <v>47</v>
      </c>
      <c r="B840" s="14">
        <v>1873</v>
      </c>
      <c r="C840" s="16">
        <v>1873</v>
      </c>
      <c r="D840" s="16">
        <v>15468</v>
      </c>
      <c r="E840" s="16">
        <v>1</v>
      </c>
      <c r="F840" s="16">
        <v>155</v>
      </c>
      <c r="G840" s="16">
        <v>2</v>
      </c>
      <c r="H840" s="16">
        <v>10</v>
      </c>
      <c r="I840" s="16">
        <v>24</v>
      </c>
      <c r="J840" s="16">
        <v>0</v>
      </c>
      <c r="K840" s="16">
        <v>0</v>
      </c>
      <c r="L840" s="16">
        <v>1</v>
      </c>
      <c r="M840" s="16">
        <v>0</v>
      </c>
      <c r="N840" s="16">
        <v>0</v>
      </c>
      <c r="O840" s="16">
        <v>0</v>
      </c>
      <c r="P840" s="16">
        <v>0</v>
      </c>
      <c r="Q840" s="16">
        <v>0</v>
      </c>
      <c r="R840" s="16">
        <v>0</v>
      </c>
      <c r="S840" s="16">
        <v>0</v>
      </c>
      <c r="T840" s="16">
        <v>0</v>
      </c>
      <c r="U840" s="16">
        <v>0</v>
      </c>
    </row>
    <row r="841" spans="1:21" x14ac:dyDescent="0.2">
      <c r="A841" s="24"/>
      <c r="B841" s="14">
        <v>1879</v>
      </c>
      <c r="C841" s="16">
        <v>1879</v>
      </c>
      <c r="D841" s="16">
        <v>15514</v>
      </c>
      <c r="E841" s="16">
        <v>0</v>
      </c>
      <c r="F841" s="16">
        <v>302</v>
      </c>
      <c r="G841" s="16">
        <v>30</v>
      </c>
      <c r="H841" s="16">
        <v>7</v>
      </c>
      <c r="I841" s="16">
        <v>52</v>
      </c>
      <c r="J841" s="16">
        <v>1</v>
      </c>
      <c r="K841" s="16">
        <v>0</v>
      </c>
      <c r="L841" s="16">
        <v>1</v>
      </c>
      <c r="M841" s="16">
        <v>2</v>
      </c>
      <c r="N841" s="16">
        <v>0</v>
      </c>
      <c r="O841" s="16">
        <v>1</v>
      </c>
      <c r="P841" s="16">
        <v>0</v>
      </c>
      <c r="Q841" s="16">
        <v>0</v>
      </c>
      <c r="R841" s="16">
        <v>0</v>
      </c>
      <c r="S841" s="16">
        <v>0</v>
      </c>
      <c r="T841" s="16">
        <v>0</v>
      </c>
      <c r="U841" s="16">
        <v>1</v>
      </c>
    </row>
    <row r="842" spans="1:21" x14ac:dyDescent="0.2">
      <c r="A842" s="24"/>
      <c r="B842" s="14">
        <v>1880</v>
      </c>
      <c r="C842" s="16">
        <v>1880</v>
      </c>
      <c r="D842" s="16">
        <v>15523</v>
      </c>
      <c r="E842" s="16">
        <v>1</v>
      </c>
      <c r="F842" s="16">
        <v>232</v>
      </c>
      <c r="G842" s="16">
        <v>6</v>
      </c>
      <c r="H842" s="16">
        <v>11</v>
      </c>
      <c r="I842" s="16">
        <v>44</v>
      </c>
      <c r="J842" s="16">
        <v>3</v>
      </c>
      <c r="K842" s="16">
        <v>0</v>
      </c>
      <c r="L842" s="16">
        <v>4</v>
      </c>
      <c r="M842" s="16">
        <v>1</v>
      </c>
      <c r="N842" s="16">
        <v>0</v>
      </c>
      <c r="O842" s="16">
        <v>0</v>
      </c>
      <c r="P842" s="16">
        <v>0</v>
      </c>
      <c r="Q842" s="16">
        <v>0</v>
      </c>
      <c r="R842" s="16">
        <v>0</v>
      </c>
      <c r="S842" s="16">
        <v>0</v>
      </c>
      <c r="T842" s="16">
        <v>0</v>
      </c>
      <c r="U842" s="16">
        <v>0</v>
      </c>
    </row>
    <row r="843" spans="1:21" x14ac:dyDescent="0.2">
      <c r="A843" s="24"/>
      <c r="B843" s="14">
        <v>1884</v>
      </c>
      <c r="C843" s="16">
        <v>1884</v>
      </c>
      <c r="D843" s="16">
        <v>15562</v>
      </c>
      <c r="E843" s="16">
        <v>0</v>
      </c>
      <c r="F843" s="16">
        <v>189</v>
      </c>
      <c r="G843" s="16">
        <v>14</v>
      </c>
      <c r="H843" s="16">
        <v>4</v>
      </c>
      <c r="I843" s="16">
        <v>34</v>
      </c>
      <c r="J843" s="16">
        <v>0</v>
      </c>
      <c r="K843" s="16">
        <v>1</v>
      </c>
      <c r="L843" s="16">
        <v>1</v>
      </c>
      <c r="M843" s="16">
        <v>0</v>
      </c>
      <c r="N843" s="16">
        <v>0</v>
      </c>
      <c r="O843" s="16">
        <v>1</v>
      </c>
      <c r="P843" s="16">
        <v>1</v>
      </c>
      <c r="Q843" s="16">
        <v>0</v>
      </c>
      <c r="R843" s="16">
        <v>0</v>
      </c>
      <c r="S843" s="16">
        <v>0</v>
      </c>
      <c r="T843" s="16">
        <v>1</v>
      </c>
      <c r="U843" s="16">
        <v>2</v>
      </c>
    </row>
    <row r="844" spans="1:21" x14ac:dyDescent="0.2">
      <c r="A844" s="24"/>
      <c r="B844" s="14">
        <v>1886</v>
      </c>
      <c r="C844" s="16">
        <v>1886</v>
      </c>
      <c r="D844" s="16">
        <v>15581</v>
      </c>
      <c r="E844" s="16">
        <v>1</v>
      </c>
      <c r="F844" s="16">
        <v>410</v>
      </c>
      <c r="G844" s="16">
        <v>10</v>
      </c>
      <c r="H844" s="16">
        <v>9</v>
      </c>
      <c r="I844" s="16">
        <v>60</v>
      </c>
      <c r="J844" s="16">
        <v>2</v>
      </c>
      <c r="K844" s="16">
        <v>0</v>
      </c>
      <c r="L844" s="16">
        <v>3</v>
      </c>
      <c r="M844" s="16">
        <v>1</v>
      </c>
      <c r="N844" s="16">
        <v>1</v>
      </c>
      <c r="O844" s="16">
        <v>0</v>
      </c>
      <c r="P844" s="16">
        <v>1</v>
      </c>
      <c r="Q844" s="16">
        <v>0</v>
      </c>
      <c r="R844" s="16">
        <v>0</v>
      </c>
      <c r="S844" s="16">
        <v>1</v>
      </c>
      <c r="T844" s="16">
        <v>1</v>
      </c>
      <c r="U844" s="16">
        <v>2</v>
      </c>
    </row>
    <row r="845" spans="1:21" x14ac:dyDescent="0.2">
      <c r="A845" s="24"/>
      <c r="B845" s="14">
        <v>1887</v>
      </c>
      <c r="C845" s="16">
        <v>1887</v>
      </c>
      <c r="D845" s="16">
        <v>15582</v>
      </c>
      <c r="E845" s="16">
        <v>0</v>
      </c>
      <c r="F845" s="16">
        <v>261</v>
      </c>
      <c r="G845" s="16">
        <v>16</v>
      </c>
      <c r="H845" s="16">
        <v>2</v>
      </c>
      <c r="I845" s="16">
        <v>22</v>
      </c>
      <c r="J845" s="16">
        <v>1</v>
      </c>
      <c r="K845" s="16">
        <v>0</v>
      </c>
      <c r="L845" s="16">
        <v>0</v>
      </c>
      <c r="M845" s="16">
        <v>0</v>
      </c>
      <c r="N845" s="16">
        <v>0</v>
      </c>
      <c r="O845" s="16">
        <v>1</v>
      </c>
      <c r="P845" s="16">
        <v>0</v>
      </c>
      <c r="Q845" s="16">
        <v>0</v>
      </c>
      <c r="R845" s="16">
        <v>0</v>
      </c>
      <c r="S845" s="16">
        <v>0</v>
      </c>
      <c r="T845" s="16">
        <v>0</v>
      </c>
      <c r="U845" s="16">
        <v>1</v>
      </c>
    </row>
    <row r="846" spans="1:21" x14ac:dyDescent="0.2">
      <c r="A846" s="24"/>
      <c r="B846" s="14">
        <v>1888</v>
      </c>
      <c r="C846" s="16">
        <v>1888</v>
      </c>
      <c r="D846" s="16">
        <v>15593</v>
      </c>
      <c r="E846" s="16">
        <v>1</v>
      </c>
      <c r="F846" s="16">
        <v>151</v>
      </c>
      <c r="G846" s="16">
        <v>6</v>
      </c>
      <c r="H846" s="16">
        <v>4</v>
      </c>
      <c r="I846" s="16">
        <v>24</v>
      </c>
      <c r="J846" s="16">
        <v>0</v>
      </c>
      <c r="K846" s="16">
        <v>0</v>
      </c>
      <c r="L846" s="16">
        <v>1</v>
      </c>
      <c r="M846" s="16">
        <v>1</v>
      </c>
      <c r="N846" s="16">
        <v>0</v>
      </c>
      <c r="O846" s="16">
        <v>1</v>
      </c>
      <c r="P846" s="16">
        <v>0</v>
      </c>
      <c r="Q846" s="16">
        <v>0</v>
      </c>
      <c r="R846" s="16">
        <v>0</v>
      </c>
      <c r="S846" s="16">
        <v>0</v>
      </c>
      <c r="T846" s="16">
        <v>0</v>
      </c>
      <c r="U846" s="16">
        <v>1</v>
      </c>
    </row>
    <row r="847" spans="1:21" x14ac:dyDescent="0.2">
      <c r="A847" s="24"/>
      <c r="B847" s="14">
        <v>1891</v>
      </c>
      <c r="C847" s="16">
        <v>1891</v>
      </c>
      <c r="D847" s="16">
        <v>15640</v>
      </c>
      <c r="E847" s="16">
        <v>1</v>
      </c>
      <c r="F847" s="16">
        <v>163</v>
      </c>
      <c r="G847" s="16">
        <v>6</v>
      </c>
      <c r="H847" s="16">
        <v>2</v>
      </c>
      <c r="I847" s="16">
        <v>14</v>
      </c>
      <c r="J847" s="16">
        <v>0</v>
      </c>
      <c r="K847" s="16">
        <v>0</v>
      </c>
      <c r="L847" s="16">
        <v>1</v>
      </c>
      <c r="M847" s="16">
        <v>0</v>
      </c>
      <c r="N847" s="16">
        <v>0</v>
      </c>
      <c r="O847" s="16">
        <v>0</v>
      </c>
      <c r="P847" s="16">
        <v>0</v>
      </c>
      <c r="Q847" s="16">
        <v>0</v>
      </c>
      <c r="R847" s="16">
        <v>0</v>
      </c>
      <c r="S847" s="16">
        <v>0</v>
      </c>
      <c r="T847" s="16">
        <v>0</v>
      </c>
      <c r="U847" s="16">
        <v>0</v>
      </c>
    </row>
    <row r="848" spans="1:21" x14ac:dyDescent="0.2">
      <c r="A848" s="24"/>
      <c r="B848" s="14">
        <v>1893</v>
      </c>
      <c r="C848" s="16">
        <v>1893</v>
      </c>
      <c r="D848" s="16">
        <v>15687</v>
      </c>
      <c r="E848" s="16">
        <v>0</v>
      </c>
      <c r="F848" s="16">
        <v>101</v>
      </c>
      <c r="G848" s="16">
        <v>14</v>
      </c>
      <c r="H848" s="16">
        <v>1</v>
      </c>
      <c r="I848" s="16">
        <v>14</v>
      </c>
      <c r="J848" s="16">
        <v>1</v>
      </c>
      <c r="K848" s="16">
        <v>0</v>
      </c>
      <c r="L848" s="16">
        <v>0</v>
      </c>
      <c r="M848" s="16">
        <v>0</v>
      </c>
      <c r="N848" s="16">
        <v>0</v>
      </c>
      <c r="O848" s="16">
        <v>0</v>
      </c>
      <c r="P848" s="16">
        <v>0</v>
      </c>
      <c r="Q848" s="16">
        <v>0</v>
      </c>
      <c r="R848" s="16">
        <v>0</v>
      </c>
      <c r="S848" s="16">
        <v>0</v>
      </c>
      <c r="T848" s="16">
        <v>0</v>
      </c>
      <c r="U848" s="16">
        <v>0</v>
      </c>
    </row>
    <row r="849" spans="1:21" x14ac:dyDescent="0.2">
      <c r="A849" s="24"/>
      <c r="B849" s="14">
        <v>1895</v>
      </c>
      <c r="C849" s="16">
        <v>1895</v>
      </c>
      <c r="D849" s="16">
        <v>15694</v>
      </c>
      <c r="E849" s="16">
        <v>1</v>
      </c>
      <c r="F849" s="16">
        <v>169</v>
      </c>
      <c r="G849" s="16">
        <v>12</v>
      </c>
      <c r="H849" s="16">
        <v>11</v>
      </c>
      <c r="I849" s="16">
        <v>36</v>
      </c>
      <c r="J849" s="16">
        <v>3</v>
      </c>
      <c r="K849" s="16">
        <v>0</v>
      </c>
      <c r="L849" s="16">
        <v>2</v>
      </c>
      <c r="M849" s="16">
        <v>2</v>
      </c>
      <c r="N849" s="16">
        <v>1</v>
      </c>
      <c r="O849" s="16">
        <v>0</v>
      </c>
      <c r="P849" s="16">
        <v>0</v>
      </c>
      <c r="Q849" s="16">
        <v>0</v>
      </c>
      <c r="R849" s="16">
        <v>0</v>
      </c>
      <c r="S849" s="16">
        <v>0</v>
      </c>
      <c r="T849" s="16">
        <v>0</v>
      </c>
      <c r="U849" s="16">
        <v>0</v>
      </c>
    </row>
    <row r="850" spans="1:21" x14ac:dyDescent="0.2">
      <c r="A850" s="24"/>
      <c r="B850" s="14">
        <v>1896</v>
      </c>
      <c r="C850" s="16">
        <v>1896</v>
      </c>
      <c r="D850" s="16">
        <v>15699</v>
      </c>
      <c r="E850" s="16">
        <v>0</v>
      </c>
      <c r="F850" s="16">
        <v>107</v>
      </c>
      <c r="G850" s="16">
        <v>4</v>
      </c>
      <c r="H850" s="16">
        <v>2</v>
      </c>
      <c r="I850" s="16">
        <v>10</v>
      </c>
      <c r="J850" s="16">
        <v>0</v>
      </c>
      <c r="K850" s="16">
        <v>0</v>
      </c>
      <c r="L850" s="16">
        <v>0</v>
      </c>
      <c r="M850" s="16">
        <v>0</v>
      </c>
      <c r="N850" s="16">
        <v>0</v>
      </c>
      <c r="O850" s="16">
        <v>0</v>
      </c>
      <c r="P850" s="16">
        <v>0</v>
      </c>
      <c r="Q850" s="16">
        <v>0</v>
      </c>
      <c r="R850" s="16">
        <v>0</v>
      </c>
      <c r="S850" s="16">
        <v>0</v>
      </c>
      <c r="T850" s="16">
        <v>1</v>
      </c>
      <c r="U850" s="16">
        <v>0</v>
      </c>
    </row>
    <row r="851" spans="1:21" x14ac:dyDescent="0.2">
      <c r="A851" s="24"/>
      <c r="B851" s="14">
        <v>1899</v>
      </c>
      <c r="C851" s="16">
        <v>1899</v>
      </c>
      <c r="D851" s="16">
        <v>15723</v>
      </c>
      <c r="E851" s="16">
        <v>1</v>
      </c>
      <c r="F851" s="16">
        <v>183</v>
      </c>
      <c r="G851" s="16">
        <v>12</v>
      </c>
      <c r="H851" s="16">
        <v>2</v>
      </c>
      <c r="I851" s="16">
        <v>16</v>
      </c>
      <c r="J851" s="16">
        <v>1</v>
      </c>
      <c r="K851" s="16">
        <v>0</v>
      </c>
      <c r="L851" s="16">
        <v>0</v>
      </c>
      <c r="M851" s="16">
        <v>0</v>
      </c>
      <c r="N851" s="16">
        <v>0</v>
      </c>
      <c r="O851" s="16">
        <v>0</v>
      </c>
      <c r="P851" s="16">
        <v>0</v>
      </c>
      <c r="Q851" s="16">
        <v>0</v>
      </c>
      <c r="R851" s="16">
        <v>0</v>
      </c>
      <c r="S851" s="16">
        <v>0</v>
      </c>
      <c r="T851" s="16">
        <v>0</v>
      </c>
      <c r="U851" s="16">
        <v>0</v>
      </c>
    </row>
    <row r="852" spans="1:21" x14ac:dyDescent="0.2">
      <c r="A852" s="24"/>
      <c r="B852" s="14">
        <v>1900</v>
      </c>
      <c r="C852" s="16">
        <v>1900</v>
      </c>
      <c r="D852" s="16">
        <v>15724</v>
      </c>
      <c r="E852" s="16">
        <v>1</v>
      </c>
      <c r="F852" s="16">
        <v>230</v>
      </c>
      <c r="G852" s="16">
        <v>16</v>
      </c>
      <c r="H852" s="16">
        <v>1</v>
      </c>
      <c r="I852" s="16">
        <v>16</v>
      </c>
      <c r="J852" s="16">
        <v>1</v>
      </c>
      <c r="K852" s="16">
        <v>0</v>
      </c>
      <c r="L852" s="16">
        <v>0</v>
      </c>
      <c r="M852" s="16">
        <v>0</v>
      </c>
      <c r="N852" s="16">
        <v>0</v>
      </c>
      <c r="O852" s="16">
        <v>1</v>
      </c>
      <c r="P852" s="16">
        <v>1</v>
      </c>
      <c r="Q852" s="16">
        <v>1</v>
      </c>
      <c r="R852" s="16">
        <v>0</v>
      </c>
      <c r="S852" s="16">
        <v>0</v>
      </c>
      <c r="T852" s="16">
        <v>0</v>
      </c>
      <c r="U852" s="16">
        <v>3</v>
      </c>
    </row>
    <row r="853" spans="1:21" x14ac:dyDescent="0.2">
      <c r="A853" s="24"/>
      <c r="B853" s="14">
        <v>1901</v>
      </c>
      <c r="C853" s="16">
        <v>1901</v>
      </c>
      <c r="D853" s="16">
        <v>15725</v>
      </c>
      <c r="E853" s="16">
        <v>0</v>
      </c>
      <c r="F853" s="16">
        <v>450</v>
      </c>
      <c r="G853" s="16">
        <v>16</v>
      </c>
      <c r="H853" s="16">
        <v>11</v>
      </c>
      <c r="I853" s="16">
        <v>42</v>
      </c>
      <c r="J853" s="16">
        <v>2</v>
      </c>
      <c r="K853" s="16">
        <v>2</v>
      </c>
      <c r="L853" s="16">
        <v>3</v>
      </c>
      <c r="M853" s="16">
        <v>3</v>
      </c>
      <c r="N853" s="16">
        <v>1</v>
      </c>
      <c r="O853" s="16">
        <v>0</v>
      </c>
      <c r="P853" s="16">
        <v>1</v>
      </c>
      <c r="Q853" s="16">
        <v>1</v>
      </c>
      <c r="R853" s="16">
        <v>0</v>
      </c>
      <c r="S853" s="16">
        <v>1</v>
      </c>
      <c r="T853" s="16">
        <v>0</v>
      </c>
      <c r="U853" s="16">
        <v>3</v>
      </c>
    </row>
    <row r="854" spans="1:21" x14ac:dyDescent="0.2">
      <c r="A854" s="24"/>
      <c r="B854" s="14">
        <v>1902</v>
      </c>
      <c r="C854" s="16">
        <v>1902</v>
      </c>
      <c r="D854" s="16">
        <v>15735</v>
      </c>
      <c r="E854" s="16">
        <v>1</v>
      </c>
      <c r="F854" s="16">
        <v>259</v>
      </c>
      <c r="G854" s="16">
        <v>2</v>
      </c>
      <c r="H854" s="16">
        <v>2</v>
      </c>
      <c r="I854" s="16">
        <v>6</v>
      </c>
      <c r="J854" s="16">
        <v>0</v>
      </c>
      <c r="K854" s="16">
        <v>0</v>
      </c>
      <c r="L854" s="16">
        <v>0</v>
      </c>
      <c r="M854" s="16">
        <v>0</v>
      </c>
      <c r="N854" s="16">
        <v>0</v>
      </c>
      <c r="O854" s="16">
        <v>0</v>
      </c>
      <c r="P854" s="16">
        <v>1</v>
      </c>
      <c r="Q854" s="16">
        <v>0</v>
      </c>
      <c r="R854" s="16">
        <v>0</v>
      </c>
      <c r="S854" s="16">
        <v>0</v>
      </c>
      <c r="T854" s="16">
        <v>0</v>
      </c>
      <c r="U854" s="16">
        <v>1</v>
      </c>
    </row>
    <row r="855" spans="1:21" x14ac:dyDescent="0.2">
      <c r="A855" s="24"/>
      <c r="B855" s="14">
        <v>1903</v>
      </c>
      <c r="C855" s="16">
        <v>1903</v>
      </c>
      <c r="D855" s="16">
        <v>15749</v>
      </c>
      <c r="E855" s="16">
        <v>1</v>
      </c>
      <c r="F855" s="16">
        <v>226</v>
      </c>
      <c r="G855" s="16">
        <v>22</v>
      </c>
      <c r="H855" s="16">
        <v>3</v>
      </c>
      <c r="I855" s="16">
        <v>32</v>
      </c>
      <c r="J855" s="16">
        <v>1</v>
      </c>
      <c r="K855" s="16">
        <v>1</v>
      </c>
      <c r="L855" s="16">
        <v>0</v>
      </c>
      <c r="M855" s="16">
        <v>1</v>
      </c>
      <c r="N855" s="16">
        <v>0</v>
      </c>
      <c r="O855" s="16">
        <v>0</v>
      </c>
      <c r="P855" s="16">
        <v>0</v>
      </c>
      <c r="Q855" s="16">
        <v>0</v>
      </c>
      <c r="R855" s="16">
        <v>0</v>
      </c>
      <c r="S855" s="16">
        <v>0</v>
      </c>
      <c r="T855" s="16">
        <v>0</v>
      </c>
      <c r="U855" s="16">
        <v>0</v>
      </c>
    </row>
    <row r="856" spans="1:21" x14ac:dyDescent="0.2">
      <c r="A856" s="24"/>
      <c r="B856" s="14">
        <v>1904</v>
      </c>
      <c r="C856" s="16">
        <v>1904</v>
      </c>
      <c r="D856" s="16">
        <v>15753</v>
      </c>
      <c r="E856" s="16">
        <v>1</v>
      </c>
      <c r="F856" s="16">
        <v>247</v>
      </c>
      <c r="G856" s="16">
        <v>14</v>
      </c>
      <c r="H856" s="16">
        <v>12</v>
      </c>
      <c r="I856" s="16">
        <v>60</v>
      </c>
      <c r="J856" s="16">
        <v>3</v>
      </c>
      <c r="K856" s="16">
        <v>0</v>
      </c>
      <c r="L856" s="16">
        <v>5</v>
      </c>
      <c r="M856" s="16">
        <v>0</v>
      </c>
      <c r="N856" s="16">
        <v>2</v>
      </c>
      <c r="O856" s="16">
        <v>0</v>
      </c>
      <c r="P856" s="16">
        <v>0</v>
      </c>
      <c r="Q856" s="16">
        <v>0</v>
      </c>
      <c r="R856" s="16">
        <v>0</v>
      </c>
      <c r="S856" s="16">
        <v>1</v>
      </c>
      <c r="T856" s="16">
        <v>0</v>
      </c>
      <c r="U856" s="16">
        <v>1</v>
      </c>
    </row>
    <row r="857" spans="1:21" x14ac:dyDescent="0.2">
      <c r="A857" s="24"/>
      <c r="B857" s="14">
        <v>1905</v>
      </c>
      <c r="C857" s="16">
        <v>1905</v>
      </c>
      <c r="D857" s="16">
        <v>15754</v>
      </c>
      <c r="E857" s="16">
        <v>1</v>
      </c>
      <c r="F857" s="16">
        <v>76</v>
      </c>
      <c r="G857" s="16">
        <v>8</v>
      </c>
      <c r="H857" s="16">
        <v>2</v>
      </c>
      <c r="I857" s="16">
        <v>10</v>
      </c>
      <c r="J857" s="16">
        <v>0</v>
      </c>
      <c r="K857" s="16">
        <v>0</v>
      </c>
      <c r="L857" s="16">
        <v>0</v>
      </c>
      <c r="M857" s="16">
        <v>0</v>
      </c>
      <c r="N857" s="16">
        <v>0</v>
      </c>
      <c r="O857" s="16">
        <v>0</v>
      </c>
      <c r="P857" s="16">
        <v>0</v>
      </c>
      <c r="Q857" s="16">
        <v>0</v>
      </c>
      <c r="R857" s="16">
        <v>0</v>
      </c>
      <c r="S857" s="16">
        <v>0</v>
      </c>
      <c r="T857" s="16">
        <v>0</v>
      </c>
      <c r="U857" s="16">
        <v>0</v>
      </c>
    </row>
    <row r="858" spans="1:21" x14ac:dyDescent="0.2">
      <c r="A858" s="24"/>
      <c r="B858" s="14">
        <v>1906</v>
      </c>
      <c r="C858" s="16">
        <v>1906</v>
      </c>
      <c r="D858" s="16">
        <v>15777</v>
      </c>
      <c r="E858" s="16">
        <v>1</v>
      </c>
      <c r="F858" s="16">
        <v>352</v>
      </c>
      <c r="G858" s="16">
        <v>36</v>
      </c>
      <c r="H858" s="16">
        <v>10</v>
      </c>
      <c r="I858" s="16">
        <v>60</v>
      </c>
      <c r="J858" s="16">
        <v>1</v>
      </c>
      <c r="K858" s="16">
        <v>1</v>
      </c>
      <c r="L858" s="16">
        <v>7</v>
      </c>
      <c r="M858" s="16">
        <v>0</v>
      </c>
      <c r="N858" s="16">
        <v>0</v>
      </c>
      <c r="O858" s="16">
        <v>0</v>
      </c>
      <c r="P858" s="16">
        <v>1</v>
      </c>
      <c r="Q858" s="16">
        <v>0</v>
      </c>
      <c r="R858" s="16">
        <v>0</v>
      </c>
      <c r="S858" s="16">
        <v>1</v>
      </c>
      <c r="T858" s="16">
        <v>0</v>
      </c>
      <c r="U858" s="16">
        <v>2</v>
      </c>
    </row>
    <row r="859" spans="1:21" x14ac:dyDescent="0.2">
      <c r="A859" s="24"/>
      <c r="B859" s="14">
        <v>1907</v>
      </c>
      <c r="C859" s="16">
        <v>1907</v>
      </c>
      <c r="D859" s="16">
        <v>15787</v>
      </c>
      <c r="E859" s="16">
        <v>0</v>
      </c>
      <c r="F859" s="16">
        <v>309</v>
      </c>
      <c r="G859" s="16">
        <v>18</v>
      </c>
      <c r="H859" s="16">
        <v>2</v>
      </c>
      <c r="I859" s="16">
        <v>20</v>
      </c>
      <c r="J859" s="16">
        <v>1</v>
      </c>
      <c r="K859" s="16">
        <v>0</v>
      </c>
      <c r="L859" s="16">
        <v>0</v>
      </c>
      <c r="M859" s="16">
        <v>1</v>
      </c>
      <c r="N859" s="16">
        <v>0</v>
      </c>
      <c r="O859" s="16">
        <v>0</v>
      </c>
      <c r="P859" s="16">
        <v>0</v>
      </c>
      <c r="Q859" s="16">
        <v>0</v>
      </c>
      <c r="R859" s="16">
        <v>0</v>
      </c>
      <c r="S859" s="16">
        <v>0</v>
      </c>
      <c r="T859" s="16">
        <v>0</v>
      </c>
      <c r="U859" s="16">
        <v>0</v>
      </c>
    </row>
    <row r="860" spans="1:21" x14ac:dyDescent="0.2">
      <c r="A860" s="24" t="s">
        <v>47</v>
      </c>
      <c r="B860" s="14">
        <v>1908</v>
      </c>
      <c r="C860" s="16">
        <v>1908</v>
      </c>
      <c r="D860" s="16">
        <v>15802</v>
      </c>
      <c r="E860" s="16">
        <v>1</v>
      </c>
      <c r="F860" s="16">
        <v>271</v>
      </c>
      <c r="G860" s="16">
        <v>36</v>
      </c>
      <c r="H860" s="16">
        <v>8</v>
      </c>
      <c r="I860" s="16">
        <v>82</v>
      </c>
      <c r="J860" s="16">
        <v>1</v>
      </c>
      <c r="K860" s="16">
        <v>1</v>
      </c>
      <c r="L860" s="16">
        <v>4</v>
      </c>
      <c r="M860" s="16">
        <v>0</v>
      </c>
      <c r="N860" s="16">
        <v>1</v>
      </c>
      <c r="O860" s="16">
        <v>0</v>
      </c>
      <c r="P860" s="16">
        <v>0</v>
      </c>
      <c r="Q860" s="16">
        <v>0</v>
      </c>
      <c r="R860" s="16">
        <v>0</v>
      </c>
      <c r="S860" s="16">
        <v>0</v>
      </c>
      <c r="T860" s="16">
        <v>0</v>
      </c>
      <c r="U860" s="16">
        <v>0</v>
      </c>
    </row>
    <row r="861" spans="1:21" x14ac:dyDescent="0.2">
      <c r="A861" s="24"/>
      <c r="B861" s="14">
        <v>1909</v>
      </c>
      <c r="C861" s="16">
        <v>1909</v>
      </c>
      <c r="D861" s="16">
        <v>15803</v>
      </c>
      <c r="E861" s="16">
        <v>1</v>
      </c>
      <c r="F861" s="16">
        <v>285</v>
      </c>
      <c r="G861" s="16">
        <v>28</v>
      </c>
      <c r="H861" s="16">
        <v>1</v>
      </c>
      <c r="I861" s="16">
        <v>28</v>
      </c>
      <c r="J861" s="16">
        <v>0</v>
      </c>
      <c r="K861" s="16">
        <v>0</v>
      </c>
      <c r="L861" s="16">
        <v>0</v>
      </c>
      <c r="M861" s="16">
        <v>0</v>
      </c>
      <c r="N861" s="16">
        <v>0</v>
      </c>
      <c r="O861" s="16">
        <v>0</v>
      </c>
      <c r="P861" s="16">
        <v>0</v>
      </c>
      <c r="Q861" s="16">
        <v>0</v>
      </c>
      <c r="R861" s="16">
        <v>0</v>
      </c>
      <c r="S861" s="16">
        <v>0</v>
      </c>
      <c r="T861" s="16">
        <v>0</v>
      </c>
      <c r="U861" s="16">
        <v>0</v>
      </c>
    </row>
    <row r="862" spans="1:21" x14ac:dyDescent="0.2">
      <c r="A862" s="24"/>
      <c r="B862" s="14">
        <v>1911</v>
      </c>
      <c r="C862" s="16">
        <v>1911</v>
      </c>
      <c r="D862" s="16">
        <v>15812</v>
      </c>
      <c r="E862" s="16">
        <v>0</v>
      </c>
      <c r="F862" s="16">
        <v>286</v>
      </c>
      <c r="G862" s="16">
        <v>4</v>
      </c>
      <c r="H862" s="16">
        <v>2</v>
      </c>
      <c r="I862" s="16">
        <v>12</v>
      </c>
      <c r="J862" s="16">
        <v>0</v>
      </c>
      <c r="K862" s="16">
        <v>0</v>
      </c>
      <c r="L862" s="16">
        <v>0</v>
      </c>
      <c r="M862" s="16">
        <v>0</v>
      </c>
      <c r="N862" s="16">
        <v>0</v>
      </c>
      <c r="O862" s="16">
        <v>0</v>
      </c>
      <c r="P862" s="16">
        <v>0</v>
      </c>
      <c r="Q862" s="16">
        <v>0</v>
      </c>
      <c r="R862" s="16">
        <v>0</v>
      </c>
      <c r="S862" s="16">
        <v>0</v>
      </c>
      <c r="T862" s="16">
        <v>0</v>
      </c>
      <c r="U862" s="16">
        <v>0</v>
      </c>
    </row>
    <row r="863" spans="1:21" x14ac:dyDescent="0.2">
      <c r="A863" s="24"/>
      <c r="B863" s="14">
        <v>1913</v>
      </c>
      <c r="C863" s="16">
        <v>1913</v>
      </c>
      <c r="D863" s="16">
        <v>15847</v>
      </c>
      <c r="E863" s="16">
        <v>0</v>
      </c>
      <c r="F863" s="16">
        <v>380</v>
      </c>
      <c r="G863" s="16">
        <v>12</v>
      </c>
      <c r="H863" s="16">
        <v>10</v>
      </c>
      <c r="I863" s="16">
        <v>70</v>
      </c>
      <c r="J863" s="16">
        <v>4</v>
      </c>
      <c r="K863" s="16">
        <v>0</v>
      </c>
      <c r="L863" s="16">
        <v>2</v>
      </c>
      <c r="M863" s="16">
        <v>2</v>
      </c>
      <c r="N863" s="16">
        <v>0</v>
      </c>
      <c r="O863" s="16">
        <v>0</v>
      </c>
      <c r="P863" s="16">
        <v>0</v>
      </c>
      <c r="Q863" s="16">
        <v>0</v>
      </c>
      <c r="R863" s="16">
        <v>0</v>
      </c>
      <c r="S863" s="16">
        <v>0</v>
      </c>
      <c r="T863" s="16">
        <v>0</v>
      </c>
      <c r="U863" s="16">
        <v>0</v>
      </c>
    </row>
    <row r="864" spans="1:21" x14ac:dyDescent="0.2">
      <c r="A864" s="24"/>
      <c r="B864" s="14">
        <v>1914</v>
      </c>
      <c r="C864" s="16">
        <v>1914</v>
      </c>
      <c r="D864" s="16">
        <v>15858</v>
      </c>
      <c r="E864" s="16">
        <v>0</v>
      </c>
      <c r="F864" s="16">
        <v>148</v>
      </c>
      <c r="G864" s="16">
        <v>26</v>
      </c>
      <c r="H864" s="16">
        <v>2</v>
      </c>
      <c r="I864" s="16">
        <v>30</v>
      </c>
      <c r="J864" s="16">
        <v>0</v>
      </c>
      <c r="K864" s="16">
        <v>0</v>
      </c>
      <c r="L864" s="16">
        <v>2</v>
      </c>
      <c r="M864" s="16">
        <v>0</v>
      </c>
      <c r="N864" s="16">
        <v>0</v>
      </c>
      <c r="O864" s="16">
        <v>0</v>
      </c>
      <c r="P864" s="16">
        <v>0</v>
      </c>
      <c r="Q864" s="16">
        <v>0</v>
      </c>
      <c r="R864" s="16">
        <v>0</v>
      </c>
      <c r="S864" s="16">
        <v>0</v>
      </c>
      <c r="T864" s="16">
        <v>0</v>
      </c>
      <c r="U864" s="16">
        <v>0</v>
      </c>
    </row>
    <row r="865" spans="1:21" x14ac:dyDescent="0.2">
      <c r="A865" s="24"/>
      <c r="B865" s="14">
        <v>1916</v>
      </c>
      <c r="C865" s="16">
        <v>1916</v>
      </c>
      <c r="D865" s="16">
        <v>15868</v>
      </c>
      <c r="E865" s="16">
        <v>1</v>
      </c>
      <c r="F865" s="16">
        <v>202</v>
      </c>
      <c r="G865" s="16">
        <v>30</v>
      </c>
      <c r="H865" s="16">
        <v>1</v>
      </c>
      <c r="I865" s="16">
        <v>30</v>
      </c>
      <c r="J865" s="16">
        <v>0</v>
      </c>
      <c r="K865" s="16">
        <v>0</v>
      </c>
      <c r="L865" s="16">
        <v>0</v>
      </c>
      <c r="M865" s="16">
        <v>0</v>
      </c>
      <c r="N865" s="16">
        <v>0</v>
      </c>
      <c r="O865" s="16">
        <v>1</v>
      </c>
      <c r="P865" s="16">
        <v>0</v>
      </c>
      <c r="Q865" s="16">
        <v>0</v>
      </c>
      <c r="R865" s="16">
        <v>0</v>
      </c>
      <c r="S865" s="16">
        <v>0</v>
      </c>
      <c r="T865" s="16">
        <v>0</v>
      </c>
      <c r="U865" s="16">
        <v>1</v>
      </c>
    </row>
    <row r="866" spans="1:21" x14ac:dyDescent="0.2">
      <c r="A866" s="24"/>
      <c r="B866" s="14">
        <v>1917</v>
      </c>
      <c r="C866" s="16">
        <v>1917</v>
      </c>
      <c r="D866" s="16">
        <v>15874</v>
      </c>
      <c r="E866" s="16">
        <v>1</v>
      </c>
      <c r="F866" s="16">
        <v>277</v>
      </c>
      <c r="G866" s="16">
        <v>6</v>
      </c>
      <c r="H866" s="16">
        <v>3</v>
      </c>
      <c r="I866" s="16">
        <v>14</v>
      </c>
      <c r="J866" s="16">
        <v>0</v>
      </c>
      <c r="K866" s="16">
        <v>1</v>
      </c>
      <c r="L866" s="16">
        <v>0</v>
      </c>
      <c r="M866" s="16">
        <v>0</v>
      </c>
      <c r="N866" s="16">
        <v>0</v>
      </c>
      <c r="O866" s="16">
        <v>0</v>
      </c>
      <c r="P866" s="16">
        <v>0</v>
      </c>
      <c r="Q866" s="16">
        <v>0</v>
      </c>
      <c r="R866" s="16">
        <v>0</v>
      </c>
      <c r="S866" s="16">
        <v>0</v>
      </c>
      <c r="T866" s="16">
        <v>0</v>
      </c>
      <c r="U866" s="16">
        <v>0</v>
      </c>
    </row>
    <row r="867" spans="1:21" x14ac:dyDescent="0.2">
      <c r="A867" s="24"/>
      <c r="B867" s="14">
        <v>1918</v>
      </c>
      <c r="C867" s="16">
        <v>1918</v>
      </c>
      <c r="D867" s="16">
        <v>15891</v>
      </c>
      <c r="E867" s="16">
        <v>1</v>
      </c>
      <c r="F867" s="16">
        <v>326</v>
      </c>
      <c r="G867" s="16">
        <v>4</v>
      </c>
      <c r="H867" s="16">
        <v>8</v>
      </c>
      <c r="I867" s="16">
        <v>42</v>
      </c>
      <c r="J867" s="16">
        <v>0</v>
      </c>
      <c r="K867" s="16">
        <v>0</v>
      </c>
      <c r="L867" s="16">
        <v>0</v>
      </c>
      <c r="M867" s="16">
        <v>2</v>
      </c>
      <c r="N867" s="16">
        <v>0</v>
      </c>
      <c r="O867" s="16">
        <v>0</v>
      </c>
      <c r="P867" s="16">
        <v>0</v>
      </c>
      <c r="Q867" s="16">
        <v>0</v>
      </c>
      <c r="R867" s="16">
        <v>0</v>
      </c>
      <c r="S867" s="16">
        <v>1</v>
      </c>
      <c r="T867" s="16">
        <v>0</v>
      </c>
      <c r="U867" s="16">
        <v>1</v>
      </c>
    </row>
    <row r="868" spans="1:21" x14ac:dyDescent="0.2">
      <c r="A868" s="24"/>
      <c r="B868" s="14">
        <v>1919</v>
      </c>
      <c r="C868" s="16">
        <v>1919</v>
      </c>
      <c r="D868" s="16">
        <v>15894</v>
      </c>
      <c r="E868" s="16">
        <v>0</v>
      </c>
      <c r="F868" s="16">
        <v>273</v>
      </c>
      <c r="G868" s="16">
        <v>6</v>
      </c>
      <c r="H868" s="16">
        <v>12</v>
      </c>
      <c r="I868" s="16">
        <v>60</v>
      </c>
      <c r="J868" s="16">
        <v>2</v>
      </c>
      <c r="K868" s="16">
        <v>0</v>
      </c>
      <c r="L868" s="16">
        <v>4</v>
      </c>
      <c r="M868" s="16">
        <v>1</v>
      </c>
      <c r="N868" s="16">
        <v>2</v>
      </c>
      <c r="O868" s="16">
        <v>0</v>
      </c>
      <c r="P868" s="16">
        <v>0</v>
      </c>
      <c r="Q868" s="16">
        <v>0</v>
      </c>
      <c r="R868" s="16">
        <v>0</v>
      </c>
      <c r="S868" s="16">
        <v>1</v>
      </c>
      <c r="T868" s="16">
        <v>0</v>
      </c>
      <c r="U868" s="16">
        <v>1</v>
      </c>
    </row>
    <row r="869" spans="1:21" x14ac:dyDescent="0.2">
      <c r="A869" s="24"/>
      <c r="B869" s="14">
        <v>1922</v>
      </c>
      <c r="C869" s="16">
        <v>1922</v>
      </c>
      <c r="D869" s="16">
        <v>15915</v>
      </c>
      <c r="E869" s="16">
        <v>1</v>
      </c>
      <c r="F869" s="16">
        <v>222</v>
      </c>
      <c r="G869" s="16">
        <v>8</v>
      </c>
      <c r="H869" s="16">
        <v>2</v>
      </c>
      <c r="I869" s="16">
        <v>12</v>
      </c>
      <c r="J869" s="16">
        <v>0</v>
      </c>
      <c r="K869" s="16">
        <v>0</v>
      </c>
      <c r="L869" s="16">
        <v>0</v>
      </c>
      <c r="M869" s="16">
        <v>0</v>
      </c>
      <c r="N869" s="16">
        <v>0</v>
      </c>
      <c r="O869" s="16">
        <v>1</v>
      </c>
      <c r="P869" s="16">
        <v>1</v>
      </c>
      <c r="Q869" s="16">
        <v>0</v>
      </c>
      <c r="R869" s="16">
        <v>0</v>
      </c>
      <c r="S869" s="16">
        <v>0</v>
      </c>
      <c r="T869" s="16">
        <v>0</v>
      </c>
      <c r="U869" s="16">
        <v>2</v>
      </c>
    </row>
    <row r="870" spans="1:21" x14ac:dyDescent="0.2">
      <c r="A870" s="24"/>
      <c r="B870" s="14">
        <v>1928</v>
      </c>
      <c r="C870" s="16">
        <v>1928</v>
      </c>
      <c r="D870" s="16">
        <v>15973</v>
      </c>
      <c r="E870" s="16">
        <v>1</v>
      </c>
      <c r="F870" s="16">
        <v>91</v>
      </c>
      <c r="G870" s="16">
        <v>16</v>
      </c>
      <c r="H870" s="16">
        <v>2</v>
      </c>
      <c r="I870" s="16">
        <v>24</v>
      </c>
      <c r="J870" s="16">
        <v>0</v>
      </c>
      <c r="K870" s="16">
        <v>1</v>
      </c>
      <c r="L870" s="16">
        <v>0</v>
      </c>
      <c r="M870" s="16">
        <v>0</v>
      </c>
      <c r="N870" s="16">
        <v>1</v>
      </c>
      <c r="O870" s="16">
        <v>0</v>
      </c>
      <c r="P870" s="16">
        <v>0</v>
      </c>
      <c r="Q870" s="16">
        <v>0</v>
      </c>
      <c r="R870" s="16">
        <v>0</v>
      </c>
      <c r="S870" s="16">
        <v>0</v>
      </c>
      <c r="T870" s="16">
        <v>0</v>
      </c>
      <c r="U870" s="16">
        <v>0</v>
      </c>
    </row>
    <row r="871" spans="1:21" x14ac:dyDescent="0.2">
      <c r="A871" s="24"/>
      <c r="B871" s="14">
        <v>1930</v>
      </c>
      <c r="C871" s="16">
        <v>1930</v>
      </c>
      <c r="D871" s="16">
        <v>15989</v>
      </c>
      <c r="E871" s="16">
        <v>1</v>
      </c>
      <c r="F871" s="16">
        <v>171</v>
      </c>
      <c r="G871" s="16">
        <v>2</v>
      </c>
      <c r="H871" s="16">
        <v>2</v>
      </c>
      <c r="I871" s="16">
        <v>10</v>
      </c>
      <c r="J871" s="16">
        <v>0</v>
      </c>
      <c r="K871" s="16">
        <v>0</v>
      </c>
      <c r="L871" s="16">
        <v>0</v>
      </c>
      <c r="M871" s="16">
        <v>0</v>
      </c>
      <c r="N871" s="16">
        <v>0</v>
      </c>
      <c r="O871" s="16">
        <v>0</v>
      </c>
      <c r="P871" s="16">
        <v>0</v>
      </c>
      <c r="Q871" s="16">
        <v>0</v>
      </c>
      <c r="R871" s="16">
        <v>0</v>
      </c>
      <c r="S871" s="16">
        <v>0</v>
      </c>
      <c r="T871" s="16">
        <v>0</v>
      </c>
      <c r="U871" s="16">
        <v>0</v>
      </c>
    </row>
    <row r="872" spans="1:21" x14ac:dyDescent="0.2">
      <c r="A872" s="24"/>
      <c r="B872" s="14">
        <v>1933</v>
      </c>
      <c r="C872" s="16">
        <v>1933</v>
      </c>
      <c r="D872" s="16">
        <v>16015</v>
      </c>
      <c r="E872" s="16">
        <v>1</v>
      </c>
      <c r="F872" s="16">
        <v>163</v>
      </c>
      <c r="G872" s="16">
        <v>10</v>
      </c>
      <c r="H872" s="16">
        <v>5</v>
      </c>
      <c r="I872" s="16">
        <v>20</v>
      </c>
      <c r="J872" s="16">
        <v>2</v>
      </c>
      <c r="K872" s="16">
        <v>0</v>
      </c>
      <c r="L872" s="16">
        <v>0</v>
      </c>
      <c r="M872" s="16">
        <v>0</v>
      </c>
      <c r="N872" s="16">
        <v>1</v>
      </c>
      <c r="O872" s="16">
        <v>0</v>
      </c>
      <c r="P872" s="16">
        <v>0</v>
      </c>
      <c r="Q872" s="16">
        <v>0</v>
      </c>
      <c r="R872" s="16">
        <v>0</v>
      </c>
      <c r="S872" s="16">
        <v>0</v>
      </c>
      <c r="T872" s="16">
        <v>0</v>
      </c>
      <c r="U872" s="16">
        <v>0</v>
      </c>
    </row>
    <row r="873" spans="1:21" x14ac:dyDescent="0.2">
      <c r="A873" s="24"/>
      <c r="B873" s="14">
        <v>1935</v>
      </c>
      <c r="C873" s="16">
        <v>1935</v>
      </c>
      <c r="D873" s="16">
        <v>16032</v>
      </c>
      <c r="E873" s="16">
        <v>1</v>
      </c>
      <c r="F873" s="16">
        <v>198</v>
      </c>
      <c r="G873" s="16">
        <v>14</v>
      </c>
      <c r="H873" s="16">
        <v>2</v>
      </c>
      <c r="I873" s="16">
        <v>16</v>
      </c>
      <c r="J873" s="16">
        <v>0</v>
      </c>
      <c r="K873" s="16">
        <v>0</v>
      </c>
      <c r="L873" s="16">
        <v>0</v>
      </c>
      <c r="M873" s="16">
        <v>1</v>
      </c>
      <c r="N873" s="16">
        <v>1</v>
      </c>
      <c r="O873" s="16">
        <v>0</v>
      </c>
      <c r="P873" s="16">
        <v>0</v>
      </c>
      <c r="Q873" s="16">
        <v>0</v>
      </c>
      <c r="R873" s="16">
        <v>0</v>
      </c>
      <c r="S873" s="16">
        <v>0</v>
      </c>
      <c r="T873" s="16">
        <v>0</v>
      </c>
      <c r="U873" s="16">
        <v>0</v>
      </c>
    </row>
    <row r="874" spans="1:21" x14ac:dyDescent="0.2">
      <c r="A874" s="24"/>
      <c r="B874" s="14">
        <v>1936</v>
      </c>
      <c r="C874" s="16">
        <v>1936</v>
      </c>
      <c r="D874" s="16">
        <v>16036</v>
      </c>
      <c r="E874" s="16">
        <v>0</v>
      </c>
      <c r="F874" s="16">
        <v>239</v>
      </c>
      <c r="G874" s="16">
        <v>4</v>
      </c>
      <c r="H874" s="16">
        <v>5</v>
      </c>
      <c r="I874" s="16">
        <v>16</v>
      </c>
      <c r="J874" s="16">
        <v>0</v>
      </c>
      <c r="K874" s="16">
        <v>0</v>
      </c>
      <c r="L874" s="16">
        <v>0</v>
      </c>
      <c r="M874" s="16">
        <v>1</v>
      </c>
      <c r="N874" s="16">
        <v>1</v>
      </c>
      <c r="O874" s="16">
        <v>0</v>
      </c>
      <c r="P874" s="16">
        <v>0</v>
      </c>
      <c r="Q874" s="16">
        <v>0</v>
      </c>
      <c r="R874" s="16">
        <v>0</v>
      </c>
      <c r="S874" s="16">
        <v>0</v>
      </c>
      <c r="T874" s="16">
        <v>0</v>
      </c>
      <c r="U874" s="16">
        <v>0</v>
      </c>
    </row>
    <row r="875" spans="1:21" x14ac:dyDescent="0.2">
      <c r="A875" s="24"/>
      <c r="B875" s="14">
        <v>1937</v>
      </c>
      <c r="C875" s="16">
        <v>1937</v>
      </c>
      <c r="D875" s="16">
        <v>16044</v>
      </c>
      <c r="E875" s="16">
        <v>1</v>
      </c>
      <c r="F875" s="16">
        <v>134</v>
      </c>
      <c r="G875" s="16">
        <v>10</v>
      </c>
      <c r="H875" s="16">
        <v>1</v>
      </c>
      <c r="I875" s="16">
        <v>10</v>
      </c>
      <c r="J875" s="16">
        <v>0</v>
      </c>
      <c r="K875" s="16">
        <v>0</v>
      </c>
      <c r="L875" s="16">
        <v>0</v>
      </c>
      <c r="M875" s="16">
        <v>0</v>
      </c>
      <c r="N875" s="16">
        <v>0</v>
      </c>
      <c r="O875" s="16">
        <v>0</v>
      </c>
      <c r="P875" s="16">
        <v>0</v>
      </c>
      <c r="Q875" s="16">
        <v>0</v>
      </c>
      <c r="R875" s="16">
        <v>0</v>
      </c>
      <c r="S875" s="16">
        <v>0</v>
      </c>
      <c r="T875" s="16">
        <v>0</v>
      </c>
      <c r="U875" s="16">
        <v>0</v>
      </c>
    </row>
    <row r="876" spans="1:21" x14ac:dyDescent="0.2">
      <c r="A876" s="24"/>
      <c r="B876" s="14">
        <v>1938</v>
      </c>
      <c r="C876" s="16">
        <v>1938</v>
      </c>
      <c r="D876" s="16">
        <v>16051</v>
      </c>
      <c r="E876" s="16">
        <v>1</v>
      </c>
      <c r="F876" s="16">
        <v>402</v>
      </c>
      <c r="G876" s="16">
        <v>18</v>
      </c>
      <c r="H876" s="16">
        <v>7</v>
      </c>
      <c r="I876" s="16">
        <v>52</v>
      </c>
      <c r="J876" s="16">
        <v>3</v>
      </c>
      <c r="K876" s="16">
        <v>1</v>
      </c>
      <c r="L876" s="16">
        <v>2</v>
      </c>
      <c r="M876" s="16">
        <v>0</v>
      </c>
      <c r="N876" s="16">
        <v>1</v>
      </c>
      <c r="O876" s="16">
        <v>0</v>
      </c>
      <c r="P876" s="16">
        <v>2</v>
      </c>
      <c r="Q876" s="16">
        <v>0</v>
      </c>
      <c r="R876" s="16">
        <v>0</v>
      </c>
      <c r="S876" s="16">
        <v>0</v>
      </c>
      <c r="T876" s="16">
        <v>1</v>
      </c>
      <c r="U876" s="16">
        <v>2</v>
      </c>
    </row>
    <row r="877" spans="1:21" x14ac:dyDescent="0.2">
      <c r="A877" s="24"/>
      <c r="B877" s="14">
        <v>1941</v>
      </c>
      <c r="C877" s="16">
        <v>1941</v>
      </c>
      <c r="D877" s="16">
        <v>16072</v>
      </c>
      <c r="E877" s="16">
        <v>1</v>
      </c>
      <c r="F877" s="16">
        <v>285</v>
      </c>
      <c r="G877" s="16">
        <v>16</v>
      </c>
      <c r="H877" s="16">
        <v>2</v>
      </c>
      <c r="I877" s="16">
        <v>24</v>
      </c>
      <c r="J877" s="16">
        <v>0</v>
      </c>
      <c r="K877" s="16">
        <v>1</v>
      </c>
      <c r="L877" s="16">
        <v>0</v>
      </c>
      <c r="M877" s="16">
        <v>0</v>
      </c>
      <c r="N877" s="16">
        <v>1</v>
      </c>
      <c r="O877" s="16">
        <v>0</v>
      </c>
      <c r="P877" s="16">
        <v>0</v>
      </c>
      <c r="Q877" s="16">
        <v>0</v>
      </c>
      <c r="R877" s="16">
        <v>0</v>
      </c>
      <c r="S877" s="16">
        <v>0</v>
      </c>
      <c r="T877" s="16">
        <v>0</v>
      </c>
      <c r="U877" s="16">
        <v>0</v>
      </c>
    </row>
    <row r="878" spans="1:21" x14ac:dyDescent="0.2">
      <c r="A878" s="24"/>
      <c r="B878" s="14">
        <v>1942</v>
      </c>
      <c r="C878" s="16">
        <v>1942</v>
      </c>
      <c r="D878" s="16">
        <v>16073</v>
      </c>
      <c r="E878" s="16">
        <v>0</v>
      </c>
      <c r="F878" s="16">
        <v>131</v>
      </c>
      <c r="G878" s="16">
        <v>14</v>
      </c>
      <c r="H878" s="16">
        <v>2</v>
      </c>
      <c r="I878" s="16">
        <v>20</v>
      </c>
      <c r="J878" s="16">
        <v>0</v>
      </c>
      <c r="K878" s="16">
        <v>0</v>
      </c>
      <c r="L878" s="16">
        <v>0</v>
      </c>
      <c r="M878" s="16">
        <v>0</v>
      </c>
      <c r="N878" s="16">
        <v>1</v>
      </c>
      <c r="O878" s="16">
        <v>0</v>
      </c>
      <c r="P878" s="16">
        <v>0</v>
      </c>
      <c r="Q878" s="16">
        <v>0</v>
      </c>
      <c r="R878" s="16">
        <v>0</v>
      </c>
      <c r="S878" s="16">
        <v>0</v>
      </c>
      <c r="T878" s="16">
        <v>0</v>
      </c>
      <c r="U878" s="16">
        <v>0</v>
      </c>
    </row>
    <row r="879" spans="1:21" x14ac:dyDescent="0.2">
      <c r="A879" s="24"/>
      <c r="B879" s="14">
        <v>1943</v>
      </c>
      <c r="C879" s="16">
        <v>1943</v>
      </c>
      <c r="D879" s="16">
        <v>16074</v>
      </c>
      <c r="E879" s="16">
        <v>1</v>
      </c>
      <c r="F879" s="16">
        <v>343</v>
      </c>
      <c r="G879" s="16">
        <v>8</v>
      </c>
      <c r="H879" s="16">
        <v>12</v>
      </c>
      <c r="I879" s="16">
        <v>68</v>
      </c>
      <c r="J879" s="16">
        <v>3</v>
      </c>
      <c r="K879" s="16">
        <v>1</v>
      </c>
      <c r="L879" s="16">
        <v>2</v>
      </c>
      <c r="M879" s="16">
        <v>1</v>
      </c>
      <c r="N879" s="16">
        <v>1</v>
      </c>
      <c r="O879" s="16">
        <v>0</v>
      </c>
      <c r="P879" s="16">
        <v>2</v>
      </c>
      <c r="Q879" s="16">
        <v>0</v>
      </c>
      <c r="R879" s="16">
        <v>0</v>
      </c>
      <c r="S879" s="16">
        <v>0</v>
      </c>
      <c r="T879" s="16">
        <v>1</v>
      </c>
      <c r="U879" s="16">
        <v>2</v>
      </c>
    </row>
    <row r="880" spans="1:21" x14ac:dyDescent="0.2">
      <c r="A880" s="24" t="s">
        <v>47</v>
      </c>
      <c r="B880" s="14">
        <v>1944</v>
      </c>
      <c r="C880" s="16">
        <v>1944</v>
      </c>
      <c r="D880" s="16">
        <v>16082</v>
      </c>
      <c r="E880" s="16">
        <v>1</v>
      </c>
      <c r="F880" s="16">
        <v>33</v>
      </c>
      <c r="G880" s="16">
        <v>34</v>
      </c>
      <c r="H880" s="16">
        <v>2</v>
      </c>
      <c r="I880" s="16">
        <v>38</v>
      </c>
      <c r="J880" s="16">
        <v>0</v>
      </c>
      <c r="K880" s="16">
        <v>0</v>
      </c>
      <c r="L880" s="16">
        <v>1</v>
      </c>
      <c r="M880" s="16">
        <v>0</v>
      </c>
      <c r="N880" s="16">
        <v>1</v>
      </c>
      <c r="O880" s="16">
        <v>0</v>
      </c>
      <c r="P880" s="16">
        <v>0</v>
      </c>
      <c r="Q880" s="16">
        <v>0</v>
      </c>
      <c r="R880" s="16">
        <v>0</v>
      </c>
      <c r="S880" s="16">
        <v>0</v>
      </c>
      <c r="T880" s="16">
        <v>0</v>
      </c>
      <c r="U880" s="16">
        <v>0</v>
      </c>
    </row>
    <row r="881" spans="1:21" x14ac:dyDescent="0.2">
      <c r="A881" s="24"/>
      <c r="B881" s="14">
        <v>1947</v>
      </c>
      <c r="C881" s="16">
        <v>1947</v>
      </c>
      <c r="D881" s="16">
        <v>16094</v>
      </c>
      <c r="E881" s="16">
        <v>1</v>
      </c>
      <c r="F881" s="16">
        <v>316</v>
      </c>
      <c r="G881" s="16">
        <v>16</v>
      </c>
      <c r="H881" s="16">
        <v>4</v>
      </c>
      <c r="I881" s="16">
        <v>28</v>
      </c>
      <c r="J881" s="16">
        <v>0</v>
      </c>
      <c r="K881" s="16">
        <v>0</v>
      </c>
      <c r="L881" s="16">
        <v>2</v>
      </c>
      <c r="M881" s="16">
        <v>0</v>
      </c>
      <c r="N881" s="16">
        <v>0</v>
      </c>
      <c r="O881" s="16">
        <v>0</v>
      </c>
      <c r="P881" s="16">
        <v>1</v>
      </c>
      <c r="Q881" s="16">
        <v>0</v>
      </c>
      <c r="R881" s="16">
        <v>0</v>
      </c>
      <c r="S881" s="16">
        <v>0</v>
      </c>
      <c r="T881" s="16">
        <v>1</v>
      </c>
      <c r="U881" s="16">
        <v>1</v>
      </c>
    </row>
    <row r="882" spans="1:21" x14ac:dyDescent="0.2">
      <c r="A882" s="24"/>
      <c r="B882" s="14">
        <v>1949</v>
      </c>
      <c r="C882" s="16">
        <v>1949</v>
      </c>
      <c r="D882" s="16">
        <v>16121</v>
      </c>
      <c r="E882" s="16">
        <v>0</v>
      </c>
      <c r="F882" s="16">
        <v>287</v>
      </c>
      <c r="G882" s="16">
        <v>10</v>
      </c>
      <c r="H882" s="16">
        <v>1</v>
      </c>
      <c r="I882" s="16">
        <v>10</v>
      </c>
      <c r="J882" s="16">
        <v>0</v>
      </c>
      <c r="K882" s="16">
        <v>0</v>
      </c>
      <c r="L882" s="16">
        <v>0</v>
      </c>
      <c r="M882" s="16">
        <v>0</v>
      </c>
      <c r="N882" s="16">
        <v>0</v>
      </c>
      <c r="O882" s="16">
        <v>0</v>
      </c>
      <c r="P882" s="16">
        <v>0</v>
      </c>
      <c r="Q882" s="16">
        <v>0</v>
      </c>
      <c r="R882" s="16">
        <v>0</v>
      </c>
      <c r="S882" s="16">
        <v>0</v>
      </c>
      <c r="T882" s="16">
        <v>0</v>
      </c>
      <c r="U882" s="16">
        <v>0</v>
      </c>
    </row>
    <row r="883" spans="1:21" x14ac:dyDescent="0.2">
      <c r="A883" s="24"/>
      <c r="B883" s="14">
        <v>1950</v>
      </c>
      <c r="C883" s="16">
        <v>1950</v>
      </c>
      <c r="D883" s="16">
        <v>16128</v>
      </c>
      <c r="E883" s="16">
        <v>1</v>
      </c>
      <c r="F883" s="16">
        <v>271</v>
      </c>
      <c r="G883" s="16">
        <v>14</v>
      </c>
      <c r="H883" s="16">
        <v>2</v>
      </c>
      <c r="I883" s="16">
        <v>16</v>
      </c>
      <c r="J883" s="16">
        <v>1</v>
      </c>
      <c r="K883" s="16">
        <v>0</v>
      </c>
      <c r="L883" s="16">
        <v>0</v>
      </c>
      <c r="M883" s="16">
        <v>0</v>
      </c>
      <c r="N883" s="16">
        <v>0</v>
      </c>
      <c r="O883" s="16">
        <v>2</v>
      </c>
      <c r="P883" s="16">
        <v>0</v>
      </c>
      <c r="Q883" s="16">
        <v>0</v>
      </c>
      <c r="R883" s="16">
        <v>0</v>
      </c>
      <c r="S883" s="16">
        <v>0</v>
      </c>
      <c r="T883" s="16">
        <v>0</v>
      </c>
      <c r="U883" s="16">
        <v>2</v>
      </c>
    </row>
    <row r="884" spans="1:21" x14ac:dyDescent="0.2">
      <c r="A884" s="24"/>
      <c r="B884" s="14">
        <v>1951</v>
      </c>
      <c r="C884" s="16">
        <v>1951</v>
      </c>
      <c r="D884" s="16">
        <v>16142</v>
      </c>
      <c r="E884" s="16">
        <v>1</v>
      </c>
      <c r="F884" s="16">
        <v>243</v>
      </c>
      <c r="G884" s="16">
        <v>20</v>
      </c>
      <c r="H884" s="16">
        <v>1</v>
      </c>
      <c r="I884" s="16">
        <v>20</v>
      </c>
      <c r="J884" s="16">
        <v>1</v>
      </c>
      <c r="K884" s="16">
        <v>0</v>
      </c>
      <c r="L884" s="16">
        <v>0</v>
      </c>
      <c r="M884" s="16">
        <v>0</v>
      </c>
      <c r="N884" s="16">
        <v>0</v>
      </c>
      <c r="O884" s="16">
        <v>2</v>
      </c>
      <c r="P884" s="16">
        <v>0</v>
      </c>
      <c r="Q884" s="16">
        <v>0</v>
      </c>
      <c r="R884" s="16">
        <v>0</v>
      </c>
      <c r="S884" s="16">
        <v>0</v>
      </c>
      <c r="T884" s="16">
        <v>0</v>
      </c>
      <c r="U884" s="16">
        <v>2</v>
      </c>
    </row>
    <row r="885" spans="1:21" x14ac:dyDescent="0.2">
      <c r="A885" s="24"/>
      <c r="B885" s="14">
        <v>1953</v>
      </c>
      <c r="C885" s="16">
        <v>1953</v>
      </c>
      <c r="D885" s="16">
        <v>16161</v>
      </c>
      <c r="E885" s="16">
        <v>1</v>
      </c>
      <c r="F885" s="16">
        <v>233</v>
      </c>
      <c r="G885" s="16">
        <v>8</v>
      </c>
      <c r="H885" s="16">
        <v>2</v>
      </c>
      <c r="I885" s="16">
        <v>14</v>
      </c>
      <c r="J885" s="16">
        <v>1</v>
      </c>
      <c r="K885" s="16">
        <v>0</v>
      </c>
      <c r="L885" s="16">
        <v>0</v>
      </c>
      <c r="M885" s="16">
        <v>0</v>
      </c>
      <c r="N885" s="16">
        <v>0</v>
      </c>
      <c r="O885" s="16">
        <v>0</v>
      </c>
      <c r="P885" s="16">
        <v>0</v>
      </c>
      <c r="Q885" s="16">
        <v>0</v>
      </c>
      <c r="R885" s="16">
        <v>0</v>
      </c>
      <c r="S885" s="16">
        <v>0</v>
      </c>
      <c r="T885" s="16">
        <v>0</v>
      </c>
      <c r="U885" s="16">
        <v>0</v>
      </c>
    </row>
    <row r="886" spans="1:21" x14ac:dyDescent="0.2">
      <c r="A886" s="24"/>
      <c r="B886" s="14">
        <v>1954</v>
      </c>
      <c r="C886" s="16">
        <v>1954</v>
      </c>
      <c r="D886" s="16">
        <v>16173</v>
      </c>
      <c r="E886" s="16">
        <v>0</v>
      </c>
      <c r="F886" s="16">
        <v>426</v>
      </c>
      <c r="G886" s="16">
        <v>6</v>
      </c>
      <c r="H886" s="16">
        <v>9</v>
      </c>
      <c r="I886" s="16">
        <v>34</v>
      </c>
      <c r="J886" s="16">
        <v>0</v>
      </c>
      <c r="K886" s="16">
        <v>0</v>
      </c>
      <c r="L886" s="16">
        <v>2</v>
      </c>
      <c r="M886" s="16">
        <v>1</v>
      </c>
      <c r="N886" s="16">
        <v>0</v>
      </c>
      <c r="O886" s="16">
        <v>0</v>
      </c>
      <c r="P886" s="16">
        <v>2</v>
      </c>
      <c r="Q886" s="16">
        <v>0</v>
      </c>
      <c r="R886" s="16">
        <v>0</v>
      </c>
      <c r="S886" s="16">
        <v>0</v>
      </c>
      <c r="T886" s="16">
        <v>0</v>
      </c>
      <c r="U886" s="16">
        <v>2</v>
      </c>
    </row>
    <row r="887" spans="1:21" x14ac:dyDescent="0.2">
      <c r="A887" s="24"/>
      <c r="B887" s="14">
        <v>1955</v>
      </c>
      <c r="C887" s="16">
        <v>1955</v>
      </c>
      <c r="D887" s="16">
        <v>16181</v>
      </c>
      <c r="E887" s="16">
        <v>1</v>
      </c>
      <c r="F887" s="16">
        <v>215</v>
      </c>
      <c r="G887" s="16">
        <v>10</v>
      </c>
      <c r="H887" s="16">
        <v>1</v>
      </c>
      <c r="I887" s="16">
        <v>10</v>
      </c>
      <c r="J887" s="16">
        <v>0</v>
      </c>
      <c r="K887" s="16">
        <v>0</v>
      </c>
      <c r="L887" s="16">
        <v>0</v>
      </c>
      <c r="M887" s="16">
        <v>0</v>
      </c>
      <c r="N887" s="16">
        <v>0</v>
      </c>
      <c r="O887" s="16">
        <v>2</v>
      </c>
      <c r="P887" s="16">
        <v>0</v>
      </c>
      <c r="Q887" s="16">
        <v>0</v>
      </c>
      <c r="R887" s="16">
        <v>0</v>
      </c>
      <c r="S887" s="16">
        <v>0</v>
      </c>
      <c r="T887" s="16">
        <v>0</v>
      </c>
      <c r="U887" s="16">
        <v>2</v>
      </c>
    </row>
    <row r="888" spans="1:21" x14ac:dyDescent="0.2">
      <c r="A888" s="24"/>
      <c r="B888" s="14">
        <v>1956</v>
      </c>
      <c r="C888" s="16">
        <v>1956</v>
      </c>
      <c r="D888" s="16">
        <v>16185</v>
      </c>
      <c r="E888" s="16">
        <v>1</v>
      </c>
      <c r="F888" s="16">
        <v>85</v>
      </c>
      <c r="G888" s="16">
        <v>18</v>
      </c>
      <c r="H888" s="16">
        <v>1</v>
      </c>
      <c r="I888" s="16">
        <v>18</v>
      </c>
      <c r="J888" s="16">
        <v>0</v>
      </c>
      <c r="K888" s="16">
        <v>0</v>
      </c>
      <c r="L888" s="16">
        <v>0</v>
      </c>
      <c r="M888" s="16">
        <v>0</v>
      </c>
      <c r="N888" s="16">
        <v>0</v>
      </c>
      <c r="O888" s="16">
        <v>2</v>
      </c>
      <c r="P888" s="16">
        <v>0</v>
      </c>
      <c r="Q888" s="16">
        <v>0</v>
      </c>
      <c r="R888" s="16">
        <v>0</v>
      </c>
      <c r="S888" s="16">
        <v>0</v>
      </c>
      <c r="T888" s="16">
        <v>0</v>
      </c>
      <c r="U888" s="16">
        <v>2</v>
      </c>
    </row>
    <row r="889" spans="1:21" x14ac:dyDescent="0.2">
      <c r="A889" s="24"/>
      <c r="B889" s="14">
        <v>1957</v>
      </c>
      <c r="C889" s="16">
        <v>1957</v>
      </c>
      <c r="D889" s="16">
        <v>16190</v>
      </c>
      <c r="E889" s="16">
        <v>1</v>
      </c>
      <c r="F889" s="16">
        <v>197</v>
      </c>
      <c r="G889" s="16">
        <v>16</v>
      </c>
      <c r="H889" s="16">
        <v>3</v>
      </c>
      <c r="I889" s="16">
        <v>28</v>
      </c>
      <c r="J889" s="16">
        <v>1</v>
      </c>
      <c r="K889" s="16">
        <v>0</v>
      </c>
      <c r="L889" s="16">
        <v>0</v>
      </c>
      <c r="M889" s="16">
        <v>0</v>
      </c>
      <c r="N889" s="16">
        <v>1</v>
      </c>
      <c r="O889" s="16">
        <v>0</v>
      </c>
      <c r="P889" s="16">
        <v>1</v>
      </c>
      <c r="Q889" s="16">
        <v>0</v>
      </c>
      <c r="R889" s="16">
        <v>0</v>
      </c>
      <c r="S889" s="16">
        <v>0</v>
      </c>
      <c r="T889" s="16">
        <v>1</v>
      </c>
      <c r="U889" s="16">
        <v>1</v>
      </c>
    </row>
    <row r="890" spans="1:21" x14ac:dyDescent="0.2">
      <c r="A890" s="24"/>
      <c r="B890" s="14">
        <v>1958</v>
      </c>
      <c r="C890" s="16">
        <v>1958</v>
      </c>
      <c r="D890" s="16">
        <v>16199</v>
      </c>
      <c r="E890" s="16">
        <v>1</v>
      </c>
      <c r="F890" s="16">
        <v>353</v>
      </c>
      <c r="G890" s="16">
        <v>16</v>
      </c>
      <c r="H890" s="16">
        <v>9</v>
      </c>
      <c r="I890" s="16">
        <v>42</v>
      </c>
      <c r="J890" s="16">
        <v>1</v>
      </c>
      <c r="K890" s="16">
        <v>0</v>
      </c>
      <c r="L890" s="16">
        <v>2</v>
      </c>
      <c r="M890" s="16">
        <v>2</v>
      </c>
      <c r="N890" s="16">
        <v>3</v>
      </c>
      <c r="O890" s="16">
        <v>0</v>
      </c>
      <c r="P890" s="16">
        <v>1</v>
      </c>
      <c r="Q890" s="16">
        <v>0</v>
      </c>
      <c r="R890" s="16">
        <v>0</v>
      </c>
      <c r="S890" s="16">
        <v>0</v>
      </c>
      <c r="T890" s="16">
        <v>1</v>
      </c>
      <c r="U890" s="16">
        <v>1</v>
      </c>
    </row>
    <row r="891" spans="1:21" x14ac:dyDescent="0.2">
      <c r="A891" s="24"/>
      <c r="B891" s="14">
        <v>1959</v>
      </c>
      <c r="C891" s="16">
        <v>1959</v>
      </c>
      <c r="D891" s="16">
        <v>16215</v>
      </c>
      <c r="E891" s="16">
        <v>1</v>
      </c>
      <c r="F891" s="16">
        <v>152</v>
      </c>
      <c r="G891" s="16">
        <v>14</v>
      </c>
      <c r="H891" s="16">
        <v>10</v>
      </c>
      <c r="I891" s="16">
        <v>34</v>
      </c>
      <c r="J891" s="16">
        <v>4</v>
      </c>
      <c r="K891" s="16">
        <v>0</v>
      </c>
      <c r="L891" s="16">
        <v>1</v>
      </c>
      <c r="M891" s="16">
        <v>0</v>
      </c>
      <c r="N891" s="16">
        <v>2</v>
      </c>
      <c r="O891" s="16">
        <v>0</v>
      </c>
      <c r="P891" s="16">
        <v>0</v>
      </c>
      <c r="Q891" s="16">
        <v>0</v>
      </c>
      <c r="R891" s="16">
        <v>0</v>
      </c>
      <c r="S891" s="16">
        <v>0</v>
      </c>
      <c r="T891" s="16">
        <v>0</v>
      </c>
      <c r="U891" s="16">
        <v>0</v>
      </c>
    </row>
    <row r="892" spans="1:21" x14ac:dyDescent="0.2">
      <c r="A892" s="24"/>
      <c r="B892" s="14">
        <v>1960</v>
      </c>
      <c r="C892" s="16">
        <v>1960</v>
      </c>
      <c r="D892" s="16">
        <v>16230</v>
      </c>
      <c r="E892" s="16">
        <v>1</v>
      </c>
      <c r="F892" s="16">
        <v>390</v>
      </c>
      <c r="G892" s="16">
        <v>2</v>
      </c>
      <c r="H892" s="16">
        <v>8</v>
      </c>
      <c r="I892" s="16">
        <v>20</v>
      </c>
      <c r="J892" s="16">
        <v>0</v>
      </c>
      <c r="K892" s="16">
        <v>0</v>
      </c>
      <c r="L892" s="16">
        <v>1</v>
      </c>
      <c r="M892" s="16">
        <v>0</v>
      </c>
      <c r="N892" s="16">
        <v>1</v>
      </c>
      <c r="O892" s="16">
        <v>0</v>
      </c>
      <c r="P892" s="16">
        <v>0</v>
      </c>
      <c r="Q892" s="16">
        <v>0</v>
      </c>
      <c r="R892" s="16">
        <v>0</v>
      </c>
      <c r="S892" s="16">
        <v>0</v>
      </c>
      <c r="T892" s="16">
        <v>0</v>
      </c>
      <c r="U892" s="16">
        <v>0</v>
      </c>
    </row>
    <row r="893" spans="1:21" x14ac:dyDescent="0.2">
      <c r="A893" s="24"/>
      <c r="B893" s="14">
        <v>1961</v>
      </c>
      <c r="C893" s="16">
        <v>1961</v>
      </c>
      <c r="D893" s="16">
        <v>16234</v>
      </c>
      <c r="E893" s="16">
        <v>1</v>
      </c>
      <c r="F893" s="16">
        <v>239</v>
      </c>
      <c r="G893" s="16">
        <v>16</v>
      </c>
      <c r="H893" s="16">
        <v>2</v>
      </c>
      <c r="I893" s="16">
        <v>22</v>
      </c>
      <c r="J893" s="16">
        <v>0</v>
      </c>
      <c r="K893" s="16">
        <v>2</v>
      </c>
      <c r="L893" s="16">
        <v>0</v>
      </c>
      <c r="M893" s="16">
        <v>0</v>
      </c>
      <c r="N893" s="16">
        <v>0</v>
      </c>
      <c r="O893" s="16">
        <v>0</v>
      </c>
      <c r="P893" s="16">
        <v>0</v>
      </c>
      <c r="Q893" s="16">
        <v>0</v>
      </c>
      <c r="R893" s="16">
        <v>0</v>
      </c>
      <c r="S893" s="16">
        <v>0</v>
      </c>
      <c r="T893" s="16">
        <v>0</v>
      </c>
      <c r="U893" s="16">
        <v>0</v>
      </c>
    </row>
    <row r="894" spans="1:21" x14ac:dyDescent="0.2">
      <c r="A894" s="24"/>
      <c r="B894" s="14">
        <v>1962</v>
      </c>
      <c r="C894" s="16">
        <v>1962</v>
      </c>
      <c r="D894" s="16">
        <v>16246</v>
      </c>
      <c r="E894" s="16">
        <v>0</v>
      </c>
      <c r="F894" s="16">
        <v>320</v>
      </c>
      <c r="G894" s="16">
        <v>6</v>
      </c>
      <c r="H894" s="16">
        <v>11</v>
      </c>
      <c r="I894" s="16">
        <v>34</v>
      </c>
      <c r="J894" s="16">
        <v>1</v>
      </c>
      <c r="K894" s="16">
        <v>2</v>
      </c>
      <c r="L894" s="16">
        <v>2</v>
      </c>
      <c r="M894" s="16">
        <v>2</v>
      </c>
      <c r="N894" s="16">
        <v>0</v>
      </c>
      <c r="O894" s="16">
        <v>0</v>
      </c>
      <c r="P894" s="16">
        <v>0</v>
      </c>
      <c r="Q894" s="16">
        <v>0</v>
      </c>
      <c r="R894" s="16">
        <v>0</v>
      </c>
      <c r="S894" s="16">
        <v>0</v>
      </c>
      <c r="T894" s="16">
        <v>1</v>
      </c>
      <c r="U894" s="16">
        <v>0</v>
      </c>
    </row>
    <row r="895" spans="1:21" x14ac:dyDescent="0.2">
      <c r="A895" s="24"/>
      <c r="B895" s="14">
        <v>1963</v>
      </c>
      <c r="C895" s="16">
        <v>1963</v>
      </c>
      <c r="D895" s="16">
        <v>16261</v>
      </c>
      <c r="E895" s="16">
        <v>0</v>
      </c>
      <c r="F895" s="16">
        <v>159</v>
      </c>
      <c r="G895" s="16">
        <v>18</v>
      </c>
      <c r="H895" s="16">
        <v>1</v>
      </c>
      <c r="I895" s="16">
        <v>18</v>
      </c>
      <c r="J895" s="16">
        <v>0</v>
      </c>
      <c r="K895" s="16">
        <v>0</v>
      </c>
      <c r="L895" s="16">
        <v>1</v>
      </c>
      <c r="M895" s="16">
        <v>0</v>
      </c>
      <c r="N895" s="16">
        <v>0</v>
      </c>
      <c r="O895" s="16">
        <v>0</v>
      </c>
      <c r="P895" s="16">
        <v>0</v>
      </c>
      <c r="Q895" s="16">
        <v>0</v>
      </c>
      <c r="R895" s="16">
        <v>0</v>
      </c>
      <c r="S895" s="16">
        <v>0</v>
      </c>
      <c r="T895" s="16">
        <v>0</v>
      </c>
      <c r="U895" s="16">
        <v>0</v>
      </c>
    </row>
    <row r="896" spans="1:21" x14ac:dyDescent="0.2">
      <c r="A896" s="24"/>
      <c r="B896" s="14">
        <v>1966</v>
      </c>
      <c r="C896" s="16">
        <v>1966</v>
      </c>
      <c r="D896" s="16">
        <v>16304</v>
      </c>
      <c r="E896" s="16">
        <v>0</v>
      </c>
      <c r="F896" s="16">
        <v>232</v>
      </c>
      <c r="G896" s="16">
        <v>10</v>
      </c>
      <c r="H896" s="16">
        <v>1</v>
      </c>
      <c r="I896" s="16">
        <v>10</v>
      </c>
      <c r="J896" s="16">
        <v>0</v>
      </c>
      <c r="K896" s="16">
        <v>0</v>
      </c>
      <c r="L896" s="16">
        <v>0</v>
      </c>
      <c r="M896" s="16">
        <v>0</v>
      </c>
      <c r="N896" s="16">
        <v>0</v>
      </c>
      <c r="O896" s="16">
        <v>0</v>
      </c>
      <c r="P896" s="16">
        <v>0</v>
      </c>
      <c r="Q896" s="16">
        <v>0</v>
      </c>
      <c r="R896" s="16">
        <v>0</v>
      </c>
      <c r="S896" s="16">
        <v>0</v>
      </c>
      <c r="T896" s="16">
        <v>0</v>
      </c>
      <c r="U896" s="16">
        <v>0</v>
      </c>
    </row>
    <row r="897" spans="1:21" x14ac:dyDescent="0.2">
      <c r="A897" s="24"/>
      <c r="B897" s="14">
        <v>1975</v>
      </c>
      <c r="C897" s="16">
        <v>1975</v>
      </c>
      <c r="D897" s="16">
        <v>16373</v>
      </c>
      <c r="E897" s="16">
        <v>0</v>
      </c>
      <c r="F897" s="16">
        <v>176</v>
      </c>
      <c r="G897" s="16">
        <v>8</v>
      </c>
      <c r="H897" s="16">
        <v>3</v>
      </c>
      <c r="I897" s="16">
        <v>14</v>
      </c>
      <c r="J897" s="16">
        <v>0</v>
      </c>
      <c r="K897" s="16">
        <v>0</v>
      </c>
      <c r="L897" s="16">
        <v>0</v>
      </c>
      <c r="M897" s="16">
        <v>1</v>
      </c>
      <c r="N897" s="16">
        <v>0</v>
      </c>
      <c r="O897" s="16">
        <v>0</v>
      </c>
      <c r="P897" s="16">
        <v>0</v>
      </c>
      <c r="Q897" s="16">
        <v>0</v>
      </c>
      <c r="R897" s="16">
        <v>0</v>
      </c>
      <c r="S897" s="16">
        <v>0</v>
      </c>
      <c r="T897" s="16">
        <v>0</v>
      </c>
      <c r="U897" s="16">
        <v>0</v>
      </c>
    </row>
    <row r="898" spans="1:21" x14ac:dyDescent="0.2">
      <c r="A898" s="24"/>
      <c r="B898" s="14">
        <v>1981</v>
      </c>
      <c r="C898" s="16">
        <v>1981</v>
      </c>
      <c r="D898" s="16">
        <v>16424</v>
      </c>
      <c r="E898" s="16">
        <v>1</v>
      </c>
      <c r="F898" s="16">
        <v>243</v>
      </c>
      <c r="G898" s="16">
        <v>14</v>
      </c>
      <c r="H898" s="16">
        <v>11</v>
      </c>
      <c r="I898" s="16">
        <v>46</v>
      </c>
      <c r="J898" s="16">
        <v>1</v>
      </c>
      <c r="K898" s="16">
        <v>1</v>
      </c>
      <c r="L898" s="16">
        <v>2</v>
      </c>
      <c r="M898" s="16">
        <v>0</v>
      </c>
      <c r="N898" s="16">
        <v>2</v>
      </c>
      <c r="O898" s="16">
        <v>0</v>
      </c>
      <c r="P898" s="16">
        <v>0</v>
      </c>
      <c r="Q898" s="16">
        <v>0</v>
      </c>
      <c r="R898" s="16">
        <v>0</v>
      </c>
      <c r="S898" s="16">
        <v>1</v>
      </c>
      <c r="T898" s="16">
        <v>0</v>
      </c>
      <c r="U898" s="16">
        <v>1</v>
      </c>
    </row>
    <row r="899" spans="1:21" x14ac:dyDescent="0.2">
      <c r="A899" s="24"/>
      <c r="B899" s="14">
        <v>1982</v>
      </c>
      <c r="C899" s="16">
        <v>1982</v>
      </c>
      <c r="D899" s="16">
        <v>16439</v>
      </c>
      <c r="E899" s="16">
        <v>0</v>
      </c>
      <c r="F899" s="16">
        <v>247</v>
      </c>
      <c r="G899" s="16">
        <v>6</v>
      </c>
      <c r="H899" s="16">
        <v>2</v>
      </c>
      <c r="I899" s="16">
        <v>8</v>
      </c>
      <c r="J899" s="16">
        <v>0</v>
      </c>
      <c r="K899" s="16">
        <v>0</v>
      </c>
      <c r="L899" s="16">
        <v>0</v>
      </c>
      <c r="M899" s="16">
        <v>0</v>
      </c>
      <c r="N899" s="16">
        <v>0</v>
      </c>
      <c r="O899" s="16">
        <v>2</v>
      </c>
      <c r="P899" s="16">
        <v>0</v>
      </c>
      <c r="Q899" s="16">
        <v>0</v>
      </c>
      <c r="R899" s="16">
        <v>0</v>
      </c>
      <c r="S899" s="16">
        <v>0</v>
      </c>
      <c r="T899" s="16">
        <v>0</v>
      </c>
      <c r="U899" s="16">
        <v>2</v>
      </c>
    </row>
    <row r="900" spans="1:21" x14ac:dyDescent="0.2">
      <c r="A900" s="24" t="s">
        <v>47</v>
      </c>
      <c r="B900" s="14">
        <v>1984</v>
      </c>
      <c r="C900" s="16">
        <v>1984</v>
      </c>
      <c r="D900" s="16">
        <v>16452</v>
      </c>
      <c r="E900" s="16">
        <v>1</v>
      </c>
      <c r="F900" s="16">
        <v>196</v>
      </c>
      <c r="G900" s="16">
        <v>16</v>
      </c>
      <c r="H900" s="16">
        <v>1</v>
      </c>
      <c r="I900" s="16">
        <v>16</v>
      </c>
      <c r="J900" s="16">
        <v>0</v>
      </c>
      <c r="K900" s="16">
        <v>1</v>
      </c>
      <c r="L900" s="16">
        <v>0</v>
      </c>
      <c r="M900" s="16">
        <v>0</v>
      </c>
      <c r="N900" s="16">
        <v>0</v>
      </c>
      <c r="O900" s="16">
        <v>0</v>
      </c>
      <c r="P900" s="16">
        <v>0</v>
      </c>
      <c r="Q900" s="16">
        <v>0</v>
      </c>
      <c r="R900" s="16">
        <v>0</v>
      </c>
      <c r="S900" s="16">
        <v>0</v>
      </c>
      <c r="T900" s="16">
        <v>0</v>
      </c>
      <c r="U900" s="16">
        <v>0</v>
      </c>
    </row>
    <row r="901" spans="1:21" x14ac:dyDescent="0.2">
      <c r="A901" s="24"/>
      <c r="B901" s="14">
        <v>1986</v>
      </c>
      <c r="C901" s="16">
        <v>1986</v>
      </c>
      <c r="D901" s="16">
        <v>16461</v>
      </c>
      <c r="E901" s="16">
        <v>0</v>
      </c>
      <c r="F901" s="16">
        <v>96</v>
      </c>
      <c r="G901" s="16">
        <v>8</v>
      </c>
      <c r="H901" s="16">
        <v>2</v>
      </c>
      <c r="I901" s="16">
        <v>12</v>
      </c>
      <c r="J901" s="16">
        <v>0</v>
      </c>
      <c r="K901" s="16">
        <v>0</v>
      </c>
      <c r="L901" s="16">
        <v>0</v>
      </c>
      <c r="M901" s="16">
        <v>0</v>
      </c>
      <c r="N901" s="16">
        <v>0</v>
      </c>
      <c r="O901" s="16">
        <v>0</v>
      </c>
      <c r="P901" s="16">
        <v>0</v>
      </c>
      <c r="Q901" s="16">
        <v>0</v>
      </c>
      <c r="R901" s="16">
        <v>0</v>
      </c>
      <c r="S901" s="16">
        <v>0</v>
      </c>
      <c r="T901" s="16">
        <v>0</v>
      </c>
      <c r="U901" s="16">
        <v>0</v>
      </c>
    </row>
    <row r="902" spans="1:21" x14ac:dyDescent="0.2">
      <c r="A902" s="24"/>
      <c r="B902" s="14">
        <v>1987</v>
      </c>
      <c r="C902" s="16">
        <v>1987</v>
      </c>
      <c r="D902" s="16">
        <v>16476</v>
      </c>
      <c r="E902" s="16">
        <v>1</v>
      </c>
      <c r="F902" s="16">
        <v>68</v>
      </c>
      <c r="G902" s="16">
        <v>10</v>
      </c>
      <c r="H902" s="16">
        <v>1</v>
      </c>
      <c r="I902" s="16">
        <v>10</v>
      </c>
      <c r="J902" s="16">
        <v>0</v>
      </c>
      <c r="K902" s="16">
        <v>0</v>
      </c>
      <c r="L902" s="16">
        <v>0</v>
      </c>
      <c r="M902" s="16">
        <v>0</v>
      </c>
      <c r="N902" s="16">
        <v>0</v>
      </c>
      <c r="O902" s="16">
        <v>0</v>
      </c>
      <c r="P902" s="16">
        <v>0</v>
      </c>
      <c r="Q902" s="16">
        <v>0</v>
      </c>
      <c r="R902" s="16">
        <v>0</v>
      </c>
      <c r="S902" s="16">
        <v>0</v>
      </c>
      <c r="T902" s="16">
        <v>0</v>
      </c>
      <c r="U902" s="16">
        <v>0</v>
      </c>
    </row>
    <row r="903" spans="1:21" x14ac:dyDescent="0.2">
      <c r="A903" s="24"/>
      <c r="B903" s="14">
        <v>1988</v>
      </c>
      <c r="C903" s="16">
        <v>1988</v>
      </c>
      <c r="D903" s="16">
        <v>16478</v>
      </c>
      <c r="E903" s="16">
        <v>1</v>
      </c>
      <c r="F903" s="16">
        <v>198</v>
      </c>
      <c r="G903" s="16">
        <v>14</v>
      </c>
      <c r="H903" s="16">
        <v>2</v>
      </c>
      <c r="I903" s="16">
        <v>22</v>
      </c>
      <c r="J903" s="16">
        <v>0</v>
      </c>
      <c r="K903" s="16">
        <v>0</v>
      </c>
      <c r="L903" s="16">
        <v>0</v>
      </c>
      <c r="M903" s="16">
        <v>0</v>
      </c>
      <c r="N903" s="16">
        <v>1</v>
      </c>
      <c r="O903" s="16">
        <v>0</v>
      </c>
      <c r="P903" s="16">
        <v>0</v>
      </c>
      <c r="Q903" s="16">
        <v>0</v>
      </c>
      <c r="R903" s="16">
        <v>0</v>
      </c>
      <c r="S903" s="16">
        <v>0</v>
      </c>
      <c r="T903" s="16">
        <v>0</v>
      </c>
      <c r="U903" s="16">
        <v>0</v>
      </c>
    </row>
    <row r="904" spans="1:21" x14ac:dyDescent="0.2">
      <c r="A904" s="24"/>
      <c r="B904" s="14">
        <v>1994</v>
      </c>
      <c r="C904" s="16">
        <v>1994</v>
      </c>
      <c r="D904" s="16">
        <v>16520</v>
      </c>
      <c r="E904" s="16">
        <v>1</v>
      </c>
      <c r="F904" s="16">
        <v>298</v>
      </c>
      <c r="G904" s="16">
        <v>12</v>
      </c>
      <c r="H904" s="16">
        <v>9</v>
      </c>
      <c r="I904" s="16">
        <v>44</v>
      </c>
      <c r="J904" s="16">
        <v>1</v>
      </c>
      <c r="K904" s="16">
        <v>1</v>
      </c>
      <c r="L904" s="16">
        <v>1</v>
      </c>
      <c r="M904" s="16">
        <v>0</v>
      </c>
      <c r="N904" s="16">
        <v>1</v>
      </c>
      <c r="O904" s="16">
        <v>1</v>
      </c>
      <c r="P904" s="16">
        <v>0</v>
      </c>
      <c r="Q904" s="16">
        <v>1</v>
      </c>
      <c r="R904" s="16">
        <v>0</v>
      </c>
      <c r="S904" s="16">
        <v>0</v>
      </c>
      <c r="T904" s="16">
        <v>0</v>
      </c>
      <c r="U904" s="16">
        <v>2</v>
      </c>
    </row>
    <row r="905" spans="1:21" x14ac:dyDescent="0.2">
      <c r="A905" s="24"/>
      <c r="B905" s="14">
        <v>1997</v>
      </c>
      <c r="C905" s="16">
        <v>1997</v>
      </c>
      <c r="D905" s="16">
        <v>16546</v>
      </c>
      <c r="E905" s="16">
        <v>1</v>
      </c>
      <c r="F905" s="16">
        <v>166</v>
      </c>
      <c r="G905" s="16">
        <v>12</v>
      </c>
      <c r="H905" s="16">
        <v>2</v>
      </c>
      <c r="I905" s="16">
        <v>20</v>
      </c>
      <c r="J905" s="16">
        <v>0</v>
      </c>
      <c r="K905" s="16">
        <v>0</v>
      </c>
      <c r="L905" s="16">
        <v>0</v>
      </c>
      <c r="M905" s="16">
        <v>1</v>
      </c>
      <c r="N905" s="16">
        <v>0</v>
      </c>
      <c r="O905" s="16">
        <v>0</v>
      </c>
      <c r="P905" s="16">
        <v>1</v>
      </c>
      <c r="Q905" s="16">
        <v>1</v>
      </c>
      <c r="R905" s="16">
        <v>0</v>
      </c>
      <c r="S905" s="16">
        <v>0</v>
      </c>
      <c r="T905" s="16">
        <v>0</v>
      </c>
      <c r="U905" s="16">
        <v>2</v>
      </c>
    </row>
    <row r="906" spans="1:21" x14ac:dyDescent="0.2">
      <c r="A906" s="24"/>
      <c r="B906" s="14">
        <v>1998</v>
      </c>
      <c r="C906" s="16">
        <v>1998</v>
      </c>
      <c r="D906" s="16">
        <v>16548</v>
      </c>
      <c r="E906" s="16">
        <v>1</v>
      </c>
      <c r="F906" s="16">
        <v>328</v>
      </c>
      <c r="G906" s="16">
        <v>4</v>
      </c>
      <c r="H906" s="16">
        <v>5</v>
      </c>
      <c r="I906" s="16">
        <v>18</v>
      </c>
      <c r="J906" s="16">
        <v>0</v>
      </c>
      <c r="K906" s="16">
        <v>0</v>
      </c>
      <c r="L906" s="16">
        <v>1</v>
      </c>
      <c r="M906" s="16">
        <v>0</v>
      </c>
      <c r="N906" s="16">
        <v>0</v>
      </c>
      <c r="O906" s="16">
        <v>0</v>
      </c>
      <c r="P906" s="16">
        <v>1</v>
      </c>
      <c r="Q906" s="16">
        <v>0</v>
      </c>
      <c r="R906" s="16">
        <v>0</v>
      </c>
      <c r="S906" s="16">
        <v>0</v>
      </c>
      <c r="T906" s="16">
        <v>0</v>
      </c>
      <c r="U906" s="16">
        <v>1</v>
      </c>
    </row>
    <row r="907" spans="1:21" x14ac:dyDescent="0.2">
      <c r="A907" s="24"/>
      <c r="B907" s="14">
        <v>2001</v>
      </c>
      <c r="C907" s="16">
        <v>2001</v>
      </c>
      <c r="D907" s="16">
        <v>16586</v>
      </c>
      <c r="E907" s="16">
        <v>0</v>
      </c>
      <c r="F907" s="16">
        <v>291</v>
      </c>
      <c r="G907" s="16">
        <v>6</v>
      </c>
      <c r="H907" s="16">
        <v>1</v>
      </c>
      <c r="I907" s="16">
        <v>6</v>
      </c>
      <c r="J907" s="16">
        <v>0</v>
      </c>
      <c r="K907" s="16">
        <v>0</v>
      </c>
      <c r="L907" s="16">
        <v>0</v>
      </c>
      <c r="M907" s="16">
        <v>0</v>
      </c>
      <c r="N907" s="16">
        <v>0</v>
      </c>
      <c r="O907" s="16">
        <v>0</v>
      </c>
      <c r="P907" s="16">
        <v>1</v>
      </c>
      <c r="Q907" s="16">
        <v>0</v>
      </c>
      <c r="R907" s="16">
        <v>0</v>
      </c>
      <c r="S907" s="16">
        <v>0</v>
      </c>
      <c r="T907" s="16">
        <v>0</v>
      </c>
      <c r="U907" s="16">
        <v>1</v>
      </c>
    </row>
    <row r="908" spans="1:21" x14ac:dyDescent="0.2">
      <c r="A908" s="24"/>
      <c r="B908" s="14">
        <v>2002</v>
      </c>
      <c r="C908" s="16">
        <v>2002</v>
      </c>
      <c r="D908" s="16">
        <v>16603</v>
      </c>
      <c r="E908" s="16">
        <v>0</v>
      </c>
      <c r="F908" s="16">
        <v>195</v>
      </c>
      <c r="G908" s="16">
        <v>12</v>
      </c>
      <c r="H908" s="16">
        <v>1</v>
      </c>
      <c r="I908" s="16">
        <v>12</v>
      </c>
      <c r="J908" s="16">
        <v>0</v>
      </c>
      <c r="K908" s="16">
        <v>0</v>
      </c>
      <c r="L908" s="16">
        <v>0</v>
      </c>
      <c r="M908" s="16">
        <v>0</v>
      </c>
      <c r="N908" s="16">
        <v>0</v>
      </c>
      <c r="O908" s="16">
        <v>0</v>
      </c>
      <c r="P908" s="16">
        <v>1</v>
      </c>
      <c r="Q908" s="16">
        <v>1</v>
      </c>
      <c r="R908" s="16">
        <v>0</v>
      </c>
      <c r="S908" s="16">
        <v>0</v>
      </c>
      <c r="T908" s="16">
        <v>0</v>
      </c>
      <c r="U908" s="16">
        <v>2</v>
      </c>
    </row>
    <row r="909" spans="1:21" x14ac:dyDescent="0.2">
      <c r="A909" s="24"/>
      <c r="B909" s="14">
        <v>2006</v>
      </c>
      <c r="C909" s="16">
        <v>2006</v>
      </c>
      <c r="D909" s="16">
        <v>16629</v>
      </c>
      <c r="E909" s="16">
        <v>1</v>
      </c>
      <c r="F909" s="16">
        <v>20</v>
      </c>
      <c r="G909" s="16">
        <v>12</v>
      </c>
      <c r="H909" s="16">
        <v>1</v>
      </c>
      <c r="I909" s="16">
        <v>12</v>
      </c>
      <c r="J909" s="16">
        <v>0</v>
      </c>
      <c r="K909" s="16">
        <v>0</v>
      </c>
      <c r="L909" s="16">
        <v>0</v>
      </c>
      <c r="M909" s="16">
        <v>0</v>
      </c>
      <c r="N909" s="16">
        <v>0</v>
      </c>
      <c r="O909" s="16">
        <v>0</v>
      </c>
      <c r="P909" s="16">
        <v>0</v>
      </c>
      <c r="Q909" s="16">
        <v>1</v>
      </c>
      <c r="R909" s="16">
        <v>0</v>
      </c>
      <c r="S909" s="16">
        <v>0</v>
      </c>
      <c r="T909" s="16">
        <v>1</v>
      </c>
      <c r="U909" s="16">
        <v>1</v>
      </c>
    </row>
    <row r="910" spans="1:21" x14ac:dyDescent="0.2">
      <c r="A910" s="24"/>
      <c r="B910" s="14">
        <v>2008</v>
      </c>
      <c r="C910" s="16">
        <v>2008</v>
      </c>
      <c r="D910" s="16">
        <v>16647</v>
      </c>
      <c r="E910" s="16">
        <v>1</v>
      </c>
      <c r="F910" s="16">
        <v>109</v>
      </c>
      <c r="G910" s="16">
        <v>12</v>
      </c>
      <c r="H910" s="16">
        <v>2</v>
      </c>
      <c r="I910" s="16">
        <v>16</v>
      </c>
      <c r="J910" s="16">
        <v>1</v>
      </c>
      <c r="K910" s="16">
        <v>0</v>
      </c>
      <c r="L910" s="16">
        <v>0</v>
      </c>
      <c r="M910" s="16">
        <v>0</v>
      </c>
      <c r="N910" s="16">
        <v>0</v>
      </c>
      <c r="O910" s="16">
        <v>0</v>
      </c>
      <c r="P910" s="16">
        <v>0</v>
      </c>
      <c r="Q910" s="16">
        <v>1</v>
      </c>
      <c r="R910" s="16">
        <v>0</v>
      </c>
      <c r="S910" s="16">
        <v>0</v>
      </c>
      <c r="T910" s="16">
        <v>0</v>
      </c>
      <c r="U910" s="16">
        <v>1</v>
      </c>
    </row>
    <row r="911" spans="1:21" x14ac:dyDescent="0.2">
      <c r="A911" s="24"/>
      <c r="B911" s="14">
        <v>2010</v>
      </c>
      <c r="C911" s="16">
        <v>2010</v>
      </c>
      <c r="D911" s="16">
        <v>16670</v>
      </c>
      <c r="E911" s="16">
        <v>0</v>
      </c>
      <c r="F911" s="16">
        <v>343</v>
      </c>
      <c r="G911" s="16">
        <v>10</v>
      </c>
      <c r="H911" s="16">
        <v>12</v>
      </c>
      <c r="I911" s="16">
        <v>66</v>
      </c>
      <c r="J911" s="16">
        <v>2</v>
      </c>
      <c r="K911" s="16">
        <v>2</v>
      </c>
      <c r="L911" s="16">
        <v>1</v>
      </c>
      <c r="M911" s="16">
        <v>1</v>
      </c>
      <c r="N911" s="16">
        <v>2</v>
      </c>
      <c r="O911" s="16">
        <v>0</v>
      </c>
      <c r="P911" s="16">
        <v>2</v>
      </c>
      <c r="Q911" s="16">
        <v>0</v>
      </c>
      <c r="R911" s="16">
        <v>2</v>
      </c>
      <c r="S911" s="16">
        <v>0</v>
      </c>
      <c r="T911" s="16">
        <v>0</v>
      </c>
      <c r="U911" s="16">
        <v>4</v>
      </c>
    </row>
    <row r="912" spans="1:21" x14ac:dyDescent="0.2">
      <c r="A912" s="24"/>
      <c r="B912" s="14">
        <v>2011</v>
      </c>
      <c r="C912" s="16">
        <v>2011</v>
      </c>
      <c r="D912" s="16">
        <v>16672</v>
      </c>
      <c r="E912" s="16">
        <v>1</v>
      </c>
      <c r="F912" s="16">
        <v>289</v>
      </c>
      <c r="G912" s="16">
        <v>16</v>
      </c>
      <c r="H912" s="16">
        <v>1</v>
      </c>
      <c r="I912" s="16">
        <v>16</v>
      </c>
      <c r="J912" s="16">
        <v>0</v>
      </c>
      <c r="K912" s="16">
        <v>0</v>
      </c>
      <c r="L912" s="16">
        <v>0</v>
      </c>
      <c r="M912" s="16">
        <v>0</v>
      </c>
      <c r="N912" s="16">
        <v>0</v>
      </c>
      <c r="O912" s="16">
        <v>0</v>
      </c>
      <c r="P912" s="16">
        <v>0</v>
      </c>
      <c r="Q912" s="16">
        <v>0</v>
      </c>
      <c r="R912" s="16">
        <v>0</v>
      </c>
      <c r="S912" s="16">
        <v>0</v>
      </c>
      <c r="T912" s="16">
        <v>0</v>
      </c>
      <c r="U912" s="16">
        <v>0</v>
      </c>
    </row>
    <row r="913" spans="1:21" x14ac:dyDescent="0.2">
      <c r="A913" s="24"/>
      <c r="B913" s="14">
        <v>2013</v>
      </c>
      <c r="C913" s="16">
        <v>2013</v>
      </c>
      <c r="D913" s="16">
        <v>16688</v>
      </c>
      <c r="E913" s="16">
        <v>0</v>
      </c>
      <c r="F913" s="16">
        <v>176</v>
      </c>
      <c r="G913" s="16">
        <v>6</v>
      </c>
      <c r="H913" s="16">
        <v>10</v>
      </c>
      <c r="I913" s="16">
        <v>36</v>
      </c>
      <c r="J913" s="16">
        <v>2</v>
      </c>
      <c r="K913" s="16">
        <v>1</v>
      </c>
      <c r="L913" s="16">
        <v>3</v>
      </c>
      <c r="M913" s="16">
        <v>1</v>
      </c>
      <c r="N913" s="16">
        <v>0</v>
      </c>
      <c r="O913" s="16">
        <v>0</v>
      </c>
      <c r="P913" s="16">
        <v>1</v>
      </c>
      <c r="Q913" s="16">
        <v>0</v>
      </c>
      <c r="R913" s="16">
        <v>0</v>
      </c>
      <c r="S913" s="16">
        <v>0</v>
      </c>
      <c r="T913" s="16">
        <v>0</v>
      </c>
      <c r="U913" s="16">
        <v>1</v>
      </c>
    </row>
    <row r="914" spans="1:21" x14ac:dyDescent="0.2">
      <c r="A914" s="24"/>
      <c r="B914" s="14">
        <v>2015</v>
      </c>
      <c r="C914" s="16">
        <v>2015</v>
      </c>
      <c r="D914" s="16">
        <v>16691</v>
      </c>
      <c r="E914" s="16">
        <v>1</v>
      </c>
      <c r="F914" s="16">
        <v>132</v>
      </c>
      <c r="G914" s="16">
        <v>16</v>
      </c>
      <c r="H914" s="16">
        <v>1</v>
      </c>
      <c r="I914" s="16">
        <v>16</v>
      </c>
      <c r="J914" s="16">
        <v>0</v>
      </c>
      <c r="K914" s="16">
        <v>0</v>
      </c>
      <c r="L914" s="16">
        <v>0</v>
      </c>
      <c r="M914" s="16">
        <v>1</v>
      </c>
      <c r="N914" s="16">
        <v>0</v>
      </c>
      <c r="O914" s="16">
        <v>0</v>
      </c>
      <c r="P914" s="16">
        <v>0</v>
      </c>
      <c r="Q914" s="16">
        <v>0</v>
      </c>
      <c r="R914" s="16">
        <v>0</v>
      </c>
      <c r="S914" s="16">
        <v>0</v>
      </c>
      <c r="T914" s="16">
        <v>1</v>
      </c>
      <c r="U914" s="16">
        <v>0</v>
      </c>
    </row>
    <row r="915" spans="1:21" x14ac:dyDescent="0.2">
      <c r="A915" s="24"/>
      <c r="B915" s="14">
        <v>2018</v>
      </c>
      <c r="C915" s="16">
        <v>2018</v>
      </c>
      <c r="D915" s="16">
        <v>16696</v>
      </c>
      <c r="E915" s="16">
        <v>0</v>
      </c>
      <c r="F915" s="16">
        <v>166</v>
      </c>
      <c r="G915" s="16">
        <v>2</v>
      </c>
      <c r="H915" s="16">
        <v>4</v>
      </c>
      <c r="I915" s="16">
        <v>24</v>
      </c>
      <c r="J915" s="16">
        <v>0</v>
      </c>
      <c r="K915" s="16">
        <v>0</v>
      </c>
      <c r="L915" s="16">
        <v>0</v>
      </c>
      <c r="M915" s="16">
        <v>0</v>
      </c>
      <c r="N915" s="16">
        <v>0</v>
      </c>
      <c r="O915" s="16">
        <v>1</v>
      </c>
      <c r="P915" s="16">
        <v>1</v>
      </c>
      <c r="Q915" s="16">
        <v>0</v>
      </c>
      <c r="R915" s="16">
        <v>0</v>
      </c>
      <c r="S915" s="16">
        <v>0</v>
      </c>
      <c r="T915" s="16">
        <v>0</v>
      </c>
      <c r="U915" s="16">
        <v>2</v>
      </c>
    </row>
    <row r="916" spans="1:21" x14ac:dyDescent="0.2">
      <c r="A916" s="24"/>
      <c r="B916" s="14">
        <v>2019</v>
      </c>
      <c r="C916" s="16">
        <v>2019</v>
      </c>
      <c r="D916" s="16">
        <v>16702</v>
      </c>
      <c r="E916" s="16">
        <v>1</v>
      </c>
      <c r="F916" s="16">
        <v>278</v>
      </c>
      <c r="G916" s="16">
        <v>12</v>
      </c>
      <c r="H916" s="16">
        <v>3</v>
      </c>
      <c r="I916" s="16">
        <v>24</v>
      </c>
      <c r="J916" s="16">
        <v>0</v>
      </c>
      <c r="K916" s="16">
        <v>0</v>
      </c>
      <c r="L916" s="16">
        <v>1</v>
      </c>
      <c r="M916" s="16">
        <v>1</v>
      </c>
      <c r="N916" s="16">
        <v>0</v>
      </c>
      <c r="O916" s="16">
        <v>0</v>
      </c>
      <c r="P916" s="16">
        <v>0</v>
      </c>
      <c r="Q916" s="16">
        <v>1</v>
      </c>
      <c r="R916" s="16">
        <v>0</v>
      </c>
      <c r="S916" s="16">
        <v>0</v>
      </c>
      <c r="T916" s="16">
        <v>0</v>
      </c>
      <c r="U916" s="16">
        <v>1</v>
      </c>
    </row>
    <row r="917" spans="1:21" x14ac:dyDescent="0.2">
      <c r="A917" s="24"/>
      <c r="B917" s="14">
        <v>2022</v>
      </c>
      <c r="C917" s="16">
        <v>2022</v>
      </c>
      <c r="D917" s="16">
        <v>16712</v>
      </c>
      <c r="E917" s="16">
        <v>1</v>
      </c>
      <c r="F917" s="16">
        <v>226</v>
      </c>
      <c r="G917" s="16">
        <v>20</v>
      </c>
      <c r="H917" s="16">
        <v>10</v>
      </c>
      <c r="I917" s="16">
        <v>80</v>
      </c>
      <c r="J917" s="16">
        <v>2</v>
      </c>
      <c r="K917" s="16">
        <v>1</v>
      </c>
      <c r="L917" s="16">
        <v>5</v>
      </c>
      <c r="M917" s="16">
        <v>0</v>
      </c>
      <c r="N917" s="16">
        <v>1</v>
      </c>
      <c r="O917" s="16">
        <v>0</v>
      </c>
      <c r="P917" s="16">
        <v>0</v>
      </c>
      <c r="Q917" s="16">
        <v>0</v>
      </c>
      <c r="R917" s="16">
        <v>0</v>
      </c>
      <c r="S917" s="16">
        <v>0</v>
      </c>
      <c r="T917" s="16">
        <v>1</v>
      </c>
      <c r="U917" s="16">
        <v>0</v>
      </c>
    </row>
    <row r="918" spans="1:21" x14ac:dyDescent="0.2">
      <c r="A918" s="24"/>
      <c r="B918" s="14">
        <v>2023</v>
      </c>
      <c r="C918" s="16">
        <v>2023</v>
      </c>
      <c r="D918" s="16">
        <v>16713</v>
      </c>
      <c r="E918" s="16">
        <v>0</v>
      </c>
      <c r="F918" s="16">
        <v>326</v>
      </c>
      <c r="G918" s="16">
        <v>8</v>
      </c>
      <c r="H918" s="16">
        <v>2</v>
      </c>
      <c r="I918" s="16">
        <v>14</v>
      </c>
      <c r="J918" s="16">
        <v>0</v>
      </c>
      <c r="K918" s="16">
        <v>1</v>
      </c>
      <c r="L918" s="16">
        <v>0</v>
      </c>
      <c r="M918" s="16">
        <v>0</v>
      </c>
      <c r="N918" s="16">
        <v>0</v>
      </c>
      <c r="O918" s="16">
        <v>0</v>
      </c>
      <c r="P918" s="16">
        <v>1</v>
      </c>
      <c r="Q918" s="16">
        <v>0</v>
      </c>
      <c r="R918" s="16">
        <v>0</v>
      </c>
      <c r="S918" s="16">
        <v>0</v>
      </c>
      <c r="T918" s="16">
        <v>0</v>
      </c>
      <c r="U918" s="16">
        <v>1</v>
      </c>
    </row>
    <row r="919" spans="1:21" x14ac:dyDescent="0.2">
      <c r="A919" s="24"/>
      <c r="B919" s="14">
        <v>2026</v>
      </c>
      <c r="C919" s="16">
        <v>2026</v>
      </c>
      <c r="D919" s="16">
        <v>16768</v>
      </c>
      <c r="E919" s="16">
        <v>1</v>
      </c>
      <c r="F919" s="16">
        <v>256</v>
      </c>
      <c r="G919" s="16">
        <v>10</v>
      </c>
      <c r="H919" s="16">
        <v>12</v>
      </c>
      <c r="I919" s="16">
        <v>62</v>
      </c>
      <c r="J919" s="16">
        <v>2</v>
      </c>
      <c r="K919" s="16">
        <v>1</v>
      </c>
      <c r="L919" s="16">
        <v>1</v>
      </c>
      <c r="M919" s="16">
        <v>0</v>
      </c>
      <c r="N919" s="16">
        <v>2</v>
      </c>
      <c r="O919" s="16">
        <v>0</v>
      </c>
      <c r="P919" s="16">
        <v>1</v>
      </c>
      <c r="Q919" s="16">
        <v>0</v>
      </c>
      <c r="R919" s="16">
        <v>2</v>
      </c>
      <c r="S919" s="16">
        <v>0</v>
      </c>
      <c r="T919" s="16">
        <v>1</v>
      </c>
      <c r="U919" s="16">
        <v>3</v>
      </c>
    </row>
    <row r="920" spans="1:21" x14ac:dyDescent="0.2">
      <c r="A920" s="24" t="s">
        <v>47</v>
      </c>
      <c r="B920" s="14">
        <v>2029</v>
      </c>
      <c r="C920" s="16">
        <v>2029</v>
      </c>
      <c r="D920" s="16">
        <v>16789</v>
      </c>
      <c r="E920" s="16">
        <v>0</v>
      </c>
      <c r="F920" s="16">
        <v>192</v>
      </c>
      <c r="G920" s="16">
        <v>10</v>
      </c>
      <c r="H920" s="16">
        <v>11</v>
      </c>
      <c r="I920" s="16">
        <v>72</v>
      </c>
      <c r="J920" s="16">
        <v>4</v>
      </c>
      <c r="K920" s="16">
        <v>1</v>
      </c>
      <c r="L920" s="16">
        <v>1</v>
      </c>
      <c r="M920" s="16">
        <v>1</v>
      </c>
      <c r="N920" s="16">
        <v>0</v>
      </c>
      <c r="O920" s="16">
        <v>0</v>
      </c>
      <c r="P920" s="16">
        <v>0</v>
      </c>
      <c r="Q920" s="16">
        <v>0</v>
      </c>
      <c r="R920" s="16">
        <v>0</v>
      </c>
      <c r="S920" s="16">
        <v>0</v>
      </c>
      <c r="T920" s="16">
        <v>0</v>
      </c>
      <c r="U920" s="16">
        <v>0</v>
      </c>
    </row>
    <row r="921" spans="1:21" x14ac:dyDescent="0.2">
      <c r="A921" s="24"/>
      <c r="B921" s="14">
        <v>2031</v>
      </c>
      <c r="C921" s="16">
        <v>2031</v>
      </c>
      <c r="D921" s="16">
        <v>16805</v>
      </c>
      <c r="E921" s="16">
        <v>1</v>
      </c>
      <c r="F921" s="16">
        <v>216</v>
      </c>
      <c r="G921" s="16">
        <v>16</v>
      </c>
      <c r="H921" s="16">
        <v>6</v>
      </c>
      <c r="I921" s="16">
        <v>48</v>
      </c>
      <c r="J921" s="16">
        <v>2</v>
      </c>
      <c r="K921" s="16">
        <v>0</v>
      </c>
      <c r="L921" s="16">
        <v>1</v>
      </c>
      <c r="M921" s="16">
        <v>1</v>
      </c>
      <c r="N921" s="16">
        <v>0</v>
      </c>
      <c r="O921" s="16">
        <v>0</v>
      </c>
      <c r="P921" s="16">
        <v>0</v>
      </c>
      <c r="Q921" s="16">
        <v>0</v>
      </c>
      <c r="R921" s="16">
        <v>0</v>
      </c>
      <c r="S921" s="16">
        <v>0</v>
      </c>
      <c r="T921" s="16">
        <v>1</v>
      </c>
      <c r="U921" s="16">
        <v>0</v>
      </c>
    </row>
    <row r="922" spans="1:21" x14ac:dyDescent="0.2">
      <c r="A922" s="24"/>
      <c r="B922" s="14">
        <v>2035</v>
      </c>
      <c r="C922" s="16">
        <v>2035</v>
      </c>
      <c r="D922" s="16">
        <v>16833</v>
      </c>
      <c r="E922" s="16">
        <v>1</v>
      </c>
      <c r="F922" s="16">
        <v>228</v>
      </c>
      <c r="G922" s="16">
        <v>20</v>
      </c>
      <c r="H922" s="16">
        <v>5</v>
      </c>
      <c r="I922" s="16">
        <v>46</v>
      </c>
      <c r="J922" s="16">
        <v>0</v>
      </c>
      <c r="K922" s="16">
        <v>2</v>
      </c>
      <c r="L922" s="16">
        <v>3</v>
      </c>
      <c r="M922" s="16">
        <v>0</v>
      </c>
      <c r="N922" s="16">
        <v>0</v>
      </c>
      <c r="O922" s="16">
        <v>0</v>
      </c>
      <c r="P922" s="16">
        <v>0</v>
      </c>
      <c r="Q922" s="16">
        <v>0</v>
      </c>
      <c r="R922" s="16">
        <v>0</v>
      </c>
      <c r="S922" s="16">
        <v>0</v>
      </c>
      <c r="T922" s="16">
        <v>0</v>
      </c>
      <c r="U922" s="16">
        <v>0</v>
      </c>
    </row>
    <row r="923" spans="1:21" x14ac:dyDescent="0.2">
      <c r="A923" s="24"/>
      <c r="B923" s="14">
        <v>2036</v>
      </c>
      <c r="C923" s="16">
        <v>2036</v>
      </c>
      <c r="D923" s="16">
        <v>16844</v>
      </c>
      <c r="E923" s="16">
        <v>1</v>
      </c>
      <c r="F923" s="16">
        <v>181</v>
      </c>
      <c r="G923" s="16">
        <v>8</v>
      </c>
      <c r="H923" s="16">
        <v>10</v>
      </c>
      <c r="I923" s="16">
        <v>62</v>
      </c>
      <c r="J923" s="16">
        <v>1</v>
      </c>
      <c r="K923" s="16">
        <v>1</v>
      </c>
      <c r="L923" s="16">
        <v>3</v>
      </c>
      <c r="M923" s="16">
        <v>0</v>
      </c>
      <c r="N923" s="16">
        <v>0</v>
      </c>
      <c r="O923" s="16">
        <v>1</v>
      </c>
      <c r="P923" s="16">
        <v>0</v>
      </c>
      <c r="Q923" s="16">
        <v>0</v>
      </c>
      <c r="R923" s="16">
        <v>0</v>
      </c>
      <c r="S923" s="16">
        <v>0</v>
      </c>
      <c r="T923" s="16">
        <v>0</v>
      </c>
      <c r="U923" s="16">
        <v>1</v>
      </c>
    </row>
    <row r="924" spans="1:21" x14ac:dyDescent="0.2">
      <c r="A924" s="24"/>
      <c r="B924" s="14">
        <v>2037</v>
      </c>
      <c r="C924" s="16">
        <v>2037</v>
      </c>
      <c r="D924" s="16">
        <v>16846</v>
      </c>
      <c r="E924" s="16">
        <v>1</v>
      </c>
      <c r="F924" s="16">
        <v>417</v>
      </c>
      <c r="G924" s="16">
        <v>14</v>
      </c>
      <c r="H924" s="16">
        <v>12</v>
      </c>
      <c r="I924" s="16">
        <v>74</v>
      </c>
      <c r="J924" s="16">
        <v>4</v>
      </c>
      <c r="K924" s="16">
        <v>1</v>
      </c>
      <c r="L924" s="16">
        <v>3</v>
      </c>
      <c r="M924" s="16">
        <v>1</v>
      </c>
      <c r="N924" s="16">
        <v>1</v>
      </c>
      <c r="O924" s="16">
        <v>0</v>
      </c>
      <c r="P924" s="16">
        <v>2</v>
      </c>
      <c r="Q924" s="16">
        <v>0</v>
      </c>
      <c r="R924" s="16">
        <v>2</v>
      </c>
      <c r="S924" s="16">
        <v>0</v>
      </c>
      <c r="T924" s="16">
        <v>0</v>
      </c>
      <c r="U924" s="16">
        <v>4</v>
      </c>
    </row>
    <row r="925" spans="1:21" x14ac:dyDescent="0.2">
      <c r="A925" s="24"/>
      <c r="B925" s="14">
        <v>2040</v>
      </c>
      <c r="C925" s="16">
        <v>2040</v>
      </c>
      <c r="D925" s="16">
        <v>16886</v>
      </c>
      <c r="E925" s="16">
        <v>1</v>
      </c>
      <c r="F925" s="16">
        <v>188</v>
      </c>
      <c r="G925" s="16">
        <v>12</v>
      </c>
      <c r="H925" s="16">
        <v>2</v>
      </c>
      <c r="I925" s="16">
        <v>14</v>
      </c>
      <c r="J925" s="16">
        <v>0</v>
      </c>
      <c r="K925" s="16">
        <v>0</v>
      </c>
      <c r="L925" s="16">
        <v>1</v>
      </c>
      <c r="M925" s="16">
        <v>0</v>
      </c>
      <c r="N925" s="16">
        <v>0</v>
      </c>
      <c r="O925" s="16">
        <v>0</v>
      </c>
      <c r="P925" s="16">
        <v>1</v>
      </c>
      <c r="Q925" s="16">
        <v>0</v>
      </c>
      <c r="R925" s="16">
        <v>0</v>
      </c>
      <c r="S925" s="16">
        <v>0</v>
      </c>
      <c r="T925" s="16">
        <v>0</v>
      </c>
      <c r="U925" s="16">
        <v>1</v>
      </c>
    </row>
    <row r="926" spans="1:21" x14ac:dyDescent="0.2">
      <c r="A926" s="24"/>
      <c r="B926" s="14">
        <v>2043</v>
      </c>
      <c r="C926" s="16">
        <v>2043</v>
      </c>
      <c r="D926" s="16">
        <v>16901</v>
      </c>
      <c r="E926" s="16">
        <v>1</v>
      </c>
      <c r="F926" s="16">
        <v>248</v>
      </c>
      <c r="G926" s="16">
        <v>6</v>
      </c>
      <c r="H926" s="16">
        <v>7</v>
      </c>
      <c r="I926" s="16">
        <v>46</v>
      </c>
      <c r="J926" s="16">
        <v>0</v>
      </c>
      <c r="K926" s="16">
        <v>1</v>
      </c>
      <c r="L926" s="16">
        <v>2</v>
      </c>
      <c r="M926" s="16">
        <v>0</v>
      </c>
      <c r="N926" s="16">
        <v>1</v>
      </c>
      <c r="O926" s="16">
        <v>0</v>
      </c>
      <c r="P926" s="16">
        <v>0</v>
      </c>
      <c r="Q926" s="16">
        <v>0</v>
      </c>
      <c r="R926" s="16">
        <v>0</v>
      </c>
      <c r="S926" s="16">
        <v>0</v>
      </c>
      <c r="T926" s="16">
        <v>0</v>
      </c>
      <c r="U926" s="16">
        <v>0</v>
      </c>
    </row>
    <row r="927" spans="1:21" x14ac:dyDescent="0.2">
      <c r="A927" s="24"/>
      <c r="B927" s="14">
        <v>2046</v>
      </c>
      <c r="C927" s="16">
        <v>2046</v>
      </c>
      <c r="D927" s="16">
        <v>16911</v>
      </c>
      <c r="E927" s="16">
        <v>1</v>
      </c>
      <c r="F927" s="16">
        <v>88</v>
      </c>
      <c r="G927" s="16">
        <v>10</v>
      </c>
      <c r="H927" s="16">
        <v>5</v>
      </c>
      <c r="I927" s="16">
        <v>26</v>
      </c>
      <c r="J927" s="16">
        <v>1</v>
      </c>
      <c r="K927" s="16">
        <v>0</v>
      </c>
      <c r="L927" s="16">
        <v>2</v>
      </c>
      <c r="M927" s="16">
        <v>0</v>
      </c>
      <c r="N927" s="16">
        <v>0</v>
      </c>
      <c r="O927" s="16">
        <v>0</v>
      </c>
      <c r="P927" s="16">
        <v>0</v>
      </c>
      <c r="Q927" s="16">
        <v>0</v>
      </c>
      <c r="R927" s="16">
        <v>0</v>
      </c>
      <c r="S927" s="16">
        <v>0</v>
      </c>
      <c r="T927" s="16">
        <v>0</v>
      </c>
      <c r="U927" s="16">
        <v>0</v>
      </c>
    </row>
    <row r="928" spans="1:21" x14ac:dyDescent="0.2">
      <c r="A928" s="24"/>
      <c r="B928" s="14">
        <v>2049</v>
      </c>
      <c r="C928" s="16">
        <v>2049</v>
      </c>
      <c r="D928" s="16">
        <v>16937</v>
      </c>
      <c r="E928" s="16">
        <v>1</v>
      </c>
      <c r="F928" s="16">
        <v>75</v>
      </c>
      <c r="G928" s="16">
        <v>12</v>
      </c>
      <c r="H928" s="16">
        <v>1</v>
      </c>
      <c r="I928" s="16">
        <v>12</v>
      </c>
      <c r="J928" s="16">
        <v>0</v>
      </c>
      <c r="K928" s="16">
        <v>0</v>
      </c>
      <c r="L928" s="16">
        <v>0</v>
      </c>
      <c r="M928" s="16">
        <v>0</v>
      </c>
      <c r="N928" s="16">
        <v>0</v>
      </c>
      <c r="O928" s="16">
        <v>0</v>
      </c>
      <c r="P928" s="16">
        <v>0</v>
      </c>
      <c r="Q928" s="16">
        <v>0</v>
      </c>
      <c r="R928" s="16">
        <v>0</v>
      </c>
      <c r="S928" s="16">
        <v>0</v>
      </c>
      <c r="T928" s="16">
        <v>0</v>
      </c>
      <c r="U928" s="16">
        <v>0</v>
      </c>
    </row>
    <row r="929" spans="1:21" x14ac:dyDescent="0.2">
      <c r="A929" s="24"/>
      <c r="B929" s="14">
        <v>2050</v>
      </c>
      <c r="C929" s="16">
        <v>2050</v>
      </c>
      <c r="D929" s="16">
        <v>16950</v>
      </c>
      <c r="E929" s="16">
        <v>1</v>
      </c>
      <c r="F929" s="16">
        <v>323</v>
      </c>
      <c r="G929" s="16">
        <v>14</v>
      </c>
      <c r="H929" s="16">
        <v>10</v>
      </c>
      <c r="I929" s="16">
        <v>50</v>
      </c>
      <c r="J929" s="16">
        <v>1</v>
      </c>
      <c r="K929" s="16">
        <v>1</v>
      </c>
      <c r="L929" s="16">
        <v>3</v>
      </c>
      <c r="M929" s="16">
        <v>2</v>
      </c>
      <c r="N929" s="16">
        <v>1</v>
      </c>
      <c r="O929" s="16">
        <v>0</v>
      </c>
      <c r="P929" s="16">
        <v>3</v>
      </c>
      <c r="Q929" s="16">
        <v>0</v>
      </c>
      <c r="R929" s="16">
        <v>0</v>
      </c>
      <c r="S929" s="16">
        <v>0</v>
      </c>
      <c r="T929" s="16">
        <v>0</v>
      </c>
      <c r="U929" s="16">
        <v>3</v>
      </c>
    </row>
    <row r="930" spans="1:21" x14ac:dyDescent="0.2">
      <c r="A930" s="24"/>
      <c r="B930" s="14">
        <v>2051</v>
      </c>
      <c r="C930" s="16">
        <v>2051</v>
      </c>
      <c r="D930" s="16">
        <v>16955</v>
      </c>
      <c r="E930" s="16">
        <v>0</v>
      </c>
      <c r="F930" s="16">
        <v>278</v>
      </c>
      <c r="G930" s="16">
        <v>12</v>
      </c>
      <c r="H930" s="16">
        <v>1</v>
      </c>
      <c r="I930" s="16">
        <v>12</v>
      </c>
      <c r="J930" s="16">
        <v>0</v>
      </c>
      <c r="K930" s="16">
        <v>0</v>
      </c>
      <c r="L930" s="16">
        <v>0</v>
      </c>
      <c r="M930" s="16">
        <v>0</v>
      </c>
      <c r="N930" s="16">
        <v>0</v>
      </c>
      <c r="O930" s="16">
        <v>0</v>
      </c>
      <c r="P930" s="16">
        <v>0</v>
      </c>
      <c r="Q930" s="16">
        <v>0</v>
      </c>
      <c r="R930" s="16">
        <v>0</v>
      </c>
      <c r="S930" s="16">
        <v>0</v>
      </c>
      <c r="T930" s="16">
        <v>0</v>
      </c>
      <c r="U930" s="16">
        <v>0</v>
      </c>
    </row>
    <row r="931" spans="1:21" x14ac:dyDescent="0.2">
      <c r="A931" s="24"/>
      <c r="B931" s="14">
        <v>2052</v>
      </c>
      <c r="C931" s="16">
        <v>2052</v>
      </c>
      <c r="D931" s="16">
        <v>16969</v>
      </c>
      <c r="E931" s="16">
        <v>1</v>
      </c>
      <c r="F931" s="16">
        <v>25</v>
      </c>
      <c r="G931" s="16">
        <v>16</v>
      </c>
      <c r="H931" s="16">
        <v>1</v>
      </c>
      <c r="I931" s="16">
        <v>16</v>
      </c>
      <c r="J931" s="16">
        <v>0</v>
      </c>
      <c r="K931" s="16">
        <v>0</v>
      </c>
      <c r="L931" s="16">
        <v>0</v>
      </c>
      <c r="M931" s="16">
        <v>0</v>
      </c>
      <c r="N931" s="16">
        <v>0</v>
      </c>
      <c r="O931" s="16">
        <v>0</v>
      </c>
      <c r="P931" s="16">
        <v>0</v>
      </c>
      <c r="Q931" s="16">
        <v>0</v>
      </c>
      <c r="R931" s="16">
        <v>0</v>
      </c>
      <c r="S931" s="16">
        <v>0</v>
      </c>
      <c r="T931" s="16">
        <v>0</v>
      </c>
      <c r="U931" s="16">
        <v>0</v>
      </c>
    </row>
    <row r="932" spans="1:21" x14ac:dyDescent="0.2">
      <c r="A932" s="24"/>
      <c r="B932" s="14">
        <v>2053</v>
      </c>
      <c r="C932" s="16">
        <v>2053</v>
      </c>
      <c r="D932" s="16">
        <v>16977</v>
      </c>
      <c r="E932" s="16">
        <v>1</v>
      </c>
      <c r="F932" s="16">
        <v>77</v>
      </c>
      <c r="G932" s="16">
        <v>16</v>
      </c>
      <c r="H932" s="16">
        <v>4</v>
      </c>
      <c r="I932" s="16">
        <v>28</v>
      </c>
      <c r="J932" s="16">
        <v>0</v>
      </c>
      <c r="K932" s="16">
        <v>0</v>
      </c>
      <c r="L932" s="16">
        <v>0</v>
      </c>
      <c r="M932" s="16">
        <v>1</v>
      </c>
      <c r="N932" s="16">
        <v>2</v>
      </c>
      <c r="O932" s="16">
        <v>0</v>
      </c>
      <c r="P932" s="16">
        <v>0</v>
      </c>
      <c r="Q932" s="16">
        <v>0</v>
      </c>
      <c r="R932" s="16">
        <v>0</v>
      </c>
      <c r="S932" s="16">
        <v>0</v>
      </c>
      <c r="T932" s="16">
        <v>0</v>
      </c>
      <c r="U932" s="16">
        <v>0</v>
      </c>
    </row>
    <row r="933" spans="1:21" x14ac:dyDescent="0.2">
      <c r="A933" s="24"/>
      <c r="B933" s="14">
        <v>2056</v>
      </c>
      <c r="C933" s="16">
        <v>2056</v>
      </c>
      <c r="D933" s="16">
        <v>17015</v>
      </c>
      <c r="E933" s="16">
        <v>1</v>
      </c>
      <c r="F933" s="16">
        <v>226</v>
      </c>
      <c r="G933" s="16">
        <v>10</v>
      </c>
      <c r="H933" s="16">
        <v>12</v>
      </c>
      <c r="I933" s="16">
        <v>52</v>
      </c>
      <c r="J933" s="16">
        <v>1</v>
      </c>
      <c r="K933" s="16">
        <v>1</v>
      </c>
      <c r="L933" s="16">
        <v>4</v>
      </c>
      <c r="M933" s="16">
        <v>0</v>
      </c>
      <c r="N933" s="16">
        <v>2</v>
      </c>
      <c r="O933" s="16">
        <v>0</v>
      </c>
      <c r="P933" s="16">
        <v>0</v>
      </c>
      <c r="Q933" s="16">
        <v>0</v>
      </c>
      <c r="R933" s="16">
        <v>0</v>
      </c>
      <c r="S933" s="16">
        <v>0</v>
      </c>
      <c r="T933" s="16">
        <v>0</v>
      </c>
      <c r="U933" s="16">
        <v>0</v>
      </c>
    </row>
    <row r="934" spans="1:21" x14ac:dyDescent="0.2">
      <c r="A934" s="24"/>
      <c r="B934" s="14">
        <v>2058</v>
      </c>
      <c r="C934" s="16">
        <v>2058</v>
      </c>
      <c r="D934" s="16">
        <v>17035</v>
      </c>
      <c r="E934" s="16">
        <v>1</v>
      </c>
      <c r="F934" s="16">
        <v>290</v>
      </c>
      <c r="G934" s="16">
        <v>10</v>
      </c>
      <c r="H934" s="16">
        <v>2</v>
      </c>
      <c r="I934" s="16">
        <v>16</v>
      </c>
      <c r="J934" s="16">
        <v>0</v>
      </c>
      <c r="K934" s="16">
        <v>0</v>
      </c>
      <c r="L934" s="16">
        <v>0</v>
      </c>
      <c r="M934" s="16">
        <v>1</v>
      </c>
      <c r="N934" s="16">
        <v>0</v>
      </c>
      <c r="O934" s="16">
        <v>0</v>
      </c>
      <c r="P934" s="16">
        <v>0</v>
      </c>
      <c r="Q934" s="16">
        <v>0</v>
      </c>
      <c r="R934" s="16">
        <v>0</v>
      </c>
      <c r="S934" s="16">
        <v>0</v>
      </c>
      <c r="T934" s="16">
        <v>0</v>
      </c>
      <c r="U934" s="16">
        <v>0</v>
      </c>
    </row>
    <row r="935" spans="1:21" x14ac:dyDescent="0.2">
      <c r="A935" s="24"/>
      <c r="B935" s="14">
        <v>2059</v>
      </c>
      <c r="C935" s="16">
        <v>2059</v>
      </c>
      <c r="D935" s="16">
        <v>17036</v>
      </c>
      <c r="E935" s="16">
        <v>1</v>
      </c>
      <c r="F935" s="16">
        <v>134</v>
      </c>
      <c r="G935" s="16">
        <v>12</v>
      </c>
      <c r="H935" s="16">
        <v>2</v>
      </c>
      <c r="I935" s="16">
        <v>14</v>
      </c>
      <c r="J935" s="16">
        <v>1</v>
      </c>
      <c r="K935" s="16">
        <v>0</v>
      </c>
      <c r="L935" s="16">
        <v>0</v>
      </c>
      <c r="M935" s="16">
        <v>0</v>
      </c>
      <c r="N935" s="16">
        <v>0</v>
      </c>
      <c r="O935" s="16">
        <v>0</v>
      </c>
      <c r="P935" s="16">
        <v>0</v>
      </c>
      <c r="Q935" s="16">
        <v>0</v>
      </c>
      <c r="R935" s="16">
        <v>0</v>
      </c>
      <c r="S935" s="16">
        <v>0</v>
      </c>
      <c r="T935" s="16">
        <v>0</v>
      </c>
      <c r="U935" s="16">
        <v>0</v>
      </c>
    </row>
    <row r="936" spans="1:21" x14ac:dyDescent="0.2">
      <c r="A936" s="24"/>
      <c r="B936" s="14">
        <v>2061</v>
      </c>
      <c r="C936" s="16">
        <v>2061</v>
      </c>
      <c r="D936" s="16">
        <v>17074</v>
      </c>
      <c r="E936" s="16">
        <v>1</v>
      </c>
      <c r="F936" s="16">
        <v>127</v>
      </c>
      <c r="G936" s="16">
        <v>14</v>
      </c>
      <c r="H936" s="16">
        <v>1</v>
      </c>
      <c r="I936" s="16">
        <v>14</v>
      </c>
      <c r="J936" s="16">
        <v>1</v>
      </c>
      <c r="K936" s="16">
        <v>0</v>
      </c>
      <c r="L936" s="16">
        <v>0</v>
      </c>
      <c r="M936" s="16">
        <v>0</v>
      </c>
      <c r="N936" s="16">
        <v>0</v>
      </c>
      <c r="O936" s="16">
        <v>0</v>
      </c>
      <c r="P936" s="16">
        <v>0</v>
      </c>
      <c r="Q936" s="16">
        <v>0</v>
      </c>
      <c r="R936" s="16">
        <v>0</v>
      </c>
      <c r="S936" s="16">
        <v>0</v>
      </c>
      <c r="T936" s="16">
        <v>0</v>
      </c>
      <c r="U936" s="16">
        <v>0</v>
      </c>
    </row>
    <row r="937" spans="1:21" x14ac:dyDescent="0.2">
      <c r="A937" s="24"/>
      <c r="B937" s="14">
        <v>2062</v>
      </c>
      <c r="C937" s="16">
        <v>2062</v>
      </c>
      <c r="D937" s="16">
        <v>17075</v>
      </c>
      <c r="E937" s="16">
        <v>0</v>
      </c>
      <c r="F937" s="16">
        <v>272</v>
      </c>
      <c r="G937" s="16">
        <v>30</v>
      </c>
      <c r="H937" s="16">
        <v>2</v>
      </c>
      <c r="I937" s="16">
        <v>36</v>
      </c>
      <c r="J937" s="16">
        <v>0</v>
      </c>
      <c r="K937" s="16">
        <v>0</v>
      </c>
      <c r="L937" s="16">
        <v>1</v>
      </c>
      <c r="M937" s="16">
        <v>0</v>
      </c>
      <c r="N937" s="16">
        <v>0</v>
      </c>
      <c r="O937" s="16">
        <v>0</v>
      </c>
      <c r="P937" s="16">
        <v>0</v>
      </c>
      <c r="Q937" s="16">
        <v>0</v>
      </c>
      <c r="R937" s="16">
        <v>0</v>
      </c>
      <c r="S937" s="16">
        <v>0</v>
      </c>
      <c r="T937" s="16">
        <v>0</v>
      </c>
      <c r="U937" s="16">
        <v>0</v>
      </c>
    </row>
    <row r="938" spans="1:21" x14ac:dyDescent="0.2">
      <c r="A938" s="24"/>
      <c r="B938" s="14">
        <v>2063</v>
      </c>
      <c r="C938" s="16">
        <v>2063</v>
      </c>
      <c r="D938" s="16">
        <v>17081</v>
      </c>
      <c r="E938" s="16">
        <v>1</v>
      </c>
      <c r="F938" s="16">
        <v>314</v>
      </c>
      <c r="G938" s="16">
        <v>18</v>
      </c>
      <c r="H938" s="16">
        <v>11</v>
      </c>
      <c r="I938" s="16">
        <v>72</v>
      </c>
      <c r="J938" s="16">
        <v>4</v>
      </c>
      <c r="K938" s="16">
        <v>0</v>
      </c>
      <c r="L938" s="16">
        <v>4</v>
      </c>
      <c r="M938" s="16">
        <v>2</v>
      </c>
      <c r="N938" s="16">
        <v>0</v>
      </c>
      <c r="O938" s="16">
        <v>0</v>
      </c>
      <c r="P938" s="16">
        <v>0</v>
      </c>
      <c r="Q938" s="16">
        <v>0</v>
      </c>
      <c r="R938" s="16">
        <v>0</v>
      </c>
      <c r="S938" s="16">
        <v>0</v>
      </c>
      <c r="T938" s="16">
        <v>0</v>
      </c>
      <c r="U938" s="16">
        <v>0</v>
      </c>
    </row>
    <row r="939" spans="1:21" x14ac:dyDescent="0.2">
      <c r="A939" s="24"/>
      <c r="B939" s="14">
        <v>2064</v>
      </c>
      <c r="C939" s="16">
        <v>2064</v>
      </c>
      <c r="D939" s="16">
        <v>17083</v>
      </c>
      <c r="E939" s="16">
        <v>1</v>
      </c>
      <c r="F939" s="16">
        <v>62</v>
      </c>
      <c r="G939" s="16">
        <v>10</v>
      </c>
      <c r="H939" s="16">
        <v>1</v>
      </c>
      <c r="I939" s="16">
        <v>10</v>
      </c>
      <c r="J939" s="16">
        <v>0</v>
      </c>
      <c r="K939" s="16">
        <v>0</v>
      </c>
      <c r="L939" s="16">
        <v>0</v>
      </c>
      <c r="M939" s="16">
        <v>0</v>
      </c>
      <c r="N939" s="16">
        <v>0</v>
      </c>
      <c r="O939" s="16">
        <v>0</v>
      </c>
      <c r="P939" s="16">
        <v>0</v>
      </c>
      <c r="Q939" s="16">
        <v>0</v>
      </c>
      <c r="R939" s="16">
        <v>0</v>
      </c>
      <c r="S939" s="16">
        <v>0</v>
      </c>
      <c r="T939" s="16">
        <v>0</v>
      </c>
      <c r="U939" s="16">
        <v>0</v>
      </c>
    </row>
    <row r="940" spans="1:21" x14ac:dyDescent="0.2">
      <c r="A940" s="24" t="s">
        <v>47</v>
      </c>
      <c r="B940" s="14">
        <v>2065</v>
      </c>
      <c r="C940" s="16">
        <v>2065</v>
      </c>
      <c r="D940" s="16">
        <v>17093</v>
      </c>
      <c r="E940" s="16">
        <v>0</v>
      </c>
      <c r="F940" s="16">
        <v>119</v>
      </c>
      <c r="G940" s="16">
        <v>10</v>
      </c>
      <c r="H940" s="16">
        <v>7</v>
      </c>
      <c r="I940" s="16">
        <v>34</v>
      </c>
      <c r="J940" s="16">
        <v>1</v>
      </c>
      <c r="K940" s="16">
        <v>1</v>
      </c>
      <c r="L940" s="16">
        <v>2</v>
      </c>
      <c r="M940" s="16">
        <v>0</v>
      </c>
      <c r="N940" s="16">
        <v>1</v>
      </c>
      <c r="O940" s="16">
        <v>2</v>
      </c>
      <c r="P940" s="16">
        <v>0</v>
      </c>
      <c r="Q940" s="16">
        <v>0</v>
      </c>
      <c r="R940" s="16">
        <v>0</v>
      </c>
      <c r="S940" s="16">
        <v>0</v>
      </c>
      <c r="T940" s="16">
        <v>0</v>
      </c>
      <c r="U940" s="16">
        <v>2</v>
      </c>
    </row>
    <row r="941" spans="1:21" x14ac:dyDescent="0.2">
      <c r="A941" s="24"/>
      <c r="B941" s="14">
        <v>2067</v>
      </c>
      <c r="C941" s="16">
        <v>2067</v>
      </c>
      <c r="D941" s="16">
        <v>17118</v>
      </c>
      <c r="E941" s="16">
        <v>1</v>
      </c>
      <c r="F941" s="16">
        <v>235</v>
      </c>
      <c r="G941" s="16">
        <v>16</v>
      </c>
      <c r="H941" s="16">
        <v>2</v>
      </c>
      <c r="I941" s="16">
        <v>24</v>
      </c>
      <c r="J941" s="16">
        <v>1</v>
      </c>
      <c r="K941" s="16">
        <v>0</v>
      </c>
      <c r="L941" s="16">
        <v>0</v>
      </c>
      <c r="M941" s="16">
        <v>1</v>
      </c>
      <c r="N941" s="16">
        <v>0</v>
      </c>
      <c r="O941" s="16">
        <v>0</v>
      </c>
      <c r="P941" s="16">
        <v>1</v>
      </c>
      <c r="Q941" s="16">
        <v>0</v>
      </c>
      <c r="R941" s="16">
        <v>0</v>
      </c>
      <c r="S941" s="16">
        <v>1</v>
      </c>
      <c r="T941" s="16">
        <v>1</v>
      </c>
      <c r="U941" s="16">
        <v>2</v>
      </c>
    </row>
    <row r="942" spans="1:21" x14ac:dyDescent="0.2">
      <c r="A942" s="24"/>
      <c r="B942" s="14">
        <v>2070</v>
      </c>
      <c r="C942" s="16">
        <v>2070</v>
      </c>
      <c r="D942" s="16">
        <v>17132</v>
      </c>
      <c r="E942" s="16">
        <v>0</v>
      </c>
      <c r="F942" s="16">
        <v>155</v>
      </c>
      <c r="G942" s="16">
        <v>2</v>
      </c>
      <c r="H942" s="16">
        <v>3</v>
      </c>
      <c r="I942" s="16">
        <v>8</v>
      </c>
      <c r="J942" s="16">
        <v>0</v>
      </c>
      <c r="K942" s="16">
        <v>0</v>
      </c>
      <c r="L942" s="16">
        <v>0</v>
      </c>
      <c r="M942" s="16">
        <v>0</v>
      </c>
      <c r="N942" s="16">
        <v>0</v>
      </c>
      <c r="O942" s="16">
        <v>0</v>
      </c>
      <c r="P942" s="16">
        <v>0</v>
      </c>
      <c r="Q942" s="16">
        <v>0</v>
      </c>
      <c r="R942" s="16">
        <v>0</v>
      </c>
      <c r="S942" s="16">
        <v>0</v>
      </c>
      <c r="T942" s="16">
        <v>0</v>
      </c>
      <c r="U942" s="16">
        <v>0</v>
      </c>
    </row>
    <row r="943" spans="1:21" x14ac:dyDescent="0.2">
      <c r="A943" s="24"/>
      <c r="B943" s="14">
        <v>2071</v>
      </c>
      <c r="C943" s="16">
        <v>2071</v>
      </c>
      <c r="D943" s="16">
        <v>17142</v>
      </c>
      <c r="E943" s="16">
        <v>1</v>
      </c>
      <c r="F943" s="16">
        <v>316</v>
      </c>
      <c r="G943" s="16">
        <v>14</v>
      </c>
      <c r="H943" s="16">
        <v>4</v>
      </c>
      <c r="I943" s="16">
        <v>36</v>
      </c>
      <c r="J943" s="16">
        <v>0</v>
      </c>
      <c r="K943" s="16">
        <v>1</v>
      </c>
      <c r="L943" s="16">
        <v>2</v>
      </c>
      <c r="M943" s="16">
        <v>0</v>
      </c>
      <c r="N943" s="16">
        <v>0</v>
      </c>
      <c r="O943" s="16">
        <v>0</v>
      </c>
      <c r="P943" s="16">
        <v>1</v>
      </c>
      <c r="Q943" s="16">
        <v>0</v>
      </c>
      <c r="R943" s="16">
        <v>0</v>
      </c>
      <c r="S943" s="16">
        <v>0</v>
      </c>
      <c r="T943" s="16">
        <v>0</v>
      </c>
      <c r="U943" s="16">
        <v>1</v>
      </c>
    </row>
    <row r="944" spans="1:21" x14ac:dyDescent="0.2">
      <c r="A944" s="24"/>
      <c r="B944" s="14">
        <v>2073</v>
      </c>
      <c r="C944" s="16">
        <v>2073</v>
      </c>
      <c r="D944" s="16">
        <v>17162</v>
      </c>
      <c r="E944" s="16">
        <v>1</v>
      </c>
      <c r="F944" s="16">
        <v>217</v>
      </c>
      <c r="G944" s="16">
        <v>14</v>
      </c>
      <c r="H944" s="16">
        <v>1</v>
      </c>
      <c r="I944" s="16">
        <v>14</v>
      </c>
      <c r="J944" s="16">
        <v>0</v>
      </c>
      <c r="K944" s="16">
        <v>0</v>
      </c>
      <c r="L944" s="16">
        <v>1</v>
      </c>
      <c r="M944" s="16">
        <v>0</v>
      </c>
      <c r="N944" s="16">
        <v>0</v>
      </c>
      <c r="O944" s="16">
        <v>0</v>
      </c>
      <c r="P944" s="16">
        <v>1</v>
      </c>
      <c r="Q944" s="16">
        <v>0</v>
      </c>
      <c r="R944" s="16">
        <v>0</v>
      </c>
      <c r="S944" s="16">
        <v>0</v>
      </c>
      <c r="T944" s="16">
        <v>0</v>
      </c>
      <c r="U944" s="16">
        <v>1</v>
      </c>
    </row>
    <row r="945" spans="1:21" x14ac:dyDescent="0.2">
      <c r="A945" s="24"/>
      <c r="B945" s="14">
        <v>2075</v>
      </c>
      <c r="C945" s="16">
        <v>2075</v>
      </c>
      <c r="D945" s="16">
        <v>17173</v>
      </c>
      <c r="E945" s="16">
        <v>1</v>
      </c>
      <c r="F945" s="16">
        <v>250</v>
      </c>
      <c r="G945" s="16">
        <v>22</v>
      </c>
      <c r="H945" s="16">
        <v>6</v>
      </c>
      <c r="I945" s="16">
        <v>48</v>
      </c>
      <c r="J945" s="16">
        <v>0</v>
      </c>
      <c r="K945" s="16">
        <v>0</v>
      </c>
      <c r="L945" s="16">
        <v>2</v>
      </c>
      <c r="M945" s="16">
        <v>0</v>
      </c>
      <c r="N945" s="16">
        <v>1</v>
      </c>
      <c r="O945" s="16">
        <v>0</v>
      </c>
      <c r="P945" s="16">
        <v>0</v>
      </c>
      <c r="Q945" s="16">
        <v>0</v>
      </c>
      <c r="R945" s="16">
        <v>0</v>
      </c>
      <c r="S945" s="16">
        <v>0</v>
      </c>
      <c r="T945" s="16">
        <v>0</v>
      </c>
      <c r="U945" s="16">
        <v>0</v>
      </c>
    </row>
    <row r="946" spans="1:21" x14ac:dyDescent="0.2">
      <c r="A946" s="24"/>
      <c r="B946" s="14">
        <v>2079</v>
      </c>
      <c r="C946" s="16">
        <v>2079</v>
      </c>
      <c r="D946" s="16">
        <v>17200</v>
      </c>
      <c r="E946" s="16">
        <v>0</v>
      </c>
      <c r="F946" s="16">
        <v>366</v>
      </c>
      <c r="G946" s="16">
        <v>32</v>
      </c>
      <c r="H946" s="16">
        <v>10</v>
      </c>
      <c r="I946" s="16">
        <v>88</v>
      </c>
      <c r="J946" s="16">
        <v>4</v>
      </c>
      <c r="K946" s="16">
        <v>1</v>
      </c>
      <c r="L946" s="16">
        <v>2</v>
      </c>
      <c r="M946" s="16">
        <v>1</v>
      </c>
      <c r="N946" s="16">
        <v>0</v>
      </c>
      <c r="O946" s="16">
        <v>0</v>
      </c>
      <c r="P946" s="16">
        <v>1</v>
      </c>
      <c r="Q946" s="16">
        <v>0</v>
      </c>
      <c r="R946" s="16">
        <v>0</v>
      </c>
      <c r="S946" s="16">
        <v>1</v>
      </c>
      <c r="T946" s="16">
        <v>0</v>
      </c>
      <c r="U946" s="16">
        <v>2</v>
      </c>
    </row>
    <row r="947" spans="1:21" x14ac:dyDescent="0.2">
      <c r="A947" s="24"/>
      <c r="B947" s="14">
        <v>2085</v>
      </c>
      <c r="C947" s="16">
        <v>2085</v>
      </c>
      <c r="D947" s="16">
        <v>17235</v>
      </c>
      <c r="E947" s="16">
        <v>1</v>
      </c>
      <c r="F947" s="16">
        <v>186</v>
      </c>
      <c r="G947" s="16">
        <v>12</v>
      </c>
      <c r="H947" s="16">
        <v>12</v>
      </c>
      <c r="I947" s="16">
        <v>62</v>
      </c>
      <c r="J947" s="16">
        <v>5</v>
      </c>
      <c r="K947" s="16">
        <v>1</v>
      </c>
      <c r="L947" s="16">
        <v>1</v>
      </c>
      <c r="M947" s="16">
        <v>2</v>
      </c>
      <c r="N947" s="16">
        <v>1</v>
      </c>
      <c r="O947" s="16">
        <v>2</v>
      </c>
      <c r="P947" s="16">
        <v>0</v>
      </c>
      <c r="Q947" s="16">
        <v>0</v>
      </c>
      <c r="R947" s="16">
        <v>0</v>
      </c>
      <c r="S947" s="16">
        <v>0</v>
      </c>
      <c r="T947" s="16">
        <v>0</v>
      </c>
      <c r="U947" s="16">
        <v>2</v>
      </c>
    </row>
    <row r="948" spans="1:21" x14ac:dyDescent="0.2">
      <c r="A948" s="24"/>
      <c r="B948" s="14">
        <v>2091</v>
      </c>
      <c r="C948" s="16">
        <v>2091</v>
      </c>
      <c r="D948" s="16">
        <v>17294</v>
      </c>
      <c r="E948" s="16">
        <v>1</v>
      </c>
      <c r="F948" s="16">
        <v>160</v>
      </c>
      <c r="G948" s="16">
        <v>10</v>
      </c>
      <c r="H948" s="16">
        <v>2</v>
      </c>
      <c r="I948" s="16">
        <v>12</v>
      </c>
      <c r="J948" s="16">
        <v>0</v>
      </c>
      <c r="K948" s="16">
        <v>0</v>
      </c>
      <c r="L948" s="16">
        <v>0</v>
      </c>
      <c r="M948" s="16">
        <v>0</v>
      </c>
      <c r="N948" s="16">
        <v>0</v>
      </c>
      <c r="O948" s="16">
        <v>0</v>
      </c>
      <c r="P948" s="16">
        <v>1</v>
      </c>
      <c r="Q948" s="16">
        <v>0</v>
      </c>
      <c r="R948" s="16">
        <v>0</v>
      </c>
      <c r="S948" s="16">
        <v>0</v>
      </c>
      <c r="T948" s="16">
        <v>0</v>
      </c>
      <c r="U948" s="16">
        <v>1</v>
      </c>
    </row>
    <row r="949" spans="1:21" x14ac:dyDescent="0.2">
      <c r="A949" s="24"/>
      <c r="B949" s="14">
        <v>2099</v>
      </c>
      <c r="C949" s="16">
        <v>2099</v>
      </c>
      <c r="D949" s="16">
        <v>17331</v>
      </c>
      <c r="E949" s="16">
        <v>0</v>
      </c>
      <c r="F949" s="16">
        <v>279</v>
      </c>
      <c r="G949" s="16">
        <v>16</v>
      </c>
      <c r="H949" s="16">
        <v>8</v>
      </c>
      <c r="I949" s="16">
        <v>42</v>
      </c>
      <c r="J949" s="16">
        <v>3</v>
      </c>
      <c r="K949" s="16">
        <v>0</v>
      </c>
      <c r="L949" s="16">
        <v>3</v>
      </c>
      <c r="M949" s="16">
        <v>0</v>
      </c>
      <c r="N949" s="16">
        <v>2</v>
      </c>
      <c r="O949" s="16">
        <v>0</v>
      </c>
      <c r="P949" s="16">
        <v>0</v>
      </c>
      <c r="Q949" s="16">
        <v>0</v>
      </c>
      <c r="R949" s="16">
        <v>0</v>
      </c>
      <c r="S949" s="16">
        <v>0</v>
      </c>
      <c r="T949" s="16">
        <v>0</v>
      </c>
      <c r="U949" s="16">
        <v>0</v>
      </c>
    </row>
    <row r="950" spans="1:21" x14ac:dyDescent="0.2">
      <c r="A950" s="24"/>
      <c r="B950" s="14">
        <v>2100</v>
      </c>
      <c r="C950" s="16">
        <v>2100</v>
      </c>
      <c r="D950" s="16">
        <v>17334</v>
      </c>
      <c r="E950" s="16">
        <v>0</v>
      </c>
      <c r="F950" s="16">
        <v>231</v>
      </c>
      <c r="G950" s="16">
        <v>16</v>
      </c>
      <c r="H950" s="16">
        <v>7</v>
      </c>
      <c r="I950" s="16">
        <v>56</v>
      </c>
      <c r="J950" s="16">
        <v>0</v>
      </c>
      <c r="K950" s="16">
        <v>2</v>
      </c>
      <c r="L950" s="16">
        <v>1</v>
      </c>
      <c r="M950" s="16">
        <v>1</v>
      </c>
      <c r="N950" s="16">
        <v>1</v>
      </c>
      <c r="O950" s="16">
        <v>0</v>
      </c>
      <c r="P950" s="16">
        <v>2</v>
      </c>
      <c r="Q950" s="16">
        <v>0</v>
      </c>
      <c r="R950" s="16">
        <v>0</v>
      </c>
      <c r="S950" s="16">
        <v>0</v>
      </c>
      <c r="T950" s="16">
        <v>0</v>
      </c>
      <c r="U950" s="16">
        <v>2</v>
      </c>
    </row>
    <row r="951" spans="1:21" x14ac:dyDescent="0.2">
      <c r="A951" s="24"/>
      <c r="B951" s="14">
        <v>2101</v>
      </c>
      <c r="C951" s="16">
        <v>2101</v>
      </c>
      <c r="D951" s="16">
        <v>17340</v>
      </c>
      <c r="E951" s="16">
        <v>1</v>
      </c>
      <c r="F951" s="16">
        <v>225</v>
      </c>
      <c r="G951" s="16">
        <v>14</v>
      </c>
      <c r="H951" s="16">
        <v>9</v>
      </c>
      <c r="I951" s="16">
        <v>66</v>
      </c>
      <c r="J951" s="16">
        <v>2</v>
      </c>
      <c r="K951" s="16">
        <v>2</v>
      </c>
      <c r="L951" s="16">
        <v>2</v>
      </c>
      <c r="M951" s="16">
        <v>2</v>
      </c>
      <c r="N951" s="16">
        <v>1</v>
      </c>
      <c r="O951" s="16">
        <v>0</v>
      </c>
      <c r="P951" s="16">
        <v>0</v>
      </c>
      <c r="Q951" s="16">
        <v>0</v>
      </c>
      <c r="R951" s="16">
        <v>0</v>
      </c>
      <c r="S951" s="16">
        <v>0</v>
      </c>
      <c r="T951" s="16">
        <v>1</v>
      </c>
      <c r="U951" s="16">
        <v>0</v>
      </c>
    </row>
    <row r="952" spans="1:21" x14ac:dyDescent="0.2">
      <c r="A952" s="24"/>
      <c r="B952" s="14">
        <v>2103</v>
      </c>
      <c r="C952" s="16">
        <v>2103</v>
      </c>
      <c r="D952" s="16">
        <v>17366</v>
      </c>
      <c r="E952" s="16">
        <v>0</v>
      </c>
      <c r="F952" s="16">
        <v>209</v>
      </c>
      <c r="G952" s="16">
        <v>10</v>
      </c>
      <c r="H952" s="16">
        <v>4</v>
      </c>
      <c r="I952" s="16">
        <v>22</v>
      </c>
      <c r="J952" s="16">
        <v>0</v>
      </c>
      <c r="K952" s="16">
        <v>0</v>
      </c>
      <c r="L952" s="16">
        <v>2</v>
      </c>
      <c r="M952" s="16">
        <v>1</v>
      </c>
      <c r="N952" s="16">
        <v>0</v>
      </c>
      <c r="O952" s="16">
        <v>0</v>
      </c>
      <c r="P952" s="16">
        <v>0</v>
      </c>
      <c r="Q952" s="16">
        <v>0</v>
      </c>
      <c r="R952" s="16">
        <v>0</v>
      </c>
      <c r="S952" s="16">
        <v>0</v>
      </c>
      <c r="T952" s="16">
        <v>0</v>
      </c>
      <c r="U952" s="16">
        <v>0</v>
      </c>
    </row>
    <row r="953" spans="1:21" x14ac:dyDescent="0.2">
      <c r="A953" s="24"/>
      <c r="B953" s="14">
        <v>2107</v>
      </c>
      <c r="C953" s="16">
        <v>2107</v>
      </c>
      <c r="D953" s="16">
        <v>17399</v>
      </c>
      <c r="E953" s="16">
        <v>1</v>
      </c>
      <c r="F953" s="16">
        <v>311</v>
      </c>
      <c r="G953" s="16">
        <v>24</v>
      </c>
      <c r="H953" s="16">
        <v>2</v>
      </c>
      <c r="I953" s="16">
        <v>26</v>
      </c>
      <c r="J953" s="16">
        <v>0</v>
      </c>
      <c r="K953" s="16">
        <v>0</v>
      </c>
      <c r="L953" s="16">
        <v>2</v>
      </c>
      <c r="M953" s="16">
        <v>0</v>
      </c>
      <c r="N953" s="16">
        <v>0</v>
      </c>
      <c r="O953" s="16">
        <v>0</v>
      </c>
      <c r="P953" s="16">
        <v>1</v>
      </c>
      <c r="Q953" s="16">
        <v>0</v>
      </c>
      <c r="R953" s="16">
        <v>0</v>
      </c>
      <c r="S953" s="16">
        <v>0</v>
      </c>
      <c r="T953" s="16">
        <v>0</v>
      </c>
      <c r="U953" s="16">
        <v>1</v>
      </c>
    </row>
    <row r="954" spans="1:21" x14ac:dyDescent="0.2">
      <c r="A954" s="24"/>
      <c r="B954" s="14">
        <v>2108</v>
      </c>
      <c r="C954" s="16">
        <v>2108</v>
      </c>
      <c r="D954" s="16">
        <v>17410</v>
      </c>
      <c r="E954" s="16">
        <v>0</v>
      </c>
      <c r="F954" s="16">
        <v>311</v>
      </c>
      <c r="G954" s="16">
        <v>36</v>
      </c>
      <c r="H954" s="16">
        <v>1</v>
      </c>
      <c r="I954" s="16">
        <v>36</v>
      </c>
      <c r="J954" s="16">
        <v>0</v>
      </c>
      <c r="K954" s="16">
        <v>0</v>
      </c>
      <c r="L954" s="16">
        <v>0</v>
      </c>
      <c r="M954" s="16">
        <v>0</v>
      </c>
      <c r="N954" s="16">
        <v>0</v>
      </c>
      <c r="O954" s="16">
        <v>1</v>
      </c>
      <c r="P954" s="16">
        <v>1</v>
      </c>
      <c r="Q954" s="16">
        <v>0</v>
      </c>
      <c r="R954" s="16">
        <v>0</v>
      </c>
      <c r="S954" s="16">
        <v>0</v>
      </c>
      <c r="T954" s="16">
        <v>0</v>
      </c>
      <c r="U954" s="16">
        <v>2</v>
      </c>
    </row>
    <row r="955" spans="1:21" x14ac:dyDescent="0.2">
      <c r="A955" s="24"/>
      <c r="B955" s="14">
        <v>2109</v>
      </c>
      <c r="C955" s="16">
        <v>2109</v>
      </c>
      <c r="D955" s="16">
        <v>17415</v>
      </c>
      <c r="E955" s="16">
        <v>1</v>
      </c>
      <c r="F955" s="16">
        <v>244</v>
      </c>
      <c r="G955" s="16">
        <v>4</v>
      </c>
      <c r="H955" s="16">
        <v>1</v>
      </c>
      <c r="I955" s="16">
        <v>4</v>
      </c>
      <c r="J955" s="16">
        <v>0</v>
      </c>
      <c r="K955" s="16">
        <v>0</v>
      </c>
      <c r="L955" s="16">
        <v>0</v>
      </c>
      <c r="M955" s="16">
        <v>0</v>
      </c>
      <c r="N955" s="16">
        <v>0</v>
      </c>
      <c r="O955" s="16">
        <v>2</v>
      </c>
      <c r="P955" s="16">
        <v>0</v>
      </c>
      <c r="Q955" s="16">
        <v>0</v>
      </c>
      <c r="R955" s="16">
        <v>0</v>
      </c>
      <c r="S955" s="16">
        <v>0</v>
      </c>
      <c r="T955" s="16">
        <v>0</v>
      </c>
      <c r="U955" s="16">
        <v>2</v>
      </c>
    </row>
    <row r="956" spans="1:21" x14ac:dyDescent="0.2">
      <c r="A956" s="24"/>
      <c r="B956" s="14">
        <v>2110</v>
      </c>
      <c r="C956" s="16">
        <v>2110</v>
      </c>
      <c r="D956" s="16">
        <v>17419</v>
      </c>
      <c r="E956" s="16">
        <v>0</v>
      </c>
      <c r="F956" s="16">
        <v>202</v>
      </c>
      <c r="G956" s="16">
        <v>10</v>
      </c>
      <c r="H956" s="16">
        <v>4</v>
      </c>
      <c r="I956" s="16">
        <v>26</v>
      </c>
      <c r="J956" s="16">
        <v>1</v>
      </c>
      <c r="K956" s="16">
        <v>0</v>
      </c>
      <c r="L956" s="16">
        <v>0</v>
      </c>
      <c r="M956" s="16">
        <v>1</v>
      </c>
      <c r="N956" s="16">
        <v>0</v>
      </c>
      <c r="O956" s="16">
        <v>2</v>
      </c>
      <c r="P956" s="16">
        <v>0</v>
      </c>
      <c r="Q956" s="16">
        <v>0</v>
      </c>
      <c r="R956" s="16">
        <v>0</v>
      </c>
      <c r="S956" s="16">
        <v>0</v>
      </c>
      <c r="T956" s="16">
        <v>0</v>
      </c>
      <c r="U956" s="16">
        <v>2</v>
      </c>
    </row>
    <row r="957" spans="1:21" x14ac:dyDescent="0.2">
      <c r="A957" s="24"/>
      <c r="B957" s="14">
        <v>2115</v>
      </c>
      <c r="C957" s="16">
        <v>2115</v>
      </c>
      <c r="D957" s="16">
        <v>17459</v>
      </c>
      <c r="E957" s="16">
        <v>0</v>
      </c>
      <c r="F957" s="16">
        <v>249</v>
      </c>
      <c r="G957" s="16">
        <v>16</v>
      </c>
      <c r="H957" s="16">
        <v>1</v>
      </c>
      <c r="I957" s="16">
        <v>16</v>
      </c>
      <c r="J957" s="16">
        <v>1</v>
      </c>
      <c r="K957" s="16">
        <v>0</v>
      </c>
      <c r="L957" s="16">
        <v>0</v>
      </c>
      <c r="M957" s="16">
        <v>0</v>
      </c>
      <c r="N957" s="16">
        <v>0</v>
      </c>
      <c r="O957" s="16">
        <v>0</v>
      </c>
      <c r="P957" s="16">
        <v>1</v>
      </c>
      <c r="Q957" s="16">
        <v>1</v>
      </c>
      <c r="R957" s="16">
        <v>0</v>
      </c>
      <c r="S957" s="16">
        <v>0</v>
      </c>
      <c r="T957" s="16">
        <v>0</v>
      </c>
      <c r="U957" s="16">
        <v>2</v>
      </c>
    </row>
    <row r="958" spans="1:21" x14ac:dyDescent="0.2">
      <c r="A958" s="24"/>
      <c r="B958" s="14">
        <v>2117</v>
      </c>
      <c r="C958" s="16">
        <v>2117</v>
      </c>
      <c r="D958" s="16">
        <v>17470</v>
      </c>
      <c r="E958" s="16">
        <v>1</v>
      </c>
      <c r="F958" s="16">
        <v>140</v>
      </c>
      <c r="G958" s="16">
        <v>12</v>
      </c>
      <c r="H958" s="16">
        <v>2</v>
      </c>
      <c r="I958" s="16">
        <v>18</v>
      </c>
      <c r="J958" s="16">
        <v>1</v>
      </c>
      <c r="K958" s="16">
        <v>0</v>
      </c>
      <c r="L958" s="16">
        <v>0</v>
      </c>
      <c r="M958" s="16">
        <v>0</v>
      </c>
      <c r="N958" s="16">
        <v>0</v>
      </c>
      <c r="O958" s="16">
        <v>0</v>
      </c>
      <c r="P958" s="16">
        <v>0</v>
      </c>
      <c r="Q958" s="16">
        <v>0</v>
      </c>
      <c r="R958" s="16">
        <v>0</v>
      </c>
      <c r="S958" s="16">
        <v>0</v>
      </c>
      <c r="T958" s="16">
        <v>0</v>
      </c>
      <c r="U958" s="16">
        <v>0</v>
      </c>
    </row>
    <row r="959" spans="1:21" x14ac:dyDescent="0.2">
      <c r="A959" s="24"/>
      <c r="B959" s="14">
        <v>2119</v>
      </c>
      <c r="C959" s="16">
        <v>2119</v>
      </c>
      <c r="D959" s="16">
        <v>17491</v>
      </c>
      <c r="E959" s="16">
        <v>1</v>
      </c>
      <c r="F959" s="16">
        <v>228</v>
      </c>
      <c r="G959" s="16">
        <v>8</v>
      </c>
      <c r="H959" s="16">
        <v>1</v>
      </c>
      <c r="I959" s="16">
        <v>8</v>
      </c>
      <c r="J959" s="16">
        <v>0</v>
      </c>
      <c r="K959" s="16">
        <v>0</v>
      </c>
      <c r="L959" s="16">
        <v>0</v>
      </c>
      <c r="M959" s="16">
        <v>0</v>
      </c>
      <c r="N959" s="16">
        <v>0</v>
      </c>
      <c r="O959" s="16">
        <v>0</v>
      </c>
      <c r="P959" s="16">
        <v>0</v>
      </c>
      <c r="Q959" s="16">
        <v>0</v>
      </c>
      <c r="R959" s="16">
        <v>0</v>
      </c>
      <c r="S959" s="16">
        <v>0</v>
      </c>
      <c r="T959" s="16">
        <v>0</v>
      </c>
      <c r="U959" s="16">
        <v>0</v>
      </c>
    </row>
    <row r="960" spans="1:21" x14ac:dyDescent="0.2">
      <c r="A960" s="24" t="s">
        <v>47</v>
      </c>
      <c r="B960" s="14">
        <v>2125</v>
      </c>
      <c r="C960" s="16">
        <v>2125</v>
      </c>
      <c r="D960" s="16">
        <v>17556</v>
      </c>
      <c r="E960" s="16">
        <v>1</v>
      </c>
      <c r="F960" s="16">
        <v>153</v>
      </c>
      <c r="G960" s="16">
        <v>8</v>
      </c>
      <c r="H960" s="16">
        <v>7</v>
      </c>
      <c r="I960" s="16">
        <v>26</v>
      </c>
      <c r="J960" s="16">
        <v>0</v>
      </c>
      <c r="K960" s="16">
        <v>1</v>
      </c>
      <c r="L960" s="16">
        <v>2</v>
      </c>
      <c r="M960" s="16">
        <v>0</v>
      </c>
      <c r="N960" s="16">
        <v>1</v>
      </c>
      <c r="O960" s="16">
        <v>2</v>
      </c>
      <c r="P960" s="16">
        <v>0</v>
      </c>
      <c r="Q960" s="16">
        <v>0</v>
      </c>
      <c r="R960" s="16">
        <v>0</v>
      </c>
      <c r="S960" s="16">
        <v>0</v>
      </c>
      <c r="T960" s="16">
        <v>0</v>
      </c>
      <c r="U960" s="16">
        <v>2</v>
      </c>
    </row>
    <row r="961" spans="1:21" x14ac:dyDescent="0.2">
      <c r="A961" s="24"/>
      <c r="B961" s="14">
        <v>2126</v>
      </c>
      <c r="C961" s="16">
        <v>2126</v>
      </c>
      <c r="D961" s="16">
        <v>17559</v>
      </c>
      <c r="E961" s="16">
        <v>1</v>
      </c>
      <c r="F961" s="16">
        <v>49</v>
      </c>
      <c r="G961" s="16">
        <v>4</v>
      </c>
      <c r="H961" s="16">
        <v>1</v>
      </c>
      <c r="I961" s="16">
        <v>4</v>
      </c>
      <c r="J961" s="16">
        <v>0</v>
      </c>
      <c r="K961" s="16">
        <v>0</v>
      </c>
      <c r="L961" s="16">
        <v>0</v>
      </c>
      <c r="M961" s="16">
        <v>0</v>
      </c>
      <c r="N961" s="16">
        <v>0</v>
      </c>
      <c r="O961" s="16">
        <v>1</v>
      </c>
      <c r="P961" s="16">
        <v>0</v>
      </c>
      <c r="Q961" s="16">
        <v>1</v>
      </c>
      <c r="R961" s="16">
        <v>0</v>
      </c>
      <c r="S961" s="16">
        <v>0</v>
      </c>
      <c r="T961" s="16">
        <v>0</v>
      </c>
      <c r="U961" s="16">
        <v>2</v>
      </c>
    </row>
    <row r="962" spans="1:21" x14ac:dyDescent="0.2">
      <c r="A962" s="24"/>
      <c r="B962" s="14">
        <v>2127</v>
      </c>
      <c r="C962" s="16">
        <v>2127</v>
      </c>
      <c r="D962" s="16">
        <v>17569</v>
      </c>
      <c r="E962" s="16">
        <v>1</v>
      </c>
      <c r="F962" s="16">
        <v>174</v>
      </c>
      <c r="G962" s="16">
        <v>16</v>
      </c>
      <c r="H962" s="16">
        <v>2</v>
      </c>
      <c r="I962" s="16">
        <v>22</v>
      </c>
      <c r="J962" s="16">
        <v>0</v>
      </c>
      <c r="K962" s="16">
        <v>0</v>
      </c>
      <c r="L962" s="16">
        <v>1</v>
      </c>
      <c r="M962" s="16">
        <v>0</v>
      </c>
      <c r="N962" s="16">
        <v>0</v>
      </c>
      <c r="O962" s="16">
        <v>0</v>
      </c>
      <c r="P962" s="16">
        <v>1</v>
      </c>
      <c r="Q962" s="16">
        <v>0</v>
      </c>
      <c r="R962" s="16">
        <v>0</v>
      </c>
      <c r="S962" s="16">
        <v>0</v>
      </c>
      <c r="T962" s="16">
        <v>0</v>
      </c>
      <c r="U962" s="16">
        <v>1</v>
      </c>
    </row>
    <row r="963" spans="1:21" x14ac:dyDescent="0.2">
      <c r="A963" s="24"/>
      <c r="B963" s="14">
        <v>2128</v>
      </c>
      <c r="C963" s="16">
        <v>2128</v>
      </c>
      <c r="D963" s="16">
        <v>17579</v>
      </c>
      <c r="E963" s="16">
        <v>1</v>
      </c>
      <c r="F963" s="16">
        <v>134</v>
      </c>
      <c r="G963" s="16">
        <v>34</v>
      </c>
      <c r="H963" s="16">
        <v>7</v>
      </c>
      <c r="I963" s="16">
        <v>68</v>
      </c>
      <c r="J963" s="16">
        <v>0</v>
      </c>
      <c r="K963" s="16">
        <v>2</v>
      </c>
      <c r="L963" s="16">
        <v>1</v>
      </c>
      <c r="M963" s="16">
        <v>0</v>
      </c>
      <c r="N963" s="16">
        <v>3</v>
      </c>
      <c r="O963" s="16">
        <v>2</v>
      </c>
      <c r="P963" s="16">
        <v>0</v>
      </c>
      <c r="Q963" s="16">
        <v>2</v>
      </c>
      <c r="R963" s="16">
        <v>0</v>
      </c>
      <c r="S963" s="16">
        <v>0</v>
      </c>
      <c r="T963" s="16">
        <v>0</v>
      </c>
      <c r="U963" s="16">
        <v>4</v>
      </c>
    </row>
    <row r="964" spans="1:21" x14ac:dyDescent="0.2">
      <c r="A964" s="24"/>
      <c r="B964" s="14">
        <v>2129</v>
      </c>
      <c r="C964" s="16">
        <v>2129</v>
      </c>
      <c r="D964" s="16">
        <v>17581</v>
      </c>
      <c r="E964" s="16">
        <v>1</v>
      </c>
      <c r="F964" s="16">
        <v>155</v>
      </c>
      <c r="G964" s="16">
        <v>8</v>
      </c>
      <c r="H964" s="16">
        <v>10</v>
      </c>
      <c r="I964" s="16">
        <v>42</v>
      </c>
      <c r="J964" s="16">
        <v>0</v>
      </c>
      <c r="K964" s="16">
        <v>0</v>
      </c>
      <c r="L964" s="16">
        <v>4</v>
      </c>
      <c r="M964" s="16">
        <v>1</v>
      </c>
      <c r="N964" s="16">
        <v>1</v>
      </c>
      <c r="O964" s="16">
        <v>0</v>
      </c>
      <c r="P964" s="16">
        <v>0</v>
      </c>
      <c r="Q964" s="16">
        <v>0</v>
      </c>
      <c r="R964" s="16">
        <v>2</v>
      </c>
      <c r="S964" s="16">
        <v>0</v>
      </c>
      <c r="T964" s="16">
        <v>0</v>
      </c>
      <c r="U964" s="16">
        <v>2</v>
      </c>
    </row>
    <row r="965" spans="1:21" x14ac:dyDescent="0.2">
      <c r="A965" s="24"/>
      <c r="B965" s="14">
        <v>2135</v>
      </c>
      <c r="C965" s="16">
        <v>2135</v>
      </c>
      <c r="D965" s="16">
        <v>17658</v>
      </c>
      <c r="E965" s="16">
        <v>1</v>
      </c>
      <c r="F965" s="16">
        <v>295</v>
      </c>
      <c r="G965" s="16">
        <v>12</v>
      </c>
      <c r="H965" s="16">
        <v>2</v>
      </c>
      <c r="I965" s="16">
        <v>14</v>
      </c>
      <c r="J965" s="16">
        <v>0</v>
      </c>
      <c r="K965" s="16">
        <v>1</v>
      </c>
      <c r="L965" s="16">
        <v>0</v>
      </c>
      <c r="M965" s="16">
        <v>0</v>
      </c>
      <c r="N965" s="16">
        <v>0</v>
      </c>
      <c r="O965" s="16">
        <v>0</v>
      </c>
      <c r="P965" s="16">
        <v>2</v>
      </c>
      <c r="Q965" s="16">
        <v>0</v>
      </c>
      <c r="R965" s="16">
        <v>0</v>
      </c>
      <c r="S965" s="16">
        <v>0</v>
      </c>
      <c r="T965" s="16">
        <v>0</v>
      </c>
      <c r="U965" s="16">
        <v>2</v>
      </c>
    </row>
    <row r="966" spans="1:21" x14ac:dyDescent="0.2">
      <c r="A966" s="24"/>
      <c r="B966" s="14">
        <v>2138</v>
      </c>
      <c r="C966" s="16">
        <v>2138</v>
      </c>
      <c r="D966" s="16">
        <v>17675</v>
      </c>
      <c r="E966" s="16">
        <v>0</v>
      </c>
      <c r="F966" s="16">
        <v>276</v>
      </c>
      <c r="G966" s="16">
        <v>8</v>
      </c>
      <c r="H966" s="16">
        <v>1</v>
      </c>
      <c r="I966" s="16">
        <v>8</v>
      </c>
      <c r="J966" s="16">
        <v>0</v>
      </c>
      <c r="K966" s="16">
        <v>0</v>
      </c>
      <c r="L966" s="16">
        <v>0</v>
      </c>
      <c r="M966" s="16">
        <v>0</v>
      </c>
      <c r="N966" s="16">
        <v>0</v>
      </c>
      <c r="O966" s="16">
        <v>0</v>
      </c>
      <c r="P966" s="16">
        <v>0</v>
      </c>
      <c r="Q966" s="16">
        <v>0</v>
      </c>
      <c r="R966" s="16">
        <v>0</v>
      </c>
      <c r="S966" s="16">
        <v>0</v>
      </c>
      <c r="T966" s="16">
        <v>0</v>
      </c>
      <c r="U966" s="16">
        <v>0</v>
      </c>
    </row>
    <row r="967" spans="1:21" x14ac:dyDescent="0.2">
      <c r="A967" s="24"/>
      <c r="B967" s="14">
        <v>2139</v>
      </c>
      <c r="C967" s="16">
        <v>2139</v>
      </c>
      <c r="D967" s="16">
        <v>17676</v>
      </c>
      <c r="E967" s="16">
        <v>0</v>
      </c>
      <c r="F967" s="16">
        <v>232</v>
      </c>
      <c r="G967" s="16">
        <v>14</v>
      </c>
      <c r="H967" s="16">
        <v>2</v>
      </c>
      <c r="I967" s="16">
        <v>18</v>
      </c>
      <c r="J967" s="16">
        <v>1</v>
      </c>
      <c r="K967" s="16">
        <v>0</v>
      </c>
      <c r="L967" s="16">
        <v>0</v>
      </c>
      <c r="M967" s="16">
        <v>0</v>
      </c>
      <c r="N967" s="16">
        <v>1</v>
      </c>
      <c r="O967" s="16">
        <v>0</v>
      </c>
      <c r="P967" s="16">
        <v>1</v>
      </c>
      <c r="Q967" s="16">
        <v>0</v>
      </c>
      <c r="R967" s="16">
        <v>0</v>
      </c>
      <c r="S967" s="16">
        <v>0</v>
      </c>
      <c r="T967" s="16">
        <v>0</v>
      </c>
      <c r="U967" s="16">
        <v>1</v>
      </c>
    </row>
    <row r="968" spans="1:21" x14ac:dyDescent="0.2">
      <c r="A968" s="24"/>
      <c r="B968" s="14">
        <v>2146</v>
      </c>
      <c r="C968" s="16">
        <v>2146</v>
      </c>
      <c r="D968" s="16">
        <v>17734</v>
      </c>
      <c r="E968" s="16">
        <v>1</v>
      </c>
      <c r="F968" s="16">
        <v>114</v>
      </c>
      <c r="G968" s="16">
        <v>16</v>
      </c>
      <c r="H968" s="16">
        <v>2</v>
      </c>
      <c r="I968" s="16">
        <v>18</v>
      </c>
      <c r="J968" s="16">
        <v>1</v>
      </c>
      <c r="K968" s="16">
        <v>0</v>
      </c>
      <c r="L968" s="16">
        <v>1</v>
      </c>
      <c r="M968" s="16">
        <v>0</v>
      </c>
      <c r="N968" s="16">
        <v>0</v>
      </c>
      <c r="O968" s="16">
        <v>3</v>
      </c>
      <c r="P968" s="16">
        <v>0</v>
      </c>
      <c r="Q968" s="16">
        <v>1</v>
      </c>
      <c r="R968" s="16">
        <v>0</v>
      </c>
      <c r="S968" s="16">
        <v>0</v>
      </c>
      <c r="T968" s="16">
        <v>0</v>
      </c>
      <c r="U968" s="16">
        <v>4</v>
      </c>
    </row>
    <row r="969" spans="1:21" x14ac:dyDescent="0.2">
      <c r="A969" s="24"/>
      <c r="B969" s="14">
        <v>2147</v>
      </c>
      <c r="C969" s="16">
        <v>2147</v>
      </c>
      <c r="D969" s="16">
        <v>17739</v>
      </c>
      <c r="E969" s="16">
        <v>0</v>
      </c>
      <c r="F969" s="16">
        <v>153</v>
      </c>
      <c r="G969" s="16">
        <v>2</v>
      </c>
      <c r="H969" s="16">
        <v>2</v>
      </c>
      <c r="I969" s="16">
        <v>6</v>
      </c>
      <c r="J969" s="16">
        <v>0</v>
      </c>
      <c r="K969" s="16">
        <v>0</v>
      </c>
      <c r="L969" s="16">
        <v>0</v>
      </c>
      <c r="M969" s="16">
        <v>0</v>
      </c>
      <c r="N969" s="16">
        <v>0</v>
      </c>
      <c r="O969" s="16">
        <v>0</v>
      </c>
      <c r="P969" s="16">
        <v>0</v>
      </c>
      <c r="Q969" s="16">
        <v>0</v>
      </c>
      <c r="R969" s="16">
        <v>0</v>
      </c>
      <c r="S969" s="16">
        <v>0</v>
      </c>
      <c r="T969" s="16">
        <v>0</v>
      </c>
      <c r="U969" s="16">
        <v>0</v>
      </c>
    </row>
    <row r="970" spans="1:21" x14ac:dyDescent="0.2">
      <c r="A970" s="24"/>
      <c r="B970" s="14">
        <v>2150</v>
      </c>
      <c r="C970" s="16">
        <v>2150</v>
      </c>
      <c r="D970" s="16">
        <v>17746</v>
      </c>
      <c r="E970" s="16">
        <v>1</v>
      </c>
      <c r="F970" s="16">
        <v>252</v>
      </c>
      <c r="G970" s="16">
        <v>16</v>
      </c>
      <c r="H970" s="16">
        <v>1</v>
      </c>
      <c r="I970" s="16">
        <v>16</v>
      </c>
      <c r="J970" s="16">
        <v>0</v>
      </c>
      <c r="K970" s="16">
        <v>0</v>
      </c>
      <c r="L970" s="16">
        <v>0</v>
      </c>
      <c r="M970" s="16">
        <v>0</v>
      </c>
      <c r="N970" s="16">
        <v>1</v>
      </c>
      <c r="O970" s="16">
        <v>0</v>
      </c>
      <c r="P970" s="16">
        <v>0</v>
      </c>
      <c r="Q970" s="16">
        <v>0</v>
      </c>
      <c r="R970" s="16">
        <v>0</v>
      </c>
      <c r="S970" s="16">
        <v>0</v>
      </c>
      <c r="T970" s="16">
        <v>0</v>
      </c>
      <c r="U970" s="16">
        <v>0</v>
      </c>
    </row>
    <row r="971" spans="1:21" x14ac:dyDescent="0.2">
      <c r="A971" s="24"/>
      <c r="B971" s="14">
        <v>2152</v>
      </c>
      <c r="C971" s="16">
        <v>2152</v>
      </c>
      <c r="D971" s="16">
        <v>17766</v>
      </c>
      <c r="E971" s="16">
        <v>1</v>
      </c>
      <c r="F971" s="16">
        <v>61</v>
      </c>
      <c r="G971" s="16">
        <v>16</v>
      </c>
      <c r="H971" s="16">
        <v>2</v>
      </c>
      <c r="I971" s="16">
        <v>22</v>
      </c>
      <c r="J971" s="16">
        <v>0</v>
      </c>
      <c r="K971" s="16">
        <v>0</v>
      </c>
      <c r="L971" s="16">
        <v>0</v>
      </c>
      <c r="M971" s="16">
        <v>1</v>
      </c>
      <c r="N971" s="16">
        <v>0</v>
      </c>
      <c r="O971" s="16">
        <v>0</v>
      </c>
      <c r="P971" s="16">
        <v>1</v>
      </c>
      <c r="Q971" s="16">
        <v>0</v>
      </c>
      <c r="R971" s="16">
        <v>0</v>
      </c>
      <c r="S971" s="16">
        <v>0</v>
      </c>
      <c r="T971" s="16">
        <v>0</v>
      </c>
      <c r="U971" s="16">
        <v>1</v>
      </c>
    </row>
    <row r="972" spans="1:21" x14ac:dyDescent="0.2">
      <c r="A972" s="24"/>
      <c r="B972" s="14">
        <v>2153</v>
      </c>
      <c r="C972" s="16">
        <v>2153</v>
      </c>
      <c r="D972" s="16">
        <v>17768</v>
      </c>
      <c r="E972" s="16">
        <v>1</v>
      </c>
      <c r="F972" s="16">
        <v>409</v>
      </c>
      <c r="G972" s="16">
        <v>12</v>
      </c>
      <c r="H972" s="16">
        <v>10</v>
      </c>
      <c r="I972" s="16">
        <v>68</v>
      </c>
      <c r="J972" s="16">
        <v>3</v>
      </c>
      <c r="K972" s="16">
        <v>0</v>
      </c>
      <c r="L972" s="16">
        <v>2</v>
      </c>
      <c r="M972" s="16">
        <v>0</v>
      </c>
      <c r="N972" s="16">
        <v>2</v>
      </c>
      <c r="O972" s="16">
        <v>0</v>
      </c>
      <c r="P972" s="16">
        <v>0</v>
      </c>
      <c r="Q972" s="16">
        <v>0</v>
      </c>
      <c r="R972" s="16">
        <v>0</v>
      </c>
      <c r="S972" s="16">
        <v>0</v>
      </c>
      <c r="T972" s="16">
        <v>0</v>
      </c>
      <c r="U972" s="16">
        <v>0</v>
      </c>
    </row>
    <row r="973" spans="1:21" x14ac:dyDescent="0.2">
      <c r="A973" s="24"/>
      <c r="B973" s="14">
        <v>2154</v>
      </c>
      <c r="C973" s="16">
        <v>2154</v>
      </c>
      <c r="D973" s="16">
        <v>17770</v>
      </c>
      <c r="E973" s="16">
        <v>0</v>
      </c>
      <c r="F973" s="16">
        <v>298</v>
      </c>
      <c r="G973" s="16">
        <v>12</v>
      </c>
      <c r="H973" s="16">
        <v>1</v>
      </c>
      <c r="I973" s="16">
        <v>12</v>
      </c>
      <c r="J973" s="16">
        <v>0</v>
      </c>
      <c r="K973" s="16">
        <v>0</v>
      </c>
      <c r="L973" s="16">
        <v>0</v>
      </c>
      <c r="M973" s="16">
        <v>0</v>
      </c>
      <c r="N973" s="16">
        <v>0</v>
      </c>
      <c r="O973" s="16">
        <v>0</v>
      </c>
      <c r="P973" s="16">
        <v>1</v>
      </c>
      <c r="Q973" s="16">
        <v>0</v>
      </c>
      <c r="R973" s="16">
        <v>0</v>
      </c>
      <c r="S973" s="16">
        <v>0</v>
      </c>
      <c r="T973" s="16">
        <v>0</v>
      </c>
      <c r="U973" s="16">
        <v>1</v>
      </c>
    </row>
    <row r="974" spans="1:21" x14ac:dyDescent="0.2">
      <c r="A974" s="24"/>
      <c r="B974" s="14">
        <v>2156</v>
      </c>
      <c r="C974" s="16">
        <v>2156</v>
      </c>
      <c r="D974" s="16">
        <v>17777</v>
      </c>
      <c r="E974" s="16">
        <v>1</v>
      </c>
      <c r="F974" s="16">
        <v>311</v>
      </c>
      <c r="G974" s="16">
        <v>30</v>
      </c>
      <c r="H974" s="16">
        <v>2</v>
      </c>
      <c r="I974" s="16">
        <v>34</v>
      </c>
      <c r="J974" s="16">
        <v>1</v>
      </c>
      <c r="K974" s="16">
        <v>0</v>
      </c>
      <c r="L974" s="16">
        <v>0</v>
      </c>
      <c r="M974" s="16">
        <v>1</v>
      </c>
      <c r="N974" s="16">
        <v>0</v>
      </c>
      <c r="O974" s="16">
        <v>2</v>
      </c>
      <c r="P974" s="16">
        <v>1</v>
      </c>
      <c r="Q974" s="16">
        <v>0</v>
      </c>
      <c r="R974" s="16">
        <v>0</v>
      </c>
      <c r="S974" s="16">
        <v>0</v>
      </c>
      <c r="T974" s="16">
        <v>0</v>
      </c>
      <c r="U974" s="16">
        <v>3</v>
      </c>
    </row>
    <row r="975" spans="1:21" x14ac:dyDescent="0.2">
      <c r="A975" s="24"/>
      <c r="B975" s="14">
        <v>2157</v>
      </c>
      <c r="C975" s="16">
        <v>2157</v>
      </c>
      <c r="D975" s="16">
        <v>17791</v>
      </c>
      <c r="E975" s="16">
        <v>1</v>
      </c>
      <c r="F975" s="16">
        <v>296</v>
      </c>
      <c r="G975" s="16">
        <v>14</v>
      </c>
      <c r="H975" s="16">
        <v>7</v>
      </c>
      <c r="I975" s="16">
        <v>38</v>
      </c>
      <c r="J975" s="16">
        <v>0</v>
      </c>
      <c r="K975" s="16">
        <v>0</v>
      </c>
      <c r="L975" s="16">
        <v>2</v>
      </c>
      <c r="M975" s="16">
        <v>1</v>
      </c>
      <c r="N975" s="16">
        <v>1</v>
      </c>
      <c r="O975" s="16">
        <v>0</v>
      </c>
      <c r="P975" s="16">
        <v>0</v>
      </c>
      <c r="Q975" s="16">
        <v>0</v>
      </c>
      <c r="R975" s="16">
        <v>1</v>
      </c>
      <c r="S975" s="16">
        <v>0</v>
      </c>
      <c r="T975" s="16">
        <v>0</v>
      </c>
      <c r="U975" s="16">
        <v>1</v>
      </c>
    </row>
    <row r="976" spans="1:21" x14ac:dyDescent="0.2">
      <c r="A976" s="24"/>
      <c r="B976" s="14">
        <v>2163</v>
      </c>
      <c r="C976" s="16">
        <v>2163</v>
      </c>
      <c r="D976" s="16">
        <v>17858</v>
      </c>
      <c r="E976" s="16">
        <v>0</v>
      </c>
      <c r="F976" s="16">
        <v>303</v>
      </c>
      <c r="G976" s="16">
        <v>22</v>
      </c>
      <c r="H976" s="16">
        <v>8</v>
      </c>
      <c r="I976" s="16">
        <v>54</v>
      </c>
      <c r="J976" s="16">
        <v>3</v>
      </c>
      <c r="K976" s="16">
        <v>0</v>
      </c>
      <c r="L976" s="16">
        <v>0</v>
      </c>
      <c r="M976" s="16">
        <v>0</v>
      </c>
      <c r="N976" s="16">
        <v>1</v>
      </c>
      <c r="O976" s="16">
        <v>0</v>
      </c>
      <c r="P976" s="16">
        <v>0</v>
      </c>
      <c r="Q976" s="16">
        <v>0</v>
      </c>
      <c r="R976" s="16">
        <v>0</v>
      </c>
      <c r="S976" s="16">
        <v>1</v>
      </c>
      <c r="T976" s="16">
        <v>0</v>
      </c>
      <c r="U976" s="16">
        <v>1</v>
      </c>
    </row>
    <row r="977" spans="1:21" x14ac:dyDescent="0.2">
      <c r="A977" s="24"/>
      <c r="B977" s="14">
        <v>2164</v>
      </c>
      <c r="C977" s="16">
        <v>2164</v>
      </c>
      <c r="D977" s="16">
        <v>17884</v>
      </c>
      <c r="E977" s="16">
        <v>0</v>
      </c>
      <c r="F977" s="16">
        <v>136</v>
      </c>
      <c r="G977" s="16">
        <v>10</v>
      </c>
      <c r="H977" s="16">
        <v>2</v>
      </c>
      <c r="I977" s="16">
        <v>14</v>
      </c>
      <c r="J977" s="16">
        <v>0</v>
      </c>
      <c r="K977" s="16">
        <v>0</v>
      </c>
      <c r="L977" s="16">
        <v>0</v>
      </c>
      <c r="M977" s="16">
        <v>0</v>
      </c>
      <c r="N977" s="16">
        <v>0</v>
      </c>
      <c r="O977" s="16">
        <v>0</v>
      </c>
      <c r="P977" s="16">
        <v>0</v>
      </c>
      <c r="Q977" s="16">
        <v>0</v>
      </c>
      <c r="R977" s="16">
        <v>0</v>
      </c>
      <c r="S977" s="16">
        <v>0</v>
      </c>
      <c r="T977" s="16">
        <v>0</v>
      </c>
      <c r="U977" s="16">
        <v>0</v>
      </c>
    </row>
    <row r="978" spans="1:21" x14ac:dyDescent="0.2">
      <c r="A978" s="24"/>
      <c r="B978" s="14">
        <v>2168</v>
      </c>
      <c r="C978" s="16">
        <v>2168</v>
      </c>
      <c r="D978" s="16">
        <v>17918</v>
      </c>
      <c r="E978" s="16">
        <v>0</v>
      </c>
      <c r="F978" s="16">
        <v>191</v>
      </c>
      <c r="G978" s="16">
        <v>14</v>
      </c>
      <c r="H978" s="16">
        <v>2</v>
      </c>
      <c r="I978" s="16">
        <v>16</v>
      </c>
      <c r="J978" s="16">
        <v>1</v>
      </c>
      <c r="K978" s="16">
        <v>1</v>
      </c>
      <c r="L978" s="16">
        <v>0</v>
      </c>
      <c r="M978" s="16">
        <v>0</v>
      </c>
      <c r="N978" s="16">
        <v>0</v>
      </c>
      <c r="O978" s="16">
        <v>0</v>
      </c>
      <c r="P978" s="16">
        <v>0</v>
      </c>
      <c r="Q978" s="16">
        <v>1</v>
      </c>
      <c r="R978" s="16">
        <v>0</v>
      </c>
      <c r="S978" s="16">
        <v>0</v>
      </c>
      <c r="T978" s="16">
        <v>0</v>
      </c>
      <c r="U978" s="16">
        <v>1</v>
      </c>
    </row>
    <row r="979" spans="1:21" x14ac:dyDescent="0.2">
      <c r="A979" s="24"/>
      <c r="B979" s="14">
        <v>2170</v>
      </c>
      <c r="C979" s="16">
        <v>2170</v>
      </c>
      <c r="D979" s="16">
        <v>17932</v>
      </c>
      <c r="E979" s="16">
        <v>0</v>
      </c>
      <c r="F979" s="16">
        <v>329</v>
      </c>
      <c r="G979" s="16">
        <v>2</v>
      </c>
      <c r="H979" s="16">
        <v>8</v>
      </c>
      <c r="I979" s="16">
        <v>42</v>
      </c>
      <c r="J979" s="16">
        <v>3</v>
      </c>
      <c r="K979" s="16">
        <v>0</v>
      </c>
      <c r="L979" s="16">
        <v>1</v>
      </c>
      <c r="M979" s="16">
        <v>1</v>
      </c>
      <c r="N979" s="16">
        <v>0</v>
      </c>
      <c r="O979" s="16">
        <v>0</v>
      </c>
      <c r="P979" s="16">
        <v>0</v>
      </c>
      <c r="Q979" s="16">
        <v>0</v>
      </c>
      <c r="R979" s="16">
        <v>0</v>
      </c>
      <c r="S979" s="16">
        <v>0</v>
      </c>
      <c r="T979" s="16">
        <v>0</v>
      </c>
      <c r="U979" s="16">
        <v>0</v>
      </c>
    </row>
    <row r="980" spans="1:21" x14ac:dyDescent="0.2">
      <c r="A980" s="24" t="s">
        <v>47</v>
      </c>
      <c r="B980" s="14">
        <v>2171</v>
      </c>
      <c r="C980" s="16">
        <v>2171</v>
      </c>
      <c r="D980" s="16">
        <v>17935</v>
      </c>
      <c r="E980" s="16">
        <v>1</v>
      </c>
      <c r="F980" s="16">
        <v>188</v>
      </c>
      <c r="G980" s="16">
        <v>14</v>
      </c>
      <c r="H980" s="16">
        <v>1</v>
      </c>
      <c r="I980" s="16">
        <v>14</v>
      </c>
      <c r="J980" s="16">
        <v>0</v>
      </c>
      <c r="K980" s="16">
        <v>0</v>
      </c>
      <c r="L980" s="16">
        <v>1</v>
      </c>
      <c r="M980" s="16">
        <v>0</v>
      </c>
      <c r="N980" s="16">
        <v>0</v>
      </c>
      <c r="O980" s="16">
        <v>0</v>
      </c>
      <c r="P980" s="16">
        <v>1</v>
      </c>
      <c r="Q980" s="16">
        <v>0</v>
      </c>
      <c r="R980" s="16">
        <v>0</v>
      </c>
      <c r="S980" s="16">
        <v>0</v>
      </c>
      <c r="T980" s="16">
        <v>0</v>
      </c>
      <c r="U980" s="16">
        <v>1</v>
      </c>
    </row>
    <row r="981" spans="1:21" x14ac:dyDescent="0.2">
      <c r="A981" s="24"/>
      <c r="B981" s="14">
        <v>2172</v>
      </c>
      <c r="C981" s="16">
        <v>2172</v>
      </c>
      <c r="D981" s="16">
        <v>17936</v>
      </c>
      <c r="E981" s="16">
        <v>1</v>
      </c>
      <c r="F981" s="16">
        <v>281</v>
      </c>
      <c r="G981" s="16">
        <v>12</v>
      </c>
      <c r="H981" s="16">
        <v>2</v>
      </c>
      <c r="I981" s="16">
        <v>14</v>
      </c>
      <c r="J981" s="16">
        <v>1</v>
      </c>
      <c r="K981" s="16">
        <v>0</v>
      </c>
      <c r="L981" s="16">
        <v>0</v>
      </c>
      <c r="M981" s="16">
        <v>0</v>
      </c>
      <c r="N981" s="16">
        <v>0</v>
      </c>
      <c r="O981" s="16">
        <v>0</v>
      </c>
      <c r="P981" s="16">
        <v>1</v>
      </c>
      <c r="Q981" s="16">
        <v>1</v>
      </c>
      <c r="R981" s="16">
        <v>0</v>
      </c>
      <c r="S981" s="16">
        <v>0</v>
      </c>
      <c r="T981" s="16">
        <v>0</v>
      </c>
      <c r="U981" s="16">
        <v>2</v>
      </c>
    </row>
    <row r="982" spans="1:21" x14ac:dyDescent="0.2">
      <c r="A982" s="24"/>
      <c r="B982" s="14">
        <v>2173</v>
      </c>
      <c r="C982" s="16">
        <v>2173</v>
      </c>
      <c r="D982" s="16">
        <v>17942</v>
      </c>
      <c r="E982" s="16">
        <v>1</v>
      </c>
      <c r="F982" s="16">
        <v>392</v>
      </c>
      <c r="G982" s="16">
        <v>16</v>
      </c>
      <c r="H982" s="16">
        <v>10</v>
      </c>
      <c r="I982" s="16">
        <v>66</v>
      </c>
      <c r="J982" s="16">
        <v>4</v>
      </c>
      <c r="K982" s="16">
        <v>0</v>
      </c>
      <c r="L982" s="16">
        <v>1</v>
      </c>
      <c r="M982" s="16">
        <v>1</v>
      </c>
      <c r="N982" s="16">
        <v>3</v>
      </c>
      <c r="O982" s="16">
        <v>0</v>
      </c>
      <c r="P982" s="16">
        <v>0</v>
      </c>
      <c r="Q982" s="16">
        <v>0</v>
      </c>
      <c r="R982" s="16">
        <v>0</v>
      </c>
      <c r="S982" s="16">
        <v>0</v>
      </c>
      <c r="T982" s="16">
        <v>0</v>
      </c>
      <c r="U982" s="16">
        <v>0</v>
      </c>
    </row>
    <row r="983" spans="1:21" x14ac:dyDescent="0.2">
      <c r="A983" s="24"/>
      <c r="B983" s="14">
        <v>2174</v>
      </c>
      <c r="C983" s="16">
        <v>2174</v>
      </c>
      <c r="D983" s="16">
        <v>17946</v>
      </c>
      <c r="E983" s="16">
        <v>1</v>
      </c>
      <c r="F983" s="16">
        <v>105</v>
      </c>
      <c r="G983" s="16">
        <v>12</v>
      </c>
      <c r="H983" s="16">
        <v>2</v>
      </c>
      <c r="I983" s="16">
        <v>14</v>
      </c>
      <c r="J983" s="16">
        <v>1</v>
      </c>
      <c r="K983" s="16">
        <v>0</v>
      </c>
      <c r="L983" s="16">
        <v>0</v>
      </c>
      <c r="M983" s="16">
        <v>0</v>
      </c>
      <c r="N983" s="16">
        <v>0</v>
      </c>
      <c r="O983" s="16">
        <v>0</v>
      </c>
      <c r="P983" s="16">
        <v>0</v>
      </c>
      <c r="Q983" s="16">
        <v>1</v>
      </c>
      <c r="R983" s="16">
        <v>0</v>
      </c>
      <c r="S983" s="16">
        <v>0</v>
      </c>
      <c r="T983" s="16">
        <v>0</v>
      </c>
      <c r="U983" s="16">
        <v>1</v>
      </c>
    </row>
    <row r="984" spans="1:21" x14ac:dyDescent="0.2">
      <c r="A984" s="24"/>
      <c r="B984" s="14">
        <v>2176</v>
      </c>
      <c r="C984" s="16">
        <v>2176</v>
      </c>
      <c r="D984" s="16">
        <v>17958</v>
      </c>
      <c r="E984" s="16">
        <v>0</v>
      </c>
      <c r="F984" s="16">
        <v>451</v>
      </c>
      <c r="G984" s="16">
        <v>14</v>
      </c>
      <c r="H984" s="16">
        <v>11</v>
      </c>
      <c r="I984" s="16">
        <v>46</v>
      </c>
      <c r="J984" s="16">
        <v>2</v>
      </c>
      <c r="K984" s="16">
        <v>1</v>
      </c>
      <c r="L984" s="16">
        <v>4</v>
      </c>
      <c r="M984" s="16">
        <v>2</v>
      </c>
      <c r="N984" s="16">
        <v>0</v>
      </c>
      <c r="O984" s="16">
        <v>0</v>
      </c>
      <c r="P984" s="16">
        <v>3</v>
      </c>
      <c r="Q984" s="16">
        <v>0</v>
      </c>
      <c r="R984" s="16">
        <v>0</v>
      </c>
      <c r="S984" s="16">
        <v>1</v>
      </c>
      <c r="T984" s="16">
        <v>0</v>
      </c>
      <c r="U984" s="16">
        <v>4</v>
      </c>
    </row>
    <row r="985" spans="1:21" x14ac:dyDescent="0.2">
      <c r="A985" s="24"/>
      <c r="B985" s="14">
        <v>2177</v>
      </c>
      <c r="C985" s="16">
        <v>2177</v>
      </c>
      <c r="D985" s="16">
        <v>17959</v>
      </c>
      <c r="E985" s="16">
        <v>1</v>
      </c>
      <c r="F985" s="16">
        <v>266</v>
      </c>
      <c r="G985" s="16">
        <v>14</v>
      </c>
      <c r="H985" s="16">
        <v>1</v>
      </c>
      <c r="I985" s="16">
        <v>14</v>
      </c>
      <c r="J985" s="16">
        <v>0</v>
      </c>
      <c r="K985" s="16">
        <v>0</v>
      </c>
      <c r="L985" s="16">
        <v>1</v>
      </c>
      <c r="M985" s="16">
        <v>0</v>
      </c>
      <c r="N985" s="16">
        <v>0</v>
      </c>
      <c r="O985" s="16">
        <v>0</v>
      </c>
      <c r="P985" s="16">
        <v>0</v>
      </c>
      <c r="Q985" s="16">
        <v>0</v>
      </c>
      <c r="R985" s="16">
        <v>0</v>
      </c>
      <c r="S985" s="16">
        <v>0</v>
      </c>
      <c r="T985" s="16">
        <v>1</v>
      </c>
      <c r="U985" s="16">
        <v>0</v>
      </c>
    </row>
    <row r="986" spans="1:21" x14ac:dyDescent="0.2">
      <c r="A986" s="24"/>
      <c r="B986" s="14">
        <v>2178</v>
      </c>
      <c r="C986" s="16">
        <v>2178</v>
      </c>
      <c r="D986" s="16">
        <v>17980</v>
      </c>
      <c r="E986" s="16">
        <v>0</v>
      </c>
      <c r="F986" s="16">
        <v>319</v>
      </c>
      <c r="G986" s="16">
        <v>16</v>
      </c>
      <c r="H986" s="16">
        <v>7</v>
      </c>
      <c r="I986" s="16">
        <v>56</v>
      </c>
      <c r="J986" s="16">
        <v>3</v>
      </c>
      <c r="K986" s="16">
        <v>0</v>
      </c>
      <c r="L986" s="16">
        <v>1</v>
      </c>
      <c r="M986" s="16">
        <v>0</v>
      </c>
      <c r="N986" s="16">
        <v>0</v>
      </c>
      <c r="O986" s="16">
        <v>0</v>
      </c>
      <c r="P986" s="16">
        <v>1</v>
      </c>
      <c r="Q986" s="16">
        <v>0</v>
      </c>
      <c r="R986" s="16">
        <v>1</v>
      </c>
      <c r="S986" s="16">
        <v>0</v>
      </c>
      <c r="T986" s="16">
        <v>0</v>
      </c>
      <c r="U986" s="16">
        <v>2</v>
      </c>
    </row>
    <row r="987" spans="1:21" x14ac:dyDescent="0.2">
      <c r="A987" s="24"/>
      <c r="B987" s="14">
        <v>2179</v>
      </c>
      <c r="C987" s="16">
        <v>2179</v>
      </c>
      <c r="D987" s="16">
        <v>17981</v>
      </c>
      <c r="E987" s="16">
        <v>1</v>
      </c>
      <c r="F987" s="16">
        <v>152</v>
      </c>
      <c r="G987" s="16">
        <v>4</v>
      </c>
      <c r="H987" s="16">
        <v>10</v>
      </c>
      <c r="I987" s="16">
        <v>30</v>
      </c>
      <c r="J987" s="16">
        <v>1</v>
      </c>
      <c r="K987" s="16">
        <v>1</v>
      </c>
      <c r="L987" s="16">
        <v>1</v>
      </c>
      <c r="M987" s="16">
        <v>1</v>
      </c>
      <c r="N987" s="16">
        <v>0</v>
      </c>
      <c r="O987" s="16">
        <v>0</v>
      </c>
      <c r="P987" s="16">
        <v>0</v>
      </c>
      <c r="Q987" s="16">
        <v>0</v>
      </c>
      <c r="R987" s="16">
        <v>0</v>
      </c>
      <c r="S987" s="16">
        <v>0</v>
      </c>
      <c r="T987" s="16">
        <v>0</v>
      </c>
      <c r="U987" s="16">
        <v>0</v>
      </c>
    </row>
    <row r="988" spans="1:21" x14ac:dyDescent="0.2">
      <c r="A988" s="24"/>
      <c r="B988" s="14">
        <v>2181</v>
      </c>
      <c r="C988" s="16">
        <v>2181</v>
      </c>
      <c r="D988" s="16">
        <v>18008</v>
      </c>
      <c r="E988" s="16">
        <v>0</v>
      </c>
      <c r="F988" s="16">
        <v>403</v>
      </c>
      <c r="G988" s="16">
        <v>14</v>
      </c>
      <c r="H988" s="16">
        <v>8</v>
      </c>
      <c r="I988" s="16">
        <v>60</v>
      </c>
      <c r="J988" s="16">
        <v>4</v>
      </c>
      <c r="K988" s="16">
        <v>0</v>
      </c>
      <c r="L988" s="16">
        <v>2</v>
      </c>
      <c r="M988" s="16">
        <v>1</v>
      </c>
      <c r="N988" s="16">
        <v>1</v>
      </c>
      <c r="O988" s="16">
        <v>0</v>
      </c>
      <c r="P988" s="16">
        <v>0</v>
      </c>
      <c r="Q988" s="16">
        <v>0</v>
      </c>
      <c r="R988" s="16">
        <v>0</v>
      </c>
      <c r="S988" s="16">
        <v>0</v>
      </c>
      <c r="T988" s="16">
        <v>0</v>
      </c>
      <c r="U988" s="16">
        <v>0</v>
      </c>
    </row>
    <row r="989" spans="1:21" x14ac:dyDescent="0.2">
      <c r="A989" s="24"/>
      <c r="B989" s="14">
        <v>2183</v>
      </c>
      <c r="C989" s="16">
        <v>2183</v>
      </c>
      <c r="D989" s="16">
        <v>18036</v>
      </c>
      <c r="E989" s="16">
        <v>1</v>
      </c>
      <c r="F989" s="16">
        <v>291</v>
      </c>
      <c r="G989" s="16">
        <v>2</v>
      </c>
      <c r="H989" s="16">
        <v>3</v>
      </c>
      <c r="I989" s="16">
        <v>18</v>
      </c>
      <c r="J989" s="16">
        <v>0</v>
      </c>
      <c r="K989" s="16">
        <v>0</v>
      </c>
      <c r="L989" s="16">
        <v>1</v>
      </c>
      <c r="M989" s="16">
        <v>0</v>
      </c>
      <c r="N989" s="16">
        <v>0</v>
      </c>
      <c r="O989" s="16">
        <v>0</v>
      </c>
      <c r="P989" s="16">
        <v>0</v>
      </c>
      <c r="Q989" s="16">
        <v>0</v>
      </c>
      <c r="R989" s="16">
        <v>0</v>
      </c>
      <c r="S989" s="16">
        <v>0</v>
      </c>
      <c r="T989" s="16">
        <v>0</v>
      </c>
      <c r="U989" s="16">
        <v>0</v>
      </c>
    </row>
    <row r="990" spans="1:21" x14ac:dyDescent="0.2">
      <c r="A990" s="24"/>
      <c r="B990" s="14">
        <v>2186</v>
      </c>
      <c r="C990" s="16">
        <v>2186</v>
      </c>
      <c r="D990" s="16">
        <v>18064</v>
      </c>
      <c r="E990" s="16">
        <v>1</v>
      </c>
      <c r="F990" s="16">
        <v>442</v>
      </c>
      <c r="G990" s="16">
        <v>14</v>
      </c>
      <c r="H990" s="16">
        <v>10</v>
      </c>
      <c r="I990" s="16">
        <v>40</v>
      </c>
      <c r="J990" s="16">
        <v>0</v>
      </c>
      <c r="K990" s="16">
        <v>3</v>
      </c>
      <c r="L990" s="16">
        <v>3</v>
      </c>
      <c r="M990" s="16">
        <v>1</v>
      </c>
      <c r="N990" s="16">
        <v>0</v>
      </c>
      <c r="O990" s="16">
        <v>0</v>
      </c>
      <c r="P990" s="16">
        <v>1</v>
      </c>
      <c r="Q990" s="16">
        <v>0</v>
      </c>
      <c r="R990" s="16">
        <v>0</v>
      </c>
      <c r="S990" s="16">
        <v>0</v>
      </c>
      <c r="T990" s="16">
        <v>0</v>
      </c>
      <c r="U990" s="16">
        <v>1</v>
      </c>
    </row>
    <row r="991" spans="1:21" x14ac:dyDescent="0.2">
      <c r="A991" s="24"/>
      <c r="B991" s="14">
        <v>2187</v>
      </c>
      <c r="C991" s="16">
        <v>2187</v>
      </c>
      <c r="D991" s="16">
        <v>18077</v>
      </c>
      <c r="E991" s="16">
        <v>0</v>
      </c>
      <c r="F991" s="16">
        <v>44</v>
      </c>
      <c r="G991" s="16">
        <v>22</v>
      </c>
      <c r="H991" s="16">
        <v>2</v>
      </c>
      <c r="I991" s="16">
        <v>26</v>
      </c>
      <c r="J991" s="16">
        <v>1</v>
      </c>
      <c r="K991" s="16">
        <v>0</v>
      </c>
      <c r="L991" s="16">
        <v>0</v>
      </c>
      <c r="M991" s="16">
        <v>1</v>
      </c>
      <c r="N991" s="16">
        <v>0</v>
      </c>
      <c r="O991" s="16">
        <v>0</v>
      </c>
      <c r="P991" s="16">
        <v>0</v>
      </c>
      <c r="Q991" s="16">
        <v>0</v>
      </c>
      <c r="R991" s="16">
        <v>0</v>
      </c>
      <c r="S991" s="16">
        <v>0</v>
      </c>
      <c r="T991" s="16">
        <v>0</v>
      </c>
      <c r="U991" s="16">
        <v>0</v>
      </c>
    </row>
    <row r="992" spans="1:21" x14ac:dyDescent="0.2">
      <c r="A992" s="24"/>
      <c r="B992" s="14">
        <v>2188</v>
      </c>
      <c r="C992" s="16">
        <v>2188</v>
      </c>
      <c r="D992" s="16">
        <v>18079</v>
      </c>
      <c r="E992" s="16">
        <v>1</v>
      </c>
      <c r="F992" s="16">
        <v>67</v>
      </c>
      <c r="G992" s="16">
        <v>4</v>
      </c>
      <c r="H992" s="16">
        <v>3</v>
      </c>
      <c r="I992" s="16">
        <v>10</v>
      </c>
      <c r="J992" s="16">
        <v>0</v>
      </c>
      <c r="K992" s="16">
        <v>0</v>
      </c>
      <c r="L992" s="16">
        <v>0</v>
      </c>
      <c r="M992" s="16">
        <v>0</v>
      </c>
      <c r="N992" s="16">
        <v>0</v>
      </c>
      <c r="O992" s="16">
        <v>0</v>
      </c>
      <c r="P992" s="16">
        <v>0</v>
      </c>
      <c r="Q992" s="16">
        <v>0</v>
      </c>
      <c r="R992" s="16">
        <v>0</v>
      </c>
      <c r="S992" s="16">
        <v>0</v>
      </c>
      <c r="T992" s="16">
        <v>0</v>
      </c>
      <c r="U992" s="16">
        <v>0</v>
      </c>
    </row>
    <row r="993" spans="1:21" x14ac:dyDescent="0.2">
      <c r="A993" s="24"/>
      <c r="B993" s="14">
        <v>2189</v>
      </c>
      <c r="C993" s="16">
        <v>2189</v>
      </c>
      <c r="D993" s="16">
        <v>18080</v>
      </c>
      <c r="E993" s="16">
        <v>1</v>
      </c>
      <c r="F993" s="16">
        <v>195</v>
      </c>
      <c r="G993" s="16">
        <v>6</v>
      </c>
      <c r="H993" s="16">
        <v>2</v>
      </c>
      <c r="I993" s="16">
        <v>10</v>
      </c>
      <c r="J993" s="16">
        <v>0</v>
      </c>
      <c r="K993" s="16">
        <v>0</v>
      </c>
      <c r="L993" s="16">
        <v>0</v>
      </c>
      <c r="M993" s="16">
        <v>0</v>
      </c>
      <c r="N993" s="16">
        <v>0</v>
      </c>
      <c r="O993" s="16">
        <v>0</v>
      </c>
      <c r="P993" s="16">
        <v>0</v>
      </c>
      <c r="Q993" s="16">
        <v>0</v>
      </c>
      <c r="R993" s="16">
        <v>0</v>
      </c>
      <c r="S993" s="16">
        <v>0</v>
      </c>
      <c r="T993" s="16">
        <v>0</v>
      </c>
      <c r="U993" s="16">
        <v>0</v>
      </c>
    </row>
    <row r="994" spans="1:21" x14ac:dyDescent="0.2">
      <c r="A994" s="24"/>
      <c r="B994" s="14">
        <v>2190</v>
      </c>
      <c r="C994" s="16">
        <v>2190</v>
      </c>
      <c r="D994" s="16">
        <v>18083</v>
      </c>
      <c r="E994" s="16">
        <v>0</v>
      </c>
      <c r="F994" s="16">
        <v>151</v>
      </c>
      <c r="G994" s="16">
        <v>34</v>
      </c>
      <c r="H994" s="16">
        <v>10</v>
      </c>
      <c r="I994" s="16">
        <v>66</v>
      </c>
      <c r="J994" s="16">
        <v>1</v>
      </c>
      <c r="K994" s="16">
        <v>1</v>
      </c>
      <c r="L994" s="16">
        <v>3</v>
      </c>
      <c r="M994" s="16">
        <v>0</v>
      </c>
      <c r="N994" s="16">
        <v>1</v>
      </c>
      <c r="O994" s="16">
        <v>0</v>
      </c>
      <c r="P994" s="16">
        <v>0</v>
      </c>
      <c r="Q994" s="16">
        <v>0</v>
      </c>
      <c r="R994" s="16">
        <v>0</v>
      </c>
      <c r="S994" s="16">
        <v>0</v>
      </c>
      <c r="T994" s="16">
        <v>0</v>
      </c>
      <c r="U994" s="16">
        <v>0</v>
      </c>
    </row>
    <row r="995" spans="1:21" x14ac:dyDescent="0.2">
      <c r="A995" s="24"/>
      <c r="B995" s="14">
        <v>2192</v>
      </c>
      <c r="C995" s="16">
        <v>2192</v>
      </c>
      <c r="D995" s="16">
        <v>18103</v>
      </c>
      <c r="E995" s="16">
        <v>0</v>
      </c>
      <c r="F995" s="16">
        <v>263</v>
      </c>
      <c r="G995" s="16">
        <v>14</v>
      </c>
      <c r="H995" s="16">
        <v>3</v>
      </c>
      <c r="I995" s="16">
        <v>24</v>
      </c>
      <c r="J995" s="16">
        <v>1</v>
      </c>
      <c r="K995" s="16">
        <v>0</v>
      </c>
      <c r="L995" s="16">
        <v>1</v>
      </c>
      <c r="M995" s="16">
        <v>1</v>
      </c>
      <c r="N995" s="16">
        <v>0</v>
      </c>
      <c r="O995" s="16">
        <v>0</v>
      </c>
      <c r="P995" s="16">
        <v>0</v>
      </c>
      <c r="Q995" s="16">
        <v>0</v>
      </c>
      <c r="R995" s="16">
        <v>0</v>
      </c>
      <c r="S995" s="16">
        <v>0</v>
      </c>
      <c r="T995" s="16">
        <v>0</v>
      </c>
      <c r="U995" s="16">
        <v>0</v>
      </c>
    </row>
    <row r="996" spans="1:21" x14ac:dyDescent="0.2">
      <c r="A996" s="24"/>
      <c r="B996" s="14">
        <v>2194</v>
      </c>
      <c r="C996" s="16">
        <v>2194</v>
      </c>
      <c r="D996" s="16">
        <v>18112</v>
      </c>
      <c r="E996" s="16">
        <v>1</v>
      </c>
      <c r="F996" s="16">
        <v>181</v>
      </c>
      <c r="G996" s="16">
        <v>8</v>
      </c>
      <c r="H996" s="16">
        <v>2</v>
      </c>
      <c r="I996" s="16">
        <v>14</v>
      </c>
      <c r="J996" s="16">
        <v>0</v>
      </c>
      <c r="K996" s="16">
        <v>1</v>
      </c>
      <c r="L996" s="16">
        <v>0</v>
      </c>
      <c r="M996" s="16">
        <v>0</v>
      </c>
      <c r="N996" s="16">
        <v>0</v>
      </c>
      <c r="O996" s="16">
        <v>0</v>
      </c>
      <c r="P996" s="16">
        <v>0</v>
      </c>
      <c r="Q996" s="16">
        <v>0</v>
      </c>
      <c r="R996" s="16">
        <v>0</v>
      </c>
      <c r="S996" s="16">
        <v>0</v>
      </c>
      <c r="T996" s="16">
        <v>0</v>
      </c>
      <c r="U996" s="16">
        <v>0</v>
      </c>
    </row>
    <row r="997" spans="1:21" x14ac:dyDescent="0.2">
      <c r="A997" s="24"/>
      <c r="B997" s="14">
        <v>2195</v>
      </c>
      <c r="C997" s="16">
        <v>2195</v>
      </c>
      <c r="D997" s="16">
        <v>18114</v>
      </c>
      <c r="E997" s="16">
        <v>1</v>
      </c>
      <c r="F997" s="16">
        <v>126</v>
      </c>
      <c r="G997" s="16">
        <v>8</v>
      </c>
      <c r="H997" s="16">
        <v>3</v>
      </c>
      <c r="I997" s="16">
        <v>18</v>
      </c>
      <c r="J997" s="16">
        <v>0</v>
      </c>
      <c r="K997" s="16">
        <v>0</v>
      </c>
      <c r="L997" s="16">
        <v>1</v>
      </c>
      <c r="M997" s="16">
        <v>0</v>
      </c>
      <c r="N997" s="16">
        <v>0</v>
      </c>
      <c r="O997" s="16">
        <v>0</v>
      </c>
      <c r="P997" s="16">
        <v>1</v>
      </c>
      <c r="Q997" s="16">
        <v>0</v>
      </c>
      <c r="R997" s="16">
        <v>0</v>
      </c>
      <c r="S997" s="16">
        <v>0</v>
      </c>
      <c r="T997" s="16">
        <v>0</v>
      </c>
      <c r="U997" s="16">
        <v>1</v>
      </c>
    </row>
    <row r="998" spans="1:21" x14ac:dyDescent="0.2">
      <c r="A998" s="24"/>
      <c r="B998" s="14">
        <v>2199</v>
      </c>
      <c r="C998" s="16">
        <v>2199</v>
      </c>
      <c r="D998" s="16">
        <v>18153</v>
      </c>
      <c r="E998" s="16">
        <v>1</v>
      </c>
      <c r="F998" s="16">
        <v>298</v>
      </c>
      <c r="G998" s="16">
        <v>12</v>
      </c>
      <c r="H998" s="16">
        <v>3</v>
      </c>
      <c r="I998" s="16">
        <v>20</v>
      </c>
      <c r="J998" s="16">
        <v>0</v>
      </c>
      <c r="K998" s="16">
        <v>0</v>
      </c>
      <c r="L998" s="16">
        <v>0</v>
      </c>
      <c r="M998" s="16">
        <v>0</v>
      </c>
      <c r="N998" s="16">
        <v>1</v>
      </c>
      <c r="O998" s="16">
        <v>0</v>
      </c>
      <c r="P998" s="16">
        <v>1</v>
      </c>
      <c r="Q998" s="16">
        <v>0</v>
      </c>
      <c r="R998" s="16">
        <v>0</v>
      </c>
      <c r="S998" s="16">
        <v>0</v>
      </c>
      <c r="T998" s="16">
        <v>0</v>
      </c>
      <c r="U998" s="16">
        <v>1</v>
      </c>
    </row>
    <row r="999" spans="1:21" x14ac:dyDescent="0.2">
      <c r="A999" s="24"/>
      <c r="B999" s="14">
        <v>2201</v>
      </c>
      <c r="C999" s="16">
        <v>2201</v>
      </c>
      <c r="D999" s="16">
        <v>18157</v>
      </c>
      <c r="E999" s="16">
        <v>1</v>
      </c>
      <c r="F999" s="16">
        <v>284</v>
      </c>
      <c r="G999" s="16">
        <v>22</v>
      </c>
      <c r="H999" s="16">
        <v>2</v>
      </c>
      <c r="I999" s="16">
        <v>28</v>
      </c>
      <c r="J999" s="16">
        <v>1</v>
      </c>
      <c r="K999" s="16">
        <v>0</v>
      </c>
      <c r="L999" s="16">
        <v>1</v>
      </c>
      <c r="M999" s="16">
        <v>0</v>
      </c>
      <c r="N999" s="16">
        <v>0</v>
      </c>
      <c r="O999" s="16">
        <v>0</v>
      </c>
      <c r="P999" s="16">
        <v>0</v>
      </c>
      <c r="Q999" s="16">
        <v>0</v>
      </c>
      <c r="R999" s="16">
        <v>0</v>
      </c>
      <c r="S999" s="16">
        <v>0</v>
      </c>
      <c r="T999" s="16">
        <v>0</v>
      </c>
      <c r="U999" s="16">
        <v>0</v>
      </c>
    </row>
    <row r="1000" spans="1:21" x14ac:dyDescent="0.2">
      <c r="A1000" s="24" t="s">
        <v>47</v>
      </c>
      <c r="B1000" s="14">
        <v>2203</v>
      </c>
      <c r="C1000" s="16">
        <v>2203</v>
      </c>
      <c r="D1000" s="16">
        <v>18174</v>
      </c>
      <c r="E1000" s="16">
        <v>1</v>
      </c>
      <c r="F1000" s="16">
        <v>257</v>
      </c>
      <c r="G1000" s="16">
        <v>16</v>
      </c>
      <c r="H1000" s="16">
        <v>8</v>
      </c>
      <c r="I1000" s="16">
        <v>46</v>
      </c>
      <c r="J1000" s="16">
        <v>2</v>
      </c>
      <c r="K1000" s="16">
        <v>0</v>
      </c>
      <c r="L1000" s="16">
        <v>2</v>
      </c>
      <c r="M1000" s="16">
        <v>2</v>
      </c>
      <c r="N1000" s="16">
        <v>0</v>
      </c>
      <c r="O1000" s="16">
        <v>0</v>
      </c>
      <c r="P1000" s="16">
        <v>0</v>
      </c>
      <c r="Q1000" s="16">
        <v>0</v>
      </c>
      <c r="R1000" s="16">
        <v>0</v>
      </c>
      <c r="S1000" s="16">
        <v>1</v>
      </c>
      <c r="T1000" s="16">
        <v>0</v>
      </c>
      <c r="U1000" s="16">
        <v>1</v>
      </c>
    </row>
    <row r="1001" spans="1:21" x14ac:dyDescent="0.2">
      <c r="A1001" s="24"/>
      <c r="B1001" s="14">
        <v>2207</v>
      </c>
      <c r="C1001" s="16">
        <v>2207</v>
      </c>
      <c r="D1001" s="16">
        <v>18208</v>
      </c>
      <c r="E1001" s="16">
        <v>1</v>
      </c>
      <c r="F1001" s="16">
        <v>222</v>
      </c>
      <c r="G1001" s="16">
        <v>18</v>
      </c>
      <c r="H1001" s="16">
        <v>2</v>
      </c>
      <c r="I1001" s="16">
        <v>24</v>
      </c>
      <c r="J1001" s="16">
        <v>0</v>
      </c>
      <c r="K1001" s="16">
        <v>0</v>
      </c>
      <c r="L1001" s="16">
        <v>0</v>
      </c>
      <c r="M1001" s="16">
        <v>0</v>
      </c>
      <c r="N1001" s="16">
        <v>0</v>
      </c>
      <c r="O1001" s="16">
        <v>1</v>
      </c>
      <c r="P1001" s="16">
        <v>1</v>
      </c>
      <c r="Q1001" s="16">
        <v>0</v>
      </c>
      <c r="R1001" s="16">
        <v>0</v>
      </c>
      <c r="S1001" s="16">
        <v>0</v>
      </c>
      <c r="T1001" s="16">
        <v>0</v>
      </c>
      <c r="U1001" s="16">
        <v>2</v>
      </c>
    </row>
    <row r="1002" spans="1:21" x14ac:dyDescent="0.2">
      <c r="A1002" s="24"/>
      <c r="B1002" s="14">
        <v>2208</v>
      </c>
      <c r="C1002" s="16">
        <v>2208</v>
      </c>
      <c r="D1002" s="16">
        <v>18215</v>
      </c>
      <c r="E1002" s="16">
        <v>1</v>
      </c>
      <c r="F1002" s="16">
        <v>358</v>
      </c>
      <c r="G1002" s="16">
        <v>6</v>
      </c>
      <c r="H1002" s="16">
        <v>7</v>
      </c>
      <c r="I1002" s="16">
        <v>40</v>
      </c>
      <c r="J1002" s="16">
        <v>2</v>
      </c>
      <c r="K1002" s="16">
        <v>1</v>
      </c>
      <c r="L1002" s="16">
        <v>1</v>
      </c>
      <c r="M1002" s="16">
        <v>0</v>
      </c>
      <c r="N1002" s="16">
        <v>0</v>
      </c>
      <c r="O1002" s="16">
        <v>1</v>
      </c>
      <c r="P1002" s="16">
        <v>3</v>
      </c>
      <c r="Q1002" s="16">
        <v>0</v>
      </c>
      <c r="R1002" s="16">
        <v>1</v>
      </c>
      <c r="S1002" s="16">
        <v>0</v>
      </c>
      <c r="T1002" s="16">
        <v>0</v>
      </c>
      <c r="U1002" s="16">
        <v>5</v>
      </c>
    </row>
    <row r="1003" spans="1:21" x14ac:dyDescent="0.2">
      <c r="A1003" s="24"/>
      <c r="B1003" s="14">
        <v>2209</v>
      </c>
      <c r="C1003" s="16">
        <v>2209</v>
      </c>
      <c r="D1003" s="16">
        <v>18247</v>
      </c>
      <c r="E1003" s="16">
        <v>1</v>
      </c>
      <c r="F1003" s="16">
        <v>134</v>
      </c>
      <c r="G1003" s="16">
        <v>16</v>
      </c>
      <c r="H1003" s="16">
        <v>1</v>
      </c>
      <c r="I1003" s="16">
        <v>16</v>
      </c>
      <c r="J1003" s="16">
        <v>0</v>
      </c>
      <c r="K1003" s="16">
        <v>0</v>
      </c>
      <c r="L1003" s="16">
        <v>0</v>
      </c>
      <c r="M1003" s="16">
        <v>0</v>
      </c>
      <c r="N1003" s="16">
        <v>0</v>
      </c>
      <c r="O1003" s="16">
        <v>0</v>
      </c>
      <c r="P1003" s="16">
        <v>0</v>
      </c>
      <c r="Q1003" s="16">
        <v>1</v>
      </c>
      <c r="R1003" s="16">
        <v>0</v>
      </c>
      <c r="S1003" s="16">
        <v>0</v>
      </c>
      <c r="T1003" s="16">
        <v>0</v>
      </c>
      <c r="U1003" s="16">
        <v>1</v>
      </c>
    </row>
    <row r="1004" spans="1:21" x14ac:dyDescent="0.2">
      <c r="A1004" s="24"/>
      <c r="B1004" s="14">
        <v>2210</v>
      </c>
      <c r="C1004" s="16">
        <v>2210</v>
      </c>
      <c r="D1004" s="16">
        <v>18257</v>
      </c>
      <c r="E1004" s="16">
        <v>1</v>
      </c>
      <c r="F1004" s="16">
        <v>300</v>
      </c>
      <c r="G1004" s="16">
        <v>12</v>
      </c>
      <c r="H1004" s="16">
        <v>2</v>
      </c>
      <c r="I1004" s="16">
        <v>14</v>
      </c>
      <c r="J1004" s="16">
        <v>0</v>
      </c>
      <c r="K1004" s="16">
        <v>0</v>
      </c>
      <c r="L1004" s="16">
        <v>0</v>
      </c>
      <c r="M1004" s="16">
        <v>0</v>
      </c>
      <c r="N1004" s="16">
        <v>0</v>
      </c>
      <c r="O1004" s="16">
        <v>0</v>
      </c>
      <c r="P1004" s="16">
        <v>0</v>
      </c>
      <c r="Q1004" s="16">
        <v>0</v>
      </c>
      <c r="R1004" s="16">
        <v>0</v>
      </c>
      <c r="S1004" s="16">
        <v>0</v>
      </c>
      <c r="T1004" s="16">
        <v>0</v>
      </c>
      <c r="U1004" s="16">
        <v>0</v>
      </c>
    </row>
    <row r="1005" spans="1:21" x14ac:dyDescent="0.2">
      <c r="A1005" s="24"/>
      <c r="B1005" s="14">
        <v>2213</v>
      </c>
      <c r="C1005" s="16">
        <v>2213</v>
      </c>
      <c r="D1005" s="16">
        <v>18272</v>
      </c>
      <c r="E1005" s="16">
        <v>0</v>
      </c>
      <c r="F1005" s="16">
        <v>48</v>
      </c>
      <c r="G1005" s="16">
        <v>14</v>
      </c>
      <c r="H1005" s="16">
        <v>1</v>
      </c>
      <c r="I1005" s="16">
        <v>14</v>
      </c>
      <c r="J1005" s="16">
        <v>0</v>
      </c>
      <c r="K1005" s="16">
        <v>0</v>
      </c>
      <c r="L1005" s="16">
        <v>0</v>
      </c>
      <c r="M1005" s="16">
        <v>0</v>
      </c>
      <c r="N1005" s="16">
        <v>0</v>
      </c>
      <c r="O1005" s="16">
        <v>0</v>
      </c>
      <c r="P1005" s="16">
        <v>0</v>
      </c>
      <c r="Q1005" s="16">
        <v>0</v>
      </c>
      <c r="R1005" s="16">
        <v>0</v>
      </c>
      <c r="S1005" s="16">
        <v>0</v>
      </c>
      <c r="T1005" s="16">
        <v>0</v>
      </c>
      <c r="U1005" s="16">
        <v>0</v>
      </c>
    </row>
    <row r="1006" spans="1:21" x14ac:dyDescent="0.2">
      <c r="A1006" s="24"/>
      <c r="B1006" s="14">
        <v>2215</v>
      </c>
      <c r="C1006" s="16">
        <v>2215</v>
      </c>
      <c r="D1006" s="16">
        <v>18280</v>
      </c>
      <c r="E1006" s="16">
        <v>1</v>
      </c>
      <c r="F1006" s="16">
        <v>366</v>
      </c>
      <c r="G1006" s="16">
        <v>8</v>
      </c>
      <c r="H1006" s="16">
        <v>12</v>
      </c>
      <c r="I1006" s="16">
        <v>48</v>
      </c>
      <c r="J1006" s="16">
        <v>2</v>
      </c>
      <c r="K1006" s="16">
        <v>1</v>
      </c>
      <c r="L1006" s="16">
        <v>0</v>
      </c>
      <c r="M1006" s="16">
        <v>2</v>
      </c>
      <c r="N1006" s="16">
        <v>0</v>
      </c>
      <c r="O1006" s="16">
        <v>0</v>
      </c>
      <c r="P1006" s="16">
        <v>1</v>
      </c>
      <c r="Q1006" s="16">
        <v>0</v>
      </c>
      <c r="R1006" s="16">
        <v>1</v>
      </c>
      <c r="S1006" s="16">
        <v>0</v>
      </c>
      <c r="T1006" s="16">
        <v>0</v>
      </c>
      <c r="U1006" s="16">
        <v>2</v>
      </c>
    </row>
    <row r="1007" spans="1:21" x14ac:dyDescent="0.2">
      <c r="A1007" s="24"/>
      <c r="B1007" s="14">
        <v>2216</v>
      </c>
      <c r="C1007" s="16">
        <v>2216</v>
      </c>
      <c r="D1007" s="16">
        <v>18287</v>
      </c>
      <c r="E1007" s="16">
        <v>1</v>
      </c>
      <c r="F1007" s="16">
        <v>388</v>
      </c>
      <c r="G1007" s="16">
        <v>8</v>
      </c>
      <c r="H1007" s="16">
        <v>11</v>
      </c>
      <c r="I1007" s="16">
        <v>32</v>
      </c>
      <c r="J1007" s="16">
        <v>1</v>
      </c>
      <c r="K1007" s="16">
        <v>1</v>
      </c>
      <c r="L1007" s="16">
        <v>1</v>
      </c>
      <c r="M1007" s="16">
        <v>2</v>
      </c>
      <c r="N1007" s="16">
        <v>0</v>
      </c>
      <c r="O1007" s="16">
        <v>0</v>
      </c>
      <c r="P1007" s="16">
        <v>2</v>
      </c>
      <c r="Q1007" s="16">
        <v>0</v>
      </c>
      <c r="R1007" s="16">
        <v>0</v>
      </c>
      <c r="S1007" s="16">
        <v>0</v>
      </c>
      <c r="T1007" s="16">
        <v>0</v>
      </c>
      <c r="U1007" s="16">
        <v>2</v>
      </c>
    </row>
    <row r="1008" spans="1:21" x14ac:dyDescent="0.2">
      <c r="A1008" s="24"/>
      <c r="B1008" s="14">
        <v>2219</v>
      </c>
      <c r="C1008" s="16">
        <v>2219</v>
      </c>
      <c r="D1008" s="16">
        <v>18303</v>
      </c>
      <c r="E1008" s="16">
        <v>1</v>
      </c>
      <c r="F1008" s="16">
        <v>271</v>
      </c>
      <c r="G1008" s="16">
        <v>2</v>
      </c>
      <c r="H1008" s="16">
        <v>2</v>
      </c>
      <c r="I1008" s="16">
        <v>4</v>
      </c>
      <c r="J1008" s="16">
        <v>0</v>
      </c>
      <c r="K1008" s="16">
        <v>0</v>
      </c>
      <c r="L1008" s="16">
        <v>0</v>
      </c>
      <c r="M1008" s="16">
        <v>0</v>
      </c>
      <c r="N1008" s="16">
        <v>0</v>
      </c>
      <c r="O1008" s="16">
        <v>0</v>
      </c>
      <c r="P1008" s="16">
        <v>0</v>
      </c>
      <c r="Q1008" s="16">
        <v>0</v>
      </c>
      <c r="R1008" s="16">
        <v>0</v>
      </c>
      <c r="S1008" s="16">
        <v>0</v>
      </c>
      <c r="T1008" s="16">
        <v>0</v>
      </c>
      <c r="U1008" s="16">
        <v>0</v>
      </c>
    </row>
    <row r="1009" spans="1:21" x14ac:dyDescent="0.2">
      <c r="A1009" s="24"/>
      <c r="B1009" s="14">
        <v>2223</v>
      </c>
      <c r="C1009" s="16">
        <v>2223</v>
      </c>
      <c r="D1009" s="16">
        <v>18332</v>
      </c>
      <c r="E1009" s="16">
        <v>1</v>
      </c>
      <c r="F1009" s="16">
        <v>57</v>
      </c>
      <c r="G1009" s="16">
        <v>2</v>
      </c>
      <c r="H1009" s="16">
        <v>3</v>
      </c>
      <c r="I1009" s="16">
        <v>14</v>
      </c>
      <c r="J1009" s="16">
        <v>0</v>
      </c>
      <c r="K1009" s="16">
        <v>0</v>
      </c>
      <c r="L1009" s="16">
        <v>0</v>
      </c>
      <c r="M1009" s="16">
        <v>0</v>
      </c>
      <c r="N1009" s="16">
        <v>1</v>
      </c>
      <c r="O1009" s="16">
        <v>1</v>
      </c>
      <c r="P1009" s="16">
        <v>0</v>
      </c>
      <c r="Q1009" s="16">
        <v>2</v>
      </c>
      <c r="R1009" s="16">
        <v>0</v>
      </c>
      <c r="S1009" s="16">
        <v>0</v>
      </c>
      <c r="T1009" s="16">
        <v>0</v>
      </c>
      <c r="U1009" s="16">
        <v>3</v>
      </c>
    </row>
    <row r="1010" spans="1:21" x14ac:dyDescent="0.2">
      <c r="A1010" s="24"/>
      <c r="B1010" s="14">
        <v>2225</v>
      </c>
      <c r="C1010" s="16">
        <v>2225</v>
      </c>
      <c r="D1010" s="16">
        <v>18351</v>
      </c>
      <c r="E1010" s="16">
        <v>1</v>
      </c>
      <c r="F1010" s="16">
        <v>343</v>
      </c>
      <c r="G1010" s="16">
        <v>14</v>
      </c>
      <c r="H1010" s="16">
        <v>3</v>
      </c>
      <c r="I1010" s="16">
        <v>24</v>
      </c>
      <c r="J1010" s="16">
        <v>0</v>
      </c>
      <c r="K1010" s="16">
        <v>0</v>
      </c>
      <c r="L1010" s="16">
        <v>0</v>
      </c>
      <c r="M1010" s="16">
        <v>1</v>
      </c>
      <c r="N1010" s="16">
        <v>1</v>
      </c>
      <c r="O1010" s="16">
        <v>1</v>
      </c>
      <c r="P1010" s="16">
        <v>0</v>
      </c>
      <c r="Q1010" s="16">
        <v>0</v>
      </c>
      <c r="R1010" s="16">
        <v>0</v>
      </c>
      <c r="S1010" s="16">
        <v>0</v>
      </c>
      <c r="T1010" s="16">
        <v>0</v>
      </c>
      <c r="U1010" s="16">
        <v>1</v>
      </c>
    </row>
    <row r="1011" spans="1:21" x14ac:dyDescent="0.2">
      <c r="A1011" s="24"/>
      <c r="B1011" s="14">
        <v>2228</v>
      </c>
      <c r="C1011" s="16">
        <v>2228</v>
      </c>
      <c r="D1011" s="16">
        <v>18361</v>
      </c>
      <c r="E1011" s="16">
        <v>1</v>
      </c>
      <c r="F1011" s="16">
        <v>166</v>
      </c>
      <c r="G1011" s="16">
        <v>16</v>
      </c>
      <c r="H1011" s="16">
        <v>9</v>
      </c>
      <c r="I1011" s="16">
        <v>44</v>
      </c>
      <c r="J1011" s="16">
        <v>3</v>
      </c>
      <c r="K1011" s="16">
        <v>0</v>
      </c>
      <c r="L1011" s="16">
        <v>3</v>
      </c>
      <c r="M1011" s="16">
        <v>1</v>
      </c>
      <c r="N1011" s="16">
        <v>0</v>
      </c>
      <c r="O1011" s="16">
        <v>0</v>
      </c>
      <c r="P1011" s="16">
        <v>1</v>
      </c>
      <c r="Q1011" s="16">
        <v>0</v>
      </c>
      <c r="R1011" s="16">
        <v>0</v>
      </c>
      <c r="S1011" s="16">
        <v>0</v>
      </c>
      <c r="T1011" s="16">
        <v>0</v>
      </c>
      <c r="U1011" s="16">
        <v>1</v>
      </c>
    </row>
    <row r="1012" spans="1:21" x14ac:dyDescent="0.2">
      <c r="A1012" s="24"/>
      <c r="B1012" s="14">
        <v>2231</v>
      </c>
      <c r="C1012" s="16">
        <v>2231</v>
      </c>
      <c r="D1012" s="16">
        <v>18399</v>
      </c>
      <c r="E1012" s="16">
        <v>0</v>
      </c>
      <c r="F1012" s="16">
        <v>258</v>
      </c>
      <c r="G1012" s="16">
        <v>30</v>
      </c>
      <c r="H1012" s="16">
        <v>2</v>
      </c>
      <c r="I1012" s="16">
        <v>36</v>
      </c>
      <c r="J1012" s="16">
        <v>1</v>
      </c>
      <c r="K1012" s="16">
        <v>0</v>
      </c>
      <c r="L1012" s="16">
        <v>1</v>
      </c>
      <c r="M1012" s="16">
        <v>0</v>
      </c>
      <c r="N1012" s="16">
        <v>0</v>
      </c>
      <c r="O1012" s="16">
        <v>0</v>
      </c>
      <c r="P1012" s="16">
        <v>2</v>
      </c>
      <c r="Q1012" s="16">
        <v>0</v>
      </c>
      <c r="R1012" s="16">
        <v>0</v>
      </c>
      <c r="S1012" s="16">
        <v>0</v>
      </c>
      <c r="T1012" s="16">
        <v>0</v>
      </c>
      <c r="U1012" s="16">
        <v>2</v>
      </c>
    </row>
    <row r="1013" spans="1:21" x14ac:dyDescent="0.2">
      <c r="A1013" s="24"/>
      <c r="B1013" s="14">
        <v>2238</v>
      </c>
      <c r="C1013" s="16">
        <v>2238</v>
      </c>
      <c r="D1013" s="16">
        <v>18428</v>
      </c>
      <c r="E1013" s="16">
        <v>1</v>
      </c>
      <c r="F1013" s="16">
        <v>135</v>
      </c>
      <c r="G1013" s="16">
        <v>6</v>
      </c>
      <c r="H1013" s="16">
        <v>9</v>
      </c>
      <c r="I1013" s="16">
        <v>34</v>
      </c>
      <c r="J1013" s="16">
        <v>0</v>
      </c>
      <c r="K1013" s="16">
        <v>1</v>
      </c>
      <c r="L1013" s="16">
        <v>4</v>
      </c>
      <c r="M1013" s="16">
        <v>1</v>
      </c>
      <c r="N1013" s="16">
        <v>0</v>
      </c>
      <c r="O1013" s="16">
        <v>1</v>
      </c>
      <c r="P1013" s="16">
        <v>1</v>
      </c>
      <c r="Q1013" s="16">
        <v>0</v>
      </c>
      <c r="R1013" s="16">
        <v>0</v>
      </c>
      <c r="S1013" s="16">
        <v>0</v>
      </c>
      <c r="T1013" s="16">
        <v>0</v>
      </c>
      <c r="U1013" s="16">
        <v>2</v>
      </c>
    </row>
    <row r="1014" spans="1:21" x14ac:dyDescent="0.2">
      <c r="A1014" s="24"/>
      <c r="B1014" s="14">
        <v>2239</v>
      </c>
      <c r="C1014" s="16">
        <v>2239</v>
      </c>
      <c r="D1014" s="16">
        <v>18437</v>
      </c>
      <c r="E1014" s="16">
        <v>1</v>
      </c>
      <c r="F1014" s="16">
        <v>325</v>
      </c>
      <c r="G1014" s="16">
        <v>14</v>
      </c>
      <c r="H1014" s="16">
        <v>2</v>
      </c>
      <c r="I1014" s="16">
        <v>20</v>
      </c>
      <c r="J1014" s="16">
        <v>0</v>
      </c>
      <c r="K1014" s="16">
        <v>0</v>
      </c>
      <c r="L1014" s="16">
        <v>1</v>
      </c>
      <c r="M1014" s="16">
        <v>0</v>
      </c>
      <c r="N1014" s="16">
        <v>0</v>
      </c>
      <c r="O1014" s="16">
        <v>0</v>
      </c>
      <c r="P1014" s="16">
        <v>0</v>
      </c>
      <c r="Q1014" s="16">
        <v>0</v>
      </c>
      <c r="R1014" s="16">
        <v>0</v>
      </c>
      <c r="S1014" s="16">
        <v>0</v>
      </c>
      <c r="T1014" s="16">
        <v>0</v>
      </c>
      <c r="U1014" s="16">
        <v>0</v>
      </c>
    </row>
    <row r="1015" spans="1:21" x14ac:dyDescent="0.2">
      <c r="A1015" s="24"/>
      <c r="B1015" s="14">
        <v>2240</v>
      </c>
      <c r="C1015" s="16">
        <v>2240</v>
      </c>
      <c r="D1015" s="16">
        <v>18447</v>
      </c>
      <c r="E1015" s="16">
        <v>1</v>
      </c>
      <c r="F1015" s="16">
        <v>119</v>
      </c>
      <c r="G1015" s="16">
        <v>32</v>
      </c>
      <c r="H1015" s="16">
        <v>2</v>
      </c>
      <c r="I1015" s="16">
        <v>36</v>
      </c>
      <c r="J1015" s="16">
        <v>1</v>
      </c>
      <c r="K1015" s="16">
        <v>0</v>
      </c>
      <c r="L1015" s="16">
        <v>1</v>
      </c>
      <c r="M1015" s="16">
        <v>0</v>
      </c>
      <c r="N1015" s="16">
        <v>0</v>
      </c>
      <c r="O1015" s="16">
        <v>0</v>
      </c>
      <c r="P1015" s="16">
        <v>0</v>
      </c>
      <c r="Q1015" s="16">
        <v>0</v>
      </c>
      <c r="R1015" s="16">
        <v>0</v>
      </c>
      <c r="S1015" s="16">
        <v>0</v>
      </c>
      <c r="T1015" s="16">
        <v>0</v>
      </c>
      <c r="U1015" s="16">
        <v>0</v>
      </c>
    </row>
    <row r="1016" spans="1:21" x14ac:dyDescent="0.2">
      <c r="A1016" s="24"/>
      <c r="B1016" s="14">
        <v>2241</v>
      </c>
      <c r="C1016" s="16">
        <v>2241</v>
      </c>
      <c r="D1016" s="16">
        <v>18451</v>
      </c>
      <c r="E1016" s="16">
        <v>1</v>
      </c>
      <c r="F1016" s="16">
        <v>288</v>
      </c>
      <c r="G1016" s="16">
        <v>26</v>
      </c>
      <c r="H1016" s="16">
        <v>2</v>
      </c>
      <c r="I1016" s="16">
        <v>32</v>
      </c>
      <c r="J1016" s="16">
        <v>0</v>
      </c>
      <c r="K1016" s="16">
        <v>2</v>
      </c>
      <c r="L1016" s="16">
        <v>0</v>
      </c>
      <c r="M1016" s="16">
        <v>0</v>
      </c>
      <c r="N1016" s="16">
        <v>0</v>
      </c>
      <c r="O1016" s="16">
        <v>0</v>
      </c>
      <c r="P1016" s="16">
        <v>0</v>
      </c>
      <c r="Q1016" s="16">
        <v>0</v>
      </c>
      <c r="R1016" s="16">
        <v>0</v>
      </c>
      <c r="S1016" s="16">
        <v>0</v>
      </c>
      <c r="T1016" s="16">
        <v>0</v>
      </c>
      <c r="U1016" s="16">
        <v>0</v>
      </c>
    </row>
    <row r="1017" spans="1:21" x14ac:dyDescent="0.2">
      <c r="A1017" s="24"/>
      <c r="B1017" s="14">
        <v>2242</v>
      </c>
      <c r="C1017" s="16">
        <v>2242</v>
      </c>
      <c r="D1017" s="16">
        <v>18456</v>
      </c>
      <c r="E1017" s="16">
        <v>1</v>
      </c>
      <c r="F1017" s="16">
        <v>279</v>
      </c>
      <c r="G1017" s="16">
        <v>8</v>
      </c>
      <c r="H1017" s="16">
        <v>2</v>
      </c>
      <c r="I1017" s="16">
        <v>14</v>
      </c>
      <c r="J1017" s="16">
        <v>1</v>
      </c>
      <c r="K1017" s="16">
        <v>0</v>
      </c>
      <c r="L1017" s="16">
        <v>0</v>
      </c>
      <c r="M1017" s="16">
        <v>0</v>
      </c>
      <c r="N1017" s="16">
        <v>0</v>
      </c>
      <c r="O1017" s="16">
        <v>2</v>
      </c>
      <c r="P1017" s="16">
        <v>0</v>
      </c>
      <c r="Q1017" s="16">
        <v>0</v>
      </c>
      <c r="R1017" s="16">
        <v>0</v>
      </c>
      <c r="S1017" s="16">
        <v>0</v>
      </c>
      <c r="T1017" s="16">
        <v>0</v>
      </c>
      <c r="U1017" s="16">
        <v>2</v>
      </c>
    </row>
    <row r="1018" spans="1:21" x14ac:dyDescent="0.2">
      <c r="A1018" s="24"/>
      <c r="B1018" s="14">
        <v>2244</v>
      </c>
      <c r="C1018" s="16">
        <v>2244</v>
      </c>
      <c r="D1018" s="16">
        <v>18466</v>
      </c>
      <c r="E1018" s="16">
        <v>1</v>
      </c>
      <c r="F1018" s="16">
        <v>51</v>
      </c>
      <c r="G1018" s="16">
        <v>10</v>
      </c>
      <c r="H1018" s="16">
        <v>1</v>
      </c>
      <c r="I1018" s="16">
        <v>10</v>
      </c>
      <c r="J1018" s="16">
        <v>0</v>
      </c>
      <c r="K1018" s="16">
        <v>0</v>
      </c>
      <c r="L1018" s="16">
        <v>0</v>
      </c>
      <c r="M1018" s="16">
        <v>0</v>
      </c>
      <c r="N1018" s="16">
        <v>0</v>
      </c>
      <c r="O1018" s="16">
        <v>0</v>
      </c>
      <c r="P1018" s="16">
        <v>0</v>
      </c>
      <c r="Q1018" s="16">
        <v>0</v>
      </c>
      <c r="R1018" s="16">
        <v>0</v>
      </c>
      <c r="S1018" s="16">
        <v>0</v>
      </c>
      <c r="T1018" s="16">
        <v>0</v>
      </c>
      <c r="U1018" s="16">
        <v>0</v>
      </c>
    </row>
    <row r="1019" spans="1:21" x14ac:dyDescent="0.2">
      <c r="A1019" s="24"/>
      <c r="B1019" s="14">
        <v>2246</v>
      </c>
      <c r="C1019" s="16">
        <v>2246</v>
      </c>
      <c r="D1019" s="16">
        <v>18493</v>
      </c>
      <c r="E1019" s="16">
        <v>1</v>
      </c>
      <c r="F1019" s="16">
        <v>421</v>
      </c>
      <c r="G1019" s="16">
        <v>12</v>
      </c>
      <c r="H1019" s="16">
        <v>10</v>
      </c>
      <c r="I1019" s="16">
        <v>66</v>
      </c>
      <c r="J1019" s="16">
        <v>1</v>
      </c>
      <c r="K1019" s="16">
        <v>1</v>
      </c>
      <c r="L1019" s="16">
        <v>4</v>
      </c>
      <c r="M1019" s="16">
        <v>1</v>
      </c>
      <c r="N1019" s="16">
        <v>1</v>
      </c>
      <c r="O1019" s="16">
        <v>0</v>
      </c>
      <c r="P1019" s="16">
        <v>2</v>
      </c>
      <c r="Q1019" s="16">
        <v>0</v>
      </c>
      <c r="R1019" s="16">
        <v>0</v>
      </c>
      <c r="S1019" s="16">
        <v>0</v>
      </c>
      <c r="T1019" s="16">
        <v>0</v>
      </c>
      <c r="U1019" s="16">
        <v>2</v>
      </c>
    </row>
    <row r="1020" spans="1:21" x14ac:dyDescent="0.2">
      <c r="A1020" s="24" t="s">
        <v>47</v>
      </c>
      <c r="B1020" s="14">
        <v>2248</v>
      </c>
      <c r="C1020" s="16">
        <v>2248</v>
      </c>
      <c r="D1020" s="16">
        <v>18508</v>
      </c>
      <c r="E1020" s="16">
        <v>1</v>
      </c>
      <c r="F1020" s="16">
        <v>347</v>
      </c>
      <c r="G1020" s="16">
        <v>4</v>
      </c>
      <c r="H1020" s="16">
        <v>7</v>
      </c>
      <c r="I1020" s="16">
        <v>40</v>
      </c>
      <c r="J1020" s="16">
        <v>1</v>
      </c>
      <c r="K1020" s="16">
        <v>1</v>
      </c>
      <c r="L1020" s="16">
        <v>2</v>
      </c>
      <c r="M1020" s="16">
        <v>1</v>
      </c>
      <c r="N1020" s="16">
        <v>0</v>
      </c>
      <c r="O1020" s="16">
        <v>0</v>
      </c>
      <c r="P1020" s="16">
        <v>0</v>
      </c>
      <c r="Q1020" s="16">
        <v>0</v>
      </c>
      <c r="R1020" s="16">
        <v>1</v>
      </c>
      <c r="S1020" s="16">
        <v>0</v>
      </c>
      <c r="T1020" s="16">
        <v>0</v>
      </c>
      <c r="U1020" s="16">
        <v>1</v>
      </c>
    </row>
    <row r="1021" spans="1:21" x14ac:dyDescent="0.2">
      <c r="A1021" s="24"/>
      <c r="B1021" s="14">
        <v>2250</v>
      </c>
      <c r="C1021" s="16">
        <v>2250</v>
      </c>
      <c r="D1021" s="16">
        <v>18519</v>
      </c>
      <c r="E1021" s="16">
        <v>1</v>
      </c>
      <c r="F1021" s="16">
        <v>309</v>
      </c>
      <c r="G1021" s="16">
        <v>14</v>
      </c>
      <c r="H1021" s="16">
        <v>8</v>
      </c>
      <c r="I1021" s="16">
        <v>30</v>
      </c>
      <c r="J1021" s="16">
        <v>3</v>
      </c>
      <c r="K1021" s="16">
        <v>0</v>
      </c>
      <c r="L1021" s="16">
        <v>2</v>
      </c>
      <c r="M1021" s="16">
        <v>1</v>
      </c>
      <c r="N1021" s="16">
        <v>1</v>
      </c>
      <c r="O1021" s="16">
        <v>0</v>
      </c>
      <c r="P1021" s="16">
        <v>0</v>
      </c>
      <c r="Q1021" s="16">
        <v>1</v>
      </c>
      <c r="R1021" s="16">
        <v>0</v>
      </c>
      <c r="S1021" s="16">
        <v>0</v>
      </c>
      <c r="T1021" s="16">
        <v>0</v>
      </c>
      <c r="U1021" s="16">
        <v>1</v>
      </c>
    </row>
    <row r="1022" spans="1:21" x14ac:dyDescent="0.2">
      <c r="A1022" s="24"/>
      <c r="B1022" s="14">
        <v>2251</v>
      </c>
      <c r="C1022" s="16">
        <v>2251</v>
      </c>
      <c r="D1022" s="16">
        <v>18526</v>
      </c>
      <c r="E1022" s="16">
        <v>1</v>
      </c>
      <c r="F1022" s="16">
        <v>26</v>
      </c>
      <c r="G1022" s="16">
        <v>12</v>
      </c>
      <c r="H1022" s="16">
        <v>1</v>
      </c>
      <c r="I1022" s="16">
        <v>12</v>
      </c>
      <c r="J1022" s="16">
        <v>0</v>
      </c>
      <c r="K1022" s="16">
        <v>0</v>
      </c>
      <c r="L1022" s="16">
        <v>0</v>
      </c>
      <c r="M1022" s="16">
        <v>0</v>
      </c>
      <c r="N1022" s="16">
        <v>0</v>
      </c>
      <c r="O1022" s="16">
        <v>0</v>
      </c>
      <c r="P1022" s="16">
        <v>0</v>
      </c>
      <c r="Q1022" s="16">
        <v>0</v>
      </c>
      <c r="R1022" s="16">
        <v>0</v>
      </c>
      <c r="S1022" s="16">
        <v>0</v>
      </c>
      <c r="T1022" s="16">
        <v>0</v>
      </c>
      <c r="U1022" s="16">
        <v>0</v>
      </c>
    </row>
    <row r="1023" spans="1:21" x14ac:dyDescent="0.2">
      <c r="A1023" s="24"/>
      <c r="B1023" s="14">
        <v>2255</v>
      </c>
      <c r="C1023" s="16">
        <v>2255</v>
      </c>
      <c r="D1023" s="16">
        <v>18546</v>
      </c>
      <c r="E1023" s="16">
        <v>1</v>
      </c>
      <c r="F1023" s="16">
        <v>326</v>
      </c>
      <c r="G1023" s="16">
        <v>20</v>
      </c>
      <c r="H1023" s="16">
        <v>2</v>
      </c>
      <c r="I1023" s="16">
        <v>24</v>
      </c>
      <c r="J1023" s="16">
        <v>0</v>
      </c>
      <c r="K1023" s="16">
        <v>0</v>
      </c>
      <c r="L1023" s="16">
        <v>1</v>
      </c>
      <c r="M1023" s="16">
        <v>0</v>
      </c>
      <c r="N1023" s="16">
        <v>0</v>
      </c>
      <c r="O1023" s="16">
        <v>0</v>
      </c>
      <c r="P1023" s="16">
        <v>1</v>
      </c>
      <c r="Q1023" s="16">
        <v>0</v>
      </c>
      <c r="R1023" s="16">
        <v>0</v>
      </c>
      <c r="S1023" s="16">
        <v>0</v>
      </c>
      <c r="T1023" s="16">
        <v>0</v>
      </c>
      <c r="U1023" s="16">
        <v>1</v>
      </c>
    </row>
    <row r="1024" spans="1:21" x14ac:dyDescent="0.2">
      <c r="A1024" s="24"/>
      <c r="B1024" s="14">
        <v>2256</v>
      </c>
      <c r="C1024" s="16">
        <v>2256</v>
      </c>
      <c r="D1024" s="16">
        <v>18562</v>
      </c>
      <c r="E1024" s="16">
        <v>1</v>
      </c>
      <c r="F1024" s="16">
        <v>249</v>
      </c>
      <c r="G1024" s="16">
        <v>4</v>
      </c>
      <c r="H1024" s="16">
        <v>2</v>
      </c>
      <c r="I1024" s="16">
        <v>10</v>
      </c>
      <c r="J1024" s="16">
        <v>0</v>
      </c>
      <c r="K1024" s="16">
        <v>0</v>
      </c>
      <c r="L1024" s="16">
        <v>0</v>
      </c>
      <c r="M1024" s="16">
        <v>0</v>
      </c>
      <c r="N1024" s="16">
        <v>0</v>
      </c>
      <c r="O1024" s="16">
        <v>2</v>
      </c>
      <c r="P1024" s="16">
        <v>1</v>
      </c>
      <c r="Q1024" s="16">
        <v>0</v>
      </c>
      <c r="R1024" s="16">
        <v>0</v>
      </c>
      <c r="S1024" s="16">
        <v>0</v>
      </c>
      <c r="T1024" s="16">
        <v>0</v>
      </c>
      <c r="U1024" s="16">
        <v>3</v>
      </c>
    </row>
    <row r="1025" spans="1:21" x14ac:dyDescent="0.2">
      <c r="A1025" s="24"/>
      <c r="B1025" s="14">
        <v>2257</v>
      </c>
      <c r="C1025" s="16">
        <v>2257</v>
      </c>
      <c r="D1025" s="16">
        <v>18577</v>
      </c>
      <c r="E1025" s="16">
        <v>0</v>
      </c>
      <c r="F1025" s="16">
        <v>293</v>
      </c>
      <c r="G1025" s="16">
        <v>34</v>
      </c>
      <c r="H1025" s="16">
        <v>2</v>
      </c>
      <c r="I1025" s="16">
        <v>38</v>
      </c>
      <c r="J1025" s="16">
        <v>0</v>
      </c>
      <c r="K1025" s="16">
        <v>1</v>
      </c>
      <c r="L1025" s="16">
        <v>1</v>
      </c>
      <c r="M1025" s="16">
        <v>0</v>
      </c>
      <c r="N1025" s="16">
        <v>0</v>
      </c>
      <c r="O1025" s="16">
        <v>0</v>
      </c>
      <c r="P1025" s="16">
        <v>0</v>
      </c>
      <c r="Q1025" s="16">
        <v>0</v>
      </c>
      <c r="R1025" s="16">
        <v>0</v>
      </c>
      <c r="S1025" s="16">
        <v>0</v>
      </c>
      <c r="T1025" s="16">
        <v>0</v>
      </c>
      <c r="U1025" s="16">
        <v>0</v>
      </c>
    </row>
    <row r="1026" spans="1:21" x14ac:dyDescent="0.2">
      <c r="A1026" s="24"/>
      <c r="B1026" s="14">
        <v>2260</v>
      </c>
      <c r="C1026" s="16">
        <v>2260</v>
      </c>
      <c r="D1026" s="16">
        <v>18600</v>
      </c>
      <c r="E1026" s="16">
        <v>0</v>
      </c>
      <c r="F1026" s="16">
        <v>176</v>
      </c>
      <c r="G1026" s="16">
        <v>12</v>
      </c>
      <c r="H1026" s="16">
        <v>1</v>
      </c>
      <c r="I1026" s="16">
        <v>12</v>
      </c>
      <c r="J1026" s="16">
        <v>0</v>
      </c>
      <c r="K1026" s="16">
        <v>0</v>
      </c>
      <c r="L1026" s="16">
        <v>0</v>
      </c>
      <c r="M1026" s="16">
        <v>0</v>
      </c>
      <c r="N1026" s="16">
        <v>0</v>
      </c>
      <c r="O1026" s="16">
        <v>0</v>
      </c>
      <c r="P1026" s="16">
        <v>1</v>
      </c>
      <c r="Q1026" s="16">
        <v>0</v>
      </c>
      <c r="R1026" s="16">
        <v>0</v>
      </c>
      <c r="S1026" s="16">
        <v>0</v>
      </c>
      <c r="T1026" s="16">
        <v>0</v>
      </c>
      <c r="U1026" s="16">
        <v>1</v>
      </c>
    </row>
    <row r="1027" spans="1:21" x14ac:dyDescent="0.2">
      <c r="A1027" s="24"/>
      <c r="B1027" s="14">
        <v>2261</v>
      </c>
      <c r="C1027" s="16">
        <v>2261</v>
      </c>
      <c r="D1027" s="16">
        <v>18601</v>
      </c>
      <c r="E1027" s="16">
        <v>0</v>
      </c>
      <c r="F1027" s="16">
        <v>392</v>
      </c>
      <c r="G1027" s="16">
        <v>2</v>
      </c>
      <c r="H1027" s="16">
        <v>9</v>
      </c>
      <c r="I1027" s="16">
        <v>32</v>
      </c>
      <c r="J1027" s="16">
        <v>2</v>
      </c>
      <c r="K1027" s="16">
        <v>0</v>
      </c>
      <c r="L1027" s="16">
        <v>1</v>
      </c>
      <c r="M1027" s="16">
        <v>0</v>
      </c>
      <c r="N1027" s="16">
        <v>0</v>
      </c>
      <c r="O1027" s="16">
        <v>0</v>
      </c>
      <c r="P1027" s="16">
        <v>0</v>
      </c>
      <c r="Q1027" s="16">
        <v>0</v>
      </c>
      <c r="R1027" s="16">
        <v>0</v>
      </c>
      <c r="S1027" s="16">
        <v>0</v>
      </c>
      <c r="T1027" s="16">
        <v>0</v>
      </c>
      <c r="U1027" s="16">
        <v>0</v>
      </c>
    </row>
    <row r="1028" spans="1:21" x14ac:dyDescent="0.2">
      <c r="A1028" s="24"/>
      <c r="B1028" s="14">
        <v>2262</v>
      </c>
      <c r="C1028" s="16">
        <v>2262</v>
      </c>
      <c r="D1028" s="16">
        <v>18603</v>
      </c>
      <c r="E1028" s="16">
        <v>1</v>
      </c>
      <c r="F1028" s="16">
        <v>227</v>
      </c>
      <c r="G1028" s="16">
        <v>14</v>
      </c>
      <c r="H1028" s="16">
        <v>2</v>
      </c>
      <c r="I1028" s="16">
        <v>20</v>
      </c>
      <c r="J1028" s="16">
        <v>1</v>
      </c>
      <c r="K1028" s="16">
        <v>0</v>
      </c>
      <c r="L1028" s="16">
        <v>1</v>
      </c>
      <c r="M1028" s="16">
        <v>0</v>
      </c>
      <c r="N1028" s="16">
        <v>0</v>
      </c>
      <c r="O1028" s="16">
        <v>1</v>
      </c>
      <c r="P1028" s="16">
        <v>0</v>
      </c>
      <c r="Q1028" s="16">
        <v>0</v>
      </c>
      <c r="R1028" s="16">
        <v>0</v>
      </c>
      <c r="S1028" s="16">
        <v>0</v>
      </c>
      <c r="T1028" s="16">
        <v>1</v>
      </c>
      <c r="U1028" s="16">
        <v>1</v>
      </c>
    </row>
    <row r="1029" spans="1:21" x14ac:dyDescent="0.2">
      <c r="A1029" s="24"/>
      <c r="B1029" s="14">
        <v>2264</v>
      </c>
      <c r="C1029" s="16">
        <v>2264</v>
      </c>
      <c r="D1029" s="16">
        <v>18622</v>
      </c>
      <c r="E1029" s="16">
        <v>1</v>
      </c>
      <c r="F1029" s="16">
        <v>215</v>
      </c>
      <c r="G1029" s="16">
        <v>12</v>
      </c>
      <c r="H1029" s="16">
        <v>1</v>
      </c>
      <c r="I1029" s="16">
        <v>12</v>
      </c>
      <c r="J1029" s="16">
        <v>0</v>
      </c>
      <c r="K1029" s="16">
        <v>0</v>
      </c>
      <c r="L1029" s="16">
        <v>0</v>
      </c>
      <c r="M1029" s="16">
        <v>0</v>
      </c>
      <c r="N1029" s="16">
        <v>0</v>
      </c>
      <c r="O1029" s="16">
        <v>1</v>
      </c>
      <c r="P1029" s="16">
        <v>0</v>
      </c>
      <c r="Q1029" s="16">
        <v>0</v>
      </c>
      <c r="R1029" s="16">
        <v>0</v>
      </c>
      <c r="S1029" s="16">
        <v>0</v>
      </c>
      <c r="T1029" s="16">
        <v>0</v>
      </c>
      <c r="U1029" s="16">
        <v>1</v>
      </c>
    </row>
    <row r="1030" spans="1:21" x14ac:dyDescent="0.2">
      <c r="A1030" s="24"/>
      <c r="B1030" s="14">
        <v>2265</v>
      </c>
      <c r="C1030" s="16">
        <v>2265</v>
      </c>
      <c r="D1030" s="16">
        <v>18623</v>
      </c>
      <c r="E1030" s="16">
        <v>1</v>
      </c>
      <c r="F1030" s="16">
        <v>228</v>
      </c>
      <c r="G1030" s="16">
        <v>12</v>
      </c>
      <c r="H1030" s="16">
        <v>5</v>
      </c>
      <c r="I1030" s="16">
        <v>34</v>
      </c>
      <c r="J1030" s="16">
        <v>1</v>
      </c>
      <c r="K1030" s="16">
        <v>0</v>
      </c>
      <c r="L1030" s="16">
        <v>0</v>
      </c>
      <c r="M1030" s="16">
        <v>0</v>
      </c>
      <c r="N1030" s="16">
        <v>1</v>
      </c>
      <c r="O1030" s="16">
        <v>1</v>
      </c>
      <c r="P1030" s="16">
        <v>0</v>
      </c>
      <c r="Q1030" s="16">
        <v>0</v>
      </c>
      <c r="R1030" s="16">
        <v>0</v>
      </c>
      <c r="S1030" s="16">
        <v>0</v>
      </c>
      <c r="T1030" s="16">
        <v>1</v>
      </c>
      <c r="U1030" s="16">
        <v>1</v>
      </c>
    </row>
    <row r="1031" spans="1:21" x14ac:dyDescent="0.2">
      <c r="A1031" s="24"/>
      <c r="B1031" s="14">
        <v>2267</v>
      </c>
      <c r="C1031" s="16">
        <v>2267</v>
      </c>
      <c r="D1031" s="16">
        <v>18631</v>
      </c>
      <c r="E1031" s="16">
        <v>1</v>
      </c>
      <c r="F1031" s="16">
        <v>408</v>
      </c>
      <c r="G1031" s="16">
        <v>16</v>
      </c>
      <c r="H1031" s="16">
        <v>9</v>
      </c>
      <c r="I1031" s="16">
        <v>52</v>
      </c>
      <c r="J1031" s="16">
        <v>3</v>
      </c>
      <c r="K1031" s="16">
        <v>1</v>
      </c>
      <c r="L1031" s="16">
        <v>0</v>
      </c>
      <c r="M1031" s="16">
        <v>3</v>
      </c>
      <c r="N1031" s="16">
        <v>0</v>
      </c>
      <c r="O1031" s="16">
        <v>0</v>
      </c>
      <c r="P1031" s="16">
        <v>1</v>
      </c>
      <c r="Q1031" s="16">
        <v>0</v>
      </c>
      <c r="R1031" s="16">
        <v>0</v>
      </c>
      <c r="S1031" s="16">
        <v>0</v>
      </c>
      <c r="T1031" s="16">
        <v>0</v>
      </c>
      <c r="U1031" s="16">
        <v>1</v>
      </c>
    </row>
    <row r="1032" spans="1:21" x14ac:dyDescent="0.2">
      <c r="A1032" s="24"/>
      <c r="B1032" s="14">
        <v>2268</v>
      </c>
      <c r="C1032" s="16">
        <v>2268</v>
      </c>
      <c r="D1032" s="16">
        <v>18644</v>
      </c>
      <c r="E1032" s="16">
        <v>1</v>
      </c>
      <c r="F1032" s="16">
        <v>27</v>
      </c>
      <c r="G1032" s="16">
        <v>30</v>
      </c>
      <c r="H1032" s="16">
        <v>1</v>
      </c>
      <c r="I1032" s="16">
        <v>30</v>
      </c>
      <c r="J1032" s="16">
        <v>0</v>
      </c>
      <c r="K1032" s="16">
        <v>0</v>
      </c>
      <c r="L1032" s="16">
        <v>0</v>
      </c>
      <c r="M1032" s="16">
        <v>1</v>
      </c>
      <c r="N1032" s="16">
        <v>0</v>
      </c>
      <c r="O1032" s="16">
        <v>0</v>
      </c>
      <c r="P1032" s="16">
        <v>0</v>
      </c>
      <c r="Q1032" s="16">
        <v>0</v>
      </c>
      <c r="R1032" s="16">
        <v>0</v>
      </c>
      <c r="S1032" s="16">
        <v>0</v>
      </c>
      <c r="T1032" s="16">
        <v>0</v>
      </c>
      <c r="U1032" s="16">
        <v>0</v>
      </c>
    </row>
    <row r="1033" spans="1:21" x14ac:dyDescent="0.2">
      <c r="A1033" s="24"/>
      <c r="B1033" s="14">
        <v>2269</v>
      </c>
      <c r="C1033" s="16">
        <v>2269</v>
      </c>
      <c r="D1033" s="16">
        <v>18647</v>
      </c>
      <c r="E1033" s="16">
        <v>1</v>
      </c>
      <c r="F1033" s="16">
        <v>201</v>
      </c>
      <c r="G1033" s="16">
        <v>32</v>
      </c>
      <c r="H1033" s="16">
        <v>2</v>
      </c>
      <c r="I1033" s="16">
        <v>36</v>
      </c>
      <c r="J1033" s="16">
        <v>0</v>
      </c>
      <c r="K1033" s="16">
        <v>1</v>
      </c>
      <c r="L1033" s="16">
        <v>1</v>
      </c>
      <c r="M1033" s="16">
        <v>0</v>
      </c>
      <c r="N1033" s="16">
        <v>0</v>
      </c>
      <c r="O1033" s="16">
        <v>0</v>
      </c>
      <c r="P1033" s="16">
        <v>0</v>
      </c>
      <c r="Q1033" s="16">
        <v>0</v>
      </c>
      <c r="R1033" s="16">
        <v>0</v>
      </c>
      <c r="S1033" s="16">
        <v>0</v>
      </c>
      <c r="T1033" s="16">
        <v>0</v>
      </c>
      <c r="U1033" s="16">
        <v>0</v>
      </c>
    </row>
    <row r="1034" spans="1:21" x14ac:dyDescent="0.2">
      <c r="A1034" s="24"/>
      <c r="B1034" s="14">
        <v>2270</v>
      </c>
      <c r="C1034" s="16">
        <v>2270</v>
      </c>
      <c r="D1034" s="16">
        <v>18652</v>
      </c>
      <c r="E1034" s="16">
        <v>1</v>
      </c>
      <c r="F1034" s="16">
        <v>215</v>
      </c>
      <c r="G1034" s="16">
        <v>4</v>
      </c>
      <c r="H1034" s="16">
        <v>1</v>
      </c>
      <c r="I1034" s="16">
        <v>4</v>
      </c>
      <c r="J1034" s="16">
        <v>0</v>
      </c>
      <c r="K1034" s="16">
        <v>0</v>
      </c>
      <c r="L1034" s="16">
        <v>0</v>
      </c>
      <c r="M1034" s="16">
        <v>0</v>
      </c>
      <c r="N1034" s="16">
        <v>0</v>
      </c>
      <c r="O1034" s="16">
        <v>0</v>
      </c>
      <c r="P1034" s="16">
        <v>0</v>
      </c>
      <c r="Q1034" s="16">
        <v>0</v>
      </c>
      <c r="R1034" s="16">
        <v>0</v>
      </c>
      <c r="S1034" s="16">
        <v>0</v>
      </c>
      <c r="T1034" s="16">
        <v>1</v>
      </c>
      <c r="U1034" s="16">
        <v>0</v>
      </c>
    </row>
    <row r="1035" spans="1:21" x14ac:dyDescent="0.2">
      <c r="A1035" s="24"/>
      <c r="B1035" s="14">
        <v>2271</v>
      </c>
      <c r="C1035" s="16">
        <v>2271</v>
      </c>
      <c r="D1035" s="16">
        <v>18658</v>
      </c>
      <c r="E1035" s="16">
        <v>1</v>
      </c>
      <c r="F1035" s="16">
        <v>147</v>
      </c>
      <c r="G1035" s="16">
        <v>10</v>
      </c>
      <c r="H1035" s="16">
        <v>8</v>
      </c>
      <c r="I1035" s="16">
        <v>32</v>
      </c>
      <c r="J1035" s="16">
        <v>2</v>
      </c>
      <c r="K1035" s="16">
        <v>0</v>
      </c>
      <c r="L1035" s="16">
        <v>2</v>
      </c>
      <c r="M1035" s="16">
        <v>0</v>
      </c>
      <c r="N1035" s="16">
        <v>0</v>
      </c>
      <c r="O1035" s="16">
        <v>0</v>
      </c>
      <c r="P1035" s="16">
        <v>0</v>
      </c>
      <c r="Q1035" s="16">
        <v>0</v>
      </c>
      <c r="R1035" s="16">
        <v>0</v>
      </c>
      <c r="S1035" s="16">
        <v>0</v>
      </c>
      <c r="T1035" s="16">
        <v>0</v>
      </c>
      <c r="U1035" s="16">
        <v>0</v>
      </c>
    </row>
    <row r="1036" spans="1:21" x14ac:dyDescent="0.2">
      <c r="A1036" s="24"/>
      <c r="B1036" s="14">
        <v>2272</v>
      </c>
      <c r="C1036" s="16">
        <v>2272</v>
      </c>
      <c r="D1036" s="16">
        <v>18659</v>
      </c>
      <c r="E1036" s="16">
        <v>1</v>
      </c>
      <c r="F1036" s="16">
        <v>178</v>
      </c>
      <c r="G1036" s="16">
        <v>8</v>
      </c>
      <c r="H1036" s="16">
        <v>4</v>
      </c>
      <c r="I1036" s="16">
        <v>22</v>
      </c>
      <c r="J1036" s="16">
        <v>1</v>
      </c>
      <c r="K1036" s="16">
        <v>1</v>
      </c>
      <c r="L1036" s="16">
        <v>0</v>
      </c>
      <c r="M1036" s="16">
        <v>0</v>
      </c>
      <c r="N1036" s="16">
        <v>0</v>
      </c>
      <c r="O1036" s="16">
        <v>0</v>
      </c>
      <c r="P1036" s="16">
        <v>0</v>
      </c>
      <c r="Q1036" s="16">
        <v>0</v>
      </c>
      <c r="R1036" s="16">
        <v>0</v>
      </c>
      <c r="S1036" s="16">
        <v>0</v>
      </c>
      <c r="T1036" s="16">
        <v>0</v>
      </c>
      <c r="U1036" s="16">
        <v>0</v>
      </c>
    </row>
    <row r="1037" spans="1:21" x14ac:dyDescent="0.2">
      <c r="A1037" s="24"/>
      <c r="B1037" s="14">
        <v>2273</v>
      </c>
      <c r="C1037" s="16">
        <v>2273</v>
      </c>
      <c r="D1037" s="16">
        <v>18660</v>
      </c>
      <c r="E1037" s="16">
        <v>1</v>
      </c>
      <c r="F1037" s="16">
        <v>298</v>
      </c>
      <c r="G1037" s="16">
        <v>32</v>
      </c>
      <c r="H1037" s="16">
        <v>2</v>
      </c>
      <c r="I1037" s="16">
        <v>34</v>
      </c>
      <c r="J1037" s="16">
        <v>0</v>
      </c>
      <c r="K1037" s="16">
        <v>1</v>
      </c>
      <c r="L1037" s="16">
        <v>0</v>
      </c>
      <c r="M1037" s="16">
        <v>0</v>
      </c>
      <c r="N1037" s="16">
        <v>0</v>
      </c>
      <c r="O1037" s="16">
        <v>0</v>
      </c>
      <c r="P1037" s="16">
        <v>1</v>
      </c>
      <c r="Q1037" s="16">
        <v>0</v>
      </c>
      <c r="R1037" s="16">
        <v>0</v>
      </c>
      <c r="S1037" s="16">
        <v>0</v>
      </c>
      <c r="T1037" s="16">
        <v>1</v>
      </c>
      <c r="U1037" s="16">
        <v>1</v>
      </c>
    </row>
    <row r="1038" spans="1:21" x14ac:dyDescent="0.2">
      <c r="A1038" s="24"/>
      <c r="B1038" s="14">
        <v>2274</v>
      </c>
      <c r="C1038" s="16">
        <v>2274</v>
      </c>
      <c r="D1038" s="16">
        <v>18665</v>
      </c>
      <c r="E1038" s="16">
        <v>1</v>
      </c>
      <c r="F1038" s="16">
        <v>256</v>
      </c>
      <c r="G1038" s="16">
        <v>10</v>
      </c>
      <c r="H1038" s="16">
        <v>4</v>
      </c>
      <c r="I1038" s="16">
        <v>18</v>
      </c>
      <c r="J1038" s="16">
        <v>0</v>
      </c>
      <c r="K1038" s="16">
        <v>0</v>
      </c>
      <c r="L1038" s="16">
        <v>0</v>
      </c>
      <c r="M1038" s="16">
        <v>0</v>
      </c>
      <c r="N1038" s="16">
        <v>0</v>
      </c>
      <c r="O1038" s="16">
        <v>0</v>
      </c>
      <c r="P1038" s="16">
        <v>0</v>
      </c>
      <c r="Q1038" s="16">
        <v>0</v>
      </c>
      <c r="R1038" s="16">
        <v>0</v>
      </c>
      <c r="S1038" s="16">
        <v>0</v>
      </c>
      <c r="T1038" s="16">
        <v>1</v>
      </c>
      <c r="U1038" s="16">
        <v>0</v>
      </c>
    </row>
    <row r="1039" spans="1:21" x14ac:dyDescent="0.2">
      <c r="A1039" s="24"/>
      <c r="B1039" s="14">
        <v>2277</v>
      </c>
      <c r="C1039" s="16">
        <v>2277</v>
      </c>
      <c r="D1039" s="16">
        <v>18679</v>
      </c>
      <c r="E1039" s="16">
        <v>1</v>
      </c>
      <c r="F1039" s="16">
        <v>347</v>
      </c>
      <c r="G1039" s="16">
        <v>24</v>
      </c>
      <c r="H1039" s="16">
        <v>12</v>
      </c>
      <c r="I1039" s="16">
        <v>84</v>
      </c>
      <c r="J1039" s="16">
        <v>3</v>
      </c>
      <c r="K1039" s="16">
        <v>2</v>
      </c>
      <c r="L1039" s="16">
        <v>2</v>
      </c>
      <c r="M1039" s="16">
        <v>1</v>
      </c>
      <c r="N1039" s="16">
        <v>1</v>
      </c>
      <c r="O1039" s="16">
        <v>0</v>
      </c>
      <c r="P1039" s="16">
        <v>0</v>
      </c>
      <c r="Q1039" s="16">
        <v>0</v>
      </c>
      <c r="R1039" s="16">
        <v>0</v>
      </c>
      <c r="S1039" s="16">
        <v>0</v>
      </c>
      <c r="T1039" s="16">
        <v>0</v>
      </c>
      <c r="U1039" s="16">
        <v>0</v>
      </c>
    </row>
    <row r="1040" spans="1:21" x14ac:dyDescent="0.2">
      <c r="A1040" s="24" t="s">
        <v>47</v>
      </c>
      <c r="B1040" s="14">
        <v>2279</v>
      </c>
      <c r="C1040" s="16">
        <v>2279</v>
      </c>
      <c r="D1040" s="16">
        <v>18681</v>
      </c>
      <c r="E1040" s="16">
        <v>1</v>
      </c>
      <c r="F1040" s="16">
        <v>31</v>
      </c>
      <c r="G1040" s="16">
        <v>10</v>
      </c>
      <c r="H1040" s="16">
        <v>1</v>
      </c>
      <c r="I1040" s="16">
        <v>10</v>
      </c>
      <c r="J1040" s="16">
        <v>0</v>
      </c>
      <c r="K1040" s="16">
        <v>0</v>
      </c>
      <c r="L1040" s="16">
        <v>0</v>
      </c>
      <c r="M1040" s="16">
        <v>0</v>
      </c>
      <c r="N1040" s="16">
        <v>0</v>
      </c>
      <c r="O1040" s="16">
        <v>0</v>
      </c>
      <c r="P1040" s="16">
        <v>0</v>
      </c>
      <c r="Q1040" s="16">
        <v>0</v>
      </c>
      <c r="R1040" s="16">
        <v>0</v>
      </c>
      <c r="S1040" s="16">
        <v>0</v>
      </c>
      <c r="T1040" s="16">
        <v>0</v>
      </c>
      <c r="U1040" s="16">
        <v>0</v>
      </c>
    </row>
    <row r="1041" spans="1:21" x14ac:dyDescent="0.2">
      <c r="A1041" s="24"/>
      <c r="B1041" s="14">
        <v>2283</v>
      </c>
      <c r="C1041" s="16">
        <v>2283</v>
      </c>
      <c r="D1041" s="16">
        <v>18712</v>
      </c>
      <c r="E1041" s="16">
        <v>0</v>
      </c>
      <c r="F1041" s="16">
        <v>367</v>
      </c>
      <c r="G1041" s="16">
        <v>26</v>
      </c>
      <c r="H1041" s="16">
        <v>7</v>
      </c>
      <c r="I1041" s="16">
        <v>50</v>
      </c>
      <c r="J1041" s="16">
        <v>0</v>
      </c>
      <c r="K1041" s="16">
        <v>0</v>
      </c>
      <c r="L1041" s="16">
        <v>4</v>
      </c>
      <c r="M1041" s="16">
        <v>1</v>
      </c>
      <c r="N1041" s="16">
        <v>1</v>
      </c>
      <c r="O1041" s="16">
        <v>0</v>
      </c>
      <c r="P1041" s="16">
        <v>3</v>
      </c>
      <c r="Q1041" s="16">
        <v>0</v>
      </c>
      <c r="R1041" s="16">
        <v>0</v>
      </c>
      <c r="S1041" s="16">
        <v>0</v>
      </c>
      <c r="T1041" s="16">
        <v>0</v>
      </c>
      <c r="U1041" s="16">
        <v>3</v>
      </c>
    </row>
    <row r="1042" spans="1:21" x14ac:dyDescent="0.2">
      <c r="A1042" s="24"/>
      <c r="B1042" s="14">
        <v>2285</v>
      </c>
      <c r="C1042" s="16">
        <v>2285</v>
      </c>
      <c r="D1042" s="16">
        <v>18734</v>
      </c>
      <c r="E1042" s="16">
        <v>1</v>
      </c>
      <c r="F1042" s="16">
        <v>284</v>
      </c>
      <c r="G1042" s="16">
        <v>18</v>
      </c>
      <c r="H1042" s="16">
        <v>11</v>
      </c>
      <c r="I1042" s="16">
        <v>72</v>
      </c>
      <c r="J1042" s="16">
        <v>5</v>
      </c>
      <c r="K1042" s="16">
        <v>2</v>
      </c>
      <c r="L1042" s="16">
        <v>1</v>
      </c>
      <c r="M1042" s="16">
        <v>0</v>
      </c>
      <c r="N1042" s="16">
        <v>1</v>
      </c>
      <c r="O1042" s="16">
        <v>0</v>
      </c>
      <c r="P1042" s="16">
        <v>0</v>
      </c>
      <c r="Q1042" s="16">
        <v>0</v>
      </c>
      <c r="R1042" s="16">
        <v>0</v>
      </c>
      <c r="S1042" s="16">
        <v>0</v>
      </c>
      <c r="T1042" s="16">
        <v>0</v>
      </c>
      <c r="U1042" s="16">
        <v>0</v>
      </c>
    </row>
    <row r="1043" spans="1:21" x14ac:dyDescent="0.2">
      <c r="A1043" s="24"/>
      <c r="B1043" s="14">
        <v>2286</v>
      </c>
      <c r="C1043" s="16">
        <v>2286</v>
      </c>
      <c r="D1043" s="16">
        <v>18737</v>
      </c>
      <c r="E1043" s="16">
        <v>1</v>
      </c>
      <c r="F1043" s="16">
        <v>228</v>
      </c>
      <c r="G1043" s="16">
        <v>10</v>
      </c>
      <c r="H1043" s="16">
        <v>1</v>
      </c>
      <c r="I1043" s="16">
        <v>10</v>
      </c>
      <c r="J1043" s="16">
        <v>0</v>
      </c>
      <c r="K1043" s="16">
        <v>0</v>
      </c>
      <c r="L1043" s="16">
        <v>0</v>
      </c>
      <c r="M1043" s="16">
        <v>0</v>
      </c>
      <c r="N1043" s="16">
        <v>0</v>
      </c>
      <c r="O1043" s="16">
        <v>0</v>
      </c>
      <c r="P1043" s="16">
        <v>0</v>
      </c>
      <c r="Q1043" s="16">
        <v>0</v>
      </c>
      <c r="R1043" s="16">
        <v>0</v>
      </c>
      <c r="S1043" s="16">
        <v>0</v>
      </c>
      <c r="T1043" s="16">
        <v>0</v>
      </c>
      <c r="U1043" s="16">
        <v>0</v>
      </c>
    </row>
    <row r="1044" spans="1:21" x14ac:dyDescent="0.2">
      <c r="A1044" s="24"/>
      <c r="B1044" s="14">
        <v>2287</v>
      </c>
      <c r="C1044" s="16">
        <v>2287</v>
      </c>
      <c r="D1044" s="16">
        <v>18749</v>
      </c>
      <c r="E1044" s="16">
        <v>0</v>
      </c>
      <c r="F1044" s="16">
        <v>235</v>
      </c>
      <c r="G1044" s="16">
        <v>28</v>
      </c>
      <c r="H1044" s="16">
        <v>1</v>
      </c>
      <c r="I1044" s="16">
        <v>28</v>
      </c>
      <c r="J1044" s="16">
        <v>1</v>
      </c>
      <c r="K1044" s="16">
        <v>0</v>
      </c>
      <c r="L1044" s="16">
        <v>0</v>
      </c>
      <c r="M1044" s="16">
        <v>0</v>
      </c>
      <c r="N1044" s="16">
        <v>0</v>
      </c>
      <c r="O1044" s="16">
        <v>0</v>
      </c>
      <c r="P1044" s="16">
        <v>1</v>
      </c>
      <c r="Q1044" s="16">
        <v>0</v>
      </c>
      <c r="R1044" s="16">
        <v>0</v>
      </c>
      <c r="S1044" s="16">
        <v>0</v>
      </c>
      <c r="T1044" s="16">
        <v>0</v>
      </c>
      <c r="U1044" s="16">
        <v>1</v>
      </c>
    </row>
    <row r="1045" spans="1:21" x14ac:dyDescent="0.2">
      <c r="A1045" s="24"/>
      <c r="B1045" s="14">
        <v>2291</v>
      </c>
      <c r="C1045" s="16">
        <v>2291</v>
      </c>
      <c r="D1045" s="16">
        <v>18834</v>
      </c>
      <c r="E1045" s="16">
        <v>0</v>
      </c>
      <c r="F1045" s="16">
        <v>216</v>
      </c>
      <c r="G1045" s="16">
        <v>8</v>
      </c>
      <c r="H1045" s="16">
        <v>2</v>
      </c>
      <c r="I1045" s="16">
        <v>14</v>
      </c>
      <c r="J1045" s="16">
        <v>1</v>
      </c>
      <c r="K1045" s="16">
        <v>0</v>
      </c>
      <c r="L1045" s="16">
        <v>0</v>
      </c>
      <c r="M1045" s="16">
        <v>0</v>
      </c>
      <c r="N1045" s="16">
        <v>0</v>
      </c>
      <c r="O1045" s="16">
        <v>0</v>
      </c>
      <c r="P1045" s="16">
        <v>0</v>
      </c>
      <c r="Q1045" s="16">
        <v>0</v>
      </c>
      <c r="R1045" s="16">
        <v>0</v>
      </c>
      <c r="S1045" s="16">
        <v>0</v>
      </c>
      <c r="T1045" s="16">
        <v>0</v>
      </c>
      <c r="U1045" s="16">
        <v>0</v>
      </c>
    </row>
    <row r="1046" spans="1:21" x14ac:dyDescent="0.2">
      <c r="A1046" s="24"/>
      <c r="B1046" s="14">
        <v>2292</v>
      </c>
      <c r="C1046" s="16">
        <v>2292</v>
      </c>
      <c r="D1046" s="16">
        <v>18860</v>
      </c>
      <c r="E1046" s="16">
        <v>0</v>
      </c>
      <c r="F1046" s="16">
        <v>335</v>
      </c>
      <c r="G1046" s="16">
        <v>4</v>
      </c>
      <c r="H1046" s="16">
        <v>11</v>
      </c>
      <c r="I1046" s="16">
        <v>54</v>
      </c>
      <c r="J1046" s="16">
        <v>4</v>
      </c>
      <c r="K1046" s="16">
        <v>1</v>
      </c>
      <c r="L1046" s="16">
        <v>3</v>
      </c>
      <c r="M1046" s="16">
        <v>0</v>
      </c>
      <c r="N1046" s="16">
        <v>0</v>
      </c>
      <c r="O1046" s="16">
        <v>0</v>
      </c>
      <c r="P1046" s="16">
        <v>0</v>
      </c>
      <c r="Q1046" s="16">
        <v>0</v>
      </c>
      <c r="R1046" s="16">
        <v>0</v>
      </c>
      <c r="S1046" s="16">
        <v>1</v>
      </c>
      <c r="T1046" s="16">
        <v>1</v>
      </c>
      <c r="U1046" s="16">
        <v>1</v>
      </c>
    </row>
    <row r="1047" spans="1:21" x14ac:dyDescent="0.2">
      <c r="A1047" s="24"/>
      <c r="B1047" s="14">
        <v>2298</v>
      </c>
      <c r="C1047" s="16">
        <v>2298</v>
      </c>
      <c r="D1047" s="16">
        <v>18887</v>
      </c>
      <c r="E1047" s="16">
        <v>1</v>
      </c>
      <c r="F1047" s="16">
        <v>321</v>
      </c>
      <c r="G1047" s="16">
        <v>16</v>
      </c>
      <c r="H1047" s="16">
        <v>7</v>
      </c>
      <c r="I1047" s="16">
        <v>38</v>
      </c>
      <c r="J1047" s="16">
        <v>1</v>
      </c>
      <c r="K1047" s="16">
        <v>2</v>
      </c>
      <c r="L1047" s="16">
        <v>1</v>
      </c>
      <c r="M1047" s="16">
        <v>1</v>
      </c>
      <c r="N1047" s="16">
        <v>0</v>
      </c>
      <c r="O1047" s="16">
        <v>0</v>
      </c>
      <c r="P1047" s="16">
        <v>1</v>
      </c>
      <c r="Q1047" s="16">
        <v>0</v>
      </c>
      <c r="R1047" s="16">
        <v>0</v>
      </c>
      <c r="S1047" s="16">
        <v>0</v>
      </c>
      <c r="T1047" s="16">
        <v>0</v>
      </c>
      <c r="U1047" s="16">
        <v>1</v>
      </c>
    </row>
    <row r="1048" spans="1:21" x14ac:dyDescent="0.2">
      <c r="A1048" s="24"/>
      <c r="B1048" s="14">
        <v>2302</v>
      </c>
      <c r="C1048" s="16">
        <v>2302</v>
      </c>
      <c r="D1048" s="16">
        <v>18912</v>
      </c>
      <c r="E1048" s="16">
        <v>1</v>
      </c>
      <c r="F1048" s="16">
        <v>195</v>
      </c>
      <c r="G1048" s="16">
        <v>8</v>
      </c>
      <c r="H1048" s="16">
        <v>6</v>
      </c>
      <c r="I1048" s="16">
        <v>42</v>
      </c>
      <c r="J1048" s="16">
        <v>2</v>
      </c>
      <c r="K1048" s="16">
        <v>0</v>
      </c>
      <c r="L1048" s="16">
        <v>0</v>
      </c>
      <c r="M1048" s="16">
        <v>0</v>
      </c>
      <c r="N1048" s="16">
        <v>0</v>
      </c>
      <c r="O1048" s="16">
        <v>0</v>
      </c>
      <c r="P1048" s="16">
        <v>0</v>
      </c>
      <c r="Q1048" s="16">
        <v>0</v>
      </c>
      <c r="R1048" s="16">
        <v>0</v>
      </c>
      <c r="S1048" s="16">
        <v>0</v>
      </c>
      <c r="T1048" s="16">
        <v>0</v>
      </c>
      <c r="U1048" s="16">
        <v>0</v>
      </c>
    </row>
    <row r="1049" spans="1:21" x14ac:dyDescent="0.2">
      <c r="A1049" s="24"/>
      <c r="B1049" s="14">
        <v>2303</v>
      </c>
      <c r="C1049" s="16">
        <v>2303</v>
      </c>
      <c r="D1049" s="16">
        <v>18918</v>
      </c>
      <c r="E1049" s="16">
        <v>1</v>
      </c>
      <c r="F1049" s="16">
        <v>211</v>
      </c>
      <c r="G1049" s="16">
        <v>4</v>
      </c>
      <c r="H1049" s="16">
        <v>1</v>
      </c>
      <c r="I1049" s="16">
        <v>4</v>
      </c>
      <c r="J1049" s="16">
        <v>0</v>
      </c>
      <c r="K1049" s="16">
        <v>0</v>
      </c>
      <c r="L1049" s="16">
        <v>0</v>
      </c>
      <c r="M1049" s="16">
        <v>0</v>
      </c>
      <c r="N1049" s="16">
        <v>0</v>
      </c>
      <c r="O1049" s="16">
        <v>0</v>
      </c>
      <c r="P1049" s="16">
        <v>1</v>
      </c>
      <c r="Q1049" s="16">
        <v>0</v>
      </c>
      <c r="R1049" s="16">
        <v>0</v>
      </c>
      <c r="S1049" s="16">
        <v>0</v>
      </c>
      <c r="T1049" s="16">
        <v>0</v>
      </c>
      <c r="U1049" s="16">
        <v>1</v>
      </c>
    </row>
    <row r="1050" spans="1:21" x14ac:dyDescent="0.2">
      <c r="A1050" s="24"/>
      <c r="B1050" s="14">
        <v>2306</v>
      </c>
      <c r="C1050" s="16">
        <v>2306</v>
      </c>
      <c r="D1050" s="16">
        <v>18962</v>
      </c>
      <c r="E1050" s="16">
        <v>0</v>
      </c>
      <c r="F1050" s="16">
        <v>258</v>
      </c>
      <c r="G1050" s="16">
        <v>8</v>
      </c>
      <c r="H1050" s="16">
        <v>1</v>
      </c>
      <c r="I1050" s="16">
        <v>8</v>
      </c>
      <c r="J1050" s="16">
        <v>0</v>
      </c>
      <c r="K1050" s="16">
        <v>0</v>
      </c>
      <c r="L1050" s="16">
        <v>0</v>
      </c>
      <c r="M1050" s="16">
        <v>0</v>
      </c>
      <c r="N1050" s="16">
        <v>0</v>
      </c>
      <c r="O1050" s="16">
        <v>0</v>
      </c>
      <c r="P1050" s="16">
        <v>0</v>
      </c>
      <c r="Q1050" s="16">
        <v>0</v>
      </c>
      <c r="R1050" s="16">
        <v>0</v>
      </c>
      <c r="S1050" s="16">
        <v>0</v>
      </c>
      <c r="T1050" s="16">
        <v>0</v>
      </c>
      <c r="U1050" s="16">
        <v>0</v>
      </c>
    </row>
    <row r="1051" spans="1:21" x14ac:dyDescent="0.2">
      <c r="A1051" s="24"/>
      <c r="B1051" s="14">
        <v>2307</v>
      </c>
      <c r="C1051" s="16">
        <v>2307</v>
      </c>
      <c r="D1051" s="16">
        <v>18968</v>
      </c>
      <c r="E1051" s="16">
        <v>0</v>
      </c>
      <c r="F1051" s="16">
        <v>264</v>
      </c>
      <c r="G1051" s="16">
        <v>10</v>
      </c>
      <c r="H1051" s="16">
        <v>2</v>
      </c>
      <c r="I1051" s="16">
        <v>18</v>
      </c>
      <c r="J1051" s="16">
        <v>1</v>
      </c>
      <c r="K1051" s="16">
        <v>0</v>
      </c>
      <c r="L1051" s="16">
        <v>0</v>
      </c>
      <c r="M1051" s="16">
        <v>0</v>
      </c>
      <c r="N1051" s="16">
        <v>0</v>
      </c>
      <c r="O1051" s="16">
        <v>0</v>
      </c>
      <c r="P1051" s="16">
        <v>2</v>
      </c>
      <c r="Q1051" s="16">
        <v>0</v>
      </c>
      <c r="R1051" s="16">
        <v>0</v>
      </c>
      <c r="S1051" s="16">
        <v>0</v>
      </c>
      <c r="T1051" s="16">
        <v>0</v>
      </c>
      <c r="U1051" s="16">
        <v>2</v>
      </c>
    </row>
    <row r="1052" spans="1:21" x14ac:dyDescent="0.2">
      <c r="A1052" s="24"/>
      <c r="B1052" s="14">
        <v>2309</v>
      </c>
      <c r="C1052" s="16">
        <v>2309</v>
      </c>
      <c r="D1052" s="16">
        <v>18978</v>
      </c>
      <c r="E1052" s="16">
        <v>0</v>
      </c>
      <c r="F1052" s="16">
        <v>171</v>
      </c>
      <c r="G1052" s="16">
        <v>32</v>
      </c>
      <c r="H1052" s="16">
        <v>7</v>
      </c>
      <c r="I1052" s="16">
        <v>72</v>
      </c>
      <c r="J1052" s="16">
        <v>2</v>
      </c>
      <c r="K1052" s="16">
        <v>1</v>
      </c>
      <c r="L1052" s="16">
        <v>1</v>
      </c>
      <c r="M1052" s="16">
        <v>0</v>
      </c>
      <c r="N1052" s="16">
        <v>0</v>
      </c>
      <c r="O1052" s="16">
        <v>0</v>
      </c>
      <c r="P1052" s="16">
        <v>0</v>
      </c>
      <c r="Q1052" s="16">
        <v>0</v>
      </c>
      <c r="R1052" s="16">
        <v>0</v>
      </c>
      <c r="S1052" s="16">
        <v>0</v>
      </c>
      <c r="T1052" s="16">
        <v>0</v>
      </c>
      <c r="U1052" s="16">
        <v>0</v>
      </c>
    </row>
    <row r="1053" spans="1:21" x14ac:dyDescent="0.2">
      <c r="A1053" s="24"/>
      <c r="B1053" s="14">
        <v>2310</v>
      </c>
      <c r="C1053" s="16">
        <v>2310</v>
      </c>
      <c r="D1053" s="16">
        <v>18984</v>
      </c>
      <c r="E1053" s="16">
        <v>1</v>
      </c>
      <c r="F1053" s="16">
        <v>456</v>
      </c>
      <c r="G1053" s="16">
        <v>16</v>
      </c>
      <c r="H1053" s="16">
        <v>11</v>
      </c>
      <c r="I1053" s="16">
        <v>78</v>
      </c>
      <c r="J1053" s="16">
        <v>2</v>
      </c>
      <c r="K1053" s="16">
        <v>0</v>
      </c>
      <c r="L1053" s="16">
        <v>2</v>
      </c>
      <c r="M1053" s="16">
        <v>4</v>
      </c>
      <c r="N1053" s="16">
        <v>1</v>
      </c>
      <c r="O1053" s="16">
        <v>2</v>
      </c>
      <c r="P1053" s="16">
        <v>0</v>
      </c>
      <c r="Q1053" s="16">
        <v>0</v>
      </c>
      <c r="R1053" s="16">
        <v>0</v>
      </c>
      <c r="S1053" s="16">
        <v>0</v>
      </c>
      <c r="T1053" s="16">
        <v>0</v>
      </c>
      <c r="U1053" s="16">
        <v>2</v>
      </c>
    </row>
    <row r="1054" spans="1:21" x14ac:dyDescent="0.2">
      <c r="A1054" s="24"/>
      <c r="B1054" s="14">
        <v>2317</v>
      </c>
      <c r="C1054" s="16">
        <v>2317</v>
      </c>
      <c r="D1054" s="16">
        <v>19015</v>
      </c>
      <c r="E1054" s="16">
        <v>1</v>
      </c>
      <c r="F1054" s="16">
        <v>197</v>
      </c>
      <c r="G1054" s="16">
        <v>20</v>
      </c>
      <c r="H1054" s="16">
        <v>12</v>
      </c>
      <c r="I1054" s="16">
        <v>48</v>
      </c>
      <c r="J1054" s="16">
        <v>4</v>
      </c>
      <c r="K1054" s="16">
        <v>2</v>
      </c>
      <c r="L1054" s="16">
        <v>4</v>
      </c>
      <c r="M1054" s="16">
        <v>0</v>
      </c>
      <c r="N1054" s="16">
        <v>0</v>
      </c>
      <c r="O1054" s="16">
        <v>0</v>
      </c>
      <c r="P1054" s="16">
        <v>1</v>
      </c>
      <c r="Q1054" s="16">
        <v>0</v>
      </c>
      <c r="R1054" s="16">
        <v>1</v>
      </c>
      <c r="S1054" s="16">
        <v>0</v>
      </c>
      <c r="T1054" s="16">
        <v>1</v>
      </c>
      <c r="U1054" s="16">
        <v>2</v>
      </c>
    </row>
    <row r="1055" spans="1:21" x14ac:dyDescent="0.2">
      <c r="A1055" s="24"/>
      <c r="B1055" s="14">
        <v>2318</v>
      </c>
      <c r="C1055" s="16">
        <v>2318</v>
      </c>
      <c r="D1055" s="16">
        <v>19016</v>
      </c>
      <c r="E1055" s="16">
        <v>0</v>
      </c>
      <c r="F1055" s="16">
        <v>161</v>
      </c>
      <c r="G1055" s="16">
        <v>14</v>
      </c>
      <c r="H1055" s="16">
        <v>1</v>
      </c>
      <c r="I1055" s="16">
        <v>14</v>
      </c>
      <c r="J1055" s="16">
        <v>0</v>
      </c>
      <c r="K1055" s="16">
        <v>1</v>
      </c>
      <c r="L1055" s="16">
        <v>0</v>
      </c>
      <c r="M1055" s="16">
        <v>0</v>
      </c>
      <c r="N1055" s="16">
        <v>0</v>
      </c>
      <c r="O1055" s="16">
        <v>1</v>
      </c>
      <c r="P1055" s="16">
        <v>0</v>
      </c>
      <c r="Q1055" s="16">
        <v>0</v>
      </c>
      <c r="R1055" s="16">
        <v>0</v>
      </c>
      <c r="S1055" s="16">
        <v>0</v>
      </c>
      <c r="T1055" s="16">
        <v>0</v>
      </c>
      <c r="U1055" s="16">
        <v>1</v>
      </c>
    </row>
    <row r="1056" spans="1:21" x14ac:dyDescent="0.2">
      <c r="A1056" s="24"/>
      <c r="B1056" s="14">
        <v>2321</v>
      </c>
      <c r="C1056" s="16">
        <v>2321</v>
      </c>
      <c r="D1056" s="16">
        <v>19039</v>
      </c>
      <c r="E1056" s="16">
        <v>1</v>
      </c>
      <c r="F1056" s="16">
        <v>241</v>
      </c>
      <c r="G1056" s="16">
        <v>18</v>
      </c>
      <c r="H1056" s="16">
        <v>1</v>
      </c>
      <c r="I1056" s="16">
        <v>18</v>
      </c>
      <c r="J1056" s="16">
        <v>0</v>
      </c>
      <c r="K1056" s="16">
        <v>0</v>
      </c>
      <c r="L1056" s="16">
        <v>0</v>
      </c>
      <c r="M1056" s="16">
        <v>0</v>
      </c>
      <c r="N1056" s="16">
        <v>0</v>
      </c>
      <c r="O1056" s="16">
        <v>0</v>
      </c>
      <c r="P1056" s="16">
        <v>0</v>
      </c>
      <c r="Q1056" s="16">
        <v>0</v>
      </c>
      <c r="R1056" s="16">
        <v>0</v>
      </c>
      <c r="S1056" s="16">
        <v>0</v>
      </c>
      <c r="T1056" s="16">
        <v>0</v>
      </c>
      <c r="U1056" s="16">
        <v>0</v>
      </c>
    </row>
    <row r="1057" spans="1:21" x14ac:dyDescent="0.2">
      <c r="A1057" s="24"/>
      <c r="B1057" s="14">
        <v>2322</v>
      </c>
      <c r="C1057" s="16">
        <v>2322</v>
      </c>
      <c r="D1057" s="16">
        <v>19076</v>
      </c>
      <c r="E1057" s="16">
        <v>1</v>
      </c>
      <c r="F1057" s="16">
        <v>307</v>
      </c>
      <c r="G1057" s="16">
        <v>4</v>
      </c>
      <c r="H1057" s="16">
        <v>2</v>
      </c>
      <c r="I1057" s="16">
        <v>8</v>
      </c>
      <c r="J1057" s="16">
        <v>0</v>
      </c>
      <c r="K1057" s="16">
        <v>0</v>
      </c>
      <c r="L1057" s="16">
        <v>0</v>
      </c>
      <c r="M1057" s="16">
        <v>0</v>
      </c>
      <c r="N1057" s="16">
        <v>0</v>
      </c>
      <c r="O1057" s="16">
        <v>0</v>
      </c>
      <c r="P1057" s="16">
        <v>0</v>
      </c>
      <c r="Q1057" s="16">
        <v>0</v>
      </c>
      <c r="R1057" s="16">
        <v>0</v>
      </c>
      <c r="S1057" s="16">
        <v>0</v>
      </c>
      <c r="T1057" s="16">
        <v>0</v>
      </c>
      <c r="U1057" s="16">
        <v>0</v>
      </c>
    </row>
    <row r="1058" spans="1:21" x14ac:dyDescent="0.2">
      <c r="A1058" s="24"/>
      <c r="B1058" s="14">
        <v>2323</v>
      </c>
      <c r="C1058" s="16">
        <v>2323</v>
      </c>
      <c r="D1058" s="16">
        <v>19078</v>
      </c>
      <c r="E1058" s="16">
        <v>1</v>
      </c>
      <c r="F1058" s="16">
        <v>250</v>
      </c>
      <c r="G1058" s="16">
        <v>28</v>
      </c>
      <c r="H1058" s="16">
        <v>2</v>
      </c>
      <c r="I1058" s="16">
        <v>32</v>
      </c>
      <c r="J1058" s="16">
        <v>0</v>
      </c>
      <c r="K1058" s="16">
        <v>0</v>
      </c>
      <c r="L1058" s="16">
        <v>0</v>
      </c>
      <c r="M1058" s="16">
        <v>0</v>
      </c>
      <c r="N1058" s="16">
        <v>0</v>
      </c>
      <c r="O1058" s="16">
        <v>0</v>
      </c>
      <c r="P1058" s="16">
        <v>1</v>
      </c>
      <c r="Q1058" s="16">
        <v>0</v>
      </c>
      <c r="R1058" s="16">
        <v>0</v>
      </c>
      <c r="S1058" s="16">
        <v>0</v>
      </c>
      <c r="T1058" s="16">
        <v>0</v>
      </c>
      <c r="U1058" s="16">
        <v>1</v>
      </c>
    </row>
    <row r="1059" spans="1:21" x14ac:dyDescent="0.2">
      <c r="A1059" s="24"/>
      <c r="B1059" s="14">
        <v>2324</v>
      </c>
      <c r="C1059" s="16">
        <v>2324</v>
      </c>
      <c r="D1059" s="16">
        <v>19079</v>
      </c>
      <c r="E1059" s="16">
        <v>1</v>
      </c>
      <c r="F1059" s="16">
        <v>87</v>
      </c>
      <c r="G1059" s="16">
        <v>6</v>
      </c>
      <c r="H1059" s="16">
        <v>3</v>
      </c>
      <c r="I1059" s="16">
        <v>18</v>
      </c>
      <c r="J1059" s="16">
        <v>0</v>
      </c>
      <c r="K1059" s="16">
        <v>0</v>
      </c>
      <c r="L1059" s="16">
        <v>1</v>
      </c>
      <c r="M1059" s="16">
        <v>0</v>
      </c>
      <c r="N1059" s="16">
        <v>0</v>
      </c>
      <c r="O1059" s="16">
        <v>0</v>
      </c>
      <c r="P1059" s="16">
        <v>0</v>
      </c>
      <c r="Q1059" s="16">
        <v>0</v>
      </c>
      <c r="R1059" s="16">
        <v>0</v>
      </c>
      <c r="S1059" s="16">
        <v>0</v>
      </c>
      <c r="T1059" s="16">
        <v>0</v>
      </c>
      <c r="U1059" s="16">
        <v>0</v>
      </c>
    </row>
    <row r="1060" spans="1:21" x14ac:dyDescent="0.2">
      <c r="A1060" s="24" t="s">
        <v>47</v>
      </c>
      <c r="B1060" s="14">
        <v>2325</v>
      </c>
      <c r="C1060" s="16">
        <v>2325</v>
      </c>
      <c r="D1060" s="16">
        <v>19080</v>
      </c>
      <c r="E1060" s="16">
        <v>1</v>
      </c>
      <c r="F1060" s="16">
        <v>155</v>
      </c>
      <c r="G1060" s="16">
        <v>6</v>
      </c>
      <c r="H1060" s="16">
        <v>7</v>
      </c>
      <c r="I1060" s="16">
        <v>30</v>
      </c>
      <c r="J1060" s="16">
        <v>0</v>
      </c>
      <c r="K1060" s="16">
        <v>0</v>
      </c>
      <c r="L1060" s="16">
        <v>2</v>
      </c>
      <c r="M1060" s="16">
        <v>0</v>
      </c>
      <c r="N1060" s="16">
        <v>0</v>
      </c>
      <c r="O1060" s="16">
        <v>0</v>
      </c>
      <c r="P1060" s="16">
        <v>0</v>
      </c>
      <c r="Q1060" s="16">
        <v>0</v>
      </c>
      <c r="R1060" s="16">
        <v>0</v>
      </c>
      <c r="S1060" s="16">
        <v>0</v>
      </c>
      <c r="T1060" s="16">
        <v>0</v>
      </c>
      <c r="U1060" s="16">
        <v>0</v>
      </c>
    </row>
    <row r="1061" spans="1:21" x14ac:dyDescent="0.2">
      <c r="A1061" s="24"/>
      <c r="B1061" s="14">
        <v>2328</v>
      </c>
      <c r="C1061" s="16">
        <v>2328</v>
      </c>
      <c r="D1061" s="16">
        <v>19116</v>
      </c>
      <c r="E1061" s="16">
        <v>0</v>
      </c>
      <c r="F1061" s="16">
        <v>73</v>
      </c>
      <c r="G1061" s="16">
        <v>4</v>
      </c>
      <c r="H1061" s="16">
        <v>2</v>
      </c>
      <c r="I1061" s="16">
        <v>12</v>
      </c>
      <c r="J1061" s="16">
        <v>0</v>
      </c>
      <c r="K1061" s="16">
        <v>0</v>
      </c>
      <c r="L1061" s="16">
        <v>0</v>
      </c>
      <c r="M1061" s="16">
        <v>0</v>
      </c>
      <c r="N1061" s="16">
        <v>0</v>
      </c>
      <c r="O1061" s="16">
        <v>0</v>
      </c>
      <c r="P1061" s="16">
        <v>0</v>
      </c>
      <c r="Q1061" s="16">
        <v>0</v>
      </c>
      <c r="R1061" s="16">
        <v>0</v>
      </c>
      <c r="S1061" s="16">
        <v>0</v>
      </c>
      <c r="T1061" s="16">
        <v>0</v>
      </c>
      <c r="U1061" s="16">
        <v>0</v>
      </c>
    </row>
    <row r="1062" spans="1:21" x14ac:dyDescent="0.2">
      <c r="A1062" s="24"/>
      <c r="B1062" s="14">
        <v>2330</v>
      </c>
      <c r="C1062" s="16">
        <v>2330</v>
      </c>
      <c r="D1062" s="16">
        <v>19140</v>
      </c>
      <c r="E1062" s="16">
        <v>0</v>
      </c>
      <c r="F1062" s="16">
        <v>148</v>
      </c>
      <c r="G1062" s="16">
        <v>8</v>
      </c>
      <c r="H1062" s="16">
        <v>2</v>
      </c>
      <c r="I1062" s="16">
        <v>16</v>
      </c>
      <c r="J1062" s="16">
        <v>0</v>
      </c>
      <c r="K1062" s="16">
        <v>0</v>
      </c>
      <c r="L1062" s="16">
        <v>1</v>
      </c>
      <c r="M1062" s="16">
        <v>0</v>
      </c>
      <c r="N1062" s="16">
        <v>0</v>
      </c>
      <c r="O1062" s="16">
        <v>0</v>
      </c>
      <c r="P1062" s="16">
        <v>0</v>
      </c>
      <c r="Q1062" s="16">
        <v>0</v>
      </c>
      <c r="R1062" s="16">
        <v>0</v>
      </c>
      <c r="S1062" s="16">
        <v>0</v>
      </c>
      <c r="T1062" s="16">
        <v>0</v>
      </c>
      <c r="U1062" s="16">
        <v>0</v>
      </c>
    </row>
    <row r="1063" spans="1:21" x14ac:dyDescent="0.2">
      <c r="A1063" s="24"/>
      <c r="B1063" s="14">
        <v>2334</v>
      </c>
      <c r="C1063" s="16">
        <v>2334</v>
      </c>
      <c r="D1063" s="16">
        <v>19187</v>
      </c>
      <c r="E1063" s="16">
        <v>1</v>
      </c>
      <c r="F1063" s="16">
        <v>306</v>
      </c>
      <c r="G1063" s="16">
        <v>10</v>
      </c>
      <c r="H1063" s="16">
        <v>1</v>
      </c>
      <c r="I1063" s="16">
        <v>10</v>
      </c>
      <c r="J1063" s="16">
        <v>0</v>
      </c>
      <c r="K1063" s="16">
        <v>0</v>
      </c>
      <c r="L1063" s="16">
        <v>0</v>
      </c>
      <c r="M1063" s="16">
        <v>0</v>
      </c>
      <c r="N1063" s="16">
        <v>0</v>
      </c>
      <c r="O1063" s="16">
        <v>0</v>
      </c>
      <c r="P1063" s="16">
        <v>3</v>
      </c>
      <c r="Q1063" s="16">
        <v>0</v>
      </c>
      <c r="R1063" s="16">
        <v>0</v>
      </c>
      <c r="S1063" s="16">
        <v>0</v>
      </c>
      <c r="T1063" s="16">
        <v>0</v>
      </c>
      <c r="U1063" s="16">
        <v>3</v>
      </c>
    </row>
    <row r="1064" spans="1:21" x14ac:dyDescent="0.2">
      <c r="A1064" s="24"/>
      <c r="B1064" s="14">
        <v>2339</v>
      </c>
      <c r="C1064" s="16">
        <v>2339</v>
      </c>
      <c r="D1064" s="16">
        <v>19225</v>
      </c>
      <c r="E1064" s="16">
        <v>1</v>
      </c>
      <c r="F1064" s="16">
        <v>381</v>
      </c>
      <c r="G1064" s="16">
        <v>2</v>
      </c>
      <c r="H1064" s="16">
        <v>9</v>
      </c>
      <c r="I1064" s="16">
        <v>44</v>
      </c>
      <c r="J1064" s="16">
        <v>0</v>
      </c>
      <c r="K1064" s="16">
        <v>0</v>
      </c>
      <c r="L1064" s="16">
        <v>3</v>
      </c>
      <c r="M1064" s="16">
        <v>0</v>
      </c>
      <c r="N1064" s="16">
        <v>1</v>
      </c>
      <c r="O1064" s="16">
        <v>0</v>
      </c>
      <c r="P1064" s="16">
        <v>1</v>
      </c>
      <c r="Q1064" s="16">
        <v>0</v>
      </c>
      <c r="R1064" s="16">
        <v>0</v>
      </c>
      <c r="S1064" s="16">
        <v>0</v>
      </c>
      <c r="T1064" s="16">
        <v>0</v>
      </c>
      <c r="U1064" s="16">
        <v>1</v>
      </c>
    </row>
    <row r="1065" spans="1:21" x14ac:dyDescent="0.2">
      <c r="A1065" s="24"/>
      <c r="B1065" s="14">
        <v>2340</v>
      </c>
      <c r="C1065" s="16">
        <v>2340</v>
      </c>
      <c r="D1065" s="16">
        <v>19226</v>
      </c>
      <c r="E1065" s="16">
        <v>1</v>
      </c>
      <c r="F1065" s="16">
        <v>191</v>
      </c>
      <c r="G1065" s="16">
        <v>6</v>
      </c>
      <c r="H1065" s="16">
        <v>1</v>
      </c>
      <c r="I1065" s="16">
        <v>6</v>
      </c>
      <c r="J1065" s="16">
        <v>0</v>
      </c>
      <c r="K1065" s="16">
        <v>0</v>
      </c>
      <c r="L1065" s="16">
        <v>0</v>
      </c>
      <c r="M1065" s="16">
        <v>0</v>
      </c>
      <c r="N1065" s="16">
        <v>0</v>
      </c>
      <c r="O1065" s="16">
        <v>0</v>
      </c>
      <c r="P1065" s="16">
        <v>0</v>
      </c>
      <c r="Q1065" s="16">
        <v>0</v>
      </c>
      <c r="R1065" s="16">
        <v>0</v>
      </c>
      <c r="S1065" s="16">
        <v>0</v>
      </c>
      <c r="T1065" s="16">
        <v>0</v>
      </c>
      <c r="U1065" s="16">
        <v>0</v>
      </c>
    </row>
    <row r="1066" spans="1:21" x14ac:dyDescent="0.2">
      <c r="A1066" s="24"/>
      <c r="B1066" s="14">
        <v>2345</v>
      </c>
      <c r="C1066" s="16">
        <v>2345</v>
      </c>
      <c r="D1066" s="16">
        <v>19247</v>
      </c>
      <c r="E1066" s="16">
        <v>1</v>
      </c>
      <c r="F1066" s="16">
        <v>245</v>
      </c>
      <c r="G1066" s="16">
        <v>18</v>
      </c>
      <c r="H1066" s="16">
        <v>2</v>
      </c>
      <c r="I1066" s="16">
        <v>22</v>
      </c>
      <c r="J1066" s="16">
        <v>0</v>
      </c>
      <c r="K1066" s="16">
        <v>0</v>
      </c>
      <c r="L1066" s="16">
        <v>2</v>
      </c>
      <c r="M1066" s="16">
        <v>0</v>
      </c>
      <c r="N1066" s="16">
        <v>0</v>
      </c>
      <c r="O1066" s="16">
        <v>1</v>
      </c>
      <c r="P1066" s="16">
        <v>0</v>
      </c>
      <c r="Q1066" s="16">
        <v>0</v>
      </c>
      <c r="R1066" s="16">
        <v>0</v>
      </c>
      <c r="S1066" s="16">
        <v>0</v>
      </c>
      <c r="T1066" s="16">
        <v>0</v>
      </c>
      <c r="U1066" s="16">
        <v>1</v>
      </c>
    </row>
    <row r="1067" spans="1:21" x14ac:dyDescent="0.2">
      <c r="A1067" s="24"/>
      <c r="B1067" s="14">
        <v>2347</v>
      </c>
      <c r="C1067" s="16">
        <v>2347</v>
      </c>
      <c r="D1067" s="16">
        <v>19261</v>
      </c>
      <c r="E1067" s="16">
        <v>1</v>
      </c>
      <c r="F1067" s="16">
        <v>278</v>
      </c>
      <c r="G1067" s="16">
        <v>2</v>
      </c>
      <c r="H1067" s="16">
        <v>12</v>
      </c>
      <c r="I1067" s="16">
        <v>54</v>
      </c>
      <c r="J1067" s="16">
        <v>1</v>
      </c>
      <c r="K1067" s="16">
        <v>3</v>
      </c>
      <c r="L1067" s="16">
        <v>1</v>
      </c>
      <c r="M1067" s="16">
        <v>2</v>
      </c>
      <c r="N1067" s="16">
        <v>2</v>
      </c>
      <c r="O1067" s="16">
        <v>1</v>
      </c>
      <c r="P1067" s="16">
        <v>2</v>
      </c>
      <c r="Q1067" s="16">
        <v>0</v>
      </c>
      <c r="R1067" s="16">
        <v>1</v>
      </c>
      <c r="S1067" s="16">
        <v>1</v>
      </c>
      <c r="T1067" s="16">
        <v>0</v>
      </c>
      <c r="U1067" s="16">
        <v>5</v>
      </c>
    </row>
    <row r="1068" spans="1:21" x14ac:dyDescent="0.2">
      <c r="A1068" s="24"/>
      <c r="B1068" s="14">
        <v>2350</v>
      </c>
      <c r="C1068" s="16">
        <v>2350</v>
      </c>
      <c r="D1068" s="16">
        <v>19275</v>
      </c>
      <c r="E1068" s="16">
        <v>0</v>
      </c>
      <c r="F1068" s="16">
        <v>248</v>
      </c>
      <c r="G1068" s="16">
        <v>16</v>
      </c>
      <c r="H1068" s="16">
        <v>2</v>
      </c>
      <c r="I1068" s="16">
        <v>22</v>
      </c>
      <c r="J1068" s="16">
        <v>0</v>
      </c>
      <c r="K1068" s="16">
        <v>0</v>
      </c>
      <c r="L1068" s="16">
        <v>1</v>
      </c>
      <c r="M1068" s="16">
        <v>0</v>
      </c>
      <c r="N1068" s="16">
        <v>0</v>
      </c>
      <c r="O1068" s="16">
        <v>1</v>
      </c>
      <c r="P1068" s="16">
        <v>0</v>
      </c>
      <c r="Q1068" s="16">
        <v>1</v>
      </c>
      <c r="R1068" s="16">
        <v>0</v>
      </c>
      <c r="S1068" s="16">
        <v>0</v>
      </c>
      <c r="T1068" s="16">
        <v>0</v>
      </c>
      <c r="U1068" s="16">
        <v>2</v>
      </c>
    </row>
    <row r="1069" spans="1:21" x14ac:dyDescent="0.2">
      <c r="A1069" s="24"/>
      <c r="B1069" s="14">
        <v>2352</v>
      </c>
      <c r="C1069" s="16">
        <v>2352</v>
      </c>
      <c r="D1069" s="16">
        <v>19291</v>
      </c>
      <c r="E1069" s="16">
        <v>1</v>
      </c>
      <c r="F1069" s="16">
        <v>79</v>
      </c>
      <c r="G1069" s="16">
        <v>2</v>
      </c>
      <c r="H1069" s="16">
        <v>2</v>
      </c>
      <c r="I1069" s="16">
        <v>10</v>
      </c>
      <c r="J1069" s="16">
        <v>0</v>
      </c>
      <c r="K1069" s="16">
        <v>0</v>
      </c>
      <c r="L1069" s="16">
        <v>0</v>
      </c>
      <c r="M1069" s="16">
        <v>0</v>
      </c>
      <c r="N1069" s="16">
        <v>0</v>
      </c>
      <c r="O1069" s="16">
        <v>0</v>
      </c>
      <c r="P1069" s="16">
        <v>0</v>
      </c>
      <c r="Q1069" s="16">
        <v>0</v>
      </c>
      <c r="R1069" s="16">
        <v>0</v>
      </c>
      <c r="S1069" s="16">
        <v>0</v>
      </c>
      <c r="T1069" s="16">
        <v>0</v>
      </c>
      <c r="U1069" s="16">
        <v>0</v>
      </c>
    </row>
    <row r="1070" spans="1:21" x14ac:dyDescent="0.2">
      <c r="A1070" s="24"/>
      <c r="B1070" s="14">
        <v>2356</v>
      </c>
      <c r="C1070" s="16">
        <v>2356</v>
      </c>
      <c r="D1070" s="16">
        <v>19337</v>
      </c>
      <c r="E1070" s="16">
        <v>1</v>
      </c>
      <c r="F1070" s="16">
        <v>107</v>
      </c>
      <c r="G1070" s="16">
        <v>10</v>
      </c>
      <c r="H1070" s="16">
        <v>1</v>
      </c>
      <c r="I1070" s="16">
        <v>10</v>
      </c>
      <c r="J1070" s="16">
        <v>0</v>
      </c>
      <c r="K1070" s="16">
        <v>0</v>
      </c>
      <c r="L1070" s="16">
        <v>0</v>
      </c>
      <c r="M1070" s="16">
        <v>0</v>
      </c>
      <c r="N1070" s="16">
        <v>0</v>
      </c>
      <c r="O1070" s="16">
        <v>0</v>
      </c>
      <c r="P1070" s="16">
        <v>0</v>
      </c>
      <c r="Q1070" s="16">
        <v>0</v>
      </c>
      <c r="R1070" s="16">
        <v>0</v>
      </c>
      <c r="S1070" s="16">
        <v>0</v>
      </c>
      <c r="T1070" s="16">
        <v>0</v>
      </c>
      <c r="U1070" s="16">
        <v>0</v>
      </c>
    </row>
    <row r="1071" spans="1:21" x14ac:dyDescent="0.2">
      <c r="A1071" s="24"/>
      <c r="B1071" s="14">
        <v>2357</v>
      </c>
      <c r="C1071" s="16">
        <v>2357</v>
      </c>
      <c r="D1071" s="16">
        <v>19345</v>
      </c>
      <c r="E1071" s="16">
        <v>0</v>
      </c>
      <c r="F1071" s="16">
        <v>305</v>
      </c>
      <c r="G1071" s="16">
        <v>10</v>
      </c>
      <c r="H1071" s="16">
        <v>1</v>
      </c>
      <c r="I1071" s="16">
        <v>10</v>
      </c>
      <c r="J1071" s="16">
        <v>0</v>
      </c>
      <c r="K1071" s="16">
        <v>0</v>
      </c>
      <c r="L1071" s="16">
        <v>0</v>
      </c>
      <c r="M1071" s="16">
        <v>0</v>
      </c>
      <c r="N1071" s="16">
        <v>0</v>
      </c>
      <c r="O1071" s="16">
        <v>0</v>
      </c>
      <c r="P1071" s="16">
        <v>2</v>
      </c>
      <c r="Q1071" s="16">
        <v>0</v>
      </c>
      <c r="R1071" s="16">
        <v>0</v>
      </c>
      <c r="S1071" s="16">
        <v>0</v>
      </c>
      <c r="T1071" s="16">
        <v>0</v>
      </c>
      <c r="U1071" s="16">
        <v>2</v>
      </c>
    </row>
    <row r="1072" spans="1:21" x14ac:dyDescent="0.2">
      <c r="A1072" s="24"/>
      <c r="B1072" s="14">
        <v>2358</v>
      </c>
      <c r="C1072" s="16">
        <v>2358</v>
      </c>
      <c r="D1072" s="16">
        <v>19346</v>
      </c>
      <c r="E1072" s="16">
        <v>1</v>
      </c>
      <c r="F1072" s="16">
        <v>177</v>
      </c>
      <c r="G1072" s="16">
        <v>32</v>
      </c>
      <c r="H1072" s="16">
        <v>1</v>
      </c>
      <c r="I1072" s="16">
        <v>32</v>
      </c>
      <c r="J1072" s="16">
        <v>0</v>
      </c>
      <c r="K1072" s="16">
        <v>0</v>
      </c>
      <c r="L1072" s="16">
        <v>0</v>
      </c>
      <c r="M1072" s="16">
        <v>1</v>
      </c>
      <c r="N1072" s="16">
        <v>0</v>
      </c>
      <c r="O1072" s="16">
        <v>0</v>
      </c>
      <c r="P1072" s="16">
        <v>0</v>
      </c>
      <c r="Q1072" s="16">
        <v>0</v>
      </c>
      <c r="R1072" s="16">
        <v>0</v>
      </c>
      <c r="S1072" s="16">
        <v>0</v>
      </c>
      <c r="T1072" s="16">
        <v>0</v>
      </c>
      <c r="U1072" s="16">
        <v>0</v>
      </c>
    </row>
    <row r="1073" spans="1:21" x14ac:dyDescent="0.2">
      <c r="A1073" s="24"/>
      <c r="B1073" s="14">
        <v>2361</v>
      </c>
      <c r="C1073" s="16">
        <v>2361</v>
      </c>
      <c r="D1073" s="16">
        <v>19362</v>
      </c>
      <c r="E1073" s="16">
        <v>1</v>
      </c>
      <c r="F1073" s="16">
        <v>67</v>
      </c>
      <c r="G1073" s="16">
        <v>12</v>
      </c>
      <c r="H1073" s="16">
        <v>2</v>
      </c>
      <c r="I1073" s="16">
        <v>18</v>
      </c>
      <c r="J1073" s="16">
        <v>0</v>
      </c>
      <c r="K1073" s="16">
        <v>0</v>
      </c>
      <c r="L1073" s="16">
        <v>0</v>
      </c>
      <c r="M1073" s="16">
        <v>0</v>
      </c>
      <c r="N1073" s="16">
        <v>1</v>
      </c>
      <c r="O1073" s="16">
        <v>0</v>
      </c>
      <c r="P1073" s="16">
        <v>0</v>
      </c>
      <c r="Q1073" s="16">
        <v>0</v>
      </c>
      <c r="R1073" s="16">
        <v>0</v>
      </c>
      <c r="S1073" s="16">
        <v>0</v>
      </c>
      <c r="T1073" s="16">
        <v>0</v>
      </c>
      <c r="U1073" s="16">
        <v>0</v>
      </c>
    </row>
    <row r="1074" spans="1:21" x14ac:dyDescent="0.2">
      <c r="A1074" s="24"/>
      <c r="B1074" s="14">
        <v>2362</v>
      </c>
      <c r="C1074" s="16">
        <v>2362</v>
      </c>
      <c r="D1074" s="16">
        <v>19366</v>
      </c>
      <c r="E1074" s="16">
        <v>0</v>
      </c>
      <c r="F1074" s="16">
        <v>350</v>
      </c>
      <c r="G1074" s="16">
        <v>6</v>
      </c>
      <c r="H1074" s="16">
        <v>11</v>
      </c>
      <c r="I1074" s="16">
        <v>36</v>
      </c>
      <c r="J1074" s="16">
        <v>2</v>
      </c>
      <c r="K1074" s="16">
        <v>2</v>
      </c>
      <c r="L1074" s="16">
        <v>3</v>
      </c>
      <c r="M1074" s="16">
        <v>2</v>
      </c>
      <c r="N1074" s="16">
        <v>0</v>
      </c>
      <c r="O1074" s="16">
        <v>0</v>
      </c>
      <c r="P1074" s="16">
        <v>2</v>
      </c>
      <c r="Q1074" s="16">
        <v>0</v>
      </c>
      <c r="R1074" s="16">
        <v>0</v>
      </c>
      <c r="S1074" s="16">
        <v>1</v>
      </c>
      <c r="T1074" s="16">
        <v>0</v>
      </c>
      <c r="U1074" s="16">
        <v>3</v>
      </c>
    </row>
    <row r="1075" spans="1:21" x14ac:dyDescent="0.2">
      <c r="A1075" s="24"/>
      <c r="B1075" s="14">
        <v>2363</v>
      </c>
      <c r="C1075" s="16">
        <v>2363</v>
      </c>
      <c r="D1075" s="16">
        <v>19381</v>
      </c>
      <c r="E1075" s="16">
        <v>1</v>
      </c>
      <c r="F1075" s="16">
        <v>294</v>
      </c>
      <c r="G1075" s="16">
        <v>10</v>
      </c>
      <c r="H1075" s="16">
        <v>1</v>
      </c>
      <c r="I1075" s="16">
        <v>10</v>
      </c>
      <c r="J1075" s="16">
        <v>0</v>
      </c>
      <c r="K1075" s="16">
        <v>0</v>
      </c>
      <c r="L1075" s="16">
        <v>0</v>
      </c>
      <c r="M1075" s="16">
        <v>0</v>
      </c>
      <c r="N1075" s="16">
        <v>0</v>
      </c>
      <c r="O1075" s="16">
        <v>0</v>
      </c>
      <c r="P1075" s="16">
        <v>0</v>
      </c>
      <c r="Q1075" s="16">
        <v>0</v>
      </c>
      <c r="R1075" s="16">
        <v>0</v>
      </c>
      <c r="S1075" s="16">
        <v>0</v>
      </c>
      <c r="T1075" s="16">
        <v>0</v>
      </c>
      <c r="U1075" s="16">
        <v>0</v>
      </c>
    </row>
    <row r="1076" spans="1:21" x14ac:dyDescent="0.2">
      <c r="A1076" s="24"/>
      <c r="B1076" s="14">
        <v>2366</v>
      </c>
      <c r="C1076" s="16">
        <v>2366</v>
      </c>
      <c r="D1076" s="16">
        <v>19402</v>
      </c>
      <c r="E1076" s="16">
        <v>1</v>
      </c>
      <c r="F1076" s="16">
        <v>261</v>
      </c>
      <c r="G1076" s="16">
        <v>16</v>
      </c>
      <c r="H1076" s="16">
        <v>1</v>
      </c>
      <c r="I1076" s="16">
        <v>16</v>
      </c>
      <c r="J1076" s="16">
        <v>0</v>
      </c>
      <c r="K1076" s="16">
        <v>0</v>
      </c>
      <c r="L1076" s="16">
        <v>0</v>
      </c>
      <c r="M1076" s="16">
        <v>0</v>
      </c>
      <c r="N1076" s="16">
        <v>1</v>
      </c>
      <c r="O1076" s="16">
        <v>0</v>
      </c>
      <c r="P1076" s="16">
        <v>0</v>
      </c>
      <c r="Q1076" s="16">
        <v>0</v>
      </c>
      <c r="R1076" s="16">
        <v>0</v>
      </c>
      <c r="S1076" s="16">
        <v>0</v>
      </c>
      <c r="T1076" s="16">
        <v>0</v>
      </c>
      <c r="U1076" s="16">
        <v>0</v>
      </c>
    </row>
    <row r="1077" spans="1:21" x14ac:dyDescent="0.2">
      <c r="A1077" s="24"/>
      <c r="B1077" s="14">
        <v>2367</v>
      </c>
      <c r="C1077" s="16">
        <v>2367</v>
      </c>
      <c r="D1077" s="16">
        <v>19414</v>
      </c>
      <c r="E1077" s="16">
        <v>1</v>
      </c>
      <c r="F1077" s="16">
        <v>93</v>
      </c>
      <c r="G1077" s="16">
        <v>4</v>
      </c>
      <c r="H1077" s="16">
        <v>1</v>
      </c>
      <c r="I1077" s="16">
        <v>4</v>
      </c>
      <c r="J1077" s="16">
        <v>0</v>
      </c>
      <c r="K1077" s="16">
        <v>0</v>
      </c>
      <c r="L1077" s="16">
        <v>0</v>
      </c>
      <c r="M1077" s="16">
        <v>0</v>
      </c>
      <c r="N1077" s="16">
        <v>0</v>
      </c>
      <c r="O1077" s="16">
        <v>0</v>
      </c>
      <c r="P1077" s="16">
        <v>0</v>
      </c>
      <c r="Q1077" s="16">
        <v>0</v>
      </c>
      <c r="R1077" s="16">
        <v>0</v>
      </c>
      <c r="S1077" s="16">
        <v>0</v>
      </c>
      <c r="T1077" s="16">
        <v>0</v>
      </c>
      <c r="U1077" s="16">
        <v>0</v>
      </c>
    </row>
    <row r="1078" spans="1:21" x14ac:dyDescent="0.2">
      <c r="A1078" s="24"/>
      <c r="B1078" s="14">
        <v>2369</v>
      </c>
      <c r="C1078" s="16">
        <v>2369</v>
      </c>
      <c r="D1078" s="16">
        <v>19428</v>
      </c>
      <c r="E1078" s="16">
        <v>0</v>
      </c>
      <c r="F1078" s="16">
        <v>163</v>
      </c>
      <c r="G1078" s="16">
        <v>24</v>
      </c>
      <c r="H1078" s="16">
        <v>1</v>
      </c>
      <c r="I1078" s="16">
        <v>24</v>
      </c>
      <c r="J1078" s="16">
        <v>0</v>
      </c>
      <c r="K1078" s="16">
        <v>0</v>
      </c>
      <c r="L1078" s="16">
        <v>0</v>
      </c>
      <c r="M1078" s="16">
        <v>0</v>
      </c>
      <c r="N1078" s="16">
        <v>0</v>
      </c>
      <c r="O1078" s="16">
        <v>1</v>
      </c>
      <c r="P1078" s="16">
        <v>0</v>
      </c>
      <c r="Q1078" s="16">
        <v>0</v>
      </c>
      <c r="R1078" s="16">
        <v>0</v>
      </c>
      <c r="S1078" s="16">
        <v>0</v>
      </c>
      <c r="T1078" s="16">
        <v>0</v>
      </c>
      <c r="U1078" s="16">
        <v>1</v>
      </c>
    </row>
    <row r="1079" spans="1:21" x14ac:dyDescent="0.2">
      <c r="A1079" s="24"/>
      <c r="B1079" s="14">
        <v>2371</v>
      </c>
      <c r="C1079" s="16">
        <v>2371</v>
      </c>
      <c r="D1079" s="16">
        <v>19433</v>
      </c>
      <c r="E1079" s="16">
        <v>0</v>
      </c>
      <c r="F1079" s="16">
        <v>279</v>
      </c>
      <c r="G1079" s="16">
        <v>2</v>
      </c>
      <c r="H1079" s="16">
        <v>2</v>
      </c>
      <c r="I1079" s="16">
        <v>4</v>
      </c>
      <c r="J1079" s="16">
        <v>0</v>
      </c>
      <c r="K1079" s="16">
        <v>0</v>
      </c>
      <c r="L1079" s="16">
        <v>0</v>
      </c>
      <c r="M1079" s="16">
        <v>0</v>
      </c>
      <c r="N1079" s="16">
        <v>0</v>
      </c>
      <c r="O1079" s="16">
        <v>1</v>
      </c>
      <c r="P1079" s="16">
        <v>0</v>
      </c>
      <c r="Q1079" s="16">
        <v>1</v>
      </c>
      <c r="R1079" s="16">
        <v>0</v>
      </c>
      <c r="S1079" s="16">
        <v>0</v>
      </c>
      <c r="T1079" s="16">
        <v>0</v>
      </c>
      <c r="U1079" s="16">
        <v>2</v>
      </c>
    </row>
    <row r="1080" spans="1:21" x14ac:dyDescent="0.2">
      <c r="A1080" s="24" t="s">
        <v>47</v>
      </c>
      <c r="B1080" s="14">
        <v>2372</v>
      </c>
      <c r="C1080" s="16">
        <v>2372</v>
      </c>
      <c r="D1080" s="16">
        <v>19436</v>
      </c>
      <c r="E1080" s="16">
        <v>1</v>
      </c>
      <c r="F1080" s="16">
        <v>82</v>
      </c>
      <c r="G1080" s="16">
        <v>14</v>
      </c>
      <c r="H1080" s="16">
        <v>2</v>
      </c>
      <c r="I1080" s="16">
        <v>16</v>
      </c>
      <c r="J1080" s="16">
        <v>0</v>
      </c>
      <c r="K1080" s="16">
        <v>0</v>
      </c>
      <c r="L1080" s="16">
        <v>1</v>
      </c>
      <c r="M1080" s="16">
        <v>0</v>
      </c>
      <c r="N1080" s="16">
        <v>0</v>
      </c>
      <c r="O1080" s="16">
        <v>1</v>
      </c>
      <c r="P1080" s="16">
        <v>0</v>
      </c>
      <c r="Q1080" s="16">
        <v>2</v>
      </c>
      <c r="R1080" s="16">
        <v>0</v>
      </c>
      <c r="S1080" s="16">
        <v>0</v>
      </c>
      <c r="T1080" s="16">
        <v>0</v>
      </c>
      <c r="U1080" s="16">
        <v>3</v>
      </c>
    </row>
    <row r="1081" spans="1:21" x14ac:dyDescent="0.2">
      <c r="A1081" s="24"/>
      <c r="B1081" s="14">
        <v>2376</v>
      </c>
      <c r="C1081" s="16">
        <v>2376</v>
      </c>
      <c r="D1081" s="16">
        <v>19474</v>
      </c>
      <c r="E1081" s="16">
        <v>1</v>
      </c>
      <c r="F1081" s="16">
        <v>267</v>
      </c>
      <c r="G1081" s="16">
        <v>10</v>
      </c>
      <c r="H1081" s="16">
        <v>6</v>
      </c>
      <c r="I1081" s="16">
        <v>28</v>
      </c>
      <c r="J1081" s="16">
        <v>0</v>
      </c>
      <c r="K1081" s="16">
        <v>1</v>
      </c>
      <c r="L1081" s="16">
        <v>2</v>
      </c>
      <c r="M1081" s="16">
        <v>0</v>
      </c>
      <c r="N1081" s="16">
        <v>0</v>
      </c>
      <c r="O1081" s="16">
        <v>0</v>
      </c>
      <c r="P1081" s="16">
        <v>0</v>
      </c>
      <c r="Q1081" s="16">
        <v>0</v>
      </c>
      <c r="R1081" s="16">
        <v>1</v>
      </c>
      <c r="S1081" s="16">
        <v>1</v>
      </c>
      <c r="T1081" s="16">
        <v>0</v>
      </c>
      <c r="U1081" s="16">
        <v>2</v>
      </c>
    </row>
    <row r="1082" spans="1:21" x14ac:dyDescent="0.2">
      <c r="A1082" s="24"/>
      <c r="B1082" s="14">
        <v>2378</v>
      </c>
      <c r="C1082" s="16">
        <v>2378</v>
      </c>
      <c r="D1082" s="16">
        <v>19489</v>
      </c>
      <c r="E1082" s="16">
        <v>1</v>
      </c>
      <c r="F1082" s="16">
        <v>285</v>
      </c>
      <c r="G1082" s="16">
        <v>16</v>
      </c>
      <c r="H1082" s="16">
        <v>3</v>
      </c>
      <c r="I1082" s="16">
        <v>26</v>
      </c>
      <c r="J1082" s="16">
        <v>2</v>
      </c>
      <c r="K1082" s="16">
        <v>0</v>
      </c>
      <c r="L1082" s="16">
        <v>1</v>
      </c>
      <c r="M1082" s="16">
        <v>0</v>
      </c>
      <c r="N1082" s="16">
        <v>0</v>
      </c>
      <c r="O1082" s="16">
        <v>0</v>
      </c>
      <c r="P1082" s="16">
        <v>2</v>
      </c>
      <c r="Q1082" s="16">
        <v>0</v>
      </c>
      <c r="R1082" s="16">
        <v>0</v>
      </c>
      <c r="S1082" s="16">
        <v>0</v>
      </c>
      <c r="T1082" s="16">
        <v>0</v>
      </c>
      <c r="U1082" s="16">
        <v>2</v>
      </c>
    </row>
    <row r="1083" spans="1:21" x14ac:dyDescent="0.2">
      <c r="A1083" s="24"/>
      <c r="B1083" s="14">
        <v>2379</v>
      </c>
      <c r="C1083" s="16">
        <v>2379</v>
      </c>
      <c r="D1083" s="16">
        <v>19506</v>
      </c>
      <c r="E1083" s="16">
        <v>0</v>
      </c>
      <c r="F1083" s="16">
        <v>64</v>
      </c>
      <c r="G1083" s="16">
        <v>2</v>
      </c>
      <c r="H1083" s="16">
        <v>1</v>
      </c>
      <c r="I1083" s="16">
        <v>2</v>
      </c>
      <c r="J1083" s="16">
        <v>0</v>
      </c>
      <c r="K1083" s="16">
        <v>0</v>
      </c>
      <c r="L1083" s="16">
        <v>0</v>
      </c>
      <c r="M1083" s="16">
        <v>0</v>
      </c>
      <c r="N1083" s="16">
        <v>0</v>
      </c>
      <c r="O1083" s="16">
        <v>0</v>
      </c>
      <c r="P1083" s="16">
        <v>0</v>
      </c>
      <c r="Q1083" s="16">
        <v>0</v>
      </c>
      <c r="R1083" s="16">
        <v>0</v>
      </c>
      <c r="S1083" s="16">
        <v>0</v>
      </c>
      <c r="T1083" s="16">
        <v>0</v>
      </c>
      <c r="U1083" s="16">
        <v>0</v>
      </c>
    </row>
    <row r="1084" spans="1:21" x14ac:dyDescent="0.2">
      <c r="A1084" s="24"/>
      <c r="B1084" s="14">
        <v>2383</v>
      </c>
      <c r="C1084" s="16">
        <v>2383</v>
      </c>
      <c r="D1084" s="16">
        <v>19517</v>
      </c>
      <c r="E1084" s="16">
        <v>0</v>
      </c>
      <c r="F1084" s="16">
        <v>317</v>
      </c>
      <c r="G1084" s="16">
        <v>6</v>
      </c>
      <c r="H1084" s="16">
        <v>2</v>
      </c>
      <c r="I1084" s="16">
        <v>12</v>
      </c>
      <c r="J1084" s="16">
        <v>0</v>
      </c>
      <c r="K1084" s="16">
        <v>0</v>
      </c>
      <c r="L1084" s="16">
        <v>0</v>
      </c>
      <c r="M1084" s="16">
        <v>0</v>
      </c>
      <c r="N1084" s="16">
        <v>0</v>
      </c>
      <c r="O1084" s="16">
        <v>0</v>
      </c>
      <c r="P1084" s="16">
        <v>1</v>
      </c>
      <c r="Q1084" s="16">
        <v>0</v>
      </c>
      <c r="R1084" s="16">
        <v>0</v>
      </c>
      <c r="S1084" s="16">
        <v>0</v>
      </c>
      <c r="T1084" s="16">
        <v>0</v>
      </c>
      <c r="U1084" s="16">
        <v>1</v>
      </c>
    </row>
    <row r="1085" spans="1:21" x14ac:dyDescent="0.2">
      <c r="A1085" s="24"/>
      <c r="B1085" s="14">
        <v>2387</v>
      </c>
      <c r="C1085" s="16">
        <v>2387</v>
      </c>
      <c r="D1085" s="16">
        <v>19551</v>
      </c>
      <c r="E1085" s="16">
        <v>1</v>
      </c>
      <c r="F1085" s="16">
        <v>420</v>
      </c>
      <c r="G1085" s="16">
        <v>8</v>
      </c>
      <c r="H1085" s="16">
        <v>12</v>
      </c>
      <c r="I1085" s="16">
        <v>48</v>
      </c>
      <c r="J1085" s="16">
        <v>1</v>
      </c>
      <c r="K1085" s="16">
        <v>1</v>
      </c>
      <c r="L1085" s="16">
        <v>4</v>
      </c>
      <c r="M1085" s="16">
        <v>1</v>
      </c>
      <c r="N1085" s="16">
        <v>1</v>
      </c>
      <c r="O1085" s="16">
        <v>1</v>
      </c>
      <c r="P1085" s="16">
        <v>6</v>
      </c>
      <c r="Q1085" s="16">
        <v>0</v>
      </c>
      <c r="R1085" s="16">
        <v>0</v>
      </c>
      <c r="S1085" s="16">
        <v>0</v>
      </c>
      <c r="T1085" s="16">
        <v>0</v>
      </c>
      <c r="U1085" s="16">
        <v>7</v>
      </c>
    </row>
    <row r="1086" spans="1:21" x14ac:dyDescent="0.2">
      <c r="A1086" s="24"/>
      <c r="B1086" s="14">
        <v>2389</v>
      </c>
      <c r="C1086" s="16">
        <v>2389</v>
      </c>
      <c r="D1086" s="16">
        <v>19563</v>
      </c>
      <c r="E1086" s="16">
        <v>1</v>
      </c>
      <c r="F1086" s="16">
        <v>25</v>
      </c>
      <c r="G1086" s="16">
        <v>2</v>
      </c>
      <c r="H1086" s="16">
        <v>1</v>
      </c>
      <c r="I1086" s="16">
        <v>2</v>
      </c>
      <c r="J1086" s="16">
        <v>0</v>
      </c>
      <c r="K1086" s="16">
        <v>0</v>
      </c>
      <c r="L1086" s="16">
        <v>0</v>
      </c>
      <c r="M1086" s="16">
        <v>0</v>
      </c>
      <c r="N1086" s="16">
        <v>0</v>
      </c>
      <c r="O1086" s="16">
        <v>1</v>
      </c>
      <c r="P1086" s="16">
        <v>0</v>
      </c>
      <c r="Q1086" s="16">
        <v>0</v>
      </c>
      <c r="R1086" s="16">
        <v>0</v>
      </c>
      <c r="S1086" s="16">
        <v>0</v>
      </c>
      <c r="T1086" s="16">
        <v>0</v>
      </c>
      <c r="U1086" s="16">
        <v>1</v>
      </c>
    </row>
    <row r="1087" spans="1:21" x14ac:dyDescent="0.2">
      <c r="A1087" s="24"/>
      <c r="B1087" s="14">
        <v>2394</v>
      </c>
      <c r="C1087" s="16">
        <v>2394</v>
      </c>
      <c r="D1087" s="16">
        <v>19617</v>
      </c>
      <c r="E1087" s="16">
        <v>1</v>
      </c>
      <c r="F1087" s="16">
        <v>234</v>
      </c>
      <c r="G1087" s="16">
        <v>14</v>
      </c>
      <c r="H1087" s="16">
        <v>3</v>
      </c>
      <c r="I1087" s="16">
        <v>22</v>
      </c>
      <c r="J1087" s="16">
        <v>1</v>
      </c>
      <c r="K1087" s="16">
        <v>0</v>
      </c>
      <c r="L1087" s="16">
        <v>0</v>
      </c>
      <c r="M1087" s="16">
        <v>1</v>
      </c>
      <c r="N1087" s="16">
        <v>1</v>
      </c>
      <c r="O1087" s="16">
        <v>0</v>
      </c>
      <c r="P1087" s="16">
        <v>0</v>
      </c>
      <c r="Q1087" s="16">
        <v>0</v>
      </c>
      <c r="R1087" s="16">
        <v>0</v>
      </c>
      <c r="S1087" s="16">
        <v>0</v>
      </c>
      <c r="T1087" s="16">
        <v>0</v>
      </c>
      <c r="U1087" s="16">
        <v>0</v>
      </c>
    </row>
    <row r="1088" spans="1:21" x14ac:dyDescent="0.2">
      <c r="A1088" s="24"/>
      <c r="B1088" s="14">
        <v>2397</v>
      </c>
      <c r="C1088" s="16">
        <v>2397</v>
      </c>
      <c r="D1088" s="16">
        <v>19644</v>
      </c>
      <c r="E1088" s="16">
        <v>0</v>
      </c>
      <c r="F1088" s="16">
        <v>359</v>
      </c>
      <c r="G1088" s="16">
        <v>12</v>
      </c>
      <c r="H1088" s="16">
        <v>11</v>
      </c>
      <c r="I1088" s="16">
        <v>70</v>
      </c>
      <c r="J1088" s="16">
        <v>3</v>
      </c>
      <c r="K1088" s="16">
        <v>1</v>
      </c>
      <c r="L1088" s="16">
        <v>1</v>
      </c>
      <c r="M1088" s="16">
        <v>1</v>
      </c>
      <c r="N1088" s="16">
        <v>1</v>
      </c>
      <c r="O1088" s="16">
        <v>0</v>
      </c>
      <c r="P1088" s="16">
        <v>0</v>
      </c>
      <c r="Q1088" s="16">
        <v>0</v>
      </c>
      <c r="R1088" s="16">
        <v>0</v>
      </c>
      <c r="S1088" s="16">
        <v>0</v>
      </c>
      <c r="T1088" s="16">
        <v>0</v>
      </c>
      <c r="U1088" s="16">
        <v>0</v>
      </c>
    </row>
    <row r="1089" spans="1:21" x14ac:dyDescent="0.2">
      <c r="A1089" s="24"/>
      <c r="B1089" s="14">
        <v>2399</v>
      </c>
      <c r="C1089" s="16">
        <v>2399</v>
      </c>
      <c r="D1089" s="16">
        <v>19646</v>
      </c>
      <c r="E1089" s="16">
        <v>0</v>
      </c>
      <c r="F1089" s="16">
        <v>179</v>
      </c>
      <c r="G1089" s="16">
        <v>10</v>
      </c>
      <c r="H1089" s="16">
        <v>1</v>
      </c>
      <c r="I1089" s="16">
        <v>10</v>
      </c>
      <c r="J1089" s="16">
        <v>0</v>
      </c>
      <c r="K1089" s="16">
        <v>0</v>
      </c>
      <c r="L1089" s="16">
        <v>0</v>
      </c>
      <c r="M1089" s="16">
        <v>0</v>
      </c>
      <c r="N1089" s="16">
        <v>0</v>
      </c>
      <c r="O1089" s="16">
        <v>2</v>
      </c>
      <c r="P1089" s="16">
        <v>0</v>
      </c>
      <c r="Q1089" s="16">
        <v>0</v>
      </c>
      <c r="R1089" s="16">
        <v>0</v>
      </c>
      <c r="S1089" s="16">
        <v>0</v>
      </c>
      <c r="T1089" s="16">
        <v>1</v>
      </c>
      <c r="U1089" s="16">
        <v>2</v>
      </c>
    </row>
    <row r="1090" spans="1:21" x14ac:dyDescent="0.2">
      <c r="A1090" s="24"/>
      <c r="B1090" s="14">
        <v>2401</v>
      </c>
      <c r="C1090" s="16">
        <v>2401</v>
      </c>
      <c r="D1090" s="16">
        <v>19677</v>
      </c>
      <c r="E1090" s="16">
        <v>1</v>
      </c>
      <c r="F1090" s="16">
        <v>392</v>
      </c>
      <c r="G1090" s="16">
        <v>16</v>
      </c>
      <c r="H1090" s="16">
        <v>10</v>
      </c>
      <c r="I1090" s="16">
        <v>54</v>
      </c>
      <c r="J1090" s="16">
        <v>2</v>
      </c>
      <c r="K1090" s="16">
        <v>1</v>
      </c>
      <c r="L1090" s="16">
        <v>4</v>
      </c>
      <c r="M1090" s="16">
        <v>0</v>
      </c>
      <c r="N1090" s="16">
        <v>2</v>
      </c>
      <c r="O1090" s="16">
        <v>0</v>
      </c>
      <c r="P1090" s="16">
        <v>0</v>
      </c>
      <c r="Q1090" s="16">
        <v>1</v>
      </c>
      <c r="R1090" s="16">
        <v>0</v>
      </c>
      <c r="S1090" s="16">
        <v>1</v>
      </c>
      <c r="T1090" s="16">
        <v>0</v>
      </c>
      <c r="U1090" s="16">
        <v>2</v>
      </c>
    </row>
    <row r="1091" spans="1:21" x14ac:dyDescent="0.2">
      <c r="A1091" s="24"/>
      <c r="B1091" s="14">
        <v>2402</v>
      </c>
      <c r="C1091" s="16">
        <v>2402</v>
      </c>
      <c r="D1091" s="16">
        <v>19689</v>
      </c>
      <c r="E1091" s="16">
        <v>1</v>
      </c>
      <c r="F1091" s="16">
        <v>143</v>
      </c>
      <c r="G1091" s="16">
        <v>16</v>
      </c>
      <c r="H1091" s="16">
        <v>1</v>
      </c>
      <c r="I1091" s="16">
        <v>16</v>
      </c>
      <c r="J1091" s="16">
        <v>0</v>
      </c>
      <c r="K1091" s="16">
        <v>0</v>
      </c>
      <c r="L1091" s="16">
        <v>0</v>
      </c>
      <c r="M1091" s="16">
        <v>1</v>
      </c>
      <c r="N1091" s="16">
        <v>0</v>
      </c>
      <c r="O1091" s="16">
        <v>0</v>
      </c>
      <c r="P1091" s="16">
        <v>0</v>
      </c>
      <c r="Q1091" s="16">
        <v>1</v>
      </c>
      <c r="R1091" s="16">
        <v>0</v>
      </c>
      <c r="S1091" s="16">
        <v>0</v>
      </c>
      <c r="T1091" s="16">
        <v>0</v>
      </c>
      <c r="U1091" s="16">
        <v>1</v>
      </c>
    </row>
    <row r="1092" spans="1:21" x14ac:dyDescent="0.2">
      <c r="A1092" s="24"/>
      <c r="B1092" s="14">
        <v>2403</v>
      </c>
      <c r="C1092" s="16">
        <v>2403</v>
      </c>
      <c r="D1092" s="16">
        <v>19694</v>
      </c>
      <c r="E1092" s="16">
        <v>1</v>
      </c>
      <c r="F1092" s="16">
        <v>105</v>
      </c>
      <c r="G1092" s="16">
        <v>12</v>
      </c>
      <c r="H1092" s="16">
        <v>2</v>
      </c>
      <c r="I1092" s="16">
        <v>20</v>
      </c>
      <c r="J1092" s="16">
        <v>0</v>
      </c>
      <c r="K1092" s="16">
        <v>0</v>
      </c>
      <c r="L1092" s="16">
        <v>0</v>
      </c>
      <c r="M1092" s="16">
        <v>1</v>
      </c>
      <c r="N1092" s="16">
        <v>0</v>
      </c>
      <c r="O1092" s="16">
        <v>0</v>
      </c>
      <c r="P1092" s="16">
        <v>0</v>
      </c>
      <c r="Q1092" s="16">
        <v>0</v>
      </c>
      <c r="R1092" s="16">
        <v>0</v>
      </c>
      <c r="S1092" s="16">
        <v>0</v>
      </c>
      <c r="T1092" s="16">
        <v>0</v>
      </c>
      <c r="U1092" s="16">
        <v>0</v>
      </c>
    </row>
    <row r="1093" spans="1:21" x14ac:dyDescent="0.2">
      <c r="A1093" s="24"/>
      <c r="B1093" s="14">
        <v>2404</v>
      </c>
      <c r="C1093" s="16">
        <v>2404</v>
      </c>
      <c r="D1093" s="16">
        <v>19699</v>
      </c>
      <c r="E1093" s="16">
        <v>1</v>
      </c>
      <c r="F1093" s="16">
        <v>254</v>
      </c>
      <c r="G1093" s="16">
        <v>12</v>
      </c>
      <c r="H1093" s="16">
        <v>2</v>
      </c>
      <c r="I1093" s="16">
        <v>18</v>
      </c>
      <c r="J1093" s="16">
        <v>1</v>
      </c>
      <c r="K1093" s="16">
        <v>0</v>
      </c>
      <c r="L1093" s="16">
        <v>0</v>
      </c>
      <c r="M1093" s="16">
        <v>0</v>
      </c>
      <c r="N1093" s="16">
        <v>0</v>
      </c>
      <c r="O1093" s="16">
        <v>2</v>
      </c>
      <c r="P1093" s="16">
        <v>1</v>
      </c>
      <c r="Q1093" s="16">
        <v>0</v>
      </c>
      <c r="R1093" s="16">
        <v>0</v>
      </c>
      <c r="S1093" s="16">
        <v>0</v>
      </c>
      <c r="T1093" s="16">
        <v>0</v>
      </c>
      <c r="U1093" s="16">
        <v>3</v>
      </c>
    </row>
    <row r="1094" spans="1:21" x14ac:dyDescent="0.2">
      <c r="A1094" s="24"/>
      <c r="B1094" s="14">
        <v>2409</v>
      </c>
      <c r="C1094" s="16">
        <v>2409</v>
      </c>
      <c r="D1094" s="16">
        <v>19784</v>
      </c>
      <c r="E1094" s="16">
        <v>0</v>
      </c>
      <c r="F1094" s="16">
        <v>98</v>
      </c>
      <c r="G1094" s="16">
        <v>10</v>
      </c>
      <c r="H1094" s="16">
        <v>3</v>
      </c>
      <c r="I1094" s="16">
        <v>18</v>
      </c>
      <c r="J1094" s="16">
        <v>2</v>
      </c>
      <c r="K1094" s="16">
        <v>0</v>
      </c>
      <c r="L1094" s="16">
        <v>0</v>
      </c>
      <c r="M1094" s="16">
        <v>0</v>
      </c>
      <c r="N1094" s="16">
        <v>0</v>
      </c>
      <c r="O1094" s="16">
        <v>0</v>
      </c>
      <c r="P1094" s="16">
        <v>0</v>
      </c>
      <c r="Q1094" s="16">
        <v>1</v>
      </c>
      <c r="R1094" s="16">
        <v>0</v>
      </c>
      <c r="S1094" s="16">
        <v>0</v>
      </c>
      <c r="T1094" s="16">
        <v>0</v>
      </c>
      <c r="U1094" s="16">
        <v>1</v>
      </c>
    </row>
    <row r="1095" spans="1:21" x14ac:dyDescent="0.2">
      <c r="A1095" s="24"/>
      <c r="B1095" s="14">
        <v>2414</v>
      </c>
      <c r="C1095" s="16">
        <v>2414</v>
      </c>
      <c r="D1095" s="16">
        <v>19834</v>
      </c>
      <c r="E1095" s="16">
        <v>0</v>
      </c>
      <c r="F1095" s="16">
        <v>130</v>
      </c>
      <c r="G1095" s="16">
        <v>10</v>
      </c>
      <c r="H1095" s="16">
        <v>3</v>
      </c>
      <c r="I1095" s="16">
        <v>24</v>
      </c>
      <c r="J1095" s="16">
        <v>0</v>
      </c>
      <c r="K1095" s="16">
        <v>0</v>
      </c>
      <c r="L1095" s="16">
        <v>1</v>
      </c>
      <c r="M1095" s="16">
        <v>0</v>
      </c>
      <c r="N1095" s="16">
        <v>0</v>
      </c>
      <c r="O1095" s="16">
        <v>2</v>
      </c>
      <c r="P1095" s="16">
        <v>0</v>
      </c>
      <c r="Q1095" s="16">
        <v>1</v>
      </c>
      <c r="R1095" s="16">
        <v>0</v>
      </c>
      <c r="S1095" s="16">
        <v>0</v>
      </c>
      <c r="T1095" s="16">
        <v>0</v>
      </c>
      <c r="U1095" s="16">
        <v>3</v>
      </c>
    </row>
    <row r="1096" spans="1:21" x14ac:dyDescent="0.2">
      <c r="A1096" s="24"/>
      <c r="B1096" s="14">
        <v>2415</v>
      </c>
      <c r="C1096" s="16">
        <v>2415</v>
      </c>
      <c r="D1096" s="16">
        <v>19851</v>
      </c>
      <c r="E1096" s="16">
        <v>1</v>
      </c>
      <c r="F1096" s="16">
        <v>96</v>
      </c>
      <c r="G1096" s="16">
        <v>22</v>
      </c>
      <c r="H1096" s="16">
        <v>1</v>
      </c>
      <c r="I1096" s="16">
        <v>22</v>
      </c>
      <c r="J1096" s="16">
        <v>0</v>
      </c>
      <c r="K1096" s="16">
        <v>0</v>
      </c>
      <c r="L1096" s="16">
        <v>0</v>
      </c>
      <c r="M1096" s="16">
        <v>0</v>
      </c>
      <c r="N1096" s="16">
        <v>0</v>
      </c>
      <c r="O1096" s="16">
        <v>0</v>
      </c>
      <c r="P1096" s="16">
        <v>0</v>
      </c>
      <c r="Q1096" s="16">
        <v>0</v>
      </c>
      <c r="R1096" s="16">
        <v>0</v>
      </c>
      <c r="S1096" s="16">
        <v>0</v>
      </c>
      <c r="T1096" s="16">
        <v>0</v>
      </c>
      <c r="U1096" s="16">
        <v>0</v>
      </c>
    </row>
    <row r="1097" spans="1:21" x14ac:dyDescent="0.2">
      <c r="A1097" s="24"/>
      <c r="B1097" s="14">
        <v>2420</v>
      </c>
      <c r="C1097" s="16">
        <v>2420</v>
      </c>
      <c r="D1097" s="16">
        <v>19892</v>
      </c>
      <c r="E1097" s="16">
        <v>1</v>
      </c>
      <c r="F1097" s="16">
        <v>250</v>
      </c>
      <c r="G1097" s="16">
        <v>8</v>
      </c>
      <c r="H1097" s="16">
        <v>7</v>
      </c>
      <c r="I1097" s="16">
        <v>24</v>
      </c>
      <c r="J1097" s="16">
        <v>1</v>
      </c>
      <c r="K1097" s="16">
        <v>0</v>
      </c>
      <c r="L1097" s="16">
        <v>1</v>
      </c>
      <c r="M1097" s="16">
        <v>3</v>
      </c>
      <c r="N1097" s="16">
        <v>0</v>
      </c>
      <c r="O1097" s="16">
        <v>0</v>
      </c>
      <c r="P1097" s="16">
        <v>0</v>
      </c>
      <c r="Q1097" s="16">
        <v>0</v>
      </c>
      <c r="R1097" s="16">
        <v>0</v>
      </c>
      <c r="S1097" s="16">
        <v>0</v>
      </c>
      <c r="T1097" s="16">
        <v>0</v>
      </c>
      <c r="U1097" s="16">
        <v>0</v>
      </c>
    </row>
    <row r="1098" spans="1:21" x14ac:dyDescent="0.2">
      <c r="A1098" s="24"/>
      <c r="B1098" s="14">
        <v>2421</v>
      </c>
      <c r="C1098" s="16">
        <v>2421</v>
      </c>
      <c r="D1098" s="16">
        <v>19894</v>
      </c>
      <c r="E1098" s="16">
        <v>0</v>
      </c>
      <c r="F1098" s="16">
        <v>143</v>
      </c>
      <c r="G1098" s="16">
        <v>14</v>
      </c>
      <c r="H1098" s="16">
        <v>1</v>
      </c>
      <c r="I1098" s="16">
        <v>14</v>
      </c>
      <c r="J1098" s="16">
        <v>1</v>
      </c>
      <c r="K1098" s="16">
        <v>0</v>
      </c>
      <c r="L1098" s="16">
        <v>0</v>
      </c>
      <c r="M1098" s="16">
        <v>0</v>
      </c>
      <c r="N1098" s="16">
        <v>0</v>
      </c>
      <c r="O1098" s="16">
        <v>0</v>
      </c>
      <c r="P1098" s="16">
        <v>0</v>
      </c>
      <c r="Q1098" s="16">
        <v>0</v>
      </c>
      <c r="R1098" s="16">
        <v>0</v>
      </c>
      <c r="S1098" s="16">
        <v>0</v>
      </c>
      <c r="T1098" s="16">
        <v>0</v>
      </c>
      <c r="U1098" s="16">
        <v>0</v>
      </c>
    </row>
    <row r="1099" spans="1:21" x14ac:dyDescent="0.2">
      <c r="A1099" s="24"/>
      <c r="B1099" s="14">
        <v>2422</v>
      </c>
      <c r="C1099" s="16">
        <v>2422</v>
      </c>
      <c r="D1099" s="16">
        <v>19920</v>
      </c>
      <c r="E1099" s="16">
        <v>1</v>
      </c>
      <c r="F1099" s="16">
        <v>216</v>
      </c>
      <c r="G1099" s="16">
        <v>26</v>
      </c>
      <c r="H1099" s="16">
        <v>2</v>
      </c>
      <c r="I1099" s="16">
        <v>34</v>
      </c>
      <c r="J1099" s="16">
        <v>0</v>
      </c>
      <c r="K1099" s="16">
        <v>0</v>
      </c>
      <c r="L1099" s="16">
        <v>0</v>
      </c>
      <c r="M1099" s="16">
        <v>1</v>
      </c>
      <c r="N1099" s="16">
        <v>0</v>
      </c>
      <c r="O1099" s="16">
        <v>0</v>
      </c>
      <c r="P1099" s="16">
        <v>0</v>
      </c>
      <c r="Q1099" s="16">
        <v>0</v>
      </c>
      <c r="R1099" s="16">
        <v>0</v>
      </c>
      <c r="S1099" s="16">
        <v>0</v>
      </c>
      <c r="T1099" s="16">
        <v>0</v>
      </c>
      <c r="U1099" s="16">
        <v>0</v>
      </c>
    </row>
    <row r="1100" spans="1:21" x14ac:dyDescent="0.2">
      <c r="A1100" s="24" t="s">
        <v>47</v>
      </c>
      <c r="B1100" s="14">
        <v>2423</v>
      </c>
      <c r="C1100" s="16">
        <v>2423</v>
      </c>
      <c r="D1100" s="16">
        <v>19925</v>
      </c>
      <c r="E1100" s="16">
        <v>1</v>
      </c>
      <c r="F1100" s="16">
        <v>309</v>
      </c>
      <c r="G1100" s="16">
        <v>12</v>
      </c>
      <c r="H1100" s="16">
        <v>5</v>
      </c>
      <c r="I1100" s="16">
        <v>34</v>
      </c>
      <c r="J1100" s="16">
        <v>0</v>
      </c>
      <c r="K1100" s="16">
        <v>1</v>
      </c>
      <c r="L1100" s="16">
        <v>3</v>
      </c>
      <c r="M1100" s="16">
        <v>0</v>
      </c>
      <c r="N1100" s="16">
        <v>0</v>
      </c>
      <c r="O1100" s="16">
        <v>0</v>
      </c>
      <c r="P1100" s="16">
        <v>0</v>
      </c>
      <c r="Q1100" s="16">
        <v>0</v>
      </c>
      <c r="R1100" s="16">
        <v>1</v>
      </c>
      <c r="S1100" s="16">
        <v>0</v>
      </c>
      <c r="T1100" s="16">
        <v>0</v>
      </c>
      <c r="U1100" s="16">
        <v>1</v>
      </c>
    </row>
    <row r="1101" spans="1:21" x14ac:dyDescent="0.2">
      <c r="A1101" s="24"/>
      <c r="B1101" s="14">
        <v>2424</v>
      </c>
      <c r="C1101" s="16">
        <v>2424</v>
      </c>
      <c r="D1101" s="16">
        <v>19930</v>
      </c>
      <c r="E1101" s="16">
        <v>1</v>
      </c>
      <c r="F1101" s="16">
        <v>47</v>
      </c>
      <c r="G1101" s="16">
        <v>10</v>
      </c>
      <c r="H1101" s="16">
        <v>1</v>
      </c>
      <c r="I1101" s="16">
        <v>10</v>
      </c>
      <c r="J1101" s="16">
        <v>0</v>
      </c>
      <c r="K1101" s="16">
        <v>0</v>
      </c>
      <c r="L1101" s="16">
        <v>0</v>
      </c>
      <c r="M1101" s="16">
        <v>0</v>
      </c>
      <c r="N1101" s="16">
        <v>0</v>
      </c>
      <c r="O1101" s="16">
        <v>2</v>
      </c>
      <c r="P1101" s="16">
        <v>0</v>
      </c>
      <c r="Q1101" s="16">
        <v>0</v>
      </c>
      <c r="R1101" s="16">
        <v>0</v>
      </c>
      <c r="S1101" s="16">
        <v>0</v>
      </c>
      <c r="T1101" s="16">
        <v>0</v>
      </c>
      <c r="U1101" s="16">
        <v>2</v>
      </c>
    </row>
    <row r="1102" spans="1:21" x14ac:dyDescent="0.2">
      <c r="A1102" s="24"/>
      <c r="B1102" s="14">
        <v>2429</v>
      </c>
      <c r="C1102" s="16">
        <v>2429</v>
      </c>
      <c r="D1102" s="16">
        <v>19977</v>
      </c>
      <c r="E1102" s="16">
        <v>0</v>
      </c>
      <c r="F1102" s="16">
        <v>176</v>
      </c>
      <c r="G1102" s="16">
        <v>12</v>
      </c>
      <c r="H1102" s="16">
        <v>2</v>
      </c>
      <c r="I1102" s="16">
        <v>18</v>
      </c>
      <c r="J1102" s="16">
        <v>0</v>
      </c>
      <c r="K1102" s="16">
        <v>0</v>
      </c>
      <c r="L1102" s="16">
        <v>1</v>
      </c>
      <c r="M1102" s="16">
        <v>0</v>
      </c>
      <c r="N1102" s="16">
        <v>0</v>
      </c>
      <c r="O1102" s="16">
        <v>3</v>
      </c>
      <c r="P1102" s="16">
        <v>1</v>
      </c>
      <c r="Q1102" s="16">
        <v>0</v>
      </c>
      <c r="R1102" s="16">
        <v>0</v>
      </c>
      <c r="S1102" s="16">
        <v>0</v>
      </c>
      <c r="T1102" s="16">
        <v>0</v>
      </c>
      <c r="U1102" s="16">
        <v>4</v>
      </c>
    </row>
    <row r="1103" spans="1:21" x14ac:dyDescent="0.2">
      <c r="A1103" s="24"/>
      <c r="B1103" s="14">
        <v>2431</v>
      </c>
      <c r="C1103" s="16">
        <v>2431</v>
      </c>
      <c r="D1103" s="16">
        <v>20009</v>
      </c>
      <c r="E1103" s="16">
        <v>1</v>
      </c>
      <c r="F1103" s="16">
        <v>179</v>
      </c>
      <c r="G1103" s="16">
        <v>6</v>
      </c>
      <c r="H1103" s="16">
        <v>1</v>
      </c>
      <c r="I1103" s="16">
        <v>6</v>
      </c>
      <c r="J1103" s="16">
        <v>0</v>
      </c>
      <c r="K1103" s="16">
        <v>0</v>
      </c>
      <c r="L1103" s="16">
        <v>0</v>
      </c>
      <c r="M1103" s="16">
        <v>0</v>
      </c>
      <c r="N1103" s="16">
        <v>0</v>
      </c>
      <c r="O1103" s="16">
        <v>0</v>
      </c>
      <c r="P1103" s="16">
        <v>0</v>
      </c>
      <c r="Q1103" s="16">
        <v>1</v>
      </c>
      <c r="R1103" s="16">
        <v>0</v>
      </c>
      <c r="S1103" s="16">
        <v>0</v>
      </c>
      <c r="T1103" s="16">
        <v>0</v>
      </c>
      <c r="U1103" s="16">
        <v>1</v>
      </c>
    </row>
    <row r="1104" spans="1:21" x14ac:dyDescent="0.2">
      <c r="A1104" s="24"/>
      <c r="B1104" s="14">
        <v>2432</v>
      </c>
      <c r="C1104" s="16">
        <v>2432</v>
      </c>
      <c r="D1104" s="16">
        <v>20016</v>
      </c>
      <c r="E1104" s="16">
        <v>0</v>
      </c>
      <c r="F1104" s="16">
        <v>261</v>
      </c>
      <c r="G1104" s="16">
        <v>34</v>
      </c>
      <c r="H1104" s="16">
        <v>2</v>
      </c>
      <c r="I1104" s="16">
        <v>36</v>
      </c>
      <c r="J1104" s="16">
        <v>0</v>
      </c>
      <c r="K1104" s="16">
        <v>0</v>
      </c>
      <c r="L1104" s="16">
        <v>0</v>
      </c>
      <c r="M1104" s="16">
        <v>1</v>
      </c>
      <c r="N1104" s="16">
        <v>0</v>
      </c>
      <c r="O1104" s="16">
        <v>1</v>
      </c>
      <c r="P1104" s="16">
        <v>2</v>
      </c>
      <c r="Q1104" s="16">
        <v>0</v>
      </c>
      <c r="R1104" s="16">
        <v>0</v>
      </c>
      <c r="S1104" s="16">
        <v>0</v>
      </c>
      <c r="T1104" s="16">
        <v>1</v>
      </c>
      <c r="U1104" s="16">
        <v>3</v>
      </c>
    </row>
    <row r="1105" spans="1:21" x14ac:dyDescent="0.2">
      <c r="A1105" s="24"/>
      <c r="B1105" s="14">
        <v>2436</v>
      </c>
      <c r="C1105" s="16">
        <v>2436</v>
      </c>
      <c r="D1105" s="16">
        <v>20041</v>
      </c>
      <c r="E1105" s="16">
        <v>0</v>
      </c>
      <c r="F1105" s="16">
        <v>354</v>
      </c>
      <c r="G1105" s="16">
        <v>24</v>
      </c>
      <c r="H1105" s="16">
        <v>4</v>
      </c>
      <c r="I1105" s="16">
        <v>32</v>
      </c>
      <c r="J1105" s="16">
        <v>1</v>
      </c>
      <c r="K1105" s="16">
        <v>1</v>
      </c>
      <c r="L1105" s="16">
        <v>0</v>
      </c>
      <c r="M1105" s="16">
        <v>1</v>
      </c>
      <c r="N1105" s="16">
        <v>0</v>
      </c>
      <c r="O1105" s="16">
        <v>0</v>
      </c>
      <c r="P1105" s="16">
        <v>1</v>
      </c>
      <c r="Q1105" s="16">
        <v>0</v>
      </c>
      <c r="R1105" s="16">
        <v>0</v>
      </c>
      <c r="S1105" s="16">
        <v>0</v>
      </c>
      <c r="T1105" s="16">
        <v>0</v>
      </c>
      <c r="U1105" s="16">
        <v>1</v>
      </c>
    </row>
    <row r="1106" spans="1:21" x14ac:dyDescent="0.2">
      <c r="A1106" s="24"/>
      <c r="B1106" s="14">
        <v>2439</v>
      </c>
      <c r="C1106" s="16">
        <v>2439</v>
      </c>
      <c r="D1106" s="16">
        <v>20048</v>
      </c>
      <c r="E1106" s="16">
        <v>0</v>
      </c>
      <c r="F1106" s="16">
        <v>161</v>
      </c>
      <c r="G1106" s="16">
        <v>22</v>
      </c>
      <c r="H1106" s="16">
        <v>2</v>
      </c>
      <c r="I1106" s="16">
        <v>28</v>
      </c>
      <c r="J1106" s="16">
        <v>2</v>
      </c>
      <c r="K1106" s="16">
        <v>0</v>
      </c>
      <c r="L1106" s="16">
        <v>0</v>
      </c>
      <c r="M1106" s="16">
        <v>0</v>
      </c>
      <c r="N1106" s="16">
        <v>0</v>
      </c>
      <c r="O1106" s="16">
        <v>0</v>
      </c>
      <c r="P1106" s="16">
        <v>0</v>
      </c>
      <c r="Q1106" s="16">
        <v>0</v>
      </c>
      <c r="R1106" s="16">
        <v>0</v>
      </c>
      <c r="S1106" s="16">
        <v>0</v>
      </c>
      <c r="T1106" s="16">
        <v>0</v>
      </c>
      <c r="U1106" s="16">
        <v>0</v>
      </c>
    </row>
    <row r="1107" spans="1:21" x14ac:dyDescent="0.2">
      <c r="A1107" s="24"/>
      <c r="B1107" s="14">
        <v>2440</v>
      </c>
      <c r="C1107" s="16">
        <v>2440</v>
      </c>
      <c r="D1107" s="16">
        <v>20050</v>
      </c>
      <c r="E1107" s="16">
        <v>0</v>
      </c>
      <c r="F1107" s="16">
        <v>161</v>
      </c>
      <c r="G1107" s="16">
        <v>4</v>
      </c>
      <c r="H1107" s="16">
        <v>1</v>
      </c>
      <c r="I1107" s="16">
        <v>4</v>
      </c>
      <c r="J1107" s="16">
        <v>0</v>
      </c>
      <c r="K1107" s="16">
        <v>0</v>
      </c>
      <c r="L1107" s="16">
        <v>0</v>
      </c>
      <c r="M1107" s="16">
        <v>0</v>
      </c>
      <c r="N1107" s="16">
        <v>0</v>
      </c>
      <c r="O1107" s="16">
        <v>0</v>
      </c>
      <c r="P1107" s="16">
        <v>0</v>
      </c>
      <c r="Q1107" s="16">
        <v>0</v>
      </c>
      <c r="R1107" s="16">
        <v>0</v>
      </c>
      <c r="S1107" s="16">
        <v>0</v>
      </c>
      <c r="T1107" s="16">
        <v>0</v>
      </c>
      <c r="U1107" s="16">
        <v>0</v>
      </c>
    </row>
    <row r="1108" spans="1:21" x14ac:dyDescent="0.2">
      <c r="A1108" s="24"/>
      <c r="B1108" s="14">
        <v>2441</v>
      </c>
      <c r="C1108" s="16">
        <v>2441</v>
      </c>
      <c r="D1108" s="16">
        <v>20053</v>
      </c>
      <c r="E1108" s="16">
        <v>1</v>
      </c>
      <c r="F1108" s="16">
        <v>148</v>
      </c>
      <c r="G1108" s="16">
        <v>10</v>
      </c>
      <c r="H1108" s="16">
        <v>1</v>
      </c>
      <c r="I1108" s="16">
        <v>10</v>
      </c>
      <c r="J1108" s="16">
        <v>0</v>
      </c>
      <c r="K1108" s="16">
        <v>0</v>
      </c>
      <c r="L1108" s="16">
        <v>0</v>
      </c>
      <c r="M1108" s="16">
        <v>0</v>
      </c>
      <c r="N1108" s="16">
        <v>0</v>
      </c>
      <c r="O1108" s="16">
        <v>1</v>
      </c>
      <c r="P1108" s="16">
        <v>0</v>
      </c>
      <c r="Q1108" s="16">
        <v>0</v>
      </c>
      <c r="R1108" s="16">
        <v>0</v>
      </c>
      <c r="S1108" s="16">
        <v>0</v>
      </c>
      <c r="T1108" s="16">
        <v>0</v>
      </c>
      <c r="U1108" s="16">
        <v>1</v>
      </c>
    </row>
    <row r="1109" spans="1:21" x14ac:dyDescent="0.2">
      <c r="A1109" s="24"/>
      <c r="B1109" s="14">
        <v>2442</v>
      </c>
      <c r="C1109" s="16">
        <v>2442</v>
      </c>
      <c r="D1109" s="16">
        <v>20056</v>
      </c>
      <c r="E1109" s="16">
        <v>1</v>
      </c>
      <c r="F1109" s="16">
        <v>127</v>
      </c>
      <c r="G1109" s="16">
        <v>4</v>
      </c>
      <c r="H1109" s="16">
        <v>1</v>
      </c>
      <c r="I1109" s="16">
        <v>4</v>
      </c>
      <c r="J1109" s="16">
        <v>0</v>
      </c>
      <c r="K1109" s="16">
        <v>0</v>
      </c>
      <c r="L1109" s="16">
        <v>0</v>
      </c>
      <c r="M1109" s="16">
        <v>0</v>
      </c>
      <c r="N1109" s="16">
        <v>0</v>
      </c>
      <c r="O1109" s="16">
        <v>1</v>
      </c>
      <c r="P1109" s="16">
        <v>0</v>
      </c>
      <c r="Q1109" s="16">
        <v>0</v>
      </c>
      <c r="R1109" s="16">
        <v>0</v>
      </c>
      <c r="S1109" s="16">
        <v>0</v>
      </c>
      <c r="T1109" s="16">
        <v>0</v>
      </c>
      <c r="U1109" s="16">
        <v>1</v>
      </c>
    </row>
    <row r="1110" spans="1:21" x14ac:dyDescent="0.2">
      <c r="A1110" s="24"/>
      <c r="B1110" s="14">
        <v>2445</v>
      </c>
      <c r="C1110" s="16">
        <v>2445</v>
      </c>
      <c r="D1110" s="16">
        <v>20072</v>
      </c>
      <c r="E1110" s="16">
        <v>1</v>
      </c>
      <c r="F1110" s="16">
        <v>410</v>
      </c>
      <c r="G1110" s="16">
        <v>22</v>
      </c>
      <c r="H1110" s="16">
        <v>10</v>
      </c>
      <c r="I1110" s="16">
        <v>44</v>
      </c>
      <c r="J1110" s="16">
        <v>2</v>
      </c>
      <c r="K1110" s="16">
        <v>1</v>
      </c>
      <c r="L1110" s="16">
        <v>3</v>
      </c>
      <c r="M1110" s="16">
        <v>0</v>
      </c>
      <c r="N1110" s="16">
        <v>2</v>
      </c>
      <c r="O1110" s="16">
        <v>1</v>
      </c>
      <c r="P1110" s="16">
        <v>1</v>
      </c>
      <c r="Q1110" s="16">
        <v>0</v>
      </c>
      <c r="R1110" s="16">
        <v>0</v>
      </c>
      <c r="S1110" s="16">
        <v>1</v>
      </c>
      <c r="T1110" s="16">
        <v>0</v>
      </c>
      <c r="U1110" s="16">
        <v>3</v>
      </c>
    </row>
    <row r="1111" spans="1:21" x14ac:dyDescent="0.2">
      <c r="A1111" s="24"/>
      <c r="B1111" s="14">
        <v>2446</v>
      </c>
      <c r="C1111" s="16">
        <v>2446</v>
      </c>
      <c r="D1111" s="16">
        <v>20074</v>
      </c>
      <c r="E1111" s="16">
        <v>1</v>
      </c>
      <c r="F1111" s="16">
        <v>211</v>
      </c>
      <c r="G1111" s="16">
        <v>14</v>
      </c>
      <c r="H1111" s="16">
        <v>7</v>
      </c>
      <c r="I1111" s="16">
        <v>38</v>
      </c>
      <c r="J1111" s="16">
        <v>2</v>
      </c>
      <c r="K1111" s="16">
        <v>0</v>
      </c>
      <c r="L1111" s="16">
        <v>1</v>
      </c>
      <c r="M1111" s="16">
        <v>1</v>
      </c>
      <c r="N1111" s="16">
        <v>0</v>
      </c>
      <c r="O1111" s="16">
        <v>0</v>
      </c>
      <c r="P1111" s="16">
        <v>0</v>
      </c>
      <c r="Q1111" s="16">
        <v>0</v>
      </c>
      <c r="R1111" s="16">
        <v>0</v>
      </c>
      <c r="S1111" s="16">
        <v>0</v>
      </c>
      <c r="T1111" s="16">
        <v>0</v>
      </c>
      <c r="U1111" s="16">
        <v>0</v>
      </c>
    </row>
    <row r="1112" spans="1:21" x14ac:dyDescent="0.2">
      <c r="A1112" s="24"/>
      <c r="B1112" s="14">
        <v>2448</v>
      </c>
      <c r="C1112" s="16">
        <v>2448</v>
      </c>
      <c r="D1112" s="16">
        <v>20093</v>
      </c>
      <c r="E1112" s="16">
        <v>1</v>
      </c>
      <c r="F1112" s="16">
        <v>340</v>
      </c>
      <c r="G1112" s="16">
        <v>10</v>
      </c>
      <c r="H1112" s="16">
        <v>8</v>
      </c>
      <c r="I1112" s="16">
        <v>58</v>
      </c>
      <c r="J1112" s="16">
        <v>2</v>
      </c>
      <c r="K1112" s="16">
        <v>0</v>
      </c>
      <c r="L1112" s="16">
        <v>1</v>
      </c>
      <c r="M1112" s="16">
        <v>2</v>
      </c>
      <c r="N1112" s="16">
        <v>2</v>
      </c>
      <c r="O1112" s="16">
        <v>1</v>
      </c>
      <c r="P1112" s="16">
        <v>0</v>
      </c>
      <c r="Q1112" s="16">
        <v>0</v>
      </c>
      <c r="R1112" s="16">
        <v>0</v>
      </c>
      <c r="S1112" s="16">
        <v>0</v>
      </c>
      <c r="T1112" s="16">
        <v>0</v>
      </c>
      <c r="U1112" s="16">
        <v>1</v>
      </c>
    </row>
    <row r="1113" spans="1:21" x14ac:dyDescent="0.2">
      <c r="A1113" s="24"/>
      <c r="B1113" s="14">
        <v>2449</v>
      </c>
      <c r="C1113" s="16">
        <v>2449</v>
      </c>
      <c r="D1113" s="16">
        <v>20095</v>
      </c>
      <c r="E1113" s="16">
        <v>1</v>
      </c>
      <c r="F1113" s="16">
        <v>372</v>
      </c>
      <c r="G1113" s="16">
        <v>16</v>
      </c>
      <c r="H1113" s="16">
        <v>12</v>
      </c>
      <c r="I1113" s="16">
        <v>86</v>
      </c>
      <c r="J1113" s="16">
        <v>0</v>
      </c>
      <c r="K1113" s="16">
        <v>0</v>
      </c>
      <c r="L1113" s="16">
        <v>2</v>
      </c>
      <c r="M1113" s="16">
        <v>2</v>
      </c>
      <c r="N1113" s="16">
        <v>2</v>
      </c>
      <c r="O1113" s="16">
        <v>0</v>
      </c>
      <c r="P1113" s="16">
        <v>1</v>
      </c>
      <c r="Q1113" s="16">
        <v>1</v>
      </c>
      <c r="R1113" s="16">
        <v>0</v>
      </c>
      <c r="S1113" s="16">
        <v>0</v>
      </c>
      <c r="T1113" s="16">
        <v>0</v>
      </c>
      <c r="U1113" s="16">
        <v>2</v>
      </c>
    </row>
    <row r="1114" spans="1:21" x14ac:dyDescent="0.2">
      <c r="A1114" s="24"/>
      <c r="B1114" s="14">
        <v>2451</v>
      </c>
      <c r="C1114" s="16">
        <v>2451</v>
      </c>
      <c r="D1114" s="16">
        <v>20109</v>
      </c>
      <c r="E1114" s="16">
        <v>0</v>
      </c>
      <c r="F1114" s="16">
        <v>72</v>
      </c>
      <c r="G1114" s="16">
        <v>2</v>
      </c>
      <c r="H1114" s="16">
        <v>2</v>
      </c>
      <c r="I1114" s="16">
        <v>4</v>
      </c>
      <c r="J1114" s="16">
        <v>0</v>
      </c>
      <c r="K1114" s="16">
        <v>0</v>
      </c>
      <c r="L1114" s="16">
        <v>0</v>
      </c>
      <c r="M1114" s="16">
        <v>0</v>
      </c>
      <c r="N1114" s="16">
        <v>0</v>
      </c>
      <c r="O1114" s="16">
        <v>3</v>
      </c>
      <c r="P1114" s="16">
        <v>0</v>
      </c>
      <c r="Q1114" s="16">
        <v>0</v>
      </c>
      <c r="R1114" s="16">
        <v>0</v>
      </c>
      <c r="S1114" s="16">
        <v>0</v>
      </c>
      <c r="T1114" s="16">
        <v>0</v>
      </c>
      <c r="U1114" s="16">
        <v>3</v>
      </c>
    </row>
    <row r="1115" spans="1:21" x14ac:dyDescent="0.2">
      <c r="A1115" s="24"/>
      <c r="B1115" s="14">
        <v>2452</v>
      </c>
      <c r="C1115" s="16">
        <v>2452</v>
      </c>
      <c r="D1115" s="16">
        <v>20110</v>
      </c>
      <c r="E1115" s="16">
        <v>1</v>
      </c>
      <c r="F1115" s="16">
        <v>184</v>
      </c>
      <c r="G1115" s="16">
        <v>12</v>
      </c>
      <c r="H1115" s="16">
        <v>2</v>
      </c>
      <c r="I1115" s="16">
        <v>18</v>
      </c>
      <c r="J1115" s="16">
        <v>1</v>
      </c>
      <c r="K1115" s="16">
        <v>0</v>
      </c>
      <c r="L1115" s="16">
        <v>0</v>
      </c>
      <c r="M1115" s="16">
        <v>0</v>
      </c>
      <c r="N1115" s="16">
        <v>0</v>
      </c>
      <c r="O1115" s="16">
        <v>0</v>
      </c>
      <c r="P1115" s="16">
        <v>0</v>
      </c>
      <c r="Q1115" s="16">
        <v>0</v>
      </c>
      <c r="R1115" s="16">
        <v>0</v>
      </c>
      <c r="S1115" s="16">
        <v>0</v>
      </c>
      <c r="T1115" s="16">
        <v>0</v>
      </c>
      <c r="U1115" s="16">
        <v>0</v>
      </c>
    </row>
    <row r="1116" spans="1:21" x14ac:dyDescent="0.2">
      <c r="A1116" s="24"/>
      <c r="B1116" s="14">
        <v>2455</v>
      </c>
      <c r="C1116" s="16">
        <v>2455</v>
      </c>
      <c r="D1116" s="16">
        <v>20153</v>
      </c>
      <c r="E1116" s="16">
        <v>0</v>
      </c>
      <c r="F1116" s="16">
        <v>195</v>
      </c>
      <c r="G1116" s="16">
        <v>22</v>
      </c>
      <c r="H1116" s="16">
        <v>12</v>
      </c>
      <c r="I1116" s="16">
        <v>86</v>
      </c>
      <c r="J1116" s="16">
        <v>3</v>
      </c>
      <c r="K1116" s="16">
        <v>1</v>
      </c>
      <c r="L1116" s="16">
        <v>3</v>
      </c>
      <c r="M1116" s="16">
        <v>2</v>
      </c>
      <c r="N1116" s="16">
        <v>1</v>
      </c>
      <c r="O1116" s="16">
        <v>0</v>
      </c>
      <c r="P1116" s="16">
        <v>0</v>
      </c>
      <c r="Q1116" s="16">
        <v>0</v>
      </c>
      <c r="R1116" s="16">
        <v>0</v>
      </c>
      <c r="S1116" s="16">
        <v>0</v>
      </c>
      <c r="T1116" s="16">
        <v>0</v>
      </c>
      <c r="U1116" s="16">
        <v>0</v>
      </c>
    </row>
    <row r="1117" spans="1:21" x14ac:dyDescent="0.2">
      <c r="A1117" s="24"/>
      <c r="B1117" s="14">
        <v>2456</v>
      </c>
      <c r="C1117" s="16">
        <v>2456</v>
      </c>
      <c r="D1117" s="16">
        <v>20159</v>
      </c>
      <c r="E1117" s="16">
        <v>1</v>
      </c>
      <c r="F1117" s="16">
        <v>83</v>
      </c>
      <c r="G1117" s="16">
        <v>10</v>
      </c>
      <c r="H1117" s="16">
        <v>1</v>
      </c>
      <c r="I1117" s="16">
        <v>10</v>
      </c>
      <c r="J1117" s="16">
        <v>0</v>
      </c>
      <c r="K1117" s="16">
        <v>0</v>
      </c>
      <c r="L1117" s="16">
        <v>0</v>
      </c>
      <c r="M1117" s="16">
        <v>0</v>
      </c>
      <c r="N1117" s="16">
        <v>0</v>
      </c>
      <c r="O1117" s="16">
        <v>0</v>
      </c>
      <c r="P1117" s="16">
        <v>0</v>
      </c>
      <c r="Q1117" s="16">
        <v>0</v>
      </c>
      <c r="R1117" s="16">
        <v>0</v>
      </c>
      <c r="S1117" s="16">
        <v>0</v>
      </c>
      <c r="T1117" s="16">
        <v>0</v>
      </c>
      <c r="U1117" s="16">
        <v>0</v>
      </c>
    </row>
    <row r="1118" spans="1:21" x14ac:dyDescent="0.2">
      <c r="A1118" s="24"/>
      <c r="B1118" s="14">
        <v>2457</v>
      </c>
      <c r="C1118" s="16">
        <v>2457</v>
      </c>
      <c r="D1118" s="16">
        <v>20176</v>
      </c>
      <c r="E1118" s="16">
        <v>0</v>
      </c>
      <c r="F1118" s="16">
        <v>153</v>
      </c>
      <c r="G1118" s="16">
        <v>12</v>
      </c>
      <c r="H1118" s="16">
        <v>9</v>
      </c>
      <c r="I1118" s="16">
        <v>48</v>
      </c>
      <c r="J1118" s="16">
        <v>1</v>
      </c>
      <c r="K1118" s="16">
        <v>1</v>
      </c>
      <c r="L1118" s="16">
        <v>1</v>
      </c>
      <c r="M1118" s="16">
        <v>1</v>
      </c>
      <c r="N1118" s="16">
        <v>0</v>
      </c>
      <c r="O1118" s="16">
        <v>0</v>
      </c>
      <c r="P1118" s="16">
        <v>1</v>
      </c>
      <c r="Q1118" s="16">
        <v>0</v>
      </c>
      <c r="R1118" s="16">
        <v>0</v>
      </c>
      <c r="S1118" s="16">
        <v>0</v>
      </c>
      <c r="T1118" s="16">
        <v>0</v>
      </c>
      <c r="U1118" s="16">
        <v>1</v>
      </c>
    </row>
    <row r="1119" spans="1:21" x14ac:dyDescent="0.2">
      <c r="A1119" s="24"/>
      <c r="B1119" s="14">
        <v>2458</v>
      </c>
      <c r="C1119" s="16">
        <v>2458</v>
      </c>
      <c r="D1119" s="16">
        <v>20183</v>
      </c>
      <c r="E1119" s="16">
        <v>0</v>
      </c>
      <c r="F1119" s="16">
        <v>171</v>
      </c>
      <c r="G1119" s="16">
        <v>6</v>
      </c>
      <c r="H1119" s="16">
        <v>6</v>
      </c>
      <c r="I1119" s="16">
        <v>34</v>
      </c>
      <c r="J1119" s="16">
        <v>0</v>
      </c>
      <c r="K1119" s="16">
        <v>0</v>
      </c>
      <c r="L1119" s="16">
        <v>1</v>
      </c>
      <c r="M1119" s="16">
        <v>1</v>
      </c>
      <c r="N1119" s="16">
        <v>0</v>
      </c>
      <c r="O1119" s="16">
        <v>0</v>
      </c>
      <c r="P1119" s="16">
        <v>0</v>
      </c>
      <c r="Q1119" s="16">
        <v>0</v>
      </c>
      <c r="R1119" s="16">
        <v>0</v>
      </c>
      <c r="S1119" s="16">
        <v>0</v>
      </c>
      <c r="T1119" s="16">
        <v>0</v>
      </c>
      <c r="U1119" s="16">
        <v>0</v>
      </c>
    </row>
    <row r="1120" spans="1:21" x14ac:dyDescent="0.2">
      <c r="A1120" s="24" t="s">
        <v>47</v>
      </c>
      <c r="B1120" s="14">
        <v>2460</v>
      </c>
      <c r="C1120" s="16">
        <v>2460</v>
      </c>
      <c r="D1120" s="16">
        <v>20198</v>
      </c>
      <c r="E1120" s="16">
        <v>0</v>
      </c>
      <c r="F1120" s="16">
        <v>170</v>
      </c>
      <c r="G1120" s="16">
        <v>34</v>
      </c>
      <c r="H1120" s="16">
        <v>1</v>
      </c>
      <c r="I1120" s="16">
        <v>34</v>
      </c>
      <c r="J1120" s="16">
        <v>1</v>
      </c>
      <c r="K1120" s="16">
        <v>0</v>
      </c>
      <c r="L1120" s="16">
        <v>0</v>
      </c>
      <c r="M1120" s="16">
        <v>0</v>
      </c>
      <c r="N1120" s="16">
        <v>0</v>
      </c>
      <c r="O1120" s="16">
        <v>0</v>
      </c>
      <c r="P1120" s="16">
        <v>1</v>
      </c>
      <c r="Q1120" s="16">
        <v>0</v>
      </c>
      <c r="R1120" s="16">
        <v>0</v>
      </c>
      <c r="S1120" s="16">
        <v>0</v>
      </c>
      <c r="T1120" s="16">
        <v>0</v>
      </c>
      <c r="U1120" s="16">
        <v>1</v>
      </c>
    </row>
    <row r="1121" spans="1:21" x14ac:dyDescent="0.2">
      <c r="A1121" s="24"/>
      <c r="B1121" s="14">
        <v>2461</v>
      </c>
      <c r="C1121" s="16">
        <v>2461</v>
      </c>
      <c r="D1121" s="16">
        <v>20200</v>
      </c>
      <c r="E1121" s="16">
        <v>1</v>
      </c>
      <c r="F1121" s="16">
        <v>418</v>
      </c>
      <c r="G1121" s="16">
        <v>34</v>
      </c>
      <c r="H1121" s="16">
        <v>11</v>
      </c>
      <c r="I1121" s="16">
        <v>64</v>
      </c>
      <c r="J1121" s="16">
        <v>1</v>
      </c>
      <c r="K1121" s="16">
        <v>1</v>
      </c>
      <c r="L1121" s="16">
        <v>2</v>
      </c>
      <c r="M1121" s="16">
        <v>0</v>
      </c>
      <c r="N1121" s="16">
        <v>2</v>
      </c>
      <c r="O1121" s="16">
        <v>0</v>
      </c>
      <c r="P1121" s="16">
        <v>0</v>
      </c>
      <c r="Q1121" s="16">
        <v>0</v>
      </c>
      <c r="R1121" s="16">
        <v>0</v>
      </c>
      <c r="S1121" s="16">
        <v>0</v>
      </c>
      <c r="T1121" s="16">
        <v>0</v>
      </c>
      <c r="U1121" s="16">
        <v>0</v>
      </c>
    </row>
    <row r="1122" spans="1:21" x14ac:dyDescent="0.2">
      <c r="A1122" s="24"/>
      <c r="B1122" s="14">
        <v>2464</v>
      </c>
      <c r="C1122" s="16">
        <v>2464</v>
      </c>
      <c r="D1122" s="16">
        <v>20242</v>
      </c>
      <c r="E1122" s="16">
        <v>1</v>
      </c>
      <c r="F1122" s="16">
        <v>202</v>
      </c>
      <c r="G1122" s="16">
        <v>8</v>
      </c>
      <c r="H1122" s="16">
        <v>1</v>
      </c>
      <c r="I1122" s="16">
        <v>8</v>
      </c>
      <c r="J1122" s="16">
        <v>0</v>
      </c>
      <c r="K1122" s="16">
        <v>0</v>
      </c>
      <c r="L1122" s="16">
        <v>0</v>
      </c>
      <c r="M1122" s="16">
        <v>0</v>
      </c>
      <c r="N1122" s="16">
        <v>0</v>
      </c>
      <c r="O1122" s="16">
        <v>0</v>
      </c>
      <c r="P1122" s="16">
        <v>1</v>
      </c>
      <c r="Q1122" s="16">
        <v>0</v>
      </c>
      <c r="R1122" s="16">
        <v>0</v>
      </c>
      <c r="S1122" s="16">
        <v>0</v>
      </c>
      <c r="T1122" s="16">
        <v>1</v>
      </c>
      <c r="U1122" s="16">
        <v>1</v>
      </c>
    </row>
    <row r="1123" spans="1:21" x14ac:dyDescent="0.2">
      <c r="A1123" s="24"/>
      <c r="B1123" s="14">
        <v>2467</v>
      </c>
      <c r="C1123" s="16">
        <v>2467</v>
      </c>
      <c r="D1123" s="16">
        <v>20277</v>
      </c>
      <c r="E1123" s="16">
        <v>1</v>
      </c>
      <c r="F1123" s="16">
        <v>177</v>
      </c>
      <c r="G1123" s="16">
        <v>14</v>
      </c>
      <c r="H1123" s="16">
        <v>11</v>
      </c>
      <c r="I1123" s="16">
        <v>36</v>
      </c>
      <c r="J1123" s="16">
        <v>1</v>
      </c>
      <c r="K1123" s="16">
        <v>0</v>
      </c>
      <c r="L1123" s="16">
        <v>3</v>
      </c>
      <c r="M1123" s="16">
        <v>0</v>
      </c>
      <c r="N1123" s="16">
        <v>1</v>
      </c>
      <c r="O1123" s="16">
        <v>0</v>
      </c>
      <c r="P1123" s="16">
        <v>0</v>
      </c>
      <c r="Q1123" s="16">
        <v>0</v>
      </c>
      <c r="R1123" s="16">
        <v>0</v>
      </c>
      <c r="S1123" s="16">
        <v>0</v>
      </c>
      <c r="T1123" s="16">
        <v>0</v>
      </c>
      <c r="U1123" s="16">
        <v>0</v>
      </c>
    </row>
    <row r="1124" spans="1:21" x14ac:dyDescent="0.2">
      <c r="A1124" s="24"/>
      <c r="B1124" s="14">
        <v>2470</v>
      </c>
      <c r="C1124" s="16">
        <v>2470</v>
      </c>
      <c r="D1124" s="16">
        <v>20301</v>
      </c>
      <c r="E1124" s="16">
        <v>0</v>
      </c>
      <c r="F1124" s="16">
        <v>325</v>
      </c>
      <c r="G1124" s="16">
        <v>6</v>
      </c>
      <c r="H1124" s="16">
        <v>4</v>
      </c>
      <c r="I1124" s="16">
        <v>28</v>
      </c>
      <c r="J1124" s="16">
        <v>0</v>
      </c>
      <c r="K1124" s="16">
        <v>1</v>
      </c>
      <c r="L1124" s="16">
        <v>1</v>
      </c>
      <c r="M1124" s="16">
        <v>0</v>
      </c>
      <c r="N1124" s="16">
        <v>1</v>
      </c>
      <c r="O1124" s="16">
        <v>0</v>
      </c>
      <c r="P1124" s="16">
        <v>0</v>
      </c>
      <c r="Q1124" s="16">
        <v>0</v>
      </c>
      <c r="R1124" s="16">
        <v>0</v>
      </c>
      <c r="S1124" s="16">
        <v>0</v>
      </c>
      <c r="T1124" s="16">
        <v>0</v>
      </c>
      <c r="U1124" s="16">
        <v>0</v>
      </c>
    </row>
    <row r="1125" spans="1:21" x14ac:dyDescent="0.2">
      <c r="A1125" s="24"/>
      <c r="B1125" s="14">
        <v>2472</v>
      </c>
      <c r="C1125" s="16">
        <v>2472</v>
      </c>
      <c r="D1125" s="16">
        <v>20334</v>
      </c>
      <c r="E1125" s="16">
        <v>1</v>
      </c>
      <c r="F1125" s="16">
        <v>198</v>
      </c>
      <c r="G1125" s="16">
        <v>14</v>
      </c>
      <c r="H1125" s="16">
        <v>1</v>
      </c>
      <c r="I1125" s="16">
        <v>14</v>
      </c>
      <c r="J1125" s="16">
        <v>1</v>
      </c>
      <c r="K1125" s="16">
        <v>0</v>
      </c>
      <c r="L1125" s="16">
        <v>0</v>
      </c>
      <c r="M1125" s="16">
        <v>0</v>
      </c>
      <c r="N1125" s="16">
        <v>0</v>
      </c>
      <c r="O1125" s="16">
        <v>0</v>
      </c>
      <c r="P1125" s="16">
        <v>0</v>
      </c>
      <c r="Q1125" s="16">
        <v>0</v>
      </c>
      <c r="R1125" s="16">
        <v>0</v>
      </c>
      <c r="S1125" s="16">
        <v>0</v>
      </c>
      <c r="T1125" s="16">
        <v>0</v>
      </c>
      <c r="U1125" s="16">
        <v>0</v>
      </c>
    </row>
    <row r="1126" spans="1:21" x14ac:dyDescent="0.2">
      <c r="A1126" s="24"/>
      <c r="B1126" s="14">
        <v>2474</v>
      </c>
      <c r="C1126" s="16">
        <v>2474</v>
      </c>
      <c r="D1126" s="16">
        <v>20353</v>
      </c>
      <c r="E1126" s="16">
        <v>0</v>
      </c>
      <c r="F1126" s="16">
        <v>225</v>
      </c>
      <c r="G1126" s="16">
        <v>2</v>
      </c>
      <c r="H1126" s="16">
        <v>8</v>
      </c>
      <c r="I1126" s="16">
        <v>30</v>
      </c>
      <c r="J1126" s="16">
        <v>2</v>
      </c>
      <c r="K1126" s="16">
        <v>0</v>
      </c>
      <c r="L1126" s="16">
        <v>1</v>
      </c>
      <c r="M1126" s="16">
        <v>0</v>
      </c>
      <c r="N1126" s="16">
        <v>0</v>
      </c>
      <c r="O1126" s="16">
        <v>0</v>
      </c>
      <c r="P1126" s="16">
        <v>0</v>
      </c>
      <c r="Q1126" s="16">
        <v>0</v>
      </c>
      <c r="R1126" s="16">
        <v>0</v>
      </c>
      <c r="S1126" s="16">
        <v>0</v>
      </c>
      <c r="T1126" s="16">
        <v>0</v>
      </c>
      <c r="U1126" s="16">
        <v>0</v>
      </c>
    </row>
    <row r="1127" spans="1:21" x14ac:dyDescent="0.2">
      <c r="A1127" s="24"/>
      <c r="B1127" s="14">
        <v>2475</v>
      </c>
      <c r="C1127" s="16">
        <v>2475</v>
      </c>
      <c r="D1127" s="16">
        <v>20364</v>
      </c>
      <c r="E1127" s="16">
        <v>0</v>
      </c>
      <c r="F1127" s="16">
        <v>146</v>
      </c>
      <c r="G1127" s="16">
        <v>26</v>
      </c>
      <c r="H1127" s="16">
        <v>2</v>
      </c>
      <c r="I1127" s="16">
        <v>32</v>
      </c>
      <c r="J1127" s="16">
        <v>0</v>
      </c>
      <c r="K1127" s="16">
        <v>0</v>
      </c>
      <c r="L1127" s="16">
        <v>1</v>
      </c>
      <c r="M1127" s="16">
        <v>1</v>
      </c>
      <c r="N1127" s="16">
        <v>0</v>
      </c>
      <c r="O1127" s="16">
        <v>0</v>
      </c>
      <c r="P1127" s="16">
        <v>0</v>
      </c>
      <c r="Q1127" s="16">
        <v>1</v>
      </c>
      <c r="R1127" s="16">
        <v>0</v>
      </c>
      <c r="S1127" s="16">
        <v>0</v>
      </c>
      <c r="T1127" s="16">
        <v>0</v>
      </c>
      <c r="U1127" s="16">
        <v>1</v>
      </c>
    </row>
    <row r="1128" spans="1:21" x14ac:dyDescent="0.2">
      <c r="A1128" s="24"/>
      <c r="B1128" s="14">
        <v>2477</v>
      </c>
      <c r="C1128" s="16">
        <v>2477</v>
      </c>
      <c r="D1128" s="16">
        <v>20384</v>
      </c>
      <c r="E1128" s="16">
        <v>1</v>
      </c>
      <c r="F1128" s="16">
        <v>192</v>
      </c>
      <c r="G1128" s="16">
        <v>10</v>
      </c>
      <c r="H1128" s="16">
        <v>1</v>
      </c>
      <c r="I1128" s="16">
        <v>10</v>
      </c>
      <c r="J1128" s="16">
        <v>0</v>
      </c>
      <c r="K1128" s="16">
        <v>0</v>
      </c>
      <c r="L1128" s="16">
        <v>0</v>
      </c>
      <c r="M1128" s="16">
        <v>0</v>
      </c>
      <c r="N1128" s="16">
        <v>0</v>
      </c>
      <c r="O1128" s="16">
        <v>0</v>
      </c>
      <c r="P1128" s="16">
        <v>0</v>
      </c>
      <c r="Q1128" s="16">
        <v>0</v>
      </c>
      <c r="R1128" s="16">
        <v>0</v>
      </c>
      <c r="S1128" s="16">
        <v>0</v>
      </c>
      <c r="T1128" s="16">
        <v>0</v>
      </c>
      <c r="U1128" s="16">
        <v>0</v>
      </c>
    </row>
    <row r="1129" spans="1:21" x14ac:dyDescent="0.2">
      <c r="A1129" s="24"/>
      <c r="B1129" s="14">
        <v>2478</v>
      </c>
      <c r="C1129" s="16">
        <v>2478</v>
      </c>
      <c r="D1129" s="16">
        <v>20394</v>
      </c>
      <c r="E1129" s="16">
        <v>1</v>
      </c>
      <c r="F1129" s="16">
        <v>160</v>
      </c>
      <c r="G1129" s="16">
        <v>26</v>
      </c>
      <c r="H1129" s="16">
        <v>10</v>
      </c>
      <c r="I1129" s="16">
        <v>48</v>
      </c>
      <c r="J1129" s="16">
        <v>1</v>
      </c>
      <c r="K1129" s="16">
        <v>0</v>
      </c>
      <c r="L1129" s="16">
        <v>4</v>
      </c>
      <c r="M1129" s="16">
        <v>0</v>
      </c>
      <c r="N1129" s="16">
        <v>2</v>
      </c>
      <c r="O1129" s="16">
        <v>0</v>
      </c>
      <c r="P1129" s="16">
        <v>1</v>
      </c>
      <c r="Q1129" s="16">
        <v>1</v>
      </c>
      <c r="R1129" s="16">
        <v>0</v>
      </c>
      <c r="S1129" s="16">
        <v>0</v>
      </c>
      <c r="T1129" s="16">
        <v>0</v>
      </c>
      <c r="U1129" s="16">
        <v>2</v>
      </c>
    </row>
    <row r="1130" spans="1:21" x14ac:dyDescent="0.2">
      <c r="A1130" s="24"/>
      <c r="B1130" s="14">
        <v>2479</v>
      </c>
      <c r="C1130" s="16">
        <v>2479</v>
      </c>
      <c r="D1130" s="16">
        <v>20395</v>
      </c>
      <c r="E1130" s="16">
        <v>0</v>
      </c>
      <c r="F1130" s="16">
        <v>222</v>
      </c>
      <c r="G1130" s="16">
        <v>14</v>
      </c>
      <c r="H1130" s="16">
        <v>2</v>
      </c>
      <c r="I1130" s="16">
        <v>22</v>
      </c>
      <c r="J1130" s="16">
        <v>1</v>
      </c>
      <c r="K1130" s="16">
        <v>0</v>
      </c>
      <c r="L1130" s="16">
        <v>1</v>
      </c>
      <c r="M1130" s="16">
        <v>0</v>
      </c>
      <c r="N1130" s="16">
        <v>0</v>
      </c>
      <c r="O1130" s="16">
        <v>0</v>
      </c>
      <c r="P1130" s="16">
        <v>1</v>
      </c>
      <c r="Q1130" s="16">
        <v>0</v>
      </c>
      <c r="R1130" s="16">
        <v>0</v>
      </c>
      <c r="S1130" s="16">
        <v>0</v>
      </c>
      <c r="T1130" s="16">
        <v>0</v>
      </c>
      <c r="U1130" s="16">
        <v>1</v>
      </c>
    </row>
    <row r="1131" spans="1:21" x14ac:dyDescent="0.2">
      <c r="A1131" s="24"/>
      <c r="B1131" s="14">
        <v>2487</v>
      </c>
      <c r="C1131" s="16">
        <v>2487</v>
      </c>
      <c r="D1131" s="16">
        <v>20458</v>
      </c>
      <c r="E1131" s="16">
        <v>1</v>
      </c>
      <c r="F1131" s="16">
        <v>149</v>
      </c>
      <c r="G1131" s="16">
        <v>4</v>
      </c>
      <c r="H1131" s="16">
        <v>2</v>
      </c>
      <c r="I1131" s="16">
        <v>12</v>
      </c>
      <c r="J1131" s="16">
        <v>0</v>
      </c>
      <c r="K1131" s="16">
        <v>0</v>
      </c>
      <c r="L1131" s="16">
        <v>0</v>
      </c>
      <c r="M1131" s="16">
        <v>0</v>
      </c>
      <c r="N1131" s="16">
        <v>0</v>
      </c>
      <c r="O1131" s="16">
        <v>0</v>
      </c>
      <c r="P1131" s="16">
        <v>1</v>
      </c>
      <c r="Q1131" s="16">
        <v>0</v>
      </c>
      <c r="R1131" s="16">
        <v>0</v>
      </c>
      <c r="S1131" s="16">
        <v>0</v>
      </c>
      <c r="T1131" s="16">
        <v>1</v>
      </c>
      <c r="U1131" s="16">
        <v>1</v>
      </c>
    </row>
    <row r="1132" spans="1:21" x14ac:dyDescent="0.2">
      <c r="A1132" s="24"/>
      <c r="B1132" s="14">
        <v>2489</v>
      </c>
      <c r="C1132" s="16">
        <v>2489</v>
      </c>
      <c r="D1132" s="16">
        <v>20495</v>
      </c>
      <c r="E1132" s="16">
        <v>0</v>
      </c>
      <c r="F1132" s="16">
        <v>372</v>
      </c>
      <c r="G1132" s="16">
        <v>8</v>
      </c>
      <c r="H1132" s="16">
        <v>5</v>
      </c>
      <c r="I1132" s="16">
        <v>32</v>
      </c>
      <c r="J1132" s="16">
        <v>0</v>
      </c>
      <c r="K1132" s="16">
        <v>1</v>
      </c>
      <c r="L1132" s="16">
        <v>1</v>
      </c>
      <c r="M1132" s="16">
        <v>1</v>
      </c>
      <c r="N1132" s="16">
        <v>0</v>
      </c>
      <c r="O1132" s="16">
        <v>1</v>
      </c>
      <c r="P1132" s="16">
        <v>1</v>
      </c>
      <c r="Q1132" s="16">
        <v>0</v>
      </c>
      <c r="R1132" s="16">
        <v>0</v>
      </c>
      <c r="S1132" s="16">
        <v>0</v>
      </c>
      <c r="T1132" s="16">
        <v>0</v>
      </c>
      <c r="U1132" s="16">
        <v>2</v>
      </c>
    </row>
    <row r="1133" spans="1:21" x14ac:dyDescent="0.2">
      <c r="A1133" s="24"/>
      <c r="B1133" s="14">
        <v>2491</v>
      </c>
      <c r="C1133" s="16">
        <v>2491</v>
      </c>
      <c r="D1133" s="16">
        <v>20511</v>
      </c>
      <c r="E1133" s="16">
        <v>1</v>
      </c>
      <c r="F1133" s="16">
        <v>153</v>
      </c>
      <c r="G1133" s="16">
        <v>16</v>
      </c>
      <c r="H1133" s="16">
        <v>2</v>
      </c>
      <c r="I1133" s="16">
        <v>20</v>
      </c>
      <c r="J1133" s="16">
        <v>0</v>
      </c>
      <c r="K1133" s="16">
        <v>0</v>
      </c>
      <c r="L1133" s="16">
        <v>0</v>
      </c>
      <c r="M1133" s="16">
        <v>0</v>
      </c>
      <c r="N1133" s="16">
        <v>1</v>
      </c>
      <c r="O1133" s="16">
        <v>1</v>
      </c>
      <c r="P1133" s="16">
        <v>1</v>
      </c>
      <c r="Q1133" s="16">
        <v>0</v>
      </c>
      <c r="R1133" s="16">
        <v>0</v>
      </c>
      <c r="S1133" s="16">
        <v>0</v>
      </c>
      <c r="T1133" s="16">
        <v>0</v>
      </c>
      <c r="U1133" s="16">
        <v>2</v>
      </c>
    </row>
    <row r="1134" spans="1:21" x14ac:dyDescent="0.2">
      <c r="A1134" s="24"/>
      <c r="B1134" s="14">
        <v>2492</v>
      </c>
      <c r="C1134" s="16">
        <v>2492</v>
      </c>
      <c r="D1134" s="16">
        <v>20546</v>
      </c>
      <c r="E1134" s="16">
        <v>0</v>
      </c>
      <c r="F1134" s="16">
        <v>149</v>
      </c>
      <c r="G1134" s="16">
        <v>14</v>
      </c>
      <c r="H1134" s="16">
        <v>1</v>
      </c>
      <c r="I1134" s="16">
        <v>14</v>
      </c>
      <c r="J1134" s="16">
        <v>0</v>
      </c>
      <c r="K1134" s="16">
        <v>1</v>
      </c>
      <c r="L1134" s="16">
        <v>0</v>
      </c>
      <c r="M1134" s="16">
        <v>0</v>
      </c>
      <c r="N1134" s="16">
        <v>0</v>
      </c>
      <c r="O1134" s="16">
        <v>1</v>
      </c>
      <c r="P1134" s="16">
        <v>1</v>
      </c>
      <c r="Q1134" s="16">
        <v>0</v>
      </c>
      <c r="R1134" s="16">
        <v>0</v>
      </c>
      <c r="S1134" s="16">
        <v>0</v>
      </c>
      <c r="T1134" s="16">
        <v>0</v>
      </c>
      <c r="U1134" s="16">
        <v>2</v>
      </c>
    </row>
    <row r="1135" spans="1:21" x14ac:dyDescent="0.2">
      <c r="A1135" s="24"/>
      <c r="B1135" s="14">
        <v>2501</v>
      </c>
      <c r="C1135" s="16">
        <v>2501</v>
      </c>
      <c r="D1135" s="16">
        <v>20597</v>
      </c>
      <c r="E1135" s="16">
        <v>0</v>
      </c>
      <c r="F1135" s="16">
        <v>114</v>
      </c>
      <c r="G1135" s="16">
        <v>30</v>
      </c>
      <c r="H1135" s="16">
        <v>2</v>
      </c>
      <c r="I1135" s="16">
        <v>32</v>
      </c>
      <c r="J1135" s="16">
        <v>1</v>
      </c>
      <c r="K1135" s="16">
        <v>1</v>
      </c>
      <c r="L1135" s="16">
        <v>0</v>
      </c>
      <c r="M1135" s="16">
        <v>0</v>
      </c>
      <c r="N1135" s="16">
        <v>0</v>
      </c>
      <c r="O1135" s="16">
        <v>0</v>
      </c>
      <c r="P1135" s="16">
        <v>0</v>
      </c>
      <c r="Q1135" s="16">
        <v>0</v>
      </c>
      <c r="R1135" s="16">
        <v>0</v>
      </c>
      <c r="S1135" s="16">
        <v>0</v>
      </c>
      <c r="T1135" s="16">
        <v>0</v>
      </c>
      <c r="U1135" s="16">
        <v>0</v>
      </c>
    </row>
    <row r="1136" spans="1:21" x14ac:dyDescent="0.2">
      <c r="A1136" s="24"/>
      <c r="B1136" s="14">
        <v>2504</v>
      </c>
      <c r="C1136" s="16">
        <v>2504</v>
      </c>
      <c r="D1136" s="16">
        <v>20605</v>
      </c>
      <c r="E1136" s="16">
        <v>1</v>
      </c>
      <c r="F1136" s="16">
        <v>201</v>
      </c>
      <c r="G1136" s="16">
        <v>16</v>
      </c>
      <c r="H1136" s="16">
        <v>2</v>
      </c>
      <c r="I1136" s="16">
        <v>20</v>
      </c>
      <c r="J1136" s="16">
        <v>1</v>
      </c>
      <c r="K1136" s="16">
        <v>0</v>
      </c>
      <c r="L1136" s="16">
        <v>0</v>
      </c>
      <c r="M1136" s="16">
        <v>0</v>
      </c>
      <c r="N1136" s="16">
        <v>0</v>
      </c>
      <c r="O1136" s="16">
        <v>0</v>
      </c>
      <c r="P1136" s="16">
        <v>0</v>
      </c>
      <c r="Q1136" s="16">
        <v>0</v>
      </c>
      <c r="R1136" s="16">
        <v>0</v>
      </c>
      <c r="S1136" s="16">
        <v>0</v>
      </c>
      <c r="T1136" s="16">
        <v>0</v>
      </c>
      <c r="U1136" s="16">
        <v>0</v>
      </c>
    </row>
    <row r="1137" spans="1:21" x14ac:dyDescent="0.2">
      <c r="A1137" s="24"/>
      <c r="B1137" s="14">
        <v>2508</v>
      </c>
      <c r="C1137" s="16">
        <v>2508</v>
      </c>
      <c r="D1137" s="16">
        <v>20635</v>
      </c>
      <c r="E1137" s="16">
        <v>1</v>
      </c>
      <c r="F1137" s="16">
        <v>56</v>
      </c>
      <c r="G1137" s="16">
        <v>10</v>
      </c>
      <c r="H1137" s="16">
        <v>2</v>
      </c>
      <c r="I1137" s="16">
        <v>14</v>
      </c>
      <c r="J1137" s="16">
        <v>0</v>
      </c>
      <c r="K1137" s="16">
        <v>1</v>
      </c>
      <c r="L1137" s="16">
        <v>0</v>
      </c>
      <c r="M1137" s="16">
        <v>0</v>
      </c>
      <c r="N1137" s="16">
        <v>0</v>
      </c>
      <c r="O1137" s="16">
        <v>1</v>
      </c>
      <c r="P1137" s="16">
        <v>0</v>
      </c>
      <c r="Q1137" s="16">
        <v>0</v>
      </c>
      <c r="R1137" s="16">
        <v>0</v>
      </c>
      <c r="S1137" s="16">
        <v>0</v>
      </c>
      <c r="T1137" s="16">
        <v>0</v>
      </c>
      <c r="U1137" s="16">
        <v>1</v>
      </c>
    </row>
    <row r="1138" spans="1:21" x14ac:dyDescent="0.2">
      <c r="A1138" s="24"/>
      <c r="B1138" s="14">
        <v>2509</v>
      </c>
      <c r="C1138" s="16">
        <v>2509</v>
      </c>
      <c r="D1138" s="16">
        <v>20637</v>
      </c>
      <c r="E1138" s="16">
        <v>1</v>
      </c>
      <c r="F1138" s="16">
        <v>176</v>
      </c>
      <c r="G1138" s="16">
        <v>20</v>
      </c>
      <c r="H1138" s="16">
        <v>2</v>
      </c>
      <c r="I1138" s="16">
        <v>28</v>
      </c>
      <c r="J1138" s="16">
        <v>1</v>
      </c>
      <c r="K1138" s="16">
        <v>1</v>
      </c>
      <c r="L1138" s="16">
        <v>0</v>
      </c>
      <c r="M1138" s="16">
        <v>0</v>
      </c>
      <c r="N1138" s="16">
        <v>0</v>
      </c>
      <c r="O1138" s="16">
        <v>1</v>
      </c>
      <c r="P1138" s="16">
        <v>0</v>
      </c>
      <c r="Q1138" s="16">
        <v>0</v>
      </c>
      <c r="R1138" s="16">
        <v>0</v>
      </c>
      <c r="S1138" s="16">
        <v>0</v>
      </c>
      <c r="T1138" s="16">
        <v>0</v>
      </c>
      <c r="U1138" s="16">
        <v>1</v>
      </c>
    </row>
    <row r="1139" spans="1:21" x14ac:dyDescent="0.2">
      <c r="A1139" s="24"/>
      <c r="B1139" s="14">
        <v>2510</v>
      </c>
      <c r="C1139" s="16">
        <v>2510</v>
      </c>
      <c r="D1139" s="16">
        <v>20638</v>
      </c>
      <c r="E1139" s="16">
        <v>1</v>
      </c>
      <c r="F1139" s="16">
        <v>330</v>
      </c>
      <c r="G1139" s="16">
        <v>12</v>
      </c>
      <c r="H1139" s="16">
        <v>7</v>
      </c>
      <c r="I1139" s="16">
        <v>48</v>
      </c>
      <c r="J1139" s="16">
        <v>1</v>
      </c>
      <c r="K1139" s="16">
        <v>0</v>
      </c>
      <c r="L1139" s="16">
        <v>1</v>
      </c>
      <c r="M1139" s="16">
        <v>2</v>
      </c>
      <c r="N1139" s="16">
        <v>1</v>
      </c>
      <c r="O1139" s="16">
        <v>1</v>
      </c>
      <c r="P1139" s="16">
        <v>0</v>
      </c>
      <c r="Q1139" s="16">
        <v>0</v>
      </c>
      <c r="R1139" s="16">
        <v>0</v>
      </c>
      <c r="S1139" s="16">
        <v>0</v>
      </c>
      <c r="T1139" s="16">
        <v>0</v>
      </c>
      <c r="U1139" s="16">
        <v>1</v>
      </c>
    </row>
    <row r="1140" spans="1:21" x14ac:dyDescent="0.2">
      <c r="A1140" s="24" t="s">
        <v>47</v>
      </c>
      <c r="B1140" s="14">
        <v>2512</v>
      </c>
      <c r="C1140" s="16">
        <v>2512</v>
      </c>
      <c r="D1140" s="16">
        <v>20641</v>
      </c>
      <c r="E1140" s="16">
        <v>1</v>
      </c>
      <c r="F1140" s="16">
        <v>270</v>
      </c>
      <c r="G1140" s="16">
        <v>16</v>
      </c>
      <c r="H1140" s="16">
        <v>1</v>
      </c>
      <c r="I1140" s="16">
        <v>16</v>
      </c>
      <c r="J1140" s="16">
        <v>0</v>
      </c>
      <c r="K1140" s="16">
        <v>1</v>
      </c>
      <c r="L1140" s="16">
        <v>0</v>
      </c>
      <c r="M1140" s="16">
        <v>0</v>
      </c>
      <c r="N1140" s="16">
        <v>0</v>
      </c>
      <c r="O1140" s="16">
        <v>0</v>
      </c>
      <c r="P1140" s="16">
        <v>0</v>
      </c>
      <c r="Q1140" s="16">
        <v>0</v>
      </c>
      <c r="R1140" s="16">
        <v>0</v>
      </c>
      <c r="S1140" s="16">
        <v>0</v>
      </c>
      <c r="T1140" s="16">
        <v>0</v>
      </c>
      <c r="U1140" s="16">
        <v>0</v>
      </c>
    </row>
    <row r="1141" spans="1:21" x14ac:dyDescent="0.2">
      <c r="A1141" s="24"/>
      <c r="B1141" s="14">
        <v>2514</v>
      </c>
      <c r="C1141" s="16">
        <v>2514</v>
      </c>
      <c r="D1141" s="16">
        <v>20716</v>
      </c>
      <c r="E1141" s="16">
        <v>1</v>
      </c>
      <c r="F1141" s="16">
        <v>420</v>
      </c>
      <c r="G1141" s="16">
        <v>16</v>
      </c>
      <c r="H1141" s="16">
        <v>12</v>
      </c>
      <c r="I1141" s="16">
        <v>40</v>
      </c>
      <c r="J1141" s="16">
        <v>4</v>
      </c>
      <c r="K1141" s="16">
        <v>2</v>
      </c>
      <c r="L1141" s="16">
        <v>1</v>
      </c>
      <c r="M1141" s="16">
        <v>1</v>
      </c>
      <c r="N1141" s="16">
        <v>0</v>
      </c>
      <c r="O1141" s="16">
        <v>0</v>
      </c>
      <c r="P1141" s="16">
        <v>6</v>
      </c>
      <c r="Q1141" s="16">
        <v>0</v>
      </c>
      <c r="R1141" s="16">
        <v>0</v>
      </c>
      <c r="S1141" s="16">
        <v>0</v>
      </c>
      <c r="T1141" s="16">
        <v>0</v>
      </c>
      <c r="U1141" s="16">
        <v>6</v>
      </c>
    </row>
    <row r="1142" spans="1:21" x14ac:dyDescent="0.2">
      <c r="A1142" s="24"/>
      <c r="B1142" s="14">
        <v>2515</v>
      </c>
      <c r="C1142" s="16">
        <v>2515</v>
      </c>
      <c r="D1142" s="16">
        <v>20722</v>
      </c>
      <c r="E1142" s="16">
        <v>1</v>
      </c>
      <c r="F1142" s="16">
        <v>308</v>
      </c>
      <c r="G1142" s="16">
        <v>10</v>
      </c>
      <c r="H1142" s="16">
        <v>1</v>
      </c>
      <c r="I1142" s="16">
        <v>10</v>
      </c>
      <c r="J1142" s="16">
        <v>0</v>
      </c>
      <c r="K1142" s="16">
        <v>0</v>
      </c>
      <c r="L1142" s="16">
        <v>0</v>
      </c>
      <c r="M1142" s="16">
        <v>0</v>
      </c>
      <c r="N1142" s="16">
        <v>0</v>
      </c>
      <c r="O1142" s="16">
        <v>0</v>
      </c>
      <c r="P1142" s="16">
        <v>0</v>
      </c>
      <c r="Q1142" s="16">
        <v>0</v>
      </c>
      <c r="R1142" s="16">
        <v>0</v>
      </c>
      <c r="S1142" s="16">
        <v>0</v>
      </c>
      <c r="T1142" s="16">
        <v>0</v>
      </c>
      <c r="U1142" s="16">
        <v>0</v>
      </c>
    </row>
    <row r="1143" spans="1:21" x14ac:dyDescent="0.2">
      <c r="A1143" s="24"/>
      <c r="B1143" s="14">
        <v>2517</v>
      </c>
      <c r="C1143" s="16">
        <v>2517</v>
      </c>
      <c r="D1143" s="16">
        <v>20746</v>
      </c>
      <c r="E1143" s="16">
        <v>0</v>
      </c>
      <c r="F1143" s="16">
        <v>91</v>
      </c>
      <c r="G1143" s="16">
        <v>14</v>
      </c>
      <c r="H1143" s="16">
        <v>2</v>
      </c>
      <c r="I1143" s="16">
        <v>20</v>
      </c>
      <c r="J1143" s="16">
        <v>0</v>
      </c>
      <c r="K1143" s="16">
        <v>1</v>
      </c>
      <c r="L1143" s="16">
        <v>1</v>
      </c>
      <c r="M1143" s="16">
        <v>0</v>
      </c>
      <c r="N1143" s="16">
        <v>0</v>
      </c>
      <c r="O1143" s="16">
        <v>1</v>
      </c>
      <c r="P1143" s="16">
        <v>0</v>
      </c>
      <c r="Q1143" s="16">
        <v>0</v>
      </c>
      <c r="R1143" s="16">
        <v>0</v>
      </c>
      <c r="S1143" s="16">
        <v>0</v>
      </c>
      <c r="T1143" s="16">
        <v>0</v>
      </c>
      <c r="U1143" s="16">
        <v>1</v>
      </c>
    </row>
    <row r="1144" spans="1:21" x14ac:dyDescent="0.2">
      <c r="A1144" s="24"/>
      <c r="B1144" s="14">
        <v>2518</v>
      </c>
      <c r="C1144" s="16">
        <v>2518</v>
      </c>
      <c r="D1144" s="16">
        <v>20756</v>
      </c>
      <c r="E1144" s="16">
        <v>1</v>
      </c>
      <c r="F1144" s="16">
        <v>180</v>
      </c>
      <c r="G1144" s="16">
        <v>12</v>
      </c>
      <c r="H1144" s="16">
        <v>4</v>
      </c>
      <c r="I1144" s="16">
        <v>24</v>
      </c>
      <c r="J1144" s="16">
        <v>1</v>
      </c>
      <c r="K1144" s="16">
        <v>0</v>
      </c>
      <c r="L1144" s="16">
        <v>1</v>
      </c>
      <c r="M1144" s="16">
        <v>0</v>
      </c>
      <c r="N1144" s="16">
        <v>1</v>
      </c>
      <c r="O1144" s="16">
        <v>0</v>
      </c>
      <c r="P1144" s="16">
        <v>0</v>
      </c>
      <c r="Q1144" s="16">
        <v>0</v>
      </c>
      <c r="R1144" s="16">
        <v>0</v>
      </c>
      <c r="S1144" s="16">
        <v>0</v>
      </c>
      <c r="T1144" s="16">
        <v>0</v>
      </c>
      <c r="U1144" s="16">
        <v>0</v>
      </c>
    </row>
    <row r="1145" spans="1:21" x14ac:dyDescent="0.2">
      <c r="A1145" s="24"/>
      <c r="B1145" s="14">
        <v>2521</v>
      </c>
      <c r="C1145" s="16">
        <v>2521</v>
      </c>
      <c r="D1145" s="16">
        <v>20777</v>
      </c>
      <c r="E1145" s="16">
        <v>1</v>
      </c>
      <c r="F1145" s="16">
        <v>90</v>
      </c>
      <c r="G1145" s="16">
        <v>12</v>
      </c>
      <c r="H1145" s="16">
        <v>2</v>
      </c>
      <c r="I1145" s="16">
        <v>14</v>
      </c>
      <c r="J1145" s="16">
        <v>0</v>
      </c>
      <c r="K1145" s="16">
        <v>0</v>
      </c>
      <c r="L1145" s="16">
        <v>1</v>
      </c>
      <c r="M1145" s="16">
        <v>0</v>
      </c>
      <c r="N1145" s="16">
        <v>0</v>
      </c>
      <c r="O1145" s="16">
        <v>0</v>
      </c>
      <c r="P1145" s="16">
        <v>0</v>
      </c>
      <c r="Q1145" s="16">
        <v>0</v>
      </c>
      <c r="R1145" s="16">
        <v>0</v>
      </c>
      <c r="S1145" s="16">
        <v>0</v>
      </c>
      <c r="T1145" s="16">
        <v>0</v>
      </c>
      <c r="U1145" s="16">
        <v>0</v>
      </c>
    </row>
    <row r="1146" spans="1:21" x14ac:dyDescent="0.2">
      <c r="A1146" s="24"/>
      <c r="B1146" s="14">
        <v>2524</v>
      </c>
      <c r="C1146" s="16">
        <v>2524</v>
      </c>
      <c r="D1146" s="16">
        <v>20812</v>
      </c>
      <c r="E1146" s="16">
        <v>1</v>
      </c>
      <c r="F1146" s="16">
        <v>405</v>
      </c>
      <c r="G1146" s="16">
        <v>10</v>
      </c>
      <c r="H1146" s="16">
        <v>8</v>
      </c>
      <c r="I1146" s="16">
        <v>38</v>
      </c>
      <c r="J1146" s="16">
        <v>2</v>
      </c>
      <c r="K1146" s="16">
        <v>0</v>
      </c>
      <c r="L1146" s="16">
        <v>1</v>
      </c>
      <c r="M1146" s="16">
        <v>1</v>
      </c>
      <c r="N1146" s="16">
        <v>1</v>
      </c>
      <c r="O1146" s="16">
        <v>0</v>
      </c>
      <c r="P1146" s="16">
        <v>1</v>
      </c>
      <c r="Q1146" s="16">
        <v>0</v>
      </c>
      <c r="R1146" s="16">
        <v>1</v>
      </c>
      <c r="S1146" s="16">
        <v>0</v>
      </c>
      <c r="T1146" s="16">
        <v>0</v>
      </c>
      <c r="U1146" s="16">
        <v>2</v>
      </c>
    </row>
    <row r="1147" spans="1:21" x14ac:dyDescent="0.2">
      <c r="A1147" s="24"/>
      <c r="B1147" s="14">
        <v>2530</v>
      </c>
      <c r="C1147" s="16">
        <v>2530</v>
      </c>
      <c r="D1147" s="16">
        <v>20882</v>
      </c>
      <c r="E1147" s="16">
        <v>1</v>
      </c>
      <c r="F1147" s="16">
        <v>108</v>
      </c>
      <c r="G1147" s="16">
        <v>10</v>
      </c>
      <c r="H1147" s="16">
        <v>1</v>
      </c>
      <c r="I1147" s="16">
        <v>10</v>
      </c>
      <c r="J1147" s="16">
        <v>0</v>
      </c>
      <c r="K1147" s="16">
        <v>0</v>
      </c>
      <c r="L1147" s="16">
        <v>0</v>
      </c>
      <c r="M1147" s="16">
        <v>0</v>
      </c>
      <c r="N1147" s="16">
        <v>0</v>
      </c>
      <c r="O1147" s="16">
        <v>0</v>
      </c>
      <c r="P1147" s="16">
        <v>0</v>
      </c>
      <c r="Q1147" s="16">
        <v>0</v>
      </c>
      <c r="R1147" s="16">
        <v>0</v>
      </c>
      <c r="S1147" s="16">
        <v>0</v>
      </c>
      <c r="T1147" s="16">
        <v>0</v>
      </c>
      <c r="U1147" s="16">
        <v>0</v>
      </c>
    </row>
    <row r="1148" spans="1:21" x14ac:dyDescent="0.2">
      <c r="A1148" s="24"/>
      <c r="B1148" s="14">
        <v>2534</v>
      </c>
      <c r="C1148" s="16">
        <v>2534</v>
      </c>
      <c r="D1148" s="16">
        <v>20904</v>
      </c>
      <c r="E1148" s="16">
        <v>1</v>
      </c>
      <c r="F1148" s="16">
        <v>311</v>
      </c>
      <c r="G1148" s="16">
        <v>6</v>
      </c>
      <c r="H1148" s="16">
        <v>1</v>
      </c>
      <c r="I1148" s="16">
        <v>6</v>
      </c>
      <c r="J1148" s="16">
        <v>0</v>
      </c>
      <c r="K1148" s="16">
        <v>0</v>
      </c>
      <c r="L1148" s="16">
        <v>0</v>
      </c>
      <c r="M1148" s="16">
        <v>0</v>
      </c>
      <c r="N1148" s="16">
        <v>0</v>
      </c>
      <c r="O1148" s="16">
        <v>0</v>
      </c>
      <c r="P1148" s="16">
        <v>0</v>
      </c>
      <c r="Q1148" s="16">
        <v>0</v>
      </c>
      <c r="R1148" s="16">
        <v>0</v>
      </c>
      <c r="S1148" s="16">
        <v>0</v>
      </c>
      <c r="T1148" s="16">
        <v>1</v>
      </c>
      <c r="U1148" s="16">
        <v>0</v>
      </c>
    </row>
    <row r="1149" spans="1:21" x14ac:dyDescent="0.2">
      <c r="A1149" s="24"/>
      <c r="B1149" s="14">
        <v>2538</v>
      </c>
      <c r="C1149" s="16">
        <v>2538</v>
      </c>
      <c r="D1149" s="16">
        <v>20958</v>
      </c>
      <c r="E1149" s="16">
        <v>1</v>
      </c>
      <c r="F1149" s="16">
        <v>157</v>
      </c>
      <c r="G1149" s="16">
        <v>14</v>
      </c>
      <c r="H1149" s="16">
        <v>6</v>
      </c>
      <c r="I1149" s="16">
        <v>42</v>
      </c>
      <c r="J1149" s="16">
        <v>3</v>
      </c>
      <c r="K1149" s="16">
        <v>1</v>
      </c>
      <c r="L1149" s="16">
        <v>0</v>
      </c>
      <c r="M1149" s="16">
        <v>1</v>
      </c>
      <c r="N1149" s="16">
        <v>1</v>
      </c>
      <c r="O1149" s="16">
        <v>0</v>
      </c>
      <c r="P1149" s="16">
        <v>0</v>
      </c>
      <c r="Q1149" s="16">
        <v>0</v>
      </c>
      <c r="R1149" s="16">
        <v>0</v>
      </c>
      <c r="S1149" s="16">
        <v>0</v>
      </c>
      <c r="T1149" s="16">
        <v>1</v>
      </c>
      <c r="U1149" s="16">
        <v>0</v>
      </c>
    </row>
    <row r="1150" spans="1:21" x14ac:dyDescent="0.2">
      <c r="A1150" s="24"/>
      <c r="B1150" s="14">
        <v>2539</v>
      </c>
      <c r="C1150" s="16">
        <v>2539</v>
      </c>
      <c r="D1150" s="16">
        <v>20961</v>
      </c>
      <c r="E1150" s="16">
        <v>1</v>
      </c>
      <c r="F1150" s="16">
        <v>213</v>
      </c>
      <c r="G1150" s="16">
        <v>12</v>
      </c>
      <c r="H1150" s="16">
        <v>1</v>
      </c>
      <c r="I1150" s="16">
        <v>12</v>
      </c>
      <c r="J1150" s="16">
        <v>0</v>
      </c>
      <c r="K1150" s="16">
        <v>0</v>
      </c>
      <c r="L1150" s="16">
        <v>0</v>
      </c>
      <c r="M1150" s="16">
        <v>0</v>
      </c>
      <c r="N1150" s="16">
        <v>0</v>
      </c>
      <c r="O1150" s="16">
        <v>0</v>
      </c>
      <c r="P1150" s="16">
        <v>0</v>
      </c>
      <c r="Q1150" s="16">
        <v>0</v>
      </c>
      <c r="R1150" s="16">
        <v>0</v>
      </c>
      <c r="S1150" s="16">
        <v>0</v>
      </c>
      <c r="T1150" s="16">
        <v>0</v>
      </c>
      <c r="U1150" s="16">
        <v>0</v>
      </c>
    </row>
    <row r="1151" spans="1:21" x14ac:dyDescent="0.2">
      <c r="A1151" s="24"/>
      <c r="B1151" s="14">
        <v>2541</v>
      </c>
      <c r="C1151" s="16">
        <v>2541</v>
      </c>
      <c r="D1151" s="16">
        <v>20980</v>
      </c>
      <c r="E1151" s="16">
        <v>0</v>
      </c>
      <c r="F1151" s="16">
        <v>121</v>
      </c>
      <c r="G1151" s="16">
        <v>4</v>
      </c>
      <c r="H1151" s="16">
        <v>2</v>
      </c>
      <c r="I1151" s="16">
        <v>12</v>
      </c>
      <c r="J1151" s="16">
        <v>0</v>
      </c>
      <c r="K1151" s="16">
        <v>0</v>
      </c>
      <c r="L1151" s="16">
        <v>0</v>
      </c>
      <c r="M1151" s="16">
        <v>0</v>
      </c>
      <c r="N1151" s="16">
        <v>0</v>
      </c>
      <c r="O1151" s="16">
        <v>0</v>
      </c>
      <c r="P1151" s="16">
        <v>0</v>
      </c>
      <c r="Q1151" s="16">
        <v>0</v>
      </c>
      <c r="R1151" s="16">
        <v>0</v>
      </c>
      <c r="S1151" s="16">
        <v>0</v>
      </c>
      <c r="T1151" s="16">
        <v>0</v>
      </c>
      <c r="U1151" s="16">
        <v>0</v>
      </c>
    </row>
    <row r="1152" spans="1:21" x14ac:dyDescent="0.2">
      <c r="A1152" s="24"/>
      <c r="B1152" s="14">
        <v>2543</v>
      </c>
      <c r="C1152" s="16">
        <v>2543</v>
      </c>
      <c r="D1152" s="16">
        <v>20990</v>
      </c>
      <c r="E1152" s="16">
        <v>1</v>
      </c>
      <c r="F1152" s="16">
        <v>299</v>
      </c>
      <c r="G1152" s="16">
        <v>10</v>
      </c>
      <c r="H1152" s="16">
        <v>2</v>
      </c>
      <c r="I1152" s="16">
        <v>14</v>
      </c>
      <c r="J1152" s="16">
        <v>0</v>
      </c>
      <c r="K1152" s="16">
        <v>1</v>
      </c>
      <c r="L1152" s="16">
        <v>0</v>
      </c>
      <c r="M1152" s="16">
        <v>0</v>
      </c>
      <c r="N1152" s="16">
        <v>0</v>
      </c>
      <c r="O1152" s="16">
        <v>0</v>
      </c>
      <c r="P1152" s="16">
        <v>0</v>
      </c>
      <c r="Q1152" s="16">
        <v>0</v>
      </c>
      <c r="R1152" s="16">
        <v>0</v>
      </c>
      <c r="S1152" s="16">
        <v>0</v>
      </c>
      <c r="T1152" s="16">
        <v>0</v>
      </c>
      <c r="U1152" s="16">
        <v>0</v>
      </c>
    </row>
    <row r="1153" spans="1:21" x14ac:dyDescent="0.2">
      <c r="A1153" s="24"/>
      <c r="B1153" s="14">
        <v>2544</v>
      </c>
      <c r="C1153" s="16">
        <v>2544</v>
      </c>
      <c r="D1153" s="16">
        <v>21013</v>
      </c>
      <c r="E1153" s="16">
        <v>1</v>
      </c>
      <c r="F1153" s="16">
        <v>349</v>
      </c>
      <c r="G1153" s="16">
        <v>14</v>
      </c>
      <c r="H1153" s="16">
        <v>7</v>
      </c>
      <c r="I1153" s="16">
        <v>56</v>
      </c>
      <c r="J1153" s="16">
        <v>2</v>
      </c>
      <c r="K1153" s="16">
        <v>2</v>
      </c>
      <c r="L1153" s="16">
        <v>2</v>
      </c>
      <c r="M1153" s="16">
        <v>0</v>
      </c>
      <c r="N1153" s="16">
        <v>0</v>
      </c>
      <c r="O1153" s="16">
        <v>0</v>
      </c>
      <c r="P1153" s="16">
        <v>1</v>
      </c>
      <c r="Q1153" s="16">
        <v>0</v>
      </c>
      <c r="R1153" s="16">
        <v>0</v>
      </c>
      <c r="S1153" s="16">
        <v>0</v>
      </c>
      <c r="T1153" s="16">
        <v>0</v>
      </c>
      <c r="U1153" s="16">
        <v>1</v>
      </c>
    </row>
    <row r="1154" spans="1:21" x14ac:dyDescent="0.2">
      <c r="A1154" s="24"/>
      <c r="B1154" s="14">
        <v>2545</v>
      </c>
      <c r="C1154" s="16">
        <v>2545</v>
      </c>
      <c r="D1154" s="16">
        <v>21021</v>
      </c>
      <c r="E1154" s="16">
        <v>1</v>
      </c>
      <c r="F1154" s="16">
        <v>267</v>
      </c>
      <c r="G1154" s="16">
        <v>10</v>
      </c>
      <c r="H1154" s="16">
        <v>2</v>
      </c>
      <c r="I1154" s="16">
        <v>18</v>
      </c>
      <c r="J1154" s="16">
        <v>0</v>
      </c>
      <c r="K1154" s="16">
        <v>0</v>
      </c>
      <c r="L1154" s="16">
        <v>1</v>
      </c>
      <c r="M1154" s="16">
        <v>0</v>
      </c>
      <c r="N1154" s="16">
        <v>0</v>
      </c>
      <c r="O1154" s="16">
        <v>0</v>
      </c>
      <c r="P1154" s="16">
        <v>0</v>
      </c>
      <c r="Q1154" s="16">
        <v>0</v>
      </c>
      <c r="R1154" s="16">
        <v>0</v>
      </c>
      <c r="S1154" s="16">
        <v>0</v>
      </c>
      <c r="T1154" s="16">
        <v>0</v>
      </c>
      <c r="U1154" s="16">
        <v>0</v>
      </c>
    </row>
    <row r="1155" spans="1:21" x14ac:dyDescent="0.2">
      <c r="A1155" s="24"/>
      <c r="B1155" s="14">
        <v>2547</v>
      </c>
      <c r="C1155" s="16">
        <v>2547</v>
      </c>
      <c r="D1155" s="16">
        <v>21028</v>
      </c>
      <c r="E1155" s="16">
        <v>1</v>
      </c>
      <c r="F1155" s="16">
        <v>20</v>
      </c>
      <c r="G1155" s="16">
        <v>10</v>
      </c>
      <c r="H1155" s="16">
        <v>1</v>
      </c>
      <c r="I1155" s="16">
        <v>10</v>
      </c>
      <c r="J1155" s="16">
        <v>0</v>
      </c>
      <c r="K1155" s="16">
        <v>0</v>
      </c>
      <c r="L1155" s="16">
        <v>0</v>
      </c>
      <c r="M1155" s="16">
        <v>0</v>
      </c>
      <c r="N1155" s="16">
        <v>0</v>
      </c>
      <c r="O1155" s="16">
        <v>0</v>
      </c>
      <c r="P1155" s="16">
        <v>0</v>
      </c>
      <c r="Q1155" s="16">
        <v>0</v>
      </c>
      <c r="R1155" s="16">
        <v>0</v>
      </c>
      <c r="S1155" s="16">
        <v>0</v>
      </c>
      <c r="T1155" s="16">
        <v>0</v>
      </c>
      <c r="U1155" s="16">
        <v>0</v>
      </c>
    </row>
    <row r="1156" spans="1:21" x14ac:dyDescent="0.2">
      <c r="A1156" s="24"/>
      <c r="B1156" s="14">
        <v>2551</v>
      </c>
      <c r="C1156" s="16">
        <v>2551</v>
      </c>
      <c r="D1156" s="16">
        <v>21043</v>
      </c>
      <c r="E1156" s="16">
        <v>1</v>
      </c>
      <c r="F1156" s="16">
        <v>316</v>
      </c>
      <c r="G1156" s="16">
        <v>16</v>
      </c>
      <c r="H1156" s="16">
        <v>2</v>
      </c>
      <c r="I1156" s="16">
        <v>20</v>
      </c>
      <c r="J1156" s="16">
        <v>0</v>
      </c>
      <c r="K1156" s="16">
        <v>0</v>
      </c>
      <c r="L1156" s="16">
        <v>1</v>
      </c>
      <c r="M1156" s="16">
        <v>0</v>
      </c>
      <c r="N1156" s="16">
        <v>0</v>
      </c>
      <c r="O1156" s="16">
        <v>0</v>
      </c>
      <c r="P1156" s="16">
        <v>1</v>
      </c>
      <c r="Q1156" s="16">
        <v>0</v>
      </c>
      <c r="R1156" s="16">
        <v>0</v>
      </c>
      <c r="S1156" s="16">
        <v>0</v>
      </c>
      <c r="T1156" s="16">
        <v>0</v>
      </c>
      <c r="U1156" s="16">
        <v>1</v>
      </c>
    </row>
    <row r="1157" spans="1:21" x14ac:dyDescent="0.2">
      <c r="A1157" s="24"/>
      <c r="B1157" s="14">
        <v>2552</v>
      </c>
      <c r="C1157" s="16">
        <v>2552</v>
      </c>
      <c r="D1157" s="16">
        <v>21048</v>
      </c>
      <c r="E1157" s="16">
        <v>0</v>
      </c>
      <c r="F1157" s="16">
        <v>224</v>
      </c>
      <c r="G1157" s="16">
        <v>10</v>
      </c>
      <c r="H1157" s="16">
        <v>1</v>
      </c>
      <c r="I1157" s="16">
        <v>10</v>
      </c>
      <c r="J1157" s="16">
        <v>0</v>
      </c>
      <c r="K1157" s="16">
        <v>0</v>
      </c>
      <c r="L1157" s="16">
        <v>0</v>
      </c>
      <c r="M1157" s="16">
        <v>0</v>
      </c>
      <c r="N1157" s="16">
        <v>0</v>
      </c>
      <c r="O1157" s="16">
        <v>0</v>
      </c>
      <c r="P1157" s="16">
        <v>0</v>
      </c>
      <c r="Q1157" s="16">
        <v>0</v>
      </c>
      <c r="R1157" s="16">
        <v>0</v>
      </c>
      <c r="S1157" s="16">
        <v>0</v>
      </c>
      <c r="T1157" s="16">
        <v>0</v>
      </c>
      <c r="U1157" s="16">
        <v>0</v>
      </c>
    </row>
    <row r="1158" spans="1:21" x14ac:dyDescent="0.2">
      <c r="A1158" s="24"/>
      <c r="B1158" s="14">
        <v>2554</v>
      </c>
      <c r="C1158" s="16">
        <v>2554</v>
      </c>
      <c r="D1158" s="16">
        <v>21060</v>
      </c>
      <c r="E1158" s="16">
        <v>0</v>
      </c>
      <c r="F1158" s="16">
        <v>123</v>
      </c>
      <c r="G1158" s="16">
        <v>12</v>
      </c>
      <c r="H1158" s="16">
        <v>8</v>
      </c>
      <c r="I1158" s="16">
        <v>54</v>
      </c>
      <c r="J1158" s="16">
        <v>1</v>
      </c>
      <c r="K1158" s="16">
        <v>0</v>
      </c>
      <c r="L1158" s="16">
        <v>2</v>
      </c>
      <c r="M1158" s="16">
        <v>0</v>
      </c>
      <c r="N1158" s="16">
        <v>2</v>
      </c>
      <c r="O1158" s="16">
        <v>0</v>
      </c>
      <c r="P1158" s="16">
        <v>0</v>
      </c>
      <c r="Q1158" s="16">
        <v>0</v>
      </c>
      <c r="R1158" s="16">
        <v>0</v>
      </c>
      <c r="S1158" s="16">
        <v>0</v>
      </c>
      <c r="T1158" s="16">
        <v>0</v>
      </c>
      <c r="U1158" s="16">
        <v>0</v>
      </c>
    </row>
    <row r="1159" spans="1:21" x14ac:dyDescent="0.2">
      <c r="A1159" s="24"/>
      <c r="B1159" s="14">
        <v>2555</v>
      </c>
      <c r="C1159" s="16">
        <v>2555</v>
      </c>
      <c r="D1159" s="16">
        <v>21101</v>
      </c>
      <c r="E1159" s="16">
        <v>1</v>
      </c>
      <c r="F1159" s="16">
        <v>86</v>
      </c>
      <c r="G1159" s="16">
        <v>6</v>
      </c>
      <c r="H1159" s="16">
        <v>3</v>
      </c>
      <c r="I1159" s="16">
        <v>14</v>
      </c>
      <c r="J1159" s="16">
        <v>0</v>
      </c>
      <c r="K1159" s="16">
        <v>0</v>
      </c>
      <c r="L1159" s="16">
        <v>0</v>
      </c>
      <c r="M1159" s="16">
        <v>0</v>
      </c>
      <c r="N1159" s="16">
        <v>0</v>
      </c>
      <c r="O1159" s="16">
        <v>1</v>
      </c>
      <c r="P1159" s="16">
        <v>0</v>
      </c>
      <c r="Q1159" s="16">
        <v>0</v>
      </c>
      <c r="R1159" s="16">
        <v>0</v>
      </c>
      <c r="S1159" s="16">
        <v>0</v>
      </c>
      <c r="T1159" s="16">
        <v>0</v>
      </c>
      <c r="U1159" s="16">
        <v>1</v>
      </c>
    </row>
    <row r="1160" spans="1:21" x14ac:dyDescent="0.2">
      <c r="A1160" s="24" t="s">
        <v>47</v>
      </c>
      <c r="B1160" s="14">
        <v>2556</v>
      </c>
      <c r="C1160" s="16">
        <v>2556</v>
      </c>
      <c r="D1160" s="16">
        <v>21107</v>
      </c>
      <c r="E1160" s="16">
        <v>1</v>
      </c>
      <c r="F1160" s="16">
        <v>106</v>
      </c>
      <c r="G1160" s="16">
        <v>14</v>
      </c>
      <c r="H1160" s="16">
        <v>2</v>
      </c>
      <c r="I1160" s="16">
        <v>18</v>
      </c>
      <c r="J1160" s="16">
        <v>0</v>
      </c>
      <c r="K1160" s="16">
        <v>1</v>
      </c>
      <c r="L1160" s="16">
        <v>0</v>
      </c>
      <c r="M1160" s="16">
        <v>0</v>
      </c>
      <c r="N1160" s="16">
        <v>0</v>
      </c>
      <c r="O1160" s="16">
        <v>0</v>
      </c>
      <c r="P1160" s="16">
        <v>1</v>
      </c>
      <c r="Q1160" s="16">
        <v>0</v>
      </c>
      <c r="R1160" s="16">
        <v>0</v>
      </c>
      <c r="S1160" s="16">
        <v>0</v>
      </c>
      <c r="T1160" s="16">
        <v>0</v>
      </c>
      <c r="U1160" s="16">
        <v>1</v>
      </c>
    </row>
    <row r="1161" spans="1:21" x14ac:dyDescent="0.2">
      <c r="A1161" s="24"/>
      <c r="B1161" s="14">
        <v>2557</v>
      </c>
      <c r="C1161" s="16">
        <v>2557</v>
      </c>
      <c r="D1161" s="16">
        <v>21108</v>
      </c>
      <c r="E1161" s="16">
        <v>0</v>
      </c>
      <c r="F1161" s="16">
        <v>403</v>
      </c>
      <c r="G1161" s="16">
        <v>10</v>
      </c>
      <c r="H1161" s="16">
        <v>11</v>
      </c>
      <c r="I1161" s="16">
        <v>34</v>
      </c>
      <c r="J1161" s="16">
        <v>1</v>
      </c>
      <c r="K1161" s="16">
        <v>3</v>
      </c>
      <c r="L1161" s="16">
        <v>4</v>
      </c>
      <c r="M1161" s="16">
        <v>0</v>
      </c>
      <c r="N1161" s="16">
        <v>0</v>
      </c>
      <c r="O1161" s="16">
        <v>0</v>
      </c>
      <c r="P1161" s="16">
        <v>0</v>
      </c>
      <c r="Q1161" s="16">
        <v>0</v>
      </c>
      <c r="R1161" s="16">
        <v>0</v>
      </c>
      <c r="S1161" s="16">
        <v>0</v>
      </c>
      <c r="T1161" s="16">
        <v>0</v>
      </c>
      <c r="U1161" s="16">
        <v>0</v>
      </c>
    </row>
    <row r="1162" spans="1:21" x14ac:dyDescent="0.2">
      <c r="A1162" s="24"/>
      <c r="B1162" s="14">
        <v>2560</v>
      </c>
      <c r="C1162" s="16">
        <v>2560</v>
      </c>
      <c r="D1162" s="16">
        <v>21147</v>
      </c>
      <c r="E1162" s="16">
        <v>0</v>
      </c>
      <c r="F1162" s="16">
        <v>58</v>
      </c>
      <c r="G1162" s="16">
        <v>36</v>
      </c>
      <c r="H1162" s="16">
        <v>1</v>
      </c>
      <c r="I1162" s="16">
        <v>36</v>
      </c>
      <c r="J1162" s="16">
        <v>0</v>
      </c>
      <c r="K1162" s="16">
        <v>0</v>
      </c>
      <c r="L1162" s="16">
        <v>0</v>
      </c>
      <c r="M1162" s="16">
        <v>0</v>
      </c>
      <c r="N1162" s="16">
        <v>1</v>
      </c>
      <c r="O1162" s="16">
        <v>0</v>
      </c>
      <c r="P1162" s="16">
        <v>0</v>
      </c>
      <c r="Q1162" s="16">
        <v>0</v>
      </c>
      <c r="R1162" s="16">
        <v>0</v>
      </c>
      <c r="S1162" s="16">
        <v>0</v>
      </c>
      <c r="T1162" s="16">
        <v>1</v>
      </c>
      <c r="U1162" s="16">
        <v>0</v>
      </c>
    </row>
    <row r="1163" spans="1:21" x14ac:dyDescent="0.2">
      <c r="A1163" s="24"/>
      <c r="B1163" s="14">
        <v>2563</v>
      </c>
      <c r="C1163" s="16">
        <v>2563</v>
      </c>
      <c r="D1163" s="16">
        <v>21155</v>
      </c>
      <c r="E1163" s="16">
        <v>1</v>
      </c>
      <c r="F1163" s="16">
        <v>210</v>
      </c>
      <c r="G1163" s="16">
        <v>2</v>
      </c>
      <c r="H1163" s="16">
        <v>2</v>
      </c>
      <c r="I1163" s="16">
        <v>8</v>
      </c>
      <c r="J1163" s="16">
        <v>0</v>
      </c>
      <c r="K1163" s="16">
        <v>0</v>
      </c>
      <c r="L1163" s="16">
        <v>0</v>
      </c>
      <c r="M1163" s="16">
        <v>0</v>
      </c>
      <c r="N1163" s="16">
        <v>0</v>
      </c>
      <c r="O1163" s="16">
        <v>0</v>
      </c>
      <c r="P1163" s="16">
        <v>1</v>
      </c>
      <c r="Q1163" s="16">
        <v>0</v>
      </c>
      <c r="R1163" s="16">
        <v>0</v>
      </c>
      <c r="S1163" s="16">
        <v>0</v>
      </c>
      <c r="T1163" s="16">
        <v>0</v>
      </c>
      <c r="U1163" s="16">
        <v>1</v>
      </c>
    </row>
    <row r="1164" spans="1:21" x14ac:dyDescent="0.2">
      <c r="A1164" s="24"/>
      <c r="B1164" s="14">
        <v>2564</v>
      </c>
      <c r="C1164" s="16">
        <v>2564</v>
      </c>
      <c r="D1164" s="16">
        <v>21161</v>
      </c>
      <c r="E1164" s="16">
        <v>1</v>
      </c>
      <c r="F1164" s="16">
        <v>284</v>
      </c>
      <c r="G1164" s="16">
        <v>14</v>
      </c>
      <c r="H1164" s="16">
        <v>2</v>
      </c>
      <c r="I1164" s="16">
        <v>22</v>
      </c>
      <c r="J1164" s="16">
        <v>0</v>
      </c>
      <c r="K1164" s="16">
        <v>0</v>
      </c>
      <c r="L1164" s="16">
        <v>0</v>
      </c>
      <c r="M1164" s="16">
        <v>1</v>
      </c>
      <c r="N1164" s="16">
        <v>0</v>
      </c>
      <c r="O1164" s="16">
        <v>0</v>
      </c>
      <c r="P1164" s="16">
        <v>0</v>
      </c>
      <c r="Q1164" s="16">
        <v>1</v>
      </c>
      <c r="R1164" s="16">
        <v>0</v>
      </c>
      <c r="S1164" s="16">
        <v>0</v>
      </c>
      <c r="T1164" s="16">
        <v>0</v>
      </c>
      <c r="U1164" s="16">
        <v>1</v>
      </c>
    </row>
    <row r="1165" spans="1:21" x14ac:dyDescent="0.2">
      <c r="A1165" s="24"/>
      <c r="B1165" s="14">
        <v>2565</v>
      </c>
      <c r="C1165" s="16">
        <v>2565</v>
      </c>
      <c r="D1165" s="16">
        <v>21167</v>
      </c>
      <c r="E1165" s="16">
        <v>0</v>
      </c>
      <c r="F1165" s="16">
        <v>71</v>
      </c>
      <c r="G1165" s="16">
        <v>10</v>
      </c>
      <c r="H1165" s="16">
        <v>1</v>
      </c>
      <c r="I1165" s="16">
        <v>10</v>
      </c>
      <c r="J1165" s="16">
        <v>0</v>
      </c>
      <c r="K1165" s="16">
        <v>0</v>
      </c>
      <c r="L1165" s="16">
        <v>0</v>
      </c>
      <c r="M1165" s="16">
        <v>0</v>
      </c>
      <c r="N1165" s="16">
        <v>0</v>
      </c>
      <c r="O1165" s="16">
        <v>0</v>
      </c>
      <c r="P1165" s="16">
        <v>0</v>
      </c>
      <c r="Q1165" s="16">
        <v>0</v>
      </c>
      <c r="R1165" s="16">
        <v>0</v>
      </c>
      <c r="S1165" s="16">
        <v>0</v>
      </c>
      <c r="T1165" s="16">
        <v>0</v>
      </c>
      <c r="U1165" s="16">
        <v>0</v>
      </c>
    </row>
    <row r="1166" spans="1:21" x14ac:dyDescent="0.2">
      <c r="A1166" s="24"/>
      <c r="B1166" s="14">
        <v>2566</v>
      </c>
      <c r="C1166" s="16">
        <v>2566</v>
      </c>
      <c r="D1166" s="16">
        <v>21191</v>
      </c>
      <c r="E1166" s="16">
        <v>0</v>
      </c>
      <c r="F1166" s="16">
        <v>31</v>
      </c>
      <c r="G1166" s="16">
        <v>24</v>
      </c>
      <c r="H1166" s="16">
        <v>2</v>
      </c>
      <c r="I1166" s="16">
        <v>30</v>
      </c>
      <c r="J1166" s="16">
        <v>0</v>
      </c>
      <c r="K1166" s="16">
        <v>0</v>
      </c>
      <c r="L1166" s="16">
        <v>0</v>
      </c>
      <c r="M1166" s="16">
        <v>0</v>
      </c>
      <c r="N1166" s="16">
        <v>1</v>
      </c>
      <c r="O1166" s="16">
        <v>0</v>
      </c>
      <c r="P1166" s="16">
        <v>0</v>
      </c>
      <c r="Q1166" s="16">
        <v>0</v>
      </c>
      <c r="R1166" s="16">
        <v>0</v>
      </c>
      <c r="S1166" s="16">
        <v>0</v>
      </c>
      <c r="T1166" s="16">
        <v>0</v>
      </c>
      <c r="U1166" s="16">
        <v>0</v>
      </c>
    </row>
    <row r="1167" spans="1:21" x14ac:dyDescent="0.2">
      <c r="A1167" s="24"/>
      <c r="B1167" s="14">
        <v>2567</v>
      </c>
      <c r="C1167" s="16">
        <v>2567</v>
      </c>
      <c r="D1167" s="16">
        <v>21192</v>
      </c>
      <c r="E1167" s="16">
        <v>1</v>
      </c>
      <c r="F1167" s="16">
        <v>181</v>
      </c>
      <c r="G1167" s="16">
        <v>2</v>
      </c>
      <c r="H1167" s="16">
        <v>2</v>
      </c>
      <c r="I1167" s="16">
        <v>4</v>
      </c>
      <c r="J1167" s="16">
        <v>0</v>
      </c>
      <c r="K1167" s="16">
        <v>0</v>
      </c>
      <c r="L1167" s="16">
        <v>0</v>
      </c>
      <c r="M1167" s="16">
        <v>0</v>
      </c>
      <c r="N1167" s="16">
        <v>0</v>
      </c>
      <c r="O1167" s="16">
        <v>2</v>
      </c>
      <c r="P1167" s="16">
        <v>0</v>
      </c>
      <c r="Q1167" s="16">
        <v>0</v>
      </c>
      <c r="R1167" s="16">
        <v>0</v>
      </c>
      <c r="S1167" s="16">
        <v>0</v>
      </c>
      <c r="T1167" s="16">
        <v>0</v>
      </c>
      <c r="U1167" s="16">
        <v>2</v>
      </c>
    </row>
    <row r="1168" spans="1:21" x14ac:dyDescent="0.2">
      <c r="A1168" s="24"/>
      <c r="B1168" s="14">
        <v>2572</v>
      </c>
      <c r="C1168" s="16">
        <v>2572</v>
      </c>
      <c r="D1168" s="16">
        <v>21241</v>
      </c>
      <c r="E1168" s="16">
        <v>1</v>
      </c>
      <c r="F1168" s="16">
        <v>308</v>
      </c>
      <c r="G1168" s="16">
        <v>12</v>
      </c>
      <c r="H1168" s="16">
        <v>2</v>
      </c>
      <c r="I1168" s="16">
        <v>16</v>
      </c>
      <c r="J1168" s="16">
        <v>0</v>
      </c>
      <c r="K1168" s="16">
        <v>1</v>
      </c>
      <c r="L1168" s="16">
        <v>0</v>
      </c>
      <c r="M1168" s="16">
        <v>0</v>
      </c>
      <c r="N1168" s="16">
        <v>0</v>
      </c>
      <c r="O1168" s="16">
        <v>0</v>
      </c>
      <c r="P1168" s="16">
        <v>0</v>
      </c>
      <c r="Q1168" s="16">
        <v>1</v>
      </c>
      <c r="R1168" s="16">
        <v>0</v>
      </c>
      <c r="S1168" s="16">
        <v>0</v>
      </c>
      <c r="T1168" s="16">
        <v>0</v>
      </c>
      <c r="U1168" s="16">
        <v>1</v>
      </c>
    </row>
    <row r="1169" spans="1:21" x14ac:dyDescent="0.2">
      <c r="A1169" s="24"/>
      <c r="B1169" s="14">
        <v>2573</v>
      </c>
      <c r="C1169" s="16">
        <v>2573</v>
      </c>
      <c r="D1169" s="16">
        <v>21253</v>
      </c>
      <c r="E1169" s="16">
        <v>1</v>
      </c>
      <c r="F1169" s="16">
        <v>198</v>
      </c>
      <c r="G1169" s="16">
        <v>8</v>
      </c>
      <c r="H1169" s="16">
        <v>11</v>
      </c>
      <c r="I1169" s="16">
        <v>62</v>
      </c>
      <c r="J1169" s="16">
        <v>4</v>
      </c>
      <c r="K1169" s="16">
        <v>1</v>
      </c>
      <c r="L1169" s="16">
        <v>3</v>
      </c>
      <c r="M1169" s="16">
        <v>0</v>
      </c>
      <c r="N1169" s="16">
        <v>0</v>
      </c>
      <c r="O1169" s="16">
        <v>0</v>
      </c>
      <c r="P1169" s="16">
        <v>0</v>
      </c>
      <c r="Q1169" s="16">
        <v>0</v>
      </c>
      <c r="R1169" s="16">
        <v>0</v>
      </c>
      <c r="S1169" s="16">
        <v>0</v>
      </c>
      <c r="T1169" s="16">
        <v>0</v>
      </c>
      <c r="U1169" s="16">
        <v>0</v>
      </c>
    </row>
    <row r="1170" spans="1:21" x14ac:dyDescent="0.2">
      <c r="A1170" s="24"/>
      <c r="B1170" s="14">
        <v>2574</v>
      </c>
      <c r="C1170" s="16">
        <v>2574</v>
      </c>
      <c r="D1170" s="16">
        <v>21259</v>
      </c>
      <c r="E1170" s="16">
        <v>0</v>
      </c>
      <c r="F1170" s="16">
        <v>199</v>
      </c>
      <c r="G1170" s="16">
        <v>6</v>
      </c>
      <c r="H1170" s="16">
        <v>1</v>
      </c>
      <c r="I1170" s="16">
        <v>6</v>
      </c>
      <c r="J1170" s="16">
        <v>0</v>
      </c>
      <c r="K1170" s="16">
        <v>0</v>
      </c>
      <c r="L1170" s="16">
        <v>0</v>
      </c>
      <c r="M1170" s="16">
        <v>0</v>
      </c>
      <c r="N1170" s="16">
        <v>0</v>
      </c>
      <c r="O1170" s="16">
        <v>0</v>
      </c>
      <c r="P1170" s="16">
        <v>0</v>
      </c>
      <c r="Q1170" s="16">
        <v>0</v>
      </c>
      <c r="R1170" s="16">
        <v>0</v>
      </c>
      <c r="S1170" s="16">
        <v>0</v>
      </c>
      <c r="T1170" s="16">
        <v>1</v>
      </c>
      <c r="U1170" s="16">
        <v>0</v>
      </c>
    </row>
    <row r="1171" spans="1:21" x14ac:dyDescent="0.2">
      <c r="A1171" s="24"/>
      <c r="B1171" s="14">
        <v>2577</v>
      </c>
      <c r="C1171" s="16">
        <v>2577</v>
      </c>
      <c r="D1171" s="16">
        <v>21310</v>
      </c>
      <c r="E1171" s="16">
        <v>1</v>
      </c>
      <c r="F1171" s="16">
        <v>189</v>
      </c>
      <c r="G1171" s="16">
        <v>10</v>
      </c>
      <c r="H1171" s="16">
        <v>11</v>
      </c>
      <c r="I1171" s="16">
        <v>62</v>
      </c>
      <c r="J1171" s="16">
        <v>1</v>
      </c>
      <c r="K1171" s="16">
        <v>1</v>
      </c>
      <c r="L1171" s="16">
        <v>4</v>
      </c>
      <c r="M1171" s="16">
        <v>3</v>
      </c>
      <c r="N1171" s="16">
        <v>0</v>
      </c>
      <c r="O1171" s="16">
        <v>0</v>
      </c>
      <c r="P1171" s="16">
        <v>0</v>
      </c>
      <c r="Q1171" s="16">
        <v>0</v>
      </c>
      <c r="R1171" s="16">
        <v>0</v>
      </c>
      <c r="S1171" s="16">
        <v>0</v>
      </c>
      <c r="T1171" s="16">
        <v>1</v>
      </c>
      <c r="U1171" s="16">
        <v>0</v>
      </c>
    </row>
    <row r="1172" spans="1:21" x14ac:dyDescent="0.2">
      <c r="A1172" s="24"/>
      <c r="B1172" s="14">
        <v>2579</v>
      </c>
      <c r="C1172" s="16">
        <v>2579</v>
      </c>
      <c r="D1172" s="16">
        <v>21324</v>
      </c>
      <c r="E1172" s="16">
        <v>1</v>
      </c>
      <c r="F1172" s="16">
        <v>278</v>
      </c>
      <c r="G1172" s="16">
        <v>12</v>
      </c>
      <c r="H1172" s="16">
        <v>2</v>
      </c>
      <c r="I1172" s="16">
        <v>16</v>
      </c>
      <c r="J1172" s="16">
        <v>1</v>
      </c>
      <c r="K1172" s="16">
        <v>0</v>
      </c>
      <c r="L1172" s="16">
        <v>0</v>
      </c>
      <c r="M1172" s="16">
        <v>0</v>
      </c>
      <c r="N1172" s="16">
        <v>0</v>
      </c>
      <c r="O1172" s="16">
        <v>0</v>
      </c>
      <c r="P1172" s="16">
        <v>2</v>
      </c>
      <c r="Q1172" s="16">
        <v>1</v>
      </c>
      <c r="R1172" s="16">
        <v>0</v>
      </c>
      <c r="S1172" s="16">
        <v>0</v>
      </c>
      <c r="T1172" s="16">
        <v>1</v>
      </c>
      <c r="U1172" s="16">
        <v>3</v>
      </c>
    </row>
    <row r="1173" spans="1:21" x14ac:dyDescent="0.2">
      <c r="A1173" s="24"/>
      <c r="B1173" s="14">
        <v>2581</v>
      </c>
      <c r="C1173" s="16">
        <v>2581</v>
      </c>
      <c r="D1173" s="16">
        <v>21338</v>
      </c>
      <c r="E1173" s="16">
        <v>1</v>
      </c>
      <c r="F1173" s="16">
        <v>193</v>
      </c>
      <c r="G1173" s="16">
        <v>4</v>
      </c>
      <c r="H1173" s="16">
        <v>1</v>
      </c>
      <c r="I1173" s="16">
        <v>4</v>
      </c>
      <c r="J1173" s="16">
        <v>0</v>
      </c>
      <c r="K1173" s="16">
        <v>0</v>
      </c>
      <c r="L1173" s="16">
        <v>0</v>
      </c>
      <c r="M1173" s="16">
        <v>0</v>
      </c>
      <c r="N1173" s="16">
        <v>0</v>
      </c>
      <c r="O1173" s="16">
        <v>0</v>
      </c>
      <c r="P1173" s="16">
        <v>1</v>
      </c>
      <c r="Q1173" s="16">
        <v>0</v>
      </c>
      <c r="R1173" s="16">
        <v>0</v>
      </c>
      <c r="S1173" s="16">
        <v>0</v>
      </c>
      <c r="T1173" s="16">
        <v>0</v>
      </c>
      <c r="U1173" s="16">
        <v>1</v>
      </c>
    </row>
    <row r="1174" spans="1:21" x14ac:dyDescent="0.2">
      <c r="A1174" s="24"/>
      <c r="B1174" s="14">
        <v>2583</v>
      </c>
      <c r="C1174" s="16">
        <v>2583</v>
      </c>
      <c r="D1174" s="16">
        <v>21351</v>
      </c>
      <c r="E1174" s="16">
        <v>0</v>
      </c>
      <c r="F1174" s="16">
        <v>279</v>
      </c>
      <c r="G1174" s="16">
        <v>16</v>
      </c>
      <c r="H1174" s="16">
        <v>11</v>
      </c>
      <c r="I1174" s="16">
        <v>42</v>
      </c>
      <c r="J1174" s="16">
        <v>0</v>
      </c>
      <c r="K1174" s="16">
        <v>2</v>
      </c>
      <c r="L1174" s="16">
        <v>3</v>
      </c>
      <c r="M1174" s="16">
        <v>0</v>
      </c>
      <c r="N1174" s="16">
        <v>1</v>
      </c>
      <c r="O1174" s="16">
        <v>2</v>
      </c>
      <c r="P1174" s="16">
        <v>0</v>
      </c>
      <c r="Q1174" s="16">
        <v>0</v>
      </c>
      <c r="R1174" s="16">
        <v>0</v>
      </c>
      <c r="S1174" s="16">
        <v>0</v>
      </c>
      <c r="T1174" s="16">
        <v>0</v>
      </c>
      <c r="U1174" s="16">
        <v>2</v>
      </c>
    </row>
    <row r="1175" spans="1:21" x14ac:dyDescent="0.2">
      <c r="A1175" s="24"/>
      <c r="B1175" s="14">
        <v>2595</v>
      </c>
      <c r="C1175" s="16">
        <v>2595</v>
      </c>
      <c r="D1175" s="16">
        <v>21471</v>
      </c>
      <c r="E1175" s="16">
        <v>1</v>
      </c>
      <c r="F1175" s="16">
        <v>206</v>
      </c>
      <c r="G1175" s="16">
        <v>14</v>
      </c>
      <c r="H1175" s="16">
        <v>1</v>
      </c>
      <c r="I1175" s="16">
        <v>14</v>
      </c>
      <c r="J1175" s="16">
        <v>0</v>
      </c>
      <c r="K1175" s="16">
        <v>0</v>
      </c>
      <c r="L1175" s="16">
        <v>0</v>
      </c>
      <c r="M1175" s="16">
        <v>1</v>
      </c>
      <c r="N1175" s="16">
        <v>0</v>
      </c>
      <c r="O1175" s="16">
        <v>0</v>
      </c>
      <c r="P1175" s="16">
        <v>1</v>
      </c>
      <c r="Q1175" s="16">
        <v>0</v>
      </c>
      <c r="R1175" s="16">
        <v>0</v>
      </c>
      <c r="S1175" s="16">
        <v>0</v>
      </c>
      <c r="T1175" s="16">
        <v>0</v>
      </c>
      <c r="U1175" s="16">
        <v>1</v>
      </c>
    </row>
    <row r="1176" spans="1:21" x14ac:dyDescent="0.2">
      <c r="A1176" s="24"/>
      <c r="B1176" s="14">
        <v>2596</v>
      </c>
      <c r="C1176" s="16">
        <v>2596</v>
      </c>
      <c r="D1176" s="16">
        <v>21504</v>
      </c>
      <c r="E1176" s="16">
        <v>0</v>
      </c>
      <c r="F1176" s="16">
        <v>405</v>
      </c>
      <c r="G1176" s="16">
        <v>2</v>
      </c>
      <c r="H1176" s="16">
        <v>11</v>
      </c>
      <c r="I1176" s="16">
        <v>42</v>
      </c>
      <c r="J1176" s="16">
        <v>0</v>
      </c>
      <c r="K1176" s="16">
        <v>1</v>
      </c>
      <c r="L1176" s="16">
        <v>3</v>
      </c>
      <c r="M1176" s="16">
        <v>1</v>
      </c>
      <c r="N1176" s="16">
        <v>2</v>
      </c>
      <c r="O1176" s="16">
        <v>2</v>
      </c>
      <c r="P1176" s="16">
        <v>1</v>
      </c>
      <c r="Q1176" s="16">
        <v>0</v>
      </c>
      <c r="R1176" s="16">
        <v>0</v>
      </c>
      <c r="S1176" s="16">
        <v>0</v>
      </c>
      <c r="T1176" s="16">
        <v>0</v>
      </c>
      <c r="U1176" s="16">
        <v>3</v>
      </c>
    </row>
    <row r="1177" spans="1:21" x14ac:dyDescent="0.2">
      <c r="A1177" s="24"/>
      <c r="B1177" s="14">
        <v>2599</v>
      </c>
      <c r="C1177" s="16">
        <v>2599</v>
      </c>
      <c r="D1177" s="16">
        <v>21573</v>
      </c>
      <c r="E1177" s="16">
        <v>0</v>
      </c>
      <c r="F1177" s="16">
        <v>322</v>
      </c>
      <c r="G1177" s="16">
        <v>16</v>
      </c>
      <c r="H1177" s="16">
        <v>4</v>
      </c>
      <c r="I1177" s="16">
        <v>28</v>
      </c>
      <c r="J1177" s="16">
        <v>0</v>
      </c>
      <c r="K1177" s="16">
        <v>2</v>
      </c>
      <c r="L1177" s="16">
        <v>0</v>
      </c>
      <c r="M1177" s="16">
        <v>1</v>
      </c>
      <c r="N1177" s="16">
        <v>0</v>
      </c>
      <c r="O1177" s="16">
        <v>0</v>
      </c>
      <c r="P1177" s="16">
        <v>0</v>
      </c>
      <c r="Q1177" s="16">
        <v>0</v>
      </c>
      <c r="R1177" s="16">
        <v>0</v>
      </c>
      <c r="S1177" s="16">
        <v>0</v>
      </c>
      <c r="T1177" s="16">
        <v>0</v>
      </c>
      <c r="U1177" s="16">
        <v>0</v>
      </c>
    </row>
    <row r="1178" spans="1:21" x14ac:dyDescent="0.2">
      <c r="A1178" s="24"/>
      <c r="B1178" s="14">
        <v>2600</v>
      </c>
      <c r="C1178" s="16">
        <v>2600</v>
      </c>
      <c r="D1178" s="16">
        <v>21576</v>
      </c>
      <c r="E1178" s="16">
        <v>1</v>
      </c>
      <c r="F1178" s="16">
        <v>282</v>
      </c>
      <c r="G1178" s="16">
        <v>16</v>
      </c>
      <c r="H1178" s="16">
        <v>10</v>
      </c>
      <c r="I1178" s="16">
        <v>66</v>
      </c>
      <c r="J1178" s="16">
        <v>2</v>
      </c>
      <c r="K1178" s="16">
        <v>1</v>
      </c>
      <c r="L1178" s="16">
        <v>3</v>
      </c>
      <c r="M1178" s="16">
        <v>2</v>
      </c>
      <c r="N1178" s="16">
        <v>0</v>
      </c>
      <c r="O1178" s="16">
        <v>0</v>
      </c>
      <c r="P1178" s="16">
        <v>0</v>
      </c>
      <c r="Q1178" s="16">
        <v>0</v>
      </c>
      <c r="R1178" s="16">
        <v>1</v>
      </c>
      <c r="S1178" s="16">
        <v>0</v>
      </c>
      <c r="T1178" s="16">
        <v>0</v>
      </c>
      <c r="U1178" s="16">
        <v>1</v>
      </c>
    </row>
    <row r="1179" spans="1:21" x14ac:dyDescent="0.2">
      <c r="A1179" s="24"/>
      <c r="B1179" s="14">
        <v>2604</v>
      </c>
      <c r="C1179" s="16">
        <v>2604</v>
      </c>
      <c r="D1179" s="16">
        <v>21588</v>
      </c>
      <c r="E1179" s="16">
        <v>1</v>
      </c>
      <c r="F1179" s="16">
        <v>111</v>
      </c>
      <c r="G1179" s="16">
        <v>4</v>
      </c>
      <c r="H1179" s="16">
        <v>2</v>
      </c>
      <c r="I1179" s="16">
        <v>8</v>
      </c>
      <c r="J1179" s="16">
        <v>0</v>
      </c>
      <c r="K1179" s="16">
        <v>0</v>
      </c>
      <c r="L1179" s="16">
        <v>0</v>
      </c>
      <c r="M1179" s="16">
        <v>0</v>
      </c>
      <c r="N1179" s="16">
        <v>0</v>
      </c>
      <c r="O1179" s="16">
        <v>0</v>
      </c>
      <c r="P1179" s="16">
        <v>0</v>
      </c>
      <c r="Q1179" s="16">
        <v>0</v>
      </c>
      <c r="R1179" s="16">
        <v>0</v>
      </c>
      <c r="S1179" s="16">
        <v>0</v>
      </c>
      <c r="T1179" s="16">
        <v>0</v>
      </c>
      <c r="U1179" s="16">
        <v>0</v>
      </c>
    </row>
    <row r="1180" spans="1:21" x14ac:dyDescent="0.2">
      <c r="A1180" s="24" t="s">
        <v>47</v>
      </c>
      <c r="B1180" s="14">
        <v>2607</v>
      </c>
      <c r="C1180" s="16">
        <v>2607</v>
      </c>
      <c r="D1180" s="16">
        <v>21624</v>
      </c>
      <c r="E1180" s="16">
        <v>1</v>
      </c>
      <c r="F1180" s="16">
        <v>348</v>
      </c>
      <c r="G1180" s="16">
        <v>16</v>
      </c>
      <c r="H1180" s="16">
        <v>4</v>
      </c>
      <c r="I1180" s="16">
        <v>38</v>
      </c>
      <c r="J1180" s="16">
        <v>1</v>
      </c>
      <c r="K1180" s="16">
        <v>0</v>
      </c>
      <c r="L1180" s="16">
        <v>1</v>
      </c>
      <c r="M1180" s="16">
        <v>2</v>
      </c>
      <c r="N1180" s="16">
        <v>0</v>
      </c>
      <c r="O1180" s="16">
        <v>0</v>
      </c>
      <c r="P1180" s="16">
        <v>0</v>
      </c>
      <c r="Q1180" s="16">
        <v>0</v>
      </c>
      <c r="R1180" s="16">
        <v>0</v>
      </c>
      <c r="S1180" s="16">
        <v>0</v>
      </c>
      <c r="T1180" s="16">
        <v>1</v>
      </c>
      <c r="U1180" s="16">
        <v>0</v>
      </c>
    </row>
    <row r="1181" spans="1:21" x14ac:dyDescent="0.2">
      <c r="A1181" s="24"/>
      <c r="B1181" s="14">
        <v>2610</v>
      </c>
      <c r="C1181" s="16">
        <v>2610</v>
      </c>
      <c r="D1181" s="16">
        <v>21656</v>
      </c>
      <c r="E1181" s="16">
        <v>0</v>
      </c>
      <c r="F1181" s="16">
        <v>104</v>
      </c>
      <c r="G1181" s="16">
        <v>12</v>
      </c>
      <c r="H1181" s="16">
        <v>1</v>
      </c>
      <c r="I1181" s="16">
        <v>12</v>
      </c>
      <c r="J1181" s="16">
        <v>0</v>
      </c>
      <c r="K1181" s="16">
        <v>0</v>
      </c>
      <c r="L1181" s="16">
        <v>0</v>
      </c>
      <c r="M1181" s="16">
        <v>0</v>
      </c>
      <c r="N1181" s="16">
        <v>0</v>
      </c>
      <c r="O1181" s="16">
        <v>1</v>
      </c>
      <c r="P1181" s="16">
        <v>0</v>
      </c>
      <c r="Q1181" s="16">
        <v>0</v>
      </c>
      <c r="R1181" s="16">
        <v>0</v>
      </c>
      <c r="S1181" s="16">
        <v>0</v>
      </c>
      <c r="T1181" s="16">
        <v>0</v>
      </c>
      <c r="U1181" s="16">
        <v>1</v>
      </c>
    </row>
    <row r="1182" spans="1:21" x14ac:dyDescent="0.2">
      <c r="A1182" s="24"/>
      <c r="B1182" s="14">
        <v>2611</v>
      </c>
      <c r="C1182" s="16">
        <v>2611</v>
      </c>
      <c r="D1182" s="16">
        <v>21670</v>
      </c>
      <c r="E1182" s="16">
        <v>0</v>
      </c>
      <c r="F1182" s="16">
        <v>113</v>
      </c>
      <c r="G1182" s="16">
        <v>20</v>
      </c>
      <c r="H1182" s="16">
        <v>2</v>
      </c>
      <c r="I1182" s="16">
        <v>24</v>
      </c>
      <c r="J1182" s="16">
        <v>0</v>
      </c>
      <c r="K1182" s="16">
        <v>0</v>
      </c>
      <c r="L1182" s="16">
        <v>2</v>
      </c>
      <c r="M1182" s="16">
        <v>0</v>
      </c>
      <c r="N1182" s="16">
        <v>0</v>
      </c>
      <c r="O1182" s="16">
        <v>1</v>
      </c>
      <c r="P1182" s="16">
        <v>0</v>
      </c>
      <c r="Q1182" s="16">
        <v>0</v>
      </c>
      <c r="R1182" s="16">
        <v>0</v>
      </c>
      <c r="S1182" s="16">
        <v>0</v>
      </c>
      <c r="T1182" s="16">
        <v>0</v>
      </c>
      <c r="U1182" s="16">
        <v>1</v>
      </c>
    </row>
    <row r="1183" spans="1:21" x14ac:dyDescent="0.2">
      <c r="A1183" s="24"/>
      <c r="B1183" s="14">
        <v>2616</v>
      </c>
      <c r="C1183" s="16">
        <v>2616</v>
      </c>
      <c r="D1183" s="16">
        <v>21733</v>
      </c>
      <c r="E1183" s="16">
        <v>0</v>
      </c>
      <c r="F1183" s="16">
        <v>174</v>
      </c>
      <c r="G1183" s="16">
        <v>4</v>
      </c>
      <c r="H1183" s="16">
        <v>1</v>
      </c>
      <c r="I1183" s="16">
        <v>4</v>
      </c>
      <c r="J1183" s="16">
        <v>0</v>
      </c>
      <c r="K1183" s="16">
        <v>0</v>
      </c>
      <c r="L1183" s="16">
        <v>0</v>
      </c>
      <c r="M1183" s="16">
        <v>0</v>
      </c>
      <c r="N1183" s="16">
        <v>0</v>
      </c>
      <c r="O1183" s="16">
        <v>0</v>
      </c>
      <c r="P1183" s="16">
        <v>1</v>
      </c>
      <c r="Q1183" s="16">
        <v>0</v>
      </c>
      <c r="R1183" s="16">
        <v>0</v>
      </c>
      <c r="S1183" s="16">
        <v>0</v>
      </c>
      <c r="T1183" s="16">
        <v>0</v>
      </c>
      <c r="U1183" s="16">
        <v>1</v>
      </c>
    </row>
    <row r="1184" spans="1:21" x14ac:dyDescent="0.2">
      <c r="A1184" s="24"/>
      <c r="B1184" s="14">
        <v>2619</v>
      </c>
      <c r="C1184" s="16">
        <v>2619</v>
      </c>
      <c r="D1184" s="16">
        <v>21755</v>
      </c>
      <c r="E1184" s="16">
        <v>1</v>
      </c>
      <c r="F1184" s="16">
        <v>224</v>
      </c>
      <c r="G1184" s="16">
        <v>14</v>
      </c>
      <c r="H1184" s="16">
        <v>2</v>
      </c>
      <c r="I1184" s="16">
        <v>18</v>
      </c>
      <c r="J1184" s="16">
        <v>0</v>
      </c>
      <c r="K1184" s="16">
        <v>0</v>
      </c>
      <c r="L1184" s="16">
        <v>0</v>
      </c>
      <c r="M1184" s="16">
        <v>0</v>
      </c>
      <c r="N1184" s="16">
        <v>1</v>
      </c>
      <c r="O1184" s="16">
        <v>0</v>
      </c>
      <c r="P1184" s="16">
        <v>0</v>
      </c>
      <c r="Q1184" s="16">
        <v>0</v>
      </c>
      <c r="R1184" s="16">
        <v>0</v>
      </c>
      <c r="S1184" s="16">
        <v>0</v>
      </c>
      <c r="T1184" s="16">
        <v>0</v>
      </c>
      <c r="U1184" s="16">
        <v>0</v>
      </c>
    </row>
    <row r="1185" spans="1:21" x14ac:dyDescent="0.2">
      <c r="A1185" s="24"/>
      <c r="B1185" s="14">
        <v>2620</v>
      </c>
      <c r="C1185" s="16">
        <v>2620</v>
      </c>
      <c r="D1185" s="16">
        <v>21756</v>
      </c>
      <c r="E1185" s="16">
        <v>1</v>
      </c>
      <c r="F1185" s="16">
        <v>350</v>
      </c>
      <c r="G1185" s="16">
        <v>12</v>
      </c>
      <c r="H1185" s="16">
        <v>12</v>
      </c>
      <c r="I1185" s="16">
        <v>56</v>
      </c>
      <c r="J1185" s="16">
        <v>2</v>
      </c>
      <c r="K1185" s="16">
        <v>2</v>
      </c>
      <c r="L1185" s="16">
        <v>0</v>
      </c>
      <c r="M1185" s="16">
        <v>2</v>
      </c>
      <c r="N1185" s="16">
        <v>0</v>
      </c>
      <c r="O1185" s="16">
        <v>1</v>
      </c>
      <c r="P1185" s="16">
        <v>2</v>
      </c>
      <c r="Q1185" s="16">
        <v>0</v>
      </c>
      <c r="R1185" s="16">
        <v>0</v>
      </c>
      <c r="S1185" s="16">
        <v>0</v>
      </c>
      <c r="T1185" s="16">
        <v>0</v>
      </c>
      <c r="U1185" s="16">
        <v>3</v>
      </c>
    </row>
    <row r="1186" spans="1:21" x14ac:dyDescent="0.2">
      <c r="A1186" s="24"/>
      <c r="B1186" s="14">
        <v>2621</v>
      </c>
      <c r="C1186" s="16">
        <v>2621</v>
      </c>
      <c r="D1186" s="16">
        <v>21764</v>
      </c>
      <c r="E1186" s="16">
        <v>0</v>
      </c>
      <c r="F1186" s="16">
        <v>68</v>
      </c>
      <c r="G1186" s="16">
        <v>10</v>
      </c>
      <c r="H1186" s="16">
        <v>2</v>
      </c>
      <c r="I1186" s="16">
        <v>16</v>
      </c>
      <c r="J1186" s="16">
        <v>0</v>
      </c>
      <c r="K1186" s="16">
        <v>0</v>
      </c>
      <c r="L1186" s="16">
        <v>0</v>
      </c>
      <c r="M1186" s="16">
        <v>0</v>
      </c>
      <c r="N1186" s="16">
        <v>1</v>
      </c>
      <c r="O1186" s="16">
        <v>1</v>
      </c>
      <c r="P1186" s="16">
        <v>0</v>
      </c>
      <c r="Q1186" s="16">
        <v>0</v>
      </c>
      <c r="R1186" s="16">
        <v>0</v>
      </c>
      <c r="S1186" s="16">
        <v>0</v>
      </c>
      <c r="T1186" s="16">
        <v>0</v>
      </c>
      <c r="U1186" s="16">
        <v>1</v>
      </c>
    </row>
    <row r="1187" spans="1:21" x14ac:dyDescent="0.2">
      <c r="A1187" s="24"/>
      <c r="B1187" s="14">
        <v>2626</v>
      </c>
      <c r="C1187" s="16">
        <v>2626</v>
      </c>
      <c r="D1187" s="16">
        <v>21789</v>
      </c>
      <c r="E1187" s="16">
        <v>1</v>
      </c>
      <c r="F1187" s="16">
        <v>147</v>
      </c>
      <c r="G1187" s="16">
        <v>10</v>
      </c>
      <c r="H1187" s="16">
        <v>2</v>
      </c>
      <c r="I1187" s="16">
        <v>18</v>
      </c>
      <c r="J1187" s="16">
        <v>1</v>
      </c>
      <c r="K1187" s="16">
        <v>0</v>
      </c>
      <c r="L1187" s="16">
        <v>0</v>
      </c>
      <c r="M1187" s="16">
        <v>0</v>
      </c>
      <c r="N1187" s="16">
        <v>0</v>
      </c>
      <c r="O1187" s="16">
        <v>0</v>
      </c>
      <c r="P1187" s="16">
        <v>0</v>
      </c>
      <c r="Q1187" s="16">
        <v>0</v>
      </c>
      <c r="R1187" s="16">
        <v>0</v>
      </c>
      <c r="S1187" s="16">
        <v>0</v>
      </c>
      <c r="T1187" s="16">
        <v>0</v>
      </c>
      <c r="U1187" s="16">
        <v>0</v>
      </c>
    </row>
    <row r="1188" spans="1:21" x14ac:dyDescent="0.2">
      <c r="A1188" s="24"/>
      <c r="B1188" s="14">
        <v>2629</v>
      </c>
      <c r="C1188" s="16">
        <v>2629</v>
      </c>
      <c r="D1188" s="16">
        <v>21821</v>
      </c>
      <c r="E1188" s="16">
        <v>0</v>
      </c>
      <c r="F1188" s="16">
        <v>314</v>
      </c>
      <c r="G1188" s="16">
        <v>10</v>
      </c>
      <c r="H1188" s="16">
        <v>3</v>
      </c>
      <c r="I1188" s="16">
        <v>18</v>
      </c>
      <c r="J1188" s="16">
        <v>0</v>
      </c>
      <c r="K1188" s="16">
        <v>0</v>
      </c>
      <c r="L1188" s="16">
        <v>0</v>
      </c>
      <c r="M1188" s="16">
        <v>0</v>
      </c>
      <c r="N1188" s="16">
        <v>1</v>
      </c>
      <c r="O1188" s="16">
        <v>1</v>
      </c>
      <c r="P1188" s="16">
        <v>0</v>
      </c>
      <c r="Q1188" s="16">
        <v>0</v>
      </c>
      <c r="R1188" s="16">
        <v>0</v>
      </c>
      <c r="S1188" s="16">
        <v>0</v>
      </c>
      <c r="T1188" s="16">
        <v>0</v>
      </c>
      <c r="U1188" s="16">
        <v>1</v>
      </c>
    </row>
    <row r="1189" spans="1:21" x14ac:dyDescent="0.2">
      <c r="A1189" s="24"/>
      <c r="B1189" s="14">
        <v>2630</v>
      </c>
      <c r="C1189" s="16">
        <v>2630</v>
      </c>
      <c r="D1189" s="16">
        <v>21846</v>
      </c>
      <c r="E1189" s="16">
        <v>0</v>
      </c>
      <c r="F1189" s="16">
        <v>185</v>
      </c>
      <c r="G1189" s="16">
        <v>14</v>
      </c>
      <c r="H1189" s="16">
        <v>2</v>
      </c>
      <c r="I1189" s="16">
        <v>22</v>
      </c>
      <c r="J1189" s="16">
        <v>1</v>
      </c>
      <c r="K1189" s="16">
        <v>1</v>
      </c>
      <c r="L1189" s="16">
        <v>0</v>
      </c>
      <c r="M1189" s="16">
        <v>0</v>
      </c>
      <c r="N1189" s="16">
        <v>0</v>
      </c>
      <c r="O1189" s="16">
        <v>1</v>
      </c>
      <c r="P1189" s="16">
        <v>2</v>
      </c>
      <c r="Q1189" s="16">
        <v>0</v>
      </c>
      <c r="R1189" s="16">
        <v>0</v>
      </c>
      <c r="S1189" s="16">
        <v>0</v>
      </c>
      <c r="T1189" s="16">
        <v>0</v>
      </c>
      <c r="U1189" s="16">
        <v>3</v>
      </c>
    </row>
    <row r="1190" spans="1:21" x14ac:dyDescent="0.2">
      <c r="A1190" s="24"/>
      <c r="B1190" s="14">
        <v>2632</v>
      </c>
      <c r="C1190" s="16">
        <v>2632</v>
      </c>
      <c r="D1190" s="16">
        <v>21849</v>
      </c>
      <c r="E1190" s="16">
        <v>1</v>
      </c>
      <c r="F1190" s="16">
        <v>91</v>
      </c>
      <c r="G1190" s="16">
        <v>12</v>
      </c>
      <c r="H1190" s="16">
        <v>2</v>
      </c>
      <c r="I1190" s="16">
        <v>16</v>
      </c>
      <c r="J1190" s="16">
        <v>1</v>
      </c>
      <c r="K1190" s="16">
        <v>0</v>
      </c>
      <c r="L1190" s="16">
        <v>0</v>
      </c>
      <c r="M1190" s="16">
        <v>0</v>
      </c>
      <c r="N1190" s="16">
        <v>0</v>
      </c>
      <c r="O1190" s="16">
        <v>0</v>
      </c>
      <c r="P1190" s="16">
        <v>0</v>
      </c>
      <c r="Q1190" s="16">
        <v>0</v>
      </c>
      <c r="R1190" s="16">
        <v>0</v>
      </c>
      <c r="S1190" s="16">
        <v>0</v>
      </c>
      <c r="T1190" s="16">
        <v>0</v>
      </c>
      <c r="U1190" s="16">
        <v>0</v>
      </c>
    </row>
    <row r="1191" spans="1:21" x14ac:dyDescent="0.2">
      <c r="A1191" s="24"/>
      <c r="B1191" s="14">
        <v>2634</v>
      </c>
      <c r="C1191" s="16">
        <v>2634</v>
      </c>
      <c r="D1191" s="16">
        <v>21858</v>
      </c>
      <c r="E1191" s="16">
        <v>0</v>
      </c>
      <c r="F1191" s="16">
        <v>327</v>
      </c>
      <c r="G1191" s="16">
        <v>8</v>
      </c>
      <c r="H1191" s="16">
        <v>2</v>
      </c>
      <c r="I1191" s="16">
        <v>14</v>
      </c>
      <c r="J1191" s="16">
        <v>0</v>
      </c>
      <c r="K1191" s="16">
        <v>0</v>
      </c>
      <c r="L1191" s="16">
        <v>0</v>
      </c>
      <c r="M1191" s="16">
        <v>1</v>
      </c>
      <c r="N1191" s="16">
        <v>0</v>
      </c>
      <c r="O1191" s="16">
        <v>0</v>
      </c>
      <c r="P1191" s="16">
        <v>1</v>
      </c>
      <c r="Q1191" s="16">
        <v>1</v>
      </c>
      <c r="R1191" s="16">
        <v>0</v>
      </c>
      <c r="S1191" s="16">
        <v>0</v>
      </c>
      <c r="T1191" s="16">
        <v>0</v>
      </c>
      <c r="U1191" s="16">
        <v>2</v>
      </c>
    </row>
    <row r="1192" spans="1:21" x14ac:dyDescent="0.2">
      <c r="A1192" s="24"/>
      <c r="B1192" s="14">
        <v>2635</v>
      </c>
      <c r="C1192" s="16">
        <v>2635</v>
      </c>
      <c r="D1192" s="16">
        <v>21871</v>
      </c>
      <c r="E1192" s="16">
        <v>0</v>
      </c>
      <c r="F1192" s="16">
        <v>246</v>
      </c>
      <c r="G1192" s="16">
        <v>10</v>
      </c>
      <c r="H1192" s="16">
        <v>2</v>
      </c>
      <c r="I1192" s="16">
        <v>12</v>
      </c>
      <c r="J1192" s="16">
        <v>0</v>
      </c>
      <c r="K1192" s="16">
        <v>0</v>
      </c>
      <c r="L1192" s="16">
        <v>0</v>
      </c>
      <c r="M1192" s="16">
        <v>0</v>
      </c>
      <c r="N1192" s="16">
        <v>0</v>
      </c>
      <c r="O1192" s="16">
        <v>0</v>
      </c>
      <c r="P1192" s="16">
        <v>0</v>
      </c>
      <c r="Q1192" s="16">
        <v>0</v>
      </c>
      <c r="R1192" s="16">
        <v>0</v>
      </c>
      <c r="S1192" s="16">
        <v>0</v>
      </c>
      <c r="T1192" s="16">
        <v>0</v>
      </c>
      <c r="U1192" s="16">
        <v>0</v>
      </c>
    </row>
    <row r="1193" spans="1:21" x14ac:dyDescent="0.2">
      <c r="A1193" s="24"/>
      <c r="B1193" s="14">
        <v>2637</v>
      </c>
      <c r="C1193" s="16">
        <v>2637</v>
      </c>
      <c r="D1193" s="16">
        <v>21884</v>
      </c>
      <c r="E1193" s="16">
        <v>1</v>
      </c>
      <c r="F1193" s="16">
        <v>389</v>
      </c>
      <c r="G1193" s="16">
        <v>16</v>
      </c>
      <c r="H1193" s="16">
        <v>7</v>
      </c>
      <c r="I1193" s="16">
        <v>38</v>
      </c>
      <c r="J1193" s="16">
        <v>3</v>
      </c>
      <c r="K1193" s="16">
        <v>0</v>
      </c>
      <c r="L1193" s="16">
        <v>2</v>
      </c>
      <c r="M1193" s="16">
        <v>0</v>
      </c>
      <c r="N1193" s="16">
        <v>1</v>
      </c>
      <c r="O1193" s="16">
        <v>0</v>
      </c>
      <c r="P1193" s="16">
        <v>2</v>
      </c>
      <c r="Q1193" s="16">
        <v>0</v>
      </c>
      <c r="R1193" s="16">
        <v>0</v>
      </c>
      <c r="S1193" s="16">
        <v>0</v>
      </c>
      <c r="T1193" s="16">
        <v>0</v>
      </c>
      <c r="U1193" s="16">
        <v>2</v>
      </c>
    </row>
    <row r="1194" spans="1:21" x14ac:dyDescent="0.2">
      <c r="A1194" s="24"/>
      <c r="B1194" s="14">
        <v>2639</v>
      </c>
      <c r="C1194" s="16">
        <v>2639</v>
      </c>
      <c r="D1194" s="16">
        <v>21906</v>
      </c>
      <c r="E1194" s="16">
        <v>1</v>
      </c>
      <c r="F1194" s="16">
        <v>81</v>
      </c>
      <c r="G1194" s="16">
        <v>4</v>
      </c>
      <c r="H1194" s="16">
        <v>2</v>
      </c>
      <c r="I1194" s="16">
        <v>10</v>
      </c>
      <c r="J1194" s="16">
        <v>0</v>
      </c>
      <c r="K1194" s="16">
        <v>0</v>
      </c>
      <c r="L1194" s="16">
        <v>0</v>
      </c>
      <c r="M1194" s="16">
        <v>0</v>
      </c>
      <c r="N1194" s="16">
        <v>0</v>
      </c>
      <c r="O1194" s="16">
        <v>0</v>
      </c>
      <c r="P1194" s="16">
        <v>0</v>
      </c>
      <c r="Q1194" s="16">
        <v>0</v>
      </c>
      <c r="R1194" s="16">
        <v>0</v>
      </c>
      <c r="S1194" s="16">
        <v>0</v>
      </c>
      <c r="T1194" s="16">
        <v>0</v>
      </c>
      <c r="U1194" s="16">
        <v>0</v>
      </c>
    </row>
    <row r="1195" spans="1:21" x14ac:dyDescent="0.2">
      <c r="A1195" s="24"/>
      <c r="B1195" s="14">
        <v>2640</v>
      </c>
      <c r="C1195" s="16">
        <v>2640</v>
      </c>
      <c r="D1195" s="16">
        <v>21913</v>
      </c>
      <c r="E1195" s="16">
        <v>1</v>
      </c>
      <c r="F1195" s="16">
        <v>183</v>
      </c>
      <c r="G1195" s="16">
        <v>16</v>
      </c>
      <c r="H1195" s="16">
        <v>5</v>
      </c>
      <c r="I1195" s="16">
        <v>36</v>
      </c>
      <c r="J1195" s="16">
        <v>1</v>
      </c>
      <c r="K1195" s="16">
        <v>0</v>
      </c>
      <c r="L1195" s="16">
        <v>3</v>
      </c>
      <c r="M1195" s="16">
        <v>0</v>
      </c>
      <c r="N1195" s="16">
        <v>0</v>
      </c>
      <c r="O1195" s="16">
        <v>0</v>
      </c>
      <c r="P1195" s="16">
        <v>2</v>
      </c>
      <c r="Q1195" s="16">
        <v>0</v>
      </c>
      <c r="R1195" s="16">
        <v>0</v>
      </c>
      <c r="S1195" s="16">
        <v>0</v>
      </c>
      <c r="T1195" s="16">
        <v>0</v>
      </c>
      <c r="U1195" s="16">
        <v>2</v>
      </c>
    </row>
    <row r="1196" spans="1:21" x14ac:dyDescent="0.2">
      <c r="A1196" s="24"/>
      <c r="B1196" s="14">
        <v>2646</v>
      </c>
      <c r="C1196" s="16">
        <v>2646</v>
      </c>
      <c r="D1196" s="16">
        <v>21961</v>
      </c>
      <c r="E1196" s="16">
        <v>1</v>
      </c>
      <c r="F1196" s="16">
        <v>399</v>
      </c>
      <c r="G1196" s="16">
        <v>10</v>
      </c>
      <c r="H1196" s="16">
        <v>10</v>
      </c>
      <c r="I1196" s="16">
        <v>54</v>
      </c>
      <c r="J1196" s="16">
        <v>2</v>
      </c>
      <c r="K1196" s="16">
        <v>1</v>
      </c>
      <c r="L1196" s="16">
        <v>4</v>
      </c>
      <c r="M1196" s="16">
        <v>0</v>
      </c>
      <c r="N1196" s="16">
        <v>0</v>
      </c>
      <c r="O1196" s="16">
        <v>0</v>
      </c>
      <c r="P1196" s="16">
        <v>1</v>
      </c>
      <c r="Q1196" s="16">
        <v>0</v>
      </c>
      <c r="R1196" s="16">
        <v>0</v>
      </c>
      <c r="S1196" s="16">
        <v>0</v>
      </c>
      <c r="T1196" s="16">
        <v>0</v>
      </c>
      <c r="U1196" s="16">
        <v>1</v>
      </c>
    </row>
    <row r="1197" spans="1:21" x14ac:dyDescent="0.2">
      <c r="A1197" s="24"/>
      <c r="B1197" s="14">
        <v>2647</v>
      </c>
      <c r="C1197" s="16">
        <v>2647</v>
      </c>
      <c r="D1197" s="16">
        <v>21964</v>
      </c>
      <c r="E1197" s="16">
        <v>1</v>
      </c>
      <c r="F1197" s="16">
        <v>321</v>
      </c>
      <c r="G1197" s="16">
        <v>12</v>
      </c>
      <c r="H1197" s="16">
        <v>2</v>
      </c>
      <c r="I1197" s="16">
        <v>18</v>
      </c>
      <c r="J1197" s="16">
        <v>0</v>
      </c>
      <c r="K1197" s="16">
        <v>0</v>
      </c>
      <c r="L1197" s="16">
        <v>1</v>
      </c>
      <c r="M1197" s="16">
        <v>0</v>
      </c>
      <c r="N1197" s="16">
        <v>0</v>
      </c>
      <c r="O1197" s="16">
        <v>0</v>
      </c>
      <c r="P1197" s="16">
        <v>0</v>
      </c>
      <c r="Q1197" s="16">
        <v>0</v>
      </c>
      <c r="R1197" s="16">
        <v>0</v>
      </c>
      <c r="S1197" s="16">
        <v>0</v>
      </c>
      <c r="T1197" s="16">
        <v>0</v>
      </c>
      <c r="U1197" s="16">
        <v>0</v>
      </c>
    </row>
    <row r="1198" spans="1:21" x14ac:dyDescent="0.2">
      <c r="A1198" s="24"/>
      <c r="B1198" s="14">
        <v>2650</v>
      </c>
      <c r="C1198" s="16">
        <v>2650</v>
      </c>
      <c r="D1198" s="16">
        <v>21980</v>
      </c>
      <c r="E1198" s="16">
        <v>0</v>
      </c>
      <c r="F1198" s="16">
        <v>104</v>
      </c>
      <c r="G1198" s="16">
        <v>2</v>
      </c>
      <c r="H1198" s="16">
        <v>3</v>
      </c>
      <c r="I1198" s="16">
        <v>10</v>
      </c>
      <c r="J1198" s="16">
        <v>0</v>
      </c>
      <c r="K1198" s="16">
        <v>0</v>
      </c>
      <c r="L1198" s="16">
        <v>0</v>
      </c>
      <c r="M1198" s="16">
        <v>0</v>
      </c>
      <c r="N1198" s="16">
        <v>0</v>
      </c>
      <c r="O1198" s="16">
        <v>0</v>
      </c>
      <c r="P1198" s="16">
        <v>0</v>
      </c>
      <c r="Q1198" s="16">
        <v>0</v>
      </c>
      <c r="R1198" s="16">
        <v>0</v>
      </c>
      <c r="S1198" s="16">
        <v>0</v>
      </c>
      <c r="T1198" s="16">
        <v>0</v>
      </c>
      <c r="U1198" s="16">
        <v>0</v>
      </c>
    </row>
    <row r="1199" spans="1:21" x14ac:dyDescent="0.2">
      <c r="A1199" s="24"/>
      <c r="B1199" s="14">
        <v>2654</v>
      </c>
      <c r="C1199" s="16">
        <v>2654</v>
      </c>
      <c r="D1199" s="16">
        <v>22005</v>
      </c>
      <c r="E1199" s="16">
        <v>0</v>
      </c>
      <c r="F1199" s="16">
        <v>253</v>
      </c>
      <c r="G1199" s="16">
        <v>16</v>
      </c>
      <c r="H1199" s="16">
        <v>1</v>
      </c>
      <c r="I1199" s="16">
        <v>16</v>
      </c>
      <c r="J1199" s="16">
        <v>0</v>
      </c>
      <c r="K1199" s="16">
        <v>0</v>
      </c>
      <c r="L1199" s="16">
        <v>0</v>
      </c>
      <c r="M1199" s="16">
        <v>0</v>
      </c>
      <c r="N1199" s="16">
        <v>0</v>
      </c>
      <c r="O1199" s="16">
        <v>0</v>
      </c>
      <c r="P1199" s="16">
        <v>0</v>
      </c>
      <c r="Q1199" s="16">
        <v>0</v>
      </c>
      <c r="R1199" s="16">
        <v>0</v>
      </c>
      <c r="S1199" s="16">
        <v>0</v>
      </c>
      <c r="T1199" s="16">
        <v>0</v>
      </c>
      <c r="U1199" s="16">
        <v>0</v>
      </c>
    </row>
    <row r="1200" spans="1:21" x14ac:dyDescent="0.2">
      <c r="A1200" s="24" t="s">
        <v>47</v>
      </c>
      <c r="B1200" s="14">
        <v>2655</v>
      </c>
      <c r="C1200" s="16">
        <v>2655</v>
      </c>
      <c r="D1200" s="16">
        <v>22011</v>
      </c>
      <c r="E1200" s="16">
        <v>0</v>
      </c>
      <c r="F1200" s="16">
        <v>138</v>
      </c>
      <c r="G1200" s="16">
        <v>6</v>
      </c>
      <c r="H1200" s="16">
        <v>9</v>
      </c>
      <c r="I1200" s="16">
        <v>24</v>
      </c>
      <c r="J1200" s="16">
        <v>2</v>
      </c>
      <c r="K1200" s="16">
        <v>0</v>
      </c>
      <c r="L1200" s="16">
        <v>0</v>
      </c>
      <c r="M1200" s="16">
        <v>0</v>
      </c>
      <c r="N1200" s="16">
        <v>1</v>
      </c>
      <c r="O1200" s="16">
        <v>0</v>
      </c>
      <c r="P1200" s="16">
        <v>0</v>
      </c>
      <c r="Q1200" s="16">
        <v>0</v>
      </c>
      <c r="R1200" s="16">
        <v>0</v>
      </c>
      <c r="S1200" s="16">
        <v>0</v>
      </c>
      <c r="T1200" s="16">
        <v>0</v>
      </c>
      <c r="U1200" s="16">
        <v>0</v>
      </c>
    </row>
    <row r="1201" spans="1:21" x14ac:dyDescent="0.2">
      <c r="A1201" s="24"/>
      <c r="B1201" s="14">
        <v>2656</v>
      </c>
      <c r="C1201" s="16">
        <v>2656</v>
      </c>
      <c r="D1201" s="16">
        <v>22018</v>
      </c>
      <c r="E1201" s="16">
        <v>1</v>
      </c>
      <c r="F1201" s="16">
        <v>76</v>
      </c>
      <c r="G1201" s="16">
        <v>10</v>
      </c>
      <c r="H1201" s="16">
        <v>2</v>
      </c>
      <c r="I1201" s="16">
        <v>14</v>
      </c>
      <c r="J1201" s="16">
        <v>0</v>
      </c>
      <c r="K1201" s="16">
        <v>1</v>
      </c>
      <c r="L1201" s="16">
        <v>0</v>
      </c>
      <c r="M1201" s="16">
        <v>0</v>
      </c>
      <c r="N1201" s="16">
        <v>0</v>
      </c>
      <c r="O1201" s="16">
        <v>0</v>
      </c>
      <c r="P1201" s="16">
        <v>0</v>
      </c>
      <c r="Q1201" s="16">
        <v>0</v>
      </c>
      <c r="R1201" s="16">
        <v>0</v>
      </c>
      <c r="S1201" s="16">
        <v>0</v>
      </c>
      <c r="T1201" s="16">
        <v>0</v>
      </c>
      <c r="U1201" s="16">
        <v>0</v>
      </c>
    </row>
    <row r="1202" spans="1:21" x14ac:dyDescent="0.2">
      <c r="A1202" s="24"/>
      <c r="B1202" s="14">
        <v>2661</v>
      </c>
      <c r="C1202" s="16">
        <v>2661</v>
      </c>
      <c r="D1202" s="16">
        <v>22068</v>
      </c>
      <c r="E1202" s="16">
        <v>1</v>
      </c>
      <c r="F1202" s="16">
        <v>89</v>
      </c>
      <c r="G1202" s="16">
        <v>22</v>
      </c>
      <c r="H1202" s="16">
        <v>1</v>
      </c>
      <c r="I1202" s="16">
        <v>22</v>
      </c>
      <c r="J1202" s="16">
        <v>0</v>
      </c>
      <c r="K1202" s="16">
        <v>0</v>
      </c>
      <c r="L1202" s="16">
        <v>0</v>
      </c>
      <c r="M1202" s="16">
        <v>1</v>
      </c>
      <c r="N1202" s="16">
        <v>0</v>
      </c>
      <c r="O1202" s="16">
        <v>0</v>
      </c>
      <c r="P1202" s="16">
        <v>0</v>
      </c>
      <c r="Q1202" s="16">
        <v>0</v>
      </c>
      <c r="R1202" s="16">
        <v>0</v>
      </c>
      <c r="S1202" s="16">
        <v>0</v>
      </c>
      <c r="T1202" s="16">
        <v>0</v>
      </c>
      <c r="U1202" s="16">
        <v>0</v>
      </c>
    </row>
    <row r="1203" spans="1:21" x14ac:dyDescent="0.2">
      <c r="A1203" s="24"/>
      <c r="B1203" s="14">
        <v>2665</v>
      </c>
      <c r="C1203" s="16">
        <v>2665</v>
      </c>
      <c r="D1203" s="16">
        <v>22100</v>
      </c>
      <c r="E1203" s="16">
        <v>1</v>
      </c>
      <c r="F1203" s="16">
        <v>114</v>
      </c>
      <c r="G1203" s="16">
        <v>4</v>
      </c>
      <c r="H1203" s="16">
        <v>2</v>
      </c>
      <c r="I1203" s="16">
        <v>6</v>
      </c>
      <c r="J1203" s="16">
        <v>0</v>
      </c>
      <c r="K1203" s="16">
        <v>0</v>
      </c>
      <c r="L1203" s="16">
        <v>0</v>
      </c>
      <c r="M1203" s="16">
        <v>0</v>
      </c>
      <c r="N1203" s="16">
        <v>0</v>
      </c>
      <c r="O1203" s="16">
        <v>0</v>
      </c>
      <c r="P1203" s="16">
        <v>0</v>
      </c>
      <c r="Q1203" s="16">
        <v>0</v>
      </c>
      <c r="R1203" s="16">
        <v>0</v>
      </c>
      <c r="S1203" s="16">
        <v>0</v>
      </c>
      <c r="T1203" s="16">
        <v>0</v>
      </c>
      <c r="U1203" s="16">
        <v>0</v>
      </c>
    </row>
    <row r="1204" spans="1:21" x14ac:dyDescent="0.2">
      <c r="A1204" s="24"/>
      <c r="B1204" s="14">
        <v>2668</v>
      </c>
      <c r="C1204" s="16">
        <v>2668</v>
      </c>
      <c r="D1204" s="16">
        <v>22117</v>
      </c>
      <c r="E1204" s="16">
        <v>1</v>
      </c>
      <c r="F1204" s="16">
        <v>66</v>
      </c>
      <c r="G1204" s="16">
        <v>22</v>
      </c>
      <c r="H1204" s="16">
        <v>2</v>
      </c>
      <c r="I1204" s="16">
        <v>26</v>
      </c>
      <c r="J1204" s="16">
        <v>0</v>
      </c>
      <c r="K1204" s="16">
        <v>0</v>
      </c>
      <c r="L1204" s="16">
        <v>1</v>
      </c>
      <c r="M1204" s="16">
        <v>0</v>
      </c>
      <c r="N1204" s="16">
        <v>0</v>
      </c>
      <c r="O1204" s="16">
        <v>1</v>
      </c>
      <c r="P1204" s="16">
        <v>0</v>
      </c>
      <c r="Q1204" s="16">
        <v>0</v>
      </c>
      <c r="R1204" s="16">
        <v>0</v>
      </c>
      <c r="S1204" s="16">
        <v>0</v>
      </c>
      <c r="T1204" s="16">
        <v>0</v>
      </c>
      <c r="U1204" s="16">
        <v>1</v>
      </c>
    </row>
    <row r="1205" spans="1:21" x14ac:dyDescent="0.2">
      <c r="A1205" s="24"/>
      <c r="B1205" s="14">
        <v>2675</v>
      </c>
      <c r="C1205" s="16">
        <v>2675</v>
      </c>
      <c r="D1205" s="16">
        <v>22153</v>
      </c>
      <c r="E1205" s="16">
        <v>1</v>
      </c>
      <c r="F1205" s="16">
        <v>398</v>
      </c>
      <c r="G1205" s="16">
        <v>4</v>
      </c>
      <c r="H1205" s="16">
        <v>9</v>
      </c>
      <c r="I1205" s="16">
        <v>44</v>
      </c>
      <c r="J1205" s="16">
        <v>1</v>
      </c>
      <c r="K1205" s="16">
        <v>0</v>
      </c>
      <c r="L1205" s="16">
        <v>0</v>
      </c>
      <c r="M1205" s="16">
        <v>0</v>
      </c>
      <c r="N1205" s="16">
        <v>0</v>
      </c>
      <c r="O1205" s="16">
        <v>0</v>
      </c>
      <c r="P1205" s="16">
        <v>0</v>
      </c>
      <c r="Q1205" s="16">
        <v>0</v>
      </c>
      <c r="R1205" s="16">
        <v>0</v>
      </c>
      <c r="S1205" s="16">
        <v>1</v>
      </c>
      <c r="T1205" s="16">
        <v>0</v>
      </c>
      <c r="U1205" s="16">
        <v>1</v>
      </c>
    </row>
    <row r="1206" spans="1:21" x14ac:dyDescent="0.2">
      <c r="A1206" s="24"/>
      <c r="B1206" s="14">
        <v>2676</v>
      </c>
      <c r="C1206" s="16">
        <v>2676</v>
      </c>
      <c r="D1206" s="16">
        <v>22158</v>
      </c>
      <c r="E1206" s="16">
        <v>1</v>
      </c>
      <c r="F1206" s="16">
        <v>199</v>
      </c>
      <c r="G1206" s="16">
        <v>16</v>
      </c>
      <c r="H1206" s="16">
        <v>9</v>
      </c>
      <c r="I1206" s="16">
        <v>38</v>
      </c>
      <c r="J1206" s="16">
        <v>5</v>
      </c>
      <c r="K1206" s="16">
        <v>0</v>
      </c>
      <c r="L1206" s="16">
        <v>2</v>
      </c>
      <c r="M1206" s="16">
        <v>0</v>
      </c>
      <c r="N1206" s="16">
        <v>0</v>
      </c>
      <c r="O1206" s="16">
        <v>0</v>
      </c>
      <c r="P1206" s="16">
        <v>0</v>
      </c>
      <c r="Q1206" s="16">
        <v>0</v>
      </c>
      <c r="R1206" s="16">
        <v>0</v>
      </c>
      <c r="S1206" s="16">
        <v>0</v>
      </c>
      <c r="T1206" s="16">
        <v>0</v>
      </c>
      <c r="U1206" s="16">
        <v>0</v>
      </c>
    </row>
    <row r="1207" spans="1:21" x14ac:dyDescent="0.2">
      <c r="A1207" s="24"/>
      <c r="B1207" s="14">
        <v>2677</v>
      </c>
      <c r="C1207" s="16">
        <v>2677</v>
      </c>
      <c r="D1207" s="16">
        <v>22176</v>
      </c>
      <c r="E1207" s="16">
        <v>0</v>
      </c>
      <c r="F1207" s="16">
        <v>103</v>
      </c>
      <c r="G1207" s="16">
        <v>8</v>
      </c>
      <c r="H1207" s="16">
        <v>2</v>
      </c>
      <c r="I1207" s="16">
        <v>12</v>
      </c>
      <c r="J1207" s="16">
        <v>0</v>
      </c>
      <c r="K1207" s="16">
        <v>0</v>
      </c>
      <c r="L1207" s="16">
        <v>0</v>
      </c>
      <c r="M1207" s="16">
        <v>0</v>
      </c>
      <c r="N1207" s="16">
        <v>0</v>
      </c>
      <c r="O1207" s="16">
        <v>0</v>
      </c>
      <c r="P1207" s="16">
        <v>0</v>
      </c>
      <c r="Q1207" s="16">
        <v>0</v>
      </c>
      <c r="R1207" s="16">
        <v>0</v>
      </c>
      <c r="S1207" s="16">
        <v>0</v>
      </c>
      <c r="T1207" s="16">
        <v>0</v>
      </c>
      <c r="U1207" s="16">
        <v>0</v>
      </c>
    </row>
    <row r="1208" spans="1:21" x14ac:dyDescent="0.2">
      <c r="A1208" s="24"/>
      <c r="B1208" s="14">
        <v>2682</v>
      </c>
      <c r="C1208" s="16">
        <v>2682</v>
      </c>
      <c r="D1208" s="16">
        <v>22229</v>
      </c>
      <c r="E1208" s="16">
        <v>1</v>
      </c>
      <c r="F1208" s="16">
        <v>390</v>
      </c>
      <c r="G1208" s="16">
        <v>10</v>
      </c>
      <c r="H1208" s="16">
        <v>9</v>
      </c>
      <c r="I1208" s="16">
        <v>32</v>
      </c>
      <c r="J1208" s="16">
        <v>0</v>
      </c>
      <c r="K1208" s="16">
        <v>2</v>
      </c>
      <c r="L1208" s="16">
        <v>0</v>
      </c>
      <c r="M1208" s="16">
        <v>1</v>
      </c>
      <c r="N1208" s="16">
        <v>1</v>
      </c>
      <c r="O1208" s="16">
        <v>0</v>
      </c>
      <c r="P1208" s="16">
        <v>0</v>
      </c>
      <c r="Q1208" s="16">
        <v>0</v>
      </c>
      <c r="R1208" s="16">
        <v>0</v>
      </c>
      <c r="S1208" s="16">
        <v>1</v>
      </c>
      <c r="T1208" s="16">
        <v>1</v>
      </c>
      <c r="U1208" s="16">
        <v>1</v>
      </c>
    </row>
    <row r="1209" spans="1:21" x14ac:dyDescent="0.2">
      <c r="A1209" s="24"/>
      <c r="B1209" s="14">
        <v>2684</v>
      </c>
      <c r="C1209" s="16">
        <v>2684</v>
      </c>
      <c r="D1209" s="16">
        <v>22257</v>
      </c>
      <c r="E1209" s="16">
        <v>1</v>
      </c>
      <c r="F1209" s="16">
        <v>49</v>
      </c>
      <c r="G1209" s="16">
        <v>10</v>
      </c>
      <c r="H1209" s="16">
        <v>1</v>
      </c>
      <c r="I1209" s="16">
        <v>10</v>
      </c>
      <c r="J1209" s="16">
        <v>0</v>
      </c>
      <c r="K1209" s="16">
        <v>0</v>
      </c>
      <c r="L1209" s="16">
        <v>0</v>
      </c>
      <c r="M1209" s="16">
        <v>0</v>
      </c>
      <c r="N1209" s="16">
        <v>0</v>
      </c>
      <c r="O1209" s="16">
        <v>0</v>
      </c>
      <c r="P1209" s="16">
        <v>0</v>
      </c>
      <c r="Q1209" s="16">
        <v>0</v>
      </c>
      <c r="R1209" s="16">
        <v>0</v>
      </c>
      <c r="S1209" s="16">
        <v>0</v>
      </c>
      <c r="T1209" s="16">
        <v>0</v>
      </c>
      <c r="U1209" s="16">
        <v>0</v>
      </c>
    </row>
    <row r="1210" spans="1:21" x14ac:dyDescent="0.2">
      <c r="A1210" s="24"/>
      <c r="B1210" s="14">
        <v>2685</v>
      </c>
      <c r="C1210" s="16">
        <v>2685</v>
      </c>
      <c r="D1210" s="16">
        <v>22280</v>
      </c>
      <c r="E1210" s="16">
        <v>1</v>
      </c>
      <c r="F1210" s="16">
        <v>53</v>
      </c>
      <c r="G1210" s="16">
        <v>2</v>
      </c>
      <c r="H1210" s="16">
        <v>1</v>
      </c>
      <c r="I1210" s="16">
        <v>2</v>
      </c>
      <c r="J1210" s="16">
        <v>0</v>
      </c>
      <c r="K1210" s="16">
        <v>0</v>
      </c>
      <c r="L1210" s="16">
        <v>0</v>
      </c>
      <c r="M1210" s="16">
        <v>0</v>
      </c>
      <c r="N1210" s="16">
        <v>0</v>
      </c>
      <c r="O1210" s="16">
        <v>0</v>
      </c>
      <c r="P1210" s="16">
        <v>0</v>
      </c>
      <c r="Q1210" s="16">
        <v>0</v>
      </c>
      <c r="R1210" s="16">
        <v>0</v>
      </c>
      <c r="S1210" s="16">
        <v>0</v>
      </c>
      <c r="T1210" s="16">
        <v>0</v>
      </c>
      <c r="U1210" s="16">
        <v>0</v>
      </c>
    </row>
    <row r="1211" spans="1:21" x14ac:dyDescent="0.2">
      <c r="A1211" s="24"/>
      <c r="B1211" s="14">
        <v>2686</v>
      </c>
      <c r="C1211" s="16">
        <v>2686</v>
      </c>
      <c r="D1211" s="16">
        <v>22282</v>
      </c>
      <c r="E1211" s="16">
        <v>1</v>
      </c>
      <c r="F1211" s="16">
        <v>76</v>
      </c>
      <c r="G1211" s="16">
        <v>12</v>
      </c>
      <c r="H1211" s="16">
        <v>2</v>
      </c>
      <c r="I1211" s="16">
        <v>14</v>
      </c>
      <c r="J1211" s="16">
        <v>1</v>
      </c>
      <c r="K1211" s="16">
        <v>0</v>
      </c>
      <c r="L1211" s="16">
        <v>0</v>
      </c>
      <c r="M1211" s="16">
        <v>0</v>
      </c>
      <c r="N1211" s="16">
        <v>0</v>
      </c>
      <c r="O1211" s="16">
        <v>0</v>
      </c>
      <c r="P1211" s="16">
        <v>0</v>
      </c>
      <c r="Q1211" s="16">
        <v>0</v>
      </c>
      <c r="R1211" s="16">
        <v>0</v>
      </c>
      <c r="S1211" s="16">
        <v>0</v>
      </c>
      <c r="T1211" s="16">
        <v>0</v>
      </c>
      <c r="U1211" s="16">
        <v>0</v>
      </c>
    </row>
    <row r="1212" spans="1:21" x14ac:dyDescent="0.2">
      <c r="A1212" s="24"/>
      <c r="B1212" s="14">
        <v>2697</v>
      </c>
      <c r="C1212" s="16">
        <v>2697</v>
      </c>
      <c r="D1212" s="16">
        <v>22357</v>
      </c>
      <c r="E1212" s="16">
        <v>1</v>
      </c>
      <c r="F1212" s="16">
        <v>62</v>
      </c>
      <c r="G1212" s="16">
        <v>16</v>
      </c>
      <c r="H1212" s="16">
        <v>1</v>
      </c>
      <c r="I1212" s="16">
        <v>16</v>
      </c>
      <c r="J1212" s="16">
        <v>0</v>
      </c>
      <c r="K1212" s="16">
        <v>0</v>
      </c>
      <c r="L1212" s="16">
        <v>1</v>
      </c>
      <c r="M1212" s="16">
        <v>0</v>
      </c>
      <c r="N1212" s="16">
        <v>0</v>
      </c>
      <c r="O1212" s="16">
        <v>0</v>
      </c>
      <c r="P1212" s="16">
        <v>0</v>
      </c>
      <c r="Q1212" s="16">
        <v>0</v>
      </c>
      <c r="R1212" s="16">
        <v>0</v>
      </c>
      <c r="S1212" s="16">
        <v>0</v>
      </c>
      <c r="T1212" s="16">
        <v>0</v>
      </c>
      <c r="U1212" s="16">
        <v>0</v>
      </c>
    </row>
    <row r="1213" spans="1:21" x14ac:dyDescent="0.2">
      <c r="A1213" s="24"/>
      <c r="B1213" s="14">
        <v>2701</v>
      </c>
      <c r="C1213" s="16">
        <v>2701</v>
      </c>
      <c r="D1213" s="16">
        <v>22400</v>
      </c>
      <c r="E1213" s="16">
        <v>0</v>
      </c>
      <c r="F1213" s="16">
        <v>210</v>
      </c>
      <c r="G1213" s="16">
        <v>10</v>
      </c>
      <c r="H1213" s="16">
        <v>5</v>
      </c>
      <c r="I1213" s="16">
        <v>26</v>
      </c>
      <c r="J1213" s="16">
        <v>0</v>
      </c>
      <c r="K1213" s="16">
        <v>1</v>
      </c>
      <c r="L1213" s="16">
        <v>1</v>
      </c>
      <c r="M1213" s="16">
        <v>0</v>
      </c>
      <c r="N1213" s="16">
        <v>1</v>
      </c>
      <c r="O1213" s="16">
        <v>2</v>
      </c>
      <c r="P1213" s="16">
        <v>1</v>
      </c>
      <c r="Q1213" s="16">
        <v>0</v>
      </c>
      <c r="R1213" s="16">
        <v>0</v>
      </c>
      <c r="S1213" s="16">
        <v>0</v>
      </c>
      <c r="T1213" s="16">
        <v>0</v>
      </c>
      <c r="U1213" s="16">
        <v>3</v>
      </c>
    </row>
    <row r="1214" spans="1:21" x14ac:dyDescent="0.2">
      <c r="A1214" s="24"/>
      <c r="B1214" s="14">
        <v>2703</v>
      </c>
      <c r="C1214" s="16">
        <v>2703</v>
      </c>
      <c r="D1214" s="16">
        <v>22403</v>
      </c>
      <c r="E1214" s="16">
        <v>1</v>
      </c>
      <c r="F1214" s="16">
        <v>60</v>
      </c>
      <c r="G1214" s="16">
        <v>12</v>
      </c>
      <c r="H1214" s="16">
        <v>2</v>
      </c>
      <c r="I1214" s="16">
        <v>20</v>
      </c>
      <c r="J1214" s="16">
        <v>1</v>
      </c>
      <c r="K1214" s="16">
        <v>0</v>
      </c>
      <c r="L1214" s="16">
        <v>0</v>
      </c>
      <c r="M1214" s="16">
        <v>0</v>
      </c>
      <c r="N1214" s="16">
        <v>0</v>
      </c>
      <c r="O1214" s="16">
        <v>0</v>
      </c>
      <c r="P1214" s="16">
        <v>0</v>
      </c>
      <c r="Q1214" s="16">
        <v>0</v>
      </c>
      <c r="R1214" s="16">
        <v>0</v>
      </c>
      <c r="S1214" s="16">
        <v>0</v>
      </c>
      <c r="T1214" s="16">
        <v>1</v>
      </c>
      <c r="U1214" s="16">
        <v>0</v>
      </c>
    </row>
    <row r="1215" spans="1:21" x14ac:dyDescent="0.2">
      <c r="A1215" s="24"/>
      <c r="B1215" s="14">
        <v>2704</v>
      </c>
      <c r="C1215" s="16">
        <v>2704</v>
      </c>
      <c r="D1215" s="16">
        <v>22409</v>
      </c>
      <c r="E1215" s="16">
        <v>1</v>
      </c>
      <c r="F1215" s="16">
        <v>114</v>
      </c>
      <c r="G1215" s="16">
        <v>2</v>
      </c>
      <c r="H1215" s="16">
        <v>2</v>
      </c>
      <c r="I1215" s="16">
        <v>6</v>
      </c>
      <c r="J1215" s="16">
        <v>0</v>
      </c>
      <c r="K1215" s="16">
        <v>0</v>
      </c>
      <c r="L1215" s="16">
        <v>0</v>
      </c>
      <c r="M1215" s="16">
        <v>0</v>
      </c>
      <c r="N1215" s="16">
        <v>0</v>
      </c>
      <c r="O1215" s="16">
        <v>0</v>
      </c>
      <c r="P1215" s="16">
        <v>0</v>
      </c>
      <c r="Q1215" s="16">
        <v>0</v>
      </c>
      <c r="R1215" s="16">
        <v>0</v>
      </c>
      <c r="S1215" s="16">
        <v>0</v>
      </c>
      <c r="T1215" s="16">
        <v>0</v>
      </c>
      <c r="U1215" s="16">
        <v>0</v>
      </c>
    </row>
    <row r="1216" spans="1:21" x14ac:dyDescent="0.2">
      <c r="A1216" s="24"/>
      <c r="B1216" s="14">
        <v>2705</v>
      </c>
      <c r="C1216" s="16">
        <v>2705</v>
      </c>
      <c r="D1216" s="16">
        <v>22414</v>
      </c>
      <c r="E1216" s="16">
        <v>1</v>
      </c>
      <c r="F1216" s="16">
        <v>80</v>
      </c>
      <c r="G1216" s="16">
        <v>6</v>
      </c>
      <c r="H1216" s="16">
        <v>1</v>
      </c>
      <c r="I1216" s="16">
        <v>6</v>
      </c>
      <c r="J1216" s="16">
        <v>0</v>
      </c>
      <c r="K1216" s="16">
        <v>0</v>
      </c>
      <c r="L1216" s="16">
        <v>0</v>
      </c>
      <c r="M1216" s="16">
        <v>0</v>
      </c>
      <c r="N1216" s="16">
        <v>0</v>
      </c>
      <c r="O1216" s="16">
        <v>0</v>
      </c>
      <c r="P1216" s="16">
        <v>0</v>
      </c>
      <c r="Q1216" s="16">
        <v>0</v>
      </c>
      <c r="R1216" s="16">
        <v>0</v>
      </c>
      <c r="S1216" s="16">
        <v>0</v>
      </c>
      <c r="T1216" s="16">
        <v>0</v>
      </c>
      <c r="U1216" s="16">
        <v>0</v>
      </c>
    </row>
    <row r="1217" spans="1:21" x14ac:dyDescent="0.2">
      <c r="A1217" s="24"/>
      <c r="B1217" s="14">
        <v>2707</v>
      </c>
      <c r="C1217" s="16">
        <v>2707</v>
      </c>
      <c r="D1217" s="16">
        <v>22424</v>
      </c>
      <c r="E1217" s="16">
        <v>1</v>
      </c>
      <c r="F1217" s="16">
        <v>259</v>
      </c>
      <c r="G1217" s="16">
        <v>14</v>
      </c>
      <c r="H1217" s="16">
        <v>2</v>
      </c>
      <c r="I1217" s="16">
        <v>20</v>
      </c>
      <c r="J1217" s="16">
        <v>0</v>
      </c>
      <c r="K1217" s="16">
        <v>0</v>
      </c>
      <c r="L1217" s="16">
        <v>1</v>
      </c>
      <c r="M1217" s="16">
        <v>0</v>
      </c>
      <c r="N1217" s="16">
        <v>1</v>
      </c>
      <c r="O1217" s="16">
        <v>0</v>
      </c>
      <c r="P1217" s="16">
        <v>1</v>
      </c>
      <c r="Q1217" s="16">
        <v>3</v>
      </c>
      <c r="R1217" s="16">
        <v>0</v>
      </c>
      <c r="S1217" s="16">
        <v>0</v>
      </c>
      <c r="T1217" s="16">
        <v>0</v>
      </c>
      <c r="U1217" s="16">
        <v>4</v>
      </c>
    </row>
    <row r="1218" spans="1:21" x14ac:dyDescent="0.2">
      <c r="A1218" s="24"/>
      <c r="B1218" s="14">
        <v>2711</v>
      </c>
      <c r="C1218" s="16">
        <v>2711</v>
      </c>
      <c r="D1218" s="16">
        <v>22442</v>
      </c>
      <c r="E1218" s="16">
        <v>0</v>
      </c>
      <c r="F1218" s="16">
        <v>240</v>
      </c>
      <c r="G1218" s="16">
        <v>8</v>
      </c>
      <c r="H1218" s="16">
        <v>2</v>
      </c>
      <c r="I1218" s="16">
        <v>10</v>
      </c>
      <c r="J1218" s="16">
        <v>0</v>
      </c>
      <c r="K1218" s="16">
        <v>0</v>
      </c>
      <c r="L1218" s="16">
        <v>0</v>
      </c>
      <c r="M1218" s="16">
        <v>0</v>
      </c>
      <c r="N1218" s="16">
        <v>0</v>
      </c>
      <c r="O1218" s="16">
        <v>0</v>
      </c>
      <c r="P1218" s="16">
        <v>0</v>
      </c>
      <c r="Q1218" s="16">
        <v>0</v>
      </c>
      <c r="R1218" s="16">
        <v>0</v>
      </c>
      <c r="S1218" s="16">
        <v>0</v>
      </c>
      <c r="T1218" s="16">
        <v>0</v>
      </c>
      <c r="U1218" s="16">
        <v>0</v>
      </c>
    </row>
    <row r="1219" spans="1:21" x14ac:dyDescent="0.2">
      <c r="A1219" s="24"/>
      <c r="B1219" s="14">
        <v>2713</v>
      </c>
      <c r="C1219" s="16">
        <v>2713</v>
      </c>
      <c r="D1219" s="16">
        <v>22465</v>
      </c>
      <c r="E1219" s="16">
        <v>0</v>
      </c>
      <c r="F1219" s="16">
        <v>185</v>
      </c>
      <c r="G1219" s="16">
        <v>6</v>
      </c>
      <c r="H1219" s="16">
        <v>6</v>
      </c>
      <c r="I1219" s="16">
        <v>18</v>
      </c>
      <c r="J1219" s="16">
        <v>0</v>
      </c>
      <c r="K1219" s="16">
        <v>1</v>
      </c>
      <c r="L1219" s="16">
        <v>0</v>
      </c>
      <c r="M1219" s="16">
        <v>2</v>
      </c>
      <c r="N1219" s="16">
        <v>0</v>
      </c>
      <c r="O1219" s="16">
        <v>0</v>
      </c>
      <c r="P1219" s="16">
        <v>2</v>
      </c>
      <c r="Q1219" s="16">
        <v>0</v>
      </c>
      <c r="R1219" s="16">
        <v>0</v>
      </c>
      <c r="S1219" s="16">
        <v>0</v>
      </c>
      <c r="T1219" s="16">
        <v>0</v>
      </c>
      <c r="U1219" s="16">
        <v>2</v>
      </c>
    </row>
    <row r="1220" spans="1:21" x14ac:dyDescent="0.2">
      <c r="A1220" s="24" t="s">
        <v>47</v>
      </c>
      <c r="B1220" s="14">
        <v>2714</v>
      </c>
      <c r="C1220" s="16">
        <v>2714</v>
      </c>
      <c r="D1220" s="16">
        <v>22484</v>
      </c>
      <c r="E1220" s="16">
        <v>0</v>
      </c>
      <c r="F1220" s="16">
        <v>31</v>
      </c>
      <c r="G1220" s="16">
        <v>2</v>
      </c>
      <c r="H1220" s="16">
        <v>2</v>
      </c>
      <c r="I1220" s="16">
        <v>10</v>
      </c>
      <c r="J1220" s="16">
        <v>0</v>
      </c>
      <c r="K1220" s="16">
        <v>0</v>
      </c>
      <c r="L1220" s="16">
        <v>0</v>
      </c>
      <c r="M1220" s="16">
        <v>0</v>
      </c>
      <c r="N1220" s="16">
        <v>0</v>
      </c>
      <c r="O1220" s="16">
        <v>0</v>
      </c>
      <c r="P1220" s="16">
        <v>0</v>
      </c>
      <c r="Q1220" s="16">
        <v>0</v>
      </c>
      <c r="R1220" s="16">
        <v>0</v>
      </c>
      <c r="S1220" s="16">
        <v>0</v>
      </c>
      <c r="T1220" s="16">
        <v>0</v>
      </c>
      <c r="U1220" s="16">
        <v>0</v>
      </c>
    </row>
    <row r="1221" spans="1:21" x14ac:dyDescent="0.2">
      <c r="A1221" s="24"/>
      <c r="B1221" s="14">
        <v>2716</v>
      </c>
      <c r="C1221" s="16">
        <v>2716</v>
      </c>
      <c r="D1221" s="16">
        <v>22500</v>
      </c>
      <c r="E1221" s="16">
        <v>1</v>
      </c>
      <c r="F1221" s="16">
        <v>40</v>
      </c>
      <c r="G1221" s="16">
        <v>14</v>
      </c>
      <c r="H1221" s="16">
        <v>2</v>
      </c>
      <c r="I1221" s="16">
        <v>18</v>
      </c>
      <c r="J1221" s="16">
        <v>1</v>
      </c>
      <c r="K1221" s="16">
        <v>0</v>
      </c>
      <c r="L1221" s="16">
        <v>0</v>
      </c>
      <c r="M1221" s="16">
        <v>1</v>
      </c>
      <c r="N1221" s="16">
        <v>0</v>
      </c>
      <c r="O1221" s="16">
        <v>0</v>
      </c>
      <c r="P1221" s="16">
        <v>0</v>
      </c>
      <c r="Q1221" s="16">
        <v>0</v>
      </c>
      <c r="R1221" s="16">
        <v>0</v>
      </c>
      <c r="S1221" s="16">
        <v>0</v>
      </c>
      <c r="T1221" s="16">
        <v>0</v>
      </c>
      <c r="U1221" s="16">
        <v>0</v>
      </c>
    </row>
    <row r="1222" spans="1:21" x14ac:dyDescent="0.2">
      <c r="A1222" s="24"/>
      <c r="B1222" s="14">
        <v>2717</v>
      </c>
      <c r="C1222" s="16">
        <v>2717</v>
      </c>
      <c r="D1222" s="16">
        <v>22507</v>
      </c>
      <c r="E1222" s="16">
        <v>1</v>
      </c>
      <c r="F1222" s="16">
        <v>60</v>
      </c>
      <c r="G1222" s="16">
        <v>30</v>
      </c>
      <c r="H1222" s="16">
        <v>2</v>
      </c>
      <c r="I1222" s="16">
        <v>38</v>
      </c>
      <c r="J1222" s="16">
        <v>1</v>
      </c>
      <c r="K1222" s="16">
        <v>0</v>
      </c>
      <c r="L1222" s="16">
        <v>1</v>
      </c>
      <c r="M1222" s="16">
        <v>0</v>
      </c>
      <c r="N1222" s="16">
        <v>0</v>
      </c>
      <c r="O1222" s="16">
        <v>0</v>
      </c>
      <c r="P1222" s="16">
        <v>0</v>
      </c>
      <c r="Q1222" s="16">
        <v>0</v>
      </c>
      <c r="R1222" s="16">
        <v>0</v>
      </c>
      <c r="S1222" s="16">
        <v>0</v>
      </c>
      <c r="T1222" s="16">
        <v>0</v>
      </c>
      <c r="U1222" s="16">
        <v>0</v>
      </c>
    </row>
    <row r="1223" spans="1:21" x14ac:dyDescent="0.2">
      <c r="A1223" s="24"/>
      <c r="B1223" s="14">
        <v>2720</v>
      </c>
      <c r="C1223" s="16">
        <v>2720</v>
      </c>
      <c r="D1223" s="16">
        <v>22543</v>
      </c>
      <c r="E1223" s="16">
        <v>0</v>
      </c>
      <c r="F1223" s="16">
        <v>398</v>
      </c>
      <c r="G1223" s="16">
        <v>4</v>
      </c>
      <c r="H1223" s="16">
        <v>12</v>
      </c>
      <c r="I1223" s="16">
        <v>28</v>
      </c>
      <c r="J1223" s="16">
        <v>2</v>
      </c>
      <c r="K1223" s="16">
        <v>1</v>
      </c>
      <c r="L1223" s="16">
        <v>1</v>
      </c>
      <c r="M1223" s="16">
        <v>2</v>
      </c>
      <c r="N1223" s="16">
        <v>1</v>
      </c>
      <c r="O1223" s="16">
        <v>0</v>
      </c>
      <c r="P1223" s="16">
        <v>0</v>
      </c>
      <c r="Q1223" s="16">
        <v>0</v>
      </c>
      <c r="R1223" s="16">
        <v>0</v>
      </c>
      <c r="S1223" s="16">
        <v>0</v>
      </c>
      <c r="T1223" s="16">
        <v>0</v>
      </c>
      <c r="U1223" s="16">
        <v>0</v>
      </c>
    </row>
    <row r="1224" spans="1:21" x14ac:dyDescent="0.2">
      <c r="A1224" s="24"/>
      <c r="B1224" s="14">
        <v>2721</v>
      </c>
      <c r="C1224" s="16">
        <v>2721</v>
      </c>
      <c r="D1224" s="16">
        <v>22557</v>
      </c>
      <c r="E1224" s="16">
        <v>0</v>
      </c>
      <c r="F1224" s="16">
        <v>155</v>
      </c>
      <c r="G1224" s="16">
        <v>14</v>
      </c>
      <c r="H1224" s="16">
        <v>9</v>
      </c>
      <c r="I1224" s="16">
        <v>60</v>
      </c>
      <c r="J1224" s="16">
        <v>3</v>
      </c>
      <c r="K1224" s="16">
        <v>1</v>
      </c>
      <c r="L1224" s="16">
        <v>2</v>
      </c>
      <c r="M1224" s="16">
        <v>2</v>
      </c>
      <c r="N1224" s="16">
        <v>0</v>
      </c>
      <c r="O1224" s="16">
        <v>0</v>
      </c>
      <c r="P1224" s="16">
        <v>2</v>
      </c>
      <c r="Q1224" s="16">
        <v>0</v>
      </c>
      <c r="R1224" s="16">
        <v>0</v>
      </c>
      <c r="S1224" s="16">
        <v>0</v>
      </c>
      <c r="T1224" s="16">
        <v>0</v>
      </c>
      <c r="U1224" s="16">
        <v>2</v>
      </c>
    </row>
    <row r="1225" spans="1:21" x14ac:dyDescent="0.2">
      <c r="A1225" s="24"/>
      <c r="B1225" s="14">
        <v>2723</v>
      </c>
      <c r="C1225" s="16">
        <v>2723</v>
      </c>
      <c r="D1225" s="16">
        <v>22564</v>
      </c>
      <c r="E1225" s="16">
        <v>1</v>
      </c>
      <c r="F1225" s="16">
        <v>146</v>
      </c>
      <c r="G1225" s="16">
        <v>14</v>
      </c>
      <c r="H1225" s="16">
        <v>7</v>
      </c>
      <c r="I1225" s="16">
        <v>42</v>
      </c>
      <c r="J1225" s="16">
        <v>1</v>
      </c>
      <c r="K1225" s="16">
        <v>0</v>
      </c>
      <c r="L1225" s="16">
        <v>1</v>
      </c>
      <c r="M1225" s="16">
        <v>0</v>
      </c>
      <c r="N1225" s="16">
        <v>0</v>
      </c>
      <c r="O1225" s="16">
        <v>1</v>
      </c>
      <c r="P1225" s="16">
        <v>0</v>
      </c>
      <c r="Q1225" s="16">
        <v>0</v>
      </c>
      <c r="R1225" s="16">
        <v>0</v>
      </c>
      <c r="S1225" s="16">
        <v>0</v>
      </c>
      <c r="T1225" s="16">
        <v>0</v>
      </c>
      <c r="U1225" s="16">
        <v>1</v>
      </c>
    </row>
    <row r="1226" spans="1:21" x14ac:dyDescent="0.2">
      <c r="A1226" s="24"/>
      <c r="B1226" s="14">
        <v>2725</v>
      </c>
      <c r="C1226" s="16">
        <v>2725</v>
      </c>
      <c r="D1226" s="16">
        <v>22569</v>
      </c>
      <c r="E1226" s="16">
        <v>1</v>
      </c>
      <c r="F1226" s="16">
        <v>271</v>
      </c>
      <c r="G1226" s="16">
        <v>6</v>
      </c>
      <c r="H1226" s="16">
        <v>1</v>
      </c>
      <c r="I1226" s="16">
        <v>6</v>
      </c>
      <c r="J1226" s="16">
        <v>0</v>
      </c>
      <c r="K1226" s="16">
        <v>0</v>
      </c>
      <c r="L1226" s="16">
        <v>0</v>
      </c>
      <c r="M1226" s="16">
        <v>0</v>
      </c>
      <c r="N1226" s="16">
        <v>0</v>
      </c>
      <c r="O1226" s="16">
        <v>0</v>
      </c>
      <c r="P1226" s="16">
        <v>0</v>
      </c>
      <c r="Q1226" s="16">
        <v>0</v>
      </c>
      <c r="R1226" s="16">
        <v>0</v>
      </c>
      <c r="S1226" s="16">
        <v>0</v>
      </c>
      <c r="T1226" s="16">
        <v>0</v>
      </c>
      <c r="U1226" s="16">
        <v>0</v>
      </c>
    </row>
    <row r="1227" spans="1:21" x14ac:dyDescent="0.2">
      <c r="A1227" s="24"/>
      <c r="B1227" s="14">
        <v>2727</v>
      </c>
      <c r="C1227" s="16">
        <v>2727</v>
      </c>
      <c r="D1227" s="16">
        <v>22593</v>
      </c>
      <c r="E1227" s="16">
        <v>1</v>
      </c>
      <c r="F1227" s="16">
        <v>247</v>
      </c>
      <c r="G1227" s="16">
        <v>2</v>
      </c>
      <c r="H1227" s="16">
        <v>1</v>
      </c>
      <c r="I1227" s="16">
        <v>2</v>
      </c>
      <c r="J1227" s="16">
        <v>0</v>
      </c>
      <c r="K1227" s="16">
        <v>0</v>
      </c>
      <c r="L1227" s="16">
        <v>0</v>
      </c>
      <c r="M1227" s="16">
        <v>0</v>
      </c>
      <c r="N1227" s="16">
        <v>0</v>
      </c>
      <c r="O1227" s="16">
        <v>0</v>
      </c>
      <c r="P1227" s="16">
        <v>0</v>
      </c>
      <c r="Q1227" s="16">
        <v>0</v>
      </c>
      <c r="R1227" s="16">
        <v>0</v>
      </c>
      <c r="S1227" s="16">
        <v>0</v>
      </c>
      <c r="T1227" s="16">
        <v>0</v>
      </c>
      <c r="U1227" s="16">
        <v>0</v>
      </c>
    </row>
    <row r="1228" spans="1:21" x14ac:dyDescent="0.2">
      <c r="A1228" s="24"/>
      <c r="B1228" s="14">
        <v>2730</v>
      </c>
      <c r="C1228" s="16">
        <v>2730</v>
      </c>
      <c r="D1228" s="16">
        <v>22617</v>
      </c>
      <c r="E1228" s="16">
        <v>1</v>
      </c>
      <c r="F1228" s="16">
        <v>290</v>
      </c>
      <c r="G1228" s="16">
        <v>10</v>
      </c>
      <c r="H1228" s="16">
        <v>2</v>
      </c>
      <c r="I1228" s="16">
        <v>14</v>
      </c>
      <c r="J1228" s="16">
        <v>0</v>
      </c>
      <c r="K1228" s="16">
        <v>0</v>
      </c>
      <c r="L1228" s="16">
        <v>1</v>
      </c>
      <c r="M1228" s="16">
        <v>0</v>
      </c>
      <c r="N1228" s="16">
        <v>0</v>
      </c>
      <c r="O1228" s="16">
        <v>0</v>
      </c>
      <c r="P1228" s="16">
        <v>0</v>
      </c>
      <c r="Q1228" s="16">
        <v>0</v>
      </c>
      <c r="R1228" s="16">
        <v>0</v>
      </c>
      <c r="S1228" s="16">
        <v>0</v>
      </c>
      <c r="T1228" s="16">
        <v>0</v>
      </c>
      <c r="U1228" s="16">
        <v>0</v>
      </c>
    </row>
    <row r="1229" spans="1:21" x14ac:dyDescent="0.2">
      <c r="A1229" s="24"/>
      <c r="B1229" s="14">
        <v>2733</v>
      </c>
      <c r="C1229" s="16">
        <v>2733</v>
      </c>
      <c r="D1229" s="16">
        <v>22632</v>
      </c>
      <c r="E1229" s="16">
        <v>1</v>
      </c>
      <c r="F1229" s="16">
        <v>212</v>
      </c>
      <c r="G1229" s="16">
        <v>16</v>
      </c>
      <c r="H1229" s="16">
        <v>4</v>
      </c>
      <c r="I1229" s="16">
        <v>36</v>
      </c>
      <c r="J1229" s="16">
        <v>2</v>
      </c>
      <c r="K1229" s="16">
        <v>0</v>
      </c>
      <c r="L1229" s="16">
        <v>1</v>
      </c>
      <c r="M1229" s="16">
        <v>1</v>
      </c>
      <c r="N1229" s="16">
        <v>0</v>
      </c>
      <c r="O1229" s="16">
        <v>1</v>
      </c>
      <c r="P1229" s="16">
        <v>1</v>
      </c>
      <c r="Q1229" s="16">
        <v>0</v>
      </c>
      <c r="R1229" s="16">
        <v>0</v>
      </c>
      <c r="S1229" s="16">
        <v>0</v>
      </c>
      <c r="T1229" s="16">
        <v>0</v>
      </c>
      <c r="U1229" s="16">
        <v>2</v>
      </c>
    </row>
    <row r="1230" spans="1:21" x14ac:dyDescent="0.2">
      <c r="A1230" s="24"/>
      <c r="B1230" s="14">
        <v>2734</v>
      </c>
      <c r="C1230" s="16">
        <v>2734</v>
      </c>
      <c r="D1230" s="16">
        <v>22647</v>
      </c>
      <c r="E1230" s="16">
        <v>1</v>
      </c>
      <c r="F1230" s="16">
        <v>306</v>
      </c>
      <c r="G1230" s="16">
        <v>34</v>
      </c>
      <c r="H1230" s="16">
        <v>2</v>
      </c>
      <c r="I1230" s="16">
        <v>38</v>
      </c>
      <c r="J1230" s="16">
        <v>1</v>
      </c>
      <c r="K1230" s="16">
        <v>1</v>
      </c>
      <c r="L1230" s="16">
        <v>0</v>
      </c>
      <c r="M1230" s="16">
        <v>0</v>
      </c>
      <c r="N1230" s="16">
        <v>0</v>
      </c>
      <c r="O1230" s="16">
        <v>1</v>
      </c>
      <c r="P1230" s="16">
        <v>0</v>
      </c>
      <c r="Q1230" s="16">
        <v>0</v>
      </c>
      <c r="R1230" s="16">
        <v>0</v>
      </c>
      <c r="S1230" s="16">
        <v>0</v>
      </c>
      <c r="T1230" s="16">
        <v>0</v>
      </c>
      <c r="U1230" s="16">
        <v>1</v>
      </c>
    </row>
    <row r="1231" spans="1:21" x14ac:dyDescent="0.2">
      <c r="A1231" s="24"/>
      <c r="B1231" s="14">
        <v>2737</v>
      </c>
      <c r="C1231" s="16">
        <v>2737</v>
      </c>
      <c r="D1231" s="16">
        <v>22668</v>
      </c>
      <c r="E1231" s="16">
        <v>1</v>
      </c>
      <c r="F1231" s="16">
        <v>126</v>
      </c>
      <c r="G1231" s="16">
        <v>14</v>
      </c>
      <c r="H1231" s="16">
        <v>6</v>
      </c>
      <c r="I1231" s="16">
        <v>30</v>
      </c>
      <c r="J1231" s="16">
        <v>1</v>
      </c>
      <c r="K1231" s="16">
        <v>1</v>
      </c>
      <c r="L1231" s="16">
        <v>1</v>
      </c>
      <c r="M1231" s="16">
        <v>0</v>
      </c>
      <c r="N1231" s="16">
        <v>1</v>
      </c>
      <c r="O1231" s="16">
        <v>0</v>
      </c>
      <c r="P1231" s="16">
        <v>0</v>
      </c>
      <c r="Q1231" s="16">
        <v>0</v>
      </c>
      <c r="R1231" s="16">
        <v>0</v>
      </c>
      <c r="S1231" s="16">
        <v>1</v>
      </c>
      <c r="T1231" s="16">
        <v>0</v>
      </c>
      <c r="U1231" s="16">
        <v>1</v>
      </c>
    </row>
    <row r="1232" spans="1:21" x14ac:dyDescent="0.2">
      <c r="A1232" s="24"/>
      <c r="B1232" s="14">
        <v>2738</v>
      </c>
      <c r="C1232" s="16">
        <v>2738</v>
      </c>
      <c r="D1232" s="16">
        <v>22669</v>
      </c>
      <c r="E1232" s="16">
        <v>0</v>
      </c>
      <c r="F1232" s="16">
        <v>303</v>
      </c>
      <c r="G1232" s="16">
        <v>2</v>
      </c>
      <c r="H1232" s="16">
        <v>1</v>
      </c>
      <c r="I1232" s="16">
        <v>2</v>
      </c>
      <c r="J1232" s="16">
        <v>0</v>
      </c>
      <c r="K1232" s="16">
        <v>0</v>
      </c>
      <c r="L1232" s="16">
        <v>0</v>
      </c>
      <c r="M1232" s="16">
        <v>0</v>
      </c>
      <c r="N1232" s="16">
        <v>0</v>
      </c>
      <c r="O1232" s="16">
        <v>0</v>
      </c>
      <c r="P1232" s="16">
        <v>0</v>
      </c>
      <c r="Q1232" s="16">
        <v>0</v>
      </c>
      <c r="R1232" s="16">
        <v>0</v>
      </c>
      <c r="S1232" s="16">
        <v>0</v>
      </c>
      <c r="T1232" s="16">
        <v>0</v>
      </c>
      <c r="U1232" s="16">
        <v>0</v>
      </c>
    </row>
    <row r="1233" spans="1:21" x14ac:dyDescent="0.2">
      <c r="A1233" s="24"/>
      <c r="B1233" s="14">
        <v>2741</v>
      </c>
      <c r="C1233" s="16">
        <v>2741</v>
      </c>
      <c r="D1233" s="16">
        <v>22720</v>
      </c>
      <c r="E1233" s="16">
        <v>1</v>
      </c>
      <c r="F1233" s="16">
        <v>328</v>
      </c>
      <c r="G1233" s="16">
        <v>8</v>
      </c>
      <c r="H1233" s="16">
        <v>2</v>
      </c>
      <c r="I1233" s="16">
        <v>16</v>
      </c>
      <c r="J1233" s="16">
        <v>0</v>
      </c>
      <c r="K1233" s="16">
        <v>0</v>
      </c>
      <c r="L1233" s="16">
        <v>1</v>
      </c>
      <c r="M1233" s="16">
        <v>0</v>
      </c>
      <c r="N1233" s="16">
        <v>0</v>
      </c>
      <c r="O1233" s="16">
        <v>1</v>
      </c>
      <c r="P1233" s="16">
        <v>0</v>
      </c>
      <c r="Q1233" s="16">
        <v>0</v>
      </c>
      <c r="R1233" s="16">
        <v>0</v>
      </c>
      <c r="S1233" s="16">
        <v>0</v>
      </c>
      <c r="T1233" s="16">
        <v>0</v>
      </c>
      <c r="U1233" s="16">
        <v>1</v>
      </c>
    </row>
    <row r="1234" spans="1:21" x14ac:dyDescent="0.2">
      <c r="A1234" s="24"/>
      <c r="B1234" s="14">
        <v>2742</v>
      </c>
      <c r="C1234" s="16">
        <v>2742</v>
      </c>
      <c r="D1234" s="16">
        <v>22722</v>
      </c>
      <c r="E1234" s="16">
        <v>1</v>
      </c>
      <c r="F1234" s="16">
        <v>27</v>
      </c>
      <c r="G1234" s="16">
        <v>4</v>
      </c>
      <c r="H1234" s="16">
        <v>1</v>
      </c>
      <c r="I1234" s="16">
        <v>4</v>
      </c>
      <c r="J1234" s="16">
        <v>0</v>
      </c>
      <c r="K1234" s="16">
        <v>0</v>
      </c>
      <c r="L1234" s="16">
        <v>0</v>
      </c>
      <c r="M1234" s="16">
        <v>0</v>
      </c>
      <c r="N1234" s="16">
        <v>0</v>
      </c>
      <c r="O1234" s="16">
        <v>1</v>
      </c>
      <c r="P1234" s="16">
        <v>0</v>
      </c>
      <c r="Q1234" s="16">
        <v>0</v>
      </c>
      <c r="R1234" s="16">
        <v>0</v>
      </c>
      <c r="S1234" s="16">
        <v>0</v>
      </c>
      <c r="T1234" s="16">
        <v>0</v>
      </c>
      <c r="U1234" s="16">
        <v>1</v>
      </c>
    </row>
    <row r="1235" spans="1:21" x14ac:dyDescent="0.2">
      <c r="A1235" s="24"/>
      <c r="B1235" s="14">
        <v>2746</v>
      </c>
      <c r="C1235" s="16">
        <v>2746</v>
      </c>
      <c r="D1235" s="16">
        <v>22736</v>
      </c>
      <c r="E1235" s="16">
        <v>1</v>
      </c>
      <c r="F1235" s="16">
        <v>150</v>
      </c>
      <c r="G1235" s="16">
        <v>30</v>
      </c>
      <c r="H1235" s="16">
        <v>5</v>
      </c>
      <c r="I1235" s="16">
        <v>42</v>
      </c>
      <c r="J1235" s="16">
        <v>1</v>
      </c>
      <c r="K1235" s="16">
        <v>0</v>
      </c>
      <c r="L1235" s="16">
        <v>1</v>
      </c>
      <c r="M1235" s="16">
        <v>1</v>
      </c>
      <c r="N1235" s="16">
        <v>2</v>
      </c>
      <c r="O1235" s="16">
        <v>3</v>
      </c>
      <c r="P1235" s="16">
        <v>0</v>
      </c>
      <c r="Q1235" s="16">
        <v>0</v>
      </c>
      <c r="R1235" s="16">
        <v>0</v>
      </c>
      <c r="S1235" s="16">
        <v>0</v>
      </c>
      <c r="T1235" s="16">
        <v>0</v>
      </c>
      <c r="U1235" s="16">
        <v>3</v>
      </c>
    </row>
    <row r="1236" spans="1:21" x14ac:dyDescent="0.2">
      <c r="A1236" s="24"/>
      <c r="B1236" s="14">
        <v>2751</v>
      </c>
      <c r="C1236" s="16">
        <v>2751</v>
      </c>
      <c r="D1236" s="16">
        <v>22751</v>
      </c>
      <c r="E1236" s="16">
        <v>1</v>
      </c>
      <c r="F1236" s="16">
        <v>125</v>
      </c>
      <c r="G1236" s="16">
        <v>10</v>
      </c>
      <c r="H1236" s="16">
        <v>1</v>
      </c>
      <c r="I1236" s="16">
        <v>10</v>
      </c>
      <c r="J1236" s="16">
        <v>0</v>
      </c>
      <c r="K1236" s="16">
        <v>0</v>
      </c>
      <c r="L1236" s="16">
        <v>0</v>
      </c>
      <c r="M1236" s="16">
        <v>0</v>
      </c>
      <c r="N1236" s="16">
        <v>0</v>
      </c>
      <c r="O1236" s="16">
        <v>0</v>
      </c>
      <c r="P1236" s="16">
        <v>0</v>
      </c>
      <c r="Q1236" s="16">
        <v>0</v>
      </c>
      <c r="R1236" s="16">
        <v>0</v>
      </c>
      <c r="S1236" s="16">
        <v>0</v>
      </c>
      <c r="T1236" s="16">
        <v>0</v>
      </c>
      <c r="U1236" s="16">
        <v>0</v>
      </c>
    </row>
    <row r="1237" spans="1:21" x14ac:dyDescent="0.2">
      <c r="A1237" s="24"/>
      <c r="B1237" s="14">
        <v>2756</v>
      </c>
      <c r="C1237" s="16">
        <v>2756</v>
      </c>
      <c r="D1237" s="16">
        <v>22787</v>
      </c>
      <c r="E1237" s="16">
        <v>1</v>
      </c>
      <c r="F1237" s="16">
        <v>98</v>
      </c>
      <c r="G1237" s="16">
        <v>10</v>
      </c>
      <c r="H1237" s="16">
        <v>2</v>
      </c>
      <c r="I1237" s="16">
        <v>14</v>
      </c>
      <c r="J1237" s="16">
        <v>0</v>
      </c>
      <c r="K1237" s="16">
        <v>1</v>
      </c>
      <c r="L1237" s="16">
        <v>0</v>
      </c>
      <c r="M1237" s="16">
        <v>0</v>
      </c>
      <c r="N1237" s="16">
        <v>0</v>
      </c>
      <c r="O1237" s="16">
        <v>0</v>
      </c>
      <c r="P1237" s="16">
        <v>0</v>
      </c>
      <c r="Q1237" s="16">
        <v>0</v>
      </c>
      <c r="R1237" s="16">
        <v>0</v>
      </c>
      <c r="S1237" s="16">
        <v>0</v>
      </c>
      <c r="T1237" s="16">
        <v>0</v>
      </c>
      <c r="U1237" s="16">
        <v>0</v>
      </c>
    </row>
    <row r="1238" spans="1:21" x14ac:dyDescent="0.2">
      <c r="A1238" s="24"/>
      <c r="B1238" s="14">
        <v>2757</v>
      </c>
      <c r="C1238" s="16">
        <v>2757</v>
      </c>
      <c r="D1238" s="16">
        <v>22788</v>
      </c>
      <c r="E1238" s="16">
        <v>1</v>
      </c>
      <c r="F1238" s="16">
        <v>32</v>
      </c>
      <c r="G1238" s="16">
        <v>16</v>
      </c>
      <c r="H1238" s="16">
        <v>1</v>
      </c>
      <c r="I1238" s="16">
        <v>16</v>
      </c>
      <c r="J1238" s="16">
        <v>0</v>
      </c>
      <c r="K1238" s="16">
        <v>0</v>
      </c>
      <c r="L1238" s="16">
        <v>1</v>
      </c>
      <c r="M1238" s="16">
        <v>0</v>
      </c>
      <c r="N1238" s="16">
        <v>0</v>
      </c>
      <c r="O1238" s="16">
        <v>1</v>
      </c>
      <c r="P1238" s="16">
        <v>0</v>
      </c>
      <c r="Q1238" s="16">
        <v>0</v>
      </c>
      <c r="R1238" s="16">
        <v>0</v>
      </c>
      <c r="S1238" s="16">
        <v>0</v>
      </c>
      <c r="T1238" s="16">
        <v>0</v>
      </c>
      <c r="U1238" s="16">
        <v>1</v>
      </c>
    </row>
    <row r="1239" spans="1:21" x14ac:dyDescent="0.2">
      <c r="A1239" s="24"/>
      <c r="B1239" s="14">
        <v>2760</v>
      </c>
      <c r="C1239" s="16">
        <v>2760</v>
      </c>
      <c r="D1239" s="16">
        <v>22815</v>
      </c>
      <c r="E1239" s="16">
        <v>0</v>
      </c>
      <c r="F1239" s="16">
        <v>131</v>
      </c>
      <c r="G1239" s="16">
        <v>10</v>
      </c>
      <c r="H1239" s="16">
        <v>2</v>
      </c>
      <c r="I1239" s="16">
        <v>16</v>
      </c>
      <c r="J1239" s="16">
        <v>0</v>
      </c>
      <c r="K1239" s="16">
        <v>1</v>
      </c>
      <c r="L1239" s="16">
        <v>0</v>
      </c>
      <c r="M1239" s="16">
        <v>0</v>
      </c>
      <c r="N1239" s="16">
        <v>0</v>
      </c>
      <c r="O1239" s="16">
        <v>0</v>
      </c>
      <c r="P1239" s="16">
        <v>0</v>
      </c>
      <c r="Q1239" s="16">
        <v>0</v>
      </c>
      <c r="R1239" s="16">
        <v>0</v>
      </c>
      <c r="S1239" s="16">
        <v>0</v>
      </c>
      <c r="T1239" s="16">
        <v>0</v>
      </c>
      <c r="U1239" s="16">
        <v>0</v>
      </c>
    </row>
    <row r="1240" spans="1:21" x14ac:dyDescent="0.2">
      <c r="A1240" s="24" t="s">
        <v>47</v>
      </c>
      <c r="B1240" s="14">
        <v>2767</v>
      </c>
      <c r="C1240" s="16">
        <v>2767</v>
      </c>
      <c r="D1240" s="16">
        <v>22881</v>
      </c>
      <c r="E1240" s="16">
        <v>1</v>
      </c>
      <c r="F1240" s="16">
        <v>268</v>
      </c>
      <c r="G1240" s="16">
        <v>24</v>
      </c>
      <c r="H1240" s="16">
        <v>12</v>
      </c>
      <c r="I1240" s="16">
        <v>66</v>
      </c>
      <c r="J1240" s="16">
        <v>1</v>
      </c>
      <c r="K1240" s="16">
        <v>2</v>
      </c>
      <c r="L1240" s="16">
        <v>2</v>
      </c>
      <c r="M1240" s="16">
        <v>3</v>
      </c>
      <c r="N1240" s="16">
        <v>1</v>
      </c>
      <c r="O1240" s="16">
        <v>0</v>
      </c>
      <c r="P1240" s="16">
        <v>0</v>
      </c>
      <c r="Q1240" s="16">
        <v>0</v>
      </c>
      <c r="R1240" s="16">
        <v>0</v>
      </c>
      <c r="S1240" s="16">
        <v>0</v>
      </c>
      <c r="T1240" s="16">
        <v>1</v>
      </c>
      <c r="U1240" s="16">
        <v>0</v>
      </c>
    </row>
    <row r="1241" spans="1:21" x14ac:dyDescent="0.2">
      <c r="A1241" s="24"/>
      <c r="B1241" s="14">
        <v>2768</v>
      </c>
      <c r="C1241" s="16">
        <v>2768</v>
      </c>
      <c r="D1241" s="16">
        <v>22898</v>
      </c>
      <c r="E1241" s="16">
        <v>1</v>
      </c>
      <c r="F1241" s="16">
        <v>367</v>
      </c>
      <c r="G1241" s="16">
        <v>26</v>
      </c>
      <c r="H1241" s="16">
        <v>8</v>
      </c>
      <c r="I1241" s="16">
        <v>66</v>
      </c>
      <c r="J1241" s="16">
        <v>0</v>
      </c>
      <c r="K1241" s="16">
        <v>1</v>
      </c>
      <c r="L1241" s="16">
        <v>4</v>
      </c>
      <c r="M1241" s="16">
        <v>2</v>
      </c>
      <c r="N1241" s="16">
        <v>0</v>
      </c>
      <c r="O1241" s="16">
        <v>0</v>
      </c>
      <c r="P1241" s="16">
        <v>3</v>
      </c>
      <c r="Q1241" s="16">
        <v>0</v>
      </c>
      <c r="R1241" s="16">
        <v>0</v>
      </c>
      <c r="S1241" s="16">
        <v>0</v>
      </c>
      <c r="T1241" s="16">
        <v>0</v>
      </c>
      <c r="U1241" s="16">
        <v>3</v>
      </c>
    </row>
    <row r="1242" spans="1:21" x14ac:dyDescent="0.2">
      <c r="A1242" s="24"/>
      <c r="B1242" s="14">
        <v>2770</v>
      </c>
      <c r="C1242" s="16">
        <v>2770</v>
      </c>
      <c r="D1242" s="16">
        <v>22913</v>
      </c>
      <c r="E1242" s="16">
        <v>1</v>
      </c>
      <c r="F1242" s="16">
        <v>150</v>
      </c>
      <c r="G1242" s="16">
        <v>30</v>
      </c>
      <c r="H1242" s="16">
        <v>6</v>
      </c>
      <c r="I1242" s="16">
        <v>48</v>
      </c>
      <c r="J1242" s="16">
        <v>1</v>
      </c>
      <c r="K1242" s="16">
        <v>0</v>
      </c>
      <c r="L1242" s="16">
        <v>2</v>
      </c>
      <c r="M1242" s="16">
        <v>0</v>
      </c>
      <c r="N1242" s="16">
        <v>1</v>
      </c>
      <c r="O1242" s="16">
        <v>0</v>
      </c>
      <c r="P1242" s="16">
        <v>0</v>
      </c>
      <c r="Q1242" s="16">
        <v>0</v>
      </c>
      <c r="R1242" s="16">
        <v>0</v>
      </c>
      <c r="S1242" s="16">
        <v>0</v>
      </c>
      <c r="T1242" s="16">
        <v>1</v>
      </c>
      <c r="U1242" s="16">
        <v>0</v>
      </c>
    </row>
    <row r="1243" spans="1:21" x14ac:dyDescent="0.2">
      <c r="A1243" s="24"/>
      <c r="B1243" s="14">
        <v>2771</v>
      </c>
      <c r="C1243" s="16">
        <v>2771</v>
      </c>
      <c r="D1243" s="16">
        <v>22938</v>
      </c>
      <c r="E1243" s="16">
        <v>1</v>
      </c>
      <c r="F1243" s="16">
        <v>203</v>
      </c>
      <c r="G1243" s="16">
        <v>34</v>
      </c>
      <c r="H1243" s="16">
        <v>1</v>
      </c>
      <c r="I1243" s="16">
        <v>34</v>
      </c>
      <c r="J1243" s="16">
        <v>0</v>
      </c>
      <c r="K1243" s="16">
        <v>0</v>
      </c>
      <c r="L1243" s="16">
        <v>0</v>
      </c>
      <c r="M1243" s="16">
        <v>0</v>
      </c>
      <c r="N1243" s="16">
        <v>0</v>
      </c>
      <c r="O1243" s="16">
        <v>0</v>
      </c>
      <c r="P1243" s="16">
        <v>0</v>
      </c>
      <c r="Q1243" s="16">
        <v>0</v>
      </c>
      <c r="R1243" s="16">
        <v>0</v>
      </c>
      <c r="S1243" s="16">
        <v>0</v>
      </c>
      <c r="T1243" s="16">
        <v>0</v>
      </c>
      <c r="U1243" s="16">
        <v>0</v>
      </c>
    </row>
    <row r="1244" spans="1:21" x14ac:dyDescent="0.2">
      <c r="A1244" s="24"/>
      <c r="B1244" s="14">
        <v>2773</v>
      </c>
      <c r="C1244" s="16">
        <v>2773</v>
      </c>
      <c r="D1244" s="16">
        <v>22962</v>
      </c>
      <c r="E1244" s="16">
        <v>1</v>
      </c>
      <c r="F1244" s="16">
        <v>28</v>
      </c>
      <c r="G1244" s="16">
        <v>4</v>
      </c>
      <c r="H1244" s="16">
        <v>1</v>
      </c>
      <c r="I1244" s="16">
        <v>4</v>
      </c>
      <c r="J1244" s="16">
        <v>0</v>
      </c>
      <c r="K1244" s="16">
        <v>0</v>
      </c>
      <c r="L1244" s="16">
        <v>0</v>
      </c>
      <c r="M1244" s="16">
        <v>0</v>
      </c>
      <c r="N1244" s="16">
        <v>0</v>
      </c>
      <c r="O1244" s="16">
        <v>0</v>
      </c>
      <c r="P1244" s="16">
        <v>0</v>
      </c>
      <c r="Q1244" s="16">
        <v>0</v>
      </c>
      <c r="R1244" s="16">
        <v>0</v>
      </c>
      <c r="S1244" s="16">
        <v>0</v>
      </c>
      <c r="T1244" s="16">
        <v>0</v>
      </c>
      <c r="U1244" s="16">
        <v>0</v>
      </c>
    </row>
    <row r="1245" spans="1:21" x14ac:dyDescent="0.2">
      <c r="A1245" s="24"/>
      <c r="B1245" s="14">
        <v>2775</v>
      </c>
      <c r="C1245" s="16">
        <v>2775</v>
      </c>
      <c r="D1245" s="16">
        <v>22975</v>
      </c>
      <c r="E1245" s="16">
        <v>0</v>
      </c>
      <c r="F1245" s="16">
        <v>92</v>
      </c>
      <c r="G1245" s="16">
        <v>8</v>
      </c>
      <c r="H1245" s="16">
        <v>2</v>
      </c>
      <c r="I1245" s="16">
        <v>12</v>
      </c>
      <c r="J1245" s="16">
        <v>0</v>
      </c>
      <c r="K1245" s="16">
        <v>0</v>
      </c>
      <c r="L1245" s="16">
        <v>0</v>
      </c>
      <c r="M1245" s="16">
        <v>0</v>
      </c>
      <c r="N1245" s="16">
        <v>0</v>
      </c>
      <c r="O1245" s="16">
        <v>0</v>
      </c>
      <c r="P1245" s="16">
        <v>0</v>
      </c>
      <c r="Q1245" s="16">
        <v>0</v>
      </c>
      <c r="R1245" s="16">
        <v>0</v>
      </c>
      <c r="S1245" s="16">
        <v>0</v>
      </c>
      <c r="T1245" s="16">
        <v>0</v>
      </c>
      <c r="U1245" s="16">
        <v>0</v>
      </c>
    </row>
    <row r="1246" spans="1:21" x14ac:dyDescent="0.2">
      <c r="A1246" s="24"/>
      <c r="B1246" s="14">
        <v>2778</v>
      </c>
      <c r="C1246" s="16">
        <v>2778</v>
      </c>
      <c r="D1246" s="16">
        <v>23004</v>
      </c>
      <c r="E1246" s="16">
        <v>0</v>
      </c>
      <c r="F1246" s="16">
        <v>250</v>
      </c>
      <c r="G1246" s="16">
        <v>10</v>
      </c>
      <c r="H1246" s="16">
        <v>2</v>
      </c>
      <c r="I1246" s="16">
        <v>18</v>
      </c>
      <c r="J1246" s="16">
        <v>1</v>
      </c>
      <c r="K1246" s="16">
        <v>0</v>
      </c>
      <c r="L1246" s="16">
        <v>0</v>
      </c>
      <c r="M1246" s="16">
        <v>0</v>
      </c>
      <c r="N1246" s="16">
        <v>0</v>
      </c>
      <c r="O1246" s="16">
        <v>1</v>
      </c>
      <c r="P1246" s="16">
        <v>0</v>
      </c>
      <c r="Q1246" s="16">
        <v>0</v>
      </c>
      <c r="R1246" s="16">
        <v>0</v>
      </c>
      <c r="S1246" s="16">
        <v>0</v>
      </c>
      <c r="T1246" s="16">
        <v>0</v>
      </c>
      <c r="U1246" s="16">
        <v>1</v>
      </c>
    </row>
    <row r="1247" spans="1:21" x14ac:dyDescent="0.2">
      <c r="A1247" s="24"/>
      <c r="B1247" s="14">
        <v>2779</v>
      </c>
      <c r="C1247" s="16">
        <v>2779</v>
      </c>
      <c r="D1247" s="16">
        <v>23011</v>
      </c>
      <c r="E1247" s="16">
        <v>1</v>
      </c>
      <c r="F1247" s="16">
        <v>113</v>
      </c>
      <c r="G1247" s="16">
        <v>8</v>
      </c>
      <c r="H1247" s="16">
        <v>1</v>
      </c>
      <c r="I1247" s="16">
        <v>8</v>
      </c>
      <c r="J1247" s="16">
        <v>0</v>
      </c>
      <c r="K1247" s="16">
        <v>0</v>
      </c>
      <c r="L1247" s="16">
        <v>0</v>
      </c>
      <c r="M1247" s="16">
        <v>0</v>
      </c>
      <c r="N1247" s="16">
        <v>0</v>
      </c>
      <c r="O1247" s="16">
        <v>0</v>
      </c>
      <c r="P1247" s="16">
        <v>0</v>
      </c>
      <c r="Q1247" s="16">
        <v>0</v>
      </c>
      <c r="R1247" s="16">
        <v>0</v>
      </c>
      <c r="S1247" s="16">
        <v>0</v>
      </c>
      <c r="T1247" s="16">
        <v>0</v>
      </c>
      <c r="U1247" s="16">
        <v>0</v>
      </c>
    </row>
    <row r="1248" spans="1:21" x14ac:dyDescent="0.2">
      <c r="A1248" s="24"/>
      <c r="B1248" s="14">
        <v>2783</v>
      </c>
      <c r="C1248" s="16">
        <v>2783</v>
      </c>
      <c r="D1248" s="16">
        <v>23039</v>
      </c>
      <c r="E1248" s="16">
        <v>1</v>
      </c>
      <c r="F1248" s="16">
        <v>196</v>
      </c>
      <c r="G1248" s="16">
        <v>30</v>
      </c>
      <c r="H1248" s="16">
        <v>6</v>
      </c>
      <c r="I1248" s="16">
        <v>60</v>
      </c>
      <c r="J1248" s="16">
        <v>1</v>
      </c>
      <c r="K1248" s="16">
        <v>1</v>
      </c>
      <c r="L1248" s="16">
        <v>1</v>
      </c>
      <c r="M1248" s="16">
        <v>0</v>
      </c>
      <c r="N1248" s="16">
        <v>1</v>
      </c>
      <c r="O1248" s="16">
        <v>0</v>
      </c>
      <c r="P1248" s="16">
        <v>0</v>
      </c>
      <c r="Q1248" s="16">
        <v>0</v>
      </c>
      <c r="R1248" s="16">
        <v>0</v>
      </c>
      <c r="S1248" s="16">
        <v>0</v>
      </c>
      <c r="T1248" s="16">
        <v>1</v>
      </c>
      <c r="U1248" s="16">
        <v>0</v>
      </c>
    </row>
    <row r="1249" spans="1:21" x14ac:dyDescent="0.2">
      <c r="A1249" s="24"/>
      <c r="B1249" s="14">
        <v>2784</v>
      </c>
      <c r="C1249" s="16">
        <v>2784</v>
      </c>
      <c r="D1249" s="16">
        <v>23052</v>
      </c>
      <c r="E1249" s="16">
        <v>1</v>
      </c>
      <c r="F1249" s="16">
        <v>109</v>
      </c>
      <c r="G1249" s="16">
        <v>6</v>
      </c>
      <c r="H1249" s="16">
        <v>3</v>
      </c>
      <c r="I1249" s="16">
        <v>16</v>
      </c>
      <c r="J1249" s="16">
        <v>0</v>
      </c>
      <c r="K1249" s="16">
        <v>0</v>
      </c>
      <c r="L1249" s="16">
        <v>0</v>
      </c>
      <c r="M1249" s="16">
        <v>0</v>
      </c>
      <c r="N1249" s="16">
        <v>0</v>
      </c>
      <c r="O1249" s="16">
        <v>0</v>
      </c>
      <c r="P1249" s="16">
        <v>0</v>
      </c>
      <c r="Q1249" s="16">
        <v>0</v>
      </c>
      <c r="R1249" s="16">
        <v>0</v>
      </c>
      <c r="S1249" s="16">
        <v>0</v>
      </c>
      <c r="T1249" s="16">
        <v>0</v>
      </c>
      <c r="U1249" s="16">
        <v>0</v>
      </c>
    </row>
    <row r="1250" spans="1:21" x14ac:dyDescent="0.2">
      <c r="A1250" s="24"/>
      <c r="B1250" s="14">
        <v>2785</v>
      </c>
      <c r="C1250" s="16">
        <v>2785</v>
      </c>
      <c r="D1250" s="16">
        <v>23053</v>
      </c>
      <c r="E1250" s="16">
        <v>1</v>
      </c>
      <c r="F1250" s="16">
        <v>311</v>
      </c>
      <c r="G1250" s="16">
        <v>32</v>
      </c>
      <c r="H1250" s="16">
        <v>9</v>
      </c>
      <c r="I1250" s="16">
        <v>56</v>
      </c>
      <c r="J1250" s="16">
        <v>6</v>
      </c>
      <c r="K1250" s="16">
        <v>0</v>
      </c>
      <c r="L1250" s="16">
        <v>2</v>
      </c>
      <c r="M1250" s="16">
        <v>1</v>
      </c>
      <c r="N1250" s="16">
        <v>0</v>
      </c>
      <c r="O1250" s="16">
        <v>0</v>
      </c>
      <c r="P1250" s="16">
        <v>0</v>
      </c>
      <c r="Q1250" s="16">
        <v>0</v>
      </c>
      <c r="R1250" s="16">
        <v>0</v>
      </c>
      <c r="S1250" s="16">
        <v>0</v>
      </c>
      <c r="T1250" s="16">
        <v>0</v>
      </c>
      <c r="U1250" s="16">
        <v>0</v>
      </c>
    </row>
    <row r="1251" spans="1:21" x14ac:dyDescent="0.2">
      <c r="A1251" s="24"/>
      <c r="B1251" s="14">
        <v>2788</v>
      </c>
      <c r="C1251" s="16">
        <v>2788</v>
      </c>
      <c r="D1251" s="16">
        <v>23081</v>
      </c>
      <c r="E1251" s="16">
        <v>1</v>
      </c>
      <c r="F1251" s="16">
        <v>342</v>
      </c>
      <c r="G1251" s="16">
        <v>8</v>
      </c>
      <c r="H1251" s="16">
        <v>6</v>
      </c>
      <c r="I1251" s="16">
        <v>30</v>
      </c>
      <c r="J1251" s="16">
        <v>1</v>
      </c>
      <c r="K1251" s="16">
        <v>1</v>
      </c>
      <c r="L1251" s="16">
        <v>3</v>
      </c>
      <c r="M1251" s="16">
        <v>0</v>
      </c>
      <c r="N1251" s="16">
        <v>0</v>
      </c>
      <c r="O1251" s="16">
        <v>0</v>
      </c>
      <c r="P1251" s="16">
        <v>1</v>
      </c>
      <c r="Q1251" s="16">
        <v>0</v>
      </c>
      <c r="R1251" s="16">
        <v>0</v>
      </c>
      <c r="S1251" s="16">
        <v>0</v>
      </c>
      <c r="T1251" s="16">
        <v>0</v>
      </c>
      <c r="U1251" s="16">
        <v>1</v>
      </c>
    </row>
    <row r="1252" spans="1:21" x14ac:dyDescent="0.2">
      <c r="A1252" s="24"/>
      <c r="B1252" s="14">
        <v>2790</v>
      </c>
      <c r="C1252" s="16">
        <v>2790</v>
      </c>
      <c r="D1252" s="16">
        <v>23090</v>
      </c>
      <c r="E1252" s="16">
        <v>1</v>
      </c>
      <c r="F1252" s="16">
        <v>215</v>
      </c>
      <c r="G1252" s="16">
        <v>8</v>
      </c>
      <c r="H1252" s="16">
        <v>1</v>
      </c>
      <c r="I1252" s="16">
        <v>8</v>
      </c>
      <c r="J1252" s="16">
        <v>0</v>
      </c>
      <c r="K1252" s="16">
        <v>0</v>
      </c>
      <c r="L1252" s="16">
        <v>0</v>
      </c>
      <c r="M1252" s="16">
        <v>0</v>
      </c>
      <c r="N1252" s="16">
        <v>0</v>
      </c>
      <c r="O1252" s="16">
        <v>0</v>
      </c>
      <c r="P1252" s="16">
        <v>0</v>
      </c>
      <c r="Q1252" s="16">
        <v>0</v>
      </c>
      <c r="R1252" s="16">
        <v>0</v>
      </c>
      <c r="S1252" s="16">
        <v>0</v>
      </c>
      <c r="T1252" s="16">
        <v>0</v>
      </c>
      <c r="U1252" s="16">
        <v>0</v>
      </c>
    </row>
    <row r="1253" spans="1:21" x14ac:dyDescent="0.2">
      <c r="A1253" s="24"/>
      <c r="B1253" s="14">
        <v>2791</v>
      </c>
      <c r="C1253" s="16">
        <v>2791</v>
      </c>
      <c r="D1253" s="16">
        <v>23100</v>
      </c>
      <c r="E1253" s="16">
        <v>1</v>
      </c>
      <c r="F1253" s="16">
        <v>290</v>
      </c>
      <c r="G1253" s="16">
        <v>10</v>
      </c>
      <c r="H1253" s="16">
        <v>2</v>
      </c>
      <c r="I1253" s="16">
        <v>16</v>
      </c>
      <c r="J1253" s="16">
        <v>0</v>
      </c>
      <c r="K1253" s="16">
        <v>0</v>
      </c>
      <c r="L1253" s="16">
        <v>1</v>
      </c>
      <c r="M1253" s="16">
        <v>0</v>
      </c>
      <c r="N1253" s="16">
        <v>0</v>
      </c>
      <c r="O1253" s="16">
        <v>0</v>
      </c>
      <c r="P1253" s="16">
        <v>0</v>
      </c>
      <c r="Q1253" s="16">
        <v>0</v>
      </c>
      <c r="R1253" s="16">
        <v>0</v>
      </c>
      <c r="S1253" s="16">
        <v>0</v>
      </c>
      <c r="T1253" s="16">
        <v>0</v>
      </c>
      <c r="U1253" s="16">
        <v>0</v>
      </c>
    </row>
    <row r="1254" spans="1:21" x14ac:dyDescent="0.2">
      <c r="A1254" s="24"/>
      <c r="B1254" s="14">
        <v>2795</v>
      </c>
      <c r="C1254" s="16">
        <v>2795</v>
      </c>
      <c r="D1254" s="16">
        <v>23126</v>
      </c>
      <c r="E1254" s="16">
        <v>0</v>
      </c>
      <c r="F1254" s="16">
        <v>228</v>
      </c>
      <c r="G1254" s="16">
        <v>12</v>
      </c>
      <c r="H1254" s="16">
        <v>2</v>
      </c>
      <c r="I1254" s="16">
        <v>20</v>
      </c>
      <c r="J1254" s="16">
        <v>0</v>
      </c>
      <c r="K1254" s="16">
        <v>0</v>
      </c>
      <c r="L1254" s="16">
        <v>0</v>
      </c>
      <c r="M1254" s="16">
        <v>0</v>
      </c>
      <c r="N1254" s="16">
        <v>0</v>
      </c>
      <c r="O1254" s="16">
        <v>0</v>
      </c>
      <c r="P1254" s="16">
        <v>0</v>
      </c>
      <c r="Q1254" s="16">
        <v>0</v>
      </c>
      <c r="R1254" s="16">
        <v>0</v>
      </c>
      <c r="S1254" s="16">
        <v>0</v>
      </c>
      <c r="T1254" s="16">
        <v>0</v>
      </c>
      <c r="U1254" s="16">
        <v>0</v>
      </c>
    </row>
    <row r="1255" spans="1:21" x14ac:dyDescent="0.2">
      <c r="A1255" s="24"/>
      <c r="B1255" s="14">
        <v>2797</v>
      </c>
      <c r="C1255" s="16">
        <v>2797</v>
      </c>
      <c r="D1255" s="16">
        <v>23169</v>
      </c>
      <c r="E1255" s="16">
        <v>0</v>
      </c>
      <c r="F1255" s="16">
        <v>263</v>
      </c>
      <c r="G1255" s="16">
        <v>16</v>
      </c>
      <c r="H1255" s="16">
        <v>1</v>
      </c>
      <c r="I1255" s="16">
        <v>16</v>
      </c>
      <c r="J1255" s="16">
        <v>0</v>
      </c>
      <c r="K1255" s="16">
        <v>0</v>
      </c>
      <c r="L1255" s="16">
        <v>1</v>
      </c>
      <c r="M1255" s="16">
        <v>0</v>
      </c>
      <c r="N1255" s="16">
        <v>0</v>
      </c>
      <c r="O1255" s="16">
        <v>0</v>
      </c>
      <c r="P1255" s="16">
        <v>0</v>
      </c>
      <c r="Q1255" s="16">
        <v>0</v>
      </c>
      <c r="R1255" s="16">
        <v>0</v>
      </c>
      <c r="S1255" s="16">
        <v>0</v>
      </c>
      <c r="T1255" s="16">
        <v>0</v>
      </c>
      <c r="U1255" s="16">
        <v>0</v>
      </c>
    </row>
    <row r="1256" spans="1:21" x14ac:dyDescent="0.2">
      <c r="A1256" s="24"/>
      <c r="B1256" s="14">
        <v>2799</v>
      </c>
      <c r="C1256" s="16">
        <v>2799</v>
      </c>
      <c r="D1256" s="16">
        <v>23198</v>
      </c>
      <c r="E1256" s="16">
        <v>0</v>
      </c>
      <c r="F1256" s="16">
        <v>308</v>
      </c>
      <c r="G1256" s="16">
        <v>14</v>
      </c>
      <c r="H1256" s="16">
        <v>1</v>
      </c>
      <c r="I1256" s="16">
        <v>14</v>
      </c>
      <c r="J1256" s="16">
        <v>0</v>
      </c>
      <c r="K1256" s="16">
        <v>0</v>
      </c>
      <c r="L1256" s="16">
        <v>0</v>
      </c>
      <c r="M1256" s="16">
        <v>0</v>
      </c>
      <c r="N1256" s="16">
        <v>0</v>
      </c>
      <c r="O1256" s="16">
        <v>0</v>
      </c>
      <c r="P1256" s="16">
        <v>1</v>
      </c>
      <c r="Q1256" s="16">
        <v>0</v>
      </c>
      <c r="R1256" s="16">
        <v>0</v>
      </c>
      <c r="S1256" s="16">
        <v>0</v>
      </c>
      <c r="T1256" s="16">
        <v>0</v>
      </c>
      <c r="U1256" s="16">
        <v>1</v>
      </c>
    </row>
    <row r="1257" spans="1:21" x14ac:dyDescent="0.2">
      <c r="A1257" s="24"/>
      <c r="B1257" s="14">
        <v>2802</v>
      </c>
      <c r="C1257" s="16">
        <v>2802</v>
      </c>
      <c r="D1257" s="16">
        <v>23213</v>
      </c>
      <c r="E1257" s="16">
        <v>1</v>
      </c>
      <c r="F1257" s="16">
        <v>223</v>
      </c>
      <c r="G1257" s="16">
        <v>2</v>
      </c>
      <c r="H1257" s="16">
        <v>1</v>
      </c>
      <c r="I1257" s="16">
        <v>2</v>
      </c>
      <c r="J1257" s="16">
        <v>0</v>
      </c>
      <c r="K1257" s="16">
        <v>0</v>
      </c>
      <c r="L1257" s="16">
        <v>0</v>
      </c>
      <c r="M1257" s="16">
        <v>0</v>
      </c>
      <c r="N1257" s="16">
        <v>0</v>
      </c>
      <c r="O1257" s="16">
        <v>1</v>
      </c>
      <c r="P1257" s="16">
        <v>0</v>
      </c>
      <c r="Q1257" s="16">
        <v>0</v>
      </c>
      <c r="R1257" s="16">
        <v>0</v>
      </c>
      <c r="S1257" s="16">
        <v>0</v>
      </c>
      <c r="T1257" s="16">
        <v>0</v>
      </c>
      <c r="U1257" s="16">
        <v>1</v>
      </c>
    </row>
    <row r="1258" spans="1:21" x14ac:dyDescent="0.2">
      <c r="A1258" s="24"/>
      <c r="B1258" s="14">
        <v>2807</v>
      </c>
      <c r="C1258" s="16">
        <v>2807</v>
      </c>
      <c r="D1258" s="16">
        <v>23268</v>
      </c>
      <c r="E1258" s="16">
        <v>1</v>
      </c>
      <c r="F1258" s="16">
        <v>79</v>
      </c>
      <c r="G1258" s="16">
        <v>4</v>
      </c>
      <c r="H1258" s="16">
        <v>1</v>
      </c>
      <c r="I1258" s="16">
        <v>4</v>
      </c>
      <c r="J1258" s="16">
        <v>0</v>
      </c>
      <c r="K1258" s="16">
        <v>0</v>
      </c>
      <c r="L1258" s="16">
        <v>0</v>
      </c>
      <c r="M1258" s="16">
        <v>0</v>
      </c>
      <c r="N1258" s="16">
        <v>0</v>
      </c>
      <c r="O1258" s="16">
        <v>0</v>
      </c>
      <c r="P1258" s="16">
        <v>0</v>
      </c>
      <c r="Q1258" s="16">
        <v>0</v>
      </c>
      <c r="R1258" s="16">
        <v>0</v>
      </c>
      <c r="S1258" s="16">
        <v>0</v>
      </c>
      <c r="T1258" s="16">
        <v>0</v>
      </c>
      <c r="U1258" s="16">
        <v>0</v>
      </c>
    </row>
    <row r="1259" spans="1:21" x14ac:dyDescent="0.2">
      <c r="A1259" s="24"/>
      <c r="B1259" s="14">
        <v>2808</v>
      </c>
      <c r="C1259" s="16">
        <v>2808</v>
      </c>
      <c r="D1259" s="16">
        <v>23280</v>
      </c>
      <c r="E1259" s="16">
        <v>1</v>
      </c>
      <c r="F1259" s="16">
        <v>460</v>
      </c>
      <c r="G1259" s="16">
        <v>14</v>
      </c>
      <c r="H1259" s="16">
        <v>12</v>
      </c>
      <c r="I1259" s="16">
        <v>84</v>
      </c>
      <c r="J1259" s="16">
        <v>1</v>
      </c>
      <c r="K1259" s="16">
        <v>5</v>
      </c>
      <c r="L1259" s="16">
        <v>3</v>
      </c>
      <c r="M1259" s="16">
        <v>1</v>
      </c>
      <c r="N1259" s="16">
        <v>1</v>
      </c>
      <c r="O1259" s="16">
        <v>0</v>
      </c>
      <c r="P1259" s="16">
        <v>1</v>
      </c>
      <c r="Q1259" s="16">
        <v>0</v>
      </c>
      <c r="R1259" s="16">
        <v>0</v>
      </c>
      <c r="S1259" s="16">
        <v>0</v>
      </c>
      <c r="T1259" s="16">
        <v>0</v>
      </c>
      <c r="U1259" s="16">
        <v>1</v>
      </c>
    </row>
    <row r="1260" spans="1:21" x14ac:dyDescent="0.2">
      <c r="A1260" s="24" t="s">
        <v>47</v>
      </c>
      <c r="B1260" s="14">
        <v>2810</v>
      </c>
      <c r="C1260" s="16">
        <v>2810</v>
      </c>
      <c r="D1260" s="16">
        <v>23285</v>
      </c>
      <c r="E1260" s="16">
        <v>0</v>
      </c>
      <c r="F1260" s="16">
        <v>289</v>
      </c>
      <c r="G1260" s="16">
        <v>12</v>
      </c>
      <c r="H1260" s="16">
        <v>3</v>
      </c>
      <c r="I1260" s="16">
        <v>26</v>
      </c>
      <c r="J1260" s="16">
        <v>0</v>
      </c>
      <c r="K1260" s="16">
        <v>0</v>
      </c>
      <c r="L1260" s="16">
        <v>0</v>
      </c>
      <c r="M1260" s="16">
        <v>2</v>
      </c>
      <c r="N1260" s="16">
        <v>0</v>
      </c>
      <c r="O1260" s="16">
        <v>0</v>
      </c>
      <c r="P1260" s="16">
        <v>0</v>
      </c>
      <c r="Q1260" s="16">
        <v>0</v>
      </c>
      <c r="R1260" s="16">
        <v>0</v>
      </c>
      <c r="S1260" s="16">
        <v>0</v>
      </c>
      <c r="T1260" s="16">
        <v>0</v>
      </c>
      <c r="U1260" s="16">
        <v>0</v>
      </c>
    </row>
    <row r="1261" spans="1:21" x14ac:dyDescent="0.2">
      <c r="A1261" s="24"/>
      <c r="B1261" s="14">
        <v>2811</v>
      </c>
      <c r="C1261" s="16">
        <v>2811</v>
      </c>
      <c r="D1261" s="16">
        <v>23286</v>
      </c>
      <c r="E1261" s="16">
        <v>1</v>
      </c>
      <c r="F1261" s="16">
        <v>171</v>
      </c>
      <c r="G1261" s="16">
        <v>12</v>
      </c>
      <c r="H1261" s="16">
        <v>1</v>
      </c>
      <c r="I1261" s="16">
        <v>12</v>
      </c>
      <c r="J1261" s="16">
        <v>0</v>
      </c>
      <c r="K1261" s="16">
        <v>0</v>
      </c>
      <c r="L1261" s="16">
        <v>0</v>
      </c>
      <c r="M1261" s="16">
        <v>0</v>
      </c>
      <c r="N1261" s="16">
        <v>0</v>
      </c>
      <c r="O1261" s="16">
        <v>0</v>
      </c>
      <c r="P1261" s="16">
        <v>0</v>
      </c>
      <c r="Q1261" s="16">
        <v>1</v>
      </c>
      <c r="R1261" s="16">
        <v>0</v>
      </c>
      <c r="S1261" s="16">
        <v>0</v>
      </c>
      <c r="T1261" s="16">
        <v>0</v>
      </c>
      <c r="U1261" s="16">
        <v>1</v>
      </c>
    </row>
    <row r="1262" spans="1:21" x14ac:dyDescent="0.2">
      <c r="A1262" s="24"/>
      <c r="B1262" s="14">
        <v>2814</v>
      </c>
      <c r="C1262" s="16">
        <v>2814</v>
      </c>
      <c r="D1262" s="16">
        <v>23300</v>
      </c>
      <c r="E1262" s="16">
        <v>0</v>
      </c>
      <c r="F1262" s="16">
        <v>248</v>
      </c>
      <c r="G1262" s="16">
        <v>4</v>
      </c>
      <c r="H1262" s="16">
        <v>2</v>
      </c>
      <c r="I1262" s="16">
        <v>12</v>
      </c>
      <c r="J1262" s="16">
        <v>0</v>
      </c>
      <c r="K1262" s="16">
        <v>0</v>
      </c>
      <c r="L1262" s="16">
        <v>0</v>
      </c>
      <c r="M1262" s="16">
        <v>0</v>
      </c>
      <c r="N1262" s="16">
        <v>0</v>
      </c>
      <c r="O1262" s="16">
        <v>0</v>
      </c>
      <c r="P1262" s="16">
        <v>1</v>
      </c>
      <c r="Q1262" s="16">
        <v>0</v>
      </c>
      <c r="R1262" s="16">
        <v>0</v>
      </c>
      <c r="S1262" s="16">
        <v>0</v>
      </c>
      <c r="T1262" s="16">
        <v>0</v>
      </c>
      <c r="U1262" s="16">
        <v>1</v>
      </c>
    </row>
    <row r="1263" spans="1:21" x14ac:dyDescent="0.2">
      <c r="A1263" s="24"/>
      <c r="B1263" s="14">
        <v>2815</v>
      </c>
      <c r="C1263" s="16">
        <v>2815</v>
      </c>
      <c r="D1263" s="16">
        <v>23303</v>
      </c>
      <c r="E1263" s="16">
        <v>1</v>
      </c>
      <c r="F1263" s="16">
        <v>225</v>
      </c>
      <c r="G1263" s="16">
        <v>16</v>
      </c>
      <c r="H1263" s="16">
        <v>1</v>
      </c>
      <c r="I1263" s="16">
        <v>16</v>
      </c>
      <c r="J1263" s="16">
        <v>1</v>
      </c>
      <c r="K1263" s="16">
        <v>0</v>
      </c>
      <c r="L1263" s="16">
        <v>0</v>
      </c>
      <c r="M1263" s="16">
        <v>0</v>
      </c>
      <c r="N1263" s="16">
        <v>0</v>
      </c>
      <c r="O1263" s="16">
        <v>1</v>
      </c>
      <c r="P1263" s="16">
        <v>0</v>
      </c>
      <c r="Q1263" s="16">
        <v>0</v>
      </c>
      <c r="R1263" s="16">
        <v>0</v>
      </c>
      <c r="S1263" s="16">
        <v>0</v>
      </c>
      <c r="T1263" s="16">
        <v>0</v>
      </c>
      <c r="U1263" s="16">
        <v>1</v>
      </c>
    </row>
    <row r="1264" spans="1:21" x14ac:dyDescent="0.2">
      <c r="A1264" s="24"/>
      <c r="B1264" s="14">
        <v>2816</v>
      </c>
      <c r="C1264" s="16">
        <v>2816</v>
      </c>
      <c r="D1264" s="16">
        <v>23306</v>
      </c>
      <c r="E1264" s="16">
        <v>0</v>
      </c>
      <c r="F1264" s="16">
        <v>31</v>
      </c>
      <c r="G1264" s="16">
        <v>10</v>
      </c>
      <c r="H1264" s="16">
        <v>2</v>
      </c>
      <c r="I1264" s="16">
        <v>16</v>
      </c>
      <c r="J1264" s="16">
        <v>0</v>
      </c>
      <c r="K1264" s="16">
        <v>0</v>
      </c>
      <c r="L1264" s="16">
        <v>1</v>
      </c>
      <c r="M1264" s="16">
        <v>0</v>
      </c>
      <c r="N1264" s="16">
        <v>0</v>
      </c>
      <c r="O1264" s="16">
        <v>0</v>
      </c>
      <c r="P1264" s="16">
        <v>0</v>
      </c>
      <c r="Q1264" s="16">
        <v>0</v>
      </c>
      <c r="R1264" s="16">
        <v>0</v>
      </c>
      <c r="S1264" s="16">
        <v>0</v>
      </c>
      <c r="T1264" s="16">
        <v>0</v>
      </c>
      <c r="U1264" s="16">
        <v>0</v>
      </c>
    </row>
    <row r="1265" spans="1:21" x14ac:dyDescent="0.2">
      <c r="A1265" s="24"/>
      <c r="B1265" s="14">
        <v>2817</v>
      </c>
      <c r="C1265" s="16">
        <v>2817</v>
      </c>
      <c r="D1265" s="16">
        <v>23315</v>
      </c>
      <c r="E1265" s="16">
        <v>1</v>
      </c>
      <c r="F1265" s="16">
        <v>32</v>
      </c>
      <c r="G1265" s="16">
        <v>22</v>
      </c>
      <c r="H1265" s="16">
        <v>2</v>
      </c>
      <c r="I1265" s="16">
        <v>24</v>
      </c>
      <c r="J1265" s="16">
        <v>0</v>
      </c>
      <c r="K1265" s="16">
        <v>0</v>
      </c>
      <c r="L1265" s="16">
        <v>1</v>
      </c>
      <c r="M1265" s="16">
        <v>0</v>
      </c>
      <c r="N1265" s="16">
        <v>0</v>
      </c>
      <c r="O1265" s="16">
        <v>1</v>
      </c>
      <c r="P1265" s="16">
        <v>0</v>
      </c>
      <c r="Q1265" s="16">
        <v>0</v>
      </c>
      <c r="R1265" s="16">
        <v>0</v>
      </c>
      <c r="S1265" s="16">
        <v>0</v>
      </c>
      <c r="T1265" s="16">
        <v>0</v>
      </c>
      <c r="U1265" s="16">
        <v>1</v>
      </c>
    </row>
    <row r="1266" spans="1:21" x14ac:dyDescent="0.2">
      <c r="A1266" s="24"/>
      <c r="B1266" s="14">
        <v>2824</v>
      </c>
      <c r="C1266" s="16">
        <v>2824</v>
      </c>
      <c r="D1266" s="16">
        <v>23366</v>
      </c>
      <c r="E1266" s="16">
        <v>1</v>
      </c>
      <c r="F1266" s="16">
        <v>259</v>
      </c>
      <c r="G1266" s="16">
        <v>14</v>
      </c>
      <c r="H1266" s="16">
        <v>2</v>
      </c>
      <c r="I1266" s="16">
        <v>22</v>
      </c>
      <c r="J1266" s="16">
        <v>0</v>
      </c>
      <c r="K1266" s="16">
        <v>0</v>
      </c>
      <c r="L1266" s="16">
        <v>0</v>
      </c>
      <c r="M1266" s="16">
        <v>1</v>
      </c>
      <c r="N1266" s="16">
        <v>1</v>
      </c>
      <c r="O1266" s="16">
        <v>0</v>
      </c>
      <c r="P1266" s="16">
        <v>1</v>
      </c>
      <c r="Q1266" s="16">
        <v>1</v>
      </c>
      <c r="R1266" s="16">
        <v>0</v>
      </c>
      <c r="S1266" s="16">
        <v>0</v>
      </c>
      <c r="T1266" s="16">
        <v>0</v>
      </c>
      <c r="U1266" s="16">
        <v>2</v>
      </c>
    </row>
    <row r="1267" spans="1:21" x14ac:dyDescent="0.2">
      <c r="A1267" s="24"/>
      <c r="B1267" s="14">
        <v>2825</v>
      </c>
      <c r="C1267" s="16">
        <v>2825</v>
      </c>
      <c r="D1267" s="16">
        <v>23369</v>
      </c>
      <c r="E1267" s="16">
        <v>1</v>
      </c>
      <c r="F1267" s="16">
        <v>317</v>
      </c>
      <c r="G1267" s="16">
        <v>8</v>
      </c>
      <c r="H1267" s="16">
        <v>3</v>
      </c>
      <c r="I1267" s="16">
        <v>14</v>
      </c>
      <c r="J1267" s="16">
        <v>0</v>
      </c>
      <c r="K1267" s="16">
        <v>0</v>
      </c>
      <c r="L1267" s="16">
        <v>1</v>
      </c>
      <c r="M1267" s="16">
        <v>0</v>
      </c>
      <c r="N1267" s="16">
        <v>0</v>
      </c>
      <c r="O1267" s="16">
        <v>0</v>
      </c>
      <c r="P1267" s="16">
        <v>1</v>
      </c>
      <c r="Q1267" s="16">
        <v>0</v>
      </c>
      <c r="R1267" s="16">
        <v>0</v>
      </c>
      <c r="S1267" s="16">
        <v>0</v>
      </c>
      <c r="T1267" s="16">
        <v>1</v>
      </c>
      <c r="U1267" s="16">
        <v>1</v>
      </c>
    </row>
    <row r="1268" spans="1:21" x14ac:dyDescent="0.2">
      <c r="A1268" s="24"/>
      <c r="B1268" s="14">
        <v>2826</v>
      </c>
      <c r="C1268" s="16">
        <v>2826</v>
      </c>
      <c r="D1268" s="16">
        <v>23376</v>
      </c>
      <c r="E1268" s="16">
        <v>0</v>
      </c>
      <c r="F1268" s="16">
        <v>281</v>
      </c>
      <c r="G1268" s="16">
        <v>14</v>
      </c>
      <c r="H1268" s="16">
        <v>2</v>
      </c>
      <c r="I1268" s="16">
        <v>18</v>
      </c>
      <c r="J1268" s="16">
        <v>0</v>
      </c>
      <c r="K1268" s="16">
        <v>1</v>
      </c>
      <c r="L1268" s="16">
        <v>1</v>
      </c>
      <c r="M1268" s="16">
        <v>0</v>
      </c>
      <c r="N1268" s="16">
        <v>0</v>
      </c>
      <c r="O1268" s="16">
        <v>0</v>
      </c>
      <c r="P1268" s="16">
        <v>0</v>
      </c>
      <c r="Q1268" s="16">
        <v>0</v>
      </c>
      <c r="R1268" s="16">
        <v>0</v>
      </c>
      <c r="S1268" s="16">
        <v>0</v>
      </c>
      <c r="T1268" s="16">
        <v>0</v>
      </c>
      <c r="U1268" s="16">
        <v>0</v>
      </c>
    </row>
    <row r="1269" spans="1:21" x14ac:dyDescent="0.2">
      <c r="A1269" s="24"/>
      <c r="B1269" s="14">
        <v>2829</v>
      </c>
      <c r="C1269" s="16">
        <v>2829</v>
      </c>
      <c r="D1269" s="16">
        <v>23411</v>
      </c>
      <c r="E1269" s="16">
        <v>1</v>
      </c>
      <c r="F1269" s="16">
        <v>370</v>
      </c>
      <c r="G1269" s="16">
        <v>14</v>
      </c>
      <c r="H1269" s="16">
        <v>12</v>
      </c>
      <c r="I1269" s="16">
        <v>42</v>
      </c>
      <c r="J1269" s="16">
        <v>2</v>
      </c>
      <c r="K1269" s="16">
        <v>1</v>
      </c>
      <c r="L1269" s="16">
        <v>1</v>
      </c>
      <c r="M1269" s="16">
        <v>3</v>
      </c>
      <c r="N1269" s="16">
        <v>3</v>
      </c>
      <c r="O1269" s="16">
        <v>1</v>
      </c>
      <c r="P1269" s="16">
        <v>1</v>
      </c>
      <c r="Q1269" s="16">
        <v>0</v>
      </c>
      <c r="R1269" s="16">
        <v>2</v>
      </c>
      <c r="S1269" s="16">
        <v>0</v>
      </c>
      <c r="T1269" s="16">
        <v>0</v>
      </c>
      <c r="U1269" s="16">
        <v>4</v>
      </c>
    </row>
    <row r="1270" spans="1:21" x14ac:dyDescent="0.2">
      <c r="A1270" s="24"/>
      <c r="B1270" s="14">
        <v>2831</v>
      </c>
      <c r="C1270" s="16">
        <v>2831</v>
      </c>
      <c r="D1270" s="16">
        <v>23428</v>
      </c>
      <c r="E1270" s="16">
        <v>0</v>
      </c>
      <c r="F1270" s="16">
        <v>251</v>
      </c>
      <c r="G1270" s="16">
        <v>8</v>
      </c>
      <c r="H1270" s="16">
        <v>1</v>
      </c>
      <c r="I1270" s="16">
        <v>8</v>
      </c>
      <c r="J1270" s="16">
        <v>0</v>
      </c>
      <c r="K1270" s="16">
        <v>0</v>
      </c>
      <c r="L1270" s="16">
        <v>0</v>
      </c>
      <c r="M1270" s="16">
        <v>0</v>
      </c>
      <c r="N1270" s="16">
        <v>0</v>
      </c>
      <c r="O1270" s="16">
        <v>0</v>
      </c>
      <c r="P1270" s="16">
        <v>0</v>
      </c>
      <c r="Q1270" s="16">
        <v>0</v>
      </c>
      <c r="R1270" s="16">
        <v>0</v>
      </c>
      <c r="S1270" s="16">
        <v>0</v>
      </c>
      <c r="T1270" s="16">
        <v>0</v>
      </c>
      <c r="U1270" s="16">
        <v>0</v>
      </c>
    </row>
    <row r="1271" spans="1:21" x14ac:dyDescent="0.2">
      <c r="A1271" s="24"/>
      <c r="B1271" s="14">
        <v>2832</v>
      </c>
      <c r="C1271" s="16">
        <v>2832</v>
      </c>
      <c r="D1271" s="16">
        <v>23470</v>
      </c>
      <c r="E1271" s="16">
        <v>1</v>
      </c>
      <c r="F1271" s="16">
        <v>265</v>
      </c>
      <c r="G1271" s="16">
        <v>12</v>
      </c>
      <c r="H1271" s="16">
        <v>2</v>
      </c>
      <c r="I1271" s="16">
        <v>16</v>
      </c>
      <c r="J1271" s="16">
        <v>1</v>
      </c>
      <c r="K1271" s="16">
        <v>0</v>
      </c>
      <c r="L1271" s="16">
        <v>0</v>
      </c>
      <c r="M1271" s="16">
        <v>0</v>
      </c>
      <c r="N1271" s="16">
        <v>0</v>
      </c>
      <c r="O1271" s="16">
        <v>1</v>
      </c>
      <c r="P1271" s="16">
        <v>0</v>
      </c>
      <c r="Q1271" s="16">
        <v>0</v>
      </c>
      <c r="R1271" s="16">
        <v>0</v>
      </c>
      <c r="S1271" s="16">
        <v>0</v>
      </c>
      <c r="T1271" s="16">
        <v>0</v>
      </c>
      <c r="U1271" s="16">
        <v>1</v>
      </c>
    </row>
    <row r="1272" spans="1:21" x14ac:dyDescent="0.2">
      <c r="A1272" s="24"/>
      <c r="B1272" s="14">
        <v>2834</v>
      </c>
      <c r="C1272" s="16">
        <v>2834</v>
      </c>
      <c r="D1272" s="16">
        <v>23495</v>
      </c>
      <c r="E1272" s="16">
        <v>1</v>
      </c>
      <c r="F1272" s="16">
        <v>79</v>
      </c>
      <c r="G1272" s="16">
        <v>20</v>
      </c>
      <c r="H1272" s="16">
        <v>2</v>
      </c>
      <c r="I1272" s="16">
        <v>22</v>
      </c>
      <c r="J1272" s="16">
        <v>1</v>
      </c>
      <c r="K1272" s="16">
        <v>0</v>
      </c>
      <c r="L1272" s="16">
        <v>1</v>
      </c>
      <c r="M1272" s="16">
        <v>0</v>
      </c>
      <c r="N1272" s="16">
        <v>0</v>
      </c>
      <c r="O1272" s="16">
        <v>0</v>
      </c>
      <c r="P1272" s="16">
        <v>0</v>
      </c>
      <c r="Q1272" s="16">
        <v>0</v>
      </c>
      <c r="R1272" s="16">
        <v>0</v>
      </c>
      <c r="S1272" s="16">
        <v>0</v>
      </c>
      <c r="T1272" s="16">
        <v>0</v>
      </c>
      <c r="U1272" s="16">
        <v>0</v>
      </c>
    </row>
    <row r="1273" spans="1:21" x14ac:dyDescent="0.2">
      <c r="A1273" s="24"/>
      <c r="B1273" s="14">
        <v>2835</v>
      </c>
      <c r="C1273" s="16">
        <v>2835</v>
      </c>
      <c r="D1273" s="16">
        <v>23499</v>
      </c>
      <c r="E1273" s="16">
        <v>1</v>
      </c>
      <c r="F1273" s="16">
        <v>105</v>
      </c>
      <c r="G1273" s="16">
        <v>36</v>
      </c>
      <c r="H1273" s="16">
        <v>1</v>
      </c>
      <c r="I1273" s="16">
        <v>36</v>
      </c>
      <c r="J1273" s="16">
        <v>1</v>
      </c>
      <c r="K1273" s="16">
        <v>0</v>
      </c>
      <c r="L1273" s="16">
        <v>0</v>
      </c>
      <c r="M1273" s="16">
        <v>0</v>
      </c>
      <c r="N1273" s="16">
        <v>0</v>
      </c>
      <c r="O1273" s="16">
        <v>0</v>
      </c>
      <c r="P1273" s="16">
        <v>0</v>
      </c>
      <c r="Q1273" s="16">
        <v>0</v>
      </c>
      <c r="R1273" s="16">
        <v>0</v>
      </c>
      <c r="S1273" s="16">
        <v>0</v>
      </c>
      <c r="T1273" s="16">
        <v>0</v>
      </c>
      <c r="U1273" s="16">
        <v>0</v>
      </c>
    </row>
    <row r="1274" spans="1:21" x14ac:dyDescent="0.2">
      <c r="A1274" s="24"/>
      <c r="B1274" s="14">
        <v>2836</v>
      </c>
      <c r="C1274" s="16">
        <v>2836</v>
      </c>
      <c r="D1274" s="16">
        <v>23501</v>
      </c>
      <c r="E1274" s="16">
        <v>0</v>
      </c>
      <c r="F1274" s="16">
        <v>58</v>
      </c>
      <c r="G1274" s="16">
        <v>16</v>
      </c>
      <c r="H1274" s="16">
        <v>1</v>
      </c>
      <c r="I1274" s="16">
        <v>16</v>
      </c>
      <c r="J1274" s="16">
        <v>0</v>
      </c>
      <c r="K1274" s="16">
        <v>0</v>
      </c>
      <c r="L1274" s="16">
        <v>0</v>
      </c>
      <c r="M1274" s="16">
        <v>0</v>
      </c>
      <c r="N1274" s="16">
        <v>0</v>
      </c>
      <c r="O1274" s="16">
        <v>1</v>
      </c>
      <c r="P1274" s="16">
        <v>0</v>
      </c>
      <c r="Q1274" s="16">
        <v>1</v>
      </c>
      <c r="R1274" s="16">
        <v>0</v>
      </c>
      <c r="S1274" s="16">
        <v>0</v>
      </c>
      <c r="T1274" s="16">
        <v>0</v>
      </c>
      <c r="U1274" s="16">
        <v>2</v>
      </c>
    </row>
    <row r="1275" spans="1:21" x14ac:dyDescent="0.2">
      <c r="A1275" s="24"/>
      <c r="B1275" s="14">
        <v>2840</v>
      </c>
      <c r="C1275" s="16">
        <v>2840</v>
      </c>
      <c r="D1275" s="16">
        <v>23524</v>
      </c>
      <c r="E1275" s="16">
        <v>1</v>
      </c>
      <c r="F1275" s="16">
        <v>159</v>
      </c>
      <c r="G1275" s="16">
        <v>10</v>
      </c>
      <c r="H1275" s="16">
        <v>1</v>
      </c>
      <c r="I1275" s="16">
        <v>10</v>
      </c>
      <c r="J1275" s="16">
        <v>0</v>
      </c>
      <c r="K1275" s="16">
        <v>0</v>
      </c>
      <c r="L1275" s="16">
        <v>0</v>
      </c>
      <c r="M1275" s="16">
        <v>0</v>
      </c>
      <c r="N1275" s="16">
        <v>0</v>
      </c>
      <c r="O1275" s="16">
        <v>0</v>
      </c>
      <c r="P1275" s="16">
        <v>2</v>
      </c>
      <c r="Q1275" s="16">
        <v>0</v>
      </c>
      <c r="R1275" s="16">
        <v>0</v>
      </c>
      <c r="S1275" s="16">
        <v>0</v>
      </c>
      <c r="T1275" s="16">
        <v>0</v>
      </c>
      <c r="U1275" s="16">
        <v>2</v>
      </c>
    </row>
    <row r="1276" spans="1:21" x14ac:dyDescent="0.2">
      <c r="A1276" s="24"/>
      <c r="B1276" s="14">
        <v>2841</v>
      </c>
      <c r="C1276" s="16">
        <v>2841</v>
      </c>
      <c r="D1276" s="16">
        <v>23525</v>
      </c>
      <c r="E1276" s="16">
        <v>0</v>
      </c>
      <c r="F1276" s="16">
        <v>183</v>
      </c>
      <c r="G1276" s="16">
        <v>2</v>
      </c>
      <c r="H1276" s="16">
        <v>1</v>
      </c>
      <c r="I1276" s="16">
        <v>2</v>
      </c>
      <c r="J1276" s="16">
        <v>0</v>
      </c>
      <c r="K1276" s="16">
        <v>0</v>
      </c>
      <c r="L1276" s="16">
        <v>0</v>
      </c>
      <c r="M1276" s="16">
        <v>0</v>
      </c>
      <c r="N1276" s="16">
        <v>0</v>
      </c>
      <c r="O1276" s="16">
        <v>1</v>
      </c>
      <c r="P1276" s="16">
        <v>2</v>
      </c>
      <c r="Q1276" s="16">
        <v>0</v>
      </c>
      <c r="R1276" s="16">
        <v>0</v>
      </c>
      <c r="S1276" s="16">
        <v>0</v>
      </c>
      <c r="T1276" s="16">
        <v>0</v>
      </c>
      <c r="U1276" s="16">
        <v>3</v>
      </c>
    </row>
    <row r="1277" spans="1:21" x14ac:dyDescent="0.2">
      <c r="A1277" s="24"/>
      <c r="B1277" s="14">
        <v>2843</v>
      </c>
      <c r="C1277" s="16">
        <v>2843</v>
      </c>
      <c r="D1277" s="16">
        <v>23542</v>
      </c>
      <c r="E1277" s="16">
        <v>1</v>
      </c>
      <c r="F1277" s="16">
        <v>374</v>
      </c>
      <c r="G1277" s="16">
        <v>16</v>
      </c>
      <c r="H1277" s="16">
        <v>6</v>
      </c>
      <c r="I1277" s="16">
        <v>44</v>
      </c>
      <c r="J1277" s="16">
        <v>1</v>
      </c>
      <c r="K1277" s="16">
        <v>0</v>
      </c>
      <c r="L1277" s="16">
        <v>2</v>
      </c>
      <c r="M1277" s="16">
        <v>0</v>
      </c>
      <c r="N1277" s="16">
        <v>1</v>
      </c>
      <c r="O1277" s="16">
        <v>0</v>
      </c>
      <c r="P1277" s="16">
        <v>3</v>
      </c>
      <c r="Q1277" s="16">
        <v>1</v>
      </c>
      <c r="R1277" s="16">
        <v>0</v>
      </c>
      <c r="S1277" s="16">
        <v>0</v>
      </c>
      <c r="T1277" s="16">
        <v>0</v>
      </c>
      <c r="U1277" s="16">
        <v>4</v>
      </c>
    </row>
    <row r="1278" spans="1:21" x14ac:dyDescent="0.2">
      <c r="A1278" s="24"/>
      <c r="B1278" s="14">
        <v>2845</v>
      </c>
      <c r="C1278" s="16">
        <v>2845</v>
      </c>
      <c r="D1278" s="16">
        <v>23554</v>
      </c>
      <c r="E1278" s="16">
        <v>1</v>
      </c>
      <c r="F1278" s="16">
        <v>32</v>
      </c>
      <c r="G1278" s="16">
        <v>10</v>
      </c>
      <c r="H1278" s="16">
        <v>1</v>
      </c>
      <c r="I1278" s="16">
        <v>10</v>
      </c>
      <c r="J1278" s="16">
        <v>0</v>
      </c>
      <c r="K1278" s="16">
        <v>0</v>
      </c>
      <c r="L1278" s="16">
        <v>0</v>
      </c>
      <c r="M1278" s="16">
        <v>0</v>
      </c>
      <c r="N1278" s="16">
        <v>0</v>
      </c>
      <c r="O1278" s="16">
        <v>0</v>
      </c>
      <c r="P1278" s="16">
        <v>0</v>
      </c>
      <c r="Q1278" s="16">
        <v>0</v>
      </c>
      <c r="R1278" s="16">
        <v>0</v>
      </c>
      <c r="S1278" s="16">
        <v>0</v>
      </c>
      <c r="T1278" s="16">
        <v>0</v>
      </c>
      <c r="U1278" s="16">
        <v>0</v>
      </c>
    </row>
    <row r="1279" spans="1:21" x14ac:dyDescent="0.2">
      <c r="A1279" s="24"/>
      <c r="B1279" s="14">
        <v>2846</v>
      </c>
      <c r="C1279" s="16">
        <v>2846</v>
      </c>
      <c r="D1279" s="16">
        <v>23559</v>
      </c>
      <c r="E1279" s="16">
        <v>1</v>
      </c>
      <c r="F1279" s="16">
        <v>93</v>
      </c>
      <c r="G1279" s="16">
        <v>22</v>
      </c>
      <c r="H1279" s="16">
        <v>1</v>
      </c>
      <c r="I1279" s="16">
        <v>22</v>
      </c>
      <c r="J1279" s="16">
        <v>0</v>
      </c>
      <c r="K1279" s="16">
        <v>0</v>
      </c>
      <c r="L1279" s="16">
        <v>0</v>
      </c>
      <c r="M1279" s="16">
        <v>0</v>
      </c>
      <c r="N1279" s="16">
        <v>0</v>
      </c>
      <c r="O1279" s="16">
        <v>0</v>
      </c>
      <c r="P1279" s="16">
        <v>0</v>
      </c>
      <c r="Q1279" s="16">
        <v>0</v>
      </c>
      <c r="R1279" s="16">
        <v>0</v>
      </c>
      <c r="S1279" s="16">
        <v>0</v>
      </c>
      <c r="T1279" s="16">
        <v>0</v>
      </c>
      <c r="U1279" s="16">
        <v>0</v>
      </c>
    </row>
    <row r="1280" spans="1:21" x14ac:dyDescent="0.2">
      <c r="A1280" s="24" t="s">
        <v>47</v>
      </c>
      <c r="B1280" s="14">
        <v>2852</v>
      </c>
      <c r="C1280" s="16">
        <v>2852</v>
      </c>
      <c r="D1280" s="16">
        <v>23585</v>
      </c>
      <c r="E1280" s="16">
        <v>0</v>
      </c>
      <c r="F1280" s="16">
        <v>170</v>
      </c>
      <c r="G1280" s="16">
        <v>14</v>
      </c>
      <c r="H1280" s="16">
        <v>2</v>
      </c>
      <c r="I1280" s="16">
        <v>18</v>
      </c>
      <c r="J1280" s="16">
        <v>1</v>
      </c>
      <c r="K1280" s="16">
        <v>0</v>
      </c>
      <c r="L1280" s="16">
        <v>1</v>
      </c>
      <c r="M1280" s="16">
        <v>0</v>
      </c>
      <c r="N1280" s="16">
        <v>0</v>
      </c>
      <c r="O1280" s="16">
        <v>0</v>
      </c>
      <c r="P1280" s="16">
        <v>0</v>
      </c>
      <c r="Q1280" s="16">
        <v>0</v>
      </c>
      <c r="R1280" s="16">
        <v>0</v>
      </c>
      <c r="S1280" s="16">
        <v>0</v>
      </c>
      <c r="T1280" s="16">
        <v>1</v>
      </c>
      <c r="U1280" s="16">
        <v>0</v>
      </c>
    </row>
    <row r="1281" spans="1:21" x14ac:dyDescent="0.2">
      <c r="A1281" s="24"/>
      <c r="B1281" s="14">
        <v>2853</v>
      </c>
      <c r="C1281" s="16">
        <v>2853</v>
      </c>
      <c r="D1281" s="16">
        <v>23586</v>
      </c>
      <c r="E1281" s="16">
        <v>1</v>
      </c>
      <c r="F1281" s="16">
        <v>184</v>
      </c>
      <c r="G1281" s="16">
        <v>6</v>
      </c>
      <c r="H1281" s="16">
        <v>1</v>
      </c>
      <c r="I1281" s="16">
        <v>6</v>
      </c>
      <c r="J1281" s="16">
        <v>0</v>
      </c>
      <c r="K1281" s="16">
        <v>0</v>
      </c>
      <c r="L1281" s="16">
        <v>0</v>
      </c>
      <c r="M1281" s="16">
        <v>0</v>
      </c>
      <c r="N1281" s="16">
        <v>0</v>
      </c>
      <c r="O1281" s="16">
        <v>0</v>
      </c>
      <c r="P1281" s="16">
        <v>0</v>
      </c>
      <c r="Q1281" s="16">
        <v>0</v>
      </c>
      <c r="R1281" s="16">
        <v>0</v>
      </c>
      <c r="S1281" s="16">
        <v>0</v>
      </c>
      <c r="T1281" s="16">
        <v>0</v>
      </c>
      <c r="U1281" s="16">
        <v>0</v>
      </c>
    </row>
    <row r="1282" spans="1:21" x14ac:dyDescent="0.2">
      <c r="A1282" s="24"/>
      <c r="B1282" s="14">
        <v>2854</v>
      </c>
      <c r="C1282" s="16">
        <v>2854</v>
      </c>
      <c r="D1282" s="16">
        <v>23598</v>
      </c>
      <c r="E1282" s="16">
        <v>0</v>
      </c>
      <c r="F1282" s="16">
        <v>297</v>
      </c>
      <c r="G1282" s="16">
        <v>30</v>
      </c>
      <c r="H1282" s="16">
        <v>1</v>
      </c>
      <c r="I1282" s="16">
        <v>30</v>
      </c>
      <c r="J1282" s="16">
        <v>1</v>
      </c>
      <c r="K1282" s="16">
        <v>0</v>
      </c>
      <c r="L1282" s="16">
        <v>0</v>
      </c>
      <c r="M1282" s="16">
        <v>0</v>
      </c>
      <c r="N1282" s="16">
        <v>0</v>
      </c>
      <c r="O1282" s="16">
        <v>0</v>
      </c>
      <c r="P1282" s="16">
        <v>0</v>
      </c>
      <c r="Q1282" s="16">
        <v>0</v>
      </c>
      <c r="R1282" s="16">
        <v>0</v>
      </c>
      <c r="S1282" s="16">
        <v>0</v>
      </c>
      <c r="T1282" s="16">
        <v>0</v>
      </c>
      <c r="U1282" s="16">
        <v>0</v>
      </c>
    </row>
    <row r="1283" spans="1:21" x14ac:dyDescent="0.2">
      <c r="A1283" s="24"/>
      <c r="B1283" s="14">
        <v>2855</v>
      </c>
      <c r="C1283" s="16">
        <v>2855</v>
      </c>
      <c r="D1283" s="16">
        <v>23600</v>
      </c>
      <c r="E1283" s="16">
        <v>0</v>
      </c>
      <c r="F1283" s="16">
        <v>155</v>
      </c>
      <c r="G1283" s="16">
        <v>22</v>
      </c>
      <c r="H1283" s="16">
        <v>9</v>
      </c>
      <c r="I1283" s="16">
        <v>60</v>
      </c>
      <c r="J1283" s="16">
        <v>2</v>
      </c>
      <c r="K1283" s="16">
        <v>0</v>
      </c>
      <c r="L1283" s="16">
        <v>1</v>
      </c>
      <c r="M1283" s="16">
        <v>1</v>
      </c>
      <c r="N1283" s="16">
        <v>1</v>
      </c>
      <c r="O1283" s="16">
        <v>0</v>
      </c>
      <c r="P1283" s="16">
        <v>0</v>
      </c>
      <c r="Q1283" s="16">
        <v>0</v>
      </c>
      <c r="R1283" s="16">
        <v>0</v>
      </c>
      <c r="S1283" s="16">
        <v>0</v>
      </c>
      <c r="T1283" s="16">
        <v>0</v>
      </c>
      <c r="U1283" s="16">
        <v>0</v>
      </c>
    </row>
    <row r="1284" spans="1:21" x14ac:dyDescent="0.2">
      <c r="A1284" s="24"/>
      <c r="B1284" s="14">
        <v>2857</v>
      </c>
      <c r="C1284" s="16">
        <v>2857</v>
      </c>
      <c r="D1284" s="16">
        <v>23604</v>
      </c>
      <c r="E1284" s="16">
        <v>0</v>
      </c>
      <c r="F1284" s="16">
        <v>93</v>
      </c>
      <c r="G1284" s="16">
        <v>16</v>
      </c>
      <c r="H1284" s="16">
        <v>1</v>
      </c>
      <c r="I1284" s="16">
        <v>16</v>
      </c>
      <c r="J1284" s="16">
        <v>0</v>
      </c>
      <c r="K1284" s="16">
        <v>0</v>
      </c>
      <c r="L1284" s="16">
        <v>0</v>
      </c>
      <c r="M1284" s="16">
        <v>0</v>
      </c>
      <c r="N1284" s="16">
        <v>0</v>
      </c>
      <c r="O1284" s="16">
        <v>0</v>
      </c>
      <c r="P1284" s="16">
        <v>0</v>
      </c>
      <c r="Q1284" s="16">
        <v>0</v>
      </c>
      <c r="R1284" s="16">
        <v>0</v>
      </c>
      <c r="S1284" s="16">
        <v>0</v>
      </c>
      <c r="T1284" s="16">
        <v>0</v>
      </c>
      <c r="U1284" s="16">
        <v>0</v>
      </c>
    </row>
    <row r="1285" spans="1:21" x14ac:dyDescent="0.2">
      <c r="A1285" s="24"/>
      <c r="B1285" s="14">
        <v>2859</v>
      </c>
      <c r="C1285" s="16">
        <v>2859</v>
      </c>
      <c r="D1285" s="16">
        <v>23621</v>
      </c>
      <c r="E1285" s="16">
        <v>1</v>
      </c>
      <c r="F1285" s="16">
        <v>76</v>
      </c>
      <c r="G1285" s="16">
        <v>8</v>
      </c>
      <c r="H1285" s="16">
        <v>1</v>
      </c>
      <c r="I1285" s="16">
        <v>8</v>
      </c>
      <c r="J1285" s="16">
        <v>0</v>
      </c>
      <c r="K1285" s="16">
        <v>0</v>
      </c>
      <c r="L1285" s="16">
        <v>0</v>
      </c>
      <c r="M1285" s="16">
        <v>0</v>
      </c>
      <c r="N1285" s="16">
        <v>0</v>
      </c>
      <c r="O1285" s="16">
        <v>2</v>
      </c>
      <c r="P1285" s="16">
        <v>0</v>
      </c>
      <c r="Q1285" s="16">
        <v>2</v>
      </c>
      <c r="R1285" s="16">
        <v>0</v>
      </c>
      <c r="S1285" s="16">
        <v>0</v>
      </c>
      <c r="T1285" s="16">
        <v>0</v>
      </c>
      <c r="U1285" s="16">
        <v>4</v>
      </c>
    </row>
    <row r="1286" spans="1:21" x14ac:dyDescent="0.2">
      <c r="A1286" s="24"/>
      <c r="B1286" s="14">
        <v>2862</v>
      </c>
      <c r="C1286" s="16">
        <v>2862</v>
      </c>
      <c r="D1286" s="16">
        <v>23638</v>
      </c>
      <c r="E1286" s="16">
        <v>1</v>
      </c>
      <c r="F1286" s="16">
        <v>349</v>
      </c>
      <c r="G1286" s="16">
        <v>12</v>
      </c>
      <c r="H1286" s="16">
        <v>7</v>
      </c>
      <c r="I1286" s="16">
        <v>46</v>
      </c>
      <c r="J1286" s="16">
        <v>3</v>
      </c>
      <c r="K1286" s="16">
        <v>0</v>
      </c>
      <c r="L1286" s="16">
        <v>2</v>
      </c>
      <c r="M1286" s="16">
        <v>0</v>
      </c>
      <c r="N1286" s="16">
        <v>0</v>
      </c>
      <c r="O1286" s="16">
        <v>0</v>
      </c>
      <c r="P1286" s="16">
        <v>2</v>
      </c>
      <c r="Q1286" s="16">
        <v>0</v>
      </c>
      <c r="R1286" s="16">
        <v>0</v>
      </c>
      <c r="S1286" s="16">
        <v>0</v>
      </c>
      <c r="T1286" s="16">
        <v>0</v>
      </c>
      <c r="U1286" s="16">
        <v>2</v>
      </c>
    </row>
    <row r="1287" spans="1:21" x14ac:dyDescent="0.2">
      <c r="A1287" s="24"/>
      <c r="B1287" s="14">
        <v>2863</v>
      </c>
      <c r="C1287" s="16">
        <v>2863</v>
      </c>
      <c r="D1287" s="16">
        <v>23645</v>
      </c>
      <c r="E1287" s="16">
        <v>0</v>
      </c>
      <c r="F1287" s="16">
        <v>399</v>
      </c>
      <c r="G1287" s="16">
        <v>18</v>
      </c>
      <c r="H1287" s="16">
        <v>7</v>
      </c>
      <c r="I1287" s="16">
        <v>38</v>
      </c>
      <c r="J1287" s="16">
        <v>3</v>
      </c>
      <c r="K1287" s="16">
        <v>0</v>
      </c>
      <c r="L1287" s="16">
        <v>1</v>
      </c>
      <c r="M1287" s="16">
        <v>1</v>
      </c>
      <c r="N1287" s="16">
        <v>0</v>
      </c>
      <c r="O1287" s="16">
        <v>0</v>
      </c>
      <c r="P1287" s="16">
        <v>0</v>
      </c>
      <c r="Q1287" s="16">
        <v>0</v>
      </c>
      <c r="R1287" s="16">
        <v>0</v>
      </c>
      <c r="S1287" s="16">
        <v>0</v>
      </c>
      <c r="T1287" s="16">
        <v>0</v>
      </c>
      <c r="U1287" s="16">
        <v>0</v>
      </c>
    </row>
    <row r="1288" spans="1:21" x14ac:dyDescent="0.2">
      <c r="A1288" s="24"/>
      <c r="B1288" s="14">
        <v>2865</v>
      </c>
      <c r="C1288" s="16">
        <v>2865</v>
      </c>
      <c r="D1288" s="16">
        <v>23654</v>
      </c>
      <c r="E1288" s="16">
        <v>1</v>
      </c>
      <c r="F1288" s="16">
        <v>230</v>
      </c>
      <c r="G1288" s="16">
        <v>32</v>
      </c>
      <c r="H1288" s="16">
        <v>1</v>
      </c>
      <c r="I1288" s="16">
        <v>32</v>
      </c>
      <c r="J1288" s="16">
        <v>0</v>
      </c>
      <c r="K1288" s="16">
        <v>0</v>
      </c>
      <c r="L1288" s="16">
        <v>1</v>
      </c>
      <c r="M1288" s="16">
        <v>0</v>
      </c>
      <c r="N1288" s="16">
        <v>0</v>
      </c>
      <c r="O1288" s="16">
        <v>0</v>
      </c>
      <c r="P1288" s="16">
        <v>0</v>
      </c>
      <c r="Q1288" s="16">
        <v>1</v>
      </c>
      <c r="R1288" s="16">
        <v>0</v>
      </c>
      <c r="S1288" s="16">
        <v>0</v>
      </c>
      <c r="T1288" s="16">
        <v>0</v>
      </c>
      <c r="U1288" s="16">
        <v>1</v>
      </c>
    </row>
    <row r="1289" spans="1:21" x14ac:dyDescent="0.2">
      <c r="A1289" s="24"/>
      <c r="B1289" s="14">
        <v>2868</v>
      </c>
      <c r="C1289" s="16">
        <v>2868</v>
      </c>
      <c r="D1289" s="16">
        <v>23669</v>
      </c>
      <c r="E1289" s="16">
        <v>1</v>
      </c>
      <c r="F1289" s="16">
        <v>299</v>
      </c>
      <c r="G1289" s="16">
        <v>12</v>
      </c>
      <c r="H1289" s="16">
        <v>2</v>
      </c>
      <c r="I1289" s="16">
        <v>18</v>
      </c>
      <c r="J1289" s="16">
        <v>0</v>
      </c>
      <c r="K1289" s="16">
        <v>0</v>
      </c>
      <c r="L1289" s="16">
        <v>0</v>
      </c>
      <c r="M1289" s="16">
        <v>0</v>
      </c>
      <c r="N1289" s="16">
        <v>1</v>
      </c>
      <c r="O1289" s="16">
        <v>1</v>
      </c>
      <c r="P1289" s="16">
        <v>1</v>
      </c>
      <c r="Q1289" s="16">
        <v>0</v>
      </c>
      <c r="R1289" s="16">
        <v>0</v>
      </c>
      <c r="S1289" s="16">
        <v>0</v>
      </c>
      <c r="T1289" s="16">
        <v>0</v>
      </c>
      <c r="U1289" s="16">
        <v>2</v>
      </c>
    </row>
    <row r="1290" spans="1:21" x14ac:dyDescent="0.2">
      <c r="A1290" s="24"/>
      <c r="B1290" s="14">
        <v>2869</v>
      </c>
      <c r="C1290" s="16">
        <v>2869</v>
      </c>
      <c r="D1290" s="16">
        <v>23675</v>
      </c>
      <c r="E1290" s="16">
        <v>0</v>
      </c>
      <c r="F1290" s="16">
        <v>133</v>
      </c>
      <c r="G1290" s="16">
        <v>14</v>
      </c>
      <c r="H1290" s="16">
        <v>1</v>
      </c>
      <c r="I1290" s="16">
        <v>14</v>
      </c>
      <c r="J1290" s="16">
        <v>0</v>
      </c>
      <c r="K1290" s="16">
        <v>0</v>
      </c>
      <c r="L1290" s="16">
        <v>1</v>
      </c>
      <c r="M1290" s="16">
        <v>0</v>
      </c>
      <c r="N1290" s="16">
        <v>0</v>
      </c>
      <c r="O1290" s="16">
        <v>0</v>
      </c>
      <c r="P1290" s="16">
        <v>0</v>
      </c>
      <c r="Q1290" s="16">
        <v>0</v>
      </c>
      <c r="R1290" s="16">
        <v>0</v>
      </c>
      <c r="S1290" s="16">
        <v>0</v>
      </c>
      <c r="T1290" s="16">
        <v>0</v>
      </c>
      <c r="U1290" s="16">
        <v>0</v>
      </c>
    </row>
    <row r="1291" spans="1:21" x14ac:dyDescent="0.2">
      <c r="A1291" s="24"/>
      <c r="B1291" s="14">
        <v>2872</v>
      </c>
      <c r="C1291" s="16">
        <v>2872</v>
      </c>
      <c r="D1291" s="16">
        <v>23681</v>
      </c>
      <c r="E1291" s="16">
        <v>1</v>
      </c>
      <c r="F1291" s="16">
        <v>190</v>
      </c>
      <c r="G1291" s="16">
        <v>16</v>
      </c>
      <c r="H1291" s="16">
        <v>2</v>
      </c>
      <c r="I1291" s="16">
        <v>18</v>
      </c>
      <c r="J1291" s="16">
        <v>0</v>
      </c>
      <c r="K1291" s="16">
        <v>0</v>
      </c>
      <c r="L1291" s="16">
        <v>2</v>
      </c>
      <c r="M1291" s="16">
        <v>0</v>
      </c>
      <c r="N1291" s="16">
        <v>0</v>
      </c>
      <c r="O1291" s="16">
        <v>1</v>
      </c>
      <c r="P1291" s="16">
        <v>2</v>
      </c>
      <c r="Q1291" s="16">
        <v>0</v>
      </c>
      <c r="R1291" s="16">
        <v>0</v>
      </c>
      <c r="S1291" s="16">
        <v>0</v>
      </c>
      <c r="T1291" s="16">
        <v>0</v>
      </c>
      <c r="U1291" s="16">
        <v>3</v>
      </c>
    </row>
    <row r="1292" spans="1:21" x14ac:dyDescent="0.2">
      <c r="A1292" s="24"/>
      <c r="B1292" s="14">
        <v>2878</v>
      </c>
      <c r="C1292" s="16">
        <v>2878</v>
      </c>
      <c r="D1292" s="16">
        <v>23733</v>
      </c>
      <c r="E1292" s="16">
        <v>0</v>
      </c>
      <c r="F1292" s="16">
        <v>307</v>
      </c>
      <c r="G1292" s="16">
        <v>14</v>
      </c>
      <c r="H1292" s="16">
        <v>2</v>
      </c>
      <c r="I1292" s="16">
        <v>16</v>
      </c>
      <c r="J1292" s="16">
        <v>1</v>
      </c>
      <c r="K1292" s="16">
        <v>0</v>
      </c>
      <c r="L1292" s="16">
        <v>0</v>
      </c>
      <c r="M1292" s="16">
        <v>1</v>
      </c>
      <c r="N1292" s="16">
        <v>0</v>
      </c>
      <c r="O1292" s="16">
        <v>1</v>
      </c>
      <c r="P1292" s="16">
        <v>0</v>
      </c>
      <c r="Q1292" s="16">
        <v>0</v>
      </c>
      <c r="R1292" s="16">
        <v>0</v>
      </c>
      <c r="S1292" s="16">
        <v>0</v>
      </c>
      <c r="T1292" s="16">
        <v>0</v>
      </c>
      <c r="U1292" s="16">
        <v>1</v>
      </c>
    </row>
    <row r="1293" spans="1:21" x14ac:dyDescent="0.2">
      <c r="A1293" s="24"/>
      <c r="B1293" s="14">
        <v>2879</v>
      </c>
      <c r="C1293" s="16">
        <v>2879</v>
      </c>
      <c r="D1293" s="16">
        <v>23738</v>
      </c>
      <c r="E1293" s="16">
        <v>1</v>
      </c>
      <c r="F1293" s="16">
        <v>65</v>
      </c>
      <c r="G1293" s="16">
        <v>14</v>
      </c>
      <c r="H1293" s="16">
        <v>2</v>
      </c>
      <c r="I1293" s="16">
        <v>20</v>
      </c>
      <c r="J1293" s="16">
        <v>1</v>
      </c>
      <c r="K1293" s="16">
        <v>0</v>
      </c>
      <c r="L1293" s="16">
        <v>0</v>
      </c>
      <c r="M1293" s="16">
        <v>0</v>
      </c>
      <c r="N1293" s="16">
        <v>0</v>
      </c>
      <c r="O1293" s="16">
        <v>0</v>
      </c>
      <c r="P1293" s="16">
        <v>0</v>
      </c>
      <c r="Q1293" s="16">
        <v>0</v>
      </c>
      <c r="R1293" s="16">
        <v>0</v>
      </c>
      <c r="S1293" s="16">
        <v>0</v>
      </c>
      <c r="T1293" s="16">
        <v>0</v>
      </c>
      <c r="U1293" s="16">
        <v>0</v>
      </c>
    </row>
    <row r="1294" spans="1:21" x14ac:dyDescent="0.2">
      <c r="A1294" s="24"/>
      <c r="B1294" s="14">
        <v>2880</v>
      </c>
      <c r="C1294" s="16">
        <v>2880</v>
      </c>
      <c r="D1294" s="16">
        <v>23756</v>
      </c>
      <c r="E1294" s="16">
        <v>0</v>
      </c>
      <c r="F1294" s="16">
        <v>28</v>
      </c>
      <c r="G1294" s="16">
        <v>30</v>
      </c>
      <c r="H1294" s="16">
        <v>1</v>
      </c>
      <c r="I1294" s="16">
        <v>30</v>
      </c>
      <c r="J1294" s="16">
        <v>0</v>
      </c>
      <c r="K1294" s="16">
        <v>0</v>
      </c>
      <c r="L1294" s="16">
        <v>0</v>
      </c>
      <c r="M1294" s="16">
        <v>0</v>
      </c>
      <c r="N1294" s="16">
        <v>1</v>
      </c>
      <c r="O1294" s="16">
        <v>0</v>
      </c>
      <c r="P1294" s="16">
        <v>0</v>
      </c>
      <c r="Q1294" s="16">
        <v>0</v>
      </c>
      <c r="R1294" s="16">
        <v>0</v>
      </c>
      <c r="S1294" s="16">
        <v>0</v>
      </c>
      <c r="T1294" s="16">
        <v>0</v>
      </c>
      <c r="U1294" s="16">
        <v>0</v>
      </c>
    </row>
    <row r="1295" spans="1:21" x14ac:dyDescent="0.2">
      <c r="A1295" s="24"/>
      <c r="B1295" s="14">
        <v>2884</v>
      </c>
      <c r="C1295" s="16">
        <v>2884</v>
      </c>
      <c r="D1295" s="16">
        <v>23776</v>
      </c>
      <c r="E1295" s="16">
        <v>1</v>
      </c>
      <c r="F1295" s="16">
        <v>155</v>
      </c>
      <c r="G1295" s="16">
        <v>36</v>
      </c>
      <c r="H1295" s="16">
        <v>2</v>
      </c>
      <c r="I1295" s="16">
        <v>44</v>
      </c>
      <c r="J1295" s="16">
        <v>0</v>
      </c>
      <c r="K1295" s="16">
        <v>0</v>
      </c>
      <c r="L1295" s="16">
        <v>0</v>
      </c>
      <c r="M1295" s="16">
        <v>1</v>
      </c>
      <c r="N1295" s="16">
        <v>0</v>
      </c>
      <c r="O1295" s="16">
        <v>0</v>
      </c>
      <c r="P1295" s="16">
        <v>0</v>
      </c>
      <c r="Q1295" s="16">
        <v>0</v>
      </c>
      <c r="R1295" s="16">
        <v>0</v>
      </c>
      <c r="S1295" s="16">
        <v>0</v>
      </c>
      <c r="T1295" s="16">
        <v>0</v>
      </c>
      <c r="U1295" s="16">
        <v>0</v>
      </c>
    </row>
    <row r="1296" spans="1:21" x14ac:dyDescent="0.2">
      <c r="A1296" s="24"/>
      <c r="B1296" s="14">
        <v>2886</v>
      </c>
      <c r="C1296" s="16">
        <v>2886</v>
      </c>
      <c r="D1296" s="16">
        <v>23829</v>
      </c>
      <c r="E1296" s="16">
        <v>0</v>
      </c>
      <c r="F1296" s="16">
        <v>225</v>
      </c>
      <c r="G1296" s="16">
        <v>34</v>
      </c>
      <c r="H1296" s="16">
        <v>5</v>
      </c>
      <c r="I1296" s="16">
        <v>50</v>
      </c>
      <c r="J1296" s="16">
        <v>1</v>
      </c>
      <c r="K1296" s="16">
        <v>1</v>
      </c>
      <c r="L1296" s="16">
        <v>0</v>
      </c>
      <c r="M1296" s="16">
        <v>1</v>
      </c>
      <c r="N1296" s="16">
        <v>2</v>
      </c>
      <c r="O1296" s="16">
        <v>1</v>
      </c>
      <c r="P1296" s="16">
        <v>0</v>
      </c>
      <c r="Q1296" s="16">
        <v>0</v>
      </c>
      <c r="R1296" s="16">
        <v>0</v>
      </c>
      <c r="S1296" s="16">
        <v>0</v>
      </c>
      <c r="T1296" s="16">
        <v>0</v>
      </c>
      <c r="U1296" s="16">
        <v>1</v>
      </c>
    </row>
    <row r="1297" spans="1:21" x14ac:dyDescent="0.2">
      <c r="A1297" s="24"/>
      <c r="B1297" s="14">
        <v>2887</v>
      </c>
      <c r="C1297" s="16">
        <v>2887</v>
      </c>
      <c r="D1297" s="16">
        <v>23836</v>
      </c>
      <c r="E1297" s="16">
        <v>1</v>
      </c>
      <c r="F1297" s="16">
        <v>64</v>
      </c>
      <c r="G1297" s="16">
        <v>14</v>
      </c>
      <c r="H1297" s="16">
        <v>1</v>
      </c>
      <c r="I1297" s="16">
        <v>14</v>
      </c>
      <c r="J1297" s="16">
        <v>0</v>
      </c>
      <c r="K1297" s="16">
        <v>0</v>
      </c>
      <c r="L1297" s="16">
        <v>1</v>
      </c>
      <c r="M1297" s="16">
        <v>0</v>
      </c>
      <c r="N1297" s="16">
        <v>0</v>
      </c>
      <c r="O1297" s="16">
        <v>0</v>
      </c>
      <c r="P1297" s="16">
        <v>0</v>
      </c>
      <c r="Q1297" s="16">
        <v>0</v>
      </c>
      <c r="R1297" s="16">
        <v>0</v>
      </c>
      <c r="S1297" s="16">
        <v>0</v>
      </c>
      <c r="T1297" s="16">
        <v>0</v>
      </c>
      <c r="U1297" s="16">
        <v>0</v>
      </c>
    </row>
    <row r="1298" spans="1:21" x14ac:dyDescent="0.2">
      <c r="A1298" s="24"/>
      <c r="B1298" s="14">
        <v>2889</v>
      </c>
      <c r="C1298" s="16">
        <v>2889</v>
      </c>
      <c r="D1298" s="16">
        <v>23847</v>
      </c>
      <c r="E1298" s="16">
        <v>1</v>
      </c>
      <c r="F1298" s="16">
        <v>275</v>
      </c>
      <c r="G1298" s="16">
        <v>14</v>
      </c>
      <c r="H1298" s="16">
        <v>1</v>
      </c>
      <c r="I1298" s="16">
        <v>14</v>
      </c>
      <c r="J1298" s="16">
        <v>1</v>
      </c>
      <c r="K1298" s="16">
        <v>0</v>
      </c>
      <c r="L1298" s="16">
        <v>0</v>
      </c>
      <c r="M1298" s="16">
        <v>0</v>
      </c>
      <c r="N1298" s="16">
        <v>0</v>
      </c>
      <c r="O1298" s="16">
        <v>0</v>
      </c>
      <c r="P1298" s="16">
        <v>2</v>
      </c>
      <c r="Q1298" s="16">
        <v>0</v>
      </c>
      <c r="R1298" s="16">
        <v>0</v>
      </c>
      <c r="S1298" s="16">
        <v>0</v>
      </c>
      <c r="T1298" s="16">
        <v>0</v>
      </c>
      <c r="U1298" s="16">
        <v>2</v>
      </c>
    </row>
    <row r="1299" spans="1:21" x14ac:dyDescent="0.2">
      <c r="A1299" s="24"/>
      <c r="B1299" s="14">
        <v>2891</v>
      </c>
      <c r="C1299" s="16">
        <v>2891</v>
      </c>
      <c r="D1299" s="16">
        <v>23864</v>
      </c>
      <c r="E1299" s="16">
        <v>1</v>
      </c>
      <c r="F1299" s="16">
        <v>179</v>
      </c>
      <c r="G1299" s="16">
        <v>14</v>
      </c>
      <c r="H1299" s="16">
        <v>2</v>
      </c>
      <c r="I1299" s="16">
        <v>18</v>
      </c>
      <c r="J1299" s="16">
        <v>1</v>
      </c>
      <c r="K1299" s="16">
        <v>0</v>
      </c>
      <c r="L1299" s="16">
        <v>1</v>
      </c>
      <c r="M1299" s="16">
        <v>0</v>
      </c>
      <c r="N1299" s="16">
        <v>0</v>
      </c>
      <c r="O1299" s="16">
        <v>0</v>
      </c>
      <c r="P1299" s="16">
        <v>0</v>
      </c>
      <c r="Q1299" s="16">
        <v>0</v>
      </c>
      <c r="R1299" s="16">
        <v>0</v>
      </c>
      <c r="S1299" s="16">
        <v>0</v>
      </c>
      <c r="T1299" s="16">
        <v>0</v>
      </c>
      <c r="U1299" s="16">
        <v>0</v>
      </c>
    </row>
    <row r="1300" spans="1:21" x14ac:dyDescent="0.2">
      <c r="A1300" s="24" t="s">
        <v>47</v>
      </c>
      <c r="B1300" s="14">
        <v>2892</v>
      </c>
      <c r="C1300" s="16">
        <v>2892</v>
      </c>
      <c r="D1300" s="16">
        <v>23865</v>
      </c>
      <c r="E1300" s="16">
        <v>1</v>
      </c>
      <c r="F1300" s="16">
        <v>100</v>
      </c>
      <c r="G1300" s="16">
        <v>14</v>
      </c>
      <c r="H1300" s="16">
        <v>1</v>
      </c>
      <c r="I1300" s="16">
        <v>14</v>
      </c>
      <c r="J1300" s="16">
        <v>0</v>
      </c>
      <c r="K1300" s="16">
        <v>0</v>
      </c>
      <c r="L1300" s="16">
        <v>0</v>
      </c>
      <c r="M1300" s="16">
        <v>0</v>
      </c>
      <c r="N1300" s="16">
        <v>0</v>
      </c>
      <c r="O1300" s="16">
        <v>1</v>
      </c>
      <c r="P1300" s="16">
        <v>1</v>
      </c>
      <c r="Q1300" s="16">
        <v>2</v>
      </c>
      <c r="R1300" s="16">
        <v>0</v>
      </c>
      <c r="S1300" s="16">
        <v>0</v>
      </c>
      <c r="T1300" s="16">
        <v>0</v>
      </c>
      <c r="U1300" s="16">
        <v>4</v>
      </c>
    </row>
    <row r="1301" spans="1:21" x14ac:dyDescent="0.2">
      <c r="A1301" s="24"/>
      <c r="B1301" s="14">
        <v>2895</v>
      </c>
      <c r="C1301" s="16">
        <v>2895</v>
      </c>
      <c r="D1301" s="16">
        <v>23882</v>
      </c>
      <c r="E1301" s="16">
        <v>0</v>
      </c>
      <c r="F1301" s="16">
        <v>309</v>
      </c>
      <c r="G1301" s="16">
        <v>10</v>
      </c>
      <c r="H1301" s="16">
        <v>12</v>
      </c>
      <c r="I1301" s="16">
        <v>80</v>
      </c>
      <c r="J1301" s="16">
        <v>3</v>
      </c>
      <c r="K1301" s="16">
        <v>1</v>
      </c>
      <c r="L1301" s="16">
        <v>3</v>
      </c>
      <c r="M1301" s="16">
        <v>1</v>
      </c>
      <c r="N1301" s="16">
        <v>1</v>
      </c>
      <c r="O1301" s="16">
        <v>0</v>
      </c>
      <c r="P1301" s="16">
        <v>0</v>
      </c>
      <c r="Q1301" s="16">
        <v>0</v>
      </c>
      <c r="R1301" s="16">
        <v>0</v>
      </c>
      <c r="S1301" s="16">
        <v>0</v>
      </c>
      <c r="T1301" s="16">
        <v>0</v>
      </c>
      <c r="U1301" s="16">
        <v>0</v>
      </c>
    </row>
    <row r="1302" spans="1:21" x14ac:dyDescent="0.2">
      <c r="A1302" s="24"/>
      <c r="B1302" s="14">
        <v>2900</v>
      </c>
      <c r="C1302" s="16">
        <v>2900</v>
      </c>
      <c r="D1302" s="16">
        <v>23902</v>
      </c>
      <c r="E1302" s="16">
        <v>0</v>
      </c>
      <c r="F1302" s="16">
        <v>113</v>
      </c>
      <c r="G1302" s="16">
        <v>8</v>
      </c>
      <c r="H1302" s="16">
        <v>2</v>
      </c>
      <c r="I1302" s="16">
        <v>16</v>
      </c>
      <c r="J1302" s="16">
        <v>1</v>
      </c>
      <c r="K1302" s="16">
        <v>0</v>
      </c>
      <c r="L1302" s="16">
        <v>0</v>
      </c>
      <c r="M1302" s="16">
        <v>0</v>
      </c>
      <c r="N1302" s="16">
        <v>0</v>
      </c>
      <c r="O1302" s="16">
        <v>0</v>
      </c>
      <c r="P1302" s="16">
        <v>0</v>
      </c>
      <c r="Q1302" s="16">
        <v>0</v>
      </c>
      <c r="R1302" s="16">
        <v>0</v>
      </c>
      <c r="S1302" s="16">
        <v>0</v>
      </c>
      <c r="T1302" s="16">
        <v>0</v>
      </c>
      <c r="U1302" s="16">
        <v>0</v>
      </c>
    </row>
    <row r="1303" spans="1:21" x14ac:dyDescent="0.2">
      <c r="A1303" s="24"/>
      <c r="B1303" s="14">
        <v>2902</v>
      </c>
      <c r="C1303" s="16">
        <v>2902</v>
      </c>
      <c r="D1303" s="16">
        <v>23914</v>
      </c>
      <c r="E1303" s="16">
        <v>0</v>
      </c>
      <c r="F1303" s="16">
        <v>87</v>
      </c>
      <c r="G1303" s="16">
        <v>16</v>
      </c>
      <c r="H1303" s="16">
        <v>1</v>
      </c>
      <c r="I1303" s="16">
        <v>16</v>
      </c>
      <c r="J1303" s="16">
        <v>0</v>
      </c>
      <c r="K1303" s="16">
        <v>0</v>
      </c>
      <c r="L1303" s="16">
        <v>1</v>
      </c>
      <c r="M1303" s="16">
        <v>0</v>
      </c>
      <c r="N1303" s="16">
        <v>0</v>
      </c>
      <c r="O1303" s="16">
        <v>0</v>
      </c>
      <c r="P1303" s="16">
        <v>0</v>
      </c>
      <c r="Q1303" s="16">
        <v>1</v>
      </c>
      <c r="R1303" s="16">
        <v>0</v>
      </c>
      <c r="S1303" s="16">
        <v>0</v>
      </c>
      <c r="T1303" s="16">
        <v>1</v>
      </c>
      <c r="U1303" s="16">
        <v>1</v>
      </c>
    </row>
    <row r="1304" spans="1:21" x14ac:dyDescent="0.2">
      <c r="A1304" s="24"/>
      <c r="B1304" s="14">
        <v>2906</v>
      </c>
      <c r="C1304" s="16">
        <v>2906</v>
      </c>
      <c r="D1304" s="16">
        <v>23974</v>
      </c>
      <c r="E1304" s="16">
        <v>1</v>
      </c>
      <c r="F1304" s="16">
        <v>183</v>
      </c>
      <c r="G1304" s="16">
        <v>16</v>
      </c>
      <c r="H1304" s="16">
        <v>10</v>
      </c>
      <c r="I1304" s="16">
        <v>50</v>
      </c>
      <c r="J1304" s="16">
        <v>1</v>
      </c>
      <c r="K1304" s="16">
        <v>1</v>
      </c>
      <c r="L1304" s="16">
        <v>3</v>
      </c>
      <c r="M1304" s="16">
        <v>1</v>
      </c>
      <c r="N1304" s="16">
        <v>1</v>
      </c>
      <c r="O1304" s="16">
        <v>0</v>
      </c>
      <c r="P1304" s="16">
        <v>2</v>
      </c>
      <c r="Q1304" s="16">
        <v>1</v>
      </c>
      <c r="R1304" s="16">
        <v>0</v>
      </c>
      <c r="S1304" s="16">
        <v>0</v>
      </c>
      <c r="T1304" s="16">
        <v>0</v>
      </c>
      <c r="U1304" s="16">
        <v>3</v>
      </c>
    </row>
    <row r="1305" spans="1:21" x14ac:dyDescent="0.2">
      <c r="A1305" s="24"/>
      <c r="B1305" s="14">
        <v>2908</v>
      </c>
      <c r="C1305" s="16">
        <v>2908</v>
      </c>
      <c r="D1305" s="16">
        <v>23983</v>
      </c>
      <c r="E1305" s="16">
        <v>0</v>
      </c>
      <c r="F1305" s="16">
        <v>161</v>
      </c>
      <c r="G1305" s="16">
        <v>16</v>
      </c>
      <c r="H1305" s="16">
        <v>1</v>
      </c>
      <c r="I1305" s="16">
        <v>16</v>
      </c>
      <c r="J1305" s="16">
        <v>0</v>
      </c>
      <c r="K1305" s="16">
        <v>0</v>
      </c>
      <c r="L1305" s="16">
        <v>0</v>
      </c>
      <c r="M1305" s="16">
        <v>0</v>
      </c>
      <c r="N1305" s="16">
        <v>0</v>
      </c>
      <c r="O1305" s="16">
        <v>1</v>
      </c>
      <c r="P1305" s="16">
        <v>0</v>
      </c>
      <c r="Q1305" s="16">
        <v>1</v>
      </c>
      <c r="R1305" s="16">
        <v>0</v>
      </c>
      <c r="S1305" s="16">
        <v>0</v>
      </c>
      <c r="T1305" s="16">
        <v>0</v>
      </c>
      <c r="U1305" s="16">
        <v>2</v>
      </c>
    </row>
    <row r="1306" spans="1:21" x14ac:dyDescent="0.2">
      <c r="A1306" s="24"/>
      <c r="B1306" s="14">
        <v>2909</v>
      </c>
      <c r="C1306" s="16">
        <v>2909</v>
      </c>
      <c r="D1306" s="16">
        <v>23990</v>
      </c>
      <c r="E1306" s="16">
        <v>1</v>
      </c>
      <c r="F1306" s="16">
        <v>257</v>
      </c>
      <c r="G1306" s="16">
        <v>32</v>
      </c>
      <c r="H1306" s="16">
        <v>2</v>
      </c>
      <c r="I1306" s="16">
        <v>38</v>
      </c>
      <c r="J1306" s="16">
        <v>1</v>
      </c>
      <c r="K1306" s="16">
        <v>0</v>
      </c>
      <c r="L1306" s="16">
        <v>0</v>
      </c>
      <c r="M1306" s="16">
        <v>1</v>
      </c>
      <c r="N1306" s="16">
        <v>0</v>
      </c>
      <c r="O1306" s="16">
        <v>0</v>
      </c>
      <c r="P1306" s="16">
        <v>0</v>
      </c>
      <c r="Q1306" s="16">
        <v>0</v>
      </c>
      <c r="R1306" s="16">
        <v>0</v>
      </c>
      <c r="S1306" s="16">
        <v>0</v>
      </c>
      <c r="T1306" s="16">
        <v>0</v>
      </c>
      <c r="U1306" s="16">
        <v>0</v>
      </c>
    </row>
    <row r="1307" spans="1:21" x14ac:dyDescent="0.2">
      <c r="A1307" s="24"/>
      <c r="B1307" s="14">
        <v>2914</v>
      </c>
      <c r="C1307" s="16">
        <v>2914</v>
      </c>
      <c r="D1307" s="16">
        <v>24049</v>
      </c>
      <c r="E1307" s="16">
        <v>1</v>
      </c>
      <c r="F1307" s="16">
        <v>196</v>
      </c>
      <c r="G1307" s="16">
        <v>18</v>
      </c>
      <c r="H1307" s="16">
        <v>1</v>
      </c>
      <c r="I1307" s="16">
        <v>18</v>
      </c>
      <c r="J1307" s="16">
        <v>1</v>
      </c>
      <c r="K1307" s="16">
        <v>0</v>
      </c>
      <c r="L1307" s="16">
        <v>0</v>
      </c>
      <c r="M1307" s="16">
        <v>0</v>
      </c>
      <c r="N1307" s="16">
        <v>0</v>
      </c>
      <c r="O1307" s="16">
        <v>0</v>
      </c>
      <c r="P1307" s="16">
        <v>0</v>
      </c>
      <c r="Q1307" s="16">
        <v>1</v>
      </c>
      <c r="R1307" s="16">
        <v>0</v>
      </c>
      <c r="S1307" s="16">
        <v>0</v>
      </c>
      <c r="T1307" s="16">
        <v>0</v>
      </c>
      <c r="U1307" s="16">
        <v>1</v>
      </c>
    </row>
    <row r="1308" spans="1:21" x14ac:dyDescent="0.2">
      <c r="A1308" s="24"/>
      <c r="B1308" s="14">
        <v>2916</v>
      </c>
      <c r="C1308" s="16">
        <v>2916</v>
      </c>
      <c r="D1308" s="16">
        <v>24072</v>
      </c>
      <c r="E1308" s="16">
        <v>1</v>
      </c>
      <c r="F1308" s="16">
        <v>93</v>
      </c>
      <c r="G1308" s="16">
        <v>34</v>
      </c>
      <c r="H1308" s="16">
        <v>2</v>
      </c>
      <c r="I1308" s="16">
        <v>38</v>
      </c>
      <c r="J1308" s="16">
        <v>0</v>
      </c>
      <c r="K1308" s="16">
        <v>0</v>
      </c>
      <c r="L1308" s="16">
        <v>1</v>
      </c>
      <c r="M1308" s="16">
        <v>0</v>
      </c>
      <c r="N1308" s="16">
        <v>0</v>
      </c>
      <c r="O1308" s="16">
        <v>0</v>
      </c>
      <c r="P1308" s="16">
        <v>0</v>
      </c>
      <c r="Q1308" s="16">
        <v>0</v>
      </c>
      <c r="R1308" s="16">
        <v>0</v>
      </c>
      <c r="S1308" s="16">
        <v>0</v>
      </c>
      <c r="T1308" s="16">
        <v>0</v>
      </c>
      <c r="U1308" s="16">
        <v>0</v>
      </c>
    </row>
    <row r="1309" spans="1:21" x14ac:dyDescent="0.2">
      <c r="A1309" s="24"/>
      <c r="B1309" s="14">
        <v>2917</v>
      </c>
      <c r="C1309" s="16">
        <v>2917</v>
      </c>
      <c r="D1309" s="16">
        <v>24075</v>
      </c>
      <c r="E1309" s="16">
        <v>1</v>
      </c>
      <c r="F1309" s="16">
        <v>31</v>
      </c>
      <c r="G1309" s="16">
        <v>34</v>
      </c>
      <c r="H1309" s="16">
        <v>2</v>
      </c>
      <c r="I1309" s="16">
        <v>42</v>
      </c>
      <c r="J1309" s="16">
        <v>2</v>
      </c>
      <c r="K1309" s="16">
        <v>0</v>
      </c>
      <c r="L1309" s="16">
        <v>0</v>
      </c>
      <c r="M1309" s="16">
        <v>0</v>
      </c>
      <c r="N1309" s="16">
        <v>0</v>
      </c>
      <c r="O1309" s="16">
        <v>0</v>
      </c>
      <c r="P1309" s="16">
        <v>0</v>
      </c>
      <c r="Q1309" s="16">
        <v>0</v>
      </c>
      <c r="R1309" s="16">
        <v>0</v>
      </c>
      <c r="S1309" s="16">
        <v>1</v>
      </c>
      <c r="T1309" s="16">
        <v>0</v>
      </c>
      <c r="U1309" s="16">
        <v>1</v>
      </c>
    </row>
    <row r="1310" spans="1:21" x14ac:dyDescent="0.2">
      <c r="A1310" s="24"/>
      <c r="B1310" s="14">
        <v>2918</v>
      </c>
      <c r="C1310" s="16">
        <v>2918</v>
      </c>
      <c r="D1310" s="16">
        <v>24078</v>
      </c>
      <c r="E1310" s="16">
        <v>1</v>
      </c>
      <c r="F1310" s="16">
        <v>215</v>
      </c>
      <c r="G1310" s="16">
        <v>28</v>
      </c>
      <c r="H1310" s="16">
        <v>1</v>
      </c>
      <c r="I1310" s="16">
        <v>28</v>
      </c>
      <c r="J1310" s="16">
        <v>0</v>
      </c>
      <c r="K1310" s="16">
        <v>0</v>
      </c>
      <c r="L1310" s="16">
        <v>1</v>
      </c>
      <c r="M1310" s="16">
        <v>0</v>
      </c>
      <c r="N1310" s="16">
        <v>0</v>
      </c>
      <c r="O1310" s="16">
        <v>1</v>
      </c>
      <c r="P1310" s="16">
        <v>0</v>
      </c>
      <c r="Q1310" s="16">
        <v>0</v>
      </c>
      <c r="R1310" s="16">
        <v>0</v>
      </c>
      <c r="S1310" s="16">
        <v>0</v>
      </c>
      <c r="T1310" s="16">
        <v>0</v>
      </c>
      <c r="U1310" s="16">
        <v>1</v>
      </c>
    </row>
    <row r="1311" spans="1:21" x14ac:dyDescent="0.2">
      <c r="A1311" s="24"/>
      <c r="B1311" s="14">
        <v>2920</v>
      </c>
      <c r="C1311" s="16">
        <v>2920</v>
      </c>
      <c r="D1311" s="16">
        <v>24107</v>
      </c>
      <c r="E1311" s="16">
        <v>1</v>
      </c>
      <c r="F1311" s="16">
        <v>292</v>
      </c>
      <c r="G1311" s="16">
        <v>14</v>
      </c>
      <c r="H1311" s="16">
        <v>11</v>
      </c>
      <c r="I1311" s="16">
        <v>44</v>
      </c>
      <c r="J1311" s="16">
        <v>3</v>
      </c>
      <c r="K1311" s="16">
        <v>0</v>
      </c>
      <c r="L1311" s="16">
        <v>2</v>
      </c>
      <c r="M1311" s="16">
        <v>3</v>
      </c>
      <c r="N1311" s="16">
        <v>1</v>
      </c>
      <c r="O1311" s="16">
        <v>0</v>
      </c>
      <c r="P1311" s="16">
        <v>0</v>
      </c>
      <c r="Q1311" s="16">
        <v>0</v>
      </c>
      <c r="R1311" s="16">
        <v>0</v>
      </c>
      <c r="S1311" s="16">
        <v>0</v>
      </c>
      <c r="T1311" s="16">
        <v>0</v>
      </c>
      <c r="U1311" s="16">
        <v>0</v>
      </c>
    </row>
    <row r="1312" spans="1:21" x14ac:dyDescent="0.2">
      <c r="A1312" s="24"/>
      <c r="B1312" s="14">
        <v>2921</v>
      </c>
      <c r="C1312" s="16">
        <v>2921</v>
      </c>
      <c r="D1312" s="16">
        <v>24110</v>
      </c>
      <c r="E1312" s="16">
        <v>0</v>
      </c>
      <c r="F1312" s="16">
        <v>104</v>
      </c>
      <c r="G1312" s="16">
        <v>12</v>
      </c>
      <c r="H1312" s="16">
        <v>1</v>
      </c>
      <c r="I1312" s="16">
        <v>12</v>
      </c>
      <c r="J1312" s="16">
        <v>0</v>
      </c>
      <c r="K1312" s="16">
        <v>0</v>
      </c>
      <c r="L1312" s="16">
        <v>0</v>
      </c>
      <c r="M1312" s="16">
        <v>0</v>
      </c>
      <c r="N1312" s="16">
        <v>0</v>
      </c>
      <c r="O1312" s="16">
        <v>0</v>
      </c>
      <c r="P1312" s="16">
        <v>0</v>
      </c>
      <c r="Q1312" s="16">
        <v>0</v>
      </c>
      <c r="R1312" s="16">
        <v>0</v>
      </c>
      <c r="S1312" s="16">
        <v>0</v>
      </c>
      <c r="T1312" s="16">
        <v>0</v>
      </c>
      <c r="U1312" s="16">
        <v>0</v>
      </c>
    </row>
    <row r="1313" spans="1:21" x14ac:dyDescent="0.2">
      <c r="A1313" s="24"/>
      <c r="B1313" s="14">
        <v>2922</v>
      </c>
      <c r="C1313" s="16">
        <v>2922</v>
      </c>
      <c r="D1313" s="16">
        <v>24111</v>
      </c>
      <c r="E1313" s="16">
        <v>1</v>
      </c>
      <c r="F1313" s="16">
        <v>210</v>
      </c>
      <c r="G1313" s="16">
        <v>10</v>
      </c>
      <c r="H1313" s="16">
        <v>1</v>
      </c>
      <c r="I1313" s="16">
        <v>10</v>
      </c>
      <c r="J1313" s="16">
        <v>0</v>
      </c>
      <c r="K1313" s="16">
        <v>0</v>
      </c>
      <c r="L1313" s="16">
        <v>0</v>
      </c>
      <c r="M1313" s="16">
        <v>0</v>
      </c>
      <c r="N1313" s="16">
        <v>0</v>
      </c>
      <c r="O1313" s="16">
        <v>0</v>
      </c>
      <c r="P1313" s="16">
        <v>1</v>
      </c>
      <c r="Q1313" s="16">
        <v>0</v>
      </c>
      <c r="R1313" s="16">
        <v>0</v>
      </c>
      <c r="S1313" s="16">
        <v>0</v>
      </c>
      <c r="T1313" s="16">
        <v>0</v>
      </c>
      <c r="U1313" s="16">
        <v>1</v>
      </c>
    </row>
    <row r="1314" spans="1:21" x14ac:dyDescent="0.2">
      <c r="A1314" s="24"/>
      <c r="B1314" s="14">
        <v>2924</v>
      </c>
      <c r="C1314" s="16">
        <v>2924</v>
      </c>
      <c r="D1314" s="16">
        <v>24132</v>
      </c>
      <c r="E1314" s="16">
        <v>0</v>
      </c>
      <c r="F1314" s="16">
        <v>90</v>
      </c>
      <c r="G1314" s="16">
        <v>24</v>
      </c>
      <c r="H1314" s="16">
        <v>2</v>
      </c>
      <c r="I1314" s="16">
        <v>28</v>
      </c>
      <c r="J1314" s="16">
        <v>1</v>
      </c>
      <c r="K1314" s="16">
        <v>0</v>
      </c>
      <c r="L1314" s="16">
        <v>0</v>
      </c>
      <c r="M1314" s="16">
        <v>0</v>
      </c>
      <c r="N1314" s="16">
        <v>0</v>
      </c>
      <c r="O1314" s="16">
        <v>0</v>
      </c>
      <c r="P1314" s="16">
        <v>0</v>
      </c>
      <c r="Q1314" s="16">
        <v>0</v>
      </c>
      <c r="R1314" s="16">
        <v>0</v>
      </c>
      <c r="S1314" s="16">
        <v>0</v>
      </c>
      <c r="T1314" s="16">
        <v>0</v>
      </c>
      <c r="U1314" s="16">
        <v>0</v>
      </c>
    </row>
    <row r="1315" spans="1:21" x14ac:dyDescent="0.2">
      <c r="A1315" s="24"/>
      <c r="B1315" s="14">
        <v>2926</v>
      </c>
      <c r="C1315" s="16">
        <v>2926</v>
      </c>
      <c r="D1315" s="16">
        <v>24153</v>
      </c>
      <c r="E1315" s="16">
        <v>1</v>
      </c>
      <c r="F1315" s="16">
        <v>179</v>
      </c>
      <c r="G1315" s="16">
        <v>22</v>
      </c>
      <c r="H1315" s="16">
        <v>8</v>
      </c>
      <c r="I1315" s="16">
        <v>40</v>
      </c>
      <c r="J1315" s="16">
        <v>2</v>
      </c>
      <c r="K1315" s="16">
        <v>0</v>
      </c>
      <c r="L1315" s="16">
        <v>2</v>
      </c>
      <c r="M1315" s="16">
        <v>1</v>
      </c>
      <c r="N1315" s="16">
        <v>0</v>
      </c>
      <c r="O1315" s="16">
        <v>0</v>
      </c>
      <c r="P1315" s="16">
        <v>0</v>
      </c>
      <c r="Q1315" s="16">
        <v>0</v>
      </c>
      <c r="R1315" s="16">
        <v>0</v>
      </c>
      <c r="S1315" s="16">
        <v>0</v>
      </c>
      <c r="T1315" s="16">
        <v>0</v>
      </c>
      <c r="U1315" s="16">
        <v>0</v>
      </c>
    </row>
    <row r="1316" spans="1:21" x14ac:dyDescent="0.2">
      <c r="A1316" s="24"/>
      <c r="B1316" s="14">
        <v>2927</v>
      </c>
      <c r="C1316" s="16">
        <v>2927</v>
      </c>
      <c r="D1316" s="16">
        <v>24159</v>
      </c>
      <c r="E1316" s="16">
        <v>1</v>
      </c>
      <c r="F1316" s="16">
        <v>233</v>
      </c>
      <c r="G1316" s="16">
        <v>10</v>
      </c>
      <c r="H1316" s="16">
        <v>1</v>
      </c>
      <c r="I1316" s="16">
        <v>10</v>
      </c>
      <c r="J1316" s="16">
        <v>0</v>
      </c>
      <c r="K1316" s="16">
        <v>0</v>
      </c>
      <c r="L1316" s="16">
        <v>0</v>
      </c>
      <c r="M1316" s="16">
        <v>0</v>
      </c>
      <c r="N1316" s="16">
        <v>0</v>
      </c>
      <c r="O1316" s="16">
        <v>0</v>
      </c>
      <c r="P1316" s="16">
        <v>0</v>
      </c>
      <c r="Q1316" s="16">
        <v>0</v>
      </c>
      <c r="R1316" s="16">
        <v>0</v>
      </c>
      <c r="S1316" s="16">
        <v>0</v>
      </c>
      <c r="T1316" s="16">
        <v>0</v>
      </c>
      <c r="U1316" s="16">
        <v>0</v>
      </c>
    </row>
    <row r="1317" spans="1:21" x14ac:dyDescent="0.2">
      <c r="A1317" s="24"/>
      <c r="B1317" s="14">
        <v>2933</v>
      </c>
      <c r="C1317" s="16">
        <v>2933</v>
      </c>
      <c r="D1317" s="16">
        <v>24222</v>
      </c>
      <c r="E1317" s="16">
        <v>1</v>
      </c>
      <c r="F1317" s="16">
        <v>172</v>
      </c>
      <c r="G1317" s="16">
        <v>16</v>
      </c>
      <c r="H1317" s="16">
        <v>2</v>
      </c>
      <c r="I1317" s="16">
        <v>20</v>
      </c>
      <c r="J1317" s="16">
        <v>0</v>
      </c>
      <c r="K1317" s="16">
        <v>0</v>
      </c>
      <c r="L1317" s="16">
        <v>0</v>
      </c>
      <c r="M1317" s="16">
        <v>1</v>
      </c>
      <c r="N1317" s="16">
        <v>0</v>
      </c>
      <c r="O1317" s="16">
        <v>0</v>
      </c>
      <c r="P1317" s="16">
        <v>0</v>
      </c>
      <c r="Q1317" s="16">
        <v>0</v>
      </c>
      <c r="R1317" s="16">
        <v>0</v>
      </c>
      <c r="S1317" s="16">
        <v>0</v>
      </c>
      <c r="T1317" s="16">
        <v>0</v>
      </c>
      <c r="U1317" s="16">
        <v>0</v>
      </c>
    </row>
    <row r="1318" spans="1:21" x14ac:dyDescent="0.2">
      <c r="A1318" s="24"/>
      <c r="B1318" s="14">
        <v>2935</v>
      </c>
      <c r="C1318" s="16">
        <v>2935</v>
      </c>
      <c r="D1318" s="16">
        <v>24247</v>
      </c>
      <c r="E1318" s="16">
        <v>0</v>
      </c>
      <c r="F1318" s="16">
        <v>334</v>
      </c>
      <c r="G1318" s="16">
        <v>4</v>
      </c>
      <c r="H1318" s="16">
        <v>12</v>
      </c>
      <c r="I1318" s="16">
        <v>30</v>
      </c>
      <c r="J1318" s="16">
        <v>1</v>
      </c>
      <c r="K1318" s="16">
        <v>1</v>
      </c>
      <c r="L1318" s="16">
        <v>3</v>
      </c>
      <c r="M1318" s="16">
        <v>0</v>
      </c>
      <c r="N1318" s="16">
        <v>0</v>
      </c>
      <c r="O1318" s="16">
        <v>0</v>
      </c>
      <c r="P1318" s="16">
        <v>0</v>
      </c>
      <c r="Q1318" s="16">
        <v>0</v>
      </c>
      <c r="R1318" s="16">
        <v>0</v>
      </c>
      <c r="S1318" s="16">
        <v>0</v>
      </c>
      <c r="T1318" s="16">
        <v>0</v>
      </c>
      <c r="U1318" s="16">
        <v>0</v>
      </c>
    </row>
    <row r="1319" spans="1:21" x14ac:dyDescent="0.2">
      <c r="A1319" s="24"/>
      <c r="B1319" s="14">
        <v>2936</v>
      </c>
      <c r="C1319" s="16">
        <v>2936</v>
      </c>
      <c r="D1319" s="16">
        <v>24261</v>
      </c>
      <c r="E1319" s="16">
        <v>1</v>
      </c>
      <c r="F1319" s="16">
        <v>278</v>
      </c>
      <c r="G1319" s="16">
        <v>10</v>
      </c>
      <c r="H1319" s="16">
        <v>2</v>
      </c>
      <c r="I1319" s="16">
        <v>18</v>
      </c>
      <c r="J1319" s="16">
        <v>0</v>
      </c>
      <c r="K1319" s="16">
        <v>0</v>
      </c>
      <c r="L1319" s="16">
        <v>0</v>
      </c>
      <c r="M1319" s="16">
        <v>1</v>
      </c>
      <c r="N1319" s="16">
        <v>0</v>
      </c>
      <c r="O1319" s="16">
        <v>2</v>
      </c>
      <c r="P1319" s="16">
        <v>2</v>
      </c>
      <c r="Q1319" s="16">
        <v>0</v>
      </c>
      <c r="R1319" s="16">
        <v>0</v>
      </c>
      <c r="S1319" s="16">
        <v>0</v>
      </c>
      <c r="T1319" s="16">
        <v>0</v>
      </c>
      <c r="U1319" s="16">
        <v>4</v>
      </c>
    </row>
    <row r="1320" spans="1:21" x14ac:dyDescent="0.2">
      <c r="A1320" s="24" t="s">
        <v>47</v>
      </c>
      <c r="B1320" s="14">
        <v>2937</v>
      </c>
      <c r="C1320" s="16">
        <v>2937</v>
      </c>
      <c r="D1320" s="16">
        <v>24262</v>
      </c>
      <c r="E1320" s="16">
        <v>1</v>
      </c>
      <c r="F1320" s="16">
        <v>296</v>
      </c>
      <c r="G1320" s="16">
        <v>30</v>
      </c>
      <c r="H1320" s="16">
        <v>7</v>
      </c>
      <c r="I1320" s="16">
        <v>62</v>
      </c>
      <c r="J1320" s="16">
        <v>0</v>
      </c>
      <c r="K1320" s="16">
        <v>0</v>
      </c>
      <c r="L1320" s="16">
        <v>2</v>
      </c>
      <c r="M1320" s="16">
        <v>1</v>
      </c>
      <c r="N1320" s="16">
        <v>0</v>
      </c>
      <c r="O1320" s="16">
        <v>0</v>
      </c>
      <c r="P1320" s="16">
        <v>0</v>
      </c>
      <c r="Q1320" s="16">
        <v>0</v>
      </c>
      <c r="R1320" s="16">
        <v>1</v>
      </c>
      <c r="S1320" s="16">
        <v>0</v>
      </c>
      <c r="T1320" s="16">
        <v>0</v>
      </c>
      <c r="U1320" s="16">
        <v>1</v>
      </c>
    </row>
    <row r="1321" spans="1:21" x14ac:dyDescent="0.2">
      <c r="A1321" s="24"/>
      <c r="B1321" s="14">
        <v>2940</v>
      </c>
      <c r="C1321" s="16">
        <v>2940</v>
      </c>
      <c r="D1321" s="16">
        <v>24309</v>
      </c>
      <c r="E1321" s="16">
        <v>0</v>
      </c>
      <c r="F1321" s="16">
        <v>267</v>
      </c>
      <c r="G1321" s="16">
        <v>8</v>
      </c>
      <c r="H1321" s="16">
        <v>1</v>
      </c>
      <c r="I1321" s="16">
        <v>8</v>
      </c>
      <c r="J1321" s="16">
        <v>0</v>
      </c>
      <c r="K1321" s="16">
        <v>0</v>
      </c>
      <c r="L1321" s="16">
        <v>0</v>
      </c>
      <c r="M1321" s="16">
        <v>0</v>
      </c>
      <c r="N1321" s="16">
        <v>0</v>
      </c>
      <c r="O1321" s="16">
        <v>0</v>
      </c>
      <c r="P1321" s="16">
        <v>0</v>
      </c>
      <c r="Q1321" s="16">
        <v>0</v>
      </c>
      <c r="R1321" s="16">
        <v>0</v>
      </c>
      <c r="S1321" s="16">
        <v>0</v>
      </c>
      <c r="T1321" s="16">
        <v>0</v>
      </c>
      <c r="U1321" s="16">
        <v>0</v>
      </c>
    </row>
    <row r="1322" spans="1:21" x14ac:dyDescent="0.2">
      <c r="A1322" s="24"/>
      <c r="B1322" s="14">
        <v>2943</v>
      </c>
      <c r="C1322" s="16">
        <v>2943</v>
      </c>
      <c r="D1322" s="16">
        <v>24339</v>
      </c>
      <c r="E1322" s="16">
        <v>1</v>
      </c>
      <c r="F1322" s="16">
        <v>263</v>
      </c>
      <c r="G1322" s="16">
        <v>4</v>
      </c>
      <c r="H1322" s="16">
        <v>2</v>
      </c>
      <c r="I1322" s="16">
        <v>12</v>
      </c>
      <c r="J1322" s="16">
        <v>0</v>
      </c>
      <c r="K1322" s="16">
        <v>0</v>
      </c>
      <c r="L1322" s="16">
        <v>0</v>
      </c>
      <c r="M1322" s="16">
        <v>0</v>
      </c>
      <c r="N1322" s="16">
        <v>0</v>
      </c>
      <c r="O1322" s="16">
        <v>1</v>
      </c>
      <c r="P1322" s="16">
        <v>0</v>
      </c>
      <c r="Q1322" s="16">
        <v>0</v>
      </c>
      <c r="R1322" s="16">
        <v>0</v>
      </c>
      <c r="S1322" s="16">
        <v>0</v>
      </c>
      <c r="T1322" s="16">
        <v>1</v>
      </c>
      <c r="U1322" s="16">
        <v>1</v>
      </c>
    </row>
    <row r="1323" spans="1:21" x14ac:dyDescent="0.2">
      <c r="A1323" s="24"/>
      <c r="B1323" s="14">
        <v>2945</v>
      </c>
      <c r="C1323" s="16">
        <v>2945</v>
      </c>
      <c r="D1323" s="16">
        <v>24376</v>
      </c>
      <c r="E1323" s="16">
        <v>1</v>
      </c>
      <c r="F1323" s="16">
        <v>228</v>
      </c>
      <c r="G1323" s="16">
        <v>16</v>
      </c>
      <c r="H1323" s="16">
        <v>2</v>
      </c>
      <c r="I1323" s="16">
        <v>22</v>
      </c>
      <c r="J1323" s="16">
        <v>0</v>
      </c>
      <c r="K1323" s="16">
        <v>0</v>
      </c>
      <c r="L1323" s="16">
        <v>0</v>
      </c>
      <c r="M1323" s="16">
        <v>0</v>
      </c>
      <c r="N1323" s="16">
        <v>0</v>
      </c>
      <c r="O1323" s="16">
        <v>0</v>
      </c>
      <c r="P1323" s="16">
        <v>1</v>
      </c>
      <c r="Q1323" s="16">
        <v>0</v>
      </c>
      <c r="R1323" s="16">
        <v>0</v>
      </c>
      <c r="S1323" s="16">
        <v>0</v>
      </c>
      <c r="T1323" s="16">
        <v>0</v>
      </c>
      <c r="U1323" s="16">
        <v>1</v>
      </c>
    </row>
    <row r="1324" spans="1:21" x14ac:dyDescent="0.2">
      <c r="A1324" s="24"/>
      <c r="B1324" s="14">
        <v>2948</v>
      </c>
      <c r="C1324" s="16">
        <v>2948</v>
      </c>
      <c r="D1324" s="16">
        <v>24384</v>
      </c>
      <c r="E1324" s="16">
        <v>1</v>
      </c>
      <c r="F1324" s="16">
        <v>293</v>
      </c>
      <c r="G1324" s="16">
        <v>8</v>
      </c>
      <c r="H1324" s="16">
        <v>9</v>
      </c>
      <c r="I1324" s="16">
        <v>46</v>
      </c>
      <c r="J1324" s="16">
        <v>3</v>
      </c>
      <c r="K1324" s="16">
        <v>0</v>
      </c>
      <c r="L1324" s="16">
        <v>1</v>
      </c>
      <c r="M1324" s="16">
        <v>0</v>
      </c>
      <c r="N1324" s="16">
        <v>1</v>
      </c>
      <c r="O1324" s="16">
        <v>1</v>
      </c>
      <c r="P1324" s="16">
        <v>2</v>
      </c>
      <c r="Q1324" s="16">
        <v>0</v>
      </c>
      <c r="R1324" s="16">
        <v>0</v>
      </c>
      <c r="S1324" s="16">
        <v>0</v>
      </c>
      <c r="T1324" s="16">
        <v>1</v>
      </c>
      <c r="U1324" s="16">
        <v>3</v>
      </c>
    </row>
    <row r="1325" spans="1:21" x14ac:dyDescent="0.2">
      <c r="A1325" s="24"/>
      <c r="B1325" s="14">
        <v>2951</v>
      </c>
      <c r="C1325" s="16">
        <v>2951</v>
      </c>
      <c r="D1325" s="16">
        <v>24402</v>
      </c>
      <c r="E1325" s="16">
        <v>1</v>
      </c>
      <c r="F1325" s="16">
        <v>65</v>
      </c>
      <c r="G1325" s="16">
        <v>10</v>
      </c>
      <c r="H1325" s="16">
        <v>1</v>
      </c>
      <c r="I1325" s="16">
        <v>10</v>
      </c>
      <c r="J1325" s="16">
        <v>0</v>
      </c>
      <c r="K1325" s="16">
        <v>0</v>
      </c>
      <c r="L1325" s="16">
        <v>0</v>
      </c>
      <c r="M1325" s="16">
        <v>0</v>
      </c>
      <c r="N1325" s="16">
        <v>0</v>
      </c>
      <c r="O1325" s="16">
        <v>0</v>
      </c>
      <c r="P1325" s="16">
        <v>0</v>
      </c>
      <c r="Q1325" s="16">
        <v>0</v>
      </c>
      <c r="R1325" s="16">
        <v>0</v>
      </c>
      <c r="S1325" s="16">
        <v>0</v>
      </c>
      <c r="T1325" s="16">
        <v>0</v>
      </c>
      <c r="U1325" s="16">
        <v>0</v>
      </c>
    </row>
    <row r="1326" spans="1:21" x14ac:dyDescent="0.2">
      <c r="A1326" s="24"/>
      <c r="B1326" s="14">
        <v>2952</v>
      </c>
      <c r="C1326" s="16">
        <v>2952</v>
      </c>
      <c r="D1326" s="16">
        <v>24412</v>
      </c>
      <c r="E1326" s="16">
        <v>0</v>
      </c>
      <c r="F1326" s="16">
        <v>167</v>
      </c>
      <c r="G1326" s="16">
        <v>22</v>
      </c>
      <c r="H1326" s="16">
        <v>3</v>
      </c>
      <c r="I1326" s="16">
        <v>30</v>
      </c>
      <c r="J1326" s="16">
        <v>0</v>
      </c>
      <c r="K1326" s="16">
        <v>0</v>
      </c>
      <c r="L1326" s="16">
        <v>1</v>
      </c>
      <c r="M1326" s="16">
        <v>0</v>
      </c>
      <c r="N1326" s="16">
        <v>0</v>
      </c>
      <c r="O1326" s="16">
        <v>0</v>
      </c>
      <c r="P1326" s="16">
        <v>0</v>
      </c>
      <c r="Q1326" s="16">
        <v>0</v>
      </c>
      <c r="R1326" s="16">
        <v>0</v>
      </c>
      <c r="S1326" s="16">
        <v>0</v>
      </c>
      <c r="T1326" s="16">
        <v>0</v>
      </c>
      <c r="U1326" s="16">
        <v>0</v>
      </c>
    </row>
    <row r="1327" spans="1:21" x14ac:dyDescent="0.2">
      <c r="A1327" s="24"/>
      <c r="B1327" s="14">
        <v>2953</v>
      </c>
      <c r="C1327" s="16">
        <v>2953</v>
      </c>
      <c r="D1327" s="16">
        <v>24414</v>
      </c>
      <c r="E1327" s="16">
        <v>1</v>
      </c>
      <c r="F1327" s="16">
        <v>31</v>
      </c>
      <c r="G1327" s="16">
        <v>12</v>
      </c>
      <c r="H1327" s="16">
        <v>1</v>
      </c>
      <c r="I1327" s="16">
        <v>12</v>
      </c>
      <c r="J1327" s="16">
        <v>0</v>
      </c>
      <c r="K1327" s="16">
        <v>0</v>
      </c>
      <c r="L1327" s="16">
        <v>0</v>
      </c>
      <c r="M1327" s="16">
        <v>0</v>
      </c>
      <c r="N1327" s="16">
        <v>0</v>
      </c>
      <c r="O1327" s="16">
        <v>0</v>
      </c>
      <c r="P1327" s="16">
        <v>0</v>
      </c>
      <c r="Q1327" s="16">
        <v>0</v>
      </c>
      <c r="R1327" s="16">
        <v>0</v>
      </c>
      <c r="S1327" s="16">
        <v>0</v>
      </c>
      <c r="T1327" s="16">
        <v>0</v>
      </c>
      <c r="U1327" s="16">
        <v>0</v>
      </c>
    </row>
    <row r="1328" spans="1:21" x14ac:dyDescent="0.2">
      <c r="A1328" s="24"/>
      <c r="B1328" s="14">
        <v>2956</v>
      </c>
      <c r="C1328" s="16">
        <v>2956</v>
      </c>
      <c r="D1328" s="16">
        <v>24438</v>
      </c>
      <c r="E1328" s="16">
        <v>1</v>
      </c>
      <c r="F1328" s="16">
        <v>327</v>
      </c>
      <c r="G1328" s="16">
        <v>10</v>
      </c>
      <c r="H1328" s="16">
        <v>2</v>
      </c>
      <c r="I1328" s="16">
        <v>12</v>
      </c>
      <c r="J1328" s="16">
        <v>0</v>
      </c>
      <c r="K1328" s="16">
        <v>0</v>
      </c>
      <c r="L1328" s="16">
        <v>0</v>
      </c>
      <c r="M1328" s="16">
        <v>0</v>
      </c>
      <c r="N1328" s="16">
        <v>0</v>
      </c>
      <c r="O1328" s="16">
        <v>0</v>
      </c>
      <c r="P1328" s="16">
        <v>1</v>
      </c>
      <c r="Q1328" s="16">
        <v>0</v>
      </c>
      <c r="R1328" s="16">
        <v>0</v>
      </c>
      <c r="S1328" s="16">
        <v>0</v>
      </c>
      <c r="T1328" s="16">
        <v>0</v>
      </c>
      <c r="U1328" s="16">
        <v>1</v>
      </c>
    </row>
    <row r="1329" spans="1:21" x14ac:dyDescent="0.2">
      <c r="A1329" s="24"/>
      <c r="B1329" s="14">
        <v>2957</v>
      </c>
      <c r="C1329" s="16">
        <v>2957</v>
      </c>
      <c r="D1329" s="16">
        <v>24451</v>
      </c>
      <c r="E1329" s="16">
        <v>1</v>
      </c>
      <c r="F1329" s="16">
        <v>239</v>
      </c>
      <c r="G1329" s="16">
        <v>36</v>
      </c>
      <c r="H1329" s="16">
        <v>1</v>
      </c>
      <c r="I1329" s="16">
        <v>36</v>
      </c>
      <c r="J1329" s="16">
        <v>0</v>
      </c>
      <c r="K1329" s="16">
        <v>0</v>
      </c>
      <c r="L1329" s="16">
        <v>0</v>
      </c>
      <c r="M1329" s="16">
        <v>0</v>
      </c>
      <c r="N1329" s="16">
        <v>1</v>
      </c>
      <c r="O1329" s="16">
        <v>1</v>
      </c>
      <c r="P1329" s="16">
        <v>2</v>
      </c>
      <c r="Q1329" s="16">
        <v>0</v>
      </c>
      <c r="R1329" s="16">
        <v>0</v>
      </c>
      <c r="S1329" s="16">
        <v>1</v>
      </c>
      <c r="T1329" s="16">
        <v>0</v>
      </c>
      <c r="U1329" s="16">
        <v>4</v>
      </c>
    </row>
    <row r="1330" spans="1:21" x14ac:dyDescent="0.2">
      <c r="A1330" s="24"/>
      <c r="B1330" s="14">
        <v>2958</v>
      </c>
      <c r="C1330" s="16">
        <v>2958</v>
      </c>
      <c r="D1330" s="16">
        <v>24457</v>
      </c>
      <c r="E1330" s="16">
        <v>1</v>
      </c>
      <c r="F1330" s="16">
        <v>102</v>
      </c>
      <c r="G1330" s="16">
        <v>20</v>
      </c>
      <c r="H1330" s="16">
        <v>2</v>
      </c>
      <c r="I1330" s="16">
        <v>26</v>
      </c>
      <c r="J1330" s="16">
        <v>1</v>
      </c>
      <c r="K1330" s="16">
        <v>0</v>
      </c>
      <c r="L1330" s="16">
        <v>0</v>
      </c>
      <c r="M1330" s="16">
        <v>0</v>
      </c>
      <c r="N1330" s="16">
        <v>0</v>
      </c>
      <c r="O1330" s="16">
        <v>2</v>
      </c>
      <c r="P1330" s="16">
        <v>0</v>
      </c>
      <c r="Q1330" s="16">
        <v>0</v>
      </c>
      <c r="R1330" s="16">
        <v>0</v>
      </c>
      <c r="S1330" s="16">
        <v>0</v>
      </c>
      <c r="T1330" s="16">
        <v>0</v>
      </c>
      <c r="U1330" s="16">
        <v>2</v>
      </c>
    </row>
    <row r="1331" spans="1:21" x14ac:dyDescent="0.2">
      <c r="A1331" s="24"/>
      <c r="B1331" s="14">
        <v>2959</v>
      </c>
      <c r="C1331" s="16">
        <v>2959</v>
      </c>
      <c r="D1331" s="16">
        <v>24465</v>
      </c>
      <c r="E1331" s="16">
        <v>1</v>
      </c>
      <c r="F1331" s="16">
        <v>79</v>
      </c>
      <c r="G1331" s="16">
        <v>18</v>
      </c>
      <c r="H1331" s="16">
        <v>2</v>
      </c>
      <c r="I1331" s="16">
        <v>22</v>
      </c>
      <c r="J1331" s="16">
        <v>0</v>
      </c>
      <c r="K1331" s="16">
        <v>0</v>
      </c>
      <c r="L1331" s="16">
        <v>0</v>
      </c>
      <c r="M1331" s="16">
        <v>1</v>
      </c>
      <c r="N1331" s="16">
        <v>0</v>
      </c>
      <c r="O1331" s="16">
        <v>1</v>
      </c>
      <c r="P1331" s="16">
        <v>0</v>
      </c>
      <c r="Q1331" s="16">
        <v>0</v>
      </c>
      <c r="R1331" s="16">
        <v>0</v>
      </c>
      <c r="S1331" s="16">
        <v>0</v>
      </c>
      <c r="T1331" s="16">
        <v>0</v>
      </c>
      <c r="U1331" s="16">
        <v>1</v>
      </c>
    </row>
    <row r="1332" spans="1:21" x14ac:dyDescent="0.2">
      <c r="A1332" s="24"/>
      <c r="B1332" s="14">
        <v>2962</v>
      </c>
      <c r="C1332" s="16">
        <v>2962</v>
      </c>
      <c r="D1332" s="16">
        <v>24505</v>
      </c>
      <c r="E1332" s="16">
        <v>1</v>
      </c>
      <c r="F1332" s="16">
        <v>175</v>
      </c>
      <c r="G1332" s="16">
        <v>28</v>
      </c>
      <c r="H1332" s="16">
        <v>3</v>
      </c>
      <c r="I1332" s="16">
        <v>40</v>
      </c>
      <c r="J1332" s="16">
        <v>1</v>
      </c>
      <c r="K1332" s="16">
        <v>0</v>
      </c>
      <c r="L1332" s="16">
        <v>0</v>
      </c>
      <c r="M1332" s="16">
        <v>0</v>
      </c>
      <c r="N1332" s="16">
        <v>1</v>
      </c>
      <c r="O1332" s="16">
        <v>0</v>
      </c>
      <c r="P1332" s="16">
        <v>2</v>
      </c>
      <c r="Q1332" s="16">
        <v>0</v>
      </c>
      <c r="R1332" s="16">
        <v>0</v>
      </c>
      <c r="S1332" s="16">
        <v>0</v>
      </c>
      <c r="T1332" s="16">
        <v>0</v>
      </c>
      <c r="U1332" s="16">
        <v>2</v>
      </c>
    </row>
    <row r="1333" spans="1:21" x14ac:dyDescent="0.2">
      <c r="A1333" s="24"/>
      <c r="B1333" s="14">
        <v>2964</v>
      </c>
      <c r="C1333" s="16">
        <v>2964</v>
      </c>
      <c r="D1333" s="16">
        <v>24521</v>
      </c>
      <c r="E1333" s="16">
        <v>0</v>
      </c>
      <c r="F1333" s="16">
        <v>33</v>
      </c>
      <c r="G1333" s="16">
        <v>12</v>
      </c>
      <c r="H1333" s="16">
        <v>2</v>
      </c>
      <c r="I1333" s="16">
        <v>16</v>
      </c>
      <c r="J1333" s="16">
        <v>0</v>
      </c>
      <c r="K1333" s="16">
        <v>0</v>
      </c>
      <c r="L1333" s="16">
        <v>1</v>
      </c>
      <c r="M1333" s="16">
        <v>0</v>
      </c>
      <c r="N1333" s="16">
        <v>0</v>
      </c>
      <c r="O1333" s="16">
        <v>0</v>
      </c>
      <c r="P1333" s="16">
        <v>0</v>
      </c>
      <c r="Q1333" s="16">
        <v>0</v>
      </c>
      <c r="R1333" s="16">
        <v>0</v>
      </c>
      <c r="S1333" s="16">
        <v>0</v>
      </c>
      <c r="T1333" s="16">
        <v>1</v>
      </c>
      <c r="U1333" s="16">
        <v>0</v>
      </c>
    </row>
    <row r="1334" spans="1:21" x14ac:dyDescent="0.2">
      <c r="A1334" s="24"/>
      <c r="B1334" s="14">
        <v>2965</v>
      </c>
      <c r="C1334" s="16">
        <v>2965</v>
      </c>
      <c r="D1334" s="16">
        <v>24526</v>
      </c>
      <c r="E1334" s="16">
        <v>1</v>
      </c>
      <c r="F1334" s="16">
        <v>308</v>
      </c>
      <c r="G1334" s="16">
        <v>14</v>
      </c>
      <c r="H1334" s="16">
        <v>9</v>
      </c>
      <c r="I1334" s="16">
        <v>60</v>
      </c>
      <c r="J1334" s="16">
        <v>0</v>
      </c>
      <c r="K1334" s="16">
        <v>1</v>
      </c>
      <c r="L1334" s="16">
        <v>2</v>
      </c>
      <c r="M1334" s="16">
        <v>3</v>
      </c>
      <c r="N1334" s="16">
        <v>1</v>
      </c>
      <c r="O1334" s="16">
        <v>0</v>
      </c>
      <c r="P1334" s="16">
        <v>1</v>
      </c>
      <c r="Q1334" s="16">
        <v>1</v>
      </c>
      <c r="R1334" s="16">
        <v>0</v>
      </c>
      <c r="S1334" s="16">
        <v>0</v>
      </c>
      <c r="T1334" s="16">
        <v>0</v>
      </c>
      <c r="U1334" s="16">
        <v>2</v>
      </c>
    </row>
    <row r="1335" spans="1:21" x14ac:dyDescent="0.2">
      <c r="A1335" s="24"/>
      <c r="B1335" s="14">
        <v>2966</v>
      </c>
      <c r="C1335" s="16">
        <v>2966</v>
      </c>
      <c r="D1335" s="16">
        <v>24543</v>
      </c>
      <c r="E1335" s="16">
        <v>1</v>
      </c>
      <c r="F1335" s="16">
        <v>82</v>
      </c>
      <c r="G1335" s="16">
        <v>34</v>
      </c>
      <c r="H1335" s="16">
        <v>3</v>
      </c>
      <c r="I1335" s="16">
        <v>44</v>
      </c>
      <c r="J1335" s="16">
        <v>1</v>
      </c>
      <c r="K1335" s="16">
        <v>0</v>
      </c>
      <c r="L1335" s="16">
        <v>0</v>
      </c>
      <c r="M1335" s="16">
        <v>1</v>
      </c>
      <c r="N1335" s="16">
        <v>0</v>
      </c>
      <c r="O1335" s="16">
        <v>0</v>
      </c>
      <c r="P1335" s="16">
        <v>0</v>
      </c>
      <c r="Q1335" s="16">
        <v>0</v>
      </c>
      <c r="R1335" s="16">
        <v>0</v>
      </c>
      <c r="S1335" s="16">
        <v>0</v>
      </c>
      <c r="T1335" s="16">
        <v>0</v>
      </c>
      <c r="U1335" s="16">
        <v>0</v>
      </c>
    </row>
    <row r="1336" spans="1:21" x14ac:dyDescent="0.2">
      <c r="A1336" s="24"/>
      <c r="B1336" s="14">
        <v>2971</v>
      </c>
      <c r="C1336" s="16">
        <v>2971</v>
      </c>
      <c r="D1336" s="16">
        <v>24588</v>
      </c>
      <c r="E1336" s="16">
        <v>0</v>
      </c>
      <c r="F1336" s="16">
        <v>110</v>
      </c>
      <c r="G1336" s="16">
        <v>10</v>
      </c>
      <c r="H1336" s="16">
        <v>1</v>
      </c>
      <c r="I1336" s="16">
        <v>10</v>
      </c>
      <c r="J1336" s="16">
        <v>0</v>
      </c>
      <c r="K1336" s="16">
        <v>0</v>
      </c>
      <c r="L1336" s="16">
        <v>0</v>
      </c>
      <c r="M1336" s="16">
        <v>0</v>
      </c>
      <c r="N1336" s="16">
        <v>0</v>
      </c>
      <c r="O1336" s="16">
        <v>0</v>
      </c>
      <c r="P1336" s="16">
        <v>0</v>
      </c>
      <c r="Q1336" s="16">
        <v>0</v>
      </c>
      <c r="R1336" s="16">
        <v>0</v>
      </c>
      <c r="S1336" s="16">
        <v>0</v>
      </c>
      <c r="T1336" s="16">
        <v>0</v>
      </c>
      <c r="U1336" s="16">
        <v>0</v>
      </c>
    </row>
    <row r="1337" spans="1:21" x14ac:dyDescent="0.2">
      <c r="A1337" s="24"/>
      <c r="B1337" s="14">
        <v>2972</v>
      </c>
      <c r="C1337" s="16">
        <v>2972</v>
      </c>
      <c r="D1337" s="16">
        <v>24609</v>
      </c>
      <c r="E1337" s="16">
        <v>1</v>
      </c>
      <c r="F1337" s="16">
        <v>233</v>
      </c>
      <c r="G1337" s="16">
        <v>12</v>
      </c>
      <c r="H1337" s="16">
        <v>2</v>
      </c>
      <c r="I1337" s="16">
        <v>20</v>
      </c>
      <c r="J1337" s="16">
        <v>1</v>
      </c>
      <c r="K1337" s="16">
        <v>0</v>
      </c>
      <c r="L1337" s="16">
        <v>0</v>
      </c>
      <c r="M1337" s="16">
        <v>0</v>
      </c>
      <c r="N1337" s="16">
        <v>0</v>
      </c>
      <c r="O1337" s="16">
        <v>0</v>
      </c>
      <c r="P1337" s="16">
        <v>0</v>
      </c>
      <c r="Q1337" s="16">
        <v>1</v>
      </c>
      <c r="R1337" s="16">
        <v>0</v>
      </c>
      <c r="S1337" s="16">
        <v>0</v>
      </c>
      <c r="T1337" s="16">
        <v>0</v>
      </c>
      <c r="U1337" s="16">
        <v>1</v>
      </c>
    </row>
    <row r="1338" spans="1:21" x14ac:dyDescent="0.2">
      <c r="A1338" s="24"/>
      <c r="B1338" s="14">
        <v>2974</v>
      </c>
      <c r="C1338" s="16">
        <v>2974</v>
      </c>
      <c r="D1338" s="16">
        <v>24621</v>
      </c>
      <c r="E1338" s="16">
        <v>1</v>
      </c>
      <c r="F1338" s="16">
        <v>161</v>
      </c>
      <c r="G1338" s="16">
        <v>10</v>
      </c>
      <c r="H1338" s="16">
        <v>9</v>
      </c>
      <c r="I1338" s="16">
        <v>30</v>
      </c>
      <c r="J1338" s="16">
        <v>1</v>
      </c>
      <c r="K1338" s="16">
        <v>3</v>
      </c>
      <c r="L1338" s="16">
        <v>2</v>
      </c>
      <c r="M1338" s="16">
        <v>2</v>
      </c>
      <c r="N1338" s="16">
        <v>0</v>
      </c>
      <c r="O1338" s="16">
        <v>0</v>
      </c>
      <c r="P1338" s="16">
        <v>0</v>
      </c>
      <c r="Q1338" s="16">
        <v>0</v>
      </c>
      <c r="R1338" s="16">
        <v>0</v>
      </c>
      <c r="S1338" s="16">
        <v>0</v>
      </c>
      <c r="T1338" s="16">
        <v>0</v>
      </c>
      <c r="U1338" s="16">
        <v>0</v>
      </c>
    </row>
    <row r="1339" spans="1:21" x14ac:dyDescent="0.2">
      <c r="A1339" s="24"/>
      <c r="B1339" s="14">
        <v>2976</v>
      </c>
      <c r="C1339" s="16">
        <v>2976</v>
      </c>
      <c r="D1339" s="16">
        <v>24634</v>
      </c>
      <c r="E1339" s="16">
        <v>1</v>
      </c>
      <c r="F1339" s="16">
        <v>108</v>
      </c>
      <c r="G1339" s="16">
        <v>16</v>
      </c>
      <c r="H1339" s="16">
        <v>2</v>
      </c>
      <c r="I1339" s="16">
        <v>22</v>
      </c>
      <c r="J1339" s="16">
        <v>1</v>
      </c>
      <c r="K1339" s="16">
        <v>1</v>
      </c>
      <c r="L1339" s="16">
        <v>0</v>
      </c>
      <c r="M1339" s="16">
        <v>0</v>
      </c>
      <c r="N1339" s="16">
        <v>0</v>
      </c>
      <c r="O1339" s="16">
        <v>0</v>
      </c>
      <c r="P1339" s="16">
        <v>0</v>
      </c>
      <c r="Q1339" s="16">
        <v>0</v>
      </c>
      <c r="R1339" s="16">
        <v>0</v>
      </c>
      <c r="S1339" s="16">
        <v>0</v>
      </c>
      <c r="T1339" s="16">
        <v>0</v>
      </c>
      <c r="U1339" s="16">
        <v>0</v>
      </c>
    </row>
    <row r="1340" spans="1:21" x14ac:dyDescent="0.2">
      <c r="A1340" s="24" t="s">
        <v>47</v>
      </c>
      <c r="B1340" s="14">
        <v>2977</v>
      </c>
      <c r="C1340" s="16">
        <v>2977</v>
      </c>
      <c r="D1340" s="16">
        <v>24641</v>
      </c>
      <c r="E1340" s="16">
        <v>0</v>
      </c>
      <c r="F1340" s="16">
        <v>61</v>
      </c>
      <c r="G1340" s="16">
        <v>14</v>
      </c>
      <c r="H1340" s="16">
        <v>2</v>
      </c>
      <c r="I1340" s="16">
        <v>20</v>
      </c>
      <c r="J1340" s="16">
        <v>1</v>
      </c>
      <c r="K1340" s="16">
        <v>1</v>
      </c>
      <c r="L1340" s="16">
        <v>0</v>
      </c>
      <c r="M1340" s="16">
        <v>0</v>
      </c>
      <c r="N1340" s="16">
        <v>0</v>
      </c>
      <c r="O1340" s="16">
        <v>0</v>
      </c>
      <c r="P1340" s="16">
        <v>1</v>
      </c>
      <c r="Q1340" s="16">
        <v>0</v>
      </c>
      <c r="R1340" s="16">
        <v>0</v>
      </c>
      <c r="S1340" s="16">
        <v>0</v>
      </c>
      <c r="T1340" s="16">
        <v>0</v>
      </c>
      <c r="U1340" s="16">
        <v>1</v>
      </c>
    </row>
    <row r="1341" spans="1:21" x14ac:dyDescent="0.2">
      <c r="A1341" s="24"/>
      <c r="B1341" s="14">
        <v>2978</v>
      </c>
      <c r="C1341" s="16">
        <v>2978</v>
      </c>
      <c r="D1341" s="16">
        <v>24645</v>
      </c>
      <c r="E1341" s="16">
        <v>1</v>
      </c>
      <c r="F1341" s="16">
        <v>127</v>
      </c>
      <c r="G1341" s="16">
        <v>12</v>
      </c>
      <c r="H1341" s="16">
        <v>7</v>
      </c>
      <c r="I1341" s="16">
        <v>28</v>
      </c>
      <c r="J1341" s="16">
        <v>1</v>
      </c>
      <c r="K1341" s="16">
        <v>1</v>
      </c>
      <c r="L1341" s="16">
        <v>1</v>
      </c>
      <c r="M1341" s="16">
        <v>1</v>
      </c>
      <c r="N1341" s="16">
        <v>1</v>
      </c>
      <c r="O1341" s="16">
        <v>0</v>
      </c>
      <c r="P1341" s="16">
        <v>0</v>
      </c>
      <c r="Q1341" s="16">
        <v>0</v>
      </c>
      <c r="R1341" s="16">
        <v>0</v>
      </c>
      <c r="S1341" s="16">
        <v>1</v>
      </c>
      <c r="T1341" s="16">
        <v>0</v>
      </c>
      <c r="U1341" s="16">
        <v>1</v>
      </c>
    </row>
    <row r="1342" spans="1:21" x14ac:dyDescent="0.2">
      <c r="A1342" s="24"/>
      <c r="B1342" s="14">
        <v>2981</v>
      </c>
      <c r="C1342" s="16">
        <v>2981</v>
      </c>
      <c r="D1342" s="16">
        <v>24655</v>
      </c>
      <c r="E1342" s="16">
        <v>1</v>
      </c>
      <c r="F1342" s="16">
        <v>415</v>
      </c>
      <c r="G1342" s="16">
        <v>4</v>
      </c>
      <c r="H1342" s="16">
        <v>10</v>
      </c>
      <c r="I1342" s="16">
        <v>50</v>
      </c>
      <c r="J1342" s="16">
        <v>2</v>
      </c>
      <c r="K1342" s="16">
        <v>3</v>
      </c>
      <c r="L1342" s="16">
        <v>0</v>
      </c>
      <c r="M1342" s="16">
        <v>1</v>
      </c>
      <c r="N1342" s="16">
        <v>0</v>
      </c>
      <c r="O1342" s="16">
        <v>0</v>
      </c>
      <c r="P1342" s="16">
        <v>2</v>
      </c>
      <c r="Q1342" s="16">
        <v>0</v>
      </c>
      <c r="R1342" s="16">
        <v>0</v>
      </c>
      <c r="S1342" s="16">
        <v>0</v>
      </c>
      <c r="T1342" s="16">
        <v>1</v>
      </c>
      <c r="U1342" s="16">
        <v>2</v>
      </c>
    </row>
    <row r="1343" spans="1:21" x14ac:dyDescent="0.2">
      <c r="A1343" s="24"/>
      <c r="B1343" s="14">
        <v>2984</v>
      </c>
      <c r="C1343" s="16">
        <v>2984</v>
      </c>
      <c r="D1343" s="16">
        <v>24684</v>
      </c>
      <c r="E1343" s="16">
        <v>1</v>
      </c>
      <c r="F1343" s="16">
        <v>89</v>
      </c>
      <c r="G1343" s="16">
        <v>8</v>
      </c>
      <c r="H1343" s="16">
        <v>2</v>
      </c>
      <c r="I1343" s="16">
        <v>10</v>
      </c>
      <c r="J1343" s="16">
        <v>0</v>
      </c>
      <c r="K1343" s="16">
        <v>0</v>
      </c>
      <c r="L1343" s="16">
        <v>0</v>
      </c>
      <c r="M1343" s="16">
        <v>0</v>
      </c>
      <c r="N1343" s="16">
        <v>0</v>
      </c>
      <c r="O1343" s="16">
        <v>0</v>
      </c>
      <c r="P1343" s="16">
        <v>0</v>
      </c>
      <c r="Q1343" s="16">
        <v>0</v>
      </c>
      <c r="R1343" s="16">
        <v>0</v>
      </c>
      <c r="S1343" s="16">
        <v>0</v>
      </c>
      <c r="T1343" s="16">
        <v>0</v>
      </c>
      <c r="U1343" s="16">
        <v>0</v>
      </c>
    </row>
    <row r="1344" spans="1:21" x14ac:dyDescent="0.2">
      <c r="A1344" s="24"/>
      <c r="B1344" s="14">
        <v>2985</v>
      </c>
      <c r="C1344" s="16">
        <v>2985</v>
      </c>
      <c r="D1344" s="16">
        <v>24709</v>
      </c>
      <c r="E1344" s="16">
        <v>1</v>
      </c>
      <c r="F1344" s="16">
        <v>194</v>
      </c>
      <c r="G1344" s="16">
        <v>4</v>
      </c>
      <c r="H1344" s="16">
        <v>6</v>
      </c>
      <c r="I1344" s="16">
        <v>16</v>
      </c>
      <c r="J1344" s="16">
        <v>0</v>
      </c>
      <c r="K1344" s="16">
        <v>0</v>
      </c>
      <c r="L1344" s="16">
        <v>2</v>
      </c>
      <c r="M1344" s="16">
        <v>0</v>
      </c>
      <c r="N1344" s="16">
        <v>0</v>
      </c>
      <c r="O1344" s="16">
        <v>1</v>
      </c>
      <c r="P1344" s="16">
        <v>0</v>
      </c>
      <c r="Q1344" s="16">
        <v>0</v>
      </c>
      <c r="R1344" s="16">
        <v>1</v>
      </c>
      <c r="S1344" s="16">
        <v>0</v>
      </c>
      <c r="T1344" s="16">
        <v>0</v>
      </c>
      <c r="U1344" s="16">
        <v>2</v>
      </c>
    </row>
    <row r="1345" spans="1:21" x14ac:dyDescent="0.2">
      <c r="A1345" s="24"/>
      <c r="B1345" s="14">
        <v>2992</v>
      </c>
      <c r="C1345" s="16">
        <v>2992</v>
      </c>
      <c r="D1345" s="16">
        <v>24746</v>
      </c>
      <c r="E1345" s="16">
        <v>1</v>
      </c>
      <c r="F1345" s="16">
        <v>244</v>
      </c>
      <c r="G1345" s="16">
        <v>16</v>
      </c>
      <c r="H1345" s="16">
        <v>5</v>
      </c>
      <c r="I1345" s="16">
        <v>42</v>
      </c>
      <c r="J1345" s="16">
        <v>0</v>
      </c>
      <c r="K1345" s="16">
        <v>1</v>
      </c>
      <c r="L1345" s="16">
        <v>1</v>
      </c>
      <c r="M1345" s="16">
        <v>1</v>
      </c>
      <c r="N1345" s="16">
        <v>0</v>
      </c>
      <c r="O1345" s="16">
        <v>2</v>
      </c>
      <c r="P1345" s="16">
        <v>0</v>
      </c>
      <c r="Q1345" s="16">
        <v>0</v>
      </c>
      <c r="R1345" s="16">
        <v>0</v>
      </c>
      <c r="S1345" s="16">
        <v>0</v>
      </c>
      <c r="T1345" s="16">
        <v>0</v>
      </c>
      <c r="U1345" s="16">
        <v>2</v>
      </c>
    </row>
    <row r="1346" spans="1:21" x14ac:dyDescent="0.2">
      <c r="A1346" s="24"/>
      <c r="B1346" s="14">
        <v>2993</v>
      </c>
      <c r="C1346" s="16">
        <v>2993</v>
      </c>
      <c r="D1346" s="16">
        <v>24770</v>
      </c>
      <c r="E1346" s="16">
        <v>1</v>
      </c>
      <c r="F1346" s="16">
        <v>306</v>
      </c>
      <c r="G1346" s="16">
        <v>6</v>
      </c>
      <c r="H1346" s="16">
        <v>2</v>
      </c>
      <c r="I1346" s="16">
        <v>10</v>
      </c>
      <c r="J1346" s="16">
        <v>0</v>
      </c>
      <c r="K1346" s="16">
        <v>0</v>
      </c>
      <c r="L1346" s="16">
        <v>0</v>
      </c>
      <c r="M1346" s="16">
        <v>0</v>
      </c>
      <c r="N1346" s="16">
        <v>0</v>
      </c>
      <c r="O1346" s="16">
        <v>0</v>
      </c>
      <c r="P1346" s="16">
        <v>0</v>
      </c>
      <c r="Q1346" s="16">
        <v>1</v>
      </c>
      <c r="R1346" s="16">
        <v>1</v>
      </c>
      <c r="S1346" s="16">
        <v>0</v>
      </c>
      <c r="T1346" s="16">
        <v>0</v>
      </c>
      <c r="U1346" s="16">
        <v>2</v>
      </c>
    </row>
    <row r="1347" spans="1:21" x14ac:dyDescent="0.2">
      <c r="A1347" s="24"/>
      <c r="B1347" s="14">
        <v>2997</v>
      </c>
      <c r="C1347" s="16">
        <v>2997</v>
      </c>
      <c r="D1347" s="16">
        <v>24801</v>
      </c>
      <c r="E1347" s="16">
        <v>1</v>
      </c>
      <c r="F1347" s="16">
        <v>167</v>
      </c>
      <c r="G1347" s="16">
        <v>36</v>
      </c>
      <c r="H1347" s="16">
        <v>1</v>
      </c>
      <c r="I1347" s="16">
        <v>36</v>
      </c>
      <c r="J1347" s="16">
        <v>0</v>
      </c>
      <c r="K1347" s="16">
        <v>0</v>
      </c>
      <c r="L1347" s="16">
        <v>0</v>
      </c>
      <c r="M1347" s="16">
        <v>0</v>
      </c>
      <c r="N1347" s="16">
        <v>0</v>
      </c>
      <c r="O1347" s="16">
        <v>0</v>
      </c>
      <c r="P1347" s="16">
        <v>0</v>
      </c>
      <c r="Q1347" s="16">
        <v>0</v>
      </c>
      <c r="R1347" s="16">
        <v>0</v>
      </c>
      <c r="S1347" s="16">
        <v>0</v>
      </c>
      <c r="T1347" s="16">
        <v>0</v>
      </c>
      <c r="U1347" s="16">
        <v>0</v>
      </c>
    </row>
    <row r="1348" spans="1:21" x14ac:dyDescent="0.2">
      <c r="A1348" s="24"/>
      <c r="B1348" s="14">
        <v>3000</v>
      </c>
      <c r="C1348" s="16">
        <v>3000</v>
      </c>
      <c r="D1348" s="16">
        <v>24836</v>
      </c>
      <c r="E1348" s="16">
        <v>0</v>
      </c>
      <c r="F1348" s="16">
        <v>169</v>
      </c>
      <c r="G1348" s="16">
        <v>6</v>
      </c>
      <c r="H1348" s="16">
        <v>7</v>
      </c>
      <c r="I1348" s="16">
        <v>44</v>
      </c>
      <c r="J1348" s="16">
        <v>2</v>
      </c>
      <c r="K1348" s="16">
        <v>1</v>
      </c>
      <c r="L1348" s="16">
        <v>2</v>
      </c>
      <c r="M1348" s="16">
        <v>0</v>
      </c>
      <c r="N1348" s="16">
        <v>0</v>
      </c>
      <c r="O1348" s="16">
        <v>0</v>
      </c>
      <c r="P1348" s="16">
        <v>0</v>
      </c>
      <c r="Q1348" s="16">
        <v>0</v>
      </c>
      <c r="R1348" s="16">
        <v>0</v>
      </c>
      <c r="S1348" s="16">
        <v>0</v>
      </c>
      <c r="T1348" s="16">
        <v>0</v>
      </c>
      <c r="U1348" s="16">
        <v>0</v>
      </c>
    </row>
    <row r="1349" spans="1:21" x14ac:dyDescent="0.2">
      <c r="A1349" s="24"/>
      <c r="B1349" s="14">
        <v>3001</v>
      </c>
      <c r="C1349" s="16">
        <v>3001</v>
      </c>
      <c r="D1349" s="16">
        <v>24845</v>
      </c>
      <c r="E1349" s="16">
        <v>1</v>
      </c>
      <c r="F1349" s="16">
        <v>69</v>
      </c>
      <c r="G1349" s="16">
        <v>12</v>
      </c>
      <c r="H1349" s="16">
        <v>3</v>
      </c>
      <c r="I1349" s="16">
        <v>24</v>
      </c>
      <c r="J1349" s="16">
        <v>0</v>
      </c>
      <c r="K1349" s="16">
        <v>0</v>
      </c>
      <c r="L1349" s="16">
        <v>1</v>
      </c>
      <c r="M1349" s="16">
        <v>0</v>
      </c>
      <c r="N1349" s="16">
        <v>0</v>
      </c>
      <c r="O1349" s="16">
        <v>1</v>
      </c>
      <c r="P1349" s="16">
        <v>0</v>
      </c>
      <c r="Q1349" s="16">
        <v>0</v>
      </c>
      <c r="R1349" s="16">
        <v>0</v>
      </c>
      <c r="S1349" s="16">
        <v>0</v>
      </c>
      <c r="T1349" s="16">
        <v>0</v>
      </c>
      <c r="U1349" s="16">
        <v>1</v>
      </c>
    </row>
    <row r="1350" spans="1:21" x14ac:dyDescent="0.2">
      <c r="A1350" s="24"/>
      <c r="B1350" s="14">
        <v>3002</v>
      </c>
      <c r="C1350" s="16">
        <v>3002</v>
      </c>
      <c r="D1350" s="16">
        <v>24858</v>
      </c>
      <c r="E1350" s="16">
        <v>0</v>
      </c>
      <c r="F1350" s="16">
        <v>434</v>
      </c>
      <c r="G1350" s="16">
        <v>24</v>
      </c>
      <c r="H1350" s="16">
        <v>10</v>
      </c>
      <c r="I1350" s="16">
        <v>44</v>
      </c>
      <c r="J1350" s="16">
        <v>2</v>
      </c>
      <c r="K1350" s="16">
        <v>0</v>
      </c>
      <c r="L1350" s="16">
        <v>3</v>
      </c>
      <c r="M1350" s="16">
        <v>3</v>
      </c>
      <c r="N1350" s="16">
        <v>1</v>
      </c>
      <c r="O1350" s="16">
        <v>0</v>
      </c>
      <c r="P1350" s="16">
        <v>1</v>
      </c>
      <c r="Q1350" s="16">
        <v>0</v>
      </c>
      <c r="R1350" s="16">
        <v>2</v>
      </c>
      <c r="S1350" s="16">
        <v>0</v>
      </c>
      <c r="T1350" s="16">
        <v>0</v>
      </c>
      <c r="U1350" s="16">
        <v>3</v>
      </c>
    </row>
    <row r="1351" spans="1:21" x14ac:dyDescent="0.2">
      <c r="A1351" s="24"/>
      <c r="B1351" s="14">
        <v>3006</v>
      </c>
      <c r="C1351" s="16">
        <v>3006</v>
      </c>
      <c r="D1351" s="16">
        <v>24875</v>
      </c>
      <c r="E1351" s="16">
        <v>0</v>
      </c>
      <c r="F1351" s="16">
        <v>368</v>
      </c>
      <c r="G1351" s="16">
        <v>14</v>
      </c>
      <c r="H1351" s="16">
        <v>12</v>
      </c>
      <c r="I1351" s="16">
        <v>38</v>
      </c>
      <c r="J1351" s="16">
        <v>5</v>
      </c>
      <c r="K1351" s="16">
        <v>1</v>
      </c>
      <c r="L1351" s="16">
        <v>0</v>
      </c>
      <c r="M1351" s="16">
        <v>1</v>
      </c>
      <c r="N1351" s="16">
        <v>1</v>
      </c>
      <c r="O1351" s="16">
        <v>0</v>
      </c>
      <c r="P1351" s="16">
        <v>2</v>
      </c>
      <c r="Q1351" s="16">
        <v>0</v>
      </c>
      <c r="R1351" s="16">
        <v>0</v>
      </c>
      <c r="S1351" s="16">
        <v>0</v>
      </c>
      <c r="T1351" s="16">
        <v>0</v>
      </c>
      <c r="U1351" s="16">
        <v>2</v>
      </c>
    </row>
    <row r="1352" spans="1:21" x14ac:dyDescent="0.2">
      <c r="A1352" s="24"/>
      <c r="B1352" s="14">
        <v>3009</v>
      </c>
      <c r="C1352" s="16">
        <v>3009</v>
      </c>
      <c r="D1352" s="16">
        <v>24887</v>
      </c>
      <c r="E1352" s="16">
        <v>1</v>
      </c>
      <c r="F1352" s="16">
        <v>187</v>
      </c>
      <c r="G1352" s="16">
        <v>26</v>
      </c>
      <c r="H1352" s="16">
        <v>2</v>
      </c>
      <c r="I1352" s="16">
        <v>32</v>
      </c>
      <c r="J1352" s="16">
        <v>1</v>
      </c>
      <c r="K1352" s="16">
        <v>0</v>
      </c>
      <c r="L1352" s="16">
        <v>1</v>
      </c>
      <c r="M1352" s="16">
        <v>0</v>
      </c>
      <c r="N1352" s="16">
        <v>0</v>
      </c>
      <c r="O1352" s="16">
        <v>0</v>
      </c>
      <c r="P1352" s="16">
        <v>0</v>
      </c>
      <c r="Q1352" s="16">
        <v>0</v>
      </c>
      <c r="R1352" s="16">
        <v>0</v>
      </c>
      <c r="S1352" s="16">
        <v>0</v>
      </c>
      <c r="T1352" s="16">
        <v>0</v>
      </c>
      <c r="U1352" s="16">
        <v>0</v>
      </c>
    </row>
    <row r="1353" spans="1:21" x14ac:dyDescent="0.2">
      <c r="A1353" s="24"/>
      <c r="B1353" s="14">
        <v>3010</v>
      </c>
      <c r="C1353" s="16">
        <v>3010</v>
      </c>
      <c r="D1353" s="16">
        <v>24892</v>
      </c>
      <c r="E1353" s="16">
        <v>1</v>
      </c>
      <c r="F1353" s="16">
        <v>456</v>
      </c>
      <c r="G1353" s="16">
        <v>8</v>
      </c>
      <c r="H1353" s="16">
        <v>11</v>
      </c>
      <c r="I1353" s="16">
        <v>46</v>
      </c>
      <c r="J1353" s="16">
        <v>1</v>
      </c>
      <c r="K1353" s="16">
        <v>0</v>
      </c>
      <c r="L1353" s="16">
        <v>5</v>
      </c>
      <c r="M1353" s="16">
        <v>0</v>
      </c>
      <c r="N1353" s="16">
        <v>1</v>
      </c>
      <c r="O1353" s="16">
        <v>0</v>
      </c>
      <c r="P1353" s="16">
        <v>0</v>
      </c>
      <c r="Q1353" s="16">
        <v>0</v>
      </c>
      <c r="R1353" s="16">
        <v>0</v>
      </c>
      <c r="S1353" s="16">
        <v>0</v>
      </c>
      <c r="T1353" s="16">
        <v>0</v>
      </c>
      <c r="U1353" s="16">
        <v>0</v>
      </c>
    </row>
    <row r="1354" spans="1:21" x14ac:dyDescent="0.2">
      <c r="A1354" s="24"/>
      <c r="B1354" s="14">
        <v>3011</v>
      </c>
      <c r="C1354" s="16">
        <v>3011</v>
      </c>
      <c r="D1354" s="16">
        <v>24896</v>
      </c>
      <c r="E1354" s="16">
        <v>1</v>
      </c>
      <c r="F1354" s="16">
        <v>219</v>
      </c>
      <c r="G1354" s="16">
        <v>6</v>
      </c>
      <c r="H1354" s="16">
        <v>2</v>
      </c>
      <c r="I1354" s="16">
        <v>8</v>
      </c>
      <c r="J1354" s="16">
        <v>0</v>
      </c>
      <c r="K1354" s="16">
        <v>0</v>
      </c>
      <c r="L1354" s="16">
        <v>0</v>
      </c>
      <c r="M1354" s="16">
        <v>0</v>
      </c>
      <c r="N1354" s="16">
        <v>0</v>
      </c>
      <c r="O1354" s="16">
        <v>0</v>
      </c>
      <c r="P1354" s="16">
        <v>0</v>
      </c>
      <c r="Q1354" s="16">
        <v>0</v>
      </c>
      <c r="R1354" s="16">
        <v>0</v>
      </c>
      <c r="S1354" s="16">
        <v>0</v>
      </c>
      <c r="T1354" s="16">
        <v>0</v>
      </c>
      <c r="U1354" s="16">
        <v>0</v>
      </c>
    </row>
    <row r="1355" spans="1:21" x14ac:dyDescent="0.2">
      <c r="A1355" s="24"/>
      <c r="B1355" s="14">
        <v>3013</v>
      </c>
      <c r="C1355" s="16">
        <v>3013</v>
      </c>
      <c r="D1355" s="16">
        <v>24913</v>
      </c>
      <c r="E1355" s="16">
        <v>1</v>
      </c>
      <c r="F1355" s="16">
        <v>110</v>
      </c>
      <c r="G1355" s="16">
        <v>12</v>
      </c>
      <c r="H1355" s="16">
        <v>1</v>
      </c>
      <c r="I1355" s="16">
        <v>12</v>
      </c>
      <c r="J1355" s="16">
        <v>0</v>
      </c>
      <c r="K1355" s="16">
        <v>0</v>
      </c>
      <c r="L1355" s="16">
        <v>0</v>
      </c>
      <c r="M1355" s="16">
        <v>0</v>
      </c>
      <c r="N1355" s="16">
        <v>0</v>
      </c>
      <c r="O1355" s="16">
        <v>1</v>
      </c>
      <c r="P1355" s="16">
        <v>0</v>
      </c>
      <c r="Q1355" s="16">
        <v>0</v>
      </c>
      <c r="R1355" s="16">
        <v>0</v>
      </c>
      <c r="S1355" s="16">
        <v>0</v>
      </c>
      <c r="T1355" s="16">
        <v>0</v>
      </c>
      <c r="U1355" s="16">
        <v>1</v>
      </c>
    </row>
    <row r="1356" spans="1:21" x14ac:dyDescent="0.2">
      <c r="A1356" s="24"/>
      <c r="B1356" s="14">
        <v>3016</v>
      </c>
      <c r="C1356" s="16">
        <v>3016</v>
      </c>
      <c r="D1356" s="16">
        <v>24938</v>
      </c>
      <c r="E1356" s="16">
        <v>1</v>
      </c>
      <c r="F1356" s="16">
        <v>238</v>
      </c>
      <c r="G1356" s="16">
        <v>12</v>
      </c>
      <c r="H1356" s="16">
        <v>11</v>
      </c>
      <c r="I1356" s="16">
        <v>38</v>
      </c>
      <c r="J1356" s="16">
        <v>1</v>
      </c>
      <c r="K1356" s="16">
        <v>1</v>
      </c>
      <c r="L1356" s="16">
        <v>1</v>
      </c>
      <c r="M1356" s="16">
        <v>3</v>
      </c>
      <c r="N1356" s="16">
        <v>1</v>
      </c>
      <c r="O1356" s="16">
        <v>0</v>
      </c>
      <c r="P1356" s="16">
        <v>0</v>
      </c>
      <c r="Q1356" s="16">
        <v>0</v>
      </c>
      <c r="R1356" s="16">
        <v>0</v>
      </c>
      <c r="S1356" s="16">
        <v>0</v>
      </c>
      <c r="T1356" s="16">
        <v>0</v>
      </c>
      <c r="U1356" s="16">
        <v>0</v>
      </c>
    </row>
    <row r="1357" spans="1:21" x14ac:dyDescent="0.2">
      <c r="A1357" s="24"/>
      <c r="B1357" s="14">
        <v>3018</v>
      </c>
      <c r="C1357" s="16">
        <v>3018</v>
      </c>
      <c r="D1357" s="16">
        <v>24942</v>
      </c>
      <c r="E1357" s="16">
        <v>1</v>
      </c>
      <c r="F1357" s="16">
        <v>295</v>
      </c>
      <c r="G1357" s="16">
        <v>24</v>
      </c>
      <c r="H1357" s="16">
        <v>7</v>
      </c>
      <c r="I1357" s="16">
        <v>64</v>
      </c>
      <c r="J1357" s="16">
        <v>2</v>
      </c>
      <c r="K1357" s="16">
        <v>0</v>
      </c>
      <c r="L1357" s="16">
        <v>2</v>
      </c>
      <c r="M1357" s="16">
        <v>1</v>
      </c>
      <c r="N1357" s="16">
        <v>1</v>
      </c>
      <c r="O1357" s="16">
        <v>1</v>
      </c>
      <c r="P1357" s="16">
        <v>2</v>
      </c>
      <c r="Q1357" s="16">
        <v>1</v>
      </c>
      <c r="R1357" s="16">
        <v>0</v>
      </c>
      <c r="S1357" s="16">
        <v>0</v>
      </c>
      <c r="T1357" s="16">
        <v>0</v>
      </c>
      <c r="U1357" s="16">
        <v>4</v>
      </c>
    </row>
    <row r="1358" spans="1:21" x14ac:dyDescent="0.2">
      <c r="A1358" s="24"/>
      <c r="B1358" s="14">
        <v>3019</v>
      </c>
      <c r="C1358" s="16">
        <v>3019</v>
      </c>
      <c r="D1358" s="16">
        <v>24957</v>
      </c>
      <c r="E1358" s="16">
        <v>1</v>
      </c>
      <c r="F1358" s="16">
        <v>185</v>
      </c>
      <c r="G1358" s="16">
        <v>16</v>
      </c>
      <c r="H1358" s="16">
        <v>1</v>
      </c>
      <c r="I1358" s="16">
        <v>16</v>
      </c>
      <c r="J1358" s="16">
        <v>1</v>
      </c>
      <c r="K1358" s="16">
        <v>0</v>
      </c>
      <c r="L1358" s="16">
        <v>0</v>
      </c>
      <c r="M1358" s="16">
        <v>0</v>
      </c>
      <c r="N1358" s="16">
        <v>0</v>
      </c>
      <c r="O1358" s="16">
        <v>2</v>
      </c>
      <c r="P1358" s="16">
        <v>2</v>
      </c>
      <c r="Q1358" s="16">
        <v>1</v>
      </c>
      <c r="R1358" s="16">
        <v>0</v>
      </c>
      <c r="S1358" s="16">
        <v>0</v>
      </c>
      <c r="T1358" s="16">
        <v>0</v>
      </c>
      <c r="U1358" s="16">
        <v>5</v>
      </c>
    </row>
    <row r="1359" spans="1:21" x14ac:dyDescent="0.2">
      <c r="A1359" s="24"/>
      <c r="B1359" s="14">
        <v>3020</v>
      </c>
      <c r="C1359" s="16">
        <v>3020</v>
      </c>
      <c r="D1359" s="16">
        <v>24958</v>
      </c>
      <c r="E1359" s="16">
        <v>1</v>
      </c>
      <c r="F1359" s="16">
        <v>303</v>
      </c>
      <c r="G1359" s="16">
        <v>34</v>
      </c>
      <c r="H1359" s="16">
        <v>1</v>
      </c>
      <c r="I1359" s="16">
        <v>34</v>
      </c>
      <c r="J1359" s="16">
        <v>0</v>
      </c>
      <c r="K1359" s="16">
        <v>0</v>
      </c>
      <c r="L1359" s="16">
        <v>0</v>
      </c>
      <c r="M1359" s="16">
        <v>0</v>
      </c>
      <c r="N1359" s="16">
        <v>0</v>
      </c>
      <c r="O1359" s="16">
        <v>0</v>
      </c>
      <c r="P1359" s="16">
        <v>0</v>
      </c>
      <c r="Q1359" s="16">
        <v>0</v>
      </c>
      <c r="R1359" s="16">
        <v>0</v>
      </c>
      <c r="S1359" s="16">
        <v>0</v>
      </c>
      <c r="T1359" s="16">
        <v>0</v>
      </c>
      <c r="U1359" s="16">
        <v>0</v>
      </c>
    </row>
    <row r="1360" spans="1:21" x14ac:dyDescent="0.2">
      <c r="A1360" s="24" t="s">
        <v>47</v>
      </c>
      <c r="B1360" s="14">
        <v>3022</v>
      </c>
      <c r="C1360" s="16">
        <v>3022</v>
      </c>
      <c r="D1360" s="16">
        <v>24980</v>
      </c>
      <c r="E1360" s="16">
        <v>0</v>
      </c>
      <c r="F1360" s="16">
        <v>464</v>
      </c>
      <c r="G1360" s="16">
        <v>16</v>
      </c>
      <c r="H1360" s="16">
        <v>12</v>
      </c>
      <c r="I1360" s="16">
        <v>48</v>
      </c>
      <c r="J1360" s="16">
        <v>3</v>
      </c>
      <c r="K1360" s="16">
        <v>1</v>
      </c>
      <c r="L1360" s="16">
        <v>4</v>
      </c>
      <c r="M1360" s="16">
        <v>1</v>
      </c>
      <c r="N1360" s="16">
        <v>0</v>
      </c>
      <c r="O1360" s="16">
        <v>0</v>
      </c>
      <c r="P1360" s="16">
        <v>2</v>
      </c>
      <c r="Q1360" s="16">
        <v>1</v>
      </c>
      <c r="R1360" s="16">
        <v>0</v>
      </c>
      <c r="S1360" s="16">
        <v>0</v>
      </c>
      <c r="T1360" s="16">
        <v>0</v>
      </c>
      <c r="U1360" s="16">
        <v>3</v>
      </c>
    </row>
    <row r="1361" spans="1:21" x14ac:dyDescent="0.2">
      <c r="A1361" s="24"/>
      <c r="B1361" s="14">
        <v>3024</v>
      </c>
      <c r="C1361" s="16">
        <v>3024</v>
      </c>
      <c r="D1361" s="16">
        <v>25010</v>
      </c>
      <c r="E1361" s="16">
        <v>1</v>
      </c>
      <c r="F1361" s="16">
        <v>57</v>
      </c>
      <c r="G1361" s="16">
        <v>4</v>
      </c>
      <c r="H1361" s="16">
        <v>1</v>
      </c>
      <c r="I1361" s="16">
        <v>4</v>
      </c>
      <c r="J1361" s="16">
        <v>0</v>
      </c>
      <c r="K1361" s="16">
        <v>0</v>
      </c>
      <c r="L1361" s="16">
        <v>0</v>
      </c>
      <c r="M1361" s="16">
        <v>0</v>
      </c>
      <c r="N1361" s="16">
        <v>0</v>
      </c>
      <c r="O1361" s="16">
        <v>0</v>
      </c>
      <c r="P1361" s="16">
        <v>0</v>
      </c>
      <c r="Q1361" s="16">
        <v>0</v>
      </c>
      <c r="R1361" s="16">
        <v>0</v>
      </c>
      <c r="S1361" s="16">
        <v>0</v>
      </c>
      <c r="T1361" s="16">
        <v>0</v>
      </c>
      <c r="U1361" s="16">
        <v>0</v>
      </c>
    </row>
    <row r="1362" spans="1:21" x14ac:dyDescent="0.2">
      <c r="A1362" s="24"/>
      <c r="B1362" s="14">
        <v>3026</v>
      </c>
      <c r="C1362" s="16">
        <v>3026</v>
      </c>
      <c r="D1362" s="16">
        <v>25034</v>
      </c>
      <c r="E1362" s="16">
        <v>1</v>
      </c>
      <c r="F1362" s="16">
        <v>258</v>
      </c>
      <c r="G1362" s="16">
        <v>14</v>
      </c>
      <c r="H1362" s="16">
        <v>1</v>
      </c>
      <c r="I1362" s="16">
        <v>14</v>
      </c>
      <c r="J1362" s="16">
        <v>0</v>
      </c>
      <c r="K1362" s="16">
        <v>0</v>
      </c>
      <c r="L1362" s="16">
        <v>0</v>
      </c>
      <c r="M1362" s="16">
        <v>0</v>
      </c>
      <c r="N1362" s="16">
        <v>1</v>
      </c>
      <c r="O1362" s="16">
        <v>0</v>
      </c>
      <c r="P1362" s="16">
        <v>2</v>
      </c>
      <c r="Q1362" s="16">
        <v>0</v>
      </c>
      <c r="R1362" s="16">
        <v>0</v>
      </c>
      <c r="S1362" s="16">
        <v>0</v>
      </c>
      <c r="T1362" s="16">
        <v>0</v>
      </c>
      <c r="U1362" s="16">
        <v>2</v>
      </c>
    </row>
    <row r="1363" spans="1:21" x14ac:dyDescent="0.2">
      <c r="A1363" s="24"/>
      <c r="B1363" s="14">
        <v>3029</v>
      </c>
      <c r="C1363" s="16">
        <v>3029</v>
      </c>
      <c r="D1363" s="16">
        <v>25069</v>
      </c>
      <c r="E1363" s="16">
        <v>1</v>
      </c>
      <c r="F1363" s="16">
        <v>59</v>
      </c>
      <c r="G1363" s="16">
        <v>14</v>
      </c>
      <c r="H1363" s="16">
        <v>2</v>
      </c>
      <c r="I1363" s="16">
        <v>20</v>
      </c>
      <c r="J1363" s="16">
        <v>0</v>
      </c>
      <c r="K1363" s="16">
        <v>0</v>
      </c>
      <c r="L1363" s="16">
        <v>1</v>
      </c>
      <c r="M1363" s="16">
        <v>0</v>
      </c>
      <c r="N1363" s="16">
        <v>0</v>
      </c>
      <c r="O1363" s="16">
        <v>0</v>
      </c>
      <c r="P1363" s="16">
        <v>1</v>
      </c>
      <c r="Q1363" s="16">
        <v>0</v>
      </c>
      <c r="R1363" s="16">
        <v>0</v>
      </c>
      <c r="S1363" s="16">
        <v>0</v>
      </c>
      <c r="T1363" s="16">
        <v>0</v>
      </c>
      <c r="U1363" s="16">
        <v>1</v>
      </c>
    </row>
    <row r="1364" spans="1:21" x14ac:dyDescent="0.2">
      <c r="A1364" s="24"/>
      <c r="B1364" s="14">
        <v>3030</v>
      </c>
      <c r="C1364" s="16">
        <v>3030</v>
      </c>
      <c r="D1364" s="16">
        <v>25087</v>
      </c>
      <c r="E1364" s="16">
        <v>0</v>
      </c>
      <c r="F1364" s="16">
        <v>271</v>
      </c>
      <c r="G1364" s="16">
        <v>14</v>
      </c>
      <c r="H1364" s="16">
        <v>2</v>
      </c>
      <c r="I1364" s="16">
        <v>22</v>
      </c>
      <c r="J1364" s="16">
        <v>0</v>
      </c>
      <c r="K1364" s="16">
        <v>1</v>
      </c>
      <c r="L1364" s="16">
        <v>0</v>
      </c>
      <c r="M1364" s="16">
        <v>1</v>
      </c>
      <c r="N1364" s="16">
        <v>0</v>
      </c>
      <c r="O1364" s="16">
        <v>0</v>
      </c>
      <c r="P1364" s="16">
        <v>0</v>
      </c>
      <c r="Q1364" s="16">
        <v>0</v>
      </c>
      <c r="R1364" s="16">
        <v>0</v>
      </c>
      <c r="S1364" s="16">
        <v>1</v>
      </c>
      <c r="T1364" s="16">
        <v>0</v>
      </c>
      <c r="U1364" s="16">
        <v>1</v>
      </c>
    </row>
    <row r="1365" spans="1:21" x14ac:dyDescent="0.2">
      <c r="A1365" s="24"/>
      <c r="B1365" s="14">
        <v>3032</v>
      </c>
      <c r="C1365" s="16">
        <v>3032</v>
      </c>
      <c r="D1365" s="16">
        <v>25113</v>
      </c>
      <c r="E1365" s="16">
        <v>0</v>
      </c>
      <c r="F1365" s="16">
        <v>318</v>
      </c>
      <c r="G1365" s="16">
        <v>22</v>
      </c>
      <c r="H1365" s="16">
        <v>8</v>
      </c>
      <c r="I1365" s="16">
        <v>60</v>
      </c>
      <c r="J1365" s="16">
        <v>5</v>
      </c>
      <c r="K1365" s="16">
        <v>1</v>
      </c>
      <c r="L1365" s="16">
        <v>1</v>
      </c>
      <c r="M1365" s="16">
        <v>0</v>
      </c>
      <c r="N1365" s="16">
        <v>0</v>
      </c>
      <c r="O1365" s="16">
        <v>0</v>
      </c>
      <c r="P1365" s="16">
        <v>3</v>
      </c>
      <c r="Q1365" s="16">
        <v>0</v>
      </c>
      <c r="R1365" s="16">
        <v>0</v>
      </c>
      <c r="S1365" s="16">
        <v>0</v>
      </c>
      <c r="T1365" s="16">
        <v>0</v>
      </c>
      <c r="U1365" s="16">
        <v>3</v>
      </c>
    </row>
    <row r="1366" spans="1:21" x14ac:dyDescent="0.2">
      <c r="A1366" s="24"/>
      <c r="B1366" s="14">
        <v>3033</v>
      </c>
      <c r="C1366" s="16">
        <v>3033</v>
      </c>
      <c r="D1366" s="16">
        <v>25132</v>
      </c>
      <c r="E1366" s="16">
        <v>1</v>
      </c>
      <c r="F1366" s="16">
        <v>111</v>
      </c>
      <c r="G1366" s="16">
        <v>2</v>
      </c>
      <c r="H1366" s="16">
        <v>1</v>
      </c>
      <c r="I1366" s="16">
        <v>2</v>
      </c>
      <c r="J1366" s="16">
        <v>0</v>
      </c>
      <c r="K1366" s="16">
        <v>0</v>
      </c>
      <c r="L1366" s="16">
        <v>0</v>
      </c>
      <c r="M1366" s="16">
        <v>0</v>
      </c>
      <c r="N1366" s="16">
        <v>0</v>
      </c>
      <c r="O1366" s="16">
        <v>0</v>
      </c>
      <c r="P1366" s="16">
        <v>0</v>
      </c>
      <c r="Q1366" s="16">
        <v>0</v>
      </c>
      <c r="R1366" s="16">
        <v>0</v>
      </c>
      <c r="S1366" s="16">
        <v>0</v>
      </c>
      <c r="T1366" s="16">
        <v>0</v>
      </c>
      <c r="U1366" s="16">
        <v>0</v>
      </c>
    </row>
    <row r="1367" spans="1:21" x14ac:dyDescent="0.2">
      <c r="A1367" s="24"/>
      <c r="B1367" s="14">
        <v>3036</v>
      </c>
      <c r="C1367" s="16">
        <v>3036</v>
      </c>
      <c r="D1367" s="16">
        <v>25143</v>
      </c>
      <c r="E1367" s="16">
        <v>1</v>
      </c>
      <c r="F1367" s="16">
        <v>390</v>
      </c>
      <c r="G1367" s="16">
        <v>10</v>
      </c>
      <c r="H1367" s="16">
        <v>8</v>
      </c>
      <c r="I1367" s="16">
        <v>28</v>
      </c>
      <c r="J1367" s="16">
        <v>1</v>
      </c>
      <c r="K1367" s="16">
        <v>0</v>
      </c>
      <c r="L1367" s="16">
        <v>4</v>
      </c>
      <c r="M1367" s="16">
        <v>1</v>
      </c>
      <c r="N1367" s="16">
        <v>0</v>
      </c>
      <c r="O1367" s="16">
        <v>0</v>
      </c>
      <c r="P1367" s="16">
        <v>0</v>
      </c>
      <c r="Q1367" s="16">
        <v>0</v>
      </c>
      <c r="R1367" s="16">
        <v>0</v>
      </c>
      <c r="S1367" s="16">
        <v>0</v>
      </c>
      <c r="T1367" s="16">
        <v>0</v>
      </c>
      <c r="U1367" s="16">
        <v>0</v>
      </c>
    </row>
    <row r="1368" spans="1:21" x14ac:dyDescent="0.2">
      <c r="A1368" s="24"/>
      <c r="B1368" s="14">
        <v>3037</v>
      </c>
      <c r="C1368" s="16">
        <v>3037</v>
      </c>
      <c r="D1368" s="16">
        <v>25144</v>
      </c>
      <c r="E1368" s="16">
        <v>1</v>
      </c>
      <c r="F1368" s="16">
        <v>239</v>
      </c>
      <c r="G1368" s="16">
        <v>12</v>
      </c>
      <c r="H1368" s="16">
        <v>5</v>
      </c>
      <c r="I1368" s="16">
        <v>40</v>
      </c>
      <c r="J1368" s="16">
        <v>0</v>
      </c>
      <c r="K1368" s="16">
        <v>1</v>
      </c>
      <c r="L1368" s="16">
        <v>2</v>
      </c>
      <c r="M1368" s="16">
        <v>0</v>
      </c>
      <c r="N1368" s="16">
        <v>0</v>
      </c>
      <c r="O1368" s="16">
        <v>0</v>
      </c>
      <c r="P1368" s="16">
        <v>2</v>
      </c>
      <c r="Q1368" s="16">
        <v>0</v>
      </c>
      <c r="R1368" s="16">
        <v>0</v>
      </c>
      <c r="S1368" s="16">
        <v>0</v>
      </c>
      <c r="T1368" s="16">
        <v>0</v>
      </c>
      <c r="U1368" s="16">
        <v>2</v>
      </c>
    </row>
    <row r="1369" spans="1:21" x14ac:dyDescent="0.2">
      <c r="A1369" s="24"/>
      <c r="B1369" s="14">
        <v>3039</v>
      </c>
      <c r="C1369" s="16">
        <v>3039</v>
      </c>
      <c r="D1369" s="16">
        <v>25165</v>
      </c>
      <c r="E1369" s="16">
        <v>1</v>
      </c>
      <c r="F1369" s="16">
        <v>63</v>
      </c>
      <c r="G1369" s="16">
        <v>24</v>
      </c>
      <c r="H1369" s="16">
        <v>2</v>
      </c>
      <c r="I1369" s="16">
        <v>32</v>
      </c>
      <c r="J1369" s="16">
        <v>0</v>
      </c>
      <c r="K1369" s="16">
        <v>1</v>
      </c>
      <c r="L1369" s="16">
        <v>0</v>
      </c>
      <c r="M1369" s="16">
        <v>1</v>
      </c>
      <c r="N1369" s="16">
        <v>0</v>
      </c>
      <c r="O1369" s="16">
        <v>0</v>
      </c>
      <c r="P1369" s="16">
        <v>0</v>
      </c>
      <c r="Q1369" s="16">
        <v>1</v>
      </c>
      <c r="R1369" s="16">
        <v>0</v>
      </c>
      <c r="S1369" s="16">
        <v>0</v>
      </c>
      <c r="T1369" s="16">
        <v>0</v>
      </c>
      <c r="U1369" s="16">
        <v>1</v>
      </c>
    </row>
    <row r="1370" spans="1:21" x14ac:dyDescent="0.2">
      <c r="A1370" s="24"/>
      <c r="B1370" s="14">
        <v>3043</v>
      </c>
      <c r="C1370" s="16">
        <v>3043</v>
      </c>
      <c r="D1370" s="16">
        <v>25237</v>
      </c>
      <c r="E1370" s="16">
        <v>1</v>
      </c>
      <c r="F1370" s="16">
        <v>313</v>
      </c>
      <c r="G1370" s="16">
        <v>4</v>
      </c>
      <c r="H1370" s="16">
        <v>1</v>
      </c>
      <c r="I1370" s="16">
        <v>4</v>
      </c>
      <c r="J1370" s="16">
        <v>0</v>
      </c>
      <c r="K1370" s="16">
        <v>0</v>
      </c>
      <c r="L1370" s="16">
        <v>0</v>
      </c>
      <c r="M1370" s="16">
        <v>0</v>
      </c>
      <c r="N1370" s="16">
        <v>0</v>
      </c>
      <c r="O1370" s="16">
        <v>1</v>
      </c>
      <c r="P1370" s="16">
        <v>0</v>
      </c>
      <c r="Q1370" s="16">
        <v>0</v>
      </c>
      <c r="R1370" s="16">
        <v>0</v>
      </c>
      <c r="S1370" s="16">
        <v>0</v>
      </c>
      <c r="T1370" s="16">
        <v>0</v>
      </c>
      <c r="U1370" s="16">
        <v>1</v>
      </c>
    </row>
    <row r="1371" spans="1:21" x14ac:dyDescent="0.2">
      <c r="A1371" s="24"/>
      <c r="B1371" s="14">
        <v>3045</v>
      </c>
      <c r="C1371" s="16">
        <v>3045</v>
      </c>
      <c r="D1371" s="16">
        <v>25245</v>
      </c>
      <c r="E1371" s="16">
        <v>0</v>
      </c>
      <c r="F1371" s="16">
        <v>184</v>
      </c>
      <c r="G1371" s="16">
        <v>12</v>
      </c>
      <c r="H1371" s="16">
        <v>10</v>
      </c>
      <c r="I1371" s="16">
        <v>48</v>
      </c>
      <c r="J1371" s="16">
        <v>3</v>
      </c>
      <c r="K1371" s="16">
        <v>0</v>
      </c>
      <c r="L1371" s="16">
        <v>2</v>
      </c>
      <c r="M1371" s="16">
        <v>2</v>
      </c>
      <c r="N1371" s="16">
        <v>0</v>
      </c>
      <c r="O1371" s="16">
        <v>0</v>
      </c>
      <c r="P1371" s="16">
        <v>0</v>
      </c>
      <c r="Q1371" s="16">
        <v>0</v>
      </c>
      <c r="R1371" s="16">
        <v>2</v>
      </c>
      <c r="S1371" s="16">
        <v>0</v>
      </c>
      <c r="T1371" s="16">
        <v>0</v>
      </c>
      <c r="U1371" s="16">
        <v>2</v>
      </c>
    </row>
    <row r="1372" spans="1:21" x14ac:dyDescent="0.2">
      <c r="A1372" s="24"/>
      <c r="B1372" s="14">
        <v>3046</v>
      </c>
      <c r="C1372" s="16">
        <v>3046</v>
      </c>
      <c r="D1372" s="16">
        <v>25249</v>
      </c>
      <c r="E1372" s="16">
        <v>1</v>
      </c>
      <c r="F1372" s="16">
        <v>55</v>
      </c>
      <c r="G1372" s="16">
        <v>14</v>
      </c>
      <c r="H1372" s="16">
        <v>1</v>
      </c>
      <c r="I1372" s="16">
        <v>14</v>
      </c>
      <c r="J1372" s="16">
        <v>0</v>
      </c>
      <c r="K1372" s="16">
        <v>0</v>
      </c>
      <c r="L1372" s="16">
        <v>0</v>
      </c>
      <c r="M1372" s="16">
        <v>0</v>
      </c>
      <c r="N1372" s="16">
        <v>0</v>
      </c>
      <c r="O1372" s="16">
        <v>1</v>
      </c>
      <c r="P1372" s="16">
        <v>0</v>
      </c>
      <c r="Q1372" s="16">
        <v>1</v>
      </c>
      <c r="R1372" s="16">
        <v>0</v>
      </c>
      <c r="S1372" s="16">
        <v>0</v>
      </c>
      <c r="T1372" s="16">
        <v>0</v>
      </c>
      <c r="U1372" s="16">
        <v>2</v>
      </c>
    </row>
    <row r="1373" spans="1:21" x14ac:dyDescent="0.2">
      <c r="A1373" s="24"/>
      <c r="B1373" s="14">
        <v>3053</v>
      </c>
      <c r="C1373" s="16">
        <v>3053</v>
      </c>
      <c r="D1373" s="16">
        <v>25304</v>
      </c>
      <c r="E1373" s="16">
        <v>1</v>
      </c>
      <c r="F1373" s="16">
        <v>148</v>
      </c>
      <c r="G1373" s="16">
        <v>2</v>
      </c>
      <c r="H1373" s="16">
        <v>1</v>
      </c>
      <c r="I1373" s="16">
        <v>2</v>
      </c>
      <c r="J1373" s="16">
        <v>0</v>
      </c>
      <c r="K1373" s="16">
        <v>0</v>
      </c>
      <c r="L1373" s="16">
        <v>0</v>
      </c>
      <c r="M1373" s="16">
        <v>0</v>
      </c>
      <c r="N1373" s="16">
        <v>0</v>
      </c>
      <c r="O1373" s="16">
        <v>0</v>
      </c>
      <c r="P1373" s="16">
        <v>0</v>
      </c>
      <c r="Q1373" s="16">
        <v>0</v>
      </c>
      <c r="R1373" s="16">
        <v>0</v>
      </c>
      <c r="S1373" s="16">
        <v>0</v>
      </c>
      <c r="T1373" s="16">
        <v>1</v>
      </c>
      <c r="U1373" s="16">
        <v>0</v>
      </c>
    </row>
    <row r="1374" spans="1:21" x14ac:dyDescent="0.2">
      <c r="A1374" s="24"/>
      <c r="B1374" s="14">
        <v>3054</v>
      </c>
      <c r="C1374" s="16">
        <v>3054</v>
      </c>
      <c r="D1374" s="16">
        <v>25319</v>
      </c>
      <c r="E1374" s="16">
        <v>1</v>
      </c>
      <c r="F1374" s="16">
        <v>286</v>
      </c>
      <c r="G1374" s="16">
        <v>30</v>
      </c>
      <c r="H1374" s="16">
        <v>8</v>
      </c>
      <c r="I1374" s="16">
        <v>54</v>
      </c>
      <c r="J1374" s="16">
        <v>1</v>
      </c>
      <c r="K1374" s="16">
        <v>2</v>
      </c>
      <c r="L1374" s="16">
        <v>0</v>
      </c>
      <c r="M1374" s="16">
        <v>1</v>
      </c>
      <c r="N1374" s="16">
        <v>0</v>
      </c>
      <c r="O1374" s="16">
        <v>0</v>
      </c>
      <c r="P1374" s="16">
        <v>0</v>
      </c>
      <c r="Q1374" s="16">
        <v>0</v>
      </c>
      <c r="R1374" s="16">
        <v>0</v>
      </c>
      <c r="S1374" s="16">
        <v>0</v>
      </c>
      <c r="T1374" s="16">
        <v>0</v>
      </c>
      <c r="U1374" s="16">
        <v>0</v>
      </c>
    </row>
    <row r="1375" spans="1:21" x14ac:dyDescent="0.2">
      <c r="A1375" s="24"/>
      <c r="B1375" s="14">
        <v>3055</v>
      </c>
      <c r="C1375" s="16">
        <v>3055</v>
      </c>
      <c r="D1375" s="16">
        <v>25320</v>
      </c>
      <c r="E1375" s="16">
        <v>1</v>
      </c>
      <c r="F1375" s="16">
        <v>421</v>
      </c>
      <c r="G1375" s="16">
        <v>12</v>
      </c>
      <c r="H1375" s="16">
        <v>9</v>
      </c>
      <c r="I1375" s="16">
        <v>44</v>
      </c>
      <c r="J1375" s="16">
        <v>3</v>
      </c>
      <c r="K1375" s="16">
        <v>1</v>
      </c>
      <c r="L1375" s="16">
        <v>0</v>
      </c>
      <c r="M1375" s="16">
        <v>0</v>
      </c>
      <c r="N1375" s="16">
        <v>0</v>
      </c>
      <c r="O1375" s="16">
        <v>0</v>
      </c>
      <c r="P1375" s="16">
        <v>2</v>
      </c>
      <c r="Q1375" s="16">
        <v>0</v>
      </c>
      <c r="R1375" s="16">
        <v>0</v>
      </c>
      <c r="S1375" s="16">
        <v>0</v>
      </c>
      <c r="T1375" s="16">
        <v>1</v>
      </c>
      <c r="U1375" s="16">
        <v>2</v>
      </c>
    </row>
    <row r="1376" spans="1:21" x14ac:dyDescent="0.2">
      <c r="A1376" s="24"/>
      <c r="B1376" s="14">
        <v>3056</v>
      </c>
      <c r="C1376" s="16">
        <v>3056</v>
      </c>
      <c r="D1376" s="16">
        <v>25321</v>
      </c>
      <c r="E1376" s="16">
        <v>1</v>
      </c>
      <c r="F1376" s="16">
        <v>123</v>
      </c>
      <c r="G1376" s="16">
        <v>8</v>
      </c>
      <c r="H1376" s="16">
        <v>5</v>
      </c>
      <c r="I1376" s="16">
        <v>22</v>
      </c>
      <c r="J1376" s="16">
        <v>0</v>
      </c>
      <c r="K1376" s="16">
        <v>0</v>
      </c>
      <c r="L1376" s="16">
        <v>0</v>
      </c>
      <c r="M1376" s="16">
        <v>2</v>
      </c>
      <c r="N1376" s="16">
        <v>0</v>
      </c>
      <c r="O1376" s="16">
        <v>0</v>
      </c>
      <c r="P1376" s="16">
        <v>0</v>
      </c>
      <c r="Q1376" s="16">
        <v>0</v>
      </c>
      <c r="R1376" s="16">
        <v>0</v>
      </c>
      <c r="S1376" s="16">
        <v>0</v>
      </c>
      <c r="T1376" s="16">
        <v>0</v>
      </c>
      <c r="U1376" s="16">
        <v>0</v>
      </c>
    </row>
    <row r="1377" spans="1:21" x14ac:dyDescent="0.2">
      <c r="A1377" s="24"/>
      <c r="B1377" s="14">
        <v>3057</v>
      </c>
      <c r="C1377" s="16">
        <v>3057</v>
      </c>
      <c r="D1377" s="16">
        <v>25329</v>
      </c>
      <c r="E1377" s="16">
        <v>1</v>
      </c>
      <c r="F1377" s="16">
        <v>326</v>
      </c>
      <c r="G1377" s="16">
        <v>2</v>
      </c>
      <c r="H1377" s="16">
        <v>10</v>
      </c>
      <c r="I1377" s="16">
        <v>48</v>
      </c>
      <c r="J1377" s="16">
        <v>1</v>
      </c>
      <c r="K1377" s="16">
        <v>0</v>
      </c>
      <c r="L1377" s="16">
        <v>4</v>
      </c>
      <c r="M1377" s="16">
        <v>1</v>
      </c>
      <c r="N1377" s="16">
        <v>1</v>
      </c>
      <c r="O1377" s="16">
        <v>0</v>
      </c>
      <c r="P1377" s="16">
        <v>3</v>
      </c>
      <c r="Q1377" s="16">
        <v>0</v>
      </c>
      <c r="R1377" s="16">
        <v>2</v>
      </c>
      <c r="S1377" s="16">
        <v>1</v>
      </c>
      <c r="T1377" s="16">
        <v>0</v>
      </c>
      <c r="U1377" s="16">
        <v>6</v>
      </c>
    </row>
    <row r="1378" spans="1:21" x14ac:dyDescent="0.2">
      <c r="A1378" s="24"/>
      <c r="B1378" s="14">
        <v>3059</v>
      </c>
      <c r="C1378" s="16">
        <v>3059</v>
      </c>
      <c r="D1378" s="16">
        <v>25334</v>
      </c>
      <c r="E1378" s="16">
        <v>1</v>
      </c>
      <c r="F1378" s="16">
        <v>135</v>
      </c>
      <c r="G1378" s="16">
        <v>4</v>
      </c>
      <c r="H1378" s="16">
        <v>2</v>
      </c>
      <c r="I1378" s="16">
        <v>12</v>
      </c>
      <c r="J1378" s="16">
        <v>0</v>
      </c>
      <c r="K1378" s="16">
        <v>0</v>
      </c>
      <c r="L1378" s="16">
        <v>0</v>
      </c>
      <c r="M1378" s="16">
        <v>0</v>
      </c>
      <c r="N1378" s="16">
        <v>0</v>
      </c>
      <c r="O1378" s="16">
        <v>0</v>
      </c>
      <c r="P1378" s="16">
        <v>0</v>
      </c>
      <c r="Q1378" s="16">
        <v>0</v>
      </c>
      <c r="R1378" s="16">
        <v>0</v>
      </c>
      <c r="S1378" s="16">
        <v>0</v>
      </c>
      <c r="T1378" s="16">
        <v>1</v>
      </c>
      <c r="U1378" s="16">
        <v>0</v>
      </c>
    </row>
    <row r="1379" spans="1:21" x14ac:dyDescent="0.2">
      <c r="A1379" s="24"/>
      <c r="B1379" s="14">
        <v>3061</v>
      </c>
      <c r="C1379" s="16">
        <v>3061</v>
      </c>
      <c r="D1379" s="16">
        <v>25344</v>
      </c>
      <c r="E1379" s="16">
        <v>1</v>
      </c>
      <c r="F1379" s="16">
        <v>195</v>
      </c>
      <c r="G1379" s="16">
        <v>10</v>
      </c>
      <c r="H1379" s="16">
        <v>3</v>
      </c>
      <c r="I1379" s="16">
        <v>22</v>
      </c>
      <c r="J1379" s="16">
        <v>1</v>
      </c>
      <c r="K1379" s="16">
        <v>0</v>
      </c>
      <c r="L1379" s="16">
        <v>0</v>
      </c>
      <c r="M1379" s="16">
        <v>0</v>
      </c>
      <c r="N1379" s="16">
        <v>1</v>
      </c>
      <c r="O1379" s="16">
        <v>0</v>
      </c>
      <c r="P1379" s="16">
        <v>2</v>
      </c>
      <c r="Q1379" s="16">
        <v>0</v>
      </c>
      <c r="R1379" s="16">
        <v>0</v>
      </c>
      <c r="S1379" s="16">
        <v>0</v>
      </c>
      <c r="T1379" s="16">
        <v>0</v>
      </c>
      <c r="U1379" s="16">
        <v>2</v>
      </c>
    </row>
    <row r="1380" spans="1:21" x14ac:dyDescent="0.2">
      <c r="A1380" s="24" t="s">
        <v>47</v>
      </c>
      <c r="B1380" s="14">
        <v>3066</v>
      </c>
      <c r="C1380" s="16">
        <v>3066</v>
      </c>
      <c r="D1380" s="16">
        <v>25375</v>
      </c>
      <c r="E1380" s="16">
        <v>1</v>
      </c>
      <c r="F1380" s="16">
        <v>269</v>
      </c>
      <c r="G1380" s="16">
        <v>10</v>
      </c>
      <c r="H1380" s="16">
        <v>1</v>
      </c>
      <c r="I1380" s="16">
        <v>10</v>
      </c>
      <c r="J1380" s="16">
        <v>0</v>
      </c>
      <c r="K1380" s="16">
        <v>0</v>
      </c>
      <c r="L1380" s="16">
        <v>0</v>
      </c>
      <c r="M1380" s="16">
        <v>0</v>
      </c>
      <c r="N1380" s="16">
        <v>0</v>
      </c>
      <c r="O1380" s="16">
        <v>0</v>
      </c>
      <c r="P1380" s="16">
        <v>1</v>
      </c>
      <c r="Q1380" s="16">
        <v>0</v>
      </c>
      <c r="R1380" s="16">
        <v>0</v>
      </c>
      <c r="S1380" s="16">
        <v>0</v>
      </c>
      <c r="T1380" s="16">
        <v>0</v>
      </c>
      <c r="U1380" s="16">
        <v>1</v>
      </c>
    </row>
    <row r="1381" spans="1:21" x14ac:dyDescent="0.2">
      <c r="A1381" s="24"/>
      <c r="B1381" s="14">
        <v>3072</v>
      </c>
      <c r="C1381" s="16">
        <v>3072</v>
      </c>
      <c r="D1381" s="16">
        <v>25427</v>
      </c>
      <c r="E1381" s="16">
        <v>0</v>
      </c>
      <c r="F1381" s="16">
        <v>295</v>
      </c>
      <c r="G1381" s="16">
        <v>2</v>
      </c>
      <c r="H1381" s="16">
        <v>7</v>
      </c>
      <c r="I1381" s="16">
        <v>44</v>
      </c>
      <c r="J1381" s="16">
        <v>1</v>
      </c>
      <c r="K1381" s="16">
        <v>0</v>
      </c>
      <c r="L1381" s="16">
        <v>1</v>
      </c>
      <c r="M1381" s="16">
        <v>0</v>
      </c>
      <c r="N1381" s="16">
        <v>1</v>
      </c>
      <c r="O1381" s="16">
        <v>0</v>
      </c>
      <c r="P1381" s="16">
        <v>2</v>
      </c>
      <c r="Q1381" s="16">
        <v>0</v>
      </c>
      <c r="R1381" s="16">
        <v>1</v>
      </c>
      <c r="S1381" s="16">
        <v>0</v>
      </c>
      <c r="T1381" s="16">
        <v>0</v>
      </c>
      <c r="U1381" s="16">
        <v>3</v>
      </c>
    </row>
    <row r="1382" spans="1:21" x14ac:dyDescent="0.2">
      <c r="A1382" s="24"/>
      <c r="B1382" s="14">
        <v>3073</v>
      </c>
      <c r="C1382" s="16">
        <v>3073</v>
      </c>
      <c r="D1382" s="16">
        <v>25440</v>
      </c>
      <c r="E1382" s="16">
        <v>1</v>
      </c>
      <c r="F1382" s="16">
        <v>300</v>
      </c>
      <c r="G1382" s="16">
        <v>8</v>
      </c>
      <c r="H1382" s="16">
        <v>1</v>
      </c>
      <c r="I1382" s="16">
        <v>8</v>
      </c>
      <c r="J1382" s="16">
        <v>0</v>
      </c>
      <c r="K1382" s="16">
        <v>0</v>
      </c>
      <c r="L1382" s="16">
        <v>0</v>
      </c>
      <c r="M1382" s="16">
        <v>0</v>
      </c>
      <c r="N1382" s="16">
        <v>0</v>
      </c>
      <c r="O1382" s="16">
        <v>0</v>
      </c>
      <c r="P1382" s="16">
        <v>0</v>
      </c>
      <c r="Q1382" s="16">
        <v>2</v>
      </c>
      <c r="R1382" s="16">
        <v>0</v>
      </c>
      <c r="S1382" s="16">
        <v>0</v>
      </c>
      <c r="T1382" s="16">
        <v>0</v>
      </c>
      <c r="U1382" s="16">
        <v>2</v>
      </c>
    </row>
    <row r="1383" spans="1:21" x14ac:dyDescent="0.2">
      <c r="A1383" s="24"/>
      <c r="B1383" s="14">
        <v>3074</v>
      </c>
      <c r="C1383" s="16">
        <v>3074</v>
      </c>
      <c r="D1383" s="16">
        <v>25443</v>
      </c>
      <c r="E1383" s="16">
        <v>1</v>
      </c>
      <c r="F1383" s="16">
        <v>203</v>
      </c>
      <c r="G1383" s="16">
        <v>14</v>
      </c>
      <c r="H1383" s="16">
        <v>4</v>
      </c>
      <c r="I1383" s="16">
        <v>32</v>
      </c>
      <c r="J1383" s="16">
        <v>1</v>
      </c>
      <c r="K1383" s="16">
        <v>0</v>
      </c>
      <c r="L1383" s="16">
        <v>2</v>
      </c>
      <c r="M1383" s="16">
        <v>1</v>
      </c>
      <c r="N1383" s="16">
        <v>0</v>
      </c>
      <c r="O1383" s="16">
        <v>0</v>
      </c>
      <c r="P1383" s="16">
        <v>0</v>
      </c>
      <c r="Q1383" s="16">
        <v>1</v>
      </c>
      <c r="R1383" s="16">
        <v>0</v>
      </c>
      <c r="S1383" s="16">
        <v>0</v>
      </c>
      <c r="T1383" s="16">
        <v>0</v>
      </c>
      <c r="U1383" s="16">
        <v>1</v>
      </c>
    </row>
    <row r="1384" spans="1:21" x14ac:dyDescent="0.2">
      <c r="A1384" s="24"/>
      <c r="B1384" s="14">
        <v>3075</v>
      </c>
      <c r="C1384" s="16">
        <v>3075</v>
      </c>
      <c r="D1384" s="16">
        <v>25447</v>
      </c>
      <c r="E1384" s="16">
        <v>1</v>
      </c>
      <c r="F1384" s="16">
        <v>333</v>
      </c>
      <c r="G1384" s="16">
        <v>18</v>
      </c>
      <c r="H1384" s="16">
        <v>11</v>
      </c>
      <c r="I1384" s="16">
        <v>62</v>
      </c>
      <c r="J1384" s="16">
        <v>0</v>
      </c>
      <c r="K1384" s="16">
        <v>1</v>
      </c>
      <c r="L1384" s="16">
        <v>4</v>
      </c>
      <c r="M1384" s="16">
        <v>2</v>
      </c>
      <c r="N1384" s="16">
        <v>3</v>
      </c>
      <c r="O1384" s="16">
        <v>2</v>
      </c>
      <c r="P1384" s="16">
        <v>1</v>
      </c>
      <c r="Q1384" s="16">
        <v>0</v>
      </c>
      <c r="R1384" s="16">
        <v>0</v>
      </c>
      <c r="S1384" s="16">
        <v>0</v>
      </c>
      <c r="T1384" s="16">
        <v>0</v>
      </c>
      <c r="U1384" s="16">
        <v>3</v>
      </c>
    </row>
    <row r="1385" spans="1:21" x14ac:dyDescent="0.2">
      <c r="A1385" s="24"/>
      <c r="B1385" s="14">
        <v>3078</v>
      </c>
      <c r="C1385" s="16">
        <v>3078</v>
      </c>
      <c r="D1385" s="16">
        <v>25469</v>
      </c>
      <c r="E1385" s="16">
        <v>0</v>
      </c>
      <c r="F1385" s="16">
        <v>97</v>
      </c>
      <c r="G1385" s="16">
        <v>12</v>
      </c>
      <c r="H1385" s="16">
        <v>2</v>
      </c>
      <c r="I1385" s="16">
        <v>16</v>
      </c>
      <c r="J1385" s="16">
        <v>0</v>
      </c>
      <c r="K1385" s="16">
        <v>0</v>
      </c>
      <c r="L1385" s="16">
        <v>1</v>
      </c>
      <c r="M1385" s="16">
        <v>0</v>
      </c>
      <c r="N1385" s="16">
        <v>0</v>
      </c>
      <c r="O1385" s="16">
        <v>0</v>
      </c>
      <c r="P1385" s="16">
        <v>0</v>
      </c>
      <c r="Q1385" s="16">
        <v>0</v>
      </c>
      <c r="R1385" s="16">
        <v>0</v>
      </c>
      <c r="S1385" s="16">
        <v>0</v>
      </c>
      <c r="T1385" s="16">
        <v>0</v>
      </c>
      <c r="U1385" s="16">
        <v>0</v>
      </c>
    </row>
    <row r="1386" spans="1:21" x14ac:dyDescent="0.2">
      <c r="A1386" s="24"/>
      <c r="B1386" s="14">
        <v>3079</v>
      </c>
      <c r="C1386" s="16">
        <v>3079</v>
      </c>
      <c r="D1386" s="16">
        <v>25474</v>
      </c>
      <c r="E1386" s="16">
        <v>1</v>
      </c>
      <c r="F1386" s="16">
        <v>298</v>
      </c>
      <c r="G1386" s="16">
        <v>2</v>
      </c>
      <c r="H1386" s="16">
        <v>2</v>
      </c>
      <c r="I1386" s="16">
        <v>8</v>
      </c>
      <c r="J1386" s="16">
        <v>0</v>
      </c>
      <c r="K1386" s="16">
        <v>0</v>
      </c>
      <c r="L1386" s="16">
        <v>0</v>
      </c>
      <c r="M1386" s="16">
        <v>0</v>
      </c>
      <c r="N1386" s="16">
        <v>0</v>
      </c>
      <c r="O1386" s="16">
        <v>0</v>
      </c>
      <c r="P1386" s="16">
        <v>2</v>
      </c>
      <c r="Q1386" s="16">
        <v>0</v>
      </c>
      <c r="R1386" s="16">
        <v>0</v>
      </c>
      <c r="S1386" s="16">
        <v>0</v>
      </c>
      <c r="T1386" s="16">
        <v>0</v>
      </c>
      <c r="U1386" s="16">
        <v>2</v>
      </c>
    </row>
    <row r="1387" spans="1:21" x14ac:dyDescent="0.2">
      <c r="A1387" s="24"/>
      <c r="B1387" s="14">
        <v>3081</v>
      </c>
      <c r="C1387" s="16">
        <v>3081</v>
      </c>
      <c r="D1387" s="16">
        <v>25491</v>
      </c>
      <c r="E1387" s="16">
        <v>1</v>
      </c>
      <c r="F1387" s="16">
        <v>149</v>
      </c>
      <c r="G1387" s="16">
        <v>22</v>
      </c>
      <c r="H1387" s="16">
        <v>2</v>
      </c>
      <c r="I1387" s="16">
        <v>24</v>
      </c>
      <c r="J1387" s="16">
        <v>0</v>
      </c>
      <c r="K1387" s="16">
        <v>0</v>
      </c>
      <c r="L1387" s="16">
        <v>1</v>
      </c>
      <c r="M1387" s="16">
        <v>0</v>
      </c>
      <c r="N1387" s="16">
        <v>1</v>
      </c>
      <c r="O1387" s="16">
        <v>0</v>
      </c>
      <c r="P1387" s="16">
        <v>1</v>
      </c>
      <c r="Q1387" s="16">
        <v>0</v>
      </c>
      <c r="R1387" s="16">
        <v>0</v>
      </c>
      <c r="S1387" s="16">
        <v>0</v>
      </c>
      <c r="T1387" s="16">
        <v>0</v>
      </c>
      <c r="U1387" s="16">
        <v>1</v>
      </c>
    </row>
    <row r="1388" spans="1:21" x14ac:dyDescent="0.2">
      <c r="A1388" s="24"/>
      <c r="B1388" s="14">
        <v>3087</v>
      </c>
      <c r="C1388" s="16">
        <v>3087</v>
      </c>
      <c r="D1388" s="16">
        <v>25511</v>
      </c>
      <c r="E1388" s="16">
        <v>0</v>
      </c>
      <c r="F1388" s="16">
        <v>49</v>
      </c>
      <c r="G1388" s="16">
        <v>2</v>
      </c>
      <c r="H1388" s="16">
        <v>2</v>
      </c>
      <c r="I1388" s="16">
        <v>10</v>
      </c>
      <c r="J1388" s="16">
        <v>0</v>
      </c>
      <c r="K1388" s="16">
        <v>0</v>
      </c>
      <c r="L1388" s="16">
        <v>0</v>
      </c>
      <c r="M1388" s="16">
        <v>0</v>
      </c>
      <c r="N1388" s="16">
        <v>0</v>
      </c>
      <c r="O1388" s="16">
        <v>0</v>
      </c>
      <c r="P1388" s="16">
        <v>0</v>
      </c>
      <c r="Q1388" s="16">
        <v>0</v>
      </c>
      <c r="R1388" s="16">
        <v>0</v>
      </c>
      <c r="S1388" s="16">
        <v>0</v>
      </c>
      <c r="T1388" s="16">
        <v>0</v>
      </c>
      <c r="U1388" s="16">
        <v>0</v>
      </c>
    </row>
    <row r="1389" spans="1:21" x14ac:dyDescent="0.2">
      <c r="A1389" s="24"/>
      <c r="B1389" s="14">
        <v>3089</v>
      </c>
      <c r="C1389" s="16">
        <v>3089</v>
      </c>
      <c r="D1389" s="16">
        <v>25522</v>
      </c>
      <c r="E1389" s="16">
        <v>1</v>
      </c>
      <c r="F1389" s="16">
        <v>234</v>
      </c>
      <c r="G1389" s="16">
        <v>30</v>
      </c>
      <c r="H1389" s="16">
        <v>1</v>
      </c>
      <c r="I1389" s="16">
        <v>30</v>
      </c>
      <c r="J1389" s="16">
        <v>1</v>
      </c>
      <c r="K1389" s="16">
        <v>0</v>
      </c>
      <c r="L1389" s="16">
        <v>0</v>
      </c>
      <c r="M1389" s="16">
        <v>0</v>
      </c>
      <c r="N1389" s="16">
        <v>0</v>
      </c>
      <c r="O1389" s="16">
        <v>1</v>
      </c>
      <c r="P1389" s="16">
        <v>0</v>
      </c>
      <c r="Q1389" s="16">
        <v>1</v>
      </c>
      <c r="R1389" s="16">
        <v>0</v>
      </c>
      <c r="S1389" s="16">
        <v>0</v>
      </c>
      <c r="T1389" s="16">
        <v>0</v>
      </c>
      <c r="U1389" s="16">
        <v>2</v>
      </c>
    </row>
    <row r="1390" spans="1:21" x14ac:dyDescent="0.2">
      <c r="A1390" s="24"/>
      <c r="B1390" s="14">
        <v>3090</v>
      </c>
      <c r="C1390" s="16">
        <v>3090</v>
      </c>
      <c r="D1390" s="16">
        <v>25526</v>
      </c>
      <c r="E1390" s="16">
        <v>1</v>
      </c>
      <c r="F1390" s="16">
        <v>188</v>
      </c>
      <c r="G1390" s="16">
        <v>8</v>
      </c>
      <c r="H1390" s="16">
        <v>2</v>
      </c>
      <c r="I1390" s="16">
        <v>10</v>
      </c>
      <c r="J1390" s="16">
        <v>0</v>
      </c>
      <c r="K1390" s="16">
        <v>0</v>
      </c>
      <c r="L1390" s="16">
        <v>0</v>
      </c>
      <c r="M1390" s="16">
        <v>0</v>
      </c>
      <c r="N1390" s="16">
        <v>0</v>
      </c>
      <c r="O1390" s="16">
        <v>0</v>
      </c>
      <c r="P1390" s="16">
        <v>0</v>
      </c>
      <c r="Q1390" s="16">
        <v>0</v>
      </c>
      <c r="R1390" s="16">
        <v>0</v>
      </c>
      <c r="S1390" s="16">
        <v>0</v>
      </c>
      <c r="T1390" s="16">
        <v>0</v>
      </c>
      <c r="U1390" s="16">
        <v>0</v>
      </c>
    </row>
    <row r="1391" spans="1:21" x14ac:dyDescent="0.2">
      <c r="A1391" s="24"/>
      <c r="B1391" s="14">
        <v>3092</v>
      </c>
      <c r="C1391" s="16">
        <v>3092</v>
      </c>
      <c r="D1391" s="16">
        <v>25542</v>
      </c>
      <c r="E1391" s="16">
        <v>0</v>
      </c>
      <c r="F1391" s="16">
        <v>95</v>
      </c>
      <c r="G1391" s="16">
        <v>34</v>
      </c>
      <c r="H1391" s="16">
        <v>2</v>
      </c>
      <c r="I1391" s="16">
        <v>38</v>
      </c>
      <c r="J1391" s="16">
        <v>1</v>
      </c>
      <c r="K1391" s="16">
        <v>0</v>
      </c>
      <c r="L1391" s="16">
        <v>0</v>
      </c>
      <c r="M1391" s="16">
        <v>0</v>
      </c>
      <c r="N1391" s="16">
        <v>0</v>
      </c>
      <c r="O1391" s="16">
        <v>0</v>
      </c>
      <c r="P1391" s="16">
        <v>1</v>
      </c>
      <c r="Q1391" s="16">
        <v>0</v>
      </c>
      <c r="R1391" s="16">
        <v>0</v>
      </c>
      <c r="S1391" s="16">
        <v>0</v>
      </c>
      <c r="T1391" s="16">
        <v>0</v>
      </c>
      <c r="U1391" s="16">
        <v>1</v>
      </c>
    </row>
    <row r="1392" spans="1:21" x14ac:dyDescent="0.2">
      <c r="A1392" s="24"/>
      <c r="B1392" s="14">
        <v>3094</v>
      </c>
      <c r="C1392" s="16">
        <v>3094</v>
      </c>
      <c r="D1392" s="16">
        <v>25565</v>
      </c>
      <c r="E1392" s="16">
        <v>1</v>
      </c>
      <c r="F1392" s="16">
        <v>342</v>
      </c>
      <c r="G1392" s="16">
        <v>8</v>
      </c>
      <c r="H1392" s="16">
        <v>11</v>
      </c>
      <c r="I1392" s="16">
        <v>64</v>
      </c>
      <c r="J1392" s="16">
        <v>1</v>
      </c>
      <c r="K1392" s="16">
        <v>0</v>
      </c>
      <c r="L1392" s="16">
        <v>2</v>
      </c>
      <c r="M1392" s="16">
        <v>4</v>
      </c>
      <c r="N1392" s="16">
        <v>0</v>
      </c>
      <c r="O1392" s="16">
        <v>0</v>
      </c>
      <c r="P1392" s="16">
        <v>1</v>
      </c>
      <c r="Q1392" s="16">
        <v>0</v>
      </c>
      <c r="R1392" s="16">
        <v>0</v>
      </c>
      <c r="S1392" s="16">
        <v>0</v>
      </c>
      <c r="T1392" s="16">
        <v>0</v>
      </c>
      <c r="U1392" s="16">
        <v>1</v>
      </c>
    </row>
    <row r="1393" spans="1:21" x14ac:dyDescent="0.2">
      <c r="A1393" s="24"/>
      <c r="B1393" s="14">
        <v>3096</v>
      </c>
      <c r="C1393" s="16">
        <v>3096</v>
      </c>
      <c r="D1393" s="16">
        <v>25579</v>
      </c>
      <c r="E1393" s="16">
        <v>0</v>
      </c>
      <c r="F1393" s="16">
        <v>216</v>
      </c>
      <c r="G1393" s="16">
        <v>12</v>
      </c>
      <c r="H1393" s="16">
        <v>1</v>
      </c>
      <c r="I1393" s="16">
        <v>12</v>
      </c>
      <c r="J1393" s="16">
        <v>0</v>
      </c>
      <c r="K1393" s="16">
        <v>0</v>
      </c>
      <c r="L1393" s="16">
        <v>0</v>
      </c>
      <c r="M1393" s="16">
        <v>0</v>
      </c>
      <c r="N1393" s="16">
        <v>0</v>
      </c>
      <c r="O1393" s="16">
        <v>0</v>
      </c>
      <c r="P1393" s="16">
        <v>1</v>
      </c>
      <c r="Q1393" s="16">
        <v>0</v>
      </c>
      <c r="R1393" s="16">
        <v>0</v>
      </c>
      <c r="S1393" s="16">
        <v>0</v>
      </c>
      <c r="T1393" s="16">
        <v>1</v>
      </c>
      <c r="U1393" s="16">
        <v>1</v>
      </c>
    </row>
    <row r="1394" spans="1:21" x14ac:dyDescent="0.2">
      <c r="A1394" s="24"/>
      <c r="B1394" s="14">
        <v>3098</v>
      </c>
      <c r="C1394" s="16">
        <v>3098</v>
      </c>
      <c r="D1394" s="16">
        <v>25590</v>
      </c>
      <c r="E1394" s="16">
        <v>1</v>
      </c>
      <c r="F1394" s="16">
        <v>114</v>
      </c>
      <c r="G1394" s="16">
        <v>28</v>
      </c>
      <c r="H1394" s="16">
        <v>1</v>
      </c>
      <c r="I1394" s="16">
        <v>28</v>
      </c>
      <c r="J1394" s="16">
        <v>0</v>
      </c>
      <c r="K1394" s="16">
        <v>0</v>
      </c>
      <c r="L1394" s="16">
        <v>1</v>
      </c>
      <c r="M1394" s="16">
        <v>0</v>
      </c>
      <c r="N1394" s="16">
        <v>0</v>
      </c>
      <c r="O1394" s="16">
        <v>3</v>
      </c>
      <c r="P1394" s="16">
        <v>0</v>
      </c>
      <c r="Q1394" s="16">
        <v>0</v>
      </c>
      <c r="R1394" s="16">
        <v>0</v>
      </c>
      <c r="S1394" s="16">
        <v>0</v>
      </c>
      <c r="T1394" s="16">
        <v>0</v>
      </c>
      <c r="U1394" s="16">
        <v>3</v>
      </c>
    </row>
    <row r="1395" spans="1:21" x14ac:dyDescent="0.2">
      <c r="A1395" s="24"/>
      <c r="B1395" s="14">
        <v>3101</v>
      </c>
      <c r="C1395" s="16">
        <v>3101</v>
      </c>
      <c r="D1395" s="16">
        <v>25606</v>
      </c>
      <c r="E1395" s="16">
        <v>0</v>
      </c>
      <c r="F1395" s="16">
        <v>314</v>
      </c>
      <c r="G1395" s="16">
        <v>8</v>
      </c>
      <c r="H1395" s="16">
        <v>2</v>
      </c>
      <c r="I1395" s="16">
        <v>10</v>
      </c>
      <c r="J1395" s="16">
        <v>0</v>
      </c>
      <c r="K1395" s="16">
        <v>0</v>
      </c>
      <c r="L1395" s="16">
        <v>0</v>
      </c>
      <c r="M1395" s="16">
        <v>0</v>
      </c>
      <c r="N1395" s="16">
        <v>0</v>
      </c>
      <c r="O1395" s="16">
        <v>0</v>
      </c>
      <c r="P1395" s="16">
        <v>0</v>
      </c>
      <c r="Q1395" s="16">
        <v>0</v>
      </c>
      <c r="R1395" s="16">
        <v>0</v>
      </c>
      <c r="S1395" s="16">
        <v>0</v>
      </c>
      <c r="T1395" s="16">
        <v>0</v>
      </c>
      <c r="U1395" s="16">
        <v>0</v>
      </c>
    </row>
    <row r="1396" spans="1:21" x14ac:dyDescent="0.2">
      <c r="A1396" s="24"/>
      <c r="B1396" s="14">
        <v>3102</v>
      </c>
      <c r="C1396" s="16">
        <v>3102</v>
      </c>
      <c r="D1396" s="16">
        <v>25608</v>
      </c>
      <c r="E1396" s="16">
        <v>1</v>
      </c>
      <c r="F1396" s="16">
        <v>88</v>
      </c>
      <c r="G1396" s="16">
        <v>8</v>
      </c>
      <c r="H1396" s="16">
        <v>2</v>
      </c>
      <c r="I1396" s="16">
        <v>12</v>
      </c>
      <c r="J1396" s="16">
        <v>0</v>
      </c>
      <c r="K1396" s="16">
        <v>0</v>
      </c>
      <c r="L1396" s="16">
        <v>0</v>
      </c>
      <c r="M1396" s="16">
        <v>0</v>
      </c>
      <c r="N1396" s="16">
        <v>0</v>
      </c>
      <c r="O1396" s="16">
        <v>0</v>
      </c>
      <c r="P1396" s="16">
        <v>0</v>
      </c>
      <c r="Q1396" s="16">
        <v>0</v>
      </c>
      <c r="R1396" s="16">
        <v>0</v>
      </c>
      <c r="S1396" s="16">
        <v>0</v>
      </c>
      <c r="T1396" s="16">
        <v>0</v>
      </c>
      <c r="U1396" s="16">
        <v>0</v>
      </c>
    </row>
    <row r="1397" spans="1:21" x14ac:dyDescent="0.2">
      <c r="A1397" s="24"/>
      <c r="B1397" s="14">
        <v>3107</v>
      </c>
      <c r="C1397" s="16">
        <v>3107</v>
      </c>
      <c r="D1397" s="16">
        <v>25664</v>
      </c>
      <c r="E1397" s="16">
        <v>1</v>
      </c>
      <c r="F1397" s="16">
        <v>209</v>
      </c>
      <c r="G1397" s="16">
        <v>34</v>
      </c>
      <c r="H1397" s="16">
        <v>10</v>
      </c>
      <c r="I1397" s="16">
        <v>92</v>
      </c>
      <c r="J1397" s="16">
        <v>4</v>
      </c>
      <c r="K1397" s="16">
        <v>0</v>
      </c>
      <c r="L1397" s="16">
        <v>3</v>
      </c>
      <c r="M1397" s="16">
        <v>0</v>
      </c>
      <c r="N1397" s="16">
        <v>1</v>
      </c>
      <c r="O1397" s="16">
        <v>0</v>
      </c>
      <c r="P1397" s="16">
        <v>1</v>
      </c>
      <c r="Q1397" s="16">
        <v>0</v>
      </c>
      <c r="R1397" s="16">
        <v>0</v>
      </c>
      <c r="S1397" s="16">
        <v>0</v>
      </c>
      <c r="T1397" s="16">
        <v>0</v>
      </c>
      <c r="U1397" s="16">
        <v>1</v>
      </c>
    </row>
    <row r="1398" spans="1:21" x14ac:dyDescent="0.2">
      <c r="A1398" s="24"/>
      <c r="B1398" s="14">
        <v>3108</v>
      </c>
      <c r="C1398" s="16">
        <v>3108</v>
      </c>
      <c r="D1398" s="16">
        <v>25674</v>
      </c>
      <c r="E1398" s="16">
        <v>0</v>
      </c>
      <c r="F1398" s="16">
        <v>275</v>
      </c>
      <c r="G1398" s="16">
        <v>12</v>
      </c>
      <c r="H1398" s="16">
        <v>1</v>
      </c>
      <c r="I1398" s="16">
        <v>12</v>
      </c>
      <c r="J1398" s="16">
        <v>0</v>
      </c>
      <c r="K1398" s="16">
        <v>0</v>
      </c>
      <c r="L1398" s="16">
        <v>0</v>
      </c>
      <c r="M1398" s="16">
        <v>0</v>
      </c>
      <c r="N1398" s="16">
        <v>0</v>
      </c>
      <c r="O1398" s="16">
        <v>0</v>
      </c>
      <c r="P1398" s="16">
        <v>0</v>
      </c>
      <c r="Q1398" s="16">
        <v>0</v>
      </c>
      <c r="R1398" s="16">
        <v>0</v>
      </c>
      <c r="S1398" s="16">
        <v>0</v>
      </c>
      <c r="T1398" s="16">
        <v>0</v>
      </c>
      <c r="U1398" s="16">
        <v>0</v>
      </c>
    </row>
    <row r="1399" spans="1:21" x14ac:dyDescent="0.2">
      <c r="A1399" s="24"/>
      <c r="B1399" s="14">
        <v>3109</v>
      </c>
      <c r="C1399" s="16">
        <v>3109</v>
      </c>
      <c r="D1399" s="16">
        <v>25680</v>
      </c>
      <c r="E1399" s="16">
        <v>1</v>
      </c>
      <c r="F1399" s="16">
        <v>79</v>
      </c>
      <c r="G1399" s="16">
        <v>16</v>
      </c>
      <c r="H1399" s="16">
        <v>5</v>
      </c>
      <c r="I1399" s="16">
        <v>44</v>
      </c>
      <c r="J1399" s="16">
        <v>2</v>
      </c>
      <c r="K1399" s="16">
        <v>1</v>
      </c>
      <c r="L1399" s="16">
        <v>1</v>
      </c>
      <c r="M1399" s="16">
        <v>0</v>
      </c>
      <c r="N1399" s="16">
        <v>1</v>
      </c>
      <c r="O1399" s="16">
        <v>0</v>
      </c>
      <c r="P1399" s="16">
        <v>0</v>
      </c>
      <c r="Q1399" s="16">
        <v>1</v>
      </c>
      <c r="R1399" s="16">
        <v>0</v>
      </c>
      <c r="S1399" s="16">
        <v>0</v>
      </c>
      <c r="T1399" s="16">
        <v>0</v>
      </c>
      <c r="U1399" s="16">
        <v>1</v>
      </c>
    </row>
    <row r="1400" spans="1:21" x14ac:dyDescent="0.2">
      <c r="A1400" s="24" t="s">
        <v>47</v>
      </c>
      <c r="B1400" s="14">
        <v>3110</v>
      </c>
      <c r="C1400" s="16">
        <v>3110</v>
      </c>
      <c r="D1400" s="16">
        <v>25688</v>
      </c>
      <c r="E1400" s="16">
        <v>0</v>
      </c>
      <c r="F1400" s="16">
        <v>275</v>
      </c>
      <c r="G1400" s="16">
        <v>24</v>
      </c>
      <c r="H1400" s="16">
        <v>3</v>
      </c>
      <c r="I1400" s="16">
        <v>34</v>
      </c>
      <c r="J1400" s="16">
        <v>1</v>
      </c>
      <c r="K1400" s="16">
        <v>0</v>
      </c>
      <c r="L1400" s="16">
        <v>0</v>
      </c>
      <c r="M1400" s="16">
        <v>0</v>
      </c>
      <c r="N1400" s="16">
        <v>1</v>
      </c>
      <c r="O1400" s="16">
        <v>0</v>
      </c>
      <c r="P1400" s="16">
        <v>0</v>
      </c>
      <c r="Q1400" s="16">
        <v>0</v>
      </c>
      <c r="R1400" s="16">
        <v>0</v>
      </c>
      <c r="S1400" s="16">
        <v>0</v>
      </c>
      <c r="T1400" s="16">
        <v>0</v>
      </c>
      <c r="U1400" s="16">
        <v>0</v>
      </c>
    </row>
    <row r="1401" spans="1:21" x14ac:dyDescent="0.2">
      <c r="A1401" s="24"/>
      <c r="B1401" s="14">
        <v>3112</v>
      </c>
      <c r="C1401" s="16">
        <v>3112</v>
      </c>
      <c r="D1401" s="16">
        <v>25698</v>
      </c>
      <c r="E1401" s="16">
        <v>1</v>
      </c>
      <c r="F1401" s="16">
        <v>175</v>
      </c>
      <c r="G1401" s="16">
        <v>14</v>
      </c>
      <c r="H1401" s="16">
        <v>1</v>
      </c>
      <c r="I1401" s="16">
        <v>14</v>
      </c>
      <c r="J1401" s="16">
        <v>0</v>
      </c>
      <c r="K1401" s="16">
        <v>0</v>
      </c>
      <c r="L1401" s="16">
        <v>1</v>
      </c>
      <c r="M1401" s="16">
        <v>0</v>
      </c>
      <c r="N1401" s="16">
        <v>0</v>
      </c>
      <c r="O1401" s="16">
        <v>0</v>
      </c>
      <c r="P1401" s="16">
        <v>2</v>
      </c>
      <c r="Q1401" s="16">
        <v>0</v>
      </c>
      <c r="R1401" s="16">
        <v>0</v>
      </c>
      <c r="S1401" s="16">
        <v>0</v>
      </c>
      <c r="T1401" s="16">
        <v>0</v>
      </c>
      <c r="U1401" s="16">
        <v>2</v>
      </c>
    </row>
    <row r="1402" spans="1:21" x14ac:dyDescent="0.2">
      <c r="A1402" s="24"/>
      <c r="B1402" s="14">
        <v>3114</v>
      </c>
      <c r="C1402" s="16">
        <v>3114</v>
      </c>
      <c r="D1402" s="16">
        <v>25724</v>
      </c>
      <c r="E1402" s="16">
        <v>1</v>
      </c>
      <c r="F1402" s="16">
        <v>218</v>
      </c>
      <c r="G1402" s="16">
        <v>16</v>
      </c>
      <c r="H1402" s="16">
        <v>3</v>
      </c>
      <c r="I1402" s="16">
        <v>30</v>
      </c>
      <c r="J1402" s="16">
        <v>1</v>
      </c>
      <c r="K1402" s="16">
        <v>1</v>
      </c>
      <c r="L1402" s="16">
        <v>1</v>
      </c>
      <c r="M1402" s="16">
        <v>0</v>
      </c>
      <c r="N1402" s="16">
        <v>0</v>
      </c>
      <c r="O1402" s="16">
        <v>0</v>
      </c>
      <c r="P1402" s="16">
        <v>0</v>
      </c>
      <c r="Q1402" s="16">
        <v>0</v>
      </c>
      <c r="R1402" s="16">
        <v>0</v>
      </c>
      <c r="S1402" s="16">
        <v>0</v>
      </c>
      <c r="T1402" s="16">
        <v>0</v>
      </c>
      <c r="U1402" s="16">
        <v>0</v>
      </c>
    </row>
    <row r="1403" spans="1:21" x14ac:dyDescent="0.2">
      <c r="A1403" s="24"/>
      <c r="B1403" s="14">
        <v>3115</v>
      </c>
      <c r="C1403" s="16">
        <v>3115</v>
      </c>
      <c r="D1403" s="16">
        <v>25733</v>
      </c>
      <c r="E1403" s="16">
        <v>0</v>
      </c>
      <c r="F1403" s="16">
        <v>74</v>
      </c>
      <c r="G1403" s="16">
        <v>30</v>
      </c>
      <c r="H1403" s="16">
        <v>1</v>
      </c>
      <c r="I1403" s="16">
        <v>30</v>
      </c>
      <c r="J1403" s="16">
        <v>0</v>
      </c>
      <c r="K1403" s="16">
        <v>1</v>
      </c>
      <c r="L1403" s="16">
        <v>0</v>
      </c>
      <c r="M1403" s="16">
        <v>0</v>
      </c>
      <c r="N1403" s="16">
        <v>0</v>
      </c>
      <c r="O1403" s="16">
        <v>2</v>
      </c>
      <c r="P1403" s="16">
        <v>0</v>
      </c>
      <c r="Q1403" s="16">
        <v>0</v>
      </c>
      <c r="R1403" s="16">
        <v>0</v>
      </c>
      <c r="S1403" s="16">
        <v>0</v>
      </c>
      <c r="T1403" s="16">
        <v>0</v>
      </c>
      <c r="U1403" s="16">
        <v>2</v>
      </c>
    </row>
    <row r="1404" spans="1:21" x14ac:dyDescent="0.2">
      <c r="A1404" s="24"/>
      <c r="B1404" s="14">
        <v>3120</v>
      </c>
      <c r="C1404" s="16">
        <v>3120</v>
      </c>
      <c r="D1404" s="16">
        <v>25752</v>
      </c>
      <c r="E1404" s="16">
        <v>1</v>
      </c>
      <c r="F1404" s="16">
        <v>479</v>
      </c>
      <c r="G1404" s="16">
        <v>18</v>
      </c>
      <c r="H1404" s="16">
        <v>12</v>
      </c>
      <c r="I1404" s="16">
        <v>78</v>
      </c>
      <c r="J1404" s="16">
        <v>0</v>
      </c>
      <c r="K1404" s="16">
        <v>0</v>
      </c>
      <c r="L1404" s="16">
        <v>4</v>
      </c>
      <c r="M1404" s="16">
        <v>2</v>
      </c>
      <c r="N1404" s="16">
        <v>2</v>
      </c>
      <c r="O1404" s="16">
        <v>0</v>
      </c>
      <c r="P1404" s="16">
        <v>1</v>
      </c>
      <c r="Q1404" s="16">
        <v>0</v>
      </c>
      <c r="R1404" s="16">
        <v>0</v>
      </c>
      <c r="S1404" s="16">
        <v>0</v>
      </c>
      <c r="T1404" s="16">
        <v>0</v>
      </c>
      <c r="U1404" s="16">
        <v>1</v>
      </c>
    </row>
    <row r="1405" spans="1:21" x14ac:dyDescent="0.2">
      <c r="A1405" s="24"/>
      <c r="B1405" s="14">
        <v>3123</v>
      </c>
      <c r="C1405" s="16">
        <v>3123</v>
      </c>
      <c r="D1405" s="16">
        <v>25778</v>
      </c>
      <c r="E1405" s="16">
        <v>1</v>
      </c>
      <c r="F1405" s="16">
        <v>295</v>
      </c>
      <c r="G1405" s="16">
        <v>16</v>
      </c>
      <c r="H1405" s="16">
        <v>1</v>
      </c>
      <c r="I1405" s="16">
        <v>16</v>
      </c>
      <c r="J1405" s="16">
        <v>0</v>
      </c>
      <c r="K1405" s="16">
        <v>0</v>
      </c>
      <c r="L1405" s="16">
        <v>0</v>
      </c>
      <c r="M1405" s="16">
        <v>0</v>
      </c>
      <c r="N1405" s="16">
        <v>0</v>
      </c>
      <c r="O1405" s="16">
        <v>0</v>
      </c>
      <c r="P1405" s="16">
        <v>2</v>
      </c>
      <c r="Q1405" s="16">
        <v>0</v>
      </c>
      <c r="R1405" s="16">
        <v>0</v>
      </c>
      <c r="S1405" s="16">
        <v>0</v>
      </c>
      <c r="T1405" s="16">
        <v>0</v>
      </c>
      <c r="U1405" s="16">
        <v>2</v>
      </c>
    </row>
    <row r="1406" spans="1:21" x14ac:dyDescent="0.2">
      <c r="A1406" s="24"/>
      <c r="B1406" s="14">
        <v>3124</v>
      </c>
      <c r="C1406" s="16">
        <v>3124</v>
      </c>
      <c r="D1406" s="16">
        <v>25785</v>
      </c>
      <c r="E1406" s="16">
        <v>1</v>
      </c>
      <c r="F1406" s="16">
        <v>233</v>
      </c>
      <c r="G1406" s="16">
        <v>12</v>
      </c>
      <c r="H1406" s="16">
        <v>2</v>
      </c>
      <c r="I1406" s="16">
        <v>18</v>
      </c>
      <c r="J1406" s="16">
        <v>0</v>
      </c>
      <c r="K1406" s="16">
        <v>0</v>
      </c>
      <c r="L1406" s="16">
        <v>0</v>
      </c>
      <c r="M1406" s="16">
        <v>0</v>
      </c>
      <c r="N1406" s="16">
        <v>0</v>
      </c>
      <c r="O1406" s="16">
        <v>0</v>
      </c>
      <c r="P1406" s="16">
        <v>0</v>
      </c>
      <c r="Q1406" s="16">
        <v>0</v>
      </c>
      <c r="R1406" s="16">
        <v>0</v>
      </c>
      <c r="S1406" s="16">
        <v>0</v>
      </c>
      <c r="T1406" s="16">
        <v>0</v>
      </c>
      <c r="U1406" s="16">
        <v>0</v>
      </c>
    </row>
    <row r="1407" spans="1:21" x14ac:dyDescent="0.2">
      <c r="A1407" s="24"/>
      <c r="B1407" s="14">
        <v>3129</v>
      </c>
      <c r="C1407" s="16">
        <v>3129</v>
      </c>
      <c r="D1407" s="16">
        <v>25828</v>
      </c>
      <c r="E1407" s="16">
        <v>1</v>
      </c>
      <c r="F1407" s="16">
        <v>267</v>
      </c>
      <c r="G1407" s="16">
        <v>14</v>
      </c>
      <c r="H1407" s="16">
        <v>2</v>
      </c>
      <c r="I1407" s="16">
        <v>22</v>
      </c>
      <c r="J1407" s="16">
        <v>2</v>
      </c>
      <c r="K1407" s="16">
        <v>0</v>
      </c>
      <c r="L1407" s="16">
        <v>0</v>
      </c>
      <c r="M1407" s="16">
        <v>0</v>
      </c>
      <c r="N1407" s="16">
        <v>0</v>
      </c>
      <c r="O1407" s="16">
        <v>0</v>
      </c>
      <c r="P1407" s="16">
        <v>0</v>
      </c>
      <c r="Q1407" s="16">
        <v>0</v>
      </c>
      <c r="R1407" s="16">
        <v>0</v>
      </c>
      <c r="S1407" s="16">
        <v>0</v>
      </c>
      <c r="T1407" s="16">
        <v>1</v>
      </c>
      <c r="U1407" s="16">
        <v>0</v>
      </c>
    </row>
    <row r="1408" spans="1:21" x14ac:dyDescent="0.2">
      <c r="A1408" s="24"/>
      <c r="B1408" s="14">
        <v>3130</v>
      </c>
      <c r="C1408" s="16">
        <v>3130</v>
      </c>
      <c r="D1408" s="16">
        <v>25834</v>
      </c>
      <c r="E1408" s="16">
        <v>0</v>
      </c>
      <c r="F1408" s="16">
        <v>138</v>
      </c>
      <c r="G1408" s="16">
        <v>16</v>
      </c>
      <c r="H1408" s="16">
        <v>2</v>
      </c>
      <c r="I1408" s="16">
        <v>24</v>
      </c>
      <c r="J1408" s="16">
        <v>0</v>
      </c>
      <c r="K1408" s="16">
        <v>0</v>
      </c>
      <c r="L1408" s="16">
        <v>0</v>
      </c>
      <c r="M1408" s="16">
        <v>1</v>
      </c>
      <c r="N1408" s="16">
        <v>0</v>
      </c>
      <c r="O1408" s="16">
        <v>0</v>
      </c>
      <c r="P1408" s="16">
        <v>0</v>
      </c>
      <c r="Q1408" s="16">
        <v>0</v>
      </c>
      <c r="R1408" s="16">
        <v>0</v>
      </c>
      <c r="S1408" s="16">
        <v>0</v>
      </c>
      <c r="T1408" s="16">
        <v>0</v>
      </c>
      <c r="U1408" s="16">
        <v>0</v>
      </c>
    </row>
    <row r="1409" spans="1:21" x14ac:dyDescent="0.2">
      <c r="A1409" s="24"/>
      <c r="B1409" s="14">
        <v>3131</v>
      </c>
      <c r="C1409" s="16">
        <v>3131</v>
      </c>
      <c r="D1409" s="16">
        <v>25857</v>
      </c>
      <c r="E1409" s="16">
        <v>1</v>
      </c>
      <c r="F1409" s="16">
        <v>431</v>
      </c>
      <c r="G1409" s="16">
        <v>14</v>
      </c>
      <c r="H1409" s="16">
        <v>11</v>
      </c>
      <c r="I1409" s="16">
        <v>70</v>
      </c>
      <c r="J1409" s="16">
        <v>1</v>
      </c>
      <c r="K1409" s="16">
        <v>3</v>
      </c>
      <c r="L1409" s="16">
        <v>4</v>
      </c>
      <c r="M1409" s="16">
        <v>1</v>
      </c>
      <c r="N1409" s="16">
        <v>0</v>
      </c>
      <c r="O1409" s="16">
        <v>0</v>
      </c>
      <c r="P1409" s="16">
        <v>3</v>
      </c>
      <c r="Q1409" s="16">
        <v>0</v>
      </c>
      <c r="R1409" s="16">
        <v>0</v>
      </c>
      <c r="S1409" s="16">
        <v>0</v>
      </c>
      <c r="T1409" s="16">
        <v>0</v>
      </c>
      <c r="U1409" s="16">
        <v>3</v>
      </c>
    </row>
    <row r="1410" spans="1:21" x14ac:dyDescent="0.2">
      <c r="A1410" s="24"/>
      <c r="B1410" s="14">
        <v>3132</v>
      </c>
      <c r="C1410" s="16">
        <v>3132</v>
      </c>
      <c r="D1410" s="16">
        <v>25875</v>
      </c>
      <c r="E1410" s="16">
        <v>1</v>
      </c>
      <c r="F1410" s="16">
        <v>145</v>
      </c>
      <c r="G1410" s="16">
        <v>12</v>
      </c>
      <c r="H1410" s="16">
        <v>2</v>
      </c>
      <c r="I1410" s="16">
        <v>16</v>
      </c>
      <c r="J1410" s="16">
        <v>0</v>
      </c>
      <c r="K1410" s="16">
        <v>0</v>
      </c>
      <c r="L1410" s="16">
        <v>0</v>
      </c>
      <c r="M1410" s="16">
        <v>0</v>
      </c>
      <c r="N1410" s="16">
        <v>1</v>
      </c>
      <c r="O1410" s="16">
        <v>1</v>
      </c>
      <c r="P1410" s="16">
        <v>0</v>
      </c>
      <c r="Q1410" s="16">
        <v>0</v>
      </c>
      <c r="R1410" s="16">
        <v>0</v>
      </c>
      <c r="S1410" s="16">
        <v>0</v>
      </c>
      <c r="T1410" s="16">
        <v>0</v>
      </c>
      <c r="U1410" s="16">
        <v>1</v>
      </c>
    </row>
    <row r="1411" spans="1:21" x14ac:dyDescent="0.2">
      <c r="A1411" s="24"/>
      <c r="B1411" s="14">
        <v>3133</v>
      </c>
      <c r="C1411" s="16">
        <v>3133</v>
      </c>
      <c r="D1411" s="16">
        <v>25881</v>
      </c>
      <c r="E1411" s="16">
        <v>0</v>
      </c>
      <c r="F1411" s="16">
        <v>186</v>
      </c>
      <c r="G1411" s="16">
        <v>8</v>
      </c>
      <c r="H1411" s="16">
        <v>8</v>
      </c>
      <c r="I1411" s="16">
        <v>38</v>
      </c>
      <c r="J1411" s="16">
        <v>2</v>
      </c>
      <c r="K1411" s="16">
        <v>1</v>
      </c>
      <c r="L1411" s="16">
        <v>1</v>
      </c>
      <c r="M1411" s="16">
        <v>1</v>
      </c>
      <c r="N1411" s="16">
        <v>0</v>
      </c>
      <c r="O1411" s="16">
        <v>0</v>
      </c>
      <c r="P1411" s="16">
        <v>2</v>
      </c>
      <c r="Q1411" s="16">
        <v>0</v>
      </c>
      <c r="R1411" s="16">
        <v>0</v>
      </c>
      <c r="S1411" s="16">
        <v>0</v>
      </c>
      <c r="T1411" s="16">
        <v>1</v>
      </c>
      <c r="U1411" s="16">
        <v>2</v>
      </c>
    </row>
    <row r="1412" spans="1:21" x14ac:dyDescent="0.2">
      <c r="A1412" s="24"/>
      <c r="B1412" s="14">
        <v>3136</v>
      </c>
      <c r="C1412" s="16">
        <v>3136</v>
      </c>
      <c r="D1412" s="16">
        <v>25904</v>
      </c>
      <c r="E1412" s="16">
        <v>0</v>
      </c>
      <c r="F1412" s="16">
        <v>100</v>
      </c>
      <c r="G1412" s="16">
        <v>8</v>
      </c>
      <c r="H1412" s="16">
        <v>1</v>
      </c>
      <c r="I1412" s="16">
        <v>8</v>
      </c>
      <c r="J1412" s="16">
        <v>0</v>
      </c>
      <c r="K1412" s="16">
        <v>0</v>
      </c>
      <c r="L1412" s="16">
        <v>0</v>
      </c>
      <c r="M1412" s="16">
        <v>0</v>
      </c>
      <c r="N1412" s="16">
        <v>0</v>
      </c>
      <c r="O1412" s="16">
        <v>1</v>
      </c>
      <c r="P1412" s="16">
        <v>0</v>
      </c>
      <c r="Q1412" s="16">
        <v>0</v>
      </c>
      <c r="R1412" s="16">
        <v>0</v>
      </c>
      <c r="S1412" s="16">
        <v>0</v>
      </c>
      <c r="T1412" s="16">
        <v>0</v>
      </c>
      <c r="U1412" s="16">
        <v>1</v>
      </c>
    </row>
    <row r="1413" spans="1:21" x14ac:dyDescent="0.2">
      <c r="A1413" s="24"/>
      <c r="B1413" s="14">
        <v>3138</v>
      </c>
      <c r="C1413" s="16">
        <v>3138</v>
      </c>
      <c r="D1413" s="16">
        <v>25917</v>
      </c>
      <c r="E1413" s="16">
        <v>1</v>
      </c>
      <c r="F1413" s="16">
        <v>215</v>
      </c>
      <c r="G1413" s="16">
        <v>2</v>
      </c>
      <c r="H1413" s="16">
        <v>2</v>
      </c>
      <c r="I1413" s="16">
        <v>8</v>
      </c>
      <c r="J1413" s="16">
        <v>0</v>
      </c>
      <c r="K1413" s="16">
        <v>0</v>
      </c>
      <c r="L1413" s="16">
        <v>0</v>
      </c>
      <c r="M1413" s="16">
        <v>0</v>
      </c>
      <c r="N1413" s="16">
        <v>0</v>
      </c>
      <c r="O1413" s="16">
        <v>0</v>
      </c>
      <c r="P1413" s="16">
        <v>0</v>
      </c>
      <c r="Q1413" s="16">
        <v>0</v>
      </c>
      <c r="R1413" s="16">
        <v>0</v>
      </c>
      <c r="S1413" s="16">
        <v>0</v>
      </c>
      <c r="T1413" s="16">
        <v>0</v>
      </c>
      <c r="U1413" s="16">
        <v>0</v>
      </c>
    </row>
    <row r="1414" spans="1:21" x14ac:dyDescent="0.2">
      <c r="A1414" s="24"/>
      <c r="B1414" s="14">
        <v>3139</v>
      </c>
      <c r="C1414" s="16">
        <v>3139</v>
      </c>
      <c r="D1414" s="16">
        <v>25919</v>
      </c>
      <c r="E1414" s="16">
        <v>1</v>
      </c>
      <c r="F1414" s="16">
        <v>127</v>
      </c>
      <c r="G1414" s="16">
        <v>14</v>
      </c>
      <c r="H1414" s="16">
        <v>2</v>
      </c>
      <c r="I1414" s="16">
        <v>22</v>
      </c>
      <c r="J1414" s="16">
        <v>2</v>
      </c>
      <c r="K1414" s="16">
        <v>0</v>
      </c>
      <c r="L1414" s="16">
        <v>0</v>
      </c>
      <c r="M1414" s="16">
        <v>0</v>
      </c>
      <c r="N1414" s="16">
        <v>0</v>
      </c>
      <c r="O1414" s="16">
        <v>0</v>
      </c>
      <c r="P1414" s="16">
        <v>0</v>
      </c>
      <c r="Q1414" s="16">
        <v>0</v>
      </c>
      <c r="R1414" s="16">
        <v>0</v>
      </c>
      <c r="S1414" s="16">
        <v>1</v>
      </c>
      <c r="T1414" s="16">
        <v>0</v>
      </c>
      <c r="U1414" s="16">
        <v>1</v>
      </c>
    </row>
    <row r="1415" spans="1:21" x14ac:dyDescent="0.2">
      <c r="A1415" s="24"/>
      <c r="B1415" s="14">
        <v>3140</v>
      </c>
      <c r="C1415" s="16">
        <v>3140</v>
      </c>
      <c r="D1415" s="16">
        <v>25923</v>
      </c>
      <c r="E1415" s="16">
        <v>0</v>
      </c>
      <c r="F1415" s="16">
        <v>162</v>
      </c>
      <c r="G1415" s="16">
        <v>12</v>
      </c>
      <c r="H1415" s="16">
        <v>10</v>
      </c>
      <c r="I1415" s="16">
        <v>34</v>
      </c>
      <c r="J1415" s="16">
        <v>2</v>
      </c>
      <c r="K1415" s="16">
        <v>0</v>
      </c>
      <c r="L1415" s="16">
        <v>1</v>
      </c>
      <c r="M1415" s="16">
        <v>2</v>
      </c>
      <c r="N1415" s="16">
        <v>1</v>
      </c>
      <c r="O1415" s="16">
        <v>0</v>
      </c>
      <c r="P1415" s="16">
        <v>0</v>
      </c>
      <c r="Q1415" s="16">
        <v>0</v>
      </c>
      <c r="R1415" s="16">
        <v>1</v>
      </c>
      <c r="S1415" s="16">
        <v>0</v>
      </c>
      <c r="T1415" s="16">
        <v>0</v>
      </c>
      <c r="U1415" s="16">
        <v>1</v>
      </c>
    </row>
    <row r="1416" spans="1:21" x14ac:dyDescent="0.2">
      <c r="A1416" s="24"/>
      <c r="B1416" s="14">
        <v>3141</v>
      </c>
      <c r="C1416" s="16">
        <v>3141</v>
      </c>
      <c r="D1416" s="16">
        <v>25930</v>
      </c>
      <c r="E1416" s="16">
        <v>1</v>
      </c>
      <c r="F1416" s="16">
        <v>223</v>
      </c>
      <c r="G1416" s="16">
        <v>2</v>
      </c>
      <c r="H1416" s="16">
        <v>5</v>
      </c>
      <c r="I1416" s="16">
        <v>12</v>
      </c>
      <c r="J1416" s="16">
        <v>0</v>
      </c>
      <c r="K1416" s="16">
        <v>0</v>
      </c>
      <c r="L1416" s="16">
        <v>0</v>
      </c>
      <c r="M1416" s="16">
        <v>0</v>
      </c>
      <c r="N1416" s="16">
        <v>0</v>
      </c>
      <c r="O1416" s="16">
        <v>1</v>
      </c>
      <c r="P1416" s="16">
        <v>0</v>
      </c>
      <c r="Q1416" s="16">
        <v>0</v>
      </c>
      <c r="R1416" s="16">
        <v>0</v>
      </c>
      <c r="S1416" s="16">
        <v>0</v>
      </c>
      <c r="T1416" s="16">
        <v>0</v>
      </c>
      <c r="U1416" s="16">
        <v>1</v>
      </c>
    </row>
    <row r="1417" spans="1:21" x14ac:dyDescent="0.2">
      <c r="A1417" s="24"/>
      <c r="B1417" s="14">
        <v>3143</v>
      </c>
      <c r="C1417" s="16">
        <v>3143</v>
      </c>
      <c r="D1417" s="16">
        <v>25940</v>
      </c>
      <c r="E1417" s="16">
        <v>1</v>
      </c>
      <c r="F1417" s="16">
        <v>71</v>
      </c>
      <c r="G1417" s="16">
        <v>36</v>
      </c>
      <c r="H1417" s="16">
        <v>1</v>
      </c>
      <c r="I1417" s="16">
        <v>36</v>
      </c>
      <c r="J1417" s="16">
        <v>0</v>
      </c>
      <c r="K1417" s="16">
        <v>0</v>
      </c>
      <c r="L1417" s="16">
        <v>0</v>
      </c>
      <c r="M1417" s="16">
        <v>0</v>
      </c>
      <c r="N1417" s="16">
        <v>0</v>
      </c>
      <c r="O1417" s="16">
        <v>0</v>
      </c>
      <c r="P1417" s="16">
        <v>0</v>
      </c>
      <c r="Q1417" s="16">
        <v>0</v>
      </c>
      <c r="R1417" s="16">
        <v>0</v>
      </c>
      <c r="S1417" s="16">
        <v>0</v>
      </c>
      <c r="T1417" s="16">
        <v>0</v>
      </c>
      <c r="U1417" s="16">
        <v>0</v>
      </c>
    </row>
    <row r="1418" spans="1:21" x14ac:dyDescent="0.2">
      <c r="A1418" s="24"/>
      <c r="B1418" s="14">
        <v>3146</v>
      </c>
      <c r="C1418" s="16">
        <v>3146</v>
      </c>
      <c r="D1418" s="16">
        <v>25948</v>
      </c>
      <c r="E1418" s="16">
        <v>0</v>
      </c>
      <c r="F1418" s="16">
        <v>58</v>
      </c>
      <c r="G1418" s="16">
        <v>10</v>
      </c>
      <c r="H1418" s="16">
        <v>1</v>
      </c>
      <c r="I1418" s="16">
        <v>10</v>
      </c>
      <c r="J1418" s="16">
        <v>0</v>
      </c>
      <c r="K1418" s="16">
        <v>0</v>
      </c>
      <c r="L1418" s="16">
        <v>0</v>
      </c>
      <c r="M1418" s="16">
        <v>0</v>
      </c>
      <c r="N1418" s="16">
        <v>0</v>
      </c>
      <c r="O1418" s="16">
        <v>2</v>
      </c>
      <c r="P1418" s="16">
        <v>0</v>
      </c>
      <c r="Q1418" s="16">
        <v>0</v>
      </c>
      <c r="R1418" s="16">
        <v>0</v>
      </c>
      <c r="S1418" s="16">
        <v>0</v>
      </c>
      <c r="T1418" s="16">
        <v>0</v>
      </c>
      <c r="U1418" s="16">
        <v>2</v>
      </c>
    </row>
    <row r="1419" spans="1:21" x14ac:dyDescent="0.2">
      <c r="A1419" s="24"/>
      <c r="B1419" s="14">
        <v>3148</v>
      </c>
      <c r="C1419" s="16">
        <v>3148</v>
      </c>
      <c r="D1419" s="16">
        <v>25972</v>
      </c>
      <c r="E1419" s="16">
        <v>1</v>
      </c>
      <c r="F1419" s="16">
        <v>139</v>
      </c>
      <c r="G1419" s="16">
        <v>28</v>
      </c>
      <c r="H1419" s="16">
        <v>2</v>
      </c>
      <c r="I1419" s="16">
        <v>30</v>
      </c>
      <c r="J1419" s="16">
        <v>1</v>
      </c>
      <c r="K1419" s="16">
        <v>1</v>
      </c>
      <c r="L1419" s="16">
        <v>0</v>
      </c>
      <c r="M1419" s="16">
        <v>0</v>
      </c>
      <c r="N1419" s="16">
        <v>0</v>
      </c>
      <c r="O1419" s="16">
        <v>0</v>
      </c>
      <c r="P1419" s="16">
        <v>0</v>
      </c>
      <c r="Q1419" s="16">
        <v>0</v>
      </c>
      <c r="R1419" s="16">
        <v>0</v>
      </c>
      <c r="S1419" s="16">
        <v>0</v>
      </c>
      <c r="T1419" s="16">
        <v>0</v>
      </c>
      <c r="U1419" s="16">
        <v>0</v>
      </c>
    </row>
    <row r="1420" spans="1:21" x14ac:dyDescent="0.2">
      <c r="A1420" s="24" t="s">
        <v>47</v>
      </c>
      <c r="B1420" s="14">
        <v>3151</v>
      </c>
      <c r="C1420" s="16">
        <v>3151</v>
      </c>
      <c r="D1420" s="16">
        <v>25997</v>
      </c>
      <c r="E1420" s="16">
        <v>1</v>
      </c>
      <c r="F1420" s="16">
        <v>188</v>
      </c>
      <c r="G1420" s="16">
        <v>12</v>
      </c>
      <c r="H1420" s="16">
        <v>1</v>
      </c>
      <c r="I1420" s="16">
        <v>12</v>
      </c>
      <c r="J1420" s="16">
        <v>0</v>
      </c>
      <c r="K1420" s="16">
        <v>0</v>
      </c>
      <c r="L1420" s="16">
        <v>0</v>
      </c>
      <c r="M1420" s="16">
        <v>0</v>
      </c>
      <c r="N1420" s="16">
        <v>0</v>
      </c>
      <c r="O1420" s="16">
        <v>1</v>
      </c>
      <c r="P1420" s="16">
        <v>0</v>
      </c>
      <c r="Q1420" s="16">
        <v>0</v>
      </c>
      <c r="R1420" s="16">
        <v>0</v>
      </c>
      <c r="S1420" s="16">
        <v>0</v>
      </c>
      <c r="T1420" s="16">
        <v>0</v>
      </c>
      <c r="U1420" s="16">
        <v>1</v>
      </c>
    </row>
    <row r="1421" spans="1:21" x14ac:dyDescent="0.2">
      <c r="A1421" s="24"/>
      <c r="B1421" s="14">
        <v>3153</v>
      </c>
      <c r="C1421" s="16">
        <v>3153</v>
      </c>
      <c r="D1421" s="16">
        <v>26015</v>
      </c>
      <c r="E1421" s="16">
        <v>1</v>
      </c>
      <c r="F1421" s="16">
        <v>208</v>
      </c>
      <c r="G1421" s="16">
        <v>12</v>
      </c>
      <c r="H1421" s="16">
        <v>1</v>
      </c>
      <c r="I1421" s="16">
        <v>12</v>
      </c>
      <c r="J1421" s="16">
        <v>0</v>
      </c>
      <c r="K1421" s="16">
        <v>0</v>
      </c>
      <c r="L1421" s="16">
        <v>0</v>
      </c>
      <c r="M1421" s="16">
        <v>0</v>
      </c>
      <c r="N1421" s="16">
        <v>0</v>
      </c>
      <c r="O1421" s="16">
        <v>0</v>
      </c>
      <c r="P1421" s="16">
        <v>0</v>
      </c>
      <c r="Q1421" s="16">
        <v>0</v>
      </c>
      <c r="R1421" s="16">
        <v>0</v>
      </c>
      <c r="S1421" s="16">
        <v>0</v>
      </c>
      <c r="T1421" s="16">
        <v>0</v>
      </c>
      <c r="U1421" s="16">
        <v>0</v>
      </c>
    </row>
    <row r="1422" spans="1:21" x14ac:dyDescent="0.2">
      <c r="A1422" s="24"/>
      <c r="B1422" s="14">
        <v>3158</v>
      </c>
      <c r="C1422" s="16">
        <v>3158</v>
      </c>
      <c r="D1422" s="16">
        <v>26052</v>
      </c>
      <c r="E1422" s="16">
        <v>1</v>
      </c>
      <c r="F1422" s="16">
        <v>418</v>
      </c>
      <c r="G1422" s="16">
        <v>8</v>
      </c>
      <c r="H1422" s="16">
        <v>9</v>
      </c>
      <c r="I1422" s="16">
        <v>62</v>
      </c>
      <c r="J1422" s="16">
        <v>2</v>
      </c>
      <c r="K1422" s="16">
        <v>0</v>
      </c>
      <c r="L1422" s="16">
        <v>2</v>
      </c>
      <c r="M1422" s="16">
        <v>4</v>
      </c>
      <c r="N1422" s="16">
        <v>0</v>
      </c>
      <c r="O1422" s="16">
        <v>0</v>
      </c>
      <c r="P1422" s="16">
        <v>1</v>
      </c>
      <c r="Q1422" s="16">
        <v>3</v>
      </c>
      <c r="R1422" s="16">
        <v>0</v>
      </c>
      <c r="S1422" s="16">
        <v>0</v>
      </c>
      <c r="T1422" s="16">
        <v>0</v>
      </c>
      <c r="U1422" s="16">
        <v>4</v>
      </c>
    </row>
    <row r="1423" spans="1:21" x14ac:dyDescent="0.2">
      <c r="A1423" s="24"/>
      <c r="B1423" s="14">
        <v>3162</v>
      </c>
      <c r="C1423" s="16">
        <v>3162</v>
      </c>
      <c r="D1423" s="16">
        <v>26068</v>
      </c>
      <c r="E1423" s="16">
        <v>0</v>
      </c>
      <c r="F1423" s="16">
        <v>19</v>
      </c>
      <c r="G1423" s="16">
        <v>16</v>
      </c>
      <c r="H1423" s="16">
        <v>1</v>
      </c>
      <c r="I1423" s="16">
        <v>16</v>
      </c>
      <c r="J1423" s="16">
        <v>1</v>
      </c>
      <c r="K1423" s="16">
        <v>0</v>
      </c>
      <c r="L1423" s="16">
        <v>0</v>
      </c>
      <c r="M1423" s="16">
        <v>0</v>
      </c>
      <c r="N1423" s="16">
        <v>0</v>
      </c>
      <c r="O1423" s="16">
        <v>0</v>
      </c>
      <c r="P1423" s="16">
        <v>0</v>
      </c>
      <c r="Q1423" s="16">
        <v>0</v>
      </c>
      <c r="R1423" s="16">
        <v>0</v>
      </c>
      <c r="S1423" s="16">
        <v>0</v>
      </c>
      <c r="T1423" s="16">
        <v>0</v>
      </c>
      <c r="U1423" s="16">
        <v>0</v>
      </c>
    </row>
    <row r="1424" spans="1:21" x14ac:dyDescent="0.2">
      <c r="A1424" s="24"/>
      <c r="B1424" s="14">
        <v>3163</v>
      </c>
      <c r="C1424" s="16">
        <v>3163</v>
      </c>
      <c r="D1424" s="16">
        <v>26072</v>
      </c>
      <c r="E1424" s="16">
        <v>1</v>
      </c>
      <c r="F1424" s="16">
        <v>119</v>
      </c>
      <c r="G1424" s="16">
        <v>14</v>
      </c>
      <c r="H1424" s="16">
        <v>2</v>
      </c>
      <c r="I1424" s="16">
        <v>22</v>
      </c>
      <c r="J1424" s="16">
        <v>1</v>
      </c>
      <c r="K1424" s="16">
        <v>0</v>
      </c>
      <c r="L1424" s="16">
        <v>0</v>
      </c>
      <c r="M1424" s="16">
        <v>0</v>
      </c>
      <c r="N1424" s="16">
        <v>0</v>
      </c>
      <c r="O1424" s="16">
        <v>0</v>
      </c>
      <c r="P1424" s="16">
        <v>0</v>
      </c>
      <c r="Q1424" s="16">
        <v>1</v>
      </c>
      <c r="R1424" s="16">
        <v>0</v>
      </c>
      <c r="S1424" s="16">
        <v>1</v>
      </c>
      <c r="T1424" s="16">
        <v>0</v>
      </c>
      <c r="U1424" s="16">
        <v>2</v>
      </c>
    </row>
    <row r="1425" spans="1:21" x14ac:dyDescent="0.2">
      <c r="A1425" s="24"/>
      <c r="B1425" s="14">
        <v>3164</v>
      </c>
      <c r="C1425" s="16">
        <v>3164</v>
      </c>
      <c r="D1425" s="16">
        <v>26081</v>
      </c>
      <c r="E1425" s="16">
        <v>0</v>
      </c>
      <c r="F1425" s="16">
        <v>133</v>
      </c>
      <c r="G1425" s="16">
        <v>12</v>
      </c>
      <c r="H1425" s="16">
        <v>5</v>
      </c>
      <c r="I1425" s="16">
        <v>38</v>
      </c>
      <c r="J1425" s="16">
        <v>0</v>
      </c>
      <c r="K1425" s="16">
        <v>1</v>
      </c>
      <c r="L1425" s="16">
        <v>2</v>
      </c>
      <c r="M1425" s="16">
        <v>1</v>
      </c>
      <c r="N1425" s="16">
        <v>0</v>
      </c>
      <c r="O1425" s="16">
        <v>0</v>
      </c>
      <c r="P1425" s="16">
        <v>0</v>
      </c>
      <c r="Q1425" s="16">
        <v>0</v>
      </c>
      <c r="R1425" s="16">
        <v>0</v>
      </c>
      <c r="S1425" s="16">
        <v>0</v>
      </c>
      <c r="T1425" s="16">
        <v>0</v>
      </c>
      <c r="U1425" s="16">
        <v>0</v>
      </c>
    </row>
    <row r="1426" spans="1:21" x14ac:dyDescent="0.2">
      <c r="A1426" s="24"/>
      <c r="B1426" s="14">
        <v>3167</v>
      </c>
      <c r="C1426" s="16">
        <v>3167</v>
      </c>
      <c r="D1426" s="16">
        <v>26096</v>
      </c>
      <c r="E1426" s="16">
        <v>1</v>
      </c>
      <c r="F1426" s="16">
        <v>144</v>
      </c>
      <c r="G1426" s="16">
        <v>4</v>
      </c>
      <c r="H1426" s="16">
        <v>1</v>
      </c>
      <c r="I1426" s="16">
        <v>4</v>
      </c>
      <c r="J1426" s="16">
        <v>0</v>
      </c>
      <c r="K1426" s="16">
        <v>0</v>
      </c>
      <c r="L1426" s="16">
        <v>0</v>
      </c>
      <c r="M1426" s="16">
        <v>0</v>
      </c>
      <c r="N1426" s="16">
        <v>0</v>
      </c>
      <c r="O1426" s="16">
        <v>0</v>
      </c>
      <c r="P1426" s="16">
        <v>1</v>
      </c>
      <c r="Q1426" s="16">
        <v>0</v>
      </c>
      <c r="R1426" s="16">
        <v>0</v>
      </c>
      <c r="S1426" s="16">
        <v>0</v>
      </c>
      <c r="T1426" s="16">
        <v>0</v>
      </c>
      <c r="U1426" s="16">
        <v>1</v>
      </c>
    </row>
    <row r="1427" spans="1:21" x14ac:dyDescent="0.2">
      <c r="A1427" s="24"/>
      <c r="B1427" s="14">
        <v>3168</v>
      </c>
      <c r="C1427" s="16">
        <v>3168</v>
      </c>
      <c r="D1427" s="16">
        <v>26101</v>
      </c>
      <c r="E1427" s="16">
        <v>1</v>
      </c>
      <c r="F1427" s="16">
        <v>173</v>
      </c>
      <c r="G1427" s="16">
        <v>14</v>
      </c>
      <c r="H1427" s="16">
        <v>11</v>
      </c>
      <c r="I1427" s="16">
        <v>66</v>
      </c>
      <c r="J1427" s="16">
        <v>6</v>
      </c>
      <c r="K1427" s="16">
        <v>0</v>
      </c>
      <c r="L1427" s="16">
        <v>1</v>
      </c>
      <c r="M1427" s="16">
        <v>0</v>
      </c>
      <c r="N1427" s="16">
        <v>0</v>
      </c>
      <c r="O1427" s="16">
        <v>0</v>
      </c>
      <c r="P1427" s="16">
        <v>0</v>
      </c>
      <c r="Q1427" s="16">
        <v>1</v>
      </c>
      <c r="R1427" s="16">
        <v>0</v>
      </c>
      <c r="S1427" s="16">
        <v>0</v>
      </c>
      <c r="T1427" s="16">
        <v>0</v>
      </c>
      <c r="U1427" s="16">
        <v>1</v>
      </c>
    </row>
    <row r="1428" spans="1:21" x14ac:dyDescent="0.2">
      <c r="A1428" s="24"/>
      <c r="B1428" s="14">
        <v>3169</v>
      </c>
      <c r="C1428" s="16">
        <v>3169</v>
      </c>
      <c r="D1428" s="16">
        <v>26105</v>
      </c>
      <c r="E1428" s="16">
        <v>0</v>
      </c>
      <c r="F1428" s="16">
        <v>298</v>
      </c>
      <c r="G1428" s="16">
        <v>16</v>
      </c>
      <c r="H1428" s="16">
        <v>2</v>
      </c>
      <c r="I1428" s="16">
        <v>18</v>
      </c>
      <c r="J1428" s="16">
        <v>0</v>
      </c>
      <c r="K1428" s="16">
        <v>1</v>
      </c>
      <c r="L1428" s="16">
        <v>0</v>
      </c>
      <c r="M1428" s="16">
        <v>1</v>
      </c>
      <c r="N1428" s="16">
        <v>0</v>
      </c>
      <c r="O1428" s="16">
        <v>0</v>
      </c>
      <c r="P1428" s="16">
        <v>2</v>
      </c>
      <c r="Q1428" s="16">
        <v>0</v>
      </c>
      <c r="R1428" s="16">
        <v>0</v>
      </c>
      <c r="S1428" s="16">
        <v>0</v>
      </c>
      <c r="T1428" s="16">
        <v>0</v>
      </c>
      <c r="U1428" s="16">
        <v>2</v>
      </c>
    </row>
    <row r="1429" spans="1:21" x14ac:dyDescent="0.2">
      <c r="A1429" s="24"/>
      <c r="B1429" s="14">
        <v>3173</v>
      </c>
      <c r="C1429" s="16">
        <v>3173</v>
      </c>
      <c r="D1429" s="16">
        <v>26167</v>
      </c>
      <c r="E1429" s="16">
        <v>0</v>
      </c>
      <c r="F1429" s="16">
        <v>382</v>
      </c>
      <c r="G1429" s="16">
        <v>8</v>
      </c>
      <c r="H1429" s="16">
        <v>12</v>
      </c>
      <c r="I1429" s="16">
        <v>42</v>
      </c>
      <c r="J1429" s="16">
        <v>3</v>
      </c>
      <c r="K1429" s="16">
        <v>1</v>
      </c>
      <c r="L1429" s="16">
        <v>0</v>
      </c>
      <c r="M1429" s="16">
        <v>0</v>
      </c>
      <c r="N1429" s="16">
        <v>1</v>
      </c>
      <c r="O1429" s="16">
        <v>0</v>
      </c>
      <c r="P1429" s="16">
        <v>1</v>
      </c>
      <c r="Q1429" s="16">
        <v>3</v>
      </c>
      <c r="R1429" s="16">
        <v>0</v>
      </c>
      <c r="S1429" s="16">
        <v>0</v>
      </c>
      <c r="T1429" s="16">
        <v>0</v>
      </c>
      <c r="U1429" s="16">
        <v>4</v>
      </c>
    </row>
    <row r="1430" spans="1:21" x14ac:dyDescent="0.2">
      <c r="A1430" s="24"/>
      <c r="B1430" s="14">
        <v>3174</v>
      </c>
      <c r="C1430" s="16">
        <v>3174</v>
      </c>
      <c r="D1430" s="16">
        <v>26169</v>
      </c>
      <c r="E1430" s="16">
        <v>1</v>
      </c>
      <c r="F1430" s="16">
        <v>95</v>
      </c>
      <c r="G1430" s="16">
        <v>20</v>
      </c>
      <c r="H1430" s="16">
        <v>1</v>
      </c>
      <c r="I1430" s="16">
        <v>20</v>
      </c>
      <c r="J1430" s="16">
        <v>0</v>
      </c>
      <c r="K1430" s="16">
        <v>0</v>
      </c>
      <c r="L1430" s="16">
        <v>0</v>
      </c>
      <c r="M1430" s="16">
        <v>0</v>
      </c>
      <c r="N1430" s="16">
        <v>0</v>
      </c>
      <c r="O1430" s="16">
        <v>0</v>
      </c>
      <c r="P1430" s="16">
        <v>1</v>
      </c>
      <c r="Q1430" s="16">
        <v>0</v>
      </c>
      <c r="R1430" s="16">
        <v>0</v>
      </c>
      <c r="S1430" s="16">
        <v>0</v>
      </c>
      <c r="T1430" s="16">
        <v>0</v>
      </c>
      <c r="U1430" s="16">
        <v>1</v>
      </c>
    </row>
    <row r="1431" spans="1:21" x14ac:dyDescent="0.2">
      <c r="A1431" s="24"/>
      <c r="B1431" s="14">
        <v>3176</v>
      </c>
      <c r="C1431" s="16">
        <v>3176</v>
      </c>
      <c r="D1431" s="16">
        <v>26203</v>
      </c>
      <c r="E1431" s="16">
        <v>1</v>
      </c>
      <c r="F1431" s="16">
        <v>315</v>
      </c>
      <c r="G1431" s="16">
        <v>26</v>
      </c>
      <c r="H1431" s="16">
        <v>2</v>
      </c>
      <c r="I1431" s="16">
        <v>30</v>
      </c>
      <c r="J1431" s="16">
        <v>0</v>
      </c>
      <c r="K1431" s="16">
        <v>0</v>
      </c>
      <c r="L1431" s="16">
        <v>0</v>
      </c>
      <c r="M1431" s="16">
        <v>1</v>
      </c>
      <c r="N1431" s="16">
        <v>1</v>
      </c>
      <c r="O1431" s="16">
        <v>0</v>
      </c>
      <c r="P1431" s="16">
        <v>2</v>
      </c>
      <c r="Q1431" s="16">
        <v>0</v>
      </c>
      <c r="R1431" s="16">
        <v>0</v>
      </c>
      <c r="S1431" s="16">
        <v>0</v>
      </c>
      <c r="T1431" s="16">
        <v>0</v>
      </c>
      <c r="U1431" s="16">
        <v>2</v>
      </c>
    </row>
    <row r="1432" spans="1:21" x14ac:dyDescent="0.2">
      <c r="A1432" s="24"/>
      <c r="B1432" s="14">
        <v>3177</v>
      </c>
      <c r="C1432" s="16">
        <v>3177</v>
      </c>
      <c r="D1432" s="16">
        <v>26204</v>
      </c>
      <c r="E1432" s="16">
        <v>1</v>
      </c>
      <c r="F1432" s="16">
        <v>199</v>
      </c>
      <c r="G1432" s="16">
        <v>4</v>
      </c>
      <c r="H1432" s="16">
        <v>9</v>
      </c>
      <c r="I1432" s="16">
        <v>42</v>
      </c>
      <c r="J1432" s="16">
        <v>1</v>
      </c>
      <c r="K1432" s="16">
        <v>1</v>
      </c>
      <c r="L1432" s="16">
        <v>2</v>
      </c>
      <c r="M1432" s="16">
        <v>3</v>
      </c>
      <c r="N1432" s="16">
        <v>0</v>
      </c>
      <c r="O1432" s="16">
        <v>0</v>
      </c>
      <c r="P1432" s="16">
        <v>0</v>
      </c>
      <c r="Q1432" s="16">
        <v>0</v>
      </c>
      <c r="R1432" s="16">
        <v>0</v>
      </c>
      <c r="S1432" s="16">
        <v>0</v>
      </c>
      <c r="T1432" s="16">
        <v>0</v>
      </c>
      <c r="U1432" s="16">
        <v>0</v>
      </c>
    </row>
    <row r="1433" spans="1:21" x14ac:dyDescent="0.2">
      <c r="A1433" s="24"/>
      <c r="B1433" s="14">
        <v>3178</v>
      </c>
      <c r="C1433" s="16">
        <v>3178</v>
      </c>
      <c r="D1433" s="16">
        <v>26207</v>
      </c>
      <c r="E1433" s="16">
        <v>1</v>
      </c>
      <c r="F1433" s="16">
        <v>249</v>
      </c>
      <c r="G1433" s="16">
        <v>4</v>
      </c>
      <c r="H1433" s="16">
        <v>7</v>
      </c>
      <c r="I1433" s="16">
        <v>20</v>
      </c>
      <c r="J1433" s="16">
        <v>1</v>
      </c>
      <c r="K1433" s="16">
        <v>0</v>
      </c>
      <c r="L1433" s="16">
        <v>1</v>
      </c>
      <c r="M1433" s="16">
        <v>0</v>
      </c>
      <c r="N1433" s="16">
        <v>0</v>
      </c>
      <c r="O1433" s="16">
        <v>2</v>
      </c>
      <c r="P1433" s="16">
        <v>1</v>
      </c>
      <c r="Q1433" s="16">
        <v>0</v>
      </c>
      <c r="R1433" s="16">
        <v>0</v>
      </c>
      <c r="S1433" s="16">
        <v>0</v>
      </c>
      <c r="T1433" s="16">
        <v>0</v>
      </c>
      <c r="U1433" s="16">
        <v>3</v>
      </c>
    </row>
    <row r="1434" spans="1:21" x14ac:dyDescent="0.2">
      <c r="A1434" s="24"/>
      <c r="B1434" s="14">
        <v>3179</v>
      </c>
      <c r="C1434" s="16">
        <v>3179</v>
      </c>
      <c r="D1434" s="16">
        <v>26208</v>
      </c>
      <c r="E1434" s="16">
        <v>0</v>
      </c>
      <c r="F1434" s="16">
        <v>116</v>
      </c>
      <c r="G1434" s="16">
        <v>10</v>
      </c>
      <c r="H1434" s="16">
        <v>2</v>
      </c>
      <c r="I1434" s="16">
        <v>18</v>
      </c>
      <c r="J1434" s="16">
        <v>0</v>
      </c>
      <c r="K1434" s="16">
        <v>0</v>
      </c>
      <c r="L1434" s="16">
        <v>0</v>
      </c>
      <c r="M1434" s="16">
        <v>0</v>
      </c>
      <c r="N1434" s="16">
        <v>0</v>
      </c>
      <c r="O1434" s="16">
        <v>0</v>
      </c>
      <c r="P1434" s="16">
        <v>0</v>
      </c>
      <c r="Q1434" s="16">
        <v>0</v>
      </c>
      <c r="R1434" s="16">
        <v>0</v>
      </c>
      <c r="S1434" s="16">
        <v>0</v>
      </c>
      <c r="T1434" s="16">
        <v>0</v>
      </c>
      <c r="U1434" s="16">
        <v>0</v>
      </c>
    </row>
    <row r="1435" spans="1:21" x14ac:dyDescent="0.2">
      <c r="A1435" s="24"/>
      <c r="B1435" s="14">
        <v>3181</v>
      </c>
      <c r="C1435" s="16">
        <v>3181</v>
      </c>
      <c r="D1435" s="16">
        <v>26219</v>
      </c>
      <c r="E1435" s="16">
        <v>0</v>
      </c>
      <c r="F1435" s="16">
        <v>307</v>
      </c>
      <c r="G1435" s="16">
        <v>24</v>
      </c>
      <c r="H1435" s="16">
        <v>2</v>
      </c>
      <c r="I1435" s="16">
        <v>30</v>
      </c>
      <c r="J1435" s="16">
        <v>2</v>
      </c>
      <c r="K1435" s="16">
        <v>0</v>
      </c>
      <c r="L1435" s="16">
        <v>0</v>
      </c>
      <c r="M1435" s="16">
        <v>0</v>
      </c>
      <c r="N1435" s="16">
        <v>0</v>
      </c>
      <c r="O1435" s="16">
        <v>1</v>
      </c>
      <c r="P1435" s="16">
        <v>0</v>
      </c>
      <c r="Q1435" s="16">
        <v>0</v>
      </c>
      <c r="R1435" s="16">
        <v>0</v>
      </c>
      <c r="S1435" s="16">
        <v>0</v>
      </c>
      <c r="T1435" s="16">
        <v>0</v>
      </c>
      <c r="U1435" s="16">
        <v>1</v>
      </c>
    </row>
    <row r="1436" spans="1:21" x14ac:dyDescent="0.2">
      <c r="A1436" s="24"/>
      <c r="B1436" s="14">
        <v>3186</v>
      </c>
      <c r="C1436" s="16">
        <v>3186</v>
      </c>
      <c r="D1436" s="16">
        <v>26250</v>
      </c>
      <c r="E1436" s="16">
        <v>1</v>
      </c>
      <c r="F1436" s="16">
        <v>275</v>
      </c>
      <c r="G1436" s="16">
        <v>4</v>
      </c>
      <c r="H1436" s="16">
        <v>11</v>
      </c>
      <c r="I1436" s="16">
        <v>40</v>
      </c>
      <c r="J1436" s="16">
        <v>1</v>
      </c>
      <c r="K1436" s="16">
        <v>0</v>
      </c>
      <c r="L1436" s="16">
        <v>3</v>
      </c>
      <c r="M1436" s="16">
        <v>0</v>
      </c>
      <c r="N1436" s="16">
        <v>1</v>
      </c>
      <c r="O1436" s="16">
        <v>0</v>
      </c>
      <c r="P1436" s="16">
        <v>0</v>
      </c>
      <c r="Q1436" s="16">
        <v>0</v>
      </c>
      <c r="R1436" s="16">
        <v>0</v>
      </c>
      <c r="S1436" s="16">
        <v>0</v>
      </c>
      <c r="T1436" s="16">
        <v>1</v>
      </c>
      <c r="U1436" s="16">
        <v>0</v>
      </c>
    </row>
    <row r="1437" spans="1:21" x14ac:dyDescent="0.2">
      <c r="A1437" s="24"/>
      <c r="B1437" s="14">
        <v>3188</v>
      </c>
      <c r="C1437" s="16">
        <v>3188</v>
      </c>
      <c r="D1437" s="16">
        <v>26259</v>
      </c>
      <c r="E1437" s="16">
        <v>1</v>
      </c>
      <c r="F1437" s="16">
        <v>173</v>
      </c>
      <c r="G1437" s="16">
        <v>16</v>
      </c>
      <c r="H1437" s="16">
        <v>3</v>
      </c>
      <c r="I1437" s="16">
        <v>24</v>
      </c>
      <c r="J1437" s="16">
        <v>2</v>
      </c>
      <c r="K1437" s="16">
        <v>0</v>
      </c>
      <c r="L1437" s="16">
        <v>0</v>
      </c>
      <c r="M1437" s="16">
        <v>1</v>
      </c>
      <c r="N1437" s="16">
        <v>0</v>
      </c>
      <c r="O1437" s="16">
        <v>0</v>
      </c>
      <c r="P1437" s="16">
        <v>0</v>
      </c>
      <c r="Q1437" s="16">
        <v>0</v>
      </c>
      <c r="R1437" s="16">
        <v>0</v>
      </c>
      <c r="S1437" s="16">
        <v>0</v>
      </c>
      <c r="T1437" s="16">
        <v>0</v>
      </c>
      <c r="U1437" s="16">
        <v>0</v>
      </c>
    </row>
    <row r="1438" spans="1:21" x14ac:dyDescent="0.2">
      <c r="A1438" s="24"/>
      <c r="B1438" s="14">
        <v>3189</v>
      </c>
      <c r="C1438" s="16">
        <v>3189</v>
      </c>
      <c r="D1438" s="16">
        <v>26260</v>
      </c>
      <c r="E1438" s="16">
        <v>1</v>
      </c>
      <c r="F1438" s="16">
        <v>74</v>
      </c>
      <c r="G1438" s="16">
        <v>18</v>
      </c>
      <c r="H1438" s="16">
        <v>1</v>
      </c>
      <c r="I1438" s="16">
        <v>18</v>
      </c>
      <c r="J1438" s="16">
        <v>1</v>
      </c>
      <c r="K1438" s="16">
        <v>0</v>
      </c>
      <c r="L1438" s="16">
        <v>0</v>
      </c>
      <c r="M1438" s="16">
        <v>0</v>
      </c>
      <c r="N1438" s="16">
        <v>0</v>
      </c>
      <c r="O1438" s="16">
        <v>2</v>
      </c>
      <c r="P1438" s="16">
        <v>0</v>
      </c>
      <c r="Q1438" s="16">
        <v>0</v>
      </c>
      <c r="R1438" s="16">
        <v>0</v>
      </c>
      <c r="S1438" s="16">
        <v>0</v>
      </c>
      <c r="T1438" s="16">
        <v>1</v>
      </c>
      <c r="U1438" s="16">
        <v>2</v>
      </c>
    </row>
    <row r="1439" spans="1:21" x14ac:dyDescent="0.2">
      <c r="A1439" s="24"/>
      <c r="B1439" s="14">
        <v>3193</v>
      </c>
      <c r="C1439" s="16">
        <v>3193</v>
      </c>
      <c r="D1439" s="16">
        <v>26272</v>
      </c>
      <c r="E1439" s="16">
        <v>1</v>
      </c>
      <c r="F1439" s="16">
        <v>205</v>
      </c>
      <c r="G1439" s="16">
        <v>2</v>
      </c>
      <c r="H1439" s="16">
        <v>1</v>
      </c>
      <c r="I1439" s="16">
        <v>2</v>
      </c>
      <c r="J1439" s="16">
        <v>0</v>
      </c>
      <c r="K1439" s="16">
        <v>0</v>
      </c>
      <c r="L1439" s="16">
        <v>0</v>
      </c>
      <c r="M1439" s="16">
        <v>0</v>
      </c>
      <c r="N1439" s="16">
        <v>0</v>
      </c>
      <c r="O1439" s="16">
        <v>0</v>
      </c>
      <c r="P1439" s="16">
        <v>1</v>
      </c>
      <c r="Q1439" s="16">
        <v>0</v>
      </c>
      <c r="R1439" s="16">
        <v>0</v>
      </c>
      <c r="S1439" s="16">
        <v>0</v>
      </c>
      <c r="T1439" s="16">
        <v>0</v>
      </c>
      <c r="U1439" s="16">
        <v>1</v>
      </c>
    </row>
    <row r="1440" spans="1:21" x14ac:dyDescent="0.2">
      <c r="A1440" s="24" t="s">
        <v>47</v>
      </c>
      <c r="B1440" s="14">
        <v>3194</v>
      </c>
      <c r="C1440" s="16">
        <v>3194</v>
      </c>
      <c r="D1440" s="16">
        <v>26274</v>
      </c>
      <c r="E1440" s="16">
        <v>1</v>
      </c>
      <c r="F1440" s="16">
        <v>138</v>
      </c>
      <c r="G1440" s="16">
        <v>10</v>
      </c>
      <c r="H1440" s="16">
        <v>8</v>
      </c>
      <c r="I1440" s="16">
        <v>54</v>
      </c>
      <c r="J1440" s="16">
        <v>2</v>
      </c>
      <c r="K1440" s="16">
        <v>1</v>
      </c>
      <c r="L1440" s="16">
        <v>1</v>
      </c>
      <c r="M1440" s="16">
        <v>0</v>
      </c>
      <c r="N1440" s="16">
        <v>2</v>
      </c>
      <c r="O1440" s="16">
        <v>0</v>
      </c>
      <c r="P1440" s="16">
        <v>0</v>
      </c>
      <c r="Q1440" s="16">
        <v>0</v>
      </c>
      <c r="R1440" s="16">
        <v>0</v>
      </c>
      <c r="S1440" s="16">
        <v>0</v>
      </c>
      <c r="T1440" s="16">
        <v>0</v>
      </c>
      <c r="U1440" s="16">
        <v>0</v>
      </c>
    </row>
    <row r="1441" spans="1:21" x14ac:dyDescent="0.2">
      <c r="A1441" s="24"/>
      <c r="B1441" s="14">
        <v>3195</v>
      </c>
      <c r="C1441" s="16">
        <v>3195</v>
      </c>
      <c r="D1441" s="16">
        <v>26288</v>
      </c>
      <c r="E1441" s="16">
        <v>0</v>
      </c>
      <c r="F1441" s="16">
        <v>399</v>
      </c>
      <c r="G1441" s="16">
        <v>36</v>
      </c>
      <c r="H1441" s="16">
        <v>7</v>
      </c>
      <c r="I1441" s="16">
        <v>74</v>
      </c>
      <c r="J1441" s="16">
        <v>0</v>
      </c>
      <c r="K1441" s="16">
        <v>0</v>
      </c>
      <c r="L1441" s="16">
        <v>2</v>
      </c>
      <c r="M1441" s="16">
        <v>1</v>
      </c>
      <c r="N1441" s="16">
        <v>1</v>
      </c>
      <c r="O1441" s="16">
        <v>0</v>
      </c>
      <c r="P1441" s="16">
        <v>0</v>
      </c>
      <c r="Q1441" s="16">
        <v>0</v>
      </c>
      <c r="R1441" s="16">
        <v>0</v>
      </c>
      <c r="S1441" s="16">
        <v>0</v>
      </c>
      <c r="T1441" s="16">
        <v>0</v>
      </c>
      <c r="U1441" s="16">
        <v>0</v>
      </c>
    </row>
    <row r="1442" spans="1:21" x14ac:dyDescent="0.2">
      <c r="A1442" s="24"/>
      <c r="B1442" s="14">
        <v>3196</v>
      </c>
      <c r="C1442" s="16">
        <v>3196</v>
      </c>
      <c r="D1442" s="16">
        <v>26290</v>
      </c>
      <c r="E1442" s="16">
        <v>1</v>
      </c>
      <c r="F1442" s="16">
        <v>158</v>
      </c>
      <c r="G1442" s="16">
        <v>8</v>
      </c>
      <c r="H1442" s="16">
        <v>3</v>
      </c>
      <c r="I1442" s="16">
        <v>24</v>
      </c>
      <c r="J1442" s="16">
        <v>0</v>
      </c>
      <c r="K1442" s="16">
        <v>1</v>
      </c>
      <c r="L1442" s="16">
        <v>0</v>
      </c>
      <c r="M1442" s="16">
        <v>0</v>
      </c>
      <c r="N1442" s="16">
        <v>1</v>
      </c>
      <c r="O1442" s="16">
        <v>0</v>
      </c>
      <c r="P1442" s="16">
        <v>0</v>
      </c>
      <c r="Q1442" s="16">
        <v>0</v>
      </c>
      <c r="R1442" s="16">
        <v>0</v>
      </c>
      <c r="S1442" s="16">
        <v>0</v>
      </c>
      <c r="T1442" s="16">
        <v>0</v>
      </c>
      <c r="U1442" s="16">
        <v>0</v>
      </c>
    </row>
    <row r="1443" spans="1:21" x14ac:dyDescent="0.2">
      <c r="A1443" s="24"/>
      <c r="B1443" s="14">
        <v>3197</v>
      </c>
      <c r="C1443" s="16">
        <v>3197</v>
      </c>
      <c r="D1443" s="16">
        <v>26295</v>
      </c>
      <c r="E1443" s="16">
        <v>1</v>
      </c>
      <c r="F1443" s="16">
        <v>155</v>
      </c>
      <c r="G1443" s="16">
        <v>32</v>
      </c>
      <c r="H1443" s="16">
        <v>7</v>
      </c>
      <c r="I1443" s="16">
        <v>74</v>
      </c>
      <c r="J1443" s="16">
        <v>3</v>
      </c>
      <c r="K1443" s="16">
        <v>0</v>
      </c>
      <c r="L1443" s="16">
        <v>4</v>
      </c>
      <c r="M1443" s="16">
        <v>0</v>
      </c>
      <c r="N1443" s="16">
        <v>0</v>
      </c>
      <c r="O1443" s="16">
        <v>0</v>
      </c>
      <c r="P1443" s="16">
        <v>0</v>
      </c>
      <c r="Q1443" s="16">
        <v>0</v>
      </c>
      <c r="R1443" s="16">
        <v>0</v>
      </c>
      <c r="S1443" s="16">
        <v>0</v>
      </c>
      <c r="T1443" s="16">
        <v>0</v>
      </c>
      <c r="U1443" s="16">
        <v>0</v>
      </c>
    </row>
    <row r="1444" spans="1:21" x14ac:dyDescent="0.2">
      <c r="A1444" s="24"/>
      <c r="B1444" s="14">
        <v>3198</v>
      </c>
      <c r="C1444" s="16">
        <v>3198</v>
      </c>
      <c r="D1444" s="16">
        <v>26344</v>
      </c>
      <c r="E1444" s="16">
        <v>1</v>
      </c>
      <c r="F1444" s="16">
        <v>127</v>
      </c>
      <c r="G1444" s="16">
        <v>16</v>
      </c>
      <c r="H1444" s="16">
        <v>2</v>
      </c>
      <c r="I1444" s="16">
        <v>18</v>
      </c>
      <c r="J1444" s="16">
        <v>0</v>
      </c>
      <c r="K1444" s="16">
        <v>0</v>
      </c>
      <c r="L1444" s="16">
        <v>0</v>
      </c>
      <c r="M1444" s="16">
        <v>0</v>
      </c>
      <c r="N1444" s="16">
        <v>0</v>
      </c>
      <c r="O1444" s="16">
        <v>0</v>
      </c>
      <c r="P1444" s="16">
        <v>0</v>
      </c>
      <c r="Q1444" s="16">
        <v>0</v>
      </c>
      <c r="R1444" s="16">
        <v>0</v>
      </c>
      <c r="S1444" s="16">
        <v>0</v>
      </c>
      <c r="T1444" s="16">
        <v>0</v>
      </c>
      <c r="U1444" s="16">
        <v>0</v>
      </c>
    </row>
    <row r="1445" spans="1:21" x14ac:dyDescent="0.2">
      <c r="A1445" s="24"/>
      <c r="B1445" s="14">
        <v>3201</v>
      </c>
      <c r="C1445" s="16">
        <v>3201</v>
      </c>
      <c r="D1445" s="16">
        <v>26362</v>
      </c>
      <c r="E1445" s="16">
        <v>1</v>
      </c>
      <c r="F1445" s="16">
        <v>157</v>
      </c>
      <c r="G1445" s="16">
        <v>8</v>
      </c>
      <c r="H1445" s="16">
        <v>2</v>
      </c>
      <c r="I1445" s="16">
        <v>12</v>
      </c>
      <c r="J1445" s="16">
        <v>0</v>
      </c>
      <c r="K1445" s="16">
        <v>0</v>
      </c>
      <c r="L1445" s="16">
        <v>0</v>
      </c>
      <c r="M1445" s="16">
        <v>0</v>
      </c>
      <c r="N1445" s="16">
        <v>0</v>
      </c>
      <c r="O1445" s="16">
        <v>0</v>
      </c>
      <c r="P1445" s="16">
        <v>0</v>
      </c>
      <c r="Q1445" s="16">
        <v>0</v>
      </c>
      <c r="R1445" s="16">
        <v>0</v>
      </c>
      <c r="S1445" s="16">
        <v>0</v>
      </c>
      <c r="T1445" s="16">
        <v>0</v>
      </c>
      <c r="U1445" s="16">
        <v>0</v>
      </c>
    </row>
    <row r="1446" spans="1:21" x14ac:dyDescent="0.2">
      <c r="A1446" s="24"/>
      <c r="B1446" s="14">
        <v>3202</v>
      </c>
      <c r="C1446" s="16">
        <v>3202</v>
      </c>
      <c r="D1446" s="16">
        <v>26374</v>
      </c>
      <c r="E1446" s="16">
        <v>1</v>
      </c>
      <c r="F1446" s="16">
        <v>328</v>
      </c>
      <c r="G1446" s="16">
        <v>8</v>
      </c>
      <c r="H1446" s="16">
        <v>2</v>
      </c>
      <c r="I1446" s="16">
        <v>14</v>
      </c>
      <c r="J1446" s="16">
        <v>0</v>
      </c>
      <c r="K1446" s="16">
        <v>0</v>
      </c>
      <c r="L1446" s="16">
        <v>0</v>
      </c>
      <c r="M1446" s="16">
        <v>0</v>
      </c>
      <c r="N1446" s="16">
        <v>1</v>
      </c>
      <c r="O1446" s="16">
        <v>0</v>
      </c>
      <c r="P1446" s="16">
        <v>2</v>
      </c>
      <c r="Q1446" s="16">
        <v>0</v>
      </c>
      <c r="R1446" s="16">
        <v>0</v>
      </c>
      <c r="S1446" s="16">
        <v>0</v>
      </c>
      <c r="T1446" s="16">
        <v>0</v>
      </c>
      <c r="U1446" s="16">
        <v>2</v>
      </c>
    </row>
    <row r="1447" spans="1:21" x14ac:dyDescent="0.2">
      <c r="A1447" s="24"/>
      <c r="B1447" s="14">
        <v>3204</v>
      </c>
      <c r="C1447" s="16">
        <v>3204</v>
      </c>
      <c r="D1447" s="16">
        <v>26389</v>
      </c>
      <c r="E1447" s="16">
        <v>1</v>
      </c>
      <c r="F1447" s="16">
        <v>298</v>
      </c>
      <c r="G1447" s="16">
        <v>10</v>
      </c>
      <c r="H1447" s="16">
        <v>1</v>
      </c>
      <c r="I1447" s="16">
        <v>10</v>
      </c>
      <c r="J1447" s="16">
        <v>0</v>
      </c>
      <c r="K1447" s="16">
        <v>0</v>
      </c>
      <c r="L1447" s="16">
        <v>0</v>
      </c>
      <c r="M1447" s="16">
        <v>0</v>
      </c>
      <c r="N1447" s="16">
        <v>0</v>
      </c>
      <c r="O1447" s="16">
        <v>1</v>
      </c>
      <c r="P1447" s="16">
        <v>2</v>
      </c>
      <c r="Q1447" s="16">
        <v>0</v>
      </c>
      <c r="R1447" s="16">
        <v>0</v>
      </c>
      <c r="S1447" s="16">
        <v>0</v>
      </c>
      <c r="T1447" s="16">
        <v>0</v>
      </c>
      <c r="U1447" s="16">
        <v>3</v>
      </c>
    </row>
    <row r="1448" spans="1:21" x14ac:dyDescent="0.2">
      <c r="A1448" s="24"/>
      <c r="B1448" s="14">
        <v>3206</v>
      </c>
      <c r="C1448" s="16">
        <v>3206</v>
      </c>
      <c r="D1448" s="16">
        <v>26422</v>
      </c>
      <c r="E1448" s="16">
        <v>1</v>
      </c>
      <c r="F1448" s="16">
        <v>327</v>
      </c>
      <c r="G1448" s="16">
        <v>16</v>
      </c>
      <c r="H1448" s="16">
        <v>2</v>
      </c>
      <c r="I1448" s="16">
        <v>22</v>
      </c>
      <c r="J1448" s="16">
        <v>0</v>
      </c>
      <c r="K1448" s="16">
        <v>0</v>
      </c>
      <c r="L1448" s="16">
        <v>0</v>
      </c>
      <c r="M1448" s="16">
        <v>2</v>
      </c>
      <c r="N1448" s="16">
        <v>0</v>
      </c>
      <c r="O1448" s="16">
        <v>1</v>
      </c>
      <c r="P1448" s="16">
        <v>1</v>
      </c>
      <c r="Q1448" s="16">
        <v>1</v>
      </c>
      <c r="R1448" s="16">
        <v>0</v>
      </c>
      <c r="S1448" s="16">
        <v>1</v>
      </c>
      <c r="T1448" s="16">
        <v>0</v>
      </c>
      <c r="U1448" s="16">
        <v>4</v>
      </c>
    </row>
    <row r="1449" spans="1:21" x14ac:dyDescent="0.2">
      <c r="A1449" s="24"/>
      <c r="B1449" s="14">
        <v>3208</v>
      </c>
      <c r="C1449" s="16">
        <v>3208</v>
      </c>
      <c r="D1449" s="16">
        <v>26460</v>
      </c>
      <c r="E1449" s="16">
        <v>1</v>
      </c>
      <c r="F1449" s="16">
        <v>232</v>
      </c>
      <c r="G1449" s="16">
        <v>30</v>
      </c>
      <c r="H1449" s="16">
        <v>1</v>
      </c>
      <c r="I1449" s="16">
        <v>30</v>
      </c>
      <c r="J1449" s="16">
        <v>1</v>
      </c>
      <c r="K1449" s="16">
        <v>0</v>
      </c>
      <c r="L1449" s="16">
        <v>0</v>
      </c>
      <c r="M1449" s="16">
        <v>0</v>
      </c>
      <c r="N1449" s="16">
        <v>0</v>
      </c>
      <c r="O1449" s="16">
        <v>0</v>
      </c>
      <c r="P1449" s="16">
        <v>0</v>
      </c>
      <c r="Q1449" s="16">
        <v>0</v>
      </c>
      <c r="R1449" s="16">
        <v>0</v>
      </c>
      <c r="S1449" s="16">
        <v>0</v>
      </c>
      <c r="T1449" s="16">
        <v>0</v>
      </c>
      <c r="U1449" s="16">
        <v>0</v>
      </c>
    </row>
    <row r="1450" spans="1:21" x14ac:dyDescent="0.2">
      <c r="A1450" s="24"/>
      <c r="B1450" s="14">
        <v>3209</v>
      </c>
      <c r="C1450" s="16">
        <v>3209</v>
      </c>
      <c r="D1450" s="16">
        <v>26468</v>
      </c>
      <c r="E1450" s="16">
        <v>1</v>
      </c>
      <c r="F1450" s="16">
        <v>187</v>
      </c>
      <c r="G1450" s="16">
        <v>8</v>
      </c>
      <c r="H1450" s="16">
        <v>10</v>
      </c>
      <c r="I1450" s="16">
        <v>30</v>
      </c>
      <c r="J1450" s="16">
        <v>1</v>
      </c>
      <c r="K1450" s="16">
        <v>1</v>
      </c>
      <c r="L1450" s="16">
        <v>1</v>
      </c>
      <c r="M1450" s="16">
        <v>1</v>
      </c>
      <c r="N1450" s="16">
        <v>0</v>
      </c>
      <c r="O1450" s="16">
        <v>0</v>
      </c>
      <c r="P1450" s="16">
        <v>1</v>
      </c>
      <c r="Q1450" s="16">
        <v>0</v>
      </c>
      <c r="R1450" s="16">
        <v>1</v>
      </c>
      <c r="S1450" s="16">
        <v>0</v>
      </c>
      <c r="T1450" s="16">
        <v>0</v>
      </c>
      <c r="U1450" s="16">
        <v>2</v>
      </c>
    </row>
    <row r="1451" spans="1:21" x14ac:dyDescent="0.2">
      <c r="A1451" s="24"/>
      <c r="B1451" s="14">
        <v>3210</v>
      </c>
      <c r="C1451" s="16">
        <v>3210</v>
      </c>
      <c r="D1451" s="16">
        <v>26475</v>
      </c>
      <c r="E1451" s="16">
        <v>1</v>
      </c>
      <c r="F1451" s="16">
        <v>156</v>
      </c>
      <c r="G1451" s="16">
        <v>30</v>
      </c>
      <c r="H1451" s="16">
        <v>10</v>
      </c>
      <c r="I1451" s="16">
        <v>56</v>
      </c>
      <c r="J1451" s="16">
        <v>1</v>
      </c>
      <c r="K1451" s="16">
        <v>0</v>
      </c>
      <c r="L1451" s="16">
        <v>4</v>
      </c>
      <c r="M1451" s="16">
        <v>2</v>
      </c>
      <c r="N1451" s="16">
        <v>1</v>
      </c>
      <c r="O1451" s="16">
        <v>1</v>
      </c>
      <c r="P1451" s="16">
        <v>0</v>
      </c>
      <c r="Q1451" s="16">
        <v>0</v>
      </c>
      <c r="R1451" s="16">
        <v>1</v>
      </c>
      <c r="S1451" s="16">
        <v>1</v>
      </c>
      <c r="T1451" s="16">
        <v>0</v>
      </c>
      <c r="U1451" s="16">
        <v>3</v>
      </c>
    </row>
    <row r="1452" spans="1:21" x14ac:dyDescent="0.2">
      <c r="A1452" s="24"/>
      <c r="B1452" s="14">
        <v>3211</v>
      </c>
      <c r="C1452" s="16">
        <v>3211</v>
      </c>
      <c r="D1452" s="16">
        <v>26479</v>
      </c>
      <c r="E1452" s="16">
        <v>0</v>
      </c>
      <c r="F1452" s="16">
        <v>374</v>
      </c>
      <c r="G1452" s="16">
        <v>20</v>
      </c>
      <c r="H1452" s="16">
        <v>6</v>
      </c>
      <c r="I1452" s="16">
        <v>46</v>
      </c>
      <c r="J1452" s="16">
        <v>1</v>
      </c>
      <c r="K1452" s="16">
        <v>2</v>
      </c>
      <c r="L1452" s="16">
        <v>1</v>
      </c>
      <c r="M1452" s="16">
        <v>0</v>
      </c>
      <c r="N1452" s="16">
        <v>1</v>
      </c>
      <c r="O1452" s="16">
        <v>0</v>
      </c>
      <c r="P1452" s="16">
        <v>3</v>
      </c>
      <c r="Q1452" s="16">
        <v>0</v>
      </c>
      <c r="R1452" s="16">
        <v>0</v>
      </c>
      <c r="S1452" s="16">
        <v>0</v>
      </c>
      <c r="T1452" s="16">
        <v>0</v>
      </c>
      <c r="U1452" s="16">
        <v>3</v>
      </c>
    </row>
    <row r="1453" spans="1:21" x14ac:dyDescent="0.2">
      <c r="A1453" s="24"/>
      <c r="B1453" s="14">
        <v>3214</v>
      </c>
      <c r="C1453" s="16">
        <v>3214</v>
      </c>
      <c r="D1453" s="16">
        <v>26492</v>
      </c>
      <c r="E1453" s="16">
        <v>0</v>
      </c>
      <c r="F1453" s="16">
        <v>101</v>
      </c>
      <c r="G1453" s="16">
        <v>2</v>
      </c>
      <c r="H1453" s="16">
        <v>2</v>
      </c>
      <c r="I1453" s="16">
        <v>8</v>
      </c>
      <c r="J1453" s="16">
        <v>0</v>
      </c>
      <c r="K1453" s="16">
        <v>0</v>
      </c>
      <c r="L1453" s="16">
        <v>0</v>
      </c>
      <c r="M1453" s="16">
        <v>0</v>
      </c>
      <c r="N1453" s="16">
        <v>0</v>
      </c>
      <c r="O1453" s="16">
        <v>0</v>
      </c>
      <c r="P1453" s="16">
        <v>0</v>
      </c>
      <c r="Q1453" s="16">
        <v>0</v>
      </c>
      <c r="R1453" s="16">
        <v>0</v>
      </c>
      <c r="S1453" s="16">
        <v>0</v>
      </c>
      <c r="T1453" s="16">
        <v>0</v>
      </c>
      <c r="U1453" s="16">
        <v>0</v>
      </c>
    </row>
    <row r="1454" spans="1:21" x14ac:dyDescent="0.2">
      <c r="A1454" s="24"/>
      <c r="B1454" s="14">
        <v>3219</v>
      </c>
      <c r="C1454" s="16">
        <v>3219</v>
      </c>
      <c r="D1454" s="16">
        <v>26516</v>
      </c>
      <c r="E1454" s="16">
        <v>1</v>
      </c>
      <c r="F1454" s="16">
        <v>39</v>
      </c>
      <c r="G1454" s="16">
        <v>8</v>
      </c>
      <c r="H1454" s="16">
        <v>2</v>
      </c>
      <c r="I1454" s="16">
        <v>10</v>
      </c>
      <c r="J1454" s="16">
        <v>0</v>
      </c>
      <c r="K1454" s="16">
        <v>0</v>
      </c>
      <c r="L1454" s="16">
        <v>0</v>
      </c>
      <c r="M1454" s="16">
        <v>0</v>
      </c>
      <c r="N1454" s="16">
        <v>0</v>
      </c>
      <c r="O1454" s="16">
        <v>1</v>
      </c>
      <c r="P1454" s="16">
        <v>0</v>
      </c>
      <c r="Q1454" s="16">
        <v>1</v>
      </c>
      <c r="R1454" s="16">
        <v>0</v>
      </c>
      <c r="S1454" s="16">
        <v>0</v>
      </c>
      <c r="T1454" s="16">
        <v>0</v>
      </c>
      <c r="U1454" s="16">
        <v>2</v>
      </c>
    </row>
    <row r="1455" spans="1:21" x14ac:dyDescent="0.2">
      <c r="A1455" s="24"/>
      <c r="B1455" s="14">
        <v>3220</v>
      </c>
      <c r="C1455" s="16">
        <v>3220</v>
      </c>
      <c r="D1455" s="16">
        <v>26520</v>
      </c>
      <c r="E1455" s="16">
        <v>1</v>
      </c>
      <c r="F1455" s="16">
        <v>227</v>
      </c>
      <c r="G1455" s="16">
        <v>6</v>
      </c>
      <c r="H1455" s="16">
        <v>9</v>
      </c>
      <c r="I1455" s="16">
        <v>40</v>
      </c>
      <c r="J1455" s="16">
        <v>2</v>
      </c>
      <c r="K1455" s="16">
        <v>0</v>
      </c>
      <c r="L1455" s="16">
        <v>2</v>
      </c>
      <c r="M1455" s="16">
        <v>0</v>
      </c>
      <c r="N1455" s="16">
        <v>0</v>
      </c>
      <c r="O1455" s="16">
        <v>1</v>
      </c>
      <c r="P1455" s="16">
        <v>0</v>
      </c>
      <c r="Q1455" s="16">
        <v>0</v>
      </c>
      <c r="R1455" s="16">
        <v>0</v>
      </c>
      <c r="S1455" s="16">
        <v>0</v>
      </c>
      <c r="T1455" s="16">
        <v>0</v>
      </c>
      <c r="U1455" s="16">
        <v>1</v>
      </c>
    </row>
    <row r="1456" spans="1:21" x14ac:dyDescent="0.2">
      <c r="A1456" s="24"/>
      <c r="B1456" s="14">
        <v>3221</v>
      </c>
      <c r="C1456" s="16">
        <v>3221</v>
      </c>
      <c r="D1456" s="16">
        <v>26522</v>
      </c>
      <c r="E1456" s="16">
        <v>1</v>
      </c>
      <c r="F1456" s="16">
        <v>169</v>
      </c>
      <c r="G1456" s="16">
        <v>28</v>
      </c>
      <c r="H1456" s="16">
        <v>1</v>
      </c>
      <c r="I1456" s="16">
        <v>28</v>
      </c>
      <c r="J1456" s="16">
        <v>0</v>
      </c>
      <c r="K1456" s="16">
        <v>1</v>
      </c>
      <c r="L1456" s="16">
        <v>0</v>
      </c>
      <c r="M1456" s="16">
        <v>0</v>
      </c>
      <c r="N1456" s="16">
        <v>0</v>
      </c>
      <c r="O1456" s="16">
        <v>1</v>
      </c>
      <c r="P1456" s="16">
        <v>0</v>
      </c>
      <c r="Q1456" s="16">
        <v>0</v>
      </c>
      <c r="R1456" s="16">
        <v>0</v>
      </c>
      <c r="S1456" s="16">
        <v>0</v>
      </c>
      <c r="T1456" s="16">
        <v>0</v>
      </c>
      <c r="U1456" s="16">
        <v>1</v>
      </c>
    </row>
    <row r="1457" spans="1:21" x14ac:dyDescent="0.2">
      <c r="A1457" s="24"/>
      <c r="B1457" s="14">
        <v>3223</v>
      </c>
      <c r="C1457" s="16">
        <v>3223</v>
      </c>
      <c r="D1457" s="16">
        <v>26530</v>
      </c>
      <c r="E1457" s="16">
        <v>1</v>
      </c>
      <c r="F1457" s="16">
        <v>208</v>
      </c>
      <c r="G1457" s="16">
        <v>14</v>
      </c>
      <c r="H1457" s="16">
        <v>6</v>
      </c>
      <c r="I1457" s="16">
        <v>26</v>
      </c>
      <c r="J1457" s="16">
        <v>0</v>
      </c>
      <c r="K1457" s="16">
        <v>1</v>
      </c>
      <c r="L1457" s="16">
        <v>1</v>
      </c>
      <c r="M1457" s="16">
        <v>0</v>
      </c>
      <c r="N1457" s="16">
        <v>3</v>
      </c>
      <c r="O1457" s="16">
        <v>0</v>
      </c>
      <c r="P1457" s="16">
        <v>0</v>
      </c>
      <c r="Q1457" s="16">
        <v>0</v>
      </c>
      <c r="R1457" s="16">
        <v>0</v>
      </c>
      <c r="S1457" s="16">
        <v>0</v>
      </c>
      <c r="T1457" s="16">
        <v>0</v>
      </c>
      <c r="U1457" s="16">
        <v>0</v>
      </c>
    </row>
    <row r="1458" spans="1:21" x14ac:dyDescent="0.2">
      <c r="A1458" s="24"/>
      <c r="B1458" s="14">
        <v>3224</v>
      </c>
      <c r="C1458" s="16">
        <v>3224</v>
      </c>
      <c r="D1458" s="16">
        <v>26547</v>
      </c>
      <c r="E1458" s="16">
        <v>1</v>
      </c>
      <c r="F1458" s="16">
        <v>142</v>
      </c>
      <c r="G1458" s="16">
        <v>4</v>
      </c>
      <c r="H1458" s="16">
        <v>2</v>
      </c>
      <c r="I1458" s="16">
        <v>8</v>
      </c>
      <c r="J1458" s="16">
        <v>0</v>
      </c>
      <c r="K1458" s="16">
        <v>0</v>
      </c>
      <c r="L1458" s="16">
        <v>0</v>
      </c>
      <c r="M1458" s="16">
        <v>0</v>
      </c>
      <c r="N1458" s="16">
        <v>0</v>
      </c>
      <c r="O1458" s="16">
        <v>0</v>
      </c>
      <c r="P1458" s="16">
        <v>4</v>
      </c>
      <c r="Q1458" s="16">
        <v>0</v>
      </c>
      <c r="R1458" s="16">
        <v>0</v>
      </c>
      <c r="S1458" s="16">
        <v>0</v>
      </c>
      <c r="T1458" s="16">
        <v>0</v>
      </c>
      <c r="U1458" s="16">
        <v>4</v>
      </c>
    </row>
    <row r="1459" spans="1:21" x14ac:dyDescent="0.2">
      <c r="A1459" s="24"/>
      <c r="B1459" s="14">
        <v>3228</v>
      </c>
      <c r="C1459" s="16">
        <v>3228</v>
      </c>
      <c r="D1459" s="16">
        <v>26587</v>
      </c>
      <c r="E1459" s="16">
        <v>1</v>
      </c>
      <c r="F1459" s="16">
        <v>210</v>
      </c>
      <c r="G1459" s="16">
        <v>16</v>
      </c>
      <c r="H1459" s="16">
        <v>2</v>
      </c>
      <c r="I1459" s="16">
        <v>20</v>
      </c>
      <c r="J1459" s="16">
        <v>0</v>
      </c>
      <c r="K1459" s="16">
        <v>0</v>
      </c>
      <c r="L1459" s="16">
        <v>2</v>
      </c>
      <c r="M1459" s="16">
        <v>0</v>
      </c>
      <c r="N1459" s="16">
        <v>0</v>
      </c>
      <c r="O1459" s="16">
        <v>0</v>
      </c>
      <c r="P1459" s="16">
        <v>1</v>
      </c>
      <c r="Q1459" s="16">
        <v>0</v>
      </c>
      <c r="R1459" s="16">
        <v>0</v>
      </c>
      <c r="S1459" s="16">
        <v>0</v>
      </c>
      <c r="T1459" s="16">
        <v>0</v>
      </c>
      <c r="U1459" s="16">
        <v>1</v>
      </c>
    </row>
    <row r="1460" spans="1:21" x14ac:dyDescent="0.2">
      <c r="A1460" s="24" t="s">
        <v>47</v>
      </c>
      <c r="B1460" s="14">
        <v>3231</v>
      </c>
      <c r="C1460" s="16">
        <v>3231</v>
      </c>
      <c r="D1460" s="16">
        <v>26622</v>
      </c>
      <c r="E1460" s="16">
        <v>1</v>
      </c>
      <c r="F1460" s="16">
        <v>290</v>
      </c>
      <c r="G1460" s="16">
        <v>16</v>
      </c>
      <c r="H1460" s="16">
        <v>1</v>
      </c>
      <c r="I1460" s="16">
        <v>16</v>
      </c>
      <c r="J1460" s="16">
        <v>0</v>
      </c>
      <c r="K1460" s="16">
        <v>0</v>
      </c>
      <c r="L1460" s="16">
        <v>1</v>
      </c>
      <c r="M1460" s="16">
        <v>0</v>
      </c>
      <c r="N1460" s="16">
        <v>0</v>
      </c>
      <c r="O1460" s="16">
        <v>0</v>
      </c>
      <c r="P1460" s="16">
        <v>0</v>
      </c>
      <c r="Q1460" s="16">
        <v>0</v>
      </c>
      <c r="R1460" s="16">
        <v>0</v>
      </c>
      <c r="S1460" s="16">
        <v>0</v>
      </c>
      <c r="T1460" s="16">
        <v>0</v>
      </c>
      <c r="U1460" s="16">
        <v>0</v>
      </c>
    </row>
    <row r="1461" spans="1:21" x14ac:dyDescent="0.2">
      <c r="A1461" s="24"/>
      <c r="B1461" s="14">
        <v>3232</v>
      </c>
      <c r="C1461" s="16">
        <v>3232</v>
      </c>
      <c r="D1461" s="16">
        <v>26623</v>
      </c>
      <c r="E1461" s="16">
        <v>1</v>
      </c>
      <c r="F1461" s="16">
        <v>92</v>
      </c>
      <c r="G1461" s="16">
        <v>14</v>
      </c>
      <c r="H1461" s="16">
        <v>2</v>
      </c>
      <c r="I1461" s="16">
        <v>18</v>
      </c>
      <c r="J1461" s="16">
        <v>0</v>
      </c>
      <c r="K1461" s="16">
        <v>1</v>
      </c>
      <c r="L1461" s="16">
        <v>1</v>
      </c>
      <c r="M1461" s="16">
        <v>0</v>
      </c>
      <c r="N1461" s="16">
        <v>0</v>
      </c>
      <c r="O1461" s="16">
        <v>1</v>
      </c>
      <c r="P1461" s="16">
        <v>0</v>
      </c>
      <c r="Q1461" s="16">
        <v>0</v>
      </c>
      <c r="R1461" s="16">
        <v>0</v>
      </c>
      <c r="S1461" s="16">
        <v>0</v>
      </c>
      <c r="T1461" s="16">
        <v>0</v>
      </c>
      <c r="U1461" s="16">
        <v>1</v>
      </c>
    </row>
    <row r="1462" spans="1:21" x14ac:dyDescent="0.2">
      <c r="A1462" s="24"/>
      <c r="B1462" s="14">
        <v>3241</v>
      </c>
      <c r="C1462" s="16">
        <v>3241</v>
      </c>
      <c r="D1462" s="16">
        <v>26678</v>
      </c>
      <c r="E1462" s="16">
        <v>1</v>
      </c>
      <c r="F1462" s="16">
        <v>252</v>
      </c>
      <c r="G1462" s="16">
        <v>10</v>
      </c>
      <c r="H1462" s="16">
        <v>8</v>
      </c>
      <c r="I1462" s="16">
        <v>42</v>
      </c>
      <c r="J1462" s="16">
        <v>0</v>
      </c>
      <c r="K1462" s="16">
        <v>0</v>
      </c>
      <c r="L1462" s="16">
        <v>2</v>
      </c>
      <c r="M1462" s="16">
        <v>1</v>
      </c>
      <c r="N1462" s="16">
        <v>1</v>
      </c>
      <c r="O1462" s="16">
        <v>0</v>
      </c>
      <c r="P1462" s="16">
        <v>0</v>
      </c>
      <c r="Q1462" s="16">
        <v>0</v>
      </c>
      <c r="R1462" s="16">
        <v>0</v>
      </c>
      <c r="S1462" s="16">
        <v>0</v>
      </c>
      <c r="T1462" s="16">
        <v>0</v>
      </c>
      <c r="U1462" s="16">
        <v>0</v>
      </c>
    </row>
    <row r="1463" spans="1:21" x14ac:dyDescent="0.2">
      <c r="A1463" s="24"/>
      <c r="B1463" s="14">
        <v>3246</v>
      </c>
      <c r="C1463" s="16">
        <v>3246</v>
      </c>
      <c r="D1463" s="16">
        <v>26717</v>
      </c>
      <c r="E1463" s="16">
        <v>1</v>
      </c>
      <c r="F1463" s="16">
        <v>126</v>
      </c>
      <c r="G1463" s="16">
        <v>12</v>
      </c>
      <c r="H1463" s="16">
        <v>6</v>
      </c>
      <c r="I1463" s="16">
        <v>42</v>
      </c>
      <c r="J1463" s="16">
        <v>0</v>
      </c>
      <c r="K1463" s="16">
        <v>0</v>
      </c>
      <c r="L1463" s="16">
        <v>1</v>
      </c>
      <c r="M1463" s="16">
        <v>2</v>
      </c>
      <c r="N1463" s="16">
        <v>1</v>
      </c>
      <c r="O1463" s="16">
        <v>0</v>
      </c>
      <c r="P1463" s="16">
        <v>0</v>
      </c>
      <c r="Q1463" s="16">
        <v>0</v>
      </c>
      <c r="R1463" s="16">
        <v>0</v>
      </c>
      <c r="S1463" s="16">
        <v>0</v>
      </c>
      <c r="T1463" s="16">
        <v>1</v>
      </c>
      <c r="U1463" s="16">
        <v>0</v>
      </c>
    </row>
    <row r="1464" spans="1:21" x14ac:dyDescent="0.2">
      <c r="A1464" s="24"/>
      <c r="B1464" s="14">
        <v>3247</v>
      </c>
      <c r="C1464" s="16">
        <v>3247</v>
      </c>
      <c r="D1464" s="16">
        <v>26722</v>
      </c>
      <c r="E1464" s="16">
        <v>1</v>
      </c>
      <c r="F1464" s="16">
        <v>288</v>
      </c>
      <c r="G1464" s="16">
        <v>2</v>
      </c>
      <c r="H1464" s="16">
        <v>6</v>
      </c>
      <c r="I1464" s="16">
        <v>30</v>
      </c>
      <c r="J1464" s="16">
        <v>0</v>
      </c>
      <c r="K1464" s="16">
        <v>0</v>
      </c>
      <c r="L1464" s="16">
        <v>2</v>
      </c>
      <c r="M1464" s="16">
        <v>0</v>
      </c>
      <c r="N1464" s="16">
        <v>0</v>
      </c>
      <c r="O1464" s="16">
        <v>0</v>
      </c>
      <c r="P1464" s="16">
        <v>0</v>
      </c>
      <c r="Q1464" s="16">
        <v>0</v>
      </c>
      <c r="R1464" s="16">
        <v>0</v>
      </c>
      <c r="S1464" s="16">
        <v>0</v>
      </c>
      <c r="T1464" s="16">
        <v>0</v>
      </c>
      <c r="U1464" s="16">
        <v>0</v>
      </c>
    </row>
    <row r="1465" spans="1:21" x14ac:dyDescent="0.2">
      <c r="A1465" s="24"/>
      <c r="B1465" s="14">
        <v>3248</v>
      </c>
      <c r="C1465" s="16">
        <v>3248</v>
      </c>
      <c r="D1465" s="16">
        <v>26734</v>
      </c>
      <c r="E1465" s="16">
        <v>1</v>
      </c>
      <c r="F1465" s="16">
        <v>287</v>
      </c>
      <c r="G1465" s="16">
        <v>2</v>
      </c>
      <c r="H1465" s="16">
        <v>2</v>
      </c>
      <c r="I1465" s="16">
        <v>8</v>
      </c>
      <c r="J1465" s="16">
        <v>0</v>
      </c>
      <c r="K1465" s="16">
        <v>0</v>
      </c>
      <c r="L1465" s="16">
        <v>0</v>
      </c>
      <c r="M1465" s="16">
        <v>0</v>
      </c>
      <c r="N1465" s="16">
        <v>0</v>
      </c>
      <c r="O1465" s="16">
        <v>0</v>
      </c>
      <c r="P1465" s="16">
        <v>0</v>
      </c>
      <c r="Q1465" s="16">
        <v>0</v>
      </c>
      <c r="R1465" s="16">
        <v>0</v>
      </c>
      <c r="S1465" s="16">
        <v>0</v>
      </c>
      <c r="T1465" s="16">
        <v>0</v>
      </c>
      <c r="U1465" s="16">
        <v>0</v>
      </c>
    </row>
    <row r="1466" spans="1:21" x14ac:dyDescent="0.2">
      <c r="A1466" s="24"/>
      <c r="B1466" s="14">
        <v>3249</v>
      </c>
      <c r="C1466" s="16">
        <v>3249</v>
      </c>
      <c r="D1466" s="16">
        <v>26749</v>
      </c>
      <c r="E1466" s="16">
        <v>0</v>
      </c>
      <c r="F1466" s="16">
        <v>160</v>
      </c>
      <c r="G1466" s="16">
        <v>14</v>
      </c>
      <c r="H1466" s="16">
        <v>2</v>
      </c>
      <c r="I1466" s="16">
        <v>22</v>
      </c>
      <c r="J1466" s="16">
        <v>1</v>
      </c>
      <c r="K1466" s="16">
        <v>0</v>
      </c>
      <c r="L1466" s="16">
        <v>0</v>
      </c>
      <c r="M1466" s="16">
        <v>1</v>
      </c>
      <c r="N1466" s="16">
        <v>0</v>
      </c>
      <c r="O1466" s="16">
        <v>0</v>
      </c>
      <c r="P1466" s="16">
        <v>1</v>
      </c>
      <c r="Q1466" s="16">
        <v>0</v>
      </c>
      <c r="R1466" s="16">
        <v>0</v>
      </c>
      <c r="S1466" s="16">
        <v>0</v>
      </c>
      <c r="T1466" s="16">
        <v>0</v>
      </c>
      <c r="U1466" s="16">
        <v>1</v>
      </c>
    </row>
    <row r="1467" spans="1:21" x14ac:dyDescent="0.2">
      <c r="A1467" s="24"/>
      <c r="B1467" s="14">
        <v>3251</v>
      </c>
      <c r="C1467" s="16">
        <v>3251</v>
      </c>
      <c r="D1467" s="16">
        <v>26762</v>
      </c>
      <c r="E1467" s="16">
        <v>1</v>
      </c>
      <c r="F1467" s="16">
        <v>68</v>
      </c>
      <c r="G1467" s="16">
        <v>14</v>
      </c>
      <c r="H1467" s="16">
        <v>2</v>
      </c>
      <c r="I1467" s="16">
        <v>20</v>
      </c>
      <c r="J1467" s="16">
        <v>0</v>
      </c>
      <c r="K1467" s="16">
        <v>0</v>
      </c>
      <c r="L1467" s="16">
        <v>0</v>
      </c>
      <c r="M1467" s="16">
        <v>1</v>
      </c>
      <c r="N1467" s="16">
        <v>1</v>
      </c>
      <c r="O1467" s="16">
        <v>0</v>
      </c>
      <c r="P1467" s="16">
        <v>0</v>
      </c>
      <c r="Q1467" s="16">
        <v>0</v>
      </c>
      <c r="R1467" s="16">
        <v>0</v>
      </c>
      <c r="S1467" s="16">
        <v>0</v>
      </c>
      <c r="T1467" s="16">
        <v>0</v>
      </c>
      <c r="U1467" s="16">
        <v>0</v>
      </c>
    </row>
    <row r="1468" spans="1:21" x14ac:dyDescent="0.2">
      <c r="A1468" s="24"/>
      <c r="B1468" s="14">
        <v>3252</v>
      </c>
      <c r="C1468" s="16">
        <v>3252</v>
      </c>
      <c r="D1468" s="16">
        <v>26775</v>
      </c>
      <c r="E1468" s="16">
        <v>1</v>
      </c>
      <c r="F1468" s="16">
        <v>134</v>
      </c>
      <c r="G1468" s="16">
        <v>10</v>
      </c>
      <c r="H1468" s="16">
        <v>2</v>
      </c>
      <c r="I1468" s="16">
        <v>12</v>
      </c>
      <c r="J1468" s="16">
        <v>0</v>
      </c>
      <c r="K1468" s="16">
        <v>0</v>
      </c>
      <c r="L1468" s="16">
        <v>0</v>
      </c>
      <c r="M1468" s="16">
        <v>0</v>
      </c>
      <c r="N1468" s="16">
        <v>0</v>
      </c>
      <c r="O1468" s="16">
        <v>0</v>
      </c>
      <c r="P1468" s="16">
        <v>0</v>
      </c>
      <c r="Q1468" s="16">
        <v>0</v>
      </c>
      <c r="R1468" s="16">
        <v>0</v>
      </c>
      <c r="S1468" s="16">
        <v>0</v>
      </c>
      <c r="T1468" s="16">
        <v>0</v>
      </c>
      <c r="U1468" s="16">
        <v>0</v>
      </c>
    </row>
    <row r="1469" spans="1:21" x14ac:dyDescent="0.2">
      <c r="A1469" s="24"/>
      <c r="B1469" s="14">
        <v>3254</v>
      </c>
      <c r="C1469" s="16">
        <v>3254</v>
      </c>
      <c r="D1469" s="16">
        <v>26782</v>
      </c>
      <c r="E1469" s="16">
        <v>0</v>
      </c>
      <c r="F1469" s="16">
        <v>257</v>
      </c>
      <c r="G1469" s="16">
        <v>4</v>
      </c>
      <c r="H1469" s="16">
        <v>11</v>
      </c>
      <c r="I1469" s="16">
        <v>30</v>
      </c>
      <c r="J1469" s="16">
        <v>0</v>
      </c>
      <c r="K1469" s="16">
        <v>2</v>
      </c>
      <c r="L1469" s="16">
        <v>2</v>
      </c>
      <c r="M1469" s="16">
        <v>0</v>
      </c>
      <c r="N1469" s="16">
        <v>1</v>
      </c>
      <c r="O1469" s="16">
        <v>0</v>
      </c>
      <c r="P1469" s="16">
        <v>0</v>
      </c>
      <c r="Q1469" s="16">
        <v>0</v>
      </c>
      <c r="R1469" s="16">
        <v>0</v>
      </c>
      <c r="S1469" s="16">
        <v>0</v>
      </c>
      <c r="T1469" s="16">
        <v>0</v>
      </c>
      <c r="U1469" s="16">
        <v>0</v>
      </c>
    </row>
    <row r="1470" spans="1:21" x14ac:dyDescent="0.2">
      <c r="A1470" s="24"/>
      <c r="B1470" s="14">
        <v>3259</v>
      </c>
      <c r="C1470" s="16">
        <v>3259</v>
      </c>
      <c r="D1470" s="16">
        <v>26840</v>
      </c>
      <c r="E1470" s="16">
        <v>1</v>
      </c>
      <c r="F1470" s="16">
        <v>279</v>
      </c>
      <c r="G1470" s="16">
        <v>10</v>
      </c>
      <c r="H1470" s="16">
        <v>1</v>
      </c>
      <c r="I1470" s="16">
        <v>10</v>
      </c>
      <c r="J1470" s="16">
        <v>0</v>
      </c>
      <c r="K1470" s="16">
        <v>0</v>
      </c>
      <c r="L1470" s="16">
        <v>0</v>
      </c>
      <c r="M1470" s="16">
        <v>0</v>
      </c>
      <c r="N1470" s="16">
        <v>0</v>
      </c>
      <c r="O1470" s="16">
        <v>0</v>
      </c>
      <c r="P1470" s="16">
        <v>0</v>
      </c>
      <c r="Q1470" s="16">
        <v>0</v>
      </c>
      <c r="R1470" s="16">
        <v>0</v>
      </c>
      <c r="S1470" s="16">
        <v>0</v>
      </c>
      <c r="T1470" s="16">
        <v>0</v>
      </c>
      <c r="U1470" s="16">
        <v>0</v>
      </c>
    </row>
    <row r="1471" spans="1:21" x14ac:dyDescent="0.2">
      <c r="A1471" s="24"/>
      <c r="B1471" s="14">
        <v>3261</v>
      </c>
      <c r="C1471" s="16">
        <v>3261</v>
      </c>
      <c r="D1471" s="16">
        <v>26847</v>
      </c>
      <c r="E1471" s="16">
        <v>0</v>
      </c>
      <c r="F1471" s="16">
        <v>148</v>
      </c>
      <c r="G1471" s="16">
        <v>2</v>
      </c>
      <c r="H1471" s="16">
        <v>1</v>
      </c>
      <c r="I1471" s="16">
        <v>2</v>
      </c>
      <c r="J1471" s="16">
        <v>0</v>
      </c>
      <c r="K1471" s="16">
        <v>0</v>
      </c>
      <c r="L1471" s="16">
        <v>0</v>
      </c>
      <c r="M1471" s="16">
        <v>0</v>
      </c>
      <c r="N1471" s="16">
        <v>0</v>
      </c>
      <c r="O1471" s="16">
        <v>1</v>
      </c>
      <c r="P1471" s="16">
        <v>0</v>
      </c>
      <c r="Q1471" s="16">
        <v>0</v>
      </c>
      <c r="R1471" s="16">
        <v>0</v>
      </c>
      <c r="S1471" s="16">
        <v>0</v>
      </c>
      <c r="T1471" s="16">
        <v>0</v>
      </c>
      <c r="U1471" s="16">
        <v>1</v>
      </c>
    </row>
    <row r="1472" spans="1:21" x14ac:dyDescent="0.2">
      <c r="A1472" s="24"/>
      <c r="B1472" s="14">
        <v>3263</v>
      </c>
      <c r="C1472" s="16">
        <v>3263</v>
      </c>
      <c r="D1472" s="16">
        <v>26860</v>
      </c>
      <c r="E1472" s="16">
        <v>1</v>
      </c>
      <c r="F1472" s="16">
        <v>102</v>
      </c>
      <c r="G1472" s="16">
        <v>36</v>
      </c>
      <c r="H1472" s="16">
        <v>1</v>
      </c>
      <c r="I1472" s="16">
        <v>36</v>
      </c>
      <c r="J1472" s="16">
        <v>0</v>
      </c>
      <c r="K1472" s="16">
        <v>0</v>
      </c>
      <c r="L1472" s="16">
        <v>0</v>
      </c>
      <c r="M1472" s="16">
        <v>0</v>
      </c>
      <c r="N1472" s="16">
        <v>0</v>
      </c>
      <c r="O1472" s="16">
        <v>0</v>
      </c>
      <c r="P1472" s="16">
        <v>0</v>
      </c>
      <c r="Q1472" s="16">
        <v>0</v>
      </c>
      <c r="R1472" s="16">
        <v>0</v>
      </c>
      <c r="S1472" s="16">
        <v>0</v>
      </c>
      <c r="T1472" s="16">
        <v>0</v>
      </c>
      <c r="U1472" s="16">
        <v>0</v>
      </c>
    </row>
    <row r="1473" spans="1:21" x14ac:dyDescent="0.2">
      <c r="A1473" s="24"/>
      <c r="B1473" s="14">
        <v>3264</v>
      </c>
      <c r="C1473" s="16">
        <v>3264</v>
      </c>
      <c r="D1473" s="16">
        <v>26861</v>
      </c>
      <c r="E1473" s="16">
        <v>1</v>
      </c>
      <c r="F1473" s="16">
        <v>52</v>
      </c>
      <c r="G1473" s="16">
        <v>4</v>
      </c>
      <c r="H1473" s="16">
        <v>2</v>
      </c>
      <c r="I1473" s="16">
        <v>6</v>
      </c>
      <c r="J1473" s="16">
        <v>0</v>
      </c>
      <c r="K1473" s="16">
        <v>0</v>
      </c>
      <c r="L1473" s="16">
        <v>0</v>
      </c>
      <c r="M1473" s="16">
        <v>0</v>
      </c>
      <c r="N1473" s="16">
        <v>0</v>
      </c>
      <c r="O1473" s="16">
        <v>0</v>
      </c>
      <c r="P1473" s="16">
        <v>0</v>
      </c>
      <c r="Q1473" s="16">
        <v>0</v>
      </c>
      <c r="R1473" s="16">
        <v>0</v>
      </c>
      <c r="S1473" s="16">
        <v>0</v>
      </c>
      <c r="T1473" s="16">
        <v>0</v>
      </c>
      <c r="U1473" s="16">
        <v>0</v>
      </c>
    </row>
    <row r="1474" spans="1:21" x14ac:dyDescent="0.2">
      <c r="A1474" s="24"/>
      <c r="B1474" s="14">
        <v>3265</v>
      </c>
      <c r="C1474" s="16">
        <v>3265</v>
      </c>
      <c r="D1474" s="16">
        <v>26897</v>
      </c>
      <c r="E1474" s="16">
        <v>1</v>
      </c>
      <c r="F1474" s="16">
        <v>139</v>
      </c>
      <c r="G1474" s="16">
        <v>10</v>
      </c>
      <c r="H1474" s="16">
        <v>2</v>
      </c>
      <c r="I1474" s="16">
        <v>18</v>
      </c>
      <c r="J1474" s="16">
        <v>1</v>
      </c>
      <c r="K1474" s="16">
        <v>0</v>
      </c>
      <c r="L1474" s="16">
        <v>0</v>
      </c>
      <c r="M1474" s="16">
        <v>0</v>
      </c>
      <c r="N1474" s="16">
        <v>0</v>
      </c>
      <c r="O1474" s="16">
        <v>0</v>
      </c>
      <c r="P1474" s="16">
        <v>0</v>
      </c>
      <c r="Q1474" s="16">
        <v>0</v>
      </c>
      <c r="R1474" s="16">
        <v>0</v>
      </c>
      <c r="S1474" s="16">
        <v>0</v>
      </c>
      <c r="T1474" s="16">
        <v>0</v>
      </c>
      <c r="U1474" s="16">
        <v>0</v>
      </c>
    </row>
    <row r="1475" spans="1:21" x14ac:dyDescent="0.2">
      <c r="A1475" s="24"/>
      <c r="B1475" s="14">
        <v>3270</v>
      </c>
      <c r="C1475" s="16">
        <v>3270</v>
      </c>
      <c r="D1475" s="16">
        <v>26944</v>
      </c>
      <c r="E1475" s="16">
        <v>1</v>
      </c>
      <c r="F1475" s="16">
        <v>256</v>
      </c>
      <c r="G1475" s="16">
        <v>14</v>
      </c>
      <c r="H1475" s="16">
        <v>2</v>
      </c>
      <c r="I1475" s="16">
        <v>20</v>
      </c>
      <c r="J1475" s="16">
        <v>0</v>
      </c>
      <c r="K1475" s="16">
        <v>0</v>
      </c>
      <c r="L1475" s="16">
        <v>0</v>
      </c>
      <c r="M1475" s="16">
        <v>0</v>
      </c>
      <c r="N1475" s="16">
        <v>0</v>
      </c>
      <c r="O1475" s="16">
        <v>0</v>
      </c>
      <c r="P1475" s="16">
        <v>0</v>
      </c>
      <c r="Q1475" s="16">
        <v>0</v>
      </c>
      <c r="R1475" s="16">
        <v>0</v>
      </c>
      <c r="S1475" s="16">
        <v>0</v>
      </c>
      <c r="T1475" s="16">
        <v>0</v>
      </c>
      <c r="U1475" s="16">
        <v>0</v>
      </c>
    </row>
    <row r="1476" spans="1:21" x14ac:dyDescent="0.2">
      <c r="A1476" s="24"/>
      <c r="B1476" s="14">
        <v>3272</v>
      </c>
      <c r="C1476" s="16">
        <v>3272</v>
      </c>
      <c r="D1476" s="16">
        <v>26980</v>
      </c>
      <c r="E1476" s="16">
        <v>1</v>
      </c>
      <c r="F1476" s="16">
        <v>190</v>
      </c>
      <c r="G1476" s="16">
        <v>8</v>
      </c>
      <c r="H1476" s="16">
        <v>2</v>
      </c>
      <c r="I1476" s="16">
        <v>16</v>
      </c>
      <c r="J1476" s="16">
        <v>1</v>
      </c>
      <c r="K1476" s="16">
        <v>0</v>
      </c>
      <c r="L1476" s="16">
        <v>0</v>
      </c>
      <c r="M1476" s="16">
        <v>0</v>
      </c>
      <c r="N1476" s="16">
        <v>0</v>
      </c>
      <c r="O1476" s="16">
        <v>0</v>
      </c>
      <c r="P1476" s="16">
        <v>0</v>
      </c>
      <c r="Q1476" s="16">
        <v>0</v>
      </c>
      <c r="R1476" s="16">
        <v>0</v>
      </c>
      <c r="S1476" s="16">
        <v>0</v>
      </c>
      <c r="T1476" s="16">
        <v>0</v>
      </c>
      <c r="U1476" s="16">
        <v>0</v>
      </c>
    </row>
    <row r="1477" spans="1:21" x14ac:dyDescent="0.2">
      <c r="A1477" s="24"/>
      <c r="B1477" s="14">
        <v>3273</v>
      </c>
      <c r="C1477" s="16">
        <v>3273</v>
      </c>
      <c r="D1477" s="16">
        <v>26982</v>
      </c>
      <c r="E1477" s="16">
        <v>1</v>
      </c>
      <c r="F1477" s="16">
        <v>260</v>
      </c>
      <c r="G1477" s="16">
        <v>26</v>
      </c>
      <c r="H1477" s="16">
        <v>2</v>
      </c>
      <c r="I1477" s="16">
        <v>32</v>
      </c>
      <c r="J1477" s="16">
        <v>0</v>
      </c>
      <c r="K1477" s="16">
        <v>0</v>
      </c>
      <c r="L1477" s="16">
        <v>1</v>
      </c>
      <c r="M1477" s="16">
        <v>0</v>
      </c>
      <c r="N1477" s="16">
        <v>0</v>
      </c>
      <c r="O1477" s="16">
        <v>0</v>
      </c>
      <c r="P1477" s="16">
        <v>0</v>
      </c>
      <c r="Q1477" s="16">
        <v>0</v>
      </c>
      <c r="R1477" s="16">
        <v>0</v>
      </c>
      <c r="S1477" s="16">
        <v>0</v>
      </c>
      <c r="T1477" s="16">
        <v>0</v>
      </c>
      <c r="U1477" s="16">
        <v>0</v>
      </c>
    </row>
    <row r="1478" spans="1:21" x14ac:dyDescent="0.2">
      <c r="A1478" s="24"/>
      <c r="B1478" s="14">
        <v>3276</v>
      </c>
      <c r="C1478" s="16">
        <v>3276</v>
      </c>
      <c r="D1478" s="16">
        <v>27009</v>
      </c>
      <c r="E1478" s="16">
        <v>0</v>
      </c>
      <c r="F1478" s="16">
        <v>154</v>
      </c>
      <c r="G1478" s="16">
        <v>34</v>
      </c>
      <c r="H1478" s="16">
        <v>2</v>
      </c>
      <c r="I1478" s="16">
        <v>40</v>
      </c>
      <c r="J1478" s="16">
        <v>2</v>
      </c>
      <c r="K1478" s="16">
        <v>0</v>
      </c>
      <c r="L1478" s="16">
        <v>0</v>
      </c>
      <c r="M1478" s="16">
        <v>0</v>
      </c>
      <c r="N1478" s="16">
        <v>0</v>
      </c>
      <c r="O1478" s="16">
        <v>0</v>
      </c>
      <c r="P1478" s="16">
        <v>3</v>
      </c>
      <c r="Q1478" s="16">
        <v>1</v>
      </c>
      <c r="R1478" s="16">
        <v>0</v>
      </c>
      <c r="S1478" s="16">
        <v>0</v>
      </c>
      <c r="T1478" s="16">
        <v>0</v>
      </c>
      <c r="U1478" s="16">
        <v>4</v>
      </c>
    </row>
    <row r="1479" spans="1:21" x14ac:dyDescent="0.2">
      <c r="A1479" s="24"/>
      <c r="B1479" s="14">
        <v>3279</v>
      </c>
      <c r="C1479" s="16">
        <v>3279</v>
      </c>
      <c r="D1479" s="16">
        <v>27021</v>
      </c>
      <c r="E1479" s="16">
        <v>0</v>
      </c>
      <c r="F1479" s="16">
        <v>293</v>
      </c>
      <c r="G1479" s="16">
        <v>12</v>
      </c>
      <c r="H1479" s="16">
        <v>2</v>
      </c>
      <c r="I1479" s="16">
        <v>16</v>
      </c>
      <c r="J1479" s="16">
        <v>1</v>
      </c>
      <c r="K1479" s="16">
        <v>0</v>
      </c>
      <c r="L1479" s="16">
        <v>0</v>
      </c>
      <c r="M1479" s="16">
        <v>0</v>
      </c>
      <c r="N1479" s="16">
        <v>0</v>
      </c>
      <c r="O1479" s="16">
        <v>1</v>
      </c>
      <c r="P1479" s="16">
        <v>1</v>
      </c>
      <c r="Q1479" s="16">
        <v>0</v>
      </c>
      <c r="R1479" s="16">
        <v>0</v>
      </c>
      <c r="S1479" s="16">
        <v>0</v>
      </c>
      <c r="T1479" s="16">
        <v>0</v>
      </c>
      <c r="U1479" s="16">
        <v>2</v>
      </c>
    </row>
    <row r="1480" spans="1:21" x14ac:dyDescent="0.2">
      <c r="A1480" s="24" t="s">
        <v>47</v>
      </c>
      <c r="B1480" s="14">
        <v>3280</v>
      </c>
      <c r="C1480" s="16">
        <v>3280</v>
      </c>
      <c r="D1480" s="16">
        <v>27043</v>
      </c>
      <c r="E1480" s="16">
        <v>1</v>
      </c>
      <c r="F1480" s="16">
        <v>191</v>
      </c>
      <c r="G1480" s="16">
        <v>4</v>
      </c>
      <c r="H1480" s="16">
        <v>1</v>
      </c>
      <c r="I1480" s="16">
        <v>4</v>
      </c>
      <c r="J1480" s="16">
        <v>0</v>
      </c>
      <c r="K1480" s="16">
        <v>0</v>
      </c>
      <c r="L1480" s="16">
        <v>0</v>
      </c>
      <c r="M1480" s="16">
        <v>0</v>
      </c>
      <c r="N1480" s="16">
        <v>0</v>
      </c>
      <c r="O1480" s="16">
        <v>0</v>
      </c>
      <c r="P1480" s="16">
        <v>1</v>
      </c>
      <c r="Q1480" s="16">
        <v>0</v>
      </c>
      <c r="R1480" s="16">
        <v>0</v>
      </c>
      <c r="S1480" s="16">
        <v>0</v>
      </c>
      <c r="T1480" s="16">
        <v>0</v>
      </c>
      <c r="U1480" s="16">
        <v>1</v>
      </c>
    </row>
    <row r="1481" spans="1:21" x14ac:dyDescent="0.2">
      <c r="A1481" s="24"/>
      <c r="B1481" s="14">
        <v>3281</v>
      </c>
      <c r="C1481" s="16">
        <v>3281</v>
      </c>
      <c r="D1481" s="16">
        <v>27059</v>
      </c>
      <c r="E1481" s="16">
        <v>0</v>
      </c>
      <c r="F1481" s="16">
        <v>121</v>
      </c>
      <c r="G1481" s="16">
        <v>36</v>
      </c>
      <c r="H1481" s="16">
        <v>4</v>
      </c>
      <c r="I1481" s="16">
        <v>48</v>
      </c>
      <c r="J1481" s="16">
        <v>1</v>
      </c>
      <c r="K1481" s="16">
        <v>0</v>
      </c>
      <c r="L1481" s="16">
        <v>0</v>
      </c>
      <c r="M1481" s="16">
        <v>2</v>
      </c>
      <c r="N1481" s="16">
        <v>0</v>
      </c>
      <c r="O1481" s="16">
        <v>1</v>
      </c>
      <c r="P1481" s="16">
        <v>0</v>
      </c>
      <c r="Q1481" s="16">
        <v>0</v>
      </c>
      <c r="R1481" s="16">
        <v>0</v>
      </c>
      <c r="S1481" s="16">
        <v>0</v>
      </c>
      <c r="T1481" s="16">
        <v>0</v>
      </c>
      <c r="U1481" s="16">
        <v>1</v>
      </c>
    </row>
    <row r="1482" spans="1:21" x14ac:dyDescent="0.2">
      <c r="A1482" s="24"/>
      <c r="B1482" s="14">
        <v>3283</v>
      </c>
      <c r="C1482" s="16">
        <v>3283</v>
      </c>
      <c r="D1482" s="16">
        <v>27081</v>
      </c>
      <c r="E1482" s="16">
        <v>0</v>
      </c>
      <c r="F1482" s="16">
        <v>75</v>
      </c>
      <c r="G1482" s="16">
        <v>36</v>
      </c>
      <c r="H1482" s="16">
        <v>5</v>
      </c>
      <c r="I1482" s="16">
        <v>64</v>
      </c>
      <c r="J1482" s="16">
        <v>1</v>
      </c>
      <c r="K1482" s="16">
        <v>0</v>
      </c>
      <c r="L1482" s="16">
        <v>2</v>
      </c>
      <c r="M1482" s="16">
        <v>0</v>
      </c>
      <c r="N1482" s="16">
        <v>0</v>
      </c>
      <c r="O1482" s="16">
        <v>0</v>
      </c>
      <c r="P1482" s="16">
        <v>1</v>
      </c>
      <c r="Q1482" s="16">
        <v>0</v>
      </c>
      <c r="R1482" s="16">
        <v>0</v>
      </c>
      <c r="S1482" s="16">
        <v>0</v>
      </c>
      <c r="T1482" s="16">
        <v>0</v>
      </c>
      <c r="U1482" s="16">
        <v>1</v>
      </c>
    </row>
    <row r="1483" spans="1:21" x14ac:dyDescent="0.2">
      <c r="A1483" s="24"/>
      <c r="B1483" s="14">
        <v>3285</v>
      </c>
      <c r="C1483" s="16">
        <v>3285</v>
      </c>
      <c r="D1483" s="16">
        <v>27101</v>
      </c>
      <c r="E1483" s="16">
        <v>0</v>
      </c>
      <c r="F1483" s="16">
        <v>180</v>
      </c>
      <c r="G1483" s="16">
        <v>22</v>
      </c>
      <c r="H1483" s="16">
        <v>9</v>
      </c>
      <c r="I1483" s="16">
        <v>42</v>
      </c>
      <c r="J1483" s="16">
        <v>4</v>
      </c>
      <c r="K1483" s="16">
        <v>1</v>
      </c>
      <c r="L1483" s="16">
        <v>1</v>
      </c>
      <c r="M1483" s="16">
        <v>0</v>
      </c>
      <c r="N1483" s="16">
        <v>2</v>
      </c>
      <c r="O1483" s="16">
        <v>0</v>
      </c>
      <c r="P1483" s="16">
        <v>0</v>
      </c>
      <c r="Q1483" s="16">
        <v>0</v>
      </c>
      <c r="R1483" s="16">
        <v>0</v>
      </c>
      <c r="S1483" s="16">
        <v>0</v>
      </c>
      <c r="T1483" s="16">
        <v>0</v>
      </c>
      <c r="U1483" s="16">
        <v>0</v>
      </c>
    </row>
    <row r="1484" spans="1:21" x14ac:dyDescent="0.2">
      <c r="A1484" s="24"/>
      <c r="B1484" s="14">
        <v>3286</v>
      </c>
      <c r="C1484" s="16">
        <v>3286</v>
      </c>
      <c r="D1484" s="16">
        <v>27106</v>
      </c>
      <c r="E1484" s="16">
        <v>1</v>
      </c>
      <c r="F1484" s="16">
        <v>106</v>
      </c>
      <c r="G1484" s="16">
        <v>12</v>
      </c>
      <c r="H1484" s="16">
        <v>2</v>
      </c>
      <c r="I1484" s="16">
        <v>14</v>
      </c>
      <c r="J1484" s="16">
        <v>1</v>
      </c>
      <c r="K1484" s="16">
        <v>0</v>
      </c>
      <c r="L1484" s="16">
        <v>0</v>
      </c>
      <c r="M1484" s="16">
        <v>0</v>
      </c>
      <c r="N1484" s="16">
        <v>0</v>
      </c>
      <c r="O1484" s="16">
        <v>0</v>
      </c>
      <c r="P1484" s="16">
        <v>0</v>
      </c>
      <c r="Q1484" s="16">
        <v>0</v>
      </c>
      <c r="R1484" s="16">
        <v>0</v>
      </c>
      <c r="S1484" s="16">
        <v>0</v>
      </c>
      <c r="T1484" s="16">
        <v>0</v>
      </c>
      <c r="U1484" s="16">
        <v>0</v>
      </c>
    </row>
    <row r="1485" spans="1:21" x14ac:dyDescent="0.2">
      <c r="A1485" s="24"/>
      <c r="B1485" s="14">
        <v>3287</v>
      </c>
      <c r="C1485" s="16">
        <v>3287</v>
      </c>
      <c r="D1485" s="16">
        <v>27112</v>
      </c>
      <c r="E1485" s="16">
        <v>1</v>
      </c>
      <c r="F1485" s="16">
        <v>286</v>
      </c>
      <c r="G1485" s="16">
        <v>10</v>
      </c>
      <c r="H1485" s="16">
        <v>2</v>
      </c>
      <c r="I1485" s="16">
        <v>14</v>
      </c>
      <c r="J1485" s="16">
        <v>1</v>
      </c>
      <c r="K1485" s="16">
        <v>0</v>
      </c>
      <c r="L1485" s="16">
        <v>0</v>
      </c>
      <c r="M1485" s="16">
        <v>0</v>
      </c>
      <c r="N1485" s="16">
        <v>0</v>
      </c>
      <c r="O1485" s="16">
        <v>0</v>
      </c>
      <c r="P1485" s="16">
        <v>2</v>
      </c>
      <c r="Q1485" s="16">
        <v>0</v>
      </c>
      <c r="R1485" s="16">
        <v>0</v>
      </c>
      <c r="S1485" s="16">
        <v>0</v>
      </c>
      <c r="T1485" s="16">
        <v>0</v>
      </c>
      <c r="U1485" s="16">
        <v>2</v>
      </c>
    </row>
    <row r="1486" spans="1:21" x14ac:dyDescent="0.2">
      <c r="A1486" s="24"/>
      <c r="B1486" s="14">
        <v>3288</v>
      </c>
      <c r="C1486" s="16">
        <v>3288</v>
      </c>
      <c r="D1486" s="16">
        <v>27115</v>
      </c>
      <c r="E1486" s="16">
        <v>1</v>
      </c>
      <c r="F1486" s="16">
        <v>125</v>
      </c>
      <c r="G1486" s="16">
        <v>4</v>
      </c>
      <c r="H1486" s="16">
        <v>1</v>
      </c>
      <c r="I1486" s="16">
        <v>4</v>
      </c>
      <c r="J1486" s="16">
        <v>0</v>
      </c>
      <c r="K1486" s="16">
        <v>0</v>
      </c>
      <c r="L1486" s="16">
        <v>0</v>
      </c>
      <c r="M1486" s="16">
        <v>0</v>
      </c>
      <c r="N1486" s="16">
        <v>0</v>
      </c>
      <c r="O1486" s="16">
        <v>1</v>
      </c>
      <c r="P1486" s="16">
        <v>0</v>
      </c>
      <c r="Q1486" s="16">
        <v>0</v>
      </c>
      <c r="R1486" s="16">
        <v>0</v>
      </c>
      <c r="S1486" s="16">
        <v>0</v>
      </c>
      <c r="T1486" s="16">
        <v>0</v>
      </c>
      <c r="U1486" s="16">
        <v>1</v>
      </c>
    </row>
    <row r="1487" spans="1:21" x14ac:dyDescent="0.2">
      <c r="A1487" s="24"/>
      <c r="B1487" s="14">
        <v>3289</v>
      </c>
      <c r="C1487" s="16">
        <v>3289</v>
      </c>
      <c r="D1487" s="16">
        <v>27129</v>
      </c>
      <c r="E1487" s="16">
        <v>1</v>
      </c>
      <c r="F1487" s="16">
        <v>371</v>
      </c>
      <c r="G1487" s="16">
        <v>10</v>
      </c>
      <c r="H1487" s="16">
        <v>10</v>
      </c>
      <c r="I1487" s="16">
        <v>34</v>
      </c>
      <c r="J1487" s="16">
        <v>1</v>
      </c>
      <c r="K1487" s="16">
        <v>2</v>
      </c>
      <c r="L1487" s="16">
        <v>1</v>
      </c>
      <c r="M1487" s="16">
        <v>1</v>
      </c>
      <c r="N1487" s="16">
        <v>1</v>
      </c>
      <c r="O1487" s="16">
        <v>0</v>
      </c>
      <c r="P1487" s="16">
        <v>0</v>
      </c>
      <c r="Q1487" s="16">
        <v>0</v>
      </c>
      <c r="R1487" s="16">
        <v>0</v>
      </c>
      <c r="S1487" s="16">
        <v>0</v>
      </c>
      <c r="T1487" s="16">
        <v>0</v>
      </c>
      <c r="U1487" s="16">
        <v>0</v>
      </c>
    </row>
    <row r="1488" spans="1:21" x14ac:dyDescent="0.2">
      <c r="A1488" s="24"/>
      <c r="B1488" s="14">
        <v>3290</v>
      </c>
      <c r="C1488" s="16">
        <v>3290</v>
      </c>
      <c r="D1488" s="16">
        <v>27135</v>
      </c>
      <c r="E1488" s="16">
        <v>1</v>
      </c>
      <c r="F1488" s="16">
        <v>54</v>
      </c>
      <c r="G1488" s="16">
        <v>4</v>
      </c>
      <c r="H1488" s="16">
        <v>2</v>
      </c>
      <c r="I1488" s="16">
        <v>10</v>
      </c>
      <c r="J1488" s="16">
        <v>0</v>
      </c>
      <c r="K1488" s="16">
        <v>0</v>
      </c>
      <c r="L1488" s="16">
        <v>0</v>
      </c>
      <c r="M1488" s="16">
        <v>0</v>
      </c>
      <c r="N1488" s="16">
        <v>0</v>
      </c>
      <c r="O1488" s="16">
        <v>0</v>
      </c>
      <c r="P1488" s="16">
        <v>0</v>
      </c>
      <c r="Q1488" s="16">
        <v>0</v>
      </c>
      <c r="R1488" s="16">
        <v>0</v>
      </c>
      <c r="S1488" s="16">
        <v>0</v>
      </c>
      <c r="T1488" s="16">
        <v>0</v>
      </c>
      <c r="U1488" s="16">
        <v>0</v>
      </c>
    </row>
    <row r="1489" spans="1:21" x14ac:dyDescent="0.2">
      <c r="A1489" s="24"/>
      <c r="B1489" s="14">
        <v>3292</v>
      </c>
      <c r="C1489" s="16">
        <v>3292</v>
      </c>
      <c r="D1489" s="16">
        <v>27154</v>
      </c>
      <c r="E1489" s="16">
        <v>1</v>
      </c>
      <c r="F1489" s="16">
        <v>146</v>
      </c>
      <c r="G1489" s="16">
        <v>16</v>
      </c>
      <c r="H1489" s="16">
        <v>7</v>
      </c>
      <c r="I1489" s="16">
        <v>36</v>
      </c>
      <c r="J1489" s="16">
        <v>2</v>
      </c>
      <c r="K1489" s="16">
        <v>0</v>
      </c>
      <c r="L1489" s="16">
        <v>1</v>
      </c>
      <c r="M1489" s="16">
        <v>2</v>
      </c>
      <c r="N1489" s="16">
        <v>1</v>
      </c>
      <c r="O1489" s="16">
        <v>0</v>
      </c>
      <c r="P1489" s="16">
        <v>0</v>
      </c>
      <c r="Q1489" s="16">
        <v>0</v>
      </c>
      <c r="R1489" s="16">
        <v>0</v>
      </c>
      <c r="S1489" s="16">
        <v>0</v>
      </c>
      <c r="T1489" s="16">
        <v>0</v>
      </c>
      <c r="U1489" s="16">
        <v>0</v>
      </c>
    </row>
    <row r="1490" spans="1:21" x14ac:dyDescent="0.2">
      <c r="A1490" s="24"/>
      <c r="B1490" s="14">
        <v>3293</v>
      </c>
      <c r="C1490" s="16">
        <v>3293</v>
      </c>
      <c r="D1490" s="16">
        <v>27158</v>
      </c>
      <c r="E1490" s="16">
        <v>1</v>
      </c>
      <c r="F1490" s="16">
        <v>162</v>
      </c>
      <c r="G1490" s="16">
        <v>2</v>
      </c>
      <c r="H1490" s="16">
        <v>8</v>
      </c>
      <c r="I1490" s="16">
        <v>36</v>
      </c>
      <c r="J1490" s="16">
        <v>1</v>
      </c>
      <c r="K1490" s="16">
        <v>1</v>
      </c>
      <c r="L1490" s="16">
        <v>2</v>
      </c>
      <c r="M1490" s="16">
        <v>0</v>
      </c>
      <c r="N1490" s="16">
        <v>0</v>
      </c>
      <c r="O1490" s="16">
        <v>0</v>
      </c>
      <c r="P1490" s="16">
        <v>1</v>
      </c>
      <c r="Q1490" s="16">
        <v>0</v>
      </c>
      <c r="R1490" s="16">
        <v>0</v>
      </c>
      <c r="S1490" s="16">
        <v>0</v>
      </c>
      <c r="T1490" s="16">
        <v>0</v>
      </c>
      <c r="U1490" s="16">
        <v>1</v>
      </c>
    </row>
    <row r="1491" spans="1:21" x14ac:dyDescent="0.2">
      <c r="A1491" s="24"/>
      <c r="B1491" s="14">
        <v>3296</v>
      </c>
      <c r="C1491" s="16">
        <v>3296</v>
      </c>
      <c r="D1491" s="16">
        <v>27190</v>
      </c>
      <c r="E1491" s="16">
        <v>1</v>
      </c>
      <c r="F1491" s="16">
        <v>167</v>
      </c>
      <c r="G1491" s="16">
        <v>14</v>
      </c>
      <c r="H1491" s="16">
        <v>3</v>
      </c>
      <c r="I1491" s="16">
        <v>24</v>
      </c>
      <c r="J1491" s="16">
        <v>0</v>
      </c>
      <c r="K1491" s="16">
        <v>1</v>
      </c>
      <c r="L1491" s="16">
        <v>1</v>
      </c>
      <c r="M1491" s="16">
        <v>0</v>
      </c>
      <c r="N1491" s="16">
        <v>0</v>
      </c>
      <c r="O1491" s="16">
        <v>0</v>
      </c>
      <c r="P1491" s="16">
        <v>0</v>
      </c>
      <c r="Q1491" s="16">
        <v>0</v>
      </c>
      <c r="R1491" s="16">
        <v>0</v>
      </c>
      <c r="S1491" s="16">
        <v>0</v>
      </c>
      <c r="T1491" s="16">
        <v>0</v>
      </c>
      <c r="U1491" s="16">
        <v>0</v>
      </c>
    </row>
    <row r="1492" spans="1:21" x14ac:dyDescent="0.2">
      <c r="A1492" s="24"/>
      <c r="B1492" s="14">
        <v>3298</v>
      </c>
      <c r="C1492" s="16">
        <v>3298</v>
      </c>
      <c r="D1492" s="16">
        <v>27213</v>
      </c>
      <c r="E1492" s="16">
        <v>1</v>
      </c>
      <c r="F1492" s="16">
        <v>128</v>
      </c>
      <c r="G1492" s="16">
        <v>12</v>
      </c>
      <c r="H1492" s="16">
        <v>1</v>
      </c>
      <c r="I1492" s="16">
        <v>12</v>
      </c>
      <c r="J1492" s="16">
        <v>0</v>
      </c>
      <c r="K1492" s="16">
        <v>0</v>
      </c>
      <c r="L1492" s="16">
        <v>0</v>
      </c>
      <c r="M1492" s="16">
        <v>0</v>
      </c>
      <c r="N1492" s="16">
        <v>0</v>
      </c>
      <c r="O1492" s="16">
        <v>1</v>
      </c>
      <c r="P1492" s="16">
        <v>0</v>
      </c>
      <c r="Q1492" s="16">
        <v>0</v>
      </c>
      <c r="R1492" s="16">
        <v>0</v>
      </c>
      <c r="S1492" s="16">
        <v>0</v>
      </c>
      <c r="T1492" s="16">
        <v>1</v>
      </c>
      <c r="U1492" s="16">
        <v>1</v>
      </c>
    </row>
    <row r="1493" spans="1:21" x14ac:dyDescent="0.2">
      <c r="A1493" s="24"/>
      <c r="B1493" s="14">
        <v>3301</v>
      </c>
      <c r="C1493" s="16">
        <v>3301</v>
      </c>
      <c r="D1493" s="16">
        <v>27257</v>
      </c>
      <c r="E1493" s="16">
        <v>1</v>
      </c>
      <c r="F1493" s="16">
        <v>450</v>
      </c>
      <c r="G1493" s="16">
        <v>2</v>
      </c>
      <c r="H1493" s="16">
        <v>12</v>
      </c>
      <c r="I1493" s="16">
        <v>32</v>
      </c>
      <c r="J1493" s="16">
        <v>3</v>
      </c>
      <c r="K1493" s="16">
        <v>1</v>
      </c>
      <c r="L1493" s="16">
        <v>1</v>
      </c>
      <c r="M1493" s="16">
        <v>0</v>
      </c>
      <c r="N1493" s="16">
        <v>1</v>
      </c>
      <c r="O1493" s="16">
        <v>0</v>
      </c>
      <c r="P1493" s="16">
        <v>1</v>
      </c>
      <c r="Q1493" s="16">
        <v>0</v>
      </c>
      <c r="R1493" s="16">
        <v>1</v>
      </c>
      <c r="S1493" s="16">
        <v>0</v>
      </c>
      <c r="T1493" s="16">
        <v>0</v>
      </c>
      <c r="U1493" s="16">
        <v>2</v>
      </c>
    </row>
    <row r="1494" spans="1:21" x14ac:dyDescent="0.2">
      <c r="A1494" s="24"/>
      <c r="B1494" s="14">
        <v>3302</v>
      </c>
      <c r="C1494" s="16">
        <v>3302</v>
      </c>
      <c r="D1494" s="16">
        <v>27261</v>
      </c>
      <c r="E1494" s="16">
        <v>0</v>
      </c>
      <c r="F1494" s="16">
        <v>90</v>
      </c>
      <c r="G1494" s="16">
        <v>14</v>
      </c>
      <c r="H1494" s="16">
        <v>4</v>
      </c>
      <c r="I1494" s="16">
        <v>32</v>
      </c>
      <c r="J1494" s="16">
        <v>0</v>
      </c>
      <c r="K1494" s="16">
        <v>0</v>
      </c>
      <c r="L1494" s="16">
        <v>2</v>
      </c>
      <c r="M1494" s="16">
        <v>1</v>
      </c>
      <c r="N1494" s="16">
        <v>0</v>
      </c>
      <c r="O1494" s="16">
        <v>0</v>
      </c>
      <c r="P1494" s="16">
        <v>0</v>
      </c>
      <c r="Q1494" s="16">
        <v>0</v>
      </c>
      <c r="R1494" s="16">
        <v>0</v>
      </c>
      <c r="S1494" s="16">
        <v>0</v>
      </c>
      <c r="T1494" s="16">
        <v>0</v>
      </c>
      <c r="U1494" s="16">
        <v>0</v>
      </c>
    </row>
    <row r="1495" spans="1:21" x14ac:dyDescent="0.2">
      <c r="A1495" s="24"/>
      <c r="B1495" s="14">
        <v>3307</v>
      </c>
      <c r="C1495" s="16">
        <v>3307</v>
      </c>
      <c r="D1495" s="16">
        <v>27274</v>
      </c>
      <c r="E1495" s="16">
        <v>0</v>
      </c>
      <c r="F1495" s="16">
        <v>240</v>
      </c>
      <c r="G1495" s="16">
        <v>4</v>
      </c>
      <c r="H1495" s="16">
        <v>2</v>
      </c>
      <c r="I1495" s="16">
        <v>6</v>
      </c>
      <c r="J1495" s="16">
        <v>0</v>
      </c>
      <c r="K1495" s="16">
        <v>0</v>
      </c>
      <c r="L1495" s="16">
        <v>0</v>
      </c>
      <c r="M1495" s="16">
        <v>0</v>
      </c>
      <c r="N1495" s="16">
        <v>0</v>
      </c>
      <c r="O1495" s="16">
        <v>1</v>
      </c>
      <c r="P1495" s="16">
        <v>0</v>
      </c>
      <c r="Q1495" s="16">
        <v>0</v>
      </c>
      <c r="R1495" s="16">
        <v>0</v>
      </c>
      <c r="S1495" s="16">
        <v>0</v>
      </c>
      <c r="T1495" s="16">
        <v>0</v>
      </c>
      <c r="U1495" s="16">
        <v>1</v>
      </c>
    </row>
    <row r="1496" spans="1:21" x14ac:dyDescent="0.2">
      <c r="A1496" s="24"/>
      <c r="B1496" s="14">
        <v>3311</v>
      </c>
      <c r="C1496" s="16">
        <v>3311</v>
      </c>
      <c r="D1496" s="16">
        <v>27298</v>
      </c>
      <c r="E1496" s="16">
        <v>1</v>
      </c>
      <c r="F1496" s="16">
        <v>288</v>
      </c>
      <c r="G1496" s="16">
        <v>10</v>
      </c>
      <c r="H1496" s="16">
        <v>11</v>
      </c>
      <c r="I1496" s="16">
        <v>48</v>
      </c>
      <c r="J1496" s="16">
        <v>3</v>
      </c>
      <c r="K1496" s="16">
        <v>1</v>
      </c>
      <c r="L1496" s="16">
        <v>1</v>
      </c>
      <c r="M1496" s="16">
        <v>1</v>
      </c>
      <c r="N1496" s="16">
        <v>1</v>
      </c>
      <c r="O1496" s="16">
        <v>2</v>
      </c>
      <c r="P1496" s="16">
        <v>0</v>
      </c>
      <c r="Q1496" s="16">
        <v>0</v>
      </c>
      <c r="R1496" s="16">
        <v>0</v>
      </c>
      <c r="S1496" s="16">
        <v>0</v>
      </c>
      <c r="T1496" s="16">
        <v>1</v>
      </c>
      <c r="U1496" s="16">
        <v>2</v>
      </c>
    </row>
    <row r="1497" spans="1:21" x14ac:dyDescent="0.2">
      <c r="A1497" s="24"/>
      <c r="B1497" s="14">
        <v>3314</v>
      </c>
      <c r="C1497" s="16">
        <v>3314</v>
      </c>
      <c r="D1497" s="16">
        <v>27310</v>
      </c>
      <c r="E1497" s="16">
        <v>1</v>
      </c>
      <c r="F1497" s="16">
        <v>357</v>
      </c>
      <c r="G1497" s="16">
        <v>8</v>
      </c>
      <c r="H1497" s="16">
        <v>12</v>
      </c>
      <c r="I1497" s="16">
        <v>72</v>
      </c>
      <c r="J1497" s="16">
        <v>2</v>
      </c>
      <c r="K1497" s="16">
        <v>0</v>
      </c>
      <c r="L1497" s="16">
        <v>3</v>
      </c>
      <c r="M1497" s="16">
        <v>1</v>
      </c>
      <c r="N1497" s="16">
        <v>0</v>
      </c>
      <c r="O1497" s="16">
        <v>0</v>
      </c>
      <c r="P1497" s="16">
        <v>1</v>
      </c>
      <c r="Q1497" s="16">
        <v>1</v>
      </c>
      <c r="R1497" s="16">
        <v>1</v>
      </c>
      <c r="S1497" s="16">
        <v>1</v>
      </c>
      <c r="T1497" s="16">
        <v>0</v>
      </c>
      <c r="U1497" s="16">
        <v>4</v>
      </c>
    </row>
    <row r="1498" spans="1:21" x14ac:dyDescent="0.2">
      <c r="A1498" s="24"/>
      <c r="B1498" s="14">
        <v>3315</v>
      </c>
      <c r="C1498" s="16">
        <v>3315</v>
      </c>
      <c r="D1498" s="16">
        <v>27311</v>
      </c>
      <c r="E1498" s="16">
        <v>1</v>
      </c>
      <c r="F1498" s="16">
        <v>118</v>
      </c>
      <c r="G1498" s="16">
        <v>10</v>
      </c>
      <c r="H1498" s="16">
        <v>1</v>
      </c>
      <c r="I1498" s="16">
        <v>10</v>
      </c>
      <c r="J1498" s="16">
        <v>0</v>
      </c>
      <c r="K1498" s="16">
        <v>0</v>
      </c>
      <c r="L1498" s="16">
        <v>0</v>
      </c>
      <c r="M1498" s="16">
        <v>0</v>
      </c>
      <c r="N1498" s="16">
        <v>0</v>
      </c>
      <c r="O1498" s="16">
        <v>0</v>
      </c>
      <c r="P1498" s="16">
        <v>0</v>
      </c>
      <c r="Q1498" s="16">
        <v>0</v>
      </c>
      <c r="R1498" s="16">
        <v>0</v>
      </c>
      <c r="S1498" s="16">
        <v>0</v>
      </c>
      <c r="T1498" s="16">
        <v>0</v>
      </c>
      <c r="U1498" s="16">
        <v>0</v>
      </c>
    </row>
    <row r="1499" spans="1:21" x14ac:dyDescent="0.2">
      <c r="A1499" s="24"/>
      <c r="B1499" s="14">
        <v>3317</v>
      </c>
      <c r="C1499" s="16">
        <v>3317</v>
      </c>
      <c r="D1499" s="16">
        <v>27338</v>
      </c>
      <c r="E1499" s="16">
        <v>0</v>
      </c>
      <c r="F1499" s="16">
        <v>156</v>
      </c>
      <c r="G1499" s="16">
        <v>10</v>
      </c>
      <c r="H1499" s="16">
        <v>1</v>
      </c>
      <c r="I1499" s="16">
        <v>10</v>
      </c>
      <c r="J1499" s="16">
        <v>0</v>
      </c>
      <c r="K1499" s="16">
        <v>0</v>
      </c>
      <c r="L1499" s="16">
        <v>0</v>
      </c>
      <c r="M1499" s="16">
        <v>0</v>
      </c>
      <c r="N1499" s="16">
        <v>0</v>
      </c>
      <c r="O1499" s="16">
        <v>0</v>
      </c>
      <c r="P1499" s="16">
        <v>0</v>
      </c>
      <c r="Q1499" s="16">
        <v>0</v>
      </c>
      <c r="R1499" s="16">
        <v>0</v>
      </c>
      <c r="S1499" s="16">
        <v>0</v>
      </c>
      <c r="T1499" s="16">
        <v>0</v>
      </c>
      <c r="U1499" s="16">
        <v>0</v>
      </c>
    </row>
    <row r="1500" spans="1:21" x14ac:dyDescent="0.2">
      <c r="A1500" s="24" t="s">
        <v>47</v>
      </c>
      <c r="B1500" s="14">
        <v>3318</v>
      </c>
      <c r="C1500" s="16">
        <v>3318</v>
      </c>
      <c r="D1500" s="16">
        <v>27341</v>
      </c>
      <c r="E1500" s="16">
        <v>0</v>
      </c>
      <c r="F1500" s="16">
        <v>225</v>
      </c>
      <c r="G1500" s="16">
        <v>16</v>
      </c>
      <c r="H1500" s="16">
        <v>1</v>
      </c>
      <c r="I1500" s="16">
        <v>16</v>
      </c>
      <c r="J1500" s="16">
        <v>0</v>
      </c>
      <c r="K1500" s="16">
        <v>0</v>
      </c>
      <c r="L1500" s="16">
        <v>1</v>
      </c>
      <c r="M1500" s="16">
        <v>0</v>
      </c>
      <c r="N1500" s="16">
        <v>0</v>
      </c>
      <c r="O1500" s="16">
        <v>3</v>
      </c>
      <c r="P1500" s="16">
        <v>0</v>
      </c>
      <c r="Q1500" s="16">
        <v>0</v>
      </c>
      <c r="R1500" s="16">
        <v>0</v>
      </c>
      <c r="S1500" s="16">
        <v>0</v>
      </c>
      <c r="T1500" s="16">
        <v>0</v>
      </c>
      <c r="U1500" s="16">
        <v>3</v>
      </c>
    </row>
    <row r="1501" spans="1:21" x14ac:dyDescent="0.2">
      <c r="A1501" s="24"/>
      <c r="B1501" s="14">
        <v>3322</v>
      </c>
      <c r="C1501" s="16">
        <v>3322</v>
      </c>
      <c r="D1501" s="16">
        <v>27386</v>
      </c>
      <c r="E1501" s="16">
        <v>0</v>
      </c>
      <c r="F1501" s="16">
        <v>238</v>
      </c>
      <c r="G1501" s="16">
        <v>30</v>
      </c>
      <c r="H1501" s="16">
        <v>10</v>
      </c>
      <c r="I1501" s="16">
        <v>82</v>
      </c>
      <c r="J1501" s="16">
        <v>1</v>
      </c>
      <c r="K1501" s="16">
        <v>1</v>
      </c>
      <c r="L1501" s="16">
        <v>4</v>
      </c>
      <c r="M1501" s="16">
        <v>1</v>
      </c>
      <c r="N1501" s="16">
        <v>0</v>
      </c>
      <c r="O1501" s="16">
        <v>0</v>
      </c>
      <c r="P1501" s="16">
        <v>0</v>
      </c>
      <c r="Q1501" s="16">
        <v>0</v>
      </c>
      <c r="R1501" s="16">
        <v>0</v>
      </c>
      <c r="S1501" s="16">
        <v>0</v>
      </c>
      <c r="T1501" s="16">
        <v>0</v>
      </c>
      <c r="U1501" s="16">
        <v>0</v>
      </c>
    </row>
    <row r="1502" spans="1:21" x14ac:dyDescent="0.2">
      <c r="A1502" s="24"/>
      <c r="B1502" s="14">
        <v>3324</v>
      </c>
      <c r="C1502" s="16">
        <v>3324</v>
      </c>
      <c r="D1502" s="16">
        <v>27401</v>
      </c>
      <c r="E1502" s="16">
        <v>1</v>
      </c>
      <c r="F1502" s="16">
        <v>61</v>
      </c>
      <c r="G1502" s="16">
        <v>10</v>
      </c>
      <c r="H1502" s="16">
        <v>2</v>
      </c>
      <c r="I1502" s="16">
        <v>14</v>
      </c>
      <c r="J1502" s="16">
        <v>0</v>
      </c>
      <c r="K1502" s="16">
        <v>0</v>
      </c>
      <c r="L1502" s="16">
        <v>0</v>
      </c>
      <c r="M1502" s="16">
        <v>0</v>
      </c>
      <c r="N1502" s="16">
        <v>1</v>
      </c>
      <c r="O1502" s="16">
        <v>0</v>
      </c>
      <c r="P1502" s="16">
        <v>1</v>
      </c>
      <c r="Q1502" s="16">
        <v>0</v>
      </c>
      <c r="R1502" s="16">
        <v>0</v>
      </c>
      <c r="S1502" s="16">
        <v>0</v>
      </c>
      <c r="T1502" s="16">
        <v>0</v>
      </c>
      <c r="U1502" s="16">
        <v>1</v>
      </c>
    </row>
    <row r="1503" spans="1:21" x14ac:dyDescent="0.2">
      <c r="A1503" s="24"/>
      <c r="B1503" s="14">
        <v>3327</v>
      </c>
      <c r="C1503" s="16">
        <v>3327</v>
      </c>
      <c r="D1503" s="16">
        <v>27408</v>
      </c>
      <c r="E1503" s="16">
        <v>1</v>
      </c>
      <c r="F1503" s="16">
        <v>109</v>
      </c>
      <c r="G1503" s="16">
        <v>16</v>
      </c>
      <c r="H1503" s="16">
        <v>2</v>
      </c>
      <c r="I1503" s="16">
        <v>18</v>
      </c>
      <c r="J1503" s="16">
        <v>0</v>
      </c>
      <c r="K1503" s="16">
        <v>0</v>
      </c>
      <c r="L1503" s="16">
        <v>1</v>
      </c>
      <c r="M1503" s="16">
        <v>0</v>
      </c>
      <c r="N1503" s="16">
        <v>1</v>
      </c>
      <c r="O1503" s="16">
        <v>0</v>
      </c>
      <c r="P1503" s="16">
        <v>0</v>
      </c>
      <c r="Q1503" s="16">
        <v>0</v>
      </c>
      <c r="R1503" s="16">
        <v>0</v>
      </c>
      <c r="S1503" s="16">
        <v>0</v>
      </c>
      <c r="T1503" s="16">
        <v>0</v>
      </c>
      <c r="U1503" s="16">
        <v>0</v>
      </c>
    </row>
    <row r="1504" spans="1:21" x14ac:dyDescent="0.2">
      <c r="A1504" s="24"/>
      <c r="B1504" s="14">
        <v>3329</v>
      </c>
      <c r="C1504" s="16">
        <v>3329</v>
      </c>
      <c r="D1504" s="16">
        <v>27424</v>
      </c>
      <c r="E1504" s="16">
        <v>1</v>
      </c>
      <c r="F1504" s="16">
        <v>282</v>
      </c>
      <c r="G1504" s="16">
        <v>26</v>
      </c>
      <c r="H1504" s="16">
        <v>1</v>
      </c>
      <c r="I1504" s="16">
        <v>26</v>
      </c>
      <c r="J1504" s="16">
        <v>0</v>
      </c>
      <c r="K1504" s="16">
        <v>0</v>
      </c>
      <c r="L1504" s="16">
        <v>0</v>
      </c>
      <c r="M1504" s="16">
        <v>1</v>
      </c>
      <c r="N1504" s="16">
        <v>0</v>
      </c>
      <c r="O1504" s="16">
        <v>0</v>
      </c>
      <c r="P1504" s="16">
        <v>1</v>
      </c>
      <c r="Q1504" s="16">
        <v>0</v>
      </c>
      <c r="R1504" s="16">
        <v>0</v>
      </c>
      <c r="S1504" s="16">
        <v>0</v>
      </c>
      <c r="T1504" s="16">
        <v>0</v>
      </c>
      <c r="U1504" s="16">
        <v>1</v>
      </c>
    </row>
    <row r="1505" spans="1:21" x14ac:dyDescent="0.2">
      <c r="A1505" s="24"/>
      <c r="B1505" s="14">
        <v>3330</v>
      </c>
      <c r="C1505" s="16">
        <v>3330</v>
      </c>
      <c r="D1505" s="16">
        <v>27429</v>
      </c>
      <c r="E1505" s="16">
        <v>0</v>
      </c>
      <c r="F1505" s="16">
        <v>259</v>
      </c>
      <c r="G1505" s="16">
        <v>12</v>
      </c>
      <c r="H1505" s="16">
        <v>1</v>
      </c>
      <c r="I1505" s="16">
        <v>12</v>
      </c>
      <c r="J1505" s="16">
        <v>0</v>
      </c>
      <c r="K1505" s="16">
        <v>0</v>
      </c>
      <c r="L1505" s="16">
        <v>0</v>
      </c>
      <c r="M1505" s="16">
        <v>0</v>
      </c>
      <c r="N1505" s="16">
        <v>0</v>
      </c>
      <c r="O1505" s="16">
        <v>0</v>
      </c>
      <c r="P1505" s="16">
        <v>0</v>
      </c>
      <c r="Q1505" s="16">
        <v>0</v>
      </c>
      <c r="R1505" s="16">
        <v>0</v>
      </c>
      <c r="S1505" s="16">
        <v>0</v>
      </c>
      <c r="T1505" s="16">
        <v>0</v>
      </c>
      <c r="U1505" s="16">
        <v>0</v>
      </c>
    </row>
    <row r="1506" spans="1:21" x14ac:dyDescent="0.2">
      <c r="A1506" s="24"/>
      <c r="B1506" s="14">
        <v>3331</v>
      </c>
      <c r="C1506" s="16">
        <v>3331</v>
      </c>
      <c r="D1506" s="16">
        <v>27450</v>
      </c>
      <c r="E1506" s="16">
        <v>1</v>
      </c>
      <c r="F1506" s="16">
        <v>293</v>
      </c>
      <c r="G1506" s="16">
        <v>6</v>
      </c>
      <c r="H1506" s="16">
        <v>12</v>
      </c>
      <c r="I1506" s="16">
        <v>32</v>
      </c>
      <c r="J1506" s="16">
        <v>1</v>
      </c>
      <c r="K1506" s="16">
        <v>1</v>
      </c>
      <c r="L1506" s="16">
        <v>1</v>
      </c>
      <c r="M1506" s="16">
        <v>0</v>
      </c>
      <c r="N1506" s="16">
        <v>2</v>
      </c>
      <c r="O1506" s="16">
        <v>0</v>
      </c>
      <c r="P1506" s="16">
        <v>1</v>
      </c>
      <c r="Q1506" s="16">
        <v>0</v>
      </c>
      <c r="R1506" s="16">
        <v>0</v>
      </c>
      <c r="S1506" s="16">
        <v>0</v>
      </c>
      <c r="T1506" s="16">
        <v>0</v>
      </c>
      <c r="U1506" s="16">
        <v>1</v>
      </c>
    </row>
    <row r="1507" spans="1:21" x14ac:dyDescent="0.2">
      <c r="A1507" s="24"/>
      <c r="B1507" s="14">
        <v>3333</v>
      </c>
      <c r="C1507" s="16">
        <v>3333</v>
      </c>
      <c r="D1507" s="16">
        <v>27477</v>
      </c>
      <c r="E1507" s="16">
        <v>0</v>
      </c>
      <c r="F1507" s="16">
        <v>442</v>
      </c>
      <c r="G1507" s="16">
        <v>14</v>
      </c>
      <c r="H1507" s="16">
        <v>10</v>
      </c>
      <c r="I1507" s="16">
        <v>60</v>
      </c>
      <c r="J1507" s="16">
        <v>6</v>
      </c>
      <c r="K1507" s="16">
        <v>0</v>
      </c>
      <c r="L1507" s="16">
        <v>1</v>
      </c>
      <c r="M1507" s="16">
        <v>2</v>
      </c>
      <c r="N1507" s="16">
        <v>0</v>
      </c>
      <c r="O1507" s="16">
        <v>0</v>
      </c>
      <c r="P1507" s="16">
        <v>1</v>
      </c>
      <c r="Q1507" s="16">
        <v>0</v>
      </c>
      <c r="R1507" s="16">
        <v>0</v>
      </c>
      <c r="S1507" s="16">
        <v>1</v>
      </c>
      <c r="T1507" s="16">
        <v>0</v>
      </c>
      <c r="U1507" s="16">
        <v>2</v>
      </c>
    </row>
    <row r="1508" spans="1:21" x14ac:dyDescent="0.2">
      <c r="A1508" s="24"/>
      <c r="B1508" s="14">
        <v>3334</v>
      </c>
      <c r="C1508" s="16">
        <v>3334</v>
      </c>
      <c r="D1508" s="16">
        <v>27491</v>
      </c>
      <c r="E1508" s="16">
        <v>0</v>
      </c>
      <c r="F1508" s="16">
        <v>235</v>
      </c>
      <c r="G1508" s="16">
        <v>4</v>
      </c>
      <c r="H1508" s="16">
        <v>2</v>
      </c>
      <c r="I1508" s="16">
        <v>10</v>
      </c>
      <c r="J1508" s="16">
        <v>0</v>
      </c>
      <c r="K1508" s="16">
        <v>0</v>
      </c>
      <c r="L1508" s="16">
        <v>0</v>
      </c>
      <c r="M1508" s="16">
        <v>0</v>
      </c>
      <c r="N1508" s="16">
        <v>0</v>
      </c>
      <c r="O1508" s="16">
        <v>0</v>
      </c>
      <c r="P1508" s="16">
        <v>1</v>
      </c>
      <c r="Q1508" s="16">
        <v>0</v>
      </c>
      <c r="R1508" s="16">
        <v>0</v>
      </c>
      <c r="S1508" s="16">
        <v>0</v>
      </c>
      <c r="T1508" s="16">
        <v>1</v>
      </c>
      <c r="U1508" s="16">
        <v>1</v>
      </c>
    </row>
    <row r="1509" spans="1:21" x14ac:dyDescent="0.2">
      <c r="A1509" s="24"/>
      <c r="B1509" s="14">
        <v>3335</v>
      </c>
      <c r="C1509" s="16">
        <v>3335</v>
      </c>
      <c r="D1509" s="16">
        <v>27500</v>
      </c>
      <c r="E1509" s="16">
        <v>1</v>
      </c>
      <c r="F1509" s="16">
        <v>300</v>
      </c>
      <c r="G1509" s="16">
        <v>10</v>
      </c>
      <c r="H1509" s="16">
        <v>2</v>
      </c>
      <c r="I1509" s="16">
        <v>14</v>
      </c>
      <c r="J1509" s="16">
        <v>0</v>
      </c>
      <c r="K1509" s="16">
        <v>0</v>
      </c>
      <c r="L1509" s="16">
        <v>0</v>
      </c>
      <c r="M1509" s="16">
        <v>0</v>
      </c>
      <c r="N1509" s="16">
        <v>0</v>
      </c>
      <c r="O1509" s="16">
        <v>0</v>
      </c>
      <c r="P1509" s="16">
        <v>0</v>
      </c>
      <c r="Q1509" s="16">
        <v>0</v>
      </c>
      <c r="R1509" s="16">
        <v>0</v>
      </c>
      <c r="S1509" s="16">
        <v>0</v>
      </c>
      <c r="T1509" s="16">
        <v>0</v>
      </c>
      <c r="U1509" s="16">
        <v>0</v>
      </c>
    </row>
    <row r="1510" spans="1:21" x14ac:dyDescent="0.2">
      <c r="A1510" s="24"/>
      <c r="B1510" s="14">
        <v>3336</v>
      </c>
      <c r="C1510" s="16">
        <v>3336</v>
      </c>
      <c r="D1510" s="16">
        <v>27511</v>
      </c>
      <c r="E1510" s="16">
        <v>1</v>
      </c>
      <c r="F1510" s="16">
        <v>277</v>
      </c>
      <c r="G1510" s="16">
        <v>14</v>
      </c>
      <c r="H1510" s="16">
        <v>10</v>
      </c>
      <c r="I1510" s="16">
        <v>72</v>
      </c>
      <c r="J1510" s="16">
        <v>2</v>
      </c>
      <c r="K1510" s="16">
        <v>0</v>
      </c>
      <c r="L1510" s="16">
        <v>5</v>
      </c>
      <c r="M1510" s="16">
        <v>1</v>
      </c>
      <c r="N1510" s="16">
        <v>1</v>
      </c>
      <c r="O1510" s="16">
        <v>0</v>
      </c>
      <c r="P1510" s="16">
        <v>0</v>
      </c>
      <c r="Q1510" s="16">
        <v>0</v>
      </c>
      <c r="R1510" s="16">
        <v>0</v>
      </c>
      <c r="S1510" s="16">
        <v>1</v>
      </c>
      <c r="T1510" s="16">
        <v>0</v>
      </c>
      <c r="U1510" s="16">
        <v>1</v>
      </c>
    </row>
    <row r="1511" spans="1:21" x14ac:dyDescent="0.2">
      <c r="A1511" s="24"/>
      <c r="B1511" s="14">
        <v>3339</v>
      </c>
      <c r="C1511" s="16">
        <v>3339</v>
      </c>
      <c r="D1511" s="16">
        <v>27530</v>
      </c>
      <c r="E1511" s="16">
        <v>1</v>
      </c>
      <c r="F1511" s="16">
        <v>230</v>
      </c>
      <c r="G1511" s="16">
        <v>10</v>
      </c>
      <c r="H1511" s="16">
        <v>6</v>
      </c>
      <c r="I1511" s="16">
        <v>34</v>
      </c>
      <c r="J1511" s="16">
        <v>0</v>
      </c>
      <c r="K1511" s="16">
        <v>1</v>
      </c>
      <c r="L1511" s="16">
        <v>2</v>
      </c>
      <c r="M1511" s="16">
        <v>0</v>
      </c>
      <c r="N1511" s="16">
        <v>0</v>
      </c>
      <c r="O1511" s="16">
        <v>0</v>
      </c>
      <c r="P1511" s="16">
        <v>1</v>
      </c>
      <c r="Q1511" s="16">
        <v>0</v>
      </c>
      <c r="R1511" s="16">
        <v>0</v>
      </c>
      <c r="S1511" s="16">
        <v>0</v>
      </c>
      <c r="T1511" s="16">
        <v>0</v>
      </c>
      <c r="U1511" s="16">
        <v>1</v>
      </c>
    </row>
    <row r="1512" spans="1:21" x14ac:dyDescent="0.2">
      <c r="A1512" s="24"/>
      <c r="B1512" s="14">
        <v>3350</v>
      </c>
      <c r="C1512" s="16">
        <v>3350</v>
      </c>
      <c r="D1512" s="16">
        <v>27632</v>
      </c>
      <c r="E1512" s="16">
        <v>1</v>
      </c>
      <c r="F1512" s="16">
        <v>110</v>
      </c>
      <c r="G1512" s="16">
        <v>12</v>
      </c>
      <c r="H1512" s="16">
        <v>2</v>
      </c>
      <c r="I1512" s="16">
        <v>14</v>
      </c>
      <c r="J1512" s="16">
        <v>0</v>
      </c>
      <c r="K1512" s="16">
        <v>0</v>
      </c>
      <c r="L1512" s="16">
        <v>1</v>
      </c>
      <c r="M1512" s="16">
        <v>0</v>
      </c>
      <c r="N1512" s="16">
        <v>0</v>
      </c>
      <c r="O1512" s="16">
        <v>1</v>
      </c>
      <c r="P1512" s="16">
        <v>0</v>
      </c>
      <c r="Q1512" s="16">
        <v>0</v>
      </c>
      <c r="R1512" s="16">
        <v>0</v>
      </c>
      <c r="S1512" s="16">
        <v>0</v>
      </c>
      <c r="T1512" s="16">
        <v>0</v>
      </c>
      <c r="U1512" s="16">
        <v>1</v>
      </c>
    </row>
    <row r="1513" spans="1:21" x14ac:dyDescent="0.2">
      <c r="A1513" s="24"/>
      <c r="B1513" s="14">
        <v>3351</v>
      </c>
      <c r="C1513" s="16">
        <v>3351</v>
      </c>
      <c r="D1513" s="16">
        <v>27651</v>
      </c>
      <c r="E1513" s="16">
        <v>0</v>
      </c>
      <c r="F1513" s="16">
        <v>71</v>
      </c>
      <c r="G1513" s="16">
        <v>16</v>
      </c>
      <c r="H1513" s="16">
        <v>1</v>
      </c>
      <c r="I1513" s="16">
        <v>16</v>
      </c>
      <c r="J1513" s="16">
        <v>0</v>
      </c>
      <c r="K1513" s="16">
        <v>0</v>
      </c>
      <c r="L1513" s="16">
        <v>1</v>
      </c>
      <c r="M1513" s="16">
        <v>0</v>
      </c>
      <c r="N1513" s="16">
        <v>0</v>
      </c>
      <c r="O1513" s="16">
        <v>0</v>
      </c>
      <c r="P1513" s="16">
        <v>0</v>
      </c>
      <c r="Q1513" s="16">
        <v>0</v>
      </c>
      <c r="R1513" s="16">
        <v>0</v>
      </c>
      <c r="S1513" s="16">
        <v>0</v>
      </c>
      <c r="T1513" s="16">
        <v>0</v>
      </c>
      <c r="U1513" s="16">
        <v>0</v>
      </c>
    </row>
    <row r="1514" spans="1:21" x14ac:dyDescent="0.2">
      <c r="A1514" s="24"/>
      <c r="B1514" s="14">
        <v>3352</v>
      </c>
      <c r="C1514" s="16">
        <v>3352</v>
      </c>
      <c r="D1514" s="16">
        <v>27654</v>
      </c>
      <c r="E1514" s="16">
        <v>1</v>
      </c>
      <c r="F1514" s="16">
        <v>64</v>
      </c>
      <c r="G1514" s="16">
        <v>18</v>
      </c>
      <c r="H1514" s="16">
        <v>3</v>
      </c>
      <c r="I1514" s="16">
        <v>34</v>
      </c>
      <c r="J1514" s="16">
        <v>1</v>
      </c>
      <c r="K1514" s="16">
        <v>0</v>
      </c>
      <c r="L1514" s="16">
        <v>2</v>
      </c>
      <c r="M1514" s="16">
        <v>0</v>
      </c>
      <c r="N1514" s="16">
        <v>0</v>
      </c>
      <c r="O1514" s="16">
        <v>0</v>
      </c>
      <c r="P1514" s="16">
        <v>0</v>
      </c>
      <c r="Q1514" s="16">
        <v>0</v>
      </c>
      <c r="R1514" s="16">
        <v>0</v>
      </c>
      <c r="S1514" s="16">
        <v>0</v>
      </c>
      <c r="T1514" s="16">
        <v>0</v>
      </c>
      <c r="U1514" s="16">
        <v>0</v>
      </c>
    </row>
    <row r="1515" spans="1:21" x14ac:dyDescent="0.2">
      <c r="A1515" s="24"/>
      <c r="B1515" s="14">
        <v>3354</v>
      </c>
      <c r="C1515" s="16">
        <v>3354</v>
      </c>
      <c r="D1515" s="16">
        <v>27706</v>
      </c>
      <c r="E1515" s="16">
        <v>1</v>
      </c>
      <c r="F1515" s="16">
        <v>254</v>
      </c>
      <c r="G1515" s="16">
        <v>12</v>
      </c>
      <c r="H1515" s="16">
        <v>2</v>
      </c>
      <c r="I1515" s="16">
        <v>18</v>
      </c>
      <c r="J1515" s="16">
        <v>0</v>
      </c>
      <c r="K1515" s="16">
        <v>0</v>
      </c>
      <c r="L1515" s="16">
        <v>1</v>
      </c>
      <c r="M1515" s="16">
        <v>0</v>
      </c>
      <c r="N1515" s="16">
        <v>0</v>
      </c>
      <c r="O1515" s="16">
        <v>0</v>
      </c>
      <c r="P1515" s="16">
        <v>0</v>
      </c>
      <c r="Q1515" s="16">
        <v>0</v>
      </c>
      <c r="R1515" s="16">
        <v>0</v>
      </c>
      <c r="S1515" s="16">
        <v>0</v>
      </c>
      <c r="T1515" s="16">
        <v>0</v>
      </c>
      <c r="U1515" s="16">
        <v>0</v>
      </c>
    </row>
    <row r="1516" spans="1:21" x14ac:dyDescent="0.2">
      <c r="A1516" s="24"/>
      <c r="B1516" s="14">
        <v>3356</v>
      </c>
      <c r="C1516" s="16">
        <v>3356</v>
      </c>
      <c r="D1516" s="16">
        <v>27712</v>
      </c>
      <c r="E1516" s="16">
        <v>1</v>
      </c>
      <c r="F1516" s="16">
        <v>141</v>
      </c>
      <c r="G1516" s="16">
        <v>4</v>
      </c>
      <c r="H1516" s="16">
        <v>1</v>
      </c>
      <c r="I1516" s="16">
        <v>4</v>
      </c>
      <c r="J1516" s="16">
        <v>0</v>
      </c>
      <c r="K1516" s="16">
        <v>0</v>
      </c>
      <c r="L1516" s="16">
        <v>0</v>
      </c>
      <c r="M1516" s="16">
        <v>0</v>
      </c>
      <c r="N1516" s="16">
        <v>0</v>
      </c>
      <c r="O1516" s="16">
        <v>0</v>
      </c>
      <c r="P1516" s="16">
        <v>0</v>
      </c>
      <c r="Q1516" s="16">
        <v>0</v>
      </c>
      <c r="R1516" s="16">
        <v>0</v>
      </c>
      <c r="S1516" s="16">
        <v>0</v>
      </c>
      <c r="T1516" s="16">
        <v>0</v>
      </c>
      <c r="U1516" s="16">
        <v>0</v>
      </c>
    </row>
    <row r="1517" spans="1:21" x14ac:dyDescent="0.2">
      <c r="A1517" s="24"/>
      <c r="B1517" s="14">
        <v>3359</v>
      </c>
      <c r="C1517" s="16">
        <v>3359</v>
      </c>
      <c r="D1517" s="16">
        <v>27750</v>
      </c>
      <c r="E1517" s="16">
        <v>0</v>
      </c>
      <c r="F1517" s="16">
        <v>199</v>
      </c>
      <c r="G1517" s="16">
        <v>18</v>
      </c>
      <c r="H1517" s="16">
        <v>1</v>
      </c>
      <c r="I1517" s="16">
        <v>18</v>
      </c>
      <c r="J1517" s="16">
        <v>0</v>
      </c>
      <c r="K1517" s="16">
        <v>0</v>
      </c>
      <c r="L1517" s="16">
        <v>0</v>
      </c>
      <c r="M1517" s="16">
        <v>0</v>
      </c>
      <c r="N1517" s="16">
        <v>1</v>
      </c>
      <c r="O1517" s="16">
        <v>0</v>
      </c>
      <c r="P1517" s="16">
        <v>0</v>
      </c>
      <c r="Q1517" s="16">
        <v>0</v>
      </c>
      <c r="R1517" s="16">
        <v>0</v>
      </c>
      <c r="S1517" s="16">
        <v>0</v>
      </c>
      <c r="T1517" s="16">
        <v>0</v>
      </c>
      <c r="U1517" s="16">
        <v>0</v>
      </c>
    </row>
    <row r="1518" spans="1:21" x14ac:dyDescent="0.2">
      <c r="A1518" s="24"/>
      <c r="B1518" s="14">
        <v>3361</v>
      </c>
      <c r="C1518" s="16">
        <v>3361</v>
      </c>
      <c r="D1518" s="16">
        <v>27764</v>
      </c>
      <c r="E1518" s="16">
        <v>0</v>
      </c>
      <c r="F1518" s="16">
        <v>97</v>
      </c>
      <c r="G1518" s="16">
        <v>16</v>
      </c>
      <c r="H1518" s="16">
        <v>2</v>
      </c>
      <c r="I1518" s="16">
        <v>22</v>
      </c>
      <c r="J1518" s="16">
        <v>0</v>
      </c>
      <c r="K1518" s="16">
        <v>0</v>
      </c>
      <c r="L1518" s="16">
        <v>2</v>
      </c>
      <c r="M1518" s="16">
        <v>0</v>
      </c>
      <c r="N1518" s="16">
        <v>0</v>
      </c>
      <c r="O1518" s="16">
        <v>0</v>
      </c>
      <c r="P1518" s="16">
        <v>0</v>
      </c>
      <c r="Q1518" s="16">
        <v>0</v>
      </c>
      <c r="R1518" s="16">
        <v>0</v>
      </c>
      <c r="S1518" s="16">
        <v>0</v>
      </c>
      <c r="T1518" s="16">
        <v>0</v>
      </c>
      <c r="U1518" s="16">
        <v>0</v>
      </c>
    </row>
    <row r="1519" spans="1:21" x14ac:dyDescent="0.2">
      <c r="A1519" s="24"/>
      <c r="B1519" s="14">
        <v>3365</v>
      </c>
      <c r="C1519" s="16">
        <v>3365</v>
      </c>
      <c r="D1519" s="16">
        <v>27790</v>
      </c>
      <c r="E1519" s="16">
        <v>0</v>
      </c>
      <c r="F1519" s="16">
        <v>334</v>
      </c>
      <c r="G1519" s="16">
        <v>8</v>
      </c>
      <c r="H1519" s="16">
        <v>7</v>
      </c>
      <c r="I1519" s="16">
        <v>24</v>
      </c>
      <c r="J1519" s="16">
        <v>3</v>
      </c>
      <c r="K1519" s="16">
        <v>0</v>
      </c>
      <c r="L1519" s="16">
        <v>1</v>
      </c>
      <c r="M1519" s="16">
        <v>1</v>
      </c>
      <c r="N1519" s="16">
        <v>0</v>
      </c>
      <c r="O1519" s="16">
        <v>0</v>
      </c>
      <c r="P1519" s="16">
        <v>0</v>
      </c>
      <c r="Q1519" s="16">
        <v>0</v>
      </c>
      <c r="R1519" s="16">
        <v>0</v>
      </c>
      <c r="S1519" s="16">
        <v>0</v>
      </c>
      <c r="T1519" s="16">
        <v>0</v>
      </c>
      <c r="U1519" s="16">
        <v>0</v>
      </c>
    </row>
    <row r="1520" spans="1:21" x14ac:dyDescent="0.2">
      <c r="A1520" s="24" t="s">
        <v>47</v>
      </c>
      <c r="B1520" s="14">
        <v>3368</v>
      </c>
      <c r="C1520" s="16">
        <v>3368</v>
      </c>
      <c r="D1520" s="16">
        <v>27831</v>
      </c>
      <c r="E1520" s="16">
        <v>1</v>
      </c>
      <c r="F1520" s="16">
        <v>39</v>
      </c>
      <c r="G1520" s="16">
        <v>10</v>
      </c>
      <c r="H1520" s="16">
        <v>2</v>
      </c>
      <c r="I1520" s="16">
        <v>18</v>
      </c>
      <c r="J1520" s="16">
        <v>0</v>
      </c>
      <c r="K1520" s="16">
        <v>0</v>
      </c>
      <c r="L1520" s="16">
        <v>0</v>
      </c>
      <c r="M1520" s="16">
        <v>1</v>
      </c>
      <c r="N1520" s="16">
        <v>0</v>
      </c>
      <c r="O1520" s="16">
        <v>0</v>
      </c>
      <c r="P1520" s="16">
        <v>0</v>
      </c>
      <c r="Q1520" s="16">
        <v>0</v>
      </c>
      <c r="R1520" s="16">
        <v>0</v>
      </c>
      <c r="S1520" s="16">
        <v>0</v>
      </c>
      <c r="T1520" s="16">
        <v>0</v>
      </c>
      <c r="U1520" s="16">
        <v>0</v>
      </c>
    </row>
    <row r="1521" spans="1:21" x14ac:dyDescent="0.2">
      <c r="A1521" s="24"/>
      <c r="B1521" s="14">
        <v>3369</v>
      </c>
      <c r="C1521" s="16">
        <v>3369</v>
      </c>
      <c r="D1521" s="16">
        <v>27832</v>
      </c>
      <c r="E1521" s="16">
        <v>0</v>
      </c>
      <c r="F1521" s="16">
        <v>26</v>
      </c>
      <c r="G1521" s="16">
        <v>4</v>
      </c>
      <c r="H1521" s="16">
        <v>1</v>
      </c>
      <c r="I1521" s="16">
        <v>4</v>
      </c>
      <c r="J1521" s="16">
        <v>0</v>
      </c>
      <c r="K1521" s="16">
        <v>0</v>
      </c>
      <c r="L1521" s="16">
        <v>0</v>
      </c>
      <c r="M1521" s="16">
        <v>0</v>
      </c>
      <c r="N1521" s="16">
        <v>0</v>
      </c>
      <c r="O1521" s="16">
        <v>1</v>
      </c>
      <c r="P1521" s="16">
        <v>0</v>
      </c>
      <c r="Q1521" s="16">
        <v>0</v>
      </c>
      <c r="R1521" s="16">
        <v>0</v>
      </c>
      <c r="S1521" s="16">
        <v>0</v>
      </c>
      <c r="T1521" s="16">
        <v>0</v>
      </c>
      <c r="U1521" s="16">
        <v>1</v>
      </c>
    </row>
    <row r="1522" spans="1:21" x14ac:dyDescent="0.2">
      <c r="A1522" s="24"/>
      <c r="B1522" s="14">
        <v>3371</v>
      </c>
      <c r="C1522" s="16">
        <v>3371</v>
      </c>
      <c r="D1522" s="16">
        <v>27857</v>
      </c>
      <c r="E1522" s="16">
        <v>1</v>
      </c>
      <c r="F1522" s="16">
        <v>61</v>
      </c>
      <c r="G1522" s="16">
        <v>6</v>
      </c>
      <c r="H1522" s="16">
        <v>2</v>
      </c>
      <c r="I1522" s="16">
        <v>8</v>
      </c>
      <c r="J1522" s="16">
        <v>0</v>
      </c>
      <c r="K1522" s="16">
        <v>0</v>
      </c>
      <c r="L1522" s="16">
        <v>0</v>
      </c>
      <c r="M1522" s="16">
        <v>0</v>
      </c>
      <c r="N1522" s="16">
        <v>0</v>
      </c>
      <c r="O1522" s="16">
        <v>0</v>
      </c>
      <c r="P1522" s="16">
        <v>1</v>
      </c>
      <c r="Q1522" s="16">
        <v>0</v>
      </c>
      <c r="R1522" s="16">
        <v>0</v>
      </c>
      <c r="S1522" s="16">
        <v>0</v>
      </c>
      <c r="T1522" s="16">
        <v>0</v>
      </c>
      <c r="U1522" s="16">
        <v>1</v>
      </c>
    </row>
    <row r="1523" spans="1:21" x14ac:dyDescent="0.2">
      <c r="A1523" s="24"/>
      <c r="B1523" s="14">
        <v>3372</v>
      </c>
      <c r="C1523" s="16">
        <v>3372</v>
      </c>
      <c r="D1523" s="16">
        <v>27865</v>
      </c>
      <c r="E1523" s="16">
        <v>1</v>
      </c>
      <c r="F1523" s="16">
        <v>242</v>
      </c>
      <c r="G1523" s="16">
        <v>6</v>
      </c>
      <c r="H1523" s="16">
        <v>1</v>
      </c>
      <c r="I1523" s="16">
        <v>6</v>
      </c>
      <c r="J1523" s="16">
        <v>0</v>
      </c>
      <c r="K1523" s="16">
        <v>0</v>
      </c>
      <c r="L1523" s="16">
        <v>0</v>
      </c>
      <c r="M1523" s="16">
        <v>0</v>
      </c>
      <c r="N1523" s="16">
        <v>0</v>
      </c>
      <c r="O1523" s="16">
        <v>0</v>
      </c>
      <c r="P1523" s="16">
        <v>0</v>
      </c>
      <c r="Q1523" s="16">
        <v>0</v>
      </c>
      <c r="R1523" s="16">
        <v>0</v>
      </c>
      <c r="S1523" s="16">
        <v>0</v>
      </c>
      <c r="T1523" s="16">
        <v>0</v>
      </c>
      <c r="U1523" s="16">
        <v>0</v>
      </c>
    </row>
    <row r="1524" spans="1:21" x14ac:dyDescent="0.2">
      <c r="A1524" s="24"/>
      <c r="B1524" s="14">
        <v>3373</v>
      </c>
      <c r="C1524" s="16">
        <v>3373</v>
      </c>
      <c r="D1524" s="16">
        <v>27867</v>
      </c>
      <c r="E1524" s="16">
        <v>1</v>
      </c>
      <c r="F1524" s="16">
        <v>73</v>
      </c>
      <c r="G1524" s="16">
        <v>20</v>
      </c>
      <c r="H1524" s="16">
        <v>1</v>
      </c>
      <c r="I1524" s="16">
        <v>20</v>
      </c>
      <c r="J1524" s="16">
        <v>0</v>
      </c>
      <c r="K1524" s="16">
        <v>0</v>
      </c>
      <c r="L1524" s="16">
        <v>0</v>
      </c>
      <c r="M1524" s="16">
        <v>0</v>
      </c>
      <c r="N1524" s="16">
        <v>0</v>
      </c>
      <c r="O1524" s="16">
        <v>0</v>
      </c>
      <c r="P1524" s="16">
        <v>0</v>
      </c>
      <c r="Q1524" s="16">
        <v>0</v>
      </c>
      <c r="R1524" s="16">
        <v>0</v>
      </c>
      <c r="S1524" s="16">
        <v>0</v>
      </c>
      <c r="T1524" s="16">
        <v>0</v>
      </c>
      <c r="U1524" s="16">
        <v>0</v>
      </c>
    </row>
    <row r="1525" spans="1:21" x14ac:dyDescent="0.2">
      <c r="A1525" s="24"/>
      <c r="B1525" s="14">
        <v>3374</v>
      </c>
      <c r="C1525" s="16">
        <v>3374</v>
      </c>
      <c r="D1525" s="16">
        <v>27871</v>
      </c>
      <c r="E1525" s="16">
        <v>0</v>
      </c>
      <c r="F1525" s="16">
        <v>101</v>
      </c>
      <c r="G1525" s="16">
        <v>8</v>
      </c>
      <c r="H1525" s="16">
        <v>4</v>
      </c>
      <c r="I1525" s="16">
        <v>22</v>
      </c>
      <c r="J1525" s="16">
        <v>0</v>
      </c>
      <c r="K1525" s="16">
        <v>1</v>
      </c>
      <c r="L1525" s="16">
        <v>1</v>
      </c>
      <c r="M1525" s="16">
        <v>0</v>
      </c>
      <c r="N1525" s="16">
        <v>1</v>
      </c>
      <c r="O1525" s="16">
        <v>1</v>
      </c>
      <c r="P1525" s="16">
        <v>0</v>
      </c>
      <c r="Q1525" s="16">
        <v>0</v>
      </c>
      <c r="R1525" s="16">
        <v>0</v>
      </c>
      <c r="S1525" s="16">
        <v>0</v>
      </c>
      <c r="T1525" s="16">
        <v>0</v>
      </c>
      <c r="U1525" s="16">
        <v>1</v>
      </c>
    </row>
    <row r="1526" spans="1:21" x14ac:dyDescent="0.2">
      <c r="A1526" s="24"/>
      <c r="B1526" s="14">
        <v>3376</v>
      </c>
      <c r="C1526" s="16">
        <v>3376</v>
      </c>
      <c r="D1526" s="16">
        <v>27883</v>
      </c>
      <c r="E1526" s="16">
        <v>1</v>
      </c>
      <c r="F1526" s="16">
        <v>324</v>
      </c>
      <c r="G1526" s="16">
        <v>20</v>
      </c>
      <c r="H1526" s="16">
        <v>2</v>
      </c>
      <c r="I1526" s="16">
        <v>22</v>
      </c>
      <c r="J1526" s="16">
        <v>1</v>
      </c>
      <c r="K1526" s="16">
        <v>0</v>
      </c>
      <c r="L1526" s="16">
        <v>0</v>
      </c>
      <c r="M1526" s="16">
        <v>0</v>
      </c>
      <c r="N1526" s="16">
        <v>0</v>
      </c>
      <c r="O1526" s="16">
        <v>0</v>
      </c>
      <c r="P1526" s="16">
        <v>0</v>
      </c>
      <c r="Q1526" s="16">
        <v>0</v>
      </c>
      <c r="R1526" s="16">
        <v>0</v>
      </c>
      <c r="S1526" s="16">
        <v>0</v>
      </c>
      <c r="T1526" s="16">
        <v>0</v>
      </c>
      <c r="U1526" s="16">
        <v>0</v>
      </c>
    </row>
    <row r="1527" spans="1:21" x14ac:dyDescent="0.2">
      <c r="A1527" s="24"/>
      <c r="B1527" s="14">
        <v>3377</v>
      </c>
      <c r="C1527" s="16">
        <v>3377</v>
      </c>
      <c r="D1527" s="16">
        <v>27886</v>
      </c>
      <c r="E1527" s="16">
        <v>1</v>
      </c>
      <c r="F1527" s="16">
        <v>267</v>
      </c>
      <c r="G1527" s="16">
        <v>16</v>
      </c>
      <c r="H1527" s="16">
        <v>9</v>
      </c>
      <c r="I1527" s="16">
        <v>64</v>
      </c>
      <c r="J1527" s="16">
        <v>1</v>
      </c>
      <c r="K1527" s="16">
        <v>1</v>
      </c>
      <c r="L1527" s="16">
        <v>2</v>
      </c>
      <c r="M1527" s="16">
        <v>2</v>
      </c>
      <c r="N1527" s="16">
        <v>1</v>
      </c>
      <c r="O1527" s="16">
        <v>1</v>
      </c>
      <c r="P1527" s="16">
        <v>1</v>
      </c>
      <c r="Q1527" s="16">
        <v>0</v>
      </c>
      <c r="R1527" s="16">
        <v>0</v>
      </c>
      <c r="S1527" s="16">
        <v>0</v>
      </c>
      <c r="T1527" s="16">
        <v>0</v>
      </c>
      <c r="U1527" s="16">
        <v>2</v>
      </c>
    </row>
    <row r="1528" spans="1:21" x14ac:dyDescent="0.2">
      <c r="A1528" s="24"/>
      <c r="B1528" s="14">
        <v>3378</v>
      </c>
      <c r="C1528" s="16">
        <v>3378</v>
      </c>
      <c r="D1528" s="16">
        <v>27905</v>
      </c>
      <c r="E1528" s="16">
        <v>1</v>
      </c>
      <c r="F1528" s="16">
        <v>231</v>
      </c>
      <c r="G1528" s="16">
        <v>6</v>
      </c>
      <c r="H1528" s="16">
        <v>1</v>
      </c>
      <c r="I1528" s="16">
        <v>6</v>
      </c>
      <c r="J1528" s="16">
        <v>0</v>
      </c>
      <c r="K1528" s="16">
        <v>0</v>
      </c>
      <c r="L1528" s="16">
        <v>0</v>
      </c>
      <c r="M1528" s="16">
        <v>0</v>
      </c>
      <c r="N1528" s="16">
        <v>0</v>
      </c>
      <c r="O1528" s="16">
        <v>0</v>
      </c>
      <c r="P1528" s="16">
        <v>0</v>
      </c>
      <c r="Q1528" s="16">
        <v>0</v>
      </c>
      <c r="R1528" s="16">
        <v>0</v>
      </c>
      <c r="S1528" s="16">
        <v>0</v>
      </c>
      <c r="T1528" s="16">
        <v>0</v>
      </c>
      <c r="U1528" s="16">
        <v>0</v>
      </c>
    </row>
    <row r="1529" spans="1:21" x14ac:dyDescent="0.2">
      <c r="A1529" s="24"/>
      <c r="B1529" s="14">
        <v>3379</v>
      </c>
      <c r="C1529" s="16">
        <v>3379</v>
      </c>
      <c r="D1529" s="16">
        <v>27924</v>
      </c>
      <c r="E1529" s="16">
        <v>0</v>
      </c>
      <c r="F1529" s="16">
        <v>202</v>
      </c>
      <c r="G1529" s="16">
        <v>10</v>
      </c>
      <c r="H1529" s="16">
        <v>4</v>
      </c>
      <c r="I1529" s="16">
        <v>26</v>
      </c>
      <c r="J1529" s="16">
        <v>0</v>
      </c>
      <c r="K1529" s="16">
        <v>1</v>
      </c>
      <c r="L1529" s="16">
        <v>0</v>
      </c>
      <c r="M1529" s="16">
        <v>0</v>
      </c>
      <c r="N1529" s="16">
        <v>0</v>
      </c>
      <c r="O1529" s="16">
        <v>0</v>
      </c>
      <c r="P1529" s="16">
        <v>0</v>
      </c>
      <c r="Q1529" s="16">
        <v>0</v>
      </c>
      <c r="R1529" s="16">
        <v>0</v>
      </c>
      <c r="S1529" s="16">
        <v>0</v>
      </c>
      <c r="T1529" s="16">
        <v>0</v>
      </c>
      <c r="U1529" s="16">
        <v>0</v>
      </c>
    </row>
    <row r="1530" spans="1:21" x14ac:dyDescent="0.2">
      <c r="A1530" s="24"/>
      <c r="B1530" s="14">
        <v>3380</v>
      </c>
      <c r="C1530" s="16">
        <v>3380</v>
      </c>
      <c r="D1530" s="16">
        <v>27941</v>
      </c>
      <c r="E1530" s="16">
        <v>1</v>
      </c>
      <c r="F1530" s="16">
        <v>233</v>
      </c>
      <c r="G1530" s="16">
        <v>8</v>
      </c>
      <c r="H1530" s="16">
        <v>1</v>
      </c>
      <c r="I1530" s="16">
        <v>8</v>
      </c>
      <c r="J1530" s="16">
        <v>0</v>
      </c>
      <c r="K1530" s="16">
        <v>0</v>
      </c>
      <c r="L1530" s="16">
        <v>0</v>
      </c>
      <c r="M1530" s="16">
        <v>0</v>
      </c>
      <c r="N1530" s="16">
        <v>0</v>
      </c>
      <c r="O1530" s="16">
        <v>0</v>
      </c>
      <c r="P1530" s="16">
        <v>0</v>
      </c>
      <c r="Q1530" s="16">
        <v>0</v>
      </c>
      <c r="R1530" s="16">
        <v>0</v>
      </c>
      <c r="S1530" s="16">
        <v>0</v>
      </c>
      <c r="T1530" s="16">
        <v>0</v>
      </c>
      <c r="U1530" s="16">
        <v>0</v>
      </c>
    </row>
    <row r="1531" spans="1:21" x14ac:dyDescent="0.2">
      <c r="A1531" s="24"/>
      <c r="B1531" s="14">
        <v>3381</v>
      </c>
      <c r="C1531" s="16">
        <v>3381</v>
      </c>
      <c r="D1531" s="16">
        <v>27943</v>
      </c>
      <c r="E1531" s="16">
        <v>0</v>
      </c>
      <c r="F1531" s="16">
        <v>174</v>
      </c>
      <c r="G1531" s="16">
        <v>16</v>
      </c>
      <c r="H1531" s="16">
        <v>9</v>
      </c>
      <c r="I1531" s="16">
        <v>60</v>
      </c>
      <c r="J1531" s="16">
        <v>3</v>
      </c>
      <c r="K1531" s="16">
        <v>1</v>
      </c>
      <c r="L1531" s="16">
        <v>1</v>
      </c>
      <c r="M1531" s="16">
        <v>3</v>
      </c>
      <c r="N1531" s="16">
        <v>0</v>
      </c>
      <c r="O1531" s="16">
        <v>0</v>
      </c>
      <c r="P1531" s="16">
        <v>0</v>
      </c>
      <c r="Q1531" s="16">
        <v>0</v>
      </c>
      <c r="R1531" s="16">
        <v>0</v>
      </c>
      <c r="S1531" s="16">
        <v>1</v>
      </c>
      <c r="T1531" s="16">
        <v>0</v>
      </c>
      <c r="U1531" s="16">
        <v>1</v>
      </c>
    </row>
    <row r="1532" spans="1:21" x14ac:dyDescent="0.2">
      <c r="A1532" s="24"/>
      <c r="B1532" s="14">
        <v>3382</v>
      </c>
      <c r="C1532" s="16">
        <v>3382</v>
      </c>
      <c r="D1532" s="16">
        <v>27945</v>
      </c>
      <c r="E1532" s="16">
        <v>1</v>
      </c>
      <c r="F1532" s="16">
        <v>126</v>
      </c>
      <c r="G1532" s="16">
        <v>16</v>
      </c>
      <c r="H1532" s="16">
        <v>1</v>
      </c>
      <c r="I1532" s="16">
        <v>16</v>
      </c>
      <c r="J1532" s="16">
        <v>0</v>
      </c>
      <c r="K1532" s="16">
        <v>0</v>
      </c>
      <c r="L1532" s="16">
        <v>0</v>
      </c>
      <c r="M1532" s="16">
        <v>0</v>
      </c>
      <c r="N1532" s="16">
        <v>1</v>
      </c>
      <c r="O1532" s="16">
        <v>2</v>
      </c>
      <c r="P1532" s="16">
        <v>0</v>
      </c>
      <c r="Q1532" s="16">
        <v>0</v>
      </c>
      <c r="R1532" s="16">
        <v>0</v>
      </c>
      <c r="S1532" s="16">
        <v>0</v>
      </c>
      <c r="T1532" s="16">
        <v>0</v>
      </c>
      <c r="U1532" s="16">
        <v>2</v>
      </c>
    </row>
    <row r="1533" spans="1:21" x14ac:dyDescent="0.2">
      <c r="A1533" s="24"/>
      <c r="B1533" s="14">
        <v>3383</v>
      </c>
      <c r="C1533" s="16">
        <v>3383</v>
      </c>
      <c r="D1533" s="16">
        <v>27967</v>
      </c>
      <c r="E1533" s="16">
        <v>1</v>
      </c>
      <c r="F1533" s="16">
        <v>309</v>
      </c>
      <c r="G1533" s="16">
        <v>8</v>
      </c>
      <c r="H1533" s="16">
        <v>1</v>
      </c>
      <c r="I1533" s="16">
        <v>8</v>
      </c>
      <c r="J1533" s="16">
        <v>0</v>
      </c>
      <c r="K1533" s="16">
        <v>0</v>
      </c>
      <c r="L1533" s="16">
        <v>0</v>
      </c>
      <c r="M1533" s="16">
        <v>0</v>
      </c>
      <c r="N1533" s="16">
        <v>0</v>
      </c>
      <c r="O1533" s="16">
        <v>2</v>
      </c>
      <c r="P1533" s="16">
        <v>0</v>
      </c>
      <c r="Q1533" s="16">
        <v>0</v>
      </c>
      <c r="R1533" s="16">
        <v>0</v>
      </c>
      <c r="S1533" s="16">
        <v>0</v>
      </c>
      <c r="T1533" s="16">
        <v>0</v>
      </c>
      <c r="U1533" s="16">
        <v>2</v>
      </c>
    </row>
    <row r="1534" spans="1:21" x14ac:dyDescent="0.2">
      <c r="A1534" s="24"/>
      <c r="B1534" s="14">
        <v>3386</v>
      </c>
      <c r="C1534" s="16">
        <v>3386</v>
      </c>
      <c r="D1534" s="16">
        <v>28011</v>
      </c>
      <c r="E1534" s="16">
        <v>1</v>
      </c>
      <c r="F1534" s="16">
        <v>239</v>
      </c>
      <c r="G1534" s="16">
        <v>10</v>
      </c>
      <c r="H1534" s="16">
        <v>11</v>
      </c>
      <c r="I1534" s="16">
        <v>58</v>
      </c>
      <c r="J1534" s="16">
        <v>1</v>
      </c>
      <c r="K1534" s="16">
        <v>1</v>
      </c>
      <c r="L1534" s="16">
        <v>0</v>
      </c>
      <c r="M1534" s="16">
        <v>2</v>
      </c>
      <c r="N1534" s="16">
        <v>1</v>
      </c>
      <c r="O1534" s="16">
        <v>0</v>
      </c>
      <c r="P1534" s="16">
        <v>2</v>
      </c>
      <c r="Q1534" s="16">
        <v>0</v>
      </c>
      <c r="R1534" s="16">
        <v>0</v>
      </c>
      <c r="S1534" s="16">
        <v>0</v>
      </c>
      <c r="T1534" s="16">
        <v>0</v>
      </c>
      <c r="U1534" s="16">
        <v>2</v>
      </c>
    </row>
    <row r="1535" spans="1:21" x14ac:dyDescent="0.2">
      <c r="A1535" s="24"/>
      <c r="B1535" s="14">
        <v>3389</v>
      </c>
      <c r="C1535" s="16">
        <v>3389</v>
      </c>
      <c r="D1535" s="16">
        <v>28035</v>
      </c>
      <c r="E1535" s="16">
        <v>1</v>
      </c>
      <c r="F1535" s="16">
        <v>334</v>
      </c>
      <c r="G1535" s="16">
        <v>16</v>
      </c>
      <c r="H1535" s="16">
        <v>12</v>
      </c>
      <c r="I1535" s="16">
        <v>78</v>
      </c>
      <c r="J1535" s="16">
        <v>2</v>
      </c>
      <c r="K1535" s="16">
        <v>0</v>
      </c>
      <c r="L1535" s="16">
        <v>1</v>
      </c>
      <c r="M1535" s="16">
        <v>2</v>
      </c>
      <c r="N1535" s="16">
        <v>0</v>
      </c>
      <c r="O1535" s="16">
        <v>0</v>
      </c>
      <c r="P1535" s="16">
        <v>0</v>
      </c>
      <c r="Q1535" s="16">
        <v>0</v>
      </c>
      <c r="R1535" s="16">
        <v>0</v>
      </c>
      <c r="S1535" s="16">
        <v>0</v>
      </c>
      <c r="T1535" s="16">
        <v>0</v>
      </c>
      <c r="U1535" s="16">
        <v>0</v>
      </c>
    </row>
    <row r="1536" spans="1:21" x14ac:dyDescent="0.2">
      <c r="A1536" s="24"/>
      <c r="B1536" s="14">
        <v>3390</v>
      </c>
      <c r="C1536" s="16">
        <v>3390</v>
      </c>
      <c r="D1536" s="16">
        <v>28038</v>
      </c>
      <c r="E1536" s="16">
        <v>0</v>
      </c>
      <c r="F1536" s="16">
        <v>151</v>
      </c>
      <c r="G1536" s="16">
        <v>28</v>
      </c>
      <c r="H1536" s="16">
        <v>2</v>
      </c>
      <c r="I1536" s="16">
        <v>34</v>
      </c>
      <c r="J1536" s="16">
        <v>0</v>
      </c>
      <c r="K1536" s="16">
        <v>0</v>
      </c>
      <c r="L1536" s="16">
        <v>1</v>
      </c>
      <c r="M1536" s="16">
        <v>1</v>
      </c>
      <c r="N1536" s="16">
        <v>0</v>
      </c>
      <c r="O1536" s="16">
        <v>0</v>
      </c>
      <c r="P1536" s="16">
        <v>0</v>
      </c>
      <c r="Q1536" s="16">
        <v>0</v>
      </c>
      <c r="R1536" s="16">
        <v>0</v>
      </c>
      <c r="S1536" s="16">
        <v>0</v>
      </c>
      <c r="T1536" s="16">
        <v>0</v>
      </c>
      <c r="U1536" s="16">
        <v>0</v>
      </c>
    </row>
    <row r="1537" spans="1:21" x14ac:dyDescent="0.2">
      <c r="A1537" s="24"/>
      <c r="B1537" s="14">
        <v>3391</v>
      </c>
      <c r="C1537" s="16">
        <v>3391</v>
      </c>
      <c r="D1537" s="16">
        <v>28049</v>
      </c>
      <c r="E1537" s="16">
        <v>0</v>
      </c>
      <c r="F1537" s="16">
        <v>171</v>
      </c>
      <c r="G1537" s="16">
        <v>6</v>
      </c>
      <c r="H1537" s="16">
        <v>11</v>
      </c>
      <c r="I1537" s="16">
        <v>64</v>
      </c>
      <c r="J1537" s="16">
        <v>3</v>
      </c>
      <c r="K1537" s="16">
        <v>1</v>
      </c>
      <c r="L1537" s="16">
        <v>2</v>
      </c>
      <c r="M1537" s="16">
        <v>1</v>
      </c>
      <c r="N1537" s="16">
        <v>0</v>
      </c>
      <c r="O1537" s="16">
        <v>0</v>
      </c>
      <c r="P1537" s="16">
        <v>0</v>
      </c>
      <c r="Q1537" s="16">
        <v>0</v>
      </c>
      <c r="R1537" s="16">
        <v>0</v>
      </c>
      <c r="S1537" s="16">
        <v>0</v>
      </c>
      <c r="T1537" s="16">
        <v>0</v>
      </c>
      <c r="U1537" s="16">
        <v>0</v>
      </c>
    </row>
    <row r="1538" spans="1:21" x14ac:dyDescent="0.2">
      <c r="A1538" s="24"/>
      <c r="B1538" s="14">
        <v>3392</v>
      </c>
      <c r="C1538" s="16">
        <v>3392</v>
      </c>
      <c r="D1538" s="16">
        <v>28061</v>
      </c>
      <c r="E1538" s="16">
        <v>1</v>
      </c>
      <c r="F1538" s="16">
        <v>309</v>
      </c>
      <c r="G1538" s="16">
        <v>24</v>
      </c>
      <c r="H1538" s="16">
        <v>1</v>
      </c>
      <c r="I1538" s="16">
        <v>24</v>
      </c>
      <c r="J1538" s="16">
        <v>0</v>
      </c>
      <c r="K1538" s="16">
        <v>0</v>
      </c>
      <c r="L1538" s="16">
        <v>0</v>
      </c>
      <c r="M1538" s="16">
        <v>0</v>
      </c>
      <c r="N1538" s="16">
        <v>0</v>
      </c>
      <c r="O1538" s="16">
        <v>0</v>
      </c>
      <c r="P1538" s="16">
        <v>0</v>
      </c>
      <c r="Q1538" s="16">
        <v>0</v>
      </c>
      <c r="R1538" s="16">
        <v>0</v>
      </c>
      <c r="S1538" s="16">
        <v>0</v>
      </c>
      <c r="T1538" s="16">
        <v>0</v>
      </c>
      <c r="U1538" s="16">
        <v>0</v>
      </c>
    </row>
    <row r="1539" spans="1:21" x14ac:dyDescent="0.2">
      <c r="A1539" s="24"/>
      <c r="B1539" s="14">
        <v>3394</v>
      </c>
      <c r="C1539" s="16">
        <v>3394</v>
      </c>
      <c r="D1539" s="16">
        <v>28067</v>
      </c>
      <c r="E1539" s="16">
        <v>1</v>
      </c>
      <c r="F1539" s="16">
        <v>155</v>
      </c>
      <c r="G1539" s="16">
        <v>4</v>
      </c>
      <c r="H1539" s="16">
        <v>4</v>
      </c>
      <c r="I1539" s="16">
        <v>24</v>
      </c>
      <c r="J1539" s="16">
        <v>0</v>
      </c>
      <c r="K1539" s="16">
        <v>0</v>
      </c>
      <c r="L1539" s="16">
        <v>1</v>
      </c>
      <c r="M1539" s="16">
        <v>0</v>
      </c>
      <c r="N1539" s="16">
        <v>0</v>
      </c>
      <c r="O1539" s="16">
        <v>0</v>
      </c>
      <c r="P1539" s="16">
        <v>0</v>
      </c>
      <c r="Q1539" s="16">
        <v>0</v>
      </c>
      <c r="R1539" s="16">
        <v>0</v>
      </c>
      <c r="S1539" s="16">
        <v>0</v>
      </c>
      <c r="T1539" s="16">
        <v>0</v>
      </c>
      <c r="U1539" s="16">
        <v>0</v>
      </c>
    </row>
    <row r="1540" spans="1:21" x14ac:dyDescent="0.2">
      <c r="A1540" s="24" t="s">
        <v>47</v>
      </c>
      <c r="B1540" s="14">
        <v>3396</v>
      </c>
      <c r="C1540" s="16">
        <v>3396</v>
      </c>
      <c r="D1540" s="16">
        <v>28092</v>
      </c>
      <c r="E1540" s="16">
        <v>0</v>
      </c>
      <c r="F1540" s="16">
        <v>304</v>
      </c>
      <c r="G1540" s="16">
        <v>8</v>
      </c>
      <c r="H1540" s="16">
        <v>6</v>
      </c>
      <c r="I1540" s="16">
        <v>28</v>
      </c>
      <c r="J1540" s="16">
        <v>1</v>
      </c>
      <c r="K1540" s="16">
        <v>1</v>
      </c>
      <c r="L1540" s="16">
        <v>2</v>
      </c>
      <c r="M1540" s="16">
        <v>0</v>
      </c>
      <c r="N1540" s="16">
        <v>0</v>
      </c>
      <c r="O1540" s="16">
        <v>0</v>
      </c>
      <c r="P1540" s="16">
        <v>3</v>
      </c>
      <c r="Q1540" s="16">
        <v>0</v>
      </c>
      <c r="R1540" s="16">
        <v>0</v>
      </c>
      <c r="S1540" s="16">
        <v>0</v>
      </c>
      <c r="T1540" s="16">
        <v>0</v>
      </c>
      <c r="U1540" s="16">
        <v>3</v>
      </c>
    </row>
    <row r="1541" spans="1:21" x14ac:dyDescent="0.2">
      <c r="A1541" s="24"/>
      <c r="B1541" s="14">
        <v>3400</v>
      </c>
      <c r="C1541" s="16">
        <v>3400</v>
      </c>
      <c r="D1541" s="16">
        <v>28133</v>
      </c>
      <c r="E1541" s="16">
        <v>1</v>
      </c>
      <c r="F1541" s="16">
        <v>258</v>
      </c>
      <c r="G1541" s="16">
        <v>18</v>
      </c>
      <c r="H1541" s="16">
        <v>8</v>
      </c>
      <c r="I1541" s="16">
        <v>56</v>
      </c>
      <c r="J1541" s="16">
        <v>2</v>
      </c>
      <c r="K1541" s="16">
        <v>1</v>
      </c>
      <c r="L1541" s="16">
        <v>2</v>
      </c>
      <c r="M1541" s="16">
        <v>1</v>
      </c>
      <c r="N1541" s="16">
        <v>2</v>
      </c>
      <c r="O1541" s="16">
        <v>0</v>
      </c>
      <c r="P1541" s="16">
        <v>2</v>
      </c>
      <c r="Q1541" s="16">
        <v>0</v>
      </c>
      <c r="R1541" s="16">
        <v>0</v>
      </c>
      <c r="S1541" s="16">
        <v>0</v>
      </c>
      <c r="T1541" s="16">
        <v>0</v>
      </c>
      <c r="U1541" s="16">
        <v>2</v>
      </c>
    </row>
    <row r="1542" spans="1:21" x14ac:dyDescent="0.2">
      <c r="A1542" s="24"/>
      <c r="B1542" s="14">
        <v>3401</v>
      </c>
      <c r="C1542" s="16">
        <v>3401</v>
      </c>
      <c r="D1542" s="16">
        <v>28136</v>
      </c>
      <c r="E1542" s="16">
        <v>0</v>
      </c>
      <c r="F1542" s="16">
        <v>100</v>
      </c>
      <c r="G1542" s="16">
        <v>14</v>
      </c>
      <c r="H1542" s="16">
        <v>2</v>
      </c>
      <c r="I1542" s="16">
        <v>18</v>
      </c>
      <c r="J1542" s="16">
        <v>0</v>
      </c>
      <c r="K1542" s="16">
        <v>0</v>
      </c>
      <c r="L1542" s="16">
        <v>1</v>
      </c>
      <c r="M1542" s="16">
        <v>0</v>
      </c>
      <c r="N1542" s="16">
        <v>0</v>
      </c>
      <c r="O1542" s="16">
        <v>0</v>
      </c>
      <c r="P1542" s="16">
        <v>0</v>
      </c>
      <c r="Q1542" s="16">
        <v>0</v>
      </c>
      <c r="R1542" s="16">
        <v>0</v>
      </c>
      <c r="S1542" s="16">
        <v>0</v>
      </c>
      <c r="T1542" s="16">
        <v>0</v>
      </c>
      <c r="U1542" s="16">
        <v>0</v>
      </c>
    </row>
    <row r="1543" spans="1:21" x14ac:dyDescent="0.2">
      <c r="A1543" s="24"/>
      <c r="B1543" s="14">
        <v>3403</v>
      </c>
      <c r="C1543" s="16">
        <v>3403</v>
      </c>
      <c r="D1543" s="16">
        <v>28155</v>
      </c>
      <c r="E1543" s="16">
        <v>0</v>
      </c>
      <c r="F1543" s="16">
        <v>126</v>
      </c>
      <c r="G1543" s="16">
        <v>16</v>
      </c>
      <c r="H1543" s="16">
        <v>1</v>
      </c>
      <c r="I1543" s="16">
        <v>16</v>
      </c>
      <c r="J1543" s="16">
        <v>0</v>
      </c>
      <c r="K1543" s="16">
        <v>1</v>
      </c>
      <c r="L1543" s="16">
        <v>0</v>
      </c>
      <c r="M1543" s="16">
        <v>0</v>
      </c>
      <c r="N1543" s="16">
        <v>0</v>
      </c>
      <c r="O1543" s="16">
        <v>0</v>
      </c>
      <c r="P1543" s="16">
        <v>0</v>
      </c>
      <c r="Q1543" s="16">
        <v>0</v>
      </c>
      <c r="R1543" s="16">
        <v>0</v>
      </c>
      <c r="S1543" s="16">
        <v>0</v>
      </c>
      <c r="T1543" s="16">
        <v>0</v>
      </c>
      <c r="U1543" s="16">
        <v>0</v>
      </c>
    </row>
    <row r="1544" spans="1:21" x14ac:dyDescent="0.2">
      <c r="A1544" s="24"/>
      <c r="B1544" s="14">
        <v>3404</v>
      </c>
      <c r="C1544" s="16">
        <v>3404</v>
      </c>
      <c r="D1544" s="16">
        <v>28168</v>
      </c>
      <c r="E1544" s="16">
        <v>0</v>
      </c>
      <c r="F1544" s="16">
        <v>201</v>
      </c>
      <c r="G1544" s="16">
        <v>8</v>
      </c>
      <c r="H1544" s="16">
        <v>2</v>
      </c>
      <c r="I1544" s="16">
        <v>16</v>
      </c>
      <c r="J1544" s="16">
        <v>0</v>
      </c>
      <c r="K1544" s="16">
        <v>0</v>
      </c>
      <c r="L1544" s="16">
        <v>0</v>
      </c>
      <c r="M1544" s="16">
        <v>0</v>
      </c>
      <c r="N1544" s="16">
        <v>0</v>
      </c>
      <c r="O1544" s="16">
        <v>0</v>
      </c>
      <c r="P1544" s="16">
        <v>0</v>
      </c>
      <c r="Q1544" s="16">
        <v>0</v>
      </c>
      <c r="R1544" s="16">
        <v>0</v>
      </c>
      <c r="S1544" s="16">
        <v>0</v>
      </c>
      <c r="T1544" s="16">
        <v>0</v>
      </c>
      <c r="U1544" s="16">
        <v>0</v>
      </c>
    </row>
    <row r="1545" spans="1:21" x14ac:dyDescent="0.2">
      <c r="A1545" s="24"/>
      <c r="B1545" s="14">
        <v>3409</v>
      </c>
      <c r="C1545" s="16">
        <v>3409</v>
      </c>
      <c r="D1545" s="16">
        <v>28202</v>
      </c>
      <c r="E1545" s="16">
        <v>1</v>
      </c>
      <c r="F1545" s="16">
        <v>415</v>
      </c>
      <c r="G1545" s="16">
        <v>4</v>
      </c>
      <c r="H1545" s="16">
        <v>10</v>
      </c>
      <c r="I1545" s="16">
        <v>24</v>
      </c>
      <c r="J1545" s="16">
        <v>2</v>
      </c>
      <c r="K1545" s="16">
        <v>1</v>
      </c>
      <c r="L1545" s="16">
        <v>0</v>
      </c>
      <c r="M1545" s="16">
        <v>1</v>
      </c>
      <c r="N1545" s="16">
        <v>0</v>
      </c>
      <c r="O1545" s="16">
        <v>0</v>
      </c>
      <c r="P1545" s="16">
        <v>0</v>
      </c>
      <c r="Q1545" s="16">
        <v>0</v>
      </c>
      <c r="R1545" s="16">
        <v>0</v>
      </c>
      <c r="S1545" s="16">
        <v>0</v>
      </c>
      <c r="T1545" s="16">
        <v>0</v>
      </c>
      <c r="U1545" s="16">
        <v>0</v>
      </c>
    </row>
    <row r="1546" spans="1:21" x14ac:dyDescent="0.2">
      <c r="A1546" s="24"/>
      <c r="B1546" s="14">
        <v>3410</v>
      </c>
      <c r="C1546" s="16">
        <v>3410</v>
      </c>
      <c r="D1546" s="16">
        <v>28203</v>
      </c>
      <c r="E1546" s="16">
        <v>1</v>
      </c>
      <c r="F1546" s="16">
        <v>127</v>
      </c>
      <c r="G1546" s="16">
        <v>8</v>
      </c>
      <c r="H1546" s="16">
        <v>2</v>
      </c>
      <c r="I1546" s="16">
        <v>12</v>
      </c>
      <c r="J1546" s="16">
        <v>0</v>
      </c>
      <c r="K1546" s="16">
        <v>0</v>
      </c>
      <c r="L1546" s="16">
        <v>0</v>
      </c>
      <c r="M1546" s="16">
        <v>0</v>
      </c>
      <c r="N1546" s="16">
        <v>0</v>
      </c>
      <c r="O1546" s="16">
        <v>1</v>
      </c>
      <c r="P1546" s="16">
        <v>0</v>
      </c>
      <c r="Q1546" s="16">
        <v>0</v>
      </c>
      <c r="R1546" s="16">
        <v>0</v>
      </c>
      <c r="S1546" s="16">
        <v>0</v>
      </c>
      <c r="T1546" s="16">
        <v>0</v>
      </c>
      <c r="U1546" s="16">
        <v>1</v>
      </c>
    </row>
    <row r="1547" spans="1:21" x14ac:dyDescent="0.2">
      <c r="A1547" s="24"/>
      <c r="B1547" s="14">
        <v>3413</v>
      </c>
      <c r="C1547" s="16">
        <v>3413</v>
      </c>
      <c r="D1547" s="16">
        <v>28221</v>
      </c>
      <c r="E1547" s="16">
        <v>0</v>
      </c>
      <c r="F1547" s="16">
        <v>253</v>
      </c>
      <c r="G1547" s="16">
        <v>6</v>
      </c>
      <c r="H1547" s="16">
        <v>1</v>
      </c>
      <c r="I1547" s="16">
        <v>6</v>
      </c>
      <c r="J1547" s="16">
        <v>0</v>
      </c>
      <c r="K1547" s="16">
        <v>0</v>
      </c>
      <c r="L1547" s="16">
        <v>0</v>
      </c>
      <c r="M1547" s="16">
        <v>0</v>
      </c>
      <c r="N1547" s="16">
        <v>0</v>
      </c>
      <c r="O1547" s="16">
        <v>1</v>
      </c>
      <c r="P1547" s="16">
        <v>2</v>
      </c>
      <c r="Q1547" s="16">
        <v>0</v>
      </c>
      <c r="R1547" s="16">
        <v>0</v>
      </c>
      <c r="S1547" s="16">
        <v>0</v>
      </c>
      <c r="T1547" s="16">
        <v>1</v>
      </c>
      <c r="U1547" s="16">
        <v>3</v>
      </c>
    </row>
    <row r="1548" spans="1:21" x14ac:dyDescent="0.2">
      <c r="A1548" s="24"/>
      <c r="B1548" s="14">
        <v>3415</v>
      </c>
      <c r="C1548" s="16">
        <v>3415</v>
      </c>
      <c r="D1548" s="16">
        <v>28233</v>
      </c>
      <c r="E1548" s="16">
        <v>1</v>
      </c>
      <c r="F1548" s="16">
        <v>365</v>
      </c>
      <c r="G1548" s="16">
        <v>8</v>
      </c>
      <c r="H1548" s="16">
        <v>6</v>
      </c>
      <c r="I1548" s="16">
        <v>22</v>
      </c>
      <c r="J1548" s="16">
        <v>2</v>
      </c>
      <c r="K1548" s="16">
        <v>1</v>
      </c>
      <c r="L1548" s="16">
        <v>1</v>
      </c>
      <c r="M1548" s="16">
        <v>0</v>
      </c>
      <c r="N1548" s="16">
        <v>0</v>
      </c>
      <c r="O1548" s="16">
        <v>0</v>
      </c>
      <c r="P1548" s="16">
        <v>1</v>
      </c>
      <c r="Q1548" s="16">
        <v>0</v>
      </c>
      <c r="R1548" s="16">
        <v>0</v>
      </c>
      <c r="S1548" s="16">
        <v>0</v>
      </c>
      <c r="T1548" s="16">
        <v>0</v>
      </c>
      <c r="U1548" s="16">
        <v>1</v>
      </c>
    </row>
    <row r="1549" spans="1:21" x14ac:dyDescent="0.2">
      <c r="A1549" s="24"/>
      <c r="B1549" s="14">
        <v>3416</v>
      </c>
      <c r="C1549" s="16">
        <v>3416</v>
      </c>
      <c r="D1549" s="16">
        <v>28241</v>
      </c>
      <c r="E1549" s="16">
        <v>1</v>
      </c>
      <c r="F1549" s="16">
        <v>124</v>
      </c>
      <c r="G1549" s="16">
        <v>6</v>
      </c>
      <c r="H1549" s="16">
        <v>1</v>
      </c>
      <c r="I1549" s="16">
        <v>6</v>
      </c>
      <c r="J1549" s="16">
        <v>0</v>
      </c>
      <c r="K1549" s="16">
        <v>0</v>
      </c>
      <c r="L1549" s="16">
        <v>0</v>
      </c>
      <c r="M1549" s="16">
        <v>0</v>
      </c>
      <c r="N1549" s="16">
        <v>0</v>
      </c>
      <c r="O1549" s="16">
        <v>0</v>
      </c>
      <c r="P1549" s="16">
        <v>0</v>
      </c>
      <c r="Q1549" s="16">
        <v>0</v>
      </c>
      <c r="R1549" s="16">
        <v>0</v>
      </c>
      <c r="S1549" s="16">
        <v>0</v>
      </c>
      <c r="T1549" s="16">
        <v>0</v>
      </c>
      <c r="U1549" s="16">
        <v>0</v>
      </c>
    </row>
    <row r="1550" spans="1:21" x14ac:dyDescent="0.2">
      <c r="A1550" s="24"/>
      <c r="B1550" s="14">
        <v>3418</v>
      </c>
      <c r="C1550" s="16">
        <v>3418</v>
      </c>
      <c r="D1550" s="16">
        <v>28258</v>
      </c>
      <c r="E1550" s="16">
        <v>0</v>
      </c>
      <c r="F1550" s="16">
        <v>88</v>
      </c>
      <c r="G1550" s="16">
        <v>22</v>
      </c>
      <c r="H1550" s="16">
        <v>2</v>
      </c>
      <c r="I1550" s="16">
        <v>24</v>
      </c>
      <c r="J1550" s="16">
        <v>0</v>
      </c>
      <c r="K1550" s="16">
        <v>0</v>
      </c>
      <c r="L1550" s="16">
        <v>0</v>
      </c>
      <c r="M1550" s="16">
        <v>0</v>
      </c>
      <c r="N1550" s="16">
        <v>1</v>
      </c>
      <c r="O1550" s="16">
        <v>0</v>
      </c>
      <c r="P1550" s="16">
        <v>0</v>
      </c>
      <c r="Q1550" s="16">
        <v>0</v>
      </c>
      <c r="R1550" s="16">
        <v>0</v>
      </c>
      <c r="S1550" s="16">
        <v>0</v>
      </c>
      <c r="T1550" s="16">
        <v>0</v>
      </c>
      <c r="U1550" s="16">
        <v>0</v>
      </c>
    </row>
    <row r="1551" spans="1:21" x14ac:dyDescent="0.2">
      <c r="A1551" s="24"/>
      <c r="B1551" s="14">
        <v>3420</v>
      </c>
      <c r="C1551" s="16">
        <v>3420</v>
      </c>
      <c r="D1551" s="16">
        <v>28311</v>
      </c>
      <c r="E1551" s="16">
        <v>0</v>
      </c>
      <c r="F1551" s="16">
        <v>190</v>
      </c>
      <c r="G1551" s="16">
        <v>24</v>
      </c>
      <c r="H1551" s="16">
        <v>6</v>
      </c>
      <c r="I1551" s="16">
        <v>46</v>
      </c>
      <c r="J1551" s="16">
        <v>2</v>
      </c>
      <c r="K1551" s="16">
        <v>1</v>
      </c>
      <c r="L1551" s="16">
        <v>2</v>
      </c>
      <c r="M1551" s="16">
        <v>0</v>
      </c>
      <c r="N1551" s="16">
        <v>1</v>
      </c>
      <c r="O1551" s="16">
        <v>0</v>
      </c>
      <c r="P1551" s="16">
        <v>0</v>
      </c>
      <c r="Q1551" s="16">
        <v>0</v>
      </c>
      <c r="R1551" s="16">
        <v>0</v>
      </c>
      <c r="S1551" s="16">
        <v>0</v>
      </c>
      <c r="T1551" s="16">
        <v>0</v>
      </c>
      <c r="U1551" s="16">
        <v>0</v>
      </c>
    </row>
    <row r="1552" spans="1:21" x14ac:dyDescent="0.2">
      <c r="A1552" s="24"/>
      <c r="B1552" s="14">
        <v>3425</v>
      </c>
      <c r="C1552" s="16">
        <v>3425</v>
      </c>
      <c r="D1552" s="16">
        <v>28362</v>
      </c>
      <c r="E1552" s="16">
        <v>1</v>
      </c>
      <c r="F1552" s="16">
        <v>314</v>
      </c>
      <c r="G1552" s="16">
        <v>10</v>
      </c>
      <c r="H1552" s="16">
        <v>11</v>
      </c>
      <c r="I1552" s="16">
        <v>54</v>
      </c>
      <c r="J1552" s="16">
        <v>2</v>
      </c>
      <c r="K1552" s="16">
        <v>2</v>
      </c>
      <c r="L1552" s="16">
        <v>2</v>
      </c>
      <c r="M1552" s="16">
        <v>2</v>
      </c>
      <c r="N1552" s="16">
        <v>1</v>
      </c>
      <c r="O1552" s="16">
        <v>1</v>
      </c>
      <c r="P1552" s="16">
        <v>0</v>
      </c>
      <c r="Q1552" s="16">
        <v>0</v>
      </c>
      <c r="R1552" s="16">
        <v>0</v>
      </c>
      <c r="S1552" s="16">
        <v>0</v>
      </c>
      <c r="T1552" s="16">
        <v>0</v>
      </c>
      <c r="U1552" s="16">
        <v>1</v>
      </c>
    </row>
    <row r="1553" spans="1:21" x14ac:dyDescent="0.2">
      <c r="A1553" s="24"/>
      <c r="B1553" s="14">
        <v>3426</v>
      </c>
      <c r="C1553" s="16">
        <v>3426</v>
      </c>
      <c r="D1553" s="16">
        <v>28363</v>
      </c>
      <c r="E1553" s="16">
        <v>1</v>
      </c>
      <c r="F1553" s="16">
        <v>380</v>
      </c>
      <c r="G1553" s="16">
        <v>8</v>
      </c>
      <c r="H1553" s="16">
        <v>6</v>
      </c>
      <c r="I1553" s="16">
        <v>34</v>
      </c>
      <c r="J1553" s="16">
        <v>2</v>
      </c>
      <c r="K1553" s="16">
        <v>1</v>
      </c>
      <c r="L1553" s="16">
        <v>0</v>
      </c>
      <c r="M1553" s="16">
        <v>0</v>
      </c>
      <c r="N1553" s="16">
        <v>1</v>
      </c>
      <c r="O1553" s="16">
        <v>0</v>
      </c>
      <c r="P1553" s="16">
        <v>0</v>
      </c>
      <c r="Q1553" s="16">
        <v>0</v>
      </c>
      <c r="R1553" s="16">
        <v>0</v>
      </c>
      <c r="S1553" s="16">
        <v>0</v>
      </c>
      <c r="T1553" s="16">
        <v>0</v>
      </c>
      <c r="U1553" s="16">
        <v>0</v>
      </c>
    </row>
    <row r="1554" spans="1:21" x14ac:dyDescent="0.2">
      <c r="A1554" s="24"/>
      <c r="B1554" s="14">
        <v>3435</v>
      </c>
      <c r="C1554" s="16">
        <v>3435</v>
      </c>
      <c r="D1554" s="16">
        <v>28470</v>
      </c>
      <c r="E1554" s="16">
        <v>0</v>
      </c>
      <c r="F1554" s="16">
        <v>310</v>
      </c>
      <c r="G1554" s="16">
        <v>6</v>
      </c>
      <c r="H1554" s="16">
        <v>3</v>
      </c>
      <c r="I1554" s="16">
        <v>12</v>
      </c>
      <c r="J1554" s="16">
        <v>0</v>
      </c>
      <c r="K1554" s="16">
        <v>0</v>
      </c>
      <c r="L1554" s="16">
        <v>0</v>
      </c>
      <c r="M1554" s="16">
        <v>0</v>
      </c>
      <c r="N1554" s="16">
        <v>0</v>
      </c>
      <c r="O1554" s="16">
        <v>2</v>
      </c>
      <c r="P1554" s="16">
        <v>0</v>
      </c>
      <c r="Q1554" s="16">
        <v>0</v>
      </c>
      <c r="R1554" s="16">
        <v>0</v>
      </c>
      <c r="S1554" s="16">
        <v>0</v>
      </c>
      <c r="T1554" s="16">
        <v>0</v>
      </c>
      <c r="U1554" s="16">
        <v>2</v>
      </c>
    </row>
    <row r="1555" spans="1:21" x14ac:dyDescent="0.2">
      <c r="A1555" s="24"/>
      <c r="B1555" s="14">
        <v>3436</v>
      </c>
      <c r="C1555" s="16">
        <v>3436</v>
      </c>
      <c r="D1555" s="16">
        <v>28491</v>
      </c>
      <c r="E1555" s="16">
        <v>1</v>
      </c>
      <c r="F1555" s="16">
        <v>409</v>
      </c>
      <c r="G1555" s="16">
        <v>12</v>
      </c>
      <c r="H1555" s="16">
        <v>10</v>
      </c>
      <c r="I1555" s="16">
        <v>42</v>
      </c>
      <c r="J1555" s="16">
        <v>1</v>
      </c>
      <c r="K1555" s="16">
        <v>1</v>
      </c>
      <c r="L1555" s="16">
        <v>2</v>
      </c>
      <c r="M1555" s="16">
        <v>1</v>
      </c>
      <c r="N1555" s="16">
        <v>3</v>
      </c>
      <c r="O1555" s="16">
        <v>1</v>
      </c>
      <c r="P1555" s="16">
        <v>1</v>
      </c>
      <c r="Q1555" s="16">
        <v>0</v>
      </c>
      <c r="R1555" s="16">
        <v>0</v>
      </c>
      <c r="S1555" s="16">
        <v>0</v>
      </c>
      <c r="T1555" s="16">
        <v>0</v>
      </c>
      <c r="U1555" s="16">
        <v>2</v>
      </c>
    </row>
    <row r="1556" spans="1:21" x14ac:dyDescent="0.2">
      <c r="A1556" s="24"/>
      <c r="B1556" s="14">
        <v>3439</v>
      </c>
      <c r="C1556" s="16">
        <v>3439</v>
      </c>
      <c r="D1556" s="16">
        <v>28505</v>
      </c>
      <c r="E1556" s="16">
        <v>0</v>
      </c>
      <c r="F1556" s="16">
        <v>364</v>
      </c>
      <c r="G1556" s="16">
        <v>16</v>
      </c>
      <c r="H1556" s="16">
        <v>8</v>
      </c>
      <c r="I1556" s="16">
        <v>54</v>
      </c>
      <c r="J1556" s="16">
        <v>2</v>
      </c>
      <c r="K1556" s="16">
        <v>0</v>
      </c>
      <c r="L1556" s="16">
        <v>3</v>
      </c>
      <c r="M1556" s="16">
        <v>3</v>
      </c>
      <c r="N1556" s="16">
        <v>0</v>
      </c>
      <c r="O1556" s="16">
        <v>0</v>
      </c>
      <c r="P1556" s="16">
        <v>0</v>
      </c>
      <c r="Q1556" s="16">
        <v>0</v>
      </c>
      <c r="R1556" s="16">
        <v>0</v>
      </c>
      <c r="S1556" s="16">
        <v>0</v>
      </c>
      <c r="T1556" s="16">
        <v>0</v>
      </c>
      <c r="U1556" s="16">
        <v>0</v>
      </c>
    </row>
    <row r="1557" spans="1:21" x14ac:dyDescent="0.2">
      <c r="A1557" s="24"/>
      <c r="B1557" s="14">
        <v>3441</v>
      </c>
      <c r="C1557" s="16">
        <v>3441</v>
      </c>
      <c r="D1557" s="16">
        <v>28530</v>
      </c>
      <c r="E1557" s="16">
        <v>1</v>
      </c>
      <c r="F1557" s="16">
        <v>256</v>
      </c>
      <c r="G1557" s="16">
        <v>2</v>
      </c>
      <c r="H1557" s="16">
        <v>1</v>
      </c>
      <c r="I1557" s="16">
        <v>2</v>
      </c>
      <c r="J1557" s="16">
        <v>0</v>
      </c>
      <c r="K1557" s="16">
        <v>0</v>
      </c>
      <c r="L1557" s="16">
        <v>0</v>
      </c>
      <c r="M1557" s="16">
        <v>0</v>
      </c>
      <c r="N1557" s="16">
        <v>0</v>
      </c>
      <c r="O1557" s="16">
        <v>0</v>
      </c>
      <c r="P1557" s="16">
        <v>0</v>
      </c>
      <c r="Q1557" s="16">
        <v>0</v>
      </c>
      <c r="R1557" s="16">
        <v>0</v>
      </c>
      <c r="S1557" s="16">
        <v>0</v>
      </c>
      <c r="T1557" s="16">
        <v>0</v>
      </c>
      <c r="U1557" s="16">
        <v>0</v>
      </c>
    </row>
    <row r="1558" spans="1:21" x14ac:dyDescent="0.2">
      <c r="A1558" s="24"/>
      <c r="B1558" s="14">
        <v>3445</v>
      </c>
      <c r="C1558" s="16">
        <v>3445</v>
      </c>
      <c r="D1558" s="16">
        <v>28556</v>
      </c>
      <c r="E1558" s="16">
        <v>1</v>
      </c>
      <c r="F1558" s="16">
        <v>154</v>
      </c>
      <c r="G1558" s="16">
        <v>8</v>
      </c>
      <c r="H1558" s="16">
        <v>2</v>
      </c>
      <c r="I1558" s="16">
        <v>14</v>
      </c>
      <c r="J1558" s="16">
        <v>0</v>
      </c>
      <c r="K1558" s="16">
        <v>1</v>
      </c>
      <c r="L1558" s="16">
        <v>0</v>
      </c>
      <c r="M1558" s="16">
        <v>0</v>
      </c>
      <c r="N1558" s="16">
        <v>0</v>
      </c>
      <c r="O1558" s="16">
        <v>0</v>
      </c>
      <c r="P1558" s="16">
        <v>3</v>
      </c>
      <c r="Q1558" s="16">
        <v>0</v>
      </c>
      <c r="R1558" s="16">
        <v>0</v>
      </c>
      <c r="S1558" s="16">
        <v>0</v>
      </c>
      <c r="T1558" s="16">
        <v>0</v>
      </c>
      <c r="U1558" s="16">
        <v>3</v>
      </c>
    </row>
    <row r="1559" spans="1:21" x14ac:dyDescent="0.2">
      <c r="A1559" s="24"/>
      <c r="B1559" s="14">
        <v>3448</v>
      </c>
      <c r="C1559" s="16">
        <v>3448</v>
      </c>
      <c r="D1559" s="16">
        <v>28571</v>
      </c>
      <c r="E1559" s="16">
        <v>1</v>
      </c>
      <c r="F1559" s="16">
        <v>367</v>
      </c>
      <c r="G1559" s="16">
        <v>2</v>
      </c>
      <c r="H1559" s="16">
        <v>12</v>
      </c>
      <c r="I1559" s="16">
        <v>28</v>
      </c>
      <c r="J1559" s="16">
        <v>0</v>
      </c>
      <c r="K1559" s="16">
        <v>1</v>
      </c>
      <c r="L1559" s="16">
        <v>1</v>
      </c>
      <c r="M1559" s="16">
        <v>1</v>
      </c>
      <c r="N1559" s="16">
        <v>1</v>
      </c>
      <c r="O1559" s="16">
        <v>0</v>
      </c>
      <c r="P1559" s="16">
        <v>3</v>
      </c>
      <c r="Q1559" s="16">
        <v>0</v>
      </c>
      <c r="R1559" s="16">
        <v>0</v>
      </c>
      <c r="S1559" s="16">
        <v>0</v>
      </c>
      <c r="T1559" s="16">
        <v>0</v>
      </c>
      <c r="U1559" s="16">
        <v>3</v>
      </c>
    </row>
    <row r="1560" spans="1:21" x14ac:dyDescent="0.2">
      <c r="A1560" s="24" t="s">
        <v>47</v>
      </c>
      <c r="B1560" s="14">
        <v>3451</v>
      </c>
      <c r="C1560" s="16">
        <v>3451</v>
      </c>
      <c r="D1560" s="16">
        <v>28600</v>
      </c>
      <c r="E1560" s="16">
        <v>0</v>
      </c>
      <c r="F1560" s="16">
        <v>203</v>
      </c>
      <c r="G1560" s="16">
        <v>4</v>
      </c>
      <c r="H1560" s="16">
        <v>4</v>
      </c>
      <c r="I1560" s="16">
        <v>22</v>
      </c>
      <c r="J1560" s="16">
        <v>1</v>
      </c>
      <c r="K1560" s="16">
        <v>0</v>
      </c>
      <c r="L1560" s="16">
        <v>0</v>
      </c>
      <c r="M1560" s="16">
        <v>1</v>
      </c>
      <c r="N1560" s="16">
        <v>0</v>
      </c>
      <c r="O1560" s="16">
        <v>0</v>
      </c>
      <c r="P1560" s="16">
        <v>0</v>
      </c>
      <c r="Q1560" s="16">
        <v>0</v>
      </c>
      <c r="R1560" s="16">
        <v>0</v>
      </c>
      <c r="S1560" s="16">
        <v>0</v>
      </c>
      <c r="T1560" s="16">
        <v>0</v>
      </c>
      <c r="U1560" s="16">
        <v>0</v>
      </c>
    </row>
    <row r="1561" spans="1:21" x14ac:dyDescent="0.2">
      <c r="A1561" s="24"/>
      <c r="B1561" s="14">
        <v>3455</v>
      </c>
      <c r="C1561" s="16">
        <v>3455</v>
      </c>
      <c r="D1561" s="16">
        <v>28663</v>
      </c>
      <c r="E1561" s="16">
        <v>1</v>
      </c>
      <c r="F1561" s="16">
        <v>39</v>
      </c>
      <c r="G1561" s="16">
        <v>32</v>
      </c>
      <c r="H1561" s="16">
        <v>1</v>
      </c>
      <c r="I1561" s="16">
        <v>32</v>
      </c>
      <c r="J1561" s="16">
        <v>1</v>
      </c>
      <c r="K1561" s="16">
        <v>0</v>
      </c>
      <c r="L1561" s="16">
        <v>0</v>
      </c>
      <c r="M1561" s="16">
        <v>0</v>
      </c>
      <c r="N1561" s="16">
        <v>0</v>
      </c>
      <c r="O1561" s="16">
        <v>0</v>
      </c>
      <c r="P1561" s="16">
        <v>0</v>
      </c>
      <c r="Q1561" s="16">
        <v>0</v>
      </c>
      <c r="R1561" s="16">
        <v>0</v>
      </c>
      <c r="S1561" s="16">
        <v>0</v>
      </c>
      <c r="T1561" s="16">
        <v>1</v>
      </c>
      <c r="U1561" s="16">
        <v>0</v>
      </c>
    </row>
    <row r="1562" spans="1:21" x14ac:dyDescent="0.2">
      <c r="A1562" s="24"/>
      <c r="B1562" s="14">
        <v>3457</v>
      </c>
      <c r="C1562" s="16">
        <v>3457</v>
      </c>
      <c r="D1562" s="16">
        <v>28696</v>
      </c>
      <c r="E1562" s="16">
        <v>1</v>
      </c>
      <c r="F1562" s="16">
        <v>16</v>
      </c>
      <c r="G1562" s="16">
        <v>8</v>
      </c>
      <c r="H1562" s="16">
        <v>1</v>
      </c>
      <c r="I1562" s="16">
        <v>8</v>
      </c>
      <c r="J1562" s="16">
        <v>0</v>
      </c>
      <c r="K1562" s="16">
        <v>0</v>
      </c>
      <c r="L1562" s="16">
        <v>0</v>
      </c>
      <c r="M1562" s="16">
        <v>0</v>
      </c>
      <c r="N1562" s="16">
        <v>0</v>
      </c>
      <c r="O1562" s="16">
        <v>3</v>
      </c>
      <c r="P1562" s="16">
        <v>0</v>
      </c>
      <c r="Q1562" s="16">
        <v>0</v>
      </c>
      <c r="R1562" s="16">
        <v>0</v>
      </c>
      <c r="S1562" s="16">
        <v>0</v>
      </c>
      <c r="T1562" s="16">
        <v>0</v>
      </c>
      <c r="U1562" s="16">
        <v>3</v>
      </c>
    </row>
    <row r="1563" spans="1:21" x14ac:dyDescent="0.2">
      <c r="A1563" s="24"/>
      <c r="B1563" s="14">
        <v>3458</v>
      </c>
      <c r="C1563" s="16">
        <v>3458</v>
      </c>
      <c r="D1563" s="16">
        <v>28720</v>
      </c>
      <c r="E1563" s="16">
        <v>1</v>
      </c>
      <c r="F1563" s="16">
        <v>180</v>
      </c>
      <c r="G1563" s="16">
        <v>16</v>
      </c>
      <c r="H1563" s="16">
        <v>2</v>
      </c>
      <c r="I1563" s="16">
        <v>24</v>
      </c>
      <c r="J1563" s="16">
        <v>0</v>
      </c>
      <c r="K1563" s="16">
        <v>0</v>
      </c>
      <c r="L1563" s="16">
        <v>1</v>
      </c>
      <c r="M1563" s="16">
        <v>0</v>
      </c>
      <c r="N1563" s="16">
        <v>0</v>
      </c>
      <c r="O1563" s="16">
        <v>3</v>
      </c>
      <c r="P1563" s="16">
        <v>0</v>
      </c>
      <c r="Q1563" s="16">
        <v>0</v>
      </c>
      <c r="R1563" s="16">
        <v>0</v>
      </c>
      <c r="S1563" s="16">
        <v>0</v>
      </c>
      <c r="T1563" s="16">
        <v>1</v>
      </c>
      <c r="U1563" s="16">
        <v>3</v>
      </c>
    </row>
    <row r="1564" spans="1:21" x14ac:dyDescent="0.2">
      <c r="A1564" s="24"/>
      <c r="B1564" s="14">
        <v>3459</v>
      </c>
      <c r="C1564" s="16">
        <v>3459</v>
      </c>
      <c r="D1564" s="16">
        <v>28723</v>
      </c>
      <c r="E1564" s="16">
        <v>1</v>
      </c>
      <c r="F1564" s="16">
        <v>215</v>
      </c>
      <c r="G1564" s="16">
        <v>34</v>
      </c>
      <c r="H1564" s="16">
        <v>1</v>
      </c>
      <c r="I1564" s="16">
        <v>34</v>
      </c>
      <c r="J1564" s="16">
        <v>0</v>
      </c>
      <c r="K1564" s="16">
        <v>0</v>
      </c>
      <c r="L1564" s="16">
        <v>0</v>
      </c>
      <c r="M1564" s="16">
        <v>0</v>
      </c>
      <c r="N1564" s="16">
        <v>0</v>
      </c>
      <c r="O1564" s="16">
        <v>0</v>
      </c>
      <c r="P1564" s="16">
        <v>0</v>
      </c>
      <c r="Q1564" s="16">
        <v>0</v>
      </c>
      <c r="R1564" s="16">
        <v>0</v>
      </c>
      <c r="S1564" s="16">
        <v>0</v>
      </c>
      <c r="T1564" s="16">
        <v>1</v>
      </c>
      <c r="U1564" s="16">
        <v>0</v>
      </c>
    </row>
    <row r="1565" spans="1:21" x14ac:dyDescent="0.2">
      <c r="A1565" s="24"/>
      <c r="B1565" s="14">
        <v>3460</v>
      </c>
      <c r="C1565" s="16">
        <v>3460</v>
      </c>
      <c r="D1565" s="16">
        <v>28733</v>
      </c>
      <c r="E1565" s="16">
        <v>1</v>
      </c>
      <c r="F1565" s="16">
        <v>285</v>
      </c>
      <c r="G1565" s="16">
        <v>20</v>
      </c>
      <c r="H1565" s="16">
        <v>1</v>
      </c>
      <c r="I1565" s="16">
        <v>20</v>
      </c>
      <c r="J1565" s="16">
        <v>0</v>
      </c>
      <c r="K1565" s="16">
        <v>0</v>
      </c>
      <c r="L1565" s="16">
        <v>0</v>
      </c>
      <c r="M1565" s="16">
        <v>0</v>
      </c>
      <c r="N1565" s="16">
        <v>1</v>
      </c>
      <c r="O1565" s="16">
        <v>0</v>
      </c>
      <c r="P1565" s="16">
        <v>0</v>
      </c>
      <c r="Q1565" s="16">
        <v>0</v>
      </c>
      <c r="R1565" s="16">
        <v>0</v>
      </c>
      <c r="S1565" s="16">
        <v>0</v>
      </c>
      <c r="T1565" s="16">
        <v>1</v>
      </c>
      <c r="U1565" s="16">
        <v>0</v>
      </c>
    </row>
    <row r="1566" spans="1:21" x14ac:dyDescent="0.2">
      <c r="A1566" s="24"/>
      <c r="B1566" s="14">
        <v>3469</v>
      </c>
      <c r="C1566" s="16">
        <v>3469</v>
      </c>
      <c r="D1566" s="16">
        <v>28792</v>
      </c>
      <c r="E1566" s="16">
        <v>1</v>
      </c>
      <c r="F1566" s="16">
        <v>17</v>
      </c>
      <c r="G1566" s="16">
        <v>14</v>
      </c>
      <c r="H1566" s="16">
        <v>1</v>
      </c>
      <c r="I1566" s="16">
        <v>14</v>
      </c>
      <c r="J1566" s="16">
        <v>0</v>
      </c>
      <c r="K1566" s="16">
        <v>0</v>
      </c>
      <c r="L1566" s="16">
        <v>0</v>
      </c>
      <c r="M1566" s="16">
        <v>0</v>
      </c>
      <c r="N1566" s="16">
        <v>0</v>
      </c>
      <c r="O1566" s="16">
        <v>0</v>
      </c>
      <c r="P1566" s="16">
        <v>0</v>
      </c>
      <c r="Q1566" s="16">
        <v>0</v>
      </c>
      <c r="R1566" s="16">
        <v>0</v>
      </c>
      <c r="S1566" s="16">
        <v>0</v>
      </c>
      <c r="T1566" s="16">
        <v>0</v>
      </c>
      <c r="U1566" s="16">
        <v>0</v>
      </c>
    </row>
    <row r="1567" spans="1:21" x14ac:dyDescent="0.2">
      <c r="A1567" s="24"/>
      <c r="B1567" s="14">
        <v>3470</v>
      </c>
      <c r="C1567" s="16">
        <v>3470</v>
      </c>
      <c r="D1567" s="16">
        <v>28797</v>
      </c>
      <c r="E1567" s="16">
        <v>1</v>
      </c>
      <c r="F1567" s="16">
        <v>167</v>
      </c>
      <c r="G1567" s="16">
        <v>10</v>
      </c>
      <c r="H1567" s="16">
        <v>8</v>
      </c>
      <c r="I1567" s="16">
        <v>40</v>
      </c>
      <c r="J1567" s="16">
        <v>1</v>
      </c>
      <c r="K1567" s="16">
        <v>0</v>
      </c>
      <c r="L1567" s="16">
        <v>2</v>
      </c>
      <c r="M1567" s="16">
        <v>1</v>
      </c>
      <c r="N1567" s="16">
        <v>1</v>
      </c>
      <c r="O1567" s="16">
        <v>0</v>
      </c>
      <c r="P1567" s="16">
        <v>0</v>
      </c>
      <c r="Q1567" s="16">
        <v>1</v>
      </c>
      <c r="R1567" s="16">
        <v>0</v>
      </c>
      <c r="S1567" s="16">
        <v>0</v>
      </c>
      <c r="T1567" s="16">
        <v>0</v>
      </c>
      <c r="U1567" s="16">
        <v>1</v>
      </c>
    </row>
    <row r="1568" spans="1:21" x14ac:dyDescent="0.2">
      <c r="A1568" s="24"/>
      <c r="B1568" s="14">
        <v>3472</v>
      </c>
      <c r="C1568" s="16">
        <v>3472</v>
      </c>
      <c r="D1568" s="16">
        <v>28806</v>
      </c>
      <c r="E1568" s="16">
        <v>1</v>
      </c>
      <c r="F1568" s="16">
        <v>231</v>
      </c>
      <c r="G1568" s="16">
        <v>34</v>
      </c>
      <c r="H1568" s="16">
        <v>2</v>
      </c>
      <c r="I1568" s="16">
        <v>42</v>
      </c>
      <c r="J1568" s="16">
        <v>0</v>
      </c>
      <c r="K1568" s="16">
        <v>0</v>
      </c>
      <c r="L1568" s="16">
        <v>2</v>
      </c>
      <c r="M1568" s="16">
        <v>0</v>
      </c>
      <c r="N1568" s="16">
        <v>0</v>
      </c>
      <c r="O1568" s="16">
        <v>0</v>
      </c>
      <c r="P1568" s="16">
        <v>0</v>
      </c>
      <c r="Q1568" s="16">
        <v>0</v>
      </c>
      <c r="R1568" s="16">
        <v>0</v>
      </c>
      <c r="S1568" s="16">
        <v>0</v>
      </c>
      <c r="T1568" s="16">
        <v>0</v>
      </c>
      <c r="U1568" s="16">
        <v>0</v>
      </c>
    </row>
    <row r="1569" spans="1:21" x14ac:dyDescent="0.2">
      <c r="A1569" s="24"/>
      <c r="B1569" s="14">
        <v>3473</v>
      </c>
      <c r="C1569" s="16">
        <v>3473</v>
      </c>
      <c r="D1569" s="16">
        <v>28811</v>
      </c>
      <c r="E1569" s="16">
        <v>0</v>
      </c>
      <c r="F1569" s="16">
        <v>472</v>
      </c>
      <c r="G1569" s="16">
        <v>8</v>
      </c>
      <c r="H1569" s="16">
        <v>12</v>
      </c>
      <c r="I1569" s="16">
        <v>58</v>
      </c>
      <c r="J1569" s="16">
        <v>4</v>
      </c>
      <c r="K1569" s="16">
        <v>0</v>
      </c>
      <c r="L1569" s="16">
        <v>3</v>
      </c>
      <c r="M1569" s="16">
        <v>1</v>
      </c>
      <c r="N1569" s="16">
        <v>1</v>
      </c>
      <c r="O1569" s="16">
        <v>0</v>
      </c>
      <c r="P1569" s="16">
        <v>0</v>
      </c>
      <c r="Q1569" s="16">
        <v>0</v>
      </c>
      <c r="R1569" s="16">
        <v>0</v>
      </c>
      <c r="S1569" s="16">
        <v>1</v>
      </c>
      <c r="T1569" s="16">
        <v>0</v>
      </c>
      <c r="U1569" s="16">
        <v>1</v>
      </c>
    </row>
    <row r="1570" spans="1:21" x14ac:dyDescent="0.2">
      <c r="A1570" s="24"/>
      <c r="B1570" s="14">
        <v>3474</v>
      </c>
      <c r="C1570" s="16">
        <v>3474</v>
      </c>
      <c r="D1570" s="16">
        <v>28850</v>
      </c>
      <c r="E1570" s="16">
        <v>0</v>
      </c>
      <c r="F1570" s="16">
        <v>117</v>
      </c>
      <c r="G1570" s="16">
        <v>28</v>
      </c>
      <c r="H1570" s="16">
        <v>1</v>
      </c>
      <c r="I1570" s="16">
        <v>28</v>
      </c>
      <c r="J1570" s="16">
        <v>0</v>
      </c>
      <c r="K1570" s="16">
        <v>1</v>
      </c>
      <c r="L1570" s="16">
        <v>0</v>
      </c>
      <c r="M1570" s="16">
        <v>0</v>
      </c>
      <c r="N1570" s="16">
        <v>0</v>
      </c>
      <c r="O1570" s="16">
        <v>0</v>
      </c>
      <c r="P1570" s="16">
        <v>1</v>
      </c>
      <c r="Q1570" s="16">
        <v>0</v>
      </c>
      <c r="R1570" s="16">
        <v>0</v>
      </c>
      <c r="S1570" s="16">
        <v>0</v>
      </c>
      <c r="T1570" s="16">
        <v>0</v>
      </c>
      <c r="U1570" s="16">
        <v>1</v>
      </c>
    </row>
    <row r="1571" spans="1:21" x14ac:dyDescent="0.2">
      <c r="A1571" s="24"/>
      <c r="B1571" s="14">
        <v>3475</v>
      </c>
      <c r="C1571" s="16">
        <v>3475</v>
      </c>
      <c r="D1571" s="16">
        <v>28856</v>
      </c>
      <c r="E1571" s="16">
        <v>1</v>
      </c>
      <c r="F1571" s="16">
        <v>261</v>
      </c>
      <c r="G1571" s="16">
        <v>14</v>
      </c>
      <c r="H1571" s="16">
        <v>8</v>
      </c>
      <c r="I1571" s="16">
        <v>42</v>
      </c>
      <c r="J1571" s="16">
        <v>2</v>
      </c>
      <c r="K1571" s="16">
        <v>3</v>
      </c>
      <c r="L1571" s="16">
        <v>2</v>
      </c>
      <c r="M1571" s="16">
        <v>0</v>
      </c>
      <c r="N1571" s="16">
        <v>0</v>
      </c>
      <c r="O1571" s="16">
        <v>0</v>
      </c>
      <c r="P1571" s="16">
        <v>0</v>
      </c>
      <c r="Q1571" s="16">
        <v>0</v>
      </c>
      <c r="R1571" s="16">
        <v>0</v>
      </c>
      <c r="S1571" s="16">
        <v>0</v>
      </c>
      <c r="T1571" s="16">
        <v>0</v>
      </c>
      <c r="U1571" s="16">
        <v>0</v>
      </c>
    </row>
    <row r="1572" spans="1:21" x14ac:dyDescent="0.2">
      <c r="A1572" s="24"/>
      <c r="B1572" s="14">
        <v>3476</v>
      </c>
      <c r="C1572" s="16">
        <v>3476</v>
      </c>
      <c r="D1572" s="16">
        <v>28866</v>
      </c>
      <c r="E1572" s="16">
        <v>1</v>
      </c>
      <c r="F1572" s="16">
        <v>222</v>
      </c>
      <c r="G1572" s="16">
        <v>32</v>
      </c>
      <c r="H1572" s="16">
        <v>2</v>
      </c>
      <c r="I1572" s="16">
        <v>40</v>
      </c>
      <c r="J1572" s="16">
        <v>1</v>
      </c>
      <c r="K1572" s="16">
        <v>0</v>
      </c>
      <c r="L1572" s="16">
        <v>1</v>
      </c>
      <c r="M1572" s="16">
        <v>0</v>
      </c>
      <c r="N1572" s="16">
        <v>0</v>
      </c>
      <c r="O1572" s="16">
        <v>0</v>
      </c>
      <c r="P1572" s="16">
        <v>1</v>
      </c>
      <c r="Q1572" s="16">
        <v>0</v>
      </c>
      <c r="R1572" s="16">
        <v>0</v>
      </c>
      <c r="S1572" s="16">
        <v>0</v>
      </c>
      <c r="T1572" s="16">
        <v>0</v>
      </c>
      <c r="U1572" s="16">
        <v>1</v>
      </c>
    </row>
    <row r="1573" spans="1:21" x14ac:dyDescent="0.2">
      <c r="A1573" s="24"/>
      <c r="B1573" s="14">
        <v>3478</v>
      </c>
      <c r="C1573" s="16">
        <v>3478</v>
      </c>
      <c r="D1573" s="16">
        <v>28881</v>
      </c>
      <c r="E1573" s="16">
        <v>0</v>
      </c>
      <c r="F1573" s="16">
        <v>401</v>
      </c>
      <c r="G1573" s="16">
        <v>10</v>
      </c>
      <c r="H1573" s="16">
        <v>9</v>
      </c>
      <c r="I1573" s="16">
        <v>60</v>
      </c>
      <c r="J1573" s="16">
        <v>3</v>
      </c>
      <c r="K1573" s="16">
        <v>0</v>
      </c>
      <c r="L1573" s="16">
        <v>1</v>
      </c>
      <c r="M1573" s="16">
        <v>0</v>
      </c>
      <c r="N1573" s="16">
        <v>2</v>
      </c>
      <c r="O1573" s="16">
        <v>0</v>
      </c>
      <c r="P1573" s="16">
        <v>3</v>
      </c>
      <c r="Q1573" s="16">
        <v>1</v>
      </c>
      <c r="R1573" s="16">
        <v>0</v>
      </c>
      <c r="S1573" s="16">
        <v>1</v>
      </c>
      <c r="T1573" s="16">
        <v>0</v>
      </c>
      <c r="U1573" s="16">
        <v>5</v>
      </c>
    </row>
    <row r="1574" spans="1:21" x14ac:dyDescent="0.2">
      <c r="A1574" s="24"/>
      <c r="B1574" s="14">
        <v>3480</v>
      </c>
      <c r="C1574" s="16">
        <v>3480</v>
      </c>
      <c r="D1574" s="16">
        <v>28890</v>
      </c>
      <c r="E1574" s="16">
        <v>1</v>
      </c>
      <c r="F1574" s="16">
        <v>125</v>
      </c>
      <c r="G1574" s="16">
        <v>6</v>
      </c>
      <c r="H1574" s="16">
        <v>2</v>
      </c>
      <c r="I1574" s="16">
        <v>12</v>
      </c>
      <c r="J1574" s="16">
        <v>0</v>
      </c>
      <c r="K1574" s="16">
        <v>0</v>
      </c>
      <c r="L1574" s="16">
        <v>0</v>
      </c>
      <c r="M1574" s="16">
        <v>0</v>
      </c>
      <c r="N1574" s="16">
        <v>0</v>
      </c>
      <c r="O1574" s="16">
        <v>1</v>
      </c>
      <c r="P1574" s="16">
        <v>0</v>
      </c>
      <c r="Q1574" s="16">
        <v>0</v>
      </c>
      <c r="R1574" s="16">
        <v>0</v>
      </c>
      <c r="S1574" s="16">
        <v>0</v>
      </c>
      <c r="T1574" s="16">
        <v>0</v>
      </c>
      <c r="U1574" s="16">
        <v>1</v>
      </c>
    </row>
    <row r="1575" spans="1:21" x14ac:dyDescent="0.2">
      <c r="A1575" s="24"/>
      <c r="B1575" s="14">
        <v>3482</v>
      </c>
      <c r="C1575" s="16">
        <v>3482</v>
      </c>
      <c r="D1575" s="16">
        <v>28909</v>
      </c>
      <c r="E1575" s="16">
        <v>1</v>
      </c>
      <c r="F1575" s="16">
        <v>178</v>
      </c>
      <c r="G1575" s="16">
        <v>20</v>
      </c>
      <c r="H1575" s="16">
        <v>8</v>
      </c>
      <c r="I1575" s="16">
        <v>56</v>
      </c>
      <c r="J1575" s="16">
        <v>1</v>
      </c>
      <c r="K1575" s="16">
        <v>2</v>
      </c>
      <c r="L1575" s="16">
        <v>0</v>
      </c>
      <c r="M1575" s="16">
        <v>2</v>
      </c>
      <c r="N1575" s="16">
        <v>0</v>
      </c>
      <c r="O1575" s="16">
        <v>0</v>
      </c>
      <c r="P1575" s="16">
        <v>0</v>
      </c>
      <c r="Q1575" s="16">
        <v>0</v>
      </c>
      <c r="R1575" s="16">
        <v>0</v>
      </c>
      <c r="S1575" s="16">
        <v>0</v>
      </c>
      <c r="T1575" s="16">
        <v>0</v>
      </c>
      <c r="U1575" s="16">
        <v>0</v>
      </c>
    </row>
    <row r="1576" spans="1:21" x14ac:dyDescent="0.2">
      <c r="A1576" s="24"/>
      <c r="B1576" s="14">
        <v>3484</v>
      </c>
      <c r="C1576" s="16">
        <v>3484</v>
      </c>
      <c r="D1576" s="16">
        <v>28932</v>
      </c>
      <c r="E1576" s="16">
        <v>1</v>
      </c>
      <c r="F1576" s="16">
        <v>165</v>
      </c>
      <c r="G1576" s="16">
        <v>14</v>
      </c>
      <c r="H1576" s="16">
        <v>1</v>
      </c>
      <c r="I1576" s="16">
        <v>14</v>
      </c>
      <c r="J1576" s="16">
        <v>1</v>
      </c>
      <c r="K1576" s="16">
        <v>0</v>
      </c>
      <c r="L1576" s="16">
        <v>0</v>
      </c>
      <c r="M1576" s="16">
        <v>0</v>
      </c>
      <c r="N1576" s="16">
        <v>0</v>
      </c>
      <c r="O1576" s="16">
        <v>0</v>
      </c>
      <c r="P1576" s="16">
        <v>0</v>
      </c>
      <c r="Q1576" s="16">
        <v>0</v>
      </c>
      <c r="R1576" s="16">
        <v>0</v>
      </c>
      <c r="S1576" s="16">
        <v>0</v>
      </c>
      <c r="T1576" s="16">
        <v>0</v>
      </c>
      <c r="U1576" s="16">
        <v>0</v>
      </c>
    </row>
    <row r="1577" spans="1:21" x14ac:dyDescent="0.2">
      <c r="A1577" s="24"/>
      <c r="B1577" s="14">
        <v>3487</v>
      </c>
      <c r="C1577" s="16">
        <v>3487</v>
      </c>
      <c r="D1577" s="16">
        <v>28959</v>
      </c>
      <c r="E1577" s="16">
        <v>1</v>
      </c>
      <c r="F1577" s="16">
        <v>416</v>
      </c>
      <c r="G1577" s="16">
        <v>10</v>
      </c>
      <c r="H1577" s="16">
        <v>11</v>
      </c>
      <c r="I1577" s="16">
        <v>72</v>
      </c>
      <c r="J1577" s="16">
        <v>2</v>
      </c>
      <c r="K1577" s="16">
        <v>0</v>
      </c>
      <c r="L1577" s="16">
        <v>1</v>
      </c>
      <c r="M1577" s="16">
        <v>1</v>
      </c>
      <c r="N1577" s="16">
        <v>3</v>
      </c>
      <c r="O1577" s="16">
        <v>1</v>
      </c>
      <c r="P1577" s="16">
        <v>1</v>
      </c>
      <c r="Q1577" s="16">
        <v>0</v>
      </c>
      <c r="R1577" s="16">
        <v>0</v>
      </c>
      <c r="S1577" s="16">
        <v>1</v>
      </c>
      <c r="T1577" s="16">
        <v>0</v>
      </c>
      <c r="U1577" s="16">
        <v>3</v>
      </c>
    </row>
    <row r="1578" spans="1:21" x14ac:dyDescent="0.2">
      <c r="A1578" s="24"/>
      <c r="B1578" s="14">
        <v>3488</v>
      </c>
      <c r="C1578" s="16">
        <v>3488</v>
      </c>
      <c r="D1578" s="16">
        <v>28965</v>
      </c>
      <c r="E1578" s="16">
        <v>1</v>
      </c>
      <c r="F1578" s="16">
        <v>212</v>
      </c>
      <c r="G1578" s="16">
        <v>8</v>
      </c>
      <c r="H1578" s="16">
        <v>7</v>
      </c>
      <c r="I1578" s="16">
        <v>24</v>
      </c>
      <c r="J1578" s="16">
        <v>2</v>
      </c>
      <c r="K1578" s="16">
        <v>0</v>
      </c>
      <c r="L1578" s="16">
        <v>1</v>
      </c>
      <c r="M1578" s="16">
        <v>0</v>
      </c>
      <c r="N1578" s="16">
        <v>0</v>
      </c>
      <c r="O1578" s="16">
        <v>0</v>
      </c>
      <c r="P1578" s="16">
        <v>0</v>
      </c>
      <c r="Q1578" s="16">
        <v>1</v>
      </c>
      <c r="R1578" s="16">
        <v>0</v>
      </c>
      <c r="S1578" s="16">
        <v>1</v>
      </c>
      <c r="T1578" s="16">
        <v>0</v>
      </c>
      <c r="U1578" s="16">
        <v>2</v>
      </c>
    </row>
    <row r="1579" spans="1:21" x14ac:dyDescent="0.2">
      <c r="A1579" s="24"/>
      <c r="B1579" s="14">
        <v>3489</v>
      </c>
      <c r="C1579" s="16">
        <v>3489</v>
      </c>
      <c r="D1579" s="16">
        <v>28967</v>
      </c>
      <c r="E1579" s="16">
        <v>1</v>
      </c>
      <c r="F1579" s="16">
        <v>360</v>
      </c>
      <c r="G1579" s="16">
        <v>30</v>
      </c>
      <c r="H1579" s="16">
        <v>9</v>
      </c>
      <c r="I1579" s="16">
        <v>74</v>
      </c>
      <c r="J1579" s="16">
        <v>1</v>
      </c>
      <c r="K1579" s="16">
        <v>2</v>
      </c>
      <c r="L1579" s="16">
        <v>3</v>
      </c>
      <c r="M1579" s="16">
        <v>0</v>
      </c>
      <c r="N1579" s="16">
        <v>1</v>
      </c>
      <c r="O1579" s="16">
        <v>0</v>
      </c>
      <c r="P1579" s="16">
        <v>1</v>
      </c>
      <c r="Q1579" s="16">
        <v>0</v>
      </c>
      <c r="R1579" s="16">
        <v>0</v>
      </c>
      <c r="S1579" s="16">
        <v>0</v>
      </c>
      <c r="T1579" s="16">
        <v>0</v>
      </c>
      <c r="U1579" s="16">
        <v>1</v>
      </c>
    </row>
    <row r="1580" spans="1:21" x14ac:dyDescent="0.2">
      <c r="A1580" s="24" t="s">
        <v>47</v>
      </c>
      <c r="B1580" s="14">
        <v>3490</v>
      </c>
      <c r="C1580" s="16">
        <v>3490</v>
      </c>
      <c r="D1580" s="16">
        <v>28970</v>
      </c>
      <c r="E1580" s="16">
        <v>1</v>
      </c>
      <c r="F1580" s="16">
        <v>308</v>
      </c>
      <c r="G1580" s="16">
        <v>8</v>
      </c>
      <c r="H1580" s="16">
        <v>1</v>
      </c>
      <c r="I1580" s="16">
        <v>8</v>
      </c>
      <c r="J1580" s="16">
        <v>0</v>
      </c>
      <c r="K1580" s="16">
        <v>0</v>
      </c>
      <c r="L1580" s="16">
        <v>0</v>
      </c>
      <c r="M1580" s="16">
        <v>0</v>
      </c>
      <c r="N1580" s="16">
        <v>0</v>
      </c>
      <c r="O1580" s="16">
        <v>0</v>
      </c>
      <c r="P1580" s="16">
        <v>0</v>
      </c>
      <c r="Q1580" s="16">
        <v>1</v>
      </c>
      <c r="R1580" s="16">
        <v>0</v>
      </c>
      <c r="S1580" s="16">
        <v>0</v>
      </c>
      <c r="T1580" s="16">
        <v>0</v>
      </c>
      <c r="U1580" s="16">
        <v>1</v>
      </c>
    </row>
    <row r="1581" spans="1:21" x14ac:dyDescent="0.2">
      <c r="A1581" s="24"/>
      <c r="B1581" s="14">
        <v>3497</v>
      </c>
      <c r="C1581" s="16">
        <v>3497</v>
      </c>
      <c r="D1581" s="16">
        <v>29012</v>
      </c>
      <c r="E1581" s="16">
        <v>1</v>
      </c>
      <c r="F1581" s="16">
        <v>351</v>
      </c>
      <c r="G1581" s="16">
        <v>2</v>
      </c>
      <c r="H1581" s="16">
        <v>12</v>
      </c>
      <c r="I1581" s="16">
        <v>60</v>
      </c>
      <c r="J1581" s="16">
        <v>4</v>
      </c>
      <c r="K1581" s="16">
        <v>0</v>
      </c>
      <c r="L1581" s="16">
        <v>0</v>
      </c>
      <c r="M1581" s="16">
        <v>3</v>
      </c>
      <c r="N1581" s="16">
        <v>0</v>
      </c>
      <c r="O1581" s="16">
        <v>2</v>
      </c>
      <c r="P1581" s="16">
        <v>0</v>
      </c>
      <c r="Q1581" s="16">
        <v>0</v>
      </c>
      <c r="R1581" s="16">
        <v>0</v>
      </c>
      <c r="S1581" s="16">
        <v>1</v>
      </c>
      <c r="T1581" s="16">
        <v>0</v>
      </c>
      <c r="U1581" s="16">
        <v>3</v>
      </c>
    </row>
    <row r="1582" spans="1:21" x14ac:dyDescent="0.2">
      <c r="A1582" s="24"/>
      <c r="B1582" s="14">
        <v>3498</v>
      </c>
      <c r="C1582" s="16">
        <v>3498</v>
      </c>
      <c r="D1582" s="16">
        <v>29013</v>
      </c>
      <c r="E1582" s="16">
        <v>0</v>
      </c>
      <c r="F1582" s="16">
        <v>59</v>
      </c>
      <c r="G1582" s="16">
        <v>10</v>
      </c>
      <c r="H1582" s="16">
        <v>1</v>
      </c>
      <c r="I1582" s="16">
        <v>10</v>
      </c>
      <c r="J1582" s="16">
        <v>0</v>
      </c>
      <c r="K1582" s="16">
        <v>0</v>
      </c>
      <c r="L1582" s="16">
        <v>0</v>
      </c>
      <c r="M1582" s="16">
        <v>0</v>
      </c>
      <c r="N1582" s="16">
        <v>0</v>
      </c>
      <c r="O1582" s="16">
        <v>1</v>
      </c>
      <c r="P1582" s="16">
        <v>0</v>
      </c>
      <c r="Q1582" s="16">
        <v>0</v>
      </c>
      <c r="R1582" s="16">
        <v>0</v>
      </c>
      <c r="S1582" s="16">
        <v>0</v>
      </c>
      <c r="T1582" s="16">
        <v>0</v>
      </c>
      <c r="U1582" s="16">
        <v>1</v>
      </c>
    </row>
    <row r="1583" spans="1:21" x14ac:dyDescent="0.2">
      <c r="A1583" s="24"/>
      <c r="B1583" s="14">
        <v>3499</v>
      </c>
      <c r="C1583" s="16">
        <v>3499</v>
      </c>
      <c r="D1583" s="16">
        <v>29037</v>
      </c>
      <c r="E1583" s="16">
        <v>0</v>
      </c>
      <c r="F1583" s="16">
        <v>189</v>
      </c>
      <c r="G1583" s="16">
        <v>10</v>
      </c>
      <c r="H1583" s="16">
        <v>7</v>
      </c>
      <c r="I1583" s="16">
        <v>48</v>
      </c>
      <c r="J1583" s="16">
        <v>0</v>
      </c>
      <c r="K1583" s="16">
        <v>0</v>
      </c>
      <c r="L1583" s="16">
        <v>3</v>
      </c>
      <c r="M1583" s="16">
        <v>0</v>
      </c>
      <c r="N1583" s="16">
        <v>1</v>
      </c>
      <c r="O1583" s="16">
        <v>1</v>
      </c>
      <c r="P1583" s="16">
        <v>0</v>
      </c>
      <c r="Q1583" s="16">
        <v>0</v>
      </c>
      <c r="R1583" s="16">
        <v>0</v>
      </c>
      <c r="S1583" s="16">
        <v>0</v>
      </c>
      <c r="T1583" s="16">
        <v>0</v>
      </c>
      <c r="U1583" s="16">
        <v>1</v>
      </c>
    </row>
    <row r="1584" spans="1:21" x14ac:dyDescent="0.2">
      <c r="A1584" s="24"/>
      <c r="B1584" s="14">
        <v>3501</v>
      </c>
      <c r="C1584" s="16">
        <v>3501</v>
      </c>
      <c r="D1584" s="16">
        <v>29065</v>
      </c>
      <c r="E1584" s="16">
        <v>1</v>
      </c>
      <c r="F1584" s="16">
        <v>317</v>
      </c>
      <c r="G1584" s="16">
        <v>22</v>
      </c>
      <c r="H1584" s="16">
        <v>2</v>
      </c>
      <c r="I1584" s="16">
        <v>30</v>
      </c>
      <c r="J1584" s="16">
        <v>0</v>
      </c>
      <c r="K1584" s="16">
        <v>0</v>
      </c>
      <c r="L1584" s="16">
        <v>0</v>
      </c>
      <c r="M1584" s="16">
        <v>0</v>
      </c>
      <c r="N1584" s="16">
        <v>1</v>
      </c>
      <c r="O1584" s="16">
        <v>1</v>
      </c>
      <c r="P1584" s="16">
        <v>1</v>
      </c>
      <c r="Q1584" s="16">
        <v>0</v>
      </c>
      <c r="R1584" s="16">
        <v>0</v>
      </c>
      <c r="S1584" s="16">
        <v>0</v>
      </c>
      <c r="T1584" s="16">
        <v>0</v>
      </c>
      <c r="U1584" s="16">
        <v>2</v>
      </c>
    </row>
    <row r="1585" spans="1:21" x14ac:dyDescent="0.2">
      <c r="A1585" s="24"/>
      <c r="B1585" s="14">
        <v>3502</v>
      </c>
      <c r="C1585" s="16">
        <v>3502</v>
      </c>
      <c r="D1585" s="16">
        <v>29071</v>
      </c>
      <c r="E1585" s="16">
        <v>0</v>
      </c>
      <c r="F1585" s="16">
        <v>247</v>
      </c>
      <c r="G1585" s="16">
        <v>6</v>
      </c>
      <c r="H1585" s="16">
        <v>1</v>
      </c>
      <c r="I1585" s="16">
        <v>6</v>
      </c>
      <c r="J1585" s="16">
        <v>0</v>
      </c>
      <c r="K1585" s="16">
        <v>0</v>
      </c>
      <c r="L1585" s="16">
        <v>0</v>
      </c>
      <c r="M1585" s="16">
        <v>0</v>
      </c>
      <c r="N1585" s="16">
        <v>0</v>
      </c>
      <c r="O1585" s="16">
        <v>0</v>
      </c>
      <c r="P1585" s="16">
        <v>0</v>
      </c>
      <c r="Q1585" s="16">
        <v>0</v>
      </c>
      <c r="R1585" s="16">
        <v>0</v>
      </c>
      <c r="S1585" s="16">
        <v>0</v>
      </c>
      <c r="T1585" s="16">
        <v>0</v>
      </c>
      <c r="U1585" s="16">
        <v>0</v>
      </c>
    </row>
    <row r="1586" spans="1:21" x14ac:dyDescent="0.2">
      <c r="A1586" s="24"/>
      <c r="B1586" s="14">
        <v>3503</v>
      </c>
      <c r="C1586" s="16">
        <v>3503</v>
      </c>
      <c r="D1586" s="16">
        <v>29074</v>
      </c>
      <c r="E1586" s="16">
        <v>1</v>
      </c>
      <c r="F1586" s="16">
        <v>143</v>
      </c>
      <c r="G1586" s="16">
        <v>14</v>
      </c>
      <c r="H1586" s="16">
        <v>1</v>
      </c>
      <c r="I1586" s="16">
        <v>14</v>
      </c>
      <c r="J1586" s="16">
        <v>1</v>
      </c>
      <c r="K1586" s="16">
        <v>0</v>
      </c>
      <c r="L1586" s="16">
        <v>0</v>
      </c>
      <c r="M1586" s="16">
        <v>0</v>
      </c>
      <c r="N1586" s="16">
        <v>0</v>
      </c>
      <c r="O1586" s="16">
        <v>0</v>
      </c>
      <c r="P1586" s="16">
        <v>1</v>
      </c>
      <c r="Q1586" s="16">
        <v>0</v>
      </c>
      <c r="R1586" s="16">
        <v>0</v>
      </c>
      <c r="S1586" s="16">
        <v>0</v>
      </c>
      <c r="T1586" s="16">
        <v>0</v>
      </c>
      <c r="U1586" s="16">
        <v>1</v>
      </c>
    </row>
    <row r="1587" spans="1:21" x14ac:dyDescent="0.2">
      <c r="A1587" s="24"/>
      <c r="B1587" s="14">
        <v>3510</v>
      </c>
      <c r="C1587" s="16">
        <v>3510</v>
      </c>
      <c r="D1587" s="16">
        <v>29134</v>
      </c>
      <c r="E1587" s="16">
        <v>0</v>
      </c>
      <c r="F1587" s="16">
        <v>256</v>
      </c>
      <c r="G1587" s="16">
        <v>14</v>
      </c>
      <c r="H1587" s="16">
        <v>10</v>
      </c>
      <c r="I1587" s="16">
        <v>64</v>
      </c>
      <c r="J1587" s="16">
        <v>2</v>
      </c>
      <c r="K1587" s="16">
        <v>2</v>
      </c>
      <c r="L1587" s="16">
        <v>3</v>
      </c>
      <c r="M1587" s="16">
        <v>0</v>
      </c>
      <c r="N1587" s="16">
        <v>0</v>
      </c>
      <c r="O1587" s="16">
        <v>0</v>
      </c>
      <c r="P1587" s="16">
        <v>0</v>
      </c>
      <c r="Q1587" s="16">
        <v>0</v>
      </c>
      <c r="R1587" s="16">
        <v>0</v>
      </c>
      <c r="S1587" s="16">
        <v>0</v>
      </c>
      <c r="T1587" s="16">
        <v>0</v>
      </c>
      <c r="U1587" s="16">
        <v>0</v>
      </c>
    </row>
    <row r="1588" spans="1:21" x14ac:dyDescent="0.2">
      <c r="A1588" s="24"/>
      <c r="B1588" s="14">
        <v>3514</v>
      </c>
      <c r="C1588" s="16">
        <v>3514</v>
      </c>
      <c r="D1588" s="16">
        <v>29159</v>
      </c>
      <c r="E1588" s="16">
        <v>0</v>
      </c>
      <c r="F1588" s="16">
        <v>338</v>
      </c>
      <c r="G1588" s="16">
        <v>12</v>
      </c>
      <c r="H1588" s="16">
        <v>7</v>
      </c>
      <c r="I1588" s="16">
        <v>42</v>
      </c>
      <c r="J1588" s="16">
        <v>2</v>
      </c>
      <c r="K1588" s="16">
        <v>0</v>
      </c>
      <c r="L1588" s="16">
        <v>1</v>
      </c>
      <c r="M1588" s="16">
        <v>1</v>
      </c>
      <c r="N1588" s="16">
        <v>1</v>
      </c>
      <c r="O1588" s="16">
        <v>0</v>
      </c>
      <c r="P1588" s="16">
        <v>2</v>
      </c>
      <c r="Q1588" s="16">
        <v>0</v>
      </c>
      <c r="R1588" s="16">
        <v>0</v>
      </c>
      <c r="S1588" s="16">
        <v>0</v>
      </c>
      <c r="T1588" s="16">
        <v>0</v>
      </c>
      <c r="U1588" s="16">
        <v>2</v>
      </c>
    </row>
    <row r="1589" spans="1:21" x14ac:dyDescent="0.2">
      <c r="A1589" s="24"/>
      <c r="B1589" s="14">
        <v>3515</v>
      </c>
      <c r="C1589" s="16">
        <v>3515</v>
      </c>
      <c r="D1589" s="16">
        <v>29161</v>
      </c>
      <c r="E1589" s="16">
        <v>0</v>
      </c>
      <c r="F1589" s="16">
        <v>35</v>
      </c>
      <c r="G1589" s="16">
        <v>22</v>
      </c>
      <c r="H1589" s="16">
        <v>1</v>
      </c>
      <c r="I1589" s="16">
        <v>22</v>
      </c>
      <c r="J1589" s="16">
        <v>0</v>
      </c>
      <c r="K1589" s="16">
        <v>0</v>
      </c>
      <c r="L1589" s="16">
        <v>0</v>
      </c>
      <c r="M1589" s="16">
        <v>0</v>
      </c>
      <c r="N1589" s="16">
        <v>0</v>
      </c>
      <c r="O1589" s="16">
        <v>0</v>
      </c>
      <c r="P1589" s="16">
        <v>0</v>
      </c>
      <c r="Q1589" s="16">
        <v>0</v>
      </c>
      <c r="R1589" s="16">
        <v>0</v>
      </c>
      <c r="S1589" s="16">
        <v>0</v>
      </c>
      <c r="T1589" s="16">
        <v>0</v>
      </c>
      <c r="U1589" s="16">
        <v>0</v>
      </c>
    </row>
    <row r="1590" spans="1:21" x14ac:dyDescent="0.2">
      <c r="A1590" s="24"/>
      <c r="B1590" s="14">
        <v>3517</v>
      </c>
      <c r="C1590" s="16">
        <v>3517</v>
      </c>
      <c r="D1590" s="16">
        <v>29167</v>
      </c>
      <c r="E1590" s="16">
        <v>1</v>
      </c>
      <c r="F1590" s="16">
        <v>209</v>
      </c>
      <c r="G1590" s="16">
        <v>12</v>
      </c>
      <c r="H1590" s="16">
        <v>7</v>
      </c>
      <c r="I1590" s="16">
        <v>28</v>
      </c>
      <c r="J1590" s="16">
        <v>1</v>
      </c>
      <c r="K1590" s="16">
        <v>0</v>
      </c>
      <c r="L1590" s="16">
        <v>3</v>
      </c>
      <c r="M1590" s="16">
        <v>2</v>
      </c>
      <c r="N1590" s="16">
        <v>0</v>
      </c>
      <c r="O1590" s="16">
        <v>0</v>
      </c>
      <c r="P1590" s="16">
        <v>0</v>
      </c>
      <c r="Q1590" s="16">
        <v>0</v>
      </c>
      <c r="R1590" s="16">
        <v>0</v>
      </c>
      <c r="S1590" s="16">
        <v>0</v>
      </c>
      <c r="T1590" s="16">
        <v>0</v>
      </c>
      <c r="U1590" s="16">
        <v>0</v>
      </c>
    </row>
    <row r="1591" spans="1:21" x14ac:dyDescent="0.2">
      <c r="A1591" s="24"/>
      <c r="B1591" s="14">
        <v>3520</v>
      </c>
      <c r="C1591" s="16">
        <v>3520</v>
      </c>
      <c r="D1591" s="16">
        <v>29224</v>
      </c>
      <c r="E1591" s="16">
        <v>1</v>
      </c>
      <c r="F1591" s="16">
        <v>242</v>
      </c>
      <c r="G1591" s="16">
        <v>16</v>
      </c>
      <c r="H1591" s="16">
        <v>1</v>
      </c>
      <c r="I1591" s="16">
        <v>16</v>
      </c>
      <c r="J1591" s="16">
        <v>0</v>
      </c>
      <c r="K1591" s="16">
        <v>0</v>
      </c>
      <c r="L1591" s="16">
        <v>1</v>
      </c>
      <c r="M1591" s="16">
        <v>0</v>
      </c>
      <c r="N1591" s="16">
        <v>0</v>
      </c>
      <c r="O1591" s="16">
        <v>0</v>
      </c>
      <c r="P1591" s="16">
        <v>3</v>
      </c>
      <c r="Q1591" s="16">
        <v>0</v>
      </c>
      <c r="R1591" s="16">
        <v>0</v>
      </c>
      <c r="S1591" s="16">
        <v>0</v>
      </c>
      <c r="T1591" s="16">
        <v>0</v>
      </c>
      <c r="U1591" s="16">
        <v>3</v>
      </c>
    </row>
    <row r="1592" spans="1:21" x14ac:dyDescent="0.2">
      <c r="A1592" s="24"/>
      <c r="B1592" s="14">
        <v>3524</v>
      </c>
      <c r="C1592" s="16">
        <v>3524</v>
      </c>
      <c r="D1592" s="16">
        <v>29275</v>
      </c>
      <c r="E1592" s="16">
        <v>1</v>
      </c>
      <c r="F1592" s="16">
        <v>166</v>
      </c>
      <c r="G1592" s="16">
        <v>10</v>
      </c>
      <c r="H1592" s="16">
        <v>1</v>
      </c>
      <c r="I1592" s="16">
        <v>10</v>
      </c>
      <c r="J1592" s="16">
        <v>0</v>
      </c>
      <c r="K1592" s="16">
        <v>0</v>
      </c>
      <c r="L1592" s="16">
        <v>0</v>
      </c>
      <c r="M1592" s="16">
        <v>0</v>
      </c>
      <c r="N1592" s="16">
        <v>0</v>
      </c>
      <c r="O1592" s="16">
        <v>0</v>
      </c>
      <c r="P1592" s="16">
        <v>0</v>
      </c>
      <c r="Q1592" s="16">
        <v>0</v>
      </c>
      <c r="R1592" s="16">
        <v>0</v>
      </c>
      <c r="S1592" s="16">
        <v>0</v>
      </c>
      <c r="T1592" s="16">
        <v>0</v>
      </c>
      <c r="U1592" s="16">
        <v>0</v>
      </c>
    </row>
    <row r="1593" spans="1:21" x14ac:dyDescent="0.2">
      <c r="A1593" s="24"/>
      <c r="B1593" s="14">
        <v>3528</v>
      </c>
      <c r="C1593" s="16">
        <v>3528</v>
      </c>
      <c r="D1593" s="16">
        <v>29285</v>
      </c>
      <c r="E1593" s="16">
        <v>1</v>
      </c>
      <c r="F1593" s="16">
        <v>74</v>
      </c>
      <c r="G1593" s="16">
        <v>24</v>
      </c>
      <c r="H1593" s="16">
        <v>1</v>
      </c>
      <c r="I1593" s="16">
        <v>24</v>
      </c>
      <c r="J1593" s="16">
        <v>0</v>
      </c>
      <c r="K1593" s="16">
        <v>0</v>
      </c>
      <c r="L1593" s="16">
        <v>1</v>
      </c>
      <c r="M1593" s="16">
        <v>0</v>
      </c>
      <c r="N1593" s="16">
        <v>0</v>
      </c>
      <c r="O1593" s="16">
        <v>0</v>
      </c>
      <c r="P1593" s="16">
        <v>0</v>
      </c>
      <c r="Q1593" s="16">
        <v>0</v>
      </c>
      <c r="R1593" s="16">
        <v>0</v>
      </c>
      <c r="S1593" s="16">
        <v>1</v>
      </c>
      <c r="T1593" s="16">
        <v>0</v>
      </c>
      <c r="U1593" s="16">
        <v>1</v>
      </c>
    </row>
    <row r="1594" spans="1:21" x14ac:dyDescent="0.2">
      <c r="A1594" s="24"/>
      <c r="B1594" s="14">
        <v>3530</v>
      </c>
      <c r="C1594" s="16">
        <v>3530</v>
      </c>
      <c r="D1594" s="16">
        <v>29325</v>
      </c>
      <c r="E1594" s="16">
        <v>1</v>
      </c>
      <c r="F1594" s="16">
        <v>197</v>
      </c>
      <c r="G1594" s="16">
        <v>16</v>
      </c>
      <c r="H1594" s="16">
        <v>1</v>
      </c>
      <c r="I1594" s="16">
        <v>16</v>
      </c>
      <c r="J1594" s="16">
        <v>0</v>
      </c>
      <c r="K1594" s="16">
        <v>0</v>
      </c>
      <c r="L1594" s="16">
        <v>0</v>
      </c>
      <c r="M1594" s="16">
        <v>0</v>
      </c>
      <c r="N1594" s="16">
        <v>0</v>
      </c>
      <c r="O1594" s="16">
        <v>0</v>
      </c>
      <c r="P1594" s="16">
        <v>0</v>
      </c>
      <c r="Q1594" s="16">
        <v>0</v>
      </c>
      <c r="R1594" s="16">
        <v>0</v>
      </c>
      <c r="S1594" s="16">
        <v>0</v>
      </c>
      <c r="T1594" s="16">
        <v>0</v>
      </c>
      <c r="U1594" s="16">
        <v>0</v>
      </c>
    </row>
    <row r="1595" spans="1:21" x14ac:dyDescent="0.2">
      <c r="A1595" s="24"/>
      <c r="B1595" s="14">
        <v>3531</v>
      </c>
      <c r="C1595" s="16">
        <v>3531</v>
      </c>
      <c r="D1595" s="16">
        <v>29329</v>
      </c>
      <c r="E1595" s="16">
        <v>0</v>
      </c>
      <c r="F1595" s="16">
        <v>200</v>
      </c>
      <c r="G1595" s="16">
        <v>6</v>
      </c>
      <c r="H1595" s="16">
        <v>1</v>
      </c>
      <c r="I1595" s="16">
        <v>6</v>
      </c>
      <c r="J1595" s="16">
        <v>0</v>
      </c>
      <c r="K1595" s="16">
        <v>0</v>
      </c>
      <c r="L1595" s="16">
        <v>0</v>
      </c>
      <c r="M1595" s="16">
        <v>0</v>
      </c>
      <c r="N1595" s="16">
        <v>0</v>
      </c>
      <c r="O1595" s="16">
        <v>0</v>
      </c>
      <c r="P1595" s="16">
        <v>1</v>
      </c>
      <c r="Q1595" s="16">
        <v>0</v>
      </c>
      <c r="R1595" s="16">
        <v>0</v>
      </c>
      <c r="S1595" s="16">
        <v>0</v>
      </c>
      <c r="T1595" s="16">
        <v>0</v>
      </c>
      <c r="U1595" s="16">
        <v>1</v>
      </c>
    </row>
    <row r="1596" spans="1:21" x14ac:dyDescent="0.2">
      <c r="A1596" s="24"/>
      <c r="B1596" s="14">
        <v>3532</v>
      </c>
      <c r="C1596" s="16">
        <v>3532</v>
      </c>
      <c r="D1596" s="16">
        <v>29335</v>
      </c>
      <c r="E1596" s="16">
        <v>1</v>
      </c>
      <c r="F1596" s="16">
        <v>286</v>
      </c>
      <c r="G1596" s="16">
        <v>4</v>
      </c>
      <c r="H1596" s="16">
        <v>2</v>
      </c>
      <c r="I1596" s="16">
        <v>6</v>
      </c>
      <c r="J1596" s="16">
        <v>0</v>
      </c>
      <c r="K1596" s="16">
        <v>0</v>
      </c>
      <c r="L1596" s="16">
        <v>0</v>
      </c>
      <c r="M1596" s="16">
        <v>0</v>
      </c>
      <c r="N1596" s="16">
        <v>0</v>
      </c>
      <c r="O1596" s="16">
        <v>1</v>
      </c>
      <c r="P1596" s="16">
        <v>2</v>
      </c>
      <c r="Q1596" s="16">
        <v>0</v>
      </c>
      <c r="R1596" s="16">
        <v>0</v>
      </c>
      <c r="S1596" s="16">
        <v>0</v>
      </c>
      <c r="T1596" s="16">
        <v>0</v>
      </c>
      <c r="U1596" s="16">
        <v>3</v>
      </c>
    </row>
    <row r="1597" spans="1:21" x14ac:dyDescent="0.2">
      <c r="A1597" s="24"/>
      <c r="B1597" s="14">
        <v>3536</v>
      </c>
      <c r="C1597" s="16">
        <v>3536</v>
      </c>
      <c r="D1597" s="16">
        <v>29379</v>
      </c>
      <c r="E1597" s="16">
        <v>1</v>
      </c>
      <c r="F1597" s="16">
        <v>416</v>
      </c>
      <c r="G1597" s="16">
        <v>6</v>
      </c>
      <c r="H1597" s="16">
        <v>8</v>
      </c>
      <c r="I1597" s="16">
        <v>24</v>
      </c>
      <c r="J1597" s="16">
        <v>4</v>
      </c>
      <c r="K1597" s="16">
        <v>0</v>
      </c>
      <c r="L1597" s="16">
        <v>0</v>
      </c>
      <c r="M1597" s="16">
        <v>0</v>
      </c>
      <c r="N1597" s="16">
        <v>3</v>
      </c>
      <c r="O1597" s="16">
        <v>1</v>
      </c>
      <c r="P1597" s="16">
        <v>1</v>
      </c>
      <c r="Q1597" s="16">
        <v>0</v>
      </c>
      <c r="R1597" s="16">
        <v>0</v>
      </c>
      <c r="S1597" s="16">
        <v>1</v>
      </c>
      <c r="T1597" s="16">
        <v>0</v>
      </c>
      <c r="U1597" s="16">
        <v>3</v>
      </c>
    </row>
    <row r="1598" spans="1:21" x14ac:dyDescent="0.2">
      <c r="A1598" s="24"/>
      <c r="B1598" s="14">
        <v>3540</v>
      </c>
      <c r="C1598" s="16">
        <v>3540</v>
      </c>
      <c r="D1598" s="16">
        <v>29415</v>
      </c>
      <c r="E1598" s="16">
        <v>1</v>
      </c>
      <c r="F1598" s="16">
        <v>70</v>
      </c>
      <c r="G1598" s="16">
        <v>6</v>
      </c>
      <c r="H1598" s="16">
        <v>1</v>
      </c>
      <c r="I1598" s="16">
        <v>6</v>
      </c>
      <c r="J1598" s="16">
        <v>0</v>
      </c>
      <c r="K1598" s="16">
        <v>0</v>
      </c>
      <c r="L1598" s="16">
        <v>0</v>
      </c>
      <c r="M1598" s="16">
        <v>0</v>
      </c>
      <c r="N1598" s="16">
        <v>0</v>
      </c>
      <c r="O1598" s="16">
        <v>1</v>
      </c>
      <c r="P1598" s="16">
        <v>0</v>
      </c>
      <c r="Q1598" s="16">
        <v>0</v>
      </c>
      <c r="R1598" s="16">
        <v>0</v>
      </c>
      <c r="S1598" s="16">
        <v>0</v>
      </c>
      <c r="T1598" s="16">
        <v>0</v>
      </c>
      <c r="U1598" s="16">
        <v>1</v>
      </c>
    </row>
    <row r="1599" spans="1:21" x14ac:dyDescent="0.2">
      <c r="A1599" s="24"/>
      <c r="B1599" s="14">
        <v>3545</v>
      </c>
      <c r="C1599" s="16">
        <v>3545</v>
      </c>
      <c r="D1599" s="16">
        <v>29445</v>
      </c>
      <c r="E1599" s="16">
        <v>1</v>
      </c>
      <c r="F1599" s="16">
        <v>142</v>
      </c>
      <c r="G1599" s="16">
        <v>14</v>
      </c>
      <c r="H1599" s="16">
        <v>1</v>
      </c>
      <c r="I1599" s="16">
        <v>14</v>
      </c>
      <c r="J1599" s="16">
        <v>0</v>
      </c>
      <c r="K1599" s="16">
        <v>0</v>
      </c>
      <c r="L1599" s="16">
        <v>0</v>
      </c>
      <c r="M1599" s="16">
        <v>0</v>
      </c>
      <c r="N1599" s="16">
        <v>0</v>
      </c>
      <c r="O1599" s="16">
        <v>0</v>
      </c>
      <c r="P1599" s="16">
        <v>0</v>
      </c>
      <c r="Q1599" s="16">
        <v>0</v>
      </c>
      <c r="R1599" s="16">
        <v>0</v>
      </c>
      <c r="S1599" s="16">
        <v>0</v>
      </c>
      <c r="T1599" s="16">
        <v>0</v>
      </c>
      <c r="U1599" s="16">
        <v>0</v>
      </c>
    </row>
    <row r="1600" spans="1:21" x14ac:dyDescent="0.2">
      <c r="A1600" s="24" t="s">
        <v>47</v>
      </c>
      <c r="B1600" s="14">
        <v>3546</v>
      </c>
      <c r="C1600" s="16">
        <v>3546</v>
      </c>
      <c r="D1600" s="16">
        <v>29447</v>
      </c>
      <c r="E1600" s="16">
        <v>0</v>
      </c>
      <c r="F1600" s="16">
        <v>60</v>
      </c>
      <c r="G1600" s="16">
        <v>12</v>
      </c>
      <c r="H1600" s="16">
        <v>1</v>
      </c>
      <c r="I1600" s="16">
        <v>12</v>
      </c>
      <c r="J1600" s="16">
        <v>0</v>
      </c>
      <c r="K1600" s="16">
        <v>0</v>
      </c>
      <c r="L1600" s="16">
        <v>0</v>
      </c>
      <c r="M1600" s="16">
        <v>0</v>
      </c>
      <c r="N1600" s="16">
        <v>0</v>
      </c>
      <c r="O1600" s="16">
        <v>1</v>
      </c>
      <c r="P1600" s="16">
        <v>0</v>
      </c>
      <c r="Q1600" s="16">
        <v>0</v>
      </c>
      <c r="R1600" s="16">
        <v>0</v>
      </c>
      <c r="S1600" s="16">
        <v>0</v>
      </c>
      <c r="T1600" s="16">
        <v>0</v>
      </c>
      <c r="U1600" s="16">
        <v>1</v>
      </c>
    </row>
    <row r="1601" spans="1:21" x14ac:dyDescent="0.2">
      <c r="A1601" s="24"/>
      <c r="B1601" s="14">
        <v>3548</v>
      </c>
      <c r="C1601" s="16">
        <v>3548</v>
      </c>
      <c r="D1601" s="16">
        <v>29459</v>
      </c>
      <c r="E1601" s="16">
        <v>1</v>
      </c>
      <c r="F1601" s="16">
        <v>126</v>
      </c>
      <c r="G1601" s="16">
        <v>4</v>
      </c>
      <c r="H1601" s="16">
        <v>2</v>
      </c>
      <c r="I1601" s="16">
        <v>6</v>
      </c>
      <c r="J1601" s="16">
        <v>0</v>
      </c>
      <c r="K1601" s="16">
        <v>0</v>
      </c>
      <c r="L1601" s="16">
        <v>0</v>
      </c>
      <c r="M1601" s="16">
        <v>0</v>
      </c>
      <c r="N1601" s="16">
        <v>0</v>
      </c>
      <c r="O1601" s="16">
        <v>0</v>
      </c>
      <c r="P1601" s="16">
        <v>0</v>
      </c>
      <c r="Q1601" s="16">
        <v>0</v>
      </c>
      <c r="R1601" s="16">
        <v>0</v>
      </c>
      <c r="S1601" s="16">
        <v>0</v>
      </c>
      <c r="T1601" s="16">
        <v>0</v>
      </c>
      <c r="U1601" s="16">
        <v>0</v>
      </c>
    </row>
    <row r="1602" spans="1:21" x14ac:dyDescent="0.2">
      <c r="A1602" s="24"/>
      <c r="B1602" s="14">
        <v>3551</v>
      </c>
      <c r="C1602" s="16">
        <v>3551</v>
      </c>
      <c r="D1602" s="16">
        <v>29484</v>
      </c>
      <c r="E1602" s="16">
        <v>1</v>
      </c>
      <c r="F1602" s="16">
        <v>312</v>
      </c>
      <c r="G1602" s="16">
        <v>30</v>
      </c>
      <c r="H1602" s="16">
        <v>2</v>
      </c>
      <c r="I1602" s="16">
        <v>32</v>
      </c>
      <c r="J1602" s="16">
        <v>0</v>
      </c>
      <c r="K1602" s="16">
        <v>0</v>
      </c>
      <c r="L1602" s="16">
        <v>1</v>
      </c>
      <c r="M1602" s="16">
        <v>0</v>
      </c>
      <c r="N1602" s="16">
        <v>0</v>
      </c>
      <c r="O1602" s="16">
        <v>1</v>
      </c>
      <c r="P1602" s="16">
        <v>0</v>
      </c>
      <c r="Q1602" s="16">
        <v>0</v>
      </c>
      <c r="R1602" s="16">
        <v>0</v>
      </c>
      <c r="S1602" s="16">
        <v>1</v>
      </c>
      <c r="T1602" s="16">
        <v>0</v>
      </c>
      <c r="U1602" s="16">
        <v>2</v>
      </c>
    </row>
    <row r="1603" spans="1:21" x14ac:dyDescent="0.2">
      <c r="A1603" s="24"/>
      <c r="B1603" s="14">
        <v>3554</v>
      </c>
      <c r="C1603" s="16">
        <v>3554</v>
      </c>
      <c r="D1603" s="16">
        <v>29501</v>
      </c>
      <c r="E1603" s="16">
        <v>1</v>
      </c>
      <c r="F1603" s="16">
        <v>203</v>
      </c>
      <c r="G1603" s="16">
        <v>14</v>
      </c>
      <c r="H1603" s="16">
        <v>2</v>
      </c>
      <c r="I1603" s="16">
        <v>18</v>
      </c>
      <c r="J1603" s="16">
        <v>0</v>
      </c>
      <c r="K1603" s="16">
        <v>1</v>
      </c>
      <c r="L1603" s="16">
        <v>0</v>
      </c>
      <c r="M1603" s="16">
        <v>0</v>
      </c>
      <c r="N1603" s="16">
        <v>1</v>
      </c>
      <c r="O1603" s="16">
        <v>0</v>
      </c>
      <c r="P1603" s="16">
        <v>0</v>
      </c>
      <c r="Q1603" s="16">
        <v>0</v>
      </c>
      <c r="R1603" s="16">
        <v>0</v>
      </c>
      <c r="S1603" s="16">
        <v>0</v>
      </c>
      <c r="T1603" s="16">
        <v>0</v>
      </c>
      <c r="U1603" s="16">
        <v>0</v>
      </c>
    </row>
    <row r="1604" spans="1:21" x14ac:dyDescent="0.2">
      <c r="A1604" s="24"/>
      <c r="B1604" s="14">
        <v>3557</v>
      </c>
      <c r="C1604" s="16">
        <v>3557</v>
      </c>
      <c r="D1604" s="16">
        <v>29548</v>
      </c>
      <c r="E1604" s="16">
        <v>1</v>
      </c>
      <c r="F1604" s="16">
        <v>78</v>
      </c>
      <c r="G1604" s="16">
        <v>14</v>
      </c>
      <c r="H1604" s="16">
        <v>1</v>
      </c>
      <c r="I1604" s="16">
        <v>14</v>
      </c>
      <c r="J1604" s="16">
        <v>0</v>
      </c>
      <c r="K1604" s="16">
        <v>0</v>
      </c>
      <c r="L1604" s="16">
        <v>0</v>
      </c>
      <c r="M1604" s="16">
        <v>1</v>
      </c>
      <c r="N1604" s="16">
        <v>0</v>
      </c>
      <c r="O1604" s="16">
        <v>1</v>
      </c>
      <c r="P1604" s="16">
        <v>0</v>
      </c>
      <c r="Q1604" s="16">
        <v>0</v>
      </c>
      <c r="R1604" s="16">
        <v>0</v>
      </c>
      <c r="S1604" s="16">
        <v>0</v>
      </c>
      <c r="T1604" s="16">
        <v>0</v>
      </c>
      <c r="U1604" s="16">
        <v>1</v>
      </c>
    </row>
    <row r="1605" spans="1:21" x14ac:dyDescent="0.2">
      <c r="A1605" s="24"/>
      <c r="B1605" s="14">
        <v>3559</v>
      </c>
      <c r="C1605" s="16">
        <v>3559</v>
      </c>
      <c r="D1605" s="16">
        <v>29578</v>
      </c>
      <c r="E1605" s="16">
        <v>1</v>
      </c>
      <c r="F1605" s="16">
        <v>319</v>
      </c>
      <c r="G1605" s="16">
        <v>6</v>
      </c>
      <c r="H1605" s="16">
        <v>2</v>
      </c>
      <c r="I1605" s="16">
        <v>14</v>
      </c>
      <c r="J1605" s="16">
        <v>0</v>
      </c>
      <c r="K1605" s="16">
        <v>0</v>
      </c>
      <c r="L1605" s="16">
        <v>0</v>
      </c>
      <c r="M1605" s="16">
        <v>1</v>
      </c>
      <c r="N1605" s="16">
        <v>0</v>
      </c>
      <c r="O1605" s="16">
        <v>0</v>
      </c>
      <c r="P1605" s="16">
        <v>1</v>
      </c>
      <c r="Q1605" s="16">
        <v>0</v>
      </c>
      <c r="R1605" s="16">
        <v>0</v>
      </c>
      <c r="S1605" s="16">
        <v>0</v>
      </c>
      <c r="T1605" s="16">
        <v>0</v>
      </c>
      <c r="U1605" s="16">
        <v>1</v>
      </c>
    </row>
    <row r="1606" spans="1:21" x14ac:dyDescent="0.2">
      <c r="A1606" s="24"/>
      <c r="B1606" s="14">
        <v>3560</v>
      </c>
      <c r="C1606" s="16">
        <v>3560</v>
      </c>
      <c r="D1606" s="16">
        <v>29588</v>
      </c>
      <c r="E1606" s="16">
        <v>0</v>
      </c>
      <c r="F1606" s="16">
        <v>132</v>
      </c>
      <c r="G1606" s="16">
        <v>12</v>
      </c>
      <c r="H1606" s="16">
        <v>2</v>
      </c>
      <c r="I1606" s="16">
        <v>16</v>
      </c>
      <c r="J1606" s="16">
        <v>0</v>
      </c>
      <c r="K1606" s="16">
        <v>0</v>
      </c>
      <c r="L1606" s="16">
        <v>1</v>
      </c>
      <c r="M1606" s="16">
        <v>0</v>
      </c>
      <c r="N1606" s="16">
        <v>0</v>
      </c>
      <c r="O1606" s="16">
        <v>0</v>
      </c>
      <c r="P1606" s="16">
        <v>1</v>
      </c>
      <c r="Q1606" s="16">
        <v>0</v>
      </c>
      <c r="R1606" s="16">
        <v>0</v>
      </c>
      <c r="S1606" s="16">
        <v>0</v>
      </c>
      <c r="T1606" s="16">
        <v>0</v>
      </c>
      <c r="U1606" s="16">
        <v>1</v>
      </c>
    </row>
    <row r="1607" spans="1:21" x14ac:dyDescent="0.2">
      <c r="A1607" s="24"/>
      <c r="B1607" s="14">
        <v>3562</v>
      </c>
      <c r="C1607" s="16">
        <v>3562</v>
      </c>
      <c r="D1607" s="16">
        <v>29594</v>
      </c>
      <c r="E1607" s="16">
        <v>0</v>
      </c>
      <c r="F1607" s="16">
        <v>238</v>
      </c>
      <c r="G1607" s="16">
        <v>14</v>
      </c>
      <c r="H1607" s="16">
        <v>2</v>
      </c>
      <c r="I1607" s="16">
        <v>22</v>
      </c>
      <c r="J1607" s="16">
        <v>1</v>
      </c>
      <c r="K1607" s="16">
        <v>0</v>
      </c>
      <c r="L1607" s="16">
        <v>0</v>
      </c>
      <c r="M1607" s="16">
        <v>0</v>
      </c>
      <c r="N1607" s="16">
        <v>0</v>
      </c>
      <c r="O1607" s="16">
        <v>0</v>
      </c>
      <c r="P1607" s="16">
        <v>0</v>
      </c>
      <c r="Q1607" s="16">
        <v>0</v>
      </c>
      <c r="R1607" s="16">
        <v>0</v>
      </c>
      <c r="S1607" s="16">
        <v>0</v>
      </c>
      <c r="T1607" s="16">
        <v>0</v>
      </c>
      <c r="U1607" s="16">
        <v>0</v>
      </c>
    </row>
    <row r="1608" spans="1:21" x14ac:dyDescent="0.2">
      <c r="A1608" s="24"/>
      <c r="B1608" s="14">
        <v>3563</v>
      </c>
      <c r="C1608" s="16">
        <v>3563</v>
      </c>
      <c r="D1608" s="16">
        <v>29597</v>
      </c>
      <c r="E1608" s="16">
        <v>0</v>
      </c>
      <c r="F1608" s="16">
        <v>214</v>
      </c>
      <c r="G1608" s="16">
        <v>36</v>
      </c>
      <c r="H1608" s="16">
        <v>7</v>
      </c>
      <c r="I1608" s="16">
        <v>64</v>
      </c>
      <c r="J1608" s="16">
        <v>1</v>
      </c>
      <c r="K1608" s="16">
        <v>0</v>
      </c>
      <c r="L1608" s="16">
        <v>3</v>
      </c>
      <c r="M1608" s="16">
        <v>2</v>
      </c>
      <c r="N1608" s="16">
        <v>0</v>
      </c>
      <c r="O1608" s="16">
        <v>0</v>
      </c>
      <c r="P1608" s="16">
        <v>0</v>
      </c>
      <c r="Q1608" s="16">
        <v>0</v>
      </c>
      <c r="R1608" s="16">
        <v>1</v>
      </c>
      <c r="S1608" s="16">
        <v>0</v>
      </c>
      <c r="T1608" s="16">
        <v>0</v>
      </c>
      <c r="U1608" s="16">
        <v>1</v>
      </c>
    </row>
    <row r="1609" spans="1:21" x14ac:dyDescent="0.2">
      <c r="A1609" s="24"/>
      <c r="B1609" s="14">
        <v>3567</v>
      </c>
      <c r="C1609" s="16">
        <v>3567</v>
      </c>
      <c r="D1609" s="16">
        <v>29625</v>
      </c>
      <c r="E1609" s="16">
        <v>1</v>
      </c>
      <c r="F1609" s="16">
        <v>266</v>
      </c>
      <c r="G1609" s="16">
        <v>10</v>
      </c>
      <c r="H1609" s="16">
        <v>1</v>
      </c>
      <c r="I1609" s="16">
        <v>10</v>
      </c>
      <c r="J1609" s="16">
        <v>0</v>
      </c>
      <c r="K1609" s="16">
        <v>0</v>
      </c>
      <c r="L1609" s="16">
        <v>0</v>
      </c>
      <c r="M1609" s="16">
        <v>0</v>
      </c>
      <c r="N1609" s="16">
        <v>0</v>
      </c>
      <c r="O1609" s="16">
        <v>0</v>
      </c>
      <c r="P1609" s="16">
        <v>0</v>
      </c>
      <c r="Q1609" s="16">
        <v>0</v>
      </c>
      <c r="R1609" s="16">
        <v>0</v>
      </c>
      <c r="S1609" s="16">
        <v>0</v>
      </c>
      <c r="T1609" s="16">
        <v>0</v>
      </c>
      <c r="U1609" s="16">
        <v>0</v>
      </c>
    </row>
    <row r="1610" spans="1:21" x14ac:dyDescent="0.2">
      <c r="A1610" s="24"/>
      <c r="B1610" s="14">
        <v>3568</v>
      </c>
      <c r="C1610" s="16">
        <v>3568</v>
      </c>
      <c r="D1610" s="16">
        <v>29631</v>
      </c>
      <c r="E1610" s="16">
        <v>0</v>
      </c>
      <c r="F1610" s="16">
        <v>198</v>
      </c>
      <c r="G1610" s="16">
        <v>34</v>
      </c>
      <c r="H1610" s="16">
        <v>1</v>
      </c>
      <c r="I1610" s="16">
        <v>34</v>
      </c>
      <c r="J1610" s="16">
        <v>1</v>
      </c>
      <c r="K1610" s="16">
        <v>0</v>
      </c>
      <c r="L1610" s="16">
        <v>0</v>
      </c>
      <c r="M1610" s="16">
        <v>0</v>
      </c>
      <c r="N1610" s="16">
        <v>0</v>
      </c>
      <c r="O1610" s="16">
        <v>1</v>
      </c>
      <c r="P1610" s="16">
        <v>1</v>
      </c>
      <c r="Q1610" s="16">
        <v>0</v>
      </c>
      <c r="R1610" s="16">
        <v>0</v>
      </c>
      <c r="S1610" s="16">
        <v>0</v>
      </c>
      <c r="T1610" s="16">
        <v>0</v>
      </c>
      <c r="U1610" s="16">
        <v>2</v>
      </c>
    </row>
    <row r="1611" spans="1:21" x14ac:dyDescent="0.2">
      <c r="A1611" s="24"/>
      <c r="B1611" s="14">
        <v>3571</v>
      </c>
      <c r="C1611" s="16">
        <v>3571</v>
      </c>
      <c r="D1611" s="16">
        <v>29643</v>
      </c>
      <c r="E1611" s="16">
        <v>1</v>
      </c>
      <c r="F1611" s="16">
        <v>63</v>
      </c>
      <c r="G1611" s="16">
        <v>6</v>
      </c>
      <c r="H1611" s="16">
        <v>2</v>
      </c>
      <c r="I1611" s="16">
        <v>10</v>
      </c>
      <c r="J1611" s="16">
        <v>0</v>
      </c>
      <c r="K1611" s="16">
        <v>0</v>
      </c>
      <c r="L1611" s="16">
        <v>0</v>
      </c>
      <c r="M1611" s="16">
        <v>0</v>
      </c>
      <c r="N1611" s="16">
        <v>0</v>
      </c>
      <c r="O1611" s="16">
        <v>0</v>
      </c>
      <c r="P1611" s="16">
        <v>0</v>
      </c>
      <c r="Q1611" s="16">
        <v>0</v>
      </c>
      <c r="R1611" s="16">
        <v>0</v>
      </c>
      <c r="S1611" s="16">
        <v>0</v>
      </c>
      <c r="T1611" s="16">
        <v>0</v>
      </c>
      <c r="U1611" s="16">
        <v>0</v>
      </c>
    </row>
    <row r="1612" spans="1:21" x14ac:dyDescent="0.2">
      <c r="A1612" s="24"/>
      <c r="B1612" s="14">
        <v>3572</v>
      </c>
      <c r="C1612" s="16">
        <v>3572</v>
      </c>
      <c r="D1612" s="16">
        <v>29661</v>
      </c>
      <c r="E1612" s="16">
        <v>1</v>
      </c>
      <c r="F1612" s="16">
        <v>140</v>
      </c>
      <c r="G1612" s="16">
        <v>16</v>
      </c>
      <c r="H1612" s="16">
        <v>6</v>
      </c>
      <c r="I1612" s="16">
        <v>46</v>
      </c>
      <c r="J1612" s="16">
        <v>2</v>
      </c>
      <c r="K1612" s="16">
        <v>0</v>
      </c>
      <c r="L1612" s="16">
        <v>2</v>
      </c>
      <c r="M1612" s="16">
        <v>0</v>
      </c>
      <c r="N1612" s="16">
        <v>2</v>
      </c>
      <c r="O1612" s="16">
        <v>0</v>
      </c>
      <c r="P1612" s="16">
        <v>0</v>
      </c>
      <c r="Q1612" s="16">
        <v>0</v>
      </c>
      <c r="R1612" s="16">
        <v>0</v>
      </c>
      <c r="S1612" s="16">
        <v>0</v>
      </c>
      <c r="T1612" s="16">
        <v>0</v>
      </c>
      <c r="U1612" s="16">
        <v>0</v>
      </c>
    </row>
    <row r="1613" spans="1:21" x14ac:dyDescent="0.2">
      <c r="A1613" s="24"/>
      <c r="B1613" s="14">
        <v>3575</v>
      </c>
      <c r="C1613" s="16">
        <v>3575</v>
      </c>
      <c r="D1613" s="16">
        <v>29689</v>
      </c>
      <c r="E1613" s="16">
        <v>1</v>
      </c>
      <c r="F1613" s="16">
        <v>364</v>
      </c>
      <c r="G1613" s="16">
        <v>16</v>
      </c>
      <c r="H1613" s="16">
        <v>5</v>
      </c>
      <c r="I1613" s="16">
        <v>36</v>
      </c>
      <c r="J1613" s="16">
        <v>1</v>
      </c>
      <c r="K1613" s="16">
        <v>1</v>
      </c>
      <c r="L1613" s="16">
        <v>2</v>
      </c>
      <c r="M1613" s="16">
        <v>0</v>
      </c>
      <c r="N1613" s="16">
        <v>0</v>
      </c>
      <c r="O1613" s="16">
        <v>0</v>
      </c>
      <c r="P1613" s="16">
        <v>1</v>
      </c>
      <c r="Q1613" s="16">
        <v>0</v>
      </c>
      <c r="R1613" s="16">
        <v>0</v>
      </c>
      <c r="S1613" s="16">
        <v>0</v>
      </c>
      <c r="T1613" s="16">
        <v>0</v>
      </c>
      <c r="U1613" s="16">
        <v>1</v>
      </c>
    </row>
    <row r="1614" spans="1:21" x14ac:dyDescent="0.2">
      <c r="A1614" s="24"/>
      <c r="B1614" s="14">
        <v>3576</v>
      </c>
      <c r="C1614" s="16">
        <v>3576</v>
      </c>
      <c r="D1614" s="16">
        <v>29697</v>
      </c>
      <c r="E1614" s="16">
        <v>0</v>
      </c>
      <c r="F1614" s="16">
        <v>229</v>
      </c>
      <c r="G1614" s="16">
        <v>14</v>
      </c>
      <c r="H1614" s="16">
        <v>5</v>
      </c>
      <c r="I1614" s="16">
        <v>32</v>
      </c>
      <c r="J1614" s="16">
        <v>1</v>
      </c>
      <c r="K1614" s="16">
        <v>0</v>
      </c>
      <c r="L1614" s="16">
        <v>0</v>
      </c>
      <c r="M1614" s="16">
        <v>1</v>
      </c>
      <c r="N1614" s="16">
        <v>0</v>
      </c>
      <c r="O1614" s="16">
        <v>0</v>
      </c>
      <c r="P1614" s="16">
        <v>0</v>
      </c>
      <c r="Q1614" s="16">
        <v>0</v>
      </c>
      <c r="R1614" s="16">
        <v>0</v>
      </c>
      <c r="S1614" s="16">
        <v>0</v>
      </c>
      <c r="T1614" s="16">
        <v>0</v>
      </c>
      <c r="U1614" s="16">
        <v>0</v>
      </c>
    </row>
    <row r="1615" spans="1:21" x14ac:dyDescent="0.2">
      <c r="A1615" s="24"/>
      <c r="B1615" s="14">
        <v>3577</v>
      </c>
      <c r="C1615" s="16">
        <v>3577</v>
      </c>
      <c r="D1615" s="16">
        <v>29710</v>
      </c>
      <c r="E1615" s="16">
        <v>1</v>
      </c>
      <c r="F1615" s="16">
        <v>121</v>
      </c>
      <c r="G1615" s="16">
        <v>4</v>
      </c>
      <c r="H1615" s="16">
        <v>6</v>
      </c>
      <c r="I1615" s="16">
        <v>30</v>
      </c>
      <c r="J1615" s="16">
        <v>2</v>
      </c>
      <c r="K1615" s="16">
        <v>0</v>
      </c>
      <c r="L1615" s="16">
        <v>0</v>
      </c>
      <c r="M1615" s="16">
        <v>1</v>
      </c>
      <c r="N1615" s="16">
        <v>0</v>
      </c>
      <c r="O1615" s="16">
        <v>0</v>
      </c>
      <c r="P1615" s="16">
        <v>0</v>
      </c>
      <c r="Q1615" s="16">
        <v>1</v>
      </c>
      <c r="R1615" s="16">
        <v>0</v>
      </c>
      <c r="S1615" s="16">
        <v>0</v>
      </c>
      <c r="T1615" s="16">
        <v>0</v>
      </c>
      <c r="U1615" s="16">
        <v>1</v>
      </c>
    </row>
    <row r="1616" spans="1:21" x14ac:dyDescent="0.2">
      <c r="A1616" s="24"/>
      <c r="B1616" s="14">
        <v>3585</v>
      </c>
      <c r="C1616" s="16">
        <v>3585</v>
      </c>
      <c r="D1616" s="16">
        <v>29777</v>
      </c>
      <c r="E1616" s="16">
        <v>0</v>
      </c>
      <c r="F1616" s="16">
        <v>32</v>
      </c>
      <c r="G1616" s="16">
        <v>36</v>
      </c>
      <c r="H1616" s="16">
        <v>2</v>
      </c>
      <c r="I1616" s="16">
        <v>38</v>
      </c>
      <c r="J1616" s="16">
        <v>0</v>
      </c>
      <c r="K1616" s="16">
        <v>0</v>
      </c>
      <c r="L1616" s="16">
        <v>1</v>
      </c>
      <c r="M1616" s="16">
        <v>0</v>
      </c>
      <c r="N1616" s="16">
        <v>0</v>
      </c>
      <c r="O1616" s="16">
        <v>0</v>
      </c>
      <c r="P1616" s="16">
        <v>0</v>
      </c>
      <c r="Q1616" s="16">
        <v>0</v>
      </c>
      <c r="R1616" s="16">
        <v>0</v>
      </c>
      <c r="S1616" s="16">
        <v>0</v>
      </c>
      <c r="T1616" s="16">
        <v>0</v>
      </c>
      <c r="U1616" s="16">
        <v>0</v>
      </c>
    </row>
    <row r="1617" spans="1:21" x14ac:dyDescent="0.2">
      <c r="A1617" s="24"/>
      <c r="B1617" s="14">
        <v>3586</v>
      </c>
      <c r="C1617" s="16">
        <v>3586</v>
      </c>
      <c r="D1617" s="16">
        <v>29783</v>
      </c>
      <c r="E1617" s="16">
        <v>1</v>
      </c>
      <c r="F1617" s="16">
        <v>258</v>
      </c>
      <c r="G1617" s="16">
        <v>6</v>
      </c>
      <c r="H1617" s="16">
        <v>1</v>
      </c>
      <c r="I1617" s="16">
        <v>6</v>
      </c>
      <c r="J1617" s="16">
        <v>0</v>
      </c>
      <c r="K1617" s="16">
        <v>0</v>
      </c>
      <c r="L1617" s="16">
        <v>0</v>
      </c>
      <c r="M1617" s="16">
        <v>0</v>
      </c>
      <c r="N1617" s="16">
        <v>0</v>
      </c>
      <c r="O1617" s="16">
        <v>0</v>
      </c>
      <c r="P1617" s="16">
        <v>1</v>
      </c>
      <c r="Q1617" s="16">
        <v>0</v>
      </c>
      <c r="R1617" s="16">
        <v>0</v>
      </c>
      <c r="S1617" s="16">
        <v>0</v>
      </c>
      <c r="T1617" s="16">
        <v>0</v>
      </c>
      <c r="U1617" s="16">
        <v>1</v>
      </c>
    </row>
    <row r="1618" spans="1:21" x14ac:dyDescent="0.2">
      <c r="A1618" s="24"/>
      <c r="B1618" s="14">
        <v>3587</v>
      </c>
      <c r="C1618" s="16">
        <v>3587</v>
      </c>
      <c r="D1618" s="16">
        <v>29790</v>
      </c>
      <c r="E1618" s="16">
        <v>1</v>
      </c>
      <c r="F1618" s="16">
        <v>180</v>
      </c>
      <c r="G1618" s="16">
        <v>8</v>
      </c>
      <c r="H1618" s="16">
        <v>1</v>
      </c>
      <c r="I1618" s="16">
        <v>8</v>
      </c>
      <c r="J1618" s="16">
        <v>0</v>
      </c>
      <c r="K1618" s="16">
        <v>0</v>
      </c>
      <c r="L1618" s="16">
        <v>0</v>
      </c>
      <c r="M1618" s="16">
        <v>0</v>
      </c>
      <c r="N1618" s="16">
        <v>0</v>
      </c>
      <c r="O1618" s="16">
        <v>1</v>
      </c>
      <c r="P1618" s="16">
        <v>0</v>
      </c>
      <c r="Q1618" s="16">
        <v>0</v>
      </c>
      <c r="R1618" s="16">
        <v>0</v>
      </c>
      <c r="S1618" s="16">
        <v>0</v>
      </c>
      <c r="T1618" s="16">
        <v>0</v>
      </c>
      <c r="U1618" s="16">
        <v>1</v>
      </c>
    </row>
    <row r="1619" spans="1:21" x14ac:dyDescent="0.2">
      <c r="A1619" s="24"/>
      <c r="B1619" s="14">
        <v>3589</v>
      </c>
      <c r="C1619" s="16">
        <v>3589</v>
      </c>
      <c r="D1619" s="16">
        <v>29799</v>
      </c>
      <c r="E1619" s="16">
        <v>0</v>
      </c>
      <c r="F1619" s="16">
        <v>229</v>
      </c>
      <c r="G1619" s="16">
        <v>12</v>
      </c>
      <c r="H1619" s="16">
        <v>1</v>
      </c>
      <c r="I1619" s="16">
        <v>12</v>
      </c>
      <c r="J1619" s="16">
        <v>0</v>
      </c>
      <c r="K1619" s="16">
        <v>0</v>
      </c>
      <c r="L1619" s="16">
        <v>0</v>
      </c>
      <c r="M1619" s="16">
        <v>0</v>
      </c>
      <c r="N1619" s="16">
        <v>0</v>
      </c>
      <c r="O1619" s="16">
        <v>0</v>
      </c>
      <c r="P1619" s="16">
        <v>0</v>
      </c>
      <c r="Q1619" s="16">
        <v>0</v>
      </c>
      <c r="R1619" s="16">
        <v>0</v>
      </c>
      <c r="S1619" s="16">
        <v>0</v>
      </c>
      <c r="T1619" s="16">
        <v>0</v>
      </c>
      <c r="U1619" s="16">
        <v>0</v>
      </c>
    </row>
    <row r="1620" spans="1:21" x14ac:dyDescent="0.2">
      <c r="A1620" s="24" t="s">
        <v>47</v>
      </c>
      <c r="B1620" s="14">
        <v>3592</v>
      </c>
      <c r="C1620" s="16">
        <v>3592</v>
      </c>
      <c r="D1620" s="16">
        <v>29817</v>
      </c>
      <c r="E1620" s="16">
        <v>1</v>
      </c>
      <c r="F1620" s="16">
        <v>272</v>
      </c>
      <c r="G1620" s="16">
        <v>12</v>
      </c>
      <c r="H1620" s="16">
        <v>4</v>
      </c>
      <c r="I1620" s="16">
        <v>36</v>
      </c>
      <c r="J1620" s="16">
        <v>1</v>
      </c>
      <c r="K1620" s="16">
        <v>0</v>
      </c>
      <c r="L1620" s="16">
        <v>0</v>
      </c>
      <c r="M1620" s="16">
        <v>0</v>
      </c>
      <c r="N1620" s="16">
        <v>1</v>
      </c>
      <c r="O1620" s="16">
        <v>0</v>
      </c>
      <c r="P1620" s="16">
        <v>0</v>
      </c>
      <c r="Q1620" s="16">
        <v>0</v>
      </c>
      <c r="R1620" s="16">
        <v>0</v>
      </c>
      <c r="S1620" s="16">
        <v>0</v>
      </c>
      <c r="T1620" s="16">
        <v>0</v>
      </c>
      <c r="U1620" s="16">
        <v>0</v>
      </c>
    </row>
    <row r="1621" spans="1:21" x14ac:dyDescent="0.2">
      <c r="A1621" s="24"/>
      <c r="B1621" s="14">
        <v>3593</v>
      </c>
      <c r="C1621" s="16">
        <v>3593</v>
      </c>
      <c r="D1621" s="16">
        <v>29818</v>
      </c>
      <c r="E1621" s="16">
        <v>1</v>
      </c>
      <c r="F1621" s="16">
        <v>36</v>
      </c>
      <c r="G1621" s="16">
        <v>14</v>
      </c>
      <c r="H1621" s="16">
        <v>2</v>
      </c>
      <c r="I1621" s="16">
        <v>22</v>
      </c>
      <c r="J1621" s="16">
        <v>1</v>
      </c>
      <c r="K1621" s="16">
        <v>0</v>
      </c>
      <c r="L1621" s="16">
        <v>0</v>
      </c>
      <c r="M1621" s="16">
        <v>0</v>
      </c>
      <c r="N1621" s="16">
        <v>0</v>
      </c>
      <c r="O1621" s="16">
        <v>0</v>
      </c>
      <c r="P1621" s="16">
        <v>0</v>
      </c>
      <c r="Q1621" s="16">
        <v>1</v>
      </c>
      <c r="R1621" s="16">
        <v>0</v>
      </c>
      <c r="S1621" s="16">
        <v>0</v>
      </c>
      <c r="T1621" s="16">
        <v>0</v>
      </c>
      <c r="U1621" s="16">
        <v>1</v>
      </c>
    </row>
    <row r="1622" spans="1:21" x14ac:dyDescent="0.2">
      <c r="A1622" s="24"/>
      <c r="B1622" s="14">
        <v>3595</v>
      </c>
      <c r="C1622" s="16">
        <v>3595</v>
      </c>
      <c r="D1622" s="16">
        <v>29825</v>
      </c>
      <c r="E1622" s="16">
        <v>1</v>
      </c>
      <c r="F1622" s="16">
        <v>187</v>
      </c>
      <c r="G1622" s="16">
        <v>34</v>
      </c>
      <c r="H1622" s="16">
        <v>2</v>
      </c>
      <c r="I1622" s="16">
        <v>38</v>
      </c>
      <c r="J1622" s="16">
        <v>0</v>
      </c>
      <c r="K1622" s="16">
        <v>0</v>
      </c>
      <c r="L1622" s="16">
        <v>0</v>
      </c>
      <c r="M1622" s="16">
        <v>1</v>
      </c>
      <c r="N1622" s="16">
        <v>0</v>
      </c>
      <c r="O1622" s="16">
        <v>0</v>
      </c>
      <c r="P1622" s="16">
        <v>1</v>
      </c>
      <c r="Q1622" s="16">
        <v>0</v>
      </c>
      <c r="R1622" s="16">
        <v>0</v>
      </c>
      <c r="S1622" s="16">
        <v>0</v>
      </c>
      <c r="T1622" s="16">
        <v>0</v>
      </c>
      <c r="U1622" s="16">
        <v>1</v>
      </c>
    </row>
    <row r="1623" spans="1:21" x14ac:dyDescent="0.2">
      <c r="A1623" s="24"/>
      <c r="B1623" s="14">
        <v>3598</v>
      </c>
      <c r="C1623" s="16">
        <v>3598</v>
      </c>
      <c r="D1623" s="16">
        <v>29856</v>
      </c>
      <c r="E1623" s="16">
        <v>1</v>
      </c>
      <c r="F1623" s="16">
        <v>32</v>
      </c>
      <c r="G1623" s="16">
        <v>12</v>
      </c>
      <c r="H1623" s="16">
        <v>1</v>
      </c>
      <c r="I1623" s="16">
        <v>12</v>
      </c>
      <c r="J1623" s="16">
        <v>0</v>
      </c>
      <c r="K1623" s="16">
        <v>0</v>
      </c>
      <c r="L1623" s="16">
        <v>0</v>
      </c>
      <c r="M1623" s="16">
        <v>0</v>
      </c>
      <c r="N1623" s="16">
        <v>0</v>
      </c>
      <c r="O1623" s="16">
        <v>0</v>
      </c>
      <c r="P1623" s="16">
        <v>0</v>
      </c>
      <c r="Q1623" s="16">
        <v>0</v>
      </c>
      <c r="R1623" s="16">
        <v>0</v>
      </c>
      <c r="S1623" s="16">
        <v>0</v>
      </c>
      <c r="T1623" s="16">
        <v>0</v>
      </c>
      <c r="U1623" s="16">
        <v>0</v>
      </c>
    </row>
    <row r="1624" spans="1:21" x14ac:dyDescent="0.2">
      <c r="A1624" s="24"/>
      <c r="B1624" s="14">
        <v>3601</v>
      </c>
      <c r="C1624" s="16">
        <v>3601</v>
      </c>
      <c r="D1624" s="16">
        <v>29882</v>
      </c>
      <c r="E1624" s="16">
        <v>1</v>
      </c>
      <c r="F1624" s="16">
        <v>285</v>
      </c>
      <c r="G1624" s="16">
        <v>16</v>
      </c>
      <c r="H1624" s="16">
        <v>1</v>
      </c>
      <c r="I1624" s="16">
        <v>16</v>
      </c>
      <c r="J1624" s="16">
        <v>0</v>
      </c>
      <c r="K1624" s="16">
        <v>0</v>
      </c>
      <c r="L1624" s="16">
        <v>0</v>
      </c>
      <c r="M1624" s="16">
        <v>0</v>
      </c>
      <c r="N1624" s="16">
        <v>1</v>
      </c>
      <c r="O1624" s="16">
        <v>0</v>
      </c>
      <c r="P1624" s="16">
        <v>0</v>
      </c>
      <c r="Q1624" s="16">
        <v>0</v>
      </c>
      <c r="R1624" s="16">
        <v>0</v>
      </c>
      <c r="S1624" s="16">
        <v>0</v>
      </c>
      <c r="T1624" s="16">
        <v>0</v>
      </c>
      <c r="U1624" s="16">
        <v>0</v>
      </c>
    </row>
    <row r="1625" spans="1:21" x14ac:dyDescent="0.2">
      <c r="A1625" s="24"/>
      <c r="B1625" s="14">
        <v>3604</v>
      </c>
      <c r="C1625" s="16">
        <v>3604</v>
      </c>
      <c r="D1625" s="16">
        <v>29912</v>
      </c>
      <c r="E1625" s="16">
        <v>0</v>
      </c>
      <c r="F1625" s="16">
        <v>109</v>
      </c>
      <c r="G1625" s="16">
        <v>4</v>
      </c>
      <c r="H1625" s="16">
        <v>2</v>
      </c>
      <c r="I1625" s="16">
        <v>8</v>
      </c>
      <c r="J1625" s="16">
        <v>0</v>
      </c>
      <c r="K1625" s="16">
        <v>0</v>
      </c>
      <c r="L1625" s="16">
        <v>0</v>
      </c>
      <c r="M1625" s="16">
        <v>0</v>
      </c>
      <c r="N1625" s="16">
        <v>0</v>
      </c>
      <c r="O1625" s="16">
        <v>1</v>
      </c>
      <c r="P1625" s="16">
        <v>0</v>
      </c>
      <c r="Q1625" s="16">
        <v>0</v>
      </c>
      <c r="R1625" s="16">
        <v>0</v>
      </c>
      <c r="S1625" s="16">
        <v>0</v>
      </c>
      <c r="T1625" s="16">
        <v>0</v>
      </c>
      <c r="U1625" s="16">
        <v>1</v>
      </c>
    </row>
    <row r="1626" spans="1:21" x14ac:dyDescent="0.2">
      <c r="A1626" s="24"/>
      <c r="B1626" s="14">
        <v>3605</v>
      </c>
      <c r="C1626" s="16">
        <v>3605</v>
      </c>
      <c r="D1626" s="16">
        <v>29922</v>
      </c>
      <c r="E1626" s="16">
        <v>1</v>
      </c>
      <c r="F1626" s="16">
        <v>146</v>
      </c>
      <c r="G1626" s="16">
        <v>30</v>
      </c>
      <c r="H1626" s="16">
        <v>1</v>
      </c>
      <c r="I1626" s="16">
        <v>30</v>
      </c>
      <c r="J1626" s="16">
        <v>0</v>
      </c>
      <c r="K1626" s="16">
        <v>0</v>
      </c>
      <c r="L1626" s="16">
        <v>0</v>
      </c>
      <c r="M1626" s="16">
        <v>0</v>
      </c>
      <c r="N1626" s="16">
        <v>0</v>
      </c>
      <c r="O1626" s="16">
        <v>0</v>
      </c>
      <c r="P1626" s="16">
        <v>0</v>
      </c>
      <c r="Q1626" s="16">
        <v>0</v>
      </c>
      <c r="R1626" s="16">
        <v>0</v>
      </c>
      <c r="S1626" s="16">
        <v>0</v>
      </c>
      <c r="T1626" s="16">
        <v>0</v>
      </c>
      <c r="U1626" s="16">
        <v>0</v>
      </c>
    </row>
    <row r="1627" spans="1:21" x14ac:dyDescent="0.2">
      <c r="A1627" s="24"/>
      <c r="B1627" s="14">
        <v>3607</v>
      </c>
      <c r="C1627" s="16">
        <v>3607</v>
      </c>
      <c r="D1627" s="16">
        <v>29931</v>
      </c>
      <c r="E1627" s="16">
        <v>1</v>
      </c>
      <c r="F1627" s="16">
        <v>325</v>
      </c>
      <c r="G1627" s="16">
        <v>10</v>
      </c>
      <c r="H1627" s="16">
        <v>2</v>
      </c>
      <c r="I1627" s="16">
        <v>14</v>
      </c>
      <c r="J1627" s="16">
        <v>0</v>
      </c>
      <c r="K1627" s="16">
        <v>0</v>
      </c>
      <c r="L1627" s="16">
        <v>1</v>
      </c>
      <c r="M1627" s="16">
        <v>0</v>
      </c>
      <c r="N1627" s="16">
        <v>0</v>
      </c>
      <c r="O1627" s="16">
        <v>0</v>
      </c>
      <c r="P1627" s="16">
        <v>0</v>
      </c>
      <c r="Q1627" s="16">
        <v>0</v>
      </c>
      <c r="R1627" s="16">
        <v>0</v>
      </c>
      <c r="S1627" s="16">
        <v>0</v>
      </c>
      <c r="T1627" s="16">
        <v>0</v>
      </c>
      <c r="U1627" s="16">
        <v>0</v>
      </c>
    </row>
    <row r="1628" spans="1:21" x14ac:dyDescent="0.2">
      <c r="A1628" s="24"/>
      <c r="B1628" s="14">
        <v>3608</v>
      </c>
      <c r="C1628" s="16">
        <v>3608</v>
      </c>
      <c r="D1628" s="16">
        <v>29945</v>
      </c>
      <c r="E1628" s="16">
        <v>1</v>
      </c>
      <c r="F1628" s="16">
        <v>149</v>
      </c>
      <c r="G1628" s="16">
        <v>24</v>
      </c>
      <c r="H1628" s="16">
        <v>2</v>
      </c>
      <c r="I1628" s="16">
        <v>28</v>
      </c>
      <c r="J1628" s="16">
        <v>0</v>
      </c>
      <c r="K1628" s="16">
        <v>0</v>
      </c>
      <c r="L1628" s="16">
        <v>1</v>
      </c>
      <c r="M1628" s="16">
        <v>0</v>
      </c>
      <c r="N1628" s="16">
        <v>0</v>
      </c>
      <c r="O1628" s="16">
        <v>1</v>
      </c>
      <c r="P1628" s="16">
        <v>1</v>
      </c>
      <c r="Q1628" s="16">
        <v>0</v>
      </c>
      <c r="R1628" s="16">
        <v>0</v>
      </c>
      <c r="S1628" s="16">
        <v>0</v>
      </c>
      <c r="T1628" s="16">
        <v>0</v>
      </c>
      <c r="U1628" s="16">
        <v>2</v>
      </c>
    </row>
    <row r="1629" spans="1:21" x14ac:dyDescent="0.2">
      <c r="A1629" s="24"/>
      <c r="B1629" s="14">
        <v>3609</v>
      </c>
      <c r="C1629" s="16">
        <v>3609</v>
      </c>
      <c r="D1629" s="16">
        <v>29959</v>
      </c>
      <c r="E1629" s="16">
        <v>1</v>
      </c>
      <c r="F1629" s="16">
        <v>382</v>
      </c>
      <c r="G1629" s="16">
        <v>4</v>
      </c>
      <c r="H1629" s="16">
        <v>8</v>
      </c>
      <c r="I1629" s="16">
        <v>40</v>
      </c>
      <c r="J1629" s="16">
        <v>1</v>
      </c>
      <c r="K1629" s="16">
        <v>0</v>
      </c>
      <c r="L1629" s="16">
        <v>2</v>
      </c>
      <c r="M1629" s="16">
        <v>0</v>
      </c>
      <c r="N1629" s="16">
        <v>1</v>
      </c>
      <c r="O1629" s="16">
        <v>0</v>
      </c>
      <c r="P1629" s="16">
        <v>1</v>
      </c>
      <c r="Q1629" s="16">
        <v>0</v>
      </c>
      <c r="R1629" s="16">
        <v>0</v>
      </c>
      <c r="S1629" s="16">
        <v>0</v>
      </c>
      <c r="T1629" s="16">
        <v>0</v>
      </c>
      <c r="U1629" s="16">
        <v>1</v>
      </c>
    </row>
    <row r="1630" spans="1:21" x14ac:dyDescent="0.2">
      <c r="A1630" s="24"/>
      <c r="B1630" s="14">
        <v>3610</v>
      </c>
      <c r="C1630" s="16">
        <v>3610</v>
      </c>
      <c r="D1630" s="16">
        <v>29961</v>
      </c>
      <c r="E1630" s="16">
        <v>1</v>
      </c>
      <c r="F1630" s="16">
        <v>103</v>
      </c>
      <c r="G1630" s="16">
        <v>2</v>
      </c>
      <c r="H1630" s="16">
        <v>1</v>
      </c>
      <c r="I1630" s="16">
        <v>2</v>
      </c>
      <c r="J1630" s="16">
        <v>0</v>
      </c>
      <c r="K1630" s="16">
        <v>0</v>
      </c>
      <c r="L1630" s="16">
        <v>0</v>
      </c>
      <c r="M1630" s="16">
        <v>0</v>
      </c>
      <c r="N1630" s="16">
        <v>0</v>
      </c>
      <c r="O1630" s="16">
        <v>0</v>
      </c>
      <c r="P1630" s="16">
        <v>0</v>
      </c>
      <c r="Q1630" s="16">
        <v>0</v>
      </c>
      <c r="R1630" s="16">
        <v>0</v>
      </c>
      <c r="S1630" s="16">
        <v>0</v>
      </c>
      <c r="T1630" s="16">
        <v>0</v>
      </c>
      <c r="U1630" s="16">
        <v>0</v>
      </c>
    </row>
    <row r="1631" spans="1:21" x14ac:dyDescent="0.2">
      <c r="A1631" s="24"/>
      <c r="B1631" s="14">
        <v>3611</v>
      </c>
      <c r="C1631" s="16">
        <v>3611</v>
      </c>
      <c r="D1631" s="16">
        <v>29962</v>
      </c>
      <c r="E1631" s="16">
        <v>0</v>
      </c>
      <c r="F1631" s="16">
        <v>269</v>
      </c>
      <c r="G1631" s="16">
        <v>10</v>
      </c>
      <c r="H1631" s="16">
        <v>2</v>
      </c>
      <c r="I1631" s="16">
        <v>18</v>
      </c>
      <c r="J1631" s="16">
        <v>0</v>
      </c>
      <c r="K1631" s="16">
        <v>0</v>
      </c>
      <c r="L1631" s="16">
        <v>1</v>
      </c>
      <c r="M1631" s="16">
        <v>0</v>
      </c>
      <c r="N1631" s="16">
        <v>0</v>
      </c>
      <c r="O1631" s="16">
        <v>0</v>
      </c>
      <c r="P1631" s="16">
        <v>0</v>
      </c>
      <c r="Q1631" s="16">
        <v>0</v>
      </c>
      <c r="R1631" s="16">
        <v>0</v>
      </c>
      <c r="S1631" s="16">
        <v>0</v>
      </c>
      <c r="T1631" s="16">
        <v>1</v>
      </c>
      <c r="U1631" s="16">
        <v>0</v>
      </c>
    </row>
    <row r="1632" spans="1:21" x14ac:dyDescent="0.2">
      <c r="A1632" s="24"/>
      <c r="B1632" s="14">
        <v>3612</v>
      </c>
      <c r="C1632" s="16">
        <v>3612</v>
      </c>
      <c r="D1632" s="16">
        <v>29971</v>
      </c>
      <c r="E1632" s="16">
        <v>1</v>
      </c>
      <c r="F1632" s="16">
        <v>271</v>
      </c>
      <c r="G1632" s="16">
        <v>12</v>
      </c>
      <c r="H1632" s="16">
        <v>2</v>
      </c>
      <c r="I1632" s="16">
        <v>18</v>
      </c>
      <c r="J1632" s="16">
        <v>0</v>
      </c>
      <c r="K1632" s="16">
        <v>0</v>
      </c>
      <c r="L1632" s="16">
        <v>0</v>
      </c>
      <c r="M1632" s="16">
        <v>0</v>
      </c>
      <c r="N1632" s="16">
        <v>0</v>
      </c>
      <c r="O1632" s="16">
        <v>5</v>
      </c>
      <c r="P1632" s="16">
        <v>0</v>
      </c>
      <c r="Q1632" s="16">
        <v>0</v>
      </c>
      <c r="R1632" s="16">
        <v>0</v>
      </c>
      <c r="S1632" s="16">
        <v>0</v>
      </c>
      <c r="T1632" s="16">
        <v>1</v>
      </c>
      <c r="U1632" s="16">
        <v>5</v>
      </c>
    </row>
    <row r="1633" spans="1:21" x14ac:dyDescent="0.2">
      <c r="A1633" s="24"/>
      <c r="B1633" s="14">
        <v>3615</v>
      </c>
      <c r="C1633" s="16">
        <v>3615</v>
      </c>
      <c r="D1633" s="16">
        <v>30007</v>
      </c>
      <c r="E1633" s="16">
        <v>1</v>
      </c>
      <c r="F1633" s="16">
        <v>144</v>
      </c>
      <c r="G1633" s="16">
        <v>12</v>
      </c>
      <c r="H1633" s="16">
        <v>8</v>
      </c>
      <c r="I1633" s="16">
        <v>34</v>
      </c>
      <c r="J1633" s="16">
        <v>2</v>
      </c>
      <c r="K1633" s="16">
        <v>1</v>
      </c>
      <c r="L1633" s="16">
        <v>1</v>
      </c>
      <c r="M1633" s="16">
        <v>0</v>
      </c>
      <c r="N1633" s="16">
        <v>2</v>
      </c>
      <c r="O1633" s="16">
        <v>0</v>
      </c>
      <c r="P1633" s="16">
        <v>1</v>
      </c>
      <c r="Q1633" s="16">
        <v>1</v>
      </c>
      <c r="R1633" s="16">
        <v>0</v>
      </c>
      <c r="S1633" s="16">
        <v>0</v>
      </c>
      <c r="T1633" s="16">
        <v>0</v>
      </c>
      <c r="U1633" s="16">
        <v>2</v>
      </c>
    </row>
    <row r="1634" spans="1:21" x14ac:dyDescent="0.2">
      <c r="A1634" s="24"/>
      <c r="B1634" s="14">
        <v>3619</v>
      </c>
      <c r="C1634" s="16">
        <v>3619</v>
      </c>
      <c r="D1634" s="16">
        <v>30029</v>
      </c>
      <c r="E1634" s="16">
        <v>0</v>
      </c>
      <c r="F1634" s="16">
        <v>328</v>
      </c>
      <c r="G1634" s="16">
        <v>8</v>
      </c>
      <c r="H1634" s="16">
        <v>12</v>
      </c>
      <c r="I1634" s="16">
        <v>70</v>
      </c>
      <c r="J1634" s="16">
        <v>2</v>
      </c>
      <c r="K1634" s="16">
        <v>0</v>
      </c>
      <c r="L1634" s="16">
        <v>2</v>
      </c>
      <c r="M1634" s="16">
        <v>1</v>
      </c>
      <c r="N1634" s="16">
        <v>1</v>
      </c>
      <c r="O1634" s="16">
        <v>0</v>
      </c>
      <c r="P1634" s="16">
        <v>1</v>
      </c>
      <c r="Q1634" s="16">
        <v>0</v>
      </c>
      <c r="R1634" s="16">
        <v>0</v>
      </c>
      <c r="S1634" s="16">
        <v>0</v>
      </c>
      <c r="T1634" s="16">
        <v>0</v>
      </c>
      <c r="U1634" s="16">
        <v>1</v>
      </c>
    </row>
    <row r="1635" spans="1:21" x14ac:dyDescent="0.2">
      <c r="A1635" s="24"/>
      <c r="B1635" s="14">
        <v>3620</v>
      </c>
      <c r="C1635" s="16">
        <v>3620</v>
      </c>
      <c r="D1635" s="16">
        <v>30030</v>
      </c>
      <c r="E1635" s="16">
        <v>1</v>
      </c>
      <c r="F1635" s="16">
        <v>290</v>
      </c>
      <c r="G1635" s="16">
        <v>16</v>
      </c>
      <c r="H1635" s="16">
        <v>6</v>
      </c>
      <c r="I1635" s="16">
        <v>30</v>
      </c>
      <c r="J1635" s="16">
        <v>0</v>
      </c>
      <c r="K1635" s="16">
        <v>0</v>
      </c>
      <c r="L1635" s="16">
        <v>2</v>
      </c>
      <c r="M1635" s="16">
        <v>0</v>
      </c>
      <c r="N1635" s="16">
        <v>3</v>
      </c>
      <c r="O1635" s="16">
        <v>0</v>
      </c>
      <c r="P1635" s="16">
        <v>0</v>
      </c>
      <c r="Q1635" s="16">
        <v>0</v>
      </c>
      <c r="R1635" s="16">
        <v>0</v>
      </c>
      <c r="S1635" s="16">
        <v>0</v>
      </c>
      <c r="T1635" s="16">
        <v>0</v>
      </c>
      <c r="U1635" s="16">
        <v>0</v>
      </c>
    </row>
    <row r="1636" spans="1:21" x14ac:dyDescent="0.2">
      <c r="A1636" s="24"/>
      <c r="B1636" s="14">
        <v>3624</v>
      </c>
      <c r="C1636" s="16">
        <v>3624</v>
      </c>
      <c r="D1636" s="16">
        <v>30053</v>
      </c>
      <c r="E1636" s="16">
        <v>1</v>
      </c>
      <c r="F1636" s="16">
        <v>229</v>
      </c>
      <c r="G1636" s="16">
        <v>2</v>
      </c>
      <c r="H1636" s="16">
        <v>2</v>
      </c>
      <c r="I1636" s="16">
        <v>8</v>
      </c>
      <c r="J1636" s="16">
        <v>0</v>
      </c>
      <c r="K1636" s="16">
        <v>0</v>
      </c>
      <c r="L1636" s="16">
        <v>0</v>
      </c>
      <c r="M1636" s="16">
        <v>0</v>
      </c>
      <c r="N1636" s="16">
        <v>0</v>
      </c>
      <c r="O1636" s="16">
        <v>1</v>
      </c>
      <c r="P1636" s="16">
        <v>0</v>
      </c>
      <c r="Q1636" s="16">
        <v>0</v>
      </c>
      <c r="R1636" s="16">
        <v>0</v>
      </c>
      <c r="S1636" s="16">
        <v>0</v>
      </c>
      <c r="T1636" s="16">
        <v>0</v>
      </c>
      <c r="U1636" s="16">
        <v>1</v>
      </c>
    </row>
    <row r="1637" spans="1:21" x14ac:dyDescent="0.2">
      <c r="A1637" s="24"/>
      <c r="B1637" s="14">
        <v>3625</v>
      </c>
      <c r="C1637" s="16">
        <v>3625</v>
      </c>
      <c r="D1637" s="16">
        <v>30081</v>
      </c>
      <c r="E1637" s="16">
        <v>1</v>
      </c>
      <c r="F1637" s="16">
        <v>271</v>
      </c>
      <c r="G1637" s="16">
        <v>16</v>
      </c>
      <c r="H1637" s="16">
        <v>1</v>
      </c>
      <c r="I1637" s="16">
        <v>16</v>
      </c>
      <c r="J1637" s="16">
        <v>0</v>
      </c>
      <c r="K1637" s="16">
        <v>0</v>
      </c>
      <c r="L1637" s="16">
        <v>0</v>
      </c>
      <c r="M1637" s="16">
        <v>1</v>
      </c>
      <c r="N1637" s="16">
        <v>0</v>
      </c>
      <c r="O1637" s="16">
        <v>1</v>
      </c>
      <c r="P1637" s="16">
        <v>0</v>
      </c>
      <c r="Q1637" s="16">
        <v>0</v>
      </c>
      <c r="R1637" s="16">
        <v>0</v>
      </c>
      <c r="S1637" s="16">
        <v>0</v>
      </c>
      <c r="T1637" s="16">
        <v>0</v>
      </c>
      <c r="U1637" s="16">
        <v>1</v>
      </c>
    </row>
    <row r="1638" spans="1:21" x14ac:dyDescent="0.2">
      <c r="A1638" s="24"/>
      <c r="B1638" s="14">
        <v>3630</v>
      </c>
      <c r="C1638" s="16">
        <v>3630</v>
      </c>
      <c r="D1638" s="16">
        <v>30112</v>
      </c>
      <c r="E1638" s="16">
        <v>1</v>
      </c>
      <c r="F1638" s="16">
        <v>40</v>
      </c>
      <c r="G1638" s="16">
        <v>10</v>
      </c>
      <c r="H1638" s="16">
        <v>2</v>
      </c>
      <c r="I1638" s="16">
        <v>16</v>
      </c>
      <c r="J1638" s="16">
        <v>1</v>
      </c>
      <c r="K1638" s="16">
        <v>0</v>
      </c>
      <c r="L1638" s="16">
        <v>0</v>
      </c>
      <c r="M1638" s="16">
        <v>0</v>
      </c>
      <c r="N1638" s="16">
        <v>0</v>
      </c>
      <c r="O1638" s="16">
        <v>1</v>
      </c>
      <c r="P1638" s="16">
        <v>0</v>
      </c>
      <c r="Q1638" s="16">
        <v>0</v>
      </c>
      <c r="R1638" s="16">
        <v>0</v>
      </c>
      <c r="S1638" s="16">
        <v>0</v>
      </c>
      <c r="T1638" s="16">
        <v>0</v>
      </c>
      <c r="U1638" s="16">
        <v>1</v>
      </c>
    </row>
    <row r="1639" spans="1:21" x14ac:dyDescent="0.2">
      <c r="A1639" s="24"/>
      <c r="B1639" s="14">
        <v>3634</v>
      </c>
      <c r="C1639" s="16">
        <v>3634</v>
      </c>
      <c r="D1639" s="16">
        <v>30163</v>
      </c>
      <c r="E1639" s="16">
        <v>1</v>
      </c>
      <c r="F1639" s="16">
        <v>330</v>
      </c>
      <c r="G1639" s="16">
        <v>32</v>
      </c>
      <c r="H1639" s="16">
        <v>8</v>
      </c>
      <c r="I1639" s="16">
        <v>50</v>
      </c>
      <c r="J1639" s="16">
        <v>1</v>
      </c>
      <c r="K1639" s="16">
        <v>2</v>
      </c>
      <c r="L1639" s="16">
        <v>2</v>
      </c>
      <c r="M1639" s="16">
        <v>0</v>
      </c>
      <c r="N1639" s="16">
        <v>0</v>
      </c>
      <c r="O1639" s="16">
        <v>0</v>
      </c>
      <c r="P1639" s="16">
        <v>2</v>
      </c>
      <c r="Q1639" s="16">
        <v>0</v>
      </c>
      <c r="R1639" s="16">
        <v>0</v>
      </c>
      <c r="S1639" s="16">
        <v>0</v>
      </c>
      <c r="T1639" s="16">
        <v>0</v>
      </c>
      <c r="U1639" s="16">
        <v>2</v>
      </c>
    </row>
    <row r="1640" spans="1:21" x14ac:dyDescent="0.2">
      <c r="A1640" s="24" t="s">
        <v>47</v>
      </c>
      <c r="B1640" s="14">
        <v>3635</v>
      </c>
      <c r="C1640" s="16">
        <v>3635</v>
      </c>
      <c r="D1640" s="16">
        <v>30171</v>
      </c>
      <c r="E1640" s="16">
        <v>0</v>
      </c>
      <c r="F1640" s="16">
        <v>327</v>
      </c>
      <c r="G1640" s="16">
        <v>10</v>
      </c>
      <c r="H1640" s="16">
        <v>11</v>
      </c>
      <c r="I1640" s="16">
        <v>64</v>
      </c>
      <c r="J1640" s="16">
        <v>1</v>
      </c>
      <c r="K1640" s="16">
        <v>0</v>
      </c>
      <c r="L1640" s="16">
        <v>1</v>
      </c>
      <c r="M1640" s="16">
        <v>1</v>
      </c>
      <c r="N1640" s="16">
        <v>2</v>
      </c>
      <c r="O1640" s="16">
        <v>0</v>
      </c>
      <c r="P1640" s="16">
        <v>1</v>
      </c>
      <c r="Q1640" s="16">
        <v>0</v>
      </c>
      <c r="R1640" s="16">
        <v>1</v>
      </c>
      <c r="S1640" s="16">
        <v>0</v>
      </c>
      <c r="T1640" s="16">
        <v>0</v>
      </c>
      <c r="U1640" s="16">
        <v>2</v>
      </c>
    </row>
    <row r="1641" spans="1:21" x14ac:dyDescent="0.2">
      <c r="A1641" s="24"/>
      <c r="B1641" s="14">
        <v>3636</v>
      </c>
      <c r="C1641" s="16">
        <v>3636</v>
      </c>
      <c r="D1641" s="16">
        <v>30185</v>
      </c>
      <c r="E1641" s="16">
        <v>1</v>
      </c>
      <c r="F1641" s="16">
        <v>171</v>
      </c>
      <c r="G1641" s="16">
        <v>4</v>
      </c>
      <c r="H1641" s="16">
        <v>2</v>
      </c>
      <c r="I1641" s="16">
        <v>6</v>
      </c>
      <c r="J1641" s="16">
        <v>0</v>
      </c>
      <c r="K1641" s="16">
        <v>0</v>
      </c>
      <c r="L1641" s="16">
        <v>0</v>
      </c>
      <c r="M1641" s="16">
        <v>0</v>
      </c>
      <c r="N1641" s="16">
        <v>0</v>
      </c>
      <c r="O1641" s="16">
        <v>0</v>
      </c>
      <c r="P1641" s="16">
        <v>0</v>
      </c>
      <c r="Q1641" s="16">
        <v>1</v>
      </c>
      <c r="R1641" s="16">
        <v>0</v>
      </c>
      <c r="S1641" s="16">
        <v>0</v>
      </c>
      <c r="T1641" s="16">
        <v>0</v>
      </c>
      <c r="U1641" s="16">
        <v>1</v>
      </c>
    </row>
    <row r="1642" spans="1:21" x14ac:dyDescent="0.2">
      <c r="A1642" s="24"/>
      <c r="B1642" s="14">
        <v>3637</v>
      </c>
      <c r="C1642" s="16">
        <v>3637</v>
      </c>
      <c r="D1642" s="16">
        <v>30192</v>
      </c>
      <c r="E1642" s="16">
        <v>1</v>
      </c>
      <c r="F1642" s="16">
        <v>152</v>
      </c>
      <c r="G1642" s="16">
        <v>2</v>
      </c>
      <c r="H1642" s="16">
        <v>2</v>
      </c>
      <c r="I1642" s="16">
        <v>8</v>
      </c>
      <c r="J1642" s="16">
        <v>0</v>
      </c>
      <c r="K1642" s="16">
        <v>0</v>
      </c>
      <c r="L1642" s="16">
        <v>0</v>
      </c>
      <c r="M1642" s="16">
        <v>0</v>
      </c>
      <c r="N1642" s="16">
        <v>0</v>
      </c>
      <c r="O1642" s="16">
        <v>1</v>
      </c>
      <c r="P1642" s="16">
        <v>0</v>
      </c>
      <c r="Q1642" s="16">
        <v>0</v>
      </c>
      <c r="R1642" s="16">
        <v>0</v>
      </c>
      <c r="S1642" s="16">
        <v>0</v>
      </c>
      <c r="T1642" s="16">
        <v>0</v>
      </c>
      <c r="U1642" s="16">
        <v>1</v>
      </c>
    </row>
    <row r="1643" spans="1:21" x14ac:dyDescent="0.2">
      <c r="A1643" s="24"/>
      <c r="B1643" s="14">
        <v>3639</v>
      </c>
      <c r="C1643" s="16">
        <v>3639</v>
      </c>
      <c r="D1643" s="16">
        <v>30204</v>
      </c>
      <c r="E1643" s="16">
        <v>1</v>
      </c>
      <c r="F1643" s="16">
        <v>294</v>
      </c>
      <c r="G1643" s="16">
        <v>12</v>
      </c>
      <c r="H1643" s="16">
        <v>1</v>
      </c>
      <c r="I1643" s="16">
        <v>12</v>
      </c>
      <c r="J1643" s="16">
        <v>0</v>
      </c>
      <c r="K1643" s="16">
        <v>0</v>
      </c>
      <c r="L1643" s="16">
        <v>0</v>
      </c>
      <c r="M1643" s="16">
        <v>0</v>
      </c>
      <c r="N1643" s="16">
        <v>0</v>
      </c>
      <c r="O1643" s="16">
        <v>0</v>
      </c>
      <c r="P1643" s="16">
        <v>1</v>
      </c>
      <c r="Q1643" s="16">
        <v>0</v>
      </c>
      <c r="R1643" s="16">
        <v>0</v>
      </c>
      <c r="S1643" s="16">
        <v>0</v>
      </c>
      <c r="T1643" s="16">
        <v>0</v>
      </c>
      <c r="U1643" s="16">
        <v>1</v>
      </c>
    </row>
    <row r="1644" spans="1:21" x14ac:dyDescent="0.2">
      <c r="A1644" s="24"/>
      <c r="B1644" s="14">
        <v>3641</v>
      </c>
      <c r="C1644" s="16">
        <v>3641</v>
      </c>
      <c r="D1644" s="16">
        <v>30226</v>
      </c>
      <c r="E1644" s="16">
        <v>1</v>
      </c>
      <c r="F1644" s="16">
        <v>73</v>
      </c>
      <c r="G1644" s="16">
        <v>8</v>
      </c>
      <c r="H1644" s="16">
        <v>2</v>
      </c>
      <c r="I1644" s="16">
        <v>16</v>
      </c>
      <c r="J1644" s="16">
        <v>1</v>
      </c>
      <c r="K1644" s="16">
        <v>0</v>
      </c>
      <c r="L1644" s="16">
        <v>0</v>
      </c>
      <c r="M1644" s="16">
        <v>0</v>
      </c>
      <c r="N1644" s="16">
        <v>0</v>
      </c>
      <c r="O1644" s="16">
        <v>1</v>
      </c>
      <c r="P1644" s="16">
        <v>0</v>
      </c>
      <c r="Q1644" s="16">
        <v>0</v>
      </c>
      <c r="R1644" s="16">
        <v>0</v>
      </c>
      <c r="S1644" s="16">
        <v>0</v>
      </c>
      <c r="T1644" s="16">
        <v>0</v>
      </c>
      <c r="U1644" s="16">
        <v>1</v>
      </c>
    </row>
    <row r="1645" spans="1:21" x14ac:dyDescent="0.2">
      <c r="A1645" s="24"/>
      <c r="B1645" s="14">
        <v>3642</v>
      </c>
      <c r="C1645" s="16">
        <v>3642</v>
      </c>
      <c r="D1645" s="16">
        <v>30244</v>
      </c>
      <c r="E1645" s="16">
        <v>0</v>
      </c>
      <c r="F1645" s="16">
        <v>123</v>
      </c>
      <c r="G1645" s="16">
        <v>12</v>
      </c>
      <c r="H1645" s="16">
        <v>1</v>
      </c>
      <c r="I1645" s="16">
        <v>12</v>
      </c>
      <c r="J1645" s="16">
        <v>0</v>
      </c>
      <c r="K1645" s="16">
        <v>0</v>
      </c>
      <c r="L1645" s="16">
        <v>0</v>
      </c>
      <c r="M1645" s="16">
        <v>0</v>
      </c>
      <c r="N1645" s="16">
        <v>0</v>
      </c>
      <c r="O1645" s="16">
        <v>0</v>
      </c>
      <c r="P1645" s="16">
        <v>1</v>
      </c>
      <c r="Q1645" s="16">
        <v>0</v>
      </c>
      <c r="R1645" s="16">
        <v>0</v>
      </c>
      <c r="S1645" s="16">
        <v>0</v>
      </c>
      <c r="T1645" s="16">
        <v>0</v>
      </c>
      <c r="U1645" s="16">
        <v>1</v>
      </c>
    </row>
    <row r="1646" spans="1:21" x14ac:dyDescent="0.2">
      <c r="A1646" s="24"/>
      <c r="B1646" s="14">
        <v>3644</v>
      </c>
      <c r="C1646" s="16">
        <v>3644</v>
      </c>
      <c r="D1646" s="16">
        <v>30262</v>
      </c>
      <c r="E1646" s="16">
        <v>1</v>
      </c>
      <c r="F1646" s="16">
        <v>417</v>
      </c>
      <c r="G1646" s="16">
        <v>12</v>
      </c>
      <c r="H1646" s="16">
        <v>8</v>
      </c>
      <c r="I1646" s="16">
        <v>36</v>
      </c>
      <c r="J1646" s="16">
        <v>3</v>
      </c>
      <c r="K1646" s="16">
        <v>1</v>
      </c>
      <c r="L1646" s="16">
        <v>2</v>
      </c>
      <c r="M1646" s="16">
        <v>0</v>
      </c>
      <c r="N1646" s="16">
        <v>0</v>
      </c>
      <c r="O1646" s="16">
        <v>1</v>
      </c>
      <c r="P1646" s="16">
        <v>2</v>
      </c>
      <c r="Q1646" s="16">
        <v>0</v>
      </c>
      <c r="R1646" s="16">
        <v>0</v>
      </c>
      <c r="S1646" s="16">
        <v>0</v>
      </c>
      <c r="T1646" s="16">
        <v>0</v>
      </c>
      <c r="U1646" s="16">
        <v>3</v>
      </c>
    </row>
    <row r="1647" spans="1:21" x14ac:dyDescent="0.2">
      <c r="A1647" s="24"/>
      <c r="B1647" s="14">
        <v>3648</v>
      </c>
      <c r="C1647" s="16">
        <v>3648</v>
      </c>
      <c r="D1647" s="16">
        <v>30298</v>
      </c>
      <c r="E1647" s="16">
        <v>1</v>
      </c>
      <c r="F1647" s="16">
        <v>77</v>
      </c>
      <c r="G1647" s="16">
        <v>12</v>
      </c>
      <c r="H1647" s="16">
        <v>5</v>
      </c>
      <c r="I1647" s="16">
        <v>36</v>
      </c>
      <c r="J1647" s="16">
        <v>2</v>
      </c>
      <c r="K1647" s="16">
        <v>0</v>
      </c>
      <c r="L1647" s="16">
        <v>0</v>
      </c>
      <c r="M1647" s="16">
        <v>0</v>
      </c>
      <c r="N1647" s="16">
        <v>0</v>
      </c>
      <c r="O1647" s="16">
        <v>0</v>
      </c>
      <c r="P1647" s="16">
        <v>0</v>
      </c>
      <c r="Q1647" s="16">
        <v>0</v>
      </c>
      <c r="R1647" s="16">
        <v>0</v>
      </c>
      <c r="S1647" s="16">
        <v>0</v>
      </c>
      <c r="T1647" s="16">
        <v>0</v>
      </c>
      <c r="U1647" s="16">
        <v>0</v>
      </c>
    </row>
    <row r="1648" spans="1:21" x14ac:dyDescent="0.2">
      <c r="A1648" s="24"/>
      <c r="B1648" s="14">
        <v>3650</v>
      </c>
      <c r="C1648" s="16">
        <v>3650</v>
      </c>
      <c r="D1648" s="16">
        <v>30306</v>
      </c>
      <c r="E1648" s="16">
        <v>1</v>
      </c>
      <c r="F1648" s="16">
        <v>180</v>
      </c>
      <c r="G1648" s="16">
        <v>16</v>
      </c>
      <c r="H1648" s="16">
        <v>3</v>
      </c>
      <c r="I1648" s="16">
        <v>28</v>
      </c>
      <c r="J1648" s="16">
        <v>1</v>
      </c>
      <c r="K1648" s="16">
        <v>0</v>
      </c>
      <c r="L1648" s="16">
        <v>1</v>
      </c>
      <c r="M1648" s="16">
        <v>0</v>
      </c>
      <c r="N1648" s="16">
        <v>0</v>
      </c>
      <c r="O1648" s="16">
        <v>0</v>
      </c>
      <c r="P1648" s="16">
        <v>0</v>
      </c>
      <c r="Q1648" s="16">
        <v>1</v>
      </c>
      <c r="R1648" s="16">
        <v>0</v>
      </c>
      <c r="S1648" s="16">
        <v>0</v>
      </c>
      <c r="T1648" s="16">
        <v>0</v>
      </c>
      <c r="U1648" s="16">
        <v>1</v>
      </c>
    </row>
    <row r="1649" spans="1:21" x14ac:dyDescent="0.2">
      <c r="A1649" s="24"/>
      <c r="B1649" s="14">
        <v>3651</v>
      </c>
      <c r="C1649" s="16">
        <v>3651</v>
      </c>
      <c r="D1649" s="16">
        <v>30316</v>
      </c>
      <c r="E1649" s="16">
        <v>0</v>
      </c>
      <c r="F1649" s="16">
        <v>225</v>
      </c>
      <c r="G1649" s="16">
        <v>10</v>
      </c>
      <c r="H1649" s="16">
        <v>4</v>
      </c>
      <c r="I1649" s="16">
        <v>30</v>
      </c>
      <c r="J1649" s="16">
        <v>0</v>
      </c>
      <c r="K1649" s="16">
        <v>0</v>
      </c>
      <c r="L1649" s="16">
        <v>1</v>
      </c>
      <c r="M1649" s="16">
        <v>2</v>
      </c>
      <c r="N1649" s="16">
        <v>0</v>
      </c>
      <c r="O1649" s="16">
        <v>1</v>
      </c>
      <c r="P1649" s="16">
        <v>0</v>
      </c>
      <c r="Q1649" s="16">
        <v>0</v>
      </c>
      <c r="R1649" s="16">
        <v>0</v>
      </c>
      <c r="S1649" s="16">
        <v>0</v>
      </c>
      <c r="T1649" s="16">
        <v>0</v>
      </c>
      <c r="U1649" s="16">
        <v>1</v>
      </c>
    </row>
    <row r="1650" spans="1:21" x14ac:dyDescent="0.2">
      <c r="A1650" s="24"/>
      <c r="B1650" s="14">
        <v>3653</v>
      </c>
      <c r="C1650" s="16">
        <v>3653</v>
      </c>
      <c r="D1650" s="16">
        <v>30351</v>
      </c>
      <c r="E1650" s="16">
        <v>0</v>
      </c>
      <c r="F1650" s="16">
        <v>81</v>
      </c>
      <c r="G1650" s="16">
        <v>12</v>
      </c>
      <c r="H1650" s="16">
        <v>2</v>
      </c>
      <c r="I1650" s="16">
        <v>20</v>
      </c>
      <c r="J1650" s="16">
        <v>0</v>
      </c>
      <c r="K1650" s="16">
        <v>0</v>
      </c>
      <c r="L1650" s="16">
        <v>0</v>
      </c>
      <c r="M1650" s="16">
        <v>1</v>
      </c>
      <c r="N1650" s="16">
        <v>0</v>
      </c>
      <c r="O1650" s="16">
        <v>1</v>
      </c>
      <c r="P1650" s="16">
        <v>0</v>
      </c>
      <c r="Q1650" s="16">
        <v>0</v>
      </c>
      <c r="R1650" s="16">
        <v>0</v>
      </c>
      <c r="S1650" s="16">
        <v>0</v>
      </c>
      <c r="T1650" s="16">
        <v>0</v>
      </c>
      <c r="U1650" s="16">
        <v>1</v>
      </c>
    </row>
    <row r="1651" spans="1:21" x14ac:dyDescent="0.2">
      <c r="A1651" s="24"/>
      <c r="B1651" s="14">
        <v>3654</v>
      </c>
      <c r="C1651" s="16">
        <v>3654</v>
      </c>
      <c r="D1651" s="16">
        <v>30353</v>
      </c>
      <c r="E1651" s="16">
        <v>0</v>
      </c>
      <c r="F1651" s="16">
        <v>44</v>
      </c>
      <c r="G1651" s="16">
        <v>10</v>
      </c>
      <c r="H1651" s="16">
        <v>1</v>
      </c>
      <c r="I1651" s="16">
        <v>10</v>
      </c>
      <c r="J1651" s="16">
        <v>0</v>
      </c>
      <c r="K1651" s="16">
        <v>0</v>
      </c>
      <c r="L1651" s="16">
        <v>0</v>
      </c>
      <c r="M1651" s="16">
        <v>0</v>
      </c>
      <c r="N1651" s="16">
        <v>0</v>
      </c>
      <c r="O1651" s="16">
        <v>0</v>
      </c>
      <c r="P1651" s="16">
        <v>0</v>
      </c>
      <c r="Q1651" s="16">
        <v>1</v>
      </c>
      <c r="R1651" s="16">
        <v>0</v>
      </c>
      <c r="S1651" s="16">
        <v>0</v>
      </c>
      <c r="T1651" s="16">
        <v>0</v>
      </c>
      <c r="U1651" s="16">
        <v>1</v>
      </c>
    </row>
    <row r="1652" spans="1:21" x14ac:dyDescent="0.2">
      <c r="A1652" s="24"/>
      <c r="B1652" s="14">
        <v>3656</v>
      </c>
      <c r="C1652" s="16">
        <v>3656</v>
      </c>
      <c r="D1652" s="16">
        <v>30381</v>
      </c>
      <c r="E1652" s="16">
        <v>1</v>
      </c>
      <c r="F1652" s="16">
        <v>215</v>
      </c>
      <c r="G1652" s="16">
        <v>6</v>
      </c>
      <c r="H1652" s="16">
        <v>1</v>
      </c>
      <c r="I1652" s="16">
        <v>6</v>
      </c>
      <c r="J1652" s="16">
        <v>0</v>
      </c>
      <c r="K1652" s="16">
        <v>0</v>
      </c>
      <c r="L1652" s="16">
        <v>0</v>
      </c>
      <c r="M1652" s="16">
        <v>0</v>
      </c>
      <c r="N1652" s="16">
        <v>0</v>
      </c>
      <c r="O1652" s="16">
        <v>1</v>
      </c>
      <c r="P1652" s="16">
        <v>0</v>
      </c>
      <c r="Q1652" s="16">
        <v>0</v>
      </c>
      <c r="R1652" s="16">
        <v>0</v>
      </c>
      <c r="S1652" s="16">
        <v>0</v>
      </c>
      <c r="T1652" s="16">
        <v>0</v>
      </c>
      <c r="U1652" s="16">
        <v>1</v>
      </c>
    </row>
    <row r="1653" spans="1:21" x14ac:dyDescent="0.2">
      <c r="A1653" s="24"/>
      <c r="B1653" s="14">
        <v>3657</v>
      </c>
      <c r="C1653" s="16">
        <v>3657</v>
      </c>
      <c r="D1653" s="16">
        <v>30384</v>
      </c>
      <c r="E1653" s="16">
        <v>0</v>
      </c>
      <c r="F1653" s="16">
        <v>100</v>
      </c>
      <c r="G1653" s="16">
        <v>6</v>
      </c>
      <c r="H1653" s="16">
        <v>1</v>
      </c>
      <c r="I1653" s="16">
        <v>6</v>
      </c>
      <c r="J1653" s="16">
        <v>0</v>
      </c>
      <c r="K1653" s="16">
        <v>0</v>
      </c>
      <c r="L1653" s="16">
        <v>0</v>
      </c>
      <c r="M1653" s="16">
        <v>0</v>
      </c>
      <c r="N1653" s="16">
        <v>0</v>
      </c>
      <c r="O1653" s="16">
        <v>1</v>
      </c>
      <c r="P1653" s="16">
        <v>0</v>
      </c>
      <c r="Q1653" s="16">
        <v>0</v>
      </c>
      <c r="R1653" s="16">
        <v>0</v>
      </c>
      <c r="S1653" s="16">
        <v>0</v>
      </c>
      <c r="T1653" s="16">
        <v>0</v>
      </c>
      <c r="U1653" s="16">
        <v>1</v>
      </c>
    </row>
    <row r="1654" spans="1:21" x14ac:dyDescent="0.2">
      <c r="A1654" s="24"/>
      <c r="B1654" s="14">
        <v>3658</v>
      </c>
      <c r="C1654" s="16">
        <v>3658</v>
      </c>
      <c r="D1654" s="16">
        <v>30392</v>
      </c>
      <c r="E1654" s="16">
        <v>1</v>
      </c>
      <c r="F1654" s="16">
        <v>26</v>
      </c>
      <c r="G1654" s="16">
        <v>10</v>
      </c>
      <c r="H1654" s="16">
        <v>1</v>
      </c>
      <c r="I1654" s="16">
        <v>10</v>
      </c>
      <c r="J1654" s="16">
        <v>0</v>
      </c>
      <c r="K1654" s="16">
        <v>0</v>
      </c>
      <c r="L1654" s="16">
        <v>0</v>
      </c>
      <c r="M1654" s="16">
        <v>0</v>
      </c>
      <c r="N1654" s="16">
        <v>0</v>
      </c>
      <c r="O1654" s="16">
        <v>0</v>
      </c>
      <c r="P1654" s="16">
        <v>0</v>
      </c>
      <c r="Q1654" s="16">
        <v>1</v>
      </c>
      <c r="R1654" s="16">
        <v>0</v>
      </c>
      <c r="S1654" s="16">
        <v>0</v>
      </c>
      <c r="T1654" s="16">
        <v>0</v>
      </c>
      <c r="U1654" s="16">
        <v>1</v>
      </c>
    </row>
    <row r="1655" spans="1:21" x14ac:dyDescent="0.2">
      <c r="A1655" s="24"/>
      <c r="B1655" s="14">
        <v>3660</v>
      </c>
      <c r="C1655" s="16">
        <v>3660</v>
      </c>
      <c r="D1655" s="16">
        <v>30431</v>
      </c>
      <c r="E1655" s="16">
        <v>0</v>
      </c>
      <c r="F1655" s="16">
        <v>57</v>
      </c>
      <c r="G1655" s="16">
        <v>2</v>
      </c>
      <c r="H1655" s="16">
        <v>1</v>
      </c>
      <c r="I1655" s="16">
        <v>2</v>
      </c>
      <c r="J1655" s="16">
        <v>0</v>
      </c>
      <c r="K1655" s="16">
        <v>0</v>
      </c>
      <c r="L1655" s="16">
        <v>0</v>
      </c>
      <c r="M1655" s="16">
        <v>0</v>
      </c>
      <c r="N1655" s="16">
        <v>0</v>
      </c>
      <c r="O1655" s="16">
        <v>1</v>
      </c>
      <c r="P1655" s="16">
        <v>1</v>
      </c>
      <c r="Q1655" s="16">
        <v>0</v>
      </c>
      <c r="R1655" s="16">
        <v>0</v>
      </c>
      <c r="S1655" s="16">
        <v>0</v>
      </c>
      <c r="T1655" s="16">
        <v>0</v>
      </c>
      <c r="U1655" s="16">
        <v>2</v>
      </c>
    </row>
    <row r="1656" spans="1:21" x14ac:dyDescent="0.2">
      <c r="A1656" s="24"/>
      <c r="B1656" s="14">
        <v>3664</v>
      </c>
      <c r="C1656" s="16">
        <v>3664</v>
      </c>
      <c r="D1656" s="16">
        <v>30469</v>
      </c>
      <c r="E1656" s="16">
        <v>1</v>
      </c>
      <c r="F1656" s="16">
        <v>278</v>
      </c>
      <c r="G1656" s="16">
        <v>8</v>
      </c>
      <c r="H1656" s="16">
        <v>9</v>
      </c>
      <c r="I1656" s="16">
        <v>28</v>
      </c>
      <c r="J1656" s="16">
        <v>0</v>
      </c>
      <c r="K1656" s="16">
        <v>1</v>
      </c>
      <c r="L1656" s="16">
        <v>2</v>
      </c>
      <c r="M1656" s="16">
        <v>2</v>
      </c>
      <c r="N1656" s="16">
        <v>0</v>
      </c>
      <c r="O1656" s="16">
        <v>0</v>
      </c>
      <c r="P1656" s="16">
        <v>1</v>
      </c>
      <c r="Q1656" s="16">
        <v>0</v>
      </c>
      <c r="R1656" s="16">
        <v>1</v>
      </c>
      <c r="S1656" s="16">
        <v>0</v>
      </c>
      <c r="T1656" s="16">
        <v>0</v>
      </c>
      <c r="U1656" s="16">
        <v>2</v>
      </c>
    </row>
    <row r="1657" spans="1:21" x14ac:dyDescent="0.2">
      <c r="A1657" s="24"/>
      <c r="B1657" s="14">
        <v>3665</v>
      </c>
      <c r="C1657" s="16">
        <v>3665</v>
      </c>
      <c r="D1657" s="16">
        <v>30489</v>
      </c>
      <c r="E1657" s="16">
        <v>1</v>
      </c>
      <c r="F1657" s="16">
        <v>142</v>
      </c>
      <c r="G1657" s="16">
        <v>22</v>
      </c>
      <c r="H1657" s="16">
        <v>2</v>
      </c>
      <c r="I1657" s="16">
        <v>28</v>
      </c>
      <c r="J1657" s="16">
        <v>0</v>
      </c>
      <c r="K1657" s="16">
        <v>0</v>
      </c>
      <c r="L1657" s="16">
        <v>1</v>
      </c>
      <c r="M1657" s="16">
        <v>0</v>
      </c>
      <c r="N1657" s="16">
        <v>0</v>
      </c>
      <c r="O1657" s="16">
        <v>0</v>
      </c>
      <c r="P1657" s="16">
        <v>0</v>
      </c>
      <c r="Q1657" s="16">
        <v>0</v>
      </c>
      <c r="R1657" s="16">
        <v>0</v>
      </c>
      <c r="S1657" s="16">
        <v>0</v>
      </c>
      <c r="T1657" s="16">
        <v>0</v>
      </c>
      <c r="U1657" s="16">
        <v>0</v>
      </c>
    </row>
    <row r="1658" spans="1:21" x14ac:dyDescent="0.2">
      <c r="A1658" s="24"/>
      <c r="B1658" s="14">
        <v>3671</v>
      </c>
      <c r="C1658" s="16">
        <v>3671</v>
      </c>
      <c r="D1658" s="16">
        <v>30520</v>
      </c>
      <c r="E1658" s="16">
        <v>0</v>
      </c>
      <c r="F1658" s="16">
        <v>36</v>
      </c>
      <c r="G1658" s="16">
        <v>4</v>
      </c>
      <c r="H1658" s="16">
        <v>1</v>
      </c>
      <c r="I1658" s="16">
        <v>4</v>
      </c>
      <c r="J1658" s="16">
        <v>0</v>
      </c>
      <c r="K1658" s="16">
        <v>0</v>
      </c>
      <c r="L1658" s="16">
        <v>0</v>
      </c>
      <c r="M1658" s="16">
        <v>0</v>
      </c>
      <c r="N1658" s="16">
        <v>0</v>
      </c>
      <c r="O1658" s="16">
        <v>0</v>
      </c>
      <c r="P1658" s="16">
        <v>0</v>
      </c>
      <c r="Q1658" s="16">
        <v>0</v>
      </c>
      <c r="R1658" s="16">
        <v>0</v>
      </c>
      <c r="S1658" s="16">
        <v>0</v>
      </c>
      <c r="T1658" s="16">
        <v>0</v>
      </c>
      <c r="U1658" s="16">
        <v>0</v>
      </c>
    </row>
    <row r="1659" spans="1:21" x14ac:dyDescent="0.2">
      <c r="A1659" s="24"/>
      <c r="B1659" s="14">
        <v>3675</v>
      </c>
      <c r="C1659" s="16">
        <v>3675</v>
      </c>
      <c r="D1659" s="16">
        <v>30548</v>
      </c>
      <c r="E1659" s="16">
        <v>0</v>
      </c>
      <c r="F1659" s="16">
        <v>146</v>
      </c>
      <c r="G1659" s="16">
        <v>10</v>
      </c>
      <c r="H1659" s="16">
        <v>1</v>
      </c>
      <c r="I1659" s="16">
        <v>10</v>
      </c>
      <c r="J1659" s="16">
        <v>0</v>
      </c>
      <c r="K1659" s="16">
        <v>0</v>
      </c>
      <c r="L1659" s="16">
        <v>0</v>
      </c>
      <c r="M1659" s="16">
        <v>0</v>
      </c>
      <c r="N1659" s="16">
        <v>0</v>
      </c>
      <c r="O1659" s="16">
        <v>2</v>
      </c>
      <c r="P1659" s="16">
        <v>0</v>
      </c>
      <c r="Q1659" s="16">
        <v>0</v>
      </c>
      <c r="R1659" s="16">
        <v>0</v>
      </c>
      <c r="S1659" s="16">
        <v>0</v>
      </c>
      <c r="T1659" s="16">
        <v>0</v>
      </c>
      <c r="U1659" s="16">
        <v>2</v>
      </c>
    </row>
    <row r="1660" spans="1:21" x14ac:dyDescent="0.2">
      <c r="A1660" s="24" t="s">
        <v>47</v>
      </c>
      <c r="B1660" s="14">
        <v>3677</v>
      </c>
      <c r="C1660" s="16">
        <v>3677</v>
      </c>
      <c r="D1660" s="16">
        <v>30557</v>
      </c>
      <c r="E1660" s="16">
        <v>1</v>
      </c>
      <c r="F1660" s="16">
        <v>42</v>
      </c>
      <c r="G1660" s="16">
        <v>10</v>
      </c>
      <c r="H1660" s="16">
        <v>2</v>
      </c>
      <c r="I1660" s="16">
        <v>14</v>
      </c>
      <c r="J1660" s="16">
        <v>0</v>
      </c>
      <c r="K1660" s="16">
        <v>0</v>
      </c>
      <c r="L1660" s="16">
        <v>0</v>
      </c>
      <c r="M1660" s="16">
        <v>1</v>
      </c>
      <c r="N1660" s="16">
        <v>0</v>
      </c>
      <c r="O1660" s="16">
        <v>0</v>
      </c>
      <c r="P1660" s="16">
        <v>0</v>
      </c>
      <c r="Q1660" s="16">
        <v>0</v>
      </c>
      <c r="R1660" s="16">
        <v>0</v>
      </c>
      <c r="S1660" s="16">
        <v>0</v>
      </c>
      <c r="T1660" s="16">
        <v>0</v>
      </c>
      <c r="U1660" s="16">
        <v>0</v>
      </c>
    </row>
    <row r="1661" spans="1:21" x14ac:dyDescent="0.2">
      <c r="A1661" s="24"/>
      <c r="B1661" s="14">
        <v>3678</v>
      </c>
      <c r="C1661" s="16">
        <v>3678</v>
      </c>
      <c r="D1661" s="16">
        <v>30559</v>
      </c>
      <c r="E1661" s="16">
        <v>1</v>
      </c>
      <c r="F1661" s="16">
        <v>135</v>
      </c>
      <c r="G1661" s="16">
        <v>2</v>
      </c>
      <c r="H1661" s="16">
        <v>1</v>
      </c>
      <c r="I1661" s="16">
        <v>2</v>
      </c>
      <c r="J1661" s="16">
        <v>0</v>
      </c>
      <c r="K1661" s="16">
        <v>0</v>
      </c>
      <c r="L1661" s="16">
        <v>0</v>
      </c>
      <c r="M1661" s="16">
        <v>0</v>
      </c>
      <c r="N1661" s="16">
        <v>0</v>
      </c>
      <c r="O1661" s="16">
        <v>0</v>
      </c>
      <c r="P1661" s="16">
        <v>1</v>
      </c>
      <c r="Q1661" s="16">
        <v>0</v>
      </c>
      <c r="R1661" s="16">
        <v>0</v>
      </c>
      <c r="S1661" s="16">
        <v>0</v>
      </c>
      <c r="T1661" s="16">
        <v>0</v>
      </c>
      <c r="U1661" s="16">
        <v>1</v>
      </c>
    </row>
    <row r="1662" spans="1:21" x14ac:dyDescent="0.2">
      <c r="A1662" s="24"/>
      <c r="B1662" s="14">
        <v>3681</v>
      </c>
      <c r="C1662" s="16">
        <v>3681</v>
      </c>
      <c r="D1662" s="16">
        <v>30588</v>
      </c>
      <c r="E1662" s="16">
        <v>1</v>
      </c>
      <c r="F1662" s="16">
        <v>156</v>
      </c>
      <c r="G1662" s="16">
        <v>16</v>
      </c>
      <c r="H1662" s="16">
        <v>1</v>
      </c>
      <c r="I1662" s="16">
        <v>16</v>
      </c>
      <c r="J1662" s="16">
        <v>1</v>
      </c>
      <c r="K1662" s="16">
        <v>0</v>
      </c>
      <c r="L1662" s="16">
        <v>0</v>
      </c>
      <c r="M1662" s="16">
        <v>0</v>
      </c>
      <c r="N1662" s="16">
        <v>0</v>
      </c>
      <c r="O1662" s="16">
        <v>0</v>
      </c>
      <c r="P1662" s="16">
        <v>1</v>
      </c>
      <c r="Q1662" s="16">
        <v>1</v>
      </c>
      <c r="R1662" s="16">
        <v>0</v>
      </c>
      <c r="S1662" s="16">
        <v>0</v>
      </c>
      <c r="T1662" s="16">
        <v>0</v>
      </c>
      <c r="U1662" s="16">
        <v>2</v>
      </c>
    </row>
    <row r="1663" spans="1:21" x14ac:dyDescent="0.2">
      <c r="A1663" s="24"/>
      <c r="B1663" s="14">
        <v>3682</v>
      </c>
      <c r="C1663" s="16">
        <v>3682</v>
      </c>
      <c r="D1663" s="16">
        <v>30589</v>
      </c>
      <c r="E1663" s="16">
        <v>1</v>
      </c>
      <c r="F1663" s="16">
        <v>384</v>
      </c>
      <c r="G1663" s="16">
        <v>14</v>
      </c>
      <c r="H1663" s="16">
        <v>8</v>
      </c>
      <c r="I1663" s="16">
        <v>42</v>
      </c>
      <c r="J1663" s="16">
        <v>1</v>
      </c>
      <c r="K1663" s="16">
        <v>0</v>
      </c>
      <c r="L1663" s="16">
        <v>1</v>
      </c>
      <c r="M1663" s="16">
        <v>3</v>
      </c>
      <c r="N1663" s="16">
        <v>2</v>
      </c>
      <c r="O1663" s="16">
        <v>1</v>
      </c>
      <c r="P1663" s="16">
        <v>1</v>
      </c>
      <c r="Q1663" s="16">
        <v>0</v>
      </c>
      <c r="R1663" s="16">
        <v>1</v>
      </c>
      <c r="S1663" s="16">
        <v>0</v>
      </c>
      <c r="T1663" s="16">
        <v>0</v>
      </c>
      <c r="U1663" s="16">
        <v>3</v>
      </c>
    </row>
    <row r="1664" spans="1:21" x14ac:dyDescent="0.2">
      <c r="A1664" s="24"/>
      <c r="B1664" s="14">
        <v>3683</v>
      </c>
      <c r="C1664" s="16">
        <v>3683</v>
      </c>
      <c r="D1664" s="16">
        <v>30590</v>
      </c>
      <c r="E1664" s="16">
        <v>1</v>
      </c>
      <c r="F1664" s="16">
        <v>107</v>
      </c>
      <c r="G1664" s="16">
        <v>12</v>
      </c>
      <c r="H1664" s="16">
        <v>1</v>
      </c>
      <c r="I1664" s="16">
        <v>12</v>
      </c>
      <c r="J1664" s="16">
        <v>0</v>
      </c>
      <c r="K1664" s="16">
        <v>0</v>
      </c>
      <c r="L1664" s="16">
        <v>0</v>
      </c>
      <c r="M1664" s="16">
        <v>0</v>
      </c>
      <c r="N1664" s="16">
        <v>0</v>
      </c>
      <c r="O1664" s="16">
        <v>1</v>
      </c>
      <c r="P1664" s="16">
        <v>0</v>
      </c>
      <c r="Q1664" s="16">
        <v>0</v>
      </c>
      <c r="R1664" s="16">
        <v>0</v>
      </c>
      <c r="S1664" s="16">
        <v>0</v>
      </c>
      <c r="T1664" s="16">
        <v>0</v>
      </c>
      <c r="U1664" s="16">
        <v>1</v>
      </c>
    </row>
    <row r="1665" spans="1:21" x14ac:dyDescent="0.2">
      <c r="A1665" s="24"/>
      <c r="B1665" s="14">
        <v>3684</v>
      </c>
      <c r="C1665" s="16">
        <v>3684</v>
      </c>
      <c r="D1665" s="16">
        <v>30601</v>
      </c>
      <c r="E1665" s="16">
        <v>0</v>
      </c>
      <c r="F1665" s="16">
        <v>167</v>
      </c>
      <c r="G1665" s="16">
        <v>32</v>
      </c>
      <c r="H1665" s="16">
        <v>2</v>
      </c>
      <c r="I1665" s="16">
        <v>34</v>
      </c>
      <c r="J1665" s="16">
        <v>1</v>
      </c>
      <c r="K1665" s="16">
        <v>0</v>
      </c>
      <c r="L1665" s="16">
        <v>0</v>
      </c>
      <c r="M1665" s="16">
        <v>0</v>
      </c>
      <c r="N1665" s="16">
        <v>0</v>
      </c>
      <c r="O1665" s="16">
        <v>2</v>
      </c>
      <c r="P1665" s="16">
        <v>0</v>
      </c>
      <c r="Q1665" s="16">
        <v>0</v>
      </c>
      <c r="R1665" s="16">
        <v>0</v>
      </c>
      <c r="S1665" s="16">
        <v>0</v>
      </c>
      <c r="T1665" s="16">
        <v>0</v>
      </c>
      <c r="U1665" s="16">
        <v>2</v>
      </c>
    </row>
    <row r="1666" spans="1:21" x14ac:dyDescent="0.2">
      <c r="A1666" s="24"/>
      <c r="B1666" s="14">
        <v>3688</v>
      </c>
      <c r="C1666" s="16">
        <v>3688</v>
      </c>
      <c r="D1666" s="16">
        <v>30614</v>
      </c>
      <c r="E1666" s="16">
        <v>1</v>
      </c>
      <c r="F1666" s="16">
        <v>221</v>
      </c>
      <c r="G1666" s="16">
        <v>10</v>
      </c>
      <c r="H1666" s="16">
        <v>5</v>
      </c>
      <c r="I1666" s="16">
        <v>28</v>
      </c>
      <c r="J1666" s="16">
        <v>1</v>
      </c>
      <c r="K1666" s="16">
        <v>0</v>
      </c>
      <c r="L1666" s="16">
        <v>1</v>
      </c>
      <c r="M1666" s="16">
        <v>0</v>
      </c>
      <c r="N1666" s="16">
        <v>0</v>
      </c>
      <c r="O1666" s="16">
        <v>0</v>
      </c>
      <c r="P1666" s="16">
        <v>0</v>
      </c>
      <c r="Q1666" s="16">
        <v>0</v>
      </c>
      <c r="R1666" s="16">
        <v>0</v>
      </c>
      <c r="S1666" s="16">
        <v>0</v>
      </c>
      <c r="T1666" s="16">
        <v>0</v>
      </c>
      <c r="U1666" s="16">
        <v>0</v>
      </c>
    </row>
    <row r="1667" spans="1:21" x14ac:dyDescent="0.2">
      <c r="A1667" s="24"/>
      <c r="B1667" s="14">
        <v>3689</v>
      </c>
      <c r="C1667" s="16">
        <v>3689</v>
      </c>
      <c r="D1667" s="16">
        <v>30616</v>
      </c>
      <c r="E1667" s="16">
        <v>1</v>
      </c>
      <c r="F1667" s="16">
        <v>83</v>
      </c>
      <c r="G1667" s="16">
        <v>14</v>
      </c>
      <c r="H1667" s="16">
        <v>2</v>
      </c>
      <c r="I1667" s="16">
        <v>20</v>
      </c>
      <c r="J1667" s="16">
        <v>0</v>
      </c>
      <c r="K1667" s="16">
        <v>1</v>
      </c>
      <c r="L1667" s="16">
        <v>0</v>
      </c>
      <c r="M1667" s="16">
        <v>0</v>
      </c>
      <c r="N1667" s="16">
        <v>0</v>
      </c>
      <c r="O1667" s="16">
        <v>0</v>
      </c>
      <c r="P1667" s="16">
        <v>1</v>
      </c>
      <c r="Q1667" s="16">
        <v>0</v>
      </c>
      <c r="R1667" s="16">
        <v>0</v>
      </c>
      <c r="S1667" s="16">
        <v>0</v>
      </c>
      <c r="T1667" s="16">
        <v>0</v>
      </c>
      <c r="U1667" s="16">
        <v>1</v>
      </c>
    </row>
    <row r="1668" spans="1:21" x14ac:dyDescent="0.2">
      <c r="A1668" s="24"/>
      <c r="B1668" s="14">
        <v>3691</v>
      </c>
      <c r="C1668" s="16">
        <v>3691</v>
      </c>
      <c r="D1668" s="16">
        <v>30650</v>
      </c>
      <c r="E1668" s="16">
        <v>0</v>
      </c>
      <c r="F1668" s="16">
        <v>339</v>
      </c>
      <c r="G1668" s="16">
        <v>28</v>
      </c>
      <c r="H1668" s="16">
        <v>4</v>
      </c>
      <c r="I1668" s="16">
        <v>50</v>
      </c>
      <c r="J1668" s="16">
        <v>0</v>
      </c>
      <c r="K1668" s="16">
        <v>0</v>
      </c>
      <c r="L1668" s="16">
        <v>3</v>
      </c>
      <c r="M1668" s="16">
        <v>0</v>
      </c>
      <c r="N1668" s="16">
        <v>1</v>
      </c>
      <c r="O1668" s="16">
        <v>2</v>
      </c>
      <c r="P1668" s="16">
        <v>1</v>
      </c>
      <c r="Q1668" s="16">
        <v>0</v>
      </c>
      <c r="R1668" s="16">
        <v>0</v>
      </c>
      <c r="S1668" s="16">
        <v>0</v>
      </c>
      <c r="T1668" s="16">
        <v>0</v>
      </c>
      <c r="U1668" s="16">
        <v>3</v>
      </c>
    </row>
    <row r="1669" spans="1:21" x14ac:dyDescent="0.2">
      <c r="A1669" s="24"/>
      <c r="B1669" s="14">
        <v>3692</v>
      </c>
      <c r="C1669" s="16">
        <v>3692</v>
      </c>
      <c r="D1669" s="16">
        <v>30659</v>
      </c>
      <c r="E1669" s="16">
        <v>1</v>
      </c>
      <c r="F1669" s="16">
        <v>74</v>
      </c>
      <c r="G1669" s="16">
        <v>14</v>
      </c>
      <c r="H1669" s="16">
        <v>2</v>
      </c>
      <c r="I1669" s="16">
        <v>22</v>
      </c>
      <c r="J1669" s="16">
        <v>0</v>
      </c>
      <c r="K1669" s="16">
        <v>0</v>
      </c>
      <c r="L1669" s="16">
        <v>0</v>
      </c>
      <c r="M1669" s="16">
        <v>1</v>
      </c>
      <c r="N1669" s="16">
        <v>0</v>
      </c>
      <c r="O1669" s="16">
        <v>0</v>
      </c>
      <c r="P1669" s="16">
        <v>0</v>
      </c>
      <c r="Q1669" s="16">
        <v>0</v>
      </c>
      <c r="R1669" s="16">
        <v>0</v>
      </c>
      <c r="S1669" s="16">
        <v>0</v>
      </c>
      <c r="T1669" s="16">
        <v>0</v>
      </c>
      <c r="U1669" s="16">
        <v>0</v>
      </c>
    </row>
    <row r="1670" spans="1:21" x14ac:dyDescent="0.2">
      <c r="A1670" s="24"/>
      <c r="B1670" s="14">
        <v>3698</v>
      </c>
      <c r="C1670" s="16">
        <v>3698</v>
      </c>
      <c r="D1670" s="16">
        <v>30753</v>
      </c>
      <c r="E1670" s="16">
        <v>1</v>
      </c>
      <c r="F1670" s="16">
        <v>311</v>
      </c>
      <c r="G1670" s="16">
        <v>12</v>
      </c>
      <c r="H1670" s="16">
        <v>1</v>
      </c>
      <c r="I1670" s="16">
        <v>12</v>
      </c>
      <c r="J1670" s="16">
        <v>0</v>
      </c>
      <c r="K1670" s="16">
        <v>0</v>
      </c>
      <c r="L1670" s="16">
        <v>0</v>
      </c>
      <c r="M1670" s="16">
        <v>0</v>
      </c>
      <c r="N1670" s="16">
        <v>0</v>
      </c>
      <c r="O1670" s="16">
        <v>0</v>
      </c>
      <c r="P1670" s="16">
        <v>3</v>
      </c>
      <c r="Q1670" s="16">
        <v>0</v>
      </c>
      <c r="R1670" s="16">
        <v>0</v>
      </c>
      <c r="S1670" s="16">
        <v>0</v>
      </c>
      <c r="T1670" s="16">
        <v>0</v>
      </c>
      <c r="U1670" s="16">
        <v>3</v>
      </c>
    </row>
    <row r="1671" spans="1:21" x14ac:dyDescent="0.2">
      <c r="A1671" s="24"/>
      <c r="B1671" s="14">
        <v>3704</v>
      </c>
      <c r="C1671" s="16">
        <v>3704</v>
      </c>
      <c r="D1671" s="16">
        <v>30788</v>
      </c>
      <c r="E1671" s="16">
        <v>0</v>
      </c>
      <c r="F1671" s="16">
        <v>316</v>
      </c>
      <c r="G1671" s="16">
        <v>34</v>
      </c>
      <c r="H1671" s="16">
        <v>7</v>
      </c>
      <c r="I1671" s="16">
        <v>48</v>
      </c>
      <c r="J1671" s="16">
        <v>1</v>
      </c>
      <c r="K1671" s="16">
        <v>0</v>
      </c>
      <c r="L1671" s="16">
        <v>2</v>
      </c>
      <c r="M1671" s="16">
        <v>1</v>
      </c>
      <c r="N1671" s="16">
        <v>0</v>
      </c>
      <c r="O1671" s="16">
        <v>0</v>
      </c>
      <c r="P1671" s="16">
        <v>1</v>
      </c>
      <c r="Q1671" s="16">
        <v>0</v>
      </c>
      <c r="R1671" s="16">
        <v>0</v>
      </c>
      <c r="S1671" s="16">
        <v>1</v>
      </c>
      <c r="T1671" s="16">
        <v>0</v>
      </c>
      <c r="U1671" s="16">
        <v>2</v>
      </c>
    </row>
    <row r="1672" spans="1:21" x14ac:dyDescent="0.2">
      <c r="A1672" s="24"/>
      <c r="B1672" s="14">
        <v>3705</v>
      </c>
      <c r="C1672" s="16">
        <v>3705</v>
      </c>
      <c r="D1672" s="16">
        <v>30792</v>
      </c>
      <c r="E1672" s="16">
        <v>1</v>
      </c>
      <c r="F1672" s="16">
        <v>249</v>
      </c>
      <c r="G1672" s="16">
        <v>26</v>
      </c>
      <c r="H1672" s="16">
        <v>2</v>
      </c>
      <c r="I1672" s="16">
        <v>28</v>
      </c>
      <c r="J1672" s="16">
        <v>0</v>
      </c>
      <c r="K1672" s="16">
        <v>0</v>
      </c>
      <c r="L1672" s="16">
        <v>1</v>
      </c>
      <c r="M1672" s="16">
        <v>0</v>
      </c>
      <c r="N1672" s="16">
        <v>0</v>
      </c>
      <c r="O1672" s="16">
        <v>1</v>
      </c>
      <c r="P1672" s="16">
        <v>0</v>
      </c>
      <c r="Q1672" s="16">
        <v>0</v>
      </c>
      <c r="R1672" s="16">
        <v>0</v>
      </c>
      <c r="S1672" s="16">
        <v>0</v>
      </c>
      <c r="T1672" s="16">
        <v>0</v>
      </c>
      <c r="U1672" s="16">
        <v>1</v>
      </c>
    </row>
    <row r="1673" spans="1:21" x14ac:dyDescent="0.2">
      <c r="A1673" s="24"/>
      <c r="B1673" s="14">
        <v>3709</v>
      </c>
      <c r="C1673" s="16">
        <v>3709</v>
      </c>
      <c r="D1673" s="16">
        <v>30819</v>
      </c>
      <c r="E1673" s="16">
        <v>0</v>
      </c>
      <c r="F1673" s="16">
        <v>204</v>
      </c>
      <c r="G1673" s="16">
        <v>26</v>
      </c>
      <c r="H1673" s="16">
        <v>2</v>
      </c>
      <c r="I1673" s="16">
        <v>32</v>
      </c>
      <c r="J1673" s="16">
        <v>0</v>
      </c>
      <c r="K1673" s="16">
        <v>1</v>
      </c>
      <c r="L1673" s="16">
        <v>0</v>
      </c>
      <c r="M1673" s="16">
        <v>1</v>
      </c>
      <c r="N1673" s="16">
        <v>0</v>
      </c>
      <c r="O1673" s="16">
        <v>0</v>
      </c>
      <c r="P1673" s="16">
        <v>1</v>
      </c>
      <c r="Q1673" s="16">
        <v>0</v>
      </c>
      <c r="R1673" s="16">
        <v>0</v>
      </c>
      <c r="S1673" s="16">
        <v>0</v>
      </c>
      <c r="T1673" s="16">
        <v>0</v>
      </c>
      <c r="U1673" s="16">
        <v>1</v>
      </c>
    </row>
    <row r="1674" spans="1:21" x14ac:dyDescent="0.2">
      <c r="A1674" s="24"/>
      <c r="B1674" s="14">
        <v>3715</v>
      </c>
      <c r="C1674" s="16">
        <v>3715</v>
      </c>
      <c r="D1674" s="16">
        <v>30897</v>
      </c>
      <c r="E1674" s="16">
        <v>1</v>
      </c>
      <c r="F1674" s="16">
        <v>230</v>
      </c>
      <c r="G1674" s="16">
        <v>10</v>
      </c>
      <c r="H1674" s="16">
        <v>1</v>
      </c>
      <c r="I1674" s="16">
        <v>10</v>
      </c>
      <c r="J1674" s="16">
        <v>0</v>
      </c>
      <c r="K1674" s="16">
        <v>0</v>
      </c>
      <c r="L1674" s="16">
        <v>0</v>
      </c>
      <c r="M1674" s="16">
        <v>0</v>
      </c>
      <c r="N1674" s="16">
        <v>0</v>
      </c>
      <c r="O1674" s="16">
        <v>2</v>
      </c>
      <c r="P1674" s="16">
        <v>0</v>
      </c>
      <c r="Q1674" s="16">
        <v>0</v>
      </c>
      <c r="R1674" s="16">
        <v>0</v>
      </c>
      <c r="S1674" s="16">
        <v>0</v>
      </c>
      <c r="T1674" s="16">
        <v>0</v>
      </c>
      <c r="U1674" s="16">
        <v>2</v>
      </c>
    </row>
    <row r="1675" spans="1:21" x14ac:dyDescent="0.2">
      <c r="A1675" s="24"/>
      <c r="B1675" s="14">
        <v>3717</v>
      </c>
      <c r="C1675" s="16">
        <v>3717</v>
      </c>
      <c r="D1675" s="16">
        <v>30908</v>
      </c>
      <c r="E1675" s="16">
        <v>1</v>
      </c>
      <c r="F1675" s="16">
        <v>281</v>
      </c>
      <c r="G1675" s="16">
        <v>10</v>
      </c>
      <c r="H1675" s="16">
        <v>2</v>
      </c>
      <c r="I1675" s="16">
        <v>14</v>
      </c>
      <c r="J1675" s="16">
        <v>0</v>
      </c>
      <c r="K1675" s="16">
        <v>1</v>
      </c>
      <c r="L1675" s="16">
        <v>0</v>
      </c>
      <c r="M1675" s="16">
        <v>0</v>
      </c>
      <c r="N1675" s="16">
        <v>0</v>
      </c>
      <c r="O1675" s="16">
        <v>2</v>
      </c>
      <c r="P1675" s="16">
        <v>0</v>
      </c>
      <c r="Q1675" s="16">
        <v>0</v>
      </c>
      <c r="R1675" s="16">
        <v>0</v>
      </c>
      <c r="S1675" s="16">
        <v>0</v>
      </c>
      <c r="T1675" s="16">
        <v>0</v>
      </c>
      <c r="U1675" s="16">
        <v>2</v>
      </c>
    </row>
    <row r="1676" spans="1:21" x14ac:dyDescent="0.2">
      <c r="A1676" s="24"/>
      <c r="B1676" s="14">
        <v>3721</v>
      </c>
      <c r="C1676" s="16">
        <v>3721</v>
      </c>
      <c r="D1676" s="16">
        <v>30945</v>
      </c>
      <c r="E1676" s="16">
        <v>1</v>
      </c>
      <c r="F1676" s="16">
        <v>452</v>
      </c>
      <c r="G1676" s="16">
        <v>10</v>
      </c>
      <c r="H1676" s="16">
        <v>12</v>
      </c>
      <c r="I1676" s="16">
        <v>60</v>
      </c>
      <c r="J1676" s="16">
        <v>3</v>
      </c>
      <c r="K1676" s="16">
        <v>1</v>
      </c>
      <c r="L1676" s="16">
        <v>2</v>
      </c>
      <c r="M1676" s="16">
        <v>1</v>
      </c>
      <c r="N1676" s="16">
        <v>0</v>
      </c>
      <c r="O1676" s="16">
        <v>0</v>
      </c>
      <c r="P1676" s="16">
        <v>1</v>
      </c>
      <c r="Q1676" s="16">
        <v>0</v>
      </c>
      <c r="R1676" s="16">
        <v>0</v>
      </c>
      <c r="S1676" s="16">
        <v>0</v>
      </c>
      <c r="T1676" s="16">
        <v>0</v>
      </c>
      <c r="U1676" s="16">
        <v>1</v>
      </c>
    </row>
    <row r="1677" spans="1:21" x14ac:dyDescent="0.2">
      <c r="A1677" s="24"/>
      <c r="B1677" s="14">
        <v>3726</v>
      </c>
      <c r="C1677" s="16">
        <v>3726</v>
      </c>
      <c r="D1677" s="16">
        <v>30982</v>
      </c>
      <c r="E1677" s="16">
        <v>1</v>
      </c>
      <c r="F1677" s="16">
        <v>310</v>
      </c>
      <c r="G1677" s="16">
        <v>2</v>
      </c>
      <c r="H1677" s="16">
        <v>3</v>
      </c>
      <c r="I1677" s="16">
        <v>18</v>
      </c>
      <c r="J1677" s="16">
        <v>0</v>
      </c>
      <c r="K1677" s="16">
        <v>0</v>
      </c>
      <c r="L1677" s="16">
        <v>1</v>
      </c>
      <c r="M1677" s="16">
        <v>0</v>
      </c>
      <c r="N1677" s="16">
        <v>0</v>
      </c>
      <c r="O1677" s="16">
        <v>0</v>
      </c>
      <c r="P1677" s="16">
        <v>0</v>
      </c>
      <c r="Q1677" s="16">
        <v>0</v>
      </c>
      <c r="R1677" s="16">
        <v>0</v>
      </c>
      <c r="S1677" s="16">
        <v>0</v>
      </c>
      <c r="T1677" s="16">
        <v>0</v>
      </c>
      <c r="U1677" s="16">
        <v>0</v>
      </c>
    </row>
    <row r="1678" spans="1:21" x14ac:dyDescent="0.2">
      <c r="A1678" s="24"/>
      <c r="B1678" s="14">
        <v>3727</v>
      </c>
      <c r="C1678" s="16">
        <v>3727</v>
      </c>
      <c r="D1678" s="16">
        <v>30983</v>
      </c>
      <c r="E1678" s="16">
        <v>1</v>
      </c>
      <c r="F1678" s="16">
        <v>280</v>
      </c>
      <c r="G1678" s="16">
        <v>12</v>
      </c>
      <c r="H1678" s="16">
        <v>11</v>
      </c>
      <c r="I1678" s="16">
        <v>60</v>
      </c>
      <c r="J1678" s="16">
        <v>2</v>
      </c>
      <c r="K1678" s="16">
        <v>0</v>
      </c>
      <c r="L1678" s="16">
        <v>3</v>
      </c>
      <c r="M1678" s="16">
        <v>1</v>
      </c>
      <c r="N1678" s="16">
        <v>0</v>
      </c>
      <c r="O1678" s="16">
        <v>0</v>
      </c>
      <c r="P1678" s="16">
        <v>1</v>
      </c>
      <c r="Q1678" s="16">
        <v>0</v>
      </c>
      <c r="R1678" s="16">
        <v>2</v>
      </c>
      <c r="S1678" s="16">
        <v>0</v>
      </c>
      <c r="T1678" s="16">
        <v>0</v>
      </c>
      <c r="U1678" s="16">
        <v>3</v>
      </c>
    </row>
    <row r="1679" spans="1:21" x14ac:dyDescent="0.2">
      <c r="A1679" s="24"/>
      <c r="B1679" s="14">
        <v>3728</v>
      </c>
      <c r="C1679" s="16">
        <v>3728</v>
      </c>
      <c r="D1679" s="16">
        <v>30989</v>
      </c>
      <c r="E1679" s="16">
        <v>0</v>
      </c>
      <c r="F1679" s="16">
        <v>134</v>
      </c>
      <c r="G1679" s="16">
        <v>6</v>
      </c>
      <c r="H1679" s="16">
        <v>2</v>
      </c>
      <c r="I1679" s="16">
        <v>12</v>
      </c>
      <c r="J1679" s="16">
        <v>0</v>
      </c>
      <c r="K1679" s="16">
        <v>0</v>
      </c>
      <c r="L1679" s="16">
        <v>0</v>
      </c>
      <c r="M1679" s="16">
        <v>0</v>
      </c>
      <c r="N1679" s="16">
        <v>0</v>
      </c>
      <c r="O1679" s="16">
        <v>0</v>
      </c>
      <c r="P1679" s="16">
        <v>0</v>
      </c>
      <c r="Q1679" s="16">
        <v>0</v>
      </c>
      <c r="R1679" s="16">
        <v>0</v>
      </c>
      <c r="S1679" s="16">
        <v>0</v>
      </c>
      <c r="T1679" s="16">
        <v>0</v>
      </c>
      <c r="U1679" s="16">
        <v>0</v>
      </c>
    </row>
    <row r="1680" spans="1:21" x14ac:dyDescent="0.2">
      <c r="A1680" s="24" t="s">
        <v>47</v>
      </c>
      <c r="B1680" s="14">
        <v>3729</v>
      </c>
      <c r="C1680" s="16">
        <v>3729</v>
      </c>
      <c r="D1680" s="16">
        <v>30996</v>
      </c>
      <c r="E1680" s="16">
        <v>1</v>
      </c>
      <c r="F1680" s="16">
        <v>165</v>
      </c>
      <c r="G1680" s="16">
        <v>12</v>
      </c>
      <c r="H1680" s="16">
        <v>1</v>
      </c>
      <c r="I1680" s="16">
        <v>12</v>
      </c>
      <c r="J1680" s="16">
        <v>0</v>
      </c>
      <c r="K1680" s="16">
        <v>0</v>
      </c>
      <c r="L1680" s="16">
        <v>0</v>
      </c>
      <c r="M1680" s="16">
        <v>0</v>
      </c>
      <c r="N1680" s="16">
        <v>0</v>
      </c>
      <c r="O1680" s="16">
        <v>0</v>
      </c>
      <c r="P1680" s="16">
        <v>0</v>
      </c>
      <c r="Q1680" s="16">
        <v>0</v>
      </c>
      <c r="R1680" s="16">
        <v>0</v>
      </c>
      <c r="S1680" s="16">
        <v>0</v>
      </c>
      <c r="T1680" s="16">
        <v>0</v>
      </c>
      <c r="U1680" s="16">
        <v>0</v>
      </c>
    </row>
    <row r="1681" spans="1:21" x14ac:dyDescent="0.2">
      <c r="A1681" s="24"/>
      <c r="B1681" s="14">
        <v>3731</v>
      </c>
      <c r="C1681" s="16">
        <v>3731</v>
      </c>
      <c r="D1681" s="16">
        <v>31036</v>
      </c>
      <c r="E1681" s="16">
        <v>1</v>
      </c>
      <c r="F1681" s="16">
        <v>250</v>
      </c>
      <c r="G1681" s="16">
        <v>14</v>
      </c>
      <c r="H1681" s="16">
        <v>2</v>
      </c>
      <c r="I1681" s="16">
        <v>16</v>
      </c>
      <c r="J1681" s="16">
        <v>0</v>
      </c>
      <c r="K1681" s="16">
        <v>0</v>
      </c>
      <c r="L1681" s="16">
        <v>0</v>
      </c>
      <c r="M1681" s="16">
        <v>0</v>
      </c>
      <c r="N1681" s="16">
        <v>1</v>
      </c>
      <c r="O1681" s="16">
        <v>0</v>
      </c>
      <c r="P1681" s="16">
        <v>0</v>
      </c>
      <c r="Q1681" s="16">
        <v>0</v>
      </c>
      <c r="R1681" s="16">
        <v>0</v>
      </c>
      <c r="S1681" s="16">
        <v>0</v>
      </c>
      <c r="T1681" s="16">
        <v>0</v>
      </c>
      <c r="U1681" s="16">
        <v>0</v>
      </c>
    </row>
    <row r="1682" spans="1:21" x14ac:dyDescent="0.2">
      <c r="A1682" s="24"/>
      <c r="B1682" s="14">
        <v>3732</v>
      </c>
      <c r="C1682" s="16">
        <v>3732</v>
      </c>
      <c r="D1682" s="16">
        <v>31043</v>
      </c>
      <c r="E1682" s="16">
        <v>0</v>
      </c>
      <c r="F1682" s="16">
        <v>237</v>
      </c>
      <c r="G1682" s="16">
        <v>22</v>
      </c>
      <c r="H1682" s="16">
        <v>1</v>
      </c>
      <c r="I1682" s="16">
        <v>22</v>
      </c>
      <c r="J1682" s="16">
        <v>0</v>
      </c>
      <c r="K1682" s="16">
        <v>0</v>
      </c>
      <c r="L1682" s="16">
        <v>0</v>
      </c>
      <c r="M1682" s="16">
        <v>1</v>
      </c>
      <c r="N1682" s="16">
        <v>0</v>
      </c>
      <c r="O1682" s="16">
        <v>0</v>
      </c>
      <c r="P1682" s="16">
        <v>0</v>
      </c>
      <c r="Q1682" s="16">
        <v>0</v>
      </c>
      <c r="R1682" s="16">
        <v>0</v>
      </c>
      <c r="S1682" s="16">
        <v>0</v>
      </c>
      <c r="T1682" s="16">
        <v>0</v>
      </c>
      <c r="U1682" s="16">
        <v>0</v>
      </c>
    </row>
    <row r="1683" spans="1:21" x14ac:dyDescent="0.2">
      <c r="A1683" s="24"/>
      <c r="B1683" s="14">
        <v>3733</v>
      </c>
      <c r="C1683" s="16">
        <v>3733</v>
      </c>
      <c r="D1683" s="16">
        <v>31046</v>
      </c>
      <c r="E1683" s="16">
        <v>1</v>
      </c>
      <c r="F1683" s="16">
        <v>175</v>
      </c>
      <c r="G1683" s="16">
        <v>12</v>
      </c>
      <c r="H1683" s="16">
        <v>1</v>
      </c>
      <c r="I1683" s="16">
        <v>12</v>
      </c>
      <c r="J1683" s="16">
        <v>0</v>
      </c>
      <c r="K1683" s="16">
        <v>0</v>
      </c>
      <c r="L1683" s="16">
        <v>0</v>
      </c>
      <c r="M1683" s="16">
        <v>0</v>
      </c>
      <c r="N1683" s="16">
        <v>0</v>
      </c>
      <c r="O1683" s="16">
        <v>0</v>
      </c>
      <c r="P1683" s="16">
        <v>2</v>
      </c>
      <c r="Q1683" s="16">
        <v>0</v>
      </c>
      <c r="R1683" s="16">
        <v>0</v>
      </c>
      <c r="S1683" s="16">
        <v>0</v>
      </c>
      <c r="T1683" s="16">
        <v>0</v>
      </c>
      <c r="U1683" s="16">
        <v>2</v>
      </c>
    </row>
    <row r="1684" spans="1:21" x14ac:dyDescent="0.2">
      <c r="A1684" s="24"/>
      <c r="B1684" s="14">
        <v>3737</v>
      </c>
      <c r="C1684" s="16">
        <v>3737</v>
      </c>
      <c r="D1684" s="16">
        <v>31060</v>
      </c>
      <c r="E1684" s="16">
        <v>1</v>
      </c>
      <c r="F1684" s="16">
        <v>53</v>
      </c>
      <c r="G1684" s="16">
        <v>6</v>
      </c>
      <c r="H1684" s="16">
        <v>2</v>
      </c>
      <c r="I1684" s="16">
        <v>10</v>
      </c>
      <c r="J1684" s="16">
        <v>0</v>
      </c>
      <c r="K1684" s="16">
        <v>0</v>
      </c>
      <c r="L1684" s="16">
        <v>0</v>
      </c>
      <c r="M1684" s="16">
        <v>0</v>
      </c>
      <c r="N1684" s="16">
        <v>0</v>
      </c>
      <c r="O1684" s="16">
        <v>0</v>
      </c>
      <c r="P1684" s="16">
        <v>0</v>
      </c>
      <c r="Q1684" s="16">
        <v>0</v>
      </c>
      <c r="R1684" s="16">
        <v>0</v>
      </c>
      <c r="S1684" s="16">
        <v>0</v>
      </c>
      <c r="T1684" s="16">
        <v>1</v>
      </c>
      <c r="U1684" s="16">
        <v>0</v>
      </c>
    </row>
    <row r="1685" spans="1:21" x14ac:dyDescent="0.2">
      <c r="A1685" s="24"/>
      <c r="B1685" s="14">
        <v>3739</v>
      </c>
      <c r="C1685" s="16">
        <v>3739</v>
      </c>
      <c r="D1685" s="16">
        <v>31063</v>
      </c>
      <c r="E1685" s="16">
        <v>1</v>
      </c>
      <c r="F1685" s="16">
        <v>292</v>
      </c>
      <c r="G1685" s="16">
        <v>12</v>
      </c>
      <c r="H1685" s="16">
        <v>1</v>
      </c>
      <c r="I1685" s="16">
        <v>12</v>
      </c>
      <c r="J1685" s="16">
        <v>0</v>
      </c>
      <c r="K1685" s="16">
        <v>0</v>
      </c>
      <c r="L1685" s="16">
        <v>0</v>
      </c>
      <c r="M1685" s="16">
        <v>0</v>
      </c>
      <c r="N1685" s="16">
        <v>0</v>
      </c>
      <c r="O1685" s="16">
        <v>0</v>
      </c>
      <c r="P1685" s="16">
        <v>0</v>
      </c>
      <c r="Q1685" s="16">
        <v>0</v>
      </c>
      <c r="R1685" s="16">
        <v>0</v>
      </c>
      <c r="S1685" s="16">
        <v>0</v>
      </c>
      <c r="T1685" s="16">
        <v>1</v>
      </c>
      <c r="U1685" s="16">
        <v>0</v>
      </c>
    </row>
    <row r="1686" spans="1:21" x14ac:dyDescent="0.2">
      <c r="A1686" s="24"/>
      <c r="B1686" s="14">
        <v>3740</v>
      </c>
      <c r="C1686" s="16">
        <v>3740</v>
      </c>
      <c r="D1686" s="16">
        <v>31070</v>
      </c>
      <c r="E1686" s="16">
        <v>1</v>
      </c>
      <c r="F1686" s="16">
        <v>45</v>
      </c>
      <c r="G1686" s="16">
        <v>16</v>
      </c>
      <c r="H1686" s="16">
        <v>1</v>
      </c>
      <c r="I1686" s="16">
        <v>16</v>
      </c>
      <c r="J1686" s="16">
        <v>1</v>
      </c>
      <c r="K1686" s="16">
        <v>0</v>
      </c>
      <c r="L1686" s="16">
        <v>0</v>
      </c>
      <c r="M1686" s="16">
        <v>0</v>
      </c>
      <c r="N1686" s="16">
        <v>0</v>
      </c>
      <c r="O1686" s="16">
        <v>0</v>
      </c>
      <c r="P1686" s="16">
        <v>0</v>
      </c>
      <c r="Q1686" s="16">
        <v>0</v>
      </c>
      <c r="R1686" s="16">
        <v>0</v>
      </c>
      <c r="S1686" s="16">
        <v>0</v>
      </c>
      <c r="T1686" s="16">
        <v>0</v>
      </c>
      <c r="U1686" s="16">
        <v>0</v>
      </c>
    </row>
    <row r="1687" spans="1:21" x14ac:dyDescent="0.2">
      <c r="A1687" s="24"/>
      <c r="B1687" s="14">
        <v>3742</v>
      </c>
      <c r="C1687" s="16">
        <v>3742</v>
      </c>
      <c r="D1687" s="16">
        <v>31093</v>
      </c>
      <c r="E1687" s="16">
        <v>1</v>
      </c>
      <c r="F1687" s="16">
        <v>363</v>
      </c>
      <c r="G1687" s="16">
        <v>14</v>
      </c>
      <c r="H1687" s="16">
        <v>7</v>
      </c>
      <c r="I1687" s="16">
        <v>56</v>
      </c>
      <c r="J1687" s="16">
        <v>3</v>
      </c>
      <c r="K1687" s="16">
        <v>0</v>
      </c>
      <c r="L1687" s="16">
        <v>1</v>
      </c>
      <c r="M1687" s="16">
        <v>2</v>
      </c>
      <c r="N1687" s="16">
        <v>1</v>
      </c>
      <c r="O1687" s="16">
        <v>0</v>
      </c>
      <c r="P1687" s="16">
        <v>2</v>
      </c>
      <c r="Q1687" s="16">
        <v>0</v>
      </c>
      <c r="R1687" s="16">
        <v>0</v>
      </c>
      <c r="S1687" s="16">
        <v>0</v>
      </c>
      <c r="T1687" s="16">
        <v>0</v>
      </c>
      <c r="U1687" s="16">
        <v>2</v>
      </c>
    </row>
    <row r="1688" spans="1:21" x14ac:dyDescent="0.2">
      <c r="A1688" s="24"/>
      <c r="B1688" s="14">
        <v>3743</v>
      </c>
      <c r="C1688" s="16">
        <v>3743</v>
      </c>
      <c r="D1688" s="16">
        <v>31106</v>
      </c>
      <c r="E1688" s="16">
        <v>1</v>
      </c>
      <c r="F1688" s="16">
        <v>170</v>
      </c>
      <c r="G1688" s="16">
        <v>16</v>
      </c>
      <c r="H1688" s="16">
        <v>1</v>
      </c>
      <c r="I1688" s="16">
        <v>16</v>
      </c>
      <c r="J1688" s="16">
        <v>1</v>
      </c>
      <c r="K1688" s="16">
        <v>0</v>
      </c>
      <c r="L1688" s="16">
        <v>0</v>
      </c>
      <c r="M1688" s="16">
        <v>0</v>
      </c>
      <c r="N1688" s="16">
        <v>0</v>
      </c>
      <c r="O1688" s="16">
        <v>0</v>
      </c>
      <c r="P1688" s="16">
        <v>0</v>
      </c>
      <c r="Q1688" s="16">
        <v>0</v>
      </c>
      <c r="R1688" s="16">
        <v>0</v>
      </c>
      <c r="S1688" s="16">
        <v>0</v>
      </c>
      <c r="T1688" s="16">
        <v>0</v>
      </c>
      <c r="U1688" s="16">
        <v>0</v>
      </c>
    </row>
    <row r="1689" spans="1:21" x14ac:dyDescent="0.2">
      <c r="A1689" s="24"/>
      <c r="B1689" s="14">
        <v>3744</v>
      </c>
      <c r="C1689" s="16">
        <v>3744</v>
      </c>
      <c r="D1689" s="16">
        <v>31122</v>
      </c>
      <c r="E1689" s="16">
        <v>1</v>
      </c>
      <c r="F1689" s="16">
        <v>190</v>
      </c>
      <c r="G1689" s="16">
        <v>6</v>
      </c>
      <c r="H1689" s="16">
        <v>12</v>
      </c>
      <c r="I1689" s="16">
        <v>48</v>
      </c>
      <c r="J1689" s="16">
        <v>0</v>
      </c>
      <c r="K1689" s="16">
        <v>2</v>
      </c>
      <c r="L1689" s="16">
        <v>4</v>
      </c>
      <c r="M1689" s="16">
        <v>0</v>
      </c>
      <c r="N1689" s="16">
        <v>0</v>
      </c>
      <c r="O1689" s="16">
        <v>0</v>
      </c>
      <c r="P1689" s="16">
        <v>0</v>
      </c>
      <c r="Q1689" s="16">
        <v>0</v>
      </c>
      <c r="R1689" s="16">
        <v>0</v>
      </c>
      <c r="S1689" s="16">
        <v>1</v>
      </c>
      <c r="T1689" s="16">
        <v>0</v>
      </c>
      <c r="U1689" s="16">
        <v>1</v>
      </c>
    </row>
    <row r="1690" spans="1:21" x14ac:dyDescent="0.2">
      <c r="A1690" s="24"/>
      <c r="B1690" s="14">
        <v>3747</v>
      </c>
      <c r="C1690" s="16">
        <v>3747</v>
      </c>
      <c r="D1690" s="16">
        <v>31127</v>
      </c>
      <c r="E1690" s="16">
        <v>1</v>
      </c>
      <c r="F1690" s="16">
        <v>215</v>
      </c>
      <c r="G1690" s="16">
        <v>32</v>
      </c>
      <c r="H1690" s="16">
        <v>10</v>
      </c>
      <c r="I1690" s="16">
        <v>56</v>
      </c>
      <c r="J1690" s="16">
        <v>4</v>
      </c>
      <c r="K1690" s="16">
        <v>1</v>
      </c>
      <c r="L1690" s="16">
        <v>2</v>
      </c>
      <c r="M1690" s="16">
        <v>0</v>
      </c>
      <c r="N1690" s="16">
        <v>1</v>
      </c>
      <c r="O1690" s="16">
        <v>0</v>
      </c>
      <c r="P1690" s="16">
        <v>0</v>
      </c>
      <c r="Q1690" s="16">
        <v>0</v>
      </c>
      <c r="R1690" s="16">
        <v>0</v>
      </c>
      <c r="S1690" s="16">
        <v>0</v>
      </c>
      <c r="T1690" s="16">
        <v>0</v>
      </c>
      <c r="U1690" s="16">
        <v>0</v>
      </c>
    </row>
    <row r="1691" spans="1:21" x14ac:dyDescent="0.2">
      <c r="A1691" s="24"/>
      <c r="B1691" s="14">
        <v>3748</v>
      </c>
      <c r="C1691" s="16">
        <v>3748</v>
      </c>
      <c r="D1691" s="16">
        <v>31129</v>
      </c>
      <c r="E1691" s="16">
        <v>1</v>
      </c>
      <c r="F1691" s="16">
        <v>182</v>
      </c>
      <c r="G1691" s="16">
        <v>12</v>
      </c>
      <c r="H1691" s="16">
        <v>1</v>
      </c>
      <c r="I1691" s="16">
        <v>12</v>
      </c>
      <c r="J1691" s="16">
        <v>0</v>
      </c>
      <c r="K1691" s="16">
        <v>0</v>
      </c>
      <c r="L1691" s="16">
        <v>0</v>
      </c>
      <c r="M1691" s="16">
        <v>0</v>
      </c>
      <c r="N1691" s="16">
        <v>0</v>
      </c>
      <c r="O1691" s="16">
        <v>0</v>
      </c>
      <c r="P1691" s="16">
        <v>1</v>
      </c>
      <c r="Q1691" s="16">
        <v>0</v>
      </c>
      <c r="R1691" s="16">
        <v>0</v>
      </c>
      <c r="S1691" s="16">
        <v>0</v>
      </c>
      <c r="T1691" s="16">
        <v>0</v>
      </c>
      <c r="U1691" s="16">
        <v>1</v>
      </c>
    </row>
    <row r="1692" spans="1:21" x14ac:dyDescent="0.2">
      <c r="A1692" s="24"/>
      <c r="B1692" s="14">
        <v>3749</v>
      </c>
      <c r="C1692" s="16">
        <v>3749</v>
      </c>
      <c r="D1692" s="16">
        <v>31143</v>
      </c>
      <c r="E1692" s="16">
        <v>1</v>
      </c>
      <c r="F1692" s="16">
        <v>139</v>
      </c>
      <c r="G1692" s="16">
        <v>6</v>
      </c>
      <c r="H1692" s="16">
        <v>8</v>
      </c>
      <c r="I1692" s="16">
        <v>38</v>
      </c>
      <c r="J1692" s="16">
        <v>1</v>
      </c>
      <c r="K1692" s="16">
        <v>2</v>
      </c>
      <c r="L1692" s="16">
        <v>0</v>
      </c>
      <c r="M1692" s="16">
        <v>0</v>
      </c>
      <c r="N1692" s="16">
        <v>0</v>
      </c>
      <c r="O1692" s="16">
        <v>0</v>
      </c>
      <c r="P1692" s="16">
        <v>0</v>
      </c>
      <c r="Q1692" s="16">
        <v>0</v>
      </c>
      <c r="R1692" s="16">
        <v>1</v>
      </c>
      <c r="S1692" s="16">
        <v>1</v>
      </c>
      <c r="T1692" s="16">
        <v>0</v>
      </c>
      <c r="U1692" s="16">
        <v>2</v>
      </c>
    </row>
    <row r="1693" spans="1:21" x14ac:dyDescent="0.2">
      <c r="A1693" s="24"/>
      <c r="B1693" s="14">
        <v>3750</v>
      </c>
      <c r="C1693" s="16">
        <v>3750</v>
      </c>
      <c r="D1693" s="16">
        <v>31152</v>
      </c>
      <c r="E1693" s="16">
        <v>1</v>
      </c>
      <c r="F1693" s="16">
        <v>272</v>
      </c>
      <c r="G1693" s="16">
        <v>26</v>
      </c>
      <c r="H1693" s="16">
        <v>2</v>
      </c>
      <c r="I1693" s="16">
        <v>32</v>
      </c>
      <c r="J1693" s="16">
        <v>0</v>
      </c>
      <c r="K1693" s="16">
        <v>0</v>
      </c>
      <c r="L1693" s="16">
        <v>1</v>
      </c>
      <c r="M1693" s="16">
        <v>0</v>
      </c>
      <c r="N1693" s="16">
        <v>0</v>
      </c>
      <c r="O1693" s="16">
        <v>0</v>
      </c>
      <c r="P1693" s="16">
        <v>0</v>
      </c>
      <c r="Q1693" s="16">
        <v>0</v>
      </c>
      <c r="R1693" s="16">
        <v>0</v>
      </c>
      <c r="S1693" s="16">
        <v>0</v>
      </c>
      <c r="T1693" s="16">
        <v>0</v>
      </c>
      <c r="U1693" s="16">
        <v>0</v>
      </c>
    </row>
    <row r="1694" spans="1:21" x14ac:dyDescent="0.2">
      <c r="A1694" s="24"/>
      <c r="B1694" s="14">
        <v>3752</v>
      </c>
      <c r="C1694" s="16">
        <v>3752</v>
      </c>
      <c r="D1694" s="16">
        <v>31158</v>
      </c>
      <c r="E1694" s="16">
        <v>0</v>
      </c>
      <c r="F1694" s="16">
        <v>227</v>
      </c>
      <c r="G1694" s="16">
        <v>18</v>
      </c>
      <c r="H1694" s="16">
        <v>1</v>
      </c>
      <c r="I1694" s="16">
        <v>18</v>
      </c>
      <c r="J1694" s="16">
        <v>0</v>
      </c>
      <c r="K1694" s="16">
        <v>0</v>
      </c>
      <c r="L1694" s="16">
        <v>1</v>
      </c>
      <c r="M1694" s="16">
        <v>0</v>
      </c>
      <c r="N1694" s="16">
        <v>0</v>
      </c>
      <c r="O1694" s="16">
        <v>0</v>
      </c>
      <c r="P1694" s="16">
        <v>2</v>
      </c>
      <c r="Q1694" s="16">
        <v>0</v>
      </c>
      <c r="R1694" s="16">
        <v>0</v>
      </c>
      <c r="S1694" s="16">
        <v>0</v>
      </c>
      <c r="T1694" s="16">
        <v>0</v>
      </c>
      <c r="U1694" s="16">
        <v>2</v>
      </c>
    </row>
    <row r="1695" spans="1:21" x14ac:dyDescent="0.2">
      <c r="A1695" s="24"/>
      <c r="B1695" s="14">
        <v>3758</v>
      </c>
      <c r="C1695" s="16">
        <v>3758</v>
      </c>
      <c r="D1695" s="16">
        <v>31180</v>
      </c>
      <c r="E1695" s="16">
        <v>1</v>
      </c>
      <c r="F1695" s="16">
        <v>387</v>
      </c>
      <c r="G1695" s="16">
        <v>6</v>
      </c>
      <c r="H1695" s="16">
        <v>11</v>
      </c>
      <c r="I1695" s="16">
        <v>66</v>
      </c>
      <c r="J1695" s="16">
        <v>1</v>
      </c>
      <c r="K1695" s="16">
        <v>0</v>
      </c>
      <c r="L1695" s="16">
        <v>1</v>
      </c>
      <c r="M1695" s="16">
        <v>4</v>
      </c>
      <c r="N1695" s="16">
        <v>0</v>
      </c>
      <c r="O1695" s="16">
        <v>1</v>
      </c>
      <c r="P1695" s="16">
        <v>2</v>
      </c>
      <c r="Q1695" s="16">
        <v>0</v>
      </c>
      <c r="R1695" s="16">
        <v>2</v>
      </c>
      <c r="S1695" s="16">
        <v>0</v>
      </c>
      <c r="T1695" s="16">
        <v>1</v>
      </c>
      <c r="U1695" s="16">
        <v>5</v>
      </c>
    </row>
    <row r="1696" spans="1:21" x14ac:dyDescent="0.2">
      <c r="A1696" s="24"/>
      <c r="B1696" s="14">
        <v>3766</v>
      </c>
      <c r="C1696" s="16">
        <v>3766</v>
      </c>
      <c r="D1696" s="16">
        <v>31226</v>
      </c>
      <c r="E1696" s="16">
        <v>0</v>
      </c>
      <c r="F1696" s="16">
        <v>25</v>
      </c>
      <c r="G1696" s="16">
        <v>8</v>
      </c>
      <c r="H1696" s="16">
        <v>1</v>
      </c>
      <c r="I1696" s="16">
        <v>8</v>
      </c>
      <c r="J1696" s="16">
        <v>0</v>
      </c>
      <c r="K1696" s="16">
        <v>0</v>
      </c>
      <c r="L1696" s="16">
        <v>0</v>
      </c>
      <c r="M1696" s="16">
        <v>0</v>
      </c>
      <c r="N1696" s="16">
        <v>0</v>
      </c>
      <c r="O1696" s="16">
        <v>0</v>
      </c>
      <c r="P1696" s="16">
        <v>0</v>
      </c>
      <c r="Q1696" s="16">
        <v>0</v>
      </c>
      <c r="R1696" s="16">
        <v>0</v>
      </c>
      <c r="S1696" s="16">
        <v>0</v>
      </c>
      <c r="T1696" s="16">
        <v>0</v>
      </c>
      <c r="U1696" s="16">
        <v>0</v>
      </c>
    </row>
    <row r="1697" spans="1:21" x14ac:dyDescent="0.2">
      <c r="A1697" s="24"/>
      <c r="B1697" s="14">
        <v>3767</v>
      </c>
      <c r="C1697" s="16">
        <v>3767</v>
      </c>
      <c r="D1697" s="16">
        <v>31236</v>
      </c>
      <c r="E1697" s="16">
        <v>0</v>
      </c>
      <c r="F1697" s="16">
        <v>65</v>
      </c>
      <c r="G1697" s="16">
        <v>14</v>
      </c>
      <c r="H1697" s="16">
        <v>1</v>
      </c>
      <c r="I1697" s="16">
        <v>14</v>
      </c>
      <c r="J1697" s="16">
        <v>0</v>
      </c>
      <c r="K1697" s="16">
        <v>0</v>
      </c>
      <c r="L1697" s="16">
        <v>0</v>
      </c>
      <c r="M1697" s="16">
        <v>0</v>
      </c>
      <c r="N1697" s="16">
        <v>0</v>
      </c>
      <c r="O1697" s="16">
        <v>0</v>
      </c>
      <c r="P1697" s="16">
        <v>0</v>
      </c>
      <c r="Q1697" s="16">
        <v>0</v>
      </c>
      <c r="R1697" s="16">
        <v>0</v>
      </c>
      <c r="S1697" s="16">
        <v>0</v>
      </c>
      <c r="T1697" s="16">
        <v>1</v>
      </c>
      <c r="U1697" s="16">
        <v>0</v>
      </c>
    </row>
    <row r="1698" spans="1:21" x14ac:dyDescent="0.2">
      <c r="A1698" s="24"/>
      <c r="B1698" s="14">
        <v>3768</v>
      </c>
      <c r="C1698" s="16">
        <v>3768</v>
      </c>
      <c r="D1698" s="16">
        <v>31237</v>
      </c>
      <c r="E1698" s="16">
        <v>1</v>
      </c>
      <c r="F1698" s="16">
        <v>152</v>
      </c>
      <c r="G1698" s="16">
        <v>34</v>
      </c>
      <c r="H1698" s="16">
        <v>7</v>
      </c>
      <c r="I1698" s="16">
        <v>56</v>
      </c>
      <c r="J1698" s="16">
        <v>1</v>
      </c>
      <c r="K1698" s="16">
        <v>1</v>
      </c>
      <c r="L1698" s="16">
        <v>3</v>
      </c>
      <c r="M1698" s="16">
        <v>0</v>
      </c>
      <c r="N1698" s="16">
        <v>1</v>
      </c>
      <c r="O1698" s="16">
        <v>0</v>
      </c>
      <c r="P1698" s="16">
        <v>0</v>
      </c>
      <c r="Q1698" s="16">
        <v>0</v>
      </c>
      <c r="R1698" s="16">
        <v>0</v>
      </c>
      <c r="S1698" s="16">
        <v>0</v>
      </c>
      <c r="T1698" s="16">
        <v>0</v>
      </c>
      <c r="U1698" s="16">
        <v>0</v>
      </c>
    </row>
    <row r="1699" spans="1:21" x14ac:dyDescent="0.2">
      <c r="A1699" s="24"/>
      <c r="B1699" s="14">
        <v>3771</v>
      </c>
      <c r="C1699" s="16">
        <v>3771</v>
      </c>
      <c r="D1699" s="16">
        <v>31250</v>
      </c>
      <c r="E1699" s="16">
        <v>1</v>
      </c>
      <c r="F1699" s="16">
        <v>67</v>
      </c>
      <c r="G1699" s="16">
        <v>14</v>
      </c>
      <c r="H1699" s="16">
        <v>4</v>
      </c>
      <c r="I1699" s="16">
        <v>26</v>
      </c>
      <c r="J1699" s="16">
        <v>1</v>
      </c>
      <c r="K1699" s="16">
        <v>0</v>
      </c>
      <c r="L1699" s="16">
        <v>1</v>
      </c>
      <c r="M1699" s="16">
        <v>0</v>
      </c>
      <c r="N1699" s="16">
        <v>0</v>
      </c>
      <c r="O1699" s="16">
        <v>0</v>
      </c>
      <c r="P1699" s="16">
        <v>0</v>
      </c>
      <c r="Q1699" s="16">
        <v>0</v>
      </c>
      <c r="R1699" s="16">
        <v>0</v>
      </c>
      <c r="S1699" s="16">
        <v>0</v>
      </c>
      <c r="T1699" s="16">
        <v>0</v>
      </c>
      <c r="U1699" s="16">
        <v>0</v>
      </c>
    </row>
    <row r="1700" spans="1:21" x14ac:dyDescent="0.2">
      <c r="A1700" s="24" t="s">
        <v>47</v>
      </c>
      <c r="B1700" s="14">
        <v>3772</v>
      </c>
      <c r="C1700" s="16">
        <v>3772</v>
      </c>
      <c r="D1700" s="16">
        <v>31257</v>
      </c>
      <c r="E1700" s="16">
        <v>1</v>
      </c>
      <c r="F1700" s="16">
        <v>220</v>
      </c>
      <c r="G1700" s="16">
        <v>14</v>
      </c>
      <c r="H1700" s="16">
        <v>1</v>
      </c>
      <c r="I1700" s="16">
        <v>14</v>
      </c>
      <c r="J1700" s="16">
        <v>0</v>
      </c>
      <c r="K1700" s="16">
        <v>1</v>
      </c>
      <c r="L1700" s="16">
        <v>0</v>
      </c>
      <c r="M1700" s="16">
        <v>0</v>
      </c>
      <c r="N1700" s="16">
        <v>0</v>
      </c>
      <c r="O1700" s="16">
        <v>0</v>
      </c>
      <c r="P1700" s="16">
        <v>0</v>
      </c>
      <c r="Q1700" s="16">
        <v>0</v>
      </c>
      <c r="R1700" s="16">
        <v>0</v>
      </c>
      <c r="S1700" s="16">
        <v>0</v>
      </c>
      <c r="T1700" s="16">
        <v>0</v>
      </c>
      <c r="U1700" s="16">
        <v>0</v>
      </c>
    </row>
    <row r="1701" spans="1:21" x14ac:dyDescent="0.2">
      <c r="A1701" s="24"/>
      <c r="B1701" s="14">
        <v>3775</v>
      </c>
      <c r="C1701" s="16">
        <v>3775</v>
      </c>
      <c r="D1701" s="16">
        <v>31270</v>
      </c>
      <c r="E1701" s="16">
        <v>1</v>
      </c>
      <c r="F1701" s="16">
        <v>292</v>
      </c>
      <c r="G1701" s="16">
        <v>14</v>
      </c>
      <c r="H1701" s="16">
        <v>12</v>
      </c>
      <c r="I1701" s="16">
        <v>76</v>
      </c>
      <c r="J1701" s="16">
        <v>2</v>
      </c>
      <c r="K1701" s="16">
        <v>2</v>
      </c>
      <c r="L1701" s="16">
        <v>3</v>
      </c>
      <c r="M1701" s="16">
        <v>1</v>
      </c>
      <c r="N1701" s="16">
        <v>0</v>
      </c>
      <c r="O1701" s="16">
        <v>0</v>
      </c>
      <c r="P1701" s="16">
        <v>0</v>
      </c>
      <c r="Q1701" s="16">
        <v>0</v>
      </c>
      <c r="R1701" s="16">
        <v>0</v>
      </c>
      <c r="S1701" s="16">
        <v>0</v>
      </c>
      <c r="T1701" s="16">
        <v>0</v>
      </c>
      <c r="U1701" s="16">
        <v>0</v>
      </c>
    </row>
    <row r="1702" spans="1:21" x14ac:dyDescent="0.2">
      <c r="A1702" s="24"/>
      <c r="B1702" s="14">
        <v>3776</v>
      </c>
      <c r="C1702" s="16">
        <v>3776</v>
      </c>
      <c r="D1702" s="16">
        <v>31276</v>
      </c>
      <c r="E1702" s="16">
        <v>1</v>
      </c>
      <c r="F1702" s="16">
        <v>287</v>
      </c>
      <c r="G1702" s="16">
        <v>6</v>
      </c>
      <c r="H1702" s="16">
        <v>1</v>
      </c>
      <c r="I1702" s="16">
        <v>6</v>
      </c>
      <c r="J1702" s="16">
        <v>0</v>
      </c>
      <c r="K1702" s="16">
        <v>0</v>
      </c>
      <c r="L1702" s="16">
        <v>0</v>
      </c>
      <c r="M1702" s="16">
        <v>0</v>
      </c>
      <c r="N1702" s="16">
        <v>0</v>
      </c>
      <c r="O1702" s="16">
        <v>0</v>
      </c>
      <c r="P1702" s="16">
        <v>0</v>
      </c>
      <c r="Q1702" s="16">
        <v>0</v>
      </c>
      <c r="R1702" s="16">
        <v>0</v>
      </c>
      <c r="S1702" s="16">
        <v>0</v>
      </c>
      <c r="T1702" s="16">
        <v>0</v>
      </c>
      <c r="U1702" s="16">
        <v>0</v>
      </c>
    </row>
    <row r="1703" spans="1:21" x14ac:dyDescent="0.2">
      <c r="A1703" s="24"/>
      <c r="B1703" s="14">
        <v>3781</v>
      </c>
      <c r="C1703" s="16">
        <v>3781</v>
      </c>
      <c r="D1703" s="16">
        <v>31294</v>
      </c>
      <c r="E1703" s="16">
        <v>0</v>
      </c>
      <c r="F1703" s="16">
        <v>174</v>
      </c>
      <c r="G1703" s="16">
        <v>8</v>
      </c>
      <c r="H1703" s="16">
        <v>6</v>
      </c>
      <c r="I1703" s="16">
        <v>36</v>
      </c>
      <c r="J1703" s="16">
        <v>0</v>
      </c>
      <c r="K1703" s="16">
        <v>1</v>
      </c>
      <c r="L1703" s="16">
        <v>2</v>
      </c>
      <c r="M1703" s="16">
        <v>1</v>
      </c>
      <c r="N1703" s="16">
        <v>0</v>
      </c>
      <c r="O1703" s="16">
        <v>0</v>
      </c>
      <c r="P1703" s="16">
        <v>0</v>
      </c>
      <c r="Q1703" s="16">
        <v>0</v>
      </c>
      <c r="R1703" s="16">
        <v>0</v>
      </c>
      <c r="S1703" s="16">
        <v>0</v>
      </c>
      <c r="T1703" s="16">
        <v>0</v>
      </c>
      <c r="U1703" s="16">
        <v>0</v>
      </c>
    </row>
    <row r="1704" spans="1:21" x14ac:dyDescent="0.2">
      <c r="A1704" s="24"/>
      <c r="B1704" s="14">
        <v>3782</v>
      </c>
      <c r="C1704" s="16">
        <v>3782</v>
      </c>
      <c r="D1704" s="16">
        <v>31295</v>
      </c>
      <c r="E1704" s="16">
        <v>1</v>
      </c>
      <c r="F1704" s="16">
        <v>171</v>
      </c>
      <c r="G1704" s="16">
        <v>16</v>
      </c>
      <c r="H1704" s="16">
        <v>1</v>
      </c>
      <c r="I1704" s="16">
        <v>16</v>
      </c>
      <c r="J1704" s="16">
        <v>1</v>
      </c>
      <c r="K1704" s="16">
        <v>0</v>
      </c>
      <c r="L1704" s="16">
        <v>0</v>
      </c>
      <c r="M1704" s="16">
        <v>0</v>
      </c>
      <c r="N1704" s="16">
        <v>0</v>
      </c>
      <c r="O1704" s="16">
        <v>0</v>
      </c>
      <c r="P1704" s="16">
        <v>0</v>
      </c>
      <c r="Q1704" s="16">
        <v>0</v>
      </c>
      <c r="R1704" s="16">
        <v>0</v>
      </c>
      <c r="S1704" s="16">
        <v>0</v>
      </c>
      <c r="T1704" s="16">
        <v>0</v>
      </c>
      <c r="U1704" s="16">
        <v>0</v>
      </c>
    </row>
    <row r="1705" spans="1:21" x14ac:dyDescent="0.2">
      <c r="A1705" s="24"/>
      <c r="B1705" s="14">
        <v>3783</v>
      </c>
      <c r="C1705" s="16">
        <v>3783</v>
      </c>
      <c r="D1705" s="16">
        <v>31298</v>
      </c>
      <c r="E1705" s="16">
        <v>0</v>
      </c>
      <c r="F1705" s="16">
        <v>137</v>
      </c>
      <c r="G1705" s="16">
        <v>14</v>
      </c>
      <c r="H1705" s="16">
        <v>2</v>
      </c>
      <c r="I1705" s="16">
        <v>22</v>
      </c>
      <c r="J1705" s="16">
        <v>2</v>
      </c>
      <c r="K1705" s="16">
        <v>0</v>
      </c>
      <c r="L1705" s="16">
        <v>0</v>
      </c>
      <c r="M1705" s="16">
        <v>0</v>
      </c>
      <c r="N1705" s="16">
        <v>0</v>
      </c>
      <c r="O1705" s="16">
        <v>0</v>
      </c>
      <c r="P1705" s="16">
        <v>0</v>
      </c>
      <c r="Q1705" s="16">
        <v>0</v>
      </c>
      <c r="R1705" s="16">
        <v>0</v>
      </c>
      <c r="S1705" s="16">
        <v>0</v>
      </c>
      <c r="T1705" s="16">
        <v>0</v>
      </c>
      <c r="U1705" s="16">
        <v>0</v>
      </c>
    </row>
    <row r="1706" spans="1:21" x14ac:dyDescent="0.2">
      <c r="A1706" s="24"/>
      <c r="B1706" s="14">
        <v>3784</v>
      </c>
      <c r="C1706" s="16">
        <v>3784</v>
      </c>
      <c r="D1706" s="16">
        <v>31304</v>
      </c>
      <c r="E1706" s="16">
        <v>0</v>
      </c>
      <c r="F1706" s="16">
        <v>171</v>
      </c>
      <c r="G1706" s="16">
        <v>4</v>
      </c>
      <c r="H1706" s="16">
        <v>2</v>
      </c>
      <c r="I1706" s="16">
        <v>8</v>
      </c>
      <c r="J1706" s="16">
        <v>0</v>
      </c>
      <c r="K1706" s="16">
        <v>0</v>
      </c>
      <c r="L1706" s="16">
        <v>0</v>
      </c>
      <c r="M1706" s="16">
        <v>0</v>
      </c>
      <c r="N1706" s="16">
        <v>0</v>
      </c>
      <c r="O1706" s="16">
        <v>0</v>
      </c>
      <c r="P1706" s="16">
        <v>0</v>
      </c>
      <c r="Q1706" s="16">
        <v>0</v>
      </c>
      <c r="R1706" s="16">
        <v>0</v>
      </c>
      <c r="S1706" s="16">
        <v>0</v>
      </c>
      <c r="T1706" s="16">
        <v>1</v>
      </c>
      <c r="U1706" s="16">
        <v>0</v>
      </c>
    </row>
    <row r="1707" spans="1:21" x14ac:dyDescent="0.2">
      <c r="A1707" s="24"/>
      <c r="B1707" s="14">
        <v>3785</v>
      </c>
      <c r="C1707" s="16">
        <v>3785</v>
      </c>
      <c r="D1707" s="16">
        <v>31315</v>
      </c>
      <c r="E1707" s="16">
        <v>0</v>
      </c>
      <c r="F1707" s="16">
        <v>165</v>
      </c>
      <c r="G1707" s="16">
        <v>16</v>
      </c>
      <c r="H1707" s="16">
        <v>2</v>
      </c>
      <c r="I1707" s="16">
        <v>20</v>
      </c>
      <c r="J1707" s="16">
        <v>1</v>
      </c>
      <c r="K1707" s="16">
        <v>0</v>
      </c>
      <c r="L1707" s="16">
        <v>1</v>
      </c>
      <c r="M1707" s="16">
        <v>0</v>
      </c>
      <c r="N1707" s="16">
        <v>0</v>
      </c>
      <c r="O1707" s="16">
        <v>0</v>
      </c>
      <c r="P1707" s="16">
        <v>0</v>
      </c>
      <c r="Q1707" s="16">
        <v>0</v>
      </c>
      <c r="R1707" s="16">
        <v>0</v>
      </c>
      <c r="S1707" s="16">
        <v>0</v>
      </c>
      <c r="T1707" s="16">
        <v>0</v>
      </c>
      <c r="U1707" s="16">
        <v>0</v>
      </c>
    </row>
    <row r="1708" spans="1:21" x14ac:dyDescent="0.2">
      <c r="A1708" s="24"/>
      <c r="B1708" s="14">
        <v>3787</v>
      </c>
      <c r="C1708" s="16">
        <v>3787</v>
      </c>
      <c r="D1708" s="16">
        <v>31317</v>
      </c>
      <c r="E1708" s="16">
        <v>1</v>
      </c>
      <c r="F1708" s="16">
        <v>250</v>
      </c>
      <c r="G1708" s="16">
        <v>8</v>
      </c>
      <c r="H1708" s="16">
        <v>2</v>
      </c>
      <c r="I1708" s="16">
        <v>10</v>
      </c>
      <c r="J1708" s="16">
        <v>0</v>
      </c>
      <c r="K1708" s="16">
        <v>0</v>
      </c>
      <c r="L1708" s="16">
        <v>0</v>
      </c>
      <c r="M1708" s="16">
        <v>0</v>
      </c>
      <c r="N1708" s="16">
        <v>0</v>
      </c>
      <c r="O1708" s="16">
        <v>0</v>
      </c>
      <c r="P1708" s="16">
        <v>0</v>
      </c>
      <c r="Q1708" s="16">
        <v>0</v>
      </c>
      <c r="R1708" s="16">
        <v>0</v>
      </c>
      <c r="S1708" s="16">
        <v>0</v>
      </c>
      <c r="T1708" s="16">
        <v>0</v>
      </c>
      <c r="U1708" s="16">
        <v>0</v>
      </c>
    </row>
    <row r="1709" spans="1:21" x14ac:dyDescent="0.2">
      <c r="A1709" s="24"/>
      <c r="B1709" s="14">
        <v>3788</v>
      </c>
      <c r="C1709" s="16">
        <v>3788</v>
      </c>
      <c r="D1709" s="16">
        <v>31323</v>
      </c>
      <c r="E1709" s="16">
        <v>1</v>
      </c>
      <c r="F1709" s="16">
        <v>222</v>
      </c>
      <c r="G1709" s="16">
        <v>8</v>
      </c>
      <c r="H1709" s="16">
        <v>5</v>
      </c>
      <c r="I1709" s="16">
        <v>30</v>
      </c>
      <c r="J1709" s="16">
        <v>0</v>
      </c>
      <c r="K1709" s="16">
        <v>0</v>
      </c>
      <c r="L1709" s="16">
        <v>1</v>
      </c>
      <c r="M1709" s="16">
        <v>1</v>
      </c>
      <c r="N1709" s="16">
        <v>0</v>
      </c>
      <c r="O1709" s="16">
        <v>1</v>
      </c>
      <c r="P1709" s="16">
        <v>0</v>
      </c>
      <c r="Q1709" s="16">
        <v>0</v>
      </c>
      <c r="R1709" s="16">
        <v>0</v>
      </c>
      <c r="S1709" s="16">
        <v>0</v>
      </c>
      <c r="T1709" s="16">
        <v>0</v>
      </c>
      <c r="U1709" s="16">
        <v>1</v>
      </c>
    </row>
    <row r="1710" spans="1:21" x14ac:dyDescent="0.2">
      <c r="A1710" s="24"/>
      <c r="B1710" s="14">
        <v>3791</v>
      </c>
      <c r="C1710" s="16">
        <v>3791</v>
      </c>
      <c r="D1710" s="16">
        <v>31356</v>
      </c>
      <c r="E1710" s="16">
        <v>1</v>
      </c>
      <c r="F1710" s="16">
        <v>459</v>
      </c>
      <c r="G1710" s="16">
        <v>6</v>
      </c>
      <c r="H1710" s="16">
        <v>11</v>
      </c>
      <c r="I1710" s="16">
        <v>32</v>
      </c>
      <c r="J1710" s="16">
        <v>0</v>
      </c>
      <c r="K1710" s="16">
        <v>0</v>
      </c>
      <c r="L1710" s="16">
        <v>4</v>
      </c>
      <c r="M1710" s="16">
        <v>0</v>
      </c>
      <c r="N1710" s="16">
        <v>0</v>
      </c>
      <c r="O1710" s="16">
        <v>0</v>
      </c>
      <c r="P1710" s="16">
        <v>4</v>
      </c>
      <c r="Q1710" s="16">
        <v>0</v>
      </c>
      <c r="R1710" s="16">
        <v>0</v>
      </c>
      <c r="S1710" s="16">
        <v>0</v>
      </c>
      <c r="T1710" s="16">
        <v>0</v>
      </c>
      <c r="U1710" s="16">
        <v>4</v>
      </c>
    </row>
    <row r="1711" spans="1:21" x14ac:dyDescent="0.2">
      <c r="A1711" s="24"/>
      <c r="B1711" s="14">
        <v>3792</v>
      </c>
      <c r="C1711" s="16">
        <v>3792</v>
      </c>
      <c r="D1711" s="16">
        <v>31357</v>
      </c>
      <c r="E1711" s="16">
        <v>1</v>
      </c>
      <c r="F1711" s="16">
        <v>270</v>
      </c>
      <c r="G1711" s="16">
        <v>14</v>
      </c>
      <c r="H1711" s="16">
        <v>2</v>
      </c>
      <c r="I1711" s="16">
        <v>16</v>
      </c>
      <c r="J1711" s="16">
        <v>0</v>
      </c>
      <c r="K1711" s="16">
        <v>0</v>
      </c>
      <c r="L1711" s="16">
        <v>2</v>
      </c>
      <c r="M1711" s="16">
        <v>0</v>
      </c>
      <c r="N1711" s="16">
        <v>0</v>
      </c>
      <c r="O1711" s="16">
        <v>0</v>
      </c>
      <c r="P1711" s="16">
        <v>1</v>
      </c>
      <c r="Q1711" s="16">
        <v>0</v>
      </c>
      <c r="R1711" s="16">
        <v>0</v>
      </c>
      <c r="S1711" s="16">
        <v>0</v>
      </c>
      <c r="T1711" s="16">
        <v>0</v>
      </c>
      <c r="U1711" s="16">
        <v>1</v>
      </c>
    </row>
    <row r="1712" spans="1:21" x14ac:dyDescent="0.2">
      <c r="A1712" s="24"/>
      <c r="B1712" s="14">
        <v>3793</v>
      </c>
      <c r="C1712" s="16">
        <v>3793</v>
      </c>
      <c r="D1712" s="16">
        <v>31359</v>
      </c>
      <c r="E1712" s="16">
        <v>1</v>
      </c>
      <c r="F1712" s="16">
        <v>256</v>
      </c>
      <c r="G1712" s="16">
        <v>12</v>
      </c>
      <c r="H1712" s="16">
        <v>2</v>
      </c>
      <c r="I1712" s="16">
        <v>18</v>
      </c>
      <c r="J1712" s="16">
        <v>1</v>
      </c>
      <c r="K1712" s="16">
        <v>0</v>
      </c>
      <c r="L1712" s="16">
        <v>0</v>
      </c>
      <c r="M1712" s="16">
        <v>0</v>
      </c>
      <c r="N1712" s="16">
        <v>0</v>
      </c>
      <c r="O1712" s="16">
        <v>0</v>
      </c>
      <c r="P1712" s="16">
        <v>0</v>
      </c>
      <c r="Q1712" s="16">
        <v>1</v>
      </c>
      <c r="R1712" s="16">
        <v>0</v>
      </c>
      <c r="S1712" s="16">
        <v>0</v>
      </c>
      <c r="T1712" s="16">
        <v>0</v>
      </c>
      <c r="U1712" s="16">
        <v>1</v>
      </c>
    </row>
    <row r="1713" spans="1:21" x14ac:dyDescent="0.2">
      <c r="A1713" s="24"/>
      <c r="B1713" s="14">
        <v>3794</v>
      </c>
      <c r="C1713" s="16">
        <v>3794</v>
      </c>
      <c r="D1713" s="16">
        <v>31366</v>
      </c>
      <c r="E1713" s="16">
        <v>1</v>
      </c>
      <c r="F1713" s="16">
        <v>231</v>
      </c>
      <c r="G1713" s="16">
        <v>24</v>
      </c>
      <c r="H1713" s="16">
        <v>2</v>
      </c>
      <c r="I1713" s="16">
        <v>30</v>
      </c>
      <c r="J1713" s="16">
        <v>0</v>
      </c>
      <c r="K1713" s="16">
        <v>0</v>
      </c>
      <c r="L1713" s="16">
        <v>0</v>
      </c>
      <c r="M1713" s="16">
        <v>0</v>
      </c>
      <c r="N1713" s="16">
        <v>2</v>
      </c>
      <c r="O1713" s="16">
        <v>0</v>
      </c>
      <c r="P1713" s="16">
        <v>0</v>
      </c>
      <c r="Q1713" s="16">
        <v>0</v>
      </c>
      <c r="R1713" s="16">
        <v>0</v>
      </c>
      <c r="S1713" s="16">
        <v>0</v>
      </c>
      <c r="T1713" s="16">
        <v>0</v>
      </c>
      <c r="U1713" s="16">
        <v>0</v>
      </c>
    </row>
    <row r="1714" spans="1:21" x14ac:dyDescent="0.2">
      <c r="A1714" s="24"/>
      <c r="B1714" s="14">
        <v>3797</v>
      </c>
      <c r="C1714" s="16">
        <v>3797</v>
      </c>
      <c r="D1714" s="16">
        <v>31381</v>
      </c>
      <c r="E1714" s="16">
        <v>1</v>
      </c>
      <c r="F1714" s="16">
        <v>206</v>
      </c>
      <c r="G1714" s="16">
        <v>18</v>
      </c>
      <c r="H1714" s="16">
        <v>2</v>
      </c>
      <c r="I1714" s="16">
        <v>26</v>
      </c>
      <c r="J1714" s="16">
        <v>0</v>
      </c>
      <c r="K1714" s="16">
        <v>0</v>
      </c>
      <c r="L1714" s="16">
        <v>0</v>
      </c>
      <c r="M1714" s="16">
        <v>1</v>
      </c>
      <c r="N1714" s="16">
        <v>1</v>
      </c>
      <c r="O1714" s="16">
        <v>0</v>
      </c>
      <c r="P1714" s="16">
        <v>0</v>
      </c>
      <c r="Q1714" s="16">
        <v>0</v>
      </c>
      <c r="R1714" s="16">
        <v>0</v>
      </c>
      <c r="S1714" s="16">
        <v>0</v>
      </c>
      <c r="T1714" s="16">
        <v>0</v>
      </c>
      <c r="U1714" s="16">
        <v>0</v>
      </c>
    </row>
    <row r="1715" spans="1:21" x14ac:dyDescent="0.2">
      <c r="A1715" s="24"/>
      <c r="B1715" s="14">
        <v>3799</v>
      </c>
      <c r="C1715" s="16">
        <v>3799</v>
      </c>
      <c r="D1715" s="16">
        <v>31388</v>
      </c>
      <c r="E1715" s="16">
        <v>0</v>
      </c>
      <c r="F1715" s="16">
        <v>239</v>
      </c>
      <c r="G1715" s="16">
        <v>16</v>
      </c>
      <c r="H1715" s="16">
        <v>7</v>
      </c>
      <c r="I1715" s="16">
        <v>52</v>
      </c>
      <c r="J1715" s="16">
        <v>1</v>
      </c>
      <c r="K1715" s="16">
        <v>3</v>
      </c>
      <c r="L1715" s="16">
        <v>0</v>
      </c>
      <c r="M1715" s="16">
        <v>2</v>
      </c>
      <c r="N1715" s="16">
        <v>0</v>
      </c>
      <c r="O1715" s="16">
        <v>0</v>
      </c>
      <c r="P1715" s="16">
        <v>2</v>
      </c>
      <c r="Q1715" s="16">
        <v>0</v>
      </c>
      <c r="R1715" s="16">
        <v>0</v>
      </c>
      <c r="S1715" s="16">
        <v>0</v>
      </c>
      <c r="T1715" s="16">
        <v>0</v>
      </c>
      <c r="U1715" s="16">
        <v>2</v>
      </c>
    </row>
    <row r="1716" spans="1:21" x14ac:dyDescent="0.2">
      <c r="A1716" s="24"/>
      <c r="B1716" s="14">
        <v>3800</v>
      </c>
      <c r="C1716" s="16">
        <v>3800</v>
      </c>
      <c r="D1716" s="16">
        <v>31393</v>
      </c>
      <c r="E1716" s="16">
        <v>1</v>
      </c>
      <c r="F1716" s="16">
        <v>306</v>
      </c>
      <c r="G1716" s="16">
        <v>28</v>
      </c>
      <c r="H1716" s="16">
        <v>12</v>
      </c>
      <c r="I1716" s="16">
        <v>82</v>
      </c>
      <c r="J1716" s="16">
        <v>2</v>
      </c>
      <c r="K1716" s="16">
        <v>1</v>
      </c>
      <c r="L1716" s="16">
        <v>2</v>
      </c>
      <c r="M1716" s="16">
        <v>4</v>
      </c>
      <c r="N1716" s="16">
        <v>1</v>
      </c>
      <c r="O1716" s="16">
        <v>1</v>
      </c>
      <c r="P1716" s="16">
        <v>0</v>
      </c>
      <c r="Q1716" s="16">
        <v>0</v>
      </c>
      <c r="R1716" s="16">
        <v>0</v>
      </c>
      <c r="S1716" s="16">
        <v>0</v>
      </c>
      <c r="T1716" s="16">
        <v>0</v>
      </c>
      <c r="U1716" s="16">
        <v>1</v>
      </c>
    </row>
    <row r="1717" spans="1:21" x14ac:dyDescent="0.2">
      <c r="A1717" s="24"/>
      <c r="B1717" s="14">
        <v>3801</v>
      </c>
      <c r="C1717" s="16">
        <v>3801</v>
      </c>
      <c r="D1717" s="16">
        <v>31410</v>
      </c>
      <c r="E1717" s="16">
        <v>0</v>
      </c>
      <c r="F1717" s="16">
        <v>323</v>
      </c>
      <c r="G1717" s="16">
        <v>12</v>
      </c>
      <c r="H1717" s="16">
        <v>6</v>
      </c>
      <c r="I1717" s="16">
        <v>34</v>
      </c>
      <c r="J1717" s="16">
        <v>0</v>
      </c>
      <c r="K1717" s="16">
        <v>0</v>
      </c>
      <c r="L1717" s="16">
        <v>1</v>
      </c>
      <c r="M1717" s="16">
        <v>3</v>
      </c>
      <c r="N1717" s="16">
        <v>0</v>
      </c>
      <c r="O1717" s="16">
        <v>0</v>
      </c>
      <c r="P1717" s="16">
        <v>1</v>
      </c>
      <c r="Q1717" s="16">
        <v>1</v>
      </c>
      <c r="R1717" s="16">
        <v>0</v>
      </c>
      <c r="S1717" s="16">
        <v>0</v>
      </c>
      <c r="T1717" s="16">
        <v>1</v>
      </c>
      <c r="U1717" s="16">
        <v>2</v>
      </c>
    </row>
    <row r="1718" spans="1:21" x14ac:dyDescent="0.2">
      <c r="A1718" s="24"/>
      <c r="B1718" s="14">
        <v>3803</v>
      </c>
      <c r="C1718" s="16">
        <v>3803</v>
      </c>
      <c r="D1718" s="16">
        <v>31416</v>
      </c>
      <c r="E1718" s="16">
        <v>1</v>
      </c>
      <c r="F1718" s="16">
        <v>276</v>
      </c>
      <c r="G1718" s="16">
        <v>12</v>
      </c>
      <c r="H1718" s="16">
        <v>2</v>
      </c>
      <c r="I1718" s="16">
        <v>14</v>
      </c>
      <c r="J1718" s="16">
        <v>1</v>
      </c>
      <c r="K1718" s="16">
        <v>0</v>
      </c>
      <c r="L1718" s="16">
        <v>0</v>
      </c>
      <c r="M1718" s="16">
        <v>0</v>
      </c>
      <c r="N1718" s="16">
        <v>0</v>
      </c>
      <c r="O1718" s="16">
        <v>0</v>
      </c>
      <c r="P1718" s="16">
        <v>0</v>
      </c>
      <c r="Q1718" s="16">
        <v>1</v>
      </c>
      <c r="R1718" s="16">
        <v>0</v>
      </c>
      <c r="S1718" s="16">
        <v>0</v>
      </c>
      <c r="T1718" s="16">
        <v>0</v>
      </c>
      <c r="U1718" s="16">
        <v>1</v>
      </c>
    </row>
    <row r="1719" spans="1:21" x14ac:dyDescent="0.2">
      <c r="A1719" s="24"/>
      <c r="B1719" s="14">
        <v>3808</v>
      </c>
      <c r="C1719" s="16">
        <v>3808</v>
      </c>
      <c r="D1719" s="16">
        <v>31446</v>
      </c>
      <c r="E1719" s="16">
        <v>1</v>
      </c>
      <c r="F1719" s="16">
        <v>160</v>
      </c>
      <c r="G1719" s="16">
        <v>12</v>
      </c>
      <c r="H1719" s="16">
        <v>1</v>
      </c>
      <c r="I1719" s="16">
        <v>12</v>
      </c>
      <c r="J1719" s="16">
        <v>0</v>
      </c>
      <c r="K1719" s="16">
        <v>0</v>
      </c>
      <c r="L1719" s="16">
        <v>0</v>
      </c>
      <c r="M1719" s="16">
        <v>0</v>
      </c>
      <c r="N1719" s="16">
        <v>0</v>
      </c>
      <c r="O1719" s="16">
        <v>0</v>
      </c>
      <c r="P1719" s="16">
        <v>1</v>
      </c>
      <c r="Q1719" s="16">
        <v>0</v>
      </c>
      <c r="R1719" s="16">
        <v>0</v>
      </c>
      <c r="S1719" s="16">
        <v>0</v>
      </c>
      <c r="T1719" s="16">
        <v>0</v>
      </c>
      <c r="U1719" s="16">
        <v>1</v>
      </c>
    </row>
    <row r="1720" spans="1:21" x14ac:dyDescent="0.2">
      <c r="A1720" s="24" t="s">
        <v>47</v>
      </c>
      <c r="B1720" s="14">
        <v>3810</v>
      </c>
      <c r="C1720" s="16">
        <v>3810</v>
      </c>
      <c r="D1720" s="16">
        <v>31460</v>
      </c>
      <c r="E1720" s="16">
        <v>1</v>
      </c>
      <c r="F1720" s="16">
        <v>338</v>
      </c>
      <c r="G1720" s="16">
        <v>12</v>
      </c>
      <c r="H1720" s="16">
        <v>8</v>
      </c>
      <c r="I1720" s="16">
        <v>46</v>
      </c>
      <c r="J1720" s="16">
        <v>2</v>
      </c>
      <c r="K1720" s="16">
        <v>0</v>
      </c>
      <c r="L1720" s="16">
        <v>3</v>
      </c>
      <c r="M1720" s="16">
        <v>1</v>
      </c>
      <c r="N1720" s="16">
        <v>1</v>
      </c>
      <c r="O1720" s="16">
        <v>1</v>
      </c>
      <c r="P1720" s="16">
        <v>0</v>
      </c>
      <c r="Q1720" s="16">
        <v>0</v>
      </c>
      <c r="R1720" s="16">
        <v>0</v>
      </c>
      <c r="S1720" s="16">
        <v>0</v>
      </c>
      <c r="T1720" s="16">
        <v>0</v>
      </c>
      <c r="U1720" s="16">
        <v>1</v>
      </c>
    </row>
    <row r="1721" spans="1:21" x14ac:dyDescent="0.2">
      <c r="A1721" s="24"/>
      <c r="B1721" s="14">
        <v>3811</v>
      </c>
      <c r="C1721" s="16">
        <v>3811</v>
      </c>
      <c r="D1721" s="16">
        <v>31464</v>
      </c>
      <c r="E1721" s="16">
        <v>1</v>
      </c>
      <c r="F1721" s="16">
        <v>367</v>
      </c>
      <c r="G1721" s="16">
        <v>24</v>
      </c>
      <c r="H1721" s="16">
        <v>5</v>
      </c>
      <c r="I1721" s="16">
        <v>42</v>
      </c>
      <c r="J1721" s="16">
        <v>1</v>
      </c>
      <c r="K1721" s="16">
        <v>1</v>
      </c>
      <c r="L1721" s="16">
        <v>1</v>
      </c>
      <c r="M1721" s="16">
        <v>0</v>
      </c>
      <c r="N1721" s="16">
        <v>0</v>
      </c>
      <c r="O1721" s="16">
        <v>0</v>
      </c>
      <c r="P1721" s="16">
        <v>3</v>
      </c>
      <c r="Q1721" s="16">
        <v>0</v>
      </c>
      <c r="R1721" s="16">
        <v>0</v>
      </c>
      <c r="S1721" s="16">
        <v>0</v>
      </c>
      <c r="T1721" s="16">
        <v>0</v>
      </c>
      <c r="U1721" s="16">
        <v>3</v>
      </c>
    </row>
    <row r="1722" spans="1:21" x14ac:dyDescent="0.2">
      <c r="A1722" s="24"/>
      <c r="B1722" s="14">
        <v>3812</v>
      </c>
      <c r="C1722" s="16">
        <v>3812</v>
      </c>
      <c r="D1722" s="16">
        <v>31466</v>
      </c>
      <c r="E1722" s="16">
        <v>0</v>
      </c>
      <c r="F1722" s="16">
        <v>119</v>
      </c>
      <c r="G1722" s="16">
        <v>22</v>
      </c>
      <c r="H1722" s="16">
        <v>1</v>
      </c>
      <c r="I1722" s="16">
        <v>22</v>
      </c>
      <c r="J1722" s="16">
        <v>0</v>
      </c>
      <c r="K1722" s="16">
        <v>0</v>
      </c>
      <c r="L1722" s="16">
        <v>0</v>
      </c>
      <c r="M1722" s="16">
        <v>1</v>
      </c>
      <c r="N1722" s="16">
        <v>0</v>
      </c>
      <c r="O1722" s="16">
        <v>0</v>
      </c>
      <c r="P1722" s="16">
        <v>0</v>
      </c>
      <c r="Q1722" s="16">
        <v>0</v>
      </c>
      <c r="R1722" s="16">
        <v>0</v>
      </c>
      <c r="S1722" s="16">
        <v>0</v>
      </c>
      <c r="T1722" s="16">
        <v>0</v>
      </c>
      <c r="U1722" s="16">
        <v>0</v>
      </c>
    </row>
    <row r="1723" spans="1:21" x14ac:dyDescent="0.2">
      <c r="A1723" s="24"/>
      <c r="B1723" s="14">
        <v>3815</v>
      </c>
      <c r="C1723" s="16">
        <v>3815</v>
      </c>
      <c r="D1723" s="16">
        <v>31511</v>
      </c>
      <c r="E1723" s="16">
        <v>1</v>
      </c>
      <c r="F1723" s="16">
        <v>188</v>
      </c>
      <c r="G1723" s="16">
        <v>12</v>
      </c>
      <c r="H1723" s="16">
        <v>3</v>
      </c>
      <c r="I1723" s="16">
        <v>28</v>
      </c>
      <c r="J1723" s="16">
        <v>1</v>
      </c>
      <c r="K1723" s="16">
        <v>0</v>
      </c>
      <c r="L1723" s="16">
        <v>1</v>
      </c>
      <c r="M1723" s="16">
        <v>0</v>
      </c>
      <c r="N1723" s="16">
        <v>0</v>
      </c>
      <c r="O1723" s="16">
        <v>0</v>
      </c>
      <c r="P1723" s="16">
        <v>0</v>
      </c>
      <c r="Q1723" s="16">
        <v>0</v>
      </c>
      <c r="R1723" s="16">
        <v>0</v>
      </c>
      <c r="S1723" s="16">
        <v>0</v>
      </c>
      <c r="T1723" s="16">
        <v>0</v>
      </c>
      <c r="U1723" s="16">
        <v>0</v>
      </c>
    </row>
    <row r="1724" spans="1:21" x14ac:dyDescent="0.2">
      <c r="A1724" s="24"/>
      <c r="B1724" s="14">
        <v>3817</v>
      </c>
      <c r="C1724" s="16">
        <v>3817</v>
      </c>
      <c r="D1724" s="16">
        <v>31522</v>
      </c>
      <c r="E1724" s="16">
        <v>1</v>
      </c>
      <c r="F1724" s="16">
        <v>298</v>
      </c>
      <c r="G1724" s="16">
        <v>26</v>
      </c>
      <c r="H1724" s="16">
        <v>2</v>
      </c>
      <c r="I1724" s="16">
        <v>28</v>
      </c>
      <c r="J1724" s="16">
        <v>1</v>
      </c>
      <c r="K1724" s="16">
        <v>0</v>
      </c>
      <c r="L1724" s="16">
        <v>0</v>
      </c>
      <c r="M1724" s="16">
        <v>0</v>
      </c>
      <c r="N1724" s="16">
        <v>0</v>
      </c>
      <c r="O1724" s="16">
        <v>0</v>
      </c>
      <c r="P1724" s="16">
        <v>0</v>
      </c>
      <c r="Q1724" s="16">
        <v>0</v>
      </c>
      <c r="R1724" s="16">
        <v>0</v>
      </c>
      <c r="S1724" s="16">
        <v>0</v>
      </c>
      <c r="T1724" s="16">
        <v>0</v>
      </c>
      <c r="U1724" s="16">
        <v>0</v>
      </c>
    </row>
    <row r="1725" spans="1:21" x14ac:dyDescent="0.2">
      <c r="A1725" s="24"/>
      <c r="B1725" s="14">
        <v>3818</v>
      </c>
      <c r="C1725" s="16">
        <v>3818</v>
      </c>
      <c r="D1725" s="16">
        <v>31526</v>
      </c>
      <c r="E1725" s="16">
        <v>1</v>
      </c>
      <c r="F1725" s="16">
        <v>241</v>
      </c>
      <c r="G1725" s="16">
        <v>4</v>
      </c>
      <c r="H1725" s="16">
        <v>2</v>
      </c>
      <c r="I1725" s="16">
        <v>10</v>
      </c>
      <c r="J1725" s="16">
        <v>0</v>
      </c>
      <c r="K1725" s="16">
        <v>0</v>
      </c>
      <c r="L1725" s="16">
        <v>0</v>
      </c>
      <c r="M1725" s="16">
        <v>0</v>
      </c>
      <c r="N1725" s="16">
        <v>0</v>
      </c>
      <c r="O1725" s="16">
        <v>2</v>
      </c>
      <c r="P1725" s="16">
        <v>0</v>
      </c>
      <c r="Q1725" s="16">
        <v>0</v>
      </c>
      <c r="R1725" s="16">
        <v>0</v>
      </c>
      <c r="S1725" s="16">
        <v>0</v>
      </c>
      <c r="T1725" s="16">
        <v>0</v>
      </c>
      <c r="U1725" s="16">
        <v>2</v>
      </c>
    </row>
    <row r="1726" spans="1:21" x14ac:dyDescent="0.2">
      <c r="A1726" s="24"/>
      <c r="B1726" s="14">
        <v>3819</v>
      </c>
      <c r="C1726" s="16">
        <v>3819</v>
      </c>
      <c r="D1726" s="16">
        <v>31529</v>
      </c>
      <c r="E1726" s="16">
        <v>1</v>
      </c>
      <c r="F1726" s="16">
        <v>279</v>
      </c>
      <c r="G1726" s="16">
        <v>2</v>
      </c>
      <c r="H1726" s="16">
        <v>7</v>
      </c>
      <c r="I1726" s="16">
        <v>18</v>
      </c>
      <c r="J1726" s="16">
        <v>1</v>
      </c>
      <c r="K1726" s="16">
        <v>0</v>
      </c>
      <c r="L1726" s="16">
        <v>0</v>
      </c>
      <c r="M1726" s="16">
        <v>0</v>
      </c>
      <c r="N1726" s="16">
        <v>0</v>
      </c>
      <c r="O1726" s="16">
        <v>0</v>
      </c>
      <c r="P1726" s="16">
        <v>0</v>
      </c>
      <c r="Q1726" s="16">
        <v>0</v>
      </c>
      <c r="R1726" s="16">
        <v>0</v>
      </c>
      <c r="S1726" s="16">
        <v>0</v>
      </c>
      <c r="T1726" s="16">
        <v>0</v>
      </c>
      <c r="U1726" s="16">
        <v>0</v>
      </c>
    </row>
    <row r="1727" spans="1:21" x14ac:dyDescent="0.2">
      <c r="A1727" s="24"/>
      <c r="B1727" s="14">
        <v>3820</v>
      </c>
      <c r="C1727" s="16">
        <v>3820</v>
      </c>
      <c r="D1727" s="16">
        <v>31532</v>
      </c>
      <c r="E1727" s="16">
        <v>1</v>
      </c>
      <c r="F1727" s="16">
        <v>315</v>
      </c>
      <c r="G1727" s="16">
        <v>16</v>
      </c>
      <c r="H1727" s="16">
        <v>2</v>
      </c>
      <c r="I1727" s="16">
        <v>18</v>
      </c>
      <c r="J1727" s="16">
        <v>0</v>
      </c>
      <c r="K1727" s="16">
        <v>0</v>
      </c>
      <c r="L1727" s="16">
        <v>1</v>
      </c>
      <c r="M1727" s="16">
        <v>1</v>
      </c>
      <c r="N1727" s="16">
        <v>0</v>
      </c>
      <c r="O1727" s="16">
        <v>0</v>
      </c>
      <c r="P1727" s="16">
        <v>2</v>
      </c>
      <c r="Q1727" s="16">
        <v>0</v>
      </c>
      <c r="R1727" s="16">
        <v>0</v>
      </c>
      <c r="S1727" s="16">
        <v>0</v>
      </c>
      <c r="T1727" s="16">
        <v>0</v>
      </c>
      <c r="U1727" s="16">
        <v>2</v>
      </c>
    </row>
    <row r="1728" spans="1:21" x14ac:dyDescent="0.2">
      <c r="A1728" s="24"/>
      <c r="B1728" s="14">
        <v>3821</v>
      </c>
      <c r="C1728" s="16">
        <v>3821</v>
      </c>
      <c r="D1728" s="16">
        <v>31542</v>
      </c>
      <c r="E1728" s="16">
        <v>1</v>
      </c>
      <c r="F1728" s="16">
        <v>200</v>
      </c>
      <c r="G1728" s="16">
        <v>14</v>
      </c>
      <c r="H1728" s="16">
        <v>10</v>
      </c>
      <c r="I1728" s="16">
        <v>56</v>
      </c>
      <c r="J1728" s="16">
        <v>3</v>
      </c>
      <c r="K1728" s="16">
        <v>1</v>
      </c>
      <c r="L1728" s="16">
        <v>2</v>
      </c>
      <c r="M1728" s="16">
        <v>1</v>
      </c>
      <c r="N1728" s="16">
        <v>2</v>
      </c>
      <c r="O1728" s="16">
        <v>1</v>
      </c>
      <c r="P1728" s="16">
        <v>0</v>
      </c>
      <c r="Q1728" s="16">
        <v>0</v>
      </c>
      <c r="R1728" s="16">
        <v>0</v>
      </c>
      <c r="S1728" s="16">
        <v>0</v>
      </c>
      <c r="T1728" s="16">
        <v>0</v>
      </c>
      <c r="U1728" s="16">
        <v>1</v>
      </c>
    </row>
    <row r="1729" spans="1:21" x14ac:dyDescent="0.2">
      <c r="A1729" s="24"/>
      <c r="B1729" s="14">
        <v>3822</v>
      </c>
      <c r="C1729" s="16">
        <v>3822</v>
      </c>
      <c r="D1729" s="16">
        <v>31544</v>
      </c>
      <c r="E1729" s="16">
        <v>1</v>
      </c>
      <c r="F1729" s="16">
        <v>124</v>
      </c>
      <c r="G1729" s="16">
        <v>26</v>
      </c>
      <c r="H1729" s="16">
        <v>1</v>
      </c>
      <c r="I1729" s="16">
        <v>26</v>
      </c>
      <c r="J1729" s="16">
        <v>0</v>
      </c>
      <c r="K1729" s="16">
        <v>0</v>
      </c>
      <c r="L1729" s="16">
        <v>0</v>
      </c>
      <c r="M1729" s="16">
        <v>0</v>
      </c>
      <c r="N1729" s="16">
        <v>0</v>
      </c>
      <c r="O1729" s="16">
        <v>1</v>
      </c>
      <c r="P1729" s="16">
        <v>0</v>
      </c>
      <c r="Q1729" s="16">
        <v>0</v>
      </c>
      <c r="R1729" s="16">
        <v>0</v>
      </c>
      <c r="S1729" s="16">
        <v>0</v>
      </c>
      <c r="T1729" s="16">
        <v>0</v>
      </c>
      <c r="U1729" s="16">
        <v>1</v>
      </c>
    </row>
    <row r="1730" spans="1:21" x14ac:dyDescent="0.2">
      <c r="A1730" s="24"/>
      <c r="B1730" s="14">
        <v>3829</v>
      </c>
      <c r="C1730" s="16">
        <v>3829</v>
      </c>
      <c r="D1730" s="16">
        <v>31582</v>
      </c>
      <c r="E1730" s="16">
        <v>1</v>
      </c>
      <c r="F1730" s="16">
        <v>277</v>
      </c>
      <c r="G1730" s="16">
        <v>12</v>
      </c>
      <c r="H1730" s="16">
        <v>1</v>
      </c>
      <c r="I1730" s="16">
        <v>12</v>
      </c>
      <c r="J1730" s="16">
        <v>0</v>
      </c>
      <c r="K1730" s="16">
        <v>0</v>
      </c>
      <c r="L1730" s="16">
        <v>0</v>
      </c>
      <c r="M1730" s="16">
        <v>0</v>
      </c>
      <c r="N1730" s="16">
        <v>0</v>
      </c>
      <c r="O1730" s="16">
        <v>2</v>
      </c>
      <c r="P1730" s="16">
        <v>1</v>
      </c>
      <c r="Q1730" s="16">
        <v>0</v>
      </c>
      <c r="R1730" s="16">
        <v>0</v>
      </c>
      <c r="S1730" s="16">
        <v>0</v>
      </c>
      <c r="T1730" s="16">
        <v>0</v>
      </c>
      <c r="U1730" s="16">
        <v>3</v>
      </c>
    </row>
    <row r="1731" spans="1:21" x14ac:dyDescent="0.2">
      <c r="A1731" s="24"/>
      <c r="B1731" s="14">
        <v>3831</v>
      </c>
      <c r="C1731" s="16">
        <v>3831</v>
      </c>
      <c r="D1731" s="16">
        <v>31606</v>
      </c>
      <c r="E1731" s="16">
        <v>1</v>
      </c>
      <c r="F1731" s="16">
        <v>38</v>
      </c>
      <c r="G1731" s="16">
        <v>18</v>
      </c>
      <c r="H1731" s="16">
        <v>1</v>
      </c>
      <c r="I1731" s="16">
        <v>18</v>
      </c>
      <c r="J1731" s="16">
        <v>0</v>
      </c>
      <c r="K1731" s="16">
        <v>0</v>
      </c>
      <c r="L1731" s="16">
        <v>0</v>
      </c>
      <c r="M1731" s="16">
        <v>0</v>
      </c>
      <c r="N1731" s="16">
        <v>0</v>
      </c>
      <c r="O1731" s="16">
        <v>0</v>
      </c>
      <c r="P1731" s="16">
        <v>1</v>
      </c>
      <c r="Q1731" s="16">
        <v>0</v>
      </c>
      <c r="R1731" s="16">
        <v>0</v>
      </c>
      <c r="S1731" s="16">
        <v>0</v>
      </c>
      <c r="T1731" s="16">
        <v>0</v>
      </c>
      <c r="U1731" s="16">
        <v>1</v>
      </c>
    </row>
    <row r="1732" spans="1:21" x14ac:dyDescent="0.2">
      <c r="A1732" s="24"/>
      <c r="B1732" s="14">
        <v>3833</v>
      </c>
      <c r="C1732" s="16">
        <v>3833</v>
      </c>
      <c r="D1732" s="16">
        <v>31618</v>
      </c>
      <c r="E1732" s="16">
        <v>0</v>
      </c>
      <c r="F1732" s="16">
        <v>296</v>
      </c>
      <c r="G1732" s="16">
        <v>10</v>
      </c>
      <c r="H1732" s="16">
        <v>2</v>
      </c>
      <c r="I1732" s="16">
        <v>16</v>
      </c>
      <c r="J1732" s="16">
        <v>1</v>
      </c>
      <c r="K1732" s="16">
        <v>0</v>
      </c>
      <c r="L1732" s="16">
        <v>0</v>
      </c>
      <c r="M1732" s="16">
        <v>0</v>
      </c>
      <c r="N1732" s="16">
        <v>0</v>
      </c>
      <c r="O1732" s="16">
        <v>0</v>
      </c>
      <c r="P1732" s="16">
        <v>2</v>
      </c>
      <c r="Q1732" s="16">
        <v>0</v>
      </c>
      <c r="R1732" s="16">
        <v>0</v>
      </c>
      <c r="S1732" s="16">
        <v>0</v>
      </c>
      <c r="T1732" s="16">
        <v>0</v>
      </c>
      <c r="U1732" s="16">
        <v>2</v>
      </c>
    </row>
    <row r="1733" spans="1:21" x14ac:dyDescent="0.2">
      <c r="A1733" s="24"/>
      <c r="B1733" s="14">
        <v>3837</v>
      </c>
      <c r="C1733" s="16">
        <v>3837</v>
      </c>
      <c r="D1733" s="16">
        <v>31657</v>
      </c>
      <c r="E1733" s="16">
        <v>1</v>
      </c>
      <c r="F1733" s="16">
        <v>178</v>
      </c>
      <c r="G1733" s="16">
        <v>10</v>
      </c>
      <c r="H1733" s="16">
        <v>2</v>
      </c>
      <c r="I1733" s="16">
        <v>16</v>
      </c>
      <c r="J1733" s="16">
        <v>0</v>
      </c>
      <c r="K1733" s="16">
        <v>0</v>
      </c>
      <c r="L1733" s="16">
        <v>0</v>
      </c>
      <c r="M1733" s="16">
        <v>1</v>
      </c>
      <c r="N1733" s="16">
        <v>0</v>
      </c>
      <c r="O1733" s="16">
        <v>0</v>
      </c>
      <c r="P1733" s="16">
        <v>0</v>
      </c>
      <c r="Q1733" s="16">
        <v>0</v>
      </c>
      <c r="R1733" s="16">
        <v>0</v>
      </c>
      <c r="S1733" s="16">
        <v>0</v>
      </c>
      <c r="T1733" s="16">
        <v>0</v>
      </c>
      <c r="U1733" s="16">
        <v>0</v>
      </c>
    </row>
    <row r="1734" spans="1:21" x14ac:dyDescent="0.2">
      <c r="A1734" s="24"/>
      <c r="B1734" s="14">
        <v>3838</v>
      </c>
      <c r="C1734" s="16">
        <v>3838</v>
      </c>
      <c r="D1734" s="16">
        <v>31666</v>
      </c>
      <c r="E1734" s="16">
        <v>1</v>
      </c>
      <c r="F1734" s="16">
        <v>407</v>
      </c>
      <c r="G1734" s="16">
        <v>12</v>
      </c>
      <c r="H1734" s="16">
        <v>8</v>
      </c>
      <c r="I1734" s="16">
        <v>40</v>
      </c>
      <c r="J1734" s="16">
        <v>1</v>
      </c>
      <c r="K1734" s="16">
        <v>1</v>
      </c>
      <c r="L1734" s="16">
        <v>2</v>
      </c>
      <c r="M1734" s="16">
        <v>1</v>
      </c>
      <c r="N1734" s="16">
        <v>0</v>
      </c>
      <c r="O1734" s="16">
        <v>0</v>
      </c>
      <c r="P1734" s="16">
        <v>1</v>
      </c>
      <c r="Q1734" s="16">
        <v>0</v>
      </c>
      <c r="R1734" s="16">
        <v>0</v>
      </c>
      <c r="S1734" s="16">
        <v>0</v>
      </c>
      <c r="T1734" s="16">
        <v>1</v>
      </c>
      <c r="U1734" s="16">
        <v>1</v>
      </c>
    </row>
    <row r="1735" spans="1:21" x14ac:dyDescent="0.2">
      <c r="A1735" s="24"/>
      <c r="B1735" s="14">
        <v>3839</v>
      </c>
      <c r="C1735" s="16">
        <v>3839</v>
      </c>
      <c r="D1735" s="16">
        <v>31680</v>
      </c>
      <c r="E1735" s="16">
        <v>1</v>
      </c>
      <c r="F1735" s="16">
        <v>136</v>
      </c>
      <c r="G1735" s="16">
        <v>14</v>
      </c>
      <c r="H1735" s="16">
        <v>1</v>
      </c>
      <c r="I1735" s="16">
        <v>14</v>
      </c>
      <c r="J1735" s="16">
        <v>0</v>
      </c>
      <c r="K1735" s="16">
        <v>0</v>
      </c>
      <c r="L1735" s="16">
        <v>1</v>
      </c>
      <c r="M1735" s="16">
        <v>0</v>
      </c>
      <c r="N1735" s="16">
        <v>0</v>
      </c>
      <c r="O1735" s="16">
        <v>0</v>
      </c>
      <c r="P1735" s="16">
        <v>0</v>
      </c>
      <c r="Q1735" s="16">
        <v>0</v>
      </c>
      <c r="R1735" s="16">
        <v>0</v>
      </c>
      <c r="S1735" s="16">
        <v>0</v>
      </c>
      <c r="T1735" s="16">
        <v>0</v>
      </c>
      <c r="U1735" s="16">
        <v>0</v>
      </c>
    </row>
    <row r="1736" spans="1:21" x14ac:dyDescent="0.2">
      <c r="A1736" s="24"/>
      <c r="B1736" s="14">
        <v>3842</v>
      </c>
      <c r="C1736" s="16">
        <v>3842</v>
      </c>
      <c r="D1736" s="16">
        <v>31708</v>
      </c>
      <c r="E1736" s="16">
        <v>1</v>
      </c>
      <c r="F1736" s="16">
        <v>297</v>
      </c>
      <c r="G1736" s="16">
        <v>2</v>
      </c>
      <c r="H1736" s="16">
        <v>1</v>
      </c>
      <c r="I1736" s="16">
        <v>2</v>
      </c>
      <c r="J1736" s="16">
        <v>0</v>
      </c>
      <c r="K1736" s="16">
        <v>0</v>
      </c>
      <c r="L1736" s="16">
        <v>0</v>
      </c>
      <c r="M1736" s="16">
        <v>0</v>
      </c>
      <c r="N1736" s="16">
        <v>0</v>
      </c>
      <c r="O1736" s="16">
        <v>0</v>
      </c>
      <c r="P1736" s="16">
        <v>0</v>
      </c>
      <c r="Q1736" s="16">
        <v>1</v>
      </c>
      <c r="R1736" s="16">
        <v>0</v>
      </c>
      <c r="S1736" s="16">
        <v>0</v>
      </c>
      <c r="T1736" s="16">
        <v>1</v>
      </c>
      <c r="U1736" s="16">
        <v>1</v>
      </c>
    </row>
    <row r="1737" spans="1:21" x14ac:dyDescent="0.2">
      <c r="A1737" s="24"/>
      <c r="B1737" s="14">
        <v>3844</v>
      </c>
      <c r="C1737" s="16">
        <v>3844</v>
      </c>
      <c r="D1737" s="16">
        <v>31716</v>
      </c>
      <c r="E1737" s="16">
        <v>0</v>
      </c>
      <c r="F1737" s="16">
        <v>33</v>
      </c>
      <c r="G1737" s="16">
        <v>14</v>
      </c>
      <c r="H1737" s="16">
        <v>1</v>
      </c>
      <c r="I1737" s="16">
        <v>14</v>
      </c>
      <c r="J1737" s="16">
        <v>1</v>
      </c>
      <c r="K1737" s="16">
        <v>0</v>
      </c>
      <c r="L1737" s="16">
        <v>0</v>
      </c>
      <c r="M1737" s="16">
        <v>0</v>
      </c>
      <c r="N1737" s="16">
        <v>0</v>
      </c>
      <c r="O1737" s="16">
        <v>3</v>
      </c>
      <c r="P1737" s="16">
        <v>0</v>
      </c>
      <c r="Q1737" s="16">
        <v>0</v>
      </c>
      <c r="R1737" s="16">
        <v>0</v>
      </c>
      <c r="S1737" s="16">
        <v>0</v>
      </c>
      <c r="T1737" s="16">
        <v>1</v>
      </c>
      <c r="U1737" s="16">
        <v>3</v>
      </c>
    </row>
    <row r="1738" spans="1:21" x14ac:dyDescent="0.2">
      <c r="A1738" s="24"/>
      <c r="B1738" s="14">
        <v>3845</v>
      </c>
      <c r="C1738" s="16">
        <v>3845</v>
      </c>
      <c r="D1738" s="16">
        <v>31724</v>
      </c>
      <c r="E1738" s="16">
        <v>1</v>
      </c>
      <c r="F1738" s="16">
        <v>286</v>
      </c>
      <c r="G1738" s="16">
        <v>10</v>
      </c>
      <c r="H1738" s="16">
        <v>1</v>
      </c>
      <c r="I1738" s="16">
        <v>10</v>
      </c>
      <c r="J1738" s="16">
        <v>0</v>
      </c>
      <c r="K1738" s="16">
        <v>0</v>
      </c>
      <c r="L1738" s="16">
        <v>0</v>
      </c>
      <c r="M1738" s="16">
        <v>0</v>
      </c>
      <c r="N1738" s="16">
        <v>0</v>
      </c>
      <c r="O1738" s="16">
        <v>0</v>
      </c>
      <c r="P1738" s="16">
        <v>1</v>
      </c>
      <c r="Q1738" s="16">
        <v>0</v>
      </c>
      <c r="R1738" s="16">
        <v>0</v>
      </c>
      <c r="S1738" s="16">
        <v>0</v>
      </c>
      <c r="T1738" s="16">
        <v>1</v>
      </c>
      <c r="U1738" s="16">
        <v>1</v>
      </c>
    </row>
    <row r="1739" spans="1:21" x14ac:dyDescent="0.2">
      <c r="A1739" s="24"/>
      <c r="B1739" s="14">
        <v>3846</v>
      </c>
      <c r="C1739" s="16">
        <v>3846</v>
      </c>
      <c r="D1739" s="16">
        <v>31726</v>
      </c>
      <c r="E1739" s="16">
        <v>0</v>
      </c>
      <c r="F1739" s="16">
        <v>324</v>
      </c>
      <c r="G1739" s="16">
        <v>14</v>
      </c>
      <c r="H1739" s="16">
        <v>2</v>
      </c>
      <c r="I1739" s="16">
        <v>22</v>
      </c>
      <c r="J1739" s="16">
        <v>1</v>
      </c>
      <c r="K1739" s="16">
        <v>0</v>
      </c>
      <c r="L1739" s="16">
        <v>0</v>
      </c>
      <c r="M1739" s="16">
        <v>0</v>
      </c>
      <c r="N1739" s="16">
        <v>0</v>
      </c>
      <c r="O1739" s="16">
        <v>0</v>
      </c>
      <c r="P1739" s="16">
        <v>0</v>
      </c>
      <c r="Q1739" s="16">
        <v>0</v>
      </c>
      <c r="R1739" s="16">
        <v>0</v>
      </c>
      <c r="S1739" s="16">
        <v>0</v>
      </c>
      <c r="T1739" s="16">
        <v>0</v>
      </c>
      <c r="U1739" s="16">
        <v>0</v>
      </c>
    </row>
    <row r="1740" spans="1:21" x14ac:dyDescent="0.2">
      <c r="A1740" s="24" t="s">
        <v>47</v>
      </c>
      <c r="B1740" s="14">
        <v>3848</v>
      </c>
      <c r="C1740" s="16">
        <v>3848</v>
      </c>
      <c r="D1740" s="16">
        <v>31755</v>
      </c>
      <c r="E1740" s="16">
        <v>1</v>
      </c>
      <c r="F1740" s="16">
        <v>133</v>
      </c>
      <c r="G1740" s="16">
        <v>16</v>
      </c>
      <c r="H1740" s="16">
        <v>2</v>
      </c>
      <c r="I1740" s="16">
        <v>20</v>
      </c>
      <c r="J1740" s="16">
        <v>0</v>
      </c>
      <c r="K1740" s="16">
        <v>0</v>
      </c>
      <c r="L1740" s="16">
        <v>0</v>
      </c>
      <c r="M1740" s="16">
        <v>1</v>
      </c>
      <c r="N1740" s="16">
        <v>0</v>
      </c>
      <c r="O1740" s="16">
        <v>0</v>
      </c>
      <c r="P1740" s="16">
        <v>0</v>
      </c>
      <c r="Q1740" s="16">
        <v>0</v>
      </c>
      <c r="R1740" s="16">
        <v>0</v>
      </c>
      <c r="S1740" s="16">
        <v>0</v>
      </c>
      <c r="T1740" s="16">
        <v>0</v>
      </c>
      <c r="U1740" s="16">
        <v>0</v>
      </c>
    </row>
    <row r="1741" spans="1:21" x14ac:dyDescent="0.2">
      <c r="A1741" s="24"/>
      <c r="B1741" s="14">
        <v>3849</v>
      </c>
      <c r="C1741" s="16">
        <v>3849</v>
      </c>
      <c r="D1741" s="16">
        <v>31760</v>
      </c>
      <c r="E1741" s="16">
        <v>1</v>
      </c>
      <c r="F1741" s="16">
        <v>102</v>
      </c>
      <c r="G1741" s="16">
        <v>8</v>
      </c>
      <c r="H1741" s="16">
        <v>4</v>
      </c>
      <c r="I1741" s="16">
        <v>28</v>
      </c>
      <c r="J1741" s="16">
        <v>0</v>
      </c>
      <c r="K1741" s="16">
        <v>0</v>
      </c>
      <c r="L1741" s="16">
        <v>1</v>
      </c>
      <c r="M1741" s="16">
        <v>0</v>
      </c>
      <c r="N1741" s="16">
        <v>0</v>
      </c>
      <c r="O1741" s="16">
        <v>2</v>
      </c>
      <c r="P1741" s="16">
        <v>0</v>
      </c>
      <c r="Q1741" s="16">
        <v>2</v>
      </c>
      <c r="R1741" s="16">
        <v>0</v>
      </c>
      <c r="S1741" s="16">
        <v>0</v>
      </c>
      <c r="T1741" s="16">
        <v>0</v>
      </c>
      <c r="U1741" s="16">
        <v>4</v>
      </c>
    </row>
    <row r="1742" spans="1:21" x14ac:dyDescent="0.2">
      <c r="A1742" s="24"/>
      <c r="B1742" s="14">
        <v>3850</v>
      </c>
      <c r="C1742" s="16">
        <v>3850</v>
      </c>
      <c r="D1742" s="16">
        <v>31767</v>
      </c>
      <c r="E1742" s="16">
        <v>1</v>
      </c>
      <c r="F1742" s="16">
        <v>208</v>
      </c>
      <c r="G1742" s="16">
        <v>22</v>
      </c>
      <c r="H1742" s="16">
        <v>2</v>
      </c>
      <c r="I1742" s="16">
        <v>24</v>
      </c>
      <c r="J1742" s="16">
        <v>2</v>
      </c>
      <c r="K1742" s="16">
        <v>0</v>
      </c>
      <c r="L1742" s="16">
        <v>0</v>
      </c>
      <c r="M1742" s="16">
        <v>0</v>
      </c>
      <c r="N1742" s="16">
        <v>0</v>
      </c>
      <c r="O1742" s="16">
        <v>0</v>
      </c>
      <c r="P1742" s="16">
        <v>1</v>
      </c>
      <c r="Q1742" s="16">
        <v>0</v>
      </c>
      <c r="R1742" s="16">
        <v>0</v>
      </c>
      <c r="S1742" s="16">
        <v>0</v>
      </c>
      <c r="T1742" s="16">
        <v>0</v>
      </c>
      <c r="U1742" s="16">
        <v>1</v>
      </c>
    </row>
    <row r="1743" spans="1:21" x14ac:dyDescent="0.2">
      <c r="A1743" s="24"/>
      <c r="B1743" s="14">
        <v>3852</v>
      </c>
      <c r="C1743" s="16">
        <v>3852</v>
      </c>
      <c r="D1743" s="16">
        <v>31789</v>
      </c>
      <c r="E1743" s="16">
        <v>1</v>
      </c>
      <c r="F1743" s="16">
        <v>246</v>
      </c>
      <c r="G1743" s="16">
        <v>26</v>
      </c>
      <c r="H1743" s="16">
        <v>4</v>
      </c>
      <c r="I1743" s="16">
        <v>48</v>
      </c>
      <c r="J1743" s="16">
        <v>0</v>
      </c>
      <c r="K1743" s="16">
        <v>0</v>
      </c>
      <c r="L1743" s="16">
        <v>2</v>
      </c>
      <c r="M1743" s="16">
        <v>0</v>
      </c>
      <c r="N1743" s="16">
        <v>0</v>
      </c>
      <c r="O1743" s="16">
        <v>0</v>
      </c>
      <c r="P1743" s="16">
        <v>0</v>
      </c>
      <c r="Q1743" s="16">
        <v>0</v>
      </c>
      <c r="R1743" s="16">
        <v>0</v>
      </c>
      <c r="S1743" s="16">
        <v>0</v>
      </c>
      <c r="T1743" s="16">
        <v>0</v>
      </c>
      <c r="U1743" s="16">
        <v>0</v>
      </c>
    </row>
    <row r="1744" spans="1:21" x14ac:dyDescent="0.2">
      <c r="A1744" s="24"/>
      <c r="B1744" s="14">
        <v>3853</v>
      </c>
      <c r="C1744" s="16">
        <v>3853</v>
      </c>
      <c r="D1744" s="16">
        <v>31796</v>
      </c>
      <c r="E1744" s="16">
        <v>0</v>
      </c>
      <c r="F1744" s="16">
        <v>229</v>
      </c>
      <c r="G1744" s="16">
        <v>12</v>
      </c>
      <c r="H1744" s="16">
        <v>2</v>
      </c>
      <c r="I1744" s="16">
        <v>14</v>
      </c>
      <c r="J1744" s="16">
        <v>1</v>
      </c>
      <c r="K1744" s="16">
        <v>0</v>
      </c>
      <c r="L1744" s="16">
        <v>0</v>
      </c>
      <c r="M1744" s="16">
        <v>0</v>
      </c>
      <c r="N1744" s="16">
        <v>0</v>
      </c>
      <c r="O1744" s="16">
        <v>0</v>
      </c>
      <c r="P1744" s="16">
        <v>0</v>
      </c>
      <c r="Q1744" s="16">
        <v>0</v>
      </c>
      <c r="R1744" s="16">
        <v>0</v>
      </c>
      <c r="S1744" s="16">
        <v>0</v>
      </c>
      <c r="T1744" s="16">
        <v>0</v>
      </c>
      <c r="U1744" s="16">
        <v>0</v>
      </c>
    </row>
    <row r="1745" spans="1:21" x14ac:dyDescent="0.2">
      <c r="A1745" s="24"/>
      <c r="B1745" s="14">
        <v>3856</v>
      </c>
      <c r="C1745" s="16">
        <v>3856</v>
      </c>
      <c r="D1745" s="16">
        <v>31847</v>
      </c>
      <c r="E1745" s="16">
        <v>1</v>
      </c>
      <c r="F1745" s="16">
        <v>89</v>
      </c>
      <c r="G1745" s="16">
        <v>4</v>
      </c>
      <c r="H1745" s="16">
        <v>1</v>
      </c>
      <c r="I1745" s="16">
        <v>4</v>
      </c>
      <c r="J1745" s="16">
        <v>0</v>
      </c>
      <c r="K1745" s="16">
        <v>0</v>
      </c>
      <c r="L1745" s="16">
        <v>0</v>
      </c>
      <c r="M1745" s="16">
        <v>0</v>
      </c>
      <c r="N1745" s="16">
        <v>0</v>
      </c>
      <c r="O1745" s="16">
        <v>0</v>
      </c>
      <c r="P1745" s="16">
        <v>0</v>
      </c>
      <c r="Q1745" s="16">
        <v>0</v>
      </c>
      <c r="R1745" s="16">
        <v>0</v>
      </c>
      <c r="S1745" s="16">
        <v>0</v>
      </c>
      <c r="T1745" s="16">
        <v>0</v>
      </c>
      <c r="U1745" s="16">
        <v>0</v>
      </c>
    </row>
    <row r="1746" spans="1:21" x14ac:dyDescent="0.2">
      <c r="A1746" s="24"/>
      <c r="B1746" s="14">
        <v>3857</v>
      </c>
      <c r="C1746" s="16">
        <v>3857</v>
      </c>
      <c r="D1746" s="16">
        <v>31848</v>
      </c>
      <c r="E1746" s="16">
        <v>1</v>
      </c>
      <c r="F1746" s="16">
        <v>74</v>
      </c>
      <c r="G1746" s="16">
        <v>2</v>
      </c>
      <c r="H1746" s="16">
        <v>1</v>
      </c>
      <c r="I1746" s="16">
        <v>2</v>
      </c>
      <c r="J1746" s="16">
        <v>0</v>
      </c>
      <c r="K1746" s="16">
        <v>0</v>
      </c>
      <c r="L1746" s="16">
        <v>0</v>
      </c>
      <c r="M1746" s="16">
        <v>0</v>
      </c>
      <c r="N1746" s="16">
        <v>0</v>
      </c>
      <c r="O1746" s="16">
        <v>2</v>
      </c>
      <c r="P1746" s="16">
        <v>0</v>
      </c>
      <c r="Q1746" s="16">
        <v>0</v>
      </c>
      <c r="R1746" s="16">
        <v>0</v>
      </c>
      <c r="S1746" s="16">
        <v>0</v>
      </c>
      <c r="T1746" s="16">
        <v>0</v>
      </c>
      <c r="U1746" s="16">
        <v>2</v>
      </c>
    </row>
    <row r="1747" spans="1:21" x14ac:dyDescent="0.2">
      <c r="A1747" s="24"/>
      <c r="B1747" s="14">
        <v>3859</v>
      </c>
      <c r="C1747" s="16">
        <v>3859</v>
      </c>
      <c r="D1747" s="16">
        <v>31859</v>
      </c>
      <c r="E1747" s="16">
        <v>1</v>
      </c>
      <c r="F1747" s="16">
        <v>185</v>
      </c>
      <c r="G1747" s="16">
        <v>14</v>
      </c>
      <c r="H1747" s="16">
        <v>1</v>
      </c>
      <c r="I1747" s="16">
        <v>14</v>
      </c>
      <c r="J1747" s="16">
        <v>0</v>
      </c>
      <c r="K1747" s="16">
        <v>1</v>
      </c>
      <c r="L1747" s="16">
        <v>0</v>
      </c>
      <c r="M1747" s="16">
        <v>0</v>
      </c>
      <c r="N1747" s="16">
        <v>0</v>
      </c>
      <c r="O1747" s="16">
        <v>0</v>
      </c>
      <c r="P1747" s="16">
        <v>0</v>
      </c>
      <c r="Q1747" s="16">
        <v>0</v>
      </c>
      <c r="R1747" s="16">
        <v>0</v>
      </c>
      <c r="S1747" s="16">
        <v>0</v>
      </c>
      <c r="T1747" s="16">
        <v>0</v>
      </c>
      <c r="U1747" s="16">
        <v>0</v>
      </c>
    </row>
    <row r="1748" spans="1:21" x14ac:dyDescent="0.2">
      <c r="A1748" s="24"/>
      <c r="B1748" s="14">
        <v>3860</v>
      </c>
      <c r="C1748" s="16">
        <v>3860</v>
      </c>
      <c r="D1748" s="16">
        <v>31860</v>
      </c>
      <c r="E1748" s="16">
        <v>1</v>
      </c>
      <c r="F1748" s="16">
        <v>234</v>
      </c>
      <c r="G1748" s="16">
        <v>6</v>
      </c>
      <c r="H1748" s="16">
        <v>1</v>
      </c>
      <c r="I1748" s="16">
        <v>6</v>
      </c>
      <c r="J1748" s="16">
        <v>0</v>
      </c>
      <c r="K1748" s="16">
        <v>0</v>
      </c>
      <c r="L1748" s="16">
        <v>0</v>
      </c>
      <c r="M1748" s="16">
        <v>0</v>
      </c>
      <c r="N1748" s="16">
        <v>0</v>
      </c>
      <c r="O1748" s="16">
        <v>0</v>
      </c>
      <c r="P1748" s="16">
        <v>0</v>
      </c>
      <c r="Q1748" s="16">
        <v>2</v>
      </c>
      <c r="R1748" s="16">
        <v>0</v>
      </c>
      <c r="S1748" s="16">
        <v>0</v>
      </c>
      <c r="T1748" s="16">
        <v>0</v>
      </c>
      <c r="U1748" s="16">
        <v>2</v>
      </c>
    </row>
    <row r="1749" spans="1:21" x14ac:dyDescent="0.2">
      <c r="A1749" s="24"/>
      <c r="B1749" s="14">
        <v>3861</v>
      </c>
      <c r="C1749" s="16">
        <v>3861</v>
      </c>
      <c r="D1749" s="16">
        <v>31875</v>
      </c>
      <c r="E1749" s="16">
        <v>1</v>
      </c>
      <c r="F1749" s="16">
        <v>389</v>
      </c>
      <c r="G1749" s="16">
        <v>8</v>
      </c>
      <c r="H1749" s="16">
        <v>10</v>
      </c>
      <c r="I1749" s="16">
        <v>50</v>
      </c>
      <c r="J1749" s="16">
        <v>0</v>
      </c>
      <c r="K1749" s="16">
        <v>2</v>
      </c>
      <c r="L1749" s="16">
        <v>3</v>
      </c>
      <c r="M1749" s="16">
        <v>2</v>
      </c>
      <c r="N1749" s="16">
        <v>0</v>
      </c>
      <c r="O1749" s="16">
        <v>1</v>
      </c>
      <c r="P1749" s="16">
        <v>1</v>
      </c>
      <c r="Q1749" s="16">
        <v>0</v>
      </c>
      <c r="R1749" s="16">
        <v>0</v>
      </c>
      <c r="S1749" s="16">
        <v>0</v>
      </c>
      <c r="T1749" s="16">
        <v>0</v>
      </c>
      <c r="U1749" s="16">
        <v>2</v>
      </c>
    </row>
    <row r="1750" spans="1:21" x14ac:dyDescent="0.2">
      <c r="A1750" s="24"/>
      <c r="B1750" s="14">
        <v>3863</v>
      </c>
      <c r="C1750" s="16">
        <v>3863</v>
      </c>
      <c r="D1750" s="16">
        <v>31887</v>
      </c>
      <c r="E1750" s="16">
        <v>1</v>
      </c>
      <c r="F1750" s="16">
        <v>195</v>
      </c>
      <c r="G1750" s="16">
        <v>4</v>
      </c>
      <c r="H1750" s="16">
        <v>2</v>
      </c>
      <c r="I1750" s="16">
        <v>8</v>
      </c>
      <c r="J1750" s="16">
        <v>0</v>
      </c>
      <c r="K1750" s="16">
        <v>0</v>
      </c>
      <c r="L1750" s="16">
        <v>0</v>
      </c>
      <c r="M1750" s="16">
        <v>0</v>
      </c>
      <c r="N1750" s="16">
        <v>0</v>
      </c>
      <c r="O1750" s="16">
        <v>1</v>
      </c>
      <c r="P1750" s="16">
        <v>0</v>
      </c>
      <c r="Q1750" s="16">
        <v>0</v>
      </c>
      <c r="R1750" s="16">
        <v>0</v>
      </c>
      <c r="S1750" s="16">
        <v>0</v>
      </c>
      <c r="T1750" s="16">
        <v>1</v>
      </c>
      <c r="U1750" s="16">
        <v>1</v>
      </c>
    </row>
    <row r="1751" spans="1:21" x14ac:dyDescent="0.2">
      <c r="A1751" s="24"/>
      <c r="B1751" s="14">
        <v>3864</v>
      </c>
      <c r="C1751" s="16">
        <v>3864</v>
      </c>
      <c r="D1751" s="16">
        <v>31896</v>
      </c>
      <c r="E1751" s="16">
        <v>1</v>
      </c>
      <c r="F1751" s="16">
        <v>184</v>
      </c>
      <c r="G1751" s="16">
        <v>16</v>
      </c>
      <c r="H1751" s="16">
        <v>10</v>
      </c>
      <c r="I1751" s="16">
        <v>70</v>
      </c>
      <c r="J1751" s="16">
        <v>0</v>
      </c>
      <c r="K1751" s="16">
        <v>3</v>
      </c>
      <c r="L1751" s="16">
        <v>2</v>
      </c>
      <c r="M1751" s="16">
        <v>0</v>
      </c>
      <c r="N1751" s="16">
        <v>1</v>
      </c>
      <c r="O1751" s="16">
        <v>0</v>
      </c>
      <c r="P1751" s="16">
        <v>0</v>
      </c>
      <c r="Q1751" s="16">
        <v>0</v>
      </c>
      <c r="R1751" s="16">
        <v>0</v>
      </c>
      <c r="S1751" s="16">
        <v>0</v>
      </c>
      <c r="T1751" s="16">
        <v>1</v>
      </c>
      <c r="U1751" s="16">
        <v>0</v>
      </c>
    </row>
    <row r="1752" spans="1:21" x14ac:dyDescent="0.2">
      <c r="A1752" s="24"/>
      <c r="B1752" s="14">
        <v>3865</v>
      </c>
      <c r="C1752" s="16">
        <v>3865</v>
      </c>
      <c r="D1752" s="16">
        <v>31904</v>
      </c>
      <c r="E1752" s="16">
        <v>0</v>
      </c>
      <c r="F1752" s="16">
        <v>290</v>
      </c>
      <c r="G1752" s="16">
        <v>16</v>
      </c>
      <c r="H1752" s="16">
        <v>1</v>
      </c>
      <c r="I1752" s="16">
        <v>16</v>
      </c>
      <c r="J1752" s="16">
        <v>0</v>
      </c>
      <c r="K1752" s="16">
        <v>0</v>
      </c>
      <c r="L1752" s="16">
        <v>0</v>
      </c>
      <c r="M1752" s="16">
        <v>0</v>
      </c>
      <c r="N1752" s="16">
        <v>1</v>
      </c>
      <c r="O1752" s="16">
        <v>0</v>
      </c>
      <c r="P1752" s="16">
        <v>0</v>
      </c>
      <c r="Q1752" s="16">
        <v>0</v>
      </c>
      <c r="R1752" s="16">
        <v>0</v>
      </c>
      <c r="S1752" s="16">
        <v>0</v>
      </c>
      <c r="T1752" s="16">
        <v>1</v>
      </c>
      <c r="U1752" s="16">
        <v>0</v>
      </c>
    </row>
    <row r="1753" spans="1:21" x14ac:dyDescent="0.2">
      <c r="A1753" s="24"/>
      <c r="B1753" s="14">
        <v>3866</v>
      </c>
      <c r="C1753" s="16">
        <v>3866</v>
      </c>
      <c r="D1753" s="16">
        <v>31906</v>
      </c>
      <c r="E1753" s="16">
        <v>0</v>
      </c>
      <c r="F1753" s="16">
        <v>241</v>
      </c>
      <c r="G1753" s="16">
        <v>2</v>
      </c>
      <c r="H1753" s="16">
        <v>12</v>
      </c>
      <c r="I1753" s="16">
        <v>66</v>
      </c>
      <c r="J1753" s="16">
        <v>1</v>
      </c>
      <c r="K1753" s="16">
        <v>0</v>
      </c>
      <c r="L1753" s="16">
        <v>3</v>
      </c>
      <c r="M1753" s="16">
        <v>2</v>
      </c>
      <c r="N1753" s="16">
        <v>1</v>
      </c>
      <c r="O1753" s="16">
        <v>0</v>
      </c>
      <c r="P1753" s="16">
        <v>0</v>
      </c>
      <c r="Q1753" s="16">
        <v>0</v>
      </c>
      <c r="R1753" s="16">
        <v>0</v>
      </c>
      <c r="S1753" s="16">
        <v>0</v>
      </c>
      <c r="T1753" s="16">
        <v>0</v>
      </c>
      <c r="U1753" s="16">
        <v>0</v>
      </c>
    </row>
    <row r="1754" spans="1:21" x14ac:dyDescent="0.2">
      <c r="A1754" s="24"/>
      <c r="B1754" s="14">
        <v>3868</v>
      </c>
      <c r="C1754" s="16">
        <v>3868</v>
      </c>
      <c r="D1754" s="16">
        <v>31919</v>
      </c>
      <c r="E1754" s="16">
        <v>0</v>
      </c>
      <c r="F1754" s="16">
        <v>84</v>
      </c>
      <c r="G1754" s="16">
        <v>28</v>
      </c>
      <c r="H1754" s="16">
        <v>1</v>
      </c>
      <c r="I1754" s="16">
        <v>28</v>
      </c>
      <c r="J1754" s="16">
        <v>0</v>
      </c>
      <c r="K1754" s="16">
        <v>0</v>
      </c>
      <c r="L1754" s="16">
        <v>0</v>
      </c>
      <c r="M1754" s="16">
        <v>0</v>
      </c>
      <c r="N1754" s="16">
        <v>0</v>
      </c>
      <c r="O1754" s="16">
        <v>2</v>
      </c>
      <c r="P1754" s="16">
        <v>0</v>
      </c>
      <c r="Q1754" s="16">
        <v>0</v>
      </c>
      <c r="R1754" s="16">
        <v>0</v>
      </c>
      <c r="S1754" s="16">
        <v>0</v>
      </c>
      <c r="T1754" s="16">
        <v>0</v>
      </c>
      <c r="U1754" s="16">
        <v>2</v>
      </c>
    </row>
    <row r="1755" spans="1:21" x14ac:dyDescent="0.2">
      <c r="A1755" s="24"/>
      <c r="B1755" s="14">
        <v>3869</v>
      </c>
      <c r="C1755" s="16">
        <v>3869</v>
      </c>
      <c r="D1755" s="16">
        <v>31920</v>
      </c>
      <c r="E1755" s="16">
        <v>1</v>
      </c>
      <c r="F1755" s="16">
        <v>222</v>
      </c>
      <c r="G1755" s="16">
        <v>34</v>
      </c>
      <c r="H1755" s="16">
        <v>2</v>
      </c>
      <c r="I1755" s="16">
        <v>40</v>
      </c>
      <c r="J1755" s="16">
        <v>0</v>
      </c>
      <c r="K1755" s="16">
        <v>0</v>
      </c>
      <c r="L1755" s="16">
        <v>1</v>
      </c>
      <c r="M1755" s="16">
        <v>0</v>
      </c>
      <c r="N1755" s="16">
        <v>0</v>
      </c>
      <c r="O1755" s="16">
        <v>0</v>
      </c>
      <c r="P1755" s="16">
        <v>0</v>
      </c>
      <c r="Q1755" s="16">
        <v>0</v>
      </c>
      <c r="R1755" s="16">
        <v>0</v>
      </c>
      <c r="S1755" s="16">
        <v>0</v>
      </c>
      <c r="T1755" s="16">
        <v>0</v>
      </c>
      <c r="U1755" s="16">
        <v>0</v>
      </c>
    </row>
    <row r="1756" spans="1:21" x14ac:dyDescent="0.2">
      <c r="A1756" s="24"/>
      <c r="B1756" s="14">
        <v>3871</v>
      </c>
      <c r="C1756" s="16">
        <v>3871</v>
      </c>
      <c r="D1756" s="16">
        <v>31928</v>
      </c>
      <c r="E1756" s="16">
        <v>1</v>
      </c>
      <c r="F1756" s="16">
        <v>93</v>
      </c>
      <c r="G1756" s="16">
        <v>24</v>
      </c>
      <c r="H1756" s="16">
        <v>6</v>
      </c>
      <c r="I1756" s="16">
        <v>48</v>
      </c>
      <c r="J1756" s="16">
        <v>2</v>
      </c>
      <c r="K1756" s="16">
        <v>0</v>
      </c>
      <c r="L1756" s="16">
        <v>1</v>
      </c>
      <c r="M1756" s="16">
        <v>0</v>
      </c>
      <c r="N1756" s="16">
        <v>0</v>
      </c>
      <c r="O1756" s="16">
        <v>0</v>
      </c>
      <c r="P1756" s="16">
        <v>0</v>
      </c>
      <c r="Q1756" s="16">
        <v>0</v>
      </c>
      <c r="R1756" s="16">
        <v>0</v>
      </c>
      <c r="S1756" s="16">
        <v>0</v>
      </c>
      <c r="T1756" s="16">
        <v>0</v>
      </c>
      <c r="U1756" s="16">
        <v>0</v>
      </c>
    </row>
    <row r="1757" spans="1:21" x14ac:dyDescent="0.2">
      <c r="A1757" s="24"/>
      <c r="B1757" s="14">
        <v>3875</v>
      </c>
      <c r="C1757" s="16">
        <v>3875</v>
      </c>
      <c r="D1757" s="16">
        <v>31959</v>
      </c>
      <c r="E1757" s="16">
        <v>1</v>
      </c>
      <c r="F1757" s="16">
        <v>407</v>
      </c>
      <c r="G1757" s="16">
        <v>10</v>
      </c>
      <c r="H1757" s="16">
        <v>12</v>
      </c>
      <c r="I1757" s="16">
        <v>80</v>
      </c>
      <c r="J1757" s="16">
        <v>2</v>
      </c>
      <c r="K1757" s="16">
        <v>0</v>
      </c>
      <c r="L1757" s="16">
        <v>4</v>
      </c>
      <c r="M1757" s="16">
        <v>2</v>
      </c>
      <c r="N1757" s="16">
        <v>0</v>
      </c>
      <c r="O1757" s="16">
        <v>0</v>
      </c>
      <c r="P1757" s="16">
        <v>1</v>
      </c>
      <c r="Q1757" s="16">
        <v>0</v>
      </c>
      <c r="R1757" s="16">
        <v>0</v>
      </c>
      <c r="S1757" s="16">
        <v>0</v>
      </c>
      <c r="T1757" s="16">
        <v>0</v>
      </c>
      <c r="U1757" s="16">
        <v>1</v>
      </c>
    </row>
    <row r="1758" spans="1:21" x14ac:dyDescent="0.2">
      <c r="A1758" s="24"/>
      <c r="B1758" s="14">
        <v>3876</v>
      </c>
      <c r="C1758" s="16">
        <v>3876</v>
      </c>
      <c r="D1758" s="16">
        <v>31970</v>
      </c>
      <c r="E1758" s="16">
        <v>0</v>
      </c>
      <c r="F1758" s="16">
        <v>261</v>
      </c>
      <c r="G1758" s="16">
        <v>10</v>
      </c>
      <c r="H1758" s="16">
        <v>2</v>
      </c>
      <c r="I1758" s="16">
        <v>18</v>
      </c>
      <c r="J1758" s="16">
        <v>0</v>
      </c>
      <c r="K1758" s="16">
        <v>1</v>
      </c>
      <c r="L1758" s="16">
        <v>0</v>
      </c>
      <c r="M1758" s="16">
        <v>0</v>
      </c>
      <c r="N1758" s="16">
        <v>0</v>
      </c>
      <c r="O1758" s="16">
        <v>0</v>
      </c>
      <c r="P1758" s="16">
        <v>0</v>
      </c>
      <c r="Q1758" s="16">
        <v>0</v>
      </c>
      <c r="R1758" s="16">
        <v>0</v>
      </c>
      <c r="S1758" s="16">
        <v>0</v>
      </c>
      <c r="T1758" s="16">
        <v>0</v>
      </c>
      <c r="U1758" s="16">
        <v>0</v>
      </c>
    </row>
    <row r="1759" spans="1:21" x14ac:dyDescent="0.2">
      <c r="A1759" s="24"/>
      <c r="B1759" s="14">
        <v>3878</v>
      </c>
      <c r="C1759" s="16">
        <v>3878</v>
      </c>
      <c r="D1759" s="16">
        <v>31997</v>
      </c>
      <c r="E1759" s="16">
        <v>0</v>
      </c>
      <c r="F1759" s="16">
        <v>182</v>
      </c>
      <c r="G1759" s="16">
        <v>4</v>
      </c>
      <c r="H1759" s="16">
        <v>11</v>
      </c>
      <c r="I1759" s="16">
        <v>44</v>
      </c>
      <c r="J1759" s="16">
        <v>3</v>
      </c>
      <c r="K1759" s="16">
        <v>0</v>
      </c>
      <c r="L1759" s="16">
        <v>1</v>
      </c>
      <c r="M1759" s="16">
        <v>0</v>
      </c>
      <c r="N1759" s="16">
        <v>2</v>
      </c>
      <c r="O1759" s="16">
        <v>0</v>
      </c>
      <c r="P1759" s="16">
        <v>0</v>
      </c>
      <c r="Q1759" s="16">
        <v>1</v>
      </c>
      <c r="R1759" s="16">
        <v>0</v>
      </c>
      <c r="S1759" s="16">
        <v>0</v>
      </c>
      <c r="T1759" s="16">
        <v>0</v>
      </c>
      <c r="U1759" s="16">
        <v>1</v>
      </c>
    </row>
    <row r="1760" spans="1:21" x14ac:dyDescent="0.2">
      <c r="A1760" s="24" t="s">
        <v>47</v>
      </c>
      <c r="B1760" s="14">
        <v>3881</v>
      </c>
      <c r="C1760" s="16">
        <v>3881</v>
      </c>
      <c r="D1760" s="16">
        <v>32010</v>
      </c>
      <c r="E1760" s="16">
        <v>1</v>
      </c>
      <c r="F1760" s="16">
        <v>333</v>
      </c>
      <c r="G1760" s="16">
        <v>4</v>
      </c>
      <c r="H1760" s="16">
        <v>3</v>
      </c>
      <c r="I1760" s="16">
        <v>20</v>
      </c>
      <c r="J1760" s="16">
        <v>0</v>
      </c>
      <c r="K1760" s="16">
        <v>0</v>
      </c>
      <c r="L1760" s="16">
        <v>0</v>
      </c>
      <c r="M1760" s="16">
        <v>0</v>
      </c>
      <c r="N1760" s="16">
        <v>0</v>
      </c>
      <c r="O1760" s="16">
        <v>0</v>
      </c>
      <c r="P1760" s="16">
        <v>0</v>
      </c>
      <c r="Q1760" s="16">
        <v>1</v>
      </c>
      <c r="R1760" s="16">
        <v>0</v>
      </c>
      <c r="S1760" s="16">
        <v>0</v>
      </c>
      <c r="T1760" s="16">
        <v>0</v>
      </c>
      <c r="U1760" s="16">
        <v>1</v>
      </c>
    </row>
    <row r="1761" spans="1:21" x14ac:dyDescent="0.2">
      <c r="A1761" s="24"/>
      <c r="B1761" s="14">
        <v>3882</v>
      </c>
      <c r="C1761" s="16">
        <v>3882</v>
      </c>
      <c r="D1761" s="16">
        <v>32027</v>
      </c>
      <c r="E1761" s="16">
        <v>0</v>
      </c>
      <c r="F1761" s="16">
        <v>276</v>
      </c>
      <c r="G1761" s="16">
        <v>10</v>
      </c>
      <c r="H1761" s="16">
        <v>12</v>
      </c>
      <c r="I1761" s="16">
        <v>40</v>
      </c>
      <c r="J1761" s="16">
        <v>3</v>
      </c>
      <c r="K1761" s="16">
        <v>1</v>
      </c>
      <c r="L1761" s="16">
        <v>5</v>
      </c>
      <c r="M1761" s="16">
        <v>1</v>
      </c>
      <c r="N1761" s="16">
        <v>1</v>
      </c>
      <c r="O1761" s="16">
        <v>0</v>
      </c>
      <c r="P1761" s="16">
        <v>0</v>
      </c>
      <c r="Q1761" s="16">
        <v>0</v>
      </c>
      <c r="R1761" s="16">
        <v>0</v>
      </c>
      <c r="S1761" s="16">
        <v>0</v>
      </c>
      <c r="T1761" s="16">
        <v>0</v>
      </c>
      <c r="U1761" s="16">
        <v>0</v>
      </c>
    </row>
    <row r="1762" spans="1:21" x14ac:dyDescent="0.2">
      <c r="A1762" s="24"/>
      <c r="B1762" s="14">
        <v>3883</v>
      </c>
      <c r="C1762" s="16">
        <v>3883</v>
      </c>
      <c r="D1762" s="16">
        <v>32036</v>
      </c>
      <c r="E1762" s="16">
        <v>1</v>
      </c>
      <c r="F1762" s="16">
        <v>103</v>
      </c>
      <c r="G1762" s="16">
        <v>6</v>
      </c>
      <c r="H1762" s="16">
        <v>2</v>
      </c>
      <c r="I1762" s="16">
        <v>12</v>
      </c>
      <c r="J1762" s="16">
        <v>0</v>
      </c>
      <c r="K1762" s="16">
        <v>0</v>
      </c>
      <c r="L1762" s="16">
        <v>0</v>
      </c>
      <c r="M1762" s="16">
        <v>0</v>
      </c>
      <c r="N1762" s="16">
        <v>0</v>
      </c>
      <c r="O1762" s="16">
        <v>1</v>
      </c>
      <c r="P1762" s="16">
        <v>0</v>
      </c>
      <c r="Q1762" s="16">
        <v>0</v>
      </c>
      <c r="R1762" s="16">
        <v>0</v>
      </c>
      <c r="S1762" s="16">
        <v>0</v>
      </c>
      <c r="T1762" s="16">
        <v>0</v>
      </c>
      <c r="U1762" s="16">
        <v>1</v>
      </c>
    </row>
    <row r="1763" spans="1:21" x14ac:dyDescent="0.2">
      <c r="A1763" s="24"/>
      <c r="B1763" s="14">
        <v>3885</v>
      </c>
      <c r="C1763" s="16">
        <v>3885</v>
      </c>
      <c r="D1763" s="16">
        <v>32044</v>
      </c>
      <c r="E1763" s="16">
        <v>1</v>
      </c>
      <c r="F1763" s="16">
        <v>254</v>
      </c>
      <c r="G1763" s="16">
        <v>18</v>
      </c>
      <c r="H1763" s="16">
        <v>1</v>
      </c>
      <c r="I1763" s="16">
        <v>18</v>
      </c>
      <c r="J1763" s="16">
        <v>1</v>
      </c>
      <c r="K1763" s="16">
        <v>0</v>
      </c>
      <c r="L1763" s="16">
        <v>0</v>
      </c>
      <c r="M1763" s="16">
        <v>0</v>
      </c>
      <c r="N1763" s="16">
        <v>0</v>
      </c>
      <c r="O1763" s="16">
        <v>0</v>
      </c>
      <c r="P1763" s="16">
        <v>0</v>
      </c>
      <c r="Q1763" s="16">
        <v>0</v>
      </c>
      <c r="R1763" s="16">
        <v>0</v>
      </c>
      <c r="S1763" s="16">
        <v>0</v>
      </c>
      <c r="T1763" s="16">
        <v>0</v>
      </c>
      <c r="U1763" s="16">
        <v>0</v>
      </c>
    </row>
    <row r="1764" spans="1:21" x14ac:dyDescent="0.2">
      <c r="A1764" s="24"/>
      <c r="B1764" s="14">
        <v>3887</v>
      </c>
      <c r="C1764" s="16">
        <v>3887</v>
      </c>
      <c r="D1764" s="16">
        <v>32066</v>
      </c>
      <c r="E1764" s="16">
        <v>1</v>
      </c>
      <c r="F1764" s="16">
        <v>192</v>
      </c>
      <c r="G1764" s="16">
        <v>8</v>
      </c>
      <c r="H1764" s="16">
        <v>1</v>
      </c>
      <c r="I1764" s="16">
        <v>8</v>
      </c>
      <c r="J1764" s="16">
        <v>0</v>
      </c>
      <c r="K1764" s="16">
        <v>0</v>
      </c>
      <c r="L1764" s="16">
        <v>0</v>
      </c>
      <c r="M1764" s="16">
        <v>0</v>
      </c>
      <c r="N1764" s="16">
        <v>0</v>
      </c>
      <c r="O1764" s="16">
        <v>0</v>
      </c>
      <c r="P1764" s="16">
        <v>0</v>
      </c>
      <c r="Q1764" s="16">
        <v>0</v>
      </c>
      <c r="R1764" s="16">
        <v>0</v>
      </c>
      <c r="S1764" s="16">
        <v>0</v>
      </c>
      <c r="T1764" s="16">
        <v>0</v>
      </c>
      <c r="U1764" s="16">
        <v>0</v>
      </c>
    </row>
    <row r="1765" spans="1:21" x14ac:dyDescent="0.2">
      <c r="A1765" s="24"/>
      <c r="B1765" s="14">
        <v>3893</v>
      </c>
      <c r="C1765" s="16">
        <v>3893</v>
      </c>
      <c r="D1765" s="16">
        <v>32113</v>
      </c>
      <c r="E1765" s="16">
        <v>1</v>
      </c>
      <c r="F1765" s="16">
        <v>324</v>
      </c>
      <c r="G1765" s="16">
        <v>30</v>
      </c>
      <c r="H1765" s="16">
        <v>2</v>
      </c>
      <c r="I1765" s="16">
        <v>38</v>
      </c>
      <c r="J1765" s="16">
        <v>1</v>
      </c>
      <c r="K1765" s="16">
        <v>0</v>
      </c>
      <c r="L1765" s="16">
        <v>1</v>
      </c>
      <c r="M1765" s="16">
        <v>0</v>
      </c>
      <c r="N1765" s="16">
        <v>0</v>
      </c>
      <c r="O1765" s="16">
        <v>1</v>
      </c>
      <c r="P1765" s="16">
        <v>0</v>
      </c>
      <c r="Q1765" s="16">
        <v>0</v>
      </c>
      <c r="R1765" s="16">
        <v>0</v>
      </c>
      <c r="S1765" s="16">
        <v>0</v>
      </c>
      <c r="T1765" s="16">
        <v>0</v>
      </c>
      <c r="U1765" s="16">
        <v>1</v>
      </c>
    </row>
    <row r="1766" spans="1:21" x14ac:dyDescent="0.2">
      <c r="A1766" s="24"/>
      <c r="B1766" s="14">
        <v>3894</v>
      </c>
      <c r="C1766" s="16">
        <v>3894</v>
      </c>
      <c r="D1766" s="16">
        <v>32122</v>
      </c>
      <c r="E1766" s="16">
        <v>1</v>
      </c>
      <c r="F1766" s="16">
        <v>275</v>
      </c>
      <c r="G1766" s="16">
        <v>10</v>
      </c>
      <c r="H1766" s="16">
        <v>11</v>
      </c>
      <c r="I1766" s="16">
        <v>46</v>
      </c>
      <c r="J1766" s="16">
        <v>2</v>
      </c>
      <c r="K1766" s="16">
        <v>0</v>
      </c>
      <c r="L1766" s="16">
        <v>4</v>
      </c>
      <c r="M1766" s="16">
        <v>0</v>
      </c>
      <c r="N1766" s="16">
        <v>1</v>
      </c>
      <c r="O1766" s="16">
        <v>1</v>
      </c>
      <c r="P1766" s="16">
        <v>0</v>
      </c>
      <c r="Q1766" s="16">
        <v>0</v>
      </c>
      <c r="R1766" s="16">
        <v>0</v>
      </c>
      <c r="S1766" s="16">
        <v>1</v>
      </c>
      <c r="T1766" s="16">
        <v>1</v>
      </c>
      <c r="U1766" s="16">
        <v>2</v>
      </c>
    </row>
    <row r="1767" spans="1:21" x14ac:dyDescent="0.2">
      <c r="A1767" s="24"/>
      <c r="B1767" s="14">
        <v>3898</v>
      </c>
      <c r="C1767" s="16">
        <v>3898</v>
      </c>
      <c r="D1767" s="16">
        <v>32137</v>
      </c>
      <c r="E1767" s="16">
        <v>1</v>
      </c>
      <c r="F1767" s="16">
        <v>161</v>
      </c>
      <c r="G1767" s="16">
        <v>14</v>
      </c>
      <c r="H1767" s="16">
        <v>1</v>
      </c>
      <c r="I1767" s="16">
        <v>14</v>
      </c>
      <c r="J1767" s="16">
        <v>1</v>
      </c>
      <c r="K1767" s="16">
        <v>0</v>
      </c>
      <c r="L1767" s="16">
        <v>0</v>
      </c>
      <c r="M1767" s="16">
        <v>0</v>
      </c>
      <c r="N1767" s="16">
        <v>0</v>
      </c>
      <c r="O1767" s="16">
        <v>0</v>
      </c>
      <c r="P1767" s="16">
        <v>0</v>
      </c>
      <c r="Q1767" s="16">
        <v>0</v>
      </c>
      <c r="R1767" s="16">
        <v>0</v>
      </c>
      <c r="S1767" s="16">
        <v>0</v>
      </c>
      <c r="T1767" s="16">
        <v>0</v>
      </c>
      <c r="U1767" s="16">
        <v>0</v>
      </c>
    </row>
    <row r="1768" spans="1:21" x14ac:dyDescent="0.2">
      <c r="A1768" s="24"/>
      <c r="B1768" s="14">
        <v>3899</v>
      </c>
      <c r="C1768" s="16">
        <v>3899</v>
      </c>
      <c r="D1768" s="16">
        <v>32143</v>
      </c>
      <c r="E1768" s="16">
        <v>1</v>
      </c>
      <c r="F1768" s="16">
        <v>27</v>
      </c>
      <c r="G1768" s="16">
        <v>2</v>
      </c>
      <c r="H1768" s="16">
        <v>1</v>
      </c>
      <c r="I1768" s="16">
        <v>2</v>
      </c>
      <c r="J1768" s="16">
        <v>0</v>
      </c>
      <c r="K1768" s="16">
        <v>0</v>
      </c>
      <c r="L1768" s="16">
        <v>0</v>
      </c>
      <c r="M1768" s="16">
        <v>0</v>
      </c>
      <c r="N1768" s="16">
        <v>0</v>
      </c>
      <c r="O1768" s="16">
        <v>0</v>
      </c>
      <c r="P1768" s="16">
        <v>0</v>
      </c>
      <c r="Q1768" s="16">
        <v>0</v>
      </c>
      <c r="R1768" s="16">
        <v>0</v>
      </c>
      <c r="S1768" s="16">
        <v>0</v>
      </c>
      <c r="T1768" s="16">
        <v>0</v>
      </c>
      <c r="U1768" s="16">
        <v>0</v>
      </c>
    </row>
    <row r="1769" spans="1:21" x14ac:dyDescent="0.2">
      <c r="A1769" s="24"/>
      <c r="B1769" s="14">
        <v>3900</v>
      </c>
      <c r="C1769" s="16">
        <v>3900</v>
      </c>
      <c r="D1769" s="16">
        <v>32156</v>
      </c>
      <c r="E1769" s="16">
        <v>1</v>
      </c>
      <c r="F1769" s="16">
        <v>53</v>
      </c>
      <c r="G1769" s="16">
        <v>16</v>
      </c>
      <c r="H1769" s="16">
        <v>2</v>
      </c>
      <c r="I1769" s="16">
        <v>22</v>
      </c>
      <c r="J1769" s="16">
        <v>0</v>
      </c>
      <c r="K1769" s="16">
        <v>1</v>
      </c>
      <c r="L1769" s="16">
        <v>1</v>
      </c>
      <c r="M1769" s="16">
        <v>0</v>
      </c>
      <c r="N1769" s="16">
        <v>0</v>
      </c>
      <c r="O1769" s="16">
        <v>0</v>
      </c>
      <c r="P1769" s="16">
        <v>0</v>
      </c>
      <c r="Q1769" s="16">
        <v>0</v>
      </c>
      <c r="R1769" s="16">
        <v>0</v>
      </c>
      <c r="S1769" s="16">
        <v>0</v>
      </c>
      <c r="T1769" s="16">
        <v>0</v>
      </c>
      <c r="U1769" s="16">
        <v>0</v>
      </c>
    </row>
    <row r="1770" spans="1:21" x14ac:dyDescent="0.2">
      <c r="A1770" s="24"/>
      <c r="B1770" s="14">
        <v>3903</v>
      </c>
      <c r="C1770" s="16">
        <v>3903</v>
      </c>
      <c r="D1770" s="16">
        <v>32190</v>
      </c>
      <c r="E1770" s="16">
        <v>1</v>
      </c>
      <c r="F1770" s="16">
        <v>296</v>
      </c>
      <c r="G1770" s="16">
        <v>14</v>
      </c>
      <c r="H1770" s="16">
        <v>2</v>
      </c>
      <c r="I1770" s="16">
        <v>20</v>
      </c>
      <c r="J1770" s="16">
        <v>0</v>
      </c>
      <c r="K1770" s="16">
        <v>0</v>
      </c>
      <c r="L1770" s="16">
        <v>1</v>
      </c>
      <c r="M1770" s="16">
        <v>1</v>
      </c>
      <c r="N1770" s="16">
        <v>0</v>
      </c>
      <c r="O1770" s="16">
        <v>0</v>
      </c>
      <c r="P1770" s="16">
        <v>2</v>
      </c>
      <c r="Q1770" s="16">
        <v>0</v>
      </c>
      <c r="R1770" s="16">
        <v>0</v>
      </c>
      <c r="S1770" s="16">
        <v>0</v>
      </c>
      <c r="T1770" s="16">
        <v>0</v>
      </c>
      <c r="U1770" s="16">
        <v>2</v>
      </c>
    </row>
    <row r="1771" spans="1:21" x14ac:dyDescent="0.2">
      <c r="A1771" s="24"/>
      <c r="B1771" s="14">
        <v>3904</v>
      </c>
      <c r="C1771" s="16">
        <v>3904</v>
      </c>
      <c r="D1771" s="16">
        <v>32191</v>
      </c>
      <c r="E1771" s="16">
        <v>0</v>
      </c>
      <c r="F1771" s="16">
        <v>280</v>
      </c>
      <c r="G1771" s="16">
        <v>26</v>
      </c>
      <c r="H1771" s="16">
        <v>5</v>
      </c>
      <c r="I1771" s="16">
        <v>52</v>
      </c>
      <c r="J1771" s="16">
        <v>2</v>
      </c>
      <c r="K1771" s="16">
        <v>0</v>
      </c>
      <c r="L1771" s="16">
        <v>0</v>
      </c>
      <c r="M1771" s="16">
        <v>0</v>
      </c>
      <c r="N1771" s="16">
        <v>0</v>
      </c>
      <c r="O1771" s="16">
        <v>0</v>
      </c>
      <c r="P1771" s="16">
        <v>1</v>
      </c>
      <c r="Q1771" s="16">
        <v>0</v>
      </c>
      <c r="R1771" s="16">
        <v>0</v>
      </c>
      <c r="S1771" s="16">
        <v>0</v>
      </c>
      <c r="T1771" s="16">
        <v>0</v>
      </c>
      <c r="U1771" s="16">
        <v>1</v>
      </c>
    </row>
    <row r="1772" spans="1:21" x14ac:dyDescent="0.2">
      <c r="A1772" s="24"/>
      <c r="B1772" s="14">
        <v>3905</v>
      </c>
      <c r="C1772" s="16">
        <v>3905</v>
      </c>
      <c r="D1772" s="16">
        <v>32192</v>
      </c>
      <c r="E1772" s="16">
        <v>1</v>
      </c>
      <c r="F1772" s="16">
        <v>286</v>
      </c>
      <c r="G1772" s="16">
        <v>28</v>
      </c>
      <c r="H1772" s="16">
        <v>9</v>
      </c>
      <c r="I1772" s="16">
        <v>62</v>
      </c>
      <c r="J1772" s="16">
        <v>3</v>
      </c>
      <c r="K1772" s="16">
        <v>0</v>
      </c>
      <c r="L1772" s="16">
        <v>2</v>
      </c>
      <c r="M1772" s="16">
        <v>0</v>
      </c>
      <c r="N1772" s="16">
        <v>1</v>
      </c>
      <c r="O1772" s="16">
        <v>0</v>
      </c>
      <c r="P1772" s="16">
        <v>1</v>
      </c>
      <c r="Q1772" s="16">
        <v>1</v>
      </c>
      <c r="R1772" s="16">
        <v>0</v>
      </c>
      <c r="S1772" s="16">
        <v>0</v>
      </c>
      <c r="T1772" s="16">
        <v>0</v>
      </c>
      <c r="U1772" s="16">
        <v>2</v>
      </c>
    </row>
    <row r="1773" spans="1:21" x14ac:dyDescent="0.2">
      <c r="A1773" s="24"/>
      <c r="B1773" s="14">
        <v>3906</v>
      </c>
      <c r="C1773" s="16">
        <v>3906</v>
      </c>
      <c r="D1773" s="16">
        <v>32199</v>
      </c>
      <c r="E1773" s="16">
        <v>0</v>
      </c>
      <c r="F1773" s="16">
        <v>220</v>
      </c>
      <c r="G1773" s="16">
        <v>8</v>
      </c>
      <c r="H1773" s="16">
        <v>2</v>
      </c>
      <c r="I1773" s="16">
        <v>10</v>
      </c>
      <c r="J1773" s="16">
        <v>0</v>
      </c>
      <c r="K1773" s="16">
        <v>0</v>
      </c>
      <c r="L1773" s="16">
        <v>0</v>
      </c>
      <c r="M1773" s="16">
        <v>0</v>
      </c>
      <c r="N1773" s="16">
        <v>0</v>
      </c>
      <c r="O1773" s="16">
        <v>0</v>
      </c>
      <c r="P1773" s="16">
        <v>0</v>
      </c>
      <c r="Q1773" s="16">
        <v>0</v>
      </c>
      <c r="R1773" s="16">
        <v>0</v>
      </c>
      <c r="S1773" s="16">
        <v>0</v>
      </c>
      <c r="T1773" s="16">
        <v>0</v>
      </c>
      <c r="U1773" s="16">
        <v>0</v>
      </c>
    </row>
    <row r="1774" spans="1:21" x14ac:dyDescent="0.2">
      <c r="A1774" s="24"/>
      <c r="B1774" s="14">
        <v>3908</v>
      </c>
      <c r="C1774" s="16">
        <v>3908</v>
      </c>
      <c r="D1774" s="16">
        <v>32213</v>
      </c>
      <c r="E1774" s="16">
        <v>1</v>
      </c>
      <c r="F1774" s="16">
        <v>285</v>
      </c>
      <c r="G1774" s="16">
        <v>16</v>
      </c>
      <c r="H1774" s="16">
        <v>6</v>
      </c>
      <c r="I1774" s="16">
        <v>44</v>
      </c>
      <c r="J1774" s="16">
        <v>1</v>
      </c>
      <c r="K1774" s="16">
        <v>0</v>
      </c>
      <c r="L1774" s="16">
        <v>3</v>
      </c>
      <c r="M1774" s="16">
        <v>0</v>
      </c>
      <c r="N1774" s="16">
        <v>1</v>
      </c>
      <c r="O1774" s="16">
        <v>0</v>
      </c>
      <c r="P1774" s="16">
        <v>0</v>
      </c>
      <c r="Q1774" s="16">
        <v>0</v>
      </c>
      <c r="R1774" s="16">
        <v>0</v>
      </c>
      <c r="S1774" s="16">
        <v>0</v>
      </c>
      <c r="T1774" s="16">
        <v>0</v>
      </c>
      <c r="U1774" s="16">
        <v>0</v>
      </c>
    </row>
    <row r="1775" spans="1:21" x14ac:dyDescent="0.2">
      <c r="A1775" s="24"/>
      <c r="B1775" s="14">
        <v>3909</v>
      </c>
      <c r="C1775" s="16">
        <v>3909</v>
      </c>
      <c r="D1775" s="16">
        <v>32217</v>
      </c>
      <c r="E1775" s="16">
        <v>1</v>
      </c>
      <c r="F1775" s="16">
        <v>104</v>
      </c>
      <c r="G1775" s="16">
        <v>16</v>
      </c>
      <c r="H1775" s="16">
        <v>1</v>
      </c>
      <c r="I1775" s="16">
        <v>16</v>
      </c>
      <c r="J1775" s="16">
        <v>1</v>
      </c>
      <c r="K1775" s="16">
        <v>0</v>
      </c>
      <c r="L1775" s="16">
        <v>0</v>
      </c>
      <c r="M1775" s="16">
        <v>0</v>
      </c>
      <c r="N1775" s="16">
        <v>0</v>
      </c>
      <c r="O1775" s="16">
        <v>0</v>
      </c>
      <c r="P1775" s="16">
        <v>0</v>
      </c>
      <c r="Q1775" s="16">
        <v>0</v>
      </c>
      <c r="R1775" s="16">
        <v>0</v>
      </c>
      <c r="S1775" s="16">
        <v>0</v>
      </c>
      <c r="T1775" s="16">
        <v>0</v>
      </c>
      <c r="U1775" s="16">
        <v>0</v>
      </c>
    </row>
    <row r="1776" spans="1:21" x14ac:dyDescent="0.2">
      <c r="A1776" s="24"/>
      <c r="B1776" s="14">
        <v>3911</v>
      </c>
      <c r="C1776" s="16">
        <v>3911</v>
      </c>
      <c r="D1776" s="16">
        <v>32235</v>
      </c>
      <c r="E1776" s="16">
        <v>1</v>
      </c>
      <c r="F1776" s="16">
        <v>365</v>
      </c>
      <c r="G1776" s="16">
        <v>16</v>
      </c>
      <c r="H1776" s="16">
        <v>8</v>
      </c>
      <c r="I1776" s="16">
        <v>48</v>
      </c>
      <c r="J1776" s="16">
        <v>2</v>
      </c>
      <c r="K1776" s="16">
        <v>0</v>
      </c>
      <c r="L1776" s="16">
        <v>3</v>
      </c>
      <c r="M1776" s="16">
        <v>1</v>
      </c>
      <c r="N1776" s="16">
        <v>1</v>
      </c>
      <c r="O1776" s="16">
        <v>0</v>
      </c>
      <c r="P1776" s="16">
        <v>1</v>
      </c>
      <c r="Q1776" s="16">
        <v>0</v>
      </c>
      <c r="R1776" s="16">
        <v>0</v>
      </c>
      <c r="S1776" s="16">
        <v>0</v>
      </c>
      <c r="T1776" s="16">
        <v>0</v>
      </c>
      <c r="U1776" s="16">
        <v>1</v>
      </c>
    </row>
    <row r="1777" spans="1:21" x14ac:dyDescent="0.2">
      <c r="A1777" s="24"/>
      <c r="B1777" s="14">
        <v>3913</v>
      </c>
      <c r="C1777" s="16">
        <v>3913</v>
      </c>
      <c r="D1777" s="16">
        <v>32242</v>
      </c>
      <c r="E1777" s="16">
        <v>0</v>
      </c>
      <c r="F1777" s="16">
        <v>303</v>
      </c>
      <c r="G1777" s="16">
        <v>26</v>
      </c>
      <c r="H1777" s="16">
        <v>7</v>
      </c>
      <c r="I1777" s="16">
        <v>46</v>
      </c>
      <c r="J1777" s="16">
        <v>3</v>
      </c>
      <c r="K1777" s="16">
        <v>0</v>
      </c>
      <c r="L1777" s="16">
        <v>1</v>
      </c>
      <c r="M1777" s="16">
        <v>2</v>
      </c>
      <c r="N1777" s="16">
        <v>0</v>
      </c>
      <c r="O1777" s="16">
        <v>2</v>
      </c>
      <c r="P1777" s="16">
        <v>0</v>
      </c>
      <c r="Q1777" s="16">
        <v>0</v>
      </c>
      <c r="R1777" s="16">
        <v>0</v>
      </c>
      <c r="S1777" s="16">
        <v>1</v>
      </c>
      <c r="T1777" s="16">
        <v>0</v>
      </c>
      <c r="U1777" s="16">
        <v>3</v>
      </c>
    </row>
    <row r="1778" spans="1:21" x14ac:dyDescent="0.2">
      <c r="A1778" s="24"/>
      <c r="B1778" s="14">
        <v>3916</v>
      </c>
      <c r="C1778" s="16">
        <v>3916</v>
      </c>
      <c r="D1778" s="16">
        <v>32258</v>
      </c>
      <c r="E1778" s="16">
        <v>1</v>
      </c>
      <c r="F1778" s="16">
        <v>132</v>
      </c>
      <c r="G1778" s="16">
        <v>22</v>
      </c>
      <c r="H1778" s="16">
        <v>1</v>
      </c>
      <c r="I1778" s="16">
        <v>22</v>
      </c>
      <c r="J1778" s="16">
        <v>1</v>
      </c>
      <c r="K1778" s="16">
        <v>0</v>
      </c>
      <c r="L1778" s="16">
        <v>0</v>
      </c>
      <c r="M1778" s="16">
        <v>0</v>
      </c>
      <c r="N1778" s="16">
        <v>0</v>
      </c>
      <c r="O1778" s="16">
        <v>0</v>
      </c>
      <c r="P1778" s="16">
        <v>2</v>
      </c>
      <c r="Q1778" s="16">
        <v>0</v>
      </c>
      <c r="R1778" s="16">
        <v>0</v>
      </c>
      <c r="S1778" s="16">
        <v>0</v>
      </c>
      <c r="T1778" s="16">
        <v>0</v>
      </c>
      <c r="U1778" s="16">
        <v>2</v>
      </c>
    </row>
    <row r="1779" spans="1:21" x14ac:dyDescent="0.2">
      <c r="A1779" s="24"/>
      <c r="B1779" s="14">
        <v>3921</v>
      </c>
      <c r="C1779" s="16">
        <v>3921</v>
      </c>
      <c r="D1779" s="16">
        <v>32303</v>
      </c>
      <c r="E1779" s="16">
        <v>0</v>
      </c>
      <c r="F1779" s="16">
        <v>207</v>
      </c>
      <c r="G1779" s="16">
        <v>30</v>
      </c>
      <c r="H1779" s="16">
        <v>3</v>
      </c>
      <c r="I1779" s="16">
        <v>42</v>
      </c>
      <c r="J1779" s="16">
        <v>0</v>
      </c>
      <c r="K1779" s="16">
        <v>0</v>
      </c>
      <c r="L1779" s="16">
        <v>1</v>
      </c>
      <c r="M1779" s="16">
        <v>1</v>
      </c>
      <c r="N1779" s="16">
        <v>0</v>
      </c>
      <c r="O1779" s="16">
        <v>0</v>
      </c>
      <c r="P1779" s="16">
        <v>0</v>
      </c>
      <c r="Q1779" s="16">
        <v>0</v>
      </c>
      <c r="R1779" s="16">
        <v>0</v>
      </c>
      <c r="S1779" s="16">
        <v>0</v>
      </c>
      <c r="T1779" s="16">
        <v>0</v>
      </c>
      <c r="U1779" s="16">
        <v>0</v>
      </c>
    </row>
    <row r="1780" spans="1:21" x14ac:dyDescent="0.2">
      <c r="A1780" s="24" t="s">
        <v>47</v>
      </c>
      <c r="B1780" s="14">
        <v>3922</v>
      </c>
      <c r="C1780" s="16">
        <v>3922</v>
      </c>
      <c r="D1780" s="16">
        <v>32305</v>
      </c>
      <c r="E1780" s="16">
        <v>0</v>
      </c>
      <c r="F1780" s="16">
        <v>239</v>
      </c>
      <c r="G1780" s="16">
        <v>16</v>
      </c>
      <c r="H1780" s="16">
        <v>2</v>
      </c>
      <c r="I1780" s="16">
        <v>24</v>
      </c>
      <c r="J1780" s="16">
        <v>0</v>
      </c>
      <c r="K1780" s="16">
        <v>0</v>
      </c>
      <c r="L1780" s="16">
        <v>2</v>
      </c>
      <c r="M1780" s="16">
        <v>0</v>
      </c>
      <c r="N1780" s="16">
        <v>0</v>
      </c>
      <c r="O1780" s="16">
        <v>0</v>
      </c>
      <c r="P1780" s="16">
        <v>2</v>
      </c>
      <c r="Q1780" s="16">
        <v>0</v>
      </c>
      <c r="R1780" s="16">
        <v>0</v>
      </c>
      <c r="S1780" s="16">
        <v>0</v>
      </c>
      <c r="T1780" s="16">
        <v>1</v>
      </c>
      <c r="U1780" s="16">
        <v>2</v>
      </c>
    </row>
    <row r="1781" spans="1:21" x14ac:dyDescent="0.2">
      <c r="A1781" s="24"/>
      <c r="B1781" s="14">
        <v>3923</v>
      </c>
      <c r="C1781" s="16">
        <v>3923</v>
      </c>
      <c r="D1781" s="16">
        <v>32312</v>
      </c>
      <c r="E1781" s="16">
        <v>1</v>
      </c>
      <c r="F1781" s="16">
        <v>57</v>
      </c>
      <c r="G1781" s="16">
        <v>24</v>
      </c>
      <c r="H1781" s="16">
        <v>1</v>
      </c>
      <c r="I1781" s="16">
        <v>24</v>
      </c>
      <c r="J1781" s="16">
        <v>0</v>
      </c>
      <c r="K1781" s="16">
        <v>0</v>
      </c>
      <c r="L1781" s="16">
        <v>1</v>
      </c>
      <c r="M1781" s="16">
        <v>0</v>
      </c>
      <c r="N1781" s="16">
        <v>0</v>
      </c>
      <c r="O1781" s="16">
        <v>1</v>
      </c>
      <c r="P1781" s="16">
        <v>1</v>
      </c>
      <c r="Q1781" s="16">
        <v>0</v>
      </c>
      <c r="R1781" s="16">
        <v>0</v>
      </c>
      <c r="S1781" s="16">
        <v>0</v>
      </c>
      <c r="T1781" s="16">
        <v>1</v>
      </c>
      <c r="U1781" s="16">
        <v>2</v>
      </c>
    </row>
    <row r="1782" spans="1:21" x14ac:dyDescent="0.2">
      <c r="A1782" s="24"/>
      <c r="B1782" s="14">
        <v>3928</v>
      </c>
      <c r="C1782" s="16">
        <v>3928</v>
      </c>
      <c r="D1782" s="16">
        <v>32355</v>
      </c>
      <c r="E1782" s="16">
        <v>0</v>
      </c>
      <c r="F1782" s="16">
        <v>122</v>
      </c>
      <c r="G1782" s="16">
        <v>14</v>
      </c>
      <c r="H1782" s="16">
        <v>1</v>
      </c>
      <c r="I1782" s="16">
        <v>14</v>
      </c>
      <c r="J1782" s="16">
        <v>0</v>
      </c>
      <c r="K1782" s="16">
        <v>0</v>
      </c>
      <c r="L1782" s="16">
        <v>1</v>
      </c>
      <c r="M1782" s="16">
        <v>0</v>
      </c>
      <c r="N1782" s="16">
        <v>0</v>
      </c>
      <c r="O1782" s="16">
        <v>0</v>
      </c>
      <c r="P1782" s="16">
        <v>0</v>
      </c>
      <c r="Q1782" s="16">
        <v>0</v>
      </c>
      <c r="R1782" s="16">
        <v>0</v>
      </c>
      <c r="S1782" s="16">
        <v>0</v>
      </c>
      <c r="T1782" s="16">
        <v>1</v>
      </c>
      <c r="U1782" s="16">
        <v>0</v>
      </c>
    </row>
    <row r="1783" spans="1:21" x14ac:dyDescent="0.2">
      <c r="A1783" s="24"/>
      <c r="B1783" s="14">
        <v>3929</v>
      </c>
      <c r="C1783" s="16">
        <v>3929</v>
      </c>
      <c r="D1783" s="16">
        <v>32365</v>
      </c>
      <c r="E1783" s="16">
        <v>1</v>
      </c>
      <c r="F1783" s="16">
        <v>145</v>
      </c>
      <c r="G1783" s="16">
        <v>18</v>
      </c>
      <c r="H1783" s="16">
        <v>2</v>
      </c>
      <c r="I1783" s="16">
        <v>22</v>
      </c>
      <c r="J1783" s="16">
        <v>1</v>
      </c>
      <c r="K1783" s="16">
        <v>0</v>
      </c>
      <c r="L1783" s="16">
        <v>1</v>
      </c>
      <c r="M1783" s="16">
        <v>0</v>
      </c>
      <c r="N1783" s="16">
        <v>0</v>
      </c>
      <c r="O1783" s="16">
        <v>0</v>
      </c>
      <c r="P1783" s="16">
        <v>0</v>
      </c>
      <c r="Q1783" s="16">
        <v>0</v>
      </c>
      <c r="R1783" s="16">
        <v>0</v>
      </c>
      <c r="S1783" s="16">
        <v>0</v>
      </c>
      <c r="T1783" s="16">
        <v>0</v>
      </c>
      <c r="U1783" s="16">
        <v>0</v>
      </c>
    </row>
    <row r="1784" spans="1:21" x14ac:dyDescent="0.2">
      <c r="A1784" s="24"/>
      <c r="B1784" s="14">
        <v>3931</v>
      </c>
      <c r="C1784" s="16">
        <v>3931</v>
      </c>
      <c r="D1784" s="16">
        <v>32370</v>
      </c>
      <c r="E1784" s="16">
        <v>1</v>
      </c>
      <c r="F1784" s="16">
        <v>281</v>
      </c>
      <c r="G1784" s="16">
        <v>10</v>
      </c>
      <c r="H1784" s="16">
        <v>1</v>
      </c>
      <c r="I1784" s="16">
        <v>10</v>
      </c>
      <c r="J1784" s="16">
        <v>0</v>
      </c>
      <c r="K1784" s="16">
        <v>0</v>
      </c>
      <c r="L1784" s="16">
        <v>0</v>
      </c>
      <c r="M1784" s="16">
        <v>0</v>
      </c>
      <c r="N1784" s="16">
        <v>0</v>
      </c>
      <c r="O1784" s="16">
        <v>0</v>
      </c>
      <c r="P1784" s="16">
        <v>0</v>
      </c>
      <c r="Q1784" s="16">
        <v>0</v>
      </c>
      <c r="R1784" s="16">
        <v>0</v>
      </c>
      <c r="S1784" s="16">
        <v>0</v>
      </c>
      <c r="T1784" s="16">
        <v>0</v>
      </c>
      <c r="U1784" s="16">
        <v>0</v>
      </c>
    </row>
    <row r="1785" spans="1:21" x14ac:dyDescent="0.2">
      <c r="A1785" s="24"/>
      <c r="B1785" s="14">
        <v>3932</v>
      </c>
      <c r="C1785" s="16">
        <v>3932</v>
      </c>
      <c r="D1785" s="16">
        <v>32371</v>
      </c>
      <c r="E1785" s="16">
        <v>0</v>
      </c>
      <c r="F1785" s="16">
        <v>152</v>
      </c>
      <c r="G1785" s="16">
        <v>2</v>
      </c>
      <c r="H1785" s="16">
        <v>1</v>
      </c>
      <c r="I1785" s="16">
        <v>2</v>
      </c>
      <c r="J1785" s="16">
        <v>0</v>
      </c>
      <c r="K1785" s="16">
        <v>0</v>
      </c>
      <c r="L1785" s="16">
        <v>0</v>
      </c>
      <c r="M1785" s="16">
        <v>0</v>
      </c>
      <c r="N1785" s="16">
        <v>0</v>
      </c>
      <c r="O1785" s="16">
        <v>0</v>
      </c>
      <c r="P1785" s="16">
        <v>2</v>
      </c>
      <c r="Q1785" s="16">
        <v>0</v>
      </c>
      <c r="R1785" s="16">
        <v>0</v>
      </c>
      <c r="S1785" s="16">
        <v>0</v>
      </c>
      <c r="T1785" s="16">
        <v>0</v>
      </c>
      <c r="U1785" s="16">
        <v>2</v>
      </c>
    </row>
    <row r="1786" spans="1:21" x14ac:dyDescent="0.2">
      <c r="A1786" s="24"/>
      <c r="B1786" s="14">
        <v>3933</v>
      </c>
      <c r="C1786" s="16">
        <v>3933</v>
      </c>
      <c r="D1786" s="16">
        <v>32372</v>
      </c>
      <c r="E1786" s="16">
        <v>1</v>
      </c>
      <c r="F1786" s="16">
        <v>283</v>
      </c>
      <c r="G1786" s="16">
        <v>30</v>
      </c>
      <c r="H1786" s="16">
        <v>10</v>
      </c>
      <c r="I1786" s="16">
        <v>86</v>
      </c>
      <c r="J1786" s="16">
        <v>1</v>
      </c>
      <c r="K1786" s="16">
        <v>0</v>
      </c>
      <c r="L1786" s="16">
        <v>3</v>
      </c>
      <c r="M1786" s="16">
        <v>2</v>
      </c>
      <c r="N1786" s="16">
        <v>1</v>
      </c>
      <c r="O1786" s="16">
        <v>0</v>
      </c>
      <c r="P1786" s="16">
        <v>1</v>
      </c>
      <c r="Q1786" s="16">
        <v>0</v>
      </c>
      <c r="R1786" s="16">
        <v>0</v>
      </c>
      <c r="S1786" s="16">
        <v>0</v>
      </c>
      <c r="T1786" s="16">
        <v>0</v>
      </c>
      <c r="U1786" s="16">
        <v>1</v>
      </c>
    </row>
    <row r="1787" spans="1:21" x14ac:dyDescent="0.2">
      <c r="A1787" s="24"/>
      <c r="B1787" s="14">
        <v>3934</v>
      </c>
      <c r="C1787" s="16">
        <v>3934</v>
      </c>
      <c r="D1787" s="16">
        <v>32374</v>
      </c>
      <c r="E1787" s="16">
        <v>1</v>
      </c>
      <c r="F1787" s="16">
        <v>231</v>
      </c>
      <c r="G1787" s="16">
        <v>2</v>
      </c>
      <c r="H1787" s="16">
        <v>3</v>
      </c>
      <c r="I1787" s="16">
        <v>8</v>
      </c>
      <c r="J1787" s="16">
        <v>0</v>
      </c>
      <c r="K1787" s="16">
        <v>0</v>
      </c>
      <c r="L1787" s="16">
        <v>0</v>
      </c>
      <c r="M1787" s="16">
        <v>0</v>
      </c>
      <c r="N1787" s="16">
        <v>0</v>
      </c>
      <c r="O1787" s="16">
        <v>0</v>
      </c>
      <c r="P1787" s="16">
        <v>0</v>
      </c>
      <c r="Q1787" s="16">
        <v>0</v>
      </c>
      <c r="R1787" s="16">
        <v>0</v>
      </c>
      <c r="S1787" s="16">
        <v>0</v>
      </c>
      <c r="T1787" s="16">
        <v>0</v>
      </c>
      <c r="U1787" s="16">
        <v>0</v>
      </c>
    </row>
    <row r="1788" spans="1:21" x14ac:dyDescent="0.2">
      <c r="A1788" s="24"/>
      <c r="B1788" s="14">
        <v>3935</v>
      </c>
      <c r="C1788" s="16">
        <v>3935</v>
      </c>
      <c r="D1788" s="16">
        <v>32382</v>
      </c>
      <c r="E1788" s="16">
        <v>1</v>
      </c>
      <c r="F1788" s="16">
        <v>109</v>
      </c>
      <c r="G1788" s="16">
        <v>16</v>
      </c>
      <c r="H1788" s="16">
        <v>2</v>
      </c>
      <c r="I1788" s="16">
        <v>24</v>
      </c>
      <c r="J1788" s="16">
        <v>0</v>
      </c>
      <c r="K1788" s="16">
        <v>0</v>
      </c>
      <c r="L1788" s="16">
        <v>2</v>
      </c>
      <c r="M1788" s="16">
        <v>0</v>
      </c>
      <c r="N1788" s="16">
        <v>0</v>
      </c>
      <c r="O1788" s="16">
        <v>0</v>
      </c>
      <c r="P1788" s="16">
        <v>0</v>
      </c>
      <c r="Q1788" s="16">
        <v>0</v>
      </c>
      <c r="R1788" s="16">
        <v>0</v>
      </c>
      <c r="S1788" s="16">
        <v>0</v>
      </c>
      <c r="T1788" s="16">
        <v>0</v>
      </c>
      <c r="U1788" s="16">
        <v>0</v>
      </c>
    </row>
    <row r="1789" spans="1:21" x14ac:dyDescent="0.2">
      <c r="A1789" s="24"/>
      <c r="B1789" s="14">
        <v>3936</v>
      </c>
      <c r="C1789" s="16">
        <v>3936</v>
      </c>
      <c r="D1789" s="16">
        <v>32401</v>
      </c>
      <c r="E1789" s="16">
        <v>1</v>
      </c>
      <c r="F1789" s="16">
        <v>270</v>
      </c>
      <c r="G1789" s="16">
        <v>12</v>
      </c>
      <c r="H1789" s="16">
        <v>1</v>
      </c>
      <c r="I1789" s="16">
        <v>12</v>
      </c>
      <c r="J1789" s="16">
        <v>0</v>
      </c>
      <c r="K1789" s="16">
        <v>0</v>
      </c>
      <c r="L1789" s="16">
        <v>0</v>
      </c>
      <c r="M1789" s="16">
        <v>0</v>
      </c>
      <c r="N1789" s="16">
        <v>0</v>
      </c>
      <c r="O1789" s="16">
        <v>0</v>
      </c>
      <c r="P1789" s="16">
        <v>0</v>
      </c>
      <c r="Q1789" s="16">
        <v>0</v>
      </c>
      <c r="R1789" s="16">
        <v>0</v>
      </c>
      <c r="S1789" s="16">
        <v>0</v>
      </c>
      <c r="T1789" s="16">
        <v>0</v>
      </c>
      <c r="U1789" s="16">
        <v>0</v>
      </c>
    </row>
    <row r="1790" spans="1:21" x14ac:dyDescent="0.2">
      <c r="A1790" s="24"/>
      <c r="B1790" s="14">
        <v>3939</v>
      </c>
      <c r="C1790" s="16">
        <v>3939</v>
      </c>
      <c r="D1790" s="16">
        <v>32437</v>
      </c>
      <c r="E1790" s="16">
        <v>0</v>
      </c>
      <c r="F1790" s="16">
        <v>39</v>
      </c>
      <c r="G1790" s="16">
        <v>28</v>
      </c>
      <c r="H1790" s="16">
        <v>2</v>
      </c>
      <c r="I1790" s="16">
        <v>30</v>
      </c>
      <c r="J1790" s="16">
        <v>1</v>
      </c>
      <c r="K1790" s="16">
        <v>0</v>
      </c>
      <c r="L1790" s="16">
        <v>0</v>
      </c>
      <c r="M1790" s="16">
        <v>0</v>
      </c>
      <c r="N1790" s="16">
        <v>0</v>
      </c>
      <c r="O1790" s="16">
        <v>0</v>
      </c>
      <c r="P1790" s="16">
        <v>0</v>
      </c>
      <c r="Q1790" s="16">
        <v>1</v>
      </c>
      <c r="R1790" s="16">
        <v>0</v>
      </c>
      <c r="S1790" s="16">
        <v>0</v>
      </c>
      <c r="T1790" s="16">
        <v>1</v>
      </c>
      <c r="U1790" s="16">
        <v>1</v>
      </c>
    </row>
    <row r="1791" spans="1:21" x14ac:dyDescent="0.2">
      <c r="A1791" s="24"/>
      <c r="B1791" s="14">
        <v>3941</v>
      </c>
      <c r="C1791" s="16">
        <v>3941</v>
      </c>
      <c r="D1791" s="16">
        <v>32464</v>
      </c>
      <c r="E1791" s="16">
        <v>1</v>
      </c>
      <c r="F1791" s="16">
        <v>246</v>
      </c>
      <c r="G1791" s="16">
        <v>10</v>
      </c>
      <c r="H1791" s="16">
        <v>2</v>
      </c>
      <c r="I1791" s="16">
        <v>14</v>
      </c>
      <c r="J1791" s="16">
        <v>1</v>
      </c>
      <c r="K1791" s="16">
        <v>0</v>
      </c>
      <c r="L1791" s="16">
        <v>0</v>
      </c>
      <c r="M1791" s="16">
        <v>0</v>
      </c>
      <c r="N1791" s="16">
        <v>0</v>
      </c>
      <c r="O1791" s="16">
        <v>0</v>
      </c>
      <c r="P1791" s="16">
        <v>0</v>
      </c>
      <c r="Q1791" s="16">
        <v>0</v>
      </c>
      <c r="R1791" s="16">
        <v>0</v>
      </c>
      <c r="S1791" s="16">
        <v>0</v>
      </c>
      <c r="T1791" s="16">
        <v>0</v>
      </c>
      <c r="U1791" s="16">
        <v>0</v>
      </c>
    </row>
    <row r="1792" spans="1:21" x14ac:dyDescent="0.2">
      <c r="A1792" s="24"/>
      <c r="B1792" s="14">
        <v>3945</v>
      </c>
      <c r="C1792" s="16">
        <v>3945</v>
      </c>
      <c r="D1792" s="16">
        <v>32521</v>
      </c>
      <c r="E1792" s="16">
        <v>1</v>
      </c>
      <c r="F1792" s="16">
        <v>317</v>
      </c>
      <c r="G1792" s="16">
        <v>16</v>
      </c>
      <c r="H1792" s="16">
        <v>5</v>
      </c>
      <c r="I1792" s="16">
        <v>36</v>
      </c>
      <c r="J1792" s="16">
        <v>2</v>
      </c>
      <c r="K1792" s="16">
        <v>0</v>
      </c>
      <c r="L1792" s="16">
        <v>0</v>
      </c>
      <c r="M1792" s="16">
        <v>0</v>
      </c>
      <c r="N1792" s="16">
        <v>1</v>
      </c>
      <c r="O1792" s="16">
        <v>0</v>
      </c>
      <c r="P1792" s="16">
        <v>1</v>
      </c>
      <c r="Q1792" s="16">
        <v>0</v>
      </c>
      <c r="R1792" s="16">
        <v>1</v>
      </c>
      <c r="S1792" s="16">
        <v>0</v>
      </c>
      <c r="T1792" s="16">
        <v>0</v>
      </c>
      <c r="U1792" s="16">
        <v>2</v>
      </c>
    </row>
    <row r="1793" spans="1:21" x14ac:dyDescent="0.2">
      <c r="A1793" s="24"/>
      <c r="B1793" s="14">
        <v>3947</v>
      </c>
      <c r="C1793" s="16">
        <v>3947</v>
      </c>
      <c r="D1793" s="16">
        <v>32547</v>
      </c>
      <c r="E1793" s="16">
        <v>1</v>
      </c>
      <c r="F1793" s="16">
        <v>317</v>
      </c>
      <c r="G1793" s="16">
        <v>10</v>
      </c>
      <c r="H1793" s="16">
        <v>8</v>
      </c>
      <c r="I1793" s="16">
        <v>34</v>
      </c>
      <c r="J1793" s="16">
        <v>2</v>
      </c>
      <c r="K1793" s="16">
        <v>1</v>
      </c>
      <c r="L1793" s="16">
        <v>1</v>
      </c>
      <c r="M1793" s="16">
        <v>0</v>
      </c>
      <c r="N1793" s="16">
        <v>0</v>
      </c>
      <c r="O1793" s="16">
        <v>0</v>
      </c>
      <c r="P1793" s="16">
        <v>1</v>
      </c>
      <c r="Q1793" s="16">
        <v>0</v>
      </c>
      <c r="R1793" s="16">
        <v>0</v>
      </c>
      <c r="S1793" s="16">
        <v>0</v>
      </c>
      <c r="T1793" s="16">
        <v>0</v>
      </c>
      <c r="U1793" s="16">
        <v>1</v>
      </c>
    </row>
    <row r="1794" spans="1:21" x14ac:dyDescent="0.2">
      <c r="A1794" s="24"/>
      <c r="B1794" s="14">
        <v>3948</v>
      </c>
      <c r="C1794" s="16">
        <v>3948</v>
      </c>
      <c r="D1794" s="16">
        <v>32559</v>
      </c>
      <c r="E1794" s="16">
        <v>1</v>
      </c>
      <c r="F1794" s="16">
        <v>94</v>
      </c>
      <c r="G1794" s="16">
        <v>6</v>
      </c>
      <c r="H1794" s="16">
        <v>2</v>
      </c>
      <c r="I1794" s="16">
        <v>10</v>
      </c>
      <c r="J1794" s="16">
        <v>0</v>
      </c>
      <c r="K1794" s="16">
        <v>0</v>
      </c>
      <c r="L1794" s="16">
        <v>0</v>
      </c>
      <c r="M1794" s="16">
        <v>0</v>
      </c>
      <c r="N1794" s="16">
        <v>0</v>
      </c>
      <c r="O1794" s="16">
        <v>0</v>
      </c>
      <c r="P1794" s="16">
        <v>0</v>
      </c>
      <c r="Q1794" s="16">
        <v>0</v>
      </c>
      <c r="R1794" s="16">
        <v>0</v>
      </c>
      <c r="S1794" s="16">
        <v>0</v>
      </c>
      <c r="T1794" s="16">
        <v>0</v>
      </c>
      <c r="U1794" s="16">
        <v>0</v>
      </c>
    </row>
    <row r="1795" spans="1:21" x14ac:dyDescent="0.2">
      <c r="A1795" s="24"/>
      <c r="B1795" s="14">
        <v>3949</v>
      </c>
      <c r="C1795" s="16">
        <v>3949</v>
      </c>
      <c r="D1795" s="16">
        <v>32579</v>
      </c>
      <c r="E1795" s="16">
        <v>1</v>
      </c>
      <c r="F1795" s="16">
        <v>124</v>
      </c>
      <c r="G1795" s="16">
        <v>12</v>
      </c>
      <c r="H1795" s="16">
        <v>2</v>
      </c>
      <c r="I1795" s="16">
        <v>14</v>
      </c>
      <c r="J1795" s="16">
        <v>1</v>
      </c>
      <c r="K1795" s="16">
        <v>0</v>
      </c>
      <c r="L1795" s="16">
        <v>0</v>
      </c>
      <c r="M1795" s="16">
        <v>0</v>
      </c>
      <c r="N1795" s="16">
        <v>0</v>
      </c>
      <c r="O1795" s="16">
        <v>0</v>
      </c>
      <c r="P1795" s="16">
        <v>0</v>
      </c>
      <c r="Q1795" s="16">
        <v>2</v>
      </c>
      <c r="R1795" s="16">
        <v>0</v>
      </c>
      <c r="S1795" s="16">
        <v>0</v>
      </c>
      <c r="T1795" s="16">
        <v>0</v>
      </c>
      <c r="U1795" s="16">
        <v>2</v>
      </c>
    </row>
    <row r="1796" spans="1:21" x14ac:dyDescent="0.2">
      <c r="A1796" s="24"/>
      <c r="B1796" s="14">
        <v>3950</v>
      </c>
      <c r="C1796" s="16">
        <v>3950</v>
      </c>
      <c r="D1796" s="16">
        <v>32592</v>
      </c>
      <c r="E1796" s="16">
        <v>0</v>
      </c>
      <c r="F1796" s="16">
        <v>219</v>
      </c>
      <c r="G1796" s="16">
        <v>4</v>
      </c>
      <c r="H1796" s="16">
        <v>2</v>
      </c>
      <c r="I1796" s="16">
        <v>12</v>
      </c>
      <c r="J1796" s="16">
        <v>0</v>
      </c>
      <c r="K1796" s="16">
        <v>0</v>
      </c>
      <c r="L1796" s="16">
        <v>0</v>
      </c>
      <c r="M1796" s="16">
        <v>0</v>
      </c>
      <c r="N1796" s="16">
        <v>0</v>
      </c>
      <c r="O1796" s="16">
        <v>0</v>
      </c>
      <c r="P1796" s="16">
        <v>0</v>
      </c>
      <c r="Q1796" s="16">
        <v>0</v>
      </c>
      <c r="R1796" s="16">
        <v>0</v>
      </c>
      <c r="S1796" s="16">
        <v>0</v>
      </c>
      <c r="T1796" s="16">
        <v>0</v>
      </c>
      <c r="U1796" s="16">
        <v>0</v>
      </c>
    </row>
    <row r="1797" spans="1:21" x14ac:dyDescent="0.2">
      <c r="A1797" s="24"/>
      <c r="B1797" s="14">
        <v>3951</v>
      </c>
      <c r="C1797" s="16">
        <v>3951</v>
      </c>
      <c r="D1797" s="16">
        <v>32594</v>
      </c>
      <c r="E1797" s="16">
        <v>1</v>
      </c>
      <c r="F1797" s="16">
        <v>363</v>
      </c>
      <c r="G1797" s="16">
        <v>28</v>
      </c>
      <c r="H1797" s="16">
        <v>5</v>
      </c>
      <c r="I1797" s="16">
        <v>48</v>
      </c>
      <c r="J1797" s="16">
        <v>2</v>
      </c>
      <c r="K1797" s="16">
        <v>0</v>
      </c>
      <c r="L1797" s="16">
        <v>0</v>
      </c>
      <c r="M1797" s="16">
        <v>0</v>
      </c>
      <c r="N1797" s="16">
        <v>0</v>
      </c>
      <c r="O1797" s="16">
        <v>0</v>
      </c>
      <c r="P1797" s="16">
        <v>2</v>
      </c>
      <c r="Q1797" s="16">
        <v>1</v>
      </c>
      <c r="R1797" s="16">
        <v>1</v>
      </c>
      <c r="S1797" s="16">
        <v>0</v>
      </c>
      <c r="T1797" s="16">
        <v>0</v>
      </c>
      <c r="U1797" s="16">
        <v>4</v>
      </c>
    </row>
    <row r="1798" spans="1:21" x14ac:dyDescent="0.2">
      <c r="A1798" s="24"/>
      <c r="B1798" s="14">
        <v>3955</v>
      </c>
      <c r="C1798" s="16">
        <v>3955</v>
      </c>
      <c r="D1798" s="16">
        <v>32612</v>
      </c>
      <c r="E1798" s="16">
        <v>1</v>
      </c>
      <c r="F1798" s="16">
        <v>312</v>
      </c>
      <c r="G1798" s="16">
        <v>6</v>
      </c>
      <c r="H1798" s="16">
        <v>2</v>
      </c>
      <c r="I1798" s="16">
        <v>12</v>
      </c>
      <c r="J1798" s="16">
        <v>0</v>
      </c>
      <c r="K1798" s="16">
        <v>0</v>
      </c>
      <c r="L1798" s="16">
        <v>0</v>
      </c>
      <c r="M1798" s="16">
        <v>0</v>
      </c>
      <c r="N1798" s="16">
        <v>0</v>
      </c>
      <c r="O1798" s="16">
        <v>0</v>
      </c>
      <c r="P1798" s="16">
        <v>0</v>
      </c>
      <c r="Q1798" s="16">
        <v>0</v>
      </c>
      <c r="R1798" s="16">
        <v>0</v>
      </c>
      <c r="S1798" s="16">
        <v>0</v>
      </c>
      <c r="T1798" s="16">
        <v>0</v>
      </c>
      <c r="U1798" s="16">
        <v>0</v>
      </c>
    </row>
    <row r="1799" spans="1:21" x14ac:dyDescent="0.2">
      <c r="A1799" s="24"/>
      <c r="B1799" s="14">
        <v>3956</v>
      </c>
      <c r="C1799" s="16">
        <v>3956</v>
      </c>
      <c r="D1799" s="16">
        <v>32623</v>
      </c>
      <c r="E1799" s="16">
        <v>0</v>
      </c>
      <c r="F1799" s="16">
        <v>270</v>
      </c>
      <c r="G1799" s="16">
        <v>6</v>
      </c>
      <c r="H1799" s="16">
        <v>8</v>
      </c>
      <c r="I1799" s="16">
        <v>50</v>
      </c>
      <c r="J1799" s="16">
        <v>2</v>
      </c>
      <c r="K1799" s="16">
        <v>0</v>
      </c>
      <c r="L1799" s="16">
        <v>2</v>
      </c>
      <c r="M1799" s="16">
        <v>1</v>
      </c>
      <c r="N1799" s="16">
        <v>0</v>
      </c>
      <c r="O1799" s="16">
        <v>0</v>
      </c>
      <c r="P1799" s="16">
        <v>0</v>
      </c>
      <c r="Q1799" s="16">
        <v>0</v>
      </c>
      <c r="R1799" s="16">
        <v>0</v>
      </c>
      <c r="S1799" s="16">
        <v>0</v>
      </c>
      <c r="T1799" s="16">
        <v>0</v>
      </c>
      <c r="U1799" s="16">
        <v>0</v>
      </c>
    </row>
    <row r="1800" spans="1:21" x14ac:dyDescent="0.2">
      <c r="A1800" s="24" t="s">
        <v>47</v>
      </c>
      <c r="B1800" s="14">
        <v>3958</v>
      </c>
      <c r="C1800" s="16">
        <v>3958</v>
      </c>
      <c r="D1800" s="16">
        <v>32633</v>
      </c>
      <c r="E1800" s="16">
        <v>0</v>
      </c>
      <c r="F1800" s="16">
        <v>78</v>
      </c>
      <c r="G1800" s="16">
        <v>18</v>
      </c>
      <c r="H1800" s="16">
        <v>2</v>
      </c>
      <c r="I1800" s="16">
        <v>26</v>
      </c>
      <c r="J1800" s="16">
        <v>0</v>
      </c>
      <c r="K1800" s="16">
        <v>1</v>
      </c>
      <c r="L1800" s="16">
        <v>1</v>
      </c>
      <c r="M1800" s="16">
        <v>0</v>
      </c>
      <c r="N1800" s="16">
        <v>0</v>
      </c>
      <c r="O1800" s="16">
        <v>0</v>
      </c>
      <c r="P1800" s="16">
        <v>0</v>
      </c>
      <c r="Q1800" s="16">
        <v>0</v>
      </c>
      <c r="R1800" s="16">
        <v>0</v>
      </c>
      <c r="S1800" s="16">
        <v>0</v>
      </c>
      <c r="T1800" s="16">
        <v>0</v>
      </c>
      <c r="U1800" s="16">
        <v>0</v>
      </c>
    </row>
    <row r="1801" spans="1:21" x14ac:dyDescent="0.2">
      <c r="A1801" s="24"/>
      <c r="B1801" s="14">
        <v>3961</v>
      </c>
      <c r="C1801" s="16">
        <v>3961</v>
      </c>
      <c r="D1801" s="16">
        <v>32651</v>
      </c>
      <c r="E1801" s="16">
        <v>1</v>
      </c>
      <c r="F1801" s="16">
        <v>120</v>
      </c>
      <c r="G1801" s="16">
        <v>6</v>
      </c>
      <c r="H1801" s="16">
        <v>8</v>
      </c>
      <c r="I1801" s="16">
        <v>22</v>
      </c>
      <c r="J1801" s="16">
        <v>1</v>
      </c>
      <c r="K1801" s="16">
        <v>0</v>
      </c>
      <c r="L1801" s="16">
        <v>2</v>
      </c>
      <c r="M1801" s="16">
        <v>1</v>
      </c>
      <c r="N1801" s="16">
        <v>0</v>
      </c>
      <c r="O1801" s="16">
        <v>0</v>
      </c>
      <c r="P1801" s="16">
        <v>0</v>
      </c>
      <c r="Q1801" s="16">
        <v>0</v>
      </c>
      <c r="R1801" s="16">
        <v>0</v>
      </c>
      <c r="S1801" s="16">
        <v>1</v>
      </c>
      <c r="T1801" s="16">
        <v>0</v>
      </c>
      <c r="U1801" s="16">
        <v>1</v>
      </c>
    </row>
    <row r="1802" spans="1:21" x14ac:dyDescent="0.2">
      <c r="A1802" s="24"/>
      <c r="B1802" s="14">
        <v>3962</v>
      </c>
      <c r="C1802" s="16">
        <v>3962</v>
      </c>
      <c r="D1802" s="16">
        <v>32661</v>
      </c>
      <c r="E1802" s="16">
        <v>0</v>
      </c>
      <c r="F1802" s="16">
        <v>88</v>
      </c>
      <c r="G1802" s="16">
        <v>4</v>
      </c>
      <c r="H1802" s="16">
        <v>2</v>
      </c>
      <c r="I1802" s="16">
        <v>8</v>
      </c>
      <c r="J1802" s="16">
        <v>0</v>
      </c>
      <c r="K1802" s="16">
        <v>0</v>
      </c>
      <c r="L1802" s="16">
        <v>0</v>
      </c>
      <c r="M1802" s="16">
        <v>0</v>
      </c>
      <c r="N1802" s="16">
        <v>0</v>
      </c>
      <c r="O1802" s="16">
        <v>1</v>
      </c>
      <c r="P1802" s="16">
        <v>0</v>
      </c>
      <c r="Q1802" s="16">
        <v>0</v>
      </c>
      <c r="R1802" s="16">
        <v>0</v>
      </c>
      <c r="S1802" s="16">
        <v>0</v>
      </c>
      <c r="T1802" s="16">
        <v>0</v>
      </c>
      <c r="U1802" s="16">
        <v>1</v>
      </c>
    </row>
    <row r="1803" spans="1:21" x14ac:dyDescent="0.2">
      <c r="A1803" s="24"/>
      <c r="B1803" s="14">
        <v>3963</v>
      </c>
      <c r="C1803" s="16">
        <v>3963</v>
      </c>
      <c r="D1803" s="16">
        <v>32669</v>
      </c>
      <c r="E1803" s="16">
        <v>1</v>
      </c>
      <c r="F1803" s="16">
        <v>302</v>
      </c>
      <c r="G1803" s="16">
        <v>4</v>
      </c>
      <c r="H1803" s="16">
        <v>1</v>
      </c>
      <c r="I1803" s="16">
        <v>4</v>
      </c>
      <c r="J1803" s="16">
        <v>0</v>
      </c>
      <c r="K1803" s="16">
        <v>0</v>
      </c>
      <c r="L1803" s="16">
        <v>0</v>
      </c>
      <c r="M1803" s="16">
        <v>0</v>
      </c>
      <c r="N1803" s="16">
        <v>0</v>
      </c>
      <c r="O1803" s="16">
        <v>0</v>
      </c>
      <c r="P1803" s="16">
        <v>1</v>
      </c>
      <c r="Q1803" s="16">
        <v>0</v>
      </c>
      <c r="R1803" s="16">
        <v>0</v>
      </c>
      <c r="S1803" s="16">
        <v>0</v>
      </c>
      <c r="T1803" s="16">
        <v>1</v>
      </c>
      <c r="U1803" s="16">
        <v>1</v>
      </c>
    </row>
    <row r="1804" spans="1:21" x14ac:dyDescent="0.2">
      <c r="A1804" s="24"/>
      <c r="B1804" s="14">
        <v>3965</v>
      </c>
      <c r="C1804" s="16">
        <v>3965</v>
      </c>
      <c r="D1804" s="16">
        <v>32679</v>
      </c>
      <c r="E1804" s="16">
        <v>1</v>
      </c>
      <c r="F1804" s="16">
        <v>96</v>
      </c>
      <c r="G1804" s="16">
        <v>4</v>
      </c>
      <c r="H1804" s="16">
        <v>2</v>
      </c>
      <c r="I1804" s="16">
        <v>10</v>
      </c>
      <c r="J1804" s="16">
        <v>0</v>
      </c>
      <c r="K1804" s="16">
        <v>0</v>
      </c>
      <c r="L1804" s="16">
        <v>0</v>
      </c>
      <c r="M1804" s="16">
        <v>0</v>
      </c>
      <c r="N1804" s="16">
        <v>0</v>
      </c>
      <c r="O1804" s="16">
        <v>0</v>
      </c>
      <c r="P1804" s="16">
        <v>0</v>
      </c>
      <c r="Q1804" s="16">
        <v>0</v>
      </c>
      <c r="R1804" s="16">
        <v>0</v>
      </c>
      <c r="S1804" s="16">
        <v>0</v>
      </c>
      <c r="T1804" s="16">
        <v>0</v>
      </c>
      <c r="U1804" s="16">
        <v>0</v>
      </c>
    </row>
    <row r="1805" spans="1:21" x14ac:dyDescent="0.2">
      <c r="A1805" s="24"/>
      <c r="B1805" s="14">
        <v>3967</v>
      </c>
      <c r="C1805" s="16">
        <v>3967</v>
      </c>
      <c r="D1805" s="16">
        <v>32684</v>
      </c>
      <c r="E1805" s="16">
        <v>0</v>
      </c>
      <c r="F1805" s="16">
        <v>357</v>
      </c>
      <c r="G1805" s="16">
        <v>8</v>
      </c>
      <c r="H1805" s="16">
        <v>9</v>
      </c>
      <c r="I1805" s="16">
        <v>26</v>
      </c>
      <c r="J1805" s="16">
        <v>3</v>
      </c>
      <c r="K1805" s="16">
        <v>0</v>
      </c>
      <c r="L1805" s="16">
        <v>1</v>
      </c>
      <c r="M1805" s="16">
        <v>0</v>
      </c>
      <c r="N1805" s="16">
        <v>1</v>
      </c>
      <c r="O1805" s="16">
        <v>2</v>
      </c>
      <c r="P1805" s="16">
        <v>1</v>
      </c>
      <c r="Q1805" s="16">
        <v>0</v>
      </c>
      <c r="R1805" s="16">
        <v>0</v>
      </c>
      <c r="S1805" s="16">
        <v>0</v>
      </c>
      <c r="T1805" s="16">
        <v>0</v>
      </c>
      <c r="U1805" s="16">
        <v>3</v>
      </c>
    </row>
    <row r="1806" spans="1:21" x14ac:dyDescent="0.2">
      <c r="A1806" s="24"/>
      <c r="B1806" s="14">
        <v>3971</v>
      </c>
      <c r="C1806" s="16">
        <v>3971</v>
      </c>
      <c r="D1806" s="16">
        <v>32712</v>
      </c>
      <c r="E1806" s="16">
        <v>1</v>
      </c>
      <c r="F1806" s="16">
        <v>299</v>
      </c>
      <c r="G1806" s="16">
        <v>6</v>
      </c>
      <c r="H1806" s="16">
        <v>2</v>
      </c>
      <c r="I1806" s="16">
        <v>10</v>
      </c>
      <c r="J1806" s="16">
        <v>0</v>
      </c>
      <c r="K1806" s="16">
        <v>0</v>
      </c>
      <c r="L1806" s="16">
        <v>0</v>
      </c>
      <c r="M1806" s="16">
        <v>0</v>
      </c>
      <c r="N1806" s="16">
        <v>0</v>
      </c>
      <c r="O1806" s="16">
        <v>0</v>
      </c>
      <c r="P1806" s="16">
        <v>0</v>
      </c>
      <c r="Q1806" s="16">
        <v>0</v>
      </c>
      <c r="R1806" s="16">
        <v>0</v>
      </c>
      <c r="S1806" s="16">
        <v>0</v>
      </c>
      <c r="T1806" s="16">
        <v>0</v>
      </c>
      <c r="U1806" s="16">
        <v>0</v>
      </c>
    </row>
    <row r="1807" spans="1:21" x14ac:dyDescent="0.2">
      <c r="A1807" s="24"/>
      <c r="B1807" s="14">
        <v>3972</v>
      </c>
      <c r="C1807" s="16">
        <v>3972</v>
      </c>
      <c r="D1807" s="16">
        <v>32723</v>
      </c>
      <c r="E1807" s="16">
        <v>0</v>
      </c>
      <c r="F1807" s="16">
        <v>299</v>
      </c>
      <c r="G1807" s="16">
        <v>16</v>
      </c>
      <c r="H1807" s="16">
        <v>1</v>
      </c>
      <c r="I1807" s="16">
        <v>16</v>
      </c>
      <c r="J1807" s="16">
        <v>0</v>
      </c>
      <c r="K1807" s="16">
        <v>0</v>
      </c>
      <c r="L1807" s="16">
        <v>0</v>
      </c>
      <c r="M1807" s="16">
        <v>0</v>
      </c>
      <c r="N1807" s="16">
        <v>1</v>
      </c>
      <c r="O1807" s="16">
        <v>3</v>
      </c>
      <c r="P1807" s="16">
        <v>0</v>
      </c>
      <c r="Q1807" s="16">
        <v>0</v>
      </c>
      <c r="R1807" s="16">
        <v>0</v>
      </c>
      <c r="S1807" s="16">
        <v>0</v>
      </c>
      <c r="T1807" s="16">
        <v>0</v>
      </c>
      <c r="U1807" s="16">
        <v>3</v>
      </c>
    </row>
    <row r="1808" spans="1:21" x14ac:dyDescent="0.2">
      <c r="A1808" s="24"/>
      <c r="B1808" s="14">
        <v>3974</v>
      </c>
      <c r="C1808" s="16">
        <v>3974</v>
      </c>
      <c r="D1808" s="16">
        <v>32734</v>
      </c>
      <c r="E1808" s="16">
        <v>1</v>
      </c>
      <c r="F1808" s="16">
        <v>15</v>
      </c>
      <c r="G1808" s="16">
        <v>8</v>
      </c>
      <c r="H1808" s="16">
        <v>1</v>
      </c>
      <c r="I1808" s="16">
        <v>8</v>
      </c>
      <c r="J1808" s="16">
        <v>0</v>
      </c>
      <c r="K1808" s="16">
        <v>0</v>
      </c>
      <c r="L1808" s="16">
        <v>0</v>
      </c>
      <c r="M1808" s="16">
        <v>0</v>
      </c>
      <c r="N1808" s="16">
        <v>0</v>
      </c>
      <c r="O1808" s="16">
        <v>0</v>
      </c>
      <c r="P1808" s="16">
        <v>0</v>
      </c>
      <c r="Q1808" s="16">
        <v>0</v>
      </c>
      <c r="R1808" s="16">
        <v>0</v>
      </c>
      <c r="S1808" s="16">
        <v>0</v>
      </c>
      <c r="T1808" s="16">
        <v>0</v>
      </c>
      <c r="U1808" s="16">
        <v>0</v>
      </c>
    </row>
    <row r="1809" spans="1:21" x14ac:dyDescent="0.2">
      <c r="A1809" s="24"/>
      <c r="B1809" s="14">
        <v>3976</v>
      </c>
      <c r="C1809" s="16">
        <v>3976</v>
      </c>
      <c r="D1809" s="16">
        <v>32756</v>
      </c>
      <c r="E1809" s="16">
        <v>1</v>
      </c>
      <c r="F1809" s="16">
        <v>42</v>
      </c>
      <c r="G1809" s="16">
        <v>8</v>
      </c>
      <c r="H1809" s="16">
        <v>1</v>
      </c>
      <c r="I1809" s="16">
        <v>8</v>
      </c>
      <c r="J1809" s="16">
        <v>0</v>
      </c>
      <c r="K1809" s="16">
        <v>0</v>
      </c>
      <c r="L1809" s="16">
        <v>0</v>
      </c>
      <c r="M1809" s="16">
        <v>0</v>
      </c>
      <c r="N1809" s="16">
        <v>0</v>
      </c>
      <c r="O1809" s="16">
        <v>0</v>
      </c>
      <c r="P1809" s="16">
        <v>0</v>
      </c>
      <c r="Q1809" s="16">
        <v>0</v>
      </c>
      <c r="R1809" s="16">
        <v>0</v>
      </c>
      <c r="S1809" s="16">
        <v>0</v>
      </c>
      <c r="T1809" s="16">
        <v>0</v>
      </c>
      <c r="U1809" s="16">
        <v>0</v>
      </c>
    </row>
    <row r="1810" spans="1:21" x14ac:dyDescent="0.2">
      <c r="A1810" s="24"/>
      <c r="B1810" s="14">
        <v>3978</v>
      </c>
      <c r="C1810" s="16">
        <v>3978</v>
      </c>
      <c r="D1810" s="16">
        <v>32805</v>
      </c>
      <c r="E1810" s="16">
        <v>1</v>
      </c>
      <c r="F1810" s="16">
        <v>20</v>
      </c>
      <c r="G1810" s="16">
        <v>16</v>
      </c>
      <c r="H1810" s="16">
        <v>1</v>
      </c>
      <c r="I1810" s="16">
        <v>16</v>
      </c>
      <c r="J1810" s="16">
        <v>0</v>
      </c>
      <c r="K1810" s="16">
        <v>0</v>
      </c>
      <c r="L1810" s="16">
        <v>0</v>
      </c>
      <c r="M1810" s="16">
        <v>1</v>
      </c>
      <c r="N1810" s="16">
        <v>0</v>
      </c>
      <c r="O1810" s="16">
        <v>0</v>
      </c>
      <c r="P1810" s="16">
        <v>0</v>
      </c>
      <c r="Q1810" s="16">
        <v>0</v>
      </c>
      <c r="R1810" s="16">
        <v>0</v>
      </c>
      <c r="S1810" s="16">
        <v>0</v>
      </c>
      <c r="T1810" s="16">
        <v>0</v>
      </c>
      <c r="U1810" s="16">
        <v>0</v>
      </c>
    </row>
    <row r="1811" spans="1:21" x14ac:dyDescent="0.2">
      <c r="A1811" s="24"/>
      <c r="B1811" s="14">
        <v>3980</v>
      </c>
      <c r="C1811" s="16">
        <v>3980</v>
      </c>
      <c r="D1811" s="16">
        <v>32835</v>
      </c>
      <c r="E1811" s="16">
        <v>1</v>
      </c>
      <c r="F1811" s="16">
        <v>123</v>
      </c>
      <c r="G1811" s="16">
        <v>16</v>
      </c>
      <c r="H1811" s="16">
        <v>6</v>
      </c>
      <c r="I1811" s="16">
        <v>44</v>
      </c>
      <c r="J1811" s="16">
        <v>2</v>
      </c>
      <c r="K1811" s="16">
        <v>0</v>
      </c>
      <c r="L1811" s="16">
        <v>0</v>
      </c>
      <c r="M1811" s="16">
        <v>0</v>
      </c>
      <c r="N1811" s="16">
        <v>0</v>
      </c>
      <c r="O1811" s="16">
        <v>0</v>
      </c>
      <c r="P1811" s="16">
        <v>1</v>
      </c>
      <c r="Q1811" s="16">
        <v>1</v>
      </c>
      <c r="R1811" s="16">
        <v>0</v>
      </c>
      <c r="S1811" s="16">
        <v>0</v>
      </c>
      <c r="T1811" s="16">
        <v>0</v>
      </c>
      <c r="U1811" s="16">
        <v>2</v>
      </c>
    </row>
    <row r="1812" spans="1:21" x14ac:dyDescent="0.2">
      <c r="A1812" s="24"/>
      <c r="B1812" s="14">
        <v>3981</v>
      </c>
      <c r="C1812" s="16">
        <v>3981</v>
      </c>
      <c r="D1812" s="16">
        <v>32841</v>
      </c>
      <c r="E1812" s="16">
        <v>1</v>
      </c>
      <c r="F1812" s="16">
        <v>400</v>
      </c>
      <c r="G1812" s="16">
        <v>14</v>
      </c>
      <c r="H1812" s="16">
        <v>12</v>
      </c>
      <c r="I1812" s="16">
        <v>68</v>
      </c>
      <c r="J1812" s="16">
        <v>6</v>
      </c>
      <c r="K1812" s="16">
        <v>1</v>
      </c>
      <c r="L1812" s="16">
        <v>1</v>
      </c>
      <c r="M1812" s="16">
        <v>1</v>
      </c>
      <c r="N1812" s="16">
        <v>2</v>
      </c>
      <c r="O1812" s="16">
        <v>0</v>
      </c>
      <c r="P1812" s="16">
        <v>0</v>
      </c>
      <c r="Q1812" s="16">
        <v>0</v>
      </c>
      <c r="R1812" s="16">
        <v>1</v>
      </c>
      <c r="S1812" s="16">
        <v>0</v>
      </c>
      <c r="T1812" s="16">
        <v>0</v>
      </c>
      <c r="U1812" s="16">
        <v>1</v>
      </c>
    </row>
    <row r="1813" spans="1:21" x14ac:dyDescent="0.2">
      <c r="A1813" s="24"/>
      <c r="B1813" s="14">
        <v>3993</v>
      </c>
      <c r="C1813" s="16">
        <v>3993</v>
      </c>
      <c r="D1813" s="16">
        <v>32928</v>
      </c>
      <c r="E1813" s="16">
        <v>1</v>
      </c>
      <c r="F1813" s="16">
        <v>208</v>
      </c>
      <c r="G1813" s="16">
        <v>32</v>
      </c>
      <c r="H1813" s="16">
        <v>1</v>
      </c>
      <c r="I1813" s="16">
        <v>32</v>
      </c>
      <c r="J1813" s="16">
        <v>1</v>
      </c>
      <c r="K1813" s="16">
        <v>0</v>
      </c>
      <c r="L1813" s="16">
        <v>0</v>
      </c>
      <c r="M1813" s="16">
        <v>0</v>
      </c>
      <c r="N1813" s="16">
        <v>0</v>
      </c>
      <c r="O1813" s="16">
        <v>0</v>
      </c>
      <c r="P1813" s="16">
        <v>1</v>
      </c>
      <c r="Q1813" s="16">
        <v>0</v>
      </c>
      <c r="R1813" s="16">
        <v>0</v>
      </c>
      <c r="S1813" s="16">
        <v>0</v>
      </c>
      <c r="T1813" s="16">
        <v>0</v>
      </c>
      <c r="U1813" s="16">
        <v>1</v>
      </c>
    </row>
    <row r="1814" spans="1:21" x14ac:dyDescent="0.2">
      <c r="A1814" s="24"/>
      <c r="B1814" s="14">
        <v>3994</v>
      </c>
      <c r="C1814" s="16">
        <v>3994</v>
      </c>
      <c r="D1814" s="16">
        <v>32943</v>
      </c>
      <c r="E1814" s="16">
        <v>0</v>
      </c>
      <c r="F1814" s="16">
        <v>137</v>
      </c>
      <c r="G1814" s="16">
        <v>6</v>
      </c>
      <c r="H1814" s="16">
        <v>1</v>
      </c>
      <c r="I1814" s="16">
        <v>6</v>
      </c>
      <c r="J1814" s="16">
        <v>0</v>
      </c>
      <c r="K1814" s="16">
        <v>0</v>
      </c>
      <c r="L1814" s="16">
        <v>0</v>
      </c>
      <c r="M1814" s="16">
        <v>0</v>
      </c>
      <c r="N1814" s="16">
        <v>0</v>
      </c>
      <c r="O1814" s="16">
        <v>0</v>
      </c>
      <c r="P1814" s="16">
        <v>0</v>
      </c>
      <c r="Q1814" s="16">
        <v>0</v>
      </c>
      <c r="R1814" s="16">
        <v>0</v>
      </c>
      <c r="S1814" s="16">
        <v>0</v>
      </c>
      <c r="T1814" s="16">
        <v>0</v>
      </c>
      <c r="U1814" s="16">
        <v>0</v>
      </c>
    </row>
    <row r="1815" spans="1:21" x14ac:dyDescent="0.2">
      <c r="A1815" s="24"/>
      <c r="B1815" s="14">
        <v>3995</v>
      </c>
      <c r="C1815" s="16">
        <v>3995</v>
      </c>
      <c r="D1815" s="16">
        <v>32948</v>
      </c>
      <c r="E1815" s="16">
        <v>1</v>
      </c>
      <c r="F1815" s="16">
        <v>160</v>
      </c>
      <c r="G1815" s="16">
        <v>6</v>
      </c>
      <c r="H1815" s="16">
        <v>2</v>
      </c>
      <c r="I1815" s="16">
        <v>10</v>
      </c>
      <c r="J1815" s="16">
        <v>0</v>
      </c>
      <c r="K1815" s="16">
        <v>0</v>
      </c>
      <c r="L1815" s="16">
        <v>0</v>
      </c>
      <c r="M1815" s="16">
        <v>0</v>
      </c>
      <c r="N1815" s="16">
        <v>0</v>
      </c>
      <c r="O1815" s="16">
        <v>1</v>
      </c>
      <c r="P1815" s="16">
        <v>1</v>
      </c>
      <c r="Q1815" s="16">
        <v>0</v>
      </c>
      <c r="R1815" s="16">
        <v>0</v>
      </c>
      <c r="S1815" s="16">
        <v>0</v>
      </c>
      <c r="T1815" s="16">
        <v>0</v>
      </c>
      <c r="U1815" s="16">
        <v>2</v>
      </c>
    </row>
    <row r="1816" spans="1:21" x14ac:dyDescent="0.2">
      <c r="A1816" s="24"/>
      <c r="B1816" s="14">
        <v>3996</v>
      </c>
      <c r="C1816" s="16">
        <v>3996</v>
      </c>
      <c r="D1816" s="16">
        <v>32950</v>
      </c>
      <c r="E1816" s="16">
        <v>0</v>
      </c>
      <c r="F1816" s="16">
        <v>141</v>
      </c>
      <c r="G1816" s="16">
        <v>2</v>
      </c>
      <c r="H1816" s="16">
        <v>2</v>
      </c>
      <c r="I1816" s="16">
        <v>6</v>
      </c>
      <c r="J1816" s="16">
        <v>0</v>
      </c>
      <c r="K1816" s="16">
        <v>0</v>
      </c>
      <c r="L1816" s="16">
        <v>0</v>
      </c>
      <c r="M1816" s="16">
        <v>0</v>
      </c>
      <c r="N1816" s="16">
        <v>0</v>
      </c>
      <c r="O1816" s="16">
        <v>0</v>
      </c>
      <c r="P1816" s="16">
        <v>0</v>
      </c>
      <c r="Q1816" s="16">
        <v>0</v>
      </c>
      <c r="R1816" s="16">
        <v>0</v>
      </c>
      <c r="S1816" s="16">
        <v>0</v>
      </c>
      <c r="T1816" s="16">
        <v>0</v>
      </c>
      <c r="U1816" s="16">
        <v>0</v>
      </c>
    </row>
    <row r="1817" spans="1:21" x14ac:dyDescent="0.2">
      <c r="A1817" s="24"/>
      <c r="B1817" s="14">
        <v>3997</v>
      </c>
      <c r="C1817" s="16">
        <v>3997</v>
      </c>
      <c r="D1817" s="16">
        <v>32954</v>
      </c>
      <c r="E1817" s="16">
        <v>1</v>
      </c>
      <c r="F1817" s="16">
        <v>357</v>
      </c>
      <c r="G1817" s="16">
        <v>16</v>
      </c>
      <c r="H1817" s="16">
        <v>9</v>
      </c>
      <c r="I1817" s="16">
        <v>52</v>
      </c>
      <c r="J1817" s="16">
        <v>1</v>
      </c>
      <c r="K1817" s="16">
        <v>1</v>
      </c>
      <c r="L1817" s="16">
        <v>2</v>
      </c>
      <c r="M1817" s="16">
        <v>2</v>
      </c>
      <c r="N1817" s="16">
        <v>2</v>
      </c>
      <c r="O1817" s="16">
        <v>0</v>
      </c>
      <c r="P1817" s="16">
        <v>1</v>
      </c>
      <c r="Q1817" s="16">
        <v>0</v>
      </c>
      <c r="R1817" s="16">
        <v>0</v>
      </c>
      <c r="S1817" s="16">
        <v>0</v>
      </c>
      <c r="T1817" s="16">
        <v>0</v>
      </c>
      <c r="U1817" s="16">
        <v>1</v>
      </c>
    </row>
    <row r="1818" spans="1:21" x14ac:dyDescent="0.2">
      <c r="A1818" s="24"/>
      <c r="B1818" s="14">
        <v>3998</v>
      </c>
      <c r="C1818" s="16">
        <v>3998</v>
      </c>
      <c r="D1818" s="16">
        <v>32955</v>
      </c>
      <c r="E1818" s="16">
        <v>0</v>
      </c>
      <c r="F1818" s="16">
        <v>48</v>
      </c>
      <c r="G1818" s="16">
        <v>12</v>
      </c>
      <c r="H1818" s="16">
        <v>1</v>
      </c>
      <c r="I1818" s="16">
        <v>12</v>
      </c>
      <c r="J1818" s="16">
        <v>0</v>
      </c>
      <c r="K1818" s="16">
        <v>0</v>
      </c>
      <c r="L1818" s="16">
        <v>0</v>
      </c>
      <c r="M1818" s="16">
        <v>0</v>
      </c>
      <c r="N1818" s="16">
        <v>0</v>
      </c>
      <c r="O1818" s="16">
        <v>0</v>
      </c>
      <c r="P1818" s="16">
        <v>0</v>
      </c>
      <c r="Q1818" s="16">
        <v>0</v>
      </c>
      <c r="R1818" s="16">
        <v>0</v>
      </c>
      <c r="S1818" s="16">
        <v>0</v>
      </c>
      <c r="T1818" s="16">
        <v>0</v>
      </c>
      <c r="U1818" s="16">
        <v>0</v>
      </c>
    </row>
    <row r="1819" spans="1:21" ht="13.5" thickBot="1" x14ac:dyDescent="0.25">
      <c r="A1819" s="25"/>
      <c r="B1819" s="14">
        <v>3999</v>
      </c>
      <c r="C1819" s="17">
        <v>3999</v>
      </c>
      <c r="D1819" s="17">
        <v>32976</v>
      </c>
      <c r="E1819" s="17">
        <v>0</v>
      </c>
      <c r="F1819" s="17">
        <v>214</v>
      </c>
      <c r="G1819" s="17">
        <v>14</v>
      </c>
      <c r="H1819" s="17">
        <v>7</v>
      </c>
      <c r="I1819" s="17">
        <v>38</v>
      </c>
      <c r="J1819" s="17">
        <v>1</v>
      </c>
      <c r="K1819" s="17">
        <v>1</v>
      </c>
      <c r="L1819" s="17">
        <v>3</v>
      </c>
      <c r="M1819" s="17">
        <v>1</v>
      </c>
      <c r="N1819" s="17">
        <v>0</v>
      </c>
      <c r="O1819" s="17">
        <v>0</v>
      </c>
      <c r="P1819" s="17">
        <v>0</v>
      </c>
      <c r="Q1819" s="17">
        <v>0</v>
      </c>
      <c r="R1819" s="17">
        <v>0</v>
      </c>
      <c r="S1819" s="17">
        <v>0</v>
      </c>
      <c r="T1819" s="17">
        <v>0</v>
      </c>
      <c r="U1819" s="17">
        <v>0</v>
      </c>
    </row>
    <row r="1820" spans="1:21" ht="13.5" thickTop="1" x14ac:dyDescent="0.2">
      <c r="A1820" s="26" t="s">
        <v>48</v>
      </c>
      <c r="B1820" s="14">
        <v>2</v>
      </c>
      <c r="C1820" s="15">
        <v>2</v>
      </c>
      <c r="D1820" s="15">
        <v>29</v>
      </c>
      <c r="E1820" s="15">
        <v>0</v>
      </c>
      <c r="F1820" s="15">
        <v>128</v>
      </c>
      <c r="G1820" s="15">
        <v>8</v>
      </c>
      <c r="H1820" s="15">
        <v>2</v>
      </c>
      <c r="I1820" s="15">
        <v>10</v>
      </c>
      <c r="J1820" s="15">
        <v>0</v>
      </c>
      <c r="K1820" s="15">
        <v>0</v>
      </c>
      <c r="L1820" s="15">
        <v>0</v>
      </c>
      <c r="M1820" s="15">
        <v>0</v>
      </c>
      <c r="N1820" s="15">
        <v>0</v>
      </c>
      <c r="O1820" s="15">
        <v>0</v>
      </c>
      <c r="P1820" s="15">
        <v>0</v>
      </c>
      <c r="Q1820" s="15">
        <v>0</v>
      </c>
      <c r="R1820" s="15">
        <v>0</v>
      </c>
      <c r="S1820" s="15">
        <v>0</v>
      </c>
      <c r="T1820" s="15">
        <v>0</v>
      </c>
      <c r="U1820" s="15">
        <v>0</v>
      </c>
    </row>
    <row r="1821" spans="1:21" x14ac:dyDescent="0.2">
      <c r="A1821" s="23"/>
      <c r="B1821" s="14">
        <v>5</v>
      </c>
      <c r="C1821" s="16">
        <v>5</v>
      </c>
      <c r="D1821" s="16">
        <v>51</v>
      </c>
      <c r="E1821" s="16">
        <v>1</v>
      </c>
      <c r="F1821" s="16">
        <v>257</v>
      </c>
      <c r="G1821" s="16">
        <v>10</v>
      </c>
      <c r="H1821" s="16">
        <v>1</v>
      </c>
      <c r="I1821" s="16">
        <v>10</v>
      </c>
      <c r="J1821" s="16">
        <v>0</v>
      </c>
      <c r="K1821" s="16">
        <v>0</v>
      </c>
      <c r="L1821" s="16">
        <v>0</v>
      </c>
      <c r="M1821" s="16">
        <v>0</v>
      </c>
      <c r="N1821" s="16">
        <v>0</v>
      </c>
      <c r="O1821" s="16">
        <v>0</v>
      </c>
      <c r="P1821" s="16">
        <v>0</v>
      </c>
      <c r="Q1821" s="16">
        <v>0</v>
      </c>
      <c r="R1821" s="16">
        <v>0</v>
      </c>
      <c r="S1821" s="16">
        <v>0</v>
      </c>
      <c r="T1821" s="16">
        <v>0</v>
      </c>
      <c r="U1821" s="16">
        <v>0</v>
      </c>
    </row>
    <row r="1822" spans="1:21" x14ac:dyDescent="0.2">
      <c r="A1822" s="23"/>
      <c r="B1822" s="14">
        <v>7</v>
      </c>
      <c r="C1822" s="16">
        <v>7</v>
      </c>
      <c r="D1822" s="16">
        <v>61</v>
      </c>
      <c r="E1822" s="16">
        <v>1</v>
      </c>
      <c r="F1822" s="16">
        <v>190</v>
      </c>
      <c r="G1822" s="16">
        <v>16</v>
      </c>
      <c r="H1822" s="16">
        <v>1</v>
      </c>
      <c r="I1822" s="16">
        <v>16</v>
      </c>
      <c r="J1822" s="16">
        <v>0</v>
      </c>
      <c r="K1822" s="16">
        <v>0</v>
      </c>
      <c r="L1822" s="16">
        <v>0</v>
      </c>
      <c r="M1822" s="16">
        <v>0</v>
      </c>
      <c r="N1822" s="16">
        <v>0</v>
      </c>
      <c r="O1822" s="16">
        <v>0</v>
      </c>
      <c r="P1822" s="16">
        <v>1</v>
      </c>
      <c r="Q1822" s="16">
        <v>0</v>
      </c>
      <c r="R1822" s="16">
        <v>0</v>
      </c>
      <c r="S1822" s="16">
        <v>0</v>
      </c>
      <c r="T1822" s="16">
        <v>0</v>
      </c>
      <c r="U1822" s="16">
        <v>1</v>
      </c>
    </row>
    <row r="1823" spans="1:21" x14ac:dyDescent="0.2">
      <c r="A1823" s="23"/>
      <c r="B1823" s="14">
        <v>14</v>
      </c>
      <c r="C1823" s="16">
        <v>14</v>
      </c>
      <c r="D1823" s="16">
        <v>112</v>
      </c>
      <c r="E1823" s="16">
        <v>0</v>
      </c>
      <c r="F1823" s="16">
        <v>135</v>
      </c>
      <c r="G1823" s="16">
        <v>14</v>
      </c>
      <c r="H1823" s="16">
        <v>1</v>
      </c>
      <c r="I1823" s="16">
        <v>14</v>
      </c>
      <c r="J1823" s="16">
        <v>1</v>
      </c>
      <c r="K1823" s="16">
        <v>0</v>
      </c>
      <c r="L1823" s="16">
        <v>0</v>
      </c>
      <c r="M1823" s="16">
        <v>0</v>
      </c>
      <c r="N1823" s="16">
        <v>0</v>
      </c>
      <c r="O1823" s="16">
        <v>0</v>
      </c>
      <c r="P1823" s="16">
        <v>0</v>
      </c>
      <c r="Q1823" s="16">
        <v>0</v>
      </c>
      <c r="R1823" s="16">
        <v>0</v>
      </c>
      <c r="S1823" s="16">
        <v>0</v>
      </c>
      <c r="T1823" s="16">
        <v>0</v>
      </c>
      <c r="U1823" s="16">
        <v>0</v>
      </c>
    </row>
    <row r="1824" spans="1:21" x14ac:dyDescent="0.2">
      <c r="A1824" s="23"/>
      <c r="B1824" s="14">
        <v>20</v>
      </c>
      <c r="C1824" s="16">
        <v>20</v>
      </c>
      <c r="D1824" s="16">
        <v>145</v>
      </c>
      <c r="E1824" s="16">
        <v>1</v>
      </c>
      <c r="F1824" s="16">
        <v>393</v>
      </c>
      <c r="G1824" s="16">
        <v>12</v>
      </c>
      <c r="H1824" s="16">
        <v>11</v>
      </c>
      <c r="I1824" s="16">
        <v>50</v>
      </c>
      <c r="J1824" s="16">
        <v>3</v>
      </c>
      <c r="K1824" s="16">
        <v>0</v>
      </c>
      <c r="L1824" s="16">
        <v>2</v>
      </c>
      <c r="M1824" s="16">
        <v>0</v>
      </c>
      <c r="N1824" s="16">
        <v>0</v>
      </c>
      <c r="O1824" s="16">
        <v>2</v>
      </c>
      <c r="P1824" s="16">
        <v>3</v>
      </c>
      <c r="Q1824" s="16">
        <v>0</v>
      </c>
      <c r="R1824" s="16">
        <v>0</v>
      </c>
      <c r="S1824" s="16">
        <v>0</v>
      </c>
      <c r="T1824" s="16">
        <v>1</v>
      </c>
      <c r="U1824" s="16">
        <v>5</v>
      </c>
    </row>
    <row r="1825" spans="1:21" x14ac:dyDescent="0.2">
      <c r="A1825" s="23"/>
      <c r="B1825" s="14">
        <v>22</v>
      </c>
      <c r="C1825" s="16">
        <v>22</v>
      </c>
      <c r="D1825" s="16">
        <v>169</v>
      </c>
      <c r="E1825" s="16">
        <v>1</v>
      </c>
      <c r="F1825" s="16">
        <v>243</v>
      </c>
      <c r="G1825" s="16">
        <v>10</v>
      </c>
      <c r="H1825" s="16">
        <v>1</v>
      </c>
      <c r="I1825" s="16">
        <v>10</v>
      </c>
      <c r="J1825" s="16">
        <v>0</v>
      </c>
      <c r="K1825" s="16">
        <v>0</v>
      </c>
      <c r="L1825" s="16">
        <v>0</v>
      </c>
      <c r="M1825" s="16">
        <v>0</v>
      </c>
      <c r="N1825" s="16">
        <v>0</v>
      </c>
      <c r="O1825" s="16">
        <v>0</v>
      </c>
      <c r="P1825" s="16">
        <v>0</v>
      </c>
      <c r="Q1825" s="16">
        <v>0</v>
      </c>
      <c r="R1825" s="16">
        <v>0</v>
      </c>
      <c r="S1825" s="16">
        <v>0</v>
      </c>
      <c r="T1825" s="16">
        <v>0</v>
      </c>
      <c r="U1825" s="16">
        <v>0</v>
      </c>
    </row>
    <row r="1826" spans="1:21" x14ac:dyDescent="0.2">
      <c r="A1826" s="23"/>
      <c r="B1826" s="14">
        <v>23</v>
      </c>
      <c r="C1826" s="16">
        <v>23</v>
      </c>
      <c r="D1826" s="16">
        <v>193</v>
      </c>
      <c r="E1826" s="16">
        <v>1</v>
      </c>
      <c r="F1826" s="16">
        <v>63</v>
      </c>
      <c r="G1826" s="16">
        <v>4</v>
      </c>
      <c r="H1826" s="16">
        <v>1</v>
      </c>
      <c r="I1826" s="16">
        <v>4</v>
      </c>
      <c r="J1826" s="16">
        <v>0</v>
      </c>
      <c r="K1826" s="16">
        <v>0</v>
      </c>
      <c r="L1826" s="16">
        <v>0</v>
      </c>
      <c r="M1826" s="16">
        <v>0</v>
      </c>
      <c r="N1826" s="16">
        <v>0</v>
      </c>
      <c r="O1826" s="16">
        <v>0</v>
      </c>
      <c r="P1826" s="16">
        <v>0</v>
      </c>
      <c r="Q1826" s="16">
        <v>0</v>
      </c>
      <c r="R1826" s="16">
        <v>0</v>
      </c>
      <c r="S1826" s="16">
        <v>0</v>
      </c>
      <c r="T1826" s="16">
        <v>0</v>
      </c>
      <c r="U1826" s="16">
        <v>0</v>
      </c>
    </row>
    <row r="1827" spans="1:21" x14ac:dyDescent="0.2">
      <c r="A1827" s="23"/>
      <c r="B1827" s="14">
        <v>28</v>
      </c>
      <c r="C1827" s="16">
        <v>28</v>
      </c>
      <c r="D1827" s="16">
        <v>224</v>
      </c>
      <c r="E1827" s="16">
        <v>1</v>
      </c>
      <c r="F1827" s="16">
        <v>33</v>
      </c>
      <c r="G1827" s="16">
        <v>12</v>
      </c>
      <c r="H1827" s="16">
        <v>1</v>
      </c>
      <c r="I1827" s="16">
        <v>12</v>
      </c>
      <c r="J1827" s="16">
        <v>0</v>
      </c>
      <c r="K1827" s="16">
        <v>0</v>
      </c>
      <c r="L1827" s="16">
        <v>0</v>
      </c>
      <c r="M1827" s="16">
        <v>0</v>
      </c>
      <c r="N1827" s="16">
        <v>0</v>
      </c>
      <c r="O1827" s="16">
        <v>0</v>
      </c>
      <c r="P1827" s="16">
        <v>0</v>
      </c>
      <c r="Q1827" s="16">
        <v>0</v>
      </c>
      <c r="R1827" s="16">
        <v>0</v>
      </c>
      <c r="S1827" s="16">
        <v>0</v>
      </c>
      <c r="T1827" s="16">
        <v>0</v>
      </c>
      <c r="U1827" s="16">
        <v>0</v>
      </c>
    </row>
    <row r="1828" spans="1:21" x14ac:dyDescent="0.2">
      <c r="A1828" s="23"/>
      <c r="B1828" s="14">
        <v>32</v>
      </c>
      <c r="C1828" s="16">
        <v>32</v>
      </c>
      <c r="D1828" s="16">
        <v>263</v>
      </c>
      <c r="E1828" s="16">
        <v>0</v>
      </c>
      <c r="F1828" s="16">
        <v>32</v>
      </c>
      <c r="G1828" s="16">
        <v>14</v>
      </c>
      <c r="H1828" s="16">
        <v>1</v>
      </c>
      <c r="I1828" s="16">
        <v>14</v>
      </c>
      <c r="J1828" s="16">
        <v>0</v>
      </c>
      <c r="K1828" s="16">
        <v>0</v>
      </c>
      <c r="L1828" s="16">
        <v>0</v>
      </c>
      <c r="M1828" s="16">
        <v>0</v>
      </c>
      <c r="N1828" s="16">
        <v>0</v>
      </c>
      <c r="O1828" s="16">
        <v>1</v>
      </c>
      <c r="P1828" s="16">
        <v>0</v>
      </c>
      <c r="Q1828" s="16">
        <v>0</v>
      </c>
      <c r="R1828" s="16">
        <v>0</v>
      </c>
      <c r="S1828" s="16">
        <v>0</v>
      </c>
      <c r="T1828" s="16">
        <v>0</v>
      </c>
      <c r="U1828" s="16">
        <v>1</v>
      </c>
    </row>
    <row r="1829" spans="1:21" x14ac:dyDescent="0.2">
      <c r="A1829" s="23"/>
      <c r="B1829" s="14">
        <v>38</v>
      </c>
      <c r="C1829" s="16">
        <v>38</v>
      </c>
      <c r="D1829" s="16">
        <v>282</v>
      </c>
      <c r="E1829" s="16">
        <v>1</v>
      </c>
      <c r="F1829" s="16">
        <v>285</v>
      </c>
      <c r="G1829" s="16">
        <v>14</v>
      </c>
      <c r="H1829" s="16">
        <v>11</v>
      </c>
      <c r="I1829" s="16">
        <v>52</v>
      </c>
      <c r="J1829" s="16">
        <v>2</v>
      </c>
      <c r="K1829" s="16">
        <v>0</v>
      </c>
      <c r="L1829" s="16">
        <v>3</v>
      </c>
      <c r="M1829" s="16">
        <v>4</v>
      </c>
      <c r="N1829" s="16">
        <v>0</v>
      </c>
      <c r="O1829" s="16">
        <v>1</v>
      </c>
      <c r="P1829" s="16">
        <v>1</v>
      </c>
      <c r="Q1829" s="16">
        <v>1</v>
      </c>
      <c r="R1829" s="16">
        <v>0</v>
      </c>
      <c r="S1829" s="16">
        <v>0</v>
      </c>
      <c r="T1829" s="16">
        <v>0</v>
      </c>
      <c r="U1829" s="16">
        <v>3</v>
      </c>
    </row>
    <row r="1830" spans="1:21" x14ac:dyDescent="0.2">
      <c r="A1830" s="23"/>
      <c r="B1830" s="14">
        <v>39</v>
      </c>
      <c r="C1830" s="16">
        <v>39</v>
      </c>
      <c r="D1830" s="16">
        <v>288</v>
      </c>
      <c r="E1830" s="16">
        <v>0</v>
      </c>
      <c r="F1830" s="16">
        <v>312</v>
      </c>
      <c r="G1830" s="16">
        <v>36</v>
      </c>
      <c r="H1830" s="16">
        <v>10</v>
      </c>
      <c r="I1830" s="16">
        <v>58</v>
      </c>
      <c r="J1830" s="16">
        <v>2</v>
      </c>
      <c r="K1830" s="16">
        <v>2</v>
      </c>
      <c r="L1830" s="16">
        <v>2</v>
      </c>
      <c r="M1830" s="16">
        <v>1</v>
      </c>
      <c r="N1830" s="16">
        <v>1</v>
      </c>
      <c r="O1830" s="16">
        <v>1</v>
      </c>
      <c r="P1830" s="16">
        <v>1</v>
      </c>
      <c r="Q1830" s="16">
        <v>1</v>
      </c>
      <c r="R1830" s="16">
        <v>1</v>
      </c>
      <c r="S1830" s="16">
        <v>1</v>
      </c>
      <c r="T1830" s="16">
        <v>0</v>
      </c>
      <c r="U1830" s="16">
        <v>5</v>
      </c>
    </row>
    <row r="1831" spans="1:21" x14ac:dyDescent="0.2">
      <c r="A1831" s="23"/>
      <c r="B1831" s="14">
        <v>43</v>
      </c>
      <c r="C1831" s="16">
        <v>43</v>
      </c>
      <c r="D1831" s="16">
        <v>345</v>
      </c>
      <c r="E1831" s="16">
        <v>1</v>
      </c>
      <c r="F1831" s="16">
        <v>234</v>
      </c>
      <c r="G1831" s="16">
        <v>4</v>
      </c>
      <c r="H1831" s="16">
        <v>2</v>
      </c>
      <c r="I1831" s="16">
        <v>10</v>
      </c>
      <c r="J1831" s="16">
        <v>0</v>
      </c>
      <c r="K1831" s="16">
        <v>0</v>
      </c>
      <c r="L1831" s="16">
        <v>0</v>
      </c>
      <c r="M1831" s="16">
        <v>0</v>
      </c>
      <c r="N1831" s="16">
        <v>0</v>
      </c>
      <c r="O1831" s="16">
        <v>0</v>
      </c>
      <c r="P1831" s="16">
        <v>0</v>
      </c>
      <c r="Q1831" s="16">
        <v>0</v>
      </c>
      <c r="R1831" s="16">
        <v>0</v>
      </c>
      <c r="S1831" s="16">
        <v>0</v>
      </c>
      <c r="T1831" s="16">
        <v>0</v>
      </c>
      <c r="U1831" s="16">
        <v>0</v>
      </c>
    </row>
    <row r="1832" spans="1:21" x14ac:dyDescent="0.2">
      <c r="A1832" s="23"/>
      <c r="B1832" s="14">
        <v>46</v>
      </c>
      <c r="C1832" s="16">
        <v>46</v>
      </c>
      <c r="D1832" s="16">
        <v>354</v>
      </c>
      <c r="E1832" s="16">
        <v>0</v>
      </c>
      <c r="F1832" s="16">
        <v>49</v>
      </c>
      <c r="G1832" s="16">
        <v>22</v>
      </c>
      <c r="H1832" s="16">
        <v>3</v>
      </c>
      <c r="I1832" s="16">
        <v>32</v>
      </c>
      <c r="J1832" s="16">
        <v>0</v>
      </c>
      <c r="K1832" s="16">
        <v>0</v>
      </c>
      <c r="L1832" s="16">
        <v>1</v>
      </c>
      <c r="M1832" s="16">
        <v>1</v>
      </c>
      <c r="N1832" s="16">
        <v>0</v>
      </c>
      <c r="O1832" s="16">
        <v>1</v>
      </c>
      <c r="P1832" s="16">
        <v>0</v>
      </c>
      <c r="Q1832" s="16">
        <v>0</v>
      </c>
      <c r="R1832" s="16">
        <v>0</v>
      </c>
      <c r="S1832" s="16">
        <v>0</v>
      </c>
      <c r="T1832" s="16">
        <v>0</v>
      </c>
      <c r="U1832" s="16">
        <v>1</v>
      </c>
    </row>
    <row r="1833" spans="1:21" x14ac:dyDescent="0.2">
      <c r="A1833" s="23"/>
      <c r="B1833" s="14">
        <v>47</v>
      </c>
      <c r="C1833" s="16">
        <v>47</v>
      </c>
      <c r="D1833" s="16">
        <v>356</v>
      </c>
      <c r="E1833" s="16">
        <v>0</v>
      </c>
      <c r="F1833" s="16">
        <v>189</v>
      </c>
      <c r="G1833" s="16">
        <v>16</v>
      </c>
      <c r="H1833" s="16">
        <v>9</v>
      </c>
      <c r="I1833" s="16">
        <v>68</v>
      </c>
      <c r="J1833" s="16">
        <v>1</v>
      </c>
      <c r="K1833" s="16">
        <v>0</v>
      </c>
      <c r="L1833" s="16">
        <v>1</v>
      </c>
      <c r="M1833" s="16">
        <v>3</v>
      </c>
      <c r="N1833" s="16">
        <v>1</v>
      </c>
      <c r="O1833" s="16">
        <v>1</v>
      </c>
      <c r="P1833" s="16">
        <v>2</v>
      </c>
      <c r="Q1833" s="16">
        <v>0</v>
      </c>
      <c r="R1833" s="16">
        <v>0</v>
      </c>
      <c r="S1833" s="16">
        <v>0</v>
      </c>
      <c r="T1833" s="16">
        <v>0</v>
      </c>
      <c r="U1833" s="16">
        <v>3</v>
      </c>
    </row>
    <row r="1834" spans="1:21" x14ac:dyDescent="0.2">
      <c r="A1834" s="23"/>
      <c r="B1834" s="14">
        <v>48</v>
      </c>
      <c r="C1834" s="16">
        <v>48</v>
      </c>
      <c r="D1834" s="16">
        <v>391</v>
      </c>
      <c r="E1834" s="16">
        <v>1</v>
      </c>
      <c r="F1834" s="16">
        <v>143</v>
      </c>
      <c r="G1834" s="16">
        <v>14</v>
      </c>
      <c r="H1834" s="16">
        <v>9</v>
      </c>
      <c r="I1834" s="16">
        <v>38</v>
      </c>
      <c r="J1834" s="16">
        <v>2</v>
      </c>
      <c r="K1834" s="16">
        <v>2</v>
      </c>
      <c r="L1834" s="16">
        <v>1</v>
      </c>
      <c r="M1834" s="16">
        <v>1</v>
      </c>
      <c r="N1834" s="16">
        <v>1</v>
      </c>
      <c r="O1834" s="16">
        <v>2</v>
      </c>
      <c r="P1834" s="16">
        <v>0</v>
      </c>
      <c r="Q1834" s="16">
        <v>0</v>
      </c>
      <c r="R1834" s="16">
        <v>0</v>
      </c>
      <c r="S1834" s="16">
        <v>0</v>
      </c>
      <c r="T1834" s="16">
        <v>0</v>
      </c>
      <c r="U1834" s="16">
        <v>2</v>
      </c>
    </row>
    <row r="1835" spans="1:21" x14ac:dyDescent="0.2">
      <c r="A1835" s="23"/>
      <c r="B1835" s="14">
        <v>49</v>
      </c>
      <c r="C1835" s="16">
        <v>49</v>
      </c>
      <c r="D1835" s="16">
        <v>397</v>
      </c>
      <c r="E1835" s="16">
        <v>1</v>
      </c>
      <c r="F1835" s="16">
        <v>254</v>
      </c>
      <c r="G1835" s="16">
        <v>8</v>
      </c>
      <c r="H1835" s="16">
        <v>2</v>
      </c>
      <c r="I1835" s="16">
        <v>12</v>
      </c>
      <c r="J1835" s="16">
        <v>0</v>
      </c>
      <c r="K1835" s="16">
        <v>0</v>
      </c>
      <c r="L1835" s="16">
        <v>0</v>
      </c>
      <c r="M1835" s="16">
        <v>0</v>
      </c>
      <c r="N1835" s="16">
        <v>0</v>
      </c>
      <c r="O1835" s="16">
        <v>0</v>
      </c>
      <c r="P1835" s="16">
        <v>0</v>
      </c>
      <c r="Q1835" s="16">
        <v>0</v>
      </c>
      <c r="R1835" s="16">
        <v>0</v>
      </c>
      <c r="S1835" s="16">
        <v>0</v>
      </c>
      <c r="T1835" s="16">
        <v>0</v>
      </c>
      <c r="U1835" s="16">
        <v>0</v>
      </c>
    </row>
    <row r="1836" spans="1:21" x14ac:dyDescent="0.2">
      <c r="A1836" s="23"/>
      <c r="B1836" s="14">
        <v>51</v>
      </c>
      <c r="C1836" s="16">
        <v>51</v>
      </c>
      <c r="D1836" s="16">
        <v>405</v>
      </c>
      <c r="E1836" s="16">
        <v>0</v>
      </c>
      <c r="F1836" s="16">
        <v>43</v>
      </c>
      <c r="G1836" s="16">
        <v>24</v>
      </c>
      <c r="H1836" s="16">
        <v>2</v>
      </c>
      <c r="I1836" s="16">
        <v>26</v>
      </c>
      <c r="J1836" s="16">
        <v>1</v>
      </c>
      <c r="K1836" s="16">
        <v>0</v>
      </c>
      <c r="L1836" s="16">
        <v>0</v>
      </c>
      <c r="M1836" s="16">
        <v>0</v>
      </c>
      <c r="N1836" s="16">
        <v>0</v>
      </c>
      <c r="O1836" s="16">
        <v>1</v>
      </c>
      <c r="P1836" s="16">
        <v>0</v>
      </c>
      <c r="Q1836" s="16">
        <v>0</v>
      </c>
      <c r="R1836" s="16">
        <v>0</v>
      </c>
      <c r="S1836" s="16">
        <v>0</v>
      </c>
      <c r="T1836" s="16">
        <v>0</v>
      </c>
      <c r="U1836" s="16">
        <v>1</v>
      </c>
    </row>
    <row r="1837" spans="1:21" x14ac:dyDescent="0.2">
      <c r="A1837" s="23"/>
      <c r="B1837" s="14">
        <v>61</v>
      </c>
      <c r="C1837" s="16">
        <v>61</v>
      </c>
      <c r="D1837" s="16">
        <v>477</v>
      </c>
      <c r="E1837" s="16">
        <v>0</v>
      </c>
      <c r="F1837" s="16">
        <v>123</v>
      </c>
      <c r="G1837" s="16">
        <v>12</v>
      </c>
      <c r="H1837" s="16">
        <v>2</v>
      </c>
      <c r="I1837" s="16">
        <v>16</v>
      </c>
      <c r="J1837" s="16">
        <v>1</v>
      </c>
      <c r="K1837" s="16">
        <v>0</v>
      </c>
      <c r="L1837" s="16">
        <v>0</v>
      </c>
      <c r="M1837" s="16">
        <v>0</v>
      </c>
      <c r="N1837" s="16">
        <v>0</v>
      </c>
      <c r="O1837" s="16">
        <v>0</v>
      </c>
      <c r="P1837" s="16">
        <v>0</v>
      </c>
      <c r="Q1837" s="16">
        <v>0</v>
      </c>
      <c r="R1837" s="16">
        <v>0</v>
      </c>
      <c r="S1837" s="16">
        <v>0</v>
      </c>
      <c r="T1837" s="16">
        <v>1</v>
      </c>
      <c r="U1837" s="16">
        <v>0</v>
      </c>
    </row>
    <row r="1838" spans="1:21" x14ac:dyDescent="0.2">
      <c r="A1838" s="23"/>
      <c r="B1838" s="14">
        <v>64</v>
      </c>
      <c r="C1838" s="16">
        <v>64</v>
      </c>
      <c r="D1838" s="16">
        <v>505</v>
      </c>
      <c r="E1838" s="16">
        <v>1</v>
      </c>
      <c r="F1838" s="16">
        <v>350</v>
      </c>
      <c r="G1838" s="16">
        <v>4</v>
      </c>
      <c r="H1838" s="16">
        <v>5</v>
      </c>
      <c r="I1838" s="16">
        <v>16</v>
      </c>
      <c r="J1838" s="16">
        <v>0</v>
      </c>
      <c r="K1838" s="16">
        <v>0</v>
      </c>
      <c r="L1838" s="16">
        <v>2</v>
      </c>
      <c r="M1838" s="16">
        <v>0</v>
      </c>
      <c r="N1838" s="16">
        <v>0</v>
      </c>
      <c r="O1838" s="16">
        <v>0</v>
      </c>
      <c r="P1838" s="16">
        <v>0</v>
      </c>
      <c r="Q1838" s="16">
        <v>1</v>
      </c>
      <c r="R1838" s="16">
        <v>0</v>
      </c>
      <c r="S1838" s="16">
        <v>0</v>
      </c>
      <c r="T1838" s="16">
        <v>0</v>
      </c>
      <c r="U1838" s="16">
        <v>1</v>
      </c>
    </row>
    <row r="1839" spans="1:21" x14ac:dyDescent="0.2">
      <c r="A1839" s="23"/>
      <c r="B1839" s="14">
        <v>69</v>
      </c>
      <c r="C1839" s="16">
        <v>69</v>
      </c>
      <c r="D1839" s="16">
        <v>565</v>
      </c>
      <c r="E1839" s="16">
        <v>0</v>
      </c>
      <c r="F1839" s="16">
        <v>294</v>
      </c>
      <c r="G1839" s="16">
        <v>10</v>
      </c>
      <c r="H1839" s="16">
        <v>3</v>
      </c>
      <c r="I1839" s="16">
        <v>20</v>
      </c>
      <c r="J1839" s="16">
        <v>0</v>
      </c>
      <c r="K1839" s="16">
        <v>1</v>
      </c>
      <c r="L1839" s="16">
        <v>0</v>
      </c>
      <c r="M1839" s="16">
        <v>0</v>
      </c>
      <c r="N1839" s="16">
        <v>1</v>
      </c>
      <c r="O1839" s="16">
        <v>0</v>
      </c>
      <c r="P1839" s="16">
        <v>0</v>
      </c>
      <c r="Q1839" s="16">
        <v>0</v>
      </c>
      <c r="R1839" s="16">
        <v>0</v>
      </c>
      <c r="S1839" s="16">
        <v>0</v>
      </c>
      <c r="T1839" s="16">
        <v>0</v>
      </c>
      <c r="U1839" s="16">
        <v>0</v>
      </c>
    </row>
    <row r="1840" spans="1:21" x14ac:dyDescent="0.2">
      <c r="A1840" s="23" t="s">
        <v>48</v>
      </c>
      <c r="B1840" s="14">
        <v>74</v>
      </c>
      <c r="C1840" s="16">
        <v>74</v>
      </c>
      <c r="D1840" s="16">
        <v>592</v>
      </c>
      <c r="E1840" s="16">
        <v>1</v>
      </c>
      <c r="F1840" s="16">
        <v>201</v>
      </c>
      <c r="G1840" s="16">
        <v>8</v>
      </c>
      <c r="H1840" s="16">
        <v>1</v>
      </c>
      <c r="I1840" s="16">
        <v>8</v>
      </c>
      <c r="J1840" s="16">
        <v>0</v>
      </c>
      <c r="K1840" s="16">
        <v>0</v>
      </c>
      <c r="L1840" s="16">
        <v>0</v>
      </c>
      <c r="M1840" s="16">
        <v>0</v>
      </c>
      <c r="N1840" s="16">
        <v>0</v>
      </c>
      <c r="O1840" s="16">
        <v>0</v>
      </c>
      <c r="P1840" s="16">
        <v>0</v>
      </c>
      <c r="Q1840" s="16">
        <v>0</v>
      </c>
      <c r="R1840" s="16">
        <v>0</v>
      </c>
      <c r="S1840" s="16">
        <v>0</v>
      </c>
      <c r="T1840" s="16">
        <v>0</v>
      </c>
      <c r="U1840" s="16">
        <v>0</v>
      </c>
    </row>
    <row r="1841" spans="1:21" x14ac:dyDescent="0.2">
      <c r="A1841" s="23"/>
      <c r="B1841" s="14">
        <v>76</v>
      </c>
      <c r="C1841" s="16">
        <v>76</v>
      </c>
      <c r="D1841" s="16">
        <v>609</v>
      </c>
      <c r="E1841" s="16">
        <v>1</v>
      </c>
      <c r="F1841" s="16">
        <v>112</v>
      </c>
      <c r="G1841" s="16">
        <v>36</v>
      </c>
      <c r="H1841" s="16">
        <v>1</v>
      </c>
      <c r="I1841" s="16">
        <v>36</v>
      </c>
      <c r="J1841" s="16">
        <v>0</v>
      </c>
      <c r="K1841" s="16">
        <v>0</v>
      </c>
      <c r="L1841" s="16">
        <v>1</v>
      </c>
      <c r="M1841" s="16">
        <v>0</v>
      </c>
      <c r="N1841" s="16">
        <v>0</v>
      </c>
      <c r="O1841" s="16">
        <v>0</v>
      </c>
      <c r="P1841" s="16">
        <v>0</v>
      </c>
      <c r="Q1841" s="16">
        <v>0</v>
      </c>
      <c r="R1841" s="16">
        <v>0</v>
      </c>
      <c r="S1841" s="16">
        <v>0</v>
      </c>
      <c r="T1841" s="16">
        <v>0</v>
      </c>
      <c r="U1841" s="16">
        <v>0</v>
      </c>
    </row>
    <row r="1842" spans="1:21" x14ac:dyDescent="0.2">
      <c r="A1842" s="23"/>
      <c r="B1842" s="14">
        <v>82</v>
      </c>
      <c r="C1842" s="16">
        <v>82</v>
      </c>
      <c r="D1842" s="16">
        <v>649</v>
      </c>
      <c r="E1842" s="16">
        <v>1</v>
      </c>
      <c r="F1842" s="16">
        <v>138</v>
      </c>
      <c r="G1842" s="16">
        <v>22</v>
      </c>
      <c r="H1842" s="16">
        <v>1</v>
      </c>
      <c r="I1842" s="16">
        <v>22</v>
      </c>
      <c r="J1842" s="16">
        <v>1</v>
      </c>
      <c r="K1842" s="16">
        <v>0</v>
      </c>
      <c r="L1842" s="16">
        <v>0</v>
      </c>
      <c r="M1842" s="16">
        <v>0</v>
      </c>
      <c r="N1842" s="16">
        <v>0</v>
      </c>
      <c r="O1842" s="16">
        <v>0</v>
      </c>
      <c r="P1842" s="16">
        <v>0</v>
      </c>
      <c r="Q1842" s="16">
        <v>0</v>
      </c>
      <c r="R1842" s="16">
        <v>0</v>
      </c>
      <c r="S1842" s="16">
        <v>0</v>
      </c>
      <c r="T1842" s="16">
        <v>0</v>
      </c>
      <c r="U1842" s="16">
        <v>0</v>
      </c>
    </row>
    <row r="1843" spans="1:21" x14ac:dyDescent="0.2">
      <c r="A1843" s="23"/>
      <c r="B1843" s="14">
        <v>84</v>
      </c>
      <c r="C1843" s="16">
        <v>84</v>
      </c>
      <c r="D1843" s="16">
        <v>658</v>
      </c>
      <c r="E1843" s="16">
        <v>1</v>
      </c>
      <c r="F1843" s="16">
        <v>101</v>
      </c>
      <c r="G1843" s="16">
        <v>16</v>
      </c>
      <c r="H1843" s="16">
        <v>2</v>
      </c>
      <c r="I1843" s="16">
        <v>22</v>
      </c>
      <c r="J1843" s="16">
        <v>0</v>
      </c>
      <c r="K1843" s="16">
        <v>0</v>
      </c>
      <c r="L1843" s="16">
        <v>2</v>
      </c>
      <c r="M1843" s="16">
        <v>0</v>
      </c>
      <c r="N1843" s="16">
        <v>0</v>
      </c>
      <c r="O1843" s="16">
        <v>0</v>
      </c>
      <c r="P1843" s="16">
        <v>0</v>
      </c>
      <c r="Q1843" s="16">
        <v>0</v>
      </c>
      <c r="R1843" s="16">
        <v>0</v>
      </c>
      <c r="S1843" s="16">
        <v>0</v>
      </c>
      <c r="T1843" s="16">
        <v>0</v>
      </c>
      <c r="U1843" s="16">
        <v>0</v>
      </c>
    </row>
    <row r="1844" spans="1:21" x14ac:dyDescent="0.2">
      <c r="A1844" s="23"/>
      <c r="B1844" s="14">
        <v>88</v>
      </c>
      <c r="C1844" s="16">
        <v>88</v>
      </c>
      <c r="D1844" s="16">
        <v>712</v>
      </c>
      <c r="E1844" s="16">
        <v>1</v>
      </c>
      <c r="F1844" s="16">
        <v>306</v>
      </c>
      <c r="G1844" s="16">
        <v>10</v>
      </c>
      <c r="H1844" s="16">
        <v>2</v>
      </c>
      <c r="I1844" s="16">
        <v>16</v>
      </c>
      <c r="J1844" s="16">
        <v>0</v>
      </c>
      <c r="K1844" s="16">
        <v>0</v>
      </c>
      <c r="L1844" s="16">
        <v>0</v>
      </c>
      <c r="M1844" s="16">
        <v>0</v>
      </c>
      <c r="N1844" s="16">
        <v>0</v>
      </c>
      <c r="O1844" s="16">
        <v>1</v>
      </c>
      <c r="P1844" s="16">
        <v>0</v>
      </c>
      <c r="Q1844" s="16">
        <v>0</v>
      </c>
      <c r="R1844" s="16">
        <v>0</v>
      </c>
      <c r="S1844" s="16">
        <v>0</v>
      </c>
      <c r="T1844" s="16">
        <v>0</v>
      </c>
      <c r="U1844" s="16">
        <v>1</v>
      </c>
    </row>
    <row r="1845" spans="1:21" x14ac:dyDescent="0.2">
      <c r="A1845" s="23"/>
      <c r="B1845" s="14">
        <v>90</v>
      </c>
      <c r="C1845" s="16">
        <v>90</v>
      </c>
      <c r="D1845" s="16">
        <v>723</v>
      </c>
      <c r="E1845" s="16">
        <v>1</v>
      </c>
      <c r="F1845" s="16">
        <v>215</v>
      </c>
      <c r="G1845" s="16">
        <v>2</v>
      </c>
      <c r="H1845" s="16">
        <v>8</v>
      </c>
      <c r="I1845" s="16">
        <v>36</v>
      </c>
      <c r="J1845" s="16">
        <v>0</v>
      </c>
      <c r="K1845" s="16">
        <v>0</v>
      </c>
      <c r="L1845" s="16">
        <v>0</v>
      </c>
      <c r="M1845" s="16">
        <v>0</v>
      </c>
      <c r="N1845" s="16">
        <v>1</v>
      </c>
      <c r="O1845" s="16">
        <v>3</v>
      </c>
      <c r="P1845" s="16">
        <v>2</v>
      </c>
      <c r="Q1845" s="16">
        <v>0</v>
      </c>
      <c r="R1845" s="16">
        <v>0</v>
      </c>
      <c r="S1845" s="16">
        <v>0</v>
      </c>
      <c r="T1845" s="16">
        <v>1</v>
      </c>
      <c r="U1845" s="16">
        <v>5</v>
      </c>
    </row>
    <row r="1846" spans="1:21" x14ac:dyDescent="0.2">
      <c r="A1846" s="23"/>
      <c r="B1846" s="14">
        <v>91</v>
      </c>
      <c r="C1846" s="16">
        <v>91</v>
      </c>
      <c r="D1846" s="16">
        <v>743</v>
      </c>
      <c r="E1846" s="16">
        <v>1</v>
      </c>
      <c r="F1846" s="16">
        <v>240</v>
      </c>
      <c r="G1846" s="16">
        <v>20</v>
      </c>
      <c r="H1846" s="16">
        <v>1</v>
      </c>
      <c r="I1846" s="16">
        <v>20</v>
      </c>
      <c r="J1846" s="16">
        <v>1</v>
      </c>
      <c r="K1846" s="16">
        <v>0</v>
      </c>
      <c r="L1846" s="16">
        <v>0</v>
      </c>
      <c r="M1846" s="16">
        <v>0</v>
      </c>
      <c r="N1846" s="16">
        <v>0</v>
      </c>
      <c r="O1846" s="16">
        <v>0</v>
      </c>
      <c r="P1846" s="16">
        <v>0</v>
      </c>
      <c r="Q1846" s="16">
        <v>0</v>
      </c>
      <c r="R1846" s="16">
        <v>0</v>
      </c>
      <c r="S1846" s="16">
        <v>0</v>
      </c>
      <c r="T1846" s="16">
        <v>0</v>
      </c>
      <c r="U1846" s="16">
        <v>0</v>
      </c>
    </row>
    <row r="1847" spans="1:21" x14ac:dyDescent="0.2">
      <c r="A1847" s="23"/>
      <c r="B1847" s="14">
        <v>95</v>
      </c>
      <c r="C1847" s="16">
        <v>95</v>
      </c>
      <c r="D1847" s="16">
        <v>775</v>
      </c>
      <c r="E1847" s="16">
        <v>1</v>
      </c>
      <c r="F1847" s="16">
        <v>258</v>
      </c>
      <c r="G1847" s="16">
        <v>14</v>
      </c>
      <c r="H1847" s="16">
        <v>5</v>
      </c>
      <c r="I1847" s="16">
        <v>36</v>
      </c>
      <c r="J1847" s="16">
        <v>0</v>
      </c>
      <c r="K1847" s="16">
        <v>0</v>
      </c>
      <c r="L1847" s="16">
        <v>4</v>
      </c>
      <c r="M1847" s="16">
        <v>0</v>
      </c>
      <c r="N1847" s="16">
        <v>1</v>
      </c>
      <c r="O1847" s="16">
        <v>0</v>
      </c>
      <c r="P1847" s="16">
        <v>0</v>
      </c>
      <c r="Q1847" s="16">
        <v>0</v>
      </c>
      <c r="R1847" s="16">
        <v>0</v>
      </c>
      <c r="S1847" s="16">
        <v>0</v>
      </c>
      <c r="T1847" s="16">
        <v>0</v>
      </c>
      <c r="U1847" s="16">
        <v>0</v>
      </c>
    </row>
    <row r="1848" spans="1:21" x14ac:dyDescent="0.2">
      <c r="A1848" s="23"/>
      <c r="B1848" s="14">
        <v>98</v>
      </c>
      <c r="C1848" s="16">
        <v>98</v>
      </c>
      <c r="D1848" s="16">
        <v>803</v>
      </c>
      <c r="E1848" s="16">
        <v>0</v>
      </c>
      <c r="F1848" s="16">
        <v>187</v>
      </c>
      <c r="G1848" s="16">
        <v>10</v>
      </c>
      <c r="H1848" s="16">
        <v>7</v>
      </c>
      <c r="I1848" s="16">
        <v>30</v>
      </c>
      <c r="J1848" s="16">
        <v>0</v>
      </c>
      <c r="K1848" s="16">
        <v>1</v>
      </c>
      <c r="L1848" s="16">
        <v>1</v>
      </c>
      <c r="M1848" s="16">
        <v>0</v>
      </c>
      <c r="N1848" s="16">
        <v>0</v>
      </c>
      <c r="O1848" s="16">
        <v>1</v>
      </c>
      <c r="P1848" s="16">
        <v>2</v>
      </c>
      <c r="Q1848" s="16">
        <v>0</v>
      </c>
      <c r="R1848" s="16">
        <v>0</v>
      </c>
      <c r="S1848" s="16">
        <v>0</v>
      </c>
      <c r="T1848" s="16">
        <v>1</v>
      </c>
      <c r="U1848" s="16">
        <v>3</v>
      </c>
    </row>
    <row r="1849" spans="1:21" x14ac:dyDescent="0.2">
      <c r="A1849" s="23"/>
      <c r="B1849" s="14">
        <v>106</v>
      </c>
      <c r="C1849" s="16">
        <v>106</v>
      </c>
      <c r="D1849" s="16">
        <v>910</v>
      </c>
      <c r="E1849" s="16">
        <v>0</v>
      </c>
      <c r="F1849" s="16">
        <v>95</v>
      </c>
      <c r="G1849" s="16">
        <v>2</v>
      </c>
      <c r="H1849" s="16">
        <v>1</v>
      </c>
      <c r="I1849" s="16">
        <v>2</v>
      </c>
      <c r="J1849" s="16">
        <v>0</v>
      </c>
      <c r="K1849" s="16">
        <v>0</v>
      </c>
      <c r="L1849" s="16">
        <v>0</v>
      </c>
      <c r="M1849" s="16">
        <v>0</v>
      </c>
      <c r="N1849" s="16">
        <v>0</v>
      </c>
      <c r="O1849" s="16">
        <v>0</v>
      </c>
      <c r="P1849" s="16">
        <v>0</v>
      </c>
      <c r="Q1849" s="16">
        <v>0</v>
      </c>
      <c r="R1849" s="16">
        <v>0</v>
      </c>
      <c r="S1849" s="16">
        <v>0</v>
      </c>
      <c r="T1849" s="16">
        <v>0</v>
      </c>
      <c r="U1849" s="16">
        <v>0</v>
      </c>
    </row>
    <row r="1850" spans="1:21" x14ac:dyDescent="0.2">
      <c r="A1850" s="23"/>
      <c r="B1850" s="14">
        <v>111</v>
      </c>
      <c r="C1850" s="16">
        <v>111</v>
      </c>
      <c r="D1850" s="16">
        <v>950</v>
      </c>
      <c r="E1850" s="16">
        <v>1</v>
      </c>
      <c r="F1850" s="16">
        <v>75</v>
      </c>
      <c r="G1850" s="16">
        <v>14</v>
      </c>
      <c r="H1850" s="16">
        <v>1</v>
      </c>
      <c r="I1850" s="16">
        <v>14</v>
      </c>
      <c r="J1850" s="16">
        <v>0</v>
      </c>
      <c r="K1850" s="16">
        <v>1</v>
      </c>
      <c r="L1850" s="16">
        <v>0</v>
      </c>
      <c r="M1850" s="16">
        <v>0</v>
      </c>
      <c r="N1850" s="16">
        <v>0</v>
      </c>
      <c r="O1850" s="16">
        <v>0</v>
      </c>
      <c r="P1850" s="16">
        <v>0</v>
      </c>
      <c r="Q1850" s="16">
        <v>0</v>
      </c>
      <c r="R1850" s="16">
        <v>0</v>
      </c>
      <c r="S1850" s="16">
        <v>0</v>
      </c>
      <c r="T1850" s="16">
        <v>0</v>
      </c>
      <c r="U1850" s="16">
        <v>0</v>
      </c>
    </row>
    <row r="1851" spans="1:21" x14ac:dyDescent="0.2">
      <c r="A1851" s="23"/>
      <c r="B1851" s="14">
        <v>112</v>
      </c>
      <c r="C1851" s="16">
        <v>112</v>
      </c>
      <c r="D1851" s="16">
        <v>954</v>
      </c>
      <c r="E1851" s="16">
        <v>1</v>
      </c>
      <c r="F1851" s="16">
        <v>137</v>
      </c>
      <c r="G1851" s="16">
        <v>16</v>
      </c>
      <c r="H1851" s="16">
        <v>1</v>
      </c>
      <c r="I1851" s="16">
        <v>16</v>
      </c>
      <c r="J1851" s="16">
        <v>0</v>
      </c>
      <c r="K1851" s="16">
        <v>0</v>
      </c>
      <c r="L1851" s="16">
        <v>0</v>
      </c>
      <c r="M1851" s="16">
        <v>0</v>
      </c>
      <c r="N1851" s="16">
        <v>1</v>
      </c>
      <c r="O1851" s="16">
        <v>0</v>
      </c>
      <c r="P1851" s="16">
        <v>0</v>
      </c>
      <c r="Q1851" s="16">
        <v>0</v>
      </c>
      <c r="R1851" s="16">
        <v>0</v>
      </c>
      <c r="S1851" s="16">
        <v>0</v>
      </c>
      <c r="T1851" s="16">
        <v>0</v>
      </c>
      <c r="U1851" s="16">
        <v>0</v>
      </c>
    </row>
    <row r="1852" spans="1:21" x14ac:dyDescent="0.2">
      <c r="A1852" s="23"/>
      <c r="B1852" s="14">
        <v>113</v>
      </c>
      <c r="C1852" s="16">
        <v>113</v>
      </c>
      <c r="D1852" s="16">
        <v>966</v>
      </c>
      <c r="E1852" s="16">
        <v>1</v>
      </c>
      <c r="F1852" s="16">
        <v>266</v>
      </c>
      <c r="G1852" s="16">
        <v>2</v>
      </c>
      <c r="H1852" s="16">
        <v>6</v>
      </c>
      <c r="I1852" s="16">
        <v>30</v>
      </c>
      <c r="J1852" s="16">
        <v>1</v>
      </c>
      <c r="K1852" s="16">
        <v>1</v>
      </c>
      <c r="L1852" s="16">
        <v>0</v>
      </c>
      <c r="M1852" s="16">
        <v>0</v>
      </c>
      <c r="N1852" s="16">
        <v>0</v>
      </c>
      <c r="O1852" s="16">
        <v>1</v>
      </c>
      <c r="P1852" s="16">
        <v>1</v>
      </c>
      <c r="Q1852" s="16">
        <v>0</v>
      </c>
      <c r="R1852" s="16">
        <v>0</v>
      </c>
      <c r="S1852" s="16">
        <v>0</v>
      </c>
      <c r="T1852" s="16">
        <v>0</v>
      </c>
      <c r="U1852" s="16">
        <v>2</v>
      </c>
    </row>
    <row r="1853" spans="1:21" x14ac:dyDescent="0.2">
      <c r="A1853" s="23"/>
      <c r="B1853" s="14">
        <v>116</v>
      </c>
      <c r="C1853" s="16">
        <v>116</v>
      </c>
      <c r="D1853" s="16">
        <v>1002</v>
      </c>
      <c r="E1853" s="16">
        <v>0</v>
      </c>
      <c r="F1853" s="16">
        <v>196</v>
      </c>
      <c r="G1853" s="16">
        <v>2</v>
      </c>
      <c r="H1853" s="16">
        <v>2</v>
      </c>
      <c r="I1853" s="16">
        <v>6</v>
      </c>
      <c r="J1853" s="16">
        <v>0</v>
      </c>
      <c r="K1853" s="16">
        <v>0</v>
      </c>
      <c r="L1853" s="16">
        <v>0</v>
      </c>
      <c r="M1853" s="16">
        <v>0</v>
      </c>
      <c r="N1853" s="16">
        <v>0</v>
      </c>
      <c r="O1853" s="16">
        <v>0</v>
      </c>
      <c r="P1853" s="16">
        <v>0</v>
      </c>
      <c r="Q1853" s="16">
        <v>0</v>
      </c>
      <c r="R1853" s="16">
        <v>0</v>
      </c>
      <c r="S1853" s="16">
        <v>0</v>
      </c>
      <c r="T1853" s="16">
        <v>0</v>
      </c>
      <c r="U1853" s="16">
        <v>0</v>
      </c>
    </row>
    <row r="1854" spans="1:21" x14ac:dyDescent="0.2">
      <c r="A1854" s="23"/>
      <c r="B1854" s="14">
        <v>117</v>
      </c>
      <c r="C1854" s="16">
        <v>117</v>
      </c>
      <c r="D1854" s="16">
        <v>1010</v>
      </c>
      <c r="E1854" s="16">
        <v>1</v>
      </c>
      <c r="F1854" s="16">
        <v>31</v>
      </c>
      <c r="G1854" s="16">
        <v>6</v>
      </c>
      <c r="H1854" s="16">
        <v>1</v>
      </c>
      <c r="I1854" s="16">
        <v>6</v>
      </c>
      <c r="J1854" s="16">
        <v>0</v>
      </c>
      <c r="K1854" s="16">
        <v>0</v>
      </c>
      <c r="L1854" s="16">
        <v>0</v>
      </c>
      <c r="M1854" s="16">
        <v>0</v>
      </c>
      <c r="N1854" s="16">
        <v>0</v>
      </c>
      <c r="O1854" s="16">
        <v>0</v>
      </c>
      <c r="P1854" s="16">
        <v>0</v>
      </c>
      <c r="Q1854" s="16">
        <v>0</v>
      </c>
      <c r="R1854" s="16">
        <v>0</v>
      </c>
      <c r="S1854" s="16">
        <v>0</v>
      </c>
      <c r="T1854" s="16">
        <v>0</v>
      </c>
      <c r="U1854" s="16">
        <v>0</v>
      </c>
    </row>
    <row r="1855" spans="1:21" x14ac:dyDescent="0.2">
      <c r="A1855" s="23"/>
      <c r="B1855" s="14">
        <v>120</v>
      </c>
      <c r="C1855" s="16">
        <v>120</v>
      </c>
      <c r="D1855" s="16">
        <v>1048</v>
      </c>
      <c r="E1855" s="16">
        <v>1</v>
      </c>
      <c r="F1855" s="16">
        <v>189</v>
      </c>
      <c r="G1855" s="16">
        <v>12</v>
      </c>
      <c r="H1855" s="16">
        <v>1</v>
      </c>
      <c r="I1855" s="16">
        <v>12</v>
      </c>
      <c r="J1855" s="16">
        <v>0</v>
      </c>
      <c r="K1855" s="16">
        <v>0</v>
      </c>
      <c r="L1855" s="16">
        <v>0</v>
      </c>
      <c r="M1855" s="16">
        <v>0</v>
      </c>
      <c r="N1855" s="16">
        <v>0</v>
      </c>
      <c r="O1855" s="16">
        <v>0</v>
      </c>
      <c r="P1855" s="16">
        <v>0</v>
      </c>
      <c r="Q1855" s="16">
        <v>0</v>
      </c>
      <c r="R1855" s="16">
        <v>0</v>
      </c>
      <c r="S1855" s="16">
        <v>0</v>
      </c>
      <c r="T1855" s="16">
        <v>0</v>
      </c>
      <c r="U1855" s="16">
        <v>0</v>
      </c>
    </row>
    <row r="1856" spans="1:21" x14ac:dyDescent="0.2">
      <c r="A1856" s="23"/>
      <c r="B1856" s="14">
        <v>122</v>
      </c>
      <c r="C1856" s="16">
        <v>122</v>
      </c>
      <c r="D1856" s="16">
        <v>1075</v>
      </c>
      <c r="E1856" s="16">
        <v>1</v>
      </c>
      <c r="F1856" s="16">
        <v>145</v>
      </c>
      <c r="G1856" s="16">
        <v>16</v>
      </c>
      <c r="H1856" s="16">
        <v>2</v>
      </c>
      <c r="I1856" s="16">
        <v>22</v>
      </c>
      <c r="J1856" s="16">
        <v>1</v>
      </c>
      <c r="K1856" s="16">
        <v>1</v>
      </c>
      <c r="L1856" s="16">
        <v>0</v>
      </c>
      <c r="M1856" s="16">
        <v>0</v>
      </c>
      <c r="N1856" s="16">
        <v>0</v>
      </c>
      <c r="O1856" s="16">
        <v>0</v>
      </c>
      <c r="P1856" s="16">
        <v>0</v>
      </c>
      <c r="Q1856" s="16">
        <v>0</v>
      </c>
      <c r="R1856" s="16">
        <v>0</v>
      </c>
      <c r="S1856" s="16">
        <v>0</v>
      </c>
      <c r="T1856" s="16">
        <v>0</v>
      </c>
      <c r="U1856" s="16">
        <v>0</v>
      </c>
    </row>
    <row r="1857" spans="1:21" x14ac:dyDescent="0.2">
      <c r="A1857" s="23"/>
      <c r="B1857" s="14">
        <v>123</v>
      </c>
      <c r="C1857" s="16">
        <v>123</v>
      </c>
      <c r="D1857" s="16">
        <v>1076</v>
      </c>
      <c r="E1857" s="16">
        <v>0</v>
      </c>
      <c r="F1857" s="16">
        <v>139</v>
      </c>
      <c r="G1857" s="16">
        <v>30</v>
      </c>
      <c r="H1857" s="16">
        <v>2</v>
      </c>
      <c r="I1857" s="16">
        <v>34</v>
      </c>
      <c r="J1857" s="16">
        <v>0</v>
      </c>
      <c r="K1857" s="16">
        <v>0</v>
      </c>
      <c r="L1857" s="16">
        <v>1</v>
      </c>
      <c r="M1857" s="16">
        <v>0</v>
      </c>
      <c r="N1857" s="16">
        <v>1</v>
      </c>
      <c r="O1857" s="16">
        <v>0</v>
      </c>
      <c r="P1857" s="16">
        <v>0</v>
      </c>
      <c r="Q1857" s="16">
        <v>0</v>
      </c>
      <c r="R1857" s="16">
        <v>1</v>
      </c>
      <c r="S1857" s="16">
        <v>0</v>
      </c>
      <c r="T1857" s="16">
        <v>0</v>
      </c>
      <c r="U1857" s="16">
        <v>1</v>
      </c>
    </row>
    <row r="1858" spans="1:21" x14ac:dyDescent="0.2">
      <c r="A1858" s="23"/>
      <c r="B1858" s="14">
        <v>131</v>
      </c>
      <c r="C1858" s="16">
        <v>131</v>
      </c>
      <c r="D1858" s="16">
        <v>1119</v>
      </c>
      <c r="E1858" s="16">
        <v>1</v>
      </c>
      <c r="F1858" s="16">
        <v>285</v>
      </c>
      <c r="G1858" s="16">
        <v>22</v>
      </c>
      <c r="H1858" s="16">
        <v>1</v>
      </c>
      <c r="I1858" s="16">
        <v>22</v>
      </c>
      <c r="J1858" s="16">
        <v>0</v>
      </c>
      <c r="K1858" s="16">
        <v>0</v>
      </c>
      <c r="L1858" s="16">
        <v>1</v>
      </c>
      <c r="M1858" s="16">
        <v>0</v>
      </c>
      <c r="N1858" s="16">
        <v>0</v>
      </c>
      <c r="O1858" s="16">
        <v>0</v>
      </c>
      <c r="P1858" s="16">
        <v>0</v>
      </c>
      <c r="Q1858" s="16">
        <v>0</v>
      </c>
      <c r="R1858" s="16">
        <v>0</v>
      </c>
      <c r="S1858" s="16">
        <v>0</v>
      </c>
      <c r="T1858" s="16">
        <v>0</v>
      </c>
      <c r="U1858" s="16">
        <v>0</v>
      </c>
    </row>
    <row r="1859" spans="1:21" x14ac:dyDescent="0.2">
      <c r="A1859" s="23"/>
      <c r="B1859" s="14">
        <v>137</v>
      </c>
      <c r="C1859" s="16">
        <v>137</v>
      </c>
      <c r="D1859" s="16">
        <v>1142</v>
      </c>
      <c r="E1859" s="16">
        <v>0</v>
      </c>
      <c r="F1859" s="16">
        <v>150</v>
      </c>
      <c r="G1859" s="16">
        <v>2</v>
      </c>
      <c r="H1859" s="16">
        <v>10</v>
      </c>
      <c r="I1859" s="16">
        <v>28</v>
      </c>
      <c r="J1859" s="16">
        <v>1</v>
      </c>
      <c r="K1859" s="16">
        <v>1</v>
      </c>
      <c r="L1859" s="16">
        <v>1</v>
      </c>
      <c r="M1859" s="16">
        <v>2</v>
      </c>
      <c r="N1859" s="16">
        <v>1</v>
      </c>
      <c r="O1859" s="16">
        <v>0</v>
      </c>
      <c r="P1859" s="16">
        <v>0</v>
      </c>
      <c r="Q1859" s="16">
        <v>0</v>
      </c>
      <c r="R1859" s="16">
        <v>1</v>
      </c>
      <c r="S1859" s="16">
        <v>0</v>
      </c>
      <c r="T1859" s="16">
        <v>0</v>
      </c>
      <c r="U1859" s="16">
        <v>1</v>
      </c>
    </row>
    <row r="1860" spans="1:21" x14ac:dyDescent="0.2">
      <c r="A1860" s="23" t="s">
        <v>48</v>
      </c>
      <c r="B1860" s="14">
        <v>138</v>
      </c>
      <c r="C1860" s="16">
        <v>138</v>
      </c>
      <c r="D1860" s="16">
        <v>1149</v>
      </c>
      <c r="E1860" s="16">
        <v>1</v>
      </c>
      <c r="F1860" s="16">
        <v>136</v>
      </c>
      <c r="G1860" s="16">
        <v>6</v>
      </c>
      <c r="H1860" s="16">
        <v>1</v>
      </c>
      <c r="I1860" s="16">
        <v>6</v>
      </c>
      <c r="J1860" s="16">
        <v>0</v>
      </c>
      <c r="K1860" s="16">
        <v>0</v>
      </c>
      <c r="L1860" s="16">
        <v>0</v>
      </c>
      <c r="M1860" s="16">
        <v>0</v>
      </c>
      <c r="N1860" s="16">
        <v>0</v>
      </c>
      <c r="O1860" s="16">
        <v>0</v>
      </c>
      <c r="P1860" s="16">
        <v>0</v>
      </c>
      <c r="Q1860" s="16">
        <v>0</v>
      </c>
      <c r="R1860" s="16">
        <v>0</v>
      </c>
      <c r="S1860" s="16">
        <v>0</v>
      </c>
      <c r="T1860" s="16">
        <v>0</v>
      </c>
      <c r="U1860" s="16">
        <v>0</v>
      </c>
    </row>
    <row r="1861" spans="1:21" x14ac:dyDescent="0.2">
      <c r="A1861" s="23"/>
      <c r="B1861" s="14">
        <v>140</v>
      </c>
      <c r="C1861" s="16">
        <v>140</v>
      </c>
      <c r="D1861" s="16">
        <v>1160</v>
      </c>
      <c r="E1861" s="16">
        <v>1</v>
      </c>
      <c r="F1861" s="16">
        <v>64</v>
      </c>
      <c r="G1861" s="16">
        <v>32</v>
      </c>
      <c r="H1861" s="16">
        <v>1</v>
      </c>
      <c r="I1861" s="16">
        <v>32</v>
      </c>
      <c r="J1861" s="16">
        <v>0</v>
      </c>
      <c r="K1861" s="16">
        <v>0</v>
      </c>
      <c r="L1861" s="16">
        <v>0</v>
      </c>
      <c r="M1861" s="16">
        <v>0</v>
      </c>
      <c r="N1861" s="16">
        <v>0</v>
      </c>
      <c r="O1861" s="16">
        <v>0</v>
      </c>
      <c r="P1861" s="16">
        <v>1</v>
      </c>
      <c r="Q1861" s="16">
        <v>0</v>
      </c>
      <c r="R1861" s="16">
        <v>0</v>
      </c>
      <c r="S1861" s="16">
        <v>0</v>
      </c>
      <c r="T1861" s="16">
        <v>0</v>
      </c>
      <c r="U1861" s="16">
        <v>1</v>
      </c>
    </row>
    <row r="1862" spans="1:21" x14ac:dyDescent="0.2">
      <c r="A1862" s="23"/>
      <c r="B1862" s="14">
        <v>141</v>
      </c>
      <c r="C1862" s="16">
        <v>141</v>
      </c>
      <c r="D1862" s="16">
        <v>1161</v>
      </c>
      <c r="E1862" s="16">
        <v>1</v>
      </c>
      <c r="F1862" s="16">
        <v>89</v>
      </c>
      <c r="G1862" s="16">
        <v>4</v>
      </c>
      <c r="H1862" s="16">
        <v>2</v>
      </c>
      <c r="I1862" s="16">
        <v>6</v>
      </c>
      <c r="J1862" s="16">
        <v>0</v>
      </c>
      <c r="K1862" s="16">
        <v>0</v>
      </c>
      <c r="L1862" s="16">
        <v>0</v>
      </c>
      <c r="M1862" s="16">
        <v>0</v>
      </c>
      <c r="N1862" s="16">
        <v>0</v>
      </c>
      <c r="O1862" s="16">
        <v>0</v>
      </c>
      <c r="P1862" s="16">
        <v>0</v>
      </c>
      <c r="Q1862" s="16">
        <v>0</v>
      </c>
      <c r="R1862" s="16">
        <v>0</v>
      </c>
      <c r="S1862" s="16">
        <v>0</v>
      </c>
      <c r="T1862" s="16">
        <v>1</v>
      </c>
      <c r="U1862" s="16">
        <v>0</v>
      </c>
    </row>
    <row r="1863" spans="1:21" x14ac:dyDescent="0.2">
      <c r="A1863" s="23"/>
      <c r="B1863" s="14">
        <v>144</v>
      </c>
      <c r="C1863" s="16">
        <v>144</v>
      </c>
      <c r="D1863" s="16">
        <v>1172</v>
      </c>
      <c r="E1863" s="16">
        <v>1</v>
      </c>
      <c r="F1863" s="16">
        <v>216</v>
      </c>
      <c r="G1863" s="16">
        <v>14</v>
      </c>
      <c r="H1863" s="16">
        <v>2</v>
      </c>
      <c r="I1863" s="16">
        <v>20</v>
      </c>
      <c r="J1863" s="16">
        <v>1</v>
      </c>
      <c r="K1863" s="16">
        <v>0</v>
      </c>
      <c r="L1863" s="16">
        <v>1</v>
      </c>
      <c r="M1863" s="16">
        <v>0</v>
      </c>
      <c r="N1863" s="16">
        <v>0</v>
      </c>
      <c r="O1863" s="16">
        <v>0</v>
      </c>
      <c r="P1863" s="16">
        <v>0</v>
      </c>
      <c r="Q1863" s="16">
        <v>0</v>
      </c>
      <c r="R1863" s="16">
        <v>0</v>
      </c>
      <c r="S1863" s="16">
        <v>0</v>
      </c>
      <c r="T1863" s="16">
        <v>0</v>
      </c>
      <c r="U1863" s="16">
        <v>0</v>
      </c>
    </row>
    <row r="1864" spans="1:21" x14ac:dyDescent="0.2">
      <c r="A1864" s="23"/>
      <c r="B1864" s="14">
        <v>149</v>
      </c>
      <c r="C1864" s="16">
        <v>149</v>
      </c>
      <c r="D1864" s="16">
        <v>1230</v>
      </c>
      <c r="E1864" s="16">
        <v>1</v>
      </c>
      <c r="F1864" s="16">
        <v>359</v>
      </c>
      <c r="G1864" s="16">
        <v>18</v>
      </c>
      <c r="H1864" s="16">
        <v>9</v>
      </c>
      <c r="I1864" s="16">
        <v>48</v>
      </c>
      <c r="J1864" s="16">
        <v>1</v>
      </c>
      <c r="K1864" s="16">
        <v>0</v>
      </c>
      <c r="L1864" s="16">
        <v>3</v>
      </c>
      <c r="M1864" s="16">
        <v>2</v>
      </c>
      <c r="N1864" s="16">
        <v>0</v>
      </c>
      <c r="O1864" s="16">
        <v>2</v>
      </c>
      <c r="P1864" s="16">
        <v>1</v>
      </c>
      <c r="Q1864" s="16">
        <v>0</v>
      </c>
      <c r="R1864" s="16">
        <v>0</v>
      </c>
      <c r="S1864" s="16">
        <v>0</v>
      </c>
      <c r="T1864" s="16">
        <v>0</v>
      </c>
      <c r="U1864" s="16">
        <v>3</v>
      </c>
    </row>
    <row r="1865" spans="1:21" x14ac:dyDescent="0.2">
      <c r="A1865" s="23"/>
      <c r="B1865" s="14">
        <v>152</v>
      </c>
      <c r="C1865" s="16">
        <v>152</v>
      </c>
      <c r="D1865" s="16">
        <v>1253</v>
      </c>
      <c r="E1865" s="16">
        <v>0</v>
      </c>
      <c r="F1865" s="16">
        <v>285</v>
      </c>
      <c r="G1865" s="16">
        <v>12</v>
      </c>
      <c r="H1865" s="16">
        <v>2</v>
      </c>
      <c r="I1865" s="16">
        <v>14</v>
      </c>
      <c r="J1865" s="16">
        <v>1</v>
      </c>
      <c r="K1865" s="16">
        <v>0</v>
      </c>
      <c r="L1865" s="16">
        <v>0</v>
      </c>
      <c r="M1865" s="16">
        <v>0</v>
      </c>
      <c r="N1865" s="16">
        <v>0</v>
      </c>
      <c r="O1865" s="16">
        <v>0</v>
      </c>
      <c r="P1865" s="16">
        <v>0</v>
      </c>
      <c r="Q1865" s="16">
        <v>0</v>
      </c>
      <c r="R1865" s="16">
        <v>0</v>
      </c>
      <c r="S1865" s="16">
        <v>0</v>
      </c>
      <c r="T1865" s="16">
        <v>0</v>
      </c>
      <c r="U1865" s="16">
        <v>0</v>
      </c>
    </row>
    <row r="1866" spans="1:21" x14ac:dyDescent="0.2">
      <c r="A1866" s="23"/>
      <c r="B1866" s="14">
        <v>153</v>
      </c>
      <c r="C1866" s="16">
        <v>153</v>
      </c>
      <c r="D1866" s="16">
        <v>1261</v>
      </c>
      <c r="E1866" s="16">
        <v>1</v>
      </c>
      <c r="F1866" s="16">
        <v>157</v>
      </c>
      <c r="G1866" s="16">
        <v>26</v>
      </c>
      <c r="H1866" s="16">
        <v>1</v>
      </c>
      <c r="I1866" s="16">
        <v>26</v>
      </c>
      <c r="J1866" s="16">
        <v>1</v>
      </c>
      <c r="K1866" s="16">
        <v>0</v>
      </c>
      <c r="L1866" s="16">
        <v>0</v>
      </c>
      <c r="M1866" s="16">
        <v>0</v>
      </c>
      <c r="N1866" s="16">
        <v>0</v>
      </c>
      <c r="O1866" s="16">
        <v>0</v>
      </c>
      <c r="P1866" s="16">
        <v>0</v>
      </c>
      <c r="Q1866" s="16">
        <v>0</v>
      </c>
      <c r="R1866" s="16">
        <v>0</v>
      </c>
      <c r="S1866" s="16">
        <v>0</v>
      </c>
      <c r="T1866" s="16">
        <v>0</v>
      </c>
      <c r="U1866" s="16">
        <v>0</v>
      </c>
    </row>
    <row r="1867" spans="1:21" x14ac:dyDescent="0.2">
      <c r="A1867" s="23"/>
      <c r="B1867" s="14">
        <v>156</v>
      </c>
      <c r="C1867" s="16">
        <v>156</v>
      </c>
      <c r="D1867" s="16">
        <v>1300</v>
      </c>
      <c r="E1867" s="16">
        <v>1</v>
      </c>
      <c r="F1867" s="16">
        <v>200</v>
      </c>
      <c r="G1867" s="16">
        <v>4</v>
      </c>
      <c r="H1867" s="16">
        <v>9</v>
      </c>
      <c r="I1867" s="16">
        <v>30</v>
      </c>
      <c r="J1867" s="16">
        <v>2</v>
      </c>
      <c r="K1867" s="16">
        <v>2</v>
      </c>
      <c r="L1867" s="16">
        <v>1</v>
      </c>
      <c r="M1867" s="16">
        <v>0</v>
      </c>
      <c r="N1867" s="16">
        <v>2</v>
      </c>
      <c r="O1867" s="16">
        <v>0</v>
      </c>
      <c r="P1867" s="16">
        <v>0</v>
      </c>
      <c r="Q1867" s="16">
        <v>0</v>
      </c>
      <c r="R1867" s="16">
        <v>0</v>
      </c>
      <c r="S1867" s="16">
        <v>0</v>
      </c>
      <c r="T1867" s="16">
        <v>0</v>
      </c>
      <c r="U1867" s="16">
        <v>0</v>
      </c>
    </row>
    <row r="1868" spans="1:21" x14ac:dyDescent="0.2">
      <c r="A1868" s="23"/>
      <c r="B1868" s="14">
        <v>157</v>
      </c>
      <c r="C1868" s="16">
        <v>157</v>
      </c>
      <c r="D1868" s="16">
        <v>1313</v>
      </c>
      <c r="E1868" s="16">
        <v>1</v>
      </c>
      <c r="F1868" s="16">
        <v>100</v>
      </c>
      <c r="G1868" s="16">
        <v>12</v>
      </c>
      <c r="H1868" s="16">
        <v>4</v>
      </c>
      <c r="I1868" s="16">
        <v>32</v>
      </c>
      <c r="J1868" s="16">
        <v>0</v>
      </c>
      <c r="K1868" s="16">
        <v>0</v>
      </c>
      <c r="L1868" s="16">
        <v>0</v>
      </c>
      <c r="M1868" s="16">
        <v>2</v>
      </c>
      <c r="N1868" s="16">
        <v>1</v>
      </c>
      <c r="O1868" s="16">
        <v>0</v>
      </c>
      <c r="P1868" s="16">
        <v>0</v>
      </c>
      <c r="Q1868" s="16">
        <v>0</v>
      </c>
      <c r="R1868" s="16">
        <v>0</v>
      </c>
      <c r="S1868" s="16">
        <v>0</v>
      </c>
      <c r="T1868" s="16">
        <v>0</v>
      </c>
      <c r="U1868" s="16">
        <v>0</v>
      </c>
    </row>
    <row r="1869" spans="1:21" x14ac:dyDescent="0.2">
      <c r="A1869" s="23"/>
      <c r="B1869" s="14">
        <v>158</v>
      </c>
      <c r="C1869" s="16">
        <v>158</v>
      </c>
      <c r="D1869" s="16">
        <v>1319</v>
      </c>
      <c r="E1869" s="16">
        <v>1</v>
      </c>
      <c r="F1869" s="16">
        <v>309</v>
      </c>
      <c r="G1869" s="16">
        <v>4</v>
      </c>
      <c r="H1869" s="16">
        <v>11</v>
      </c>
      <c r="I1869" s="16">
        <v>40</v>
      </c>
      <c r="J1869" s="16">
        <v>1</v>
      </c>
      <c r="K1869" s="16">
        <v>1</v>
      </c>
      <c r="L1869" s="16">
        <v>2</v>
      </c>
      <c r="M1869" s="16">
        <v>2</v>
      </c>
      <c r="N1869" s="16">
        <v>0</v>
      </c>
      <c r="O1869" s="16">
        <v>0</v>
      </c>
      <c r="P1869" s="16">
        <v>1</v>
      </c>
      <c r="Q1869" s="16">
        <v>1</v>
      </c>
      <c r="R1869" s="16">
        <v>0</v>
      </c>
      <c r="S1869" s="16">
        <v>0</v>
      </c>
      <c r="T1869" s="16">
        <v>0</v>
      </c>
      <c r="U1869" s="16">
        <v>2</v>
      </c>
    </row>
    <row r="1870" spans="1:21" x14ac:dyDescent="0.2">
      <c r="A1870" s="23"/>
      <c r="B1870" s="14">
        <v>160</v>
      </c>
      <c r="C1870" s="16">
        <v>160</v>
      </c>
      <c r="D1870" s="16">
        <v>1329</v>
      </c>
      <c r="E1870" s="16">
        <v>1</v>
      </c>
      <c r="F1870" s="16">
        <v>163</v>
      </c>
      <c r="G1870" s="16">
        <v>2</v>
      </c>
      <c r="H1870" s="16">
        <v>1</v>
      </c>
      <c r="I1870" s="16">
        <v>2</v>
      </c>
      <c r="J1870" s="16">
        <v>0</v>
      </c>
      <c r="K1870" s="16">
        <v>0</v>
      </c>
      <c r="L1870" s="16">
        <v>0</v>
      </c>
      <c r="M1870" s="16">
        <v>0</v>
      </c>
      <c r="N1870" s="16">
        <v>0</v>
      </c>
      <c r="O1870" s="16">
        <v>0</v>
      </c>
      <c r="P1870" s="16">
        <v>0</v>
      </c>
      <c r="Q1870" s="16">
        <v>0</v>
      </c>
      <c r="R1870" s="16">
        <v>0</v>
      </c>
      <c r="S1870" s="16">
        <v>0</v>
      </c>
      <c r="T1870" s="16">
        <v>0</v>
      </c>
      <c r="U1870" s="16">
        <v>0</v>
      </c>
    </row>
    <row r="1871" spans="1:21" x14ac:dyDescent="0.2">
      <c r="A1871" s="23"/>
      <c r="B1871" s="14">
        <v>161</v>
      </c>
      <c r="C1871" s="16">
        <v>161</v>
      </c>
      <c r="D1871" s="16">
        <v>1333</v>
      </c>
      <c r="E1871" s="16">
        <v>1</v>
      </c>
      <c r="F1871" s="16">
        <v>66</v>
      </c>
      <c r="G1871" s="16">
        <v>12</v>
      </c>
      <c r="H1871" s="16">
        <v>2</v>
      </c>
      <c r="I1871" s="16">
        <v>20</v>
      </c>
      <c r="J1871" s="16">
        <v>0</v>
      </c>
      <c r="K1871" s="16">
        <v>0</v>
      </c>
      <c r="L1871" s="16">
        <v>1</v>
      </c>
      <c r="M1871" s="16">
        <v>0</v>
      </c>
      <c r="N1871" s="16">
        <v>0</v>
      </c>
      <c r="O1871" s="16">
        <v>0</v>
      </c>
      <c r="P1871" s="16">
        <v>0</v>
      </c>
      <c r="Q1871" s="16">
        <v>0</v>
      </c>
      <c r="R1871" s="16">
        <v>0</v>
      </c>
      <c r="S1871" s="16">
        <v>0</v>
      </c>
      <c r="T1871" s="16">
        <v>0</v>
      </c>
      <c r="U1871" s="16">
        <v>0</v>
      </c>
    </row>
    <row r="1872" spans="1:21" x14ac:dyDescent="0.2">
      <c r="A1872" s="23"/>
      <c r="B1872" s="14">
        <v>162</v>
      </c>
      <c r="C1872" s="16">
        <v>162</v>
      </c>
      <c r="D1872" s="16">
        <v>1352</v>
      </c>
      <c r="E1872" s="16">
        <v>1</v>
      </c>
      <c r="F1872" s="16">
        <v>169</v>
      </c>
      <c r="G1872" s="16">
        <v>16</v>
      </c>
      <c r="H1872" s="16">
        <v>4</v>
      </c>
      <c r="I1872" s="16">
        <v>34</v>
      </c>
      <c r="J1872" s="16">
        <v>1</v>
      </c>
      <c r="K1872" s="16">
        <v>0</v>
      </c>
      <c r="L1872" s="16">
        <v>0</v>
      </c>
      <c r="M1872" s="16">
        <v>0</v>
      </c>
      <c r="N1872" s="16">
        <v>0</v>
      </c>
      <c r="O1872" s="16">
        <v>0</v>
      </c>
      <c r="P1872" s="16">
        <v>3</v>
      </c>
      <c r="Q1872" s="16">
        <v>0</v>
      </c>
      <c r="R1872" s="16">
        <v>0</v>
      </c>
      <c r="S1872" s="16">
        <v>0</v>
      </c>
      <c r="T1872" s="16">
        <v>0</v>
      </c>
      <c r="U1872" s="16">
        <v>3</v>
      </c>
    </row>
    <row r="1873" spans="1:21" x14ac:dyDescent="0.2">
      <c r="A1873" s="23"/>
      <c r="B1873" s="14">
        <v>165</v>
      </c>
      <c r="C1873" s="16">
        <v>165</v>
      </c>
      <c r="D1873" s="16">
        <v>1364</v>
      </c>
      <c r="E1873" s="16">
        <v>1</v>
      </c>
      <c r="F1873" s="16">
        <v>477</v>
      </c>
      <c r="G1873" s="16">
        <v>20</v>
      </c>
      <c r="H1873" s="16">
        <v>12</v>
      </c>
      <c r="I1873" s="16">
        <v>68</v>
      </c>
      <c r="J1873" s="16">
        <v>2</v>
      </c>
      <c r="K1873" s="16">
        <v>1</v>
      </c>
      <c r="L1873" s="16">
        <v>5</v>
      </c>
      <c r="M1873" s="16">
        <v>0</v>
      </c>
      <c r="N1873" s="16">
        <v>0</v>
      </c>
      <c r="O1873" s="16">
        <v>1</v>
      </c>
      <c r="P1873" s="16">
        <v>3</v>
      </c>
      <c r="Q1873" s="16">
        <v>1</v>
      </c>
      <c r="R1873" s="16">
        <v>0</v>
      </c>
      <c r="S1873" s="16">
        <v>0</v>
      </c>
      <c r="T1873" s="16">
        <v>0</v>
      </c>
      <c r="U1873" s="16">
        <v>5</v>
      </c>
    </row>
    <row r="1874" spans="1:21" x14ac:dyDescent="0.2">
      <c r="A1874" s="23"/>
      <c r="B1874" s="14">
        <v>171</v>
      </c>
      <c r="C1874" s="16">
        <v>171</v>
      </c>
      <c r="D1874" s="16">
        <v>1411</v>
      </c>
      <c r="E1874" s="16">
        <v>0</v>
      </c>
      <c r="F1874" s="16">
        <v>201</v>
      </c>
      <c r="G1874" s="16">
        <v>34</v>
      </c>
      <c r="H1874" s="16">
        <v>6</v>
      </c>
      <c r="I1874" s="16">
        <v>54</v>
      </c>
      <c r="J1874" s="16">
        <v>3</v>
      </c>
      <c r="K1874" s="16">
        <v>1</v>
      </c>
      <c r="L1874" s="16">
        <v>0</v>
      </c>
      <c r="M1874" s="16">
        <v>0</v>
      </c>
      <c r="N1874" s="16">
        <v>1</v>
      </c>
      <c r="O1874" s="16">
        <v>0</v>
      </c>
      <c r="P1874" s="16">
        <v>1</v>
      </c>
      <c r="Q1874" s="16">
        <v>0</v>
      </c>
      <c r="R1874" s="16">
        <v>0</v>
      </c>
      <c r="S1874" s="16">
        <v>0</v>
      </c>
      <c r="T1874" s="16">
        <v>0</v>
      </c>
      <c r="U1874" s="16">
        <v>1</v>
      </c>
    </row>
    <row r="1875" spans="1:21" x14ac:dyDescent="0.2">
      <c r="A1875" s="23"/>
      <c r="B1875" s="14">
        <v>177</v>
      </c>
      <c r="C1875" s="16">
        <v>177</v>
      </c>
      <c r="D1875" s="16">
        <v>1494</v>
      </c>
      <c r="E1875" s="16">
        <v>1</v>
      </c>
      <c r="F1875" s="16">
        <v>227</v>
      </c>
      <c r="G1875" s="16">
        <v>2</v>
      </c>
      <c r="H1875" s="16">
        <v>9</v>
      </c>
      <c r="I1875" s="16">
        <v>42</v>
      </c>
      <c r="J1875" s="16">
        <v>1</v>
      </c>
      <c r="K1875" s="16">
        <v>0</v>
      </c>
      <c r="L1875" s="16">
        <v>0</v>
      </c>
      <c r="M1875" s="16">
        <v>1</v>
      </c>
      <c r="N1875" s="16">
        <v>0</v>
      </c>
      <c r="O1875" s="16">
        <v>2</v>
      </c>
      <c r="P1875" s="16">
        <v>0</v>
      </c>
      <c r="Q1875" s="16">
        <v>0</v>
      </c>
      <c r="R1875" s="16">
        <v>0</v>
      </c>
      <c r="S1875" s="16">
        <v>0</v>
      </c>
      <c r="T1875" s="16">
        <v>0</v>
      </c>
      <c r="U1875" s="16">
        <v>2</v>
      </c>
    </row>
    <row r="1876" spans="1:21" x14ac:dyDescent="0.2">
      <c r="A1876" s="23"/>
      <c r="B1876" s="14">
        <v>178</v>
      </c>
      <c r="C1876" s="16">
        <v>178</v>
      </c>
      <c r="D1876" s="16">
        <v>1496</v>
      </c>
      <c r="E1876" s="16">
        <v>1</v>
      </c>
      <c r="F1876" s="16">
        <v>246</v>
      </c>
      <c r="G1876" s="16">
        <v>6</v>
      </c>
      <c r="H1876" s="16">
        <v>1</v>
      </c>
      <c r="I1876" s="16">
        <v>6</v>
      </c>
      <c r="J1876" s="16">
        <v>0</v>
      </c>
      <c r="K1876" s="16">
        <v>0</v>
      </c>
      <c r="L1876" s="16">
        <v>0</v>
      </c>
      <c r="M1876" s="16">
        <v>0</v>
      </c>
      <c r="N1876" s="16">
        <v>0</v>
      </c>
      <c r="O1876" s="16">
        <v>0</v>
      </c>
      <c r="P1876" s="16">
        <v>0</v>
      </c>
      <c r="Q1876" s="16">
        <v>0</v>
      </c>
      <c r="R1876" s="16">
        <v>0</v>
      </c>
      <c r="S1876" s="16">
        <v>0</v>
      </c>
      <c r="T1876" s="16">
        <v>0</v>
      </c>
      <c r="U1876" s="16">
        <v>0</v>
      </c>
    </row>
    <row r="1877" spans="1:21" x14ac:dyDescent="0.2">
      <c r="A1877" s="23"/>
      <c r="B1877" s="14">
        <v>182</v>
      </c>
      <c r="C1877" s="16">
        <v>182</v>
      </c>
      <c r="D1877" s="16">
        <v>1521</v>
      </c>
      <c r="E1877" s="16">
        <v>1</v>
      </c>
      <c r="F1877" s="16">
        <v>164</v>
      </c>
      <c r="G1877" s="16">
        <v>2</v>
      </c>
      <c r="H1877" s="16">
        <v>3</v>
      </c>
      <c r="I1877" s="16">
        <v>16</v>
      </c>
      <c r="J1877" s="16">
        <v>1</v>
      </c>
      <c r="K1877" s="16">
        <v>0</v>
      </c>
      <c r="L1877" s="16">
        <v>0</v>
      </c>
      <c r="M1877" s="16">
        <v>0</v>
      </c>
      <c r="N1877" s="16">
        <v>0</v>
      </c>
      <c r="O1877" s="16">
        <v>0</v>
      </c>
      <c r="P1877" s="16">
        <v>0</v>
      </c>
      <c r="Q1877" s="16">
        <v>0</v>
      </c>
      <c r="R1877" s="16">
        <v>0</v>
      </c>
      <c r="S1877" s="16">
        <v>0</v>
      </c>
      <c r="T1877" s="16">
        <v>1</v>
      </c>
      <c r="U1877" s="16">
        <v>0</v>
      </c>
    </row>
    <row r="1878" spans="1:21" x14ac:dyDescent="0.2">
      <c r="A1878" s="23"/>
      <c r="B1878" s="14">
        <v>183</v>
      </c>
      <c r="C1878" s="16">
        <v>183</v>
      </c>
      <c r="D1878" s="16">
        <v>1526</v>
      </c>
      <c r="E1878" s="16">
        <v>0</v>
      </c>
      <c r="F1878" s="16">
        <v>158</v>
      </c>
      <c r="G1878" s="16">
        <v>6</v>
      </c>
      <c r="H1878" s="16">
        <v>9</v>
      </c>
      <c r="I1878" s="16">
        <v>56</v>
      </c>
      <c r="J1878" s="16">
        <v>1</v>
      </c>
      <c r="K1878" s="16">
        <v>1</v>
      </c>
      <c r="L1878" s="16">
        <v>1</v>
      </c>
      <c r="M1878" s="16">
        <v>1</v>
      </c>
      <c r="N1878" s="16">
        <v>1</v>
      </c>
      <c r="O1878" s="16">
        <v>0</v>
      </c>
      <c r="P1878" s="16">
        <v>3</v>
      </c>
      <c r="Q1878" s="16">
        <v>0</v>
      </c>
      <c r="R1878" s="16">
        <v>0</v>
      </c>
      <c r="S1878" s="16">
        <v>0</v>
      </c>
      <c r="T1878" s="16">
        <v>1</v>
      </c>
      <c r="U1878" s="16">
        <v>3</v>
      </c>
    </row>
    <row r="1879" spans="1:21" x14ac:dyDescent="0.2">
      <c r="A1879" s="23"/>
      <c r="B1879" s="14">
        <v>185</v>
      </c>
      <c r="C1879" s="16">
        <v>185</v>
      </c>
      <c r="D1879" s="16">
        <v>1530</v>
      </c>
      <c r="E1879" s="16">
        <v>1</v>
      </c>
      <c r="F1879" s="16">
        <v>319</v>
      </c>
      <c r="G1879" s="16">
        <v>4</v>
      </c>
      <c r="H1879" s="16">
        <v>2</v>
      </c>
      <c r="I1879" s="16">
        <v>10</v>
      </c>
      <c r="J1879" s="16">
        <v>0</v>
      </c>
      <c r="K1879" s="16">
        <v>0</v>
      </c>
      <c r="L1879" s="16">
        <v>0</v>
      </c>
      <c r="M1879" s="16">
        <v>0</v>
      </c>
      <c r="N1879" s="16">
        <v>0</v>
      </c>
      <c r="O1879" s="16">
        <v>0</v>
      </c>
      <c r="P1879" s="16">
        <v>0</v>
      </c>
      <c r="Q1879" s="16">
        <v>0</v>
      </c>
      <c r="R1879" s="16">
        <v>0</v>
      </c>
      <c r="S1879" s="16">
        <v>0</v>
      </c>
      <c r="T1879" s="16">
        <v>0</v>
      </c>
      <c r="U1879" s="16">
        <v>0</v>
      </c>
    </row>
    <row r="1880" spans="1:21" x14ac:dyDescent="0.2">
      <c r="A1880" s="23" t="s">
        <v>48</v>
      </c>
      <c r="B1880" s="14">
        <v>186</v>
      </c>
      <c r="C1880" s="16">
        <v>186</v>
      </c>
      <c r="D1880" s="16">
        <v>1531</v>
      </c>
      <c r="E1880" s="16">
        <v>0</v>
      </c>
      <c r="F1880" s="16">
        <v>39</v>
      </c>
      <c r="G1880" s="16">
        <v>10</v>
      </c>
      <c r="H1880" s="16">
        <v>1</v>
      </c>
      <c r="I1880" s="16">
        <v>10</v>
      </c>
      <c r="J1880" s="16">
        <v>0</v>
      </c>
      <c r="K1880" s="16">
        <v>0</v>
      </c>
      <c r="L1880" s="16">
        <v>0</v>
      </c>
      <c r="M1880" s="16">
        <v>0</v>
      </c>
      <c r="N1880" s="16">
        <v>0</v>
      </c>
      <c r="O1880" s="16">
        <v>0</v>
      </c>
      <c r="P1880" s="16">
        <v>0</v>
      </c>
      <c r="Q1880" s="16">
        <v>0</v>
      </c>
      <c r="R1880" s="16">
        <v>0</v>
      </c>
      <c r="S1880" s="16">
        <v>0</v>
      </c>
      <c r="T1880" s="16">
        <v>0</v>
      </c>
      <c r="U1880" s="16">
        <v>0</v>
      </c>
    </row>
    <row r="1881" spans="1:21" x14ac:dyDescent="0.2">
      <c r="A1881" s="23"/>
      <c r="B1881" s="14">
        <v>187</v>
      </c>
      <c r="C1881" s="16">
        <v>187</v>
      </c>
      <c r="D1881" s="16">
        <v>1543</v>
      </c>
      <c r="E1881" s="16">
        <v>1</v>
      </c>
      <c r="F1881" s="16">
        <v>295</v>
      </c>
      <c r="G1881" s="16">
        <v>6</v>
      </c>
      <c r="H1881" s="16">
        <v>2</v>
      </c>
      <c r="I1881" s="16">
        <v>14</v>
      </c>
      <c r="J1881" s="16">
        <v>0</v>
      </c>
      <c r="K1881" s="16">
        <v>0</v>
      </c>
      <c r="L1881" s="16">
        <v>1</v>
      </c>
      <c r="M1881" s="16">
        <v>0</v>
      </c>
      <c r="N1881" s="16">
        <v>0</v>
      </c>
      <c r="O1881" s="16">
        <v>0</v>
      </c>
      <c r="P1881" s="16">
        <v>0</v>
      </c>
      <c r="Q1881" s="16">
        <v>0</v>
      </c>
      <c r="R1881" s="16">
        <v>0</v>
      </c>
      <c r="S1881" s="16">
        <v>0</v>
      </c>
      <c r="T1881" s="16">
        <v>0</v>
      </c>
      <c r="U1881" s="16">
        <v>0</v>
      </c>
    </row>
    <row r="1882" spans="1:21" x14ac:dyDescent="0.2">
      <c r="A1882" s="23"/>
      <c r="B1882" s="14">
        <v>189</v>
      </c>
      <c r="C1882" s="16">
        <v>189</v>
      </c>
      <c r="D1882" s="16">
        <v>1554</v>
      </c>
      <c r="E1882" s="16">
        <v>1</v>
      </c>
      <c r="F1882" s="16">
        <v>128</v>
      </c>
      <c r="G1882" s="16">
        <v>32</v>
      </c>
      <c r="H1882" s="16">
        <v>5</v>
      </c>
      <c r="I1882" s="16">
        <v>48</v>
      </c>
      <c r="J1882" s="16">
        <v>1</v>
      </c>
      <c r="K1882" s="16">
        <v>0</v>
      </c>
      <c r="L1882" s="16">
        <v>1</v>
      </c>
      <c r="M1882" s="16">
        <v>0</v>
      </c>
      <c r="N1882" s="16">
        <v>0</v>
      </c>
      <c r="O1882" s="16">
        <v>0</v>
      </c>
      <c r="P1882" s="16">
        <v>3</v>
      </c>
      <c r="Q1882" s="16">
        <v>0</v>
      </c>
      <c r="R1882" s="16">
        <v>0</v>
      </c>
      <c r="S1882" s="16">
        <v>0</v>
      </c>
      <c r="T1882" s="16">
        <v>0</v>
      </c>
      <c r="U1882" s="16">
        <v>3</v>
      </c>
    </row>
    <row r="1883" spans="1:21" x14ac:dyDescent="0.2">
      <c r="A1883" s="23"/>
      <c r="B1883" s="14">
        <v>190</v>
      </c>
      <c r="C1883" s="16">
        <v>190</v>
      </c>
      <c r="D1883" s="16">
        <v>1577</v>
      </c>
      <c r="E1883" s="16">
        <v>1</v>
      </c>
      <c r="F1883" s="16">
        <v>311</v>
      </c>
      <c r="G1883" s="16">
        <v>2</v>
      </c>
      <c r="H1883" s="16">
        <v>9</v>
      </c>
      <c r="I1883" s="16">
        <v>34</v>
      </c>
      <c r="J1883" s="16">
        <v>2</v>
      </c>
      <c r="K1883" s="16">
        <v>1</v>
      </c>
      <c r="L1883" s="16">
        <v>2</v>
      </c>
      <c r="M1883" s="16">
        <v>2</v>
      </c>
      <c r="N1883" s="16">
        <v>0</v>
      </c>
      <c r="O1883" s="16">
        <v>0</v>
      </c>
      <c r="P1883" s="16">
        <v>0</v>
      </c>
      <c r="Q1883" s="16">
        <v>0</v>
      </c>
      <c r="R1883" s="16">
        <v>0</v>
      </c>
      <c r="S1883" s="16">
        <v>0</v>
      </c>
      <c r="T1883" s="16">
        <v>0</v>
      </c>
      <c r="U1883" s="16">
        <v>0</v>
      </c>
    </row>
    <row r="1884" spans="1:21" x14ac:dyDescent="0.2">
      <c r="A1884" s="23"/>
      <c r="B1884" s="14">
        <v>194</v>
      </c>
      <c r="C1884" s="16">
        <v>194</v>
      </c>
      <c r="D1884" s="16">
        <v>1671</v>
      </c>
      <c r="E1884" s="16">
        <v>0</v>
      </c>
      <c r="F1884" s="16">
        <v>250</v>
      </c>
      <c r="G1884" s="16">
        <v>12</v>
      </c>
      <c r="H1884" s="16">
        <v>12</v>
      </c>
      <c r="I1884" s="16">
        <v>36</v>
      </c>
      <c r="J1884" s="16">
        <v>1</v>
      </c>
      <c r="K1884" s="16">
        <v>1</v>
      </c>
      <c r="L1884" s="16">
        <v>3</v>
      </c>
      <c r="M1884" s="16">
        <v>2</v>
      </c>
      <c r="N1884" s="16">
        <v>1</v>
      </c>
      <c r="O1884" s="16">
        <v>3</v>
      </c>
      <c r="P1884" s="16">
        <v>0</v>
      </c>
      <c r="Q1884" s="16">
        <v>1</v>
      </c>
      <c r="R1884" s="16">
        <v>1</v>
      </c>
      <c r="S1884" s="16">
        <v>1</v>
      </c>
      <c r="T1884" s="16">
        <v>1</v>
      </c>
      <c r="U1884" s="16">
        <v>6</v>
      </c>
    </row>
    <row r="1885" spans="1:21" x14ac:dyDescent="0.2">
      <c r="A1885" s="23"/>
      <c r="B1885" s="14">
        <v>196</v>
      </c>
      <c r="C1885" s="16">
        <v>196</v>
      </c>
      <c r="D1885" s="16">
        <v>1685</v>
      </c>
      <c r="E1885" s="16">
        <v>1</v>
      </c>
      <c r="F1885" s="16">
        <v>273</v>
      </c>
      <c r="G1885" s="16">
        <v>14</v>
      </c>
      <c r="H1885" s="16">
        <v>2</v>
      </c>
      <c r="I1885" s="16">
        <v>20</v>
      </c>
      <c r="J1885" s="16">
        <v>0</v>
      </c>
      <c r="K1885" s="16">
        <v>0</v>
      </c>
      <c r="L1885" s="16">
        <v>0</v>
      </c>
      <c r="M1885" s="16">
        <v>1</v>
      </c>
      <c r="N1885" s="16">
        <v>0</v>
      </c>
      <c r="O1885" s="16">
        <v>1</v>
      </c>
      <c r="P1885" s="16">
        <v>0</v>
      </c>
      <c r="Q1885" s="16">
        <v>0</v>
      </c>
      <c r="R1885" s="16">
        <v>0</v>
      </c>
      <c r="S1885" s="16">
        <v>0</v>
      </c>
      <c r="T1885" s="16">
        <v>0</v>
      </c>
      <c r="U1885" s="16">
        <v>1</v>
      </c>
    </row>
    <row r="1886" spans="1:21" x14ac:dyDescent="0.2">
      <c r="A1886" s="23"/>
      <c r="B1886" s="14">
        <v>198</v>
      </c>
      <c r="C1886" s="16">
        <v>198</v>
      </c>
      <c r="D1886" s="16">
        <v>1705</v>
      </c>
      <c r="E1886" s="16">
        <v>0</v>
      </c>
      <c r="F1886" s="16">
        <v>271</v>
      </c>
      <c r="G1886" s="16">
        <v>12</v>
      </c>
      <c r="H1886" s="16">
        <v>2</v>
      </c>
      <c r="I1886" s="16">
        <v>14</v>
      </c>
      <c r="J1886" s="16">
        <v>0</v>
      </c>
      <c r="K1886" s="16">
        <v>1</v>
      </c>
      <c r="L1886" s="16">
        <v>0</v>
      </c>
      <c r="M1886" s="16">
        <v>0</v>
      </c>
      <c r="N1886" s="16">
        <v>0</v>
      </c>
      <c r="O1886" s="16">
        <v>0</v>
      </c>
      <c r="P1886" s="16">
        <v>0</v>
      </c>
      <c r="Q1886" s="16">
        <v>0</v>
      </c>
      <c r="R1886" s="16">
        <v>0</v>
      </c>
      <c r="S1886" s="16">
        <v>0</v>
      </c>
      <c r="T1886" s="16">
        <v>0</v>
      </c>
      <c r="U1886" s="16">
        <v>0</v>
      </c>
    </row>
    <row r="1887" spans="1:21" x14ac:dyDescent="0.2">
      <c r="A1887" s="23"/>
      <c r="B1887" s="14">
        <v>199</v>
      </c>
      <c r="C1887" s="16">
        <v>199</v>
      </c>
      <c r="D1887" s="16">
        <v>1740</v>
      </c>
      <c r="E1887" s="16">
        <v>0</v>
      </c>
      <c r="F1887" s="16">
        <v>24</v>
      </c>
      <c r="G1887" s="16">
        <v>8</v>
      </c>
      <c r="H1887" s="16">
        <v>1</v>
      </c>
      <c r="I1887" s="16">
        <v>8</v>
      </c>
      <c r="J1887" s="16">
        <v>0</v>
      </c>
      <c r="K1887" s="16">
        <v>0</v>
      </c>
      <c r="L1887" s="16">
        <v>0</v>
      </c>
      <c r="M1887" s="16">
        <v>0</v>
      </c>
      <c r="N1887" s="16">
        <v>0</v>
      </c>
      <c r="O1887" s="16">
        <v>0</v>
      </c>
      <c r="P1887" s="16">
        <v>0</v>
      </c>
      <c r="Q1887" s="16">
        <v>0</v>
      </c>
      <c r="R1887" s="16">
        <v>0</v>
      </c>
      <c r="S1887" s="16">
        <v>0</v>
      </c>
      <c r="T1887" s="16">
        <v>0</v>
      </c>
      <c r="U1887" s="16">
        <v>0</v>
      </c>
    </row>
    <row r="1888" spans="1:21" x14ac:dyDescent="0.2">
      <c r="A1888" s="23"/>
      <c r="B1888" s="14">
        <v>200</v>
      </c>
      <c r="C1888" s="16">
        <v>200</v>
      </c>
      <c r="D1888" s="16">
        <v>1741</v>
      </c>
      <c r="E1888" s="16">
        <v>1</v>
      </c>
      <c r="F1888" s="16">
        <v>280</v>
      </c>
      <c r="G1888" s="16">
        <v>14</v>
      </c>
      <c r="H1888" s="16">
        <v>2</v>
      </c>
      <c r="I1888" s="16">
        <v>22</v>
      </c>
      <c r="J1888" s="16">
        <v>0</v>
      </c>
      <c r="K1888" s="16">
        <v>0</v>
      </c>
      <c r="L1888" s="16">
        <v>1</v>
      </c>
      <c r="M1888" s="16">
        <v>0</v>
      </c>
      <c r="N1888" s="16">
        <v>0</v>
      </c>
      <c r="O1888" s="16">
        <v>0</v>
      </c>
      <c r="P1888" s="16">
        <v>0</v>
      </c>
      <c r="Q1888" s="16">
        <v>0</v>
      </c>
      <c r="R1888" s="16">
        <v>0</v>
      </c>
      <c r="S1888" s="16">
        <v>0</v>
      </c>
      <c r="T1888" s="16">
        <v>0</v>
      </c>
      <c r="U1888" s="16">
        <v>0</v>
      </c>
    </row>
    <row r="1889" spans="1:21" x14ac:dyDescent="0.2">
      <c r="A1889" s="23"/>
      <c r="B1889" s="14">
        <v>202</v>
      </c>
      <c r="C1889" s="16">
        <v>202</v>
      </c>
      <c r="D1889" s="16">
        <v>1749</v>
      </c>
      <c r="E1889" s="16">
        <v>1</v>
      </c>
      <c r="F1889" s="16">
        <v>304</v>
      </c>
      <c r="G1889" s="16">
        <v>16</v>
      </c>
      <c r="H1889" s="16">
        <v>2</v>
      </c>
      <c r="I1889" s="16">
        <v>18</v>
      </c>
      <c r="J1889" s="16">
        <v>1</v>
      </c>
      <c r="K1889" s="16">
        <v>0</v>
      </c>
      <c r="L1889" s="16">
        <v>0</v>
      </c>
      <c r="M1889" s="16">
        <v>1</v>
      </c>
      <c r="N1889" s="16">
        <v>0</v>
      </c>
      <c r="O1889" s="16">
        <v>0</v>
      </c>
      <c r="P1889" s="16">
        <v>0</v>
      </c>
      <c r="Q1889" s="16">
        <v>0</v>
      </c>
      <c r="R1889" s="16">
        <v>0</v>
      </c>
      <c r="S1889" s="16">
        <v>0</v>
      </c>
      <c r="T1889" s="16">
        <v>0</v>
      </c>
      <c r="U1889" s="16">
        <v>0</v>
      </c>
    </row>
    <row r="1890" spans="1:21" x14ac:dyDescent="0.2">
      <c r="A1890" s="23"/>
      <c r="B1890" s="14">
        <v>203</v>
      </c>
      <c r="C1890" s="16">
        <v>203</v>
      </c>
      <c r="D1890" s="16">
        <v>1766</v>
      </c>
      <c r="E1890" s="16">
        <v>0</v>
      </c>
      <c r="F1890" s="16">
        <v>164</v>
      </c>
      <c r="G1890" s="16">
        <v>12</v>
      </c>
      <c r="H1890" s="16">
        <v>3</v>
      </c>
      <c r="I1890" s="16">
        <v>24</v>
      </c>
      <c r="J1890" s="16">
        <v>0</v>
      </c>
      <c r="K1890" s="16">
        <v>1</v>
      </c>
      <c r="L1890" s="16">
        <v>1</v>
      </c>
      <c r="M1890" s="16">
        <v>0</v>
      </c>
      <c r="N1890" s="16">
        <v>0</v>
      </c>
      <c r="O1890" s="16">
        <v>0</v>
      </c>
      <c r="P1890" s="16">
        <v>0</v>
      </c>
      <c r="Q1890" s="16">
        <v>0</v>
      </c>
      <c r="R1890" s="16">
        <v>0</v>
      </c>
      <c r="S1890" s="16">
        <v>0</v>
      </c>
      <c r="T1890" s="16">
        <v>0</v>
      </c>
      <c r="U1890" s="16">
        <v>0</v>
      </c>
    </row>
    <row r="1891" spans="1:21" x14ac:dyDescent="0.2">
      <c r="A1891" s="23"/>
      <c r="B1891" s="14">
        <v>207</v>
      </c>
      <c r="C1891" s="16">
        <v>207</v>
      </c>
      <c r="D1891" s="16">
        <v>1796</v>
      </c>
      <c r="E1891" s="16">
        <v>0</v>
      </c>
      <c r="F1891" s="16">
        <v>177</v>
      </c>
      <c r="G1891" s="16">
        <v>30</v>
      </c>
      <c r="H1891" s="16">
        <v>9</v>
      </c>
      <c r="I1891" s="16">
        <v>76</v>
      </c>
      <c r="J1891" s="16">
        <v>1</v>
      </c>
      <c r="K1891" s="16">
        <v>2</v>
      </c>
      <c r="L1891" s="16">
        <v>2</v>
      </c>
      <c r="M1891" s="16">
        <v>1</v>
      </c>
      <c r="N1891" s="16">
        <v>1</v>
      </c>
      <c r="O1891" s="16">
        <v>2</v>
      </c>
      <c r="P1891" s="16">
        <v>0</v>
      </c>
      <c r="Q1891" s="16">
        <v>0</v>
      </c>
      <c r="R1891" s="16">
        <v>0</v>
      </c>
      <c r="S1891" s="16">
        <v>0</v>
      </c>
      <c r="T1891" s="16">
        <v>0</v>
      </c>
      <c r="U1891" s="16">
        <v>2</v>
      </c>
    </row>
    <row r="1892" spans="1:21" x14ac:dyDescent="0.2">
      <c r="A1892" s="23"/>
      <c r="B1892" s="14">
        <v>215</v>
      </c>
      <c r="C1892" s="16">
        <v>215</v>
      </c>
      <c r="D1892" s="16">
        <v>1838</v>
      </c>
      <c r="E1892" s="16">
        <v>1</v>
      </c>
      <c r="F1892" s="16">
        <v>448</v>
      </c>
      <c r="G1892" s="16">
        <v>12</v>
      </c>
      <c r="H1892" s="16">
        <v>12</v>
      </c>
      <c r="I1892" s="16">
        <v>48</v>
      </c>
      <c r="J1892" s="16">
        <v>4</v>
      </c>
      <c r="K1892" s="16">
        <v>5</v>
      </c>
      <c r="L1892" s="16">
        <v>1</v>
      </c>
      <c r="M1892" s="16">
        <v>0</v>
      </c>
      <c r="N1892" s="16">
        <v>0</v>
      </c>
      <c r="O1892" s="16">
        <v>1</v>
      </c>
      <c r="P1892" s="16">
        <v>0</v>
      </c>
      <c r="Q1892" s="16">
        <v>1</v>
      </c>
      <c r="R1892" s="16">
        <v>0</v>
      </c>
      <c r="S1892" s="16">
        <v>1</v>
      </c>
      <c r="T1892" s="16">
        <v>0</v>
      </c>
      <c r="U1892" s="16">
        <v>3</v>
      </c>
    </row>
    <row r="1893" spans="1:21" x14ac:dyDescent="0.2">
      <c r="A1893" s="23"/>
      <c r="B1893" s="14">
        <v>220</v>
      </c>
      <c r="C1893" s="16">
        <v>220</v>
      </c>
      <c r="D1893" s="16">
        <v>1878</v>
      </c>
      <c r="E1893" s="16">
        <v>0</v>
      </c>
      <c r="F1893" s="16">
        <v>238</v>
      </c>
      <c r="G1893" s="16">
        <v>24</v>
      </c>
      <c r="H1893" s="16">
        <v>1</v>
      </c>
      <c r="I1893" s="16">
        <v>24</v>
      </c>
      <c r="J1893" s="16">
        <v>0</v>
      </c>
      <c r="K1893" s="16">
        <v>0</v>
      </c>
      <c r="L1893" s="16">
        <v>0</v>
      </c>
      <c r="M1893" s="16">
        <v>0</v>
      </c>
      <c r="N1893" s="16">
        <v>0</v>
      </c>
      <c r="O1893" s="16">
        <v>1</v>
      </c>
      <c r="P1893" s="16">
        <v>0</v>
      </c>
      <c r="Q1893" s="16">
        <v>0</v>
      </c>
      <c r="R1893" s="16">
        <v>0</v>
      </c>
      <c r="S1893" s="16">
        <v>0</v>
      </c>
      <c r="T1893" s="16">
        <v>0</v>
      </c>
      <c r="U1893" s="16">
        <v>1</v>
      </c>
    </row>
    <row r="1894" spans="1:21" x14ac:dyDescent="0.2">
      <c r="A1894" s="23"/>
      <c r="B1894" s="14">
        <v>221</v>
      </c>
      <c r="C1894" s="16">
        <v>221</v>
      </c>
      <c r="D1894" s="16">
        <v>1886</v>
      </c>
      <c r="E1894" s="16">
        <v>0</v>
      </c>
      <c r="F1894" s="16">
        <v>152</v>
      </c>
      <c r="G1894" s="16">
        <v>16</v>
      </c>
      <c r="H1894" s="16">
        <v>9</v>
      </c>
      <c r="I1894" s="16">
        <v>66</v>
      </c>
      <c r="J1894" s="16">
        <v>0</v>
      </c>
      <c r="K1894" s="16">
        <v>1</v>
      </c>
      <c r="L1894" s="16">
        <v>4</v>
      </c>
      <c r="M1894" s="16">
        <v>0</v>
      </c>
      <c r="N1894" s="16">
        <v>2</v>
      </c>
      <c r="O1894" s="16">
        <v>1</v>
      </c>
      <c r="P1894" s="16">
        <v>1</v>
      </c>
      <c r="Q1894" s="16">
        <v>0</v>
      </c>
      <c r="R1894" s="16">
        <v>0</v>
      </c>
      <c r="S1894" s="16">
        <v>0</v>
      </c>
      <c r="T1894" s="16">
        <v>0</v>
      </c>
      <c r="U1894" s="16">
        <v>2</v>
      </c>
    </row>
    <row r="1895" spans="1:21" x14ac:dyDescent="0.2">
      <c r="A1895" s="23"/>
      <c r="B1895" s="14">
        <v>224</v>
      </c>
      <c r="C1895" s="16">
        <v>224</v>
      </c>
      <c r="D1895" s="16">
        <v>1941</v>
      </c>
      <c r="E1895" s="16">
        <v>0</v>
      </c>
      <c r="F1895" s="16">
        <v>438</v>
      </c>
      <c r="G1895" s="16">
        <v>12</v>
      </c>
      <c r="H1895" s="16">
        <v>11</v>
      </c>
      <c r="I1895" s="16">
        <v>76</v>
      </c>
      <c r="J1895" s="16">
        <v>4</v>
      </c>
      <c r="K1895" s="16">
        <v>0</v>
      </c>
      <c r="L1895" s="16">
        <v>2</v>
      </c>
      <c r="M1895" s="16">
        <v>4</v>
      </c>
      <c r="N1895" s="16">
        <v>0</v>
      </c>
      <c r="O1895" s="16">
        <v>0</v>
      </c>
      <c r="P1895" s="16">
        <v>0</v>
      </c>
      <c r="Q1895" s="16">
        <v>1</v>
      </c>
      <c r="R1895" s="16">
        <v>0</v>
      </c>
      <c r="S1895" s="16">
        <v>0</v>
      </c>
      <c r="T1895" s="16">
        <v>0</v>
      </c>
      <c r="U1895" s="16">
        <v>1</v>
      </c>
    </row>
    <row r="1896" spans="1:21" x14ac:dyDescent="0.2">
      <c r="A1896" s="23"/>
      <c r="B1896" s="14">
        <v>225</v>
      </c>
      <c r="C1896" s="16">
        <v>225</v>
      </c>
      <c r="D1896" s="16">
        <v>1960</v>
      </c>
      <c r="E1896" s="16">
        <v>1</v>
      </c>
      <c r="F1896" s="16">
        <v>58</v>
      </c>
      <c r="G1896" s="16">
        <v>2</v>
      </c>
      <c r="H1896" s="16">
        <v>1</v>
      </c>
      <c r="I1896" s="16">
        <v>2</v>
      </c>
      <c r="J1896" s="16">
        <v>0</v>
      </c>
      <c r="K1896" s="16">
        <v>0</v>
      </c>
      <c r="L1896" s="16">
        <v>0</v>
      </c>
      <c r="M1896" s="16">
        <v>0</v>
      </c>
      <c r="N1896" s="16">
        <v>0</v>
      </c>
      <c r="O1896" s="16">
        <v>0</v>
      </c>
      <c r="P1896" s="16">
        <v>0</v>
      </c>
      <c r="Q1896" s="16">
        <v>0</v>
      </c>
      <c r="R1896" s="16">
        <v>0</v>
      </c>
      <c r="S1896" s="16">
        <v>0</v>
      </c>
      <c r="T1896" s="16">
        <v>0</v>
      </c>
      <c r="U1896" s="16">
        <v>0</v>
      </c>
    </row>
    <row r="1897" spans="1:21" x14ac:dyDescent="0.2">
      <c r="A1897" s="23"/>
      <c r="B1897" s="14">
        <v>227</v>
      </c>
      <c r="C1897" s="16">
        <v>227</v>
      </c>
      <c r="D1897" s="16">
        <v>1977</v>
      </c>
      <c r="E1897" s="16">
        <v>1</v>
      </c>
      <c r="F1897" s="16">
        <v>194</v>
      </c>
      <c r="G1897" s="16">
        <v>14</v>
      </c>
      <c r="H1897" s="16">
        <v>2</v>
      </c>
      <c r="I1897" s="16">
        <v>22</v>
      </c>
      <c r="J1897" s="16">
        <v>0</v>
      </c>
      <c r="K1897" s="16">
        <v>0</v>
      </c>
      <c r="L1897" s="16">
        <v>0</v>
      </c>
      <c r="M1897" s="16">
        <v>0</v>
      </c>
      <c r="N1897" s="16">
        <v>0</v>
      </c>
      <c r="O1897" s="16">
        <v>2</v>
      </c>
      <c r="P1897" s="16">
        <v>0</v>
      </c>
      <c r="Q1897" s="16">
        <v>0</v>
      </c>
      <c r="R1897" s="16">
        <v>0</v>
      </c>
      <c r="S1897" s="16">
        <v>0</v>
      </c>
      <c r="T1897" s="16">
        <v>0</v>
      </c>
      <c r="U1897" s="16">
        <v>2</v>
      </c>
    </row>
    <row r="1898" spans="1:21" x14ac:dyDescent="0.2">
      <c r="A1898" s="23"/>
      <c r="B1898" s="14">
        <v>228</v>
      </c>
      <c r="C1898" s="16">
        <v>228</v>
      </c>
      <c r="D1898" s="16">
        <v>1984</v>
      </c>
      <c r="E1898" s="16">
        <v>1</v>
      </c>
      <c r="F1898" s="16">
        <v>239</v>
      </c>
      <c r="G1898" s="16">
        <v>8</v>
      </c>
      <c r="H1898" s="16">
        <v>1</v>
      </c>
      <c r="I1898" s="16">
        <v>8</v>
      </c>
      <c r="J1898" s="16">
        <v>0</v>
      </c>
      <c r="K1898" s="16">
        <v>0</v>
      </c>
      <c r="L1898" s="16">
        <v>0</v>
      </c>
      <c r="M1898" s="16">
        <v>0</v>
      </c>
      <c r="N1898" s="16">
        <v>0</v>
      </c>
      <c r="O1898" s="16">
        <v>0</v>
      </c>
      <c r="P1898" s="16">
        <v>0</v>
      </c>
      <c r="Q1898" s="16">
        <v>0</v>
      </c>
      <c r="R1898" s="16">
        <v>0</v>
      </c>
      <c r="S1898" s="16">
        <v>0</v>
      </c>
      <c r="T1898" s="16">
        <v>0</v>
      </c>
      <c r="U1898" s="16">
        <v>0</v>
      </c>
    </row>
    <row r="1899" spans="1:21" x14ac:dyDescent="0.2">
      <c r="A1899" s="23"/>
      <c r="B1899" s="14">
        <v>229</v>
      </c>
      <c r="C1899" s="16">
        <v>229</v>
      </c>
      <c r="D1899" s="16">
        <v>2020</v>
      </c>
      <c r="E1899" s="16">
        <v>1</v>
      </c>
      <c r="F1899" s="16">
        <v>68</v>
      </c>
      <c r="G1899" s="16">
        <v>16</v>
      </c>
      <c r="H1899" s="16">
        <v>1</v>
      </c>
      <c r="I1899" s="16">
        <v>16</v>
      </c>
      <c r="J1899" s="16">
        <v>0</v>
      </c>
      <c r="K1899" s="16">
        <v>0</v>
      </c>
      <c r="L1899" s="16">
        <v>0</v>
      </c>
      <c r="M1899" s="16">
        <v>0</v>
      </c>
      <c r="N1899" s="16">
        <v>0</v>
      </c>
      <c r="O1899" s="16">
        <v>1</v>
      </c>
      <c r="P1899" s="16">
        <v>0</v>
      </c>
      <c r="Q1899" s="16">
        <v>0</v>
      </c>
      <c r="R1899" s="16">
        <v>0</v>
      </c>
      <c r="S1899" s="16">
        <v>0</v>
      </c>
      <c r="T1899" s="16">
        <v>0</v>
      </c>
      <c r="U1899" s="16">
        <v>1</v>
      </c>
    </row>
    <row r="1900" spans="1:21" x14ac:dyDescent="0.2">
      <c r="A1900" s="23" t="s">
        <v>48</v>
      </c>
      <c r="B1900" s="14">
        <v>233</v>
      </c>
      <c r="C1900" s="16">
        <v>233</v>
      </c>
      <c r="D1900" s="16">
        <v>2065</v>
      </c>
      <c r="E1900" s="16">
        <v>1</v>
      </c>
      <c r="F1900" s="16">
        <v>234</v>
      </c>
      <c r="G1900" s="16">
        <v>10</v>
      </c>
      <c r="H1900" s="16">
        <v>1</v>
      </c>
      <c r="I1900" s="16">
        <v>10</v>
      </c>
      <c r="J1900" s="16">
        <v>0</v>
      </c>
      <c r="K1900" s="16">
        <v>0</v>
      </c>
      <c r="L1900" s="16">
        <v>0</v>
      </c>
      <c r="M1900" s="16">
        <v>0</v>
      </c>
      <c r="N1900" s="16">
        <v>0</v>
      </c>
      <c r="O1900" s="16">
        <v>0</v>
      </c>
      <c r="P1900" s="16">
        <v>0</v>
      </c>
      <c r="Q1900" s="16">
        <v>0</v>
      </c>
      <c r="R1900" s="16">
        <v>0</v>
      </c>
      <c r="S1900" s="16">
        <v>0</v>
      </c>
      <c r="T1900" s="16">
        <v>0</v>
      </c>
      <c r="U1900" s="16">
        <v>0</v>
      </c>
    </row>
    <row r="1901" spans="1:21" x14ac:dyDescent="0.2">
      <c r="A1901" s="23"/>
      <c r="B1901" s="14">
        <v>234</v>
      </c>
      <c r="C1901" s="16">
        <v>234</v>
      </c>
      <c r="D1901" s="16">
        <v>2068</v>
      </c>
      <c r="E1901" s="16">
        <v>1</v>
      </c>
      <c r="F1901" s="16">
        <v>191</v>
      </c>
      <c r="G1901" s="16">
        <v>6</v>
      </c>
      <c r="H1901" s="16">
        <v>1</v>
      </c>
      <c r="I1901" s="16">
        <v>6</v>
      </c>
      <c r="J1901" s="16">
        <v>0</v>
      </c>
      <c r="K1901" s="16">
        <v>0</v>
      </c>
      <c r="L1901" s="16">
        <v>0</v>
      </c>
      <c r="M1901" s="16">
        <v>0</v>
      </c>
      <c r="N1901" s="16">
        <v>0</v>
      </c>
      <c r="O1901" s="16">
        <v>0</v>
      </c>
      <c r="P1901" s="16">
        <v>0</v>
      </c>
      <c r="Q1901" s="16">
        <v>0</v>
      </c>
      <c r="R1901" s="16">
        <v>0</v>
      </c>
      <c r="S1901" s="16">
        <v>0</v>
      </c>
      <c r="T1901" s="16">
        <v>0</v>
      </c>
      <c r="U1901" s="16">
        <v>0</v>
      </c>
    </row>
    <row r="1902" spans="1:21" x14ac:dyDescent="0.2">
      <c r="A1902" s="23"/>
      <c r="B1902" s="14">
        <v>235</v>
      </c>
      <c r="C1902" s="16">
        <v>235</v>
      </c>
      <c r="D1902" s="16">
        <v>2073</v>
      </c>
      <c r="E1902" s="16">
        <v>1</v>
      </c>
      <c r="F1902" s="16">
        <v>178</v>
      </c>
      <c r="G1902" s="16">
        <v>26</v>
      </c>
      <c r="H1902" s="16">
        <v>2</v>
      </c>
      <c r="I1902" s="16">
        <v>28</v>
      </c>
      <c r="J1902" s="16">
        <v>0</v>
      </c>
      <c r="K1902" s="16">
        <v>0</v>
      </c>
      <c r="L1902" s="16">
        <v>0</v>
      </c>
      <c r="M1902" s="16">
        <v>1</v>
      </c>
      <c r="N1902" s="16">
        <v>1</v>
      </c>
      <c r="O1902" s="16">
        <v>0</v>
      </c>
      <c r="P1902" s="16">
        <v>0</v>
      </c>
      <c r="Q1902" s="16">
        <v>0</v>
      </c>
      <c r="R1902" s="16">
        <v>0</v>
      </c>
      <c r="S1902" s="16">
        <v>0</v>
      </c>
      <c r="T1902" s="16">
        <v>0</v>
      </c>
      <c r="U1902" s="16">
        <v>0</v>
      </c>
    </row>
    <row r="1903" spans="1:21" x14ac:dyDescent="0.2">
      <c r="A1903" s="23"/>
      <c r="B1903" s="14">
        <v>237</v>
      </c>
      <c r="C1903" s="16">
        <v>237</v>
      </c>
      <c r="D1903" s="16">
        <v>2079</v>
      </c>
      <c r="E1903" s="16">
        <v>0</v>
      </c>
      <c r="F1903" s="16">
        <v>374</v>
      </c>
      <c r="G1903" s="16">
        <v>36</v>
      </c>
      <c r="H1903" s="16">
        <v>11</v>
      </c>
      <c r="I1903" s="16">
        <v>66</v>
      </c>
      <c r="J1903" s="16">
        <v>3</v>
      </c>
      <c r="K1903" s="16">
        <v>1</v>
      </c>
      <c r="L1903" s="16">
        <v>2</v>
      </c>
      <c r="M1903" s="16">
        <v>1</v>
      </c>
      <c r="N1903" s="16">
        <v>2</v>
      </c>
      <c r="O1903" s="16">
        <v>0</v>
      </c>
      <c r="P1903" s="16">
        <v>2</v>
      </c>
      <c r="Q1903" s="16">
        <v>0</v>
      </c>
      <c r="R1903" s="16">
        <v>0</v>
      </c>
      <c r="S1903" s="16">
        <v>0</v>
      </c>
      <c r="T1903" s="16">
        <v>0</v>
      </c>
      <c r="U1903" s="16">
        <v>2</v>
      </c>
    </row>
    <row r="1904" spans="1:21" x14ac:dyDescent="0.2">
      <c r="A1904" s="23"/>
      <c r="B1904" s="14">
        <v>240</v>
      </c>
      <c r="C1904" s="16">
        <v>240</v>
      </c>
      <c r="D1904" s="16">
        <v>2099</v>
      </c>
      <c r="E1904" s="16">
        <v>1</v>
      </c>
      <c r="F1904" s="16">
        <v>210</v>
      </c>
      <c r="G1904" s="16">
        <v>16</v>
      </c>
      <c r="H1904" s="16">
        <v>1</v>
      </c>
      <c r="I1904" s="16">
        <v>16</v>
      </c>
      <c r="J1904" s="16">
        <v>1</v>
      </c>
      <c r="K1904" s="16">
        <v>0</v>
      </c>
      <c r="L1904" s="16">
        <v>0</v>
      </c>
      <c r="M1904" s="16">
        <v>0</v>
      </c>
      <c r="N1904" s="16">
        <v>0</v>
      </c>
      <c r="O1904" s="16">
        <v>0</v>
      </c>
      <c r="P1904" s="16">
        <v>0</v>
      </c>
      <c r="Q1904" s="16">
        <v>0</v>
      </c>
      <c r="R1904" s="16">
        <v>0</v>
      </c>
      <c r="S1904" s="16">
        <v>0</v>
      </c>
      <c r="T1904" s="16">
        <v>0</v>
      </c>
      <c r="U1904" s="16">
        <v>0</v>
      </c>
    </row>
    <row r="1905" spans="1:21" x14ac:dyDescent="0.2">
      <c r="A1905" s="23"/>
      <c r="B1905" s="14">
        <v>241</v>
      </c>
      <c r="C1905" s="16">
        <v>241</v>
      </c>
      <c r="D1905" s="16">
        <v>2108</v>
      </c>
      <c r="E1905" s="16">
        <v>0</v>
      </c>
      <c r="F1905" s="16">
        <v>282</v>
      </c>
      <c r="G1905" s="16">
        <v>14</v>
      </c>
      <c r="H1905" s="16">
        <v>2</v>
      </c>
      <c r="I1905" s="16">
        <v>18</v>
      </c>
      <c r="J1905" s="16">
        <v>0</v>
      </c>
      <c r="K1905" s="16">
        <v>0</v>
      </c>
      <c r="L1905" s="16">
        <v>0</v>
      </c>
      <c r="M1905" s="16">
        <v>1</v>
      </c>
      <c r="N1905" s="16">
        <v>0</v>
      </c>
      <c r="O1905" s="16">
        <v>1</v>
      </c>
      <c r="P1905" s="16">
        <v>0</v>
      </c>
      <c r="Q1905" s="16">
        <v>0</v>
      </c>
      <c r="R1905" s="16">
        <v>0</v>
      </c>
      <c r="S1905" s="16">
        <v>0</v>
      </c>
      <c r="T1905" s="16">
        <v>0</v>
      </c>
      <c r="U1905" s="16">
        <v>1</v>
      </c>
    </row>
    <row r="1906" spans="1:21" x14ac:dyDescent="0.2">
      <c r="A1906" s="23"/>
      <c r="B1906" s="14">
        <v>242</v>
      </c>
      <c r="C1906" s="16">
        <v>242</v>
      </c>
      <c r="D1906" s="16">
        <v>2119</v>
      </c>
      <c r="E1906" s="16">
        <v>1</v>
      </c>
      <c r="F1906" s="16">
        <v>260</v>
      </c>
      <c r="G1906" s="16">
        <v>32</v>
      </c>
      <c r="H1906" s="16">
        <v>1</v>
      </c>
      <c r="I1906" s="16">
        <v>32</v>
      </c>
      <c r="J1906" s="16">
        <v>0</v>
      </c>
      <c r="K1906" s="16">
        <v>0</v>
      </c>
      <c r="L1906" s="16">
        <v>0</v>
      </c>
      <c r="M1906" s="16">
        <v>0</v>
      </c>
      <c r="N1906" s="16">
        <v>0</v>
      </c>
      <c r="O1906" s="16">
        <v>0</v>
      </c>
      <c r="P1906" s="16">
        <v>1</v>
      </c>
      <c r="Q1906" s="16">
        <v>0</v>
      </c>
      <c r="R1906" s="16">
        <v>0</v>
      </c>
      <c r="S1906" s="16">
        <v>0</v>
      </c>
      <c r="T1906" s="16">
        <v>0</v>
      </c>
      <c r="U1906" s="16">
        <v>1</v>
      </c>
    </row>
    <row r="1907" spans="1:21" x14ac:dyDescent="0.2">
      <c r="A1907" s="23"/>
      <c r="B1907" s="14">
        <v>249</v>
      </c>
      <c r="C1907" s="16">
        <v>249</v>
      </c>
      <c r="D1907" s="16">
        <v>2185</v>
      </c>
      <c r="E1907" s="16">
        <v>1</v>
      </c>
      <c r="F1907" s="16">
        <v>79</v>
      </c>
      <c r="G1907" s="16">
        <v>16</v>
      </c>
      <c r="H1907" s="16">
        <v>1</v>
      </c>
      <c r="I1907" s="16">
        <v>16</v>
      </c>
      <c r="J1907" s="16">
        <v>0</v>
      </c>
      <c r="K1907" s="16">
        <v>0</v>
      </c>
      <c r="L1907" s="16">
        <v>1</v>
      </c>
      <c r="M1907" s="16">
        <v>0</v>
      </c>
      <c r="N1907" s="16">
        <v>0</v>
      </c>
      <c r="O1907" s="16">
        <v>0</v>
      </c>
      <c r="P1907" s="16">
        <v>0</v>
      </c>
      <c r="Q1907" s="16">
        <v>0</v>
      </c>
      <c r="R1907" s="16">
        <v>0</v>
      </c>
      <c r="S1907" s="16">
        <v>0</v>
      </c>
      <c r="T1907" s="16">
        <v>0</v>
      </c>
      <c r="U1907" s="16">
        <v>0</v>
      </c>
    </row>
    <row r="1908" spans="1:21" x14ac:dyDescent="0.2">
      <c r="A1908" s="23"/>
      <c r="B1908" s="14">
        <v>252</v>
      </c>
      <c r="C1908" s="16">
        <v>252</v>
      </c>
      <c r="D1908" s="16">
        <v>2204</v>
      </c>
      <c r="E1908" s="16">
        <v>1</v>
      </c>
      <c r="F1908" s="16">
        <v>364</v>
      </c>
      <c r="G1908" s="16">
        <v>16</v>
      </c>
      <c r="H1908" s="16">
        <v>8</v>
      </c>
      <c r="I1908" s="16">
        <v>60</v>
      </c>
      <c r="J1908" s="16">
        <v>0</v>
      </c>
      <c r="K1908" s="16">
        <v>1</v>
      </c>
      <c r="L1908" s="16">
        <v>3</v>
      </c>
      <c r="M1908" s="16">
        <v>0</v>
      </c>
      <c r="N1908" s="16">
        <v>0</v>
      </c>
      <c r="O1908" s="16">
        <v>1</v>
      </c>
      <c r="P1908" s="16">
        <v>3</v>
      </c>
      <c r="Q1908" s="16">
        <v>0</v>
      </c>
      <c r="R1908" s="16">
        <v>0</v>
      </c>
      <c r="S1908" s="16">
        <v>0</v>
      </c>
      <c r="T1908" s="16">
        <v>0</v>
      </c>
      <c r="U1908" s="16">
        <v>4</v>
      </c>
    </row>
    <row r="1909" spans="1:21" x14ac:dyDescent="0.2">
      <c r="A1909" s="23"/>
      <c r="B1909" s="14">
        <v>254</v>
      </c>
      <c r="C1909" s="16">
        <v>254</v>
      </c>
      <c r="D1909" s="16">
        <v>2226</v>
      </c>
      <c r="E1909" s="16">
        <v>1</v>
      </c>
      <c r="F1909" s="16">
        <v>124</v>
      </c>
      <c r="G1909" s="16">
        <v>16</v>
      </c>
      <c r="H1909" s="16">
        <v>2</v>
      </c>
      <c r="I1909" s="16">
        <v>22</v>
      </c>
      <c r="J1909" s="16">
        <v>2</v>
      </c>
      <c r="K1909" s="16">
        <v>0</v>
      </c>
      <c r="L1909" s="16">
        <v>0</v>
      </c>
      <c r="M1909" s="16">
        <v>0</v>
      </c>
      <c r="N1909" s="16">
        <v>0</v>
      </c>
      <c r="O1909" s="16">
        <v>0</v>
      </c>
      <c r="P1909" s="16">
        <v>0</v>
      </c>
      <c r="Q1909" s="16">
        <v>0</v>
      </c>
      <c r="R1909" s="16">
        <v>0</v>
      </c>
      <c r="S1909" s="16">
        <v>0</v>
      </c>
      <c r="T1909" s="16">
        <v>0</v>
      </c>
      <c r="U1909" s="16">
        <v>0</v>
      </c>
    </row>
    <row r="1910" spans="1:21" x14ac:dyDescent="0.2">
      <c r="A1910" s="23"/>
      <c r="B1910" s="14">
        <v>258</v>
      </c>
      <c r="C1910" s="16">
        <v>258</v>
      </c>
      <c r="D1910" s="16">
        <v>2253</v>
      </c>
      <c r="E1910" s="16">
        <v>1</v>
      </c>
      <c r="F1910" s="16">
        <v>260</v>
      </c>
      <c r="G1910" s="16">
        <v>12</v>
      </c>
      <c r="H1910" s="16">
        <v>1</v>
      </c>
      <c r="I1910" s="16">
        <v>12</v>
      </c>
      <c r="J1910" s="16">
        <v>0</v>
      </c>
      <c r="K1910" s="16">
        <v>0</v>
      </c>
      <c r="L1910" s="16">
        <v>0</v>
      </c>
      <c r="M1910" s="16">
        <v>0</v>
      </c>
      <c r="N1910" s="16">
        <v>0</v>
      </c>
      <c r="O1910" s="16">
        <v>0</v>
      </c>
      <c r="P1910" s="16">
        <v>0</v>
      </c>
      <c r="Q1910" s="16">
        <v>0</v>
      </c>
      <c r="R1910" s="16">
        <v>0</v>
      </c>
      <c r="S1910" s="16">
        <v>0</v>
      </c>
      <c r="T1910" s="16">
        <v>0</v>
      </c>
      <c r="U1910" s="16">
        <v>0</v>
      </c>
    </row>
    <row r="1911" spans="1:21" x14ac:dyDescent="0.2">
      <c r="A1911" s="23"/>
      <c r="B1911" s="14">
        <v>259</v>
      </c>
      <c r="C1911" s="16">
        <v>259</v>
      </c>
      <c r="D1911" s="16">
        <v>2262</v>
      </c>
      <c r="E1911" s="16">
        <v>0</v>
      </c>
      <c r="F1911" s="16">
        <v>148</v>
      </c>
      <c r="G1911" s="16">
        <v>6</v>
      </c>
      <c r="H1911" s="16">
        <v>4</v>
      </c>
      <c r="I1911" s="16">
        <v>20</v>
      </c>
      <c r="J1911" s="16">
        <v>0</v>
      </c>
      <c r="K1911" s="16">
        <v>0</v>
      </c>
      <c r="L1911" s="16">
        <v>0</v>
      </c>
      <c r="M1911" s="16">
        <v>0</v>
      </c>
      <c r="N1911" s="16">
        <v>0</v>
      </c>
      <c r="O1911" s="16">
        <v>1</v>
      </c>
      <c r="P1911" s="16">
        <v>0</v>
      </c>
      <c r="Q1911" s="16">
        <v>0</v>
      </c>
      <c r="R1911" s="16">
        <v>0</v>
      </c>
      <c r="S1911" s="16">
        <v>0</v>
      </c>
      <c r="T1911" s="16">
        <v>1</v>
      </c>
      <c r="U1911" s="16">
        <v>1</v>
      </c>
    </row>
    <row r="1912" spans="1:21" x14ac:dyDescent="0.2">
      <c r="A1912" s="23"/>
      <c r="B1912" s="14">
        <v>260</v>
      </c>
      <c r="C1912" s="16">
        <v>260</v>
      </c>
      <c r="D1912" s="16">
        <v>2263</v>
      </c>
      <c r="E1912" s="16">
        <v>0</v>
      </c>
      <c r="F1912" s="16">
        <v>243</v>
      </c>
      <c r="G1912" s="16">
        <v>4</v>
      </c>
      <c r="H1912" s="16">
        <v>1</v>
      </c>
      <c r="I1912" s="16">
        <v>4</v>
      </c>
      <c r="J1912" s="16">
        <v>0</v>
      </c>
      <c r="K1912" s="16">
        <v>0</v>
      </c>
      <c r="L1912" s="16">
        <v>0</v>
      </c>
      <c r="M1912" s="16">
        <v>0</v>
      </c>
      <c r="N1912" s="16">
        <v>0</v>
      </c>
      <c r="O1912" s="16">
        <v>0</v>
      </c>
      <c r="P1912" s="16">
        <v>0</v>
      </c>
      <c r="Q1912" s="16">
        <v>0</v>
      </c>
      <c r="R1912" s="16">
        <v>0</v>
      </c>
      <c r="S1912" s="16">
        <v>0</v>
      </c>
      <c r="T1912" s="16">
        <v>0</v>
      </c>
      <c r="U1912" s="16">
        <v>0</v>
      </c>
    </row>
    <row r="1913" spans="1:21" x14ac:dyDescent="0.2">
      <c r="A1913" s="23"/>
      <c r="B1913" s="14">
        <v>266</v>
      </c>
      <c r="C1913" s="16">
        <v>266</v>
      </c>
      <c r="D1913" s="16">
        <v>2313</v>
      </c>
      <c r="E1913" s="16">
        <v>1</v>
      </c>
      <c r="F1913" s="16">
        <v>53</v>
      </c>
      <c r="G1913" s="16">
        <v>12</v>
      </c>
      <c r="H1913" s="16">
        <v>2</v>
      </c>
      <c r="I1913" s="16">
        <v>14</v>
      </c>
      <c r="J1913" s="16">
        <v>0</v>
      </c>
      <c r="K1913" s="16">
        <v>0</v>
      </c>
      <c r="L1913" s="16">
        <v>1</v>
      </c>
      <c r="M1913" s="16">
        <v>0</v>
      </c>
      <c r="N1913" s="16">
        <v>0</v>
      </c>
      <c r="O1913" s="16">
        <v>0</v>
      </c>
      <c r="P1913" s="16">
        <v>0</v>
      </c>
      <c r="Q1913" s="16">
        <v>0</v>
      </c>
      <c r="R1913" s="16">
        <v>0</v>
      </c>
      <c r="S1913" s="16">
        <v>0</v>
      </c>
      <c r="T1913" s="16">
        <v>0</v>
      </c>
      <c r="U1913" s="16">
        <v>0</v>
      </c>
    </row>
    <row r="1914" spans="1:21" x14ac:dyDescent="0.2">
      <c r="A1914" s="23"/>
      <c r="B1914" s="14">
        <v>267</v>
      </c>
      <c r="C1914" s="16">
        <v>267</v>
      </c>
      <c r="D1914" s="16">
        <v>2324</v>
      </c>
      <c r="E1914" s="16">
        <v>1</v>
      </c>
      <c r="F1914" s="16">
        <v>232</v>
      </c>
      <c r="G1914" s="16">
        <v>10</v>
      </c>
      <c r="H1914" s="16">
        <v>1</v>
      </c>
      <c r="I1914" s="16">
        <v>10</v>
      </c>
      <c r="J1914" s="16">
        <v>0</v>
      </c>
      <c r="K1914" s="16">
        <v>0</v>
      </c>
      <c r="L1914" s="16">
        <v>0</v>
      </c>
      <c r="M1914" s="16">
        <v>0</v>
      </c>
      <c r="N1914" s="16">
        <v>0</v>
      </c>
      <c r="O1914" s="16">
        <v>0</v>
      </c>
      <c r="P1914" s="16">
        <v>0</v>
      </c>
      <c r="Q1914" s="16">
        <v>0</v>
      </c>
      <c r="R1914" s="16">
        <v>0</v>
      </c>
      <c r="S1914" s="16">
        <v>0</v>
      </c>
      <c r="T1914" s="16">
        <v>0</v>
      </c>
      <c r="U1914" s="16">
        <v>0</v>
      </c>
    </row>
    <row r="1915" spans="1:21" x14ac:dyDescent="0.2">
      <c r="A1915" s="23"/>
      <c r="B1915" s="14">
        <v>271</v>
      </c>
      <c r="C1915" s="16">
        <v>271</v>
      </c>
      <c r="D1915" s="16">
        <v>2376</v>
      </c>
      <c r="E1915" s="16">
        <v>0</v>
      </c>
      <c r="F1915" s="16">
        <v>419</v>
      </c>
      <c r="G1915" s="16">
        <v>14</v>
      </c>
      <c r="H1915" s="16">
        <v>12</v>
      </c>
      <c r="I1915" s="16">
        <v>50</v>
      </c>
      <c r="J1915" s="16">
        <v>2</v>
      </c>
      <c r="K1915" s="16">
        <v>0</v>
      </c>
      <c r="L1915" s="16">
        <v>4</v>
      </c>
      <c r="M1915" s="16">
        <v>1</v>
      </c>
      <c r="N1915" s="16">
        <v>2</v>
      </c>
      <c r="O1915" s="16">
        <v>1</v>
      </c>
      <c r="P1915" s="16">
        <v>2</v>
      </c>
      <c r="Q1915" s="16">
        <v>2</v>
      </c>
      <c r="R1915" s="16">
        <v>1</v>
      </c>
      <c r="S1915" s="16">
        <v>1</v>
      </c>
      <c r="T1915" s="16">
        <v>0</v>
      </c>
      <c r="U1915" s="16">
        <v>7</v>
      </c>
    </row>
    <row r="1916" spans="1:21" x14ac:dyDescent="0.2">
      <c r="A1916" s="23"/>
      <c r="B1916" s="14">
        <v>272</v>
      </c>
      <c r="C1916" s="16">
        <v>272</v>
      </c>
      <c r="D1916" s="16">
        <v>2377</v>
      </c>
      <c r="E1916" s="16">
        <v>1</v>
      </c>
      <c r="F1916" s="16">
        <v>153</v>
      </c>
      <c r="G1916" s="16">
        <v>10</v>
      </c>
      <c r="H1916" s="16">
        <v>1</v>
      </c>
      <c r="I1916" s="16">
        <v>10</v>
      </c>
      <c r="J1916" s="16">
        <v>0</v>
      </c>
      <c r="K1916" s="16">
        <v>0</v>
      </c>
      <c r="L1916" s="16">
        <v>0</v>
      </c>
      <c r="M1916" s="16">
        <v>0</v>
      </c>
      <c r="N1916" s="16">
        <v>0</v>
      </c>
      <c r="O1916" s="16">
        <v>0</v>
      </c>
      <c r="P1916" s="16">
        <v>0</v>
      </c>
      <c r="Q1916" s="16">
        <v>0</v>
      </c>
      <c r="R1916" s="16">
        <v>0</v>
      </c>
      <c r="S1916" s="16">
        <v>0</v>
      </c>
      <c r="T1916" s="16">
        <v>0</v>
      </c>
      <c r="U1916" s="16">
        <v>0</v>
      </c>
    </row>
    <row r="1917" spans="1:21" x14ac:dyDescent="0.2">
      <c r="A1917" s="23"/>
      <c r="B1917" s="14">
        <v>274</v>
      </c>
      <c r="C1917" s="16">
        <v>274</v>
      </c>
      <c r="D1917" s="16">
        <v>2383</v>
      </c>
      <c r="E1917" s="16">
        <v>1</v>
      </c>
      <c r="F1917" s="16">
        <v>218</v>
      </c>
      <c r="G1917" s="16">
        <v>14</v>
      </c>
      <c r="H1917" s="16">
        <v>8</v>
      </c>
      <c r="I1917" s="16">
        <v>48</v>
      </c>
      <c r="J1917" s="16">
        <v>1</v>
      </c>
      <c r="K1917" s="16">
        <v>0</v>
      </c>
      <c r="L1917" s="16">
        <v>3</v>
      </c>
      <c r="M1917" s="16">
        <v>1</v>
      </c>
      <c r="N1917" s="16">
        <v>0</v>
      </c>
      <c r="O1917" s="16">
        <v>1</v>
      </c>
      <c r="P1917" s="16">
        <v>2</v>
      </c>
      <c r="Q1917" s="16">
        <v>0</v>
      </c>
      <c r="R1917" s="16">
        <v>0</v>
      </c>
      <c r="S1917" s="16">
        <v>0</v>
      </c>
      <c r="T1917" s="16">
        <v>0</v>
      </c>
      <c r="U1917" s="16">
        <v>3</v>
      </c>
    </row>
    <row r="1918" spans="1:21" x14ac:dyDescent="0.2">
      <c r="A1918" s="23"/>
      <c r="B1918" s="14">
        <v>275</v>
      </c>
      <c r="C1918" s="16">
        <v>275</v>
      </c>
      <c r="D1918" s="16">
        <v>2385</v>
      </c>
      <c r="E1918" s="16">
        <v>1</v>
      </c>
      <c r="F1918" s="16">
        <v>33</v>
      </c>
      <c r="G1918" s="16">
        <v>2</v>
      </c>
      <c r="H1918" s="16">
        <v>1</v>
      </c>
      <c r="I1918" s="16">
        <v>2</v>
      </c>
      <c r="J1918" s="16">
        <v>0</v>
      </c>
      <c r="K1918" s="16">
        <v>0</v>
      </c>
      <c r="L1918" s="16">
        <v>0</v>
      </c>
      <c r="M1918" s="16">
        <v>0</v>
      </c>
      <c r="N1918" s="16">
        <v>0</v>
      </c>
      <c r="O1918" s="16">
        <v>0</v>
      </c>
      <c r="P1918" s="16">
        <v>0</v>
      </c>
      <c r="Q1918" s="16">
        <v>0</v>
      </c>
      <c r="R1918" s="16">
        <v>0</v>
      </c>
      <c r="S1918" s="16">
        <v>0</v>
      </c>
      <c r="T1918" s="16">
        <v>0</v>
      </c>
      <c r="U1918" s="16">
        <v>0</v>
      </c>
    </row>
    <row r="1919" spans="1:21" x14ac:dyDescent="0.2">
      <c r="A1919" s="23"/>
      <c r="B1919" s="14">
        <v>276</v>
      </c>
      <c r="C1919" s="16">
        <v>276</v>
      </c>
      <c r="D1919" s="16">
        <v>2392</v>
      </c>
      <c r="E1919" s="16">
        <v>0</v>
      </c>
      <c r="F1919" s="16">
        <v>135</v>
      </c>
      <c r="G1919" s="16">
        <v>16</v>
      </c>
      <c r="H1919" s="16">
        <v>4</v>
      </c>
      <c r="I1919" s="16">
        <v>26</v>
      </c>
      <c r="J1919" s="16">
        <v>0</v>
      </c>
      <c r="K1919" s="16">
        <v>0</v>
      </c>
      <c r="L1919" s="16">
        <v>2</v>
      </c>
      <c r="M1919" s="16">
        <v>0</v>
      </c>
      <c r="N1919" s="16">
        <v>1</v>
      </c>
      <c r="O1919" s="16">
        <v>0</v>
      </c>
      <c r="P1919" s="16">
        <v>1</v>
      </c>
      <c r="Q1919" s="16">
        <v>0</v>
      </c>
      <c r="R1919" s="16">
        <v>0</v>
      </c>
      <c r="S1919" s="16">
        <v>0</v>
      </c>
      <c r="T1919" s="16">
        <v>0</v>
      </c>
      <c r="U1919" s="16">
        <v>1</v>
      </c>
    </row>
    <row r="1920" spans="1:21" x14ac:dyDescent="0.2">
      <c r="A1920" s="23" t="s">
        <v>48</v>
      </c>
      <c r="B1920" s="14">
        <v>277</v>
      </c>
      <c r="C1920" s="16">
        <v>277</v>
      </c>
      <c r="D1920" s="16">
        <v>2394</v>
      </c>
      <c r="E1920" s="16">
        <v>1</v>
      </c>
      <c r="F1920" s="16">
        <v>320</v>
      </c>
      <c r="G1920" s="16">
        <v>6</v>
      </c>
      <c r="H1920" s="16">
        <v>2</v>
      </c>
      <c r="I1920" s="16">
        <v>12</v>
      </c>
      <c r="J1920" s="16">
        <v>0</v>
      </c>
      <c r="K1920" s="16">
        <v>0</v>
      </c>
      <c r="L1920" s="16">
        <v>0</v>
      </c>
      <c r="M1920" s="16">
        <v>0</v>
      </c>
      <c r="N1920" s="16">
        <v>0</v>
      </c>
      <c r="O1920" s="16">
        <v>0</v>
      </c>
      <c r="P1920" s="16">
        <v>0</v>
      </c>
      <c r="Q1920" s="16">
        <v>0</v>
      </c>
      <c r="R1920" s="16">
        <v>0</v>
      </c>
      <c r="S1920" s="16">
        <v>0</v>
      </c>
      <c r="T1920" s="16">
        <v>0</v>
      </c>
      <c r="U1920" s="16">
        <v>0</v>
      </c>
    </row>
    <row r="1921" spans="1:21" x14ac:dyDescent="0.2">
      <c r="A1921" s="23"/>
      <c r="B1921" s="14">
        <v>278</v>
      </c>
      <c r="C1921" s="16">
        <v>278</v>
      </c>
      <c r="D1921" s="16">
        <v>2431</v>
      </c>
      <c r="E1921" s="16">
        <v>1</v>
      </c>
      <c r="F1921" s="16">
        <v>174</v>
      </c>
      <c r="G1921" s="16">
        <v>16</v>
      </c>
      <c r="H1921" s="16">
        <v>2</v>
      </c>
      <c r="I1921" s="16">
        <v>22</v>
      </c>
      <c r="J1921" s="16">
        <v>0</v>
      </c>
      <c r="K1921" s="16">
        <v>0</v>
      </c>
      <c r="L1921" s="16">
        <v>0</v>
      </c>
      <c r="M1921" s="16">
        <v>0</v>
      </c>
      <c r="N1921" s="16">
        <v>1</v>
      </c>
      <c r="O1921" s="16">
        <v>0</v>
      </c>
      <c r="P1921" s="16">
        <v>1</v>
      </c>
      <c r="Q1921" s="16">
        <v>0</v>
      </c>
      <c r="R1921" s="16">
        <v>0</v>
      </c>
      <c r="S1921" s="16">
        <v>0</v>
      </c>
      <c r="T1921" s="16">
        <v>1</v>
      </c>
      <c r="U1921" s="16">
        <v>1</v>
      </c>
    </row>
    <row r="1922" spans="1:21" x14ac:dyDescent="0.2">
      <c r="A1922" s="23"/>
      <c r="B1922" s="14">
        <v>281</v>
      </c>
      <c r="C1922" s="16">
        <v>281</v>
      </c>
      <c r="D1922" s="16">
        <v>2473</v>
      </c>
      <c r="E1922" s="16">
        <v>1</v>
      </c>
      <c r="F1922" s="16">
        <v>45</v>
      </c>
      <c r="G1922" s="16">
        <v>26</v>
      </c>
      <c r="H1922" s="16">
        <v>2</v>
      </c>
      <c r="I1922" s="16">
        <v>34</v>
      </c>
      <c r="J1922" s="16">
        <v>2</v>
      </c>
      <c r="K1922" s="16">
        <v>0</v>
      </c>
      <c r="L1922" s="16">
        <v>0</v>
      </c>
      <c r="M1922" s="16">
        <v>0</v>
      </c>
      <c r="N1922" s="16">
        <v>0</v>
      </c>
      <c r="O1922" s="16">
        <v>0</v>
      </c>
      <c r="P1922" s="16">
        <v>0</v>
      </c>
      <c r="Q1922" s="16">
        <v>0</v>
      </c>
      <c r="R1922" s="16">
        <v>0</v>
      </c>
      <c r="S1922" s="16">
        <v>0</v>
      </c>
      <c r="T1922" s="16">
        <v>0</v>
      </c>
      <c r="U1922" s="16">
        <v>0</v>
      </c>
    </row>
    <row r="1923" spans="1:21" x14ac:dyDescent="0.2">
      <c r="A1923" s="23"/>
      <c r="B1923" s="14">
        <v>284</v>
      </c>
      <c r="C1923" s="16">
        <v>284</v>
      </c>
      <c r="D1923" s="16">
        <v>2505</v>
      </c>
      <c r="E1923" s="16">
        <v>1</v>
      </c>
      <c r="F1923" s="16">
        <v>297</v>
      </c>
      <c r="G1923" s="16">
        <v>8</v>
      </c>
      <c r="H1923" s="16">
        <v>7</v>
      </c>
      <c r="I1923" s="16">
        <v>22</v>
      </c>
      <c r="J1923" s="16">
        <v>0</v>
      </c>
      <c r="K1923" s="16">
        <v>2</v>
      </c>
      <c r="L1923" s="16">
        <v>1</v>
      </c>
      <c r="M1923" s="16">
        <v>0</v>
      </c>
      <c r="N1923" s="16">
        <v>0</v>
      </c>
      <c r="O1923" s="16">
        <v>1</v>
      </c>
      <c r="P1923" s="16">
        <v>0</v>
      </c>
      <c r="Q1923" s="16">
        <v>0</v>
      </c>
      <c r="R1923" s="16">
        <v>0</v>
      </c>
      <c r="S1923" s="16">
        <v>0</v>
      </c>
      <c r="T1923" s="16">
        <v>0</v>
      </c>
      <c r="U1923" s="16">
        <v>1</v>
      </c>
    </row>
    <row r="1924" spans="1:21" x14ac:dyDescent="0.2">
      <c r="A1924" s="23"/>
      <c r="B1924" s="14">
        <v>289</v>
      </c>
      <c r="C1924" s="16">
        <v>289</v>
      </c>
      <c r="D1924" s="16">
        <v>2532</v>
      </c>
      <c r="E1924" s="16">
        <v>1</v>
      </c>
      <c r="F1924" s="16">
        <v>146</v>
      </c>
      <c r="G1924" s="16">
        <v>14</v>
      </c>
      <c r="H1924" s="16">
        <v>2</v>
      </c>
      <c r="I1924" s="16">
        <v>18</v>
      </c>
      <c r="J1924" s="16">
        <v>0</v>
      </c>
      <c r="K1924" s="16">
        <v>1</v>
      </c>
      <c r="L1924" s="16">
        <v>1</v>
      </c>
      <c r="M1924" s="16">
        <v>0</v>
      </c>
      <c r="N1924" s="16">
        <v>0</v>
      </c>
      <c r="O1924" s="16">
        <v>0</v>
      </c>
      <c r="P1924" s="16">
        <v>0</v>
      </c>
      <c r="Q1924" s="16">
        <v>0</v>
      </c>
      <c r="R1924" s="16">
        <v>0</v>
      </c>
      <c r="S1924" s="16">
        <v>0</v>
      </c>
      <c r="T1924" s="16">
        <v>0</v>
      </c>
      <c r="U1924" s="16">
        <v>0</v>
      </c>
    </row>
    <row r="1925" spans="1:21" x14ac:dyDescent="0.2">
      <c r="A1925" s="23"/>
      <c r="B1925" s="14">
        <v>291</v>
      </c>
      <c r="C1925" s="16">
        <v>291</v>
      </c>
      <c r="D1925" s="16">
        <v>2541</v>
      </c>
      <c r="E1925" s="16">
        <v>1</v>
      </c>
      <c r="F1925" s="16">
        <v>232</v>
      </c>
      <c r="G1925" s="16">
        <v>26</v>
      </c>
      <c r="H1925" s="16">
        <v>2</v>
      </c>
      <c r="I1925" s="16">
        <v>30</v>
      </c>
      <c r="J1925" s="16">
        <v>0</v>
      </c>
      <c r="K1925" s="16">
        <v>0</v>
      </c>
      <c r="L1925" s="16">
        <v>1</v>
      </c>
      <c r="M1925" s="16">
        <v>0</v>
      </c>
      <c r="N1925" s="16">
        <v>1</v>
      </c>
      <c r="O1925" s="16">
        <v>0</v>
      </c>
      <c r="P1925" s="16">
        <v>0</v>
      </c>
      <c r="Q1925" s="16">
        <v>0</v>
      </c>
      <c r="R1925" s="16">
        <v>0</v>
      </c>
      <c r="S1925" s="16">
        <v>0</v>
      </c>
      <c r="T1925" s="16">
        <v>0</v>
      </c>
      <c r="U1925" s="16">
        <v>0</v>
      </c>
    </row>
    <row r="1926" spans="1:21" x14ac:dyDescent="0.2">
      <c r="A1926" s="23"/>
      <c r="B1926" s="14">
        <v>293</v>
      </c>
      <c r="C1926" s="16">
        <v>293</v>
      </c>
      <c r="D1926" s="16">
        <v>2594</v>
      </c>
      <c r="E1926" s="16">
        <v>1</v>
      </c>
      <c r="F1926" s="16">
        <v>131</v>
      </c>
      <c r="G1926" s="16">
        <v>8</v>
      </c>
      <c r="H1926" s="16">
        <v>6</v>
      </c>
      <c r="I1926" s="16">
        <v>30</v>
      </c>
      <c r="J1926" s="16">
        <v>0</v>
      </c>
      <c r="K1926" s="16">
        <v>1</v>
      </c>
      <c r="L1926" s="16">
        <v>1</v>
      </c>
      <c r="M1926" s="16">
        <v>1</v>
      </c>
      <c r="N1926" s="16">
        <v>0</v>
      </c>
      <c r="O1926" s="16">
        <v>0</v>
      </c>
      <c r="P1926" s="16">
        <v>0</v>
      </c>
      <c r="Q1926" s="16">
        <v>0</v>
      </c>
      <c r="R1926" s="16">
        <v>0</v>
      </c>
      <c r="S1926" s="16">
        <v>0</v>
      </c>
      <c r="T1926" s="16">
        <v>0</v>
      </c>
      <c r="U1926" s="16">
        <v>0</v>
      </c>
    </row>
    <row r="1927" spans="1:21" x14ac:dyDescent="0.2">
      <c r="A1927" s="23"/>
      <c r="B1927" s="14">
        <v>295</v>
      </c>
      <c r="C1927" s="16">
        <v>295</v>
      </c>
      <c r="D1927" s="16">
        <v>2604</v>
      </c>
      <c r="E1927" s="16">
        <v>1</v>
      </c>
      <c r="F1927" s="16">
        <v>44</v>
      </c>
      <c r="G1927" s="16">
        <v>16</v>
      </c>
      <c r="H1927" s="16">
        <v>2</v>
      </c>
      <c r="I1927" s="16">
        <v>18</v>
      </c>
      <c r="J1927" s="16">
        <v>0</v>
      </c>
      <c r="K1927" s="16">
        <v>0</v>
      </c>
      <c r="L1927" s="16">
        <v>1</v>
      </c>
      <c r="M1927" s="16">
        <v>0</v>
      </c>
      <c r="N1927" s="16">
        <v>1</v>
      </c>
      <c r="O1927" s="16">
        <v>0</v>
      </c>
      <c r="P1927" s="16">
        <v>0</v>
      </c>
      <c r="Q1927" s="16">
        <v>0</v>
      </c>
      <c r="R1927" s="16">
        <v>0</v>
      </c>
      <c r="S1927" s="16">
        <v>0</v>
      </c>
      <c r="T1927" s="16">
        <v>0</v>
      </c>
      <c r="U1927" s="16">
        <v>0</v>
      </c>
    </row>
    <row r="1928" spans="1:21" x14ac:dyDescent="0.2">
      <c r="A1928" s="23"/>
      <c r="B1928" s="14">
        <v>296</v>
      </c>
      <c r="C1928" s="16">
        <v>296</v>
      </c>
      <c r="D1928" s="16">
        <v>2624</v>
      </c>
      <c r="E1928" s="16">
        <v>1</v>
      </c>
      <c r="F1928" s="16">
        <v>159</v>
      </c>
      <c r="G1928" s="16">
        <v>34</v>
      </c>
      <c r="H1928" s="16">
        <v>1</v>
      </c>
      <c r="I1928" s="16">
        <v>34</v>
      </c>
      <c r="J1928" s="16">
        <v>0</v>
      </c>
      <c r="K1928" s="16">
        <v>0</v>
      </c>
      <c r="L1928" s="16">
        <v>1</v>
      </c>
      <c r="M1928" s="16">
        <v>0</v>
      </c>
      <c r="N1928" s="16">
        <v>0</v>
      </c>
      <c r="O1928" s="16">
        <v>0</v>
      </c>
      <c r="P1928" s="16">
        <v>0</v>
      </c>
      <c r="Q1928" s="16">
        <v>0</v>
      </c>
      <c r="R1928" s="16">
        <v>0</v>
      </c>
      <c r="S1928" s="16">
        <v>0</v>
      </c>
      <c r="T1928" s="16">
        <v>0</v>
      </c>
      <c r="U1928" s="16">
        <v>0</v>
      </c>
    </row>
    <row r="1929" spans="1:21" x14ac:dyDescent="0.2">
      <c r="A1929" s="23"/>
      <c r="B1929" s="14">
        <v>298</v>
      </c>
      <c r="C1929" s="16">
        <v>298</v>
      </c>
      <c r="D1929" s="16">
        <v>2649</v>
      </c>
      <c r="E1929" s="16">
        <v>1</v>
      </c>
      <c r="F1929" s="16">
        <v>143</v>
      </c>
      <c r="G1929" s="16">
        <v>10</v>
      </c>
      <c r="H1929" s="16">
        <v>1</v>
      </c>
      <c r="I1929" s="16">
        <v>10</v>
      </c>
      <c r="J1929" s="16">
        <v>0</v>
      </c>
      <c r="K1929" s="16">
        <v>0</v>
      </c>
      <c r="L1929" s="16">
        <v>0</v>
      </c>
      <c r="M1929" s="16">
        <v>0</v>
      </c>
      <c r="N1929" s="16">
        <v>0</v>
      </c>
      <c r="O1929" s="16">
        <v>0</v>
      </c>
      <c r="P1929" s="16">
        <v>0</v>
      </c>
      <c r="Q1929" s="16">
        <v>0</v>
      </c>
      <c r="R1929" s="16">
        <v>0</v>
      </c>
      <c r="S1929" s="16">
        <v>0</v>
      </c>
      <c r="T1929" s="16">
        <v>0</v>
      </c>
      <c r="U1929" s="16">
        <v>0</v>
      </c>
    </row>
    <row r="1930" spans="1:21" x14ac:dyDescent="0.2">
      <c r="A1930" s="23"/>
      <c r="B1930" s="14">
        <v>300</v>
      </c>
      <c r="C1930" s="16">
        <v>300</v>
      </c>
      <c r="D1930" s="16">
        <v>2668</v>
      </c>
      <c r="E1930" s="16">
        <v>1</v>
      </c>
      <c r="F1930" s="16">
        <v>201</v>
      </c>
      <c r="G1930" s="16">
        <v>32</v>
      </c>
      <c r="H1930" s="16">
        <v>1</v>
      </c>
      <c r="I1930" s="16">
        <v>32</v>
      </c>
      <c r="J1930" s="16">
        <v>1</v>
      </c>
      <c r="K1930" s="16">
        <v>0</v>
      </c>
      <c r="L1930" s="16">
        <v>0</v>
      </c>
      <c r="M1930" s="16">
        <v>0</v>
      </c>
      <c r="N1930" s="16">
        <v>0</v>
      </c>
      <c r="O1930" s="16">
        <v>0</v>
      </c>
      <c r="P1930" s="16">
        <v>0</v>
      </c>
      <c r="Q1930" s="16">
        <v>0</v>
      </c>
      <c r="R1930" s="16">
        <v>0</v>
      </c>
      <c r="S1930" s="16">
        <v>0</v>
      </c>
      <c r="T1930" s="16">
        <v>0</v>
      </c>
      <c r="U1930" s="16">
        <v>0</v>
      </c>
    </row>
    <row r="1931" spans="1:21" x14ac:dyDescent="0.2">
      <c r="A1931" s="23"/>
      <c r="B1931" s="14">
        <v>302</v>
      </c>
      <c r="C1931" s="16">
        <v>302</v>
      </c>
      <c r="D1931" s="16">
        <v>2676</v>
      </c>
      <c r="E1931" s="16">
        <v>1</v>
      </c>
      <c r="F1931" s="16">
        <v>18</v>
      </c>
      <c r="G1931" s="16">
        <v>16</v>
      </c>
      <c r="H1931" s="16">
        <v>1</v>
      </c>
      <c r="I1931" s="16">
        <v>16</v>
      </c>
      <c r="J1931" s="16">
        <v>0</v>
      </c>
      <c r="K1931" s="16">
        <v>1</v>
      </c>
      <c r="L1931" s="16">
        <v>0</v>
      </c>
      <c r="M1931" s="16">
        <v>0</v>
      </c>
      <c r="N1931" s="16">
        <v>0</v>
      </c>
      <c r="O1931" s="16">
        <v>0</v>
      </c>
      <c r="P1931" s="16">
        <v>0</v>
      </c>
      <c r="Q1931" s="16">
        <v>0</v>
      </c>
      <c r="R1931" s="16">
        <v>0</v>
      </c>
      <c r="S1931" s="16">
        <v>0</v>
      </c>
      <c r="T1931" s="16">
        <v>0</v>
      </c>
      <c r="U1931" s="16">
        <v>0</v>
      </c>
    </row>
    <row r="1932" spans="1:21" x14ac:dyDescent="0.2">
      <c r="A1932" s="23"/>
      <c r="B1932" s="14">
        <v>304</v>
      </c>
      <c r="C1932" s="16">
        <v>304</v>
      </c>
      <c r="D1932" s="16">
        <v>2687</v>
      </c>
      <c r="E1932" s="16">
        <v>1</v>
      </c>
      <c r="F1932" s="16">
        <v>38</v>
      </c>
      <c r="G1932" s="16">
        <v>4</v>
      </c>
      <c r="H1932" s="16">
        <v>1</v>
      </c>
      <c r="I1932" s="16">
        <v>4</v>
      </c>
      <c r="J1932" s="16">
        <v>0</v>
      </c>
      <c r="K1932" s="16">
        <v>0</v>
      </c>
      <c r="L1932" s="16">
        <v>0</v>
      </c>
      <c r="M1932" s="16">
        <v>0</v>
      </c>
      <c r="N1932" s="16">
        <v>0</v>
      </c>
      <c r="O1932" s="16">
        <v>0</v>
      </c>
      <c r="P1932" s="16">
        <v>0</v>
      </c>
      <c r="Q1932" s="16">
        <v>0</v>
      </c>
      <c r="R1932" s="16">
        <v>0</v>
      </c>
      <c r="S1932" s="16">
        <v>0</v>
      </c>
      <c r="T1932" s="16">
        <v>0</v>
      </c>
      <c r="U1932" s="16">
        <v>0</v>
      </c>
    </row>
    <row r="1933" spans="1:21" x14ac:dyDescent="0.2">
      <c r="A1933" s="23"/>
      <c r="B1933" s="14">
        <v>305</v>
      </c>
      <c r="C1933" s="16">
        <v>305</v>
      </c>
      <c r="D1933" s="16">
        <v>2699</v>
      </c>
      <c r="E1933" s="16">
        <v>1</v>
      </c>
      <c r="F1933" s="16">
        <v>284</v>
      </c>
      <c r="G1933" s="16">
        <v>10</v>
      </c>
      <c r="H1933" s="16">
        <v>5</v>
      </c>
      <c r="I1933" s="16">
        <v>20</v>
      </c>
      <c r="J1933" s="16">
        <v>0</v>
      </c>
      <c r="K1933" s="16">
        <v>1</v>
      </c>
      <c r="L1933" s="16">
        <v>2</v>
      </c>
      <c r="M1933" s="16">
        <v>0</v>
      </c>
      <c r="N1933" s="16">
        <v>1</v>
      </c>
      <c r="O1933" s="16">
        <v>0</v>
      </c>
      <c r="P1933" s="16">
        <v>0</v>
      </c>
      <c r="Q1933" s="16">
        <v>0</v>
      </c>
      <c r="R1933" s="16">
        <v>0</v>
      </c>
      <c r="S1933" s="16">
        <v>0</v>
      </c>
      <c r="T1933" s="16">
        <v>0</v>
      </c>
      <c r="U1933" s="16">
        <v>0</v>
      </c>
    </row>
    <row r="1934" spans="1:21" x14ac:dyDescent="0.2">
      <c r="A1934" s="23"/>
      <c r="B1934" s="14">
        <v>306</v>
      </c>
      <c r="C1934" s="16">
        <v>306</v>
      </c>
      <c r="D1934" s="16">
        <v>2707</v>
      </c>
      <c r="E1934" s="16">
        <v>1</v>
      </c>
      <c r="F1934" s="16">
        <v>332</v>
      </c>
      <c r="G1934" s="16">
        <v>12</v>
      </c>
      <c r="H1934" s="16">
        <v>10</v>
      </c>
      <c r="I1934" s="16">
        <v>48</v>
      </c>
      <c r="J1934" s="16">
        <v>2</v>
      </c>
      <c r="K1934" s="16">
        <v>1</v>
      </c>
      <c r="L1934" s="16">
        <v>3</v>
      </c>
      <c r="M1934" s="16">
        <v>1</v>
      </c>
      <c r="N1934" s="16">
        <v>0</v>
      </c>
      <c r="O1934" s="16">
        <v>1</v>
      </c>
      <c r="P1934" s="16">
        <v>0</v>
      </c>
      <c r="Q1934" s="16">
        <v>1</v>
      </c>
      <c r="R1934" s="16">
        <v>0</v>
      </c>
      <c r="S1934" s="16">
        <v>1</v>
      </c>
      <c r="T1934" s="16">
        <v>0</v>
      </c>
      <c r="U1934" s="16">
        <v>3</v>
      </c>
    </row>
    <row r="1935" spans="1:21" x14ac:dyDescent="0.2">
      <c r="A1935" s="23"/>
      <c r="B1935" s="14">
        <v>308</v>
      </c>
      <c r="C1935" s="16">
        <v>308</v>
      </c>
      <c r="D1935" s="16">
        <v>2727</v>
      </c>
      <c r="E1935" s="16">
        <v>0</v>
      </c>
      <c r="F1935" s="16">
        <v>192</v>
      </c>
      <c r="G1935" s="16">
        <v>12</v>
      </c>
      <c r="H1935" s="16">
        <v>1</v>
      </c>
      <c r="I1935" s="16">
        <v>12</v>
      </c>
      <c r="J1935" s="16">
        <v>0</v>
      </c>
      <c r="K1935" s="16">
        <v>0</v>
      </c>
      <c r="L1935" s="16">
        <v>0</v>
      </c>
      <c r="M1935" s="16">
        <v>0</v>
      </c>
      <c r="N1935" s="16">
        <v>0</v>
      </c>
      <c r="O1935" s="16">
        <v>0</v>
      </c>
      <c r="P1935" s="16">
        <v>0</v>
      </c>
      <c r="Q1935" s="16">
        <v>0</v>
      </c>
      <c r="R1935" s="16">
        <v>0</v>
      </c>
      <c r="S1935" s="16">
        <v>0</v>
      </c>
      <c r="T1935" s="16">
        <v>0</v>
      </c>
      <c r="U1935" s="16">
        <v>0</v>
      </c>
    </row>
    <row r="1936" spans="1:21" x14ac:dyDescent="0.2">
      <c r="A1936" s="23"/>
      <c r="B1936" s="14">
        <v>312</v>
      </c>
      <c r="C1936" s="16">
        <v>312</v>
      </c>
      <c r="D1936" s="16">
        <v>2771</v>
      </c>
      <c r="E1936" s="16">
        <v>0</v>
      </c>
      <c r="F1936" s="16">
        <v>356</v>
      </c>
      <c r="G1936" s="16">
        <v>4</v>
      </c>
      <c r="H1936" s="16">
        <v>6</v>
      </c>
      <c r="I1936" s="16">
        <v>22</v>
      </c>
      <c r="J1936" s="16">
        <v>1</v>
      </c>
      <c r="K1936" s="16">
        <v>0</v>
      </c>
      <c r="L1936" s="16">
        <v>0</v>
      </c>
      <c r="M1936" s="16">
        <v>1</v>
      </c>
      <c r="N1936" s="16">
        <v>0</v>
      </c>
      <c r="O1936" s="16">
        <v>0</v>
      </c>
      <c r="P1936" s="16">
        <v>0</v>
      </c>
      <c r="Q1936" s="16">
        <v>0</v>
      </c>
      <c r="R1936" s="16">
        <v>0</v>
      </c>
      <c r="S1936" s="16">
        <v>0</v>
      </c>
      <c r="T1936" s="16">
        <v>1</v>
      </c>
      <c r="U1936" s="16">
        <v>0</v>
      </c>
    </row>
    <row r="1937" spans="1:21" x14ac:dyDescent="0.2">
      <c r="A1937" s="23"/>
      <c r="B1937" s="14">
        <v>313</v>
      </c>
      <c r="C1937" s="16">
        <v>313</v>
      </c>
      <c r="D1937" s="16">
        <v>2773</v>
      </c>
      <c r="E1937" s="16">
        <v>1</v>
      </c>
      <c r="F1937" s="16">
        <v>475</v>
      </c>
      <c r="G1937" s="16">
        <v>4</v>
      </c>
      <c r="H1937" s="16">
        <v>12</v>
      </c>
      <c r="I1937" s="16">
        <v>52</v>
      </c>
      <c r="J1937" s="16">
        <v>4</v>
      </c>
      <c r="K1937" s="16">
        <v>0</v>
      </c>
      <c r="L1937" s="16">
        <v>2</v>
      </c>
      <c r="M1937" s="16">
        <v>2</v>
      </c>
      <c r="N1937" s="16">
        <v>1</v>
      </c>
      <c r="O1937" s="16">
        <v>0</v>
      </c>
      <c r="P1937" s="16">
        <v>1</v>
      </c>
      <c r="Q1937" s="16">
        <v>0</v>
      </c>
      <c r="R1937" s="16">
        <v>0</v>
      </c>
      <c r="S1937" s="16">
        <v>0</v>
      </c>
      <c r="T1937" s="16">
        <v>0</v>
      </c>
      <c r="U1937" s="16">
        <v>1</v>
      </c>
    </row>
    <row r="1938" spans="1:21" x14ac:dyDescent="0.2">
      <c r="A1938" s="23"/>
      <c r="B1938" s="14">
        <v>324</v>
      </c>
      <c r="C1938" s="16">
        <v>324</v>
      </c>
      <c r="D1938" s="16">
        <v>2873</v>
      </c>
      <c r="E1938" s="16">
        <v>1</v>
      </c>
      <c r="F1938" s="16">
        <v>317</v>
      </c>
      <c r="G1938" s="16">
        <v>14</v>
      </c>
      <c r="H1938" s="16">
        <v>9</v>
      </c>
      <c r="I1938" s="16">
        <v>64</v>
      </c>
      <c r="J1938" s="16">
        <v>1</v>
      </c>
      <c r="K1938" s="16">
        <v>3</v>
      </c>
      <c r="L1938" s="16">
        <v>1</v>
      </c>
      <c r="M1938" s="16">
        <v>2</v>
      </c>
      <c r="N1938" s="16">
        <v>0</v>
      </c>
      <c r="O1938" s="16">
        <v>1</v>
      </c>
      <c r="P1938" s="16">
        <v>1</v>
      </c>
      <c r="Q1938" s="16">
        <v>0</v>
      </c>
      <c r="R1938" s="16">
        <v>0</v>
      </c>
      <c r="S1938" s="16">
        <v>0</v>
      </c>
      <c r="T1938" s="16">
        <v>0</v>
      </c>
      <c r="U1938" s="16">
        <v>2</v>
      </c>
    </row>
    <row r="1939" spans="1:21" x14ac:dyDescent="0.2">
      <c r="A1939" s="23"/>
      <c r="B1939" s="14">
        <v>329</v>
      </c>
      <c r="C1939" s="16">
        <v>329</v>
      </c>
      <c r="D1939" s="16">
        <v>2904</v>
      </c>
      <c r="E1939" s="16">
        <v>0</v>
      </c>
      <c r="F1939" s="16">
        <v>169</v>
      </c>
      <c r="G1939" s="16">
        <v>14</v>
      </c>
      <c r="H1939" s="16">
        <v>3</v>
      </c>
      <c r="I1939" s="16">
        <v>24</v>
      </c>
      <c r="J1939" s="16">
        <v>0</v>
      </c>
      <c r="K1939" s="16">
        <v>0</v>
      </c>
      <c r="L1939" s="16">
        <v>0</v>
      </c>
      <c r="M1939" s="16">
        <v>0</v>
      </c>
      <c r="N1939" s="16">
        <v>1</v>
      </c>
      <c r="O1939" s="16">
        <v>2</v>
      </c>
      <c r="P1939" s="16">
        <v>0</v>
      </c>
      <c r="Q1939" s="16">
        <v>0</v>
      </c>
      <c r="R1939" s="16">
        <v>1</v>
      </c>
      <c r="S1939" s="16">
        <v>1</v>
      </c>
      <c r="T1939" s="16">
        <v>1</v>
      </c>
      <c r="U1939" s="16">
        <v>4</v>
      </c>
    </row>
    <row r="1940" spans="1:21" x14ac:dyDescent="0.2">
      <c r="A1940" s="23" t="s">
        <v>48</v>
      </c>
      <c r="B1940" s="14">
        <v>333</v>
      </c>
      <c r="C1940" s="16">
        <v>333</v>
      </c>
      <c r="D1940" s="16">
        <v>2934</v>
      </c>
      <c r="E1940" s="16">
        <v>0</v>
      </c>
      <c r="F1940" s="16">
        <v>102</v>
      </c>
      <c r="G1940" s="16">
        <v>8</v>
      </c>
      <c r="H1940" s="16">
        <v>5</v>
      </c>
      <c r="I1940" s="16">
        <v>26</v>
      </c>
      <c r="J1940" s="16">
        <v>1</v>
      </c>
      <c r="K1940" s="16">
        <v>1</v>
      </c>
      <c r="L1940" s="16">
        <v>1</v>
      </c>
      <c r="M1940" s="16">
        <v>1</v>
      </c>
      <c r="N1940" s="16">
        <v>0</v>
      </c>
      <c r="O1940" s="16">
        <v>0</v>
      </c>
      <c r="P1940" s="16">
        <v>0</v>
      </c>
      <c r="Q1940" s="16">
        <v>0</v>
      </c>
      <c r="R1940" s="16">
        <v>0</v>
      </c>
      <c r="S1940" s="16">
        <v>0</v>
      </c>
      <c r="T1940" s="16">
        <v>0</v>
      </c>
      <c r="U1940" s="16">
        <v>0</v>
      </c>
    </row>
    <row r="1941" spans="1:21" x14ac:dyDescent="0.2">
      <c r="A1941" s="23"/>
      <c r="B1941" s="14">
        <v>334</v>
      </c>
      <c r="C1941" s="16">
        <v>334</v>
      </c>
      <c r="D1941" s="16">
        <v>2959</v>
      </c>
      <c r="E1941" s="16">
        <v>1</v>
      </c>
      <c r="F1941" s="16">
        <v>311</v>
      </c>
      <c r="G1941" s="16">
        <v>10</v>
      </c>
      <c r="H1941" s="16">
        <v>1</v>
      </c>
      <c r="I1941" s="16">
        <v>10</v>
      </c>
      <c r="J1941" s="16">
        <v>0</v>
      </c>
      <c r="K1941" s="16">
        <v>0</v>
      </c>
      <c r="L1941" s="16">
        <v>0</v>
      </c>
      <c r="M1941" s="16">
        <v>0</v>
      </c>
      <c r="N1941" s="16">
        <v>0</v>
      </c>
      <c r="O1941" s="16">
        <v>0</v>
      </c>
      <c r="P1941" s="16">
        <v>0</v>
      </c>
      <c r="Q1941" s="16">
        <v>0</v>
      </c>
      <c r="R1941" s="16">
        <v>0</v>
      </c>
      <c r="S1941" s="16">
        <v>0</v>
      </c>
      <c r="T1941" s="16">
        <v>0</v>
      </c>
      <c r="U1941" s="16">
        <v>0</v>
      </c>
    </row>
    <row r="1942" spans="1:21" x14ac:dyDescent="0.2">
      <c r="A1942" s="23"/>
      <c r="B1942" s="14">
        <v>343</v>
      </c>
      <c r="C1942" s="16">
        <v>343</v>
      </c>
      <c r="D1942" s="16">
        <v>3024</v>
      </c>
      <c r="E1942" s="16">
        <v>1</v>
      </c>
      <c r="F1942" s="16">
        <v>248</v>
      </c>
      <c r="G1942" s="16">
        <v>16</v>
      </c>
      <c r="H1942" s="16">
        <v>7</v>
      </c>
      <c r="I1942" s="16">
        <v>44</v>
      </c>
      <c r="J1942" s="16">
        <v>1</v>
      </c>
      <c r="K1942" s="16">
        <v>1</v>
      </c>
      <c r="L1942" s="16">
        <v>3</v>
      </c>
      <c r="M1942" s="16">
        <v>0</v>
      </c>
      <c r="N1942" s="16">
        <v>0</v>
      </c>
      <c r="O1942" s="16">
        <v>1</v>
      </c>
      <c r="P1942" s="16">
        <v>1</v>
      </c>
      <c r="Q1942" s="16">
        <v>1</v>
      </c>
      <c r="R1942" s="16">
        <v>0</v>
      </c>
      <c r="S1942" s="16">
        <v>0</v>
      </c>
      <c r="T1942" s="16">
        <v>0</v>
      </c>
      <c r="U1942" s="16">
        <v>3</v>
      </c>
    </row>
    <row r="1943" spans="1:21" x14ac:dyDescent="0.2">
      <c r="A1943" s="23"/>
      <c r="B1943" s="14">
        <v>344</v>
      </c>
      <c r="C1943" s="16">
        <v>344</v>
      </c>
      <c r="D1943" s="16">
        <v>3030</v>
      </c>
      <c r="E1943" s="16">
        <v>1</v>
      </c>
      <c r="F1943" s="16">
        <v>293</v>
      </c>
      <c r="G1943" s="16">
        <v>18</v>
      </c>
      <c r="H1943" s="16">
        <v>9</v>
      </c>
      <c r="I1943" s="16">
        <v>42</v>
      </c>
      <c r="J1943" s="16">
        <v>2</v>
      </c>
      <c r="K1943" s="16">
        <v>0</v>
      </c>
      <c r="L1943" s="16">
        <v>1</v>
      </c>
      <c r="M1943" s="16">
        <v>1</v>
      </c>
      <c r="N1943" s="16">
        <v>2</v>
      </c>
      <c r="O1943" s="16">
        <v>1</v>
      </c>
      <c r="P1943" s="16">
        <v>2</v>
      </c>
      <c r="Q1943" s="16">
        <v>0</v>
      </c>
      <c r="R1943" s="16">
        <v>0</v>
      </c>
      <c r="S1943" s="16">
        <v>0</v>
      </c>
      <c r="T1943" s="16">
        <v>0</v>
      </c>
      <c r="U1943" s="16">
        <v>3</v>
      </c>
    </row>
    <row r="1944" spans="1:21" x14ac:dyDescent="0.2">
      <c r="A1944" s="23"/>
      <c r="B1944" s="14">
        <v>345</v>
      </c>
      <c r="C1944" s="16">
        <v>345</v>
      </c>
      <c r="D1944" s="16">
        <v>3043</v>
      </c>
      <c r="E1944" s="16">
        <v>1</v>
      </c>
      <c r="F1944" s="16">
        <v>211</v>
      </c>
      <c r="G1944" s="16">
        <v>28</v>
      </c>
      <c r="H1944" s="16">
        <v>1</v>
      </c>
      <c r="I1944" s="16">
        <v>28</v>
      </c>
      <c r="J1944" s="16">
        <v>0</v>
      </c>
      <c r="K1944" s="16">
        <v>0</v>
      </c>
      <c r="L1944" s="16">
        <v>1</v>
      </c>
      <c r="M1944" s="16">
        <v>0</v>
      </c>
      <c r="N1944" s="16">
        <v>0</v>
      </c>
      <c r="O1944" s="16">
        <v>0</v>
      </c>
      <c r="P1944" s="16">
        <v>0</v>
      </c>
      <c r="Q1944" s="16">
        <v>0</v>
      </c>
      <c r="R1944" s="16">
        <v>0</v>
      </c>
      <c r="S1944" s="16">
        <v>0</v>
      </c>
      <c r="T1944" s="16">
        <v>0</v>
      </c>
      <c r="U1944" s="16">
        <v>0</v>
      </c>
    </row>
    <row r="1945" spans="1:21" x14ac:dyDescent="0.2">
      <c r="A1945" s="23"/>
      <c r="B1945" s="14">
        <v>347</v>
      </c>
      <c r="C1945" s="16">
        <v>347</v>
      </c>
      <c r="D1945" s="16">
        <v>3048</v>
      </c>
      <c r="E1945" s="16">
        <v>0</v>
      </c>
      <c r="F1945" s="16">
        <v>304</v>
      </c>
      <c r="G1945" s="16">
        <v>20</v>
      </c>
      <c r="H1945" s="16">
        <v>2</v>
      </c>
      <c r="I1945" s="16">
        <v>22</v>
      </c>
      <c r="J1945" s="16">
        <v>0</v>
      </c>
      <c r="K1945" s="16">
        <v>0</v>
      </c>
      <c r="L1945" s="16">
        <v>2</v>
      </c>
      <c r="M1945" s="16">
        <v>0</v>
      </c>
      <c r="N1945" s="16">
        <v>0</v>
      </c>
      <c r="O1945" s="16">
        <v>0</v>
      </c>
      <c r="P1945" s="16">
        <v>0</v>
      </c>
      <c r="Q1945" s="16">
        <v>0</v>
      </c>
      <c r="R1945" s="16">
        <v>0</v>
      </c>
      <c r="S1945" s="16">
        <v>0</v>
      </c>
      <c r="T1945" s="16">
        <v>0</v>
      </c>
      <c r="U1945" s="16">
        <v>0</v>
      </c>
    </row>
    <row r="1946" spans="1:21" x14ac:dyDescent="0.2">
      <c r="A1946" s="23"/>
      <c r="B1946" s="14">
        <v>348</v>
      </c>
      <c r="C1946" s="16">
        <v>348</v>
      </c>
      <c r="D1946" s="16">
        <v>3054</v>
      </c>
      <c r="E1946" s="16">
        <v>1</v>
      </c>
      <c r="F1946" s="16">
        <v>177</v>
      </c>
      <c r="G1946" s="16">
        <v>8</v>
      </c>
      <c r="H1946" s="16">
        <v>1</v>
      </c>
      <c r="I1946" s="16">
        <v>8</v>
      </c>
      <c r="J1946" s="16">
        <v>0</v>
      </c>
      <c r="K1946" s="16">
        <v>0</v>
      </c>
      <c r="L1946" s="16">
        <v>0</v>
      </c>
      <c r="M1946" s="16">
        <v>0</v>
      </c>
      <c r="N1946" s="16">
        <v>0</v>
      </c>
      <c r="O1946" s="16">
        <v>0</v>
      </c>
      <c r="P1946" s="16">
        <v>0</v>
      </c>
      <c r="Q1946" s="16">
        <v>0</v>
      </c>
      <c r="R1946" s="16">
        <v>0</v>
      </c>
      <c r="S1946" s="16">
        <v>0</v>
      </c>
      <c r="T1946" s="16">
        <v>0</v>
      </c>
      <c r="U1946" s="16">
        <v>0</v>
      </c>
    </row>
    <row r="1947" spans="1:21" x14ac:dyDescent="0.2">
      <c r="A1947" s="23"/>
      <c r="B1947" s="14">
        <v>362</v>
      </c>
      <c r="C1947" s="16">
        <v>362</v>
      </c>
      <c r="D1947" s="16">
        <v>3107</v>
      </c>
      <c r="E1947" s="16">
        <v>1</v>
      </c>
      <c r="F1947" s="16">
        <v>34</v>
      </c>
      <c r="G1947" s="16">
        <v>2</v>
      </c>
      <c r="H1947" s="16">
        <v>1</v>
      </c>
      <c r="I1947" s="16">
        <v>2</v>
      </c>
      <c r="J1947" s="16">
        <v>0</v>
      </c>
      <c r="K1947" s="16">
        <v>0</v>
      </c>
      <c r="L1947" s="16">
        <v>0</v>
      </c>
      <c r="M1947" s="16">
        <v>0</v>
      </c>
      <c r="N1947" s="16">
        <v>0</v>
      </c>
      <c r="O1947" s="16">
        <v>0</v>
      </c>
      <c r="P1947" s="16">
        <v>0</v>
      </c>
      <c r="Q1947" s="16">
        <v>0</v>
      </c>
      <c r="R1947" s="16">
        <v>0</v>
      </c>
      <c r="S1947" s="16">
        <v>0</v>
      </c>
      <c r="T1947" s="16">
        <v>0</v>
      </c>
      <c r="U1947" s="16">
        <v>0</v>
      </c>
    </row>
    <row r="1948" spans="1:21" x14ac:dyDescent="0.2">
      <c r="A1948" s="23"/>
      <c r="B1948" s="14">
        <v>365</v>
      </c>
      <c r="C1948" s="16">
        <v>365</v>
      </c>
      <c r="D1948" s="16">
        <v>3155</v>
      </c>
      <c r="E1948" s="16">
        <v>1</v>
      </c>
      <c r="F1948" s="16">
        <v>424</v>
      </c>
      <c r="G1948" s="16">
        <v>10</v>
      </c>
      <c r="H1948" s="16">
        <v>11</v>
      </c>
      <c r="I1948" s="16">
        <v>64</v>
      </c>
      <c r="J1948" s="16">
        <v>0</v>
      </c>
      <c r="K1948" s="16">
        <v>4</v>
      </c>
      <c r="L1948" s="16">
        <v>2</v>
      </c>
      <c r="M1948" s="16">
        <v>1</v>
      </c>
      <c r="N1948" s="16">
        <v>0</v>
      </c>
      <c r="O1948" s="16">
        <v>1</v>
      </c>
      <c r="P1948" s="16">
        <v>2</v>
      </c>
      <c r="Q1948" s="16">
        <v>0</v>
      </c>
      <c r="R1948" s="16">
        <v>0</v>
      </c>
      <c r="S1948" s="16">
        <v>0</v>
      </c>
      <c r="T1948" s="16">
        <v>0</v>
      </c>
      <c r="U1948" s="16">
        <v>3</v>
      </c>
    </row>
    <row r="1949" spans="1:21" x14ac:dyDescent="0.2">
      <c r="A1949" s="23"/>
      <c r="B1949" s="14">
        <v>385</v>
      </c>
      <c r="C1949" s="16">
        <v>385</v>
      </c>
      <c r="D1949" s="16">
        <v>3407</v>
      </c>
      <c r="E1949" s="16">
        <v>1</v>
      </c>
      <c r="F1949" s="16">
        <v>180</v>
      </c>
      <c r="G1949" s="16">
        <v>4</v>
      </c>
      <c r="H1949" s="16">
        <v>2</v>
      </c>
      <c r="I1949" s="16">
        <v>6</v>
      </c>
      <c r="J1949" s="16">
        <v>0</v>
      </c>
      <c r="K1949" s="16">
        <v>0</v>
      </c>
      <c r="L1949" s="16">
        <v>0</v>
      </c>
      <c r="M1949" s="16">
        <v>0</v>
      </c>
      <c r="N1949" s="16">
        <v>0</v>
      </c>
      <c r="O1949" s="16">
        <v>0</v>
      </c>
      <c r="P1949" s="16">
        <v>0</v>
      </c>
      <c r="Q1949" s="16">
        <v>0</v>
      </c>
      <c r="R1949" s="16">
        <v>0</v>
      </c>
      <c r="S1949" s="16">
        <v>0</v>
      </c>
      <c r="T1949" s="16">
        <v>0</v>
      </c>
      <c r="U1949" s="16">
        <v>0</v>
      </c>
    </row>
    <row r="1950" spans="1:21" x14ac:dyDescent="0.2">
      <c r="A1950" s="23"/>
      <c r="B1950" s="14">
        <v>396</v>
      </c>
      <c r="C1950" s="16">
        <v>396</v>
      </c>
      <c r="D1950" s="16">
        <v>3569</v>
      </c>
      <c r="E1950" s="16">
        <v>1</v>
      </c>
      <c r="F1950" s="16">
        <v>266</v>
      </c>
      <c r="G1950" s="16">
        <v>10</v>
      </c>
      <c r="H1950" s="16">
        <v>4</v>
      </c>
      <c r="I1950" s="16">
        <v>32</v>
      </c>
      <c r="J1950" s="16">
        <v>0</v>
      </c>
      <c r="K1950" s="16">
        <v>0</v>
      </c>
      <c r="L1950" s="16">
        <v>0</v>
      </c>
      <c r="M1950" s="16">
        <v>0</v>
      </c>
      <c r="N1950" s="16">
        <v>2</v>
      </c>
      <c r="O1950" s="16">
        <v>1</v>
      </c>
      <c r="P1950" s="16">
        <v>0</v>
      </c>
      <c r="Q1950" s="16">
        <v>0</v>
      </c>
      <c r="R1950" s="16">
        <v>1</v>
      </c>
      <c r="S1950" s="16">
        <v>1</v>
      </c>
      <c r="T1950" s="16">
        <v>0</v>
      </c>
      <c r="U1950" s="16">
        <v>3</v>
      </c>
    </row>
    <row r="1951" spans="1:21" x14ac:dyDescent="0.2">
      <c r="A1951" s="23"/>
      <c r="B1951" s="14">
        <v>398</v>
      </c>
      <c r="C1951" s="16">
        <v>398</v>
      </c>
      <c r="D1951" s="16">
        <v>3606</v>
      </c>
      <c r="E1951" s="16">
        <v>1</v>
      </c>
      <c r="F1951" s="16">
        <v>174</v>
      </c>
      <c r="G1951" s="16">
        <v>14</v>
      </c>
      <c r="H1951" s="16">
        <v>2</v>
      </c>
      <c r="I1951" s="16">
        <v>16</v>
      </c>
      <c r="J1951" s="16">
        <v>0</v>
      </c>
      <c r="K1951" s="16">
        <v>0</v>
      </c>
      <c r="L1951" s="16">
        <v>1</v>
      </c>
      <c r="M1951" s="16">
        <v>0</v>
      </c>
      <c r="N1951" s="16">
        <v>1</v>
      </c>
      <c r="O1951" s="16">
        <v>0</v>
      </c>
      <c r="P1951" s="16">
        <v>0</v>
      </c>
      <c r="Q1951" s="16">
        <v>0</v>
      </c>
      <c r="R1951" s="16">
        <v>0</v>
      </c>
      <c r="S1951" s="16">
        <v>0</v>
      </c>
      <c r="T1951" s="16">
        <v>0</v>
      </c>
      <c r="U1951" s="16">
        <v>0</v>
      </c>
    </row>
    <row r="1952" spans="1:21" x14ac:dyDescent="0.2">
      <c r="A1952" s="23"/>
      <c r="B1952" s="14">
        <v>399</v>
      </c>
      <c r="C1952" s="16">
        <v>399</v>
      </c>
      <c r="D1952" s="16">
        <v>3609</v>
      </c>
      <c r="E1952" s="16">
        <v>1</v>
      </c>
      <c r="F1952" s="16">
        <v>243</v>
      </c>
      <c r="G1952" s="16">
        <v>4</v>
      </c>
      <c r="H1952" s="16">
        <v>1</v>
      </c>
      <c r="I1952" s="16">
        <v>4</v>
      </c>
      <c r="J1952" s="16">
        <v>0</v>
      </c>
      <c r="K1952" s="16">
        <v>0</v>
      </c>
      <c r="L1952" s="16">
        <v>0</v>
      </c>
      <c r="M1952" s="16">
        <v>0</v>
      </c>
      <c r="N1952" s="16">
        <v>0</v>
      </c>
      <c r="O1952" s="16">
        <v>0</v>
      </c>
      <c r="P1952" s="16">
        <v>0</v>
      </c>
      <c r="Q1952" s="16">
        <v>0</v>
      </c>
      <c r="R1952" s="16">
        <v>0</v>
      </c>
      <c r="S1952" s="16">
        <v>0</v>
      </c>
      <c r="T1952" s="16">
        <v>0</v>
      </c>
      <c r="U1952" s="16">
        <v>0</v>
      </c>
    </row>
    <row r="1953" spans="1:21" x14ac:dyDescent="0.2">
      <c r="A1953" s="23"/>
      <c r="B1953" s="14">
        <v>400</v>
      </c>
      <c r="C1953" s="16">
        <v>400</v>
      </c>
      <c r="D1953" s="16">
        <v>3621</v>
      </c>
      <c r="E1953" s="16">
        <v>1</v>
      </c>
      <c r="F1953" s="16">
        <v>111</v>
      </c>
      <c r="G1953" s="16">
        <v>8</v>
      </c>
      <c r="H1953" s="16">
        <v>2</v>
      </c>
      <c r="I1953" s="16">
        <v>14</v>
      </c>
      <c r="J1953" s="16">
        <v>0</v>
      </c>
      <c r="K1953" s="16">
        <v>1</v>
      </c>
      <c r="L1953" s="16">
        <v>0</v>
      </c>
      <c r="M1953" s="16">
        <v>0</v>
      </c>
      <c r="N1953" s="16">
        <v>0</v>
      </c>
      <c r="O1953" s="16">
        <v>0</v>
      </c>
      <c r="P1953" s="16">
        <v>0</v>
      </c>
      <c r="Q1953" s="16">
        <v>0</v>
      </c>
      <c r="R1953" s="16">
        <v>0</v>
      </c>
      <c r="S1953" s="16">
        <v>0</v>
      </c>
      <c r="T1953" s="16">
        <v>0</v>
      </c>
      <c r="U1953" s="16">
        <v>0</v>
      </c>
    </row>
    <row r="1954" spans="1:21" x14ac:dyDescent="0.2">
      <c r="A1954" s="23"/>
      <c r="B1954" s="14">
        <v>402</v>
      </c>
      <c r="C1954" s="16">
        <v>402</v>
      </c>
      <c r="D1954" s="16">
        <v>3628</v>
      </c>
      <c r="E1954" s="16">
        <v>1</v>
      </c>
      <c r="F1954" s="16">
        <v>157</v>
      </c>
      <c r="G1954" s="16">
        <v>2</v>
      </c>
      <c r="H1954" s="16">
        <v>2</v>
      </c>
      <c r="I1954" s="16">
        <v>10</v>
      </c>
      <c r="J1954" s="16">
        <v>0</v>
      </c>
      <c r="K1954" s="16">
        <v>0</v>
      </c>
      <c r="L1954" s="16">
        <v>0</v>
      </c>
      <c r="M1954" s="16">
        <v>0</v>
      </c>
      <c r="N1954" s="16">
        <v>0</v>
      </c>
      <c r="O1954" s="16">
        <v>0</v>
      </c>
      <c r="P1954" s="16">
        <v>0</v>
      </c>
      <c r="Q1954" s="16">
        <v>0</v>
      </c>
      <c r="R1954" s="16">
        <v>0</v>
      </c>
      <c r="S1954" s="16">
        <v>0</v>
      </c>
      <c r="T1954" s="16">
        <v>0</v>
      </c>
      <c r="U1954" s="16">
        <v>0</v>
      </c>
    </row>
    <row r="1955" spans="1:21" x14ac:dyDescent="0.2">
      <c r="A1955" s="23"/>
      <c r="B1955" s="14">
        <v>403</v>
      </c>
      <c r="C1955" s="16">
        <v>403</v>
      </c>
      <c r="D1955" s="16">
        <v>3640</v>
      </c>
      <c r="E1955" s="16">
        <v>1</v>
      </c>
      <c r="F1955" s="16">
        <v>97</v>
      </c>
      <c r="G1955" s="16">
        <v>16</v>
      </c>
      <c r="H1955" s="16">
        <v>2</v>
      </c>
      <c r="I1955" s="16">
        <v>18</v>
      </c>
      <c r="J1955" s="16">
        <v>0</v>
      </c>
      <c r="K1955" s="16">
        <v>0</v>
      </c>
      <c r="L1955" s="16">
        <v>0</v>
      </c>
      <c r="M1955" s="16">
        <v>0</v>
      </c>
      <c r="N1955" s="16">
        <v>1</v>
      </c>
      <c r="O1955" s="16">
        <v>1</v>
      </c>
      <c r="P1955" s="16">
        <v>0</v>
      </c>
      <c r="Q1955" s="16">
        <v>0</v>
      </c>
      <c r="R1955" s="16">
        <v>0</v>
      </c>
      <c r="S1955" s="16">
        <v>0</v>
      </c>
      <c r="T1955" s="16">
        <v>0</v>
      </c>
      <c r="U1955" s="16">
        <v>1</v>
      </c>
    </row>
    <row r="1956" spans="1:21" x14ac:dyDescent="0.2">
      <c r="A1956" s="23"/>
      <c r="B1956" s="14">
        <v>409</v>
      </c>
      <c r="C1956" s="16">
        <v>409</v>
      </c>
      <c r="D1956" s="16">
        <v>3672</v>
      </c>
      <c r="E1956" s="16">
        <v>1</v>
      </c>
      <c r="F1956" s="16">
        <v>320</v>
      </c>
      <c r="G1956" s="16">
        <v>6</v>
      </c>
      <c r="H1956" s="16">
        <v>3</v>
      </c>
      <c r="I1956" s="16">
        <v>18</v>
      </c>
      <c r="J1956" s="16">
        <v>0</v>
      </c>
      <c r="K1956" s="16">
        <v>1</v>
      </c>
      <c r="L1956" s="16">
        <v>0</v>
      </c>
      <c r="M1956" s="16">
        <v>0</v>
      </c>
      <c r="N1956" s="16">
        <v>0</v>
      </c>
      <c r="O1956" s="16">
        <v>0</v>
      </c>
      <c r="P1956" s="16">
        <v>1</v>
      </c>
      <c r="Q1956" s="16">
        <v>0</v>
      </c>
      <c r="R1956" s="16">
        <v>0</v>
      </c>
      <c r="S1956" s="16">
        <v>0</v>
      </c>
      <c r="T1956" s="16">
        <v>0</v>
      </c>
      <c r="U1956" s="16">
        <v>1</v>
      </c>
    </row>
    <row r="1957" spans="1:21" x14ac:dyDescent="0.2">
      <c r="A1957" s="23"/>
      <c r="B1957" s="14">
        <v>410</v>
      </c>
      <c r="C1957" s="16">
        <v>410</v>
      </c>
      <c r="D1957" s="16">
        <v>3673</v>
      </c>
      <c r="E1957" s="16">
        <v>1</v>
      </c>
      <c r="F1957" s="16">
        <v>100</v>
      </c>
      <c r="G1957" s="16">
        <v>14</v>
      </c>
      <c r="H1957" s="16">
        <v>1</v>
      </c>
      <c r="I1957" s="16">
        <v>14</v>
      </c>
      <c r="J1957" s="16">
        <v>0</v>
      </c>
      <c r="K1957" s="16">
        <v>0</v>
      </c>
      <c r="L1957" s="16">
        <v>0</v>
      </c>
      <c r="M1957" s="16">
        <v>0</v>
      </c>
      <c r="N1957" s="16">
        <v>1</v>
      </c>
      <c r="O1957" s="16">
        <v>0</v>
      </c>
      <c r="P1957" s="16">
        <v>0</v>
      </c>
      <c r="Q1957" s="16">
        <v>0</v>
      </c>
      <c r="R1957" s="16">
        <v>0</v>
      </c>
      <c r="S1957" s="16">
        <v>0</v>
      </c>
      <c r="T1957" s="16">
        <v>0</v>
      </c>
      <c r="U1957" s="16">
        <v>0</v>
      </c>
    </row>
    <row r="1958" spans="1:21" x14ac:dyDescent="0.2">
      <c r="A1958" s="23"/>
      <c r="B1958" s="14">
        <v>412</v>
      </c>
      <c r="C1958" s="16">
        <v>412</v>
      </c>
      <c r="D1958" s="16">
        <v>3684</v>
      </c>
      <c r="E1958" s="16">
        <v>1</v>
      </c>
      <c r="F1958" s="16">
        <v>144</v>
      </c>
      <c r="G1958" s="16">
        <v>6</v>
      </c>
      <c r="H1958" s="16">
        <v>8</v>
      </c>
      <c r="I1958" s="16">
        <v>38</v>
      </c>
      <c r="J1958" s="16">
        <v>0</v>
      </c>
      <c r="K1958" s="16">
        <v>0</v>
      </c>
      <c r="L1958" s="16">
        <v>2</v>
      </c>
      <c r="M1958" s="16">
        <v>1</v>
      </c>
      <c r="N1958" s="16">
        <v>1</v>
      </c>
      <c r="O1958" s="16">
        <v>1</v>
      </c>
      <c r="P1958" s="16">
        <v>1</v>
      </c>
      <c r="Q1958" s="16">
        <v>1</v>
      </c>
      <c r="R1958" s="16">
        <v>1</v>
      </c>
      <c r="S1958" s="16">
        <v>1</v>
      </c>
      <c r="T1958" s="16">
        <v>0</v>
      </c>
      <c r="U1958" s="16">
        <v>5</v>
      </c>
    </row>
    <row r="1959" spans="1:21" x14ac:dyDescent="0.2">
      <c r="A1959" s="23"/>
      <c r="B1959" s="14">
        <v>414</v>
      </c>
      <c r="C1959" s="16">
        <v>414</v>
      </c>
      <c r="D1959" s="16">
        <v>3693</v>
      </c>
      <c r="E1959" s="16">
        <v>1</v>
      </c>
      <c r="F1959" s="16">
        <v>40</v>
      </c>
      <c r="G1959" s="16">
        <v>10</v>
      </c>
      <c r="H1959" s="16">
        <v>2</v>
      </c>
      <c r="I1959" s="16">
        <v>16</v>
      </c>
      <c r="J1959" s="16">
        <v>0</v>
      </c>
      <c r="K1959" s="16">
        <v>0</v>
      </c>
      <c r="L1959" s="16">
        <v>1</v>
      </c>
      <c r="M1959" s="16">
        <v>0</v>
      </c>
      <c r="N1959" s="16">
        <v>0</v>
      </c>
      <c r="O1959" s="16">
        <v>0</v>
      </c>
      <c r="P1959" s="16">
        <v>0</v>
      </c>
      <c r="Q1959" s="16">
        <v>0</v>
      </c>
      <c r="R1959" s="16">
        <v>0</v>
      </c>
      <c r="S1959" s="16">
        <v>0</v>
      </c>
      <c r="T1959" s="16">
        <v>0</v>
      </c>
      <c r="U1959" s="16">
        <v>0</v>
      </c>
    </row>
    <row r="1960" spans="1:21" x14ac:dyDescent="0.2">
      <c r="A1960" s="23" t="s">
        <v>48</v>
      </c>
      <c r="B1960" s="14">
        <v>415</v>
      </c>
      <c r="C1960" s="16">
        <v>415</v>
      </c>
      <c r="D1960" s="16">
        <v>3695</v>
      </c>
      <c r="E1960" s="16">
        <v>1</v>
      </c>
      <c r="F1960" s="16">
        <v>65</v>
      </c>
      <c r="G1960" s="16">
        <v>16</v>
      </c>
      <c r="H1960" s="16">
        <v>1</v>
      </c>
      <c r="I1960" s="16">
        <v>16</v>
      </c>
      <c r="J1960" s="16">
        <v>0</v>
      </c>
      <c r="K1960" s="16">
        <v>0</v>
      </c>
      <c r="L1960" s="16">
        <v>0</v>
      </c>
      <c r="M1960" s="16">
        <v>0</v>
      </c>
      <c r="N1960" s="16">
        <v>0</v>
      </c>
      <c r="O1960" s="16">
        <v>0</v>
      </c>
      <c r="P1960" s="16">
        <v>1</v>
      </c>
      <c r="Q1960" s="16">
        <v>0</v>
      </c>
      <c r="R1960" s="16">
        <v>0</v>
      </c>
      <c r="S1960" s="16">
        <v>0</v>
      </c>
      <c r="T1960" s="16">
        <v>0</v>
      </c>
      <c r="U1960" s="16">
        <v>1</v>
      </c>
    </row>
    <row r="1961" spans="1:21" x14ac:dyDescent="0.2">
      <c r="A1961" s="23"/>
      <c r="B1961" s="14">
        <v>417</v>
      </c>
      <c r="C1961" s="16">
        <v>417</v>
      </c>
      <c r="D1961" s="16">
        <v>3706</v>
      </c>
      <c r="E1961" s="16">
        <v>1</v>
      </c>
      <c r="F1961" s="16">
        <v>261</v>
      </c>
      <c r="G1961" s="16">
        <v>22</v>
      </c>
      <c r="H1961" s="16">
        <v>2</v>
      </c>
      <c r="I1961" s="16">
        <v>30</v>
      </c>
      <c r="J1961" s="16">
        <v>0</v>
      </c>
      <c r="K1961" s="16">
        <v>0</v>
      </c>
      <c r="L1961" s="16">
        <v>1</v>
      </c>
      <c r="M1961" s="16">
        <v>0</v>
      </c>
      <c r="N1961" s="16">
        <v>0</v>
      </c>
      <c r="O1961" s="16">
        <v>0</v>
      </c>
      <c r="P1961" s="16">
        <v>1</v>
      </c>
      <c r="Q1961" s="16">
        <v>0</v>
      </c>
      <c r="R1961" s="16">
        <v>0</v>
      </c>
      <c r="S1961" s="16">
        <v>0</v>
      </c>
      <c r="T1961" s="16">
        <v>0</v>
      </c>
      <c r="U1961" s="16">
        <v>1</v>
      </c>
    </row>
    <row r="1962" spans="1:21" x14ac:dyDescent="0.2">
      <c r="A1962" s="23"/>
      <c r="B1962" s="14">
        <v>420</v>
      </c>
      <c r="C1962" s="16">
        <v>420</v>
      </c>
      <c r="D1962" s="16">
        <v>3716</v>
      </c>
      <c r="E1962" s="16">
        <v>1</v>
      </c>
      <c r="F1962" s="16">
        <v>235</v>
      </c>
      <c r="G1962" s="16">
        <v>12</v>
      </c>
      <c r="H1962" s="16">
        <v>7</v>
      </c>
      <c r="I1962" s="16">
        <v>52</v>
      </c>
      <c r="J1962" s="16">
        <v>1</v>
      </c>
      <c r="K1962" s="16">
        <v>0</v>
      </c>
      <c r="L1962" s="16">
        <v>3</v>
      </c>
      <c r="M1962" s="16">
        <v>0</v>
      </c>
      <c r="N1962" s="16">
        <v>0</v>
      </c>
      <c r="O1962" s="16">
        <v>2</v>
      </c>
      <c r="P1962" s="16">
        <v>0</v>
      </c>
      <c r="Q1962" s="16">
        <v>0</v>
      </c>
      <c r="R1962" s="16">
        <v>0</v>
      </c>
      <c r="S1962" s="16">
        <v>0</v>
      </c>
      <c r="T1962" s="16">
        <v>0</v>
      </c>
      <c r="U1962" s="16">
        <v>2</v>
      </c>
    </row>
    <row r="1963" spans="1:21" x14ac:dyDescent="0.2">
      <c r="A1963" s="23"/>
      <c r="B1963" s="14">
        <v>421</v>
      </c>
      <c r="C1963" s="16">
        <v>421</v>
      </c>
      <c r="D1963" s="16">
        <v>3736</v>
      </c>
      <c r="E1963" s="16">
        <v>1</v>
      </c>
      <c r="F1963" s="16">
        <v>57</v>
      </c>
      <c r="G1963" s="16">
        <v>18</v>
      </c>
      <c r="H1963" s="16">
        <v>2</v>
      </c>
      <c r="I1963" s="16">
        <v>24</v>
      </c>
      <c r="J1963" s="16">
        <v>1</v>
      </c>
      <c r="K1963" s="16">
        <v>0</v>
      </c>
      <c r="L1963" s="16">
        <v>0</v>
      </c>
      <c r="M1963" s="16">
        <v>0</v>
      </c>
      <c r="N1963" s="16">
        <v>0</v>
      </c>
      <c r="O1963" s="16">
        <v>0</v>
      </c>
      <c r="P1963" s="16">
        <v>1</v>
      </c>
      <c r="Q1963" s="16">
        <v>0</v>
      </c>
      <c r="R1963" s="16">
        <v>0</v>
      </c>
      <c r="S1963" s="16">
        <v>0</v>
      </c>
      <c r="T1963" s="16">
        <v>0</v>
      </c>
      <c r="U1963" s="16">
        <v>1</v>
      </c>
    </row>
    <row r="1964" spans="1:21" x14ac:dyDescent="0.2">
      <c r="A1964" s="23"/>
      <c r="B1964" s="14">
        <v>423</v>
      </c>
      <c r="C1964" s="16">
        <v>423</v>
      </c>
      <c r="D1964" s="16">
        <v>3742</v>
      </c>
      <c r="E1964" s="16">
        <v>1</v>
      </c>
      <c r="F1964" s="16">
        <v>289</v>
      </c>
      <c r="G1964" s="16">
        <v>4</v>
      </c>
      <c r="H1964" s="16">
        <v>6</v>
      </c>
      <c r="I1964" s="16">
        <v>28</v>
      </c>
      <c r="J1964" s="16">
        <v>0</v>
      </c>
      <c r="K1964" s="16">
        <v>0</v>
      </c>
      <c r="L1964" s="16">
        <v>2</v>
      </c>
      <c r="M1964" s="16">
        <v>0</v>
      </c>
      <c r="N1964" s="16">
        <v>0</v>
      </c>
      <c r="O1964" s="16">
        <v>0</v>
      </c>
      <c r="P1964" s="16">
        <v>0</v>
      </c>
      <c r="Q1964" s="16">
        <v>1</v>
      </c>
      <c r="R1964" s="16">
        <v>0</v>
      </c>
      <c r="S1964" s="16">
        <v>0</v>
      </c>
      <c r="T1964" s="16">
        <v>1</v>
      </c>
      <c r="U1964" s="16">
        <v>1</v>
      </c>
    </row>
    <row r="1965" spans="1:21" x14ac:dyDescent="0.2">
      <c r="A1965" s="23"/>
      <c r="B1965" s="14">
        <v>424</v>
      </c>
      <c r="C1965" s="16">
        <v>424</v>
      </c>
      <c r="D1965" s="16">
        <v>3746</v>
      </c>
      <c r="E1965" s="16">
        <v>1</v>
      </c>
      <c r="F1965" s="16">
        <v>222</v>
      </c>
      <c r="G1965" s="16">
        <v>6</v>
      </c>
      <c r="H1965" s="16">
        <v>2</v>
      </c>
      <c r="I1965" s="16">
        <v>10</v>
      </c>
      <c r="J1965" s="16">
        <v>0</v>
      </c>
      <c r="K1965" s="16">
        <v>0</v>
      </c>
      <c r="L1965" s="16">
        <v>0</v>
      </c>
      <c r="M1965" s="16">
        <v>0</v>
      </c>
      <c r="N1965" s="16">
        <v>0</v>
      </c>
      <c r="O1965" s="16">
        <v>0</v>
      </c>
      <c r="P1965" s="16">
        <v>0</v>
      </c>
      <c r="Q1965" s="16">
        <v>0</v>
      </c>
      <c r="R1965" s="16">
        <v>0</v>
      </c>
      <c r="S1965" s="16">
        <v>0</v>
      </c>
      <c r="T1965" s="16">
        <v>0</v>
      </c>
      <c r="U1965" s="16">
        <v>0</v>
      </c>
    </row>
    <row r="1966" spans="1:21" x14ac:dyDescent="0.2">
      <c r="A1966" s="23"/>
      <c r="B1966" s="14">
        <v>426</v>
      </c>
      <c r="C1966" s="16">
        <v>426</v>
      </c>
      <c r="D1966" s="16">
        <v>3759</v>
      </c>
      <c r="E1966" s="16">
        <v>0</v>
      </c>
      <c r="F1966" s="16">
        <v>226</v>
      </c>
      <c r="G1966" s="16">
        <v>14</v>
      </c>
      <c r="H1966" s="16">
        <v>2</v>
      </c>
      <c r="I1966" s="16">
        <v>22</v>
      </c>
      <c r="J1966" s="16">
        <v>0</v>
      </c>
      <c r="K1966" s="16">
        <v>0</v>
      </c>
      <c r="L1966" s="16">
        <v>0</v>
      </c>
      <c r="M1966" s="16">
        <v>0</v>
      </c>
      <c r="N1966" s="16">
        <v>1</v>
      </c>
      <c r="O1966" s="16">
        <v>0</v>
      </c>
      <c r="P1966" s="16">
        <v>0</v>
      </c>
      <c r="Q1966" s="16">
        <v>0</v>
      </c>
      <c r="R1966" s="16">
        <v>0</v>
      </c>
      <c r="S1966" s="16">
        <v>0</v>
      </c>
      <c r="T1966" s="16">
        <v>0</v>
      </c>
      <c r="U1966" s="16">
        <v>0</v>
      </c>
    </row>
    <row r="1967" spans="1:21" x14ac:dyDescent="0.2">
      <c r="A1967" s="23"/>
      <c r="B1967" s="14">
        <v>434</v>
      </c>
      <c r="C1967" s="16">
        <v>434</v>
      </c>
      <c r="D1967" s="16">
        <v>3873</v>
      </c>
      <c r="E1967" s="16">
        <v>1</v>
      </c>
      <c r="F1967" s="16">
        <v>132</v>
      </c>
      <c r="G1967" s="16">
        <v>28</v>
      </c>
      <c r="H1967" s="16">
        <v>2</v>
      </c>
      <c r="I1967" s="16">
        <v>30</v>
      </c>
      <c r="J1967" s="16">
        <v>0</v>
      </c>
      <c r="K1967" s="16">
        <v>0</v>
      </c>
      <c r="L1967" s="16">
        <v>0</v>
      </c>
      <c r="M1967" s="16">
        <v>1</v>
      </c>
      <c r="N1967" s="16">
        <v>0</v>
      </c>
      <c r="O1967" s="16">
        <v>0</v>
      </c>
      <c r="P1967" s="16">
        <v>1</v>
      </c>
      <c r="Q1967" s="16">
        <v>0</v>
      </c>
      <c r="R1967" s="16">
        <v>0</v>
      </c>
      <c r="S1967" s="16">
        <v>0</v>
      </c>
      <c r="T1967" s="16">
        <v>0</v>
      </c>
      <c r="U1967" s="16">
        <v>1</v>
      </c>
    </row>
    <row r="1968" spans="1:21" x14ac:dyDescent="0.2">
      <c r="A1968" s="23"/>
      <c r="B1968" s="14">
        <v>439</v>
      </c>
      <c r="C1968" s="16">
        <v>439</v>
      </c>
      <c r="D1968" s="16">
        <v>3927</v>
      </c>
      <c r="E1968" s="16">
        <v>1</v>
      </c>
      <c r="F1968" s="16">
        <v>366</v>
      </c>
      <c r="G1968" s="16">
        <v>10</v>
      </c>
      <c r="H1968" s="16">
        <v>12</v>
      </c>
      <c r="I1968" s="16">
        <v>70</v>
      </c>
      <c r="J1968" s="16">
        <v>3</v>
      </c>
      <c r="K1968" s="16">
        <v>0</v>
      </c>
      <c r="L1968" s="16">
        <v>2</v>
      </c>
      <c r="M1968" s="16">
        <v>1</v>
      </c>
      <c r="N1968" s="16">
        <v>0</v>
      </c>
      <c r="O1968" s="16">
        <v>1</v>
      </c>
      <c r="P1968" s="16">
        <v>2</v>
      </c>
      <c r="Q1968" s="16">
        <v>0</v>
      </c>
      <c r="R1968" s="16">
        <v>0</v>
      </c>
      <c r="S1968" s="16">
        <v>0</v>
      </c>
      <c r="T1968" s="16">
        <v>0</v>
      </c>
      <c r="U1968" s="16">
        <v>3</v>
      </c>
    </row>
    <row r="1969" spans="1:21" x14ac:dyDescent="0.2">
      <c r="A1969" s="23"/>
      <c r="B1969" s="14">
        <v>445</v>
      </c>
      <c r="C1969" s="16">
        <v>445</v>
      </c>
      <c r="D1969" s="16">
        <v>3998</v>
      </c>
      <c r="E1969" s="16">
        <v>1</v>
      </c>
      <c r="F1969" s="16">
        <v>33</v>
      </c>
      <c r="G1969" s="16">
        <v>12</v>
      </c>
      <c r="H1969" s="16">
        <v>2</v>
      </c>
      <c r="I1969" s="16">
        <v>14</v>
      </c>
      <c r="J1969" s="16">
        <v>0</v>
      </c>
      <c r="K1969" s="16">
        <v>1</v>
      </c>
      <c r="L1969" s="16">
        <v>0</v>
      </c>
      <c r="M1969" s="16">
        <v>0</v>
      </c>
      <c r="N1969" s="16">
        <v>0</v>
      </c>
      <c r="O1969" s="16">
        <v>0</v>
      </c>
      <c r="P1969" s="16">
        <v>0</v>
      </c>
      <c r="Q1969" s="16">
        <v>0</v>
      </c>
      <c r="R1969" s="16">
        <v>0</v>
      </c>
      <c r="S1969" s="16">
        <v>0</v>
      </c>
      <c r="T1969" s="16">
        <v>0</v>
      </c>
      <c r="U1969" s="16">
        <v>0</v>
      </c>
    </row>
    <row r="1970" spans="1:21" x14ac:dyDescent="0.2">
      <c r="A1970" s="23"/>
      <c r="B1970" s="14">
        <v>446</v>
      </c>
      <c r="C1970" s="16">
        <v>446</v>
      </c>
      <c r="D1970" s="16">
        <v>4003</v>
      </c>
      <c r="E1970" s="16">
        <v>1</v>
      </c>
      <c r="F1970" s="16">
        <v>139</v>
      </c>
      <c r="G1970" s="16">
        <v>8</v>
      </c>
      <c r="H1970" s="16">
        <v>1</v>
      </c>
      <c r="I1970" s="16">
        <v>8</v>
      </c>
      <c r="J1970" s="16">
        <v>0</v>
      </c>
      <c r="K1970" s="16">
        <v>0</v>
      </c>
      <c r="L1970" s="16">
        <v>0</v>
      </c>
      <c r="M1970" s="16">
        <v>0</v>
      </c>
      <c r="N1970" s="16">
        <v>0</v>
      </c>
      <c r="O1970" s="16">
        <v>0</v>
      </c>
      <c r="P1970" s="16">
        <v>0</v>
      </c>
      <c r="Q1970" s="16">
        <v>0</v>
      </c>
      <c r="R1970" s="16">
        <v>0</v>
      </c>
      <c r="S1970" s="16">
        <v>0</v>
      </c>
      <c r="T1970" s="16">
        <v>0</v>
      </c>
      <c r="U1970" s="16">
        <v>0</v>
      </c>
    </row>
    <row r="1971" spans="1:21" x14ac:dyDescent="0.2">
      <c r="A1971" s="23"/>
      <c r="B1971" s="14">
        <v>447</v>
      </c>
      <c r="C1971" s="16">
        <v>447</v>
      </c>
      <c r="D1971" s="16">
        <v>4004</v>
      </c>
      <c r="E1971" s="16">
        <v>1</v>
      </c>
      <c r="F1971" s="16">
        <v>201</v>
      </c>
      <c r="G1971" s="16">
        <v>14</v>
      </c>
      <c r="H1971" s="16">
        <v>7</v>
      </c>
      <c r="I1971" s="16">
        <v>54</v>
      </c>
      <c r="J1971" s="16">
        <v>1</v>
      </c>
      <c r="K1971" s="16">
        <v>0</v>
      </c>
      <c r="L1971" s="16">
        <v>5</v>
      </c>
      <c r="M1971" s="16">
        <v>0</v>
      </c>
      <c r="N1971" s="16">
        <v>0</v>
      </c>
      <c r="O1971" s="16">
        <v>1</v>
      </c>
      <c r="P1971" s="16">
        <v>0</v>
      </c>
      <c r="Q1971" s="16">
        <v>0</v>
      </c>
      <c r="R1971" s="16">
        <v>0</v>
      </c>
      <c r="S1971" s="16">
        <v>0</v>
      </c>
      <c r="T1971" s="16">
        <v>0</v>
      </c>
      <c r="U1971" s="16">
        <v>1</v>
      </c>
    </row>
    <row r="1972" spans="1:21" x14ac:dyDescent="0.2">
      <c r="A1972" s="23"/>
      <c r="B1972" s="14">
        <v>450</v>
      </c>
      <c r="C1972" s="16">
        <v>450</v>
      </c>
      <c r="D1972" s="16">
        <v>4048</v>
      </c>
      <c r="E1972" s="16">
        <v>1</v>
      </c>
      <c r="F1972" s="16">
        <v>244</v>
      </c>
      <c r="G1972" s="16">
        <v>30</v>
      </c>
      <c r="H1972" s="16">
        <v>9</v>
      </c>
      <c r="I1972" s="16">
        <v>52</v>
      </c>
      <c r="J1972" s="16">
        <v>1</v>
      </c>
      <c r="K1972" s="16">
        <v>3</v>
      </c>
      <c r="L1972" s="16">
        <v>1</v>
      </c>
      <c r="M1972" s="16">
        <v>2</v>
      </c>
      <c r="N1972" s="16">
        <v>1</v>
      </c>
      <c r="O1972" s="16">
        <v>0</v>
      </c>
      <c r="P1972" s="16">
        <v>1</v>
      </c>
      <c r="Q1972" s="16">
        <v>0</v>
      </c>
      <c r="R1972" s="16">
        <v>0</v>
      </c>
      <c r="S1972" s="16">
        <v>0</v>
      </c>
      <c r="T1972" s="16">
        <v>0</v>
      </c>
      <c r="U1972" s="16">
        <v>1</v>
      </c>
    </row>
    <row r="1973" spans="1:21" x14ac:dyDescent="0.2">
      <c r="A1973" s="23"/>
      <c r="B1973" s="14">
        <v>451</v>
      </c>
      <c r="C1973" s="16">
        <v>451</v>
      </c>
      <c r="D1973" s="16">
        <v>4049</v>
      </c>
      <c r="E1973" s="16">
        <v>1</v>
      </c>
      <c r="F1973" s="16">
        <v>59</v>
      </c>
      <c r="G1973" s="16">
        <v>8</v>
      </c>
      <c r="H1973" s="16">
        <v>1</v>
      </c>
      <c r="I1973" s="16">
        <v>8</v>
      </c>
      <c r="J1973" s="16">
        <v>0</v>
      </c>
      <c r="K1973" s="16">
        <v>0</v>
      </c>
      <c r="L1973" s="16">
        <v>0</v>
      </c>
      <c r="M1973" s="16">
        <v>0</v>
      </c>
      <c r="N1973" s="16">
        <v>0</v>
      </c>
      <c r="O1973" s="16">
        <v>0</v>
      </c>
      <c r="P1973" s="16">
        <v>0</v>
      </c>
      <c r="Q1973" s="16">
        <v>0</v>
      </c>
      <c r="R1973" s="16">
        <v>0</v>
      </c>
      <c r="S1973" s="16">
        <v>0</v>
      </c>
      <c r="T1973" s="16">
        <v>0</v>
      </c>
      <c r="U1973" s="16">
        <v>0</v>
      </c>
    </row>
    <row r="1974" spans="1:21" x14ac:dyDescent="0.2">
      <c r="A1974" s="23"/>
      <c r="B1974" s="14">
        <v>456</v>
      </c>
      <c r="C1974" s="16">
        <v>456</v>
      </c>
      <c r="D1974" s="16">
        <v>4105</v>
      </c>
      <c r="E1974" s="16">
        <v>1</v>
      </c>
      <c r="F1974" s="16">
        <v>149</v>
      </c>
      <c r="G1974" s="16">
        <v>2</v>
      </c>
      <c r="H1974" s="16">
        <v>5</v>
      </c>
      <c r="I1974" s="16">
        <v>26</v>
      </c>
      <c r="J1974" s="16">
        <v>0</v>
      </c>
      <c r="K1974" s="16">
        <v>1</v>
      </c>
      <c r="L1974" s="16">
        <v>0</v>
      </c>
      <c r="M1974" s="16">
        <v>0</v>
      </c>
      <c r="N1974" s="16">
        <v>0</v>
      </c>
      <c r="O1974" s="16">
        <v>2</v>
      </c>
      <c r="P1974" s="16">
        <v>0</v>
      </c>
      <c r="Q1974" s="16">
        <v>0</v>
      </c>
      <c r="R1974" s="16">
        <v>0</v>
      </c>
      <c r="S1974" s="16">
        <v>1</v>
      </c>
      <c r="T1974" s="16">
        <v>1</v>
      </c>
      <c r="U1974" s="16">
        <v>3</v>
      </c>
    </row>
    <row r="1975" spans="1:21" x14ac:dyDescent="0.2">
      <c r="A1975" s="23"/>
      <c r="B1975" s="14">
        <v>459</v>
      </c>
      <c r="C1975" s="16">
        <v>459</v>
      </c>
      <c r="D1975" s="16">
        <v>4131</v>
      </c>
      <c r="E1975" s="16">
        <v>0</v>
      </c>
      <c r="F1975" s="16">
        <v>195</v>
      </c>
      <c r="G1975" s="16">
        <v>16</v>
      </c>
      <c r="H1975" s="16">
        <v>2</v>
      </c>
      <c r="I1975" s="16">
        <v>20</v>
      </c>
      <c r="J1975" s="16">
        <v>0</v>
      </c>
      <c r="K1975" s="16">
        <v>0</v>
      </c>
      <c r="L1975" s="16">
        <v>1</v>
      </c>
      <c r="M1975" s="16">
        <v>0</v>
      </c>
      <c r="N1975" s="16">
        <v>1</v>
      </c>
      <c r="O1975" s="16">
        <v>0</v>
      </c>
      <c r="P1975" s="16">
        <v>0</v>
      </c>
      <c r="Q1975" s="16">
        <v>0</v>
      </c>
      <c r="R1975" s="16">
        <v>0</v>
      </c>
      <c r="S1975" s="16">
        <v>0</v>
      </c>
      <c r="T1975" s="16">
        <v>0</v>
      </c>
      <c r="U1975" s="16">
        <v>0</v>
      </c>
    </row>
    <row r="1976" spans="1:21" x14ac:dyDescent="0.2">
      <c r="A1976" s="23"/>
      <c r="B1976" s="14">
        <v>464</v>
      </c>
      <c r="C1976" s="16">
        <v>464</v>
      </c>
      <c r="D1976" s="16">
        <v>4173</v>
      </c>
      <c r="E1976" s="16">
        <v>1</v>
      </c>
      <c r="F1976" s="16">
        <v>128</v>
      </c>
      <c r="G1976" s="16">
        <v>18</v>
      </c>
      <c r="H1976" s="16">
        <v>2</v>
      </c>
      <c r="I1976" s="16">
        <v>24</v>
      </c>
      <c r="J1976" s="16">
        <v>0</v>
      </c>
      <c r="K1976" s="16">
        <v>0</v>
      </c>
      <c r="L1976" s="16">
        <v>1</v>
      </c>
      <c r="M1976" s="16">
        <v>0</v>
      </c>
      <c r="N1976" s="16">
        <v>0</v>
      </c>
      <c r="O1976" s="16">
        <v>1</v>
      </c>
      <c r="P1976" s="16">
        <v>0</v>
      </c>
      <c r="Q1976" s="16">
        <v>0</v>
      </c>
      <c r="R1976" s="16">
        <v>0</v>
      </c>
      <c r="S1976" s="16">
        <v>0</v>
      </c>
      <c r="T1976" s="16">
        <v>0</v>
      </c>
      <c r="U1976" s="16">
        <v>1</v>
      </c>
    </row>
    <row r="1977" spans="1:21" x14ac:dyDescent="0.2">
      <c r="A1977" s="23"/>
      <c r="B1977" s="14">
        <v>470</v>
      </c>
      <c r="C1977" s="16">
        <v>470</v>
      </c>
      <c r="D1977" s="16">
        <v>4248</v>
      </c>
      <c r="E1977" s="16">
        <v>0</v>
      </c>
      <c r="F1977" s="16">
        <v>190</v>
      </c>
      <c r="G1977" s="16">
        <v>10</v>
      </c>
      <c r="H1977" s="16">
        <v>1</v>
      </c>
      <c r="I1977" s="16">
        <v>10</v>
      </c>
      <c r="J1977" s="16">
        <v>0</v>
      </c>
      <c r="K1977" s="16">
        <v>0</v>
      </c>
      <c r="L1977" s="16">
        <v>0</v>
      </c>
      <c r="M1977" s="16">
        <v>0</v>
      </c>
      <c r="N1977" s="16">
        <v>0</v>
      </c>
      <c r="O1977" s="16">
        <v>0</v>
      </c>
      <c r="P1977" s="16">
        <v>0</v>
      </c>
      <c r="Q1977" s="16">
        <v>0</v>
      </c>
      <c r="R1977" s="16">
        <v>0</v>
      </c>
      <c r="S1977" s="16">
        <v>0</v>
      </c>
      <c r="T1977" s="16">
        <v>0</v>
      </c>
      <c r="U1977" s="16">
        <v>0</v>
      </c>
    </row>
    <row r="1978" spans="1:21" x14ac:dyDescent="0.2">
      <c r="A1978" s="23"/>
      <c r="B1978" s="14">
        <v>471</v>
      </c>
      <c r="C1978" s="16">
        <v>471</v>
      </c>
      <c r="D1978" s="16">
        <v>4253</v>
      </c>
      <c r="E1978" s="16">
        <v>1</v>
      </c>
      <c r="F1978" s="16">
        <v>77</v>
      </c>
      <c r="G1978" s="16">
        <v>10</v>
      </c>
      <c r="H1978" s="16">
        <v>1</v>
      </c>
      <c r="I1978" s="16">
        <v>10</v>
      </c>
      <c r="J1978" s="16">
        <v>0</v>
      </c>
      <c r="K1978" s="16">
        <v>0</v>
      </c>
      <c r="L1978" s="16">
        <v>0</v>
      </c>
      <c r="M1978" s="16">
        <v>0</v>
      </c>
      <c r="N1978" s="16">
        <v>0</v>
      </c>
      <c r="O1978" s="16">
        <v>0</v>
      </c>
      <c r="P1978" s="16">
        <v>0</v>
      </c>
      <c r="Q1978" s="16">
        <v>0</v>
      </c>
      <c r="R1978" s="16">
        <v>0</v>
      </c>
      <c r="S1978" s="16">
        <v>0</v>
      </c>
      <c r="T1978" s="16">
        <v>0</v>
      </c>
      <c r="U1978" s="16">
        <v>0</v>
      </c>
    </row>
    <row r="1979" spans="1:21" x14ac:dyDescent="0.2">
      <c r="A1979" s="23"/>
      <c r="B1979" s="14">
        <v>477</v>
      </c>
      <c r="C1979" s="16">
        <v>477</v>
      </c>
      <c r="D1979" s="16">
        <v>4345</v>
      </c>
      <c r="E1979" s="16">
        <v>1</v>
      </c>
      <c r="F1979" s="16">
        <v>263</v>
      </c>
      <c r="G1979" s="16">
        <v>14</v>
      </c>
      <c r="H1979" s="16">
        <v>7</v>
      </c>
      <c r="I1979" s="16">
        <v>42</v>
      </c>
      <c r="J1979" s="16">
        <v>1</v>
      </c>
      <c r="K1979" s="16">
        <v>1</v>
      </c>
      <c r="L1979" s="16">
        <v>2</v>
      </c>
      <c r="M1979" s="16">
        <v>0</v>
      </c>
      <c r="N1979" s="16">
        <v>1</v>
      </c>
      <c r="O1979" s="16">
        <v>0</v>
      </c>
      <c r="P1979" s="16">
        <v>1</v>
      </c>
      <c r="Q1979" s="16">
        <v>1</v>
      </c>
      <c r="R1979" s="16">
        <v>1</v>
      </c>
      <c r="S1979" s="16">
        <v>0</v>
      </c>
      <c r="T1979" s="16">
        <v>0</v>
      </c>
      <c r="U1979" s="16">
        <v>3</v>
      </c>
    </row>
    <row r="1980" spans="1:21" x14ac:dyDescent="0.2">
      <c r="A1980" s="23" t="s">
        <v>48</v>
      </c>
      <c r="B1980" s="14">
        <v>479</v>
      </c>
      <c r="C1980" s="16">
        <v>479</v>
      </c>
      <c r="D1980" s="16">
        <v>4367</v>
      </c>
      <c r="E1980" s="16">
        <v>0</v>
      </c>
      <c r="F1980" s="16">
        <v>262</v>
      </c>
      <c r="G1980" s="16">
        <v>6</v>
      </c>
      <c r="H1980" s="16">
        <v>5</v>
      </c>
      <c r="I1980" s="16">
        <v>24</v>
      </c>
      <c r="J1980" s="16">
        <v>0</v>
      </c>
      <c r="K1980" s="16">
        <v>0</v>
      </c>
      <c r="L1980" s="16">
        <v>1</v>
      </c>
      <c r="M1980" s="16">
        <v>0</v>
      </c>
      <c r="N1980" s="16">
        <v>0</v>
      </c>
      <c r="O1980" s="16">
        <v>0</v>
      </c>
      <c r="P1980" s="16">
        <v>1</v>
      </c>
      <c r="Q1980" s="16">
        <v>0</v>
      </c>
      <c r="R1980" s="16">
        <v>0</v>
      </c>
      <c r="S1980" s="16">
        <v>0</v>
      </c>
      <c r="T1980" s="16">
        <v>0</v>
      </c>
      <c r="U1980" s="16">
        <v>1</v>
      </c>
    </row>
    <row r="1981" spans="1:21" x14ac:dyDescent="0.2">
      <c r="A1981" s="23"/>
      <c r="B1981" s="14">
        <v>480</v>
      </c>
      <c r="C1981" s="16">
        <v>480</v>
      </c>
      <c r="D1981" s="16">
        <v>4378</v>
      </c>
      <c r="E1981" s="16">
        <v>1</v>
      </c>
      <c r="F1981" s="16">
        <v>168</v>
      </c>
      <c r="G1981" s="16">
        <v>20</v>
      </c>
      <c r="H1981" s="16">
        <v>7</v>
      </c>
      <c r="I1981" s="16">
        <v>36</v>
      </c>
      <c r="J1981" s="16">
        <v>0</v>
      </c>
      <c r="K1981" s="16">
        <v>2</v>
      </c>
      <c r="L1981" s="16">
        <v>3</v>
      </c>
      <c r="M1981" s="16">
        <v>0</v>
      </c>
      <c r="N1981" s="16">
        <v>0</v>
      </c>
      <c r="O1981" s="16">
        <v>1</v>
      </c>
      <c r="P1981" s="16">
        <v>1</v>
      </c>
      <c r="Q1981" s="16">
        <v>0</v>
      </c>
      <c r="R1981" s="16">
        <v>0</v>
      </c>
      <c r="S1981" s="16">
        <v>0</v>
      </c>
      <c r="T1981" s="16">
        <v>0</v>
      </c>
      <c r="U1981" s="16">
        <v>2</v>
      </c>
    </row>
    <row r="1982" spans="1:21" x14ac:dyDescent="0.2">
      <c r="A1982" s="23"/>
      <c r="B1982" s="14">
        <v>482</v>
      </c>
      <c r="C1982" s="16">
        <v>482</v>
      </c>
      <c r="D1982" s="16">
        <v>4381</v>
      </c>
      <c r="E1982" s="16">
        <v>0</v>
      </c>
      <c r="F1982" s="16">
        <v>184</v>
      </c>
      <c r="G1982" s="16">
        <v>20</v>
      </c>
      <c r="H1982" s="16">
        <v>6</v>
      </c>
      <c r="I1982" s="16">
        <v>44</v>
      </c>
      <c r="J1982" s="16">
        <v>1</v>
      </c>
      <c r="K1982" s="16">
        <v>2</v>
      </c>
      <c r="L1982" s="16">
        <v>0</v>
      </c>
      <c r="M1982" s="16">
        <v>3</v>
      </c>
      <c r="N1982" s="16">
        <v>0</v>
      </c>
      <c r="O1982" s="16">
        <v>0</v>
      </c>
      <c r="P1982" s="16">
        <v>0</v>
      </c>
      <c r="Q1982" s="16">
        <v>0</v>
      </c>
      <c r="R1982" s="16">
        <v>0</v>
      </c>
      <c r="S1982" s="16">
        <v>0</v>
      </c>
      <c r="T1982" s="16">
        <v>0</v>
      </c>
      <c r="U1982" s="16">
        <v>0</v>
      </c>
    </row>
    <row r="1983" spans="1:21" x14ac:dyDescent="0.2">
      <c r="A1983" s="23"/>
      <c r="B1983" s="14">
        <v>483</v>
      </c>
      <c r="C1983" s="16">
        <v>483</v>
      </c>
      <c r="D1983" s="16">
        <v>4382</v>
      </c>
      <c r="E1983" s="16">
        <v>1</v>
      </c>
      <c r="F1983" s="16">
        <v>228</v>
      </c>
      <c r="G1983" s="16">
        <v>10</v>
      </c>
      <c r="H1983" s="16">
        <v>2</v>
      </c>
      <c r="I1983" s="16">
        <v>16</v>
      </c>
      <c r="J1983" s="16">
        <v>1</v>
      </c>
      <c r="K1983" s="16">
        <v>0</v>
      </c>
      <c r="L1983" s="16">
        <v>0</v>
      </c>
      <c r="M1983" s="16">
        <v>0</v>
      </c>
      <c r="N1983" s="16">
        <v>0</v>
      </c>
      <c r="O1983" s="16">
        <v>0</v>
      </c>
      <c r="P1983" s="16">
        <v>0</v>
      </c>
      <c r="Q1983" s="16">
        <v>0</v>
      </c>
      <c r="R1983" s="16">
        <v>0</v>
      </c>
      <c r="S1983" s="16">
        <v>0</v>
      </c>
      <c r="T1983" s="16">
        <v>0</v>
      </c>
      <c r="U1983" s="16">
        <v>0</v>
      </c>
    </row>
    <row r="1984" spans="1:21" x14ac:dyDescent="0.2">
      <c r="A1984" s="23"/>
      <c r="B1984" s="14">
        <v>487</v>
      </c>
      <c r="C1984" s="16">
        <v>487</v>
      </c>
      <c r="D1984" s="16">
        <v>4409</v>
      </c>
      <c r="E1984" s="16">
        <v>1</v>
      </c>
      <c r="F1984" s="16">
        <v>135</v>
      </c>
      <c r="G1984" s="16">
        <v>14</v>
      </c>
      <c r="H1984" s="16">
        <v>1</v>
      </c>
      <c r="I1984" s="16">
        <v>14</v>
      </c>
      <c r="J1984" s="16">
        <v>1</v>
      </c>
      <c r="K1984" s="16">
        <v>0</v>
      </c>
      <c r="L1984" s="16">
        <v>0</v>
      </c>
      <c r="M1984" s="16">
        <v>0</v>
      </c>
      <c r="N1984" s="16">
        <v>0</v>
      </c>
      <c r="O1984" s="16">
        <v>0</v>
      </c>
      <c r="P1984" s="16">
        <v>0</v>
      </c>
      <c r="Q1984" s="16">
        <v>0</v>
      </c>
      <c r="R1984" s="16">
        <v>0</v>
      </c>
      <c r="S1984" s="16">
        <v>0</v>
      </c>
      <c r="T1984" s="16">
        <v>0</v>
      </c>
      <c r="U1984" s="16">
        <v>0</v>
      </c>
    </row>
    <row r="1985" spans="1:21" x14ac:dyDescent="0.2">
      <c r="A1985" s="23"/>
      <c r="B1985" s="14">
        <v>490</v>
      </c>
      <c r="C1985" s="16">
        <v>490</v>
      </c>
      <c r="D1985" s="16">
        <v>4443</v>
      </c>
      <c r="E1985" s="16">
        <v>1</v>
      </c>
      <c r="F1985" s="16">
        <v>274</v>
      </c>
      <c r="G1985" s="16">
        <v>22</v>
      </c>
      <c r="H1985" s="16">
        <v>1</v>
      </c>
      <c r="I1985" s="16">
        <v>22</v>
      </c>
      <c r="J1985" s="16">
        <v>0</v>
      </c>
      <c r="K1985" s="16">
        <v>0</v>
      </c>
      <c r="L1985" s="16">
        <v>0</v>
      </c>
      <c r="M1985" s="16">
        <v>0</v>
      </c>
      <c r="N1985" s="16">
        <v>1</v>
      </c>
      <c r="O1985" s="16">
        <v>0</v>
      </c>
      <c r="P1985" s="16">
        <v>0</v>
      </c>
      <c r="Q1985" s="16">
        <v>0</v>
      </c>
      <c r="R1985" s="16">
        <v>0</v>
      </c>
      <c r="S1985" s="16">
        <v>0</v>
      </c>
      <c r="T1985" s="16">
        <v>0</v>
      </c>
      <c r="U1985" s="16">
        <v>0</v>
      </c>
    </row>
    <row r="1986" spans="1:21" x14ac:dyDescent="0.2">
      <c r="A1986" s="23"/>
      <c r="B1986" s="14">
        <v>491</v>
      </c>
      <c r="C1986" s="16">
        <v>491</v>
      </c>
      <c r="D1986" s="16">
        <v>4454</v>
      </c>
      <c r="E1986" s="16">
        <v>1</v>
      </c>
      <c r="F1986" s="16">
        <v>234</v>
      </c>
      <c r="G1986" s="16">
        <v>2</v>
      </c>
      <c r="H1986" s="16">
        <v>5</v>
      </c>
      <c r="I1986" s="16">
        <v>16</v>
      </c>
      <c r="J1986" s="16">
        <v>1</v>
      </c>
      <c r="K1986" s="16">
        <v>0</v>
      </c>
      <c r="L1986" s="16">
        <v>0</v>
      </c>
      <c r="M1986" s="16">
        <v>0</v>
      </c>
      <c r="N1986" s="16">
        <v>0</v>
      </c>
      <c r="O1986" s="16">
        <v>0</v>
      </c>
      <c r="P1986" s="16">
        <v>0</v>
      </c>
      <c r="Q1986" s="16">
        <v>0</v>
      </c>
      <c r="R1986" s="16">
        <v>0</v>
      </c>
      <c r="S1986" s="16">
        <v>0</v>
      </c>
      <c r="T1986" s="16">
        <v>1</v>
      </c>
      <c r="U1986" s="16">
        <v>0</v>
      </c>
    </row>
    <row r="1987" spans="1:21" x14ac:dyDescent="0.2">
      <c r="A1987" s="23"/>
      <c r="B1987" s="14">
        <v>492</v>
      </c>
      <c r="C1987" s="16">
        <v>492</v>
      </c>
      <c r="D1987" s="16">
        <v>4469</v>
      </c>
      <c r="E1987" s="16">
        <v>1</v>
      </c>
      <c r="F1987" s="16">
        <v>105</v>
      </c>
      <c r="G1987" s="16">
        <v>12</v>
      </c>
      <c r="H1987" s="16">
        <v>7</v>
      </c>
      <c r="I1987" s="16">
        <v>26</v>
      </c>
      <c r="J1987" s="16">
        <v>3</v>
      </c>
      <c r="K1987" s="16">
        <v>0</v>
      </c>
      <c r="L1987" s="16">
        <v>2</v>
      </c>
      <c r="M1987" s="16">
        <v>1</v>
      </c>
      <c r="N1987" s="16">
        <v>0</v>
      </c>
      <c r="O1987" s="16">
        <v>0</v>
      </c>
      <c r="P1987" s="16">
        <v>0</v>
      </c>
      <c r="Q1987" s="16">
        <v>0</v>
      </c>
      <c r="R1987" s="16">
        <v>0</v>
      </c>
      <c r="S1987" s="16">
        <v>0</v>
      </c>
      <c r="T1987" s="16">
        <v>0</v>
      </c>
      <c r="U1987" s="16">
        <v>0</v>
      </c>
    </row>
    <row r="1988" spans="1:21" x14ac:dyDescent="0.2">
      <c r="A1988" s="23"/>
      <c r="B1988" s="14">
        <v>493</v>
      </c>
      <c r="C1988" s="16">
        <v>493</v>
      </c>
      <c r="D1988" s="16">
        <v>4490</v>
      </c>
      <c r="E1988" s="16">
        <v>1</v>
      </c>
      <c r="F1988" s="16">
        <v>372</v>
      </c>
      <c r="G1988" s="16">
        <v>20</v>
      </c>
      <c r="H1988" s="16">
        <v>8</v>
      </c>
      <c r="I1988" s="16">
        <v>66</v>
      </c>
      <c r="J1988" s="16">
        <v>2</v>
      </c>
      <c r="K1988" s="16">
        <v>0</v>
      </c>
      <c r="L1988" s="16">
        <v>3</v>
      </c>
      <c r="M1988" s="16">
        <v>1</v>
      </c>
      <c r="N1988" s="16">
        <v>1</v>
      </c>
      <c r="O1988" s="16">
        <v>0</v>
      </c>
      <c r="P1988" s="16">
        <v>1</v>
      </c>
      <c r="Q1988" s="16">
        <v>1</v>
      </c>
      <c r="R1988" s="16">
        <v>1</v>
      </c>
      <c r="S1988" s="16">
        <v>0</v>
      </c>
      <c r="T1988" s="16">
        <v>0</v>
      </c>
      <c r="U1988" s="16">
        <v>3</v>
      </c>
    </row>
    <row r="1989" spans="1:21" x14ac:dyDescent="0.2">
      <c r="A1989" s="23"/>
      <c r="B1989" s="14">
        <v>502</v>
      </c>
      <c r="C1989" s="16">
        <v>502</v>
      </c>
      <c r="D1989" s="16">
        <v>4564</v>
      </c>
      <c r="E1989" s="16">
        <v>1</v>
      </c>
      <c r="F1989" s="16">
        <v>281</v>
      </c>
      <c r="G1989" s="16">
        <v>14</v>
      </c>
      <c r="H1989" s="16">
        <v>8</v>
      </c>
      <c r="I1989" s="16">
        <v>58</v>
      </c>
      <c r="J1989" s="16">
        <v>2</v>
      </c>
      <c r="K1989" s="16">
        <v>1</v>
      </c>
      <c r="L1989" s="16">
        <v>0</v>
      </c>
      <c r="M1989" s="16">
        <v>2</v>
      </c>
      <c r="N1989" s="16">
        <v>0</v>
      </c>
      <c r="O1989" s="16">
        <v>1</v>
      </c>
      <c r="P1989" s="16">
        <v>2</v>
      </c>
      <c r="Q1989" s="16">
        <v>0</v>
      </c>
      <c r="R1989" s="16">
        <v>0</v>
      </c>
      <c r="S1989" s="16">
        <v>0</v>
      </c>
      <c r="T1989" s="16">
        <v>0</v>
      </c>
      <c r="U1989" s="16">
        <v>3</v>
      </c>
    </row>
    <row r="1990" spans="1:21" x14ac:dyDescent="0.2">
      <c r="A1990" s="23"/>
      <c r="B1990" s="14">
        <v>503</v>
      </c>
      <c r="C1990" s="16">
        <v>503</v>
      </c>
      <c r="D1990" s="16">
        <v>4567</v>
      </c>
      <c r="E1990" s="16">
        <v>1</v>
      </c>
      <c r="F1990" s="16">
        <v>293</v>
      </c>
      <c r="G1990" s="16">
        <v>2</v>
      </c>
      <c r="H1990" s="16">
        <v>9</v>
      </c>
      <c r="I1990" s="16">
        <v>26</v>
      </c>
      <c r="J1990" s="16">
        <v>0</v>
      </c>
      <c r="K1990" s="16">
        <v>1</v>
      </c>
      <c r="L1990" s="16">
        <v>0</v>
      </c>
      <c r="M1990" s="16">
        <v>2</v>
      </c>
      <c r="N1990" s="16">
        <v>0</v>
      </c>
      <c r="O1990" s="16">
        <v>1</v>
      </c>
      <c r="P1990" s="16">
        <v>1</v>
      </c>
      <c r="Q1990" s="16">
        <v>0</v>
      </c>
      <c r="R1990" s="16">
        <v>0</v>
      </c>
      <c r="S1990" s="16">
        <v>0</v>
      </c>
      <c r="T1990" s="16">
        <v>0</v>
      </c>
      <c r="U1990" s="16">
        <v>2</v>
      </c>
    </row>
    <row r="1991" spans="1:21" x14ac:dyDescent="0.2">
      <c r="A1991" s="23"/>
      <c r="B1991" s="14">
        <v>507</v>
      </c>
      <c r="C1991" s="16">
        <v>507</v>
      </c>
      <c r="D1991" s="16">
        <v>4590</v>
      </c>
      <c r="E1991" s="16">
        <v>1</v>
      </c>
      <c r="F1991" s="16">
        <v>239</v>
      </c>
      <c r="G1991" s="16">
        <v>2</v>
      </c>
      <c r="H1991" s="16">
        <v>1</v>
      </c>
      <c r="I1991" s="16">
        <v>2</v>
      </c>
      <c r="J1991" s="16">
        <v>0</v>
      </c>
      <c r="K1991" s="16">
        <v>0</v>
      </c>
      <c r="L1991" s="16">
        <v>0</v>
      </c>
      <c r="M1991" s="16">
        <v>0</v>
      </c>
      <c r="N1991" s="16">
        <v>0</v>
      </c>
      <c r="O1991" s="16">
        <v>0</v>
      </c>
      <c r="P1991" s="16">
        <v>0</v>
      </c>
      <c r="Q1991" s="16">
        <v>0</v>
      </c>
      <c r="R1991" s="16">
        <v>0</v>
      </c>
      <c r="S1991" s="16">
        <v>0</v>
      </c>
      <c r="T1991" s="16">
        <v>0</v>
      </c>
      <c r="U1991" s="16">
        <v>0</v>
      </c>
    </row>
    <row r="1992" spans="1:21" x14ac:dyDescent="0.2">
      <c r="A1992" s="23"/>
      <c r="B1992" s="14">
        <v>508</v>
      </c>
      <c r="C1992" s="16">
        <v>508</v>
      </c>
      <c r="D1992" s="16">
        <v>4596</v>
      </c>
      <c r="E1992" s="16">
        <v>1</v>
      </c>
      <c r="F1992" s="16">
        <v>231</v>
      </c>
      <c r="G1992" s="16">
        <v>26</v>
      </c>
      <c r="H1992" s="16">
        <v>1</v>
      </c>
      <c r="I1992" s="16">
        <v>26</v>
      </c>
      <c r="J1992" s="16">
        <v>0</v>
      </c>
      <c r="K1992" s="16">
        <v>0</v>
      </c>
      <c r="L1992" s="16">
        <v>1</v>
      </c>
      <c r="M1992" s="16">
        <v>0</v>
      </c>
      <c r="N1992" s="16">
        <v>0</v>
      </c>
      <c r="O1992" s="16">
        <v>0</v>
      </c>
      <c r="P1992" s="16">
        <v>0</v>
      </c>
      <c r="Q1992" s="16">
        <v>0</v>
      </c>
      <c r="R1992" s="16">
        <v>0</v>
      </c>
      <c r="S1992" s="16">
        <v>0</v>
      </c>
      <c r="T1992" s="16">
        <v>0</v>
      </c>
      <c r="U1992" s="16">
        <v>0</v>
      </c>
    </row>
    <row r="1993" spans="1:21" x14ac:dyDescent="0.2">
      <c r="A1993" s="23"/>
      <c r="B1993" s="14">
        <v>511</v>
      </c>
      <c r="C1993" s="16">
        <v>511</v>
      </c>
      <c r="D1993" s="16">
        <v>4653</v>
      </c>
      <c r="E1993" s="16">
        <v>0</v>
      </c>
      <c r="F1993" s="16">
        <v>258</v>
      </c>
      <c r="G1993" s="16">
        <v>28</v>
      </c>
      <c r="H1993" s="16">
        <v>7</v>
      </c>
      <c r="I1993" s="16">
        <v>60</v>
      </c>
      <c r="J1993" s="16">
        <v>0</v>
      </c>
      <c r="K1993" s="16">
        <v>1</v>
      </c>
      <c r="L1993" s="16">
        <v>1</v>
      </c>
      <c r="M1993" s="16">
        <v>1</v>
      </c>
      <c r="N1993" s="16">
        <v>0</v>
      </c>
      <c r="O1993" s="16">
        <v>1</v>
      </c>
      <c r="P1993" s="16">
        <v>3</v>
      </c>
      <c r="Q1993" s="16">
        <v>1</v>
      </c>
      <c r="R1993" s="16">
        <v>0</v>
      </c>
      <c r="S1993" s="16">
        <v>1</v>
      </c>
      <c r="T1993" s="16">
        <v>1</v>
      </c>
      <c r="U1993" s="16">
        <v>6</v>
      </c>
    </row>
    <row r="1994" spans="1:21" x14ac:dyDescent="0.2">
      <c r="A1994" s="23"/>
      <c r="B1994" s="14">
        <v>513</v>
      </c>
      <c r="C1994" s="16">
        <v>513</v>
      </c>
      <c r="D1994" s="16">
        <v>4680</v>
      </c>
      <c r="E1994" s="16">
        <v>1</v>
      </c>
      <c r="F1994" s="16">
        <v>187</v>
      </c>
      <c r="G1994" s="16">
        <v>14</v>
      </c>
      <c r="H1994" s="16">
        <v>8</v>
      </c>
      <c r="I1994" s="16">
        <v>38</v>
      </c>
      <c r="J1994" s="16">
        <v>2</v>
      </c>
      <c r="K1994" s="16">
        <v>1</v>
      </c>
      <c r="L1994" s="16">
        <v>1</v>
      </c>
      <c r="M1994" s="16">
        <v>1</v>
      </c>
      <c r="N1994" s="16">
        <v>1</v>
      </c>
      <c r="O1994" s="16">
        <v>1</v>
      </c>
      <c r="P1994" s="16">
        <v>1</v>
      </c>
      <c r="Q1994" s="16">
        <v>0</v>
      </c>
      <c r="R1994" s="16">
        <v>0</v>
      </c>
      <c r="S1994" s="16">
        <v>0</v>
      </c>
      <c r="T1994" s="16">
        <v>0</v>
      </c>
      <c r="U1994" s="16">
        <v>2</v>
      </c>
    </row>
    <row r="1995" spans="1:21" x14ac:dyDescent="0.2">
      <c r="A1995" s="23"/>
      <c r="B1995" s="14">
        <v>514</v>
      </c>
      <c r="C1995" s="16">
        <v>514</v>
      </c>
      <c r="D1995" s="16">
        <v>4683</v>
      </c>
      <c r="E1995" s="16">
        <v>1</v>
      </c>
      <c r="F1995" s="16">
        <v>199</v>
      </c>
      <c r="G1995" s="16">
        <v>14</v>
      </c>
      <c r="H1995" s="16">
        <v>2</v>
      </c>
      <c r="I1995" s="16">
        <v>16</v>
      </c>
      <c r="J1995" s="16">
        <v>0</v>
      </c>
      <c r="K1995" s="16">
        <v>0</v>
      </c>
      <c r="L1995" s="16">
        <v>1</v>
      </c>
      <c r="M1995" s="16">
        <v>0</v>
      </c>
      <c r="N1995" s="16">
        <v>0</v>
      </c>
      <c r="O1995" s="16">
        <v>0</v>
      </c>
      <c r="P1995" s="16">
        <v>0</v>
      </c>
      <c r="Q1995" s="16">
        <v>0</v>
      </c>
      <c r="R1995" s="16">
        <v>0</v>
      </c>
      <c r="S1995" s="16">
        <v>0</v>
      </c>
      <c r="T1995" s="16">
        <v>0</v>
      </c>
      <c r="U1995" s="16">
        <v>0</v>
      </c>
    </row>
    <row r="1996" spans="1:21" x14ac:dyDescent="0.2">
      <c r="A1996" s="23"/>
      <c r="B1996" s="14">
        <v>515</v>
      </c>
      <c r="C1996" s="16">
        <v>515</v>
      </c>
      <c r="D1996" s="16">
        <v>4699</v>
      </c>
      <c r="E1996" s="16">
        <v>1</v>
      </c>
      <c r="F1996" s="16">
        <v>131</v>
      </c>
      <c r="G1996" s="16">
        <v>18</v>
      </c>
      <c r="H1996" s="16">
        <v>7</v>
      </c>
      <c r="I1996" s="16">
        <v>46</v>
      </c>
      <c r="J1996" s="16">
        <v>0</v>
      </c>
      <c r="K1996" s="16">
        <v>0</v>
      </c>
      <c r="L1996" s="16">
        <v>3</v>
      </c>
      <c r="M1996" s="16">
        <v>1</v>
      </c>
      <c r="N1996" s="16">
        <v>1</v>
      </c>
      <c r="O1996" s="16">
        <v>0</v>
      </c>
      <c r="P1996" s="16">
        <v>2</v>
      </c>
      <c r="Q1996" s="16">
        <v>0</v>
      </c>
      <c r="R1996" s="16">
        <v>0</v>
      </c>
      <c r="S1996" s="16">
        <v>0</v>
      </c>
      <c r="T1996" s="16">
        <v>0</v>
      </c>
      <c r="U1996" s="16">
        <v>2</v>
      </c>
    </row>
    <row r="1997" spans="1:21" x14ac:dyDescent="0.2">
      <c r="A1997" s="23"/>
      <c r="B1997" s="14">
        <v>517</v>
      </c>
      <c r="C1997" s="16">
        <v>517</v>
      </c>
      <c r="D1997" s="16">
        <v>4725</v>
      </c>
      <c r="E1997" s="16">
        <v>0</v>
      </c>
      <c r="F1997" s="16">
        <v>189</v>
      </c>
      <c r="G1997" s="16">
        <v>16</v>
      </c>
      <c r="H1997" s="16">
        <v>2</v>
      </c>
      <c r="I1997" s="16">
        <v>24</v>
      </c>
      <c r="J1997" s="16">
        <v>0</v>
      </c>
      <c r="K1997" s="16">
        <v>0</v>
      </c>
      <c r="L1997" s="16">
        <v>1</v>
      </c>
      <c r="M1997" s="16">
        <v>1</v>
      </c>
      <c r="N1997" s="16">
        <v>0</v>
      </c>
      <c r="O1997" s="16">
        <v>0</v>
      </c>
      <c r="P1997" s="16">
        <v>0</v>
      </c>
      <c r="Q1997" s="16">
        <v>0</v>
      </c>
      <c r="R1997" s="16">
        <v>0</v>
      </c>
      <c r="S1997" s="16">
        <v>0</v>
      </c>
      <c r="T1997" s="16">
        <v>0</v>
      </c>
      <c r="U1997" s="16">
        <v>0</v>
      </c>
    </row>
    <row r="1998" spans="1:21" x14ac:dyDescent="0.2">
      <c r="A1998" s="23"/>
      <c r="B1998" s="14">
        <v>519</v>
      </c>
      <c r="C1998" s="16">
        <v>519</v>
      </c>
      <c r="D1998" s="16">
        <v>4740</v>
      </c>
      <c r="E1998" s="16">
        <v>0</v>
      </c>
      <c r="F1998" s="16">
        <v>307</v>
      </c>
      <c r="G1998" s="16">
        <v>12</v>
      </c>
      <c r="H1998" s="16">
        <v>1</v>
      </c>
      <c r="I1998" s="16">
        <v>12</v>
      </c>
      <c r="J1998" s="16">
        <v>0</v>
      </c>
      <c r="K1998" s="16">
        <v>0</v>
      </c>
      <c r="L1998" s="16">
        <v>0</v>
      </c>
      <c r="M1998" s="16">
        <v>0</v>
      </c>
      <c r="N1998" s="16">
        <v>0</v>
      </c>
      <c r="O1998" s="16">
        <v>0</v>
      </c>
      <c r="P1998" s="16">
        <v>0</v>
      </c>
      <c r="Q1998" s="16">
        <v>0</v>
      </c>
      <c r="R1998" s="16">
        <v>0</v>
      </c>
      <c r="S1998" s="16">
        <v>0</v>
      </c>
      <c r="T1998" s="16">
        <v>0</v>
      </c>
      <c r="U1998" s="16">
        <v>0</v>
      </c>
    </row>
    <row r="1999" spans="1:21" x14ac:dyDescent="0.2">
      <c r="A1999" s="23"/>
      <c r="B1999" s="14">
        <v>520</v>
      </c>
      <c r="C1999" s="16">
        <v>520</v>
      </c>
      <c r="D1999" s="16">
        <v>4748</v>
      </c>
      <c r="E1999" s="16">
        <v>1</v>
      </c>
      <c r="F1999" s="16">
        <v>187</v>
      </c>
      <c r="G1999" s="16">
        <v>2</v>
      </c>
      <c r="H1999" s="16">
        <v>8</v>
      </c>
      <c r="I1999" s="16">
        <v>44</v>
      </c>
      <c r="J1999" s="16">
        <v>3</v>
      </c>
      <c r="K1999" s="16">
        <v>1</v>
      </c>
      <c r="L1999" s="16">
        <v>2</v>
      </c>
      <c r="M1999" s="16">
        <v>1</v>
      </c>
      <c r="N1999" s="16">
        <v>0</v>
      </c>
      <c r="O1999" s="16">
        <v>0</v>
      </c>
      <c r="P1999" s="16">
        <v>0</v>
      </c>
      <c r="Q1999" s="16">
        <v>1</v>
      </c>
      <c r="R1999" s="16">
        <v>0</v>
      </c>
      <c r="S1999" s="16">
        <v>0</v>
      </c>
      <c r="T1999" s="16">
        <v>0</v>
      </c>
      <c r="U1999" s="16">
        <v>1</v>
      </c>
    </row>
    <row r="2000" spans="1:21" x14ac:dyDescent="0.2">
      <c r="A2000" s="23" t="s">
        <v>48</v>
      </c>
      <c r="B2000" s="14">
        <v>523</v>
      </c>
      <c r="C2000" s="16">
        <v>523</v>
      </c>
      <c r="D2000" s="16">
        <v>4756</v>
      </c>
      <c r="E2000" s="16">
        <v>1</v>
      </c>
      <c r="F2000" s="16">
        <v>291</v>
      </c>
      <c r="G2000" s="16">
        <v>32</v>
      </c>
      <c r="H2000" s="16">
        <v>1</v>
      </c>
      <c r="I2000" s="16">
        <v>32</v>
      </c>
      <c r="J2000" s="16">
        <v>0</v>
      </c>
      <c r="K2000" s="16">
        <v>0</v>
      </c>
      <c r="L2000" s="16">
        <v>0</v>
      </c>
      <c r="M2000" s="16">
        <v>0</v>
      </c>
      <c r="N2000" s="16">
        <v>0</v>
      </c>
      <c r="O2000" s="16">
        <v>0</v>
      </c>
      <c r="P2000" s="16">
        <v>1</v>
      </c>
      <c r="Q2000" s="16">
        <v>0</v>
      </c>
      <c r="R2000" s="16">
        <v>0</v>
      </c>
      <c r="S2000" s="16">
        <v>0</v>
      </c>
      <c r="T2000" s="16">
        <v>0</v>
      </c>
      <c r="U2000" s="16">
        <v>1</v>
      </c>
    </row>
    <row r="2001" spans="1:21" x14ac:dyDescent="0.2">
      <c r="A2001" s="23"/>
      <c r="B2001" s="14">
        <v>525</v>
      </c>
      <c r="C2001" s="16">
        <v>525</v>
      </c>
      <c r="D2001" s="16">
        <v>4767</v>
      </c>
      <c r="E2001" s="16">
        <v>1</v>
      </c>
      <c r="F2001" s="16">
        <v>320</v>
      </c>
      <c r="G2001" s="16">
        <v>16</v>
      </c>
      <c r="H2001" s="16">
        <v>2</v>
      </c>
      <c r="I2001" s="16">
        <v>20</v>
      </c>
      <c r="J2001" s="16">
        <v>0</v>
      </c>
      <c r="K2001" s="16">
        <v>0</v>
      </c>
      <c r="L2001" s="16">
        <v>1</v>
      </c>
      <c r="M2001" s="16">
        <v>0</v>
      </c>
      <c r="N2001" s="16">
        <v>0</v>
      </c>
      <c r="O2001" s="16">
        <v>1</v>
      </c>
      <c r="P2001" s="16">
        <v>0</v>
      </c>
      <c r="Q2001" s="16">
        <v>0</v>
      </c>
      <c r="R2001" s="16">
        <v>0</v>
      </c>
      <c r="S2001" s="16">
        <v>0</v>
      </c>
      <c r="T2001" s="16">
        <v>0</v>
      </c>
      <c r="U2001" s="16">
        <v>1</v>
      </c>
    </row>
    <row r="2002" spans="1:21" x14ac:dyDescent="0.2">
      <c r="A2002" s="23"/>
      <c r="B2002" s="14">
        <v>526</v>
      </c>
      <c r="C2002" s="16">
        <v>526</v>
      </c>
      <c r="D2002" s="16">
        <v>4773</v>
      </c>
      <c r="E2002" s="16">
        <v>1</v>
      </c>
      <c r="F2002" s="16">
        <v>157</v>
      </c>
      <c r="G2002" s="16">
        <v>8</v>
      </c>
      <c r="H2002" s="16">
        <v>2</v>
      </c>
      <c r="I2002" s="16">
        <v>14</v>
      </c>
      <c r="J2002" s="16">
        <v>0</v>
      </c>
      <c r="K2002" s="16">
        <v>0</v>
      </c>
      <c r="L2002" s="16">
        <v>1</v>
      </c>
      <c r="M2002" s="16">
        <v>0</v>
      </c>
      <c r="N2002" s="16">
        <v>0</v>
      </c>
      <c r="O2002" s="16">
        <v>0</v>
      </c>
      <c r="P2002" s="16">
        <v>0</v>
      </c>
      <c r="Q2002" s="16">
        <v>0</v>
      </c>
      <c r="R2002" s="16">
        <v>0</v>
      </c>
      <c r="S2002" s="16">
        <v>0</v>
      </c>
      <c r="T2002" s="16">
        <v>0</v>
      </c>
      <c r="U2002" s="16">
        <v>0</v>
      </c>
    </row>
    <row r="2003" spans="1:21" x14ac:dyDescent="0.2">
      <c r="A2003" s="23"/>
      <c r="B2003" s="14">
        <v>528</v>
      </c>
      <c r="C2003" s="16">
        <v>528</v>
      </c>
      <c r="D2003" s="16">
        <v>4780</v>
      </c>
      <c r="E2003" s="16">
        <v>1</v>
      </c>
      <c r="F2003" s="16">
        <v>421</v>
      </c>
      <c r="G2003" s="16">
        <v>6</v>
      </c>
      <c r="H2003" s="16">
        <v>11</v>
      </c>
      <c r="I2003" s="16">
        <v>68</v>
      </c>
      <c r="J2003" s="16">
        <v>2</v>
      </c>
      <c r="K2003" s="16">
        <v>1</v>
      </c>
      <c r="L2003" s="16">
        <v>1</v>
      </c>
      <c r="M2003" s="16">
        <v>1</v>
      </c>
      <c r="N2003" s="16">
        <v>2</v>
      </c>
      <c r="O2003" s="16">
        <v>1</v>
      </c>
      <c r="P2003" s="16">
        <v>2</v>
      </c>
      <c r="Q2003" s="16">
        <v>0</v>
      </c>
      <c r="R2003" s="16">
        <v>0</v>
      </c>
      <c r="S2003" s="16">
        <v>0</v>
      </c>
      <c r="T2003" s="16">
        <v>0</v>
      </c>
      <c r="U2003" s="16">
        <v>3</v>
      </c>
    </row>
    <row r="2004" spans="1:21" x14ac:dyDescent="0.2">
      <c r="A2004" s="23"/>
      <c r="B2004" s="14">
        <v>530</v>
      </c>
      <c r="C2004" s="16">
        <v>530</v>
      </c>
      <c r="D2004" s="16">
        <v>4801</v>
      </c>
      <c r="E2004" s="16">
        <v>1</v>
      </c>
      <c r="F2004" s="16">
        <v>17</v>
      </c>
      <c r="G2004" s="16">
        <v>14</v>
      </c>
      <c r="H2004" s="16">
        <v>1</v>
      </c>
      <c r="I2004" s="16">
        <v>14</v>
      </c>
      <c r="J2004" s="16">
        <v>0</v>
      </c>
      <c r="K2004" s="16">
        <v>0</v>
      </c>
      <c r="L2004" s="16">
        <v>0</v>
      </c>
      <c r="M2004" s="16">
        <v>1</v>
      </c>
      <c r="N2004" s="16">
        <v>0</v>
      </c>
      <c r="O2004" s="16">
        <v>0</v>
      </c>
      <c r="P2004" s="16">
        <v>0</v>
      </c>
      <c r="Q2004" s="16">
        <v>0</v>
      </c>
      <c r="R2004" s="16">
        <v>0</v>
      </c>
      <c r="S2004" s="16">
        <v>0</v>
      </c>
      <c r="T2004" s="16">
        <v>0</v>
      </c>
      <c r="U2004" s="16">
        <v>0</v>
      </c>
    </row>
    <row r="2005" spans="1:21" x14ac:dyDescent="0.2">
      <c r="A2005" s="23"/>
      <c r="B2005" s="14">
        <v>531</v>
      </c>
      <c r="C2005" s="16">
        <v>531</v>
      </c>
      <c r="D2005" s="16">
        <v>4808</v>
      </c>
      <c r="E2005" s="16">
        <v>1</v>
      </c>
      <c r="F2005" s="16">
        <v>109</v>
      </c>
      <c r="G2005" s="16">
        <v>10</v>
      </c>
      <c r="H2005" s="16">
        <v>6</v>
      </c>
      <c r="I2005" s="16">
        <v>30</v>
      </c>
      <c r="J2005" s="16">
        <v>0</v>
      </c>
      <c r="K2005" s="16">
        <v>1</v>
      </c>
      <c r="L2005" s="16">
        <v>1</v>
      </c>
      <c r="M2005" s="16">
        <v>1</v>
      </c>
      <c r="N2005" s="16">
        <v>0</v>
      </c>
      <c r="O2005" s="16">
        <v>0</v>
      </c>
      <c r="P2005" s="16">
        <v>2</v>
      </c>
      <c r="Q2005" s="16">
        <v>0</v>
      </c>
      <c r="R2005" s="16">
        <v>0</v>
      </c>
      <c r="S2005" s="16">
        <v>0</v>
      </c>
      <c r="T2005" s="16">
        <v>0</v>
      </c>
      <c r="U2005" s="16">
        <v>2</v>
      </c>
    </row>
    <row r="2006" spans="1:21" x14ac:dyDescent="0.2">
      <c r="A2006" s="23"/>
      <c r="B2006" s="14">
        <v>533</v>
      </c>
      <c r="C2006" s="16">
        <v>533</v>
      </c>
      <c r="D2006" s="16">
        <v>4820</v>
      </c>
      <c r="E2006" s="16">
        <v>0</v>
      </c>
      <c r="F2006" s="16">
        <v>444</v>
      </c>
      <c r="G2006" s="16">
        <v>16</v>
      </c>
      <c r="H2006" s="16">
        <v>10</v>
      </c>
      <c r="I2006" s="16">
        <v>38</v>
      </c>
      <c r="J2006" s="16">
        <v>3</v>
      </c>
      <c r="K2006" s="16">
        <v>2</v>
      </c>
      <c r="L2006" s="16">
        <v>3</v>
      </c>
      <c r="M2006" s="16">
        <v>0</v>
      </c>
      <c r="N2006" s="16">
        <v>1</v>
      </c>
      <c r="O2006" s="16">
        <v>0</v>
      </c>
      <c r="P2006" s="16">
        <v>1</v>
      </c>
      <c r="Q2006" s="16">
        <v>0</v>
      </c>
      <c r="R2006" s="16">
        <v>0</v>
      </c>
      <c r="S2006" s="16">
        <v>0</v>
      </c>
      <c r="T2006" s="16">
        <v>0</v>
      </c>
      <c r="U2006" s="16">
        <v>1</v>
      </c>
    </row>
    <row r="2007" spans="1:21" x14ac:dyDescent="0.2">
      <c r="A2007" s="23"/>
      <c r="B2007" s="14">
        <v>543</v>
      </c>
      <c r="C2007" s="16">
        <v>543</v>
      </c>
      <c r="D2007" s="16">
        <v>4939</v>
      </c>
      <c r="E2007" s="16">
        <v>1</v>
      </c>
      <c r="F2007" s="16">
        <v>228</v>
      </c>
      <c r="G2007" s="16">
        <v>8</v>
      </c>
      <c r="H2007" s="16">
        <v>1</v>
      </c>
      <c r="I2007" s="16">
        <v>8</v>
      </c>
      <c r="J2007" s="16">
        <v>0</v>
      </c>
      <c r="K2007" s="16">
        <v>0</v>
      </c>
      <c r="L2007" s="16">
        <v>0</v>
      </c>
      <c r="M2007" s="16">
        <v>0</v>
      </c>
      <c r="N2007" s="16">
        <v>0</v>
      </c>
      <c r="O2007" s="16">
        <v>0</v>
      </c>
      <c r="P2007" s="16">
        <v>0</v>
      </c>
      <c r="Q2007" s="16">
        <v>0</v>
      </c>
      <c r="R2007" s="16">
        <v>0</v>
      </c>
      <c r="S2007" s="16">
        <v>0</v>
      </c>
      <c r="T2007" s="16">
        <v>0</v>
      </c>
      <c r="U2007" s="16">
        <v>0</v>
      </c>
    </row>
    <row r="2008" spans="1:21" x14ac:dyDescent="0.2">
      <c r="A2008" s="23"/>
      <c r="B2008" s="14">
        <v>544</v>
      </c>
      <c r="C2008" s="16">
        <v>544</v>
      </c>
      <c r="D2008" s="16">
        <v>4940</v>
      </c>
      <c r="E2008" s="16">
        <v>1</v>
      </c>
      <c r="F2008" s="16">
        <v>200</v>
      </c>
      <c r="G2008" s="16">
        <v>10</v>
      </c>
      <c r="H2008" s="16">
        <v>1</v>
      </c>
      <c r="I2008" s="16">
        <v>10</v>
      </c>
      <c r="J2008" s="16">
        <v>0</v>
      </c>
      <c r="K2008" s="16">
        <v>0</v>
      </c>
      <c r="L2008" s="16">
        <v>0</v>
      </c>
      <c r="M2008" s="16">
        <v>0</v>
      </c>
      <c r="N2008" s="16">
        <v>0</v>
      </c>
      <c r="O2008" s="16">
        <v>0</v>
      </c>
      <c r="P2008" s="16">
        <v>0</v>
      </c>
      <c r="Q2008" s="16">
        <v>0</v>
      </c>
      <c r="R2008" s="16">
        <v>0</v>
      </c>
      <c r="S2008" s="16">
        <v>0</v>
      </c>
      <c r="T2008" s="16">
        <v>0</v>
      </c>
      <c r="U2008" s="16">
        <v>0</v>
      </c>
    </row>
    <row r="2009" spans="1:21" x14ac:dyDescent="0.2">
      <c r="A2009" s="23"/>
      <c r="B2009" s="14">
        <v>545</v>
      </c>
      <c r="C2009" s="16">
        <v>545</v>
      </c>
      <c r="D2009" s="16">
        <v>4983</v>
      </c>
      <c r="E2009" s="16">
        <v>1</v>
      </c>
      <c r="F2009" s="16">
        <v>263</v>
      </c>
      <c r="G2009" s="16">
        <v>20</v>
      </c>
      <c r="H2009" s="16">
        <v>12</v>
      </c>
      <c r="I2009" s="16">
        <v>80</v>
      </c>
      <c r="J2009" s="16">
        <v>4</v>
      </c>
      <c r="K2009" s="16">
        <v>1</v>
      </c>
      <c r="L2009" s="16">
        <v>3</v>
      </c>
      <c r="M2009" s="16">
        <v>2</v>
      </c>
      <c r="N2009" s="16">
        <v>0</v>
      </c>
      <c r="O2009" s="16">
        <v>2</v>
      </c>
      <c r="P2009" s="16">
        <v>0</v>
      </c>
      <c r="Q2009" s="16">
        <v>0</v>
      </c>
      <c r="R2009" s="16">
        <v>0</v>
      </c>
      <c r="S2009" s="16">
        <v>0</v>
      </c>
      <c r="T2009" s="16">
        <v>0</v>
      </c>
      <c r="U2009" s="16">
        <v>2</v>
      </c>
    </row>
    <row r="2010" spans="1:21" x14ac:dyDescent="0.2">
      <c r="A2010" s="23"/>
      <c r="B2010" s="14">
        <v>549</v>
      </c>
      <c r="C2010" s="16">
        <v>549</v>
      </c>
      <c r="D2010" s="16">
        <v>5020</v>
      </c>
      <c r="E2010" s="16">
        <v>1</v>
      </c>
      <c r="F2010" s="16">
        <v>186</v>
      </c>
      <c r="G2010" s="16">
        <v>4</v>
      </c>
      <c r="H2010" s="16">
        <v>1</v>
      </c>
      <c r="I2010" s="16">
        <v>4</v>
      </c>
      <c r="J2010" s="16">
        <v>0</v>
      </c>
      <c r="K2010" s="16">
        <v>0</v>
      </c>
      <c r="L2010" s="16">
        <v>0</v>
      </c>
      <c r="M2010" s="16">
        <v>0</v>
      </c>
      <c r="N2010" s="16">
        <v>0</v>
      </c>
      <c r="O2010" s="16">
        <v>0</v>
      </c>
      <c r="P2010" s="16">
        <v>0</v>
      </c>
      <c r="Q2010" s="16">
        <v>0</v>
      </c>
      <c r="R2010" s="16">
        <v>0</v>
      </c>
      <c r="S2010" s="16">
        <v>0</v>
      </c>
      <c r="T2010" s="16">
        <v>0</v>
      </c>
      <c r="U2010" s="16">
        <v>0</v>
      </c>
    </row>
    <row r="2011" spans="1:21" x14ac:dyDescent="0.2">
      <c r="A2011" s="23"/>
      <c r="B2011" s="14">
        <v>552</v>
      </c>
      <c r="C2011" s="16">
        <v>552</v>
      </c>
      <c r="D2011" s="16">
        <v>5035</v>
      </c>
      <c r="E2011" s="16">
        <v>1</v>
      </c>
      <c r="F2011" s="16">
        <v>150</v>
      </c>
      <c r="G2011" s="16">
        <v>6</v>
      </c>
      <c r="H2011" s="16">
        <v>5</v>
      </c>
      <c r="I2011" s="16">
        <v>28</v>
      </c>
      <c r="J2011" s="16">
        <v>0</v>
      </c>
      <c r="K2011" s="16">
        <v>0</v>
      </c>
      <c r="L2011" s="16">
        <v>2</v>
      </c>
      <c r="M2011" s="16">
        <v>1</v>
      </c>
      <c r="N2011" s="16">
        <v>0</v>
      </c>
      <c r="O2011" s="16">
        <v>0</v>
      </c>
      <c r="P2011" s="16">
        <v>0</v>
      </c>
      <c r="Q2011" s="16">
        <v>0</v>
      </c>
      <c r="R2011" s="16">
        <v>0</v>
      </c>
      <c r="S2011" s="16">
        <v>0</v>
      </c>
      <c r="T2011" s="16">
        <v>1</v>
      </c>
      <c r="U2011" s="16">
        <v>0</v>
      </c>
    </row>
    <row r="2012" spans="1:21" x14ac:dyDescent="0.2">
      <c r="A2012" s="23"/>
      <c r="B2012" s="14">
        <v>553</v>
      </c>
      <c r="C2012" s="16">
        <v>553</v>
      </c>
      <c r="D2012" s="16">
        <v>5037</v>
      </c>
      <c r="E2012" s="16">
        <v>1</v>
      </c>
      <c r="F2012" s="16">
        <v>281</v>
      </c>
      <c r="G2012" s="16">
        <v>12</v>
      </c>
      <c r="H2012" s="16">
        <v>2</v>
      </c>
      <c r="I2012" s="16">
        <v>18</v>
      </c>
      <c r="J2012" s="16">
        <v>1</v>
      </c>
      <c r="K2012" s="16">
        <v>0</v>
      </c>
      <c r="L2012" s="16">
        <v>0</v>
      </c>
      <c r="M2012" s="16">
        <v>0</v>
      </c>
      <c r="N2012" s="16">
        <v>0</v>
      </c>
      <c r="O2012" s="16">
        <v>0</v>
      </c>
      <c r="P2012" s="16">
        <v>0</v>
      </c>
      <c r="Q2012" s="16">
        <v>0</v>
      </c>
      <c r="R2012" s="16">
        <v>0</v>
      </c>
      <c r="S2012" s="16">
        <v>0</v>
      </c>
      <c r="T2012" s="16">
        <v>0</v>
      </c>
      <c r="U2012" s="16">
        <v>0</v>
      </c>
    </row>
    <row r="2013" spans="1:21" x14ac:dyDescent="0.2">
      <c r="A2013" s="23"/>
      <c r="B2013" s="14">
        <v>555</v>
      </c>
      <c r="C2013" s="16">
        <v>555</v>
      </c>
      <c r="D2013" s="16">
        <v>5047</v>
      </c>
      <c r="E2013" s="16">
        <v>1</v>
      </c>
      <c r="F2013" s="16">
        <v>106</v>
      </c>
      <c r="G2013" s="16">
        <v>14</v>
      </c>
      <c r="H2013" s="16">
        <v>1</v>
      </c>
      <c r="I2013" s="16">
        <v>14</v>
      </c>
      <c r="J2013" s="16">
        <v>1</v>
      </c>
      <c r="K2013" s="16">
        <v>0</v>
      </c>
      <c r="L2013" s="16">
        <v>0</v>
      </c>
      <c r="M2013" s="16">
        <v>0</v>
      </c>
      <c r="N2013" s="16">
        <v>0</v>
      </c>
      <c r="O2013" s="16">
        <v>0</v>
      </c>
      <c r="P2013" s="16">
        <v>0</v>
      </c>
      <c r="Q2013" s="16">
        <v>0</v>
      </c>
      <c r="R2013" s="16">
        <v>0</v>
      </c>
      <c r="S2013" s="16">
        <v>0</v>
      </c>
      <c r="T2013" s="16">
        <v>0</v>
      </c>
      <c r="U2013" s="16">
        <v>0</v>
      </c>
    </row>
    <row r="2014" spans="1:21" x14ac:dyDescent="0.2">
      <c r="A2014" s="23"/>
      <c r="B2014" s="14">
        <v>556</v>
      </c>
      <c r="C2014" s="16">
        <v>556</v>
      </c>
      <c r="D2014" s="16">
        <v>5049</v>
      </c>
      <c r="E2014" s="16">
        <v>1</v>
      </c>
      <c r="F2014" s="16">
        <v>217</v>
      </c>
      <c r="G2014" s="16">
        <v>12</v>
      </c>
      <c r="H2014" s="16">
        <v>1</v>
      </c>
      <c r="I2014" s="16">
        <v>12</v>
      </c>
      <c r="J2014" s="16">
        <v>0</v>
      </c>
      <c r="K2014" s="16">
        <v>0</v>
      </c>
      <c r="L2014" s="16">
        <v>0</v>
      </c>
      <c r="M2014" s="16">
        <v>0</v>
      </c>
      <c r="N2014" s="16">
        <v>0</v>
      </c>
      <c r="O2014" s="16">
        <v>0</v>
      </c>
      <c r="P2014" s="16">
        <v>0</v>
      </c>
      <c r="Q2014" s="16">
        <v>0</v>
      </c>
      <c r="R2014" s="16">
        <v>0</v>
      </c>
      <c r="S2014" s="16">
        <v>0</v>
      </c>
      <c r="T2014" s="16">
        <v>0</v>
      </c>
      <c r="U2014" s="16">
        <v>0</v>
      </c>
    </row>
    <row r="2015" spans="1:21" x14ac:dyDescent="0.2">
      <c r="A2015" s="23"/>
      <c r="B2015" s="14">
        <v>558</v>
      </c>
      <c r="C2015" s="16">
        <v>558</v>
      </c>
      <c r="D2015" s="16">
        <v>5070</v>
      </c>
      <c r="E2015" s="16">
        <v>1</v>
      </c>
      <c r="F2015" s="16">
        <v>332</v>
      </c>
      <c r="G2015" s="16">
        <v>2</v>
      </c>
      <c r="H2015" s="16">
        <v>9</v>
      </c>
      <c r="I2015" s="16">
        <v>26</v>
      </c>
      <c r="J2015" s="16">
        <v>3</v>
      </c>
      <c r="K2015" s="16">
        <v>0</v>
      </c>
      <c r="L2015" s="16">
        <v>1</v>
      </c>
      <c r="M2015" s="16">
        <v>1</v>
      </c>
      <c r="N2015" s="16">
        <v>0</v>
      </c>
      <c r="O2015" s="16">
        <v>0</v>
      </c>
      <c r="P2015" s="16">
        <v>0</v>
      </c>
      <c r="Q2015" s="16">
        <v>1</v>
      </c>
      <c r="R2015" s="16">
        <v>0</v>
      </c>
      <c r="S2015" s="16">
        <v>0</v>
      </c>
      <c r="T2015" s="16">
        <v>0</v>
      </c>
      <c r="U2015" s="16">
        <v>1</v>
      </c>
    </row>
    <row r="2016" spans="1:21" x14ac:dyDescent="0.2">
      <c r="A2016" s="23"/>
      <c r="B2016" s="14">
        <v>561</v>
      </c>
      <c r="C2016" s="16">
        <v>561</v>
      </c>
      <c r="D2016" s="16">
        <v>5083</v>
      </c>
      <c r="E2016" s="16">
        <v>1</v>
      </c>
      <c r="F2016" s="16">
        <v>224</v>
      </c>
      <c r="G2016" s="16">
        <v>32</v>
      </c>
      <c r="H2016" s="16">
        <v>1</v>
      </c>
      <c r="I2016" s="16">
        <v>32</v>
      </c>
      <c r="J2016" s="16">
        <v>0</v>
      </c>
      <c r="K2016" s="16">
        <v>0</v>
      </c>
      <c r="L2016" s="16">
        <v>0</v>
      </c>
      <c r="M2016" s="16">
        <v>1</v>
      </c>
      <c r="N2016" s="16">
        <v>0</v>
      </c>
      <c r="O2016" s="16">
        <v>0</v>
      </c>
      <c r="P2016" s="16">
        <v>0</v>
      </c>
      <c r="Q2016" s="16">
        <v>0</v>
      </c>
      <c r="R2016" s="16">
        <v>0</v>
      </c>
      <c r="S2016" s="16">
        <v>0</v>
      </c>
      <c r="T2016" s="16">
        <v>0</v>
      </c>
      <c r="U2016" s="16">
        <v>0</v>
      </c>
    </row>
    <row r="2017" spans="1:21" x14ac:dyDescent="0.2">
      <c r="A2017" s="23"/>
      <c r="B2017" s="14">
        <v>562</v>
      </c>
      <c r="C2017" s="16">
        <v>562</v>
      </c>
      <c r="D2017" s="16">
        <v>5090</v>
      </c>
      <c r="E2017" s="16">
        <v>1</v>
      </c>
      <c r="F2017" s="16">
        <v>392</v>
      </c>
      <c r="G2017" s="16">
        <v>8</v>
      </c>
      <c r="H2017" s="16">
        <v>12</v>
      </c>
      <c r="I2017" s="16">
        <v>60</v>
      </c>
      <c r="J2017" s="16">
        <v>1</v>
      </c>
      <c r="K2017" s="16">
        <v>2</v>
      </c>
      <c r="L2017" s="16">
        <v>2</v>
      </c>
      <c r="M2017" s="16">
        <v>0</v>
      </c>
      <c r="N2017" s="16">
        <v>1</v>
      </c>
      <c r="O2017" s="16">
        <v>0</v>
      </c>
      <c r="P2017" s="16">
        <v>3</v>
      </c>
      <c r="Q2017" s="16">
        <v>1</v>
      </c>
      <c r="R2017" s="16">
        <v>1</v>
      </c>
      <c r="S2017" s="16">
        <v>0</v>
      </c>
      <c r="T2017" s="16">
        <v>0</v>
      </c>
      <c r="U2017" s="16">
        <v>5</v>
      </c>
    </row>
    <row r="2018" spans="1:21" x14ac:dyDescent="0.2">
      <c r="A2018" s="23"/>
      <c r="B2018" s="14">
        <v>566</v>
      </c>
      <c r="C2018" s="16">
        <v>566</v>
      </c>
      <c r="D2018" s="16">
        <v>5119</v>
      </c>
      <c r="E2018" s="16">
        <v>1</v>
      </c>
      <c r="F2018" s="16">
        <v>47</v>
      </c>
      <c r="G2018" s="16">
        <v>10</v>
      </c>
      <c r="H2018" s="16">
        <v>2</v>
      </c>
      <c r="I2018" s="16">
        <v>12</v>
      </c>
      <c r="J2018" s="16">
        <v>0</v>
      </c>
      <c r="K2018" s="16">
        <v>0</v>
      </c>
      <c r="L2018" s="16">
        <v>0</v>
      </c>
      <c r="M2018" s="16">
        <v>0</v>
      </c>
      <c r="N2018" s="16">
        <v>0</v>
      </c>
      <c r="O2018" s="16">
        <v>0</v>
      </c>
      <c r="P2018" s="16">
        <v>0</v>
      </c>
      <c r="Q2018" s="16">
        <v>0</v>
      </c>
      <c r="R2018" s="16">
        <v>0</v>
      </c>
      <c r="S2018" s="16">
        <v>0</v>
      </c>
      <c r="T2018" s="16">
        <v>0</v>
      </c>
      <c r="U2018" s="16">
        <v>0</v>
      </c>
    </row>
    <row r="2019" spans="1:21" x14ac:dyDescent="0.2">
      <c r="A2019" s="23"/>
      <c r="B2019" s="14">
        <v>569</v>
      </c>
      <c r="C2019" s="16">
        <v>569</v>
      </c>
      <c r="D2019" s="16">
        <v>5167</v>
      </c>
      <c r="E2019" s="16">
        <v>1</v>
      </c>
      <c r="F2019" s="16">
        <v>37</v>
      </c>
      <c r="G2019" s="16">
        <v>14</v>
      </c>
      <c r="H2019" s="16">
        <v>2</v>
      </c>
      <c r="I2019" s="16">
        <v>20</v>
      </c>
      <c r="J2019" s="16">
        <v>0</v>
      </c>
      <c r="K2019" s="16">
        <v>0</v>
      </c>
      <c r="L2019" s="16">
        <v>1</v>
      </c>
      <c r="M2019" s="16">
        <v>1</v>
      </c>
      <c r="N2019" s="16">
        <v>0</v>
      </c>
      <c r="O2019" s="16">
        <v>0</v>
      </c>
      <c r="P2019" s="16">
        <v>0</v>
      </c>
      <c r="Q2019" s="16">
        <v>0</v>
      </c>
      <c r="R2019" s="16">
        <v>0</v>
      </c>
      <c r="S2019" s="16">
        <v>0</v>
      </c>
      <c r="T2019" s="16">
        <v>0</v>
      </c>
      <c r="U2019" s="16">
        <v>0</v>
      </c>
    </row>
    <row r="2020" spans="1:21" x14ac:dyDescent="0.2">
      <c r="A2020" s="23" t="s">
        <v>48</v>
      </c>
      <c r="B2020" s="14">
        <v>573</v>
      </c>
      <c r="C2020" s="16">
        <v>573</v>
      </c>
      <c r="D2020" s="16">
        <v>5197</v>
      </c>
      <c r="E2020" s="16">
        <v>1</v>
      </c>
      <c r="F2020" s="16">
        <v>211</v>
      </c>
      <c r="G2020" s="16">
        <v>20</v>
      </c>
      <c r="H2020" s="16">
        <v>1</v>
      </c>
      <c r="I2020" s="16">
        <v>20</v>
      </c>
      <c r="J2020" s="16">
        <v>1</v>
      </c>
      <c r="K2020" s="16">
        <v>0</v>
      </c>
      <c r="L2020" s="16">
        <v>0</v>
      </c>
      <c r="M2020" s="16">
        <v>0</v>
      </c>
      <c r="N2020" s="16">
        <v>0</v>
      </c>
      <c r="O2020" s="16">
        <v>0</v>
      </c>
      <c r="P2020" s="16">
        <v>0</v>
      </c>
      <c r="Q2020" s="16">
        <v>0</v>
      </c>
      <c r="R2020" s="16">
        <v>0</v>
      </c>
      <c r="S2020" s="16">
        <v>0</v>
      </c>
      <c r="T2020" s="16">
        <v>0</v>
      </c>
      <c r="U2020" s="16">
        <v>0</v>
      </c>
    </row>
    <row r="2021" spans="1:21" x14ac:dyDescent="0.2">
      <c r="A2021" s="23"/>
      <c r="B2021" s="14">
        <v>575</v>
      </c>
      <c r="C2021" s="16">
        <v>575</v>
      </c>
      <c r="D2021" s="16">
        <v>5203</v>
      </c>
      <c r="E2021" s="16">
        <v>0</v>
      </c>
      <c r="F2021" s="16">
        <v>108</v>
      </c>
      <c r="G2021" s="16">
        <v>26</v>
      </c>
      <c r="H2021" s="16">
        <v>2</v>
      </c>
      <c r="I2021" s="16">
        <v>28</v>
      </c>
      <c r="J2021" s="16">
        <v>0</v>
      </c>
      <c r="K2021" s="16">
        <v>0</v>
      </c>
      <c r="L2021" s="16">
        <v>1</v>
      </c>
      <c r="M2021" s="16">
        <v>1</v>
      </c>
      <c r="N2021" s="16">
        <v>0</v>
      </c>
      <c r="O2021" s="16">
        <v>0</v>
      </c>
      <c r="P2021" s="16">
        <v>0</v>
      </c>
      <c r="Q2021" s="16">
        <v>0</v>
      </c>
      <c r="R2021" s="16">
        <v>0</v>
      </c>
      <c r="S2021" s="16">
        <v>0</v>
      </c>
      <c r="T2021" s="16">
        <v>0</v>
      </c>
      <c r="U2021" s="16">
        <v>0</v>
      </c>
    </row>
    <row r="2022" spans="1:21" x14ac:dyDescent="0.2">
      <c r="A2022" s="23"/>
      <c r="B2022" s="14">
        <v>578</v>
      </c>
      <c r="C2022" s="16">
        <v>578</v>
      </c>
      <c r="D2022" s="16">
        <v>5233</v>
      </c>
      <c r="E2022" s="16">
        <v>1</v>
      </c>
      <c r="F2022" s="16">
        <v>351</v>
      </c>
      <c r="G2022" s="16">
        <v>36</v>
      </c>
      <c r="H2022" s="16">
        <v>4</v>
      </c>
      <c r="I2022" s="16">
        <v>50</v>
      </c>
      <c r="J2022" s="16">
        <v>1</v>
      </c>
      <c r="K2022" s="16">
        <v>1</v>
      </c>
      <c r="L2022" s="16">
        <v>0</v>
      </c>
      <c r="M2022" s="16">
        <v>0</v>
      </c>
      <c r="N2022" s="16">
        <v>0</v>
      </c>
      <c r="O2022" s="16">
        <v>2</v>
      </c>
      <c r="P2022" s="16">
        <v>0</v>
      </c>
      <c r="Q2022" s="16">
        <v>0</v>
      </c>
      <c r="R2022" s="16">
        <v>0</v>
      </c>
      <c r="S2022" s="16">
        <v>0</v>
      </c>
      <c r="T2022" s="16">
        <v>0</v>
      </c>
      <c r="U2022" s="16">
        <v>2</v>
      </c>
    </row>
    <row r="2023" spans="1:21" x14ac:dyDescent="0.2">
      <c r="A2023" s="23"/>
      <c r="B2023" s="14">
        <v>579</v>
      </c>
      <c r="C2023" s="16">
        <v>579</v>
      </c>
      <c r="D2023" s="16">
        <v>5235</v>
      </c>
      <c r="E2023" s="16">
        <v>0</v>
      </c>
      <c r="F2023" s="16">
        <v>400</v>
      </c>
      <c r="G2023" s="16">
        <v>6</v>
      </c>
      <c r="H2023" s="16">
        <v>11</v>
      </c>
      <c r="I2023" s="16">
        <v>52</v>
      </c>
      <c r="J2023" s="16">
        <v>1</v>
      </c>
      <c r="K2023" s="16">
        <v>0</v>
      </c>
      <c r="L2023" s="16">
        <v>3</v>
      </c>
      <c r="M2023" s="16">
        <v>2</v>
      </c>
      <c r="N2023" s="16">
        <v>0</v>
      </c>
      <c r="O2023" s="16">
        <v>3</v>
      </c>
      <c r="P2023" s="16">
        <v>0</v>
      </c>
      <c r="Q2023" s="16">
        <v>0</v>
      </c>
      <c r="R2023" s="16">
        <v>0</v>
      </c>
      <c r="S2023" s="16">
        <v>0</v>
      </c>
      <c r="T2023" s="16">
        <v>1</v>
      </c>
      <c r="U2023" s="16">
        <v>3</v>
      </c>
    </row>
    <row r="2024" spans="1:21" x14ac:dyDescent="0.2">
      <c r="A2024" s="23"/>
      <c r="B2024" s="14">
        <v>580</v>
      </c>
      <c r="C2024" s="16">
        <v>580</v>
      </c>
      <c r="D2024" s="16">
        <v>5243</v>
      </c>
      <c r="E2024" s="16">
        <v>1</v>
      </c>
      <c r="F2024" s="16">
        <v>287</v>
      </c>
      <c r="G2024" s="16">
        <v>12</v>
      </c>
      <c r="H2024" s="16">
        <v>2</v>
      </c>
      <c r="I2024" s="16">
        <v>18</v>
      </c>
      <c r="J2024" s="16">
        <v>0</v>
      </c>
      <c r="K2024" s="16">
        <v>1</v>
      </c>
      <c r="L2024" s="16">
        <v>0</v>
      </c>
      <c r="M2024" s="16">
        <v>0</v>
      </c>
      <c r="N2024" s="16">
        <v>0</v>
      </c>
      <c r="O2024" s="16">
        <v>0</v>
      </c>
      <c r="P2024" s="16">
        <v>0</v>
      </c>
      <c r="Q2024" s="16">
        <v>0</v>
      </c>
      <c r="R2024" s="16">
        <v>0</v>
      </c>
      <c r="S2024" s="16">
        <v>0</v>
      </c>
      <c r="T2024" s="16">
        <v>0</v>
      </c>
      <c r="U2024" s="16">
        <v>0</v>
      </c>
    </row>
    <row r="2025" spans="1:21" x14ac:dyDescent="0.2">
      <c r="A2025" s="23"/>
      <c r="B2025" s="14">
        <v>582</v>
      </c>
      <c r="C2025" s="16">
        <v>582</v>
      </c>
      <c r="D2025" s="16">
        <v>5250</v>
      </c>
      <c r="E2025" s="16">
        <v>1</v>
      </c>
      <c r="F2025" s="16">
        <v>131</v>
      </c>
      <c r="G2025" s="16">
        <v>14</v>
      </c>
      <c r="H2025" s="16">
        <v>4</v>
      </c>
      <c r="I2025" s="16">
        <v>28</v>
      </c>
      <c r="J2025" s="16">
        <v>0</v>
      </c>
      <c r="K2025" s="16">
        <v>0</v>
      </c>
      <c r="L2025" s="16">
        <v>3</v>
      </c>
      <c r="M2025" s="16">
        <v>1</v>
      </c>
      <c r="N2025" s="16">
        <v>0</v>
      </c>
      <c r="O2025" s="16">
        <v>0</v>
      </c>
      <c r="P2025" s="16">
        <v>0</v>
      </c>
      <c r="Q2025" s="16">
        <v>0</v>
      </c>
      <c r="R2025" s="16">
        <v>0</v>
      </c>
      <c r="S2025" s="16">
        <v>0</v>
      </c>
      <c r="T2025" s="16">
        <v>0</v>
      </c>
      <c r="U2025" s="16">
        <v>0</v>
      </c>
    </row>
    <row r="2026" spans="1:21" x14ac:dyDescent="0.2">
      <c r="A2026" s="23"/>
      <c r="B2026" s="14">
        <v>586</v>
      </c>
      <c r="C2026" s="16">
        <v>586</v>
      </c>
      <c r="D2026" s="16">
        <v>5300</v>
      </c>
      <c r="E2026" s="16">
        <v>0</v>
      </c>
      <c r="F2026" s="16">
        <v>354</v>
      </c>
      <c r="G2026" s="16">
        <v>6</v>
      </c>
      <c r="H2026" s="16">
        <v>9</v>
      </c>
      <c r="I2026" s="16">
        <v>30</v>
      </c>
      <c r="J2026" s="16">
        <v>2</v>
      </c>
      <c r="K2026" s="16">
        <v>1</v>
      </c>
      <c r="L2026" s="16">
        <v>1</v>
      </c>
      <c r="M2026" s="16">
        <v>1</v>
      </c>
      <c r="N2026" s="16">
        <v>0</v>
      </c>
      <c r="O2026" s="16">
        <v>1</v>
      </c>
      <c r="P2026" s="16">
        <v>0</v>
      </c>
      <c r="Q2026" s="16">
        <v>1</v>
      </c>
      <c r="R2026" s="16">
        <v>0</v>
      </c>
      <c r="S2026" s="16">
        <v>1</v>
      </c>
      <c r="T2026" s="16">
        <v>0</v>
      </c>
      <c r="U2026" s="16">
        <v>3</v>
      </c>
    </row>
    <row r="2027" spans="1:21" x14ac:dyDescent="0.2">
      <c r="A2027" s="23"/>
      <c r="B2027" s="14">
        <v>587</v>
      </c>
      <c r="C2027" s="16">
        <v>587</v>
      </c>
      <c r="D2027" s="16">
        <v>5333</v>
      </c>
      <c r="E2027" s="16">
        <v>1</v>
      </c>
      <c r="F2027" s="16">
        <v>165</v>
      </c>
      <c r="G2027" s="16">
        <v>14</v>
      </c>
      <c r="H2027" s="16">
        <v>1</v>
      </c>
      <c r="I2027" s="16">
        <v>14</v>
      </c>
      <c r="J2027" s="16">
        <v>1</v>
      </c>
      <c r="K2027" s="16">
        <v>0</v>
      </c>
      <c r="L2027" s="16">
        <v>0</v>
      </c>
      <c r="M2027" s="16">
        <v>0</v>
      </c>
      <c r="N2027" s="16">
        <v>0</v>
      </c>
      <c r="O2027" s="16">
        <v>0</v>
      </c>
      <c r="P2027" s="16">
        <v>0</v>
      </c>
      <c r="Q2027" s="16">
        <v>0</v>
      </c>
      <c r="R2027" s="16">
        <v>0</v>
      </c>
      <c r="S2027" s="16">
        <v>0</v>
      </c>
      <c r="T2027" s="16">
        <v>0</v>
      </c>
      <c r="U2027" s="16">
        <v>0</v>
      </c>
    </row>
    <row r="2028" spans="1:21" x14ac:dyDescent="0.2">
      <c r="A2028" s="23"/>
      <c r="B2028" s="14">
        <v>593</v>
      </c>
      <c r="C2028" s="16">
        <v>593</v>
      </c>
      <c r="D2028" s="16">
        <v>5366</v>
      </c>
      <c r="E2028" s="16">
        <v>1</v>
      </c>
      <c r="F2028" s="16">
        <v>300</v>
      </c>
      <c r="G2028" s="16">
        <v>12</v>
      </c>
      <c r="H2028" s="16">
        <v>5</v>
      </c>
      <c r="I2028" s="16">
        <v>24</v>
      </c>
      <c r="J2028" s="16">
        <v>0</v>
      </c>
      <c r="K2028" s="16">
        <v>0</v>
      </c>
      <c r="L2028" s="16">
        <v>0</v>
      </c>
      <c r="M2028" s="16">
        <v>2</v>
      </c>
      <c r="N2028" s="16">
        <v>1</v>
      </c>
      <c r="O2028" s="16">
        <v>1</v>
      </c>
      <c r="P2028" s="16">
        <v>0</v>
      </c>
      <c r="Q2028" s="16">
        <v>0</v>
      </c>
      <c r="R2028" s="16">
        <v>0</v>
      </c>
      <c r="S2028" s="16">
        <v>0</v>
      </c>
      <c r="T2028" s="16">
        <v>0</v>
      </c>
      <c r="U2028" s="16">
        <v>1</v>
      </c>
    </row>
    <row r="2029" spans="1:21" x14ac:dyDescent="0.2">
      <c r="A2029" s="23"/>
      <c r="B2029" s="14">
        <v>594</v>
      </c>
      <c r="C2029" s="16">
        <v>594</v>
      </c>
      <c r="D2029" s="16">
        <v>5376</v>
      </c>
      <c r="E2029" s="16">
        <v>0</v>
      </c>
      <c r="F2029" s="16">
        <v>190</v>
      </c>
      <c r="G2029" s="16">
        <v>8</v>
      </c>
      <c r="H2029" s="16">
        <v>1</v>
      </c>
      <c r="I2029" s="16">
        <v>8</v>
      </c>
      <c r="J2029" s="16">
        <v>0</v>
      </c>
      <c r="K2029" s="16">
        <v>0</v>
      </c>
      <c r="L2029" s="16">
        <v>0</v>
      </c>
      <c r="M2029" s="16">
        <v>0</v>
      </c>
      <c r="N2029" s="16">
        <v>0</v>
      </c>
      <c r="O2029" s="16">
        <v>0</v>
      </c>
      <c r="P2029" s="16">
        <v>0</v>
      </c>
      <c r="Q2029" s="16">
        <v>0</v>
      </c>
      <c r="R2029" s="16">
        <v>0</v>
      </c>
      <c r="S2029" s="16">
        <v>0</v>
      </c>
      <c r="T2029" s="16">
        <v>0</v>
      </c>
      <c r="U2029" s="16">
        <v>0</v>
      </c>
    </row>
    <row r="2030" spans="1:21" x14ac:dyDescent="0.2">
      <c r="A2030" s="23"/>
      <c r="B2030" s="14">
        <v>595</v>
      </c>
      <c r="C2030" s="16">
        <v>595</v>
      </c>
      <c r="D2030" s="16">
        <v>5383</v>
      </c>
      <c r="E2030" s="16">
        <v>0</v>
      </c>
      <c r="F2030" s="16">
        <v>175</v>
      </c>
      <c r="G2030" s="16">
        <v>16</v>
      </c>
      <c r="H2030" s="16">
        <v>2</v>
      </c>
      <c r="I2030" s="16">
        <v>20</v>
      </c>
      <c r="J2030" s="16">
        <v>1</v>
      </c>
      <c r="K2030" s="16">
        <v>0</v>
      </c>
      <c r="L2030" s="16">
        <v>0</v>
      </c>
      <c r="M2030" s="16">
        <v>1</v>
      </c>
      <c r="N2030" s="16">
        <v>0</v>
      </c>
      <c r="O2030" s="16">
        <v>0</v>
      </c>
      <c r="P2030" s="16">
        <v>0</v>
      </c>
      <c r="Q2030" s="16">
        <v>0</v>
      </c>
      <c r="R2030" s="16">
        <v>0</v>
      </c>
      <c r="S2030" s="16">
        <v>0</v>
      </c>
      <c r="T2030" s="16">
        <v>0</v>
      </c>
      <c r="U2030" s="16">
        <v>0</v>
      </c>
    </row>
    <row r="2031" spans="1:21" x14ac:dyDescent="0.2">
      <c r="A2031" s="23"/>
      <c r="B2031" s="14">
        <v>598</v>
      </c>
      <c r="C2031" s="16">
        <v>598</v>
      </c>
      <c r="D2031" s="16">
        <v>5417</v>
      </c>
      <c r="E2031" s="16">
        <v>0</v>
      </c>
      <c r="F2031" s="16">
        <v>288</v>
      </c>
      <c r="G2031" s="16">
        <v>6</v>
      </c>
      <c r="H2031" s="16">
        <v>11</v>
      </c>
      <c r="I2031" s="16">
        <v>70</v>
      </c>
      <c r="J2031" s="16">
        <v>3</v>
      </c>
      <c r="K2031" s="16">
        <v>1</v>
      </c>
      <c r="L2031" s="16">
        <v>2</v>
      </c>
      <c r="M2031" s="16">
        <v>1</v>
      </c>
      <c r="N2031" s="16">
        <v>1</v>
      </c>
      <c r="O2031" s="16">
        <v>2</v>
      </c>
      <c r="P2031" s="16">
        <v>0</v>
      </c>
      <c r="Q2031" s="16">
        <v>2</v>
      </c>
      <c r="R2031" s="16">
        <v>0</v>
      </c>
      <c r="S2031" s="16">
        <v>0</v>
      </c>
      <c r="T2031" s="16">
        <v>1</v>
      </c>
      <c r="U2031" s="16">
        <v>4</v>
      </c>
    </row>
    <row r="2032" spans="1:21" x14ac:dyDescent="0.2">
      <c r="A2032" s="23"/>
      <c r="B2032" s="14">
        <v>604</v>
      </c>
      <c r="C2032" s="16">
        <v>604</v>
      </c>
      <c r="D2032" s="16">
        <v>5451</v>
      </c>
      <c r="E2032" s="16">
        <v>1</v>
      </c>
      <c r="F2032" s="16">
        <v>233</v>
      </c>
      <c r="G2032" s="16">
        <v>16</v>
      </c>
      <c r="H2032" s="16">
        <v>4</v>
      </c>
      <c r="I2032" s="16">
        <v>36</v>
      </c>
      <c r="J2032" s="16">
        <v>1</v>
      </c>
      <c r="K2032" s="16">
        <v>0</v>
      </c>
      <c r="L2032" s="16">
        <v>0</v>
      </c>
      <c r="M2032" s="16">
        <v>1</v>
      </c>
      <c r="N2032" s="16">
        <v>0</v>
      </c>
      <c r="O2032" s="16">
        <v>0</v>
      </c>
      <c r="P2032" s="16">
        <v>2</v>
      </c>
      <c r="Q2032" s="16">
        <v>0</v>
      </c>
      <c r="R2032" s="16">
        <v>0</v>
      </c>
      <c r="S2032" s="16">
        <v>0</v>
      </c>
      <c r="T2032" s="16">
        <v>1</v>
      </c>
      <c r="U2032" s="16">
        <v>2</v>
      </c>
    </row>
    <row r="2033" spans="1:21" x14ac:dyDescent="0.2">
      <c r="A2033" s="23"/>
      <c r="B2033" s="14">
        <v>609</v>
      </c>
      <c r="C2033" s="16">
        <v>609</v>
      </c>
      <c r="D2033" s="16">
        <v>5504</v>
      </c>
      <c r="E2033" s="16">
        <v>1</v>
      </c>
      <c r="F2033" s="16">
        <v>104</v>
      </c>
      <c r="G2033" s="16">
        <v>28</v>
      </c>
      <c r="H2033" s="16">
        <v>1</v>
      </c>
      <c r="I2033" s="16">
        <v>28</v>
      </c>
      <c r="J2033" s="16">
        <v>0</v>
      </c>
      <c r="K2033" s="16">
        <v>0</v>
      </c>
      <c r="L2033" s="16">
        <v>0</v>
      </c>
      <c r="M2033" s="16">
        <v>1</v>
      </c>
      <c r="N2033" s="16">
        <v>0</v>
      </c>
      <c r="O2033" s="16">
        <v>0</v>
      </c>
      <c r="P2033" s="16">
        <v>0</v>
      </c>
      <c r="Q2033" s="16">
        <v>0</v>
      </c>
      <c r="R2033" s="16">
        <v>0</v>
      </c>
      <c r="S2033" s="16">
        <v>0</v>
      </c>
      <c r="T2033" s="16">
        <v>0</v>
      </c>
      <c r="U2033" s="16">
        <v>0</v>
      </c>
    </row>
    <row r="2034" spans="1:21" x14ac:dyDescent="0.2">
      <c r="A2034" s="23"/>
      <c r="B2034" s="14">
        <v>614</v>
      </c>
      <c r="C2034" s="16">
        <v>614</v>
      </c>
      <c r="D2034" s="16">
        <v>5560</v>
      </c>
      <c r="E2034" s="16">
        <v>1</v>
      </c>
      <c r="F2034" s="16">
        <v>236</v>
      </c>
      <c r="G2034" s="16">
        <v>8</v>
      </c>
      <c r="H2034" s="16">
        <v>12</v>
      </c>
      <c r="I2034" s="16">
        <v>44</v>
      </c>
      <c r="J2034" s="16">
        <v>1</v>
      </c>
      <c r="K2034" s="16">
        <v>1</v>
      </c>
      <c r="L2034" s="16">
        <v>2</v>
      </c>
      <c r="M2034" s="16">
        <v>0</v>
      </c>
      <c r="N2034" s="16">
        <v>3</v>
      </c>
      <c r="O2034" s="16">
        <v>2</v>
      </c>
      <c r="P2034" s="16">
        <v>0</v>
      </c>
      <c r="Q2034" s="16">
        <v>0</v>
      </c>
      <c r="R2034" s="16">
        <v>0</v>
      </c>
      <c r="S2034" s="16">
        <v>0</v>
      </c>
      <c r="T2034" s="16">
        <v>1</v>
      </c>
      <c r="U2034" s="16">
        <v>2</v>
      </c>
    </row>
    <row r="2035" spans="1:21" x14ac:dyDescent="0.2">
      <c r="A2035" s="23"/>
      <c r="B2035" s="14">
        <v>615</v>
      </c>
      <c r="C2035" s="16">
        <v>615</v>
      </c>
      <c r="D2035" s="16">
        <v>5570</v>
      </c>
      <c r="E2035" s="16">
        <v>1</v>
      </c>
      <c r="F2035" s="16">
        <v>93</v>
      </c>
      <c r="G2035" s="16">
        <v>14</v>
      </c>
      <c r="H2035" s="16">
        <v>3</v>
      </c>
      <c r="I2035" s="16">
        <v>28</v>
      </c>
      <c r="J2035" s="16">
        <v>1</v>
      </c>
      <c r="K2035" s="16">
        <v>0</v>
      </c>
      <c r="L2035" s="16">
        <v>0</v>
      </c>
      <c r="M2035" s="16">
        <v>0</v>
      </c>
      <c r="N2035" s="16">
        <v>1</v>
      </c>
      <c r="O2035" s="16">
        <v>1</v>
      </c>
      <c r="P2035" s="16">
        <v>0</v>
      </c>
      <c r="Q2035" s="16">
        <v>0</v>
      </c>
      <c r="R2035" s="16">
        <v>0</v>
      </c>
      <c r="S2035" s="16">
        <v>0</v>
      </c>
      <c r="T2035" s="16">
        <v>0</v>
      </c>
      <c r="U2035" s="16">
        <v>1</v>
      </c>
    </row>
    <row r="2036" spans="1:21" x14ac:dyDescent="0.2">
      <c r="A2036" s="23"/>
      <c r="B2036" s="14">
        <v>617</v>
      </c>
      <c r="C2036" s="16">
        <v>617</v>
      </c>
      <c r="D2036" s="16">
        <v>5582</v>
      </c>
      <c r="E2036" s="16">
        <v>0</v>
      </c>
      <c r="F2036" s="16">
        <v>29</v>
      </c>
      <c r="G2036" s="16">
        <v>10</v>
      </c>
      <c r="H2036" s="16">
        <v>1</v>
      </c>
      <c r="I2036" s="16">
        <v>10</v>
      </c>
      <c r="J2036" s="16">
        <v>0</v>
      </c>
      <c r="K2036" s="16">
        <v>0</v>
      </c>
      <c r="L2036" s="16">
        <v>0</v>
      </c>
      <c r="M2036" s="16">
        <v>0</v>
      </c>
      <c r="N2036" s="16">
        <v>0</v>
      </c>
      <c r="O2036" s="16">
        <v>0</v>
      </c>
      <c r="P2036" s="16">
        <v>0</v>
      </c>
      <c r="Q2036" s="16">
        <v>0</v>
      </c>
      <c r="R2036" s="16">
        <v>0</v>
      </c>
      <c r="S2036" s="16">
        <v>0</v>
      </c>
      <c r="T2036" s="16">
        <v>0</v>
      </c>
      <c r="U2036" s="16">
        <v>0</v>
      </c>
    </row>
    <row r="2037" spans="1:21" x14ac:dyDescent="0.2">
      <c r="A2037" s="23"/>
      <c r="B2037" s="14">
        <v>618</v>
      </c>
      <c r="C2037" s="16">
        <v>618</v>
      </c>
      <c r="D2037" s="16">
        <v>5605</v>
      </c>
      <c r="E2037" s="16">
        <v>0</v>
      </c>
      <c r="F2037" s="16">
        <v>76</v>
      </c>
      <c r="G2037" s="16">
        <v>20</v>
      </c>
      <c r="H2037" s="16">
        <v>1</v>
      </c>
      <c r="I2037" s="16">
        <v>20</v>
      </c>
      <c r="J2037" s="16">
        <v>0</v>
      </c>
      <c r="K2037" s="16">
        <v>0</v>
      </c>
      <c r="L2037" s="16">
        <v>0</v>
      </c>
      <c r="M2037" s="16">
        <v>0</v>
      </c>
      <c r="N2037" s="16">
        <v>0</v>
      </c>
      <c r="O2037" s="16">
        <v>0</v>
      </c>
      <c r="P2037" s="16">
        <v>1</v>
      </c>
      <c r="Q2037" s="16">
        <v>0</v>
      </c>
      <c r="R2037" s="16">
        <v>0</v>
      </c>
      <c r="S2037" s="16">
        <v>0</v>
      </c>
      <c r="T2037" s="16">
        <v>0</v>
      </c>
      <c r="U2037" s="16">
        <v>1</v>
      </c>
    </row>
    <row r="2038" spans="1:21" x14ac:dyDescent="0.2">
      <c r="A2038" s="23"/>
      <c r="B2038" s="14">
        <v>624</v>
      </c>
      <c r="C2038" s="16">
        <v>624</v>
      </c>
      <c r="D2038" s="16">
        <v>5654</v>
      </c>
      <c r="E2038" s="16">
        <v>1</v>
      </c>
      <c r="F2038" s="16">
        <v>276</v>
      </c>
      <c r="G2038" s="16">
        <v>24</v>
      </c>
      <c r="H2038" s="16">
        <v>2</v>
      </c>
      <c r="I2038" s="16">
        <v>32</v>
      </c>
      <c r="J2038" s="16">
        <v>0</v>
      </c>
      <c r="K2038" s="16">
        <v>0</v>
      </c>
      <c r="L2038" s="16">
        <v>0</v>
      </c>
      <c r="M2038" s="16">
        <v>2</v>
      </c>
      <c r="N2038" s="16">
        <v>0</v>
      </c>
      <c r="O2038" s="16">
        <v>0</v>
      </c>
      <c r="P2038" s="16">
        <v>0</v>
      </c>
      <c r="Q2038" s="16">
        <v>0</v>
      </c>
      <c r="R2038" s="16">
        <v>0</v>
      </c>
      <c r="S2038" s="16">
        <v>0</v>
      </c>
      <c r="T2038" s="16">
        <v>0</v>
      </c>
      <c r="U2038" s="16">
        <v>0</v>
      </c>
    </row>
    <row r="2039" spans="1:21" x14ac:dyDescent="0.2">
      <c r="A2039" s="23"/>
      <c r="B2039" s="14">
        <v>628</v>
      </c>
      <c r="C2039" s="16">
        <v>628</v>
      </c>
      <c r="D2039" s="16">
        <v>5672</v>
      </c>
      <c r="E2039" s="16">
        <v>1</v>
      </c>
      <c r="F2039" s="16">
        <v>67</v>
      </c>
      <c r="G2039" s="16">
        <v>14</v>
      </c>
      <c r="H2039" s="16">
        <v>1</v>
      </c>
      <c r="I2039" s="16">
        <v>14</v>
      </c>
      <c r="J2039" s="16">
        <v>0</v>
      </c>
      <c r="K2039" s="16">
        <v>0</v>
      </c>
      <c r="L2039" s="16">
        <v>1</v>
      </c>
      <c r="M2039" s="16">
        <v>0</v>
      </c>
      <c r="N2039" s="16">
        <v>0</v>
      </c>
      <c r="O2039" s="16">
        <v>0</v>
      </c>
      <c r="P2039" s="16">
        <v>0</v>
      </c>
      <c r="Q2039" s="16">
        <v>0</v>
      </c>
      <c r="R2039" s="16">
        <v>0</v>
      </c>
      <c r="S2039" s="16">
        <v>0</v>
      </c>
      <c r="T2039" s="16">
        <v>0</v>
      </c>
      <c r="U2039" s="16">
        <v>0</v>
      </c>
    </row>
    <row r="2040" spans="1:21" x14ac:dyDescent="0.2">
      <c r="A2040" s="23" t="s">
        <v>48</v>
      </c>
      <c r="B2040" s="14">
        <v>632</v>
      </c>
      <c r="C2040" s="16">
        <v>632</v>
      </c>
      <c r="D2040" s="16">
        <v>5713</v>
      </c>
      <c r="E2040" s="16">
        <v>1</v>
      </c>
      <c r="F2040" s="16">
        <v>19</v>
      </c>
      <c r="G2040" s="16">
        <v>16</v>
      </c>
      <c r="H2040" s="16">
        <v>1</v>
      </c>
      <c r="I2040" s="16">
        <v>16</v>
      </c>
      <c r="J2040" s="16">
        <v>1</v>
      </c>
      <c r="K2040" s="16">
        <v>0</v>
      </c>
      <c r="L2040" s="16">
        <v>0</v>
      </c>
      <c r="M2040" s="16">
        <v>0</v>
      </c>
      <c r="N2040" s="16">
        <v>0</v>
      </c>
      <c r="O2040" s="16">
        <v>0</v>
      </c>
      <c r="P2040" s="16">
        <v>0</v>
      </c>
      <c r="Q2040" s="16">
        <v>0</v>
      </c>
      <c r="R2040" s="16">
        <v>0</v>
      </c>
      <c r="S2040" s="16">
        <v>0</v>
      </c>
      <c r="T2040" s="16">
        <v>0</v>
      </c>
      <c r="U2040" s="16">
        <v>0</v>
      </c>
    </row>
    <row r="2041" spans="1:21" x14ac:dyDescent="0.2">
      <c r="A2041" s="23"/>
      <c r="B2041" s="14">
        <v>633</v>
      </c>
      <c r="C2041" s="16">
        <v>633</v>
      </c>
      <c r="D2041" s="16">
        <v>5715</v>
      </c>
      <c r="E2041" s="16">
        <v>1</v>
      </c>
      <c r="F2041" s="16">
        <v>341</v>
      </c>
      <c r="G2041" s="16">
        <v>2</v>
      </c>
      <c r="H2041" s="16">
        <v>3</v>
      </c>
      <c r="I2041" s="16">
        <v>12</v>
      </c>
      <c r="J2041" s="16">
        <v>0</v>
      </c>
      <c r="K2041" s="16">
        <v>0</v>
      </c>
      <c r="L2041" s="16">
        <v>0</v>
      </c>
      <c r="M2041" s="16">
        <v>0</v>
      </c>
      <c r="N2041" s="16">
        <v>0</v>
      </c>
      <c r="O2041" s="16">
        <v>0</v>
      </c>
      <c r="P2041" s="16">
        <v>0</v>
      </c>
      <c r="Q2041" s="16">
        <v>0</v>
      </c>
      <c r="R2041" s="16">
        <v>0</v>
      </c>
      <c r="S2041" s="16">
        <v>0</v>
      </c>
      <c r="T2041" s="16">
        <v>0</v>
      </c>
      <c r="U2041" s="16">
        <v>0</v>
      </c>
    </row>
    <row r="2042" spans="1:21" x14ac:dyDescent="0.2">
      <c r="A2042" s="23"/>
      <c r="B2042" s="14">
        <v>636</v>
      </c>
      <c r="C2042" s="16">
        <v>636</v>
      </c>
      <c r="D2042" s="16">
        <v>5729</v>
      </c>
      <c r="E2042" s="16">
        <v>1</v>
      </c>
      <c r="F2042" s="16">
        <v>285</v>
      </c>
      <c r="G2042" s="16">
        <v>4</v>
      </c>
      <c r="H2042" s="16">
        <v>9</v>
      </c>
      <c r="I2042" s="16">
        <v>40</v>
      </c>
      <c r="J2042" s="16">
        <v>1</v>
      </c>
      <c r="K2042" s="16">
        <v>0</v>
      </c>
      <c r="L2042" s="16">
        <v>2</v>
      </c>
      <c r="M2042" s="16">
        <v>0</v>
      </c>
      <c r="N2042" s="16">
        <v>0</v>
      </c>
      <c r="O2042" s="16">
        <v>1</v>
      </c>
      <c r="P2042" s="16">
        <v>0</v>
      </c>
      <c r="Q2042" s="16">
        <v>0</v>
      </c>
      <c r="R2042" s="16">
        <v>0</v>
      </c>
      <c r="S2042" s="16">
        <v>0</v>
      </c>
      <c r="T2042" s="16">
        <v>0</v>
      </c>
      <c r="U2042" s="16">
        <v>1</v>
      </c>
    </row>
    <row r="2043" spans="1:21" x14ac:dyDescent="0.2">
      <c r="A2043" s="23"/>
      <c r="B2043" s="14">
        <v>637</v>
      </c>
      <c r="C2043" s="16">
        <v>637</v>
      </c>
      <c r="D2043" s="16">
        <v>5747</v>
      </c>
      <c r="E2043" s="16">
        <v>1</v>
      </c>
      <c r="F2043" s="16">
        <v>259</v>
      </c>
      <c r="G2043" s="16">
        <v>14</v>
      </c>
      <c r="H2043" s="16">
        <v>2</v>
      </c>
      <c r="I2043" s="16">
        <v>18</v>
      </c>
      <c r="J2043" s="16">
        <v>0</v>
      </c>
      <c r="K2043" s="16">
        <v>0</v>
      </c>
      <c r="L2043" s="16">
        <v>1</v>
      </c>
      <c r="M2043" s="16">
        <v>0</v>
      </c>
      <c r="N2043" s="16">
        <v>0</v>
      </c>
      <c r="O2043" s="16">
        <v>0</v>
      </c>
      <c r="P2043" s="16">
        <v>0</v>
      </c>
      <c r="Q2043" s="16">
        <v>0</v>
      </c>
      <c r="R2043" s="16">
        <v>0</v>
      </c>
      <c r="S2043" s="16">
        <v>0</v>
      </c>
      <c r="T2043" s="16">
        <v>0</v>
      </c>
      <c r="U2043" s="16">
        <v>0</v>
      </c>
    </row>
    <row r="2044" spans="1:21" x14ac:dyDescent="0.2">
      <c r="A2044" s="23"/>
      <c r="B2044" s="14">
        <v>639</v>
      </c>
      <c r="C2044" s="16">
        <v>639</v>
      </c>
      <c r="D2044" s="16">
        <v>5755</v>
      </c>
      <c r="E2044" s="16">
        <v>0</v>
      </c>
      <c r="F2044" s="16">
        <v>130</v>
      </c>
      <c r="G2044" s="16">
        <v>22</v>
      </c>
      <c r="H2044" s="16">
        <v>2</v>
      </c>
      <c r="I2044" s="16">
        <v>24</v>
      </c>
      <c r="J2044" s="16">
        <v>1</v>
      </c>
      <c r="K2044" s="16">
        <v>1</v>
      </c>
      <c r="L2044" s="16">
        <v>0</v>
      </c>
      <c r="M2044" s="16">
        <v>0</v>
      </c>
      <c r="N2044" s="16">
        <v>0</v>
      </c>
      <c r="O2044" s="16">
        <v>0</v>
      </c>
      <c r="P2044" s="16">
        <v>0</v>
      </c>
      <c r="Q2044" s="16">
        <v>0</v>
      </c>
      <c r="R2044" s="16">
        <v>0</v>
      </c>
      <c r="S2044" s="16">
        <v>0</v>
      </c>
      <c r="T2044" s="16">
        <v>1</v>
      </c>
      <c r="U2044" s="16">
        <v>0</v>
      </c>
    </row>
    <row r="2045" spans="1:21" x14ac:dyDescent="0.2">
      <c r="A2045" s="23"/>
      <c r="B2045" s="14">
        <v>640</v>
      </c>
      <c r="C2045" s="16">
        <v>640</v>
      </c>
      <c r="D2045" s="16">
        <v>5760</v>
      </c>
      <c r="E2045" s="16">
        <v>1</v>
      </c>
      <c r="F2045" s="16">
        <v>166</v>
      </c>
      <c r="G2045" s="16">
        <v>12</v>
      </c>
      <c r="H2045" s="16">
        <v>1</v>
      </c>
      <c r="I2045" s="16">
        <v>12</v>
      </c>
      <c r="J2045" s="16">
        <v>0</v>
      </c>
      <c r="K2045" s="16">
        <v>0</v>
      </c>
      <c r="L2045" s="16">
        <v>0</v>
      </c>
      <c r="M2045" s="16">
        <v>0</v>
      </c>
      <c r="N2045" s="16">
        <v>0</v>
      </c>
      <c r="O2045" s="16">
        <v>0</v>
      </c>
      <c r="P2045" s="16">
        <v>0</v>
      </c>
      <c r="Q2045" s="16">
        <v>0</v>
      </c>
      <c r="R2045" s="16">
        <v>0</v>
      </c>
      <c r="S2045" s="16">
        <v>0</v>
      </c>
      <c r="T2045" s="16">
        <v>0</v>
      </c>
      <c r="U2045" s="16">
        <v>0</v>
      </c>
    </row>
    <row r="2046" spans="1:21" x14ac:dyDescent="0.2">
      <c r="A2046" s="23"/>
      <c r="B2046" s="14">
        <v>642</v>
      </c>
      <c r="C2046" s="16">
        <v>642</v>
      </c>
      <c r="D2046" s="16">
        <v>5766</v>
      </c>
      <c r="E2046" s="16">
        <v>1</v>
      </c>
      <c r="F2046" s="16">
        <v>156</v>
      </c>
      <c r="G2046" s="16">
        <v>6</v>
      </c>
      <c r="H2046" s="16">
        <v>5</v>
      </c>
      <c r="I2046" s="16">
        <v>16</v>
      </c>
      <c r="J2046" s="16">
        <v>0</v>
      </c>
      <c r="K2046" s="16">
        <v>0</v>
      </c>
      <c r="L2046" s="16">
        <v>2</v>
      </c>
      <c r="M2046" s="16">
        <v>0</v>
      </c>
      <c r="N2046" s="16">
        <v>0</v>
      </c>
      <c r="O2046" s="16">
        <v>0</v>
      </c>
      <c r="P2046" s="16">
        <v>0</v>
      </c>
      <c r="Q2046" s="16">
        <v>0</v>
      </c>
      <c r="R2046" s="16">
        <v>0</v>
      </c>
      <c r="S2046" s="16">
        <v>0</v>
      </c>
      <c r="T2046" s="16">
        <v>0</v>
      </c>
      <c r="U2046" s="16">
        <v>0</v>
      </c>
    </row>
    <row r="2047" spans="1:21" x14ac:dyDescent="0.2">
      <c r="A2047" s="23"/>
      <c r="B2047" s="14">
        <v>643</v>
      </c>
      <c r="C2047" s="16">
        <v>643</v>
      </c>
      <c r="D2047" s="16">
        <v>5772</v>
      </c>
      <c r="E2047" s="16">
        <v>1</v>
      </c>
      <c r="F2047" s="16">
        <v>200</v>
      </c>
      <c r="G2047" s="16">
        <v>26</v>
      </c>
      <c r="H2047" s="16">
        <v>1</v>
      </c>
      <c r="I2047" s="16">
        <v>26</v>
      </c>
      <c r="J2047" s="16">
        <v>1</v>
      </c>
      <c r="K2047" s="16">
        <v>0</v>
      </c>
      <c r="L2047" s="16">
        <v>0</v>
      </c>
      <c r="M2047" s="16">
        <v>0</v>
      </c>
      <c r="N2047" s="16">
        <v>0</v>
      </c>
      <c r="O2047" s="16">
        <v>0</v>
      </c>
      <c r="P2047" s="16">
        <v>0</v>
      </c>
      <c r="Q2047" s="16">
        <v>0</v>
      </c>
      <c r="R2047" s="16">
        <v>0</v>
      </c>
      <c r="S2047" s="16">
        <v>0</v>
      </c>
      <c r="T2047" s="16">
        <v>0</v>
      </c>
      <c r="U2047" s="16">
        <v>0</v>
      </c>
    </row>
    <row r="2048" spans="1:21" x14ac:dyDescent="0.2">
      <c r="A2048" s="23"/>
      <c r="B2048" s="14">
        <v>648</v>
      </c>
      <c r="C2048" s="16">
        <v>648</v>
      </c>
      <c r="D2048" s="16">
        <v>5800</v>
      </c>
      <c r="E2048" s="16">
        <v>1</v>
      </c>
      <c r="F2048" s="16">
        <v>185</v>
      </c>
      <c r="G2048" s="16">
        <v>6</v>
      </c>
      <c r="H2048" s="16">
        <v>2</v>
      </c>
      <c r="I2048" s="16">
        <v>12</v>
      </c>
      <c r="J2048" s="16">
        <v>0</v>
      </c>
      <c r="K2048" s="16">
        <v>0</v>
      </c>
      <c r="L2048" s="16">
        <v>0</v>
      </c>
      <c r="M2048" s="16">
        <v>0</v>
      </c>
      <c r="N2048" s="16">
        <v>0</v>
      </c>
      <c r="O2048" s="16">
        <v>0</v>
      </c>
      <c r="P2048" s="16">
        <v>0</v>
      </c>
      <c r="Q2048" s="16">
        <v>0</v>
      </c>
      <c r="R2048" s="16">
        <v>0</v>
      </c>
      <c r="S2048" s="16">
        <v>0</v>
      </c>
      <c r="T2048" s="16">
        <v>0</v>
      </c>
      <c r="U2048" s="16">
        <v>0</v>
      </c>
    </row>
    <row r="2049" spans="1:21" x14ac:dyDescent="0.2">
      <c r="A2049" s="23"/>
      <c r="B2049" s="14">
        <v>650</v>
      </c>
      <c r="C2049" s="16">
        <v>650</v>
      </c>
      <c r="D2049" s="16">
        <v>5811</v>
      </c>
      <c r="E2049" s="16">
        <v>1</v>
      </c>
      <c r="F2049" s="16">
        <v>284</v>
      </c>
      <c r="G2049" s="16">
        <v>14</v>
      </c>
      <c r="H2049" s="16">
        <v>10</v>
      </c>
      <c r="I2049" s="16">
        <v>70</v>
      </c>
      <c r="J2049" s="16">
        <v>2</v>
      </c>
      <c r="K2049" s="16">
        <v>1</v>
      </c>
      <c r="L2049" s="16">
        <v>2</v>
      </c>
      <c r="M2049" s="16">
        <v>2</v>
      </c>
      <c r="N2049" s="16">
        <v>1</v>
      </c>
      <c r="O2049" s="16">
        <v>1</v>
      </c>
      <c r="P2049" s="16">
        <v>1</v>
      </c>
      <c r="Q2049" s="16">
        <v>1</v>
      </c>
      <c r="R2049" s="16">
        <v>0</v>
      </c>
      <c r="S2049" s="16">
        <v>0</v>
      </c>
      <c r="T2049" s="16">
        <v>0</v>
      </c>
      <c r="U2049" s="16">
        <v>3</v>
      </c>
    </row>
    <row r="2050" spans="1:21" x14ac:dyDescent="0.2">
      <c r="A2050" s="23"/>
      <c r="B2050" s="14">
        <v>655</v>
      </c>
      <c r="C2050" s="16">
        <v>655</v>
      </c>
      <c r="D2050" s="16">
        <v>5850</v>
      </c>
      <c r="E2050" s="16">
        <v>1</v>
      </c>
      <c r="F2050" s="16">
        <v>262</v>
      </c>
      <c r="G2050" s="16">
        <v>16</v>
      </c>
      <c r="H2050" s="16">
        <v>1</v>
      </c>
      <c r="I2050" s="16">
        <v>16</v>
      </c>
      <c r="J2050" s="16">
        <v>0</v>
      </c>
      <c r="K2050" s="16">
        <v>0</v>
      </c>
      <c r="L2050" s="16">
        <v>0</v>
      </c>
      <c r="M2050" s="16">
        <v>0</v>
      </c>
      <c r="N2050" s="16">
        <v>0</v>
      </c>
      <c r="O2050" s="16">
        <v>0</v>
      </c>
      <c r="P2050" s="16">
        <v>1</v>
      </c>
      <c r="Q2050" s="16">
        <v>0</v>
      </c>
      <c r="R2050" s="16">
        <v>0</v>
      </c>
      <c r="S2050" s="16">
        <v>0</v>
      </c>
      <c r="T2050" s="16">
        <v>0</v>
      </c>
      <c r="U2050" s="16">
        <v>1</v>
      </c>
    </row>
    <row r="2051" spans="1:21" x14ac:dyDescent="0.2">
      <c r="A2051" s="23"/>
      <c r="B2051" s="14">
        <v>659</v>
      </c>
      <c r="C2051" s="16">
        <v>659</v>
      </c>
      <c r="D2051" s="16">
        <v>5880</v>
      </c>
      <c r="E2051" s="16">
        <v>1</v>
      </c>
      <c r="F2051" s="16">
        <v>305</v>
      </c>
      <c r="G2051" s="16">
        <v>10</v>
      </c>
      <c r="H2051" s="16">
        <v>2</v>
      </c>
      <c r="I2051" s="16">
        <v>12</v>
      </c>
      <c r="J2051" s="16">
        <v>0</v>
      </c>
      <c r="K2051" s="16">
        <v>0</v>
      </c>
      <c r="L2051" s="16">
        <v>0</v>
      </c>
      <c r="M2051" s="16">
        <v>0</v>
      </c>
      <c r="N2051" s="16">
        <v>0</v>
      </c>
      <c r="O2051" s="16">
        <v>0</v>
      </c>
      <c r="P2051" s="16">
        <v>0</v>
      </c>
      <c r="Q2051" s="16">
        <v>0</v>
      </c>
      <c r="R2051" s="16">
        <v>0</v>
      </c>
      <c r="S2051" s="16">
        <v>0</v>
      </c>
      <c r="T2051" s="16">
        <v>0</v>
      </c>
      <c r="U2051" s="16">
        <v>0</v>
      </c>
    </row>
    <row r="2052" spans="1:21" x14ac:dyDescent="0.2">
      <c r="A2052" s="23"/>
      <c r="B2052" s="14">
        <v>660</v>
      </c>
      <c r="C2052" s="16">
        <v>660</v>
      </c>
      <c r="D2052" s="16">
        <v>5885</v>
      </c>
      <c r="E2052" s="16">
        <v>1</v>
      </c>
      <c r="F2052" s="16">
        <v>254</v>
      </c>
      <c r="G2052" s="16">
        <v>32</v>
      </c>
      <c r="H2052" s="16">
        <v>1</v>
      </c>
      <c r="I2052" s="16">
        <v>32</v>
      </c>
      <c r="J2052" s="16">
        <v>1</v>
      </c>
      <c r="K2052" s="16">
        <v>0</v>
      </c>
      <c r="L2052" s="16">
        <v>0</v>
      </c>
      <c r="M2052" s="16">
        <v>0</v>
      </c>
      <c r="N2052" s="16">
        <v>0</v>
      </c>
      <c r="O2052" s="16">
        <v>0</v>
      </c>
      <c r="P2052" s="16">
        <v>0</v>
      </c>
      <c r="Q2052" s="16">
        <v>0</v>
      </c>
      <c r="R2052" s="16">
        <v>0</v>
      </c>
      <c r="S2052" s="16">
        <v>0</v>
      </c>
      <c r="T2052" s="16">
        <v>0</v>
      </c>
      <c r="U2052" s="16">
        <v>0</v>
      </c>
    </row>
    <row r="2053" spans="1:21" x14ac:dyDescent="0.2">
      <c r="A2053" s="23"/>
      <c r="B2053" s="14">
        <v>667</v>
      </c>
      <c r="C2053" s="16">
        <v>667</v>
      </c>
      <c r="D2053" s="16">
        <v>5906</v>
      </c>
      <c r="E2053" s="16">
        <v>1</v>
      </c>
      <c r="F2053" s="16">
        <v>277</v>
      </c>
      <c r="G2053" s="16">
        <v>10</v>
      </c>
      <c r="H2053" s="16">
        <v>3</v>
      </c>
      <c r="I2053" s="16">
        <v>22</v>
      </c>
      <c r="J2053" s="16">
        <v>1</v>
      </c>
      <c r="K2053" s="16">
        <v>0</v>
      </c>
      <c r="L2053" s="16">
        <v>1</v>
      </c>
      <c r="M2053" s="16">
        <v>0</v>
      </c>
      <c r="N2053" s="16">
        <v>0</v>
      </c>
      <c r="O2053" s="16">
        <v>0</v>
      </c>
      <c r="P2053" s="16">
        <v>0</v>
      </c>
      <c r="Q2053" s="16">
        <v>0</v>
      </c>
      <c r="R2053" s="16">
        <v>0</v>
      </c>
      <c r="S2053" s="16">
        <v>0</v>
      </c>
      <c r="T2053" s="16">
        <v>0</v>
      </c>
      <c r="U2053" s="16">
        <v>0</v>
      </c>
    </row>
    <row r="2054" spans="1:21" x14ac:dyDescent="0.2">
      <c r="A2054" s="23"/>
      <c r="B2054" s="14">
        <v>671</v>
      </c>
      <c r="C2054" s="16">
        <v>671</v>
      </c>
      <c r="D2054" s="16">
        <v>5913</v>
      </c>
      <c r="E2054" s="16">
        <v>1</v>
      </c>
      <c r="F2054" s="16">
        <v>68</v>
      </c>
      <c r="G2054" s="16">
        <v>4</v>
      </c>
      <c r="H2054" s="16">
        <v>1</v>
      </c>
      <c r="I2054" s="16">
        <v>4</v>
      </c>
      <c r="J2054" s="16">
        <v>0</v>
      </c>
      <c r="K2054" s="16">
        <v>0</v>
      </c>
      <c r="L2054" s="16">
        <v>0</v>
      </c>
      <c r="M2054" s="16">
        <v>0</v>
      </c>
      <c r="N2054" s="16">
        <v>0</v>
      </c>
      <c r="O2054" s="16">
        <v>0</v>
      </c>
      <c r="P2054" s="16">
        <v>0</v>
      </c>
      <c r="Q2054" s="16">
        <v>0</v>
      </c>
      <c r="R2054" s="16">
        <v>0</v>
      </c>
      <c r="S2054" s="16">
        <v>0</v>
      </c>
      <c r="T2054" s="16">
        <v>0</v>
      </c>
      <c r="U2054" s="16">
        <v>0</v>
      </c>
    </row>
    <row r="2055" spans="1:21" x14ac:dyDescent="0.2">
      <c r="A2055" s="23"/>
      <c r="B2055" s="14">
        <v>673</v>
      </c>
      <c r="C2055" s="16">
        <v>673</v>
      </c>
      <c r="D2055" s="16">
        <v>5916</v>
      </c>
      <c r="E2055" s="16">
        <v>0</v>
      </c>
      <c r="F2055" s="16">
        <v>156</v>
      </c>
      <c r="G2055" s="16">
        <v>2</v>
      </c>
      <c r="H2055" s="16">
        <v>3</v>
      </c>
      <c r="I2055" s="16">
        <v>12</v>
      </c>
      <c r="J2055" s="16">
        <v>0</v>
      </c>
      <c r="K2055" s="16">
        <v>0</v>
      </c>
      <c r="L2055" s="16">
        <v>0</v>
      </c>
      <c r="M2055" s="16">
        <v>0</v>
      </c>
      <c r="N2055" s="16">
        <v>0</v>
      </c>
      <c r="O2055" s="16">
        <v>0</v>
      </c>
      <c r="P2055" s="16">
        <v>0</v>
      </c>
      <c r="Q2055" s="16">
        <v>0</v>
      </c>
      <c r="R2055" s="16">
        <v>0</v>
      </c>
      <c r="S2055" s="16">
        <v>0</v>
      </c>
      <c r="T2055" s="16">
        <v>0</v>
      </c>
      <c r="U2055" s="16">
        <v>0</v>
      </c>
    </row>
    <row r="2056" spans="1:21" x14ac:dyDescent="0.2">
      <c r="A2056" s="23"/>
      <c r="B2056" s="14">
        <v>674</v>
      </c>
      <c r="C2056" s="16">
        <v>674</v>
      </c>
      <c r="D2056" s="16">
        <v>5924</v>
      </c>
      <c r="E2056" s="16">
        <v>1</v>
      </c>
      <c r="F2056" s="16">
        <v>191</v>
      </c>
      <c r="G2056" s="16">
        <v>22</v>
      </c>
      <c r="H2056" s="16">
        <v>2</v>
      </c>
      <c r="I2056" s="16">
        <v>24</v>
      </c>
      <c r="J2056" s="16">
        <v>0</v>
      </c>
      <c r="K2056" s="16">
        <v>0</v>
      </c>
      <c r="L2056" s="16">
        <v>1</v>
      </c>
      <c r="M2056" s="16">
        <v>1</v>
      </c>
      <c r="N2056" s="16">
        <v>0</v>
      </c>
      <c r="O2056" s="16">
        <v>0</v>
      </c>
      <c r="P2056" s="16">
        <v>0</v>
      </c>
      <c r="Q2056" s="16">
        <v>0</v>
      </c>
      <c r="R2056" s="16">
        <v>0</v>
      </c>
      <c r="S2056" s="16">
        <v>0</v>
      </c>
      <c r="T2056" s="16">
        <v>0</v>
      </c>
      <c r="U2056" s="16">
        <v>0</v>
      </c>
    </row>
    <row r="2057" spans="1:21" x14ac:dyDescent="0.2">
      <c r="A2057" s="23"/>
      <c r="B2057" s="14">
        <v>676</v>
      </c>
      <c r="C2057" s="16">
        <v>676</v>
      </c>
      <c r="D2057" s="16">
        <v>5935</v>
      </c>
      <c r="E2057" s="16">
        <v>1</v>
      </c>
      <c r="F2057" s="16">
        <v>93</v>
      </c>
      <c r="G2057" s="16">
        <v>14</v>
      </c>
      <c r="H2057" s="16">
        <v>2</v>
      </c>
      <c r="I2057" s="16">
        <v>16</v>
      </c>
      <c r="J2057" s="16">
        <v>0</v>
      </c>
      <c r="K2057" s="16">
        <v>0</v>
      </c>
      <c r="L2057" s="16">
        <v>1</v>
      </c>
      <c r="M2057" s="16">
        <v>0</v>
      </c>
      <c r="N2057" s="16">
        <v>0</v>
      </c>
      <c r="O2057" s="16">
        <v>1</v>
      </c>
      <c r="P2057" s="16">
        <v>0</v>
      </c>
      <c r="Q2057" s="16">
        <v>0</v>
      </c>
      <c r="R2057" s="16">
        <v>0</v>
      </c>
      <c r="S2057" s="16">
        <v>0</v>
      </c>
      <c r="T2057" s="16">
        <v>0</v>
      </c>
      <c r="U2057" s="16">
        <v>1</v>
      </c>
    </row>
    <row r="2058" spans="1:21" x14ac:dyDescent="0.2">
      <c r="A2058" s="23"/>
      <c r="B2058" s="14">
        <v>678</v>
      </c>
      <c r="C2058" s="16">
        <v>678</v>
      </c>
      <c r="D2058" s="16">
        <v>5957</v>
      </c>
      <c r="E2058" s="16">
        <v>1</v>
      </c>
      <c r="F2058" s="16">
        <v>296</v>
      </c>
      <c r="G2058" s="16">
        <v>14</v>
      </c>
      <c r="H2058" s="16">
        <v>1</v>
      </c>
      <c r="I2058" s="16">
        <v>14</v>
      </c>
      <c r="J2058" s="16">
        <v>0</v>
      </c>
      <c r="K2058" s="16">
        <v>0</v>
      </c>
      <c r="L2058" s="16">
        <v>1</v>
      </c>
      <c r="M2058" s="16">
        <v>0</v>
      </c>
      <c r="N2058" s="16">
        <v>0</v>
      </c>
      <c r="O2058" s="16">
        <v>0</v>
      </c>
      <c r="P2058" s="16">
        <v>0</v>
      </c>
      <c r="Q2058" s="16">
        <v>0</v>
      </c>
      <c r="R2058" s="16">
        <v>0</v>
      </c>
      <c r="S2058" s="16">
        <v>0</v>
      </c>
      <c r="T2058" s="16">
        <v>0</v>
      </c>
      <c r="U2058" s="16">
        <v>0</v>
      </c>
    </row>
    <row r="2059" spans="1:21" x14ac:dyDescent="0.2">
      <c r="A2059" s="23"/>
      <c r="B2059" s="14">
        <v>680</v>
      </c>
      <c r="C2059" s="16">
        <v>680</v>
      </c>
      <c r="D2059" s="16">
        <v>6003</v>
      </c>
      <c r="E2059" s="16">
        <v>1</v>
      </c>
      <c r="F2059" s="16">
        <v>132</v>
      </c>
      <c r="G2059" s="16">
        <v>2</v>
      </c>
      <c r="H2059" s="16">
        <v>1</v>
      </c>
      <c r="I2059" s="16">
        <v>2</v>
      </c>
      <c r="J2059" s="16">
        <v>0</v>
      </c>
      <c r="K2059" s="16">
        <v>0</v>
      </c>
      <c r="L2059" s="16">
        <v>0</v>
      </c>
      <c r="M2059" s="16">
        <v>0</v>
      </c>
      <c r="N2059" s="16">
        <v>0</v>
      </c>
      <c r="O2059" s="16">
        <v>0</v>
      </c>
      <c r="P2059" s="16">
        <v>0</v>
      </c>
      <c r="Q2059" s="16">
        <v>0</v>
      </c>
      <c r="R2059" s="16">
        <v>0</v>
      </c>
      <c r="S2059" s="16">
        <v>0</v>
      </c>
      <c r="T2059" s="16">
        <v>0</v>
      </c>
      <c r="U2059" s="16">
        <v>0</v>
      </c>
    </row>
    <row r="2060" spans="1:21" x14ac:dyDescent="0.2">
      <c r="A2060" s="23" t="s">
        <v>48</v>
      </c>
      <c r="B2060" s="14">
        <v>681</v>
      </c>
      <c r="C2060" s="16">
        <v>681</v>
      </c>
      <c r="D2060" s="16">
        <v>6013</v>
      </c>
      <c r="E2060" s="16">
        <v>1</v>
      </c>
      <c r="F2060" s="16">
        <v>143</v>
      </c>
      <c r="G2060" s="16">
        <v>14</v>
      </c>
      <c r="H2060" s="16">
        <v>1</v>
      </c>
      <c r="I2060" s="16">
        <v>14</v>
      </c>
      <c r="J2060" s="16">
        <v>0</v>
      </c>
      <c r="K2060" s="16">
        <v>0</v>
      </c>
      <c r="L2060" s="16">
        <v>0</v>
      </c>
      <c r="M2060" s="16">
        <v>0</v>
      </c>
      <c r="N2060" s="16">
        <v>0</v>
      </c>
      <c r="O2060" s="16">
        <v>0</v>
      </c>
      <c r="P2060" s="16">
        <v>0</v>
      </c>
      <c r="Q2060" s="16">
        <v>0</v>
      </c>
      <c r="R2060" s="16">
        <v>0</v>
      </c>
      <c r="S2060" s="16">
        <v>0</v>
      </c>
      <c r="T2060" s="16">
        <v>1</v>
      </c>
      <c r="U2060" s="16">
        <v>0</v>
      </c>
    </row>
    <row r="2061" spans="1:21" x14ac:dyDescent="0.2">
      <c r="A2061" s="23"/>
      <c r="B2061" s="14">
        <v>686</v>
      </c>
      <c r="C2061" s="16">
        <v>686</v>
      </c>
      <c r="D2061" s="16">
        <v>6058</v>
      </c>
      <c r="E2061" s="16">
        <v>1</v>
      </c>
      <c r="F2061" s="16">
        <v>139</v>
      </c>
      <c r="G2061" s="16">
        <v>10</v>
      </c>
      <c r="H2061" s="16">
        <v>1</v>
      </c>
      <c r="I2061" s="16">
        <v>10</v>
      </c>
      <c r="J2061" s="16">
        <v>0</v>
      </c>
      <c r="K2061" s="16">
        <v>0</v>
      </c>
      <c r="L2061" s="16">
        <v>0</v>
      </c>
      <c r="M2061" s="16">
        <v>0</v>
      </c>
      <c r="N2061" s="16">
        <v>0</v>
      </c>
      <c r="O2061" s="16">
        <v>0</v>
      </c>
      <c r="P2061" s="16">
        <v>0</v>
      </c>
      <c r="Q2061" s="16">
        <v>0</v>
      </c>
      <c r="R2061" s="16">
        <v>0</v>
      </c>
      <c r="S2061" s="16">
        <v>0</v>
      </c>
      <c r="T2061" s="16">
        <v>0</v>
      </c>
      <c r="U2061" s="16">
        <v>0</v>
      </c>
    </row>
    <row r="2062" spans="1:21" x14ac:dyDescent="0.2">
      <c r="A2062" s="23"/>
      <c r="B2062" s="14">
        <v>689</v>
      </c>
      <c r="C2062" s="16">
        <v>689</v>
      </c>
      <c r="D2062" s="16">
        <v>6069</v>
      </c>
      <c r="E2062" s="16">
        <v>1</v>
      </c>
      <c r="F2062" s="16">
        <v>113</v>
      </c>
      <c r="G2062" s="16">
        <v>8</v>
      </c>
      <c r="H2062" s="16">
        <v>2</v>
      </c>
      <c r="I2062" s="16">
        <v>14</v>
      </c>
      <c r="J2062" s="16">
        <v>0</v>
      </c>
      <c r="K2062" s="16">
        <v>0</v>
      </c>
      <c r="L2062" s="16">
        <v>1</v>
      </c>
      <c r="M2062" s="16">
        <v>0</v>
      </c>
      <c r="N2062" s="16">
        <v>0</v>
      </c>
      <c r="O2062" s="16">
        <v>0</v>
      </c>
      <c r="P2062" s="16">
        <v>0</v>
      </c>
      <c r="Q2062" s="16">
        <v>0</v>
      </c>
      <c r="R2062" s="16">
        <v>0</v>
      </c>
      <c r="S2062" s="16">
        <v>0</v>
      </c>
      <c r="T2062" s="16">
        <v>0</v>
      </c>
      <c r="U2062" s="16">
        <v>0</v>
      </c>
    </row>
    <row r="2063" spans="1:21" x14ac:dyDescent="0.2">
      <c r="A2063" s="23"/>
      <c r="B2063" s="14">
        <v>692</v>
      </c>
      <c r="C2063" s="16">
        <v>692</v>
      </c>
      <c r="D2063" s="16">
        <v>6093</v>
      </c>
      <c r="E2063" s="16">
        <v>1</v>
      </c>
      <c r="F2063" s="16">
        <v>184</v>
      </c>
      <c r="G2063" s="16">
        <v>6</v>
      </c>
      <c r="H2063" s="16">
        <v>1</v>
      </c>
      <c r="I2063" s="16">
        <v>6</v>
      </c>
      <c r="J2063" s="16">
        <v>0</v>
      </c>
      <c r="K2063" s="16">
        <v>0</v>
      </c>
      <c r="L2063" s="16">
        <v>0</v>
      </c>
      <c r="M2063" s="16">
        <v>0</v>
      </c>
      <c r="N2063" s="16">
        <v>0</v>
      </c>
      <c r="O2063" s="16">
        <v>0</v>
      </c>
      <c r="P2063" s="16">
        <v>0</v>
      </c>
      <c r="Q2063" s="16">
        <v>0</v>
      </c>
      <c r="R2063" s="16">
        <v>0</v>
      </c>
      <c r="S2063" s="16">
        <v>0</v>
      </c>
      <c r="T2063" s="16">
        <v>0</v>
      </c>
      <c r="U2063" s="16">
        <v>0</v>
      </c>
    </row>
    <row r="2064" spans="1:21" x14ac:dyDescent="0.2">
      <c r="A2064" s="23"/>
      <c r="B2064" s="14">
        <v>693</v>
      </c>
      <c r="C2064" s="16">
        <v>693</v>
      </c>
      <c r="D2064" s="16">
        <v>6096</v>
      </c>
      <c r="E2064" s="16">
        <v>1</v>
      </c>
      <c r="F2064" s="16">
        <v>245</v>
      </c>
      <c r="G2064" s="16">
        <v>14</v>
      </c>
      <c r="H2064" s="16">
        <v>1</v>
      </c>
      <c r="I2064" s="16">
        <v>14</v>
      </c>
      <c r="J2064" s="16">
        <v>0</v>
      </c>
      <c r="K2064" s="16">
        <v>0</v>
      </c>
      <c r="L2064" s="16">
        <v>1</v>
      </c>
      <c r="M2064" s="16">
        <v>0</v>
      </c>
      <c r="N2064" s="16">
        <v>0</v>
      </c>
      <c r="O2064" s="16">
        <v>0</v>
      </c>
      <c r="P2064" s="16">
        <v>0</v>
      </c>
      <c r="Q2064" s="16">
        <v>0</v>
      </c>
      <c r="R2064" s="16">
        <v>0</v>
      </c>
      <c r="S2064" s="16">
        <v>0</v>
      </c>
      <c r="T2064" s="16">
        <v>0</v>
      </c>
      <c r="U2064" s="16">
        <v>0</v>
      </c>
    </row>
    <row r="2065" spans="1:21" x14ac:dyDescent="0.2">
      <c r="A2065" s="23"/>
      <c r="B2065" s="14">
        <v>696</v>
      </c>
      <c r="C2065" s="16">
        <v>696</v>
      </c>
      <c r="D2065" s="16">
        <v>6102</v>
      </c>
      <c r="E2065" s="16">
        <v>1</v>
      </c>
      <c r="F2065" s="16">
        <v>158</v>
      </c>
      <c r="G2065" s="16">
        <v>16</v>
      </c>
      <c r="H2065" s="16">
        <v>7</v>
      </c>
      <c r="I2065" s="16">
        <v>44</v>
      </c>
      <c r="J2065" s="16">
        <v>0</v>
      </c>
      <c r="K2065" s="16">
        <v>2</v>
      </c>
      <c r="L2065" s="16">
        <v>1</v>
      </c>
      <c r="M2065" s="16">
        <v>2</v>
      </c>
      <c r="N2065" s="16">
        <v>0</v>
      </c>
      <c r="O2065" s="16">
        <v>0</v>
      </c>
      <c r="P2065" s="16">
        <v>2</v>
      </c>
      <c r="Q2065" s="16">
        <v>1</v>
      </c>
      <c r="R2065" s="16">
        <v>0</v>
      </c>
      <c r="S2065" s="16">
        <v>0</v>
      </c>
      <c r="T2065" s="16">
        <v>0</v>
      </c>
      <c r="U2065" s="16">
        <v>3</v>
      </c>
    </row>
    <row r="2066" spans="1:21" x14ac:dyDescent="0.2">
      <c r="A2066" s="23"/>
      <c r="B2066" s="14">
        <v>700</v>
      </c>
      <c r="C2066" s="16">
        <v>700</v>
      </c>
      <c r="D2066" s="16">
        <v>6118</v>
      </c>
      <c r="E2066" s="16">
        <v>0</v>
      </c>
      <c r="F2066" s="16">
        <v>202</v>
      </c>
      <c r="G2066" s="16">
        <v>16</v>
      </c>
      <c r="H2066" s="16">
        <v>2</v>
      </c>
      <c r="I2066" s="16">
        <v>18</v>
      </c>
      <c r="J2066" s="16">
        <v>0</v>
      </c>
      <c r="K2066" s="16">
        <v>0</v>
      </c>
      <c r="L2066" s="16">
        <v>2</v>
      </c>
      <c r="M2066" s="16">
        <v>0</v>
      </c>
      <c r="N2066" s="16">
        <v>0</v>
      </c>
      <c r="O2066" s="16">
        <v>0</v>
      </c>
      <c r="P2066" s="16">
        <v>0</v>
      </c>
      <c r="Q2066" s="16">
        <v>0</v>
      </c>
      <c r="R2066" s="16">
        <v>0</v>
      </c>
      <c r="S2066" s="16">
        <v>0</v>
      </c>
      <c r="T2066" s="16">
        <v>0</v>
      </c>
      <c r="U2066" s="16">
        <v>0</v>
      </c>
    </row>
    <row r="2067" spans="1:21" x14ac:dyDescent="0.2">
      <c r="A2067" s="23"/>
      <c r="B2067" s="14">
        <v>701</v>
      </c>
      <c r="C2067" s="16">
        <v>701</v>
      </c>
      <c r="D2067" s="16">
        <v>6123</v>
      </c>
      <c r="E2067" s="16">
        <v>1</v>
      </c>
      <c r="F2067" s="16">
        <v>251</v>
      </c>
      <c r="G2067" s="16">
        <v>16</v>
      </c>
      <c r="H2067" s="16">
        <v>1</v>
      </c>
      <c r="I2067" s="16">
        <v>16</v>
      </c>
      <c r="J2067" s="16">
        <v>1</v>
      </c>
      <c r="K2067" s="16">
        <v>0</v>
      </c>
      <c r="L2067" s="16">
        <v>0</v>
      </c>
      <c r="M2067" s="16">
        <v>0</v>
      </c>
      <c r="N2067" s="16">
        <v>0</v>
      </c>
      <c r="O2067" s="16">
        <v>0</v>
      </c>
      <c r="P2067" s="16">
        <v>0</v>
      </c>
      <c r="Q2067" s="16">
        <v>0</v>
      </c>
      <c r="R2067" s="16">
        <v>0</v>
      </c>
      <c r="S2067" s="16">
        <v>0</v>
      </c>
      <c r="T2067" s="16">
        <v>0</v>
      </c>
      <c r="U2067" s="16">
        <v>0</v>
      </c>
    </row>
    <row r="2068" spans="1:21" x14ac:dyDescent="0.2">
      <c r="A2068" s="23"/>
      <c r="B2068" s="14">
        <v>707</v>
      </c>
      <c r="C2068" s="16">
        <v>707</v>
      </c>
      <c r="D2068" s="16">
        <v>6174</v>
      </c>
      <c r="E2068" s="16">
        <v>0</v>
      </c>
      <c r="F2068" s="16">
        <v>15</v>
      </c>
      <c r="G2068" s="16">
        <v>34</v>
      </c>
      <c r="H2068" s="16">
        <v>1</v>
      </c>
      <c r="I2068" s="16">
        <v>34</v>
      </c>
      <c r="J2068" s="16">
        <v>0</v>
      </c>
      <c r="K2068" s="16">
        <v>0</v>
      </c>
      <c r="L2068" s="16">
        <v>0</v>
      </c>
      <c r="M2068" s="16">
        <v>1</v>
      </c>
      <c r="N2068" s="16">
        <v>0</v>
      </c>
      <c r="O2068" s="16">
        <v>0</v>
      </c>
      <c r="P2068" s="16">
        <v>0</v>
      </c>
      <c r="Q2068" s="16">
        <v>0</v>
      </c>
      <c r="R2068" s="16">
        <v>0</v>
      </c>
      <c r="S2068" s="16">
        <v>0</v>
      </c>
      <c r="T2068" s="16">
        <v>0</v>
      </c>
      <c r="U2068" s="16">
        <v>0</v>
      </c>
    </row>
    <row r="2069" spans="1:21" x14ac:dyDescent="0.2">
      <c r="A2069" s="23"/>
      <c r="B2069" s="14">
        <v>710</v>
      </c>
      <c r="C2069" s="16">
        <v>710</v>
      </c>
      <c r="D2069" s="16">
        <v>6192</v>
      </c>
      <c r="E2069" s="16">
        <v>1</v>
      </c>
      <c r="F2069" s="16">
        <v>248</v>
      </c>
      <c r="G2069" s="16">
        <v>12</v>
      </c>
      <c r="H2069" s="16">
        <v>1</v>
      </c>
      <c r="I2069" s="16">
        <v>12</v>
      </c>
      <c r="J2069" s="16">
        <v>0</v>
      </c>
      <c r="K2069" s="16">
        <v>0</v>
      </c>
      <c r="L2069" s="16">
        <v>0</v>
      </c>
      <c r="M2069" s="16">
        <v>0</v>
      </c>
      <c r="N2069" s="16">
        <v>0</v>
      </c>
      <c r="O2069" s="16">
        <v>0</v>
      </c>
      <c r="P2069" s="16">
        <v>0</v>
      </c>
      <c r="Q2069" s="16">
        <v>0</v>
      </c>
      <c r="R2069" s="16">
        <v>0</v>
      </c>
      <c r="S2069" s="16">
        <v>0</v>
      </c>
      <c r="T2069" s="16">
        <v>0</v>
      </c>
      <c r="U2069" s="16">
        <v>0</v>
      </c>
    </row>
    <row r="2070" spans="1:21" x14ac:dyDescent="0.2">
      <c r="A2070" s="23"/>
      <c r="B2070" s="14">
        <v>712</v>
      </c>
      <c r="C2070" s="16">
        <v>712</v>
      </c>
      <c r="D2070" s="16">
        <v>6201</v>
      </c>
      <c r="E2070" s="16">
        <v>1</v>
      </c>
      <c r="F2070" s="16">
        <v>273</v>
      </c>
      <c r="G2070" s="16">
        <v>10</v>
      </c>
      <c r="H2070" s="16">
        <v>1</v>
      </c>
      <c r="I2070" s="16">
        <v>10</v>
      </c>
      <c r="J2070" s="16">
        <v>0</v>
      </c>
      <c r="K2070" s="16">
        <v>0</v>
      </c>
      <c r="L2070" s="16">
        <v>0</v>
      </c>
      <c r="M2070" s="16">
        <v>0</v>
      </c>
      <c r="N2070" s="16">
        <v>0</v>
      </c>
      <c r="O2070" s="16">
        <v>0</v>
      </c>
      <c r="P2070" s="16">
        <v>0</v>
      </c>
      <c r="Q2070" s="16">
        <v>0</v>
      </c>
      <c r="R2070" s="16">
        <v>0</v>
      </c>
      <c r="S2070" s="16">
        <v>0</v>
      </c>
      <c r="T2070" s="16">
        <v>0</v>
      </c>
      <c r="U2070" s="16">
        <v>0</v>
      </c>
    </row>
    <row r="2071" spans="1:21" x14ac:dyDescent="0.2">
      <c r="A2071" s="23"/>
      <c r="B2071" s="14">
        <v>714</v>
      </c>
      <c r="C2071" s="16">
        <v>714</v>
      </c>
      <c r="D2071" s="16">
        <v>6219</v>
      </c>
      <c r="E2071" s="16">
        <v>0</v>
      </c>
      <c r="F2071" s="16">
        <v>159</v>
      </c>
      <c r="G2071" s="16">
        <v>4</v>
      </c>
      <c r="H2071" s="16">
        <v>10</v>
      </c>
      <c r="I2071" s="16">
        <v>46</v>
      </c>
      <c r="J2071" s="16">
        <v>2</v>
      </c>
      <c r="K2071" s="16">
        <v>1</v>
      </c>
      <c r="L2071" s="16">
        <v>1</v>
      </c>
      <c r="M2071" s="16">
        <v>2</v>
      </c>
      <c r="N2071" s="16">
        <v>0</v>
      </c>
      <c r="O2071" s="16">
        <v>2</v>
      </c>
      <c r="P2071" s="16">
        <v>1</v>
      </c>
      <c r="Q2071" s="16">
        <v>0</v>
      </c>
      <c r="R2071" s="16">
        <v>0</v>
      </c>
      <c r="S2071" s="16">
        <v>0</v>
      </c>
      <c r="T2071" s="16">
        <v>0</v>
      </c>
      <c r="U2071" s="16">
        <v>3</v>
      </c>
    </row>
    <row r="2072" spans="1:21" x14ac:dyDescent="0.2">
      <c r="A2072" s="23"/>
      <c r="B2072" s="14">
        <v>715</v>
      </c>
      <c r="C2072" s="16">
        <v>715</v>
      </c>
      <c r="D2072" s="16">
        <v>6222</v>
      </c>
      <c r="E2072" s="16">
        <v>0</v>
      </c>
      <c r="F2072" s="16">
        <v>275</v>
      </c>
      <c r="G2072" s="16">
        <v>10</v>
      </c>
      <c r="H2072" s="16">
        <v>4</v>
      </c>
      <c r="I2072" s="16">
        <v>18</v>
      </c>
      <c r="J2072" s="16">
        <v>2</v>
      </c>
      <c r="K2072" s="16">
        <v>1</v>
      </c>
      <c r="L2072" s="16">
        <v>0</v>
      </c>
      <c r="M2072" s="16">
        <v>0</v>
      </c>
      <c r="N2072" s="16">
        <v>0</v>
      </c>
      <c r="O2072" s="16">
        <v>0</v>
      </c>
      <c r="P2072" s="16">
        <v>0</v>
      </c>
      <c r="Q2072" s="16">
        <v>0</v>
      </c>
      <c r="R2072" s="16">
        <v>0</v>
      </c>
      <c r="S2072" s="16">
        <v>0</v>
      </c>
      <c r="T2072" s="16">
        <v>0</v>
      </c>
      <c r="U2072" s="16">
        <v>0</v>
      </c>
    </row>
    <row r="2073" spans="1:21" x14ac:dyDescent="0.2">
      <c r="A2073" s="23"/>
      <c r="B2073" s="14">
        <v>717</v>
      </c>
      <c r="C2073" s="16">
        <v>717</v>
      </c>
      <c r="D2073" s="16">
        <v>6235</v>
      </c>
      <c r="E2073" s="16">
        <v>1</v>
      </c>
      <c r="F2073" s="16">
        <v>76</v>
      </c>
      <c r="G2073" s="16">
        <v>6</v>
      </c>
      <c r="H2073" s="16">
        <v>1</v>
      </c>
      <c r="I2073" s="16">
        <v>6</v>
      </c>
      <c r="J2073" s="16">
        <v>0</v>
      </c>
      <c r="K2073" s="16">
        <v>0</v>
      </c>
      <c r="L2073" s="16">
        <v>0</v>
      </c>
      <c r="M2073" s="16">
        <v>0</v>
      </c>
      <c r="N2073" s="16">
        <v>0</v>
      </c>
      <c r="O2073" s="16">
        <v>0</v>
      </c>
      <c r="P2073" s="16">
        <v>0</v>
      </c>
      <c r="Q2073" s="16">
        <v>0</v>
      </c>
      <c r="R2073" s="16">
        <v>0</v>
      </c>
      <c r="S2073" s="16">
        <v>0</v>
      </c>
      <c r="T2073" s="16">
        <v>0</v>
      </c>
      <c r="U2073" s="16">
        <v>0</v>
      </c>
    </row>
    <row r="2074" spans="1:21" x14ac:dyDescent="0.2">
      <c r="A2074" s="23"/>
      <c r="B2074" s="14">
        <v>719</v>
      </c>
      <c r="C2074" s="16">
        <v>719</v>
      </c>
      <c r="D2074" s="16">
        <v>6246</v>
      </c>
      <c r="E2074" s="16">
        <v>1</v>
      </c>
      <c r="F2074" s="16">
        <v>367</v>
      </c>
      <c r="G2074" s="16">
        <v>20</v>
      </c>
      <c r="H2074" s="16">
        <v>8</v>
      </c>
      <c r="I2074" s="16">
        <v>44</v>
      </c>
      <c r="J2074" s="16">
        <v>2</v>
      </c>
      <c r="K2074" s="16">
        <v>0</v>
      </c>
      <c r="L2074" s="16">
        <v>2</v>
      </c>
      <c r="M2074" s="16">
        <v>1</v>
      </c>
      <c r="N2074" s="16">
        <v>1</v>
      </c>
      <c r="O2074" s="16">
        <v>0</v>
      </c>
      <c r="P2074" s="16">
        <v>2</v>
      </c>
      <c r="Q2074" s="16">
        <v>0</v>
      </c>
      <c r="R2074" s="16">
        <v>0</v>
      </c>
      <c r="S2074" s="16">
        <v>0</v>
      </c>
      <c r="T2074" s="16">
        <v>0</v>
      </c>
      <c r="U2074" s="16">
        <v>2</v>
      </c>
    </row>
    <row r="2075" spans="1:21" x14ac:dyDescent="0.2">
      <c r="A2075" s="23"/>
      <c r="B2075" s="14">
        <v>722</v>
      </c>
      <c r="C2075" s="16">
        <v>722</v>
      </c>
      <c r="D2075" s="16">
        <v>6257</v>
      </c>
      <c r="E2075" s="16">
        <v>0</v>
      </c>
      <c r="F2075" s="16">
        <v>330</v>
      </c>
      <c r="G2075" s="16">
        <v>4</v>
      </c>
      <c r="H2075" s="16">
        <v>4</v>
      </c>
      <c r="I2075" s="16">
        <v>14</v>
      </c>
      <c r="J2075" s="16">
        <v>0</v>
      </c>
      <c r="K2075" s="16">
        <v>1</v>
      </c>
      <c r="L2075" s="16">
        <v>0</v>
      </c>
      <c r="M2075" s="16">
        <v>0</v>
      </c>
      <c r="N2075" s="16">
        <v>0</v>
      </c>
      <c r="O2075" s="16">
        <v>0</v>
      </c>
      <c r="P2075" s="16">
        <v>0</v>
      </c>
      <c r="Q2075" s="16">
        <v>0</v>
      </c>
      <c r="R2075" s="16">
        <v>0</v>
      </c>
      <c r="S2075" s="16">
        <v>0</v>
      </c>
      <c r="T2075" s="16">
        <v>0</v>
      </c>
      <c r="U2075" s="16">
        <v>0</v>
      </c>
    </row>
    <row r="2076" spans="1:21" x14ac:dyDescent="0.2">
      <c r="A2076" s="23"/>
      <c r="B2076" s="14">
        <v>726</v>
      </c>
      <c r="C2076" s="16">
        <v>726</v>
      </c>
      <c r="D2076" s="16">
        <v>6289</v>
      </c>
      <c r="E2076" s="16">
        <v>0</v>
      </c>
      <c r="F2076" s="16">
        <v>358</v>
      </c>
      <c r="G2076" s="16">
        <v>6</v>
      </c>
      <c r="H2076" s="16">
        <v>10</v>
      </c>
      <c r="I2076" s="16">
        <v>50</v>
      </c>
      <c r="J2076" s="16">
        <v>1</v>
      </c>
      <c r="K2076" s="16">
        <v>2</v>
      </c>
      <c r="L2076" s="16">
        <v>0</v>
      </c>
      <c r="M2076" s="16">
        <v>1</v>
      </c>
      <c r="N2076" s="16">
        <v>1</v>
      </c>
      <c r="O2076" s="16">
        <v>1</v>
      </c>
      <c r="P2076" s="16">
        <v>0</v>
      </c>
      <c r="Q2076" s="16">
        <v>0</v>
      </c>
      <c r="R2076" s="16">
        <v>1</v>
      </c>
      <c r="S2076" s="16">
        <v>1</v>
      </c>
      <c r="T2076" s="16">
        <v>0</v>
      </c>
      <c r="U2076" s="16">
        <v>3</v>
      </c>
    </row>
    <row r="2077" spans="1:21" x14ac:dyDescent="0.2">
      <c r="A2077" s="23"/>
      <c r="B2077" s="14">
        <v>735</v>
      </c>
      <c r="C2077" s="16">
        <v>735</v>
      </c>
      <c r="D2077" s="16">
        <v>6325</v>
      </c>
      <c r="E2077" s="16">
        <v>1</v>
      </c>
      <c r="F2077" s="16">
        <v>323</v>
      </c>
      <c r="G2077" s="16">
        <v>12</v>
      </c>
      <c r="H2077" s="16">
        <v>2</v>
      </c>
      <c r="I2077" s="16">
        <v>18</v>
      </c>
      <c r="J2077" s="16">
        <v>0</v>
      </c>
      <c r="K2077" s="16">
        <v>0</v>
      </c>
      <c r="L2077" s="16">
        <v>1</v>
      </c>
      <c r="M2077" s="16">
        <v>0</v>
      </c>
      <c r="N2077" s="16">
        <v>0</v>
      </c>
      <c r="O2077" s="16">
        <v>0</v>
      </c>
      <c r="P2077" s="16">
        <v>0</v>
      </c>
      <c r="Q2077" s="16">
        <v>0</v>
      </c>
      <c r="R2077" s="16">
        <v>0</v>
      </c>
      <c r="S2077" s="16">
        <v>0</v>
      </c>
      <c r="T2077" s="16">
        <v>0</v>
      </c>
      <c r="U2077" s="16">
        <v>0</v>
      </c>
    </row>
    <row r="2078" spans="1:21" x14ac:dyDescent="0.2">
      <c r="A2078" s="23"/>
      <c r="B2078" s="14">
        <v>736</v>
      </c>
      <c r="C2078" s="16">
        <v>736</v>
      </c>
      <c r="D2078" s="16">
        <v>6346</v>
      </c>
      <c r="E2078" s="16">
        <v>1</v>
      </c>
      <c r="F2078" s="16">
        <v>338</v>
      </c>
      <c r="G2078" s="16">
        <v>14</v>
      </c>
      <c r="H2078" s="16">
        <v>3</v>
      </c>
      <c r="I2078" s="16">
        <v>30</v>
      </c>
      <c r="J2078" s="16">
        <v>1</v>
      </c>
      <c r="K2078" s="16">
        <v>1</v>
      </c>
      <c r="L2078" s="16">
        <v>0</v>
      </c>
      <c r="M2078" s="16">
        <v>1</v>
      </c>
      <c r="N2078" s="16">
        <v>0</v>
      </c>
      <c r="O2078" s="16">
        <v>0</v>
      </c>
      <c r="P2078" s="16">
        <v>0</v>
      </c>
      <c r="Q2078" s="16">
        <v>0</v>
      </c>
      <c r="R2078" s="16">
        <v>0</v>
      </c>
      <c r="S2078" s="16">
        <v>0</v>
      </c>
      <c r="T2078" s="16">
        <v>0</v>
      </c>
      <c r="U2078" s="16">
        <v>0</v>
      </c>
    </row>
    <row r="2079" spans="1:21" x14ac:dyDescent="0.2">
      <c r="A2079" s="23"/>
      <c r="B2079" s="14">
        <v>739</v>
      </c>
      <c r="C2079" s="16">
        <v>739</v>
      </c>
      <c r="D2079" s="16">
        <v>6369</v>
      </c>
      <c r="E2079" s="16">
        <v>1</v>
      </c>
      <c r="F2079" s="16">
        <v>243</v>
      </c>
      <c r="G2079" s="16">
        <v>12</v>
      </c>
      <c r="H2079" s="16">
        <v>2</v>
      </c>
      <c r="I2079" s="16">
        <v>18</v>
      </c>
      <c r="J2079" s="16">
        <v>1</v>
      </c>
      <c r="K2079" s="16">
        <v>0</v>
      </c>
      <c r="L2079" s="16">
        <v>0</v>
      </c>
      <c r="M2079" s="16">
        <v>0</v>
      </c>
      <c r="N2079" s="16">
        <v>0</v>
      </c>
      <c r="O2079" s="16">
        <v>0</v>
      </c>
      <c r="P2079" s="16">
        <v>0</v>
      </c>
      <c r="Q2079" s="16">
        <v>0</v>
      </c>
      <c r="R2079" s="16">
        <v>0</v>
      </c>
      <c r="S2079" s="16">
        <v>0</v>
      </c>
      <c r="T2079" s="16">
        <v>0</v>
      </c>
      <c r="U2079" s="16">
        <v>0</v>
      </c>
    </row>
    <row r="2080" spans="1:21" x14ac:dyDescent="0.2">
      <c r="A2080" s="23" t="s">
        <v>48</v>
      </c>
      <c r="B2080" s="14">
        <v>742</v>
      </c>
      <c r="C2080" s="16">
        <v>742</v>
      </c>
      <c r="D2080" s="16">
        <v>6391</v>
      </c>
      <c r="E2080" s="16">
        <v>1</v>
      </c>
      <c r="F2080" s="16">
        <v>56</v>
      </c>
      <c r="G2080" s="16">
        <v>8</v>
      </c>
      <c r="H2080" s="16">
        <v>1</v>
      </c>
      <c r="I2080" s="16">
        <v>8</v>
      </c>
      <c r="J2080" s="16">
        <v>0</v>
      </c>
      <c r="K2080" s="16">
        <v>0</v>
      </c>
      <c r="L2080" s="16">
        <v>0</v>
      </c>
      <c r="M2080" s="16">
        <v>0</v>
      </c>
      <c r="N2080" s="16">
        <v>0</v>
      </c>
      <c r="O2080" s="16">
        <v>0</v>
      </c>
      <c r="P2080" s="16">
        <v>0</v>
      </c>
      <c r="Q2080" s="16">
        <v>0</v>
      </c>
      <c r="R2080" s="16">
        <v>0</v>
      </c>
      <c r="S2080" s="16">
        <v>0</v>
      </c>
      <c r="T2080" s="16">
        <v>0</v>
      </c>
      <c r="U2080" s="16">
        <v>0</v>
      </c>
    </row>
    <row r="2081" spans="1:21" x14ac:dyDescent="0.2">
      <c r="A2081" s="23"/>
      <c r="B2081" s="14">
        <v>744</v>
      </c>
      <c r="C2081" s="16">
        <v>744</v>
      </c>
      <c r="D2081" s="16">
        <v>6397</v>
      </c>
      <c r="E2081" s="16">
        <v>1</v>
      </c>
      <c r="F2081" s="16">
        <v>298</v>
      </c>
      <c r="G2081" s="16">
        <v>12</v>
      </c>
      <c r="H2081" s="16">
        <v>6</v>
      </c>
      <c r="I2081" s="16">
        <v>24</v>
      </c>
      <c r="J2081" s="16">
        <v>0</v>
      </c>
      <c r="K2081" s="16">
        <v>1</v>
      </c>
      <c r="L2081" s="16">
        <v>1</v>
      </c>
      <c r="M2081" s="16">
        <v>0</v>
      </c>
      <c r="N2081" s="16">
        <v>1</v>
      </c>
      <c r="O2081" s="16">
        <v>2</v>
      </c>
      <c r="P2081" s="16">
        <v>0</v>
      </c>
      <c r="Q2081" s="16">
        <v>0</v>
      </c>
      <c r="R2081" s="16">
        <v>0</v>
      </c>
      <c r="S2081" s="16">
        <v>0</v>
      </c>
      <c r="T2081" s="16">
        <v>0</v>
      </c>
      <c r="U2081" s="16">
        <v>2</v>
      </c>
    </row>
    <row r="2082" spans="1:21" x14ac:dyDescent="0.2">
      <c r="A2082" s="23"/>
      <c r="B2082" s="14">
        <v>745</v>
      </c>
      <c r="C2082" s="16">
        <v>745</v>
      </c>
      <c r="D2082" s="16">
        <v>6399</v>
      </c>
      <c r="E2082" s="16">
        <v>1</v>
      </c>
      <c r="F2082" s="16">
        <v>219</v>
      </c>
      <c r="G2082" s="16">
        <v>14</v>
      </c>
      <c r="H2082" s="16">
        <v>12</v>
      </c>
      <c r="I2082" s="16">
        <v>52</v>
      </c>
      <c r="J2082" s="16">
        <v>5</v>
      </c>
      <c r="K2082" s="16">
        <v>0</v>
      </c>
      <c r="L2082" s="16">
        <v>2</v>
      </c>
      <c r="M2082" s="16">
        <v>2</v>
      </c>
      <c r="N2082" s="16">
        <v>1</v>
      </c>
      <c r="O2082" s="16">
        <v>1</v>
      </c>
      <c r="P2082" s="16">
        <v>1</v>
      </c>
      <c r="Q2082" s="16">
        <v>0</v>
      </c>
      <c r="R2082" s="16">
        <v>0</v>
      </c>
      <c r="S2082" s="16">
        <v>0</v>
      </c>
      <c r="T2082" s="16">
        <v>0</v>
      </c>
      <c r="U2082" s="16">
        <v>2</v>
      </c>
    </row>
    <row r="2083" spans="1:21" x14ac:dyDescent="0.2">
      <c r="A2083" s="23"/>
      <c r="B2083" s="14">
        <v>746</v>
      </c>
      <c r="C2083" s="16">
        <v>746</v>
      </c>
      <c r="D2083" s="16">
        <v>6402</v>
      </c>
      <c r="E2083" s="16">
        <v>1</v>
      </c>
      <c r="F2083" s="16">
        <v>49</v>
      </c>
      <c r="G2083" s="16">
        <v>34</v>
      </c>
      <c r="H2083" s="16">
        <v>1</v>
      </c>
      <c r="I2083" s="16">
        <v>34</v>
      </c>
      <c r="J2083" s="16">
        <v>0</v>
      </c>
      <c r="K2083" s="16">
        <v>0</v>
      </c>
      <c r="L2083" s="16">
        <v>1</v>
      </c>
      <c r="M2083" s="16">
        <v>0</v>
      </c>
      <c r="N2083" s="16">
        <v>0</v>
      </c>
      <c r="O2083" s="16">
        <v>0</v>
      </c>
      <c r="P2083" s="16">
        <v>0</v>
      </c>
      <c r="Q2083" s="16">
        <v>0</v>
      </c>
      <c r="R2083" s="16">
        <v>0</v>
      </c>
      <c r="S2083" s="16">
        <v>0</v>
      </c>
      <c r="T2083" s="16">
        <v>0</v>
      </c>
      <c r="U2083" s="16">
        <v>0</v>
      </c>
    </row>
    <row r="2084" spans="1:21" x14ac:dyDescent="0.2">
      <c r="A2084" s="23"/>
      <c r="B2084" s="14">
        <v>747</v>
      </c>
      <c r="C2084" s="16">
        <v>747</v>
      </c>
      <c r="D2084" s="16">
        <v>6410</v>
      </c>
      <c r="E2084" s="16">
        <v>0</v>
      </c>
      <c r="F2084" s="16">
        <v>377</v>
      </c>
      <c r="G2084" s="16">
        <v>14</v>
      </c>
      <c r="H2084" s="16">
        <v>12</v>
      </c>
      <c r="I2084" s="16">
        <v>60</v>
      </c>
      <c r="J2084" s="16">
        <v>3</v>
      </c>
      <c r="K2084" s="16">
        <v>2</v>
      </c>
      <c r="L2084" s="16">
        <v>1</v>
      </c>
      <c r="M2084" s="16">
        <v>2</v>
      </c>
      <c r="N2084" s="16">
        <v>1</v>
      </c>
      <c r="O2084" s="16">
        <v>1</v>
      </c>
      <c r="P2084" s="16">
        <v>2</v>
      </c>
      <c r="Q2084" s="16">
        <v>0</v>
      </c>
      <c r="R2084" s="16">
        <v>0</v>
      </c>
      <c r="S2084" s="16">
        <v>0</v>
      </c>
      <c r="T2084" s="16">
        <v>0</v>
      </c>
      <c r="U2084" s="16">
        <v>3</v>
      </c>
    </row>
    <row r="2085" spans="1:21" x14ac:dyDescent="0.2">
      <c r="A2085" s="23"/>
      <c r="B2085" s="14">
        <v>748</v>
      </c>
      <c r="C2085" s="16">
        <v>748</v>
      </c>
      <c r="D2085" s="16">
        <v>6426</v>
      </c>
      <c r="E2085" s="16">
        <v>0</v>
      </c>
      <c r="F2085" s="16">
        <v>324</v>
      </c>
      <c r="G2085" s="16">
        <v>34</v>
      </c>
      <c r="H2085" s="16">
        <v>4</v>
      </c>
      <c r="I2085" s="16">
        <v>54</v>
      </c>
      <c r="J2085" s="16">
        <v>1</v>
      </c>
      <c r="K2085" s="16">
        <v>0</v>
      </c>
      <c r="L2085" s="16">
        <v>1</v>
      </c>
      <c r="M2085" s="16">
        <v>0</v>
      </c>
      <c r="N2085" s="16">
        <v>0</v>
      </c>
      <c r="O2085" s="16">
        <v>0</v>
      </c>
      <c r="P2085" s="16">
        <v>2</v>
      </c>
      <c r="Q2085" s="16">
        <v>1</v>
      </c>
      <c r="R2085" s="16">
        <v>0</v>
      </c>
      <c r="S2085" s="16">
        <v>0</v>
      </c>
      <c r="T2085" s="16">
        <v>0</v>
      </c>
      <c r="U2085" s="16">
        <v>3</v>
      </c>
    </row>
    <row r="2086" spans="1:21" x14ac:dyDescent="0.2">
      <c r="A2086" s="23"/>
      <c r="B2086" s="14">
        <v>749</v>
      </c>
      <c r="C2086" s="16">
        <v>749</v>
      </c>
      <c r="D2086" s="16">
        <v>6428</v>
      </c>
      <c r="E2086" s="16">
        <v>1</v>
      </c>
      <c r="F2086" s="16">
        <v>225</v>
      </c>
      <c r="G2086" s="16">
        <v>34</v>
      </c>
      <c r="H2086" s="16">
        <v>1</v>
      </c>
      <c r="I2086" s="16">
        <v>34</v>
      </c>
      <c r="J2086" s="16">
        <v>0</v>
      </c>
      <c r="K2086" s="16">
        <v>0</v>
      </c>
      <c r="L2086" s="16">
        <v>1</v>
      </c>
      <c r="M2086" s="16">
        <v>0</v>
      </c>
      <c r="N2086" s="16">
        <v>0</v>
      </c>
      <c r="O2086" s="16">
        <v>0</v>
      </c>
      <c r="P2086" s="16">
        <v>0</v>
      </c>
      <c r="Q2086" s="16">
        <v>0</v>
      </c>
      <c r="R2086" s="16">
        <v>0</v>
      </c>
      <c r="S2086" s="16">
        <v>0</v>
      </c>
      <c r="T2086" s="16">
        <v>0</v>
      </c>
      <c r="U2086" s="16">
        <v>0</v>
      </c>
    </row>
    <row r="2087" spans="1:21" x14ac:dyDescent="0.2">
      <c r="A2087" s="23"/>
      <c r="B2087" s="14">
        <v>750</v>
      </c>
      <c r="C2087" s="16">
        <v>750</v>
      </c>
      <c r="D2087" s="16">
        <v>6459</v>
      </c>
      <c r="E2087" s="16">
        <v>0</v>
      </c>
      <c r="F2087" s="16">
        <v>365</v>
      </c>
      <c r="G2087" s="16">
        <v>10</v>
      </c>
      <c r="H2087" s="16">
        <v>12</v>
      </c>
      <c r="I2087" s="16">
        <v>44</v>
      </c>
      <c r="J2087" s="16">
        <v>2</v>
      </c>
      <c r="K2087" s="16">
        <v>2</v>
      </c>
      <c r="L2087" s="16">
        <v>4</v>
      </c>
      <c r="M2087" s="16">
        <v>0</v>
      </c>
      <c r="N2087" s="16">
        <v>1</v>
      </c>
      <c r="O2087" s="16">
        <v>1</v>
      </c>
      <c r="P2087" s="16">
        <v>1</v>
      </c>
      <c r="Q2087" s="16">
        <v>0</v>
      </c>
      <c r="R2087" s="16">
        <v>0</v>
      </c>
      <c r="S2087" s="16">
        <v>0</v>
      </c>
      <c r="T2087" s="16">
        <v>1</v>
      </c>
      <c r="U2087" s="16">
        <v>2</v>
      </c>
    </row>
    <row r="2088" spans="1:21" x14ac:dyDescent="0.2">
      <c r="A2088" s="23"/>
      <c r="B2088" s="14">
        <v>751</v>
      </c>
      <c r="C2088" s="16">
        <v>751</v>
      </c>
      <c r="D2088" s="16">
        <v>6479</v>
      </c>
      <c r="E2088" s="16">
        <v>1</v>
      </c>
      <c r="F2088" s="16">
        <v>259</v>
      </c>
      <c r="G2088" s="16">
        <v>10</v>
      </c>
      <c r="H2088" s="16">
        <v>2</v>
      </c>
      <c r="I2088" s="16">
        <v>16</v>
      </c>
      <c r="J2088" s="16">
        <v>0</v>
      </c>
      <c r="K2088" s="16">
        <v>0</v>
      </c>
      <c r="L2088" s="16">
        <v>1</v>
      </c>
      <c r="M2088" s="16">
        <v>0</v>
      </c>
      <c r="N2088" s="16">
        <v>0</v>
      </c>
      <c r="O2088" s="16">
        <v>0</v>
      </c>
      <c r="P2088" s="16">
        <v>0</v>
      </c>
      <c r="Q2088" s="16">
        <v>0</v>
      </c>
      <c r="R2088" s="16">
        <v>0</v>
      </c>
      <c r="S2088" s="16">
        <v>0</v>
      </c>
      <c r="T2088" s="16">
        <v>0</v>
      </c>
      <c r="U2088" s="16">
        <v>0</v>
      </c>
    </row>
    <row r="2089" spans="1:21" x14ac:dyDescent="0.2">
      <c r="A2089" s="23"/>
      <c r="B2089" s="14">
        <v>752</v>
      </c>
      <c r="C2089" s="16">
        <v>752</v>
      </c>
      <c r="D2089" s="16">
        <v>6480</v>
      </c>
      <c r="E2089" s="16">
        <v>0</v>
      </c>
      <c r="F2089" s="16">
        <v>216</v>
      </c>
      <c r="G2089" s="16">
        <v>16</v>
      </c>
      <c r="H2089" s="16">
        <v>11</v>
      </c>
      <c r="I2089" s="16">
        <v>58</v>
      </c>
      <c r="J2089" s="16">
        <v>2</v>
      </c>
      <c r="K2089" s="16">
        <v>1</v>
      </c>
      <c r="L2089" s="16">
        <v>2</v>
      </c>
      <c r="M2089" s="16">
        <v>3</v>
      </c>
      <c r="N2089" s="16">
        <v>2</v>
      </c>
      <c r="O2089" s="16">
        <v>0</v>
      </c>
      <c r="P2089" s="16">
        <v>1</v>
      </c>
      <c r="Q2089" s="16">
        <v>0</v>
      </c>
      <c r="R2089" s="16">
        <v>0</v>
      </c>
      <c r="S2089" s="16">
        <v>0</v>
      </c>
      <c r="T2089" s="16">
        <v>0</v>
      </c>
      <c r="U2089" s="16">
        <v>1</v>
      </c>
    </row>
    <row r="2090" spans="1:21" x14ac:dyDescent="0.2">
      <c r="A2090" s="23"/>
      <c r="B2090" s="14">
        <v>759</v>
      </c>
      <c r="C2090" s="16">
        <v>759</v>
      </c>
      <c r="D2090" s="16">
        <v>6549</v>
      </c>
      <c r="E2090" s="16">
        <v>1</v>
      </c>
      <c r="F2090" s="16">
        <v>148</v>
      </c>
      <c r="G2090" s="16">
        <v>16</v>
      </c>
      <c r="H2090" s="16">
        <v>1</v>
      </c>
      <c r="I2090" s="16">
        <v>16</v>
      </c>
      <c r="J2090" s="16">
        <v>0</v>
      </c>
      <c r="K2090" s="16">
        <v>0</v>
      </c>
      <c r="L2090" s="16">
        <v>0</v>
      </c>
      <c r="M2090" s="16">
        <v>0</v>
      </c>
      <c r="N2090" s="16">
        <v>0</v>
      </c>
      <c r="O2090" s="16">
        <v>1</v>
      </c>
      <c r="P2090" s="16">
        <v>0</v>
      </c>
      <c r="Q2090" s="16">
        <v>0</v>
      </c>
      <c r="R2090" s="16">
        <v>0</v>
      </c>
      <c r="S2090" s="16">
        <v>0</v>
      </c>
      <c r="T2090" s="16">
        <v>0</v>
      </c>
      <c r="U2090" s="16">
        <v>1</v>
      </c>
    </row>
    <row r="2091" spans="1:21" x14ac:dyDescent="0.2">
      <c r="A2091" s="23"/>
      <c r="B2091" s="14">
        <v>761</v>
      </c>
      <c r="C2091" s="16">
        <v>761</v>
      </c>
      <c r="D2091" s="16">
        <v>6553</v>
      </c>
      <c r="E2091" s="16">
        <v>0</v>
      </c>
      <c r="F2091" s="16">
        <v>282</v>
      </c>
      <c r="G2091" s="16">
        <v>10</v>
      </c>
      <c r="H2091" s="16">
        <v>12</v>
      </c>
      <c r="I2091" s="16">
        <v>66</v>
      </c>
      <c r="J2091" s="16">
        <v>1</v>
      </c>
      <c r="K2091" s="16">
        <v>1</v>
      </c>
      <c r="L2091" s="16">
        <v>2</v>
      </c>
      <c r="M2091" s="16">
        <v>1</v>
      </c>
      <c r="N2091" s="16">
        <v>1</v>
      </c>
      <c r="O2091" s="16">
        <v>2</v>
      </c>
      <c r="P2091" s="16">
        <v>3</v>
      </c>
      <c r="Q2091" s="16">
        <v>0</v>
      </c>
      <c r="R2091" s="16">
        <v>0</v>
      </c>
      <c r="S2091" s="16">
        <v>0</v>
      </c>
      <c r="T2091" s="16">
        <v>1</v>
      </c>
      <c r="U2091" s="16">
        <v>5</v>
      </c>
    </row>
    <row r="2092" spans="1:21" x14ac:dyDescent="0.2">
      <c r="A2092" s="23"/>
      <c r="B2092" s="14">
        <v>762</v>
      </c>
      <c r="C2092" s="16">
        <v>762</v>
      </c>
      <c r="D2092" s="16">
        <v>6564</v>
      </c>
      <c r="E2092" s="16">
        <v>1</v>
      </c>
      <c r="F2092" s="16">
        <v>235</v>
      </c>
      <c r="G2092" s="16">
        <v>12</v>
      </c>
      <c r="H2092" s="16">
        <v>11</v>
      </c>
      <c r="I2092" s="16">
        <v>36</v>
      </c>
      <c r="J2092" s="16">
        <v>3</v>
      </c>
      <c r="K2092" s="16">
        <v>2</v>
      </c>
      <c r="L2092" s="16">
        <v>2</v>
      </c>
      <c r="M2092" s="16">
        <v>2</v>
      </c>
      <c r="N2092" s="16">
        <v>0</v>
      </c>
      <c r="O2092" s="16">
        <v>0</v>
      </c>
      <c r="P2092" s="16">
        <v>1</v>
      </c>
      <c r="Q2092" s="16">
        <v>0</v>
      </c>
      <c r="R2092" s="16">
        <v>0</v>
      </c>
      <c r="S2092" s="16">
        <v>0</v>
      </c>
      <c r="T2092" s="16">
        <v>0</v>
      </c>
      <c r="U2092" s="16">
        <v>1</v>
      </c>
    </row>
    <row r="2093" spans="1:21" x14ac:dyDescent="0.2">
      <c r="A2093" s="23"/>
      <c r="B2093" s="14">
        <v>765</v>
      </c>
      <c r="C2093" s="16">
        <v>765</v>
      </c>
      <c r="D2093" s="16">
        <v>6589</v>
      </c>
      <c r="E2093" s="16">
        <v>0</v>
      </c>
      <c r="F2093" s="16">
        <v>58</v>
      </c>
      <c r="G2093" s="16">
        <v>4</v>
      </c>
      <c r="H2093" s="16">
        <v>1</v>
      </c>
      <c r="I2093" s="16">
        <v>4</v>
      </c>
      <c r="J2093" s="16">
        <v>0</v>
      </c>
      <c r="K2093" s="16">
        <v>0</v>
      </c>
      <c r="L2093" s="16">
        <v>0</v>
      </c>
      <c r="M2093" s="16">
        <v>0</v>
      </c>
      <c r="N2093" s="16">
        <v>0</v>
      </c>
      <c r="O2093" s="16">
        <v>0</v>
      </c>
      <c r="P2093" s="16">
        <v>0</v>
      </c>
      <c r="Q2093" s="16">
        <v>0</v>
      </c>
      <c r="R2093" s="16">
        <v>0</v>
      </c>
      <c r="S2093" s="16">
        <v>0</v>
      </c>
      <c r="T2093" s="16">
        <v>0</v>
      </c>
      <c r="U2093" s="16">
        <v>0</v>
      </c>
    </row>
    <row r="2094" spans="1:21" x14ac:dyDescent="0.2">
      <c r="A2094" s="23"/>
      <c r="B2094" s="14">
        <v>766</v>
      </c>
      <c r="C2094" s="16">
        <v>766</v>
      </c>
      <c r="D2094" s="16">
        <v>6596</v>
      </c>
      <c r="E2094" s="16">
        <v>1</v>
      </c>
      <c r="F2094" s="16">
        <v>325</v>
      </c>
      <c r="G2094" s="16">
        <v>16</v>
      </c>
      <c r="H2094" s="16">
        <v>2</v>
      </c>
      <c r="I2094" s="16">
        <v>18</v>
      </c>
      <c r="J2094" s="16">
        <v>0</v>
      </c>
      <c r="K2094" s="16">
        <v>0</v>
      </c>
      <c r="L2094" s="16">
        <v>2</v>
      </c>
      <c r="M2094" s="16">
        <v>0</v>
      </c>
      <c r="N2094" s="16">
        <v>0</v>
      </c>
      <c r="O2094" s="16">
        <v>0</v>
      </c>
      <c r="P2094" s="16">
        <v>0</v>
      </c>
      <c r="Q2094" s="16">
        <v>1</v>
      </c>
      <c r="R2094" s="16">
        <v>0</v>
      </c>
      <c r="S2094" s="16">
        <v>0</v>
      </c>
      <c r="T2094" s="16">
        <v>0</v>
      </c>
      <c r="U2094" s="16">
        <v>1</v>
      </c>
    </row>
    <row r="2095" spans="1:21" x14ac:dyDescent="0.2">
      <c r="A2095" s="23"/>
      <c r="B2095" s="14">
        <v>768</v>
      </c>
      <c r="C2095" s="16">
        <v>768</v>
      </c>
      <c r="D2095" s="16">
        <v>6605</v>
      </c>
      <c r="E2095" s="16">
        <v>1</v>
      </c>
      <c r="F2095" s="16">
        <v>191</v>
      </c>
      <c r="G2095" s="16">
        <v>16</v>
      </c>
      <c r="H2095" s="16">
        <v>4</v>
      </c>
      <c r="I2095" s="16">
        <v>24</v>
      </c>
      <c r="J2095" s="16">
        <v>0</v>
      </c>
      <c r="K2095" s="16">
        <v>0</v>
      </c>
      <c r="L2095" s="16">
        <v>2</v>
      </c>
      <c r="M2095" s="16">
        <v>2</v>
      </c>
      <c r="N2095" s="16">
        <v>0</v>
      </c>
      <c r="O2095" s="16">
        <v>0</v>
      </c>
      <c r="P2095" s="16">
        <v>0</v>
      </c>
      <c r="Q2095" s="16">
        <v>0</v>
      </c>
      <c r="R2095" s="16">
        <v>0</v>
      </c>
      <c r="S2095" s="16">
        <v>0</v>
      </c>
      <c r="T2095" s="16">
        <v>0</v>
      </c>
      <c r="U2095" s="16">
        <v>0</v>
      </c>
    </row>
    <row r="2096" spans="1:21" x14ac:dyDescent="0.2">
      <c r="A2096" s="23"/>
      <c r="B2096" s="14">
        <v>779</v>
      </c>
      <c r="C2096" s="16">
        <v>779</v>
      </c>
      <c r="D2096" s="16">
        <v>6672</v>
      </c>
      <c r="E2096" s="16">
        <v>0</v>
      </c>
      <c r="F2096" s="16">
        <v>53</v>
      </c>
      <c r="G2096" s="16">
        <v>12</v>
      </c>
      <c r="H2096" s="16">
        <v>2</v>
      </c>
      <c r="I2096" s="16">
        <v>18</v>
      </c>
      <c r="J2096" s="16">
        <v>1</v>
      </c>
      <c r="K2096" s="16">
        <v>0</v>
      </c>
      <c r="L2096" s="16">
        <v>0</v>
      </c>
      <c r="M2096" s="16">
        <v>0</v>
      </c>
      <c r="N2096" s="16">
        <v>0</v>
      </c>
      <c r="O2096" s="16">
        <v>0</v>
      </c>
      <c r="P2096" s="16">
        <v>0</v>
      </c>
      <c r="Q2096" s="16">
        <v>0</v>
      </c>
      <c r="R2096" s="16">
        <v>0</v>
      </c>
      <c r="S2096" s="16">
        <v>0</v>
      </c>
      <c r="T2096" s="16">
        <v>0</v>
      </c>
      <c r="U2096" s="16">
        <v>0</v>
      </c>
    </row>
    <row r="2097" spans="1:21" x14ac:dyDescent="0.2">
      <c r="A2097" s="23"/>
      <c r="B2097" s="14">
        <v>781</v>
      </c>
      <c r="C2097" s="16">
        <v>781</v>
      </c>
      <c r="D2097" s="16">
        <v>6698</v>
      </c>
      <c r="E2097" s="16">
        <v>1</v>
      </c>
      <c r="F2097" s="16">
        <v>320</v>
      </c>
      <c r="G2097" s="16">
        <v>4</v>
      </c>
      <c r="H2097" s="16">
        <v>2</v>
      </c>
      <c r="I2097" s="16">
        <v>8</v>
      </c>
      <c r="J2097" s="16">
        <v>0</v>
      </c>
      <c r="K2097" s="16">
        <v>0</v>
      </c>
      <c r="L2097" s="16">
        <v>0</v>
      </c>
      <c r="M2097" s="16">
        <v>0</v>
      </c>
      <c r="N2097" s="16">
        <v>0</v>
      </c>
      <c r="O2097" s="16">
        <v>0</v>
      </c>
      <c r="P2097" s="16">
        <v>0</v>
      </c>
      <c r="Q2097" s="16">
        <v>0</v>
      </c>
      <c r="R2097" s="16">
        <v>0</v>
      </c>
      <c r="S2097" s="16">
        <v>0</v>
      </c>
      <c r="T2097" s="16">
        <v>0</v>
      </c>
      <c r="U2097" s="16">
        <v>0</v>
      </c>
    </row>
    <row r="2098" spans="1:21" x14ac:dyDescent="0.2">
      <c r="A2098" s="23"/>
      <c r="B2098" s="14">
        <v>787</v>
      </c>
      <c r="C2098" s="16">
        <v>787</v>
      </c>
      <c r="D2098" s="16">
        <v>6718</v>
      </c>
      <c r="E2098" s="16">
        <v>1</v>
      </c>
      <c r="F2098" s="16">
        <v>223</v>
      </c>
      <c r="G2098" s="16">
        <v>8</v>
      </c>
      <c r="H2098" s="16">
        <v>4</v>
      </c>
      <c r="I2098" s="16">
        <v>20</v>
      </c>
      <c r="J2098" s="16">
        <v>0</v>
      </c>
      <c r="K2098" s="16">
        <v>0</v>
      </c>
      <c r="L2098" s="16">
        <v>2</v>
      </c>
      <c r="M2098" s="16">
        <v>0</v>
      </c>
      <c r="N2098" s="16">
        <v>0</v>
      </c>
      <c r="O2098" s="16">
        <v>0</v>
      </c>
      <c r="P2098" s="16">
        <v>0</v>
      </c>
      <c r="Q2098" s="16">
        <v>1</v>
      </c>
      <c r="R2098" s="16">
        <v>0</v>
      </c>
      <c r="S2098" s="16">
        <v>0</v>
      </c>
      <c r="T2098" s="16">
        <v>0</v>
      </c>
      <c r="U2098" s="16">
        <v>1</v>
      </c>
    </row>
    <row r="2099" spans="1:21" x14ac:dyDescent="0.2">
      <c r="A2099" s="23"/>
      <c r="B2099" s="14">
        <v>789</v>
      </c>
      <c r="C2099" s="16">
        <v>789</v>
      </c>
      <c r="D2099" s="16">
        <v>6724</v>
      </c>
      <c r="E2099" s="16">
        <v>1</v>
      </c>
      <c r="F2099" s="16">
        <v>314</v>
      </c>
      <c r="G2099" s="16">
        <v>10</v>
      </c>
      <c r="H2099" s="16">
        <v>7</v>
      </c>
      <c r="I2099" s="16">
        <v>42</v>
      </c>
      <c r="J2099" s="16">
        <v>0</v>
      </c>
      <c r="K2099" s="16">
        <v>0</v>
      </c>
      <c r="L2099" s="16">
        <v>3</v>
      </c>
      <c r="M2099" s="16">
        <v>0</v>
      </c>
      <c r="N2099" s="16">
        <v>2</v>
      </c>
      <c r="O2099" s="16">
        <v>0</v>
      </c>
      <c r="P2099" s="16">
        <v>1</v>
      </c>
      <c r="Q2099" s="16">
        <v>0</v>
      </c>
      <c r="R2099" s="16">
        <v>0</v>
      </c>
      <c r="S2099" s="16">
        <v>0</v>
      </c>
      <c r="T2099" s="16">
        <v>0</v>
      </c>
      <c r="U2099" s="16">
        <v>1</v>
      </c>
    </row>
    <row r="2100" spans="1:21" x14ac:dyDescent="0.2">
      <c r="A2100" s="23" t="s">
        <v>48</v>
      </c>
      <c r="B2100" s="14">
        <v>791</v>
      </c>
      <c r="C2100" s="16">
        <v>791</v>
      </c>
      <c r="D2100" s="16">
        <v>6726</v>
      </c>
      <c r="E2100" s="16">
        <v>0</v>
      </c>
      <c r="F2100" s="16">
        <v>451</v>
      </c>
      <c r="G2100" s="16">
        <v>6</v>
      </c>
      <c r="H2100" s="16">
        <v>11</v>
      </c>
      <c r="I2100" s="16">
        <v>68</v>
      </c>
      <c r="J2100" s="16">
        <v>2</v>
      </c>
      <c r="K2100" s="16">
        <v>2</v>
      </c>
      <c r="L2100" s="16">
        <v>2</v>
      </c>
      <c r="M2100" s="16">
        <v>0</v>
      </c>
      <c r="N2100" s="16">
        <v>2</v>
      </c>
      <c r="O2100" s="16">
        <v>0</v>
      </c>
      <c r="P2100" s="16">
        <v>0</v>
      </c>
      <c r="Q2100" s="16">
        <v>1</v>
      </c>
      <c r="R2100" s="16">
        <v>1</v>
      </c>
      <c r="S2100" s="16">
        <v>0</v>
      </c>
      <c r="T2100" s="16">
        <v>0</v>
      </c>
      <c r="U2100" s="16">
        <v>2</v>
      </c>
    </row>
    <row r="2101" spans="1:21" x14ac:dyDescent="0.2">
      <c r="A2101" s="23"/>
      <c r="B2101" s="14">
        <v>795</v>
      </c>
      <c r="C2101" s="16">
        <v>795</v>
      </c>
      <c r="D2101" s="16">
        <v>6736</v>
      </c>
      <c r="E2101" s="16">
        <v>0</v>
      </c>
      <c r="F2101" s="16">
        <v>325</v>
      </c>
      <c r="G2101" s="16">
        <v>8</v>
      </c>
      <c r="H2101" s="16">
        <v>3</v>
      </c>
      <c r="I2101" s="16">
        <v>16</v>
      </c>
      <c r="J2101" s="16">
        <v>0</v>
      </c>
      <c r="K2101" s="16">
        <v>0</v>
      </c>
      <c r="L2101" s="16">
        <v>0</v>
      </c>
      <c r="M2101" s="16">
        <v>0</v>
      </c>
      <c r="N2101" s="16">
        <v>0</v>
      </c>
      <c r="O2101" s="16">
        <v>0</v>
      </c>
      <c r="P2101" s="16">
        <v>1</v>
      </c>
      <c r="Q2101" s="16">
        <v>0</v>
      </c>
      <c r="R2101" s="16">
        <v>0</v>
      </c>
      <c r="S2101" s="16">
        <v>0</v>
      </c>
      <c r="T2101" s="16">
        <v>0</v>
      </c>
      <c r="U2101" s="16">
        <v>1</v>
      </c>
    </row>
    <row r="2102" spans="1:21" x14ac:dyDescent="0.2">
      <c r="A2102" s="23"/>
      <c r="B2102" s="14">
        <v>797</v>
      </c>
      <c r="C2102" s="16">
        <v>797</v>
      </c>
      <c r="D2102" s="16">
        <v>6764</v>
      </c>
      <c r="E2102" s="16">
        <v>0</v>
      </c>
      <c r="F2102" s="16">
        <v>196</v>
      </c>
      <c r="G2102" s="16">
        <v>12</v>
      </c>
      <c r="H2102" s="16">
        <v>1</v>
      </c>
      <c r="I2102" s="16">
        <v>12</v>
      </c>
      <c r="J2102" s="16">
        <v>0</v>
      </c>
      <c r="K2102" s="16">
        <v>0</v>
      </c>
      <c r="L2102" s="16">
        <v>0</v>
      </c>
      <c r="M2102" s="16">
        <v>0</v>
      </c>
      <c r="N2102" s="16">
        <v>0</v>
      </c>
      <c r="O2102" s="16">
        <v>0</v>
      </c>
      <c r="P2102" s="16">
        <v>0</v>
      </c>
      <c r="Q2102" s="16">
        <v>0</v>
      </c>
      <c r="R2102" s="16">
        <v>0</v>
      </c>
      <c r="S2102" s="16">
        <v>0</v>
      </c>
      <c r="T2102" s="16">
        <v>0</v>
      </c>
      <c r="U2102" s="16">
        <v>0</v>
      </c>
    </row>
    <row r="2103" spans="1:21" x14ac:dyDescent="0.2">
      <c r="A2103" s="23"/>
      <c r="B2103" s="14">
        <v>801</v>
      </c>
      <c r="C2103" s="16">
        <v>801</v>
      </c>
      <c r="D2103" s="16">
        <v>6786</v>
      </c>
      <c r="E2103" s="16">
        <v>1</v>
      </c>
      <c r="F2103" s="16">
        <v>320</v>
      </c>
      <c r="G2103" s="16">
        <v>16</v>
      </c>
      <c r="H2103" s="16">
        <v>6</v>
      </c>
      <c r="I2103" s="16">
        <v>46</v>
      </c>
      <c r="J2103" s="16">
        <v>2</v>
      </c>
      <c r="K2103" s="16">
        <v>0</v>
      </c>
      <c r="L2103" s="16">
        <v>1</v>
      </c>
      <c r="M2103" s="16">
        <v>2</v>
      </c>
      <c r="N2103" s="16">
        <v>0</v>
      </c>
      <c r="O2103" s="16">
        <v>0</v>
      </c>
      <c r="P2103" s="16">
        <v>1</v>
      </c>
      <c r="Q2103" s="16">
        <v>0</v>
      </c>
      <c r="R2103" s="16">
        <v>0</v>
      </c>
      <c r="S2103" s="16">
        <v>0</v>
      </c>
      <c r="T2103" s="16">
        <v>0</v>
      </c>
      <c r="U2103" s="16">
        <v>1</v>
      </c>
    </row>
    <row r="2104" spans="1:21" x14ac:dyDescent="0.2">
      <c r="A2104" s="23"/>
      <c r="B2104" s="14">
        <v>804</v>
      </c>
      <c r="C2104" s="16">
        <v>804</v>
      </c>
      <c r="D2104" s="16">
        <v>6814</v>
      </c>
      <c r="E2104" s="16">
        <v>0</v>
      </c>
      <c r="F2104" s="16">
        <v>190</v>
      </c>
      <c r="G2104" s="16">
        <v>18</v>
      </c>
      <c r="H2104" s="16">
        <v>1</v>
      </c>
      <c r="I2104" s="16">
        <v>18</v>
      </c>
      <c r="J2104" s="16">
        <v>0</v>
      </c>
      <c r="K2104" s="16">
        <v>0</v>
      </c>
      <c r="L2104" s="16">
        <v>0</v>
      </c>
      <c r="M2104" s="16">
        <v>1</v>
      </c>
      <c r="N2104" s="16">
        <v>0</v>
      </c>
      <c r="O2104" s="16">
        <v>0</v>
      </c>
      <c r="P2104" s="16">
        <v>0</v>
      </c>
      <c r="Q2104" s="16">
        <v>0</v>
      </c>
      <c r="R2104" s="16">
        <v>0</v>
      </c>
      <c r="S2104" s="16">
        <v>0</v>
      </c>
      <c r="T2104" s="16">
        <v>0</v>
      </c>
      <c r="U2104" s="16">
        <v>0</v>
      </c>
    </row>
    <row r="2105" spans="1:21" x14ac:dyDescent="0.2">
      <c r="A2105" s="23"/>
      <c r="B2105" s="14">
        <v>806</v>
      </c>
      <c r="C2105" s="16">
        <v>806</v>
      </c>
      <c r="D2105" s="16">
        <v>6828</v>
      </c>
      <c r="E2105" s="16">
        <v>0</v>
      </c>
      <c r="F2105" s="16">
        <v>103</v>
      </c>
      <c r="G2105" s="16">
        <v>14</v>
      </c>
      <c r="H2105" s="16">
        <v>6</v>
      </c>
      <c r="I2105" s="16">
        <v>48</v>
      </c>
      <c r="J2105" s="16">
        <v>2</v>
      </c>
      <c r="K2105" s="16">
        <v>0</v>
      </c>
      <c r="L2105" s="16">
        <v>1</v>
      </c>
      <c r="M2105" s="16">
        <v>1</v>
      </c>
      <c r="N2105" s="16">
        <v>1</v>
      </c>
      <c r="O2105" s="16">
        <v>0</v>
      </c>
      <c r="P2105" s="16">
        <v>1</v>
      </c>
      <c r="Q2105" s="16">
        <v>0</v>
      </c>
      <c r="R2105" s="16">
        <v>0</v>
      </c>
      <c r="S2105" s="16">
        <v>0</v>
      </c>
      <c r="T2105" s="16">
        <v>0</v>
      </c>
      <c r="U2105" s="16">
        <v>1</v>
      </c>
    </row>
    <row r="2106" spans="1:21" x14ac:dyDescent="0.2">
      <c r="A2106" s="23"/>
      <c r="B2106" s="14">
        <v>808</v>
      </c>
      <c r="C2106" s="16">
        <v>808</v>
      </c>
      <c r="D2106" s="16">
        <v>6840</v>
      </c>
      <c r="E2106" s="16">
        <v>0</v>
      </c>
      <c r="F2106" s="16">
        <v>96</v>
      </c>
      <c r="G2106" s="16">
        <v>12</v>
      </c>
      <c r="H2106" s="16">
        <v>4</v>
      </c>
      <c r="I2106" s="16">
        <v>28</v>
      </c>
      <c r="J2106" s="16">
        <v>1</v>
      </c>
      <c r="K2106" s="16">
        <v>1</v>
      </c>
      <c r="L2106" s="16">
        <v>0</v>
      </c>
      <c r="M2106" s="16">
        <v>0</v>
      </c>
      <c r="N2106" s="16">
        <v>0</v>
      </c>
      <c r="O2106" s="16">
        <v>0</v>
      </c>
      <c r="P2106" s="16">
        <v>1</v>
      </c>
      <c r="Q2106" s="16">
        <v>0</v>
      </c>
      <c r="R2106" s="16">
        <v>0</v>
      </c>
      <c r="S2106" s="16">
        <v>0</v>
      </c>
      <c r="T2106" s="16">
        <v>0</v>
      </c>
      <c r="U2106" s="16">
        <v>1</v>
      </c>
    </row>
    <row r="2107" spans="1:21" x14ac:dyDescent="0.2">
      <c r="A2107" s="23"/>
      <c r="B2107" s="14">
        <v>809</v>
      </c>
      <c r="C2107" s="16">
        <v>809</v>
      </c>
      <c r="D2107" s="16">
        <v>6845</v>
      </c>
      <c r="E2107" s="16">
        <v>1</v>
      </c>
      <c r="F2107" s="16">
        <v>180</v>
      </c>
      <c r="G2107" s="16">
        <v>14</v>
      </c>
      <c r="H2107" s="16">
        <v>2</v>
      </c>
      <c r="I2107" s="16">
        <v>20</v>
      </c>
      <c r="J2107" s="16">
        <v>0</v>
      </c>
      <c r="K2107" s="16">
        <v>1</v>
      </c>
      <c r="L2107" s="16">
        <v>0</v>
      </c>
      <c r="M2107" s="16">
        <v>0</v>
      </c>
      <c r="N2107" s="16">
        <v>0</v>
      </c>
      <c r="O2107" s="16">
        <v>0</v>
      </c>
      <c r="P2107" s="16">
        <v>0</v>
      </c>
      <c r="Q2107" s="16">
        <v>0</v>
      </c>
      <c r="R2107" s="16">
        <v>0</v>
      </c>
      <c r="S2107" s="16">
        <v>0</v>
      </c>
      <c r="T2107" s="16">
        <v>0</v>
      </c>
      <c r="U2107" s="16">
        <v>0</v>
      </c>
    </row>
    <row r="2108" spans="1:21" x14ac:dyDescent="0.2">
      <c r="A2108" s="23"/>
      <c r="B2108" s="14">
        <v>810</v>
      </c>
      <c r="C2108" s="16">
        <v>810</v>
      </c>
      <c r="D2108" s="16">
        <v>6850</v>
      </c>
      <c r="E2108" s="16">
        <v>1</v>
      </c>
      <c r="F2108" s="16">
        <v>96</v>
      </c>
      <c r="G2108" s="16">
        <v>28</v>
      </c>
      <c r="H2108" s="16">
        <v>4</v>
      </c>
      <c r="I2108" s="16">
        <v>44</v>
      </c>
      <c r="J2108" s="16">
        <v>2</v>
      </c>
      <c r="K2108" s="16">
        <v>0</v>
      </c>
      <c r="L2108" s="16">
        <v>0</v>
      </c>
      <c r="M2108" s="16">
        <v>0</v>
      </c>
      <c r="N2108" s="16">
        <v>0</v>
      </c>
      <c r="O2108" s="16">
        <v>1</v>
      </c>
      <c r="P2108" s="16">
        <v>1</v>
      </c>
      <c r="Q2108" s="16">
        <v>0</v>
      </c>
      <c r="R2108" s="16">
        <v>0</v>
      </c>
      <c r="S2108" s="16">
        <v>0</v>
      </c>
      <c r="T2108" s="16">
        <v>0</v>
      </c>
      <c r="U2108" s="16">
        <v>2</v>
      </c>
    </row>
    <row r="2109" spans="1:21" x14ac:dyDescent="0.2">
      <c r="A2109" s="23"/>
      <c r="B2109" s="14">
        <v>815</v>
      </c>
      <c r="C2109" s="16">
        <v>815</v>
      </c>
      <c r="D2109" s="16">
        <v>6889</v>
      </c>
      <c r="E2109" s="16">
        <v>1</v>
      </c>
      <c r="F2109" s="16">
        <v>59</v>
      </c>
      <c r="G2109" s="16">
        <v>30</v>
      </c>
      <c r="H2109" s="16">
        <v>2</v>
      </c>
      <c r="I2109" s="16">
        <v>36</v>
      </c>
      <c r="J2109" s="16">
        <v>1</v>
      </c>
      <c r="K2109" s="16">
        <v>0</v>
      </c>
      <c r="L2109" s="16">
        <v>0</v>
      </c>
      <c r="M2109" s="16">
        <v>0</v>
      </c>
      <c r="N2109" s="16">
        <v>0</v>
      </c>
      <c r="O2109" s="16">
        <v>0</v>
      </c>
      <c r="P2109" s="16">
        <v>1</v>
      </c>
      <c r="Q2109" s="16">
        <v>0</v>
      </c>
      <c r="R2109" s="16">
        <v>0</v>
      </c>
      <c r="S2109" s="16">
        <v>0</v>
      </c>
      <c r="T2109" s="16">
        <v>0</v>
      </c>
      <c r="U2109" s="16">
        <v>1</v>
      </c>
    </row>
    <row r="2110" spans="1:21" x14ac:dyDescent="0.2">
      <c r="A2110" s="23"/>
      <c r="B2110" s="14">
        <v>819</v>
      </c>
      <c r="C2110" s="16">
        <v>819</v>
      </c>
      <c r="D2110" s="16">
        <v>6910</v>
      </c>
      <c r="E2110" s="16">
        <v>0</v>
      </c>
      <c r="F2110" s="16">
        <v>206</v>
      </c>
      <c r="G2110" s="16">
        <v>32</v>
      </c>
      <c r="H2110" s="16">
        <v>2</v>
      </c>
      <c r="I2110" s="16">
        <v>36</v>
      </c>
      <c r="J2110" s="16">
        <v>0</v>
      </c>
      <c r="K2110" s="16">
        <v>0</v>
      </c>
      <c r="L2110" s="16">
        <v>1</v>
      </c>
      <c r="M2110" s="16">
        <v>0</v>
      </c>
      <c r="N2110" s="16">
        <v>0</v>
      </c>
      <c r="O2110" s="16">
        <v>1</v>
      </c>
      <c r="P2110" s="16">
        <v>0</v>
      </c>
      <c r="Q2110" s="16">
        <v>0</v>
      </c>
      <c r="R2110" s="16">
        <v>0</v>
      </c>
      <c r="S2110" s="16">
        <v>0</v>
      </c>
      <c r="T2110" s="16">
        <v>0</v>
      </c>
      <c r="U2110" s="16">
        <v>1</v>
      </c>
    </row>
    <row r="2111" spans="1:21" x14ac:dyDescent="0.2">
      <c r="A2111" s="23"/>
      <c r="B2111" s="14">
        <v>824</v>
      </c>
      <c r="C2111" s="16">
        <v>824</v>
      </c>
      <c r="D2111" s="16">
        <v>6922</v>
      </c>
      <c r="E2111" s="16">
        <v>1</v>
      </c>
      <c r="F2111" s="16">
        <v>143</v>
      </c>
      <c r="G2111" s="16">
        <v>4</v>
      </c>
      <c r="H2111" s="16">
        <v>1</v>
      </c>
      <c r="I2111" s="16">
        <v>4</v>
      </c>
      <c r="J2111" s="16">
        <v>0</v>
      </c>
      <c r="K2111" s="16">
        <v>0</v>
      </c>
      <c r="L2111" s="16">
        <v>0</v>
      </c>
      <c r="M2111" s="16">
        <v>0</v>
      </c>
      <c r="N2111" s="16">
        <v>0</v>
      </c>
      <c r="O2111" s="16">
        <v>0</v>
      </c>
      <c r="P2111" s="16">
        <v>0</v>
      </c>
      <c r="Q2111" s="16">
        <v>0</v>
      </c>
      <c r="R2111" s="16">
        <v>0</v>
      </c>
      <c r="S2111" s="16">
        <v>0</v>
      </c>
      <c r="T2111" s="16">
        <v>0</v>
      </c>
      <c r="U2111" s="16">
        <v>0</v>
      </c>
    </row>
    <row r="2112" spans="1:21" x14ac:dyDescent="0.2">
      <c r="A2112" s="23"/>
      <c r="B2112" s="14">
        <v>825</v>
      </c>
      <c r="C2112" s="16">
        <v>825</v>
      </c>
      <c r="D2112" s="16">
        <v>6930</v>
      </c>
      <c r="E2112" s="16">
        <v>1</v>
      </c>
      <c r="F2112" s="16">
        <v>60</v>
      </c>
      <c r="G2112" s="16">
        <v>14</v>
      </c>
      <c r="H2112" s="16">
        <v>4</v>
      </c>
      <c r="I2112" s="16">
        <v>28</v>
      </c>
      <c r="J2112" s="16">
        <v>0</v>
      </c>
      <c r="K2112" s="16">
        <v>0</v>
      </c>
      <c r="L2112" s="16">
        <v>1</v>
      </c>
      <c r="M2112" s="16">
        <v>0</v>
      </c>
      <c r="N2112" s="16">
        <v>0</v>
      </c>
      <c r="O2112" s="16">
        <v>1</v>
      </c>
      <c r="P2112" s="16">
        <v>1</v>
      </c>
      <c r="Q2112" s="16">
        <v>1</v>
      </c>
      <c r="R2112" s="16">
        <v>0</v>
      </c>
      <c r="S2112" s="16">
        <v>1</v>
      </c>
      <c r="T2112" s="16">
        <v>1</v>
      </c>
      <c r="U2112" s="16">
        <v>4</v>
      </c>
    </row>
    <row r="2113" spans="1:21" x14ac:dyDescent="0.2">
      <c r="A2113" s="23"/>
      <c r="B2113" s="14">
        <v>827</v>
      </c>
      <c r="C2113" s="16">
        <v>827</v>
      </c>
      <c r="D2113" s="16">
        <v>6947</v>
      </c>
      <c r="E2113" s="16">
        <v>1</v>
      </c>
      <c r="F2113" s="16">
        <v>87</v>
      </c>
      <c r="G2113" s="16">
        <v>22</v>
      </c>
      <c r="H2113" s="16">
        <v>2</v>
      </c>
      <c r="I2113" s="16">
        <v>30</v>
      </c>
      <c r="J2113" s="16">
        <v>1</v>
      </c>
      <c r="K2113" s="16">
        <v>0</v>
      </c>
      <c r="L2113" s="16">
        <v>0</v>
      </c>
      <c r="M2113" s="16">
        <v>0</v>
      </c>
      <c r="N2113" s="16">
        <v>1</v>
      </c>
      <c r="O2113" s="16">
        <v>0</v>
      </c>
      <c r="P2113" s="16">
        <v>0</v>
      </c>
      <c r="Q2113" s="16">
        <v>0</v>
      </c>
      <c r="R2113" s="16">
        <v>0</v>
      </c>
      <c r="S2113" s="16">
        <v>0</v>
      </c>
      <c r="T2113" s="16">
        <v>0</v>
      </c>
      <c r="U2113" s="16">
        <v>0</v>
      </c>
    </row>
    <row r="2114" spans="1:21" x14ac:dyDescent="0.2">
      <c r="A2114" s="23"/>
      <c r="B2114" s="14">
        <v>828</v>
      </c>
      <c r="C2114" s="16">
        <v>828</v>
      </c>
      <c r="D2114" s="16">
        <v>6951</v>
      </c>
      <c r="E2114" s="16">
        <v>1</v>
      </c>
      <c r="F2114" s="16">
        <v>257</v>
      </c>
      <c r="G2114" s="16">
        <v>34</v>
      </c>
      <c r="H2114" s="16">
        <v>9</v>
      </c>
      <c r="I2114" s="16">
        <v>66</v>
      </c>
      <c r="J2114" s="16">
        <v>2</v>
      </c>
      <c r="K2114" s="16">
        <v>0</v>
      </c>
      <c r="L2114" s="16">
        <v>1</v>
      </c>
      <c r="M2114" s="16">
        <v>2</v>
      </c>
      <c r="N2114" s="16">
        <v>2</v>
      </c>
      <c r="O2114" s="16">
        <v>0</v>
      </c>
      <c r="P2114" s="16">
        <v>2</v>
      </c>
      <c r="Q2114" s="16">
        <v>1</v>
      </c>
      <c r="R2114" s="16">
        <v>1</v>
      </c>
      <c r="S2114" s="16">
        <v>0</v>
      </c>
      <c r="T2114" s="16">
        <v>0</v>
      </c>
      <c r="U2114" s="16">
        <v>4</v>
      </c>
    </row>
    <row r="2115" spans="1:21" x14ac:dyDescent="0.2">
      <c r="A2115" s="23"/>
      <c r="B2115" s="14">
        <v>832</v>
      </c>
      <c r="C2115" s="16">
        <v>832</v>
      </c>
      <c r="D2115" s="16">
        <v>6977</v>
      </c>
      <c r="E2115" s="16">
        <v>1</v>
      </c>
      <c r="F2115" s="16">
        <v>214</v>
      </c>
      <c r="G2115" s="16">
        <v>16</v>
      </c>
      <c r="H2115" s="16">
        <v>7</v>
      </c>
      <c r="I2115" s="16">
        <v>36</v>
      </c>
      <c r="J2115" s="16">
        <v>2</v>
      </c>
      <c r="K2115" s="16">
        <v>1</v>
      </c>
      <c r="L2115" s="16">
        <v>1</v>
      </c>
      <c r="M2115" s="16">
        <v>0</v>
      </c>
      <c r="N2115" s="16">
        <v>1</v>
      </c>
      <c r="O2115" s="16">
        <v>1</v>
      </c>
      <c r="P2115" s="16">
        <v>1</v>
      </c>
      <c r="Q2115" s="16">
        <v>0</v>
      </c>
      <c r="R2115" s="16">
        <v>0</v>
      </c>
      <c r="S2115" s="16">
        <v>0</v>
      </c>
      <c r="T2115" s="16">
        <v>0</v>
      </c>
      <c r="U2115" s="16">
        <v>2</v>
      </c>
    </row>
    <row r="2116" spans="1:21" x14ac:dyDescent="0.2">
      <c r="A2116" s="23"/>
      <c r="B2116" s="14">
        <v>833</v>
      </c>
      <c r="C2116" s="16">
        <v>833</v>
      </c>
      <c r="D2116" s="16">
        <v>6978</v>
      </c>
      <c r="E2116" s="16">
        <v>1</v>
      </c>
      <c r="F2116" s="16">
        <v>149</v>
      </c>
      <c r="G2116" s="16">
        <v>14</v>
      </c>
      <c r="H2116" s="16">
        <v>3</v>
      </c>
      <c r="I2116" s="16">
        <v>24</v>
      </c>
      <c r="J2116" s="16">
        <v>0</v>
      </c>
      <c r="K2116" s="16">
        <v>0</v>
      </c>
      <c r="L2116" s="16">
        <v>1</v>
      </c>
      <c r="M2116" s="16">
        <v>1</v>
      </c>
      <c r="N2116" s="16">
        <v>0</v>
      </c>
      <c r="O2116" s="16">
        <v>0</v>
      </c>
      <c r="P2116" s="16">
        <v>1</v>
      </c>
      <c r="Q2116" s="16">
        <v>0</v>
      </c>
      <c r="R2116" s="16">
        <v>0</v>
      </c>
      <c r="S2116" s="16">
        <v>0</v>
      </c>
      <c r="T2116" s="16">
        <v>0</v>
      </c>
      <c r="U2116" s="16">
        <v>1</v>
      </c>
    </row>
    <row r="2117" spans="1:21" x14ac:dyDescent="0.2">
      <c r="A2117" s="23"/>
      <c r="B2117" s="14">
        <v>836</v>
      </c>
      <c r="C2117" s="16">
        <v>836</v>
      </c>
      <c r="D2117" s="16">
        <v>7009</v>
      </c>
      <c r="E2117" s="16">
        <v>1</v>
      </c>
      <c r="F2117" s="16">
        <v>179</v>
      </c>
      <c r="G2117" s="16">
        <v>10</v>
      </c>
      <c r="H2117" s="16">
        <v>1</v>
      </c>
      <c r="I2117" s="16">
        <v>10</v>
      </c>
      <c r="J2117" s="16">
        <v>0</v>
      </c>
      <c r="K2117" s="16">
        <v>0</v>
      </c>
      <c r="L2117" s="16">
        <v>0</v>
      </c>
      <c r="M2117" s="16">
        <v>0</v>
      </c>
      <c r="N2117" s="16">
        <v>0</v>
      </c>
      <c r="O2117" s="16">
        <v>0</v>
      </c>
      <c r="P2117" s="16">
        <v>0</v>
      </c>
      <c r="Q2117" s="16">
        <v>0</v>
      </c>
      <c r="R2117" s="16">
        <v>0</v>
      </c>
      <c r="S2117" s="16">
        <v>0</v>
      </c>
      <c r="T2117" s="16">
        <v>0</v>
      </c>
      <c r="U2117" s="16">
        <v>0</v>
      </c>
    </row>
    <row r="2118" spans="1:21" x14ac:dyDescent="0.2">
      <c r="A2118" s="23"/>
      <c r="B2118" s="14">
        <v>837</v>
      </c>
      <c r="C2118" s="16">
        <v>837</v>
      </c>
      <c r="D2118" s="16">
        <v>7010</v>
      </c>
      <c r="E2118" s="16">
        <v>1</v>
      </c>
      <c r="F2118" s="16">
        <v>250</v>
      </c>
      <c r="G2118" s="16">
        <v>14</v>
      </c>
      <c r="H2118" s="16">
        <v>3</v>
      </c>
      <c r="I2118" s="16">
        <v>30</v>
      </c>
      <c r="J2118" s="16">
        <v>0</v>
      </c>
      <c r="K2118" s="16">
        <v>1</v>
      </c>
      <c r="L2118" s="16">
        <v>0</v>
      </c>
      <c r="M2118" s="16">
        <v>0</v>
      </c>
      <c r="N2118" s="16">
        <v>1</v>
      </c>
      <c r="O2118" s="16">
        <v>1</v>
      </c>
      <c r="P2118" s="16">
        <v>0</v>
      </c>
      <c r="Q2118" s="16">
        <v>0</v>
      </c>
      <c r="R2118" s="16">
        <v>0</v>
      </c>
      <c r="S2118" s="16">
        <v>0</v>
      </c>
      <c r="T2118" s="16">
        <v>0</v>
      </c>
      <c r="U2118" s="16">
        <v>1</v>
      </c>
    </row>
    <row r="2119" spans="1:21" x14ac:dyDescent="0.2">
      <c r="A2119" s="23"/>
      <c r="B2119" s="14">
        <v>839</v>
      </c>
      <c r="C2119" s="16">
        <v>839</v>
      </c>
      <c r="D2119" s="16">
        <v>7027</v>
      </c>
      <c r="E2119" s="16">
        <v>1</v>
      </c>
      <c r="F2119" s="16">
        <v>116</v>
      </c>
      <c r="G2119" s="16">
        <v>10</v>
      </c>
      <c r="H2119" s="16">
        <v>2</v>
      </c>
      <c r="I2119" s="16">
        <v>18</v>
      </c>
      <c r="J2119" s="16">
        <v>1</v>
      </c>
      <c r="K2119" s="16">
        <v>0</v>
      </c>
      <c r="L2119" s="16">
        <v>0</v>
      </c>
      <c r="M2119" s="16">
        <v>0</v>
      </c>
      <c r="N2119" s="16">
        <v>0</v>
      </c>
      <c r="O2119" s="16">
        <v>0</v>
      </c>
      <c r="P2119" s="16">
        <v>0</v>
      </c>
      <c r="Q2119" s="16">
        <v>0</v>
      </c>
      <c r="R2119" s="16">
        <v>0</v>
      </c>
      <c r="S2119" s="16">
        <v>0</v>
      </c>
      <c r="T2119" s="16">
        <v>0</v>
      </c>
      <c r="U2119" s="16">
        <v>0</v>
      </c>
    </row>
    <row r="2120" spans="1:21" x14ac:dyDescent="0.2">
      <c r="A2120" s="23" t="s">
        <v>48</v>
      </c>
      <c r="B2120" s="14">
        <v>850</v>
      </c>
      <c r="C2120" s="16">
        <v>850</v>
      </c>
      <c r="D2120" s="16">
        <v>7098</v>
      </c>
      <c r="E2120" s="16">
        <v>1</v>
      </c>
      <c r="F2120" s="16">
        <v>176</v>
      </c>
      <c r="G2120" s="16">
        <v>8</v>
      </c>
      <c r="H2120" s="16">
        <v>1</v>
      </c>
      <c r="I2120" s="16">
        <v>8</v>
      </c>
      <c r="J2120" s="16">
        <v>0</v>
      </c>
      <c r="K2120" s="16">
        <v>0</v>
      </c>
      <c r="L2120" s="16">
        <v>0</v>
      </c>
      <c r="M2120" s="16">
        <v>0</v>
      </c>
      <c r="N2120" s="16">
        <v>0</v>
      </c>
      <c r="O2120" s="16">
        <v>0</v>
      </c>
      <c r="P2120" s="16">
        <v>0</v>
      </c>
      <c r="Q2120" s="16">
        <v>0</v>
      </c>
      <c r="R2120" s="16">
        <v>0</v>
      </c>
      <c r="S2120" s="16">
        <v>0</v>
      </c>
      <c r="T2120" s="16">
        <v>0</v>
      </c>
      <c r="U2120" s="16">
        <v>0</v>
      </c>
    </row>
    <row r="2121" spans="1:21" x14ac:dyDescent="0.2">
      <c r="A2121" s="23"/>
      <c r="B2121" s="14">
        <v>855</v>
      </c>
      <c r="C2121" s="16">
        <v>855</v>
      </c>
      <c r="D2121" s="16">
        <v>7120</v>
      </c>
      <c r="E2121" s="16">
        <v>0</v>
      </c>
      <c r="F2121" s="16">
        <v>311</v>
      </c>
      <c r="G2121" s="16">
        <v>28</v>
      </c>
      <c r="H2121" s="16">
        <v>8</v>
      </c>
      <c r="I2121" s="16">
        <v>60</v>
      </c>
      <c r="J2121" s="16">
        <v>3</v>
      </c>
      <c r="K2121" s="16">
        <v>0</v>
      </c>
      <c r="L2121" s="16">
        <v>2</v>
      </c>
      <c r="M2121" s="16">
        <v>0</v>
      </c>
      <c r="N2121" s="16">
        <v>2</v>
      </c>
      <c r="O2121" s="16">
        <v>1</v>
      </c>
      <c r="P2121" s="16">
        <v>0</v>
      </c>
      <c r="Q2121" s="16">
        <v>0</v>
      </c>
      <c r="R2121" s="16">
        <v>0</v>
      </c>
      <c r="S2121" s="16">
        <v>0</v>
      </c>
      <c r="T2121" s="16">
        <v>0</v>
      </c>
      <c r="U2121" s="16">
        <v>1</v>
      </c>
    </row>
    <row r="2122" spans="1:21" x14ac:dyDescent="0.2">
      <c r="A2122" s="23"/>
      <c r="B2122" s="14">
        <v>857</v>
      </c>
      <c r="C2122" s="16">
        <v>857</v>
      </c>
      <c r="D2122" s="16">
        <v>7150</v>
      </c>
      <c r="E2122" s="16">
        <v>1</v>
      </c>
      <c r="F2122" s="16">
        <v>301</v>
      </c>
      <c r="G2122" s="16">
        <v>12</v>
      </c>
      <c r="H2122" s="16">
        <v>1</v>
      </c>
      <c r="I2122" s="16">
        <v>12</v>
      </c>
      <c r="J2122" s="16">
        <v>0</v>
      </c>
      <c r="K2122" s="16">
        <v>0</v>
      </c>
      <c r="L2122" s="16">
        <v>0</v>
      </c>
      <c r="M2122" s="16">
        <v>0</v>
      </c>
      <c r="N2122" s="16">
        <v>0</v>
      </c>
      <c r="O2122" s="16">
        <v>0</v>
      </c>
      <c r="P2122" s="16">
        <v>0</v>
      </c>
      <c r="Q2122" s="16">
        <v>0</v>
      </c>
      <c r="R2122" s="16">
        <v>0</v>
      </c>
      <c r="S2122" s="16">
        <v>0</v>
      </c>
      <c r="T2122" s="16">
        <v>0</v>
      </c>
      <c r="U2122" s="16">
        <v>0</v>
      </c>
    </row>
    <row r="2123" spans="1:21" x14ac:dyDescent="0.2">
      <c r="A2123" s="23"/>
      <c r="B2123" s="14">
        <v>858</v>
      </c>
      <c r="C2123" s="16">
        <v>858</v>
      </c>
      <c r="D2123" s="16">
        <v>7157</v>
      </c>
      <c r="E2123" s="16">
        <v>1</v>
      </c>
      <c r="F2123" s="16">
        <v>68</v>
      </c>
      <c r="G2123" s="16">
        <v>14</v>
      </c>
      <c r="H2123" s="16">
        <v>1</v>
      </c>
      <c r="I2123" s="16">
        <v>14</v>
      </c>
      <c r="J2123" s="16">
        <v>1</v>
      </c>
      <c r="K2123" s="16">
        <v>0</v>
      </c>
      <c r="L2123" s="16">
        <v>0</v>
      </c>
      <c r="M2123" s="16">
        <v>0</v>
      </c>
      <c r="N2123" s="16">
        <v>0</v>
      </c>
      <c r="O2123" s="16">
        <v>0</v>
      </c>
      <c r="P2123" s="16">
        <v>0</v>
      </c>
      <c r="Q2123" s="16">
        <v>0</v>
      </c>
      <c r="R2123" s="16">
        <v>0</v>
      </c>
      <c r="S2123" s="16">
        <v>0</v>
      </c>
      <c r="T2123" s="16">
        <v>0</v>
      </c>
      <c r="U2123" s="16">
        <v>0</v>
      </c>
    </row>
    <row r="2124" spans="1:21" x14ac:dyDescent="0.2">
      <c r="A2124" s="23"/>
      <c r="B2124" s="14">
        <v>859</v>
      </c>
      <c r="C2124" s="16">
        <v>859</v>
      </c>
      <c r="D2124" s="16">
        <v>7164</v>
      </c>
      <c r="E2124" s="16">
        <v>0</v>
      </c>
      <c r="F2124" s="16">
        <v>254</v>
      </c>
      <c r="G2124" s="16">
        <v>24</v>
      </c>
      <c r="H2124" s="16">
        <v>1</v>
      </c>
      <c r="I2124" s="16">
        <v>24</v>
      </c>
      <c r="J2124" s="16">
        <v>0</v>
      </c>
      <c r="K2124" s="16">
        <v>1</v>
      </c>
      <c r="L2124" s="16">
        <v>0</v>
      </c>
      <c r="M2124" s="16">
        <v>0</v>
      </c>
      <c r="N2124" s="16">
        <v>0</v>
      </c>
      <c r="O2124" s="16">
        <v>0</v>
      </c>
      <c r="P2124" s="16">
        <v>0</v>
      </c>
      <c r="Q2124" s="16">
        <v>0</v>
      </c>
      <c r="R2124" s="16">
        <v>0</v>
      </c>
      <c r="S2124" s="16">
        <v>0</v>
      </c>
      <c r="T2124" s="16">
        <v>0</v>
      </c>
      <c r="U2124" s="16">
        <v>0</v>
      </c>
    </row>
    <row r="2125" spans="1:21" x14ac:dyDescent="0.2">
      <c r="A2125" s="23"/>
      <c r="B2125" s="14">
        <v>860</v>
      </c>
      <c r="C2125" s="16">
        <v>860</v>
      </c>
      <c r="D2125" s="16">
        <v>7182</v>
      </c>
      <c r="E2125" s="16">
        <v>1</v>
      </c>
      <c r="F2125" s="16">
        <v>296</v>
      </c>
      <c r="G2125" s="16">
        <v>16</v>
      </c>
      <c r="H2125" s="16">
        <v>3</v>
      </c>
      <c r="I2125" s="16">
        <v>32</v>
      </c>
      <c r="J2125" s="16">
        <v>0</v>
      </c>
      <c r="K2125" s="16">
        <v>0</v>
      </c>
      <c r="L2125" s="16">
        <v>3</v>
      </c>
      <c r="M2125" s="16">
        <v>0</v>
      </c>
      <c r="N2125" s="16">
        <v>0</v>
      </c>
      <c r="O2125" s="16">
        <v>0</v>
      </c>
      <c r="P2125" s="16">
        <v>0</v>
      </c>
      <c r="Q2125" s="16">
        <v>0</v>
      </c>
      <c r="R2125" s="16">
        <v>0</v>
      </c>
      <c r="S2125" s="16">
        <v>0</v>
      </c>
      <c r="T2125" s="16">
        <v>0</v>
      </c>
      <c r="U2125" s="16">
        <v>0</v>
      </c>
    </row>
    <row r="2126" spans="1:21" x14ac:dyDescent="0.2">
      <c r="A2126" s="23"/>
      <c r="B2126" s="14">
        <v>861</v>
      </c>
      <c r="C2126" s="16">
        <v>861</v>
      </c>
      <c r="D2126" s="16">
        <v>7189</v>
      </c>
      <c r="E2126" s="16">
        <v>1</v>
      </c>
      <c r="F2126" s="16">
        <v>145</v>
      </c>
      <c r="G2126" s="16">
        <v>4</v>
      </c>
      <c r="H2126" s="16">
        <v>1</v>
      </c>
      <c r="I2126" s="16">
        <v>4</v>
      </c>
      <c r="J2126" s="16">
        <v>0</v>
      </c>
      <c r="K2126" s="16">
        <v>0</v>
      </c>
      <c r="L2126" s="16">
        <v>0</v>
      </c>
      <c r="M2126" s="16">
        <v>0</v>
      </c>
      <c r="N2126" s="16">
        <v>0</v>
      </c>
      <c r="O2126" s="16">
        <v>0</v>
      </c>
      <c r="P2126" s="16">
        <v>0</v>
      </c>
      <c r="Q2126" s="16">
        <v>0</v>
      </c>
      <c r="R2126" s="16">
        <v>0</v>
      </c>
      <c r="S2126" s="16">
        <v>0</v>
      </c>
      <c r="T2126" s="16">
        <v>0</v>
      </c>
      <c r="U2126" s="16">
        <v>0</v>
      </c>
    </row>
    <row r="2127" spans="1:21" x14ac:dyDescent="0.2">
      <c r="A2127" s="23"/>
      <c r="B2127" s="14">
        <v>866</v>
      </c>
      <c r="C2127" s="16">
        <v>866</v>
      </c>
      <c r="D2127" s="16">
        <v>7230</v>
      </c>
      <c r="E2127" s="16">
        <v>1</v>
      </c>
      <c r="F2127" s="16">
        <v>161</v>
      </c>
      <c r="G2127" s="16">
        <v>4</v>
      </c>
      <c r="H2127" s="16">
        <v>1</v>
      </c>
      <c r="I2127" s="16">
        <v>4</v>
      </c>
      <c r="J2127" s="16">
        <v>0</v>
      </c>
      <c r="K2127" s="16">
        <v>0</v>
      </c>
      <c r="L2127" s="16">
        <v>0</v>
      </c>
      <c r="M2127" s="16">
        <v>0</v>
      </c>
      <c r="N2127" s="16">
        <v>0</v>
      </c>
      <c r="O2127" s="16">
        <v>0</v>
      </c>
      <c r="P2127" s="16">
        <v>0</v>
      </c>
      <c r="Q2127" s="16">
        <v>0</v>
      </c>
      <c r="R2127" s="16">
        <v>0</v>
      </c>
      <c r="S2127" s="16">
        <v>0</v>
      </c>
      <c r="T2127" s="16">
        <v>0</v>
      </c>
      <c r="U2127" s="16">
        <v>0</v>
      </c>
    </row>
    <row r="2128" spans="1:21" x14ac:dyDescent="0.2">
      <c r="A2128" s="23"/>
      <c r="B2128" s="14">
        <v>871</v>
      </c>
      <c r="C2128" s="16">
        <v>871</v>
      </c>
      <c r="D2128" s="16">
        <v>7265</v>
      </c>
      <c r="E2128" s="16">
        <v>1</v>
      </c>
      <c r="F2128" s="16">
        <v>431</v>
      </c>
      <c r="G2128" s="16">
        <v>8</v>
      </c>
      <c r="H2128" s="16">
        <v>10</v>
      </c>
      <c r="I2128" s="16">
        <v>60</v>
      </c>
      <c r="J2128" s="16">
        <v>2</v>
      </c>
      <c r="K2128" s="16">
        <v>1</v>
      </c>
      <c r="L2128" s="16">
        <v>3</v>
      </c>
      <c r="M2128" s="16">
        <v>0</v>
      </c>
      <c r="N2128" s="16">
        <v>0</v>
      </c>
      <c r="O2128" s="16">
        <v>0</v>
      </c>
      <c r="P2128" s="16">
        <v>1</v>
      </c>
      <c r="Q2128" s="16">
        <v>0</v>
      </c>
      <c r="R2128" s="16">
        <v>0</v>
      </c>
      <c r="S2128" s="16">
        <v>0</v>
      </c>
      <c r="T2128" s="16">
        <v>0</v>
      </c>
      <c r="U2128" s="16">
        <v>1</v>
      </c>
    </row>
    <row r="2129" spans="1:21" x14ac:dyDescent="0.2">
      <c r="A2129" s="23"/>
      <c r="B2129" s="14">
        <v>873</v>
      </c>
      <c r="C2129" s="16">
        <v>873</v>
      </c>
      <c r="D2129" s="16">
        <v>7272</v>
      </c>
      <c r="E2129" s="16">
        <v>1</v>
      </c>
      <c r="F2129" s="16">
        <v>160</v>
      </c>
      <c r="G2129" s="16">
        <v>12</v>
      </c>
      <c r="H2129" s="16">
        <v>3</v>
      </c>
      <c r="I2129" s="16">
        <v>22</v>
      </c>
      <c r="J2129" s="16">
        <v>1</v>
      </c>
      <c r="K2129" s="16">
        <v>0</v>
      </c>
      <c r="L2129" s="16">
        <v>0</v>
      </c>
      <c r="M2129" s="16">
        <v>0</v>
      </c>
      <c r="N2129" s="16">
        <v>1</v>
      </c>
      <c r="O2129" s="16">
        <v>0</v>
      </c>
      <c r="P2129" s="16">
        <v>0</v>
      </c>
      <c r="Q2129" s="16">
        <v>0</v>
      </c>
      <c r="R2129" s="16">
        <v>1</v>
      </c>
      <c r="S2129" s="16">
        <v>0</v>
      </c>
      <c r="T2129" s="16">
        <v>0</v>
      </c>
      <c r="U2129" s="16">
        <v>1</v>
      </c>
    </row>
    <row r="2130" spans="1:21" x14ac:dyDescent="0.2">
      <c r="A2130" s="23"/>
      <c r="B2130" s="14">
        <v>874</v>
      </c>
      <c r="C2130" s="16">
        <v>874</v>
      </c>
      <c r="D2130" s="16">
        <v>7299</v>
      </c>
      <c r="E2130" s="16">
        <v>1</v>
      </c>
      <c r="F2130" s="16">
        <v>115</v>
      </c>
      <c r="G2130" s="16">
        <v>14</v>
      </c>
      <c r="H2130" s="16">
        <v>1</v>
      </c>
      <c r="I2130" s="16">
        <v>14</v>
      </c>
      <c r="J2130" s="16">
        <v>0</v>
      </c>
      <c r="K2130" s="16">
        <v>1</v>
      </c>
      <c r="L2130" s="16">
        <v>0</v>
      </c>
      <c r="M2130" s="16">
        <v>0</v>
      </c>
      <c r="N2130" s="16">
        <v>0</v>
      </c>
      <c r="O2130" s="16">
        <v>0</v>
      </c>
      <c r="P2130" s="16">
        <v>0</v>
      </c>
      <c r="Q2130" s="16">
        <v>0</v>
      </c>
      <c r="R2130" s="16">
        <v>0</v>
      </c>
      <c r="S2130" s="16">
        <v>0</v>
      </c>
      <c r="T2130" s="16">
        <v>0</v>
      </c>
      <c r="U2130" s="16">
        <v>0</v>
      </c>
    </row>
    <row r="2131" spans="1:21" x14ac:dyDescent="0.2">
      <c r="A2131" s="23"/>
      <c r="B2131" s="14">
        <v>876</v>
      </c>
      <c r="C2131" s="16">
        <v>876</v>
      </c>
      <c r="D2131" s="16">
        <v>7320</v>
      </c>
      <c r="E2131" s="16">
        <v>1</v>
      </c>
      <c r="F2131" s="16">
        <v>455</v>
      </c>
      <c r="G2131" s="16">
        <v>6</v>
      </c>
      <c r="H2131" s="16">
        <v>11</v>
      </c>
      <c r="I2131" s="16">
        <v>50</v>
      </c>
      <c r="J2131" s="16">
        <v>2</v>
      </c>
      <c r="K2131" s="16">
        <v>2</v>
      </c>
      <c r="L2131" s="16">
        <v>3</v>
      </c>
      <c r="M2131" s="16">
        <v>0</v>
      </c>
      <c r="N2131" s="16">
        <v>1</v>
      </c>
      <c r="O2131" s="16">
        <v>0</v>
      </c>
      <c r="P2131" s="16">
        <v>2</v>
      </c>
      <c r="Q2131" s="16">
        <v>0</v>
      </c>
      <c r="R2131" s="16">
        <v>0</v>
      </c>
      <c r="S2131" s="16">
        <v>0</v>
      </c>
      <c r="T2131" s="16">
        <v>0</v>
      </c>
      <c r="U2131" s="16">
        <v>2</v>
      </c>
    </row>
    <row r="2132" spans="1:21" x14ac:dyDescent="0.2">
      <c r="A2132" s="23"/>
      <c r="B2132" s="14">
        <v>878</v>
      </c>
      <c r="C2132" s="16">
        <v>878</v>
      </c>
      <c r="D2132" s="16">
        <v>7326</v>
      </c>
      <c r="E2132" s="16">
        <v>1</v>
      </c>
      <c r="F2132" s="16">
        <v>233</v>
      </c>
      <c r="G2132" s="16">
        <v>16</v>
      </c>
      <c r="H2132" s="16">
        <v>2</v>
      </c>
      <c r="I2132" s="16">
        <v>20</v>
      </c>
      <c r="J2132" s="16">
        <v>1</v>
      </c>
      <c r="K2132" s="16">
        <v>1</v>
      </c>
      <c r="L2132" s="16">
        <v>0</v>
      </c>
      <c r="M2132" s="16">
        <v>0</v>
      </c>
      <c r="N2132" s="16">
        <v>0</v>
      </c>
      <c r="O2132" s="16">
        <v>0</v>
      </c>
      <c r="P2132" s="16">
        <v>0</v>
      </c>
      <c r="Q2132" s="16">
        <v>0</v>
      </c>
      <c r="R2132" s="16">
        <v>0</v>
      </c>
      <c r="S2132" s="16">
        <v>0</v>
      </c>
      <c r="T2132" s="16">
        <v>0</v>
      </c>
      <c r="U2132" s="16">
        <v>0</v>
      </c>
    </row>
    <row r="2133" spans="1:21" x14ac:dyDescent="0.2">
      <c r="A2133" s="23"/>
      <c r="B2133" s="14">
        <v>879</v>
      </c>
      <c r="C2133" s="16">
        <v>879</v>
      </c>
      <c r="D2133" s="16">
        <v>7329</v>
      </c>
      <c r="E2133" s="16">
        <v>0</v>
      </c>
      <c r="F2133" s="16">
        <v>292</v>
      </c>
      <c r="G2133" s="16">
        <v>16</v>
      </c>
      <c r="H2133" s="16">
        <v>2</v>
      </c>
      <c r="I2133" s="16">
        <v>22</v>
      </c>
      <c r="J2133" s="16">
        <v>0</v>
      </c>
      <c r="K2133" s="16">
        <v>0</v>
      </c>
      <c r="L2133" s="16">
        <v>2</v>
      </c>
      <c r="M2133" s="16">
        <v>0</v>
      </c>
      <c r="N2133" s="16">
        <v>0</v>
      </c>
      <c r="O2133" s="16">
        <v>0</v>
      </c>
      <c r="P2133" s="16">
        <v>0</v>
      </c>
      <c r="Q2133" s="16">
        <v>0</v>
      </c>
      <c r="R2133" s="16">
        <v>0</v>
      </c>
      <c r="S2133" s="16">
        <v>0</v>
      </c>
      <c r="T2133" s="16">
        <v>0</v>
      </c>
      <c r="U2133" s="16">
        <v>0</v>
      </c>
    </row>
    <row r="2134" spans="1:21" x14ac:dyDescent="0.2">
      <c r="A2134" s="23"/>
      <c r="B2134" s="14">
        <v>886</v>
      </c>
      <c r="C2134" s="16">
        <v>886</v>
      </c>
      <c r="D2134" s="16">
        <v>7392</v>
      </c>
      <c r="E2134" s="16">
        <v>0</v>
      </c>
      <c r="F2134" s="16">
        <v>145</v>
      </c>
      <c r="G2134" s="16">
        <v>8</v>
      </c>
      <c r="H2134" s="16">
        <v>3</v>
      </c>
      <c r="I2134" s="16">
        <v>16</v>
      </c>
      <c r="J2134" s="16">
        <v>0</v>
      </c>
      <c r="K2134" s="16">
        <v>0</v>
      </c>
      <c r="L2134" s="16">
        <v>0</v>
      </c>
      <c r="M2134" s="16">
        <v>0</v>
      </c>
      <c r="N2134" s="16">
        <v>0</v>
      </c>
      <c r="O2134" s="16">
        <v>1</v>
      </c>
      <c r="P2134" s="16">
        <v>0</v>
      </c>
      <c r="Q2134" s="16">
        <v>0</v>
      </c>
      <c r="R2134" s="16">
        <v>0</v>
      </c>
      <c r="S2134" s="16">
        <v>0</v>
      </c>
      <c r="T2134" s="16">
        <v>0</v>
      </c>
      <c r="U2134" s="16">
        <v>1</v>
      </c>
    </row>
    <row r="2135" spans="1:21" x14ac:dyDescent="0.2">
      <c r="A2135" s="23"/>
      <c r="B2135" s="14">
        <v>887</v>
      </c>
      <c r="C2135" s="16">
        <v>887</v>
      </c>
      <c r="D2135" s="16">
        <v>7393</v>
      </c>
      <c r="E2135" s="16">
        <v>0</v>
      </c>
      <c r="F2135" s="16">
        <v>176</v>
      </c>
      <c r="G2135" s="16">
        <v>10</v>
      </c>
      <c r="H2135" s="16">
        <v>2</v>
      </c>
      <c r="I2135" s="16">
        <v>18</v>
      </c>
      <c r="J2135" s="16">
        <v>1</v>
      </c>
      <c r="K2135" s="16">
        <v>0</v>
      </c>
      <c r="L2135" s="16">
        <v>0</v>
      </c>
      <c r="M2135" s="16">
        <v>0</v>
      </c>
      <c r="N2135" s="16">
        <v>0</v>
      </c>
      <c r="O2135" s="16">
        <v>0</v>
      </c>
      <c r="P2135" s="16">
        <v>0</v>
      </c>
      <c r="Q2135" s="16">
        <v>0</v>
      </c>
      <c r="R2135" s="16">
        <v>0</v>
      </c>
      <c r="S2135" s="16">
        <v>0</v>
      </c>
      <c r="T2135" s="16">
        <v>0</v>
      </c>
      <c r="U2135" s="16">
        <v>0</v>
      </c>
    </row>
    <row r="2136" spans="1:21" x14ac:dyDescent="0.2">
      <c r="A2136" s="23"/>
      <c r="B2136" s="14">
        <v>888</v>
      </c>
      <c r="C2136" s="16">
        <v>888</v>
      </c>
      <c r="D2136" s="16">
        <v>7408</v>
      </c>
      <c r="E2136" s="16">
        <v>1</v>
      </c>
      <c r="F2136" s="16">
        <v>264</v>
      </c>
      <c r="G2136" s="16">
        <v>2</v>
      </c>
      <c r="H2136" s="16">
        <v>1</v>
      </c>
      <c r="I2136" s="16">
        <v>2</v>
      </c>
      <c r="J2136" s="16">
        <v>0</v>
      </c>
      <c r="K2136" s="16">
        <v>0</v>
      </c>
      <c r="L2136" s="16">
        <v>0</v>
      </c>
      <c r="M2136" s="16">
        <v>0</v>
      </c>
      <c r="N2136" s="16">
        <v>0</v>
      </c>
      <c r="O2136" s="16">
        <v>0</v>
      </c>
      <c r="P2136" s="16">
        <v>0</v>
      </c>
      <c r="Q2136" s="16">
        <v>0</v>
      </c>
      <c r="R2136" s="16">
        <v>0</v>
      </c>
      <c r="S2136" s="16">
        <v>0</v>
      </c>
      <c r="T2136" s="16">
        <v>0</v>
      </c>
      <c r="U2136" s="16">
        <v>0</v>
      </c>
    </row>
    <row r="2137" spans="1:21" x14ac:dyDescent="0.2">
      <c r="A2137" s="23"/>
      <c r="B2137" s="14">
        <v>898</v>
      </c>
      <c r="C2137" s="16">
        <v>898</v>
      </c>
      <c r="D2137" s="16">
        <v>7474</v>
      </c>
      <c r="E2137" s="16">
        <v>1</v>
      </c>
      <c r="F2137" s="16">
        <v>332</v>
      </c>
      <c r="G2137" s="16">
        <v>4</v>
      </c>
      <c r="H2137" s="16">
        <v>11</v>
      </c>
      <c r="I2137" s="16">
        <v>36</v>
      </c>
      <c r="J2137" s="16">
        <v>0</v>
      </c>
      <c r="K2137" s="16">
        <v>0</v>
      </c>
      <c r="L2137" s="16">
        <v>1</v>
      </c>
      <c r="M2137" s="16">
        <v>2</v>
      </c>
      <c r="N2137" s="16">
        <v>1</v>
      </c>
      <c r="O2137" s="16">
        <v>1</v>
      </c>
      <c r="P2137" s="16">
        <v>2</v>
      </c>
      <c r="Q2137" s="16">
        <v>0</v>
      </c>
      <c r="R2137" s="16">
        <v>0</v>
      </c>
      <c r="S2137" s="16">
        <v>0</v>
      </c>
      <c r="T2137" s="16">
        <v>0</v>
      </c>
      <c r="U2137" s="16">
        <v>3</v>
      </c>
    </row>
    <row r="2138" spans="1:21" x14ac:dyDescent="0.2">
      <c r="A2138" s="23"/>
      <c r="B2138" s="14">
        <v>899</v>
      </c>
      <c r="C2138" s="16">
        <v>899</v>
      </c>
      <c r="D2138" s="16">
        <v>7483</v>
      </c>
      <c r="E2138" s="16">
        <v>1</v>
      </c>
      <c r="F2138" s="16">
        <v>251</v>
      </c>
      <c r="G2138" s="16">
        <v>14</v>
      </c>
      <c r="H2138" s="16">
        <v>2</v>
      </c>
      <c r="I2138" s="16">
        <v>20</v>
      </c>
      <c r="J2138" s="16">
        <v>0</v>
      </c>
      <c r="K2138" s="16">
        <v>2</v>
      </c>
      <c r="L2138" s="16">
        <v>0</v>
      </c>
      <c r="M2138" s="16">
        <v>0</v>
      </c>
      <c r="N2138" s="16">
        <v>0</v>
      </c>
      <c r="O2138" s="16">
        <v>0</v>
      </c>
      <c r="P2138" s="16">
        <v>0</v>
      </c>
      <c r="Q2138" s="16">
        <v>0</v>
      </c>
      <c r="R2138" s="16">
        <v>0</v>
      </c>
      <c r="S2138" s="16">
        <v>0</v>
      </c>
      <c r="T2138" s="16">
        <v>0</v>
      </c>
      <c r="U2138" s="16">
        <v>0</v>
      </c>
    </row>
    <row r="2139" spans="1:21" x14ac:dyDescent="0.2">
      <c r="A2139" s="23"/>
      <c r="B2139" s="14">
        <v>904</v>
      </c>
      <c r="C2139" s="16">
        <v>904</v>
      </c>
      <c r="D2139" s="16">
        <v>7556</v>
      </c>
      <c r="E2139" s="16">
        <v>0</v>
      </c>
      <c r="F2139" s="16">
        <v>26</v>
      </c>
      <c r="G2139" s="16">
        <v>14</v>
      </c>
      <c r="H2139" s="16">
        <v>1</v>
      </c>
      <c r="I2139" s="16">
        <v>14</v>
      </c>
      <c r="J2139" s="16">
        <v>0</v>
      </c>
      <c r="K2139" s="16">
        <v>0</v>
      </c>
      <c r="L2139" s="16">
        <v>1</v>
      </c>
      <c r="M2139" s="16">
        <v>0</v>
      </c>
      <c r="N2139" s="16">
        <v>0</v>
      </c>
      <c r="O2139" s="16">
        <v>0</v>
      </c>
      <c r="P2139" s="16">
        <v>0</v>
      </c>
      <c r="Q2139" s="16">
        <v>0</v>
      </c>
      <c r="R2139" s="16">
        <v>0</v>
      </c>
      <c r="S2139" s="16">
        <v>0</v>
      </c>
      <c r="T2139" s="16">
        <v>0</v>
      </c>
      <c r="U2139" s="16">
        <v>0</v>
      </c>
    </row>
    <row r="2140" spans="1:21" x14ac:dyDescent="0.2">
      <c r="A2140" s="23" t="s">
        <v>48</v>
      </c>
      <c r="B2140" s="14">
        <v>905</v>
      </c>
      <c r="C2140" s="16">
        <v>905</v>
      </c>
      <c r="D2140" s="16">
        <v>7559</v>
      </c>
      <c r="E2140" s="16">
        <v>1</v>
      </c>
      <c r="F2140" s="16">
        <v>207</v>
      </c>
      <c r="G2140" s="16">
        <v>16</v>
      </c>
      <c r="H2140" s="16">
        <v>1</v>
      </c>
      <c r="I2140" s="16">
        <v>16</v>
      </c>
      <c r="J2140" s="16">
        <v>0</v>
      </c>
      <c r="K2140" s="16">
        <v>0</v>
      </c>
      <c r="L2140" s="16">
        <v>1</v>
      </c>
      <c r="M2140" s="16">
        <v>0</v>
      </c>
      <c r="N2140" s="16">
        <v>0</v>
      </c>
      <c r="O2140" s="16">
        <v>0</v>
      </c>
      <c r="P2140" s="16">
        <v>0</v>
      </c>
      <c r="Q2140" s="16">
        <v>0</v>
      </c>
      <c r="R2140" s="16">
        <v>0</v>
      </c>
      <c r="S2140" s="16">
        <v>0</v>
      </c>
      <c r="T2140" s="16">
        <v>0</v>
      </c>
      <c r="U2140" s="16">
        <v>0</v>
      </c>
    </row>
    <row r="2141" spans="1:21" x14ac:dyDescent="0.2">
      <c r="A2141" s="23"/>
      <c r="B2141" s="14">
        <v>909</v>
      </c>
      <c r="C2141" s="16">
        <v>909</v>
      </c>
      <c r="D2141" s="16">
        <v>7583</v>
      </c>
      <c r="E2141" s="16">
        <v>1</v>
      </c>
      <c r="F2141" s="16">
        <v>77</v>
      </c>
      <c r="G2141" s="16">
        <v>10</v>
      </c>
      <c r="H2141" s="16">
        <v>2</v>
      </c>
      <c r="I2141" s="16">
        <v>14</v>
      </c>
      <c r="J2141" s="16">
        <v>1</v>
      </c>
      <c r="K2141" s="16">
        <v>0</v>
      </c>
      <c r="L2141" s="16">
        <v>0</v>
      </c>
      <c r="M2141" s="16">
        <v>0</v>
      </c>
      <c r="N2141" s="16">
        <v>0</v>
      </c>
      <c r="O2141" s="16">
        <v>0</v>
      </c>
      <c r="P2141" s="16">
        <v>0</v>
      </c>
      <c r="Q2141" s="16">
        <v>0</v>
      </c>
      <c r="R2141" s="16">
        <v>0</v>
      </c>
      <c r="S2141" s="16">
        <v>0</v>
      </c>
      <c r="T2141" s="16">
        <v>0</v>
      </c>
      <c r="U2141" s="16">
        <v>0</v>
      </c>
    </row>
    <row r="2142" spans="1:21" x14ac:dyDescent="0.2">
      <c r="A2142" s="23"/>
      <c r="B2142" s="14">
        <v>911</v>
      </c>
      <c r="C2142" s="16">
        <v>911</v>
      </c>
      <c r="D2142" s="16">
        <v>7588</v>
      </c>
      <c r="E2142" s="16">
        <v>1</v>
      </c>
      <c r="F2142" s="16">
        <v>300</v>
      </c>
      <c r="G2142" s="16">
        <v>10</v>
      </c>
      <c r="H2142" s="16">
        <v>3</v>
      </c>
      <c r="I2142" s="16">
        <v>18</v>
      </c>
      <c r="J2142" s="16">
        <v>1</v>
      </c>
      <c r="K2142" s="16">
        <v>0</v>
      </c>
      <c r="L2142" s="16">
        <v>0</v>
      </c>
      <c r="M2142" s="16">
        <v>0</v>
      </c>
      <c r="N2142" s="16">
        <v>0</v>
      </c>
      <c r="O2142" s="16">
        <v>0</v>
      </c>
      <c r="P2142" s="16">
        <v>1</v>
      </c>
      <c r="Q2142" s="16">
        <v>0</v>
      </c>
      <c r="R2142" s="16">
        <v>0</v>
      </c>
      <c r="S2142" s="16">
        <v>0</v>
      </c>
      <c r="T2142" s="16">
        <v>0</v>
      </c>
      <c r="U2142" s="16">
        <v>1</v>
      </c>
    </row>
    <row r="2143" spans="1:21" x14ac:dyDescent="0.2">
      <c r="A2143" s="23"/>
      <c r="B2143" s="14">
        <v>916</v>
      </c>
      <c r="C2143" s="16">
        <v>916</v>
      </c>
      <c r="D2143" s="16">
        <v>7635</v>
      </c>
      <c r="E2143" s="16">
        <v>1</v>
      </c>
      <c r="F2143" s="16">
        <v>284</v>
      </c>
      <c r="G2143" s="16">
        <v>2</v>
      </c>
      <c r="H2143" s="16">
        <v>1</v>
      </c>
      <c r="I2143" s="16">
        <v>2</v>
      </c>
      <c r="J2143" s="16">
        <v>0</v>
      </c>
      <c r="K2143" s="16">
        <v>0</v>
      </c>
      <c r="L2143" s="16">
        <v>0</v>
      </c>
      <c r="M2143" s="16">
        <v>0</v>
      </c>
      <c r="N2143" s="16">
        <v>0</v>
      </c>
      <c r="O2143" s="16">
        <v>0</v>
      </c>
      <c r="P2143" s="16">
        <v>0</v>
      </c>
      <c r="Q2143" s="16">
        <v>0</v>
      </c>
      <c r="R2143" s="16">
        <v>0</v>
      </c>
      <c r="S2143" s="16">
        <v>0</v>
      </c>
      <c r="T2143" s="16">
        <v>0</v>
      </c>
      <c r="U2143" s="16">
        <v>0</v>
      </c>
    </row>
    <row r="2144" spans="1:21" x14ac:dyDescent="0.2">
      <c r="A2144" s="23"/>
      <c r="B2144" s="14">
        <v>917</v>
      </c>
      <c r="C2144" s="16">
        <v>917</v>
      </c>
      <c r="D2144" s="16">
        <v>7636</v>
      </c>
      <c r="E2144" s="16">
        <v>1</v>
      </c>
      <c r="F2144" s="16">
        <v>199</v>
      </c>
      <c r="G2144" s="16">
        <v>10</v>
      </c>
      <c r="H2144" s="16">
        <v>9</v>
      </c>
      <c r="I2144" s="16">
        <v>62</v>
      </c>
      <c r="J2144" s="16">
        <v>0</v>
      </c>
      <c r="K2144" s="16">
        <v>2</v>
      </c>
      <c r="L2144" s="16">
        <v>3</v>
      </c>
      <c r="M2144" s="16">
        <v>1</v>
      </c>
      <c r="N2144" s="16">
        <v>1</v>
      </c>
      <c r="O2144" s="16">
        <v>0</v>
      </c>
      <c r="P2144" s="16">
        <v>1</v>
      </c>
      <c r="Q2144" s="16">
        <v>0</v>
      </c>
      <c r="R2144" s="16">
        <v>0</v>
      </c>
      <c r="S2144" s="16">
        <v>0</v>
      </c>
      <c r="T2144" s="16">
        <v>0</v>
      </c>
      <c r="U2144" s="16">
        <v>1</v>
      </c>
    </row>
    <row r="2145" spans="1:21" x14ac:dyDescent="0.2">
      <c r="A2145" s="23"/>
      <c r="B2145" s="14">
        <v>920</v>
      </c>
      <c r="C2145" s="16">
        <v>920</v>
      </c>
      <c r="D2145" s="16">
        <v>7662</v>
      </c>
      <c r="E2145" s="16">
        <v>0</v>
      </c>
      <c r="F2145" s="16">
        <v>305</v>
      </c>
      <c r="G2145" s="16">
        <v>2</v>
      </c>
      <c r="H2145" s="16">
        <v>2</v>
      </c>
      <c r="I2145" s="16">
        <v>10</v>
      </c>
      <c r="J2145" s="16">
        <v>0</v>
      </c>
      <c r="K2145" s="16">
        <v>0</v>
      </c>
      <c r="L2145" s="16">
        <v>0</v>
      </c>
      <c r="M2145" s="16">
        <v>0</v>
      </c>
      <c r="N2145" s="16">
        <v>0</v>
      </c>
      <c r="O2145" s="16">
        <v>0</v>
      </c>
      <c r="P2145" s="16">
        <v>0</v>
      </c>
      <c r="Q2145" s="16">
        <v>0</v>
      </c>
      <c r="R2145" s="16">
        <v>0</v>
      </c>
      <c r="S2145" s="16">
        <v>0</v>
      </c>
      <c r="T2145" s="16">
        <v>0</v>
      </c>
      <c r="U2145" s="16">
        <v>0</v>
      </c>
    </row>
    <row r="2146" spans="1:21" x14ac:dyDescent="0.2">
      <c r="A2146" s="23"/>
      <c r="B2146" s="14">
        <v>921</v>
      </c>
      <c r="C2146" s="16">
        <v>921</v>
      </c>
      <c r="D2146" s="16">
        <v>7666</v>
      </c>
      <c r="E2146" s="16">
        <v>1</v>
      </c>
      <c r="F2146" s="16">
        <v>400</v>
      </c>
      <c r="G2146" s="16">
        <v>14</v>
      </c>
      <c r="H2146" s="16">
        <v>9</v>
      </c>
      <c r="I2146" s="16">
        <v>56</v>
      </c>
      <c r="J2146" s="16">
        <v>1</v>
      </c>
      <c r="K2146" s="16">
        <v>0</v>
      </c>
      <c r="L2146" s="16">
        <v>2</v>
      </c>
      <c r="M2146" s="16">
        <v>2</v>
      </c>
      <c r="N2146" s="16">
        <v>0</v>
      </c>
      <c r="O2146" s="16">
        <v>2</v>
      </c>
      <c r="P2146" s="16">
        <v>2</v>
      </c>
      <c r="Q2146" s="16">
        <v>1</v>
      </c>
      <c r="R2146" s="16">
        <v>0</v>
      </c>
      <c r="S2146" s="16">
        <v>0</v>
      </c>
      <c r="T2146" s="16">
        <v>0</v>
      </c>
      <c r="U2146" s="16">
        <v>5</v>
      </c>
    </row>
    <row r="2147" spans="1:21" x14ac:dyDescent="0.2">
      <c r="A2147" s="23"/>
      <c r="B2147" s="14">
        <v>922</v>
      </c>
      <c r="C2147" s="16">
        <v>922</v>
      </c>
      <c r="D2147" s="16">
        <v>7679</v>
      </c>
      <c r="E2147" s="16">
        <v>0</v>
      </c>
      <c r="F2147" s="16">
        <v>229</v>
      </c>
      <c r="G2147" s="16">
        <v>16</v>
      </c>
      <c r="H2147" s="16">
        <v>2</v>
      </c>
      <c r="I2147" s="16">
        <v>22</v>
      </c>
      <c r="J2147" s="16">
        <v>0</v>
      </c>
      <c r="K2147" s="16">
        <v>0</v>
      </c>
      <c r="L2147" s="16">
        <v>0</v>
      </c>
      <c r="M2147" s="16">
        <v>0</v>
      </c>
      <c r="N2147" s="16">
        <v>1</v>
      </c>
      <c r="O2147" s="16">
        <v>1</v>
      </c>
      <c r="P2147" s="16">
        <v>0</v>
      </c>
      <c r="Q2147" s="16">
        <v>0</v>
      </c>
      <c r="R2147" s="16">
        <v>0</v>
      </c>
      <c r="S2147" s="16">
        <v>0</v>
      </c>
      <c r="T2147" s="16">
        <v>1</v>
      </c>
      <c r="U2147" s="16">
        <v>1</v>
      </c>
    </row>
    <row r="2148" spans="1:21" x14ac:dyDescent="0.2">
      <c r="A2148" s="23"/>
      <c r="B2148" s="14">
        <v>923</v>
      </c>
      <c r="C2148" s="16">
        <v>923</v>
      </c>
      <c r="D2148" s="16">
        <v>7680</v>
      </c>
      <c r="E2148" s="16">
        <v>0</v>
      </c>
      <c r="F2148" s="16">
        <v>280</v>
      </c>
      <c r="G2148" s="16">
        <v>24</v>
      </c>
      <c r="H2148" s="16">
        <v>1</v>
      </c>
      <c r="I2148" s="16">
        <v>24</v>
      </c>
      <c r="J2148" s="16">
        <v>0</v>
      </c>
      <c r="K2148" s="16">
        <v>1</v>
      </c>
      <c r="L2148" s="16">
        <v>0</v>
      </c>
      <c r="M2148" s="16">
        <v>0</v>
      </c>
      <c r="N2148" s="16">
        <v>0</v>
      </c>
      <c r="O2148" s="16">
        <v>0</v>
      </c>
      <c r="P2148" s="16">
        <v>0</v>
      </c>
      <c r="Q2148" s="16">
        <v>0</v>
      </c>
      <c r="R2148" s="16">
        <v>0</v>
      </c>
      <c r="S2148" s="16">
        <v>0</v>
      </c>
      <c r="T2148" s="16">
        <v>0</v>
      </c>
      <c r="U2148" s="16">
        <v>0</v>
      </c>
    </row>
    <row r="2149" spans="1:21" x14ac:dyDescent="0.2">
      <c r="A2149" s="23"/>
      <c r="B2149" s="14">
        <v>924</v>
      </c>
      <c r="C2149" s="16">
        <v>924</v>
      </c>
      <c r="D2149" s="16">
        <v>7699</v>
      </c>
      <c r="E2149" s="16">
        <v>1</v>
      </c>
      <c r="F2149" s="16">
        <v>319</v>
      </c>
      <c r="G2149" s="16">
        <v>16</v>
      </c>
      <c r="H2149" s="16">
        <v>5</v>
      </c>
      <c r="I2149" s="16">
        <v>32</v>
      </c>
      <c r="J2149" s="16">
        <v>0</v>
      </c>
      <c r="K2149" s="16">
        <v>1</v>
      </c>
      <c r="L2149" s="16">
        <v>1</v>
      </c>
      <c r="M2149" s="16">
        <v>0</v>
      </c>
      <c r="N2149" s="16">
        <v>0</v>
      </c>
      <c r="O2149" s="16">
        <v>1</v>
      </c>
      <c r="P2149" s="16">
        <v>2</v>
      </c>
      <c r="Q2149" s="16">
        <v>0</v>
      </c>
      <c r="R2149" s="16">
        <v>0</v>
      </c>
      <c r="S2149" s="16">
        <v>0</v>
      </c>
      <c r="T2149" s="16">
        <v>1</v>
      </c>
      <c r="U2149" s="16">
        <v>3</v>
      </c>
    </row>
    <row r="2150" spans="1:21" x14ac:dyDescent="0.2">
      <c r="A2150" s="23"/>
      <c r="B2150" s="14">
        <v>928</v>
      </c>
      <c r="C2150" s="16">
        <v>928</v>
      </c>
      <c r="D2150" s="16">
        <v>7714</v>
      </c>
      <c r="E2150" s="16">
        <v>1</v>
      </c>
      <c r="F2150" s="16">
        <v>238</v>
      </c>
      <c r="G2150" s="16">
        <v>2</v>
      </c>
      <c r="H2150" s="16">
        <v>10</v>
      </c>
      <c r="I2150" s="16">
        <v>40</v>
      </c>
      <c r="J2150" s="16">
        <v>0</v>
      </c>
      <c r="K2150" s="16">
        <v>0</v>
      </c>
      <c r="L2150" s="16">
        <v>3</v>
      </c>
      <c r="M2150" s="16">
        <v>1</v>
      </c>
      <c r="N2150" s="16">
        <v>1</v>
      </c>
      <c r="O2150" s="16">
        <v>0</v>
      </c>
      <c r="P2150" s="16">
        <v>2</v>
      </c>
      <c r="Q2150" s="16">
        <v>0</v>
      </c>
      <c r="R2150" s="16">
        <v>0</v>
      </c>
      <c r="S2150" s="16">
        <v>0</v>
      </c>
      <c r="T2150" s="16">
        <v>0</v>
      </c>
      <c r="U2150" s="16">
        <v>2</v>
      </c>
    </row>
    <row r="2151" spans="1:21" x14ac:dyDescent="0.2">
      <c r="A2151" s="23"/>
      <c r="B2151" s="14">
        <v>929</v>
      </c>
      <c r="C2151" s="16">
        <v>929</v>
      </c>
      <c r="D2151" s="16">
        <v>7721</v>
      </c>
      <c r="E2151" s="16">
        <v>0</v>
      </c>
      <c r="F2151" s="16">
        <v>42</v>
      </c>
      <c r="G2151" s="16">
        <v>6</v>
      </c>
      <c r="H2151" s="16">
        <v>2</v>
      </c>
      <c r="I2151" s="16">
        <v>10</v>
      </c>
      <c r="J2151" s="16">
        <v>0</v>
      </c>
      <c r="K2151" s="16">
        <v>0</v>
      </c>
      <c r="L2151" s="16">
        <v>0</v>
      </c>
      <c r="M2151" s="16">
        <v>0</v>
      </c>
      <c r="N2151" s="16">
        <v>0</v>
      </c>
      <c r="O2151" s="16">
        <v>0</v>
      </c>
      <c r="P2151" s="16">
        <v>0</v>
      </c>
      <c r="Q2151" s="16">
        <v>0</v>
      </c>
      <c r="R2151" s="16">
        <v>0</v>
      </c>
      <c r="S2151" s="16">
        <v>0</v>
      </c>
      <c r="T2151" s="16">
        <v>1</v>
      </c>
      <c r="U2151" s="16">
        <v>0</v>
      </c>
    </row>
    <row r="2152" spans="1:21" x14ac:dyDescent="0.2">
      <c r="A2152" s="23"/>
      <c r="B2152" s="14">
        <v>930</v>
      </c>
      <c r="C2152" s="16">
        <v>930</v>
      </c>
      <c r="D2152" s="16">
        <v>7726</v>
      </c>
      <c r="E2152" s="16">
        <v>0</v>
      </c>
      <c r="F2152" s="16">
        <v>151</v>
      </c>
      <c r="G2152" s="16">
        <v>16</v>
      </c>
      <c r="H2152" s="16">
        <v>2</v>
      </c>
      <c r="I2152" s="16">
        <v>22</v>
      </c>
      <c r="J2152" s="16">
        <v>0</v>
      </c>
      <c r="K2152" s="16">
        <v>0</v>
      </c>
      <c r="L2152" s="16">
        <v>1</v>
      </c>
      <c r="M2152" s="16">
        <v>0</v>
      </c>
      <c r="N2152" s="16">
        <v>1</v>
      </c>
      <c r="O2152" s="16">
        <v>0</v>
      </c>
      <c r="P2152" s="16">
        <v>0</v>
      </c>
      <c r="Q2152" s="16">
        <v>0</v>
      </c>
      <c r="R2152" s="16">
        <v>0</v>
      </c>
      <c r="S2152" s="16">
        <v>0</v>
      </c>
      <c r="T2152" s="16">
        <v>0</v>
      </c>
      <c r="U2152" s="16">
        <v>0</v>
      </c>
    </row>
    <row r="2153" spans="1:21" x14ac:dyDescent="0.2">
      <c r="A2153" s="23"/>
      <c r="B2153" s="14">
        <v>931</v>
      </c>
      <c r="C2153" s="16">
        <v>931</v>
      </c>
      <c r="D2153" s="16">
        <v>7730</v>
      </c>
      <c r="E2153" s="16">
        <v>1</v>
      </c>
      <c r="F2153" s="16">
        <v>67</v>
      </c>
      <c r="G2153" s="16">
        <v>30</v>
      </c>
      <c r="H2153" s="16">
        <v>2</v>
      </c>
      <c r="I2153" s="16">
        <v>36</v>
      </c>
      <c r="J2153" s="16">
        <v>0</v>
      </c>
      <c r="K2153" s="16">
        <v>0</v>
      </c>
      <c r="L2153" s="16">
        <v>0</v>
      </c>
      <c r="M2153" s="16">
        <v>1</v>
      </c>
      <c r="N2153" s="16">
        <v>0</v>
      </c>
      <c r="O2153" s="16">
        <v>1</v>
      </c>
      <c r="P2153" s="16">
        <v>0</v>
      </c>
      <c r="Q2153" s="16">
        <v>0</v>
      </c>
      <c r="R2153" s="16">
        <v>0</v>
      </c>
      <c r="S2153" s="16">
        <v>1</v>
      </c>
      <c r="T2153" s="16">
        <v>0</v>
      </c>
      <c r="U2153" s="16">
        <v>2</v>
      </c>
    </row>
    <row r="2154" spans="1:21" x14ac:dyDescent="0.2">
      <c r="A2154" s="23"/>
      <c r="B2154" s="14">
        <v>935</v>
      </c>
      <c r="C2154" s="16">
        <v>935</v>
      </c>
      <c r="D2154" s="16">
        <v>7742</v>
      </c>
      <c r="E2154" s="16">
        <v>1</v>
      </c>
      <c r="F2154" s="16">
        <v>335</v>
      </c>
      <c r="G2154" s="16">
        <v>4</v>
      </c>
      <c r="H2154" s="16">
        <v>4</v>
      </c>
      <c r="I2154" s="16">
        <v>26</v>
      </c>
      <c r="J2154" s="16">
        <v>0</v>
      </c>
      <c r="K2154" s="16">
        <v>1</v>
      </c>
      <c r="L2154" s="16">
        <v>0</v>
      </c>
      <c r="M2154" s="16">
        <v>0</v>
      </c>
      <c r="N2154" s="16">
        <v>0</v>
      </c>
      <c r="O2154" s="16">
        <v>1</v>
      </c>
      <c r="P2154" s="16">
        <v>1</v>
      </c>
      <c r="Q2154" s="16">
        <v>0</v>
      </c>
      <c r="R2154" s="16">
        <v>0</v>
      </c>
      <c r="S2154" s="16">
        <v>0</v>
      </c>
      <c r="T2154" s="16">
        <v>0</v>
      </c>
      <c r="U2154" s="16">
        <v>2</v>
      </c>
    </row>
    <row r="2155" spans="1:21" x14ac:dyDescent="0.2">
      <c r="A2155" s="23"/>
      <c r="B2155" s="14">
        <v>939</v>
      </c>
      <c r="C2155" s="16">
        <v>939</v>
      </c>
      <c r="D2155" s="16">
        <v>7761</v>
      </c>
      <c r="E2155" s="16">
        <v>1</v>
      </c>
      <c r="F2155" s="16">
        <v>368</v>
      </c>
      <c r="G2155" s="16">
        <v>6</v>
      </c>
      <c r="H2155" s="16">
        <v>9</v>
      </c>
      <c r="I2155" s="16">
        <v>42</v>
      </c>
      <c r="J2155" s="16">
        <v>1</v>
      </c>
      <c r="K2155" s="16">
        <v>2</v>
      </c>
      <c r="L2155" s="16">
        <v>1</v>
      </c>
      <c r="M2155" s="16">
        <v>0</v>
      </c>
      <c r="N2155" s="16">
        <v>1</v>
      </c>
      <c r="O2155" s="16">
        <v>0</v>
      </c>
      <c r="P2155" s="16">
        <v>1</v>
      </c>
      <c r="Q2155" s="16">
        <v>0</v>
      </c>
      <c r="R2155" s="16">
        <v>0</v>
      </c>
      <c r="S2155" s="16">
        <v>0</v>
      </c>
      <c r="T2155" s="16">
        <v>1</v>
      </c>
      <c r="U2155" s="16">
        <v>1</v>
      </c>
    </row>
    <row r="2156" spans="1:21" x14ac:dyDescent="0.2">
      <c r="A2156" s="23"/>
      <c r="B2156" s="14">
        <v>940</v>
      </c>
      <c r="C2156" s="16">
        <v>940</v>
      </c>
      <c r="D2156" s="16">
        <v>7766</v>
      </c>
      <c r="E2156" s="16">
        <v>1</v>
      </c>
      <c r="F2156" s="16">
        <v>242</v>
      </c>
      <c r="G2156" s="16">
        <v>34</v>
      </c>
      <c r="H2156" s="16">
        <v>3</v>
      </c>
      <c r="I2156" s="16">
        <v>42</v>
      </c>
      <c r="J2156" s="16">
        <v>2</v>
      </c>
      <c r="K2156" s="16">
        <v>0</v>
      </c>
      <c r="L2156" s="16">
        <v>0</v>
      </c>
      <c r="M2156" s="16">
        <v>0</v>
      </c>
      <c r="N2156" s="16">
        <v>0</v>
      </c>
      <c r="O2156" s="16">
        <v>0</v>
      </c>
      <c r="P2156" s="16">
        <v>1</v>
      </c>
      <c r="Q2156" s="16">
        <v>0</v>
      </c>
      <c r="R2156" s="16">
        <v>0</v>
      </c>
      <c r="S2156" s="16">
        <v>0</v>
      </c>
      <c r="T2156" s="16">
        <v>0</v>
      </c>
      <c r="U2156" s="16">
        <v>1</v>
      </c>
    </row>
    <row r="2157" spans="1:21" x14ac:dyDescent="0.2">
      <c r="A2157" s="23"/>
      <c r="B2157" s="14">
        <v>941</v>
      </c>
      <c r="C2157" s="16">
        <v>941</v>
      </c>
      <c r="D2157" s="16">
        <v>7771</v>
      </c>
      <c r="E2157" s="16">
        <v>1</v>
      </c>
      <c r="F2157" s="16">
        <v>18</v>
      </c>
      <c r="G2157" s="16">
        <v>24</v>
      </c>
      <c r="H2157" s="16">
        <v>1</v>
      </c>
      <c r="I2157" s="16">
        <v>24</v>
      </c>
      <c r="J2157" s="16">
        <v>0</v>
      </c>
      <c r="K2157" s="16">
        <v>0</v>
      </c>
      <c r="L2157" s="16">
        <v>0</v>
      </c>
      <c r="M2157" s="16">
        <v>0</v>
      </c>
      <c r="N2157" s="16">
        <v>1</v>
      </c>
      <c r="O2157" s="16">
        <v>0</v>
      </c>
      <c r="P2157" s="16">
        <v>0</v>
      </c>
      <c r="Q2157" s="16">
        <v>0</v>
      </c>
      <c r="R2157" s="16">
        <v>0</v>
      </c>
      <c r="S2157" s="16">
        <v>0</v>
      </c>
      <c r="T2157" s="16">
        <v>0</v>
      </c>
      <c r="U2157" s="16">
        <v>0</v>
      </c>
    </row>
    <row r="2158" spans="1:21" x14ac:dyDescent="0.2">
      <c r="A2158" s="23"/>
      <c r="B2158" s="14">
        <v>944</v>
      </c>
      <c r="C2158" s="16">
        <v>944</v>
      </c>
      <c r="D2158" s="16">
        <v>7784</v>
      </c>
      <c r="E2158" s="16">
        <v>0</v>
      </c>
      <c r="F2158" s="16">
        <v>215</v>
      </c>
      <c r="G2158" s="16">
        <v>2</v>
      </c>
      <c r="H2158" s="16">
        <v>6</v>
      </c>
      <c r="I2158" s="16">
        <v>16</v>
      </c>
      <c r="J2158" s="16">
        <v>0</v>
      </c>
      <c r="K2158" s="16">
        <v>0</v>
      </c>
      <c r="L2158" s="16">
        <v>1</v>
      </c>
      <c r="M2158" s="16">
        <v>0</v>
      </c>
      <c r="N2158" s="16">
        <v>0</v>
      </c>
      <c r="O2158" s="16">
        <v>0</v>
      </c>
      <c r="P2158" s="16">
        <v>0</v>
      </c>
      <c r="Q2158" s="16">
        <v>0</v>
      </c>
      <c r="R2158" s="16">
        <v>0</v>
      </c>
      <c r="S2158" s="16">
        <v>0</v>
      </c>
      <c r="T2158" s="16">
        <v>1</v>
      </c>
      <c r="U2158" s="16">
        <v>0</v>
      </c>
    </row>
    <row r="2159" spans="1:21" x14ac:dyDescent="0.2">
      <c r="A2159" s="23"/>
      <c r="B2159" s="14">
        <v>947</v>
      </c>
      <c r="C2159" s="16">
        <v>947</v>
      </c>
      <c r="D2159" s="16">
        <v>7817</v>
      </c>
      <c r="E2159" s="16">
        <v>1</v>
      </c>
      <c r="F2159" s="16">
        <v>66</v>
      </c>
      <c r="G2159" s="16">
        <v>2</v>
      </c>
      <c r="H2159" s="16">
        <v>2</v>
      </c>
      <c r="I2159" s="16">
        <v>6</v>
      </c>
      <c r="J2159" s="16">
        <v>0</v>
      </c>
      <c r="K2159" s="16">
        <v>0</v>
      </c>
      <c r="L2159" s="16">
        <v>0</v>
      </c>
      <c r="M2159" s="16">
        <v>0</v>
      </c>
      <c r="N2159" s="16">
        <v>0</v>
      </c>
      <c r="O2159" s="16">
        <v>0</v>
      </c>
      <c r="P2159" s="16">
        <v>0</v>
      </c>
      <c r="Q2159" s="16">
        <v>0</v>
      </c>
      <c r="R2159" s="16">
        <v>0</v>
      </c>
      <c r="S2159" s="16">
        <v>0</v>
      </c>
      <c r="T2159" s="16">
        <v>0</v>
      </c>
      <c r="U2159" s="16">
        <v>0</v>
      </c>
    </row>
    <row r="2160" spans="1:21" x14ac:dyDescent="0.2">
      <c r="A2160" s="23" t="s">
        <v>48</v>
      </c>
      <c r="B2160" s="14">
        <v>954</v>
      </c>
      <c r="C2160" s="16">
        <v>954</v>
      </c>
      <c r="D2160" s="16">
        <v>7874</v>
      </c>
      <c r="E2160" s="16">
        <v>1</v>
      </c>
      <c r="F2160" s="16">
        <v>69</v>
      </c>
      <c r="G2160" s="16">
        <v>22</v>
      </c>
      <c r="H2160" s="16">
        <v>1</v>
      </c>
      <c r="I2160" s="16">
        <v>22</v>
      </c>
      <c r="J2160" s="16">
        <v>1</v>
      </c>
      <c r="K2160" s="16">
        <v>0</v>
      </c>
      <c r="L2160" s="16">
        <v>0</v>
      </c>
      <c r="M2160" s="16">
        <v>0</v>
      </c>
      <c r="N2160" s="16">
        <v>0</v>
      </c>
      <c r="O2160" s="16">
        <v>0</v>
      </c>
      <c r="P2160" s="16">
        <v>0</v>
      </c>
      <c r="Q2160" s="16">
        <v>0</v>
      </c>
      <c r="R2160" s="16">
        <v>0</v>
      </c>
      <c r="S2160" s="16">
        <v>0</v>
      </c>
      <c r="T2160" s="16">
        <v>0</v>
      </c>
      <c r="U2160" s="16">
        <v>0</v>
      </c>
    </row>
    <row r="2161" spans="1:21" x14ac:dyDescent="0.2">
      <c r="A2161" s="23"/>
      <c r="B2161" s="14">
        <v>958</v>
      </c>
      <c r="C2161" s="16">
        <v>958</v>
      </c>
      <c r="D2161" s="16">
        <v>7914</v>
      </c>
      <c r="E2161" s="16">
        <v>0</v>
      </c>
      <c r="F2161" s="16">
        <v>279</v>
      </c>
      <c r="G2161" s="16">
        <v>20</v>
      </c>
      <c r="H2161" s="16">
        <v>6</v>
      </c>
      <c r="I2161" s="16">
        <v>44</v>
      </c>
      <c r="J2161" s="16">
        <v>0</v>
      </c>
      <c r="K2161" s="16">
        <v>1</v>
      </c>
      <c r="L2161" s="16">
        <v>0</v>
      </c>
      <c r="M2161" s="16">
        <v>0</v>
      </c>
      <c r="N2161" s="16">
        <v>2</v>
      </c>
      <c r="O2161" s="16">
        <v>1</v>
      </c>
      <c r="P2161" s="16">
        <v>2</v>
      </c>
      <c r="Q2161" s="16">
        <v>0</v>
      </c>
      <c r="R2161" s="16">
        <v>1</v>
      </c>
      <c r="S2161" s="16">
        <v>1</v>
      </c>
      <c r="T2161" s="16">
        <v>1</v>
      </c>
      <c r="U2161" s="16">
        <v>5</v>
      </c>
    </row>
    <row r="2162" spans="1:21" x14ac:dyDescent="0.2">
      <c r="A2162" s="23"/>
      <c r="B2162" s="14">
        <v>960</v>
      </c>
      <c r="C2162" s="16">
        <v>960</v>
      </c>
      <c r="D2162" s="16">
        <v>7933</v>
      </c>
      <c r="E2162" s="16">
        <v>1</v>
      </c>
      <c r="F2162" s="16">
        <v>248</v>
      </c>
      <c r="G2162" s="16">
        <v>28</v>
      </c>
      <c r="H2162" s="16">
        <v>1</v>
      </c>
      <c r="I2162" s="16">
        <v>28</v>
      </c>
      <c r="J2162" s="16">
        <v>1</v>
      </c>
      <c r="K2162" s="16">
        <v>0</v>
      </c>
      <c r="L2162" s="16">
        <v>0</v>
      </c>
      <c r="M2162" s="16">
        <v>0</v>
      </c>
      <c r="N2162" s="16">
        <v>0</v>
      </c>
      <c r="O2162" s="16">
        <v>0</v>
      </c>
      <c r="P2162" s="16">
        <v>0</v>
      </c>
      <c r="Q2162" s="16">
        <v>0</v>
      </c>
      <c r="R2162" s="16">
        <v>0</v>
      </c>
      <c r="S2162" s="16">
        <v>0</v>
      </c>
      <c r="T2162" s="16">
        <v>0</v>
      </c>
      <c r="U2162" s="16">
        <v>0</v>
      </c>
    </row>
    <row r="2163" spans="1:21" x14ac:dyDescent="0.2">
      <c r="A2163" s="23"/>
      <c r="B2163" s="14">
        <v>961</v>
      </c>
      <c r="C2163" s="16">
        <v>961</v>
      </c>
      <c r="D2163" s="16">
        <v>7940</v>
      </c>
      <c r="E2163" s="16">
        <v>0</v>
      </c>
      <c r="F2163" s="16">
        <v>425</v>
      </c>
      <c r="G2163" s="16">
        <v>12</v>
      </c>
      <c r="H2163" s="16">
        <v>10</v>
      </c>
      <c r="I2163" s="16">
        <v>64</v>
      </c>
      <c r="J2163" s="16">
        <v>1</v>
      </c>
      <c r="K2163" s="16">
        <v>0</v>
      </c>
      <c r="L2163" s="16">
        <v>3</v>
      </c>
      <c r="M2163" s="16">
        <v>1</v>
      </c>
      <c r="N2163" s="16">
        <v>2</v>
      </c>
      <c r="O2163" s="16">
        <v>1</v>
      </c>
      <c r="P2163" s="16">
        <v>1</v>
      </c>
      <c r="Q2163" s="16">
        <v>2</v>
      </c>
      <c r="R2163" s="16">
        <v>1</v>
      </c>
      <c r="S2163" s="16">
        <v>1</v>
      </c>
      <c r="T2163" s="16">
        <v>0</v>
      </c>
      <c r="U2163" s="16">
        <v>6</v>
      </c>
    </row>
    <row r="2164" spans="1:21" x14ac:dyDescent="0.2">
      <c r="A2164" s="23"/>
      <c r="B2164" s="14">
        <v>963</v>
      </c>
      <c r="C2164" s="16">
        <v>963</v>
      </c>
      <c r="D2164" s="16">
        <v>7943</v>
      </c>
      <c r="E2164" s="16">
        <v>1</v>
      </c>
      <c r="F2164" s="16">
        <v>302</v>
      </c>
      <c r="G2164" s="16">
        <v>2</v>
      </c>
      <c r="H2164" s="16">
        <v>1</v>
      </c>
      <c r="I2164" s="16">
        <v>2</v>
      </c>
      <c r="J2164" s="16">
        <v>0</v>
      </c>
      <c r="K2164" s="16">
        <v>0</v>
      </c>
      <c r="L2164" s="16">
        <v>0</v>
      </c>
      <c r="M2164" s="16">
        <v>0</v>
      </c>
      <c r="N2164" s="16">
        <v>0</v>
      </c>
      <c r="O2164" s="16">
        <v>0</v>
      </c>
      <c r="P2164" s="16">
        <v>0</v>
      </c>
      <c r="Q2164" s="16">
        <v>0</v>
      </c>
      <c r="R2164" s="16">
        <v>0</v>
      </c>
      <c r="S2164" s="16">
        <v>0</v>
      </c>
      <c r="T2164" s="16">
        <v>1</v>
      </c>
      <c r="U2164" s="16">
        <v>0</v>
      </c>
    </row>
    <row r="2165" spans="1:21" x14ac:dyDescent="0.2">
      <c r="A2165" s="23"/>
      <c r="B2165" s="14">
        <v>968</v>
      </c>
      <c r="C2165" s="16">
        <v>968</v>
      </c>
      <c r="D2165" s="16">
        <v>7971</v>
      </c>
      <c r="E2165" s="16">
        <v>1</v>
      </c>
      <c r="F2165" s="16">
        <v>182</v>
      </c>
      <c r="G2165" s="16">
        <v>16</v>
      </c>
      <c r="H2165" s="16">
        <v>5</v>
      </c>
      <c r="I2165" s="16">
        <v>42</v>
      </c>
      <c r="J2165" s="16">
        <v>2</v>
      </c>
      <c r="K2165" s="16">
        <v>0</v>
      </c>
      <c r="L2165" s="16">
        <v>0</v>
      </c>
      <c r="M2165" s="16">
        <v>0</v>
      </c>
      <c r="N2165" s="16">
        <v>1</v>
      </c>
      <c r="O2165" s="16">
        <v>1</v>
      </c>
      <c r="P2165" s="16">
        <v>1</v>
      </c>
      <c r="Q2165" s="16">
        <v>0</v>
      </c>
      <c r="R2165" s="16">
        <v>0</v>
      </c>
      <c r="S2165" s="16">
        <v>0</v>
      </c>
      <c r="T2165" s="16">
        <v>0</v>
      </c>
      <c r="U2165" s="16">
        <v>2</v>
      </c>
    </row>
    <row r="2166" spans="1:21" x14ac:dyDescent="0.2">
      <c r="A2166" s="23"/>
      <c r="B2166" s="14">
        <v>970</v>
      </c>
      <c r="C2166" s="16">
        <v>970</v>
      </c>
      <c r="D2166" s="16">
        <v>7981</v>
      </c>
      <c r="E2166" s="16">
        <v>1</v>
      </c>
      <c r="F2166" s="16">
        <v>277</v>
      </c>
      <c r="G2166" s="16">
        <v>14</v>
      </c>
      <c r="H2166" s="16">
        <v>11</v>
      </c>
      <c r="I2166" s="16">
        <v>68</v>
      </c>
      <c r="J2166" s="16">
        <v>1</v>
      </c>
      <c r="K2166" s="16">
        <v>1</v>
      </c>
      <c r="L2166" s="16">
        <v>1</v>
      </c>
      <c r="M2166" s="16">
        <v>1</v>
      </c>
      <c r="N2166" s="16">
        <v>2</v>
      </c>
      <c r="O2166" s="16">
        <v>0</v>
      </c>
      <c r="P2166" s="16">
        <v>4</v>
      </c>
      <c r="Q2166" s="16">
        <v>0</v>
      </c>
      <c r="R2166" s="16">
        <v>0</v>
      </c>
      <c r="S2166" s="16">
        <v>0</v>
      </c>
      <c r="T2166" s="16">
        <v>0</v>
      </c>
      <c r="U2166" s="16">
        <v>4</v>
      </c>
    </row>
    <row r="2167" spans="1:21" x14ac:dyDescent="0.2">
      <c r="A2167" s="23"/>
      <c r="B2167" s="14">
        <v>972</v>
      </c>
      <c r="C2167" s="16">
        <v>972</v>
      </c>
      <c r="D2167" s="16">
        <v>8001</v>
      </c>
      <c r="E2167" s="16">
        <v>1</v>
      </c>
      <c r="F2167" s="16">
        <v>167</v>
      </c>
      <c r="G2167" s="16">
        <v>14</v>
      </c>
      <c r="H2167" s="16">
        <v>3</v>
      </c>
      <c r="I2167" s="16">
        <v>24</v>
      </c>
      <c r="J2167" s="16">
        <v>0</v>
      </c>
      <c r="K2167" s="16">
        <v>1</v>
      </c>
      <c r="L2167" s="16">
        <v>1</v>
      </c>
      <c r="M2167" s="16">
        <v>0</v>
      </c>
      <c r="N2167" s="16">
        <v>1</v>
      </c>
      <c r="O2167" s="16">
        <v>0</v>
      </c>
      <c r="P2167" s="16">
        <v>0</v>
      </c>
      <c r="Q2167" s="16">
        <v>1</v>
      </c>
      <c r="R2167" s="16">
        <v>0</v>
      </c>
      <c r="S2167" s="16">
        <v>0</v>
      </c>
      <c r="T2167" s="16">
        <v>0</v>
      </c>
      <c r="U2167" s="16">
        <v>1</v>
      </c>
    </row>
    <row r="2168" spans="1:21" x14ac:dyDescent="0.2">
      <c r="A2168" s="23"/>
      <c r="B2168" s="14">
        <v>973</v>
      </c>
      <c r="C2168" s="16">
        <v>973</v>
      </c>
      <c r="D2168" s="16">
        <v>8005</v>
      </c>
      <c r="E2168" s="16">
        <v>1</v>
      </c>
      <c r="F2168" s="16">
        <v>231</v>
      </c>
      <c r="G2168" s="16">
        <v>12</v>
      </c>
      <c r="H2168" s="16">
        <v>2</v>
      </c>
      <c r="I2168" s="16">
        <v>14</v>
      </c>
      <c r="J2168" s="16">
        <v>0</v>
      </c>
      <c r="K2168" s="16">
        <v>0</v>
      </c>
      <c r="L2168" s="16">
        <v>1</v>
      </c>
      <c r="M2168" s="16">
        <v>0</v>
      </c>
      <c r="N2168" s="16">
        <v>0</v>
      </c>
      <c r="O2168" s="16">
        <v>0</v>
      </c>
      <c r="P2168" s="16">
        <v>0</v>
      </c>
      <c r="Q2168" s="16">
        <v>0</v>
      </c>
      <c r="R2168" s="16">
        <v>0</v>
      </c>
      <c r="S2168" s="16">
        <v>0</v>
      </c>
      <c r="T2168" s="16">
        <v>0</v>
      </c>
      <c r="U2168" s="16">
        <v>0</v>
      </c>
    </row>
    <row r="2169" spans="1:21" x14ac:dyDescent="0.2">
      <c r="A2169" s="23"/>
      <c r="B2169" s="14">
        <v>974</v>
      </c>
      <c r="C2169" s="16">
        <v>974</v>
      </c>
      <c r="D2169" s="16">
        <v>8008</v>
      </c>
      <c r="E2169" s="16">
        <v>0</v>
      </c>
      <c r="F2169" s="16">
        <v>322</v>
      </c>
      <c r="G2169" s="16">
        <v>24</v>
      </c>
      <c r="H2169" s="16">
        <v>3</v>
      </c>
      <c r="I2169" s="16">
        <v>36</v>
      </c>
      <c r="J2169" s="16">
        <v>0</v>
      </c>
      <c r="K2169" s="16">
        <v>0</v>
      </c>
      <c r="L2169" s="16">
        <v>1</v>
      </c>
      <c r="M2169" s="16">
        <v>0</v>
      </c>
      <c r="N2169" s="16">
        <v>0</v>
      </c>
      <c r="O2169" s="16">
        <v>0</v>
      </c>
      <c r="P2169" s="16">
        <v>2</v>
      </c>
      <c r="Q2169" s="16">
        <v>0</v>
      </c>
      <c r="R2169" s="16">
        <v>0</v>
      </c>
      <c r="S2169" s="16">
        <v>0</v>
      </c>
      <c r="T2169" s="16">
        <v>0</v>
      </c>
      <c r="U2169" s="16">
        <v>2</v>
      </c>
    </row>
    <row r="2170" spans="1:21" x14ac:dyDescent="0.2">
      <c r="A2170" s="23"/>
      <c r="B2170" s="14">
        <v>976</v>
      </c>
      <c r="C2170" s="16">
        <v>976</v>
      </c>
      <c r="D2170" s="16">
        <v>8019</v>
      </c>
      <c r="E2170" s="16">
        <v>1</v>
      </c>
      <c r="F2170" s="16">
        <v>136</v>
      </c>
      <c r="G2170" s="16">
        <v>10</v>
      </c>
      <c r="H2170" s="16">
        <v>2</v>
      </c>
      <c r="I2170" s="16">
        <v>12</v>
      </c>
      <c r="J2170" s="16">
        <v>0</v>
      </c>
      <c r="K2170" s="16">
        <v>0</v>
      </c>
      <c r="L2170" s="16">
        <v>0</v>
      </c>
      <c r="M2170" s="16">
        <v>0</v>
      </c>
      <c r="N2170" s="16">
        <v>0</v>
      </c>
      <c r="O2170" s="16">
        <v>0</v>
      </c>
      <c r="P2170" s="16">
        <v>0</v>
      </c>
      <c r="Q2170" s="16">
        <v>0</v>
      </c>
      <c r="R2170" s="16">
        <v>0</v>
      </c>
      <c r="S2170" s="16">
        <v>0</v>
      </c>
      <c r="T2170" s="16">
        <v>1</v>
      </c>
      <c r="U2170" s="16">
        <v>0</v>
      </c>
    </row>
    <row r="2171" spans="1:21" x14ac:dyDescent="0.2">
      <c r="A2171" s="23"/>
      <c r="B2171" s="14">
        <v>979</v>
      </c>
      <c r="C2171" s="16">
        <v>979</v>
      </c>
      <c r="D2171" s="16">
        <v>8032</v>
      </c>
      <c r="E2171" s="16">
        <v>0</v>
      </c>
      <c r="F2171" s="16">
        <v>269</v>
      </c>
      <c r="G2171" s="16">
        <v>16</v>
      </c>
      <c r="H2171" s="16">
        <v>1</v>
      </c>
      <c r="I2171" s="16">
        <v>16</v>
      </c>
      <c r="J2171" s="16">
        <v>1</v>
      </c>
      <c r="K2171" s="16">
        <v>0</v>
      </c>
      <c r="L2171" s="16">
        <v>0</v>
      </c>
      <c r="M2171" s="16">
        <v>0</v>
      </c>
      <c r="N2171" s="16">
        <v>0</v>
      </c>
      <c r="O2171" s="16">
        <v>0</v>
      </c>
      <c r="P2171" s="16">
        <v>0</v>
      </c>
      <c r="Q2171" s="16">
        <v>0</v>
      </c>
      <c r="R2171" s="16">
        <v>0</v>
      </c>
      <c r="S2171" s="16">
        <v>0</v>
      </c>
      <c r="T2171" s="16">
        <v>0</v>
      </c>
      <c r="U2171" s="16">
        <v>0</v>
      </c>
    </row>
    <row r="2172" spans="1:21" x14ac:dyDescent="0.2">
      <c r="A2172" s="23"/>
      <c r="B2172" s="14">
        <v>980</v>
      </c>
      <c r="C2172" s="16">
        <v>980</v>
      </c>
      <c r="D2172" s="16">
        <v>8048</v>
      </c>
      <c r="E2172" s="16">
        <v>1</v>
      </c>
      <c r="F2172" s="16">
        <v>120</v>
      </c>
      <c r="G2172" s="16">
        <v>2</v>
      </c>
      <c r="H2172" s="16">
        <v>3</v>
      </c>
      <c r="I2172" s="16">
        <v>20</v>
      </c>
      <c r="J2172" s="16">
        <v>1</v>
      </c>
      <c r="K2172" s="16">
        <v>0</v>
      </c>
      <c r="L2172" s="16">
        <v>0</v>
      </c>
      <c r="M2172" s="16">
        <v>0</v>
      </c>
      <c r="N2172" s="16">
        <v>0</v>
      </c>
      <c r="O2172" s="16">
        <v>0</v>
      </c>
      <c r="P2172" s="16">
        <v>0</v>
      </c>
      <c r="Q2172" s="16">
        <v>0</v>
      </c>
      <c r="R2172" s="16">
        <v>0</v>
      </c>
      <c r="S2172" s="16">
        <v>0</v>
      </c>
      <c r="T2172" s="16">
        <v>0</v>
      </c>
      <c r="U2172" s="16">
        <v>0</v>
      </c>
    </row>
    <row r="2173" spans="1:21" x14ac:dyDescent="0.2">
      <c r="A2173" s="23"/>
      <c r="B2173" s="14">
        <v>981</v>
      </c>
      <c r="C2173" s="16">
        <v>981</v>
      </c>
      <c r="D2173" s="16">
        <v>8060</v>
      </c>
      <c r="E2173" s="16">
        <v>0</v>
      </c>
      <c r="F2173" s="16">
        <v>230</v>
      </c>
      <c r="G2173" s="16">
        <v>14</v>
      </c>
      <c r="H2173" s="16">
        <v>1</v>
      </c>
      <c r="I2173" s="16">
        <v>14</v>
      </c>
      <c r="J2173" s="16">
        <v>0</v>
      </c>
      <c r="K2173" s="16">
        <v>0</v>
      </c>
      <c r="L2173" s="16">
        <v>1</v>
      </c>
      <c r="M2173" s="16">
        <v>0</v>
      </c>
      <c r="N2173" s="16">
        <v>0</v>
      </c>
      <c r="O2173" s="16">
        <v>0</v>
      </c>
      <c r="P2173" s="16">
        <v>0</v>
      </c>
      <c r="Q2173" s="16">
        <v>0</v>
      </c>
      <c r="R2173" s="16">
        <v>0</v>
      </c>
      <c r="S2173" s="16">
        <v>0</v>
      </c>
      <c r="T2173" s="16">
        <v>0</v>
      </c>
      <c r="U2173" s="16">
        <v>0</v>
      </c>
    </row>
    <row r="2174" spans="1:21" x14ac:dyDescent="0.2">
      <c r="A2174" s="23"/>
      <c r="B2174" s="14">
        <v>982</v>
      </c>
      <c r="C2174" s="16">
        <v>982</v>
      </c>
      <c r="D2174" s="16">
        <v>8076</v>
      </c>
      <c r="E2174" s="16">
        <v>1</v>
      </c>
      <c r="F2174" s="16">
        <v>36</v>
      </c>
      <c r="G2174" s="16">
        <v>8</v>
      </c>
      <c r="H2174" s="16">
        <v>2</v>
      </c>
      <c r="I2174" s="16">
        <v>14</v>
      </c>
      <c r="J2174" s="16">
        <v>0</v>
      </c>
      <c r="K2174" s="16">
        <v>0</v>
      </c>
      <c r="L2174" s="16">
        <v>1</v>
      </c>
      <c r="M2174" s="16">
        <v>0</v>
      </c>
      <c r="N2174" s="16">
        <v>0</v>
      </c>
      <c r="O2174" s="16">
        <v>0</v>
      </c>
      <c r="P2174" s="16">
        <v>0</v>
      </c>
      <c r="Q2174" s="16">
        <v>0</v>
      </c>
      <c r="R2174" s="16">
        <v>0</v>
      </c>
      <c r="S2174" s="16">
        <v>0</v>
      </c>
      <c r="T2174" s="16">
        <v>0</v>
      </c>
      <c r="U2174" s="16">
        <v>0</v>
      </c>
    </row>
    <row r="2175" spans="1:21" x14ac:dyDescent="0.2">
      <c r="A2175" s="23"/>
      <c r="B2175" s="14">
        <v>986</v>
      </c>
      <c r="C2175" s="16">
        <v>986</v>
      </c>
      <c r="D2175" s="16">
        <v>8099</v>
      </c>
      <c r="E2175" s="16">
        <v>0</v>
      </c>
      <c r="F2175" s="16">
        <v>272</v>
      </c>
      <c r="G2175" s="16">
        <v>10</v>
      </c>
      <c r="H2175" s="16">
        <v>9</v>
      </c>
      <c r="I2175" s="16">
        <v>60</v>
      </c>
      <c r="J2175" s="16">
        <v>1</v>
      </c>
      <c r="K2175" s="16">
        <v>2</v>
      </c>
      <c r="L2175" s="16">
        <v>2</v>
      </c>
      <c r="M2175" s="16">
        <v>0</v>
      </c>
      <c r="N2175" s="16">
        <v>0</v>
      </c>
      <c r="O2175" s="16">
        <v>0</v>
      </c>
      <c r="P2175" s="16">
        <v>3</v>
      </c>
      <c r="Q2175" s="16">
        <v>0</v>
      </c>
      <c r="R2175" s="16">
        <v>0</v>
      </c>
      <c r="S2175" s="16">
        <v>0</v>
      </c>
      <c r="T2175" s="16">
        <v>0</v>
      </c>
      <c r="U2175" s="16">
        <v>3</v>
      </c>
    </row>
    <row r="2176" spans="1:21" x14ac:dyDescent="0.2">
      <c r="A2176" s="23"/>
      <c r="B2176" s="14">
        <v>987</v>
      </c>
      <c r="C2176" s="16">
        <v>987</v>
      </c>
      <c r="D2176" s="16">
        <v>8106</v>
      </c>
      <c r="E2176" s="16">
        <v>1</v>
      </c>
      <c r="F2176" s="16">
        <v>314</v>
      </c>
      <c r="G2176" s="16">
        <v>10</v>
      </c>
      <c r="H2176" s="16">
        <v>1</v>
      </c>
      <c r="I2176" s="16">
        <v>10</v>
      </c>
      <c r="J2176" s="16">
        <v>0</v>
      </c>
      <c r="K2176" s="16">
        <v>0</v>
      </c>
      <c r="L2176" s="16">
        <v>0</v>
      </c>
      <c r="M2176" s="16">
        <v>0</v>
      </c>
      <c r="N2176" s="16">
        <v>0</v>
      </c>
      <c r="O2176" s="16">
        <v>0</v>
      </c>
      <c r="P2176" s="16">
        <v>0</v>
      </c>
      <c r="Q2176" s="16">
        <v>0</v>
      </c>
      <c r="R2176" s="16">
        <v>0</v>
      </c>
      <c r="S2176" s="16">
        <v>0</v>
      </c>
      <c r="T2176" s="16">
        <v>0</v>
      </c>
      <c r="U2176" s="16">
        <v>0</v>
      </c>
    </row>
    <row r="2177" spans="1:21" x14ac:dyDescent="0.2">
      <c r="A2177" s="23"/>
      <c r="B2177" s="14">
        <v>992</v>
      </c>
      <c r="C2177" s="16">
        <v>992</v>
      </c>
      <c r="D2177" s="16">
        <v>8167</v>
      </c>
      <c r="E2177" s="16">
        <v>1</v>
      </c>
      <c r="F2177" s="16">
        <v>69</v>
      </c>
      <c r="G2177" s="16">
        <v>20</v>
      </c>
      <c r="H2177" s="16">
        <v>1</v>
      </c>
      <c r="I2177" s="16">
        <v>20</v>
      </c>
      <c r="J2177" s="16">
        <v>0</v>
      </c>
      <c r="K2177" s="16">
        <v>0</v>
      </c>
      <c r="L2177" s="16">
        <v>1</v>
      </c>
      <c r="M2177" s="16">
        <v>0</v>
      </c>
      <c r="N2177" s="16">
        <v>0</v>
      </c>
      <c r="O2177" s="16">
        <v>0</v>
      </c>
      <c r="P2177" s="16">
        <v>0</v>
      </c>
      <c r="Q2177" s="16">
        <v>0</v>
      </c>
      <c r="R2177" s="16">
        <v>0</v>
      </c>
      <c r="S2177" s="16">
        <v>0</v>
      </c>
      <c r="T2177" s="16">
        <v>0</v>
      </c>
      <c r="U2177" s="16">
        <v>0</v>
      </c>
    </row>
    <row r="2178" spans="1:21" x14ac:dyDescent="0.2">
      <c r="A2178" s="23"/>
      <c r="B2178" s="14">
        <v>994</v>
      </c>
      <c r="C2178" s="16">
        <v>994</v>
      </c>
      <c r="D2178" s="16">
        <v>8199</v>
      </c>
      <c r="E2178" s="16">
        <v>1</v>
      </c>
      <c r="F2178" s="16">
        <v>226</v>
      </c>
      <c r="G2178" s="16">
        <v>4</v>
      </c>
      <c r="H2178" s="16">
        <v>2</v>
      </c>
      <c r="I2178" s="16">
        <v>8</v>
      </c>
      <c r="J2178" s="16">
        <v>0</v>
      </c>
      <c r="K2178" s="16">
        <v>0</v>
      </c>
      <c r="L2178" s="16">
        <v>0</v>
      </c>
      <c r="M2178" s="16">
        <v>0</v>
      </c>
      <c r="N2178" s="16">
        <v>0</v>
      </c>
      <c r="O2178" s="16">
        <v>0</v>
      </c>
      <c r="P2178" s="16">
        <v>0</v>
      </c>
      <c r="Q2178" s="16">
        <v>0</v>
      </c>
      <c r="R2178" s="16">
        <v>0</v>
      </c>
      <c r="S2178" s="16">
        <v>0</v>
      </c>
      <c r="T2178" s="16">
        <v>1</v>
      </c>
      <c r="U2178" s="16">
        <v>0</v>
      </c>
    </row>
    <row r="2179" spans="1:21" x14ac:dyDescent="0.2">
      <c r="A2179" s="23"/>
      <c r="B2179" s="14">
        <v>995</v>
      </c>
      <c r="C2179" s="16">
        <v>995</v>
      </c>
      <c r="D2179" s="16">
        <v>8201</v>
      </c>
      <c r="E2179" s="16">
        <v>1</v>
      </c>
      <c r="F2179" s="16">
        <v>37</v>
      </c>
      <c r="G2179" s="16">
        <v>6</v>
      </c>
      <c r="H2179" s="16">
        <v>2</v>
      </c>
      <c r="I2179" s="16">
        <v>8</v>
      </c>
      <c r="J2179" s="16">
        <v>0</v>
      </c>
      <c r="K2179" s="16">
        <v>0</v>
      </c>
      <c r="L2179" s="16">
        <v>0</v>
      </c>
      <c r="M2179" s="16">
        <v>0</v>
      </c>
      <c r="N2179" s="16">
        <v>0</v>
      </c>
      <c r="O2179" s="16">
        <v>0</v>
      </c>
      <c r="P2179" s="16">
        <v>0</v>
      </c>
      <c r="Q2179" s="16">
        <v>0</v>
      </c>
      <c r="R2179" s="16">
        <v>0</v>
      </c>
      <c r="S2179" s="16">
        <v>0</v>
      </c>
      <c r="T2179" s="16">
        <v>0</v>
      </c>
      <c r="U2179" s="16">
        <v>0</v>
      </c>
    </row>
    <row r="2180" spans="1:21" x14ac:dyDescent="0.2">
      <c r="A2180" s="23" t="s">
        <v>48</v>
      </c>
      <c r="B2180" s="14">
        <v>997</v>
      </c>
      <c r="C2180" s="16">
        <v>997</v>
      </c>
      <c r="D2180" s="16">
        <v>8235</v>
      </c>
      <c r="E2180" s="16">
        <v>1</v>
      </c>
      <c r="F2180" s="16">
        <v>226</v>
      </c>
      <c r="G2180" s="16">
        <v>32</v>
      </c>
      <c r="H2180" s="16">
        <v>7</v>
      </c>
      <c r="I2180" s="16">
        <v>58</v>
      </c>
      <c r="J2180" s="16">
        <v>2</v>
      </c>
      <c r="K2180" s="16">
        <v>1</v>
      </c>
      <c r="L2180" s="16">
        <v>0</v>
      </c>
      <c r="M2180" s="16">
        <v>1</v>
      </c>
      <c r="N2180" s="16">
        <v>0</v>
      </c>
      <c r="O2180" s="16">
        <v>2</v>
      </c>
      <c r="P2180" s="16">
        <v>1</v>
      </c>
      <c r="Q2180" s="16">
        <v>0</v>
      </c>
      <c r="R2180" s="16">
        <v>0</v>
      </c>
      <c r="S2180" s="16">
        <v>1</v>
      </c>
      <c r="T2180" s="16">
        <v>0</v>
      </c>
      <c r="U2180" s="16">
        <v>4</v>
      </c>
    </row>
    <row r="2181" spans="1:21" x14ac:dyDescent="0.2">
      <c r="A2181" s="23"/>
      <c r="B2181" s="14">
        <v>999</v>
      </c>
      <c r="C2181" s="16">
        <v>999</v>
      </c>
      <c r="D2181" s="16">
        <v>8245</v>
      </c>
      <c r="E2181" s="16">
        <v>0</v>
      </c>
      <c r="F2181" s="16">
        <v>303</v>
      </c>
      <c r="G2181" s="16">
        <v>10</v>
      </c>
      <c r="H2181" s="16">
        <v>2</v>
      </c>
      <c r="I2181" s="16">
        <v>16</v>
      </c>
      <c r="J2181" s="16">
        <v>1</v>
      </c>
      <c r="K2181" s="16">
        <v>0</v>
      </c>
      <c r="L2181" s="16">
        <v>0</v>
      </c>
      <c r="M2181" s="16">
        <v>0</v>
      </c>
      <c r="N2181" s="16">
        <v>0</v>
      </c>
      <c r="O2181" s="16">
        <v>0</v>
      </c>
      <c r="P2181" s="16">
        <v>0</v>
      </c>
      <c r="Q2181" s="16">
        <v>0</v>
      </c>
      <c r="R2181" s="16">
        <v>0</v>
      </c>
      <c r="S2181" s="16">
        <v>0</v>
      </c>
      <c r="T2181" s="16">
        <v>0</v>
      </c>
      <c r="U2181" s="16">
        <v>0</v>
      </c>
    </row>
    <row r="2182" spans="1:21" x14ac:dyDescent="0.2">
      <c r="A2182" s="23"/>
      <c r="B2182" s="14">
        <v>1000</v>
      </c>
      <c r="C2182" s="16">
        <v>1000</v>
      </c>
      <c r="D2182" s="16">
        <v>8251</v>
      </c>
      <c r="E2182" s="16">
        <v>1</v>
      </c>
      <c r="F2182" s="16">
        <v>135</v>
      </c>
      <c r="G2182" s="16">
        <v>32</v>
      </c>
      <c r="H2182" s="16">
        <v>2</v>
      </c>
      <c r="I2182" s="16">
        <v>34</v>
      </c>
      <c r="J2182" s="16">
        <v>1</v>
      </c>
      <c r="K2182" s="16">
        <v>0</v>
      </c>
      <c r="L2182" s="16">
        <v>0</v>
      </c>
      <c r="M2182" s="16">
        <v>0</v>
      </c>
      <c r="N2182" s="16">
        <v>0</v>
      </c>
      <c r="O2182" s="16">
        <v>0</v>
      </c>
      <c r="P2182" s="16">
        <v>1</v>
      </c>
      <c r="Q2182" s="16">
        <v>0</v>
      </c>
      <c r="R2182" s="16">
        <v>0</v>
      </c>
      <c r="S2182" s="16">
        <v>0</v>
      </c>
      <c r="T2182" s="16">
        <v>0</v>
      </c>
      <c r="U2182" s="16">
        <v>1</v>
      </c>
    </row>
    <row r="2183" spans="1:21" x14ac:dyDescent="0.2">
      <c r="A2183" s="23"/>
      <c r="B2183" s="14">
        <v>1004</v>
      </c>
      <c r="C2183" s="16">
        <v>1004</v>
      </c>
      <c r="D2183" s="16">
        <v>8291</v>
      </c>
      <c r="E2183" s="16">
        <v>1</v>
      </c>
      <c r="F2183" s="16">
        <v>217</v>
      </c>
      <c r="G2183" s="16">
        <v>16</v>
      </c>
      <c r="H2183" s="16">
        <v>11</v>
      </c>
      <c r="I2183" s="16">
        <v>82</v>
      </c>
      <c r="J2183" s="16">
        <v>3</v>
      </c>
      <c r="K2183" s="16">
        <v>0</v>
      </c>
      <c r="L2183" s="16">
        <v>3</v>
      </c>
      <c r="M2183" s="16">
        <v>3</v>
      </c>
      <c r="N2183" s="16">
        <v>1</v>
      </c>
      <c r="O2183" s="16">
        <v>1</v>
      </c>
      <c r="P2183" s="16">
        <v>0</v>
      </c>
      <c r="Q2183" s="16">
        <v>0</v>
      </c>
      <c r="R2183" s="16">
        <v>0</v>
      </c>
      <c r="S2183" s="16">
        <v>0</v>
      </c>
      <c r="T2183" s="16">
        <v>0</v>
      </c>
      <c r="U2183" s="16">
        <v>1</v>
      </c>
    </row>
    <row r="2184" spans="1:21" x14ac:dyDescent="0.2">
      <c r="A2184" s="23"/>
      <c r="B2184" s="14">
        <v>1007</v>
      </c>
      <c r="C2184" s="16">
        <v>1007</v>
      </c>
      <c r="D2184" s="16">
        <v>8324</v>
      </c>
      <c r="E2184" s="16">
        <v>1</v>
      </c>
      <c r="F2184" s="16">
        <v>382</v>
      </c>
      <c r="G2184" s="16">
        <v>2</v>
      </c>
      <c r="H2184" s="16">
        <v>11</v>
      </c>
      <c r="I2184" s="16">
        <v>30</v>
      </c>
      <c r="J2184" s="16">
        <v>2</v>
      </c>
      <c r="K2184" s="16">
        <v>0</v>
      </c>
      <c r="L2184" s="16">
        <v>3</v>
      </c>
      <c r="M2184" s="16">
        <v>1</v>
      </c>
      <c r="N2184" s="16">
        <v>0</v>
      </c>
      <c r="O2184" s="16">
        <v>0</v>
      </c>
      <c r="P2184" s="16">
        <v>1</v>
      </c>
      <c r="Q2184" s="16">
        <v>1</v>
      </c>
      <c r="R2184" s="16">
        <v>0</v>
      </c>
      <c r="S2184" s="16">
        <v>0</v>
      </c>
      <c r="T2184" s="16">
        <v>0</v>
      </c>
      <c r="U2184" s="16">
        <v>2</v>
      </c>
    </row>
    <row r="2185" spans="1:21" x14ac:dyDescent="0.2">
      <c r="A2185" s="23"/>
      <c r="B2185" s="14">
        <v>1008</v>
      </c>
      <c r="C2185" s="16">
        <v>1008</v>
      </c>
      <c r="D2185" s="16">
        <v>8339</v>
      </c>
      <c r="E2185" s="16">
        <v>0</v>
      </c>
      <c r="F2185" s="16">
        <v>301</v>
      </c>
      <c r="G2185" s="16">
        <v>4</v>
      </c>
      <c r="H2185" s="16">
        <v>2</v>
      </c>
      <c r="I2185" s="16">
        <v>6</v>
      </c>
      <c r="J2185" s="16">
        <v>0</v>
      </c>
      <c r="K2185" s="16">
        <v>0</v>
      </c>
      <c r="L2185" s="16">
        <v>0</v>
      </c>
      <c r="M2185" s="16">
        <v>0</v>
      </c>
      <c r="N2185" s="16">
        <v>0</v>
      </c>
      <c r="O2185" s="16">
        <v>0</v>
      </c>
      <c r="P2185" s="16">
        <v>0</v>
      </c>
      <c r="Q2185" s="16">
        <v>0</v>
      </c>
      <c r="R2185" s="16">
        <v>0</v>
      </c>
      <c r="S2185" s="16">
        <v>0</v>
      </c>
      <c r="T2185" s="16">
        <v>0</v>
      </c>
      <c r="U2185" s="16">
        <v>0</v>
      </c>
    </row>
    <row r="2186" spans="1:21" x14ac:dyDescent="0.2">
      <c r="A2186" s="23"/>
      <c r="B2186" s="14">
        <v>1010</v>
      </c>
      <c r="C2186" s="16">
        <v>1010</v>
      </c>
      <c r="D2186" s="16">
        <v>8356</v>
      </c>
      <c r="E2186" s="16">
        <v>1</v>
      </c>
      <c r="F2186" s="16">
        <v>284</v>
      </c>
      <c r="G2186" s="16">
        <v>6</v>
      </c>
      <c r="H2186" s="16">
        <v>9</v>
      </c>
      <c r="I2186" s="16">
        <v>50</v>
      </c>
      <c r="J2186" s="16">
        <v>2</v>
      </c>
      <c r="K2186" s="16">
        <v>1</v>
      </c>
      <c r="L2186" s="16">
        <v>3</v>
      </c>
      <c r="M2186" s="16">
        <v>0</v>
      </c>
      <c r="N2186" s="16">
        <v>0</v>
      </c>
      <c r="O2186" s="16">
        <v>0</v>
      </c>
      <c r="P2186" s="16">
        <v>1</v>
      </c>
      <c r="Q2186" s="16">
        <v>1</v>
      </c>
      <c r="R2186" s="16">
        <v>0</v>
      </c>
      <c r="S2186" s="16">
        <v>0</v>
      </c>
      <c r="T2186" s="16">
        <v>0</v>
      </c>
      <c r="U2186" s="16">
        <v>2</v>
      </c>
    </row>
    <row r="2187" spans="1:21" x14ac:dyDescent="0.2">
      <c r="A2187" s="23"/>
      <c r="B2187" s="14">
        <v>1011</v>
      </c>
      <c r="C2187" s="16">
        <v>1011</v>
      </c>
      <c r="D2187" s="16">
        <v>8361</v>
      </c>
      <c r="E2187" s="16">
        <v>1</v>
      </c>
      <c r="F2187" s="16">
        <v>200</v>
      </c>
      <c r="G2187" s="16">
        <v>10</v>
      </c>
      <c r="H2187" s="16">
        <v>1</v>
      </c>
      <c r="I2187" s="16">
        <v>10</v>
      </c>
      <c r="J2187" s="16">
        <v>0</v>
      </c>
      <c r="K2187" s="16">
        <v>0</v>
      </c>
      <c r="L2187" s="16">
        <v>0</v>
      </c>
      <c r="M2187" s="16">
        <v>0</v>
      </c>
      <c r="N2187" s="16">
        <v>0</v>
      </c>
      <c r="O2187" s="16">
        <v>0</v>
      </c>
      <c r="P2187" s="16">
        <v>0</v>
      </c>
      <c r="Q2187" s="16">
        <v>0</v>
      </c>
      <c r="R2187" s="16">
        <v>0</v>
      </c>
      <c r="S2187" s="16">
        <v>0</v>
      </c>
      <c r="T2187" s="16">
        <v>0</v>
      </c>
      <c r="U2187" s="16">
        <v>0</v>
      </c>
    </row>
    <row r="2188" spans="1:21" x14ac:dyDescent="0.2">
      <c r="A2188" s="23"/>
      <c r="B2188" s="14">
        <v>1012</v>
      </c>
      <c r="C2188" s="16">
        <v>1012</v>
      </c>
      <c r="D2188" s="16">
        <v>8363</v>
      </c>
      <c r="E2188" s="16">
        <v>1</v>
      </c>
      <c r="F2188" s="16">
        <v>344</v>
      </c>
      <c r="G2188" s="16">
        <v>14</v>
      </c>
      <c r="H2188" s="16">
        <v>9</v>
      </c>
      <c r="I2188" s="16">
        <v>60</v>
      </c>
      <c r="J2188" s="16">
        <v>2</v>
      </c>
      <c r="K2188" s="16">
        <v>3</v>
      </c>
      <c r="L2188" s="16">
        <v>3</v>
      </c>
      <c r="M2188" s="16">
        <v>0</v>
      </c>
      <c r="N2188" s="16">
        <v>0</v>
      </c>
      <c r="O2188" s="16">
        <v>0</v>
      </c>
      <c r="P2188" s="16">
        <v>1</v>
      </c>
      <c r="Q2188" s="16">
        <v>0</v>
      </c>
      <c r="R2188" s="16">
        <v>0</v>
      </c>
      <c r="S2188" s="16">
        <v>0</v>
      </c>
      <c r="T2188" s="16">
        <v>0</v>
      </c>
      <c r="U2188" s="16">
        <v>1</v>
      </c>
    </row>
    <row r="2189" spans="1:21" x14ac:dyDescent="0.2">
      <c r="A2189" s="23"/>
      <c r="B2189" s="14">
        <v>1013</v>
      </c>
      <c r="C2189" s="16">
        <v>1013</v>
      </c>
      <c r="D2189" s="16">
        <v>8366</v>
      </c>
      <c r="E2189" s="16">
        <v>1</v>
      </c>
      <c r="F2189" s="16">
        <v>252</v>
      </c>
      <c r="G2189" s="16">
        <v>8</v>
      </c>
      <c r="H2189" s="16">
        <v>1</v>
      </c>
      <c r="I2189" s="16">
        <v>8</v>
      </c>
      <c r="J2189" s="16">
        <v>0</v>
      </c>
      <c r="K2189" s="16">
        <v>0</v>
      </c>
      <c r="L2189" s="16">
        <v>0</v>
      </c>
      <c r="M2189" s="16">
        <v>0</v>
      </c>
      <c r="N2189" s="16">
        <v>0</v>
      </c>
      <c r="O2189" s="16">
        <v>0</v>
      </c>
      <c r="P2189" s="16">
        <v>0</v>
      </c>
      <c r="Q2189" s="16">
        <v>0</v>
      </c>
      <c r="R2189" s="16">
        <v>0</v>
      </c>
      <c r="S2189" s="16">
        <v>0</v>
      </c>
      <c r="T2189" s="16">
        <v>0</v>
      </c>
      <c r="U2189" s="16">
        <v>0</v>
      </c>
    </row>
    <row r="2190" spans="1:21" x14ac:dyDescent="0.2">
      <c r="A2190" s="23"/>
      <c r="B2190" s="14">
        <v>1020</v>
      </c>
      <c r="C2190" s="16">
        <v>1020</v>
      </c>
      <c r="D2190" s="16">
        <v>8418</v>
      </c>
      <c r="E2190" s="16">
        <v>1</v>
      </c>
      <c r="F2190" s="16">
        <v>366</v>
      </c>
      <c r="G2190" s="16">
        <v>34</v>
      </c>
      <c r="H2190" s="16">
        <v>6</v>
      </c>
      <c r="I2190" s="16">
        <v>56</v>
      </c>
      <c r="J2190" s="16">
        <v>1</v>
      </c>
      <c r="K2190" s="16">
        <v>1</v>
      </c>
      <c r="L2190" s="16">
        <v>2</v>
      </c>
      <c r="M2190" s="16">
        <v>0</v>
      </c>
      <c r="N2190" s="16">
        <v>0</v>
      </c>
      <c r="O2190" s="16">
        <v>0</v>
      </c>
      <c r="P2190" s="16">
        <v>2</v>
      </c>
      <c r="Q2190" s="16">
        <v>1</v>
      </c>
      <c r="R2190" s="16">
        <v>0</v>
      </c>
      <c r="S2190" s="16">
        <v>0</v>
      </c>
      <c r="T2190" s="16">
        <v>0</v>
      </c>
      <c r="U2190" s="16">
        <v>3</v>
      </c>
    </row>
    <row r="2191" spans="1:21" x14ac:dyDescent="0.2">
      <c r="A2191" s="23"/>
      <c r="B2191" s="14">
        <v>1021</v>
      </c>
      <c r="C2191" s="16">
        <v>1021</v>
      </c>
      <c r="D2191" s="16">
        <v>8423</v>
      </c>
      <c r="E2191" s="16">
        <v>1</v>
      </c>
      <c r="F2191" s="16">
        <v>103</v>
      </c>
      <c r="G2191" s="16">
        <v>22</v>
      </c>
      <c r="H2191" s="16">
        <v>2</v>
      </c>
      <c r="I2191" s="16">
        <v>26</v>
      </c>
      <c r="J2191" s="16">
        <v>0</v>
      </c>
      <c r="K2191" s="16">
        <v>0</v>
      </c>
      <c r="L2191" s="16">
        <v>1</v>
      </c>
      <c r="M2191" s="16">
        <v>0</v>
      </c>
      <c r="N2191" s="16">
        <v>0</v>
      </c>
      <c r="O2191" s="16">
        <v>1</v>
      </c>
      <c r="P2191" s="16">
        <v>0</v>
      </c>
      <c r="Q2191" s="16">
        <v>0</v>
      </c>
      <c r="R2191" s="16">
        <v>0</v>
      </c>
      <c r="S2191" s="16">
        <v>0</v>
      </c>
      <c r="T2191" s="16">
        <v>0</v>
      </c>
      <c r="U2191" s="16">
        <v>1</v>
      </c>
    </row>
    <row r="2192" spans="1:21" x14ac:dyDescent="0.2">
      <c r="A2192" s="23"/>
      <c r="B2192" s="14">
        <v>1022</v>
      </c>
      <c r="C2192" s="16">
        <v>1022</v>
      </c>
      <c r="D2192" s="16">
        <v>8438</v>
      </c>
      <c r="E2192" s="16">
        <v>0</v>
      </c>
      <c r="F2192" s="16">
        <v>344</v>
      </c>
      <c r="G2192" s="16">
        <v>12</v>
      </c>
      <c r="H2192" s="16">
        <v>3</v>
      </c>
      <c r="I2192" s="16">
        <v>22</v>
      </c>
      <c r="J2192" s="16">
        <v>0</v>
      </c>
      <c r="K2192" s="16">
        <v>0</v>
      </c>
      <c r="L2192" s="16">
        <v>2</v>
      </c>
      <c r="M2192" s="16">
        <v>0</v>
      </c>
      <c r="N2192" s="16">
        <v>0</v>
      </c>
      <c r="O2192" s="16">
        <v>0</v>
      </c>
      <c r="P2192" s="16">
        <v>0</v>
      </c>
      <c r="Q2192" s="16">
        <v>1</v>
      </c>
      <c r="R2192" s="16">
        <v>0</v>
      </c>
      <c r="S2192" s="16">
        <v>0</v>
      </c>
      <c r="T2192" s="16">
        <v>0</v>
      </c>
      <c r="U2192" s="16">
        <v>1</v>
      </c>
    </row>
    <row r="2193" spans="1:21" x14ac:dyDescent="0.2">
      <c r="A2193" s="23"/>
      <c r="B2193" s="14">
        <v>1028</v>
      </c>
      <c r="C2193" s="16">
        <v>1028</v>
      </c>
      <c r="D2193" s="16">
        <v>8507</v>
      </c>
      <c r="E2193" s="16">
        <v>1</v>
      </c>
      <c r="F2193" s="16">
        <v>134</v>
      </c>
      <c r="G2193" s="16">
        <v>26</v>
      </c>
      <c r="H2193" s="16">
        <v>2</v>
      </c>
      <c r="I2193" s="16">
        <v>28</v>
      </c>
      <c r="J2193" s="16">
        <v>0</v>
      </c>
      <c r="K2193" s="16">
        <v>2</v>
      </c>
      <c r="L2193" s="16">
        <v>0</v>
      </c>
      <c r="M2193" s="16">
        <v>0</v>
      </c>
      <c r="N2193" s="16">
        <v>0</v>
      </c>
      <c r="O2193" s="16">
        <v>0</v>
      </c>
      <c r="P2193" s="16">
        <v>0</v>
      </c>
      <c r="Q2193" s="16">
        <v>0</v>
      </c>
      <c r="R2193" s="16">
        <v>0</v>
      </c>
      <c r="S2193" s="16">
        <v>0</v>
      </c>
      <c r="T2193" s="16">
        <v>0</v>
      </c>
      <c r="U2193" s="16">
        <v>0</v>
      </c>
    </row>
    <row r="2194" spans="1:21" x14ac:dyDescent="0.2">
      <c r="A2194" s="23"/>
      <c r="B2194" s="14">
        <v>1031</v>
      </c>
      <c r="C2194" s="16">
        <v>1031</v>
      </c>
      <c r="D2194" s="16">
        <v>8528</v>
      </c>
      <c r="E2194" s="16">
        <v>0</v>
      </c>
      <c r="F2194" s="16">
        <v>455</v>
      </c>
      <c r="G2194" s="16">
        <v>12</v>
      </c>
      <c r="H2194" s="16">
        <v>11</v>
      </c>
      <c r="I2194" s="16">
        <v>66</v>
      </c>
      <c r="J2194" s="16">
        <v>2</v>
      </c>
      <c r="K2194" s="16">
        <v>0</v>
      </c>
      <c r="L2194" s="16">
        <v>3</v>
      </c>
      <c r="M2194" s="16">
        <v>4</v>
      </c>
      <c r="N2194" s="16">
        <v>0</v>
      </c>
      <c r="O2194" s="16">
        <v>0</v>
      </c>
      <c r="P2194" s="16">
        <v>1</v>
      </c>
      <c r="Q2194" s="16">
        <v>1</v>
      </c>
      <c r="R2194" s="16">
        <v>0</v>
      </c>
      <c r="S2194" s="16">
        <v>0</v>
      </c>
      <c r="T2194" s="16">
        <v>0</v>
      </c>
      <c r="U2194" s="16">
        <v>2</v>
      </c>
    </row>
    <row r="2195" spans="1:21" x14ac:dyDescent="0.2">
      <c r="A2195" s="23"/>
      <c r="B2195" s="14">
        <v>1032</v>
      </c>
      <c r="C2195" s="16">
        <v>1032</v>
      </c>
      <c r="D2195" s="16">
        <v>8540</v>
      </c>
      <c r="E2195" s="16">
        <v>0</v>
      </c>
      <c r="F2195" s="16">
        <v>262</v>
      </c>
      <c r="G2195" s="16">
        <v>10</v>
      </c>
      <c r="H2195" s="16">
        <v>2</v>
      </c>
      <c r="I2195" s="16">
        <v>12</v>
      </c>
      <c r="J2195" s="16">
        <v>0</v>
      </c>
      <c r="K2195" s="16">
        <v>0</v>
      </c>
      <c r="L2195" s="16">
        <v>0</v>
      </c>
      <c r="M2195" s="16">
        <v>0</v>
      </c>
      <c r="N2195" s="16">
        <v>0</v>
      </c>
      <c r="O2195" s="16">
        <v>0</v>
      </c>
      <c r="P2195" s="16">
        <v>0</v>
      </c>
      <c r="Q2195" s="16">
        <v>0</v>
      </c>
      <c r="R2195" s="16">
        <v>0</v>
      </c>
      <c r="S2195" s="16">
        <v>0</v>
      </c>
      <c r="T2195" s="16">
        <v>0</v>
      </c>
      <c r="U2195" s="16">
        <v>0</v>
      </c>
    </row>
    <row r="2196" spans="1:21" x14ac:dyDescent="0.2">
      <c r="A2196" s="23"/>
      <c r="B2196" s="14">
        <v>1034</v>
      </c>
      <c r="C2196" s="16">
        <v>1034</v>
      </c>
      <c r="D2196" s="16">
        <v>8544</v>
      </c>
      <c r="E2196" s="16">
        <v>1</v>
      </c>
      <c r="F2196" s="16">
        <v>246</v>
      </c>
      <c r="G2196" s="16">
        <v>10</v>
      </c>
      <c r="H2196" s="16">
        <v>1</v>
      </c>
      <c r="I2196" s="16">
        <v>10</v>
      </c>
      <c r="J2196" s="16">
        <v>0</v>
      </c>
      <c r="K2196" s="16">
        <v>0</v>
      </c>
      <c r="L2196" s="16">
        <v>0</v>
      </c>
      <c r="M2196" s="16">
        <v>0</v>
      </c>
      <c r="N2196" s="16">
        <v>0</v>
      </c>
      <c r="O2196" s="16">
        <v>0</v>
      </c>
      <c r="P2196" s="16">
        <v>0</v>
      </c>
      <c r="Q2196" s="16">
        <v>0</v>
      </c>
      <c r="R2196" s="16">
        <v>0</v>
      </c>
      <c r="S2196" s="16">
        <v>0</v>
      </c>
      <c r="T2196" s="16">
        <v>0</v>
      </c>
      <c r="U2196" s="16">
        <v>0</v>
      </c>
    </row>
    <row r="2197" spans="1:21" x14ac:dyDescent="0.2">
      <c r="A2197" s="23"/>
      <c r="B2197" s="14">
        <v>1036</v>
      </c>
      <c r="C2197" s="16">
        <v>1036</v>
      </c>
      <c r="D2197" s="16">
        <v>8549</v>
      </c>
      <c r="E2197" s="16">
        <v>1</v>
      </c>
      <c r="F2197" s="16">
        <v>322</v>
      </c>
      <c r="G2197" s="16">
        <v>14</v>
      </c>
      <c r="H2197" s="16">
        <v>2</v>
      </c>
      <c r="I2197" s="16">
        <v>22</v>
      </c>
      <c r="J2197" s="16">
        <v>1</v>
      </c>
      <c r="K2197" s="16">
        <v>0</v>
      </c>
      <c r="L2197" s="16">
        <v>0</v>
      </c>
      <c r="M2197" s="16">
        <v>0</v>
      </c>
      <c r="N2197" s="16">
        <v>1</v>
      </c>
      <c r="O2197" s="16">
        <v>0</v>
      </c>
      <c r="P2197" s="16">
        <v>0</v>
      </c>
      <c r="Q2197" s="16">
        <v>0</v>
      </c>
      <c r="R2197" s="16">
        <v>1</v>
      </c>
      <c r="S2197" s="16">
        <v>0</v>
      </c>
      <c r="T2197" s="16">
        <v>1</v>
      </c>
      <c r="U2197" s="16">
        <v>1</v>
      </c>
    </row>
    <row r="2198" spans="1:21" x14ac:dyDescent="0.2">
      <c r="A2198" s="23"/>
      <c r="B2198" s="14">
        <v>1038</v>
      </c>
      <c r="C2198" s="16">
        <v>1038</v>
      </c>
      <c r="D2198" s="16">
        <v>8554</v>
      </c>
      <c r="E2198" s="16">
        <v>0</v>
      </c>
      <c r="F2198" s="16">
        <v>257</v>
      </c>
      <c r="G2198" s="16">
        <v>10</v>
      </c>
      <c r="H2198" s="16">
        <v>1</v>
      </c>
      <c r="I2198" s="16">
        <v>10</v>
      </c>
      <c r="J2198" s="16">
        <v>0</v>
      </c>
      <c r="K2198" s="16">
        <v>0</v>
      </c>
      <c r="L2198" s="16">
        <v>0</v>
      </c>
      <c r="M2198" s="16">
        <v>0</v>
      </c>
      <c r="N2198" s="16">
        <v>0</v>
      </c>
      <c r="O2198" s="16">
        <v>0</v>
      </c>
      <c r="P2198" s="16">
        <v>0</v>
      </c>
      <c r="Q2198" s="16">
        <v>0</v>
      </c>
      <c r="R2198" s="16">
        <v>0</v>
      </c>
      <c r="S2198" s="16">
        <v>0</v>
      </c>
      <c r="T2198" s="16">
        <v>0</v>
      </c>
      <c r="U2198" s="16">
        <v>0</v>
      </c>
    </row>
    <row r="2199" spans="1:21" x14ac:dyDescent="0.2">
      <c r="A2199" s="23"/>
      <c r="B2199" s="14">
        <v>1039</v>
      </c>
      <c r="C2199" s="16">
        <v>1039</v>
      </c>
      <c r="D2199" s="16">
        <v>8556</v>
      </c>
      <c r="E2199" s="16">
        <v>1</v>
      </c>
      <c r="F2199" s="16">
        <v>190</v>
      </c>
      <c r="G2199" s="16">
        <v>12</v>
      </c>
      <c r="H2199" s="16">
        <v>1</v>
      </c>
      <c r="I2199" s="16">
        <v>12</v>
      </c>
      <c r="J2199" s="16">
        <v>0</v>
      </c>
      <c r="K2199" s="16">
        <v>0</v>
      </c>
      <c r="L2199" s="16">
        <v>0</v>
      </c>
      <c r="M2199" s="16">
        <v>0</v>
      </c>
      <c r="N2199" s="16">
        <v>0</v>
      </c>
      <c r="O2199" s="16">
        <v>0</v>
      </c>
      <c r="P2199" s="16">
        <v>0</v>
      </c>
      <c r="Q2199" s="16">
        <v>0</v>
      </c>
      <c r="R2199" s="16">
        <v>0</v>
      </c>
      <c r="S2199" s="16">
        <v>0</v>
      </c>
      <c r="T2199" s="16">
        <v>0</v>
      </c>
      <c r="U2199" s="16">
        <v>0</v>
      </c>
    </row>
    <row r="2200" spans="1:21" x14ac:dyDescent="0.2">
      <c r="A2200" s="23" t="s">
        <v>48</v>
      </c>
      <c r="B2200" s="14">
        <v>1041</v>
      </c>
      <c r="C2200" s="16">
        <v>1041</v>
      </c>
      <c r="D2200" s="16">
        <v>8569</v>
      </c>
      <c r="E2200" s="16">
        <v>1</v>
      </c>
      <c r="F2200" s="16">
        <v>323</v>
      </c>
      <c r="G2200" s="16">
        <v>26</v>
      </c>
      <c r="H2200" s="16">
        <v>2</v>
      </c>
      <c r="I2200" s="16">
        <v>34</v>
      </c>
      <c r="J2200" s="16">
        <v>1</v>
      </c>
      <c r="K2200" s="16">
        <v>0</v>
      </c>
      <c r="L2200" s="16">
        <v>0</v>
      </c>
      <c r="M2200" s="16">
        <v>0</v>
      </c>
      <c r="N2200" s="16">
        <v>0</v>
      </c>
      <c r="O2200" s="16">
        <v>1</v>
      </c>
      <c r="P2200" s="16">
        <v>0</v>
      </c>
      <c r="Q2200" s="16">
        <v>0</v>
      </c>
      <c r="R2200" s="16">
        <v>0</v>
      </c>
      <c r="S2200" s="16">
        <v>0</v>
      </c>
      <c r="T2200" s="16">
        <v>0</v>
      </c>
      <c r="U2200" s="16">
        <v>1</v>
      </c>
    </row>
    <row r="2201" spans="1:21" x14ac:dyDescent="0.2">
      <c r="A2201" s="23"/>
      <c r="B2201" s="14">
        <v>1042</v>
      </c>
      <c r="C2201" s="16">
        <v>1042</v>
      </c>
      <c r="D2201" s="16">
        <v>8590</v>
      </c>
      <c r="E2201" s="16">
        <v>1</v>
      </c>
      <c r="F2201" s="16">
        <v>100</v>
      </c>
      <c r="G2201" s="16">
        <v>14</v>
      </c>
      <c r="H2201" s="16">
        <v>2</v>
      </c>
      <c r="I2201" s="16">
        <v>22</v>
      </c>
      <c r="J2201" s="16">
        <v>1</v>
      </c>
      <c r="K2201" s="16">
        <v>0</v>
      </c>
      <c r="L2201" s="16">
        <v>0</v>
      </c>
      <c r="M2201" s="16">
        <v>0</v>
      </c>
      <c r="N2201" s="16">
        <v>0</v>
      </c>
      <c r="O2201" s="16">
        <v>0</v>
      </c>
      <c r="P2201" s="16">
        <v>0</v>
      </c>
      <c r="Q2201" s="16">
        <v>0</v>
      </c>
      <c r="R2201" s="16">
        <v>0</v>
      </c>
      <c r="S2201" s="16">
        <v>0</v>
      </c>
      <c r="T2201" s="16">
        <v>0</v>
      </c>
      <c r="U2201" s="16">
        <v>0</v>
      </c>
    </row>
    <row r="2202" spans="1:21" x14ac:dyDescent="0.2">
      <c r="A2202" s="23"/>
      <c r="B2202" s="14">
        <v>1046</v>
      </c>
      <c r="C2202" s="16">
        <v>1046</v>
      </c>
      <c r="D2202" s="16">
        <v>8653</v>
      </c>
      <c r="E2202" s="16">
        <v>0</v>
      </c>
      <c r="F2202" s="16">
        <v>372</v>
      </c>
      <c r="G2202" s="16">
        <v>14</v>
      </c>
      <c r="H2202" s="16">
        <v>6</v>
      </c>
      <c r="I2202" s="16">
        <v>40</v>
      </c>
      <c r="J2202" s="16">
        <v>2</v>
      </c>
      <c r="K2202" s="16">
        <v>0</v>
      </c>
      <c r="L2202" s="16">
        <v>2</v>
      </c>
      <c r="M2202" s="16">
        <v>0</v>
      </c>
      <c r="N2202" s="16">
        <v>1</v>
      </c>
      <c r="O2202" s="16">
        <v>0</v>
      </c>
      <c r="P2202" s="16">
        <v>1</v>
      </c>
      <c r="Q2202" s="16">
        <v>0</v>
      </c>
      <c r="R2202" s="16">
        <v>0</v>
      </c>
      <c r="S2202" s="16">
        <v>0</v>
      </c>
      <c r="T2202" s="16">
        <v>0</v>
      </c>
      <c r="U2202" s="16">
        <v>1</v>
      </c>
    </row>
    <row r="2203" spans="1:21" x14ac:dyDescent="0.2">
      <c r="A2203" s="23"/>
      <c r="B2203" s="14">
        <v>1054</v>
      </c>
      <c r="C2203" s="16">
        <v>1054</v>
      </c>
      <c r="D2203" s="16">
        <v>8723</v>
      </c>
      <c r="E2203" s="16">
        <v>1</v>
      </c>
      <c r="F2203" s="16">
        <v>82</v>
      </c>
      <c r="G2203" s="16">
        <v>32</v>
      </c>
      <c r="H2203" s="16">
        <v>1</v>
      </c>
      <c r="I2203" s="16">
        <v>32</v>
      </c>
      <c r="J2203" s="16">
        <v>0</v>
      </c>
      <c r="K2203" s="16">
        <v>0</v>
      </c>
      <c r="L2203" s="16">
        <v>0</v>
      </c>
      <c r="M2203" s="16">
        <v>0</v>
      </c>
      <c r="N2203" s="16">
        <v>0</v>
      </c>
      <c r="O2203" s="16">
        <v>1</v>
      </c>
      <c r="P2203" s="16">
        <v>0</v>
      </c>
      <c r="Q2203" s="16">
        <v>0</v>
      </c>
      <c r="R2203" s="16">
        <v>0</v>
      </c>
      <c r="S2203" s="16">
        <v>0</v>
      </c>
      <c r="T2203" s="16">
        <v>0</v>
      </c>
      <c r="U2203" s="16">
        <v>1</v>
      </c>
    </row>
    <row r="2204" spans="1:21" x14ac:dyDescent="0.2">
      <c r="A2204" s="23"/>
      <c r="B2204" s="14">
        <v>1056</v>
      </c>
      <c r="C2204" s="16">
        <v>1056</v>
      </c>
      <c r="D2204" s="16">
        <v>8738</v>
      </c>
      <c r="E2204" s="16">
        <v>1</v>
      </c>
      <c r="F2204" s="16">
        <v>128</v>
      </c>
      <c r="G2204" s="16">
        <v>2</v>
      </c>
      <c r="H2204" s="16">
        <v>2</v>
      </c>
      <c r="I2204" s="16">
        <v>6</v>
      </c>
      <c r="J2204" s="16">
        <v>0</v>
      </c>
      <c r="K2204" s="16">
        <v>0</v>
      </c>
      <c r="L2204" s="16">
        <v>0</v>
      </c>
      <c r="M2204" s="16">
        <v>0</v>
      </c>
      <c r="N2204" s="16">
        <v>0</v>
      </c>
      <c r="O2204" s="16">
        <v>0</v>
      </c>
      <c r="P2204" s="16">
        <v>0</v>
      </c>
      <c r="Q2204" s="16">
        <v>0</v>
      </c>
      <c r="R2204" s="16">
        <v>0</v>
      </c>
      <c r="S2204" s="16">
        <v>0</v>
      </c>
      <c r="T2204" s="16">
        <v>0</v>
      </c>
      <c r="U2204" s="16">
        <v>0</v>
      </c>
    </row>
    <row r="2205" spans="1:21" x14ac:dyDescent="0.2">
      <c r="A2205" s="23"/>
      <c r="B2205" s="14">
        <v>1057</v>
      </c>
      <c r="C2205" s="16">
        <v>1057</v>
      </c>
      <c r="D2205" s="16">
        <v>8744</v>
      </c>
      <c r="E2205" s="16">
        <v>1</v>
      </c>
      <c r="F2205" s="16">
        <v>221</v>
      </c>
      <c r="G2205" s="16">
        <v>14</v>
      </c>
      <c r="H2205" s="16">
        <v>2</v>
      </c>
      <c r="I2205" s="16">
        <v>22</v>
      </c>
      <c r="J2205" s="16">
        <v>0</v>
      </c>
      <c r="K2205" s="16">
        <v>0</v>
      </c>
      <c r="L2205" s="16">
        <v>1</v>
      </c>
      <c r="M2205" s="16">
        <v>0</v>
      </c>
      <c r="N2205" s="16">
        <v>0</v>
      </c>
      <c r="O2205" s="16">
        <v>1</v>
      </c>
      <c r="P2205" s="16">
        <v>0</v>
      </c>
      <c r="Q2205" s="16">
        <v>0</v>
      </c>
      <c r="R2205" s="16">
        <v>0</v>
      </c>
      <c r="S2205" s="16">
        <v>0</v>
      </c>
      <c r="T2205" s="16">
        <v>0</v>
      </c>
      <c r="U2205" s="16">
        <v>1</v>
      </c>
    </row>
    <row r="2206" spans="1:21" x14ac:dyDescent="0.2">
      <c r="A2206" s="23"/>
      <c r="B2206" s="14">
        <v>1061</v>
      </c>
      <c r="C2206" s="16">
        <v>1061</v>
      </c>
      <c r="D2206" s="16">
        <v>8843</v>
      </c>
      <c r="E2206" s="16">
        <v>1</v>
      </c>
      <c r="F2206" s="16">
        <v>116</v>
      </c>
      <c r="G2206" s="16">
        <v>2</v>
      </c>
      <c r="H2206" s="16">
        <v>6</v>
      </c>
      <c r="I2206" s="16">
        <v>28</v>
      </c>
      <c r="J2206" s="16">
        <v>0</v>
      </c>
      <c r="K2206" s="16">
        <v>1</v>
      </c>
      <c r="L2206" s="16">
        <v>1</v>
      </c>
      <c r="M2206" s="16">
        <v>1</v>
      </c>
      <c r="N2206" s="16">
        <v>0</v>
      </c>
      <c r="O2206" s="16">
        <v>1</v>
      </c>
      <c r="P2206" s="16">
        <v>0</v>
      </c>
      <c r="Q2206" s="16">
        <v>0</v>
      </c>
      <c r="R2206" s="16">
        <v>0</v>
      </c>
      <c r="S2206" s="16">
        <v>0</v>
      </c>
      <c r="T2206" s="16">
        <v>0</v>
      </c>
      <c r="U2206" s="16">
        <v>1</v>
      </c>
    </row>
    <row r="2207" spans="1:21" x14ac:dyDescent="0.2">
      <c r="A2207" s="23"/>
      <c r="B2207" s="14">
        <v>1063</v>
      </c>
      <c r="C2207" s="16">
        <v>1063</v>
      </c>
      <c r="D2207" s="16">
        <v>8901</v>
      </c>
      <c r="E2207" s="16">
        <v>1</v>
      </c>
      <c r="F2207" s="16">
        <v>246</v>
      </c>
      <c r="G2207" s="16">
        <v>8</v>
      </c>
      <c r="H2207" s="16">
        <v>7</v>
      </c>
      <c r="I2207" s="16">
        <v>36</v>
      </c>
      <c r="J2207" s="16">
        <v>0</v>
      </c>
      <c r="K2207" s="16">
        <v>2</v>
      </c>
      <c r="L2207" s="16">
        <v>0</v>
      </c>
      <c r="M2207" s="16">
        <v>1</v>
      </c>
      <c r="N2207" s="16">
        <v>1</v>
      </c>
      <c r="O2207" s="16">
        <v>0</v>
      </c>
      <c r="P2207" s="16">
        <v>1</v>
      </c>
      <c r="Q2207" s="16">
        <v>0</v>
      </c>
      <c r="R2207" s="16">
        <v>1</v>
      </c>
      <c r="S2207" s="16">
        <v>0</v>
      </c>
      <c r="T2207" s="16">
        <v>0</v>
      </c>
      <c r="U2207" s="16">
        <v>2</v>
      </c>
    </row>
    <row r="2208" spans="1:21" x14ac:dyDescent="0.2">
      <c r="A2208" s="23"/>
      <c r="B2208" s="14">
        <v>1068</v>
      </c>
      <c r="C2208" s="16">
        <v>1068</v>
      </c>
      <c r="D2208" s="16">
        <v>8953</v>
      </c>
      <c r="E2208" s="16">
        <v>0</v>
      </c>
      <c r="F2208" s="16">
        <v>72</v>
      </c>
      <c r="G2208" s="16">
        <v>8</v>
      </c>
      <c r="H2208" s="16">
        <v>1</v>
      </c>
      <c r="I2208" s="16">
        <v>8</v>
      </c>
      <c r="J2208" s="16">
        <v>0</v>
      </c>
      <c r="K2208" s="16">
        <v>0</v>
      </c>
      <c r="L2208" s="16">
        <v>0</v>
      </c>
      <c r="M2208" s="16">
        <v>0</v>
      </c>
      <c r="N2208" s="16">
        <v>0</v>
      </c>
      <c r="O2208" s="16">
        <v>0</v>
      </c>
      <c r="P2208" s="16">
        <v>0</v>
      </c>
      <c r="Q2208" s="16">
        <v>0</v>
      </c>
      <c r="R2208" s="16">
        <v>0</v>
      </c>
      <c r="S2208" s="16">
        <v>0</v>
      </c>
      <c r="T2208" s="16">
        <v>0</v>
      </c>
      <c r="U2208" s="16">
        <v>0</v>
      </c>
    </row>
    <row r="2209" spans="1:21" x14ac:dyDescent="0.2">
      <c r="A2209" s="23"/>
      <c r="B2209" s="14">
        <v>1072</v>
      </c>
      <c r="C2209" s="16">
        <v>1072</v>
      </c>
      <c r="D2209" s="16">
        <v>8968</v>
      </c>
      <c r="E2209" s="16">
        <v>1</v>
      </c>
      <c r="F2209" s="16">
        <v>300</v>
      </c>
      <c r="G2209" s="16">
        <v>18</v>
      </c>
      <c r="H2209" s="16">
        <v>2</v>
      </c>
      <c r="I2209" s="16">
        <v>24</v>
      </c>
      <c r="J2209" s="16">
        <v>1</v>
      </c>
      <c r="K2209" s="16">
        <v>0</v>
      </c>
      <c r="L2209" s="16">
        <v>1</v>
      </c>
      <c r="M2209" s="16">
        <v>0</v>
      </c>
      <c r="N2209" s="16">
        <v>0</v>
      </c>
      <c r="O2209" s="16">
        <v>0</v>
      </c>
      <c r="P2209" s="16">
        <v>0</v>
      </c>
      <c r="Q2209" s="16">
        <v>0</v>
      </c>
      <c r="R2209" s="16">
        <v>0</v>
      </c>
      <c r="S2209" s="16">
        <v>0</v>
      </c>
      <c r="T2209" s="16">
        <v>0</v>
      </c>
      <c r="U2209" s="16">
        <v>0</v>
      </c>
    </row>
    <row r="2210" spans="1:21" x14ac:dyDescent="0.2">
      <c r="A2210" s="23"/>
      <c r="B2210" s="14">
        <v>1074</v>
      </c>
      <c r="C2210" s="16">
        <v>1074</v>
      </c>
      <c r="D2210" s="16">
        <v>8995</v>
      </c>
      <c r="E2210" s="16">
        <v>1</v>
      </c>
      <c r="F2210" s="16">
        <v>238</v>
      </c>
      <c r="G2210" s="16">
        <v>6</v>
      </c>
      <c r="H2210" s="16">
        <v>1</v>
      </c>
      <c r="I2210" s="16">
        <v>6</v>
      </c>
      <c r="J2210" s="16">
        <v>0</v>
      </c>
      <c r="K2210" s="16">
        <v>0</v>
      </c>
      <c r="L2210" s="16">
        <v>0</v>
      </c>
      <c r="M2210" s="16">
        <v>0</v>
      </c>
      <c r="N2210" s="16">
        <v>0</v>
      </c>
      <c r="O2210" s="16">
        <v>0</v>
      </c>
      <c r="P2210" s="16">
        <v>0</v>
      </c>
      <c r="Q2210" s="16">
        <v>0</v>
      </c>
      <c r="R2210" s="16">
        <v>0</v>
      </c>
      <c r="S2210" s="16">
        <v>0</v>
      </c>
      <c r="T2210" s="16">
        <v>0</v>
      </c>
      <c r="U2210" s="16">
        <v>0</v>
      </c>
    </row>
    <row r="2211" spans="1:21" x14ac:dyDescent="0.2">
      <c r="A2211" s="23"/>
      <c r="B2211" s="14">
        <v>1076</v>
      </c>
      <c r="C2211" s="16">
        <v>1076</v>
      </c>
      <c r="D2211" s="16">
        <v>9019</v>
      </c>
      <c r="E2211" s="16">
        <v>1</v>
      </c>
      <c r="F2211" s="16">
        <v>364</v>
      </c>
      <c r="G2211" s="16">
        <v>32</v>
      </c>
      <c r="H2211" s="16">
        <v>6</v>
      </c>
      <c r="I2211" s="16">
        <v>50</v>
      </c>
      <c r="J2211" s="16">
        <v>1</v>
      </c>
      <c r="K2211" s="16">
        <v>0</v>
      </c>
      <c r="L2211" s="16">
        <v>1</v>
      </c>
      <c r="M2211" s="16">
        <v>0</v>
      </c>
      <c r="N2211" s="16">
        <v>0</v>
      </c>
      <c r="O2211" s="16">
        <v>3</v>
      </c>
      <c r="P2211" s="16">
        <v>1</v>
      </c>
      <c r="Q2211" s="16">
        <v>0</v>
      </c>
      <c r="R2211" s="16">
        <v>0</v>
      </c>
      <c r="S2211" s="16">
        <v>0</v>
      </c>
      <c r="T2211" s="16">
        <v>0</v>
      </c>
      <c r="U2211" s="16">
        <v>4</v>
      </c>
    </row>
    <row r="2212" spans="1:21" x14ac:dyDescent="0.2">
      <c r="A2212" s="23"/>
      <c r="B2212" s="14">
        <v>1090</v>
      </c>
      <c r="C2212" s="16">
        <v>1090</v>
      </c>
      <c r="D2212" s="16">
        <v>9147</v>
      </c>
      <c r="E2212" s="16">
        <v>1</v>
      </c>
      <c r="F2212" s="16">
        <v>256</v>
      </c>
      <c r="G2212" s="16">
        <v>16</v>
      </c>
      <c r="H2212" s="16">
        <v>2</v>
      </c>
      <c r="I2212" s="16">
        <v>20</v>
      </c>
      <c r="J2212" s="16">
        <v>1</v>
      </c>
      <c r="K2212" s="16">
        <v>0</v>
      </c>
      <c r="L2212" s="16">
        <v>0</v>
      </c>
      <c r="M2212" s="16">
        <v>0</v>
      </c>
      <c r="N2212" s="16">
        <v>0</v>
      </c>
      <c r="O2212" s="16">
        <v>1</v>
      </c>
      <c r="P2212" s="16">
        <v>0</v>
      </c>
      <c r="Q2212" s="16">
        <v>0</v>
      </c>
      <c r="R2212" s="16">
        <v>0</v>
      </c>
      <c r="S2212" s="16">
        <v>0</v>
      </c>
      <c r="T2212" s="16">
        <v>0</v>
      </c>
      <c r="U2212" s="16">
        <v>1</v>
      </c>
    </row>
    <row r="2213" spans="1:21" x14ac:dyDescent="0.2">
      <c r="A2213" s="23"/>
      <c r="B2213" s="14">
        <v>1092</v>
      </c>
      <c r="C2213" s="16">
        <v>1092</v>
      </c>
      <c r="D2213" s="16">
        <v>9155</v>
      </c>
      <c r="E2213" s="16">
        <v>1</v>
      </c>
      <c r="F2213" s="16">
        <v>231</v>
      </c>
      <c r="G2213" s="16">
        <v>32</v>
      </c>
      <c r="H2213" s="16">
        <v>10</v>
      </c>
      <c r="I2213" s="16">
        <v>72</v>
      </c>
      <c r="J2213" s="16">
        <v>2</v>
      </c>
      <c r="K2213" s="16">
        <v>0</v>
      </c>
      <c r="L2213" s="16">
        <v>5</v>
      </c>
      <c r="M2213" s="16">
        <v>3</v>
      </c>
      <c r="N2213" s="16">
        <v>0</v>
      </c>
      <c r="O2213" s="16">
        <v>0</v>
      </c>
      <c r="P2213" s="16">
        <v>0</v>
      </c>
      <c r="Q2213" s="16">
        <v>0</v>
      </c>
      <c r="R2213" s="16">
        <v>0</v>
      </c>
      <c r="S2213" s="16">
        <v>0</v>
      </c>
      <c r="T2213" s="16">
        <v>0</v>
      </c>
      <c r="U2213" s="16">
        <v>0</v>
      </c>
    </row>
    <row r="2214" spans="1:21" x14ac:dyDescent="0.2">
      <c r="A2214" s="23"/>
      <c r="B2214" s="14">
        <v>1095</v>
      </c>
      <c r="C2214" s="16">
        <v>1095</v>
      </c>
      <c r="D2214" s="16">
        <v>9182</v>
      </c>
      <c r="E2214" s="16">
        <v>0</v>
      </c>
      <c r="F2214" s="16">
        <v>296</v>
      </c>
      <c r="G2214" s="16">
        <v>4</v>
      </c>
      <c r="H2214" s="16">
        <v>4</v>
      </c>
      <c r="I2214" s="16">
        <v>16</v>
      </c>
      <c r="J2214" s="16">
        <v>1</v>
      </c>
      <c r="K2214" s="16">
        <v>0</v>
      </c>
      <c r="L2214" s="16">
        <v>0</v>
      </c>
      <c r="M2214" s="16">
        <v>0</v>
      </c>
      <c r="N2214" s="16">
        <v>0</v>
      </c>
      <c r="O2214" s="16">
        <v>0</v>
      </c>
      <c r="P2214" s="16">
        <v>0</v>
      </c>
      <c r="Q2214" s="16">
        <v>0</v>
      </c>
      <c r="R2214" s="16">
        <v>0</v>
      </c>
      <c r="S2214" s="16">
        <v>0</v>
      </c>
      <c r="T2214" s="16">
        <v>0</v>
      </c>
      <c r="U2214" s="16">
        <v>0</v>
      </c>
    </row>
    <row r="2215" spans="1:21" x14ac:dyDescent="0.2">
      <c r="A2215" s="23"/>
      <c r="B2215" s="14">
        <v>1096</v>
      </c>
      <c r="C2215" s="16">
        <v>1096</v>
      </c>
      <c r="D2215" s="16">
        <v>9203</v>
      </c>
      <c r="E2215" s="16">
        <v>1</v>
      </c>
      <c r="F2215" s="16">
        <v>53</v>
      </c>
      <c r="G2215" s="16">
        <v>6</v>
      </c>
      <c r="H2215" s="16">
        <v>1</v>
      </c>
      <c r="I2215" s="16">
        <v>6</v>
      </c>
      <c r="J2215" s="16">
        <v>0</v>
      </c>
      <c r="K2215" s="16">
        <v>0</v>
      </c>
      <c r="L2215" s="16">
        <v>0</v>
      </c>
      <c r="M2215" s="16">
        <v>0</v>
      </c>
      <c r="N2215" s="16">
        <v>0</v>
      </c>
      <c r="O2215" s="16">
        <v>0</v>
      </c>
      <c r="P2215" s="16">
        <v>0</v>
      </c>
      <c r="Q2215" s="16">
        <v>0</v>
      </c>
      <c r="R2215" s="16">
        <v>0</v>
      </c>
      <c r="S2215" s="16">
        <v>0</v>
      </c>
      <c r="T2215" s="16">
        <v>0</v>
      </c>
      <c r="U2215" s="16">
        <v>0</v>
      </c>
    </row>
    <row r="2216" spans="1:21" x14ac:dyDescent="0.2">
      <c r="A2216" s="23"/>
      <c r="B2216" s="14">
        <v>1097</v>
      </c>
      <c r="C2216" s="16">
        <v>1097</v>
      </c>
      <c r="D2216" s="16">
        <v>9208</v>
      </c>
      <c r="E2216" s="16">
        <v>1</v>
      </c>
      <c r="F2216" s="16">
        <v>350</v>
      </c>
      <c r="G2216" s="16">
        <v>20</v>
      </c>
      <c r="H2216" s="16">
        <v>5</v>
      </c>
      <c r="I2216" s="16">
        <v>38</v>
      </c>
      <c r="J2216" s="16">
        <v>1</v>
      </c>
      <c r="K2216" s="16">
        <v>1</v>
      </c>
      <c r="L2216" s="16">
        <v>1</v>
      </c>
      <c r="M2216" s="16">
        <v>2</v>
      </c>
      <c r="N2216" s="16">
        <v>0</v>
      </c>
      <c r="O2216" s="16">
        <v>0</v>
      </c>
      <c r="P2216" s="16">
        <v>0</v>
      </c>
      <c r="Q2216" s="16">
        <v>1</v>
      </c>
      <c r="R2216" s="16">
        <v>0</v>
      </c>
      <c r="S2216" s="16">
        <v>0</v>
      </c>
      <c r="T2216" s="16">
        <v>0</v>
      </c>
      <c r="U2216" s="16">
        <v>1</v>
      </c>
    </row>
    <row r="2217" spans="1:21" x14ac:dyDescent="0.2">
      <c r="A2217" s="23"/>
      <c r="B2217" s="14">
        <v>1103</v>
      </c>
      <c r="C2217" s="16">
        <v>1103</v>
      </c>
      <c r="D2217" s="16">
        <v>9246</v>
      </c>
      <c r="E2217" s="16">
        <v>0</v>
      </c>
      <c r="F2217" s="16">
        <v>64</v>
      </c>
      <c r="G2217" s="16">
        <v>10</v>
      </c>
      <c r="H2217" s="16">
        <v>2</v>
      </c>
      <c r="I2217" s="16">
        <v>16</v>
      </c>
      <c r="J2217" s="16">
        <v>0</v>
      </c>
      <c r="K2217" s="16">
        <v>0</v>
      </c>
      <c r="L2217" s="16">
        <v>0</v>
      </c>
      <c r="M2217" s="16">
        <v>0</v>
      </c>
      <c r="N2217" s="16">
        <v>0</v>
      </c>
      <c r="O2217" s="16">
        <v>1</v>
      </c>
      <c r="P2217" s="16">
        <v>0</v>
      </c>
      <c r="Q2217" s="16">
        <v>0</v>
      </c>
      <c r="R2217" s="16">
        <v>0</v>
      </c>
      <c r="S2217" s="16">
        <v>0</v>
      </c>
      <c r="T2217" s="16">
        <v>1</v>
      </c>
      <c r="U2217" s="16">
        <v>1</v>
      </c>
    </row>
    <row r="2218" spans="1:21" x14ac:dyDescent="0.2">
      <c r="A2218" s="23"/>
      <c r="B2218" s="14">
        <v>1105</v>
      </c>
      <c r="C2218" s="16">
        <v>1105</v>
      </c>
      <c r="D2218" s="16">
        <v>9256</v>
      </c>
      <c r="E2218" s="16">
        <v>1</v>
      </c>
      <c r="F2218" s="16">
        <v>311</v>
      </c>
      <c r="G2218" s="16">
        <v>24</v>
      </c>
      <c r="H2218" s="16">
        <v>12</v>
      </c>
      <c r="I2218" s="16">
        <v>70</v>
      </c>
      <c r="J2218" s="16">
        <v>3</v>
      </c>
      <c r="K2218" s="16">
        <v>3</v>
      </c>
      <c r="L2218" s="16">
        <v>3</v>
      </c>
      <c r="M2218" s="16">
        <v>0</v>
      </c>
      <c r="N2218" s="16">
        <v>0</v>
      </c>
      <c r="O2218" s="16">
        <v>1</v>
      </c>
      <c r="P2218" s="16">
        <v>2</v>
      </c>
      <c r="Q2218" s="16">
        <v>0</v>
      </c>
      <c r="R2218" s="16">
        <v>0</v>
      </c>
      <c r="S2218" s="16">
        <v>0</v>
      </c>
      <c r="T2218" s="16">
        <v>0</v>
      </c>
      <c r="U2218" s="16">
        <v>3</v>
      </c>
    </row>
    <row r="2219" spans="1:21" x14ac:dyDescent="0.2">
      <c r="A2219" s="23"/>
      <c r="B2219" s="14">
        <v>1111</v>
      </c>
      <c r="C2219" s="16">
        <v>1111</v>
      </c>
      <c r="D2219" s="16">
        <v>9299</v>
      </c>
      <c r="E2219" s="16">
        <v>1</v>
      </c>
      <c r="F2219" s="16">
        <v>192</v>
      </c>
      <c r="G2219" s="16">
        <v>8</v>
      </c>
      <c r="H2219" s="16">
        <v>1</v>
      </c>
      <c r="I2219" s="16">
        <v>8</v>
      </c>
      <c r="J2219" s="16">
        <v>0</v>
      </c>
      <c r="K2219" s="16">
        <v>0</v>
      </c>
      <c r="L2219" s="16">
        <v>0</v>
      </c>
      <c r="M2219" s="16">
        <v>0</v>
      </c>
      <c r="N2219" s="16">
        <v>0</v>
      </c>
      <c r="O2219" s="16">
        <v>0</v>
      </c>
      <c r="P2219" s="16">
        <v>0</v>
      </c>
      <c r="Q2219" s="16">
        <v>0</v>
      </c>
      <c r="R2219" s="16">
        <v>0</v>
      </c>
      <c r="S2219" s="16">
        <v>0</v>
      </c>
      <c r="T2219" s="16">
        <v>0</v>
      </c>
      <c r="U2219" s="16">
        <v>0</v>
      </c>
    </row>
    <row r="2220" spans="1:21" x14ac:dyDescent="0.2">
      <c r="A2220" s="23" t="s">
        <v>48</v>
      </c>
      <c r="B2220" s="14">
        <v>1119</v>
      </c>
      <c r="C2220" s="16">
        <v>1119</v>
      </c>
      <c r="D2220" s="16">
        <v>9414</v>
      </c>
      <c r="E2220" s="16">
        <v>0</v>
      </c>
      <c r="F2220" s="16">
        <v>116</v>
      </c>
      <c r="G2220" s="16">
        <v>6</v>
      </c>
      <c r="H2220" s="16">
        <v>5</v>
      </c>
      <c r="I2220" s="16">
        <v>28</v>
      </c>
      <c r="J2220" s="16">
        <v>1</v>
      </c>
      <c r="K2220" s="16">
        <v>0</v>
      </c>
      <c r="L2220" s="16">
        <v>0</v>
      </c>
      <c r="M2220" s="16">
        <v>0</v>
      </c>
      <c r="N2220" s="16">
        <v>1</v>
      </c>
      <c r="O2220" s="16">
        <v>0</v>
      </c>
      <c r="P2220" s="16">
        <v>0</v>
      </c>
      <c r="Q2220" s="16">
        <v>0</v>
      </c>
      <c r="R2220" s="16">
        <v>0</v>
      </c>
      <c r="S2220" s="16">
        <v>0</v>
      </c>
      <c r="T2220" s="16">
        <v>1</v>
      </c>
      <c r="U2220" s="16">
        <v>0</v>
      </c>
    </row>
    <row r="2221" spans="1:21" x14ac:dyDescent="0.2">
      <c r="A2221" s="23"/>
      <c r="B2221" s="14">
        <v>1122</v>
      </c>
      <c r="C2221" s="16">
        <v>1122</v>
      </c>
      <c r="D2221" s="16">
        <v>9461</v>
      </c>
      <c r="E2221" s="16">
        <v>1</v>
      </c>
      <c r="F2221" s="16">
        <v>241</v>
      </c>
      <c r="G2221" s="16">
        <v>10</v>
      </c>
      <c r="H2221" s="16">
        <v>1</v>
      </c>
      <c r="I2221" s="16">
        <v>10</v>
      </c>
      <c r="J2221" s="16">
        <v>0</v>
      </c>
      <c r="K2221" s="16">
        <v>0</v>
      </c>
      <c r="L2221" s="16">
        <v>0</v>
      </c>
      <c r="M2221" s="16">
        <v>0</v>
      </c>
      <c r="N2221" s="16">
        <v>0</v>
      </c>
      <c r="O2221" s="16">
        <v>0</v>
      </c>
      <c r="P2221" s="16">
        <v>0</v>
      </c>
      <c r="Q2221" s="16">
        <v>0</v>
      </c>
      <c r="R2221" s="16">
        <v>0</v>
      </c>
      <c r="S2221" s="16">
        <v>0</v>
      </c>
      <c r="T2221" s="16">
        <v>0</v>
      </c>
      <c r="U2221" s="16">
        <v>0</v>
      </c>
    </row>
    <row r="2222" spans="1:21" x14ac:dyDescent="0.2">
      <c r="A2222" s="23"/>
      <c r="B2222" s="14">
        <v>1126</v>
      </c>
      <c r="C2222" s="16">
        <v>1126</v>
      </c>
      <c r="D2222" s="16">
        <v>9503</v>
      </c>
      <c r="E2222" s="16">
        <v>1</v>
      </c>
      <c r="F2222" s="16">
        <v>136</v>
      </c>
      <c r="G2222" s="16">
        <v>14</v>
      </c>
      <c r="H2222" s="16">
        <v>6</v>
      </c>
      <c r="I2222" s="16">
        <v>46</v>
      </c>
      <c r="J2222" s="16">
        <v>1</v>
      </c>
      <c r="K2222" s="16">
        <v>1</v>
      </c>
      <c r="L2222" s="16">
        <v>1</v>
      </c>
      <c r="M2222" s="16">
        <v>0</v>
      </c>
      <c r="N2222" s="16">
        <v>0</v>
      </c>
      <c r="O2222" s="16">
        <v>2</v>
      </c>
      <c r="P2222" s="16">
        <v>1</v>
      </c>
      <c r="Q2222" s="16">
        <v>1</v>
      </c>
      <c r="R2222" s="16">
        <v>0</v>
      </c>
      <c r="S2222" s="16">
        <v>1</v>
      </c>
      <c r="T2222" s="16">
        <v>0</v>
      </c>
      <c r="U2222" s="16">
        <v>5</v>
      </c>
    </row>
    <row r="2223" spans="1:21" x14ac:dyDescent="0.2">
      <c r="A2223" s="23"/>
      <c r="B2223" s="14">
        <v>1129</v>
      </c>
      <c r="C2223" s="16">
        <v>1129</v>
      </c>
      <c r="D2223" s="16">
        <v>9535</v>
      </c>
      <c r="E2223" s="16">
        <v>1</v>
      </c>
      <c r="F2223" s="16">
        <v>123</v>
      </c>
      <c r="G2223" s="16">
        <v>32</v>
      </c>
      <c r="H2223" s="16">
        <v>2</v>
      </c>
      <c r="I2223" s="16">
        <v>40</v>
      </c>
      <c r="J2223" s="16">
        <v>0</v>
      </c>
      <c r="K2223" s="16">
        <v>1</v>
      </c>
      <c r="L2223" s="16">
        <v>0</v>
      </c>
      <c r="M2223" s="16">
        <v>0</v>
      </c>
      <c r="N2223" s="16">
        <v>1</v>
      </c>
      <c r="O2223" s="16">
        <v>0</v>
      </c>
      <c r="P2223" s="16">
        <v>0</v>
      </c>
      <c r="Q2223" s="16">
        <v>0</v>
      </c>
      <c r="R2223" s="16">
        <v>0</v>
      </c>
      <c r="S2223" s="16">
        <v>0</v>
      </c>
      <c r="T2223" s="16">
        <v>0</v>
      </c>
      <c r="U2223" s="16">
        <v>0</v>
      </c>
    </row>
    <row r="2224" spans="1:21" x14ac:dyDescent="0.2">
      <c r="A2224" s="23"/>
      <c r="B2224" s="14">
        <v>1132</v>
      </c>
      <c r="C2224" s="16">
        <v>1132</v>
      </c>
      <c r="D2224" s="16">
        <v>9551</v>
      </c>
      <c r="E2224" s="16">
        <v>1</v>
      </c>
      <c r="F2224" s="16">
        <v>228</v>
      </c>
      <c r="G2224" s="16">
        <v>16</v>
      </c>
      <c r="H2224" s="16">
        <v>9</v>
      </c>
      <c r="I2224" s="16">
        <v>46</v>
      </c>
      <c r="J2224" s="16">
        <v>3</v>
      </c>
      <c r="K2224" s="16">
        <v>2</v>
      </c>
      <c r="L2224" s="16">
        <v>3</v>
      </c>
      <c r="M2224" s="16">
        <v>0</v>
      </c>
      <c r="N2224" s="16">
        <v>0</v>
      </c>
      <c r="O2224" s="16">
        <v>1</v>
      </c>
      <c r="P2224" s="16">
        <v>0</v>
      </c>
      <c r="Q2224" s="16">
        <v>1</v>
      </c>
      <c r="R2224" s="16">
        <v>0</v>
      </c>
      <c r="S2224" s="16">
        <v>0</v>
      </c>
      <c r="T2224" s="16">
        <v>0</v>
      </c>
      <c r="U2224" s="16">
        <v>2</v>
      </c>
    </row>
    <row r="2225" spans="1:21" x14ac:dyDescent="0.2">
      <c r="A2225" s="23"/>
      <c r="B2225" s="14">
        <v>1134</v>
      </c>
      <c r="C2225" s="16">
        <v>1134</v>
      </c>
      <c r="D2225" s="16">
        <v>9565</v>
      </c>
      <c r="E2225" s="16">
        <v>1</v>
      </c>
      <c r="F2225" s="16">
        <v>258</v>
      </c>
      <c r="G2225" s="16">
        <v>6</v>
      </c>
      <c r="H2225" s="16">
        <v>2</v>
      </c>
      <c r="I2225" s="16">
        <v>10</v>
      </c>
      <c r="J2225" s="16">
        <v>0</v>
      </c>
      <c r="K2225" s="16">
        <v>0</v>
      </c>
      <c r="L2225" s="16">
        <v>0</v>
      </c>
      <c r="M2225" s="16">
        <v>0</v>
      </c>
      <c r="N2225" s="16">
        <v>0</v>
      </c>
      <c r="O2225" s="16">
        <v>0</v>
      </c>
      <c r="P2225" s="16">
        <v>0</v>
      </c>
      <c r="Q2225" s="16">
        <v>0</v>
      </c>
      <c r="R2225" s="16">
        <v>0</v>
      </c>
      <c r="S2225" s="16">
        <v>0</v>
      </c>
      <c r="T2225" s="16">
        <v>0</v>
      </c>
      <c r="U2225" s="16">
        <v>0</v>
      </c>
    </row>
    <row r="2226" spans="1:21" x14ac:dyDescent="0.2">
      <c r="A2226" s="23"/>
      <c r="B2226" s="14">
        <v>1136</v>
      </c>
      <c r="C2226" s="16">
        <v>1136</v>
      </c>
      <c r="D2226" s="16">
        <v>9586</v>
      </c>
      <c r="E2226" s="16">
        <v>0</v>
      </c>
      <c r="F2226" s="16">
        <v>258</v>
      </c>
      <c r="G2226" s="16">
        <v>20</v>
      </c>
      <c r="H2226" s="16">
        <v>1</v>
      </c>
      <c r="I2226" s="16">
        <v>20</v>
      </c>
      <c r="J2226" s="16">
        <v>0</v>
      </c>
      <c r="K2226" s="16">
        <v>0</v>
      </c>
      <c r="L2226" s="16">
        <v>0</v>
      </c>
      <c r="M2226" s="16">
        <v>0</v>
      </c>
      <c r="N2226" s="16">
        <v>0</v>
      </c>
      <c r="O2226" s="16">
        <v>0</v>
      </c>
      <c r="P2226" s="16">
        <v>1</v>
      </c>
      <c r="Q2226" s="16">
        <v>0</v>
      </c>
      <c r="R2226" s="16">
        <v>0</v>
      </c>
      <c r="S2226" s="16">
        <v>0</v>
      </c>
      <c r="T2226" s="16">
        <v>0</v>
      </c>
      <c r="U2226" s="16">
        <v>1</v>
      </c>
    </row>
    <row r="2227" spans="1:21" x14ac:dyDescent="0.2">
      <c r="A2227" s="23"/>
      <c r="B2227" s="14">
        <v>1145</v>
      </c>
      <c r="C2227" s="16">
        <v>1145</v>
      </c>
      <c r="D2227" s="16">
        <v>9650</v>
      </c>
      <c r="E2227" s="16">
        <v>1</v>
      </c>
      <c r="F2227" s="16">
        <v>50</v>
      </c>
      <c r="G2227" s="16">
        <v>8</v>
      </c>
      <c r="H2227" s="16">
        <v>2</v>
      </c>
      <c r="I2227" s="16">
        <v>12</v>
      </c>
      <c r="J2227" s="16">
        <v>0</v>
      </c>
      <c r="K2227" s="16">
        <v>0</v>
      </c>
      <c r="L2227" s="16">
        <v>0</v>
      </c>
      <c r="M2227" s="16">
        <v>0</v>
      </c>
      <c r="N2227" s="16">
        <v>0</v>
      </c>
      <c r="O2227" s="16">
        <v>0</v>
      </c>
      <c r="P2227" s="16">
        <v>0</v>
      </c>
      <c r="Q2227" s="16">
        <v>0</v>
      </c>
      <c r="R2227" s="16">
        <v>0</v>
      </c>
      <c r="S2227" s="16">
        <v>0</v>
      </c>
      <c r="T2227" s="16">
        <v>0</v>
      </c>
      <c r="U2227" s="16">
        <v>0</v>
      </c>
    </row>
    <row r="2228" spans="1:21" x14ac:dyDescent="0.2">
      <c r="A2228" s="23"/>
      <c r="B2228" s="14">
        <v>1146</v>
      </c>
      <c r="C2228" s="16">
        <v>1146</v>
      </c>
      <c r="D2228" s="16">
        <v>9657</v>
      </c>
      <c r="E2228" s="16">
        <v>1</v>
      </c>
      <c r="F2228" s="16">
        <v>26</v>
      </c>
      <c r="G2228" s="16">
        <v>8</v>
      </c>
      <c r="H2228" s="16">
        <v>1</v>
      </c>
      <c r="I2228" s="16">
        <v>8</v>
      </c>
      <c r="J2228" s="16">
        <v>0</v>
      </c>
      <c r="K2228" s="16">
        <v>0</v>
      </c>
      <c r="L2228" s="16">
        <v>0</v>
      </c>
      <c r="M2228" s="16">
        <v>0</v>
      </c>
      <c r="N2228" s="16">
        <v>0</v>
      </c>
      <c r="O2228" s="16">
        <v>0</v>
      </c>
      <c r="P2228" s="16">
        <v>0</v>
      </c>
      <c r="Q2228" s="16">
        <v>0</v>
      </c>
      <c r="R2228" s="16">
        <v>0</v>
      </c>
      <c r="S2228" s="16">
        <v>0</v>
      </c>
      <c r="T2228" s="16">
        <v>0</v>
      </c>
      <c r="U2228" s="16">
        <v>0</v>
      </c>
    </row>
    <row r="2229" spans="1:21" x14ac:dyDescent="0.2">
      <c r="A2229" s="23"/>
      <c r="B2229" s="14">
        <v>1149</v>
      </c>
      <c r="C2229" s="16">
        <v>1149</v>
      </c>
      <c r="D2229" s="16">
        <v>9683</v>
      </c>
      <c r="E2229" s="16">
        <v>1</v>
      </c>
      <c r="F2229" s="16">
        <v>178</v>
      </c>
      <c r="G2229" s="16">
        <v>12</v>
      </c>
      <c r="H2229" s="16">
        <v>2</v>
      </c>
      <c r="I2229" s="16">
        <v>14</v>
      </c>
      <c r="J2229" s="16">
        <v>0</v>
      </c>
      <c r="K2229" s="16">
        <v>1</v>
      </c>
      <c r="L2229" s="16">
        <v>0</v>
      </c>
      <c r="M2229" s="16">
        <v>0</v>
      </c>
      <c r="N2229" s="16">
        <v>0</v>
      </c>
      <c r="O2229" s="16">
        <v>0</v>
      </c>
      <c r="P2229" s="16">
        <v>0</v>
      </c>
      <c r="Q2229" s="16">
        <v>0</v>
      </c>
      <c r="R2229" s="16">
        <v>0</v>
      </c>
      <c r="S2229" s="16">
        <v>0</v>
      </c>
      <c r="T2229" s="16">
        <v>0</v>
      </c>
      <c r="U2229" s="16">
        <v>0</v>
      </c>
    </row>
    <row r="2230" spans="1:21" x14ac:dyDescent="0.2">
      <c r="A2230" s="23"/>
      <c r="B2230" s="14">
        <v>1150</v>
      </c>
      <c r="C2230" s="16">
        <v>1150</v>
      </c>
      <c r="D2230" s="16">
        <v>9687</v>
      </c>
      <c r="E2230" s="16">
        <v>1</v>
      </c>
      <c r="F2230" s="16">
        <v>304</v>
      </c>
      <c r="G2230" s="16">
        <v>16</v>
      </c>
      <c r="H2230" s="16">
        <v>1</v>
      </c>
      <c r="I2230" s="16">
        <v>16</v>
      </c>
      <c r="J2230" s="16">
        <v>0</v>
      </c>
      <c r="K2230" s="16">
        <v>0</v>
      </c>
      <c r="L2230" s="16">
        <v>0</v>
      </c>
      <c r="M2230" s="16">
        <v>1</v>
      </c>
      <c r="N2230" s="16">
        <v>0</v>
      </c>
      <c r="O2230" s="16">
        <v>0</v>
      </c>
      <c r="P2230" s="16">
        <v>0</v>
      </c>
      <c r="Q2230" s="16">
        <v>0</v>
      </c>
      <c r="R2230" s="16">
        <v>0</v>
      </c>
      <c r="S2230" s="16">
        <v>0</v>
      </c>
      <c r="T2230" s="16">
        <v>0</v>
      </c>
      <c r="U2230" s="16">
        <v>0</v>
      </c>
    </row>
    <row r="2231" spans="1:21" x14ac:dyDescent="0.2">
      <c r="A2231" s="23"/>
      <c r="B2231" s="14">
        <v>1152</v>
      </c>
      <c r="C2231" s="16">
        <v>1152</v>
      </c>
      <c r="D2231" s="16">
        <v>9700</v>
      </c>
      <c r="E2231" s="16">
        <v>1</v>
      </c>
      <c r="F2231" s="16">
        <v>38</v>
      </c>
      <c r="G2231" s="16">
        <v>4</v>
      </c>
      <c r="H2231" s="16">
        <v>1</v>
      </c>
      <c r="I2231" s="16">
        <v>4</v>
      </c>
      <c r="J2231" s="16">
        <v>0</v>
      </c>
      <c r="K2231" s="16">
        <v>0</v>
      </c>
      <c r="L2231" s="16">
        <v>0</v>
      </c>
      <c r="M2231" s="16">
        <v>0</v>
      </c>
      <c r="N2231" s="16">
        <v>0</v>
      </c>
      <c r="O2231" s="16">
        <v>0</v>
      </c>
      <c r="P2231" s="16">
        <v>0</v>
      </c>
      <c r="Q2231" s="16">
        <v>0</v>
      </c>
      <c r="R2231" s="16">
        <v>0</v>
      </c>
      <c r="S2231" s="16">
        <v>0</v>
      </c>
      <c r="T2231" s="16">
        <v>0</v>
      </c>
      <c r="U2231" s="16">
        <v>0</v>
      </c>
    </row>
    <row r="2232" spans="1:21" x14ac:dyDescent="0.2">
      <c r="A2232" s="23"/>
      <c r="B2232" s="14">
        <v>1153</v>
      </c>
      <c r="C2232" s="16">
        <v>1153</v>
      </c>
      <c r="D2232" s="16">
        <v>9703</v>
      </c>
      <c r="E2232" s="16">
        <v>0</v>
      </c>
      <c r="F2232" s="16">
        <v>20</v>
      </c>
      <c r="G2232" s="16">
        <v>10</v>
      </c>
      <c r="H2232" s="16">
        <v>1</v>
      </c>
      <c r="I2232" s="16">
        <v>10</v>
      </c>
      <c r="J2232" s="16">
        <v>0</v>
      </c>
      <c r="K2232" s="16">
        <v>0</v>
      </c>
      <c r="L2232" s="16">
        <v>0</v>
      </c>
      <c r="M2232" s="16">
        <v>0</v>
      </c>
      <c r="N2232" s="16">
        <v>0</v>
      </c>
      <c r="O2232" s="16">
        <v>0</v>
      </c>
      <c r="P2232" s="16">
        <v>0</v>
      </c>
      <c r="Q2232" s="16">
        <v>0</v>
      </c>
      <c r="R2232" s="16">
        <v>0</v>
      </c>
      <c r="S2232" s="16">
        <v>0</v>
      </c>
      <c r="T2232" s="16">
        <v>1</v>
      </c>
      <c r="U2232" s="16">
        <v>0</v>
      </c>
    </row>
    <row r="2233" spans="1:21" x14ac:dyDescent="0.2">
      <c r="A2233" s="23"/>
      <c r="B2233" s="14">
        <v>1156</v>
      </c>
      <c r="C2233" s="16">
        <v>1156</v>
      </c>
      <c r="D2233" s="16">
        <v>9713</v>
      </c>
      <c r="E2233" s="16">
        <v>0</v>
      </c>
      <c r="F2233" s="16">
        <v>129</v>
      </c>
      <c r="G2233" s="16">
        <v>14</v>
      </c>
      <c r="H2233" s="16">
        <v>2</v>
      </c>
      <c r="I2233" s="16">
        <v>22</v>
      </c>
      <c r="J2233" s="16">
        <v>0</v>
      </c>
      <c r="K2233" s="16">
        <v>0</v>
      </c>
      <c r="L2233" s="16">
        <v>0</v>
      </c>
      <c r="M2233" s="16">
        <v>0</v>
      </c>
      <c r="N2233" s="16">
        <v>1</v>
      </c>
      <c r="O2233" s="16">
        <v>1</v>
      </c>
      <c r="P2233" s="16">
        <v>0</v>
      </c>
      <c r="Q2233" s="16">
        <v>0</v>
      </c>
      <c r="R2233" s="16">
        <v>0</v>
      </c>
      <c r="S2233" s="16">
        <v>0</v>
      </c>
      <c r="T2233" s="16">
        <v>0</v>
      </c>
      <c r="U2233" s="16">
        <v>1</v>
      </c>
    </row>
    <row r="2234" spans="1:21" x14ac:dyDescent="0.2">
      <c r="A2234" s="23"/>
      <c r="B2234" s="14">
        <v>1157</v>
      </c>
      <c r="C2234" s="16">
        <v>1157</v>
      </c>
      <c r="D2234" s="16">
        <v>9720</v>
      </c>
      <c r="E2234" s="16">
        <v>1</v>
      </c>
      <c r="F2234" s="16">
        <v>302</v>
      </c>
      <c r="G2234" s="16">
        <v>14</v>
      </c>
      <c r="H2234" s="16">
        <v>1</v>
      </c>
      <c r="I2234" s="16">
        <v>14</v>
      </c>
      <c r="J2234" s="16">
        <v>0</v>
      </c>
      <c r="K2234" s="16">
        <v>0</v>
      </c>
      <c r="L2234" s="16">
        <v>0</v>
      </c>
      <c r="M2234" s="16">
        <v>0</v>
      </c>
      <c r="N2234" s="16">
        <v>1</v>
      </c>
      <c r="O2234" s="16">
        <v>0</v>
      </c>
      <c r="P2234" s="16">
        <v>0</v>
      </c>
      <c r="Q2234" s="16">
        <v>0</v>
      </c>
      <c r="R2234" s="16">
        <v>0</v>
      </c>
      <c r="S2234" s="16">
        <v>0</v>
      </c>
      <c r="T2234" s="16">
        <v>0</v>
      </c>
      <c r="U2234" s="16">
        <v>0</v>
      </c>
    </row>
    <row r="2235" spans="1:21" x14ac:dyDescent="0.2">
      <c r="A2235" s="23"/>
      <c r="B2235" s="14">
        <v>1163</v>
      </c>
      <c r="C2235" s="16">
        <v>1163</v>
      </c>
      <c r="D2235" s="16">
        <v>9764</v>
      </c>
      <c r="E2235" s="16">
        <v>1</v>
      </c>
      <c r="F2235" s="16">
        <v>143</v>
      </c>
      <c r="G2235" s="16">
        <v>8</v>
      </c>
      <c r="H2235" s="16">
        <v>2</v>
      </c>
      <c r="I2235" s="16">
        <v>14</v>
      </c>
      <c r="J2235" s="16">
        <v>0</v>
      </c>
      <c r="K2235" s="16">
        <v>1</v>
      </c>
      <c r="L2235" s="16">
        <v>0</v>
      </c>
      <c r="M2235" s="16">
        <v>0</v>
      </c>
      <c r="N2235" s="16">
        <v>0</v>
      </c>
      <c r="O2235" s="16">
        <v>0</v>
      </c>
      <c r="P2235" s="16">
        <v>0</v>
      </c>
      <c r="Q2235" s="16">
        <v>0</v>
      </c>
      <c r="R2235" s="16">
        <v>0</v>
      </c>
      <c r="S2235" s="16">
        <v>0</v>
      </c>
      <c r="T2235" s="16">
        <v>0</v>
      </c>
      <c r="U2235" s="16">
        <v>0</v>
      </c>
    </row>
    <row r="2236" spans="1:21" x14ac:dyDescent="0.2">
      <c r="A2236" s="23"/>
      <c r="B2236" s="14">
        <v>1166</v>
      </c>
      <c r="C2236" s="16">
        <v>1166</v>
      </c>
      <c r="D2236" s="16">
        <v>9781</v>
      </c>
      <c r="E2236" s="16">
        <v>1</v>
      </c>
      <c r="F2236" s="16">
        <v>169</v>
      </c>
      <c r="G2236" s="16">
        <v>28</v>
      </c>
      <c r="H2236" s="16">
        <v>4</v>
      </c>
      <c r="I2236" s="16">
        <v>42</v>
      </c>
      <c r="J2236" s="16">
        <v>1</v>
      </c>
      <c r="K2236" s="16">
        <v>0</v>
      </c>
      <c r="L2236" s="16">
        <v>2</v>
      </c>
      <c r="M2236" s="16">
        <v>1</v>
      </c>
      <c r="N2236" s="16">
        <v>0</v>
      </c>
      <c r="O2236" s="16">
        <v>0</v>
      </c>
      <c r="P2236" s="16">
        <v>0</v>
      </c>
      <c r="Q2236" s="16">
        <v>0</v>
      </c>
      <c r="R2236" s="16">
        <v>0</v>
      </c>
      <c r="S2236" s="16">
        <v>0</v>
      </c>
      <c r="T2236" s="16">
        <v>0</v>
      </c>
      <c r="U2236" s="16">
        <v>0</v>
      </c>
    </row>
    <row r="2237" spans="1:21" x14ac:dyDescent="0.2">
      <c r="A2237" s="23"/>
      <c r="B2237" s="14">
        <v>1173</v>
      </c>
      <c r="C2237" s="16">
        <v>1173</v>
      </c>
      <c r="D2237" s="16">
        <v>9832</v>
      </c>
      <c r="E2237" s="16">
        <v>1</v>
      </c>
      <c r="F2237" s="16">
        <v>127</v>
      </c>
      <c r="G2237" s="16">
        <v>2</v>
      </c>
      <c r="H2237" s="16">
        <v>2</v>
      </c>
      <c r="I2237" s="16">
        <v>4</v>
      </c>
      <c r="J2237" s="16">
        <v>0</v>
      </c>
      <c r="K2237" s="16">
        <v>0</v>
      </c>
      <c r="L2237" s="16">
        <v>0</v>
      </c>
      <c r="M2237" s="16">
        <v>0</v>
      </c>
      <c r="N2237" s="16">
        <v>0</v>
      </c>
      <c r="O2237" s="16">
        <v>0</v>
      </c>
      <c r="P2237" s="16">
        <v>0</v>
      </c>
      <c r="Q2237" s="16">
        <v>0</v>
      </c>
      <c r="R2237" s="16">
        <v>0</v>
      </c>
      <c r="S2237" s="16">
        <v>0</v>
      </c>
      <c r="T2237" s="16">
        <v>0</v>
      </c>
      <c r="U2237" s="16">
        <v>0</v>
      </c>
    </row>
    <row r="2238" spans="1:21" x14ac:dyDescent="0.2">
      <c r="A2238" s="23"/>
      <c r="B2238" s="14">
        <v>1176</v>
      </c>
      <c r="C2238" s="16">
        <v>1176</v>
      </c>
      <c r="D2238" s="16">
        <v>9836</v>
      </c>
      <c r="E2238" s="16">
        <v>1</v>
      </c>
      <c r="F2238" s="16">
        <v>240</v>
      </c>
      <c r="G2238" s="16">
        <v>8</v>
      </c>
      <c r="H2238" s="16">
        <v>1</v>
      </c>
      <c r="I2238" s="16">
        <v>8</v>
      </c>
      <c r="J2238" s="16">
        <v>0</v>
      </c>
      <c r="K2238" s="16">
        <v>0</v>
      </c>
      <c r="L2238" s="16">
        <v>0</v>
      </c>
      <c r="M2238" s="16">
        <v>0</v>
      </c>
      <c r="N2238" s="16">
        <v>0</v>
      </c>
      <c r="O2238" s="16">
        <v>0</v>
      </c>
      <c r="P2238" s="16">
        <v>0</v>
      </c>
      <c r="Q2238" s="16">
        <v>0</v>
      </c>
      <c r="R2238" s="16">
        <v>0</v>
      </c>
      <c r="S2238" s="16">
        <v>0</v>
      </c>
      <c r="T2238" s="16">
        <v>0</v>
      </c>
      <c r="U2238" s="16">
        <v>0</v>
      </c>
    </row>
    <row r="2239" spans="1:21" x14ac:dyDescent="0.2">
      <c r="A2239" s="23"/>
      <c r="B2239" s="14">
        <v>1177</v>
      </c>
      <c r="C2239" s="16">
        <v>1177</v>
      </c>
      <c r="D2239" s="16">
        <v>9839</v>
      </c>
      <c r="E2239" s="16">
        <v>0</v>
      </c>
      <c r="F2239" s="16">
        <v>303</v>
      </c>
      <c r="G2239" s="16">
        <v>12</v>
      </c>
      <c r="H2239" s="16">
        <v>1</v>
      </c>
      <c r="I2239" s="16">
        <v>12</v>
      </c>
      <c r="J2239" s="16">
        <v>0</v>
      </c>
      <c r="K2239" s="16">
        <v>0</v>
      </c>
      <c r="L2239" s="16">
        <v>0</v>
      </c>
      <c r="M2239" s="16">
        <v>0</v>
      </c>
      <c r="N2239" s="16">
        <v>0</v>
      </c>
      <c r="O2239" s="16">
        <v>0</v>
      </c>
      <c r="P2239" s="16">
        <v>0</v>
      </c>
      <c r="Q2239" s="16">
        <v>0</v>
      </c>
      <c r="R2239" s="16">
        <v>0</v>
      </c>
      <c r="S2239" s="16">
        <v>0</v>
      </c>
      <c r="T2239" s="16">
        <v>1</v>
      </c>
      <c r="U2239" s="16">
        <v>0</v>
      </c>
    </row>
    <row r="2240" spans="1:21" x14ac:dyDescent="0.2">
      <c r="A2240" s="23" t="s">
        <v>48</v>
      </c>
      <c r="B2240" s="14">
        <v>1180</v>
      </c>
      <c r="C2240" s="16">
        <v>1180</v>
      </c>
      <c r="D2240" s="16">
        <v>9883</v>
      </c>
      <c r="E2240" s="16">
        <v>1</v>
      </c>
      <c r="F2240" s="16">
        <v>243</v>
      </c>
      <c r="G2240" s="16">
        <v>26</v>
      </c>
      <c r="H2240" s="16">
        <v>9</v>
      </c>
      <c r="I2240" s="16">
        <v>56</v>
      </c>
      <c r="J2240" s="16">
        <v>1</v>
      </c>
      <c r="K2240" s="16">
        <v>2</v>
      </c>
      <c r="L2240" s="16">
        <v>2</v>
      </c>
      <c r="M2240" s="16">
        <v>1</v>
      </c>
      <c r="N2240" s="16">
        <v>0</v>
      </c>
      <c r="O2240" s="16">
        <v>0</v>
      </c>
      <c r="P2240" s="16">
        <v>3</v>
      </c>
      <c r="Q2240" s="16">
        <v>0</v>
      </c>
      <c r="R2240" s="16">
        <v>0</v>
      </c>
      <c r="S2240" s="16">
        <v>0</v>
      </c>
      <c r="T2240" s="16">
        <v>0</v>
      </c>
      <c r="U2240" s="16">
        <v>3</v>
      </c>
    </row>
    <row r="2241" spans="1:21" x14ac:dyDescent="0.2">
      <c r="A2241" s="23"/>
      <c r="B2241" s="14">
        <v>1187</v>
      </c>
      <c r="C2241" s="16">
        <v>1187</v>
      </c>
      <c r="D2241" s="16">
        <v>9934</v>
      </c>
      <c r="E2241" s="16">
        <v>1</v>
      </c>
      <c r="F2241" s="16">
        <v>88</v>
      </c>
      <c r="G2241" s="16">
        <v>10</v>
      </c>
      <c r="H2241" s="16">
        <v>1</v>
      </c>
      <c r="I2241" s="16">
        <v>10</v>
      </c>
      <c r="J2241" s="16">
        <v>0</v>
      </c>
      <c r="K2241" s="16">
        <v>0</v>
      </c>
      <c r="L2241" s="16">
        <v>0</v>
      </c>
      <c r="M2241" s="16">
        <v>0</v>
      </c>
      <c r="N2241" s="16">
        <v>0</v>
      </c>
      <c r="O2241" s="16">
        <v>0</v>
      </c>
      <c r="P2241" s="16">
        <v>0</v>
      </c>
      <c r="Q2241" s="16">
        <v>0</v>
      </c>
      <c r="R2241" s="16">
        <v>0</v>
      </c>
      <c r="S2241" s="16">
        <v>0</v>
      </c>
      <c r="T2241" s="16">
        <v>0</v>
      </c>
      <c r="U2241" s="16">
        <v>0</v>
      </c>
    </row>
    <row r="2242" spans="1:21" x14ac:dyDescent="0.2">
      <c r="A2242" s="23"/>
      <c r="B2242" s="14">
        <v>1189</v>
      </c>
      <c r="C2242" s="16">
        <v>1189</v>
      </c>
      <c r="D2242" s="16">
        <v>9961</v>
      </c>
      <c r="E2242" s="16">
        <v>1</v>
      </c>
      <c r="F2242" s="16">
        <v>316</v>
      </c>
      <c r="G2242" s="16">
        <v>10</v>
      </c>
      <c r="H2242" s="16">
        <v>2</v>
      </c>
      <c r="I2242" s="16">
        <v>14</v>
      </c>
      <c r="J2242" s="16">
        <v>0</v>
      </c>
      <c r="K2242" s="16">
        <v>0</v>
      </c>
      <c r="L2242" s="16">
        <v>1</v>
      </c>
      <c r="M2242" s="16">
        <v>0</v>
      </c>
      <c r="N2242" s="16">
        <v>0</v>
      </c>
      <c r="O2242" s="16">
        <v>0</v>
      </c>
      <c r="P2242" s="16">
        <v>0</v>
      </c>
      <c r="Q2242" s="16">
        <v>0</v>
      </c>
      <c r="R2242" s="16">
        <v>0</v>
      </c>
      <c r="S2242" s="16">
        <v>0</v>
      </c>
      <c r="T2242" s="16">
        <v>0</v>
      </c>
      <c r="U2242" s="16">
        <v>0</v>
      </c>
    </row>
    <row r="2243" spans="1:21" x14ac:dyDescent="0.2">
      <c r="A2243" s="23"/>
      <c r="B2243" s="14">
        <v>1190</v>
      </c>
      <c r="C2243" s="16">
        <v>1190</v>
      </c>
      <c r="D2243" s="16">
        <v>9967</v>
      </c>
      <c r="E2243" s="16">
        <v>1</v>
      </c>
      <c r="F2243" s="16">
        <v>213</v>
      </c>
      <c r="G2243" s="16">
        <v>16</v>
      </c>
      <c r="H2243" s="16">
        <v>7</v>
      </c>
      <c r="I2243" s="16">
        <v>54</v>
      </c>
      <c r="J2243" s="16">
        <v>2</v>
      </c>
      <c r="K2243" s="16">
        <v>0</v>
      </c>
      <c r="L2243" s="16">
        <v>3</v>
      </c>
      <c r="M2243" s="16">
        <v>0</v>
      </c>
      <c r="N2243" s="16">
        <v>0</v>
      </c>
      <c r="O2243" s="16">
        <v>1</v>
      </c>
      <c r="P2243" s="16">
        <v>1</v>
      </c>
      <c r="Q2243" s="16">
        <v>0</v>
      </c>
      <c r="R2243" s="16">
        <v>0</v>
      </c>
      <c r="S2243" s="16">
        <v>0</v>
      </c>
      <c r="T2243" s="16">
        <v>0</v>
      </c>
      <c r="U2243" s="16">
        <v>2</v>
      </c>
    </row>
    <row r="2244" spans="1:21" x14ac:dyDescent="0.2">
      <c r="A2244" s="23"/>
      <c r="B2244" s="14">
        <v>1194</v>
      </c>
      <c r="C2244" s="16">
        <v>1194</v>
      </c>
      <c r="D2244" s="16">
        <v>9997</v>
      </c>
      <c r="E2244" s="16">
        <v>1</v>
      </c>
      <c r="F2244" s="16">
        <v>199</v>
      </c>
      <c r="G2244" s="16">
        <v>14</v>
      </c>
      <c r="H2244" s="16">
        <v>5</v>
      </c>
      <c r="I2244" s="16">
        <v>34</v>
      </c>
      <c r="J2244" s="16">
        <v>3</v>
      </c>
      <c r="K2244" s="16">
        <v>0</v>
      </c>
      <c r="L2244" s="16">
        <v>1</v>
      </c>
      <c r="M2244" s="16">
        <v>0</v>
      </c>
      <c r="N2244" s="16">
        <v>0</v>
      </c>
      <c r="O2244" s="16">
        <v>1</v>
      </c>
      <c r="P2244" s="16">
        <v>0</v>
      </c>
      <c r="Q2244" s="16">
        <v>0</v>
      </c>
      <c r="R2244" s="16">
        <v>0</v>
      </c>
      <c r="S2244" s="16">
        <v>0</v>
      </c>
      <c r="T2244" s="16">
        <v>0</v>
      </c>
      <c r="U2244" s="16">
        <v>1</v>
      </c>
    </row>
    <row r="2245" spans="1:21" x14ac:dyDescent="0.2">
      <c r="A2245" s="23"/>
      <c r="B2245" s="14">
        <v>1200</v>
      </c>
      <c r="C2245" s="16">
        <v>1200</v>
      </c>
      <c r="D2245" s="16">
        <v>10038</v>
      </c>
      <c r="E2245" s="16">
        <v>0</v>
      </c>
      <c r="F2245" s="16">
        <v>406</v>
      </c>
      <c r="G2245" s="16">
        <v>4</v>
      </c>
      <c r="H2245" s="16">
        <v>12</v>
      </c>
      <c r="I2245" s="16">
        <v>68</v>
      </c>
      <c r="J2245" s="16">
        <v>3</v>
      </c>
      <c r="K2245" s="16">
        <v>2</v>
      </c>
      <c r="L2245" s="16">
        <v>2</v>
      </c>
      <c r="M2245" s="16">
        <v>2</v>
      </c>
      <c r="N2245" s="16">
        <v>1</v>
      </c>
      <c r="O2245" s="16">
        <v>0</v>
      </c>
      <c r="P2245" s="16">
        <v>0</v>
      </c>
      <c r="Q2245" s="16">
        <v>1</v>
      </c>
      <c r="R2245" s="16">
        <v>0</v>
      </c>
      <c r="S2245" s="16">
        <v>0</v>
      </c>
      <c r="T2245" s="16">
        <v>0</v>
      </c>
      <c r="U2245" s="16">
        <v>1</v>
      </c>
    </row>
    <row r="2246" spans="1:21" x14ac:dyDescent="0.2">
      <c r="A2246" s="23"/>
      <c r="B2246" s="14">
        <v>1202</v>
      </c>
      <c r="C2246" s="16">
        <v>1202</v>
      </c>
      <c r="D2246" s="16">
        <v>10047</v>
      </c>
      <c r="E2246" s="16">
        <v>1</v>
      </c>
      <c r="F2246" s="16">
        <v>458</v>
      </c>
      <c r="G2246" s="16">
        <v>6</v>
      </c>
      <c r="H2246" s="16">
        <v>11</v>
      </c>
      <c r="I2246" s="16">
        <v>48</v>
      </c>
      <c r="J2246" s="16">
        <v>3</v>
      </c>
      <c r="K2246" s="16">
        <v>0</v>
      </c>
      <c r="L2246" s="16">
        <v>1</v>
      </c>
      <c r="M2246" s="16">
        <v>1</v>
      </c>
      <c r="N2246" s="16">
        <v>1</v>
      </c>
      <c r="O2246" s="16">
        <v>2</v>
      </c>
      <c r="P2246" s="16">
        <v>0</v>
      </c>
      <c r="Q2246" s="16">
        <v>1</v>
      </c>
      <c r="R2246" s="16">
        <v>0</v>
      </c>
      <c r="S2246" s="16">
        <v>1</v>
      </c>
      <c r="T2246" s="16">
        <v>0</v>
      </c>
      <c r="U2246" s="16">
        <v>4</v>
      </c>
    </row>
    <row r="2247" spans="1:21" x14ac:dyDescent="0.2">
      <c r="A2247" s="23"/>
      <c r="B2247" s="14">
        <v>1205</v>
      </c>
      <c r="C2247" s="16">
        <v>1205</v>
      </c>
      <c r="D2247" s="16">
        <v>10064</v>
      </c>
      <c r="E2247" s="16">
        <v>1</v>
      </c>
      <c r="F2247" s="16">
        <v>79</v>
      </c>
      <c r="G2247" s="16">
        <v>30</v>
      </c>
      <c r="H2247" s="16">
        <v>2</v>
      </c>
      <c r="I2247" s="16">
        <v>34</v>
      </c>
      <c r="J2247" s="16">
        <v>0</v>
      </c>
      <c r="K2247" s="16">
        <v>0</v>
      </c>
      <c r="L2247" s="16">
        <v>1</v>
      </c>
      <c r="M2247" s="16">
        <v>0</v>
      </c>
      <c r="N2247" s="16">
        <v>0</v>
      </c>
      <c r="O2247" s="16">
        <v>0</v>
      </c>
      <c r="P2247" s="16">
        <v>1</v>
      </c>
      <c r="Q2247" s="16">
        <v>0</v>
      </c>
      <c r="R2247" s="16">
        <v>0</v>
      </c>
      <c r="S2247" s="16">
        <v>0</v>
      </c>
      <c r="T2247" s="16">
        <v>0</v>
      </c>
      <c r="U2247" s="16">
        <v>1</v>
      </c>
    </row>
    <row r="2248" spans="1:21" x14ac:dyDescent="0.2">
      <c r="A2248" s="23"/>
      <c r="B2248" s="14">
        <v>1206</v>
      </c>
      <c r="C2248" s="16">
        <v>1206</v>
      </c>
      <c r="D2248" s="16">
        <v>10066</v>
      </c>
      <c r="E2248" s="16">
        <v>1</v>
      </c>
      <c r="F2248" s="16">
        <v>170</v>
      </c>
      <c r="G2248" s="16">
        <v>32</v>
      </c>
      <c r="H2248" s="16">
        <v>8</v>
      </c>
      <c r="I2248" s="16">
        <v>54</v>
      </c>
      <c r="J2248" s="16">
        <v>2</v>
      </c>
      <c r="K2248" s="16">
        <v>1</v>
      </c>
      <c r="L2248" s="16">
        <v>0</v>
      </c>
      <c r="M2248" s="16">
        <v>2</v>
      </c>
      <c r="N2248" s="16">
        <v>1</v>
      </c>
      <c r="O2248" s="16">
        <v>0</v>
      </c>
      <c r="P2248" s="16">
        <v>2</v>
      </c>
      <c r="Q2248" s="16">
        <v>0</v>
      </c>
      <c r="R2248" s="16">
        <v>0</v>
      </c>
      <c r="S2248" s="16">
        <v>0</v>
      </c>
      <c r="T2248" s="16">
        <v>0</v>
      </c>
      <c r="U2248" s="16">
        <v>2</v>
      </c>
    </row>
    <row r="2249" spans="1:21" x14ac:dyDescent="0.2">
      <c r="A2249" s="23"/>
      <c r="B2249" s="14">
        <v>1207</v>
      </c>
      <c r="C2249" s="16">
        <v>1207</v>
      </c>
      <c r="D2249" s="16">
        <v>10093</v>
      </c>
      <c r="E2249" s="16">
        <v>1</v>
      </c>
      <c r="F2249" s="16">
        <v>461</v>
      </c>
      <c r="G2249" s="16">
        <v>10</v>
      </c>
      <c r="H2249" s="16">
        <v>11</v>
      </c>
      <c r="I2249" s="16">
        <v>66</v>
      </c>
      <c r="J2249" s="16">
        <v>3</v>
      </c>
      <c r="K2249" s="16">
        <v>0</v>
      </c>
      <c r="L2249" s="16">
        <v>2</v>
      </c>
      <c r="M2249" s="16">
        <v>2</v>
      </c>
      <c r="N2249" s="16">
        <v>0</v>
      </c>
      <c r="O2249" s="16">
        <v>1</v>
      </c>
      <c r="P2249" s="16">
        <v>1</v>
      </c>
      <c r="Q2249" s="16">
        <v>0</v>
      </c>
      <c r="R2249" s="16">
        <v>0</v>
      </c>
      <c r="S2249" s="16">
        <v>0</v>
      </c>
      <c r="T2249" s="16">
        <v>0</v>
      </c>
      <c r="U2249" s="16">
        <v>2</v>
      </c>
    </row>
    <row r="2250" spans="1:21" x14ac:dyDescent="0.2">
      <c r="A2250" s="23"/>
      <c r="B2250" s="14">
        <v>1214</v>
      </c>
      <c r="C2250" s="16">
        <v>1214</v>
      </c>
      <c r="D2250" s="16">
        <v>10183</v>
      </c>
      <c r="E2250" s="16">
        <v>1</v>
      </c>
      <c r="F2250" s="16">
        <v>99</v>
      </c>
      <c r="G2250" s="16">
        <v>4</v>
      </c>
      <c r="H2250" s="16">
        <v>1</v>
      </c>
      <c r="I2250" s="16">
        <v>4</v>
      </c>
      <c r="J2250" s="16">
        <v>0</v>
      </c>
      <c r="K2250" s="16">
        <v>0</v>
      </c>
      <c r="L2250" s="16">
        <v>0</v>
      </c>
      <c r="M2250" s="16">
        <v>0</v>
      </c>
      <c r="N2250" s="16">
        <v>0</v>
      </c>
      <c r="O2250" s="16">
        <v>0</v>
      </c>
      <c r="P2250" s="16">
        <v>0</v>
      </c>
      <c r="Q2250" s="16">
        <v>0</v>
      </c>
      <c r="R2250" s="16">
        <v>0</v>
      </c>
      <c r="S2250" s="16">
        <v>0</v>
      </c>
      <c r="T2250" s="16">
        <v>0</v>
      </c>
      <c r="U2250" s="16">
        <v>0</v>
      </c>
    </row>
    <row r="2251" spans="1:21" x14ac:dyDescent="0.2">
      <c r="A2251" s="23"/>
      <c r="B2251" s="14">
        <v>1215</v>
      </c>
      <c r="C2251" s="16">
        <v>1215</v>
      </c>
      <c r="D2251" s="16">
        <v>10190</v>
      </c>
      <c r="E2251" s="16">
        <v>1</v>
      </c>
      <c r="F2251" s="16">
        <v>138</v>
      </c>
      <c r="G2251" s="16">
        <v>8</v>
      </c>
      <c r="H2251" s="16">
        <v>8</v>
      </c>
      <c r="I2251" s="16">
        <v>38</v>
      </c>
      <c r="J2251" s="16">
        <v>2</v>
      </c>
      <c r="K2251" s="16">
        <v>0</v>
      </c>
      <c r="L2251" s="16">
        <v>2</v>
      </c>
      <c r="M2251" s="16">
        <v>1</v>
      </c>
      <c r="N2251" s="16">
        <v>0</v>
      </c>
      <c r="O2251" s="16">
        <v>0</v>
      </c>
      <c r="P2251" s="16">
        <v>0</v>
      </c>
      <c r="Q2251" s="16">
        <v>0</v>
      </c>
      <c r="R2251" s="16">
        <v>0</v>
      </c>
      <c r="S2251" s="16">
        <v>0</v>
      </c>
      <c r="T2251" s="16">
        <v>0</v>
      </c>
      <c r="U2251" s="16">
        <v>0</v>
      </c>
    </row>
    <row r="2252" spans="1:21" x14ac:dyDescent="0.2">
      <c r="A2252" s="23"/>
      <c r="B2252" s="14">
        <v>1217</v>
      </c>
      <c r="C2252" s="16">
        <v>1217</v>
      </c>
      <c r="D2252" s="16">
        <v>10206</v>
      </c>
      <c r="E2252" s="16">
        <v>1</v>
      </c>
      <c r="F2252" s="16">
        <v>415</v>
      </c>
      <c r="G2252" s="16">
        <v>10</v>
      </c>
      <c r="H2252" s="16">
        <v>12</v>
      </c>
      <c r="I2252" s="16">
        <v>68</v>
      </c>
      <c r="J2252" s="16">
        <v>3</v>
      </c>
      <c r="K2252" s="16">
        <v>0</v>
      </c>
      <c r="L2252" s="16">
        <v>2</v>
      </c>
      <c r="M2252" s="16">
        <v>1</v>
      </c>
      <c r="N2252" s="16">
        <v>1</v>
      </c>
      <c r="O2252" s="16">
        <v>2</v>
      </c>
      <c r="P2252" s="16">
        <v>2</v>
      </c>
      <c r="Q2252" s="16">
        <v>0</v>
      </c>
      <c r="R2252" s="16">
        <v>0</v>
      </c>
      <c r="S2252" s="16">
        <v>0</v>
      </c>
      <c r="T2252" s="16">
        <v>0</v>
      </c>
      <c r="U2252" s="16">
        <v>4</v>
      </c>
    </row>
    <row r="2253" spans="1:21" x14ac:dyDescent="0.2">
      <c r="A2253" s="23"/>
      <c r="B2253" s="14">
        <v>1220</v>
      </c>
      <c r="C2253" s="16">
        <v>1220</v>
      </c>
      <c r="D2253" s="16">
        <v>10223</v>
      </c>
      <c r="E2253" s="16">
        <v>1</v>
      </c>
      <c r="F2253" s="16">
        <v>165</v>
      </c>
      <c r="G2253" s="16">
        <v>12</v>
      </c>
      <c r="H2253" s="16">
        <v>1</v>
      </c>
      <c r="I2253" s="16">
        <v>12</v>
      </c>
      <c r="J2253" s="16">
        <v>0</v>
      </c>
      <c r="K2253" s="16">
        <v>0</v>
      </c>
      <c r="L2253" s="16">
        <v>0</v>
      </c>
      <c r="M2253" s="16">
        <v>0</v>
      </c>
      <c r="N2253" s="16">
        <v>0</v>
      </c>
      <c r="O2253" s="16">
        <v>0</v>
      </c>
      <c r="P2253" s="16">
        <v>0</v>
      </c>
      <c r="Q2253" s="16">
        <v>0</v>
      </c>
      <c r="R2253" s="16">
        <v>0</v>
      </c>
      <c r="S2253" s="16">
        <v>0</v>
      </c>
      <c r="T2253" s="16">
        <v>0</v>
      </c>
      <c r="U2253" s="16">
        <v>0</v>
      </c>
    </row>
    <row r="2254" spans="1:21" x14ac:dyDescent="0.2">
      <c r="A2254" s="23"/>
      <c r="B2254" s="14">
        <v>1227</v>
      </c>
      <c r="C2254" s="16">
        <v>1227</v>
      </c>
      <c r="D2254" s="16">
        <v>10254</v>
      </c>
      <c r="E2254" s="16">
        <v>0</v>
      </c>
      <c r="F2254" s="16">
        <v>275</v>
      </c>
      <c r="G2254" s="16">
        <v>24</v>
      </c>
      <c r="H2254" s="16">
        <v>1</v>
      </c>
      <c r="I2254" s="16">
        <v>24</v>
      </c>
      <c r="J2254" s="16">
        <v>1</v>
      </c>
      <c r="K2254" s="16">
        <v>0</v>
      </c>
      <c r="L2254" s="16">
        <v>0</v>
      </c>
      <c r="M2254" s="16">
        <v>0</v>
      </c>
      <c r="N2254" s="16">
        <v>0</v>
      </c>
      <c r="O2254" s="16">
        <v>0</v>
      </c>
      <c r="P2254" s="16">
        <v>0</v>
      </c>
      <c r="Q2254" s="16">
        <v>0</v>
      </c>
      <c r="R2254" s="16">
        <v>0</v>
      </c>
      <c r="S2254" s="16">
        <v>0</v>
      </c>
      <c r="T2254" s="16">
        <v>0</v>
      </c>
      <c r="U2254" s="16">
        <v>0</v>
      </c>
    </row>
    <row r="2255" spans="1:21" x14ac:dyDescent="0.2">
      <c r="A2255" s="23"/>
      <c r="B2255" s="14">
        <v>1228</v>
      </c>
      <c r="C2255" s="16">
        <v>1228</v>
      </c>
      <c r="D2255" s="16">
        <v>10278</v>
      </c>
      <c r="E2255" s="16">
        <v>1</v>
      </c>
      <c r="F2255" s="16">
        <v>184</v>
      </c>
      <c r="G2255" s="16">
        <v>4</v>
      </c>
      <c r="H2255" s="16">
        <v>1</v>
      </c>
      <c r="I2255" s="16">
        <v>4</v>
      </c>
      <c r="J2255" s="16">
        <v>0</v>
      </c>
      <c r="K2255" s="16">
        <v>0</v>
      </c>
      <c r="L2255" s="16">
        <v>0</v>
      </c>
      <c r="M2255" s="16">
        <v>0</v>
      </c>
      <c r="N2255" s="16">
        <v>0</v>
      </c>
      <c r="O2255" s="16">
        <v>0</v>
      </c>
      <c r="P2255" s="16">
        <v>0</v>
      </c>
      <c r="Q2255" s="16">
        <v>0</v>
      </c>
      <c r="R2255" s="16">
        <v>0</v>
      </c>
      <c r="S2255" s="16">
        <v>0</v>
      </c>
      <c r="T2255" s="16">
        <v>0</v>
      </c>
      <c r="U2255" s="16">
        <v>0</v>
      </c>
    </row>
    <row r="2256" spans="1:21" x14ac:dyDescent="0.2">
      <c r="A2256" s="23"/>
      <c r="B2256" s="14">
        <v>1229</v>
      </c>
      <c r="C2256" s="16">
        <v>1229</v>
      </c>
      <c r="D2256" s="16">
        <v>10285</v>
      </c>
      <c r="E2256" s="16">
        <v>1</v>
      </c>
      <c r="F2256" s="16">
        <v>303</v>
      </c>
      <c r="G2256" s="16">
        <v>18</v>
      </c>
      <c r="H2256" s="16">
        <v>2</v>
      </c>
      <c r="I2256" s="16">
        <v>22</v>
      </c>
      <c r="J2256" s="16">
        <v>0</v>
      </c>
      <c r="K2256" s="16">
        <v>0</v>
      </c>
      <c r="L2256" s="16">
        <v>0</v>
      </c>
      <c r="M2256" s="16">
        <v>1</v>
      </c>
      <c r="N2256" s="16">
        <v>0</v>
      </c>
      <c r="O2256" s="16">
        <v>0</v>
      </c>
      <c r="P2256" s="16">
        <v>1</v>
      </c>
      <c r="Q2256" s="16">
        <v>0</v>
      </c>
      <c r="R2256" s="16">
        <v>0</v>
      </c>
      <c r="S2256" s="16">
        <v>0</v>
      </c>
      <c r="T2256" s="16">
        <v>0</v>
      </c>
      <c r="U2256" s="16">
        <v>1</v>
      </c>
    </row>
    <row r="2257" spans="1:21" x14ac:dyDescent="0.2">
      <c r="A2257" s="23"/>
      <c r="B2257" s="14">
        <v>1230</v>
      </c>
      <c r="C2257" s="16">
        <v>1230</v>
      </c>
      <c r="D2257" s="16">
        <v>10286</v>
      </c>
      <c r="E2257" s="16">
        <v>1</v>
      </c>
      <c r="F2257" s="16">
        <v>80</v>
      </c>
      <c r="G2257" s="16">
        <v>10</v>
      </c>
      <c r="H2257" s="16">
        <v>2</v>
      </c>
      <c r="I2257" s="16">
        <v>18</v>
      </c>
      <c r="J2257" s="16">
        <v>1</v>
      </c>
      <c r="K2257" s="16">
        <v>0</v>
      </c>
      <c r="L2257" s="16">
        <v>0</v>
      </c>
      <c r="M2257" s="16">
        <v>0</v>
      </c>
      <c r="N2257" s="16">
        <v>0</v>
      </c>
      <c r="O2257" s="16">
        <v>0</v>
      </c>
      <c r="P2257" s="16">
        <v>0</v>
      </c>
      <c r="Q2257" s="16">
        <v>0</v>
      </c>
      <c r="R2257" s="16">
        <v>0</v>
      </c>
      <c r="S2257" s="16">
        <v>0</v>
      </c>
      <c r="T2257" s="16">
        <v>0</v>
      </c>
      <c r="U2257" s="16">
        <v>0</v>
      </c>
    </row>
    <row r="2258" spans="1:21" x14ac:dyDescent="0.2">
      <c r="A2258" s="23"/>
      <c r="B2258" s="14">
        <v>1234</v>
      </c>
      <c r="C2258" s="16">
        <v>1234</v>
      </c>
      <c r="D2258" s="16">
        <v>10295</v>
      </c>
      <c r="E2258" s="16">
        <v>1</v>
      </c>
      <c r="F2258" s="16">
        <v>263</v>
      </c>
      <c r="G2258" s="16">
        <v>10</v>
      </c>
      <c r="H2258" s="16">
        <v>3</v>
      </c>
      <c r="I2258" s="16">
        <v>24</v>
      </c>
      <c r="J2258" s="16">
        <v>0</v>
      </c>
      <c r="K2258" s="16">
        <v>0</v>
      </c>
      <c r="L2258" s="16">
        <v>0</v>
      </c>
      <c r="M2258" s="16">
        <v>0</v>
      </c>
      <c r="N2258" s="16">
        <v>1</v>
      </c>
      <c r="O2258" s="16">
        <v>0</v>
      </c>
      <c r="P2258" s="16">
        <v>0</v>
      </c>
      <c r="Q2258" s="16">
        <v>0</v>
      </c>
      <c r="R2258" s="16">
        <v>0</v>
      </c>
      <c r="S2258" s="16">
        <v>0</v>
      </c>
      <c r="T2258" s="16">
        <v>0</v>
      </c>
      <c r="U2258" s="16">
        <v>0</v>
      </c>
    </row>
    <row r="2259" spans="1:21" x14ac:dyDescent="0.2">
      <c r="A2259" s="23"/>
      <c r="B2259" s="14">
        <v>1237</v>
      </c>
      <c r="C2259" s="16">
        <v>1237</v>
      </c>
      <c r="D2259" s="16">
        <v>10340</v>
      </c>
      <c r="E2259" s="16">
        <v>1</v>
      </c>
      <c r="F2259" s="16">
        <v>407</v>
      </c>
      <c r="G2259" s="16">
        <v>14</v>
      </c>
      <c r="H2259" s="16">
        <v>8</v>
      </c>
      <c r="I2259" s="16">
        <v>34</v>
      </c>
      <c r="J2259" s="16">
        <v>1</v>
      </c>
      <c r="K2259" s="16">
        <v>1</v>
      </c>
      <c r="L2259" s="16">
        <v>1</v>
      </c>
      <c r="M2259" s="16">
        <v>1</v>
      </c>
      <c r="N2259" s="16">
        <v>1</v>
      </c>
      <c r="O2259" s="16">
        <v>1</v>
      </c>
      <c r="P2259" s="16">
        <v>2</v>
      </c>
      <c r="Q2259" s="16">
        <v>0</v>
      </c>
      <c r="R2259" s="16">
        <v>0</v>
      </c>
      <c r="S2259" s="16">
        <v>0</v>
      </c>
      <c r="T2259" s="16">
        <v>0</v>
      </c>
      <c r="U2259" s="16">
        <v>3</v>
      </c>
    </row>
    <row r="2260" spans="1:21" x14ac:dyDescent="0.2">
      <c r="A2260" s="23" t="s">
        <v>48</v>
      </c>
      <c r="B2260" s="14">
        <v>1240</v>
      </c>
      <c r="C2260" s="16">
        <v>1240</v>
      </c>
      <c r="D2260" s="16">
        <v>10365</v>
      </c>
      <c r="E2260" s="16">
        <v>1</v>
      </c>
      <c r="F2260" s="16">
        <v>359</v>
      </c>
      <c r="G2260" s="16">
        <v>12</v>
      </c>
      <c r="H2260" s="16">
        <v>12</v>
      </c>
      <c r="I2260" s="16">
        <v>78</v>
      </c>
      <c r="J2260" s="16">
        <v>2</v>
      </c>
      <c r="K2260" s="16">
        <v>1</v>
      </c>
      <c r="L2260" s="16">
        <v>2</v>
      </c>
      <c r="M2260" s="16">
        <v>1</v>
      </c>
      <c r="N2260" s="16">
        <v>2</v>
      </c>
      <c r="O2260" s="16">
        <v>1</v>
      </c>
      <c r="P2260" s="16">
        <v>2</v>
      </c>
      <c r="Q2260" s="16">
        <v>1</v>
      </c>
      <c r="R2260" s="16">
        <v>1</v>
      </c>
      <c r="S2260" s="16">
        <v>1</v>
      </c>
      <c r="T2260" s="16">
        <v>0</v>
      </c>
      <c r="U2260" s="16">
        <v>6</v>
      </c>
    </row>
    <row r="2261" spans="1:21" x14ac:dyDescent="0.2">
      <c r="A2261" s="23"/>
      <c r="B2261" s="14">
        <v>1242</v>
      </c>
      <c r="C2261" s="16">
        <v>1242</v>
      </c>
      <c r="D2261" s="16">
        <v>10372</v>
      </c>
      <c r="E2261" s="16">
        <v>1</v>
      </c>
      <c r="F2261" s="16">
        <v>154</v>
      </c>
      <c r="G2261" s="16">
        <v>16</v>
      </c>
      <c r="H2261" s="16">
        <v>8</v>
      </c>
      <c r="I2261" s="16">
        <v>36</v>
      </c>
      <c r="J2261" s="16">
        <v>3</v>
      </c>
      <c r="K2261" s="16">
        <v>2</v>
      </c>
      <c r="L2261" s="16">
        <v>0</v>
      </c>
      <c r="M2261" s="16">
        <v>0</v>
      </c>
      <c r="N2261" s="16">
        <v>1</v>
      </c>
      <c r="O2261" s="16">
        <v>2</v>
      </c>
      <c r="P2261" s="16">
        <v>0</v>
      </c>
      <c r="Q2261" s="16">
        <v>0</v>
      </c>
      <c r="R2261" s="16">
        <v>0</v>
      </c>
      <c r="S2261" s="16">
        <v>0</v>
      </c>
      <c r="T2261" s="16">
        <v>0</v>
      </c>
      <c r="U2261" s="16">
        <v>2</v>
      </c>
    </row>
    <row r="2262" spans="1:21" x14ac:dyDescent="0.2">
      <c r="A2262" s="23"/>
      <c r="B2262" s="14">
        <v>1243</v>
      </c>
      <c r="C2262" s="16">
        <v>1243</v>
      </c>
      <c r="D2262" s="16">
        <v>10386</v>
      </c>
      <c r="E2262" s="16">
        <v>1</v>
      </c>
      <c r="F2262" s="16">
        <v>195</v>
      </c>
      <c r="G2262" s="16">
        <v>10</v>
      </c>
      <c r="H2262" s="16">
        <v>1</v>
      </c>
      <c r="I2262" s="16">
        <v>10</v>
      </c>
      <c r="J2262" s="16">
        <v>0</v>
      </c>
      <c r="K2262" s="16">
        <v>0</v>
      </c>
      <c r="L2262" s="16">
        <v>0</v>
      </c>
      <c r="M2262" s="16">
        <v>0</v>
      </c>
      <c r="N2262" s="16">
        <v>0</v>
      </c>
      <c r="O2262" s="16">
        <v>0</v>
      </c>
      <c r="P2262" s="16">
        <v>0</v>
      </c>
      <c r="Q2262" s="16">
        <v>0</v>
      </c>
      <c r="R2262" s="16">
        <v>0</v>
      </c>
      <c r="S2262" s="16">
        <v>0</v>
      </c>
      <c r="T2262" s="16">
        <v>0</v>
      </c>
      <c r="U2262" s="16">
        <v>0</v>
      </c>
    </row>
    <row r="2263" spans="1:21" x14ac:dyDescent="0.2">
      <c r="A2263" s="23"/>
      <c r="B2263" s="14">
        <v>1249</v>
      </c>
      <c r="C2263" s="16">
        <v>1249</v>
      </c>
      <c r="D2263" s="16">
        <v>10447</v>
      </c>
      <c r="E2263" s="16">
        <v>1</v>
      </c>
      <c r="F2263" s="16">
        <v>226</v>
      </c>
      <c r="G2263" s="16">
        <v>2</v>
      </c>
      <c r="H2263" s="16">
        <v>1</v>
      </c>
      <c r="I2263" s="16">
        <v>2</v>
      </c>
      <c r="J2263" s="16">
        <v>0</v>
      </c>
      <c r="K2263" s="16">
        <v>0</v>
      </c>
      <c r="L2263" s="16">
        <v>0</v>
      </c>
      <c r="M2263" s="16">
        <v>0</v>
      </c>
      <c r="N2263" s="16">
        <v>0</v>
      </c>
      <c r="O2263" s="16">
        <v>0</v>
      </c>
      <c r="P2263" s="16">
        <v>0</v>
      </c>
      <c r="Q2263" s="16">
        <v>0</v>
      </c>
      <c r="R2263" s="16">
        <v>0</v>
      </c>
      <c r="S2263" s="16">
        <v>0</v>
      </c>
      <c r="T2263" s="16">
        <v>0</v>
      </c>
      <c r="U2263" s="16">
        <v>0</v>
      </c>
    </row>
    <row r="2264" spans="1:21" x14ac:dyDescent="0.2">
      <c r="A2264" s="23"/>
      <c r="B2264" s="14">
        <v>1250</v>
      </c>
      <c r="C2264" s="16">
        <v>1250</v>
      </c>
      <c r="D2264" s="16">
        <v>10449</v>
      </c>
      <c r="E2264" s="16">
        <v>1</v>
      </c>
      <c r="F2264" s="16">
        <v>299</v>
      </c>
      <c r="G2264" s="16">
        <v>12</v>
      </c>
      <c r="H2264" s="16">
        <v>6</v>
      </c>
      <c r="I2264" s="16">
        <v>28</v>
      </c>
      <c r="J2264" s="16">
        <v>1</v>
      </c>
      <c r="K2264" s="16">
        <v>0</v>
      </c>
      <c r="L2264" s="16">
        <v>2</v>
      </c>
      <c r="M2264" s="16">
        <v>1</v>
      </c>
      <c r="N2264" s="16">
        <v>0</v>
      </c>
      <c r="O2264" s="16">
        <v>1</v>
      </c>
      <c r="P2264" s="16">
        <v>0</v>
      </c>
      <c r="Q2264" s="16">
        <v>1</v>
      </c>
      <c r="R2264" s="16">
        <v>0</v>
      </c>
      <c r="S2264" s="16">
        <v>1</v>
      </c>
      <c r="T2264" s="16">
        <v>0</v>
      </c>
      <c r="U2264" s="16">
        <v>3</v>
      </c>
    </row>
    <row r="2265" spans="1:21" x14ac:dyDescent="0.2">
      <c r="A2265" s="23"/>
      <c r="B2265" s="14">
        <v>1252</v>
      </c>
      <c r="C2265" s="16">
        <v>1252</v>
      </c>
      <c r="D2265" s="16">
        <v>10459</v>
      </c>
      <c r="E2265" s="16">
        <v>0</v>
      </c>
      <c r="F2265" s="16">
        <v>323</v>
      </c>
      <c r="G2265" s="16">
        <v>16</v>
      </c>
      <c r="H2265" s="16">
        <v>6</v>
      </c>
      <c r="I2265" s="16">
        <v>44</v>
      </c>
      <c r="J2265" s="16">
        <v>0</v>
      </c>
      <c r="K2265" s="16">
        <v>1</v>
      </c>
      <c r="L2265" s="16">
        <v>1</v>
      </c>
      <c r="M2265" s="16">
        <v>0</v>
      </c>
      <c r="N2265" s="16">
        <v>2</v>
      </c>
      <c r="O2265" s="16">
        <v>2</v>
      </c>
      <c r="P2265" s="16">
        <v>0</v>
      </c>
      <c r="Q2265" s="16">
        <v>0</v>
      </c>
      <c r="R2265" s="16">
        <v>0</v>
      </c>
      <c r="S2265" s="16">
        <v>0</v>
      </c>
      <c r="T2265" s="16">
        <v>0</v>
      </c>
      <c r="U2265" s="16">
        <v>2</v>
      </c>
    </row>
    <row r="2266" spans="1:21" x14ac:dyDescent="0.2">
      <c r="A2266" s="23"/>
      <c r="B2266" s="14">
        <v>1255</v>
      </c>
      <c r="C2266" s="16">
        <v>1255</v>
      </c>
      <c r="D2266" s="16">
        <v>10529</v>
      </c>
      <c r="E2266" s="16">
        <v>1</v>
      </c>
      <c r="F2266" s="16">
        <v>310</v>
      </c>
      <c r="G2266" s="16">
        <v>30</v>
      </c>
      <c r="H2266" s="16">
        <v>2</v>
      </c>
      <c r="I2266" s="16">
        <v>36</v>
      </c>
      <c r="J2266" s="16">
        <v>0</v>
      </c>
      <c r="K2266" s="16">
        <v>0</v>
      </c>
      <c r="L2266" s="16">
        <v>0</v>
      </c>
      <c r="M2266" s="16">
        <v>1</v>
      </c>
      <c r="N2266" s="16">
        <v>0</v>
      </c>
      <c r="O2266" s="16">
        <v>1</v>
      </c>
      <c r="P2266" s="16">
        <v>0</v>
      </c>
      <c r="Q2266" s="16">
        <v>0</v>
      </c>
      <c r="R2266" s="16">
        <v>0</v>
      </c>
      <c r="S2266" s="16">
        <v>0</v>
      </c>
      <c r="T2266" s="16">
        <v>1</v>
      </c>
      <c r="U2266" s="16">
        <v>1</v>
      </c>
    </row>
    <row r="2267" spans="1:21" x14ac:dyDescent="0.2">
      <c r="A2267" s="23"/>
      <c r="B2267" s="14">
        <v>1263</v>
      </c>
      <c r="C2267" s="16">
        <v>1263</v>
      </c>
      <c r="D2267" s="16">
        <v>10591</v>
      </c>
      <c r="E2267" s="16">
        <v>0</v>
      </c>
      <c r="F2267" s="16">
        <v>72</v>
      </c>
      <c r="G2267" s="16">
        <v>10</v>
      </c>
      <c r="H2267" s="16">
        <v>1</v>
      </c>
      <c r="I2267" s="16">
        <v>10</v>
      </c>
      <c r="J2267" s="16">
        <v>0</v>
      </c>
      <c r="K2267" s="16">
        <v>0</v>
      </c>
      <c r="L2267" s="16">
        <v>0</v>
      </c>
      <c r="M2267" s="16">
        <v>0</v>
      </c>
      <c r="N2267" s="16">
        <v>0</v>
      </c>
      <c r="O2267" s="16">
        <v>0</v>
      </c>
      <c r="P2267" s="16">
        <v>0</v>
      </c>
      <c r="Q2267" s="16">
        <v>0</v>
      </c>
      <c r="R2267" s="16">
        <v>0</v>
      </c>
      <c r="S2267" s="16">
        <v>0</v>
      </c>
      <c r="T2267" s="16">
        <v>0</v>
      </c>
      <c r="U2267" s="16">
        <v>0</v>
      </c>
    </row>
    <row r="2268" spans="1:21" x14ac:dyDescent="0.2">
      <c r="A2268" s="23"/>
      <c r="B2268" s="14">
        <v>1264</v>
      </c>
      <c r="C2268" s="16">
        <v>1264</v>
      </c>
      <c r="D2268" s="16">
        <v>10592</v>
      </c>
      <c r="E2268" s="16">
        <v>1</v>
      </c>
      <c r="F2268" s="16">
        <v>41</v>
      </c>
      <c r="G2268" s="16">
        <v>2</v>
      </c>
      <c r="H2268" s="16">
        <v>1</v>
      </c>
      <c r="I2268" s="16">
        <v>2</v>
      </c>
      <c r="J2268" s="16">
        <v>0</v>
      </c>
      <c r="K2268" s="16">
        <v>0</v>
      </c>
      <c r="L2268" s="16">
        <v>0</v>
      </c>
      <c r="M2268" s="16">
        <v>0</v>
      </c>
      <c r="N2268" s="16">
        <v>0</v>
      </c>
      <c r="O2268" s="16">
        <v>0</v>
      </c>
      <c r="P2268" s="16">
        <v>0</v>
      </c>
      <c r="Q2268" s="16">
        <v>0</v>
      </c>
      <c r="R2268" s="16">
        <v>0</v>
      </c>
      <c r="S2268" s="16">
        <v>0</v>
      </c>
      <c r="T2268" s="16">
        <v>0</v>
      </c>
      <c r="U2268" s="16">
        <v>0</v>
      </c>
    </row>
    <row r="2269" spans="1:21" x14ac:dyDescent="0.2">
      <c r="A2269" s="23"/>
      <c r="B2269" s="14">
        <v>1265</v>
      </c>
      <c r="C2269" s="16">
        <v>1265</v>
      </c>
      <c r="D2269" s="16">
        <v>10602</v>
      </c>
      <c r="E2269" s="16">
        <v>1</v>
      </c>
      <c r="F2269" s="16">
        <v>194</v>
      </c>
      <c r="G2269" s="16">
        <v>10</v>
      </c>
      <c r="H2269" s="16">
        <v>3</v>
      </c>
      <c r="I2269" s="16">
        <v>16</v>
      </c>
      <c r="J2269" s="16">
        <v>0</v>
      </c>
      <c r="K2269" s="16">
        <v>0</v>
      </c>
      <c r="L2269" s="16">
        <v>1</v>
      </c>
      <c r="M2269" s="16">
        <v>0</v>
      </c>
      <c r="N2269" s="16">
        <v>0</v>
      </c>
      <c r="O2269" s="16">
        <v>0</v>
      </c>
      <c r="P2269" s="16">
        <v>0</v>
      </c>
      <c r="Q2269" s="16">
        <v>0</v>
      </c>
      <c r="R2269" s="16">
        <v>0</v>
      </c>
      <c r="S2269" s="16">
        <v>0</v>
      </c>
      <c r="T2269" s="16">
        <v>0</v>
      </c>
      <c r="U2269" s="16">
        <v>0</v>
      </c>
    </row>
    <row r="2270" spans="1:21" x14ac:dyDescent="0.2">
      <c r="A2270" s="23"/>
      <c r="B2270" s="14">
        <v>1267</v>
      </c>
      <c r="C2270" s="16">
        <v>1267</v>
      </c>
      <c r="D2270" s="16">
        <v>10619</v>
      </c>
      <c r="E2270" s="16">
        <v>1</v>
      </c>
      <c r="F2270" s="16">
        <v>132</v>
      </c>
      <c r="G2270" s="16">
        <v>16</v>
      </c>
      <c r="H2270" s="16">
        <v>6</v>
      </c>
      <c r="I2270" s="16">
        <v>30</v>
      </c>
      <c r="J2270" s="16">
        <v>2</v>
      </c>
      <c r="K2270" s="16">
        <v>1</v>
      </c>
      <c r="L2270" s="16">
        <v>0</v>
      </c>
      <c r="M2270" s="16">
        <v>1</v>
      </c>
      <c r="N2270" s="16">
        <v>0</v>
      </c>
      <c r="O2270" s="16">
        <v>1</v>
      </c>
      <c r="P2270" s="16">
        <v>1</v>
      </c>
      <c r="Q2270" s="16">
        <v>0</v>
      </c>
      <c r="R2270" s="16">
        <v>0</v>
      </c>
      <c r="S2270" s="16">
        <v>0</v>
      </c>
      <c r="T2270" s="16">
        <v>1</v>
      </c>
      <c r="U2270" s="16">
        <v>2</v>
      </c>
    </row>
    <row r="2271" spans="1:21" x14ac:dyDescent="0.2">
      <c r="A2271" s="23"/>
      <c r="B2271" s="14">
        <v>1271</v>
      </c>
      <c r="C2271" s="16">
        <v>1271</v>
      </c>
      <c r="D2271" s="16">
        <v>10669</v>
      </c>
      <c r="E2271" s="16">
        <v>1</v>
      </c>
      <c r="F2271" s="16">
        <v>259</v>
      </c>
      <c r="G2271" s="16">
        <v>14</v>
      </c>
      <c r="H2271" s="16">
        <v>2</v>
      </c>
      <c r="I2271" s="16">
        <v>22</v>
      </c>
      <c r="J2271" s="16">
        <v>0</v>
      </c>
      <c r="K2271" s="16">
        <v>0</v>
      </c>
      <c r="L2271" s="16">
        <v>2</v>
      </c>
      <c r="M2271" s="16">
        <v>0</v>
      </c>
      <c r="N2271" s="16">
        <v>0</v>
      </c>
      <c r="O2271" s="16">
        <v>0</v>
      </c>
      <c r="P2271" s="16">
        <v>0</v>
      </c>
      <c r="Q2271" s="16">
        <v>1</v>
      </c>
      <c r="R2271" s="16">
        <v>0</v>
      </c>
      <c r="S2271" s="16">
        <v>0</v>
      </c>
      <c r="T2271" s="16">
        <v>0</v>
      </c>
      <c r="U2271" s="16">
        <v>1</v>
      </c>
    </row>
    <row r="2272" spans="1:21" x14ac:dyDescent="0.2">
      <c r="A2272" s="23"/>
      <c r="B2272" s="14">
        <v>1272</v>
      </c>
      <c r="C2272" s="16">
        <v>1272</v>
      </c>
      <c r="D2272" s="16">
        <v>10689</v>
      </c>
      <c r="E2272" s="16">
        <v>1</v>
      </c>
      <c r="F2272" s="16">
        <v>127</v>
      </c>
      <c r="G2272" s="16">
        <v>2</v>
      </c>
      <c r="H2272" s="16">
        <v>3</v>
      </c>
      <c r="I2272" s="16">
        <v>12</v>
      </c>
      <c r="J2272" s="16">
        <v>0</v>
      </c>
      <c r="K2272" s="16">
        <v>0</v>
      </c>
      <c r="L2272" s="16">
        <v>0</v>
      </c>
      <c r="M2272" s="16">
        <v>0</v>
      </c>
      <c r="N2272" s="16">
        <v>0</v>
      </c>
      <c r="O2272" s="16">
        <v>0</v>
      </c>
      <c r="P2272" s="16">
        <v>0</v>
      </c>
      <c r="Q2272" s="16">
        <v>0</v>
      </c>
      <c r="R2272" s="16">
        <v>0</v>
      </c>
      <c r="S2272" s="16">
        <v>0</v>
      </c>
      <c r="T2272" s="16">
        <v>0</v>
      </c>
      <c r="U2272" s="16">
        <v>0</v>
      </c>
    </row>
    <row r="2273" spans="1:21" x14ac:dyDescent="0.2">
      <c r="A2273" s="23"/>
      <c r="B2273" s="14">
        <v>1273</v>
      </c>
      <c r="C2273" s="16">
        <v>1273</v>
      </c>
      <c r="D2273" s="16">
        <v>10695</v>
      </c>
      <c r="E2273" s="16">
        <v>1</v>
      </c>
      <c r="F2273" s="16">
        <v>346</v>
      </c>
      <c r="G2273" s="16">
        <v>2</v>
      </c>
      <c r="H2273" s="16">
        <v>10</v>
      </c>
      <c r="I2273" s="16">
        <v>52</v>
      </c>
      <c r="J2273" s="16">
        <v>2</v>
      </c>
      <c r="K2273" s="16">
        <v>1</v>
      </c>
      <c r="L2273" s="16">
        <v>2</v>
      </c>
      <c r="M2273" s="16">
        <v>0</v>
      </c>
      <c r="N2273" s="16">
        <v>0</v>
      </c>
      <c r="O2273" s="16">
        <v>2</v>
      </c>
      <c r="P2273" s="16">
        <v>2</v>
      </c>
      <c r="Q2273" s="16">
        <v>0</v>
      </c>
      <c r="R2273" s="16">
        <v>0</v>
      </c>
      <c r="S2273" s="16">
        <v>0</v>
      </c>
      <c r="T2273" s="16">
        <v>0</v>
      </c>
      <c r="U2273" s="16">
        <v>4</v>
      </c>
    </row>
    <row r="2274" spans="1:21" x14ac:dyDescent="0.2">
      <c r="A2274" s="23"/>
      <c r="B2274" s="14">
        <v>1274</v>
      </c>
      <c r="C2274" s="16">
        <v>1274</v>
      </c>
      <c r="D2274" s="16">
        <v>10696</v>
      </c>
      <c r="E2274" s="16">
        <v>1</v>
      </c>
      <c r="F2274" s="16">
        <v>220</v>
      </c>
      <c r="G2274" s="16">
        <v>2</v>
      </c>
      <c r="H2274" s="16">
        <v>2</v>
      </c>
      <c r="I2274" s="16">
        <v>6</v>
      </c>
      <c r="J2274" s="16">
        <v>0</v>
      </c>
      <c r="K2274" s="16">
        <v>0</v>
      </c>
      <c r="L2274" s="16">
        <v>0</v>
      </c>
      <c r="M2274" s="16">
        <v>0</v>
      </c>
      <c r="N2274" s="16">
        <v>0</v>
      </c>
      <c r="O2274" s="16">
        <v>0</v>
      </c>
      <c r="P2274" s="16">
        <v>0</v>
      </c>
      <c r="Q2274" s="16">
        <v>0</v>
      </c>
      <c r="R2274" s="16">
        <v>0</v>
      </c>
      <c r="S2274" s="16">
        <v>0</v>
      </c>
      <c r="T2274" s="16">
        <v>0</v>
      </c>
      <c r="U2274" s="16">
        <v>0</v>
      </c>
    </row>
    <row r="2275" spans="1:21" x14ac:dyDescent="0.2">
      <c r="A2275" s="23"/>
      <c r="B2275" s="14">
        <v>1275</v>
      </c>
      <c r="C2275" s="16">
        <v>1275</v>
      </c>
      <c r="D2275" s="16">
        <v>10698</v>
      </c>
      <c r="E2275" s="16">
        <v>0</v>
      </c>
      <c r="F2275" s="16">
        <v>296</v>
      </c>
      <c r="G2275" s="16">
        <v>14</v>
      </c>
      <c r="H2275" s="16">
        <v>1</v>
      </c>
      <c r="I2275" s="16">
        <v>14</v>
      </c>
      <c r="J2275" s="16">
        <v>0</v>
      </c>
      <c r="K2275" s="16">
        <v>0</v>
      </c>
      <c r="L2275" s="16">
        <v>0</v>
      </c>
      <c r="M2275" s="16">
        <v>0</v>
      </c>
      <c r="N2275" s="16">
        <v>0</v>
      </c>
      <c r="O2275" s="16">
        <v>0</v>
      </c>
      <c r="P2275" s="16">
        <v>0</v>
      </c>
      <c r="Q2275" s="16">
        <v>0</v>
      </c>
      <c r="R2275" s="16">
        <v>0</v>
      </c>
      <c r="S2275" s="16">
        <v>0</v>
      </c>
      <c r="T2275" s="16">
        <v>0</v>
      </c>
      <c r="U2275" s="16">
        <v>0</v>
      </c>
    </row>
    <row r="2276" spans="1:21" x14ac:dyDescent="0.2">
      <c r="A2276" s="23"/>
      <c r="B2276" s="14">
        <v>1276</v>
      </c>
      <c r="C2276" s="16">
        <v>1276</v>
      </c>
      <c r="D2276" s="16">
        <v>10700</v>
      </c>
      <c r="E2276" s="16">
        <v>0</v>
      </c>
      <c r="F2276" s="16">
        <v>116</v>
      </c>
      <c r="G2276" s="16">
        <v>14</v>
      </c>
      <c r="H2276" s="16">
        <v>2</v>
      </c>
      <c r="I2276" s="16">
        <v>20</v>
      </c>
      <c r="J2276" s="16">
        <v>1</v>
      </c>
      <c r="K2276" s="16">
        <v>0</v>
      </c>
      <c r="L2276" s="16">
        <v>1</v>
      </c>
      <c r="M2276" s="16">
        <v>0</v>
      </c>
      <c r="N2276" s="16">
        <v>0</v>
      </c>
      <c r="O2276" s="16">
        <v>0</v>
      </c>
      <c r="P2276" s="16">
        <v>0</v>
      </c>
      <c r="Q2276" s="16">
        <v>1</v>
      </c>
      <c r="R2276" s="16">
        <v>0</v>
      </c>
      <c r="S2276" s="16">
        <v>0</v>
      </c>
      <c r="T2276" s="16">
        <v>0</v>
      </c>
      <c r="U2276" s="16">
        <v>1</v>
      </c>
    </row>
    <row r="2277" spans="1:21" x14ac:dyDescent="0.2">
      <c r="A2277" s="23"/>
      <c r="B2277" s="14">
        <v>1278</v>
      </c>
      <c r="C2277" s="16">
        <v>1278</v>
      </c>
      <c r="D2277" s="16">
        <v>10728</v>
      </c>
      <c r="E2277" s="16">
        <v>1</v>
      </c>
      <c r="F2277" s="16">
        <v>332</v>
      </c>
      <c r="G2277" s="16">
        <v>8</v>
      </c>
      <c r="H2277" s="16">
        <v>7</v>
      </c>
      <c r="I2277" s="16">
        <v>42</v>
      </c>
      <c r="J2277" s="16">
        <v>3</v>
      </c>
      <c r="K2277" s="16">
        <v>0</v>
      </c>
      <c r="L2277" s="16">
        <v>1</v>
      </c>
      <c r="M2277" s="16">
        <v>0</v>
      </c>
      <c r="N2277" s="16">
        <v>0</v>
      </c>
      <c r="O2277" s="16">
        <v>1</v>
      </c>
      <c r="P2277" s="16">
        <v>1</v>
      </c>
      <c r="Q2277" s="16">
        <v>1</v>
      </c>
      <c r="R2277" s="16">
        <v>0</v>
      </c>
      <c r="S2277" s="16">
        <v>1</v>
      </c>
      <c r="T2277" s="16">
        <v>0</v>
      </c>
      <c r="U2277" s="16">
        <v>4</v>
      </c>
    </row>
    <row r="2278" spans="1:21" x14ac:dyDescent="0.2">
      <c r="A2278" s="23"/>
      <c r="B2278" s="14">
        <v>1279</v>
      </c>
      <c r="C2278" s="16">
        <v>1279</v>
      </c>
      <c r="D2278" s="16">
        <v>10733</v>
      </c>
      <c r="E2278" s="16">
        <v>0</v>
      </c>
      <c r="F2278" s="16">
        <v>207</v>
      </c>
      <c r="G2278" s="16">
        <v>4</v>
      </c>
      <c r="H2278" s="16">
        <v>2</v>
      </c>
      <c r="I2278" s="16">
        <v>12</v>
      </c>
      <c r="J2278" s="16">
        <v>0</v>
      </c>
      <c r="K2278" s="16">
        <v>0</v>
      </c>
      <c r="L2278" s="16">
        <v>0</v>
      </c>
      <c r="M2278" s="16">
        <v>0</v>
      </c>
      <c r="N2278" s="16">
        <v>0</v>
      </c>
      <c r="O2278" s="16">
        <v>0</v>
      </c>
      <c r="P2278" s="16">
        <v>0</v>
      </c>
      <c r="Q2278" s="16">
        <v>0</v>
      </c>
      <c r="R2278" s="16">
        <v>0</v>
      </c>
      <c r="S2278" s="16">
        <v>0</v>
      </c>
      <c r="T2278" s="16">
        <v>0</v>
      </c>
      <c r="U2278" s="16">
        <v>0</v>
      </c>
    </row>
    <row r="2279" spans="1:21" x14ac:dyDescent="0.2">
      <c r="A2279" s="23"/>
      <c r="B2279" s="14">
        <v>1280</v>
      </c>
      <c r="C2279" s="16">
        <v>1280</v>
      </c>
      <c r="D2279" s="16">
        <v>10740</v>
      </c>
      <c r="E2279" s="16">
        <v>1</v>
      </c>
      <c r="F2279" s="16">
        <v>51</v>
      </c>
      <c r="G2279" s="16">
        <v>36</v>
      </c>
      <c r="H2279" s="16">
        <v>1</v>
      </c>
      <c r="I2279" s="16">
        <v>36</v>
      </c>
      <c r="J2279" s="16">
        <v>0</v>
      </c>
      <c r="K2279" s="16">
        <v>0</v>
      </c>
      <c r="L2279" s="16">
        <v>0</v>
      </c>
      <c r="M2279" s="16">
        <v>1</v>
      </c>
      <c r="N2279" s="16">
        <v>0</v>
      </c>
      <c r="O2279" s="16">
        <v>0</v>
      </c>
      <c r="P2279" s="16">
        <v>0</v>
      </c>
      <c r="Q2279" s="16">
        <v>0</v>
      </c>
      <c r="R2279" s="16">
        <v>0</v>
      </c>
      <c r="S2279" s="16">
        <v>0</v>
      </c>
      <c r="T2279" s="16">
        <v>0</v>
      </c>
      <c r="U2279" s="16">
        <v>0</v>
      </c>
    </row>
    <row r="2280" spans="1:21" x14ac:dyDescent="0.2">
      <c r="A2280" s="23" t="s">
        <v>48</v>
      </c>
      <c r="B2280" s="14">
        <v>1286</v>
      </c>
      <c r="C2280" s="16">
        <v>1286</v>
      </c>
      <c r="D2280" s="16">
        <v>10783</v>
      </c>
      <c r="E2280" s="16">
        <v>0</v>
      </c>
      <c r="F2280" s="16">
        <v>86</v>
      </c>
      <c r="G2280" s="16">
        <v>2</v>
      </c>
      <c r="H2280" s="16">
        <v>1</v>
      </c>
      <c r="I2280" s="16">
        <v>2</v>
      </c>
      <c r="J2280" s="16">
        <v>0</v>
      </c>
      <c r="K2280" s="16">
        <v>0</v>
      </c>
      <c r="L2280" s="16">
        <v>0</v>
      </c>
      <c r="M2280" s="16">
        <v>0</v>
      </c>
      <c r="N2280" s="16">
        <v>0</v>
      </c>
      <c r="O2280" s="16">
        <v>0</v>
      </c>
      <c r="P2280" s="16">
        <v>0</v>
      </c>
      <c r="Q2280" s="16">
        <v>0</v>
      </c>
      <c r="R2280" s="16">
        <v>0</v>
      </c>
      <c r="S2280" s="16">
        <v>0</v>
      </c>
      <c r="T2280" s="16">
        <v>0</v>
      </c>
      <c r="U2280" s="16">
        <v>0</v>
      </c>
    </row>
    <row r="2281" spans="1:21" x14ac:dyDescent="0.2">
      <c r="A2281" s="23"/>
      <c r="B2281" s="14">
        <v>1291</v>
      </c>
      <c r="C2281" s="16">
        <v>1291</v>
      </c>
      <c r="D2281" s="16">
        <v>10812</v>
      </c>
      <c r="E2281" s="16">
        <v>1</v>
      </c>
      <c r="F2281" s="16">
        <v>174</v>
      </c>
      <c r="G2281" s="16">
        <v>14</v>
      </c>
      <c r="H2281" s="16">
        <v>4</v>
      </c>
      <c r="I2281" s="16">
        <v>28</v>
      </c>
      <c r="J2281" s="16">
        <v>2</v>
      </c>
      <c r="K2281" s="16">
        <v>0</v>
      </c>
      <c r="L2281" s="16">
        <v>0</v>
      </c>
      <c r="M2281" s="16">
        <v>1</v>
      </c>
      <c r="N2281" s="16">
        <v>0</v>
      </c>
      <c r="O2281" s="16">
        <v>1</v>
      </c>
      <c r="P2281" s="16">
        <v>0</v>
      </c>
      <c r="Q2281" s="16">
        <v>0</v>
      </c>
      <c r="R2281" s="16">
        <v>0</v>
      </c>
      <c r="S2281" s="16">
        <v>0</v>
      </c>
      <c r="T2281" s="16">
        <v>0</v>
      </c>
      <c r="U2281" s="16">
        <v>1</v>
      </c>
    </row>
    <row r="2282" spans="1:21" x14ac:dyDescent="0.2">
      <c r="A2282" s="23"/>
      <c r="B2282" s="14">
        <v>1292</v>
      </c>
      <c r="C2282" s="16">
        <v>1292</v>
      </c>
      <c r="D2282" s="16">
        <v>10820</v>
      </c>
      <c r="E2282" s="16">
        <v>1</v>
      </c>
      <c r="F2282" s="16">
        <v>81</v>
      </c>
      <c r="G2282" s="16">
        <v>12</v>
      </c>
      <c r="H2282" s="16">
        <v>2</v>
      </c>
      <c r="I2282" s="16">
        <v>20</v>
      </c>
      <c r="J2282" s="16">
        <v>1</v>
      </c>
      <c r="K2282" s="16">
        <v>0</v>
      </c>
      <c r="L2282" s="16">
        <v>0</v>
      </c>
      <c r="M2282" s="16">
        <v>0</v>
      </c>
      <c r="N2282" s="16">
        <v>0</v>
      </c>
      <c r="O2282" s="16">
        <v>0</v>
      </c>
      <c r="P2282" s="16">
        <v>0</v>
      </c>
      <c r="Q2282" s="16">
        <v>0</v>
      </c>
      <c r="R2282" s="16">
        <v>0</v>
      </c>
      <c r="S2282" s="16">
        <v>0</v>
      </c>
      <c r="T2282" s="16">
        <v>0</v>
      </c>
      <c r="U2282" s="16">
        <v>0</v>
      </c>
    </row>
    <row r="2283" spans="1:21" x14ac:dyDescent="0.2">
      <c r="A2283" s="23"/>
      <c r="B2283" s="14">
        <v>1293</v>
      </c>
      <c r="C2283" s="16">
        <v>1293</v>
      </c>
      <c r="D2283" s="16">
        <v>10826</v>
      </c>
      <c r="E2283" s="16">
        <v>1</v>
      </c>
      <c r="F2283" s="16">
        <v>42</v>
      </c>
      <c r="G2283" s="16">
        <v>32</v>
      </c>
      <c r="H2283" s="16">
        <v>2</v>
      </c>
      <c r="I2283" s="16">
        <v>36</v>
      </c>
      <c r="J2283" s="16">
        <v>0</v>
      </c>
      <c r="K2283" s="16">
        <v>0</v>
      </c>
      <c r="L2283" s="16">
        <v>0</v>
      </c>
      <c r="M2283" s="16">
        <v>0</v>
      </c>
      <c r="N2283" s="16">
        <v>0</v>
      </c>
      <c r="O2283" s="16">
        <v>1</v>
      </c>
      <c r="P2283" s="16">
        <v>1</v>
      </c>
      <c r="Q2283" s="16">
        <v>0</v>
      </c>
      <c r="R2283" s="16">
        <v>0</v>
      </c>
      <c r="S2283" s="16">
        <v>0</v>
      </c>
      <c r="T2283" s="16">
        <v>0</v>
      </c>
      <c r="U2283" s="16">
        <v>2</v>
      </c>
    </row>
    <row r="2284" spans="1:21" x14ac:dyDescent="0.2">
      <c r="A2284" s="23"/>
      <c r="B2284" s="14">
        <v>1296</v>
      </c>
      <c r="C2284" s="16">
        <v>1296</v>
      </c>
      <c r="D2284" s="16">
        <v>10835</v>
      </c>
      <c r="E2284" s="16">
        <v>1</v>
      </c>
      <c r="F2284" s="16">
        <v>235</v>
      </c>
      <c r="G2284" s="16">
        <v>2</v>
      </c>
      <c r="H2284" s="16">
        <v>10</v>
      </c>
      <c r="I2284" s="16">
        <v>52</v>
      </c>
      <c r="J2284" s="16">
        <v>2</v>
      </c>
      <c r="K2284" s="16">
        <v>2</v>
      </c>
      <c r="L2284" s="16">
        <v>2</v>
      </c>
      <c r="M2284" s="16">
        <v>0</v>
      </c>
      <c r="N2284" s="16">
        <v>0</v>
      </c>
      <c r="O2284" s="16">
        <v>0</v>
      </c>
      <c r="P2284" s="16">
        <v>2</v>
      </c>
      <c r="Q2284" s="16">
        <v>0</v>
      </c>
      <c r="R2284" s="16">
        <v>0</v>
      </c>
      <c r="S2284" s="16">
        <v>0</v>
      </c>
      <c r="T2284" s="16">
        <v>1</v>
      </c>
      <c r="U2284" s="16">
        <v>2</v>
      </c>
    </row>
    <row r="2285" spans="1:21" x14ac:dyDescent="0.2">
      <c r="A2285" s="23"/>
      <c r="B2285" s="14">
        <v>1298</v>
      </c>
      <c r="C2285" s="16">
        <v>1298</v>
      </c>
      <c r="D2285" s="16">
        <v>10845</v>
      </c>
      <c r="E2285" s="16">
        <v>1</v>
      </c>
      <c r="F2285" s="16">
        <v>291</v>
      </c>
      <c r="G2285" s="16">
        <v>14</v>
      </c>
      <c r="H2285" s="16">
        <v>1</v>
      </c>
      <c r="I2285" s="16">
        <v>14</v>
      </c>
      <c r="J2285" s="16">
        <v>1</v>
      </c>
      <c r="K2285" s="16">
        <v>0</v>
      </c>
      <c r="L2285" s="16">
        <v>0</v>
      </c>
      <c r="M2285" s="16">
        <v>0</v>
      </c>
      <c r="N2285" s="16">
        <v>0</v>
      </c>
      <c r="O2285" s="16">
        <v>0</v>
      </c>
      <c r="P2285" s="16">
        <v>0</v>
      </c>
      <c r="Q2285" s="16">
        <v>0</v>
      </c>
      <c r="R2285" s="16">
        <v>0</v>
      </c>
      <c r="S2285" s="16">
        <v>0</v>
      </c>
      <c r="T2285" s="16">
        <v>0</v>
      </c>
      <c r="U2285" s="16">
        <v>0</v>
      </c>
    </row>
    <row r="2286" spans="1:21" x14ac:dyDescent="0.2">
      <c r="A2286" s="23"/>
      <c r="B2286" s="14">
        <v>1299</v>
      </c>
      <c r="C2286" s="16">
        <v>1299</v>
      </c>
      <c r="D2286" s="16">
        <v>10848</v>
      </c>
      <c r="E2286" s="16">
        <v>1</v>
      </c>
      <c r="F2286" s="16">
        <v>173</v>
      </c>
      <c r="G2286" s="16">
        <v>10</v>
      </c>
      <c r="H2286" s="16">
        <v>1</v>
      </c>
      <c r="I2286" s="16">
        <v>10</v>
      </c>
      <c r="J2286" s="16">
        <v>0</v>
      </c>
      <c r="K2286" s="16">
        <v>0</v>
      </c>
      <c r="L2286" s="16">
        <v>0</v>
      </c>
      <c r="M2286" s="16">
        <v>0</v>
      </c>
      <c r="N2286" s="16">
        <v>0</v>
      </c>
      <c r="O2286" s="16">
        <v>0</v>
      </c>
      <c r="P2286" s="16">
        <v>0</v>
      </c>
      <c r="Q2286" s="16">
        <v>0</v>
      </c>
      <c r="R2286" s="16">
        <v>0</v>
      </c>
      <c r="S2286" s="16">
        <v>0</v>
      </c>
      <c r="T2286" s="16">
        <v>0</v>
      </c>
      <c r="U2286" s="16">
        <v>0</v>
      </c>
    </row>
    <row r="2287" spans="1:21" x14ac:dyDescent="0.2">
      <c r="A2287" s="23"/>
      <c r="B2287" s="14">
        <v>1300</v>
      </c>
      <c r="C2287" s="16">
        <v>1300</v>
      </c>
      <c r="D2287" s="16">
        <v>10850</v>
      </c>
      <c r="E2287" s="16">
        <v>1</v>
      </c>
      <c r="F2287" s="16">
        <v>193</v>
      </c>
      <c r="G2287" s="16">
        <v>34</v>
      </c>
      <c r="H2287" s="16">
        <v>11</v>
      </c>
      <c r="I2287" s="16">
        <v>82</v>
      </c>
      <c r="J2287" s="16">
        <v>5</v>
      </c>
      <c r="K2287" s="16">
        <v>0</v>
      </c>
      <c r="L2287" s="16">
        <v>3</v>
      </c>
      <c r="M2287" s="16">
        <v>0</v>
      </c>
      <c r="N2287" s="16">
        <v>0</v>
      </c>
      <c r="O2287" s="16">
        <v>2</v>
      </c>
      <c r="P2287" s="16">
        <v>1</v>
      </c>
      <c r="Q2287" s="16">
        <v>1</v>
      </c>
      <c r="R2287" s="16">
        <v>0</v>
      </c>
      <c r="S2287" s="16">
        <v>2</v>
      </c>
      <c r="T2287" s="16">
        <v>0</v>
      </c>
      <c r="U2287" s="16">
        <v>6</v>
      </c>
    </row>
    <row r="2288" spans="1:21" x14ac:dyDescent="0.2">
      <c r="A2288" s="23"/>
      <c r="B2288" s="14">
        <v>1310</v>
      </c>
      <c r="C2288" s="16">
        <v>1310</v>
      </c>
      <c r="D2288" s="16">
        <v>10934</v>
      </c>
      <c r="E2288" s="16">
        <v>1</v>
      </c>
      <c r="F2288" s="16">
        <v>203</v>
      </c>
      <c r="G2288" s="16">
        <v>2</v>
      </c>
      <c r="H2288" s="16">
        <v>2</v>
      </c>
      <c r="I2288" s="16">
        <v>4</v>
      </c>
      <c r="J2288" s="16">
        <v>0</v>
      </c>
      <c r="K2288" s="16">
        <v>0</v>
      </c>
      <c r="L2288" s="16">
        <v>0</v>
      </c>
      <c r="M2288" s="16">
        <v>0</v>
      </c>
      <c r="N2288" s="16">
        <v>0</v>
      </c>
      <c r="O2288" s="16">
        <v>0</v>
      </c>
      <c r="P2288" s="16">
        <v>0</v>
      </c>
      <c r="Q2288" s="16">
        <v>0</v>
      </c>
      <c r="R2288" s="16">
        <v>0</v>
      </c>
      <c r="S2288" s="16">
        <v>0</v>
      </c>
      <c r="T2288" s="16">
        <v>0</v>
      </c>
      <c r="U2288" s="16">
        <v>0</v>
      </c>
    </row>
    <row r="2289" spans="1:21" x14ac:dyDescent="0.2">
      <c r="A2289" s="23"/>
      <c r="B2289" s="14">
        <v>1311</v>
      </c>
      <c r="C2289" s="16">
        <v>1311</v>
      </c>
      <c r="D2289" s="16">
        <v>10935</v>
      </c>
      <c r="E2289" s="16">
        <v>1</v>
      </c>
      <c r="F2289" s="16">
        <v>152</v>
      </c>
      <c r="G2289" s="16">
        <v>12</v>
      </c>
      <c r="H2289" s="16">
        <v>2</v>
      </c>
      <c r="I2289" s="16">
        <v>18</v>
      </c>
      <c r="J2289" s="16">
        <v>0</v>
      </c>
      <c r="K2289" s="16">
        <v>1</v>
      </c>
      <c r="L2289" s="16">
        <v>0</v>
      </c>
      <c r="M2289" s="16">
        <v>0</v>
      </c>
      <c r="N2289" s="16">
        <v>0</v>
      </c>
      <c r="O2289" s="16">
        <v>0</v>
      </c>
      <c r="P2289" s="16">
        <v>0</v>
      </c>
      <c r="Q2289" s="16">
        <v>0</v>
      </c>
      <c r="R2289" s="16">
        <v>0</v>
      </c>
      <c r="S2289" s="16">
        <v>0</v>
      </c>
      <c r="T2289" s="16">
        <v>0</v>
      </c>
      <c r="U2289" s="16">
        <v>0</v>
      </c>
    </row>
    <row r="2290" spans="1:21" x14ac:dyDescent="0.2">
      <c r="A2290" s="23"/>
      <c r="B2290" s="14">
        <v>1317</v>
      </c>
      <c r="C2290" s="16">
        <v>1317</v>
      </c>
      <c r="D2290" s="16">
        <v>10957</v>
      </c>
      <c r="E2290" s="16">
        <v>1</v>
      </c>
      <c r="F2290" s="16">
        <v>263</v>
      </c>
      <c r="G2290" s="16">
        <v>12</v>
      </c>
      <c r="H2290" s="16">
        <v>2</v>
      </c>
      <c r="I2290" s="16">
        <v>20</v>
      </c>
      <c r="J2290" s="16">
        <v>0</v>
      </c>
      <c r="K2290" s="16">
        <v>0</v>
      </c>
      <c r="L2290" s="16">
        <v>1</v>
      </c>
      <c r="M2290" s="16">
        <v>0</v>
      </c>
      <c r="N2290" s="16">
        <v>0</v>
      </c>
      <c r="O2290" s="16">
        <v>0</v>
      </c>
      <c r="P2290" s="16">
        <v>0</v>
      </c>
      <c r="Q2290" s="16">
        <v>0</v>
      </c>
      <c r="R2290" s="16">
        <v>0</v>
      </c>
      <c r="S2290" s="16">
        <v>0</v>
      </c>
      <c r="T2290" s="16">
        <v>0</v>
      </c>
      <c r="U2290" s="16">
        <v>0</v>
      </c>
    </row>
    <row r="2291" spans="1:21" x14ac:dyDescent="0.2">
      <c r="A2291" s="23"/>
      <c r="B2291" s="14">
        <v>1319</v>
      </c>
      <c r="C2291" s="16">
        <v>1319</v>
      </c>
      <c r="D2291" s="16">
        <v>10963</v>
      </c>
      <c r="E2291" s="16">
        <v>1</v>
      </c>
      <c r="F2291" s="16">
        <v>295</v>
      </c>
      <c r="G2291" s="16">
        <v>10</v>
      </c>
      <c r="H2291" s="16">
        <v>1</v>
      </c>
      <c r="I2291" s="16">
        <v>10</v>
      </c>
      <c r="J2291" s="16">
        <v>0</v>
      </c>
      <c r="K2291" s="16">
        <v>0</v>
      </c>
      <c r="L2291" s="16">
        <v>0</v>
      </c>
      <c r="M2291" s="16">
        <v>0</v>
      </c>
      <c r="N2291" s="16">
        <v>0</v>
      </c>
      <c r="O2291" s="16">
        <v>0</v>
      </c>
      <c r="P2291" s="16">
        <v>0</v>
      </c>
      <c r="Q2291" s="16">
        <v>0</v>
      </c>
      <c r="R2291" s="16">
        <v>0</v>
      </c>
      <c r="S2291" s="16">
        <v>0</v>
      </c>
      <c r="T2291" s="16">
        <v>0</v>
      </c>
      <c r="U2291" s="16">
        <v>0</v>
      </c>
    </row>
    <row r="2292" spans="1:21" x14ac:dyDescent="0.2">
      <c r="A2292" s="23"/>
      <c r="B2292" s="14">
        <v>1320</v>
      </c>
      <c r="C2292" s="16">
        <v>1320</v>
      </c>
      <c r="D2292" s="16">
        <v>10964</v>
      </c>
      <c r="E2292" s="16">
        <v>1</v>
      </c>
      <c r="F2292" s="16">
        <v>175</v>
      </c>
      <c r="G2292" s="16">
        <v>14</v>
      </c>
      <c r="H2292" s="16">
        <v>11</v>
      </c>
      <c r="I2292" s="16">
        <v>68</v>
      </c>
      <c r="J2292" s="16">
        <v>2</v>
      </c>
      <c r="K2292" s="16">
        <v>3</v>
      </c>
      <c r="L2292" s="16">
        <v>3</v>
      </c>
      <c r="M2292" s="16">
        <v>2</v>
      </c>
      <c r="N2292" s="16">
        <v>1</v>
      </c>
      <c r="O2292" s="16">
        <v>0</v>
      </c>
      <c r="P2292" s="16">
        <v>0</v>
      </c>
      <c r="Q2292" s="16">
        <v>0</v>
      </c>
      <c r="R2292" s="16">
        <v>0</v>
      </c>
      <c r="S2292" s="16">
        <v>0</v>
      </c>
      <c r="T2292" s="16">
        <v>0</v>
      </c>
      <c r="U2292" s="16">
        <v>0</v>
      </c>
    </row>
    <row r="2293" spans="1:21" x14ac:dyDescent="0.2">
      <c r="A2293" s="23"/>
      <c r="B2293" s="14">
        <v>1321</v>
      </c>
      <c r="C2293" s="16">
        <v>1321</v>
      </c>
      <c r="D2293" s="16">
        <v>10978</v>
      </c>
      <c r="E2293" s="16">
        <v>1</v>
      </c>
      <c r="F2293" s="16">
        <v>294</v>
      </c>
      <c r="G2293" s="16">
        <v>10</v>
      </c>
      <c r="H2293" s="16">
        <v>3</v>
      </c>
      <c r="I2293" s="16">
        <v>22</v>
      </c>
      <c r="J2293" s="16">
        <v>0</v>
      </c>
      <c r="K2293" s="16">
        <v>0</v>
      </c>
      <c r="L2293" s="16">
        <v>1</v>
      </c>
      <c r="M2293" s="16">
        <v>1</v>
      </c>
      <c r="N2293" s="16">
        <v>0</v>
      </c>
      <c r="O2293" s="16">
        <v>0</v>
      </c>
      <c r="P2293" s="16">
        <v>0</v>
      </c>
      <c r="Q2293" s="16">
        <v>0</v>
      </c>
      <c r="R2293" s="16">
        <v>0</v>
      </c>
      <c r="S2293" s="16">
        <v>0</v>
      </c>
      <c r="T2293" s="16">
        <v>0</v>
      </c>
      <c r="U2293" s="16">
        <v>0</v>
      </c>
    </row>
    <row r="2294" spans="1:21" x14ac:dyDescent="0.2">
      <c r="A2294" s="23"/>
      <c r="B2294" s="14">
        <v>1323</v>
      </c>
      <c r="C2294" s="16">
        <v>1323</v>
      </c>
      <c r="D2294" s="16">
        <v>11007</v>
      </c>
      <c r="E2294" s="16">
        <v>1</v>
      </c>
      <c r="F2294" s="16">
        <v>39</v>
      </c>
      <c r="G2294" s="16">
        <v>30</v>
      </c>
      <c r="H2294" s="16">
        <v>1</v>
      </c>
      <c r="I2294" s="16">
        <v>30</v>
      </c>
      <c r="J2294" s="16">
        <v>0</v>
      </c>
      <c r="K2294" s="16">
        <v>0</v>
      </c>
      <c r="L2294" s="16">
        <v>1</v>
      </c>
      <c r="M2294" s="16">
        <v>0</v>
      </c>
      <c r="N2294" s="16">
        <v>0</v>
      </c>
      <c r="O2294" s="16">
        <v>0</v>
      </c>
      <c r="P2294" s="16">
        <v>0</v>
      </c>
      <c r="Q2294" s="16">
        <v>0</v>
      </c>
      <c r="R2294" s="16">
        <v>0</v>
      </c>
      <c r="S2294" s="16">
        <v>0</v>
      </c>
      <c r="T2294" s="16">
        <v>0</v>
      </c>
      <c r="U2294" s="16">
        <v>0</v>
      </c>
    </row>
    <row r="2295" spans="1:21" x14ac:dyDescent="0.2">
      <c r="A2295" s="23"/>
      <c r="B2295" s="14">
        <v>1329</v>
      </c>
      <c r="C2295" s="16">
        <v>1329</v>
      </c>
      <c r="D2295" s="16">
        <v>11055</v>
      </c>
      <c r="E2295" s="16">
        <v>1</v>
      </c>
      <c r="F2295" s="16">
        <v>329</v>
      </c>
      <c r="G2295" s="16">
        <v>2</v>
      </c>
      <c r="H2295" s="16">
        <v>2</v>
      </c>
      <c r="I2295" s="16">
        <v>6</v>
      </c>
      <c r="J2295" s="16">
        <v>0</v>
      </c>
      <c r="K2295" s="16">
        <v>0</v>
      </c>
      <c r="L2295" s="16">
        <v>0</v>
      </c>
      <c r="M2295" s="16">
        <v>0</v>
      </c>
      <c r="N2295" s="16">
        <v>0</v>
      </c>
      <c r="O2295" s="16">
        <v>0</v>
      </c>
      <c r="P2295" s="16">
        <v>0</v>
      </c>
      <c r="Q2295" s="16">
        <v>0</v>
      </c>
      <c r="R2295" s="16">
        <v>0</v>
      </c>
      <c r="S2295" s="16">
        <v>0</v>
      </c>
      <c r="T2295" s="16">
        <v>0</v>
      </c>
      <c r="U2295" s="16">
        <v>0</v>
      </c>
    </row>
    <row r="2296" spans="1:21" x14ac:dyDescent="0.2">
      <c r="A2296" s="23"/>
      <c r="B2296" s="14">
        <v>1330</v>
      </c>
      <c r="C2296" s="16">
        <v>1330</v>
      </c>
      <c r="D2296" s="16">
        <v>11061</v>
      </c>
      <c r="E2296" s="16">
        <v>0</v>
      </c>
      <c r="F2296" s="16">
        <v>313</v>
      </c>
      <c r="G2296" s="16">
        <v>12</v>
      </c>
      <c r="H2296" s="16">
        <v>2</v>
      </c>
      <c r="I2296" s="16">
        <v>20</v>
      </c>
      <c r="J2296" s="16">
        <v>0</v>
      </c>
      <c r="K2296" s="16">
        <v>0</v>
      </c>
      <c r="L2296" s="16">
        <v>1</v>
      </c>
      <c r="M2296" s="16">
        <v>0</v>
      </c>
      <c r="N2296" s="16">
        <v>0</v>
      </c>
      <c r="O2296" s="16">
        <v>0</v>
      </c>
      <c r="P2296" s="16">
        <v>0</v>
      </c>
      <c r="Q2296" s="16">
        <v>0</v>
      </c>
      <c r="R2296" s="16">
        <v>0</v>
      </c>
      <c r="S2296" s="16">
        <v>0</v>
      </c>
      <c r="T2296" s="16">
        <v>0</v>
      </c>
      <c r="U2296" s="16">
        <v>0</v>
      </c>
    </row>
    <row r="2297" spans="1:21" x14ac:dyDescent="0.2">
      <c r="A2297" s="23"/>
      <c r="B2297" s="14">
        <v>1334</v>
      </c>
      <c r="C2297" s="16">
        <v>1334</v>
      </c>
      <c r="D2297" s="16">
        <v>11088</v>
      </c>
      <c r="E2297" s="16">
        <v>1</v>
      </c>
      <c r="F2297" s="16">
        <v>116</v>
      </c>
      <c r="G2297" s="16">
        <v>12</v>
      </c>
      <c r="H2297" s="16">
        <v>1</v>
      </c>
      <c r="I2297" s="16">
        <v>12</v>
      </c>
      <c r="J2297" s="16">
        <v>0</v>
      </c>
      <c r="K2297" s="16">
        <v>0</v>
      </c>
      <c r="L2297" s="16">
        <v>0</v>
      </c>
      <c r="M2297" s="16">
        <v>0</v>
      </c>
      <c r="N2297" s="16">
        <v>0</v>
      </c>
      <c r="O2297" s="16">
        <v>0</v>
      </c>
      <c r="P2297" s="16">
        <v>0</v>
      </c>
      <c r="Q2297" s="16">
        <v>0</v>
      </c>
      <c r="R2297" s="16">
        <v>0</v>
      </c>
      <c r="S2297" s="16">
        <v>0</v>
      </c>
      <c r="T2297" s="16">
        <v>0</v>
      </c>
      <c r="U2297" s="16">
        <v>0</v>
      </c>
    </row>
    <row r="2298" spans="1:21" x14ac:dyDescent="0.2">
      <c r="A2298" s="23"/>
      <c r="B2298" s="14">
        <v>1336</v>
      </c>
      <c r="C2298" s="16">
        <v>1336</v>
      </c>
      <c r="D2298" s="16">
        <v>11111</v>
      </c>
      <c r="E2298" s="16">
        <v>1</v>
      </c>
      <c r="F2298" s="16">
        <v>134</v>
      </c>
      <c r="G2298" s="16">
        <v>12</v>
      </c>
      <c r="H2298" s="16">
        <v>1</v>
      </c>
      <c r="I2298" s="16">
        <v>12</v>
      </c>
      <c r="J2298" s="16">
        <v>0</v>
      </c>
      <c r="K2298" s="16">
        <v>0</v>
      </c>
      <c r="L2298" s="16">
        <v>0</v>
      </c>
      <c r="M2298" s="16">
        <v>0</v>
      </c>
      <c r="N2298" s="16">
        <v>0</v>
      </c>
      <c r="O2298" s="16">
        <v>0</v>
      </c>
      <c r="P2298" s="16">
        <v>0</v>
      </c>
      <c r="Q2298" s="16">
        <v>0</v>
      </c>
      <c r="R2298" s="16">
        <v>0</v>
      </c>
      <c r="S2298" s="16">
        <v>0</v>
      </c>
      <c r="T2298" s="16">
        <v>0</v>
      </c>
      <c r="U2298" s="16">
        <v>0</v>
      </c>
    </row>
    <row r="2299" spans="1:21" x14ac:dyDescent="0.2">
      <c r="A2299" s="23"/>
      <c r="B2299" s="14">
        <v>1338</v>
      </c>
      <c r="C2299" s="16">
        <v>1338</v>
      </c>
      <c r="D2299" s="16">
        <v>11118</v>
      </c>
      <c r="E2299" s="16">
        <v>1</v>
      </c>
      <c r="F2299" s="16">
        <v>318</v>
      </c>
      <c r="G2299" s="16">
        <v>6</v>
      </c>
      <c r="H2299" s="16">
        <v>2</v>
      </c>
      <c r="I2299" s="16">
        <v>14</v>
      </c>
      <c r="J2299" s="16">
        <v>1</v>
      </c>
      <c r="K2299" s="16">
        <v>0</v>
      </c>
      <c r="L2299" s="16">
        <v>0</v>
      </c>
      <c r="M2299" s="16">
        <v>0</v>
      </c>
      <c r="N2299" s="16">
        <v>0</v>
      </c>
      <c r="O2299" s="16">
        <v>0</v>
      </c>
      <c r="P2299" s="16">
        <v>0</v>
      </c>
      <c r="Q2299" s="16">
        <v>0</v>
      </c>
      <c r="R2299" s="16">
        <v>0</v>
      </c>
      <c r="S2299" s="16">
        <v>0</v>
      </c>
      <c r="T2299" s="16">
        <v>0</v>
      </c>
      <c r="U2299" s="16">
        <v>0</v>
      </c>
    </row>
    <row r="2300" spans="1:21" x14ac:dyDescent="0.2">
      <c r="A2300" s="23" t="s">
        <v>48</v>
      </c>
      <c r="B2300" s="14">
        <v>1342</v>
      </c>
      <c r="C2300" s="16">
        <v>1342</v>
      </c>
      <c r="D2300" s="16">
        <v>11138</v>
      </c>
      <c r="E2300" s="16">
        <v>1</v>
      </c>
      <c r="F2300" s="16">
        <v>292</v>
      </c>
      <c r="G2300" s="16">
        <v>12</v>
      </c>
      <c r="H2300" s="16">
        <v>1</v>
      </c>
      <c r="I2300" s="16">
        <v>12</v>
      </c>
      <c r="J2300" s="16">
        <v>0</v>
      </c>
      <c r="K2300" s="16">
        <v>0</v>
      </c>
      <c r="L2300" s="16">
        <v>0</v>
      </c>
      <c r="M2300" s="16">
        <v>0</v>
      </c>
      <c r="N2300" s="16">
        <v>0</v>
      </c>
      <c r="O2300" s="16">
        <v>0</v>
      </c>
      <c r="P2300" s="16">
        <v>0</v>
      </c>
      <c r="Q2300" s="16">
        <v>0</v>
      </c>
      <c r="R2300" s="16">
        <v>0</v>
      </c>
      <c r="S2300" s="16">
        <v>0</v>
      </c>
      <c r="T2300" s="16">
        <v>0</v>
      </c>
      <c r="U2300" s="16">
        <v>0</v>
      </c>
    </row>
    <row r="2301" spans="1:21" x14ac:dyDescent="0.2">
      <c r="A2301" s="23"/>
      <c r="B2301" s="14">
        <v>1343</v>
      </c>
      <c r="C2301" s="16">
        <v>1343</v>
      </c>
      <c r="D2301" s="16">
        <v>11150</v>
      </c>
      <c r="E2301" s="16">
        <v>1</v>
      </c>
      <c r="F2301" s="16">
        <v>37</v>
      </c>
      <c r="G2301" s="16">
        <v>28</v>
      </c>
      <c r="H2301" s="16">
        <v>2</v>
      </c>
      <c r="I2301" s="16">
        <v>32</v>
      </c>
      <c r="J2301" s="16">
        <v>0</v>
      </c>
      <c r="K2301" s="16">
        <v>0</v>
      </c>
      <c r="L2301" s="16">
        <v>0</v>
      </c>
      <c r="M2301" s="16">
        <v>0</v>
      </c>
      <c r="N2301" s="16">
        <v>1</v>
      </c>
      <c r="O2301" s="16">
        <v>1</v>
      </c>
      <c r="P2301" s="16">
        <v>0</v>
      </c>
      <c r="Q2301" s="16">
        <v>0</v>
      </c>
      <c r="R2301" s="16">
        <v>0</v>
      </c>
      <c r="S2301" s="16">
        <v>0</v>
      </c>
      <c r="T2301" s="16">
        <v>0</v>
      </c>
      <c r="U2301" s="16">
        <v>1</v>
      </c>
    </row>
    <row r="2302" spans="1:21" x14ac:dyDescent="0.2">
      <c r="A2302" s="23"/>
      <c r="B2302" s="14">
        <v>1344</v>
      </c>
      <c r="C2302" s="16">
        <v>1344</v>
      </c>
      <c r="D2302" s="16">
        <v>11179</v>
      </c>
      <c r="E2302" s="16">
        <v>1</v>
      </c>
      <c r="F2302" s="16">
        <v>133</v>
      </c>
      <c r="G2302" s="16">
        <v>16</v>
      </c>
      <c r="H2302" s="16">
        <v>4</v>
      </c>
      <c r="I2302" s="16">
        <v>36</v>
      </c>
      <c r="J2302" s="16">
        <v>1</v>
      </c>
      <c r="K2302" s="16">
        <v>0</v>
      </c>
      <c r="L2302" s="16">
        <v>1</v>
      </c>
      <c r="M2302" s="16">
        <v>1</v>
      </c>
      <c r="N2302" s="16">
        <v>0</v>
      </c>
      <c r="O2302" s="16">
        <v>0</v>
      </c>
      <c r="P2302" s="16">
        <v>1</v>
      </c>
      <c r="Q2302" s="16">
        <v>0</v>
      </c>
      <c r="R2302" s="16">
        <v>0</v>
      </c>
      <c r="S2302" s="16">
        <v>0</v>
      </c>
      <c r="T2302" s="16">
        <v>0</v>
      </c>
      <c r="U2302" s="16">
        <v>1</v>
      </c>
    </row>
    <row r="2303" spans="1:21" x14ac:dyDescent="0.2">
      <c r="A2303" s="23"/>
      <c r="B2303" s="14">
        <v>1349</v>
      </c>
      <c r="C2303" s="16">
        <v>1349</v>
      </c>
      <c r="D2303" s="16">
        <v>11234</v>
      </c>
      <c r="E2303" s="16">
        <v>0</v>
      </c>
      <c r="F2303" s="16">
        <v>337</v>
      </c>
      <c r="G2303" s="16">
        <v>10</v>
      </c>
      <c r="H2303" s="16">
        <v>10</v>
      </c>
      <c r="I2303" s="16">
        <v>66</v>
      </c>
      <c r="J2303" s="16">
        <v>3</v>
      </c>
      <c r="K2303" s="16">
        <v>1</v>
      </c>
      <c r="L2303" s="16">
        <v>2</v>
      </c>
      <c r="M2303" s="16">
        <v>0</v>
      </c>
      <c r="N2303" s="16">
        <v>0</v>
      </c>
      <c r="O2303" s="16">
        <v>1</v>
      </c>
      <c r="P2303" s="16">
        <v>2</v>
      </c>
      <c r="Q2303" s="16">
        <v>0</v>
      </c>
      <c r="R2303" s="16">
        <v>0</v>
      </c>
      <c r="S2303" s="16">
        <v>0</v>
      </c>
      <c r="T2303" s="16">
        <v>0</v>
      </c>
      <c r="U2303" s="16">
        <v>3</v>
      </c>
    </row>
    <row r="2304" spans="1:21" x14ac:dyDescent="0.2">
      <c r="A2304" s="23"/>
      <c r="B2304" s="14">
        <v>1352</v>
      </c>
      <c r="C2304" s="16">
        <v>1352</v>
      </c>
      <c r="D2304" s="16">
        <v>11289</v>
      </c>
      <c r="E2304" s="16">
        <v>0</v>
      </c>
      <c r="F2304" s="16">
        <v>160</v>
      </c>
      <c r="G2304" s="16">
        <v>6</v>
      </c>
      <c r="H2304" s="16">
        <v>5</v>
      </c>
      <c r="I2304" s="16">
        <v>22</v>
      </c>
      <c r="J2304" s="16">
        <v>0</v>
      </c>
      <c r="K2304" s="16">
        <v>0</v>
      </c>
      <c r="L2304" s="16">
        <v>1</v>
      </c>
      <c r="M2304" s="16">
        <v>1</v>
      </c>
      <c r="N2304" s="16">
        <v>0</v>
      </c>
      <c r="O2304" s="16">
        <v>0</v>
      </c>
      <c r="P2304" s="16">
        <v>0</v>
      </c>
      <c r="Q2304" s="16">
        <v>0</v>
      </c>
      <c r="R2304" s="16">
        <v>0</v>
      </c>
      <c r="S2304" s="16">
        <v>0</v>
      </c>
      <c r="T2304" s="16">
        <v>0</v>
      </c>
      <c r="U2304" s="16">
        <v>0</v>
      </c>
    </row>
    <row r="2305" spans="1:21" x14ac:dyDescent="0.2">
      <c r="A2305" s="23"/>
      <c r="B2305" s="14">
        <v>1359</v>
      </c>
      <c r="C2305" s="16">
        <v>1359</v>
      </c>
      <c r="D2305" s="16">
        <v>11343</v>
      </c>
      <c r="E2305" s="16">
        <v>1</v>
      </c>
      <c r="F2305" s="16">
        <v>121</v>
      </c>
      <c r="G2305" s="16">
        <v>8</v>
      </c>
      <c r="H2305" s="16">
        <v>1</v>
      </c>
      <c r="I2305" s="16">
        <v>8</v>
      </c>
      <c r="J2305" s="16">
        <v>0</v>
      </c>
      <c r="K2305" s="16">
        <v>0</v>
      </c>
      <c r="L2305" s="16">
        <v>0</v>
      </c>
      <c r="M2305" s="16">
        <v>0</v>
      </c>
      <c r="N2305" s="16">
        <v>0</v>
      </c>
      <c r="O2305" s="16">
        <v>0</v>
      </c>
      <c r="P2305" s="16">
        <v>0</v>
      </c>
      <c r="Q2305" s="16">
        <v>0</v>
      </c>
      <c r="R2305" s="16">
        <v>0</v>
      </c>
      <c r="S2305" s="16">
        <v>0</v>
      </c>
      <c r="T2305" s="16">
        <v>0</v>
      </c>
      <c r="U2305" s="16">
        <v>0</v>
      </c>
    </row>
    <row r="2306" spans="1:21" x14ac:dyDescent="0.2">
      <c r="A2306" s="23"/>
      <c r="B2306" s="14">
        <v>1363</v>
      </c>
      <c r="C2306" s="16">
        <v>1363</v>
      </c>
      <c r="D2306" s="16">
        <v>11396</v>
      </c>
      <c r="E2306" s="16">
        <v>1</v>
      </c>
      <c r="F2306" s="16">
        <v>269</v>
      </c>
      <c r="G2306" s="16">
        <v>10</v>
      </c>
      <c r="H2306" s="16">
        <v>5</v>
      </c>
      <c r="I2306" s="16">
        <v>32</v>
      </c>
      <c r="J2306" s="16">
        <v>2</v>
      </c>
      <c r="K2306" s="16">
        <v>0</v>
      </c>
      <c r="L2306" s="16">
        <v>1</v>
      </c>
      <c r="M2306" s="16">
        <v>0</v>
      </c>
      <c r="N2306" s="16">
        <v>0</v>
      </c>
      <c r="O2306" s="16">
        <v>0</v>
      </c>
      <c r="P2306" s="16">
        <v>0</v>
      </c>
      <c r="Q2306" s="16">
        <v>0</v>
      </c>
      <c r="R2306" s="16">
        <v>0</v>
      </c>
      <c r="S2306" s="16">
        <v>0</v>
      </c>
      <c r="T2306" s="16">
        <v>0</v>
      </c>
      <c r="U2306" s="16">
        <v>0</v>
      </c>
    </row>
    <row r="2307" spans="1:21" x14ac:dyDescent="0.2">
      <c r="A2307" s="23"/>
      <c r="B2307" s="14">
        <v>1369</v>
      </c>
      <c r="C2307" s="16">
        <v>1369</v>
      </c>
      <c r="D2307" s="16">
        <v>11456</v>
      </c>
      <c r="E2307" s="16">
        <v>1</v>
      </c>
      <c r="F2307" s="16">
        <v>185</v>
      </c>
      <c r="G2307" s="16">
        <v>14</v>
      </c>
      <c r="H2307" s="16">
        <v>8</v>
      </c>
      <c r="I2307" s="16">
        <v>54</v>
      </c>
      <c r="J2307" s="16">
        <v>2</v>
      </c>
      <c r="K2307" s="16">
        <v>1</v>
      </c>
      <c r="L2307" s="16">
        <v>1</v>
      </c>
      <c r="M2307" s="16">
        <v>3</v>
      </c>
      <c r="N2307" s="16">
        <v>0</v>
      </c>
      <c r="O2307" s="16">
        <v>0</v>
      </c>
      <c r="P2307" s="16">
        <v>1</v>
      </c>
      <c r="Q2307" s="16">
        <v>1</v>
      </c>
      <c r="R2307" s="16">
        <v>0</v>
      </c>
      <c r="S2307" s="16">
        <v>0</v>
      </c>
      <c r="T2307" s="16">
        <v>0</v>
      </c>
      <c r="U2307" s="16">
        <v>2</v>
      </c>
    </row>
    <row r="2308" spans="1:21" x14ac:dyDescent="0.2">
      <c r="A2308" s="23"/>
      <c r="B2308" s="14">
        <v>1371</v>
      </c>
      <c r="C2308" s="16">
        <v>1371</v>
      </c>
      <c r="D2308" s="16">
        <v>11461</v>
      </c>
      <c r="E2308" s="16">
        <v>1</v>
      </c>
      <c r="F2308" s="16">
        <v>41</v>
      </c>
      <c r="G2308" s="16">
        <v>2</v>
      </c>
      <c r="H2308" s="16">
        <v>2</v>
      </c>
      <c r="I2308" s="16">
        <v>10</v>
      </c>
      <c r="J2308" s="16">
        <v>0</v>
      </c>
      <c r="K2308" s="16">
        <v>0</v>
      </c>
      <c r="L2308" s="16">
        <v>0</v>
      </c>
      <c r="M2308" s="16">
        <v>0</v>
      </c>
      <c r="N2308" s="16">
        <v>0</v>
      </c>
      <c r="O2308" s="16">
        <v>0</v>
      </c>
      <c r="P2308" s="16">
        <v>0</v>
      </c>
      <c r="Q2308" s="16">
        <v>0</v>
      </c>
      <c r="R2308" s="16">
        <v>0</v>
      </c>
      <c r="S2308" s="16">
        <v>0</v>
      </c>
      <c r="T2308" s="16">
        <v>0</v>
      </c>
      <c r="U2308" s="16">
        <v>0</v>
      </c>
    </row>
    <row r="2309" spans="1:21" x14ac:dyDescent="0.2">
      <c r="A2309" s="23"/>
      <c r="B2309" s="14">
        <v>1372</v>
      </c>
      <c r="C2309" s="16">
        <v>1372</v>
      </c>
      <c r="D2309" s="16">
        <v>11484</v>
      </c>
      <c r="E2309" s="16">
        <v>1</v>
      </c>
      <c r="F2309" s="16">
        <v>34</v>
      </c>
      <c r="G2309" s="16">
        <v>14</v>
      </c>
      <c r="H2309" s="16">
        <v>1</v>
      </c>
      <c r="I2309" s="16">
        <v>14</v>
      </c>
      <c r="J2309" s="16">
        <v>0</v>
      </c>
      <c r="K2309" s="16">
        <v>0</v>
      </c>
      <c r="L2309" s="16">
        <v>0</v>
      </c>
      <c r="M2309" s="16">
        <v>0</v>
      </c>
      <c r="N2309" s="16">
        <v>1</v>
      </c>
      <c r="O2309" s="16">
        <v>0</v>
      </c>
      <c r="P2309" s="16">
        <v>0</v>
      </c>
      <c r="Q2309" s="16">
        <v>0</v>
      </c>
      <c r="R2309" s="16">
        <v>0</v>
      </c>
      <c r="S2309" s="16">
        <v>0</v>
      </c>
      <c r="T2309" s="16">
        <v>0</v>
      </c>
      <c r="U2309" s="16">
        <v>0</v>
      </c>
    </row>
    <row r="2310" spans="1:21" x14ac:dyDescent="0.2">
      <c r="A2310" s="23"/>
      <c r="B2310" s="14">
        <v>1376</v>
      </c>
      <c r="C2310" s="16">
        <v>1376</v>
      </c>
      <c r="D2310" s="16">
        <v>11495</v>
      </c>
      <c r="E2310" s="16">
        <v>1</v>
      </c>
      <c r="F2310" s="16">
        <v>240</v>
      </c>
      <c r="G2310" s="16">
        <v>10</v>
      </c>
      <c r="H2310" s="16">
        <v>1</v>
      </c>
      <c r="I2310" s="16">
        <v>10</v>
      </c>
      <c r="J2310" s="16">
        <v>0</v>
      </c>
      <c r="K2310" s="16">
        <v>0</v>
      </c>
      <c r="L2310" s="16">
        <v>0</v>
      </c>
      <c r="M2310" s="16">
        <v>0</v>
      </c>
      <c r="N2310" s="16">
        <v>0</v>
      </c>
      <c r="O2310" s="16">
        <v>0</v>
      </c>
      <c r="P2310" s="16">
        <v>0</v>
      </c>
      <c r="Q2310" s="16">
        <v>0</v>
      </c>
      <c r="R2310" s="16">
        <v>0</v>
      </c>
      <c r="S2310" s="16">
        <v>0</v>
      </c>
      <c r="T2310" s="16">
        <v>0</v>
      </c>
      <c r="U2310" s="16">
        <v>0</v>
      </c>
    </row>
    <row r="2311" spans="1:21" x14ac:dyDescent="0.2">
      <c r="A2311" s="23"/>
      <c r="B2311" s="14">
        <v>1377</v>
      </c>
      <c r="C2311" s="16">
        <v>1377</v>
      </c>
      <c r="D2311" s="16">
        <v>11499</v>
      </c>
      <c r="E2311" s="16">
        <v>1</v>
      </c>
      <c r="F2311" s="16">
        <v>107</v>
      </c>
      <c r="G2311" s="16">
        <v>22</v>
      </c>
      <c r="H2311" s="16">
        <v>1</v>
      </c>
      <c r="I2311" s="16">
        <v>22</v>
      </c>
      <c r="J2311" s="16">
        <v>0</v>
      </c>
      <c r="K2311" s="16">
        <v>0</v>
      </c>
      <c r="L2311" s="16">
        <v>0</v>
      </c>
      <c r="M2311" s="16">
        <v>0</v>
      </c>
      <c r="N2311" s="16">
        <v>0</v>
      </c>
      <c r="O2311" s="16">
        <v>0</v>
      </c>
      <c r="P2311" s="16">
        <v>1</v>
      </c>
      <c r="Q2311" s="16">
        <v>0</v>
      </c>
      <c r="R2311" s="16">
        <v>0</v>
      </c>
      <c r="S2311" s="16">
        <v>0</v>
      </c>
      <c r="T2311" s="16">
        <v>0</v>
      </c>
      <c r="U2311" s="16">
        <v>1</v>
      </c>
    </row>
    <row r="2312" spans="1:21" x14ac:dyDescent="0.2">
      <c r="A2312" s="23"/>
      <c r="B2312" s="14">
        <v>1378</v>
      </c>
      <c r="C2312" s="16">
        <v>1378</v>
      </c>
      <c r="D2312" s="16">
        <v>11504</v>
      </c>
      <c r="E2312" s="16">
        <v>1</v>
      </c>
      <c r="F2312" s="16">
        <v>232</v>
      </c>
      <c r="G2312" s="16">
        <v>26</v>
      </c>
      <c r="H2312" s="16">
        <v>1</v>
      </c>
      <c r="I2312" s="16">
        <v>26</v>
      </c>
      <c r="J2312" s="16">
        <v>0</v>
      </c>
      <c r="K2312" s="16">
        <v>0</v>
      </c>
      <c r="L2312" s="16">
        <v>1</v>
      </c>
      <c r="M2312" s="16">
        <v>0</v>
      </c>
      <c r="N2312" s="16">
        <v>0</v>
      </c>
      <c r="O2312" s="16">
        <v>0</v>
      </c>
      <c r="P2312" s="16">
        <v>0</v>
      </c>
      <c r="Q2312" s="16">
        <v>0</v>
      </c>
      <c r="R2312" s="16">
        <v>0</v>
      </c>
      <c r="S2312" s="16">
        <v>0</v>
      </c>
      <c r="T2312" s="16">
        <v>0</v>
      </c>
      <c r="U2312" s="16">
        <v>0</v>
      </c>
    </row>
    <row r="2313" spans="1:21" x14ac:dyDescent="0.2">
      <c r="A2313" s="23"/>
      <c r="B2313" s="14">
        <v>1380</v>
      </c>
      <c r="C2313" s="16">
        <v>1380</v>
      </c>
      <c r="D2313" s="16">
        <v>11536</v>
      </c>
      <c r="E2313" s="16">
        <v>0</v>
      </c>
      <c r="F2313" s="16">
        <v>395</v>
      </c>
      <c r="G2313" s="16">
        <v>10</v>
      </c>
      <c r="H2313" s="16">
        <v>11</v>
      </c>
      <c r="I2313" s="16">
        <v>36</v>
      </c>
      <c r="J2313" s="16">
        <v>4</v>
      </c>
      <c r="K2313" s="16">
        <v>2</v>
      </c>
      <c r="L2313" s="16">
        <v>1</v>
      </c>
      <c r="M2313" s="16">
        <v>0</v>
      </c>
      <c r="N2313" s="16">
        <v>0</v>
      </c>
      <c r="O2313" s="16">
        <v>0</v>
      </c>
      <c r="P2313" s="16">
        <v>1</v>
      </c>
      <c r="Q2313" s="16">
        <v>1</v>
      </c>
      <c r="R2313" s="16">
        <v>0</v>
      </c>
      <c r="S2313" s="16">
        <v>0</v>
      </c>
      <c r="T2313" s="16">
        <v>0</v>
      </c>
      <c r="U2313" s="16">
        <v>2</v>
      </c>
    </row>
    <row r="2314" spans="1:21" x14ac:dyDescent="0.2">
      <c r="A2314" s="23"/>
      <c r="B2314" s="14">
        <v>1382</v>
      </c>
      <c r="C2314" s="16">
        <v>1382</v>
      </c>
      <c r="D2314" s="16">
        <v>11550</v>
      </c>
      <c r="E2314" s="16">
        <v>0</v>
      </c>
      <c r="F2314" s="16">
        <v>319</v>
      </c>
      <c r="G2314" s="16">
        <v>22</v>
      </c>
      <c r="H2314" s="16">
        <v>11</v>
      </c>
      <c r="I2314" s="16">
        <v>50</v>
      </c>
      <c r="J2314" s="16">
        <v>2</v>
      </c>
      <c r="K2314" s="16">
        <v>1</v>
      </c>
      <c r="L2314" s="16">
        <v>1</v>
      </c>
      <c r="M2314" s="16">
        <v>4</v>
      </c>
      <c r="N2314" s="16">
        <v>1</v>
      </c>
      <c r="O2314" s="16">
        <v>1</v>
      </c>
      <c r="P2314" s="16">
        <v>1</v>
      </c>
      <c r="Q2314" s="16">
        <v>0</v>
      </c>
      <c r="R2314" s="16">
        <v>0</v>
      </c>
      <c r="S2314" s="16">
        <v>0</v>
      </c>
      <c r="T2314" s="16">
        <v>0</v>
      </c>
      <c r="U2314" s="16">
        <v>2</v>
      </c>
    </row>
    <row r="2315" spans="1:21" x14ac:dyDescent="0.2">
      <c r="A2315" s="23"/>
      <c r="B2315" s="14">
        <v>1388</v>
      </c>
      <c r="C2315" s="16">
        <v>1388</v>
      </c>
      <c r="D2315" s="16">
        <v>11586</v>
      </c>
      <c r="E2315" s="16">
        <v>0</v>
      </c>
      <c r="F2315" s="16">
        <v>206</v>
      </c>
      <c r="G2315" s="16">
        <v>14</v>
      </c>
      <c r="H2315" s="16">
        <v>11</v>
      </c>
      <c r="I2315" s="16">
        <v>64</v>
      </c>
      <c r="J2315" s="16">
        <v>2</v>
      </c>
      <c r="K2315" s="16">
        <v>1</v>
      </c>
      <c r="L2315" s="16">
        <v>3</v>
      </c>
      <c r="M2315" s="16">
        <v>2</v>
      </c>
      <c r="N2315" s="16">
        <v>1</v>
      </c>
      <c r="O2315" s="16">
        <v>1</v>
      </c>
      <c r="P2315" s="16">
        <v>1</v>
      </c>
      <c r="Q2315" s="16">
        <v>2</v>
      </c>
      <c r="R2315" s="16">
        <v>0</v>
      </c>
      <c r="S2315" s="16">
        <v>0</v>
      </c>
      <c r="T2315" s="16">
        <v>0</v>
      </c>
      <c r="U2315" s="16">
        <v>4</v>
      </c>
    </row>
    <row r="2316" spans="1:21" x14ac:dyDescent="0.2">
      <c r="A2316" s="23"/>
      <c r="B2316" s="14">
        <v>1394</v>
      </c>
      <c r="C2316" s="16">
        <v>1394</v>
      </c>
      <c r="D2316" s="16">
        <v>11620</v>
      </c>
      <c r="E2316" s="16">
        <v>1</v>
      </c>
      <c r="F2316" s="16">
        <v>115</v>
      </c>
      <c r="G2316" s="16">
        <v>4</v>
      </c>
      <c r="H2316" s="16">
        <v>2</v>
      </c>
      <c r="I2316" s="16">
        <v>6</v>
      </c>
      <c r="J2316" s="16">
        <v>0</v>
      </c>
      <c r="K2316" s="16">
        <v>0</v>
      </c>
      <c r="L2316" s="16">
        <v>0</v>
      </c>
      <c r="M2316" s="16">
        <v>0</v>
      </c>
      <c r="N2316" s="16">
        <v>0</v>
      </c>
      <c r="O2316" s="16">
        <v>0</v>
      </c>
      <c r="P2316" s="16">
        <v>0</v>
      </c>
      <c r="Q2316" s="16">
        <v>0</v>
      </c>
      <c r="R2316" s="16">
        <v>0</v>
      </c>
      <c r="S2316" s="16">
        <v>0</v>
      </c>
      <c r="T2316" s="16">
        <v>0</v>
      </c>
      <c r="U2316" s="16">
        <v>0</v>
      </c>
    </row>
    <row r="2317" spans="1:21" x14ac:dyDescent="0.2">
      <c r="A2317" s="23"/>
      <c r="B2317" s="14">
        <v>1395</v>
      </c>
      <c r="C2317" s="16">
        <v>1395</v>
      </c>
      <c r="D2317" s="16">
        <v>11622</v>
      </c>
      <c r="E2317" s="16">
        <v>1</v>
      </c>
      <c r="F2317" s="16">
        <v>83</v>
      </c>
      <c r="G2317" s="16">
        <v>16</v>
      </c>
      <c r="H2317" s="16">
        <v>1</v>
      </c>
      <c r="I2317" s="16">
        <v>16</v>
      </c>
      <c r="J2317" s="16">
        <v>0</v>
      </c>
      <c r="K2317" s="16">
        <v>0</v>
      </c>
      <c r="L2317" s="16">
        <v>1</v>
      </c>
      <c r="M2317" s="16">
        <v>0</v>
      </c>
      <c r="N2317" s="16">
        <v>0</v>
      </c>
      <c r="O2317" s="16">
        <v>0</v>
      </c>
      <c r="P2317" s="16">
        <v>0</v>
      </c>
      <c r="Q2317" s="16">
        <v>0</v>
      </c>
      <c r="R2317" s="16">
        <v>0</v>
      </c>
      <c r="S2317" s="16">
        <v>0</v>
      </c>
      <c r="T2317" s="16">
        <v>0</v>
      </c>
      <c r="U2317" s="16">
        <v>0</v>
      </c>
    </row>
    <row r="2318" spans="1:21" x14ac:dyDescent="0.2">
      <c r="A2318" s="23"/>
      <c r="B2318" s="14">
        <v>1398</v>
      </c>
      <c r="C2318" s="16">
        <v>1398</v>
      </c>
      <c r="D2318" s="16">
        <v>11652</v>
      </c>
      <c r="E2318" s="16">
        <v>1</v>
      </c>
      <c r="F2318" s="16">
        <v>25</v>
      </c>
      <c r="G2318" s="16">
        <v>30</v>
      </c>
      <c r="H2318" s="16">
        <v>1</v>
      </c>
      <c r="I2318" s="16">
        <v>30</v>
      </c>
      <c r="J2318" s="16">
        <v>0</v>
      </c>
      <c r="K2318" s="16">
        <v>0</v>
      </c>
      <c r="L2318" s="16">
        <v>0</v>
      </c>
      <c r="M2318" s="16">
        <v>0</v>
      </c>
      <c r="N2318" s="16">
        <v>0</v>
      </c>
      <c r="O2318" s="16">
        <v>0</v>
      </c>
      <c r="P2318" s="16">
        <v>1</v>
      </c>
      <c r="Q2318" s="16">
        <v>0</v>
      </c>
      <c r="R2318" s="16">
        <v>0</v>
      </c>
      <c r="S2318" s="16">
        <v>0</v>
      </c>
      <c r="T2318" s="16">
        <v>0</v>
      </c>
      <c r="U2318" s="16">
        <v>1</v>
      </c>
    </row>
    <row r="2319" spans="1:21" x14ac:dyDescent="0.2">
      <c r="A2319" s="23"/>
      <c r="B2319" s="14">
        <v>1399</v>
      </c>
      <c r="C2319" s="16">
        <v>1399</v>
      </c>
      <c r="D2319" s="16">
        <v>11654</v>
      </c>
      <c r="E2319" s="16">
        <v>1</v>
      </c>
      <c r="F2319" s="16">
        <v>60</v>
      </c>
      <c r="G2319" s="16">
        <v>2</v>
      </c>
      <c r="H2319" s="16">
        <v>2</v>
      </c>
      <c r="I2319" s="16">
        <v>10</v>
      </c>
      <c r="J2319" s="16">
        <v>0</v>
      </c>
      <c r="K2319" s="16">
        <v>0</v>
      </c>
      <c r="L2319" s="16">
        <v>0</v>
      </c>
      <c r="M2319" s="16">
        <v>0</v>
      </c>
      <c r="N2319" s="16">
        <v>0</v>
      </c>
      <c r="O2319" s="16">
        <v>0</v>
      </c>
      <c r="P2319" s="16">
        <v>0</v>
      </c>
      <c r="Q2319" s="16">
        <v>0</v>
      </c>
      <c r="R2319" s="16">
        <v>0</v>
      </c>
      <c r="S2319" s="16">
        <v>0</v>
      </c>
      <c r="T2319" s="16">
        <v>0</v>
      </c>
      <c r="U2319" s="16">
        <v>0</v>
      </c>
    </row>
    <row r="2320" spans="1:21" x14ac:dyDescent="0.2">
      <c r="A2320" s="23" t="s">
        <v>48</v>
      </c>
      <c r="B2320" s="14">
        <v>1406</v>
      </c>
      <c r="C2320" s="16">
        <v>1406</v>
      </c>
      <c r="D2320" s="16">
        <v>11720</v>
      </c>
      <c r="E2320" s="16">
        <v>1</v>
      </c>
      <c r="F2320" s="16">
        <v>267</v>
      </c>
      <c r="G2320" s="16">
        <v>16</v>
      </c>
      <c r="H2320" s="16">
        <v>2</v>
      </c>
      <c r="I2320" s="16">
        <v>20</v>
      </c>
      <c r="J2320" s="16">
        <v>1</v>
      </c>
      <c r="K2320" s="16">
        <v>0</v>
      </c>
      <c r="L2320" s="16">
        <v>0</v>
      </c>
      <c r="M2320" s="16">
        <v>0</v>
      </c>
      <c r="N2320" s="16">
        <v>0</v>
      </c>
      <c r="O2320" s="16">
        <v>1</v>
      </c>
      <c r="P2320" s="16">
        <v>0</v>
      </c>
      <c r="Q2320" s="16">
        <v>0</v>
      </c>
      <c r="R2320" s="16">
        <v>0</v>
      </c>
      <c r="S2320" s="16">
        <v>0</v>
      </c>
      <c r="T2320" s="16">
        <v>0</v>
      </c>
      <c r="U2320" s="16">
        <v>1</v>
      </c>
    </row>
    <row r="2321" spans="1:21" x14ac:dyDescent="0.2">
      <c r="A2321" s="23"/>
      <c r="B2321" s="14">
        <v>1407</v>
      </c>
      <c r="C2321" s="16">
        <v>1407</v>
      </c>
      <c r="D2321" s="16">
        <v>11726</v>
      </c>
      <c r="E2321" s="16">
        <v>0</v>
      </c>
      <c r="F2321" s="16">
        <v>265</v>
      </c>
      <c r="G2321" s="16">
        <v>2</v>
      </c>
      <c r="H2321" s="16">
        <v>2</v>
      </c>
      <c r="I2321" s="16">
        <v>10</v>
      </c>
      <c r="J2321" s="16">
        <v>0</v>
      </c>
      <c r="K2321" s="16">
        <v>0</v>
      </c>
      <c r="L2321" s="16">
        <v>0</v>
      </c>
      <c r="M2321" s="16">
        <v>0</v>
      </c>
      <c r="N2321" s="16">
        <v>0</v>
      </c>
      <c r="O2321" s="16">
        <v>0</v>
      </c>
      <c r="P2321" s="16">
        <v>0</v>
      </c>
      <c r="Q2321" s="16">
        <v>0</v>
      </c>
      <c r="R2321" s="16">
        <v>0</v>
      </c>
      <c r="S2321" s="16">
        <v>0</v>
      </c>
      <c r="T2321" s="16">
        <v>0</v>
      </c>
      <c r="U2321" s="16">
        <v>0</v>
      </c>
    </row>
    <row r="2322" spans="1:21" x14ac:dyDescent="0.2">
      <c r="A2322" s="23"/>
      <c r="B2322" s="14">
        <v>1409</v>
      </c>
      <c r="C2322" s="16">
        <v>1409</v>
      </c>
      <c r="D2322" s="16">
        <v>11730</v>
      </c>
      <c r="E2322" s="16">
        <v>0</v>
      </c>
      <c r="F2322" s="16">
        <v>125</v>
      </c>
      <c r="G2322" s="16">
        <v>14</v>
      </c>
      <c r="H2322" s="16">
        <v>2</v>
      </c>
      <c r="I2322" s="16">
        <v>16</v>
      </c>
      <c r="J2322" s="16">
        <v>0</v>
      </c>
      <c r="K2322" s="16">
        <v>0</v>
      </c>
      <c r="L2322" s="16">
        <v>0</v>
      </c>
      <c r="M2322" s="16">
        <v>0</v>
      </c>
      <c r="N2322" s="16">
        <v>0</v>
      </c>
      <c r="O2322" s="16">
        <v>0</v>
      </c>
      <c r="P2322" s="16">
        <v>1</v>
      </c>
      <c r="Q2322" s="16">
        <v>0</v>
      </c>
      <c r="R2322" s="16">
        <v>0</v>
      </c>
      <c r="S2322" s="16">
        <v>0</v>
      </c>
      <c r="T2322" s="16">
        <v>0</v>
      </c>
      <c r="U2322" s="16">
        <v>1</v>
      </c>
    </row>
    <row r="2323" spans="1:21" x14ac:dyDescent="0.2">
      <c r="A2323" s="23"/>
      <c r="B2323" s="14">
        <v>1410</v>
      </c>
      <c r="C2323" s="16">
        <v>1410</v>
      </c>
      <c r="D2323" s="16">
        <v>11734</v>
      </c>
      <c r="E2323" s="16">
        <v>1</v>
      </c>
      <c r="F2323" s="16">
        <v>326</v>
      </c>
      <c r="G2323" s="16">
        <v>4</v>
      </c>
      <c r="H2323" s="16">
        <v>2</v>
      </c>
      <c r="I2323" s="16">
        <v>6</v>
      </c>
      <c r="J2323" s="16">
        <v>0</v>
      </c>
      <c r="K2323" s="16">
        <v>0</v>
      </c>
      <c r="L2323" s="16">
        <v>0</v>
      </c>
      <c r="M2323" s="16">
        <v>0</v>
      </c>
      <c r="N2323" s="16">
        <v>0</v>
      </c>
      <c r="O2323" s="16">
        <v>0</v>
      </c>
      <c r="P2323" s="16">
        <v>0</v>
      </c>
      <c r="Q2323" s="16">
        <v>0</v>
      </c>
      <c r="R2323" s="16">
        <v>0</v>
      </c>
      <c r="S2323" s="16">
        <v>0</v>
      </c>
      <c r="T2323" s="16">
        <v>0</v>
      </c>
      <c r="U2323" s="16">
        <v>0</v>
      </c>
    </row>
    <row r="2324" spans="1:21" x14ac:dyDescent="0.2">
      <c r="A2324" s="23"/>
      <c r="B2324" s="14">
        <v>1413</v>
      </c>
      <c r="C2324" s="16">
        <v>1413</v>
      </c>
      <c r="D2324" s="16">
        <v>11750</v>
      </c>
      <c r="E2324" s="16">
        <v>1</v>
      </c>
      <c r="F2324" s="16">
        <v>343</v>
      </c>
      <c r="G2324" s="16">
        <v>10</v>
      </c>
      <c r="H2324" s="16">
        <v>11</v>
      </c>
      <c r="I2324" s="16">
        <v>58</v>
      </c>
      <c r="J2324" s="16">
        <v>3</v>
      </c>
      <c r="K2324" s="16">
        <v>2</v>
      </c>
      <c r="L2324" s="16">
        <v>2</v>
      </c>
      <c r="M2324" s="16">
        <v>0</v>
      </c>
      <c r="N2324" s="16">
        <v>1</v>
      </c>
      <c r="O2324" s="16">
        <v>0</v>
      </c>
      <c r="P2324" s="16">
        <v>2</v>
      </c>
      <c r="Q2324" s="16">
        <v>0</v>
      </c>
      <c r="R2324" s="16">
        <v>0</v>
      </c>
      <c r="S2324" s="16">
        <v>0</v>
      </c>
      <c r="T2324" s="16">
        <v>0</v>
      </c>
      <c r="U2324" s="16">
        <v>2</v>
      </c>
    </row>
    <row r="2325" spans="1:21" x14ac:dyDescent="0.2">
      <c r="A2325" s="23"/>
      <c r="B2325" s="14">
        <v>1421</v>
      </c>
      <c r="C2325" s="16">
        <v>1421</v>
      </c>
      <c r="D2325" s="16">
        <v>11826</v>
      </c>
      <c r="E2325" s="16">
        <v>0</v>
      </c>
      <c r="F2325" s="16">
        <v>39</v>
      </c>
      <c r="G2325" s="16">
        <v>4</v>
      </c>
      <c r="H2325" s="16">
        <v>1</v>
      </c>
      <c r="I2325" s="16">
        <v>4</v>
      </c>
      <c r="J2325" s="16">
        <v>0</v>
      </c>
      <c r="K2325" s="16">
        <v>0</v>
      </c>
      <c r="L2325" s="16">
        <v>0</v>
      </c>
      <c r="M2325" s="16">
        <v>0</v>
      </c>
      <c r="N2325" s="16">
        <v>0</v>
      </c>
      <c r="O2325" s="16">
        <v>0</v>
      </c>
      <c r="P2325" s="16">
        <v>0</v>
      </c>
      <c r="Q2325" s="16">
        <v>0</v>
      </c>
      <c r="R2325" s="16">
        <v>0</v>
      </c>
      <c r="S2325" s="16">
        <v>0</v>
      </c>
      <c r="T2325" s="16">
        <v>0</v>
      </c>
      <c r="U2325" s="16">
        <v>0</v>
      </c>
    </row>
    <row r="2326" spans="1:21" x14ac:dyDescent="0.2">
      <c r="A2326" s="23"/>
      <c r="B2326" s="14">
        <v>1438</v>
      </c>
      <c r="C2326" s="16">
        <v>1438</v>
      </c>
      <c r="D2326" s="16">
        <v>11965</v>
      </c>
      <c r="E2326" s="16">
        <v>1</v>
      </c>
      <c r="F2326" s="16">
        <v>62</v>
      </c>
      <c r="G2326" s="16">
        <v>8</v>
      </c>
      <c r="H2326" s="16">
        <v>2</v>
      </c>
      <c r="I2326" s="16">
        <v>12</v>
      </c>
      <c r="J2326" s="16">
        <v>0</v>
      </c>
      <c r="K2326" s="16">
        <v>0</v>
      </c>
      <c r="L2326" s="16">
        <v>0</v>
      </c>
      <c r="M2326" s="16">
        <v>0</v>
      </c>
      <c r="N2326" s="16">
        <v>0</v>
      </c>
      <c r="O2326" s="16">
        <v>0</v>
      </c>
      <c r="P2326" s="16">
        <v>0</v>
      </c>
      <c r="Q2326" s="16">
        <v>0</v>
      </c>
      <c r="R2326" s="16">
        <v>0</v>
      </c>
      <c r="S2326" s="16">
        <v>0</v>
      </c>
      <c r="T2326" s="16">
        <v>0</v>
      </c>
      <c r="U2326" s="16">
        <v>0</v>
      </c>
    </row>
    <row r="2327" spans="1:21" x14ac:dyDescent="0.2">
      <c r="A2327" s="23"/>
      <c r="B2327" s="14">
        <v>1439</v>
      </c>
      <c r="C2327" s="16">
        <v>1439</v>
      </c>
      <c r="D2327" s="16">
        <v>11967</v>
      </c>
      <c r="E2327" s="16">
        <v>0</v>
      </c>
      <c r="F2327" s="16">
        <v>165</v>
      </c>
      <c r="G2327" s="16">
        <v>14</v>
      </c>
      <c r="H2327" s="16">
        <v>2</v>
      </c>
      <c r="I2327" s="16">
        <v>16</v>
      </c>
      <c r="J2327" s="16">
        <v>1</v>
      </c>
      <c r="K2327" s="16">
        <v>0</v>
      </c>
      <c r="L2327" s="16">
        <v>0</v>
      </c>
      <c r="M2327" s="16">
        <v>1</v>
      </c>
      <c r="N2327" s="16">
        <v>0</v>
      </c>
      <c r="O2327" s="16">
        <v>0</v>
      </c>
      <c r="P2327" s="16">
        <v>0</v>
      </c>
      <c r="Q2327" s="16">
        <v>0</v>
      </c>
      <c r="R2327" s="16">
        <v>0</v>
      </c>
      <c r="S2327" s="16">
        <v>0</v>
      </c>
      <c r="T2327" s="16">
        <v>0</v>
      </c>
      <c r="U2327" s="16">
        <v>0</v>
      </c>
    </row>
    <row r="2328" spans="1:21" x14ac:dyDescent="0.2">
      <c r="A2328" s="23"/>
      <c r="B2328" s="14">
        <v>1440</v>
      </c>
      <c r="C2328" s="16">
        <v>1440</v>
      </c>
      <c r="D2328" s="16">
        <v>11978</v>
      </c>
      <c r="E2328" s="16">
        <v>1</v>
      </c>
      <c r="F2328" s="16">
        <v>36</v>
      </c>
      <c r="G2328" s="16">
        <v>16</v>
      </c>
      <c r="H2328" s="16">
        <v>2</v>
      </c>
      <c r="I2328" s="16">
        <v>20</v>
      </c>
      <c r="J2328" s="16">
        <v>0</v>
      </c>
      <c r="K2328" s="16">
        <v>0</v>
      </c>
      <c r="L2328" s="16">
        <v>1</v>
      </c>
      <c r="M2328" s="16">
        <v>0</v>
      </c>
      <c r="N2328" s="16">
        <v>0</v>
      </c>
      <c r="O2328" s="16">
        <v>1</v>
      </c>
      <c r="P2328" s="16">
        <v>0</v>
      </c>
      <c r="Q2328" s="16">
        <v>0</v>
      </c>
      <c r="R2328" s="16">
        <v>0</v>
      </c>
      <c r="S2328" s="16">
        <v>0</v>
      </c>
      <c r="T2328" s="16">
        <v>0</v>
      </c>
      <c r="U2328" s="16">
        <v>1</v>
      </c>
    </row>
    <row r="2329" spans="1:21" x14ac:dyDescent="0.2">
      <c r="A2329" s="23"/>
      <c r="B2329" s="14">
        <v>1443</v>
      </c>
      <c r="C2329" s="16">
        <v>1443</v>
      </c>
      <c r="D2329" s="16">
        <v>11996</v>
      </c>
      <c r="E2329" s="16">
        <v>1</v>
      </c>
      <c r="F2329" s="16">
        <v>163</v>
      </c>
      <c r="G2329" s="16">
        <v>28</v>
      </c>
      <c r="H2329" s="16">
        <v>2</v>
      </c>
      <c r="I2329" s="16">
        <v>32</v>
      </c>
      <c r="J2329" s="16">
        <v>1</v>
      </c>
      <c r="K2329" s="16">
        <v>0</v>
      </c>
      <c r="L2329" s="16">
        <v>0</v>
      </c>
      <c r="M2329" s="16">
        <v>0</v>
      </c>
      <c r="N2329" s="16">
        <v>0</v>
      </c>
      <c r="O2329" s="16">
        <v>1</v>
      </c>
      <c r="P2329" s="16">
        <v>0</v>
      </c>
      <c r="Q2329" s="16">
        <v>0</v>
      </c>
      <c r="R2329" s="16">
        <v>0</v>
      </c>
      <c r="S2329" s="16">
        <v>0</v>
      </c>
      <c r="T2329" s="16">
        <v>0</v>
      </c>
      <c r="U2329" s="16">
        <v>1</v>
      </c>
    </row>
    <row r="2330" spans="1:21" x14ac:dyDescent="0.2">
      <c r="A2330" s="23"/>
      <c r="B2330" s="14">
        <v>1445</v>
      </c>
      <c r="C2330" s="16">
        <v>1445</v>
      </c>
      <c r="D2330" s="16">
        <v>12006</v>
      </c>
      <c r="E2330" s="16">
        <v>1</v>
      </c>
      <c r="F2330" s="16">
        <v>132</v>
      </c>
      <c r="G2330" s="16">
        <v>34</v>
      </c>
      <c r="H2330" s="16">
        <v>5</v>
      </c>
      <c r="I2330" s="16">
        <v>62</v>
      </c>
      <c r="J2330" s="16">
        <v>2</v>
      </c>
      <c r="K2330" s="16">
        <v>0</v>
      </c>
      <c r="L2330" s="16">
        <v>3</v>
      </c>
      <c r="M2330" s="16">
        <v>0</v>
      </c>
      <c r="N2330" s="16">
        <v>0</v>
      </c>
      <c r="O2330" s="16">
        <v>0</v>
      </c>
      <c r="P2330" s="16">
        <v>0</v>
      </c>
      <c r="Q2330" s="16">
        <v>0</v>
      </c>
      <c r="R2330" s="16">
        <v>0</v>
      </c>
      <c r="S2330" s="16">
        <v>0</v>
      </c>
      <c r="T2330" s="16">
        <v>0</v>
      </c>
      <c r="U2330" s="16">
        <v>0</v>
      </c>
    </row>
    <row r="2331" spans="1:21" x14ac:dyDescent="0.2">
      <c r="A2331" s="23"/>
      <c r="B2331" s="14">
        <v>1446</v>
      </c>
      <c r="C2331" s="16">
        <v>1446</v>
      </c>
      <c r="D2331" s="16">
        <v>12008</v>
      </c>
      <c r="E2331" s="16">
        <v>1</v>
      </c>
      <c r="F2331" s="16">
        <v>131</v>
      </c>
      <c r="G2331" s="16">
        <v>12</v>
      </c>
      <c r="H2331" s="16">
        <v>5</v>
      </c>
      <c r="I2331" s="16">
        <v>38</v>
      </c>
      <c r="J2331" s="16">
        <v>1</v>
      </c>
      <c r="K2331" s="16">
        <v>0</v>
      </c>
      <c r="L2331" s="16">
        <v>2</v>
      </c>
      <c r="M2331" s="16">
        <v>0</v>
      </c>
      <c r="N2331" s="16">
        <v>0</v>
      </c>
      <c r="O2331" s="16">
        <v>1</v>
      </c>
      <c r="P2331" s="16">
        <v>0</v>
      </c>
      <c r="Q2331" s="16">
        <v>0</v>
      </c>
      <c r="R2331" s="16">
        <v>0</v>
      </c>
      <c r="S2331" s="16">
        <v>0</v>
      </c>
      <c r="T2331" s="16">
        <v>0</v>
      </c>
      <c r="U2331" s="16">
        <v>1</v>
      </c>
    </row>
    <row r="2332" spans="1:21" x14ac:dyDescent="0.2">
      <c r="A2332" s="23"/>
      <c r="B2332" s="14">
        <v>1449</v>
      </c>
      <c r="C2332" s="16">
        <v>1449</v>
      </c>
      <c r="D2332" s="16">
        <v>12018</v>
      </c>
      <c r="E2332" s="16">
        <v>1</v>
      </c>
      <c r="F2332" s="16">
        <v>204</v>
      </c>
      <c r="G2332" s="16">
        <v>14</v>
      </c>
      <c r="H2332" s="16">
        <v>12</v>
      </c>
      <c r="I2332" s="16">
        <v>60</v>
      </c>
      <c r="J2332" s="16">
        <v>4</v>
      </c>
      <c r="K2332" s="16">
        <v>1</v>
      </c>
      <c r="L2332" s="16">
        <v>3</v>
      </c>
      <c r="M2332" s="16">
        <v>1</v>
      </c>
      <c r="N2332" s="16">
        <v>0</v>
      </c>
      <c r="O2332" s="16">
        <v>1</v>
      </c>
      <c r="P2332" s="16">
        <v>2</v>
      </c>
      <c r="Q2332" s="16">
        <v>2</v>
      </c>
      <c r="R2332" s="16">
        <v>0</v>
      </c>
      <c r="S2332" s="16">
        <v>0</v>
      </c>
      <c r="T2332" s="16">
        <v>0</v>
      </c>
      <c r="U2332" s="16">
        <v>5</v>
      </c>
    </row>
    <row r="2333" spans="1:21" x14ac:dyDescent="0.2">
      <c r="A2333" s="23"/>
      <c r="B2333" s="14">
        <v>1452</v>
      </c>
      <c r="C2333" s="16">
        <v>1452</v>
      </c>
      <c r="D2333" s="16">
        <v>12036</v>
      </c>
      <c r="E2333" s="16">
        <v>0</v>
      </c>
      <c r="F2333" s="16">
        <v>71</v>
      </c>
      <c r="G2333" s="16">
        <v>4</v>
      </c>
      <c r="H2333" s="16">
        <v>2</v>
      </c>
      <c r="I2333" s="16">
        <v>10</v>
      </c>
      <c r="J2333" s="16">
        <v>0</v>
      </c>
      <c r="K2333" s="16">
        <v>0</v>
      </c>
      <c r="L2333" s="16">
        <v>0</v>
      </c>
      <c r="M2333" s="16">
        <v>0</v>
      </c>
      <c r="N2333" s="16">
        <v>0</v>
      </c>
      <c r="O2333" s="16">
        <v>0</v>
      </c>
      <c r="P2333" s="16">
        <v>0</v>
      </c>
      <c r="Q2333" s="16">
        <v>0</v>
      </c>
      <c r="R2333" s="16">
        <v>0</v>
      </c>
      <c r="S2333" s="16">
        <v>0</v>
      </c>
      <c r="T2333" s="16">
        <v>0</v>
      </c>
      <c r="U2333" s="16">
        <v>0</v>
      </c>
    </row>
    <row r="2334" spans="1:21" x14ac:dyDescent="0.2">
      <c r="A2334" s="23"/>
      <c r="B2334" s="14">
        <v>1454</v>
      </c>
      <c r="C2334" s="16">
        <v>1454</v>
      </c>
      <c r="D2334" s="16">
        <v>12064</v>
      </c>
      <c r="E2334" s="16">
        <v>1</v>
      </c>
      <c r="F2334" s="16">
        <v>183</v>
      </c>
      <c r="G2334" s="16">
        <v>8</v>
      </c>
      <c r="H2334" s="16">
        <v>2</v>
      </c>
      <c r="I2334" s="16">
        <v>14</v>
      </c>
      <c r="J2334" s="16">
        <v>0</v>
      </c>
      <c r="K2334" s="16">
        <v>0</v>
      </c>
      <c r="L2334" s="16">
        <v>0</v>
      </c>
      <c r="M2334" s="16">
        <v>1</v>
      </c>
      <c r="N2334" s="16">
        <v>0</v>
      </c>
      <c r="O2334" s="16">
        <v>0</v>
      </c>
      <c r="P2334" s="16">
        <v>0</v>
      </c>
      <c r="Q2334" s="16">
        <v>0</v>
      </c>
      <c r="R2334" s="16">
        <v>0</v>
      </c>
      <c r="S2334" s="16">
        <v>0</v>
      </c>
      <c r="T2334" s="16">
        <v>0</v>
      </c>
      <c r="U2334" s="16">
        <v>0</v>
      </c>
    </row>
    <row r="2335" spans="1:21" x14ac:dyDescent="0.2">
      <c r="A2335" s="23"/>
      <c r="B2335" s="14">
        <v>1455</v>
      </c>
      <c r="C2335" s="16">
        <v>1455</v>
      </c>
      <c r="D2335" s="16">
        <v>12065</v>
      </c>
      <c r="E2335" s="16">
        <v>1</v>
      </c>
      <c r="F2335" s="16">
        <v>88</v>
      </c>
      <c r="G2335" s="16">
        <v>16</v>
      </c>
      <c r="H2335" s="16">
        <v>2</v>
      </c>
      <c r="I2335" s="16">
        <v>22</v>
      </c>
      <c r="J2335" s="16">
        <v>0</v>
      </c>
      <c r="K2335" s="16">
        <v>0</v>
      </c>
      <c r="L2335" s="16">
        <v>0</v>
      </c>
      <c r="M2335" s="16">
        <v>0</v>
      </c>
      <c r="N2335" s="16">
        <v>0</v>
      </c>
      <c r="O2335" s="16">
        <v>1</v>
      </c>
      <c r="P2335" s="16">
        <v>1</v>
      </c>
      <c r="Q2335" s="16">
        <v>0</v>
      </c>
      <c r="R2335" s="16">
        <v>0</v>
      </c>
      <c r="S2335" s="16">
        <v>0</v>
      </c>
      <c r="T2335" s="16">
        <v>0</v>
      </c>
      <c r="U2335" s="16">
        <v>2</v>
      </c>
    </row>
    <row r="2336" spans="1:21" x14ac:dyDescent="0.2">
      <c r="A2336" s="23"/>
      <c r="B2336" s="14">
        <v>1458</v>
      </c>
      <c r="C2336" s="16">
        <v>1458</v>
      </c>
      <c r="D2336" s="16">
        <v>12098</v>
      </c>
      <c r="E2336" s="16">
        <v>1</v>
      </c>
      <c r="F2336" s="16">
        <v>200</v>
      </c>
      <c r="G2336" s="16">
        <v>30</v>
      </c>
      <c r="H2336" s="16">
        <v>4</v>
      </c>
      <c r="I2336" s="16">
        <v>44</v>
      </c>
      <c r="J2336" s="16">
        <v>1</v>
      </c>
      <c r="K2336" s="16">
        <v>1</v>
      </c>
      <c r="L2336" s="16">
        <v>1</v>
      </c>
      <c r="M2336" s="16">
        <v>0</v>
      </c>
      <c r="N2336" s="16">
        <v>0</v>
      </c>
      <c r="O2336" s="16">
        <v>0</v>
      </c>
      <c r="P2336" s="16">
        <v>1</v>
      </c>
      <c r="Q2336" s="16">
        <v>1</v>
      </c>
      <c r="R2336" s="16">
        <v>0</v>
      </c>
      <c r="S2336" s="16">
        <v>0</v>
      </c>
      <c r="T2336" s="16">
        <v>0</v>
      </c>
      <c r="U2336" s="16">
        <v>2</v>
      </c>
    </row>
    <row r="2337" spans="1:21" x14ac:dyDescent="0.2">
      <c r="A2337" s="23"/>
      <c r="B2337" s="14">
        <v>1463</v>
      </c>
      <c r="C2337" s="16">
        <v>1463</v>
      </c>
      <c r="D2337" s="16">
        <v>12149</v>
      </c>
      <c r="E2337" s="16">
        <v>0</v>
      </c>
      <c r="F2337" s="16">
        <v>267</v>
      </c>
      <c r="G2337" s="16">
        <v>10</v>
      </c>
      <c r="H2337" s="16">
        <v>9</v>
      </c>
      <c r="I2337" s="16">
        <v>34</v>
      </c>
      <c r="J2337" s="16">
        <v>2</v>
      </c>
      <c r="K2337" s="16">
        <v>0</v>
      </c>
      <c r="L2337" s="16">
        <v>2</v>
      </c>
      <c r="M2337" s="16">
        <v>1</v>
      </c>
      <c r="N2337" s="16">
        <v>1</v>
      </c>
      <c r="O2337" s="16">
        <v>0</v>
      </c>
      <c r="P2337" s="16">
        <v>2</v>
      </c>
      <c r="Q2337" s="16">
        <v>0</v>
      </c>
      <c r="R2337" s="16">
        <v>0</v>
      </c>
      <c r="S2337" s="16">
        <v>0</v>
      </c>
      <c r="T2337" s="16">
        <v>1</v>
      </c>
      <c r="U2337" s="16">
        <v>2</v>
      </c>
    </row>
    <row r="2338" spans="1:21" x14ac:dyDescent="0.2">
      <c r="A2338" s="23"/>
      <c r="B2338" s="14">
        <v>1469</v>
      </c>
      <c r="C2338" s="16">
        <v>1469</v>
      </c>
      <c r="D2338" s="16">
        <v>12192</v>
      </c>
      <c r="E2338" s="16">
        <v>1</v>
      </c>
      <c r="F2338" s="16">
        <v>300</v>
      </c>
      <c r="G2338" s="16">
        <v>4</v>
      </c>
      <c r="H2338" s="16">
        <v>8</v>
      </c>
      <c r="I2338" s="16">
        <v>44</v>
      </c>
      <c r="J2338" s="16">
        <v>1</v>
      </c>
      <c r="K2338" s="16">
        <v>3</v>
      </c>
      <c r="L2338" s="16">
        <v>0</v>
      </c>
      <c r="M2338" s="16">
        <v>0</v>
      </c>
      <c r="N2338" s="16">
        <v>1</v>
      </c>
      <c r="O2338" s="16">
        <v>1</v>
      </c>
      <c r="P2338" s="16">
        <v>0</v>
      </c>
      <c r="Q2338" s="16">
        <v>0</v>
      </c>
      <c r="R2338" s="16">
        <v>1</v>
      </c>
      <c r="S2338" s="16">
        <v>1</v>
      </c>
      <c r="T2338" s="16">
        <v>1</v>
      </c>
      <c r="U2338" s="16">
        <v>3</v>
      </c>
    </row>
    <row r="2339" spans="1:21" x14ac:dyDescent="0.2">
      <c r="A2339" s="23"/>
      <c r="B2339" s="14">
        <v>1470</v>
      </c>
      <c r="C2339" s="16">
        <v>1470</v>
      </c>
      <c r="D2339" s="16">
        <v>12202</v>
      </c>
      <c r="E2339" s="16">
        <v>1</v>
      </c>
      <c r="F2339" s="16">
        <v>250</v>
      </c>
      <c r="G2339" s="16">
        <v>34</v>
      </c>
      <c r="H2339" s="16">
        <v>12</v>
      </c>
      <c r="I2339" s="16">
        <v>68</v>
      </c>
      <c r="J2339" s="16">
        <v>1</v>
      </c>
      <c r="K2339" s="16">
        <v>1</v>
      </c>
      <c r="L2339" s="16">
        <v>1</v>
      </c>
      <c r="M2339" s="16">
        <v>1</v>
      </c>
      <c r="N2339" s="16">
        <v>2</v>
      </c>
      <c r="O2339" s="16">
        <v>1</v>
      </c>
      <c r="P2339" s="16">
        <v>5</v>
      </c>
      <c r="Q2339" s="16">
        <v>0</v>
      </c>
      <c r="R2339" s="16">
        <v>0</v>
      </c>
      <c r="S2339" s="16">
        <v>0</v>
      </c>
      <c r="T2339" s="16">
        <v>0</v>
      </c>
      <c r="U2339" s="16">
        <v>6</v>
      </c>
    </row>
    <row r="2340" spans="1:21" x14ac:dyDescent="0.2">
      <c r="A2340" s="23" t="s">
        <v>48</v>
      </c>
      <c r="B2340" s="14">
        <v>1473</v>
      </c>
      <c r="C2340" s="16">
        <v>1473</v>
      </c>
      <c r="D2340" s="16">
        <v>12244</v>
      </c>
      <c r="E2340" s="16">
        <v>0</v>
      </c>
      <c r="F2340" s="16">
        <v>403</v>
      </c>
      <c r="G2340" s="16">
        <v>10</v>
      </c>
      <c r="H2340" s="16">
        <v>9</v>
      </c>
      <c r="I2340" s="16">
        <v>46</v>
      </c>
      <c r="J2340" s="16">
        <v>1</v>
      </c>
      <c r="K2340" s="16">
        <v>1</v>
      </c>
      <c r="L2340" s="16">
        <v>2</v>
      </c>
      <c r="M2340" s="16">
        <v>1</v>
      </c>
      <c r="N2340" s="16">
        <v>0</v>
      </c>
      <c r="O2340" s="16">
        <v>2</v>
      </c>
      <c r="P2340" s="16">
        <v>1</v>
      </c>
      <c r="Q2340" s="16">
        <v>0</v>
      </c>
      <c r="R2340" s="16">
        <v>0</v>
      </c>
      <c r="S2340" s="16">
        <v>0</v>
      </c>
      <c r="T2340" s="16">
        <v>1</v>
      </c>
      <c r="U2340" s="16">
        <v>3</v>
      </c>
    </row>
    <row r="2341" spans="1:21" x14ac:dyDescent="0.2">
      <c r="A2341" s="23"/>
      <c r="B2341" s="14">
        <v>1479</v>
      </c>
      <c r="C2341" s="16">
        <v>1479</v>
      </c>
      <c r="D2341" s="16">
        <v>12298</v>
      </c>
      <c r="E2341" s="16">
        <v>1</v>
      </c>
      <c r="F2341" s="16">
        <v>224</v>
      </c>
      <c r="G2341" s="16">
        <v>10</v>
      </c>
      <c r="H2341" s="16">
        <v>6</v>
      </c>
      <c r="I2341" s="16">
        <v>36</v>
      </c>
      <c r="J2341" s="16">
        <v>2</v>
      </c>
      <c r="K2341" s="16">
        <v>0</v>
      </c>
      <c r="L2341" s="16">
        <v>1</v>
      </c>
      <c r="M2341" s="16">
        <v>1</v>
      </c>
      <c r="N2341" s="16">
        <v>0</v>
      </c>
      <c r="O2341" s="16">
        <v>1</v>
      </c>
      <c r="P2341" s="16">
        <v>0</v>
      </c>
      <c r="Q2341" s="16">
        <v>0</v>
      </c>
      <c r="R2341" s="16">
        <v>0</v>
      </c>
      <c r="S2341" s="16">
        <v>0</v>
      </c>
      <c r="T2341" s="16">
        <v>0</v>
      </c>
      <c r="U2341" s="16">
        <v>1</v>
      </c>
    </row>
    <row r="2342" spans="1:21" x14ac:dyDescent="0.2">
      <c r="A2342" s="23"/>
      <c r="B2342" s="14">
        <v>1485</v>
      </c>
      <c r="C2342" s="16">
        <v>1485</v>
      </c>
      <c r="D2342" s="16">
        <v>12348</v>
      </c>
      <c r="E2342" s="16">
        <v>0</v>
      </c>
      <c r="F2342" s="16">
        <v>192</v>
      </c>
      <c r="G2342" s="16">
        <v>8</v>
      </c>
      <c r="H2342" s="16">
        <v>2</v>
      </c>
      <c r="I2342" s="16">
        <v>16</v>
      </c>
      <c r="J2342" s="16">
        <v>0</v>
      </c>
      <c r="K2342" s="16">
        <v>0</v>
      </c>
      <c r="L2342" s="16">
        <v>1</v>
      </c>
      <c r="M2342" s="16">
        <v>0</v>
      </c>
      <c r="N2342" s="16">
        <v>0</v>
      </c>
      <c r="O2342" s="16">
        <v>0</v>
      </c>
      <c r="P2342" s="16">
        <v>0</v>
      </c>
      <c r="Q2342" s="16">
        <v>0</v>
      </c>
      <c r="R2342" s="16">
        <v>0</v>
      </c>
      <c r="S2342" s="16">
        <v>0</v>
      </c>
      <c r="T2342" s="16">
        <v>1</v>
      </c>
      <c r="U2342" s="16">
        <v>0</v>
      </c>
    </row>
    <row r="2343" spans="1:21" x14ac:dyDescent="0.2">
      <c r="A2343" s="23"/>
      <c r="B2343" s="14">
        <v>1486</v>
      </c>
      <c r="C2343" s="16">
        <v>1486</v>
      </c>
      <c r="D2343" s="16">
        <v>12359</v>
      </c>
      <c r="E2343" s="16">
        <v>0</v>
      </c>
      <c r="F2343" s="16">
        <v>279</v>
      </c>
      <c r="G2343" s="16">
        <v>12</v>
      </c>
      <c r="H2343" s="16">
        <v>1</v>
      </c>
      <c r="I2343" s="16">
        <v>12</v>
      </c>
      <c r="J2343" s="16">
        <v>0</v>
      </c>
      <c r="K2343" s="16">
        <v>0</v>
      </c>
      <c r="L2343" s="16">
        <v>0</v>
      </c>
      <c r="M2343" s="16">
        <v>0</v>
      </c>
      <c r="N2343" s="16">
        <v>0</v>
      </c>
      <c r="O2343" s="16">
        <v>0</v>
      </c>
      <c r="P2343" s="16">
        <v>0</v>
      </c>
      <c r="Q2343" s="16">
        <v>0</v>
      </c>
      <c r="R2343" s="16">
        <v>0</v>
      </c>
      <c r="S2343" s="16">
        <v>0</v>
      </c>
      <c r="T2343" s="16">
        <v>0</v>
      </c>
      <c r="U2343" s="16">
        <v>0</v>
      </c>
    </row>
    <row r="2344" spans="1:21" x14ac:dyDescent="0.2">
      <c r="A2344" s="23"/>
      <c r="B2344" s="14">
        <v>1487</v>
      </c>
      <c r="C2344" s="16">
        <v>1487</v>
      </c>
      <c r="D2344" s="16">
        <v>12361</v>
      </c>
      <c r="E2344" s="16">
        <v>1</v>
      </c>
      <c r="F2344" s="16">
        <v>192</v>
      </c>
      <c r="G2344" s="16">
        <v>14</v>
      </c>
      <c r="H2344" s="16">
        <v>1</v>
      </c>
      <c r="I2344" s="16">
        <v>14</v>
      </c>
      <c r="J2344" s="16">
        <v>0</v>
      </c>
      <c r="K2344" s="16">
        <v>0</v>
      </c>
      <c r="L2344" s="16">
        <v>0</v>
      </c>
      <c r="M2344" s="16">
        <v>0</v>
      </c>
      <c r="N2344" s="16">
        <v>0</v>
      </c>
      <c r="O2344" s="16">
        <v>1</v>
      </c>
      <c r="P2344" s="16">
        <v>0</v>
      </c>
      <c r="Q2344" s="16">
        <v>0</v>
      </c>
      <c r="R2344" s="16">
        <v>0</v>
      </c>
      <c r="S2344" s="16">
        <v>0</v>
      </c>
      <c r="T2344" s="16">
        <v>1</v>
      </c>
      <c r="U2344" s="16">
        <v>1</v>
      </c>
    </row>
    <row r="2345" spans="1:21" x14ac:dyDescent="0.2">
      <c r="A2345" s="23"/>
      <c r="B2345" s="14">
        <v>1494</v>
      </c>
      <c r="C2345" s="16">
        <v>1494</v>
      </c>
      <c r="D2345" s="16">
        <v>12407</v>
      </c>
      <c r="E2345" s="16">
        <v>0</v>
      </c>
      <c r="F2345" s="16">
        <v>188</v>
      </c>
      <c r="G2345" s="16">
        <v>28</v>
      </c>
      <c r="H2345" s="16">
        <v>2</v>
      </c>
      <c r="I2345" s="16">
        <v>30</v>
      </c>
      <c r="J2345" s="16">
        <v>0</v>
      </c>
      <c r="K2345" s="16">
        <v>1</v>
      </c>
      <c r="L2345" s="16">
        <v>1</v>
      </c>
      <c r="M2345" s="16">
        <v>0</v>
      </c>
      <c r="N2345" s="16">
        <v>0</v>
      </c>
      <c r="O2345" s="16">
        <v>0</v>
      </c>
      <c r="P2345" s="16">
        <v>0</v>
      </c>
      <c r="Q2345" s="16">
        <v>0</v>
      </c>
      <c r="R2345" s="16">
        <v>0</v>
      </c>
      <c r="S2345" s="16">
        <v>0</v>
      </c>
      <c r="T2345" s="16">
        <v>0</v>
      </c>
      <c r="U2345" s="16">
        <v>0</v>
      </c>
    </row>
    <row r="2346" spans="1:21" x14ac:dyDescent="0.2">
      <c r="A2346" s="23"/>
      <c r="B2346" s="14">
        <v>1497</v>
      </c>
      <c r="C2346" s="16">
        <v>1497</v>
      </c>
      <c r="D2346" s="16">
        <v>12428</v>
      </c>
      <c r="E2346" s="16">
        <v>0</v>
      </c>
      <c r="F2346" s="16">
        <v>194</v>
      </c>
      <c r="G2346" s="16">
        <v>10</v>
      </c>
      <c r="H2346" s="16">
        <v>6</v>
      </c>
      <c r="I2346" s="16">
        <v>22</v>
      </c>
      <c r="J2346" s="16">
        <v>0</v>
      </c>
      <c r="K2346" s="16">
        <v>0</v>
      </c>
      <c r="L2346" s="16">
        <v>1</v>
      </c>
      <c r="M2346" s="16">
        <v>0</v>
      </c>
      <c r="N2346" s="16">
        <v>2</v>
      </c>
      <c r="O2346" s="16">
        <v>0</v>
      </c>
      <c r="P2346" s="16">
        <v>0</v>
      </c>
      <c r="Q2346" s="16">
        <v>1</v>
      </c>
      <c r="R2346" s="16">
        <v>1</v>
      </c>
      <c r="S2346" s="16">
        <v>0</v>
      </c>
      <c r="T2346" s="16">
        <v>1</v>
      </c>
      <c r="U2346" s="16">
        <v>2</v>
      </c>
    </row>
    <row r="2347" spans="1:21" x14ac:dyDescent="0.2">
      <c r="A2347" s="23"/>
      <c r="B2347" s="14">
        <v>1500</v>
      </c>
      <c r="C2347" s="16">
        <v>1500</v>
      </c>
      <c r="D2347" s="16">
        <v>12457</v>
      </c>
      <c r="E2347" s="16">
        <v>1</v>
      </c>
      <c r="F2347" s="16">
        <v>311</v>
      </c>
      <c r="G2347" s="16">
        <v>18</v>
      </c>
      <c r="H2347" s="16">
        <v>1</v>
      </c>
      <c r="I2347" s="16">
        <v>18</v>
      </c>
      <c r="J2347" s="16">
        <v>0</v>
      </c>
      <c r="K2347" s="16">
        <v>0</v>
      </c>
      <c r="L2347" s="16">
        <v>1</v>
      </c>
      <c r="M2347" s="16">
        <v>0</v>
      </c>
      <c r="N2347" s="16">
        <v>0</v>
      </c>
      <c r="O2347" s="16">
        <v>1</v>
      </c>
      <c r="P2347" s="16">
        <v>0</v>
      </c>
      <c r="Q2347" s="16">
        <v>0</v>
      </c>
      <c r="R2347" s="16">
        <v>0</v>
      </c>
      <c r="S2347" s="16">
        <v>0</v>
      </c>
      <c r="T2347" s="16">
        <v>0</v>
      </c>
      <c r="U2347" s="16">
        <v>1</v>
      </c>
    </row>
    <row r="2348" spans="1:21" x14ac:dyDescent="0.2">
      <c r="A2348" s="23"/>
      <c r="B2348" s="14">
        <v>1503</v>
      </c>
      <c r="C2348" s="16">
        <v>1503</v>
      </c>
      <c r="D2348" s="16">
        <v>12503</v>
      </c>
      <c r="E2348" s="16">
        <v>1</v>
      </c>
      <c r="F2348" s="16">
        <v>230</v>
      </c>
      <c r="G2348" s="16">
        <v>20</v>
      </c>
      <c r="H2348" s="16">
        <v>2</v>
      </c>
      <c r="I2348" s="16">
        <v>24</v>
      </c>
      <c r="J2348" s="16">
        <v>0</v>
      </c>
      <c r="K2348" s="16">
        <v>0</v>
      </c>
      <c r="L2348" s="16">
        <v>0</v>
      </c>
      <c r="M2348" s="16">
        <v>0</v>
      </c>
      <c r="N2348" s="16">
        <v>0</v>
      </c>
      <c r="O2348" s="16">
        <v>0</v>
      </c>
      <c r="P2348" s="16">
        <v>1</v>
      </c>
      <c r="Q2348" s="16">
        <v>1</v>
      </c>
      <c r="R2348" s="16">
        <v>0</v>
      </c>
      <c r="S2348" s="16">
        <v>0</v>
      </c>
      <c r="T2348" s="16">
        <v>0</v>
      </c>
      <c r="U2348" s="16">
        <v>2</v>
      </c>
    </row>
    <row r="2349" spans="1:21" x14ac:dyDescent="0.2">
      <c r="A2349" s="23"/>
      <c r="B2349" s="14">
        <v>1505</v>
      </c>
      <c r="C2349" s="16">
        <v>1505</v>
      </c>
      <c r="D2349" s="16">
        <v>12529</v>
      </c>
      <c r="E2349" s="16">
        <v>1</v>
      </c>
      <c r="F2349" s="16">
        <v>125</v>
      </c>
      <c r="G2349" s="16">
        <v>6</v>
      </c>
      <c r="H2349" s="16">
        <v>5</v>
      </c>
      <c r="I2349" s="16">
        <v>20</v>
      </c>
      <c r="J2349" s="16">
        <v>0</v>
      </c>
      <c r="K2349" s="16">
        <v>0</v>
      </c>
      <c r="L2349" s="16">
        <v>0</v>
      </c>
      <c r="M2349" s="16">
        <v>1</v>
      </c>
      <c r="N2349" s="16">
        <v>0</v>
      </c>
      <c r="O2349" s="16">
        <v>0</v>
      </c>
      <c r="P2349" s="16">
        <v>0</v>
      </c>
      <c r="Q2349" s="16">
        <v>0</v>
      </c>
      <c r="R2349" s="16">
        <v>0</v>
      </c>
      <c r="S2349" s="16">
        <v>0</v>
      </c>
      <c r="T2349" s="16">
        <v>0</v>
      </c>
      <c r="U2349" s="16">
        <v>0</v>
      </c>
    </row>
    <row r="2350" spans="1:21" x14ac:dyDescent="0.2">
      <c r="A2350" s="23"/>
      <c r="B2350" s="14">
        <v>1519</v>
      </c>
      <c r="C2350" s="16">
        <v>1519</v>
      </c>
      <c r="D2350" s="16">
        <v>12603</v>
      </c>
      <c r="E2350" s="16">
        <v>1</v>
      </c>
      <c r="F2350" s="16">
        <v>291</v>
      </c>
      <c r="G2350" s="16">
        <v>4</v>
      </c>
      <c r="H2350" s="16">
        <v>2</v>
      </c>
      <c r="I2350" s="16">
        <v>10</v>
      </c>
      <c r="J2350" s="16">
        <v>0</v>
      </c>
      <c r="K2350" s="16">
        <v>0</v>
      </c>
      <c r="L2350" s="16">
        <v>0</v>
      </c>
      <c r="M2350" s="16">
        <v>0</v>
      </c>
      <c r="N2350" s="16">
        <v>0</v>
      </c>
      <c r="O2350" s="16">
        <v>0</v>
      </c>
      <c r="P2350" s="16">
        <v>1</v>
      </c>
      <c r="Q2350" s="16">
        <v>0</v>
      </c>
      <c r="R2350" s="16">
        <v>0</v>
      </c>
      <c r="S2350" s="16">
        <v>0</v>
      </c>
      <c r="T2350" s="16">
        <v>0</v>
      </c>
      <c r="U2350" s="16">
        <v>1</v>
      </c>
    </row>
    <row r="2351" spans="1:21" x14ac:dyDescent="0.2">
      <c r="A2351" s="23"/>
      <c r="B2351" s="14">
        <v>1522</v>
      </c>
      <c r="C2351" s="16">
        <v>1522</v>
      </c>
      <c r="D2351" s="16">
        <v>12643</v>
      </c>
      <c r="E2351" s="16">
        <v>1</v>
      </c>
      <c r="F2351" s="16">
        <v>201</v>
      </c>
      <c r="G2351" s="16">
        <v>6</v>
      </c>
      <c r="H2351" s="16">
        <v>10</v>
      </c>
      <c r="I2351" s="16">
        <v>38</v>
      </c>
      <c r="J2351" s="16">
        <v>2</v>
      </c>
      <c r="K2351" s="16">
        <v>2</v>
      </c>
      <c r="L2351" s="16">
        <v>1</v>
      </c>
      <c r="M2351" s="16">
        <v>1</v>
      </c>
      <c r="N2351" s="16">
        <v>0</v>
      </c>
      <c r="O2351" s="16">
        <v>0</v>
      </c>
      <c r="P2351" s="16">
        <v>2</v>
      </c>
      <c r="Q2351" s="16">
        <v>0</v>
      </c>
      <c r="R2351" s="16">
        <v>0</v>
      </c>
      <c r="S2351" s="16">
        <v>0</v>
      </c>
      <c r="T2351" s="16">
        <v>1</v>
      </c>
      <c r="U2351" s="16">
        <v>2</v>
      </c>
    </row>
    <row r="2352" spans="1:21" x14ac:dyDescent="0.2">
      <c r="A2352" s="23"/>
      <c r="B2352" s="14">
        <v>1523</v>
      </c>
      <c r="C2352" s="16">
        <v>1523</v>
      </c>
      <c r="D2352" s="16">
        <v>12646</v>
      </c>
      <c r="E2352" s="16">
        <v>1</v>
      </c>
      <c r="F2352" s="16">
        <v>105</v>
      </c>
      <c r="G2352" s="16">
        <v>16</v>
      </c>
      <c r="H2352" s="16">
        <v>2</v>
      </c>
      <c r="I2352" s="16">
        <v>22</v>
      </c>
      <c r="J2352" s="16">
        <v>1</v>
      </c>
      <c r="K2352" s="16">
        <v>0</v>
      </c>
      <c r="L2352" s="16">
        <v>0</v>
      </c>
      <c r="M2352" s="16">
        <v>1</v>
      </c>
      <c r="N2352" s="16">
        <v>0</v>
      </c>
      <c r="O2352" s="16">
        <v>0</v>
      </c>
      <c r="P2352" s="16">
        <v>0</v>
      </c>
      <c r="Q2352" s="16">
        <v>1</v>
      </c>
      <c r="R2352" s="16">
        <v>0</v>
      </c>
      <c r="S2352" s="16">
        <v>0</v>
      </c>
      <c r="T2352" s="16">
        <v>0</v>
      </c>
      <c r="U2352" s="16">
        <v>1</v>
      </c>
    </row>
    <row r="2353" spans="1:21" x14ac:dyDescent="0.2">
      <c r="A2353" s="23"/>
      <c r="B2353" s="14">
        <v>1525</v>
      </c>
      <c r="C2353" s="16">
        <v>1525</v>
      </c>
      <c r="D2353" s="16">
        <v>12653</v>
      </c>
      <c r="E2353" s="16">
        <v>1</v>
      </c>
      <c r="F2353" s="16">
        <v>323</v>
      </c>
      <c r="G2353" s="16">
        <v>10</v>
      </c>
      <c r="H2353" s="16">
        <v>7</v>
      </c>
      <c r="I2353" s="16">
        <v>46</v>
      </c>
      <c r="J2353" s="16">
        <v>1</v>
      </c>
      <c r="K2353" s="16">
        <v>1</v>
      </c>
      <c r="L2353" s="16">
        <v>1</v>
      </c>
      <c r="M2353" s="16">
        <v>1</v>
      </c>
      <c r="N2353" s="16">
        <v>1</v>
      </c>
      <c r="O2353" s="16">
        <v>0</v>
      </c>
      <c r="P2353" s="16">
        <v>1</v>
      </c>
      <c r="Q2353" s="16">
        <v>0</v>
      </c>
      <c r="R2353" s="16">
        <v>0</v>
      </c>
      <c r="S2353" s="16">
        <v>0</v>
      </c>
      <c r="T2353" s="16">
        <v>1</v>
      </c>
      <c r="U2353" s="16">
        <v>1</v>
      </c>
    </row>
    <row r="2354" spans="1:21" x14ac:dyDescent="0.2">
      <c r="A2354" s="23"/>
      <c r="B2354" s="14">
        <v>1526</v>
      </c>
      <c r="C2354" s="16">
        <v>1526</v>
      </c>
      <c r="D2354" s="16">
        <v>12659</v>
      </c>
      <c r="E2354" s="16">
        <v>0</v>
      </c>
      <c r="F2354" s="16">
        <v>258</v>
      </c>
      <c r="G2354" s="16">
        <v>6</v>
      </c>
      <c r="H2354" s="16">
        <v>2</v>
      </c>
      <c r="I2354" s="16">
        <v>10</v>
      </c>
      <c r="J2354" s="16">
        <v>0</v>
      </c>
      <c r="K2354" s="16">
        <v>0</v>
      </c>
      <c r="L2354" s="16">
        <v>0</v>
      </c>
      <c r="M2354" s="16">
        <v>0</v>
      </c>
      <c r="N2354" s="16">
        <v>0</v>
      </c>
      <c r="O2354" s="16">
        <v>0</v>
      </c>
      <c r="P2354" s="16">
        <v>0</v>
      </c>
      <c r="Q2354" s="16">
        <v>0</v>
      </c>
      <c r="R2354" s="16">
        <v>0</v>
      </c>
      <c r="S2354" s="16">
        <v>0</v>
      </c>
      <c r="T2354" s="16">
        <v>0</v>
      </c>
      <c r="U2354" s="16">
        <v>0</v>
      </c>
    </row>
    <row r="2355" spans="1:21" x14ac:dyDescent="0.2">
      <c r="A2355" s="23"/>
      <c r="B2355" s="14">
        <v>1528</v>
      </c>
      <c r="C2355" s="16">
        <v>1528</v>
      </c>
      <c r="D2355" s="16">
        <v>12671</v>
      </c>
      <c r="E2355" s="16">
        <v>0</v>
      </c>
      <c r="F2355" s="16">
        <v>351</v>
      </c>
      <c r="G2355" s="16">
        <v>30</v>
      </c>
      <c r="H2355" s="16">
        <v>8</v>
      </c>
      <c r="I2355" s="16">
        <v>60</v>
      </c>
      <c r="J2355" s="16">
        <v>4</v>
      </c>
      <c r="K2355" s="16">
        <v>2</v>
      </c>
      <c r="L2355" s="16">
        <v>1</v>
      </c>
      <c r="M2355" s="16">
        <v>0</v>
      </c>
      <c r="N2355" s="16">
        <v>0</v>
      </c>
      <c r="O2355" s="16">
        <v>0</v>
      </c>
      <c r="P2355" s="16">
        <v>0</v>
      </c>
      <c r="Q2355" s="16">
        <v>0</v>
      </c>
      <c r="R2355" s="16">
        <v>0</v>
      </c>
      <c r="S2355" s="16">
        <v>1</v>
      </c>
      <c r="T2355" s="16">
        <v>0</v>
      </c>
      <c r="U2355" s="16">
        <v>1</v>
      </c>
    </row>
    <row r="2356" spans="1:21" x14ac:dyDescent="0.2">
      <c r="A2356" s="23"/>
      <c r="B2356" s="14">
        <v>1531</v>
      </c>
      <c r="C2356" s="16">
        <v>1531</v>
      </c>
      <c r="D2356" s="16">
        <v>12689</v>
      </c>
      <c r="E2356" s="16">
        <v>0</v>
      </c>
      <c r="F2356" s="16">
        <v>310</v>
      </c>
      <c r="G2356" s="16">
        <v>6</v>
      </c>
      <c r="H2356" s="16">
        <v>11</v>
      </c>
      <c r="I2356" s="16">
        <v>68</v>
      </c>
      <c r="J2356" s="16">
        <v>2</v>
      </c>
      <c r="K2356" s="16">
        <v>0</v>
      </c>
      <c r="L2356" s="16">
        <v>3</v>
      </c>
      <c r="M2356" s="16">
        <v>2</v>
      </c>
      <c r="N2356" s="16">
        <v>0</v>
      </c>
      <c r="O2356" s="16">
        <v>0</v>
      </c>
      <c r="P2356" s="16">
        <v>0</v>
      </c>
      <c r="Q2356" s="16">
        <v>0</v>
      </c>
      <c r="R2356" s="16">
        <v>0</v>
      </c>
      <c r="S2356" s="16">
        <v>0</v>
      </c>
      <c r="T2356" s="16">
        <v>1</v>
      </c>
      <c r="U2356" s="16">
        <v>0</v>
      </c>
    </row>
    <row r="2357" spans="1:21" x14ac:dyDescent="0.2">
      <c r="A2357" s="23"/>
      <c r="B2357" s="14">
        <v>1538</v>
      </c>
      <c r="C2357" s="16">
        <v>1538</v>
      </c>
      <c r="D2357" s="16">
        <v>12736</v>
      </c>
      <c r="E2357" s="16">
        <v>0</v>
      </c>
      <c r="F2357" s="16">
        <v>393</v>
      </c>
      <c r="G2357" s="16">
        <v>36</v>
      </c>
      <c r="H2357" s="16">
        <v>12</v>
      </c>
      <c r="I2357" s="16">
        <v>64</v>
      </c>
      <c r="J2357" s="16">
        <v>1</v>
      </c>
      <c r="K2357" s="16">
        <v>3</v>
      </c>
      <c r="L2357" s="16">
        <v>2</v>
      </c>
      <c r="M2357" s="16">
        <v>3</v>
      </c>
      <c r="N2357" s="16">
        <v>0</v>
      </c>
      <c r="O2357" s="16">
        <v>2</v>
      </c>
      <c r="P2357" s="16">
        <v>1</v>
      </c>
      <c r="Q2357" s="16">
        <v>0</v>
      </c>
      <c r="R2357" s="16">
        <v>0</v>
      </c>
      <c r="S2357" s="16">
        <v>0</v>
      </c>
      <c r="T2357" s="16">
        <v>1</v>
      </c>
      <c r="U2357" s="16">
        <v>3</v>
      </c>
    </row>
    <row r="2358" spans="1:21" x14ac:dyDescent="0.2">
      <c r="A2358" s="23"/>
      <c r="B2358" s="14">
        <v>1540</v>
      </c>
      <c r="C2358" s="16">
        <v>1540</v>
      </c>
      <c r="D2358" s="16">
        <v>12756</v>
      </c>
      <c r="E2358" s="16">
        <v>1</v>
      </c>
      <c r="F2358" s="16">
        <v>317</v>
      </c>
      <c r="G2358" s="16">
        <v>2</v>
      </c>
      <c r="H2358" s="16">
        <v>2</v>
      </c>
      <c r="I2358" s="16">
        <v>4</v>
      </c>
      <c r="J2358" s="16">
        <v>0</v>
      </c>
      <c r="K2358" s="16">
        <v>0</v>
      </c>
      <c r="L2358" s="16">
        <v>0</v>
      </c>
      <c r="M2358" s="16">
        <v>0</v>
      </c>
      <c r="N2358" s="16">
        <v>0</v>
      </c>
      <c r="O2358" s="16">
        <v>0</v>
      </c>
      <c r="P2358" s="16">
        <v>0</v>
      </c>
      <c r="Q2358" s="16">
        <v>0</v>
      </c>
      <c r="R2358" s="16">
        <v>0</v>
      </c>
      <c r="S2358" s="16">
        <v>0</v>
      </c>
      <c r="T2358" s="16">
        <v>0</v>
      </c>
      <c r="U2358" s="16">
        <v>0</v>
      </c>
    </row>
    <row r="2359" spans="1:21" x14ac:dyDescent="0.2">
      <c r="A2359" s="23"/>
      <c r="B2359" s="14">
        <v>1541</v>
      </c>
      <c r="C2359" s="16">
        <v>1541</v>
      </c>
      <c r="D2359" s="16">
        <v>12765</v>
      </c>
      <c r="E2359" s="16">
        <v>1</v>
      </c>
      <c r="F2359" s="16">
        <v>341</v>
      </c>
      <c r="G2359" s="16">
        <v>12</v>
      </c>
      <c r="H2359" s="16">
        <v>11</v>
      </c>
      <c r="I2359" s="16">
        <v>50</v>
      </c>
      <c r="J2359" s="16">
        <v>4</v>
      </c>
      <c r="K2359" s="16">
        <v>1</v>
      </c>
      <c r="L2359" s="16">
        <v>3</v>
      </c>
      <c r="M2359" s="16">
        <v>1</v>
      </c>
      <c r="N2359" s="16">
        <v>1</v>
      </c>
      <c r="O2359" s="16">
        <v>0</v>
      </c>
      <c r="P2359" s="16">
        <v>2</v>
      </c>
      <c r="Q2359" s="16">
        <v>0</v>
      </c>
      <c r="R2359" s="16">
        <v>0</v>
      </c>
      <c r="S2359" s="16">
        <v>1</v>
      </c>
      <c r="T2359" s="16">
        <v>0</v>
      </c>
      <c r="U2359" s="16">
        <v>3</v>
      </c>
    </row>
    <row r="2360" spans="1:21" x14ac:dyDescent="0.2">
      <c r="A2360" s="23" t="s">
        <v>48</v>
      </c>
      <c r="B2360" s="14">
        <v>1543</v>
      </c>
      <c r="C2360" s="16">
        <v>1543</v>
      </c>
      <c r="D2360" s="16">
        <v>12779</v>
      </c>
      <c r="E2360" s="16">
        <v>1</v>
      </c>
      <c r="F2360" s="16">
        <v>302</v>
      </c>
      <c r="G2360" s="16">
        <v>10</v>
      </c>
      <c r="H2360" s="16">
        <v>2</v>
      </c>
      <c r="I2360" s="16">
        <v>12</v>
      </c>
      <c r="J2360" s="16">
        <v>0</v>
      </c>
      <c r="K2360" s="16">
        <v>0</v>
      </c>
      <c r="L2360" s="16">
        <v>0</v>
      </c>
      <c r="M2360" s="16">
        <v>0</v>
      </c>
      <c r="N2360" s="16">
        <v>0</v>
      </c>
      <c r="O2360" s="16">
        <v>0</v>
      </c>
      <c r="P2360" s="16">
        <v>0</v>
      </c>
      <c r="Q2360" s="16">
        <v>0</v>
      </c>
      <c r="R2360" s="16">
        <v>0</v>
      </c>
      <c r="S2360" s="16">
        <v>0</v>
      </c>
      <c r="T2360" s="16">
        <v>0</v>
      </c>
      <c r="U2360" s="16">
        <v>0</v>
      </c>
    </row>
    <row r="2361" spans="1:21" x14ac:dyDescent="0.2">
      <c r="A2361" s="23"/>
      <c r="B2361" s="14">
        <v>1547</v>
      </c>
      <c r="C2361" s="16">
        <v>1547</v>
      </c>
      <c r="D2361" s="16">
        <v>12821</v>
      </c>
      <c r="E2361" s="16">
        <v>1</v>
      </c>
      <c r="F2361" s="16">
        <v>243</v>
      </c>
      <c r="G2361" s="16">
        <v>16</v>
      </c>
      <c r="H2361" s="16">
        <v>2</v>
      </c>
      <c r="I2361" s="16">
        <v>24</v>
      </c>
      <c r="J2361" s="16">
        <v>0</v>
      </c>
      <c r="K2361" s="16">
        <v>0</v>
      </c>
      <c r="L2361" s="16">
        <v>0</v>
      </c>
      <c r="M2361" s="16">
        <v>1</v>
      </c>
      <c r="N2361" s="16">
        <v>1</v>
      </c>
      <c r="O2361" s="16">
        <v>0</v>
      </c>
      <c r="P2361" s="16">
        <v>0</v>
      </c>
      <c r="Q2361" s="16">
        <v>0</v>
      </c>
      <c r="R2361" s="16">
        <v>0</v>
      </c>
      <c r="S2361" s="16">
        <v>0</v>
      </c>
      <c r="T2361" s="16">
        <v>0</v>
      </c>
      <c r="U2361" s="16">
        <v>0</v>
      </c>
    </row>
    <row r="2362" spans="1:21" x14ac:dyDescent="0.2">
      <c r="A2362" s="23"/>
      <c r="B2362" s="14">
        <v>1548</v>
      </c>
      <c r="C2362" s="16">
        <v>1548</v>
      </c>
      <c r="D2362" s="16">
        <v>12822</v>
      </c>
      <c r="E2362" s="16">
        <v>0</v>
      </c>
      <c r="F2362" s="16">
        <v>202</v>
      </c>
      <c r="G2362" s="16">
        <v>8</v>
      </c>
      <c r="H2362" s="16">
        <v>2</v>
      </c>
      <c r="I2362" s="16">
        <v>12</v>
      </c>
      <c r="J2362" s="16">
        <v>0</v>
      </c>
      <c r="K2362" s="16">
        <v>0</v>
      </c>
      <c r="L2362" s="16">
        <v>0</v>
      </c>
      <c r="M2362" s="16">
        <v>0</v>
      </c>
      <c r="N2362" s="16">
        <v>0</v>
      </c>
      <c r="O2362" s="16">
        <v>0</v>
      </c>
      <c r="P2362" s="16">
        <v>0</v>
      </c>
      <c r="Q2362" s="16">
        <v>0</v>
      </c>
      <c r="R2362" s="16">
        <v>0</v>
      </c>
      <c r="S2362" s="16">
        <v>0</v>
      </c>
      <c r="T2362" s="16">
        <v>0</v>
      </c>
      <c r="U2362" s="16">
        <v>0</v>
      </c>
    </row>
    <row r="2363" spans="1:21" x14ac:dyDescent="0.2">
      <c r="A2363" s="23"/>
      <c r="B2363" s="14">
        <v>1550</v>
      </c>
      <c r="C2363" s="16">
        <v>1550</v>
      </c>
      <c r="D2363" s="16">
        <v>12843</v>
      </c>
      <c r="E2363" s="16">
        <v>1</v>
      </c>
      <c r="F2363" s="16">
        <v>269</v>
      </c>
      <c r="G2363" s="16">
        <v>24</v>
      </c>
      <c r="H2363" s="16">
        <v>1</v>
      </c>
      <c r="I2363" s="16">
        <v>24</v>
      </c>
      <c r="J2363" s="16">
        <v>1</v>
      </c>
      <c r="K2363" s="16">
        <v>0</v>
      </c>
      <c r="L2363" s="16">
        <v>0</v>
      </c>
      <c r="M2363" s="16">
        <v>0</v>
      </c>
      <c r="N2363" s="16">
        <v>0</v>
      </c>
      <c r="O2363" s="16">
        <v>0</v>
      </c>
      <c r="P2363" s="16">
        <v>2</v>
      </c>
      <c r="Q2363" s="16">
        <v>0</v>
      </c>
      <c r="R2363" s="16">
        <v>0</v>
      </c>
      <c r="S2363" s="16">
        <v>0</v>
      </c>
      <c r="T2363" s="16">
        <v>0</v>
      </c>
      <c r="U2363" s="16">
        <v>2</v>
      </c>
    </row>
    <row r="2364" spans="1:21" x14ac:dyDescent="0.2">
      <c r="A2364" s="23"/>
      <c r="B2364" s="14">
        <v>1551</v>
      </c>
      <c r="C2364" s="16">
        <v>1551</v>
      </c>
      <c r="D2364" s="16">
        <v>12859</v>
      </c>
      <c r="E2364" s="16">
        <v>1</v>
      </c>
      <c r="F2364" s="16">
        <v>124</v>
      </c>
      <c r="G2364" s="16">
        <v>10</v>
      </c>
      <c r="H2364" s="16">
        <v>2</v>
      </c>
      <c r="I2364" s="16">
        <v>12</v>
      </c>
      <c r="J2364" s="16">
        <v>0</v>
      </c>
      <c r="K2364" s="16">
        <v>0</v>
      </c>
      <c r="L2364" s="16">
        <v>0</v>
      </c>
      <c r="M2364" s="16">
        <v>0</v>
      </c>
      <c r="N2364" s="16">
        <v>0</v>
      </c>
      <c r="O2364" s="16">
        <v>0</v>
      </c>
      <c r="P2364" s="16">
        <v>0</v>
      </c>
      <c r="Q2364" s="16">
        <v>1</v>
      </c>
      <c r="R2364" s="16">
        <v>0</v>
      </c>
      <c r="S2364" s="16">
        <v>0</v>
      </c>
      <c r="T2364" s="16">
        <v>0</v>
      </c>
      <c r="U2364" s="16">
        <v>1</v>
      </c>
    </row>
    <row r="2365" spans="1:21" x14ac:dyDescent="0.2">
      <c r="A2365" s="23"/>
      <c r="B2365" s="14">
        <v>1553</v>
      </c>
      <c r="C2365" s="16">
        <v>1553</v>
      </c>
      <c r="D2365" s="16">
        <v>12875</v>
      </c>
      <c r="E2365" s="16">
        <v>1</v>
      </c>
      <c r="F2365" s="16">
        <v>310</v>
      </c>
      <c r="G2365" s="16">
        <v>2</v>
      </c>
      <c r="H2365" s="16">
        <v>1</v>
      </c>
      <c r="I2365" s="16">
        <v>2</v>
      </c>
      <c r="J2365" s="16">
        <v>0</v>
      </c>
      <c r="K2365" s="16">
        <v>0</v>
      </c>
      <c r="L2365" s="16">
        <v>0</v>
      </c>
      <c r="M2365" s="16">
        <v>0</v>
      </c>
      <c r="N2365" s="16">
        <v>0</v>
      </c>
      <c r="O2365" s="16">
        <v>0</v>
      </c>
      <c r="P2365" s="16">
        <v>0</v>
      </c>
      <c r="Q2365" s="16">
        <v>0</v>
      </c>
      <c r="R2365" s="16">
        <v>0</v>
      </c>
      <c r="S2365" s="16">
        <v>0</v>
      </c>
      <c r="T2365" s="16">
        <v>0</v>
      </c>
      <c r="U2365" s="16">
        <v>0</v>
      </c>
    </row>
    <row r="2366" spans="1:21" x14ac:dyDescent="0.2">
      <c r="A2366" s="23"/>
      <c r="B2366" s="14">
        <v>1555</v>
      </c>
      <c r="C2366" s="16">
        <v>1555</v>
      </c>
      <c r="D2366" s="16">
        <v>12896</v>
      </c>
      <c r="E2366" s="16">
        <v>0</v>
      </c>
      <c r="F2366" s="16">
        <v>184</v>
      </c>
      <c r="G2366" s="16">
        <v>10</v>
      </c>
      <c r="H2366" s="16">
        <v>1</v>
      </c>
      <c r="I2366" s="16">
        <v>10</v>
      </c>
      <c r="J2366" s="16">
        <v>0</v>
      </c>
      <c r="K2366" s="16">
        <v>0</v>
      </c>
      <c r="L2366" s="16">
        <v>0</v>
      </c>
      <c r="M2366" s="16">
        <v>0</v>
      </c>
      <c r="N2366" s="16">
        <v>0</v>
      </c>
      <c r="O2366" s="16">
        <v>0</v>
      </c>
      <c r="P2366" s="16">
        <v>0</v>
      </c>
      <c r="Q2366" s="16">
        <v>0</v>
      </c>
      <c r="R2366" s="16">
        <v>0</v>
      </c>
      <c r="S2366" s="16">
        <v>0</v>
      </c>
      <c r="T2366" s="16">
        <v>0</v>
      </c>
      <c r="U2366" s="16">
        <v>0</v>
      </c>
    </row>
    <row r="2367" spans="1:21" x14ac:dyDescent="0.2">
      <c r="A2367" s="23"/>
      <c r="B2367" s="14">
        <v>1562</v>
      </c>
      <c r="C2367" s="16">
        <v>1562</v>
      </c>
      <c r="D2367" s="16">
        <v>12952</v>
      </c>
      <c r="E2367" s="16">
        <v>0</v>
      </c>
      <c r="F2367" s="16">
        <v>167</v>
      </c>
      <c r="G2367" s="16">
        <v>2</v>
      </c>
      <c r="H2367" s="16">
        <v>1</v>
      </c>
      <c r="I2367" s="16">
        <v>2</v>
      </c>
      <c r="J2367" s="16">
        <v>0</v>
      </c>
      <c r="K2367" s="16">
        <v>0</v>
      </c>
      <c r="L2367" s="16">
        <v>0</v>
      </c>
      <c r="M2367" s="16">
        <v>0</v>
      </c>
      <c r="N2367" s="16">
        <v>0</v>
      </c>
      <c r="O2367" s="16">
        <v>0</v>
      </c>
      <c r="P2367" s="16">
        <v>0</v>
      </c>
      <c r="Q2367" s="16">
        <v>0</v>
      </c>
      <c r="R2367" s="16">
        <v>0</v>
      </c>
      <c r="S2367" s="16">
        <v>0</v>
      </c>
      <c r="T2367" s="16">
        <v>0</v>
      </c>
      <c r="U2367" s="16">
        <v>0</v>
      </c>
    </row>
    <row r="2368" spans="1:21" x14ac:dyDescent="0.2">
      <c r="A2368" s="23"/>
      <c r="B2368" s="14">
        <v>1564</v>
      </c>
      <c r="C2368" s="16">
        <v>1564</v>
      </c>
      <c r="D2368" s="16">
        <v>12957</v>
      </c>
      <c r="E2368" s="16">
        <v>1</v>
      </c>
      <c r="F2368" s="16">
        <v>123</v>
      </c>
      <c r="G2368" s="16">
        <v>12</v>
      </c>
      <c r="H2368" s="16">
        <v>8</v>
      </c>
      <c r="I2368" s="16">
        <v>52</v>
      </c>
      <c r="J2368" s="16">
        <v>0</v>
      </c>
      <c r="K2368" s="16">
        <v>0</v>
      </c>
      <c r="L2368" s="16">
        <v>2</v>
      </c>
      <c r="M2368" s="16">
        <v>1</v>
      </c>
      <c r="N2368" s="16">
        <v>1</v>
      </c>
      <c r="O2368" s="16">
        <v>0</v>
      </c>
      <c r="P2368" s="16">
        <v>0</v>
      </c>
      <c r="Q2368" s="16">
        <v>0</v>
      </c>
      <c r="R2368" s="16">
        <v>0</v>
      </c>
      <c r="S2368" s="16">
        <v>0</v>
      </c>
      <c r="T2368" s="16">
        <v>0</v>
      </c>
      <c r="U2368" s="16">
        <v>0</v>
      </c>
    </row>
    <row r="2369" spans="1:21" x14ac:dyDescent="0.2">
      <c r="A2369" s="23"/>
      <c r="B2369" s="14">
        <v>1565</v>
      </c>
      <c r="C2369" s="16">
        <v>1565</v>
      </c>
      <c r="D2369" s="16">
        <v>12978</v>
      </c>
      <c r="E2369" s="16">
        <v>0</v>
      </c>
      <c r="F2369" s="16">
        <v>293</v>
      </c>
      <c r="G2369" s="16">
        <v>14</v>
      </c>
      <c r="H2369" s="16">
        <v>2</v>
      </c>
      <c r="I2369" s="16">
        <v>18</v>
      </c>
      <c r="J2369" s="16">
        <v>0</v>
      </c>
      <c r="K2369" s="16">
        <v>0</v>
      </c>
      <c r="L2369" s="16">
        <v>1</v>
      </c>
      <c r="M2369" s="16">
        <v>1</v>
      </c>
      <c r="N2369" s="16">
        <v>0</v>
      </c>
      <c r="O2369" s="16">
        <v>0</v>
      </c>
      <c r="P2369" s="16">
        <v>0</v>
      </c>
      <c r="Q2369" s="16">
        <v>0</v>
      </c>
      <c r="R2369" s="16">
        <v>0</v>
      </c>
      <c r="S2369" s="16">
        <v>0</v>
      </c>
      <c r="T2369" s="16">
        <v>0</v>
      </c>
      <c r="U2369" s="16">
        <v>0</v>
      </c>
    </row>
    <row r="2370" spans="1:21" x14ac:dyDescent="0.2">
      <c r="A2370" s="23"/>
      <c r="B2370" s="14">
        <v>1566</v>
      </c>
      <c r="C2370" s="16">
        <v>1566</v>
      </c>
      <c r="D2370" s="16">
        <v>12982</v>
      </c>
      <c r="E2370" s="16">
        <v>1</v>
      </c>
      <c r="F2370" s="16">
        <v>312</v>
      </c>
      <c r="G2370" s="16">
        <v>10</v>
      </c>
      <c r="H2370" s="16">
        <v>2</v>
      </c>
      <c r="I2370" s="16">
        <v>16</v>
      </c>
      <c r="J2370" s="16">
        <v>1</v>
      </c>
      <c r="K2370" s="16">
        <v>0</v>
      </c>
      <c r="L2370" s="16">
        <v>0</v>
      </c>
      <c r="M2370" s="16">
        <v>0</v>
      </c>
      <c r="N2370" s="16">
        <v>0</v>
      </c>
      <c r="O2370" s="16">
        <v>0</v>
      </c>
      <c r="P2370" s="16">
        <v>0</v>
      </c>
      <c r="Q2370" s="16">
        <v>0</v>
      </c>
      <c r="R2370" s="16">
        <v>0</v>
      </c>
      <c r="S2370" s="16">
        <v>0</v>
      </c>
      <c r="T2370" s="16">
        <v>0</v>
      </c>
      <c r="U2370" s="16">
        <v>0</v>
      </c>
    </row>
    <row r="2371" spans="1:21" x14ac:dyDescent="0.2">
      <c r="A2371" s="23"/>
      <c r="B2371" s="14">
        <v>1567</v>
      </c>
      <c r="C2371" s="16">
        <v>1567</v>
      </c>
      <c r="D2371" s="16">
        <v>12984</v>
      </c>
      <c r="E2371" s="16">
        <v>0</v>
      </c>
      <c r="F2371" s="16">
        <v>178</v>
      </c>
      <c r="G2371" s="16">
        <v>28</v>
      </c>
      <c r="H2371" s="16">
        <v>10</v>
      </c>
      <c r="I2371" s="16">
        <v>84</v>
      </c>
      <c r="J2371" s="16">
        <v>2</v>
      </c>
      <c r="K2371" s="16">
        <v>0</v>
      </c>
      <c r="L2371" s="16">
        <v>3</v>
      </c>
      <c r="M2371" s="16">
        <v>1</v>
      </c>
      <c r="N2371" s="16">
        <v>0</v>
      </c>
      <c r="O2371" s="16">
        <v>0</v>
      </c>
      <c r="P2371" s="16">
        <v>1</v>
      </c>
      <c r="Q2371" s="16">
        <v>0</v>
      </c>
      <c r="R2371" s="16">
        <v>0</v>
      </c>
      <c r="S2371" s="16">
        <v>0</v>
      </c>
      <c r="T2371" s="16">
        <v>1</v>
      </c>
      <c r="U2371" s="16">
        <v>1</v>
      </c>
    </row>
    <row r="2372" spans="1:21" x14ac:dyDescent="0.2">
      <c r="A2372" s="23"/>
      <c r="B2372" s="14">
        <v>1577</v>
      </c>
      <c r="C2372" s="16">
        <v>1577</v>
      </c>
      <c r="D2372" s="16">
        <v>13090</v>
      </c>
      <c r="E2372" s="16">
        <v>1</v>
      </c>
      <c r="F2372" s="16">
        <v>108</v>
      </c>
      <c r="G2372" s="16">
        <v>6</v>
      </c>
      <c r="H2372" s="16">
        <v>5</v>
      </c>
      <c r="I2372" s="16">
        <v>34</v>
      </c>
      <c r="J2372" s="16">
        <v>0</v>
      </c>
      <c r="K2372" s="16">
        <v>2</v>
      </c>
      <c r="L2372" s="16">
        <v>0</v>
      </c>
      <c r="M2372" s="16">
        <v>0</v>
      </c>
      <c r="N2372" s="16">
        <v>1</v>
      </c>
      <c r="O2372" s="16">
        <v>0</v>
      </c>
      <c r="P2372" s="16">
        <v>0</v>
      </c>
      <c r="Q2372" s="16">
        <v>0</v>
      </c>
      <c r="R2372" s="16">
        <v>0</v>
      </c>
      <c r="S2372" s="16">
        <v>0</v>
      </c>
      <c r="T2372" s="16">
        <v>0</v>
      </c>
      <c r="U2372" s="16">
        <v>0</v>
      </c>
    </row>
    <row r="2373" spans="1:21" x14ac:dyDescent="0.2">
      <c r="A2373" s="23"/>
      <c r="B2373" s="14">
        <v>1578</v>
      </c>
      <c r="C2373" s="16">
        <v>1578</v>
      </c>
      <c r="D2373" s="16">
        <v>13094</v>
      </c>
      <c r="E2373" s="16">
        <v>0</v>
      </c>
      <c r="F2373" s="16">
        <v>293</v>
      </c>
      <c r="G2373" s="16">
        <v>22</v>
      </c>
      <c r="H2373" s="16">
        <v>2</v>
      </c>
      <c r="I2373" s="16">
        <v>28</v>
      </c>
      <c r="J2373" s="16">
        <v>2</v>
      </c>
      <c r="K2373" s="16">
        <v>0</v>
      </c>
      <c r="L2373" s="16">
        <v>0</v>
      </c>
      <c r="M2373" s="16">
        <v>0</v>
      </c>
      <c r="N2373" s="16">
        <v>0</v>
      </c>
      <c r="O2373" s="16">
        <v>0</v>
      </c>
      <c r="P2373" s="16">
        <v>0</v>
      </c>
      <c r="Q2373" s="16">
        <v>0</v>
      </c>
      <c r="R2373" s="16">
        <v>0</v>
      </c>
      <c r="S2373" s="16">
        <v>0</v>
      </c>
      <c r="T2373" s="16">
        <v>0</v>
      </c>
      <c r="U2373" s="16">
        <v>0</v>
      </c>
    </row>
    <row r="2374" spans="1:21" x14ac:dyDescent="0.2">
      <c r="A2374" s="23"/>
      <c r="B2374" s="14">
        <v>1580</v>
      </c>
      <c r="C2374" s="16">
        <v>1580</v>
      </c>
      <c r="D2374" s="16">
        <v>13104</v>
      </c>
      <c r="E2374" s="16">
        <v>0</v>
      </c>
      <c r="F2374" s="16">
        <v>292</v>
      </c>
      <c r="G2374" s="16">
        <v>16</v>
      </c>
      <c r="H2374" s="16">
        <v>5</v>
      </c>
      <c r="I2374" s="16">
        <v>38</v>
      </c>
      <c r="J2374" s="16">
        <v>2</v>
      </c>
      <c r="K2374" s="16">
        <v>0</v>
      </c>
      <c r="L2374" s="16">
        <v>1</v>
      </c>
      <c r="M2374" s="16">
        <v>0</v>
      </c>
      <c r="N2374" s="16">
        <v>0</v>
      </c>
      <c r="O2374" s="16">
        <v>2</v>
      </c>
      <c r="P2374" s="16">
        <v>0</v>
      </c>
      <c r="Q2374" s="16">
        <v>1</v>
      </c>
      <c r="R2374" s="16">
        <v>0</v>
      </c>
      <c r="S2374" s="16">
        <v>0</v>
      </c>
      <c r="T2374" s="16">
        <v>0</v>
      </c>
      <c r="U2374" s="16">
        <v>3</v>
      </c>
    </row>
    <row r="2375" spans="1:21" x14ac:dyDescent="0.2">
      <c r="A2375" s="23"/>
      <c r="B2375" s="14">
        <v>1582</v>
      </c>
      <c r="C2375" s="16">
        <v>1582</v>
      </c>
      <c r="D2375" s="16">
        <v>13115</v>
      </c>
      <c r="E2375" s="16">
        <v>1</v>
      </c>
      <c r="F2375" s="16">
        <v>126</v>
      </c>
      <c r="G2375" s="16">
        <v>26</v>
      </c>
      <c r="H2375" s="16">
        <v>1</v>
      </c>
      <c r="I2375" s="16">
        <v>26</v>
      </c>
      <c r="J2375" s="16">
        <v>1</v>
      </c>
      <c r="K2375" s="16">
        <v>0</v>
      </c>
      <c r="L2375" s="16">
        <v>0</v>
      </c>
      <c r="M2375" s="16">
        <v>0</v>
      </c>
      <c r="N2375" s="16">
        <v>0</v>
      </c>
      <c r="O2375" s="16">
        <v>1</v>
      </c>
      <c r="P2375" s="16">
        <v>0</v>
      </c>
      <c r="Q2375" s="16">
        <v>0</v>
      </c>
      <c r="R2375" s="16">
        <v>0</v>
      </c>
      <c r="S2375" s="16">
        <v>0</v>
      </c>
      <c r="T2375" s="16">
        <v>1</v>
      </c>
      <c r="U2375" s="16">
        <v>1</v>
      </c>
    </row>
    <row r="2376" spans="1:21" x14ac:dyDescent="0.2">
      <c r="A2376" s="23"/>
      <c r="B2376" s="14">
        <v>1583</v>
      </c>
      <c r="C2376" s="16">
        <v>1583</v>
      </c>
      <c r="D2376" s="16">
        <v>13126</v>
      </c>
      <c r="E2376" s="16">
        <v>1</v>
      </c>
      <c r="F2376" s="16">
        <v>395</v>
      </c>
      <c r="G2376" s="16">
        <v>6</v>
      </c>
      <c r="H2376" s="16">
        <v>12</v>
      </c>
      <c r="I2376" s="16">
        <v>74</v>
      </c>
      <c r="J2376" s="16">
        <v>1</v>
      </c>
      <c r="K2376" s="16">
        <v>1</v>
      </c>
      <c r="L2376" s="16">
        <v>4</v>
      </c>
      <c r="M2376" s="16">
        <v>0</v>
      </c>
      <c r="N2376" s="16">
        <v>1</v>
      </c>
      <c r="O2376" s="16">
        <v>0</v>
      </c>
      <c r="P2376" s="16">
        <v>0</v>
      </c>
      <c r="Q2376" s="16">
        <v>0</v>
      </c>
      <c r="R2376" s="16">
        <v>0</v>
      </c>
      <c r="S2376" s="16">
        <v>0</v>
      </c>
      <c r="T2376" s="16">
        <v>0</v>
      </c>
      <c r="U2376" s="16">
        <v>0</v>
      </c>
    </row>
    <row r="2377" spans="1:21" x14ac:dyDescent="0.2">
      <c r="A2377" s="23"/>
      <c r="B2377" s="14">
        <v>1584</v>
      </c>
      <c r="C2377" s="16">
        <v>1584</v>
      </c>
      <c r="D2377" s="16">
        <v>13130</v>
      </c>
      <c r="E2377" s="16">
        <v>0</v>
      </c>
      <c r="F2377" s="16">
        <v>52</v>
      </c>
      <c r="G2377" s="16">
        <v>20</v>
      </c>
      <c r="H2377" s="16">
        <v>3</v>
      </c>
      <c r="I2377" s="16">
        <v>36</v>
      </c>
      <c r="J2377" s="16">
        <v>1</v>
      </c>
      <c r="K2377" s="16">
        <v>0</v>
      </c>
      <c r="L2377" s="16">
        <v>0</v>
      </c>
      <c r="M2377" s="16">
        <v>1</v>
      </c>
      <c r="N2377" s="16">
        <v>0</v>
      </c>
      <c r="O2377" s="16">
        <v>2</v>
      </c>
      <c r="P2377" s="16">
        <v>0</v>
      </c>
      <c r="Q2377" s="16">
        <v>1</v>
      </c>
      <c r="R2377" s="16">
        <v>0</v>
      </c>
      <c r="S2377" s="16">
        <v>1</v>
      </c>
      <c r="T2377" s="16">
        <v>0</v>
      </c>
      <c r="U2377" s="16">
        <v>4</v>
      </c>
    </row>
    <row r="2378" spans="1:21" x14ac:dyDescent="0.2">
      <c r="A2378" s="23"/>
      <c r="B2378" s="14">
        <v>1590</v>
      </c>
      <c r="C2378" s="16">
        <v>1590</v>
      </c>
      <c r="D2378" s="16">
        <v>13191</v>
      </c>
      <c r="E2378" s="16">
        <v>1</v>
      </c>
      <c r="F2378" s="16">
        <v>212</v>
      </c>
      <c r="G2378" s="16">
        <v>8</v>
      </c>
      <c r="H2378" s="16">
        <v>7</v>
      </c>
      <c r="I2378" s="16">
        <v>36</v>
      </c>
      <c r="J2378" s="16">
        <v>1</v>
      </c>
      <c r="K2378" s="16">
        <v>0</v>
      </c>
      <c r="L2378" s="16">
        <v>3</v>
      </c>
      <c r="M2378" s="16">
        <v>0</v>
      </c>
      <c r="N2378" s="16">
        <v>1</v>
      </c>
      <c r="O2378" s="16">
        <v>1</v>
      </c>
      <c r="P2378" s="16">
        <v>1</v>
      </c>
      <c r="Q2378" s="16">
        <v>0</v>
      </c>
      <c r="R2378" s="16">
        <v>0</v>
      </c>
      <c r="S2378" s="16">
        <v>1</v>
      </c>
      <c r="T2378" s="16">
        <v>0</v>
      </c>
      <c r="U2378" s="16">
        <v>3</v>
      </c>
    </row>
    <row r="2379" spans="1:21" x14ac:dyDescent="0.2">
      <c r="A2379" s="23"/>
      <c r="B2379" s="14">
        <v>1594</v>
      </c>
      <c r="C2379" s="16">
        <v>1594</v>
      </c>
      <c r="D2379" s="16">
        <v>13222</v>
      </c>
      <c r="E2379" s="16">
        <v>1</v>
      </c>
      <c r="F2379" s="16">
        <v>328</v>
      </c>
      <c r="G2379" s="16">
        <v>10</v>
      </c>
      <c r="H2379" s="16">
        <v>10</v>
      </c>
      <c r="I2379" s="16">
        <v>58</v>
      </c>
      <c r="J2379" s="16">
        <v>3</v>
      </c>
      <c r="K2379" s="16">
        <v>2</v>
      </c>
      <c r="L2379" s="16">
        <v>2</v>
      </c>
      <c r="M2379" s="16">
        <v>2</v>
      </c>
      <c r="N2379" s="16">
        <v>0</v>
      </c>
      <c r="O2379" s="16">
        <v>0</v>
      </c>
      <c r="P2379" s="16">
        <v>0</v>
      </c>
      <c r="Q2379" s="16">
        <v>0</v>
      </c>
      <c r="R2379" s="16">
        <v>0</v>
      </c>
      <c r="S2379" s="16">
        <v>0</v>
      </c>
      <c r="T2379" s="16">
        <v>0</v>
      </c>
      <c r="U2379" s="16">
        <v>0</v>
      </c>
    </row>
    <row r="2380" spans="1:21" x14ac:dyDescent="0.2">
      <c r="A2380" s="23" t="s">
        <v>48</v>
      </c>
      <c r="B2380" s="14">
        <v>1596</v>
      </c>
      <c r="C2380" s="16">
        <v>1596</v>
      </c>
      <c r="D2380" s="16">
        <v>13233</v>
      </c>
      <c r="E2380" s="16">
        <v>1</v>
      </c>
      <c r="F2380" s="16">
        <v>246</v>
      </c>
      <c r="G2380" s="16">
        <v>2</v>
      </c>
      <c r="H2380" s="16">
        <v>2</v>
      </c>
      <c r="I2380" s="16">
        <v>10</v>
      </c>
      <c r="J2380" s="16">
        <v>0</v>
      </c>
      <c r="K2380" s="16">
        <v>0</v>
      </c>
      <c r="L2380" s="16">
        <v>0</v>
      </c>
      <c r="M2380" s="16">
        <v>0</v>
      </c>
      <c r="N2380" s="16">
        <v>0</v>
      </c>
      <c r="O2380" s="16">
        <v>0</v>
      </c>
      <c r="P2380" s="16">
        <v>0</v>
      </c>
      <c r="Q2380" s="16">
        <v>0</v>
      </c>
      <c r="R2380" s="16">
        <v>0</v>
      </c>
      <c r="S2380" s="16">
        <v>0</v>
      </c>
      <c r="T2380" s="16">
        <v>0</v>
      </c>
      <c r="U2380" s="16">
        <v>0</v>
      </c>
    </row>
    <row r="2381" spans="1:21" x14ac:dyDescent="0.2">
      <c r="A2381" s="23"/>
      <c r="B2381" s="14">
        <v>1598</v>
      </c>
      <c r="C2381" s="16">
        <v>1598</v>
      </c>
      <c r="D2381" s="16">
        <v>13244</v>
      </c>
      <c r="E2381" s="16">
        <v>0</v>
      </c>
      <c r="F2381" s="16">
        <v>254</v>
      </c>
      <c r="G2381" s="16">
        <v>18</v>
      </c>
      <c r="H2381" s="16">
        <v>1</v>
      </c>
      <c r="I2381" s="16">
        <v>18</v>
      </c>
      <c r="J2381" s="16">
        <v>0</v>
      </c>
      <c r="K2381" s="16">
        <v>0</v>
      </c>
      <c r="L2381" s="16">
        <v>0</v>
      </c>
      <c r="M2381" s="16">
        <v>0</v>
      </c>
      <c r="N2381" s="16">
        <v>0</v>
      </c>
      <c r="O2381" s="16">
        <v>0</v>
      </c>
      <c r="P2381" s="16">
        <v>0</v>
      </c>
      <c r="Q2381" s="16">
        <v>0</v>
      </c>
      <c r="R2381" s="16">
        <v>0</v>
      </c>
      <c r="S2381" s="16">
        <v>0</v>
      </c>
      <c r="T2381" s="16">
        <v>0</v>
      </c>
      <c r="U2381" s="16">
        <v>0</v>
      </c>
    </row>
    <row r="2382" spans="1:21" x14ac:dyDescent="0.2">
      <c r="A2382" s="23"/>
      <c r="B2382" s="14">
        <v>1603</v>
      </c>
      <c r="C2382" s="16">
        <v>1603</v>
      </c>
      <c r="D2382" s="16">
        <v>13293</v>
      </c>
      <c r="E2382" s="16">
        <v>0</v>
      </c>
      <c r="F2382" s="16">
        <v>374</v>
      </c>
      <c r="G2382" s="16">
        <v>22</v>
      </c>
      <c r="H2382" s="16">
        <v>10</v>
      </c>
      <c r="I2382" s="16">
        <v>80</v>
      </c>
      <c r="J2382" s="16">
        <v>2</v>
      </c>
      <c r="K2382" s="16">
        <v>2</v>
      </c>
      <c r="L2382" s="16">
        <v>2</v>
      </c>
      <c r="M2382" s="16">
        <v>2</v>
      </c>
      <c r="N2382" s="16">
        <v>0</v>
      </c>
      <c r="O2382" s="16">
        <v>0</v>
      </c>
      <c r="P2382" s="16">
        <v>1</v>
      </c>
      <c r="Q2382" s="16">
        <v>0</v>
      </c>
      <c r="R2382" s="16">
        <v>0</v>
      </c>
      <c r="S2382" s="16">
        <v>0</v>
      </c>
      <c r="T2382" s="16">
        <v>0</v>
      </c>
      <c r="U2382" s="16">
        <v>1</v>
      </c>
    </row>
    <row r="2383" spans="1:21" x14ac:dyDescent="0.2">
      <c r="A2383" s="23"/>
      <c r="B2383" s="14">
        <v>1607</v>
      </c>
      <c r="C2383" s="16">
        <v>1607</v>
      </c>
      <c r="D2383" s="16">
        <v>13309</v>
      </c>
      <c r="E2383" s="16">
        <v>1</v>
      </c>
      <c r="F2383" s="16">
        <v>136</v>
      </c>
      <c r="G2383" s="16">
        <v>12</v>
      </c>
      <c r="H2383" s="16">
        <v>5</v>
      </c>
      <c r="I2383" s="16">
        <v>30</v>
      </c>
      <c r="J2383" s="16">
        <v>0</v>
      </c>
      <c r="K2383" s="16">
        <v>0</v>
      </c>
      <c r="L2383" s="16">
        <v>2</v>
      </c>
      <c r="M2383" s="16">
        <v>1</v>
      </c>
      <c r="N2383" s="16">
        <v>0</v>
      </c>
      <c r="O2383" s="16">
        <v>0</v>
      </c>
      <c r="P2383" s="16">
        <v>0</v>
      </c>
      <c r="Q2383" s="16">
        <v>0</v>
      </c>
      <c r="R2383" s="16">
        <v>1</v>
      </c>
      <c r="S2383" s="16">
        <v>0</v>
      </c>
      <c r="T2383" s="16">
        <v>0</v>
      </c>
      <c r="U2383" s="16">
        <v>1</v>
      </c>
    </row>
    <row r="2384" spans="1:21" x14ac:dyDescent="0.2">
      <c r="A2384" s="23"/>
      <c r="B2384" s="14">
        <v>1608</v>
      </c>
      <c r="C2384" s="16">
        <v>1608</v>
      </c>
      <c r="D2384" s="16">
        <v>13323</v>
      </c>
      <c r="E2384" s="16">
        <v>0</v>
      </c>
      <c r="F2384" s="16">
        <v>149</v>
      </c>
      <c r="G2384" s="16">
        <v>10</v>
      </c>
      <c r="H2384" s="16">
        <v>4</v>
      </c>
      <c r="I2384" s="16">
        <v>26</v>
      </c>
      <c r="J2384" s="16">
        <v>0</v>
      </c>
      <c r="K2384" s="16">
        <v>2</v>
      </c>
      <c r="L2384" s="16">
        <v>0</v>
      </c>
      <c r="M2384" s="16">
        <v>0</v>
      </c>
      <c r="N2384" s="16">
        <v>0</v>
      </c>
      <c r="O2384" s="16">
        <v>2</v>
      </c>
      <c r="P2384" s="16">
        <v>1</v>
      </c>
      <c r="Q2384" s="16">
        <v>0</v>
      </c>
      <c r="R2384" s="16">
        <v>0</v>
      </c>
      <c r="S2384" s="16">
        <v>0</v>
      </c>
      <c r="T2384" s="16">
        <v>0</v>
      </c>
      <c r="U2384" s="16">
        <v>3</v>
      </c>
    </row>
    <row r="2385" spans="1:21" x14ac:dyDescent="0.2">
      <c r="A2385" s="23"/>
      <c r="B2385" s="14">
        <v>1614</v>
      </c>
      <c r="C2385" s="16">
        <v>1614</v>
      </c>
      <c r="D2385" s="16">
        <v>13355</v>
      </c>
      <c r="E2385" s="16">
        <v>1</v>
      </c>
      <c r="F2385" s="16">
        <v>87</v>
      </c>
      <c r="G2385" s="16">
        <v>8</v>
      </c>
      <c r="H2385" s="16">
        <v>4</v>
      </c>
      <c r="I2385" s="16">
        <v>18</v>
      </c>
      <c r="J2385" s="16">
        <v>0</v>
      </c>
      <c r="K2385" s="16">
        <v>0</v>
      </c>
      <c r="L2385" s="16">
        <v>0</v>
      </c>
      <c r="M2385" s="16">
        <v>1</v>
      </c>
      <c r="N2385" s="16">
        <v>1</v>
      </c>
      <c r="O2385" s="16">
        <v>0</v>
      </c>
      <c r="P2385" s="16">
        <v>0</v>
      </c>
      <c r="Q2385" s="16">
        <v>0</v>
      </c>
      <c r="R2385" s="16">
        <v>0</v>
      </c>
      <c r="S2385" s="16">
        <v>0</v>
      </c>
      <c r="T2385" s="16">
        <v>0</v>
      </c>
      <c r="U2385" s="16">
        <v>0</v>
      </c>
    </row>
    <row r="2386" spans="1:21" x14ac:dyDescent="0.2">
      <c r="A2386" s="23"/>
      <c r="B2386" s="14">
        <v>1615</v>
      </c>
      <c r="C2386" s="16">
        <v>1615</v>
      </c>
      <c r="D2386" s="16">
        <v>13360</v>
      </c>
      <c r="E2386" s="16">
        <v>1</v>
      </c>
      <c r="F2386" s="16">
        <v>277</v>
      </c>
      <c r="G2386" s="16">
        <v>2</v>
      </c>
      <c r="H2386" s="16">
        <v>8</v>
      </c>
      <c r="I2386" s="16">
        <v>34</v>
      </c>
      <c r="J2386" s="16">
        <v>0</v>
      </c>
      <c r="K2386" s="16">
        <v>2</v>
      </c>
      <c r="L2386" s="16">
        <v>1</v>
      </c>
      <c r="M2386" s="16">
        <v>0</v>
      </c>
      <c r="N2386" s="16">
        <v>0</v>
      </c>
      <c r="O2386" s="16">
        <v>0</v>
      </c>
      <c r="P2386" s="16">
        <v>0</v>
      </c>
      <c r="Q2386" s="16">
        <v>0</v>
      </c>
      <c r="R2386" s="16">
        <v>0</v>
      </c>
      <c r="S2386" s="16">
        <v>0</v>
      </c>
      <c r="T2386" s="16">
        <v>0</v>
      </c>
      <c r="U2386" s="16">
        <v>0</v>
      </c>
    </row>
    <row r="2387" spans="1:21" x14ac:dyDescent="0.2">
      <c r="A2387" s="23"/>
      <c r="B2387" s="14">
        <v>1616</v>
      </c>
      <c r="C2387" s="16">
        <v>1616</v>
      </c>
      <c r="D2387" s="16">
        <v>13369</v>
      </c>
      <c r="E2387" s="16">
        <v>1</v>
      </c>
      <c r="F2387" s="16">
        <v>285</v>
      </c>
      <c r="G2387" s="16">
        <v>16</v>
      </c>
      <c r="H2387" s="16">
        <v>5</v>
      </c>
      <c r="I2387" s="16">
        <v>40</v>
      </c>
      <c r="J2387" s="16">
        <v>1</v>
      </c>
      <c r="K2387" s="16">
        <v>2</v>
      </c>
      <c r="L2387" s="16">
        <v>0</v>
      </c>
      <c r="M2387" s="16">
        <v>0</v>
      </c>
      <c r="N2387" s="16">
        <v>1</v>
      </c>
      <c r="O2387" s="16">
        <v>0</v>
      </c>
      <c r="P2387" s="16">
        <v>0</v>
      </c>
      <c r="Q2387" s="16">
        <v>0</v>
      </c>
      <c r="R2387" s="16">
        <v>1</v>
      </c>
      <c r="S2387" s="16">
        <v>0</v>
      </c>
      <c r="T2387" s="16">
        <v>1</v>
      </c>
      <c r="U2387" s="16">
        <v>1</v>
      </c>
    </row>
    <row r="2388" spans="1:21" x14ac:dyDescent="0.2">
      <c r="A2388" s="23"/>
      <c r="B2388" s="14">
        <v>1618</v>
      </c>
      <c r="C2388" s="16">
        <v>1618</v>
      </c>
      <c r="D2388" s="16">
        <v>13397</v>
      </c>
      <c r="E2388" s="16">
        <v>0</v>
      </c>
      <c r="F2388" s="16">
        <v>100</v>
      </c>
      <c r="G2388" s="16">
        <v>16</v>
      </c>
      <c r="H2388" s="16">
        <v>1</v>
      </c>
      <c r="I2388" s="16">
        <v>16</v>
      </c>
      <c r="J2388" s="16">
        <v>1</v>
      </c>
      <c r="K2388" s="16">
        <v>0</v>
      </c>
      <c r="L2388" s="16">
        <v>0</v>
      </c>
      <c r="M2388" s="16">
        <v>0</v>
      </c>
      <c r="N2388" s="16">
        <v>0</v>
      </c>
      <c r="O2388" s="16">
        <v>0</v>
      </c>
      <c r="P2388" s="16">
        <v>0</v>
      </c>
      <c r="Q2388" s="16">
        <v>0</v>
      </c>
      <c r="R2388" s="16">
        <v>0</v>
      </c>
      <c r="S2388" s="16">
        <v>0</v>
      </c>
      <c r="T2388" s="16">
        <v>0</v>
      </c>
      <c r="U2388" s="16">
        <v>0</v>
      </c>
    </row>
    <row r="2389" spans="1:21" x14ac:dyDescent="0.2">
      <c r="A2389" s="23"/>
      <c r="B2389" s="14">
        <v>1620</v>
      </c>
      <c r="C2389" s="16">
        <v>1620</v>
      </c>
      <c r="D2389" s="16">
        <v>13416</v>
      </c>
      <c r="E2389" s="16">
        <v>1</v>
      </c>
      <c r="F2389" s="16">
        <v>330</v>
      </c>
      <c r="G2389" s="16">
        <v>12</v>
      </c>
      <c r="H2389" s="16">
        <v>11</v>
      </c>
      <c r="I2389" s="16">
        <v>56</v>
      </c>
      <c r="J2389" s="16">
        <v>4</v>
      </c>
      <c r="K2389" s="16">
        <v>1</v>
      </c>
      <c r="L2389" s="16">
        <v>3</v>
      </c>
      <c r="M2389" s="16">
        <v>1</v>
      </c>
      <c r="N2389" s="16">
        <v>0</v>
      </c>
      <c r="O2389" s="16">
        <v>0</v>
      </c>
      <c r="P2389" s="16">
        <v>0</v>
      </c>
      <c r="Q2389" s="16">
        <v>0</v>
      </c>
      <c r="R2389" s="16">
        <v>0</v>
      </c>
      <c r="S2389" s="16">
        <v>0</v>
      </c>
      <c r="T2389" s="16">
        <v>0</v>
      </c>
      <c r="U2389" s="16">
        <v>0</v>
      </c>
    </row>
    <row r="2390" spans="1:21" x14ac:dyDescent="0.2">
      <c r="A2390" s="23"/>
      <c r="B2390" s="14">
        <v>1621</v>
      </c>
      <c r="C2390" s="16">
        <v>1621</v>
      </c>
      <c r="D2390" s="16">
        <v>13426</v>
      </c>
      <c r="E2390" s="16">
        <v>0</v>
      </c>
      <c r="F2390" s="16">
        <v>86</v>
      </c>
      <c r="G2390" s="16">
        <v>8</v>
      </c>
      <c r="H2390" s="16">
        <v>1</v>
      </c>
      <c r="I2390" s="16">
        <v>8</v>
      </c>
      <c r="J2390" s="16">
        <v>0</v>
      </c>
      <c r="K2390" s="16">
        <v>0</v>
      </c>
      <c r="L2390" s="16">
        <v>0</v>
      </c>
      <c r="M2390" s="16">
        <v>0</v>
      </c>
      <c r="N2390" s="16">
        <v>0</v>
      </c>
      <c r="O2390" s="16">
        <v>0</v>
      </c>
      <c r="P2390" s="16">
        <v>0</v>
      </c>
      <c r="Q2390" s="16">
        <v>0</v>
      </c>
      <c r="R2390" s="16">
        <v>0</v>
      </c>
      <c r="S2390" s="16">
        <v>0</v>
      </c>
      <c r="T2390" s="16">
        <v>0</v>
      </c>
      <c r="U2390" s="16">
        <v>0</v>
      </c>
    </row>
    <row r="2391" spans="1:21" x14ac:dyDescent="0.2">
      <c r="A2391" s="23"/>
      <c r="B2391" s="14">
        <v>1623</v>
      </c>
      <c r="C2391" s="16">
        <v>1623</v>
      </c>
      <c r="D2391" s="16">
        <v>13466</v>
      </c>
      <c r="E2391" s="16">
        <v>0</v>
      </c>
      <c r="F2391" s="16">
        <v>212</v>
      </c>
      <c r="G2391" s="16">
        <v>4</v>
      </c>
      <c r="H2391" s="16">
        <v>11</v>
      </c>
      <c r="I2391" s="16">
        <v>58</v>
      </c>
      <c r="J2391" s="16">
        <v>4</v>
      </c>
      <c r="K2391" s="16">
        <v>0</v>
      </c>
      <c r="L2391" s="16">
        <v>1</v>
      </c>
      <c r="M2391" s="16">
        <v>0</v>
      </c>
      <c r="N2391" s="16">
        <v>0</v>
      </c>
      <c r="O2391" s="16">
        <v>0</v>
      </c>
      <c r="P2391" s="16">
        <v>1</v>
      </c>
      <c r="Q2391" s="16">
        <v>0</v>
      </c>
      <c r="R2391" s="16">
        <v>0</v>
      </c>
      <c r="S2391" s="16">
        <v>0</v>
      </c>
      <c r="T2391" s="16">
        <v>0</v>
      </c>
      <c r="U2391" s="16">
        <v>1</v>
      </c>
    </row>
    <row r="2392" spans="1:21" x14ac:dyDescent="0.2">
      <c r="A2392" s="23"/>
      <c r="B2392" s="14">
        <v>1624</v>
      </c>
      <c r="C2392" s="16">
        <v>1624</v>
      </c>
      <c r="D2392" s="16">
        <v>13469</v>
      </c>
      <c r="E2392" s="16">
        <v>1</v>
      </c>
      <c r="F2392" s="16">
        <v>175</v>
      </c>
      <c r="G2392" s="16">
        <v>12</v>
      </c>
      <c r="H2392" s="16">
        <v>2</v>
      </c>
      <c r="I2392" s="16">
        <v>16</v>
      </c>
      <c r="J2392" s="16">
        <v>0</v>
      </c>
      <c r="K2392" s="16">
        <v>0</v>
      </c>
      <c r="L2392" s="16">
        <v>0</v>
      </c>
      <c r="M2392" s="16">
        <v>0</v>
      </c>
      <c r="N2392" s="16">
        <v>1</v>
      </c>
      <c r="O2392" s="16">
        <v>0</v>
      </c>
      <c r="P2392" s="16">
        <v>0</v>
      </c>
      <c r="Q2392" s="16">
        <v>0</v>
      </c>
      <c r="R2392" s="16">
        <v>0</v>
      </c>
      <c r="S2392" s="16">
        <v>0</v>
      </c>
      <c r="T2392" s="16">
        <v>0</v>
      </c>
      <c r="U2392" s="16">
        <v>0</v>
      </c>
    </row>
    <row r="2393" spans="1:21" x14ac:dyDescent="0.2">
      <c r="A2393" s="23"/>
      <c r="B2393" s="14">
        <v>1627</v>
      </c>
      <c r="C2393" s="16">
        <v>1627</v>
      </c>
      <c r="D2393" s="16">
        <v>13490</v>
      </c>
      <c r="E2393" s="16">
        <v>0</v>
      </c>
      <c r="F2393" s="16">
        <v>249</v>
      </c>
      <c r="G2393" s="16">
        <v>10</v>
      </c>
      <c r="H2393" s="16">
        <v>1</v>
      </c>
      <c r="I2393" s="16">
        <v>10</v>
      </c>
      <c r="J2393" s="16">
        <v>0</v>
      </c>
      <c r="K2393" s="16">
        <v>0</v>
      </c>
      <c r="L2393" s="16">
        <v>0</v>
      </c>
      <c r="M2393" s="16">
        <v>0</v>
      </c>
      <c r="N2393" s="16">
        <v>0</v>
      </c>
      <c r="O2393" s="16">
        <v>0</v>
      </c>
      <c r="P2393" s="16">
        <v>1</v>
      </c>
      <c r="Q2393" s="16">
        <v>0</v>
      </c>
      <c r="R2393" s="16">
        <v>0</v>
      </c>
      <c r="S2393" s="16">
        <v>0</v>
      </c>
      <c r="T2393" s="16">
        <v>0</v>
      </c>
      <c r="U2393" s="16">
        <v>1</v>
      </c>
    </row>
    <row r="2394" spans="1:21" x14ac:dyDescent="0.2">
      <c r="A2394" s="23"/>
      <c r="B2394" s="14">
        <v>1628</v>
      </c>
      <c r="C2394" s="16">
        <v>1628</v>
      </c>
      <c r="D2394" s="16">
        <v>13515</v>
      </c>
      <c r="E2394" s="16">
        <v>1</v>
      </c>
      <c r="F2394" s="16">
        <v>184</v>
      </c>
      <c r="G2394" s="16">
        <v>12</v>
      </c>
      <c r="H2394" s="16">
        <v>10</v>
      </c>
      <c r="I2394" s="16">
        <v>60</v>
      </c>
      <c r="J2394" s="16">
        <v>1</v>
      </c>
      <c r="K2394" s="16">
        <v>1</v>
      </c>
      <c r="L2394" s="16">
        <v>2</v>
      </c>
      <c r="M2394" s="16">
        <v>2</v>
      </c>
      <c r="N2394" s="16">
        <v>0</v>
      </c>
      <c r="O2394" s="16">
        <v>0</v>
      </c>
      <c r="P2394" s="16">
        <v>0</v>
      </c>
      <c r="Q2394" s="16">
        <v>0</v>
      </c>
      <c r="R2394" s="16">
        <v>0</v>
      </c>
      <c r="S2394" s="16">
        <v>0</v>
      </c>
      <c r="T2394" s="16">
        <v>0</v>
      </c>
      <c r="U2394" s="16">
        <v>0</v>
      </c>
    </row>
    <row r="2395" spans="1:21" x14ac:dyDescent="0.2">
      <c r="A2395" s="23"/>
      <c r="B2395" s="14">
        <v>1632</v>
      </c>
      <c r="C2395" s="16">
        <v>1632</v>
      </c>
      <c r="D2395" s="16">
        <v>13547</v>
      </c>
      <c r="E2395" s="16">
        <v>1</v>
      </c>
      <c r="F2395" s="16">
        <v>226</v>
      </c>
      <c r="G2395" s="16">
        <v>8</v>
      </c>
      <c r="H2395" s="16">
        <v>7</v>
      </c>
      <c r="I2395" s="16">
        <v>34</v>
      </c>
      <c r="J2395" s="16">
        <v>2</v>
      </c>
      <c r="K2395" s="16">
        <v>1</v>
      </c>
      <c r="L2395" s="16">
        <v>1</v>
      </c>
      <c r="M2395" s="16">
        <v>0</v>
      </c>
      <c r="N2395" s="16">
        <v>0</v>
      </c>
      <c r="O2395" s="16">
        <v>1</v>
      </c>
      <c r="P2395" s="16">
        <v>0</v>
      </c>
      <c r="Q2395" s="16">
        <v>1</v>
      </c>
      <c r="R2395" s="16">
        <v>0</v>
      </c>
      <c r="S2395" s="16">
        <v>0</v>
      </c>
      <c r="T2395" s="16">
        <v>0</v>
      </c>
      <c r="U2395" s="16">
        <v>2</v>
      </c>
    </row>
    <row r="2396" spans="1:21" x14ac:dyDescent="0.2">
      <c r="A2396" s="23"/>
      <c r="B2396" s="14">
        <v>1633</v>
      </c>
      <c r="C2396" s="16">
        <v>1633</v>
      </c>
      <c r="D2396" s="16">
        <v>13551</v>
      </c>
      <c r="E2396" s="16">
        <v>1</v>
      </c>
      <c r="F2396" s="16">
        <v>167</v>
      </c>
      <c r="G2396" s="16">
        <v>14</v>
      </c>
      <c r="H2396" s="16">
        <v>11</v>
      </c>
      <c r="I2396" s="16">
        <v>48</v>
      </c>
      <c r="J2396" s="16">
        <v>2</v>
      </c>
      <c r="K2396" s="16">
        <v>1</v>
      </c>
      <c r="L2396" s="16">
        <v>5</v>
      </c>
      <c r="M2396" s="16">
        <v>1</v>
      </c>
      <c r="N2396" s="16">
        <v>1</v>
      </c>
      <c r="O2396" s="16">
        <v>1</v>
      </c>
      <c r="P2396" s="16">
        <v>0</v>
      </c>
      <c r="Q2396" s="16">
        <v>0</v>
      </c>
      <c r="R2396" s="16">
        <v>0</v>
      </c>
      <c r="S2396" s="16">
        <v>0</v>
      </c>
      <c r="T2396" s="16">
        <v>0</v>
      </c>
      <c r="U2396" s="16">
        <v>1</v>
      </c>
    </row>
    <row r="2397" spans="1:21" x14ac:dyDescent="0.2">
      <c r="A2397" s="23"/>
      <c r="B2397" s="14">
        <v>1638</v>
      </c>
      <c r="C2397" s="16">
        <v>1638</v>
      </c>
      <c r="D2397" s="16">
        <v>13573</v>
      </c>
      <c r="E2397" s="16">
        <v>0</v>
      </c>
      <c r="F2397" s="16">
        <v>288</v>
      </c>
      <c r="G2397" s="16">
        <v>12</v>
      </c>
      <c r="H2397" s="16">
        <v>12</v>
      </c>
      <c r="I2397" s="16">
        <v>58</v>
      </c>
      <c r="J2397" s="16">
        <v>2</v>
      </c>
      <c r="K2397" s="16">
        <v>2</v>
      </c>
      <c r="L2397" s="16">
        <v>2</v>
      </c>
      <c r="M2397" s="16">
        <v>0</v>
      </c>
      <c r="N2397" s="16">
        <v>2</v>
      </c>
      <c r="O2397" s="16">
        <v>0</v>
      </c>
      <c r="P2397" s="16">
        <v>0</v>
      </c>
      <c r="Q2397" s="16">
        <v>0</v>
      </c>
      <c r="R2397" s="16">
        <v>1</v>
      </c>
      <c r="S2397" s="16">
        <v>0</v>
      </c>
      <c r="T2397" s="16">
        <v>0</v>
      </c>
      <c r="U2397" s="16">
        <v>1</v>
      </c>
    </row>
    <row r="2398" spans="1:21" x14ac:dyDescent="0.2">
      <c r="A2398" s="23"/>
      <c r="B2398" s="14">
        <v>1642</v>
      </c>
      <c r="C2398" s="16">
        <v>1642</v>
      </c>
      <c r="D2398" s="16">
        <v>13602</v>
      </c>
      <c r="E2398" s="16">
        <v>1</v>
      </c>
      <c r="F2398" s="16">
        <v>177</v>
      </c>
      <c r="G2398" s="16">
        <v>8</v>
      </c>
      <c r="H2398" s="16">
        <v>10</v>
      </c>
      <c r="I2398" s="16">
        <v>32</v>
      </c>
      <c r="J2398" s="16">
        <v>1</v>
      </c>
      <c r="K2398" s="16">
        <v>0</v>
      </c>
      <c r="L2398" s="16">
        <v>1</v>
      </c>
      <c r="M2398" s="16">
        <v>1</v>
      </c>
      <c r="N2398" s="16">
        <v>1</v>
      </c>
      <c r="O2398" s="16">
        <v>0</v>
      </c>
      <c r="P2398" s="16">
        <v>0</v>
      </c>
      <c r="Q2398" s="16">
        <v>0</v>
      </c>
      <c r="R2398" s="16">
        <v>0</v>
      </c>
      <c r="S2398" s="16">
        <v>0</v>
      </c>
      <c r="T2398" s="16">
        <v>0</v>
      </c>
      <c r="U2398" s="16">
        <v>0</v>
      </c>
    </row>
    <row r="2399" spans="1:21" x14ac:dyDescent="0.2">
      <c r="A2399" s="23"/>
      <c r="B2399" s="14">
        <v>1649</v>
      </c>
      <c r="C2399" s="16">
        <v>1649</v>
      </c>
      <c r="D2399" s="16">
        <v>13684</v>
      </c>
      <c r="E2399" s="16">
        <v>1</v>
      </c>
      <c r="F2399" s="16">
        <v>122</v>
      </c>
      <c r="G2399" s="16">
        <v>30</v>
      </c>
      <c r="H2399" s="16">
        <v>1</v>
      </c>
      <c r="I2399" s="16">
        <v>30</v>
      </c>
      <c r="J2399" s="16">
        <v>0</v>
      </c>
      <c r="K2399" s="16">
        <v>0</v>
      </c>
      <c r="L2399" s="16">
        <v>0</v>
      </c>
      <c r="M2399" s="16">
        <v>0</v>
      </c>
      <c r="N2399" s="16">
        <v>0</v>
      </c>
      <c r="O2399" s="16">
        <v>0</v>
      </c>
      <c r="P2399" s="16">
        <v>0</v>
      </c>
      <c r="Q2399" s="16">
        <v>0</v>
      </c>
      <c r="R2399" s="16">
        <v>0</v>
      </c>
      <c r="S2399" s="16">
        <v>0</v>
      </c>
      <c r="T2399" s="16">
        <v>0</v>
      </c>
      <c r="U2399" s="16">
        <v>0</v>
      </c>
    </row>
    <row r="2400" spans="1:21" x14ac:dyDescent="0.2">
      <c r="A2400" s="23" t="s">
        <v>48</v>
      </c>
      <c r="B2400" s="14">
        <v>1650</v>
      </c>
      <c r="C2400" s="16">
        <v>1650</v>
      </c>
      <c r="D2400" s="16">
        <v>13688</v>
      </c>
      <c r="E2400" s="16">
        <v>0</v>
      </c>
      <c r="F2400" s="16">
        <v>250</v>
      </c>
      <c r="G2400" s="16">
        <v>14</v>
      </c>
      <c r="H2400" s="16">
        <v>1</v>
      </c>
      <c r="I2400" s="16">
        <v>14</v>
      </c>
      <c r="J2400" s="16">
        <v>0</v>
      </c>
      <c r="K2400" s="16">
        <v>0</v>
      </c>
      <c r="L2400" s="16">
        <v>0</v>
      </c>
      <c r="M2400" s="16">
        <v>0</v>
      </c>
      <c r="N2400" s="16">
        <v>0</v>
      </c>
      <c r="O2400" s="16">
        <v>0</v>
      </c>
      <c r="P2400" s="16">
        <v>0</v>
      </c>
      <c r="Q2400" s="16">
        <v>0</v>
      </c>
      <c r="R2400" s="16">
        <v>0</v>
      </c>
      <c r="S2400" s="16">
        <v>0</v>
      </c>
      <c r="T2400" s="16">
        <v>0</v>
      </c>
      <c r="U2400" s="16">
        <v>0</v>
      </c>
    </row>
    <row r="2401" spans="1:21" x14ac:dyDescent="0.2">
      <c r="A2401" s="23"/>
      <c r="B2401" s="14">
        <v>1652</v>
      </c>
      <c r="C2401" s="16">
        <v>1652</v>
      </c>
      <c r="D2401" s="16">
        <v>13700</v>
      </c>
      <c r="E2401" s="16">
        <v>1</v>
      </c>
      <c r="F2401" s="16">
        <v>229</v>
      </c>
      <c r="G2401" s="16">
        <v>8</v>
      </c>
      <c r="H2401" s="16">
        <v>2</v>
      </c>
      <c r="I2401" s="16">
        <v>16</v>
      </c>
      <c r="J2401" s="16">
        <v>0</v>
      </c>
      <c r="K2401" s="16">
        <v>0</v>
      </c>
      <c r="L2401" s="16">
        <v>0</v>
      </c>
      <c r="M2401" s="16">
        <v>1</v>
      </c>
      <c r="N2401" s="16">
        <v>0</v>
      </c>
      <c r="O2401" s="16">
        <v>0</v>
      </c>
      <c r="P2401" s="16">
        <v>0</v>
      </c>
      <c r="Q2401" s="16">
        <v>0</v>
      </c>
      <c r="R2401" s="16">
        <v>0</v>
      </c>
      <c r="S2401" s="16">
        <v>0</v>
      </c>
      <c r="T2401" s="16">
        <v>0</v>
      </c>
      <c r="U2401" s="16">
        <v>0</v>
      </c>
    </row>
    <row r="2402" spans="1:21" x14ac:dyDescent="0.2">
      <c r="A2402" s="23"/>
      <c r="B2402" s="14">
        <v>1654</v>
      </c>
      <c r="C2402" s="16">
        <v>1654</v>
      </c>
      <c r="D2402" s="16">
        <v>13709</v>
      </c>
      <c r="E2402" s="16">
        <v>1</v>
      </c>
      <c r="F2402" s="16">
        <v>100</v>
      </c>
      <c r="G2402" s="16">
        <v>12</v>
      </c>
      <c r="H2402" s="16">
        <v>2</v>
      </c>
      <c r="I2402" s="16">
        <v>14</v>
      </c>
      <c r="J2402" s="16">
        <v>0</v>
      </c>
      <c r="K2402" s="16">
        <v>1</v>
      </c>
      <c r="L2402" s="16">
        <v>0</v>
      </c>
      <c r="M2402" s="16">
        <v>0</v>
      </c>
      <c r="N2402" s="16">
        <v>0</v>
      </c>
      <c r="O2402" s="16">
        <v>0</v>
      </c>
      <c r="P2402" s="16">
        <v>0</v>
      </c>
      <c r="Q2402" s="16">
        <v>1</v>
      </c>
      <c r="R2402" s="16">
        <v>0</v>
      </c>
      <c r="S2402" s="16">
        <v>0</v>
      </c>
      <c r="T2402" s="16">
        <v>0</v>
      </c>
      <c r="U2402" s="16">
        <v>1</v>
      </c>
    </row>
    <row r="2403" spans="1:21" x14ac:dyDescent="0.2">
      <c r="A2403" s="23"/>
      <c r="B2403" s="14">
        <v>1655</v>
      </c>
      <c r="C2403" s="16">
        <v>1655</v>
      </c>
      <c r="D2403" s="16">
        <v>13712</v>
      </c>
      <c r="E2403" s="16">
        <v>0</v>
      </c>
      <c r="F2403" s="16">
        <v>198</v>
      </c>
      <c r="G2403" s="16">
        <v>20</v>
      </c>
      <c r="H2403" s="16">
        <v>9</v>
      </c>
      <c r="I2403" s="16">
        <v>64</v>
      </c>
      <c r="J2403" s="16">
        <v>1</v>
      </c>
      <c r="K2403" s="16">
        <v>1</v>
      </c>
      <c r="L2403" s="16">
        <v>5</v>
      </c>
      <c r="M2403" s="16">
        <v>0</v>
      </c>
      <c r="N2403" s="16">
        <v>1</v>
      </c>
      <c r="O2403" s="16">
        <v>0</v>
      </c>
      <c r="P2403" s="16">
        <v>0</v>
      </c>
      <c r="Q2403" s="16">
        <v>0</v>
      </c>
      <c r="R2403" s="16">
        <v>0</v>
      </c>
      <c r="S2403" s="16">
        <v>0</v>
      </c>
      <c r="T2403" s="16">
        <v>0</v>
      </c>
      <c r="U2403" s="16">
        <v>0</v>
      </c>
    </row>
    <row r="2404" spans="1:21" x14ac:dyDescent="0.2">
      <c r="A2404" s="23"/>
      <c r="B2404" s="14">
        <v>1657</v>
      </c>
      <c r="C2404" s="16">
        <v>1657</v>
      </c>
      <c r="D2404" s="16">
        <v>13718</v>
      </c>
      <c r="E2404" s="16">
        <v>1</v>
      </c>
      <c r="F2404" s="16">
        <v>255</v>
      </c>
      <c r="G2404" s="16">
        <v>2</v>
      </c>
      <c r="H2404" s="16">
        <v>1</v>
      </c>
      <c r="I2404" s="16">
        <v>2</v>
      </c>
      <c r="J2404" s="16">
        <v>0</v>
      </c>
      <c r="K2404" s="16">
        <v>0</v>
      </c>
      <c r="L2404" s="16">
        <v>0</v>
      </c>
      <c r="M2404" s="16">
        <v>0</v>
      </c>
      <c r="N2404" s="16">
        <v>0</v>
      </c>
      <c r="O2404" s="16">
        <v>0</v>
      </c>
      <c r="P2404" s="16">
        <v>0</v>
      </c>
      <c r="Q2404" s="16">
        <v>0</v>
      </c>
      <c r="R2404" s="16">
        <v>0</v>
      </c>
      <c r="S2404" s="16">
        <v>0</v>
      </c>
      <c r="T2404" s="16">
        <v>0</v>
      </c>
      <c r="U2404" s="16">
        <v>0</v>
      </c>
    </row>
    <row r="2405" spans="1:21" x14ac:dyDescent="0.2">
      <c r="A2405" s="23"/>
      <c r="B2405" s="14">
        <v>1659</v>
      </c>
      <c r="C2405" s="16">
        <v>1659</v>
      </c>
      <c r="D2405" s="16">
        <v>13728</v>
      </c>
      <c r="E2405" s="16">
        <v>0</v>
      </c>
      <c r="F2405" s="16">
        <v>115</v>
      </c>
      <c r="G2405" s="16">
        <v>12</v>
      </c>
      <c r="H2405" s="16">
        <v>3</v>
      </c>
      <c r="I2405" s="16">
        <v>22</v>
      </c>
      <c r="J2405" s="16">
        <v>0</v>
      </c>
      <c r="K2405" s="16">
        <v>0</v>
      </c>
      <c r="L2405" s="16">
        <v>0</v>
      </c>
      <c r="M2405" s="16">
        <v>0</v>
      </c>
      <c r="N2405" s="16">
        <v>0</v>
      </c>
      <c r="O2405" s="16">
        <v>0</v>
      </c>
      <c r="P2405" s="16">
        <v>0</v>
      </c>
      <c r="Q2405" s="16">
        <v>1</v>
      </c>
      <c r="R2405" s="16">
        <v>0</v>
      </c>
      <c r="S2405" s="16">
        <v>0</v>
      </c>
      <c r="T2405" s="16">
        <v>1</v>
      </c>
      <c r="U2405" s="16">
        <v>1</v>
      </c>
    </row>
    <row r="2406" spans="1:21" x14ac:dyDescent="0.2">
      <c r="A2406" s="23"/>
      <c r="B2406" s="14">
        <v>1665</v>
      </c>
      <c r="C2406" s="16">
        <v>1665</v>
      </c>
      <c r="D2406" s="16">
        <v>13777</v>
      </c>
      <c r="E2406" s="16">
        <v>1</v>
      </c>
      <c r="F2406" s="16">
        <v>292</v>
      </c>
      <c r="G2406" s="16">
        <v>24</v>
      </c>
      <c r="H2406" s="16">
        <v>2</v>
      </c>
      <c r="I2406" s="16">
        <v>26</v>
      </c>
      <c r="J2406" s="16">
        <v>1</v>
      </c>
      <c r="K2406" s="16">
        <v>0</v>
      </c>
      <c r="L2406" s="16">
        <v>0</v>
      </c>
      <c r="M2406" s="16">
        <v>0</v>
      </c>
      <c r="N2406" s="16">
        <v>1</v>
      </c>
      <c r="O2406" s="16">
        <v>0</v>
      </c>
      <c r="P2406" s="16">
        <v>0</v>
      </c>
      <c r="Q2406" s="16">
        <v>0</v>
      </c>
      <c r="R2406" s="16">
        <v>0</v>
      </c>
      <c r="S2406" s="16">
        <v>0</v>
      </c>
      <c r="T2406" s="16">
        <v>0</v>
      </c>
      <c r="U2406" s="16">
        <v>0</v>
      </c>
    </row>
    <row r="2407" spans="1:21" x14ac:dyDescent="0.2">
      <c r="A2407" s="23"/>
      <c r="B2407" s="14">
        <v>1666</v>
      </c>
      <c r="C2407" s="16">
        <v>1666</v>
      </c>
      <c r="D2407" s="16">
        <v>13778</v>
      </c>
      <c r="E2407" s="16">
        <v>1</v>
      </c>
      <c r="F2407" s="16">
        <v>269</v>
      </c>
      <c r="G2407" s="16">
        <v>2</v>
      </c>
      <c r="H2407" s="16">
        <v>1</v>
      </c>
      <c r="I2407" s="16">
        <v>2</v>
      </c>
      <c r="J2407" s="16">
        <v>0</v>
      </c>
      <c r="K2407" s="16">
        <v>0</v>
      </c>
      <c r="L2407" s="16">
        <v>0</v>
      </c>
      <c r="M2407" s="16">
        <v>0</v>
      </c>
      <c r="N2407" s="16">
        <v>0</v>
      </c>
      <c r="O2407" s="16">
        <v>0</v>
      </c>
      <c r="P2407" s="16">
        <v>2</v>
      </c>
      <c r="Q2407" s="16">
        <v>0</v>
      </c>
      <c r="R2407" s="16">
        <v>0</v>
      </c>
      <c r="S2407" s="16">
        <v>0</v>
      </c>
      <c r="T2407" s="16">
        <v>0</v>
      </c>
      <c r="U2407" s="16">
        <v>2</v>
      </c>
    </row>
    <row r="2408" spans="1:21" x14ac:dyDescent="0.2">
      <c r="A2408" s="23"/>
      <c r="B2408" s="14">
        <v>1668</v>
      </c>
      <c r="C2408" s="16">
        <v>1668</v>
      </c>
      <c r="D2408" s="16">
        <v>13780</v>
      </c>
      <c r="E2408" s="16">
        <v>1</v>
      </c>
      <c r="F2408" s="16">
        <v>108</v>
      </c>
      <c r="G2408" s="16">
        <v>8</v>
      </c>
      <c r="H2408" s="16">
        <v>2</v>
      </c>
      <c r="I2408" s="16">
        <v>14</v>
      </c>
      <c r="J2408" s="16">
        <v>0</v>
      </c>
      <c r="K2408" s="16">
        <v>1</v>
      </c>
      <c r="L2408" s="16">
        <v>0</v>
      </c>
      <c r="M2408" s="16">
        <v>0</v>
      </c>
      <c r="N2408" s="16">
        <v>0</v>
      </c>
      <c r="O2408" s="16">
        <v>1</v>
      </c>
      <c r="P2408" s="16">
        <v>0</v>
      </c>
      <c r="Q2408" s="16">
        <v>0</v>
      </c>
      <c r="R2408" s="16">
        <v>0</v>
      </c>
      <c r="S2408" s="16">
        <v>0</v>
      </c>
      <c r="T2408" s="16">
        <v>0</v>
      </c>
      <c r="U2408" s="16">
        <v>1</v>
      </c>
    </row>
    <row r="2409" spans="1:21" x14ac:dyDescent="0.2">
      <c r="A2409" s="23"/>
      <c r="B2409" s="14">
        <v>1670</v>
      </c>
      <c r="C2409" s="16">
        <v>1670</v>
      </c>
      <c r="D2409" s="16">
        <v>13805</v>
      </c>
      <c r="E2409" s="16">
        <v>1</v>
      </c>
      <c r="F2409" s="16">
        <v>146</v>
      </c>
      <c r="G2409" s="16">
        <v>14</v>
      </c>
      <c r="H2409" s="16">
        <v>6</v>
      </c>
      <c r="I2409" s="16">
        <v>28</v>
      </c>
      <c r="J2409" s="16">
        <v>0</v>
      </c>
      <c r="K2409" s="16">
        <v>0</v>
      </c>
      <c r="L2409" s="16">
        <v>2</v>
      </c>
      <c r="M2409" s="16">
        <v>0</v>
      </c>
      <c r="N2409" s="16">
        <v>1</v>
      </c>
      <c r="O2409" s="16">
        <v>0</v>
      </c>
      <c r="P2409" s="16">
        <v>0</v>
      </c>
      <c r="Q2409" s="16">
        <v>0</v>
      </c>
      <c r="R2409" s="16">
        <v>0</v>
      </c>
      <c r="S2409" s="16">
        <v>0</v>
      </c>
      <c r="T2409" s="16">
        <v>0</v>
      </c>
      <c r="U2409" s="16">
        <v>0</v>
      </c>
    </row>
    <row r="2410" spans="1:21" x14ac:dyDescent="0.2">
      <c r="A2410" s="23"/>
      <c r="B2410" s="14">
        <v>1671</v>
      </c>
      <c r="C2410" s="16">
        <v>1671</v>
      </c>
      <c r="D2410" s="16">
        <v>13823</v>
      </c>
      <c r="E2410" s="16">
        <v>1</v>
      </c>
      <c r="F2410" s="16">
        <v>37</v>
      </c>
      <c r="G2410" s="16">
        <v>6</v>
      </c>
      <c r="H2410" s="16">
        <v>2</v>
      </c>
      <c r="I2410" s="16">
        <v>10</v>
      </c>
      <c r="J2410" s="16">
        <v>0</v>
      </c>
      <c r="K2410" s="16">
        <v>0</v>
      </c>
      <c r="L2410" s="16">
        <v>0</v>
      </c>
      <c r="M2410" s="16">
        <v>0</v>
      </c>
      <c r="N2410" s="16">
        <v>0</v>
      </c>
      <c r="O2410" s="16">
        <v>0</v>
      </c>
      <c r="P2410" s="16">
        <v>0</v>
      </c>
      <c r="Q2410" s="16">
        <v>0</v>
      </c>
      <c r="R2410" s="16">
        <v>0</v>
      </c>
      <c r="S2410" s="16">
        <v>0</v>
      </c>
      <c r="T2410" s="16">
        <v>0</v>
      </c>
      <c r="U2410" s="16">
        <v>0</v>
      </c>
    </row>
    <row r="2411" spans="1:21" x14ac:dyDescent="0.2">
      <c r="A2411" s="23"/>
      <c r="B2411" s="14">
        <v>1673</v>
      </c>
      <c r="C2411" s="16">
        <v>1673</v>
      </c>
      <c r="D2411" s="16">
        <v>13829</v>
      </c>
      <c r="E2411" s="16">
        <v>1</v>
      </c>
      <c r="F2411" s="16">
        <v>218</v>
      </c>
      <c r="G2411" s="16">
        <v>6</v>
      </c>
      <c r="H2411" s="16">
        <v>1</v>
      </c>
      <c r="I2411" s="16">
        <v>6</v>
      </c>
      <c r="J2411" s="16">
        <v>0</v>
      </c>
      <c r="K2411" s="16">
        <v>0</v>
      </c>
      <c r="L2411" s="16">
        <v>0</v>
      </c>
      <c r="M2411" s="16">
        <v>0</v>
      </c>
      <c r="N2411" s="16">
        <v>0</v>
      </c>
      <c r="O2411" s="16">
        <v>0</v>
      </c>
      <c r="P2411" s="16">
        <v>0</v>
      </c>
      <c r="Q2411" s="16">
        <v>0</v>
      </c>
      <c r="R2411" s="16">
        <v>0</v>
      </c>
      <c r="S2411" s="16">
        <v>0</v>
      </c>
      <c r="T2411" s="16">
        <v>0</v>
      </c>
      <c r="U2411" s="16">
        <v>0</v>
      </c>
    </row>
    <row r="2412" spans="1:21" x14ac:dyDescent="0.2">
      <c r="A2412" s="23"/>
      <c r="B2412" s="14">
        <v>1676</v>
      </c>
      <c r="C2412" s="16">
        <v>1676</v>
      </c>
      <c r="D2412" s="16">
        <v>13844</v>
      </c>
      <c r="E2412" s="16">
        <v>0</v>
      </c>
      <c r="F2412" s="16">
        <v>94</v>
      </c>
      <c r="G2412" s="16">
        <v>10</v>
      </c>
      <c r="H2412" s="16">
        <v>5</v>
      </c>
      <c r="I2412" s="16">
        <v>38</v>
      </c>
      <c r="J2412" s="16">
        <v>0</v>
      </c>
      <c r="K2412" s="16">
        <v>0</v>
      </c>
      <c r="L2412" s="16">
        <v>1</v>
      </c>
      <c r="M2412" s="16">
        <v>0</v>
      </c>
      <c r="N2412" s="16">
        <v>2</v>
      </c>
      <c r="O2412" s="16">
        <v>1</v>
      </c>
      <c r="P2412" s="16">
        <v>0</v>
      </c>
      <c r="Q2412" s="16">
        <v>0</v>
      </c>
      <c r="R2412" s="16">
        <v>1</v>
      </c>
      <c r="S2412" s="16">
        <v>0</v>
      </c>
      <c r="T2412" s="16">
        <v>0</v>
      </c>
      <c r="U2412" s="16">
        <v>2</v>
      </c>
    </row>
    <row r="2413" spans="1:21" x14ac:dyDescent="0.2">
      <c r="A2413" s="23"/>
      <c r="B2413" s="14">
        <v>1686</v>
      </c>
      <c r="C2413" s="16">
        <v>1686</v>
      </c>
      <c r="D2413" s="16">
        <v>13906</v>
      </c>
      <c r="E2413" s="16">
        <v>1</v>
      </c>
      <c r="F2413" s="16">
        <v>212</v>
      </c>
      <c r="G2413" s="16">
        <v>6</v>
      </c>
      <c r="H2413" s="16">
        <v>5</v>
      </c>
      <c r="I2413" s="16">
        <v>36</v>
      </c>
      <c r="J2413" s="16">
        <v>0</v>
      </c>
      <c r="K2413" s="16">
        <v>0</v>
      </c>
      <c r="L2413" s="16">
        <v>2</v>
      </c>
      <c r="M2413" s="16">
        <v>1</v>
      </c>
      <c r="N2413" s="16">
        <v>0</v>
      </c>
      <c r="O2413" s="16">
        <v>1</v>
      </c>
      <c r="P2413" s="16">
        <v>1</v>
      </c>
      <c r="Q2413" s="16">
        <v>0</v>
      </c>
      <c r="R2413" s="16">
        <v>1</v>
      </c>
      <c r="S2413" s="16">
        <v>0</v>
      </c>
      <c r="T2413" s="16">
        <v>0</v>
      </c>
      <c r="U2413" s="16">
        <v>3</v>
      </c>
    </row>
    <row r="2414" spans="1:21" x14ac:dyDescent="0.2">
      <c r="A2414" s="23"/>
      <c r="B2414" s="14">
        <v>1689</v>
      </c>
      <c r="C2414" s="16">
        <v>1689</v>
      </c>
      <c r="D2414" s="16">
        <v>13936</v>
      </c>
      <c r="E2414" s="16">
        <v>1</v>
      </c>
      <c r="F2414" s="16">
        <v>317</v>
      </c>
      <c r="G2414" s="16">
        <v>4</v>
      </c>
      <c r="H2414" s="16">
        <v>10</v>
      </c>
      <c r="I2414" s="16">
        <v>48</v>
      </c>
      <c r="J2414" s="16">
        <v>1</v>
      </c>
      <c r="K2414" s="16">
        <v>0</v>
      </c>
      <c r="L2414" s="16">
        <v>2</v>
      </c>
      <c r="M2414" s="16">
        <v>3</v>
      </c>
      <c r="N2414" s="16">
        <v>0</v>
      </c>
      <c r="O2414" s="16">
        <v>0</v>
      </c>
      <c r="P2414" s="16">
        <v>0</v>
      </c>
      <c r="Q2414" s="16">
        <v>0</v>
      </c>
      <c r="R2414" s="16">
        <v>0</v>
      </c>
      <c r="S2414" s="16">
        <v>0</v>
      </c>
      <c r="T2414" s="16">
        <v>1</v>
      </c>
      <c r="U2414" s="16">
        <v>0</v>
      </c>
    </row>
    <row r="2415" spans="1:21" x14ac:dyDescent="0.2">
      <c r="A2415" s="23"/>
      <c r="B2415" s="14">
        <v>1692</v>
      </c>
      <c r="C2415" s="16">
        <v>1692</v>
      </c>
      <c r="D2415" s="16">
        <v>13966</v>
      </c>
      <c r="E2415" s="16">
        <v>1</v>
      </c>
      <c r="F2415" s="16">
        <v>185</v>
      </c>
      <c r="G2415" s="16">
        <v>30</v>
      </c>
      <c r="H2415" s="16">
        <v>1</v>
      </c>
      <c r="I2415" s="16">
        <v>30</v>
      </c>
      <c r="J2415" s="16">
        <v>0</v>
      </c>
      <c r="K2415" s="16">
        <v>0</v>
      </c>
      <c r="L2415" s="16">
        <v>1</v>
      </c>
      <c r="M2415" s="16">
        <v>0</v>
      </c>
      <c r="N2415" s="16">
        <v>0</v>
      </c>
      <c r="O2415" s="16">
        <v>0</v>
      </c>
      <c r="P2415" s="16">
        <v>0</v>
      </c>
      <c r="Q2415" s="16">
        <v>0</v>
      </c>
      <c r="R2415" s="16">
        <v>0</v>
      </c>
      <c r="S2415" s="16">
        <v>0</v>
      </c>
      <c r="T2415" s="16">
        <v>1</v>
      </c>
      <c r="U2415" s="16">
        <v>0</v>
      </c>
    </row>
    <row r="2416" spans="1:21" x14ac:dyDescent="0.2">
      <c r="A2416" s="23"/>
      <c r="B2416" s="14">
        <v>1693</v>
      </c>
      <c r="C2416" s="16">
        <v>1693</v>
      </c>
      <c r="D2416" s="16">
        <v>13980</v>
      </c>
      <c r="E2416" s="16">
        <v>1</v>
      </c>
      <c r="F2416" s="16">
        <v>259</v>
      </c>
      <c r="G2416" s="16">
        <v>8</v>
      </c>
      <c r="H2416" s="16">
        <v>2</v>
      </c>
      <c r="I2416" s="16">
        <v>12</v>
      </c>
      <c r="J2416" s="16">
        <v>0</v>
      </c>
      <c r="K2416" s="16">
        <v>0</v>
      </c>
      <c r="L2416" s="16">
        <v>0</v>
      </c>
      <c r="M2416" s="16">
        <v>0</v>
      </c>
      <c r="N2416" s="16">
        <v>0</v>
      </c>
      <c r="O2416" s="16">
        <v>0</v>
      </c>
      <c r="P2416" s="16">
        <v>1</v>
      </c>
      <c r="Q2416" s="16">
        <v>0</v>
      </c>
      <c r="R2416" s="16">
        <v>0</v>
      </c>
      <c r="S2416" s="16">
        <v>0</v>
      </c>
      <c r="T2416" s="16">
        <v>0</v>
      </c>
      <c r="U2416" s="16">
        <v>1</v>
      </c>
    </row>
    <row r="2417" spans="1:21" x14ac:dyDescent="0.2">
      <c r="A2417" s="23"/>
      <c r="B2417" s="14">
        <v>1695</v>
      </c>
      <c r="C2417" s="16">
        <v>1695</v>
      </c>
      <c r="D2417" s="16">
        <v>13996</v>
      </c>
      <c r="E2417" s="16">
        <v>1</v>
      </c>
      <c r="F2417" s="16">
        <v>42</v>
      </c>
      <c r="G2417" s="16">
        <v>10</v>
      </c>
      <c r="H2417" s="16">
        <v>1</v>
      </c>
      <c r="I2417" s="16">
        <v>10</v>
      </c>
      <c r="J2417" s="16">
        <v>0</v>
      </c>
      <c r="K2417" s="16">
        <v>0</v>
      </c>
      <c r="L2417" s="16">
        <v>0</v>
      </c>
      <c r="M2417" s="16">
        <v>0</v>
      </c>
      <c r="N2417" s="16">
        <v>0</v>
      </c>
      <c r="O2417" s="16">
        <v>0</v>
      </c>
      <c r="P2417" s="16">
        <v>0</v>
      </c>
      <c r="Q2417" s="16">
        <v>0</v>
      </c>
      <c r="R2417" s="16">
        <v>0</v>
      </c>
      <c r="S2417" s="16">
        <v>0</v>
      </c>
      <c r="T2417" s="16">
        <v>0</v>
      </c>
      <c r="U2417" s="16">
        <v>0</v>
      </c>
    </row>
    <row r="2418" spans="1:21" x14ac:dyDescent="0.2">
      <c r="A2418" s="23"/>
      <c r="B2418" s="14">
        <v>1696</v>
      </c>
      <c r="C2418" s="16">
        <v>1696</v>
      </c>
      <c r="D2418" s="16">
        <v>14001</v>
      </c>
      <c r="E2418" s="16">
        <v>1</v>
      </c>
      <c r="F2418" s="16">
        <v>94</v>
      </c>
      <c r="G2418" s="16">
        <v>14</v>
      </c>
      <c r="H2418" s="16">
        <v>2</v>
      </c>
      <c r="I2418" s="16">
        <v>22</v>
      </c>
      <c r="J2418" s="16">
        <v>1</v>
      </c>
      <c r="K2418" s="16">
        <v>0</v>
      </c>
      <c r="L2418" s="16">
        <v>0</v>
      </c>
      <c r="M2418" s="16">
        <v>0</v>
      </c>
      <c r="N2418" s="16">
        <v>0</v>
      </c>
      <c r="O2418" s="16">
        <v>0</v>
      </c>
      <c r="P2418" s="16">
        <v>0</v>
      </c>
      <c r="Q2418" s="16">
        <v>0</v>
      </c>
      <c r="R2418" s="16">
        <v>0</v>
      </c>
      <c r="S2418" s="16">
        <v>0</v>
      </c>
      <c r="T2418" s="16">
        <v>0</v>
      </c>
      <c r="U2418" s="16">
        <v>0</v>
      </c>
    </row>
    <row r="2419" spans="1:21" x14ac:dyDescent="0.2">
      <c r="A2419" s="23"/>
      <c r="B2419" s="14">
        <v>1697</v>
      </c>
      <c r="C2419" s="16">
        <v>1697</v>
      </c>
      <c r="D2419" s="16">
        <v>14010</v>
      </c>
      <c r="E2419" s="16">
        <v>1</v>
      </c>
      <c r="F2419" s="16">
        <v>233</v>
      </c>
      <c r="G2419" s="16">
        <v>32</v>
      </c>
      <c r="H2419" s="16">
        <v>1</v>
      </c>
      <c r="I2419" s="16">
        <v>32</v>
      </c>
      <c r="J2419" s="16">
        <v>0</v>
      </c>
      <c r="K2419" s="16">
        <v>0</v>
      </c>
      <c r="L2419" s="16">
        <v>0</v>
      </c>
      <c r="M2419" s="16">
        <v>0</v>
      </c>
      <c r="N2419" s="16">
        <v>0</v>
      </c>
      <c r="O2419" s="16">
        <v>0</v>
      </c>
      <c r="P2419" s="16">
        <v>0</v>
      </c>
      <c r="Q2419" s="16">
        <v>0</v>
      </c>
      <c r="R2419" s="16">
        <v>0</v>
      </c>
      <c r="S2419" s="16">
        <v>0</v>
      </c>
      <c r="T2419" s="16">
        <v>0</v>
      </c>
      <c r="U2419" s="16">
        <v>0</v>
      </c>
    </row>
    <row r="2420" spans="1:21" x14ac:dyDescent="0.2">
      <c r="A2420" s="23" t="s">
        <v>48</v>
      </c>
      <c r="B2420" s="14">
        <v>1699</v>
      </c>
      <c r="C2420" s="16">
        <v>1699</v>
      </c>
      <c r="D2420" s="16">
        <v>14033</v>
      </c>
      <c r="E2420" s="16">
        <v>1</v>
      </c>
      <c r="F2420" s="16">
        <v>134</v>
      </c>
      <c r="G2420" s="16">
        <v>30</v>
      </c>
      <c r="H2420" s="16">
        <v>2</v>
      </c>
      <c r="I2420" s="16">
        <v>38</v>
      </c>
      <c r="J2420" s="16">
        <v>1</v>
      </c>
      <c r="K2420" s="16">
        <v>0</v>
      </c>
      <c r="L2420" s="16">
        <v>0</v>
      </c>
      <c r="M2420" s="16">
        <v>0</v>
      </c>
      <c r="N2420" s="16">
        <v>0</v>
      </c>
      <c r="O2420" s="16">
        <v>0</v>
      </c>
      <c r="P2420" s="16">
        <v>0</v>
      </c>
      <c r="Q2420" s="16">
        <v>0</v>
      </c>
      <c r="R2420" s="16">
        <v>0</v>
      </c>
      <c r="S2420" s="16">
        <v>0</v>
      </c>
      <c r="T2420" s="16">
        <v>0</v>
      </c>
      <c r="U2420" s="16">
        <v>0</v>
      </c>
    </row>
    <row r="2421" spans="1:21" x14ac:dyDescent="0.2">
      <c r="A2421" s="23"/>
      <c r="B2421" s="14">
        <v>1701</v>
      </c>
      <c r="C2421" s="16">
        <v>1701</v>
      </c>
      <c r="D2421" s="16">
        <v>14036</v>
      </c>
      <c r="E2421" s="16">
        <v>1</v>
      </c>
      <c r="F2421" s="16">
        <v>262</v>
      </c>
      <c r="G2421" s="16">
        <v>8</v>
      </c>
      <c r="H2421" s="16">
        <v>2</v>
      </c>
      <c r="I2421" s="16">
        <v>14</v>
      </c>
      <c r="J2421" s="16">
        <v>1</v>
      </c>
      <c r="K2421" s="16">
        <v>0</v>
      </c>
      <c r="L2421" s="16">
        <v>0</v>
      </c>
      <c r="M2421" s="16">
        <v>0</v>
      </c>
      <c r="N2421" s="16">
        <v>0</v>
      </c>
      <c r="O2421" s="16">
        <v>0</v>
      </c>
      <c r="P2421" s="16">
        <v>3</v>
      </c>
      <c r="Q2421" s="16">
        <v>0</v>
      </c>
      <c r="R2421" s="16">
        <v>0</v>
      </c>
      <c r="S2421" s="16">
        <v>0</v>
      </c>
      <c r="T2421" s="16">
        <v>0</v>
      </c>
      <c r="U2421" s="16">
        <v>3</v>
      </c>
    </row>
    <row r="2422" spans="1:21" x14ac:dyDescent="0.2">
      <c r="A2422" s="23"/>
      <c r="B2422" s="14">
        <v>1702</v>
      </c>
      <c r="C2422" s="16">
        <v>1702</v>
      </c>
      <c r="D2422" s="16">
        <v>14044</v>
      </c>
      <c r="E2422" s="16">
        <v>1</v>
      </c>
      <c r="F2422" s="16">
        <v>233</v>
      </c>
      <c r="G2422" s="16">
        <v>30</v>
      </c>
      <c r="H2422" s="16">
        <v>1</v>
      </c>
      <c r="I2422" s="16">
        <v>30</v>
      </c>
      <c r="J2422" s="16">
        <v>0</v>
      </c>
      <c r="K2422" s="16">
        <v>0</v>
      </c>
      <c r="L2422" s="16">
        <v>1</v>
      </c>
      <c r="M2422" s="16">
        <v>0</v>
      </c>
      <c r="N2422" s="16">
        <v>0</v>
      </c>
      <c r="O2422" s="16">
        <v>0</v>
      </c>
      <c r="P2422" s="16">
        <v>0</v>
      </c>
      <c r="Q2422" s="16">
        <v>0</v>
      </c>
      <c r="R2422" s="16">
        <v>0</v>
      </c>
      <c r="S2422" s="16">
        <v>0</v>
      </c>
      <c r="T2422" s="16">
        <v>0</v>
      </c>
      <c r="U2422" s="16">
        <v>0</v>
      </c>
    </row>
    <row r="2423" spans="1:21" x14ac:dyDescent="0.2">
      <c r="A2423" s="23"/>
      <c r="B2423" s="14">
        <v>1711</v>
      </c>
      <c r="C2423" s="16">
        <v>1711</v>
      </c>
      <c r="D2423" s="16">
        <v>14141</v>
      </c>
      <c r="E2423" s="16">
        <v>0</v>
      </c>
      <c r="F2423" s="16">
        <v>207</v>
      </c>
      <c r="G2423" s="16">
        <v>10</v>
      </c>
      <c r="H2423" s="16">
        <v>5</v>
      </c>
      <c r="I2423" s="16">
        <v>22</v>
      </c>
      <c r="J2423" s="16">
        <v>0</v>
      </c>
      <c r="K2423" s="16">
        <v>2</v>
      </c>
      <c r="L2423" s="16">
        <v>0</v>
      </c>
      <c r="M2423" s="16">
        <v>0</v>
      </c>
      <c r="N2423" s="16">
        <v>0</v>
      </c>
      <c r="O2423" s="16">
        <v>0</v>
      </c>
      <c r="P2423" s="16">
        <v>0</v>
      </c>
      <c r="Q2423" s="16">
        <v>0</v>
      </c>
      <c r="R2423" s="16">
        <v>0</v>
      </c>
      <c r="S2423" s="16">
        <v>0</v>
      </c>
      <c r="T2423" s="16">
        <v>1</v>
      </c>
      <c r="U2423" s="16">
        <v>0</v>
      </c>
    </row>
    <row r="2424" spans="1:21" x14ac:dyDescent="0.2">
      <c r="A2424" s="23"/>
      <c r="B2424" s="14">
        <v>1715</v>
      </c>
      <c r="C2424" s="16">
        <v>1715</v>
      </c>
      <c r="D2424" s="16">
        <v>14179</v>
      </c>
      <c r="E2424" s="16">
        <v>1</v>
      </c>
      <c r="F2424" s="16">
        <v>275</v>
      </c>
      <c r="G2424" s="16">
        <v>32</v>
      </c>
      <c r="H2424" s="16">
        <v>4</v>
      </c>
      <c r="I2424" s="16">
        <v>40</v>
      </c>
      <c r="J2424" s="16">
        <v>1</v>
      </c>
      <c r="K2424" s="16">
        <v>0</v>
      </c>
      <c r="L2424" s="16">
        <v>1</v>
      </c>
      <c r="M2424" s="16">
        <v>1</v>
      </c>
      <c r="N2424" s="16">
        <v>0</v>
      </c>
      <c r="O2424" s="16">
        <v>0</v>
      </c>
      <c r="P2424" s="16">
        <v>0</v>
      </c>
      <c r="Q2424" s="16">
        <v>0</v>
      </c>
      <c r="R2424" s="16">
        <v>0</v>
      </c>
      <c r="S2424" s="16">
        <v>0</v>
      </c>
      <c r="T2424" s="16">
        <v>0</v>
      </c>
      <c r="U2424" s="16">
        <v>0</v>
      </c>
    </row>
    <row r="2425" spans="1:21" x14ac:dyDescent="0.2">
      <c r="A2425" s="23"/>
      <c r="B2425" s="14">
        <v>1718</v>
      </c>
      <c r="C2425" s="16">
        <v>1718</v>
      </c>
      <c r="D2425" s="16">
        <v>14195</v>
      </c>
      <c r="E2425" s="16">
        <v>1</v>
      </c>
      <c r="F2425" s="16">
        <v>217</v>
      </c>
      <c r="G2425" s="16">
        <v>18</v>
      </c>
      <c r="H2425" s="16">
        <v>10</v>
      </c>
      <c r="I2425" s="16">
        <v>74</v>
      </c>
      <c r="J2425" s="16">
        <v>4</v>
      </c>
      <c r="K2425" s="16">
        <v>3</v>
      </c>
      <c r="L2425" s="16">
        <v>1</v>
      </c>
      <c r="M2425" s="16">
        <v>0</v>
      </c>
      <c r="N2425" s="16">
        <v>0</v>
      </c>
      <c r="O2425" s="16">
        <v>0</v>
      </c>
      <c r="P2425" s="16">
        <v>0</v>
      </c>
      <c r="Q2425" s="16">
        <v>0</v>
      </c>
      <c r="R2425" s="16">
        <v>0</v>
      </c>
      <c r="S2425" s="16">
        <v>0</v>
      </c>
      <c r="T2425" s="16">
        <v>0</v>
      </c>
      <c r="U2425" s="16">
        <v>0</v>
      </c>
    </row>
    <row r="2426" spans="1:21" x14ac:dyDescent="0.2">
      <c r="A2426" s="23"/>
      <c r="B2426" s="14">
        <v>1720</v>
      </c>
      <c r="C2426" s="16">
        <v>1720</v>
      </c>
      <c r="D2426" s="16">
        <v>14201</v>
      </c>
      <c r="E2426" s="16">
        <v>1</v>
      </c>
      <c r="F2426" s="16">
        <v>233</v>
      </c>
      <c r="G2426" s="16">
        <v>10</v>
      </c>
      <c r="H2426" s="16">
        <v>9</v>
      </c>
      <c r="I2426" s="16">
        <v>52</v>
      </c>
      <c r="J2426" s="16">
        <v>1</v>
      </c>
      <c r="K2426" s="16">
        <v>1</v>
      </c>
      <c r="L2426" s="16">
        <v>3</v>
      </c>
      <c r="M2426" s="16">
        <v>1</v>
      </c>
      <c r="N2426" s="16">
        <v>0</v>
      </c>
      <c r="O2426" s="16">
        <v>0</v>
      </c>
      <c r="P2426" s="16">
        <v>0</v>
      </c>
      <c r="Q2426" s="16">
        <v>0</v>
      </c>
      <c r="R2426" s="16">
        <v>1</v>
      </c>
      <c r="S2426" s="16">
        <v>0</v>
      </c>
      <c r="T2426" s="16">
        <v>0</v>
      </c>
      <c r="U2426" s="16">
        <v>1</v>
      </c>
    </row>
    <row r="2427" spans="1:21" x14ac:dyDescent="0.2">
      <c r="A2427" s="23"/>
      <c r="B2427" s="14">
        <v>1721</v>
      </c>
      <c r="C2427" s="16">
        <v>1721</v>
      </c>
      <c r="D2427" s="16">
        <v>14202</v>
      </c>
      <c r="E2427" s="16">
        <v>1</v>
      </c>
      <c r="F2427" s="16">
        <v>320</v>
      </c>
      <c r="G2427" s="16">
        <v>12</v>
      </c>
      <c r="H2427" s="16">
        <v>11</v>
      </c>
      <c r="I2427" s="16">
        <v>40</v>
      </c>
      <c r="J2427" s="16">
        <v>2</v>
      </c>
      <c r="K2427" s="16">
        <v>0</v>
      </c>
      <c r="L2427" s="16">
        <v>2</v>
      </c>
      <c r="M2427" s="16">
        <v>0</v>
      </c>
      <c r="N2427" s="16">
        <v>1</v>
      </c>
      <c r="O2427" s="16">
        <v>0</v>
      </c>
      <c r="P2427" s="16">
        <v>0</v>
      </c>
      <c r="Q2427" s="16">
        <v>0</v>
      </c>
      <c r="R2427" s="16">
        <v>0</v>
      </c>
      <c r="S2427" s="16">
        <v>0</v>
      </c>
      <c r="T2427" s="16">
        <v>0</v>
      </c>
      <c r="U2427" s="16">
        <v>0</v>
      </c>
    </row>
    <row r="2428" spans="1:21" x14ac:dyDescent="0.2">
      <c r="A2428" s="23"/>
      <c r="B2428" s="14">
        <v>1723</v>
      </c>
      <c r="C2428" s="16">
        <v>1723</v>
      </c>
      <c r="D2428" s="16">
        <v>14213</v>
      </c>
      <c r="E2428" s="16">
        <v>0</v>
      </c>
      <c r="F2428" s="16">
        <v>342</v>
      </c>
      <c r="G2428" s="16">
        <v>16</v>
      </c>
      <c r="H2428" s="16">
        <v>5</v>
      </c>
      <c r="I2428" s="16">
        <v>36</v>
      </c>
      <c r="J2428" s="16">
        <v>3</v>
      </c>
      <c r="K2428" s="16">
        <v>0</v>
      </c>
      <c r="L2428" s="16">
        <v>1</v>
      </c>
      <c r="M2428" s="16">
        <v>0</v>
      </c>
      <c r="N2428" s="16">
        <v>1</v>
      </c>
      <c r="O2428" s="16">
        <v>0</v>
      </c>
      <c r="P2428" s="16">
        <v>0</v>
      </c>
      <c r="Q2428" s="16">
        <v>0</v>
      </c>
      <c r="R2428" s="16">
        <v>0</v>
      </c>
      <c r="S2428" s="16">
        <v>0</v>
      </c>
      <c r="T2428" s="16">
        <v>0</v>
      </c>
      <c r="U2428" s="16">
        <v>0</v>
      </c>
    </row>
    <row r="2429" spans="1:21" x14ac:dyDescent="0.2">
      <c r="A2429" s="23"/>
      <c r="B2429" s="14">
        <v>1724</v>
      </c>
      <c r="C2429" s="16">
        <v>1724</v>
      </c>
      <c r="D2429" s="16">
        <v>14230</v>
      </c>
      <c r="E2429" s="16">
        <v>1</v>
      </c>
      <c r="F2429" s="16">
        <v>170</v>
      </c>
      <c r="G2429" s="16">
        <v>18</v>
      </c>
      <c r="H2429" s="16">
        <v>1</v>
      </c>
      <c r="I2429" s="16">
        <v>18</v>
      </c>
      <c r="J2429" s="16">
        <v>1</v>
      </c>
      <c r="K2429" s="16">
        <v>0</v>
      </c>
      <c r="L2429" s="16">
        <v>0</v>
      </c>
      <c r="M2429" s="16">
        <v>0</v>
      </c>
      <c r="N2429" s="16">
        <v>0</v>
      </c>
      <c r="O2429" s="16">
        <v>1</v>
      </c>
      <c r="P2429" s="16">
        <v>0</v>
      </c>
      <c r="Q2429" s="16">
        <v>0</v>
      </c>
      <c r="R2429" s="16">
        <v>0</v>
      </c>
      <c r="S2429" s="16">
        <v>0</v>
      </c>
      <c r="T2429" s="16">
        <v>0</v>
      </c>
      <c r="U2429" s="16">
        <v>1</v>
      </c>
    </row>
    <row r="2430" spans="1:21" x14ac:dyDescent="0.2">
      <c r="A2430" s="23"/>
      <c r="B2430" s="14">
        <v>1728</v>
      </c>
      <c r="C2430" s="16">
        <v>1728</v>
      </c>
      <c r="D2430" s="16">
        <v>14258</v>
      </c>
      <c r="E2430" s="16">
        <v>0</v>
      </c>
      <c r="F2430" s="16">
        <v>63</v>
      </c>
      <c r="G2430" s="16">
        <v>14</v>
      </c>
      <c r="H2430" s="16">
        <v>2</v>
      </c>
      <c r="I2430" s="16">
        <v>20</v>
      </c>
      <c r="J2430" s="16">
        <v>0</v>
      </c>
      <c r="K2430" s="16">
        <v>0</v>
      </c>
      <c r="L2430" s="16">
        <v>2</v>
      </c>
      <c r="M2430" s="16">
        <v>0</v>
      </c>
      <c r="N2430" s="16">
        <v>0</v>
      </c>
      <c r="O2430" s="16">
        <v>0</v>
      </c>
      <c r="P2430" s="16">
        <v>0</v>
      </c>
      <c r="Q2430" s="16">
        <v>0</v>
      </c>
      <c r="R2430" s="16">
        <v>0</v>
      </c>
      <c r="S2430" s="16">
        <v>0</v>
      </c>
      <c r="T2430" s="16">
        <v>0</v>
      </c>
      <c r="U2430" s="16">
        <v>0</v>
      </c>
    </row>
    <row r="2431" spans="1:21" x14ac:dyDescent="0.2">
      <c r="A2431" s="23"/>
      <c r="B2431" s="14">
        <v>1729</v>
      </c>
      <c r="C2431" s="16">
        <v>1729</v>
      </c>
      <c r="D2431" s="16">
        <v>14259</v>
      </c>
      <c r="E2431" s="16">
        <v>0</v>
      </c>
      <c r="F2431" s="16">
        <v>253</v>
      </c>
      <c r="G2431" s="16">
        <v>2</v>
      </c>
      <c r="H2431" s="16">
        <v>2</v>
      </c>
      <c r="I2431" s="16">
        <v>10</v>
      </c>
      <c r="J2431" s="16">
        <v>0</v>
      </c>
      <c r="K2431" s="16">
        <v>0</v>
      </c>
      <c r="L2431" s="16">
        <v>0</v>
      </c>
      <c r="M2431" s="16">
        <v>0</v>
      </c>
      <c r="N2431" s="16">
        <v>0</v>
      </c>
      <c r="O2431" s="16">
        <v>0</v>
      </c>
      <c r="P2431" s="16">
        <v>0</v>
      </c>
      <c r="Q2431" s="16">
        <v>0</v>
      </c>
      <c r="R2431" s="16">
        <v>0</v>
      </c>
      <c r="S2431" s="16">
        <v>0</v>
      </c>
      <c r="T2431" s="16">
        <v>0</v>
      </c>
      <c r="U2431" s="16">
        <v>0</v>
      </c>
    </row>
    <row r="2432" spans="1:21" x14ac:dyDescent="0.2">
      <c r="A2432" s="23"/>
      <c r="B2432" s="14">
        <v>1736</v>
      </c>
      <c r="C2432" s="16">
        <v>1736</v>
      </c>
      <c r="D2432" s="16">
        <v>14302</v>
      </c>
      <c r="E2432" s="16">
        <v>1</v>
      </c>
      <c r="F2432" s="16">
        <v>257</v>
      </c>
      <c r="G2432" s="16">
        <v>20</v>
      </c>
      <c r="H2432" s="16">
        <v>4</v>
      </c>
      <c r="I2432" s="16">
        <v>32</v>
      </c>
      <c r="J2432" s="16">
        <v>1</v>
      </c>
      <c r="K2432" s="16">
        <v>1</v>
      </c>
      <c r="L2432" s="16">
        <v>1</v>
      </c>
      <c r="M2432" s="16">
        <v>0</v>
      </c>
      <c r="N2432" s="16">
        <v>0</v>
      </c>
      <c r="O2432" s="16">
        <v>0</v>
      </c>
      <c r="P2432" s="16">
        <v>0</v>
      </c>
      <c r="Q2432" s="16">
        <v>0</v>
      </c>
      <c r="R2432" s="16">
        <v>0</v>
      </c>
      <c r="S2432" s="16">
        <v>0</v>
      </c>
      <c r="T2432" s="16">
        <v>0</v>
      </c>
      <c r="U2432" s="16">
        <v>0</v>
      </c>
    </row>
    <row r="2433" spans="1:21" x14ac:dyDescent="0.2">
      <c r="A2433" s="23"/>
      <c r="B2433" s="14">
        <v>1744</v>
      </c>
      <c r="C2433" s="16">
        <v>1744</v>
      </c>
      <c r="D2433" s="16">
        <v>14374</v>
      </c>
      <c r="E2433" s="16">
        <v>0</v>
      </c>
      <c r="F2433" s="16">
        <v>227</v>
      </c>
      <c r="G2433" s="16">
        <v>16</v>
      </c>
      <c r="H2433" s="16">
        <v>11</v>
      </c>
      <c r="I2433" s="16">
        <v>52</v>
      </c>
      <c r="J2433" s="16">
        <v>1</v>
      </c>
      <c r="K2433" s="16">
        <v>1</v>
      </c>
      <c r="L2433" s="16">
        <v>5</v>
      </c>
      <c r="M2433" s="16">
        <v>1</v>
      </c>
      <c r="N2433" s="16">
        <v>0</v>
      </c>
      <c r="O2433" s="16">
        <v>0</v>
      </c>
      <c r="P2433" s="16">
        <v>0</v>
      </c>
      <c r="Q2433" s="16">
        <v>0</v>
      </c>
      <c r="R2433" s="16">
        <v>0</v>
      </c>
      <c r="S2433" s="16">
        <v>0</v>
      </c>
      <c r="T2433" s="16">
        <v>0</v>
      </c>
      <c r="U2433" s="16">
        <v>0</v>
      </c>
    </row>
    <row r="2434" spans="1:21" x14ac:dyDescent="0.2">
      <c r="A2434" s="23"/>
      <c r="B2434" s="14">
        <v>1745</v>
      </c>
      <c r="C2434" s="16">
        <v>1745</v>
      </c>
      <c r="D2434" s="16">
        <v>14380</v>
      </c>
      <c r="E2434" s="16">
        <v>1</v>
      </c>
      <c r="F2434" s="16">
        <v>282</v>
      </c>
      <c r="G2434" s="16">
        <v>4</v>
      </c>
      <c r="H2434" s="16">
        <v>1</v>
      </c>
      <c r="I2434" s="16">
        <v>4</v>
      </c>
      <c r="J2434" s="16">
        <v>0</v>
      </c>
      <c r="K2434" s="16">
        <v>0</v>
      </c>
      <c r="L2434" s="16">
        <v>0</v>
      </c>
      <c r="M2434" s="16">
        <v>0</v>
      </c>
      <c r="N2434" s="16">
        <v>0</v>
      </c>
      <c r="O2434" s="16">
        <v>0</v>
      </c>
      <c r="P2434" s="16">
        <v>0</v>
      </c>
      <c r="Q2434" s="16">
        <v>0</v>
      </c>
      <c r="R2434" s="16">
        <v>0</v>
      </c>
      <c r="S2434" s="16">
        <v>0</v>
      </c>
      <c r="T2434" s="16">
        <v>0</v>
      </c>
      <c r="U2434" s="16">
        <v>0</v>
      </c>
    </row>
    <row r="2435" spans="1:21" x14ac:dyDescent="0.2">
      <c r="A2435" s="23"/>
      <c r="B2435" s="14">
        <v>1749</v>
      </c>
      <c r="C2435" s="16">
        <v>1749</v>
      </c>
      <c r="D2435" s="16">
        <v>14405</v>
      </c>
      <c r="E2435" s="16">
        <v>1</v>
      </c>
      <c r="F2435" s="16">
        <v>183</v>
      </c>
      <c r="G2435" s="16">
        <v>12</v>
      </c>
      <c r="H2435" s="16">
        <v>9</v>
      </c>
      <c r="I2435" s="16">
        <v>64</v>
      </c>
      <c r="J2435" s="16">
        <v>1</v>
      </c>
      <c r="K2435" s="16">
        <v>2</v>
      </c>
      <c r="L2435" s="16">
        <v>1</v>
      </c>
      <c r="M2435" s="16">
        <v>2</v>
      </c>
      <c r="N2435" s="16">
        <v>1</v>
      </c>
      <c r="O2435" s="16">
        <v>0</v>
      </c>
      <c r="P2435" s="16">
        <v>0</v>
      </c>
      <c r="Q2435" s="16">
        <v>0</v>
      </c>
      <c r="R2435" s="16">
        <v>1</v>
      </c>
      <c r="S2435" s="16">
        <v>2</v>
      </c>
      <c r="T2435" s="16">
        <v>0</v>
      </c>
      <c r="U2435" s="16">
        <v>3</v>
      </c>
    </row>
    <row r="2436" spans="1:21" x14ac:dyDescent="0.2">
      <c r="A2436" s="23"/>
      <c r="B2436" s="14">
        <v>1751</v>
      </c>
      <c r="C2436" s="16">
        <v>1751</v>
      </c>
      <c r="D2436" s="16">
        <v>14415</v>
      </c>
      <c r="E2436" s="16">
        <v>1</v>
      </c>
      <c r="F2436" s="16">
        <v>123</v>
      </c>
      <c r="G2436" s="16">
        <v>12</v>
      </c>
      <c r="H2436" s="16">
        <v>7</v>
      </c>
      <c r="I2436" s="16">
        <v>26</v>
      </c>
      <c r="J2436" s="16">
        <v>0</v>
      </c>
      <c r="K2436" s="16">
        <v>1</v>
      </c>
      <c r="L2436" s="16">
        <v>1</v>
      </c>
      <c r="M2436" s="16">
        <v>2</v>
      </c>
      <c r="N2436" s="16">
        <v>0</v>
      </c>
      <c r="O2436" s="16">
        <v>0</v>
      </c>
      <c r="P2436" s="16">
        <v>0</v>
      </c>
      <c r="Q2436" s="16">
        <v>0</v>
      </c>
      <c r="R2436" s="16">
        <v>0</v>
      </c>
      <c r="S2436" s="16">
        <v>0</v>
      </c>
      <c r="T2436" s="16">
        <v>0</v>
      </c>
      <c r="U2436" s="16">
        <v>0</v>
      </c>
    </row>
    <row r="2437" spans="1:21" x14ac:dyDescent="0.2">
      <c r="A2437" s="23"/>
      <c r="B2437" s="14">
        <v>1752</v>
      </c>
      <c r="C2437" s="16">
        <v>1752</v>
      </c>
      <c r="D2437" s="16">
        <v>14431</v>
      </c>
      <c r="E2437" s="16">
        <v>1</v>
      </c>
      <c r="F2437" s="16">
        <v>312</v>
      </c>
      <c r="G2437" s="16">
        <v>30</v>
      </c>
      <c r="H2437" s="16">
        <v>2</v>
      </c>
      <c r="I2437" s="16">
        <v>38</v>
      </c>
      <c r="J2437" s="16">
        <v>1</v>
      </c>
      <c r="K2437" s="16">
        <v>0</v>
      </c>
      <c r="L2437" s="16">
        <v>1</v>
      </c>
      <c r="M2437" s="16">
        <v>0</v>
      </c>
      <c r="N2437" s="16">
        <v>0</v>
      </c>
      <c r="O2437" s="16">
        <v>0</v>
      </c>
      <c r="P2437" s="16">
        <v>0</v>
      </c>
      <c r="Q2437" s="16">
        <v>1</v>
      </c>
      <c r="R2437" s="16">
        <v>0</v>
      </c>
      <c r="S2437" s="16">
        <v>0</v>
      </c>
      <c r="T2437" s="16">
        <v>0</v>
      </c>
      <c r="U2437" s="16">
        <v>1</v>
      </c>
    </row>
    <row r="2438" spans="1:21" x14ac:dyDescent="0.2">
      <c r="A2438" s="23"/>
      <c r="B2438" s="14">
        <v>1753</v>
      </c>
      <c r="C2438" s="16">
        <v>1753</v>
      </c>
      <c r="D2438" s="16">
        <v>14432</v>
      </c>
      <c r="E2438" s="16">
        <v>0</v>
      </c>
      <c r="F2438" s="16">
        <v>258</v>
      </c>
      <c r="G2438" s="16">
        <v>16</v>
      </c>
      <c r="H2438" s="16">
        <v>2</v>
      </c>
      <c r="I2438" s="16">
        <v>24</v>
      </c>
      <c r="J2438" s="16">
        <v>1</v>
      </c>
      <c r="K2438" s="16">
        <v>0</v>
      </c>
      <c r="L2438" s="16">
        <v>1</v>
      </c>
      <c r="M2438" s="16">
        <v>0</v>
      </c>
      <c r="N2438" s="16">
        <v>0</v>
      </c>
      <c r="O2438" s="16">
        <v>0</v>
      </c>
      <c r="P2438" s="16">
        <v>0</v>
      </c>
      <c r="Q2438" s="16">
        <v>0</v>
      </c>
      <c r="R2438" s="16">
        <v>0</v>
      </c>
      <c r="S2438" s="16">
        <v>0</v>
      </c>
      <c r="T2438" s="16">
        <v>0</v>
      </c>
      <c r="U2438" s="16">
        <v>0</v>
      </c>
    </row>
    <row r="2439" spans="1:21" x14ac:dyDescent="0.2">
      <c r="A2439" s="23"/>
      <c r="B2439" s="14">
        <v>1755</v>
      </c>
      <c r="C2439" s="16">
        <v>1755</v>
      </c>
      <c r="D2439" s="16">
        <v>14454</v>
      </c>
      <c r="E2439" s="16">
        <v>1</v>
      </c>
      <c r="F2439" s="16">
        <v>92</v>
      </c>
      <c r="G2439" s="16">
        <v>30</v>
      </c>
      <c r="H2439" s="16">
        <v>1</v>
      </c>
      <c r="I2439" s="16">
        <v>30</v>
      </c>
      <c r="J2439" s="16">
        <v>0</v>
      </c>
      <c r="K2439" s="16">
        <v>0</v>
      </c>
      <c r="L2439" s="16">
        <v>0</v>
      </c>
      <c r="M2439" s="16">
        <v>0</v>
      </c>
      <c r="N2439" s="16">
        <v>0</v>
      </c>
      <c r="O2439" s="16">
        <v>0</v>
      </c>
      <c r="P2439" s="16">
        <v>2</v>
      </c>
      <c r="Q2439" s="16">
        <v>1</v>
      </c>
      <c r="R2439" s="16">
        <v>0</v>
      </c>
      <c r="S2439" s="16">
        <v>0</v>
      </c>
      <c r="T2439" s="16">
        <v>0</v>
      </c>
      <c r="U2439" s="16">
        <v>3</v>
      </c>
    </row>
    <row r="2440" spans="1:21" x14ac:dyDescent="0.2">
      <c r="A2440" s="23" t="s">
        <v>48</v>
      </c>
      <c r="B2440" s="14">
        <v>1759</v>
      </c>
      <c r="C2440" s="16">
        <v>1759</v>
      </c>
      <c r="D2440" s="16">
        <v>14495</v>
      </c>
      <c r="E2440" s="16">
        <v>0</v>
      </c>
      <c r="F2440" s="16">
        <v>346</v>
      </c>
      <c r="G2440" s="16">
        <v>28</v>
      </c>
      <c r="H2440" s="16">
        <v>11</v>
      </c>
      <c r="I2440" s="16">
        <v>88</v>
      </c>
      <c r="J2440" s="16">
        <v>3</v>
      </c>
      <c r="K2440" s="16">
        <v>0</v>
      </c>
      <c r="L2440" s="16">
        <v>3</v>
      </c>
      <c r="M2440" s="16">
        <v>1</v>
      </c>
      <c r="N2440" s="16">
        <v>2</v>
      </c>
      <c r="O2440" s="16">
        <v>0</v>
      </c>
      <c r="P2440" s="16">
        <v>1</v>
      </c>
      <c r="Q2440" s="16">
        <v>0</v>
      </c>
      <c r="R2440" s="16">
        <v>0</v>
      </c>
      <c r="S2440" s="16">
        <v>1</v>
      </c>
      <c r="T2440" s="16">
        <v>0</v>
      </c>
      <c r="U2440" s="16">
        <v>2</v>
      </c>
    </row>
    <row r="2441" spans="1:21" x14ac:dyDescent="0.2">
      <c r="A2441" s="23"/>
      <c r="B2441" s="14">
        <v>1761</v>
      </c>
      <c r="C2441" s="16">
        <v>1761</v>
      </c>
      <c r="D2441" s="16">
        <v>14520</v>
      </c>
      <c r="E2441" s="16">
        <v>1</v>
      </c>
      <c r="F2441" s="16">
        <v>276</v>
      </c>
      <c r="G2441" s="16">
        <v>8</v>
      </c>
      <c r="H2441" s="16">
        <v>1</v>
      </c>
      <c r="I2441" s="16">
        <v>8</v>
      </c>
      <c r="J2441" s="16">
        <v>0</v>
      </c>
      <c r="K2441" s="16">
        <v>0</v>
      </c>
      <c r="L2441" s="16">
        <v>0</v>
      </c>
      <c r="M2441" s="16">
        <v>0</v>
      </c>
      <c r="N2441" s="16">
        <v>0</v>
      </c>
      <c r="O2441" s="16">
        <v>1</v>
      </c>
      <c r="P2441" s="16">
        <v>0</v>
      </c>
      <c r="Q2441" s="16">
        <v>0</v>
      </c>
      <c r="R2441" s="16">
        <v>0</v>
      </c>
      <c r="S2441" s="16">
        <v>0</v>
      </c>
      <c r="T2441" s="16">
        <v>0</v>
      </c>
      <c r="U2441" s="16">
        <v>1</v>
      </c>
    </row>
    <row r="2442" spans="1:21" x14ac:dyDescent="0.2">
      <c r="A2442" s="23"/>
      <c r="B2442" s="14">
        <v>1764</v>
      </c>
      <c r="C2442" s="16">
        <v>1764</v>
      </c>
      <c r="D2442" s="16">
        <v>14547</v>
      </c>
      <c r="E2442" s="16">
        <v>0</v>
      </c>
      <c r="F2442" s="16">
        <v>358</v>
      </c>
      <c r="G2442" s="16">
        <v>10</v>
      </c>
      <c r="H2442" s="16">
        <v>10</v>
      </c>
      <c r="I2442" s="16">
        <v>36</v>
      </c>
      <c r="J2442" s="16">
        <v>2</v>
      </c>
      <c r="K2442" s="16">
        <v>2</v>
      </c>
      <c r="L2442" s="16">
        <v>2</v>
      </c>
      <c r="M2442" s="16">
        <v>0</v>
      </c>
      <c r="N2442" s="16">
        <v>2</v>
      </c>
      <c r="O2442" s="16">
        <v>0</v>
      </c>
      <c r="P2442" s="16">
        <v>3</v>
      </c>
      <c r="Q2442" s="16">
        <v>0</v>
      </c>
      <c r="R2442" s="16">
        <v>0</v>
      </c>
      <c r="S2442" s="16">
        <v>0</v>
      </c>
      <c r="T2442" s="16">
        <v>0</v>
      </c>
      <c r="U2442" s="16">
        <v>3</v>
      </c>
    </row>
    <row r="2443" spans="1:21" x14ac:dyDescent="0.2">
      <c r="A2443" s="23"/>
      <c r="B2443" s="14">
        <v>1767</v>
      </c>
      <c r="C2443" s="16">
        <v>1767</v>
      </c>
      <c r="D2443" s="16">
        <v>14571</v>
      </c>
      <c r="E2443" s="16">
        <v>1</v>
      </c>
      <c r="F2443" s="16">
        <v>140</v>
      </c>
      <c r="G2443" s="16">
        <v>24</v>
      </c>
      <c r="H2443" s="16">
        <v>3</v>
      </c>
      <c r="I2443" s="16">
        <v>30</v>
      </c>
      <c r="J2443" s="16">
        <v>1</v>
      </c>
      <c r="K2443" s="16">
        <v>0</v>
      </c>
      <c r="L2443" s="16">
        <v>1</v>
      </c>
      <c r="M2443" s="16">
        <v>0</v>
      </c>
      <c r="N2443" s="16">
        <v>0</v>
      </c>
      <c r="O2443" s="16">
        <v>0</v>
      </c>
      <c r="P2443" s="16">
        <v>0</v>
      </c>
      <c r="Q2443" s="16">
        <v>0</v>
      </c>
      <c r="R2443" s="16">
        <v>0</v>
      </c>
      <c r="S2443" s="16">
        <v>0</v>
      </c>
      <c r="T2443" s="16">
        <v>0</v>
      </c>
      <c r="U2443" s="16">
        <v>0</v>
      </c>
    </row>
    <row r="2444" spans="1:21" x14ac:dyDescent="0.2">
      <c r="A2444" s="23"/>
      <c r="B2444" s="14">
        <v>1768</v>
      </c>
      <c r="C2444" s="16">
        <v>1768</v>
      </c>
      <c r="D2444" s="16">
        <v>14577</v>
      </c>
      <c r="E2444" s="16">
        <v>1</v>
      </c>
      <c r="F2444" s="16">
        <v>217</v>
      </c>
      <c r="G2444" s="16">
        <v>8</v>
      </c>
      <c r="H2444" s="16">
        <v>1</v>
      </c>
      <c r="I2444" s="16">
        <v>8</v>
      </c>
      <c r="J2444" s="16">
        <v>0</v>
      </c>
      <c r="K2444" s="16">
        <v>0</v>
      </c>
      <c r="L2444" s="16">
        <v>0</v>
      </c>
      <c r="M2444" s="16">
        <v>0</v>
      </c>
      <c r="N2444" s="16">
        <v>0</v>
      </c>
      <c r="O2444" s="16">
        <v>0</v>
      </c>
      <c r="P2444" s="16">
        <v>0</v>
      </c>
      <c r="Q2444" s="16">
        <v>0</v>
      </c>
      <c r="R2444" s="16">
        <v>0</v>
      </c>
      <c r="S2444" s="16">
        <v>0</v>
      </c>
      <c r="T2444" s="16">
        <v>0</v>
      </c>
      <c r="U2444" s="16">
        <v>0</v>
      </c>
    </row>
    <row r="2445" spans="1:21" x14ac:dyDescent="0.2">
      <c r="A2445" s="23"/>
      <c r="B2445" s="14">
        <v>1769</v>
      </c>
      <c r="C2445" s="16">
        <v>1769</v>
      </c>
      <c r="D2445" s="16">
        <v>14578</v>
      </c>
      <c r="E2445" s="16">
        <v>1</v>
      </c>
      <c r="F2445" s="16">
        <v>338</v>
      </c>
      <c r="G2445" s="16">
        <v>10</v>
      </c>
      <c r="H2445" s="16">
        <v>12</v>
      </c>
      <c r="I2445" s="16">
        <v>54</v>
      </c>
      <c r="J2445" s="16">
        <v>2</v>
      </c>
      <c r="K2445" s="16">
        <v>1</v>
      </c>
      <c r="L2445" s="16">
        <v>5</v>
      </c>
      <c r="M2445" s="16">
        <v>3</v>
      </c>
      <c r="N2445" s="16">
        <v>0</v>
      </c>
      <c r="O2445" s="16">
        <v>0</v>
      </c>
      <c r="P2445" s="16">
        <v>0</v>
      </c>
      <c r="Q2445" s="16">
        <v>0</v>
      </c>
      <c r="R2445" s="16">
        <v>0</v>
      </c>
      <c r="S2445" s="16">
        <v>0</v>
      </c>
      <c r="T2445" s="16">
        <v>0</v>
      </c>
      <c r="U2445" s="16">
        <v>0</v>
      </c>
    </row>
    <row r="2446" spans="1:21" x14ac:dyDescent="0.2">
      <c r="A2446" s="23"/>
      <c r="B2446" s="14">
        <v>1770</v>
      </c>
      <c r="C2446" s="16">
        <v>1770</v>
      </c>
      <c r="D2446" s="16">
        <v>14582</v>
      </c>
      <c r="E2446" s="16">
        <v>0</v>
      </c>
      <c r="F2446" s="16">
        <v>160</v>
      </c>
      <c r="G2446" s="16">
        <v>16</v>
      </c>
      <c r="H2446" s="16">
        <v>2</v>
      </c>
      <c r="I2446" s="16">
        <v>24</v>
      </c>
      <c r="J2446" s="16">
        <v>2</v>
      </c>
      <c r="K2446" s="16">
        <v>0</v>
      </c>
      <c r="L2446" s="16">
        <v>0</v>
      </c>
      <c r="M2446" s="16">
        <v>0</v>
      </c>
      <c r="N2446" s="16">
        <v>0</v>
      </c>
      <c r="O2446" s="16">
        <v>1</v>
      </c>
      <c r="P2446" s="16">
        <v>0</v>
      </c>
      <c r="Q2446" s="16">
        <v>0</v>
      </c>
      <c r="R2446" s="16">
        <v>0</v>
      </c>
      <c r="S2446" s="16">
        <v>0</v>
      </c>
      <c r="T2446" s="16">
        <v>0</v>
      </c>
      <c r="U2446" s="16">
        <v>1</v>
      </c>
    </row>
    <row r="2447" spans="1:21" x14ac:dyDescent="0.2">
      <c r="A2447" s="23"/>
      <c r="B2447" s="14">
        <v>1773</v>
      </c>
      <c r="C2447" s="16">
        <v>1773</v>
      </c>
      <c r="D2447" s="16">
        <v>14597</v>
      </c>
      <c r="E2447" s="16">
        <v>1</v>
      </c>
      <c r="F2447" s="16">
        <v>284</v>
      </c>
      <c r="G2447" s="16">
        <v>32</v>
      </c>
      <c r="H2447" s="16">
        <v>9</v>
      </c>
      <c r="I2447" s="16">
        <v>68</v>
      </c>
      <c r="J2447" s="16">
        <v>1</v>
      </c>
      <c r="K2447" s="16">
        <v>0</v>
      </c>
      <c r="L2447" s="16">
        <v>1</v>
      </c>
      <c r="M2447" s="16">
        <v>3</v>
      </c>
      <c r="N2447" s="16">
        <v>0</v>
      </c>
      <c r="O2447" s="16">
        <v>2</v>
      </c>
      <c r="P2447" s="16">
        <v>0</v>
      </c>
      <c r="Q2447" s="16">
        <v>2</v>
      </c>
      <c r="R2447" s="16">
        <v>1</v>
      </c>
      <c r="S2447" s="16">
        <v>0</v>
      </c>
      <c r="T2447" s="16">
        <v>0</v>
      </c>
      <c r="U2447" s="16">
        <v>5</v>
      </c>
    </row>
    <row r="2448" spans="1:21" x14ac:dyDescent="0.2">
      <c r="A2448" s="23"/>
      <c r="B2448" s="14">
        <v>1774</v>
      </c>
      <c r="C2448" s="16">
        <v>1774</v>
      </c>
      <c r="D2448" s="16">
        <v>14607</v>
      </c>
      <c r="E2448" s="16">
        <v>1</v>
      </c>
      <c r="F2448" s="16">
        <v>100</v>
      </c>
      <c r="G2448" s="16">
        <v>10</v>
      </c>
      <c r="H2448" s="16">
        <v>1</v>
      </c>
      <c r="I2448" s="16">
        <v>10</v>
      </c>
      <c r="J2448" s="16">
        <v>0</v>
      </c>
      <c r="K2448" s="16">
        <v>0</v>
      </c>
      <c r="L2448" s="16">
        <v>0</v>
      </c>
      <c r="M2448" s="16">
        <v>0</v>
      </c>
      <c r="N2448" s="16">
        <v>0</v>
      </c>
      <c r="O2448" s="16">
        <v>2</v>
      </c>
      <c r="P2448" s="16">
        <v>0</v>
      </c>
      <c r="Q2448" s="16">
        <v>0</v>
      </c>
      <c r="R2448" s="16">
        <v>0</v>
      </c>
      <c r="S2448" s="16">
        <v>0</v>
      </c>
      <c r="T2448" s="16">
        <v>0</v>
      </c>
      <c r="U2448" s="16">
        <v>2</v>
      </c>
    </row>
    <row r="2449" spans="1:21" x14ac:dyDescent="0.2">
      <c r="A2449" s="23"/>
      <c r="B2449" s="14">
        <v>1784</v>
      </c>
      <c r="C2449" s="16">
        <v>1784</v>
      </c>
      <c r="D2449" s="16">
        <v>14705</v>
      </c>
      <c r="E2449" s="16">
        <v>1</v>
      </c>
      <c r="F2449" s="16">
        <v>307</v>
      </c>
      <c r="G2449" s="16">
        <v>4</v>
      </c>
      <c r="H2449" s="16">
        <v>3</v>
      </c>
      <c r="I2449" s="16">
        <v>18</v>
      </c>
      <c r="J2449" s="16">
        <v>0</v>
      </c>
      <c r="K2449" s="16">
        <v>0</v>
      </c>
      <c r="L2449" s="16">
        <v>0</v>
      </c>
      <c r="M2449" s="16">
        <v>0</v>
      </c>
      <c r="N2449" s="16">
        <v>0</v>
      </c>
      <c r="O2449" s="16">
        <v>1</v>
      </c>
      <c r="P2449" s="16">
        <v>2</v>
      </c>
      <c r="Q2449" s="16">
        <v>0</v>
      </c>
      <c r="R2449" s="16">
        <v>0</v>
      </c>
      <c r="S2449" s="16">
        <v>0</v>
      </c>
      <c r="T2449" s="16">
        <v>0</v>
      </c>
      <c r="U2449" s="16">
        <v>3</v>
      </c>
    </row>
    <row r="2450" spans="1:21" x14ac:dyDescent="0.2">
      <c r="A2450" s="23"/>
      <c r="B2450" s="14">
        <v>1787</v>
      </c>
      <c r="C2450" s="16">
        <v>1787</v>
      </c>
      <c r="D2450" s="16">
        <v>14734</v>
      </c>
      <c r="E2450" s="16">
        <v>1</v>
      </c>
      <c r="F2450" s="16">
        <v>250</v>
      </c>
      <c r="G2450" s="16">
        <v>4</v>
      </c>
      <c r="H2450" s="16">
        <v>3</v>
      </c>
      <c r="I2450" s="16">
        <v>12</v>
      </c>
      <c r="J2450" s="16">
        <v>0</v>
      </c>
      <c r="K2450" s="16">
        <v>0</v>
      </c>
      <c r="L2450" s="16">
        <v>0</v>
      </c>
      <c r="M2450" s="16">
        <v>0</v>
      </c>
      <c r="N2450" s="16">
        <v>0</v>
      </c>
      <c r="O2450" s="16">
        <v>0</v>
      </c>
      <c r="P2450" s="16">
        <v>0</v>
      </c>
      <c r="Q2450" s="16">
        <v>0</v>
      </c>
      <c r="R2450" s="16">
        <v>0</v>
      </c>
      <c r="S2450" s="16">
        <v>0</v>
      </c>
      <c r="T2450" s="16">
        <v>0</v>
      </c>
      <c r="U2450" s="16">
        <v>0</v>
      </c>
    </row>
    <row r="2451" spans="1:21" x14ac:dyDescent="0.2">
      <c r="A2451" s="23"/>
      <c r="B2451" s="14">
        <v>1791</v>
      </c>
      <c r="C2451" s="16">
        <v>1791</v>
      </c>
      <c r="D2451" s="16">
        <v>14792</v>
      </c>
      <c r="E2451" s="16">
        <v>1</v>
      </c>
      <c r="F2451" s="16">
        <v>185</v>
      </c>
      <c r="G2451" s="16">
        <v>8</v>
      </c>
      <c r="H2451" s="16">
        <v>2</v>
      </c>
      <c r="I2451" s="16">
        <v>14</v>
      </c>
      <c r="J2451" s="16">
        <v>1</v>
      </c>
      <c r="K2451" s="16">
        <v>0</v>
      </c>
      <c r="L2451" s="16">
        <v>0</v>
      </c>
      <c r="M2451" s="16">
        <v>0</v>
      </c>
      <c r="N2451" s="16">
        <v>0</v>
      </c>
      <c r="O2451" s="16">
        <v>0</v>
      </c>
      <c r="P2451" s="16">
        <v>0</v>
      </c>
      <c r="Q2451" s="16">
        <v>0</v>
      </c>
      <c r="R2451" s="16">
        <v>0</v>
      </c>
      <c r="S2451" s="16">
        <v>0</v>
      </c>
      <c r="T2451" s="16">
        <v>0</v>
      </c>
      <c r="U2451" s="16">
        <v>0</v>
      </c>
    </row>
    <row r="2452" spans="1:21" x14ac:dyDescent="0.2">
      <c r="A2452" s="23"/>
      <c r="B2452" s="14">
        <v>1795</v>
      </c>
      <c r="C2452" s="16">
        <v>1795</v>
      </c>
      <c r="D2452" s="16">
        <v>14823</v>
      </c>
      <c r="E2452" s="16">
        <v>1</v>
      </c>
      <c r="F2452" s="16">
        <v>239</v>
      </c>
      <c r="G2452" s="16">
        <v>4</v>
      </c>
      <c r="H2452" s="16">
        <v>10</v>
      </c>
      <c r="I2452" s="16">
        <v>32</v>
      </c>
      <c r="J2452" s="16">
        <v>2</v>
      </c>
      <c r="K2452" s="16">
        <v>0</v>
      </c>
      <c r="L2452" s="16">
        <v>3</v>
      </c>
      <c r="M2452" s="16">
        <v>2</v>
      </c>
      <c r="N2452" s="16">
        <v>1</v>
      </c>
      <c r="O2452" s="16">
        <v>0</v>
      </c>
      <c r="P2452" s="16">
        <v>0</v>
      </c>
      <c r="Q2452" s="16">
        <v>0</v>
      </c>
      <c r="R2452" s="16">
        <v>0</v>
      </c>
      <c r="S2452" s="16">
        <v>0</v>
      </c>
      <c r="T2452" s="16">
        <v>0</v>
      </c>
      <c r="U2452" s="16">
        <v>0</v>
      </c>
    </row>
    <row r="2453" spans="1:21" x14ac:dyDescent="0.2">
      <c r="A2453" s="23"/>
      <c r="B2453" s="14">
        <v>1799</v>
      </c>
      <c r="C2453" s="16">
        <v>1799</v>
      </c>
      <c r="D2453" s="16">
        <v>14837</v>
      </c>
      <c r="E2453" s="16">
        <v>1</v>
      </c>
      <c r="F2453" s="16">
        <v>135</v>
      </c>
      <c r="G2453" s="16">
        <v>18</v>
      </c>
      <c r="H2453" s="16">
        <v>2</v>
      </c>
      <c r="I2453" s="16">
        <v>22</v>
      </c>
      <c r="J2453" s="16">
        <v>0</v>
      </c>
      <c r="K2453" s="16">
        <v>0</v>
      </c>
      <c r="L2453" s="16">
        <v>1</v>
      </c>
      <c r="M2453" s="16">
        <v>0</v>
      </c>
      <c r="N2453" s="16">
        <v>0</v>
      </c>
      <c r="O2453" s="16">
        <v>0</v>
      </c>
      <c r="P2453" s="16">
        <v>0</v>
      </c>
      <c r="Q2453" s="16">
        <v>0</v>
      </c>
      <c r="R2453" s="16">
        <v>0</v>
      </c>
      <c r="S2453" s="16">
        <v>0</v>
      </c>
      <c r="T2453" s="16">
        <v>0</v>
      </c>
      <c r="U2453" s="16">
        <v>0</v>
      </c>
    </row>
    <row r="2454" spans="1:21" x14ac:dyDescent="0.2">
      <c r="A2454" s="23"/>
      <c r="B2454" s="14">
        <v>1803</v>
      </c>
      <c r="C2454" s="16">
        <v>1803</v>
      </c>
      <c r="D2454" s="16">
        <v>14864</v>
      </c>
      <c r="E2454" s="16">
        <v>0</v>
      </c>
      <c r="F2454" s="16">
        <v>281</v>
      </c>
      <c r="G2454" s="16">
        <v>16</v>
      </c>
      <c r="H2454" s="16">
        <v>2</v>
      </c>
      <c r="I2454" s="16">
        <v>22</v>
      </c>
      <c r="J2454" s="16">
        <v>0</v>
      </c>
      <c r="K2454" s="16">
        <v>0</v>
      </c>
      <c r="L2454" s="16">
        <v>0</v>
      </c>
      <c r="M2454" s="16">
        <v>0</v>
      </c>
      <c r="N2454" s="16">
        <v>0</v>
      </c>
      <c r="O2454" s="16">
        <v>0</v>
      </c>
      <c r="P2454" s="16">
        <v>0</v>
      </c>
      <c r="Q2454" s="16">
        <v>0</v>
      </c>
      <c r="R2454" s="16">
        <v>0</v>
      </c>
      <c r="S2454" s="16">
        <v>0</v>
      </c>
      <c r="T2454" s="16">
        <v>0</v>
      </c>
      <c r="U2454" s="16">
        <v>0</v>
      </c>
    </row>
    <row r="2455" spans="1:21" x14ac:dyDescent="0.2">
      <c r="A2455" s="23"/>
      <c r="B2455" s="14">
        <v>1807</v>
      </c>
      <c r="C2455" s="16">
        <v>1807</v>
      </c>
      <c r="D2455" s="16">
        <v>14919</v>
      </c>
      <c r="E2455" s="16">
        <v>1</v>
      </c>
      <c r="F2455" s="16">
        <v>203</v>
      </c>
      <c r="G2455" s="16">
        <v>28</v>
      </c>
      <c r="H2455" s="16">
        <v>12</v>
      </c>
      <c r="I2455" s="16">
        <v>62</v>
      </c>
      <c r="J2455" s="16">
        <v>1</v>
      </c>
      <c r="K2455" s="16">
        <v>1</v>
      </c>
      <c r="L2455" s="16">
        <v>3</v>
      </c>
      <c r="M2455" s="16">
        <v>2</v>
      </c>
      <c r="N2455" s="16">
        <v>0</v>
      </c>
      <c r="O2455" s="16">
        <v>0</v>
      </c>
      <c r="P2455" s="16">
        <v>2</v>
      </c>
      <c r="Q2455" s="16">
        <v>0</v>
      </c>
      <c r="R2455" s="16">
        <v>0</v>
      </c>
      <c r="S2455" s="16">
        <v>0</v>
      </c>
      <c r="T2455" s="16">
        <v>0</v>
      </c>
      <c r="U2455" s="16">
        <v>2</v>
      </c>
    </row>
    <row r="2456" spans="1:21" x14ac:dyDescent="0.2">
      <c r="A2456" s="23"/>
      <c r="B2456" s="14">
        <v>1808</v>
      </c>
      <c r="C2456" s="16">
        <v>1808</v>
      </c>
      <c r="D2456" s="16">
        <v>14922</v>
      </c>
      <c r="E2456" s="16">
        <v>1</v>
      </c>
      <c r="F2456" s="16">
        <v>369</v>
      </c>
      <c r="G2456" s="16">
        <v>12</v>
      </c>
      <c r="H2456" s="16">
        <v>8</v>
      </c>
      <c r="I2456" s="16">
        <v>52</v>
      </c>
      <c r="J2456" s="16">
        <v>1</v>
      </c>
      <c r="K2456" s="16">
        <v>0</v>
      </c>
      <c r="L2456" s="16">
        <v>2</v>
      </c>
      <c r="M2456" s="16">
        <v>0</v>
      </c>
      <c r="N2456" s="16">
        <v>1</v>
      </c>
      <c r="O2456" s="16">
        <v>0</v>
      </c>
      <c r="P2456" s="16">
        <v>1</v>
      </c>
      <c r="Q2456" s="16">
        <v>0</v>
      </c>
      <c r="R2456" s="16">
        <v>0</v>
      </c>
      <c r="S2456" s="16">
        <v>0</v>
      </c>
      <c r="T2456" s="16">
        <v>0</v>
      </c>
      <c r="U2456" s="16">
        <v>1</v>
      </c>
    </row>
    <row r="2457" spans="1:21" x14ac:dyDescent="0.2">
      <c r="A2457" s="23"/>
      <c r="B2457" s="14">
        <v>1813</v>
      </c>
      <c r="C2457" s="16">
        <v>1813</v>
      </c>
      <c r="D2457" s="16">
        <v>14948</v>
      </c>
      <c r="E2457" s="16">
        <v>0</v>
      </c>
      <c r="F2457" s="16">
        <v>308</v>
      </c>
      <c r="G2457" s="16">
        <v>26</v>
      </c>
      <c r="H2457" s="16">
        <v>2</v>
      </c>
      <c r="I2457" s="16">
        <v>34</v>
      </c>
      <c r="J2457" s="16">
        <v>1</v>
      </c>
      <c r="K2457" s="16">
        <v>0</v>
      </c>
      <c r="L2457" s="16">
        <v>0</v>
      </c>
      <c r="M2457" s="16">
        <v>0</v>
      </c>
      <c r="N2457" s="16">
        <v>0</v>
      </c>
      <c r="O2457" s="16">
        <v>0</v>
      </c>
      <c r="P2457" s="16">
        <v>0</v>
      </c>
      <c r="Q2457" s="16">
        <v>0</v>
      </c>
      <c r="R2457" s="16">
        <v>0</v>
      </c>
      <c r="S2457" s="16">
        <v>0</v>
      </c>
      <c r="T2457" s="16">
        <v>1</v>
      </c>
      <c r="U2457" s="16">
        <v>0</v>
      </c>
    </row>
    <row r="2458" spans="1:21" x14ac:dyDescent="0.2">
      <c r="A2458" s="23"/>
      <c r="B2458" s="14">
        <v>1816</v>
      </c>
      <c r="C2458" s="16">
        <v>1816</v>
      </c>
      <c r="D2458" s="16">
        <v>14978</v>
      </c>
      <c r="E2458" s="16">
        <v>1</v>
      </c>
      <c r="F2458" s="16">
        <v>267</v>
      </c>
      <c r="G2458" s="16">
        <v>6</v>
      </c>
      <c r="H2458" s="16">
        <v>1</v>
      </c>
      <c r="I2458" s="16">
        <v>6</v>
      </c>
      <c r="J2458" s="16">
        <v>0</v>
      </c>
      <c r="K2458" s="16">
        <v>0</v>
      </c>
      <c r="L2458" s="16">
        <v>0</v>
      </c>
      <c r="M2458" s="16">
        <v>0</v>
      </c>
      <c r="N2458" s="16">
        <v>0</v>
      </c>
      <c r="O2458" s="16">
        <v>0</v>
      </c>
      <c r="P2458" s="16">
        <v>0</v>
      </c>
      <c r="Q2458" s="16">
        <v>0</v>
      </c>
      <c r="R2458" s="16">
        <v>0</v>
      </c>
      <c r="S2458" s="16">
        <v>0</v>
      </c>
      <c r="T2458" s="16">
        <v>0</v>
      </c>
      <c r="U2458" s="16">
        <v>0</v>
      </c>
    </row>
    <row r="2459" spans="1:21" x14ac:dyDescent="0.2">
      <c r="A2459" s="23"/>
      <c r="B2459" s="14">
        <v>1817</v>
      </c>
      <c r="C2459" s="16">
        <v>1817</v>
      </c>
      <c r="D2459" s="16">
        <v>14981</v>
      </c>
      <c r="E2459" s="16">
        <v>1</v>
      </c>
      <c r="F2459" s="16">
        <v>75</v>
      </c>
      <c r="G2459" s="16">
        <v>16</v>
      </c>
      <c r="H2459" s="16">
        <v>1</v>
      </c>
      <c r="I2459" s="16">
        <v>16</v>
      </c>
      <c r="J2459" s="16">
        <v>1</v>
      </c>
      <c r="K2459" s="16">
        <v>0</v>
      </c>
      <c r="L2459" s="16">
        <v>0</v>
      </c>
      <c r="M2459" s="16">
        <v>0</v>
      </c>
      <c r="N2459" s="16">
        <v>0</v>
      </c>
      <c r="O2459" s="16">
        <v>0</v>
      </c>
      <c r="P2459" s="16">
        <v>0</v>
      </c>
      <c r="Q2459" s="16">
        <v>0</v>
      </c>
      <c r="R2459" s="16">
        <v>0</v>
      </c>
      <c r="S2459" s="16">
        <v>0</v>
      </c>
      <c r="T2459" s="16">
        <v>0</v>
      </c>
      <c r="U2459" s="16">
        <v>0</v>
      </c>
    </row>
    <row r="2460" spans="1:21" x14ac:dyDescent="0.2">
      <c r="A2460" s="23" t="s">
        <v>48</v>
      </c>
      <c r="B2460" s="14">
        <v>1820</v>
      </c>
      <c r="C2460" s="16">
        <v>1820</v>
      </c>
      <c r="D2460" s="16">
        <v>14995</v>
      </c>
      <c r="E2460" s="16">
        <v>1</v>
      </c>
      <c r="F2460" s="16">
        <v>131</v>
      </c>
      <c r="G2460" s="16">
        <v>2</v>
      </c>
      <c r="H2460" s="16">
        <v>1</v>
      </c>
      <c r="I2460" s="16">
        <v>2</v>
      </c>
      <c r="J2460" s="16">
        <v>0</v>
      </c>
      <c r="K2460" s="16">
        <v>0</v>
      </c>
      <c r="L2460" s="16">
        <v>0</v>
      </c>
      <c r="M2460" s="16">
        <v>0</v>
      </c>
      <c r="N2460" s="16">
        <v>0</v>
      </c>
      <c r="O2460" s="16">
        <v>0</v>
      </c>
      <c r="P2460" s="16">
        <v>0</v>
      </c>
      <c r="Q2460" s="16">
        <v>0</v>
      </c>
      <c r="R2460" s="16">
        <v>0</v>
      </c>
      <c r="S2460" s="16">
        <v>0</v>
      </c>
      <c r="T2460" s="16">
        <v>1</v>
      </c>
      <c r="U2460" s="16">
        <v>0</v>
      </c>
    </row>
    <row r="2461" spans="1:21" x14ac:dyDescent="0.2">
      <c r="A2461" s="23"/>
      <c r="B2461" s="14">
        <v>1826</v>
      </c>
      <c r="C2461" s="16">
        <v>1826</v>
      </c>
      <c r="D2461" s="16">
        <v>15052</v>
      </c>
      <c r="E2461" s="16">
        <v>1</v>
      </c>
      <c r="F2461" s="16">
        <v>458</v>
      </c>
      <c r="G2461" s="16">
        <v>14</v>
      </c>
      <c r="H2461" s="16">
        <v>11</v>
      </c>
      <c r="I2461" s="16">
        <v>54</v>
      </c>
      <c r="J2461" s="16">
        <v>2</v>
      </c>
      <c r="K2461" s="16">
        <v>0</v>
      </c>
      <c r="L2461" s="16">
        <v>3</v>
      </c>
      <c r="M2461" s="16">
        <v>2</v>
      </c>
      <c r="N2461" s="16">
        <v>0</v>
      </c>
      <c r="O2461" s="16">
        <v>1</v>
      </c>
      <c r="P2461" s="16">
        <v>2</v>
      </c>
      <c r="Q2461" s="16">
        <v>0</v>
      </c>
      <c r="R2461" s="16">
        <v>0</v>
      </c>
      <c r="S2461" s="16">
        <v>0</v>
      </c>
      <c r="T2461" s="16">
        <v>0</v>
      </c>
      <c r="U2461" s="16">
        <v>3</v>
      </c>
    </row>
    <row r="2462" spans="1:21" x14ac:dyDescent="0.2">
      <c r="A2462" s="23"/>
      <c r="B2462" s="14">
        <v>1834</v>
      </c>
      <c r="C2462" s="16">
        <v>1834</v>
      </c>
      <c r="D2462" s="16">
        <v>15126</v>
      </c>
      <c r="E2462" s="16">
        <v>1</v>
      </c>
      <c r="F2462" s="16">
        <v>195</v>
      </c>
      <c r="G2462" s="16">
        <v>10</v>
      </c>
      <c r="H2462" s="16">
        <v>2</v>
      </c>
      <c r="I2462" s="16">
        <v>14</v>
      </c>
      <c r="J2462" s="16">
        <v>0</v>
      </c>
      <c r="K2462" s="16">
        <v>0</v>
      </c>
      <c r="L2462" s="16">
        <v>0</v>
      </c>
      <c r="M2462" s="16">
        <v>0</v>
      </c>
      <c r="N2462" s="16">
        <v>0</v>
      </c>
      <c r="O2462" s="16">
        <v>0</v>
      </c>
      <c r="P2462" s="16">
        <v>1</v>
      </c>
      <c r="Q2462" s="16">
        <v>0</v>
      </c>
      <c r="R2462" s="16">
        <v>0</v>
      </c>
      <c r="S2462" s="16">
        <v>0</v>
      </c>
      <c r="T2462" s="16">
        <v>0</v>
      </c>
      <c r="U2462" s="16">
        <v>1</v>
      </c>
    </row>
    <row r="2463" spans="1:21" x14ac:dyDescent="0.2">
      <c r="A2463" s="23"/>
      <c r="B2463" s="14">
        <v>1838</v>
      </c>
      <c r="C2463" s="16">
        <v>1838</v>
      </c>
      <c r="D2463" s="16">
        <v>15155</v>
      </c>
      <c r="E2463" s="16">
        <v>1</v>
      </c>
      <c r="F2463" s="16">
        <v>114</v>
      </c>
      <c r="G2463" s="16">
        <v>6</v>
      </c>
      <c r="H2463" s="16">
        <v>1</v>
      </c>
      <c r="I2463" s="16">
        <v>6</v>
      </c>
      <c r="J2463" s="16">
        <v>0</v>
      </c>
      <c r="K2463" s="16">
        <v>0</v>
      </c>
      <c r="L2463" s="16">
        <v>0</v>
      </c>
      <c r="M2463" s="16">
        <v>0</v>
      </c>
      <c r="N2463" s="16">
        <v>0</v>
      </c>
      <c r="O2463" s="16">
        <v>0</v>
      </c>
      <c r="P2463" s="16">
        <v>0</v>
      </c>
      <c r="Q2463" s="16">
        <v>0</v>
      </c>
      <c r="R2463" s="16">
        <v>0</v>
      </c>
      <c r="S2463" s="16">
        <v>0</v>
      </c>
      <c r="T2463" s="16">
        <v>0</v>
      </c>
      <c r="U2463" s="16">
        <v>0</v>
      </c>
    </row>
    <row r="2464" spans="1:21" x14ac:dyDescent="0.2">
      <c r="A2464" s="23"/>
      <c r="B2464" s="14">
        <v>1845</v>
      </c>
      <c r="C2464" s="16">
        <v>1845</v>
      </c>
      <c r="D2464" s="16">
        <v>15195</v>
      </c>
      <c r="E2464" s="16">
        <v>1</v>
      </c>
      <c r="F2464" s="16">
        <v>156</v>
      </c>
      <c r="G2464" s="16">
        <v>12</v>
      </c>
      <c r="H2464" s="16">
        <v>2</v>
      </c>
      <c r="I2464" s="16">
        <v>20</v>
      </c>
      <c r="J2464" s="16">
        <v>0</v>
      </c>
      <c r="K2464" s="16">
        <v>1</v>
      </c>
      <c r="L2464" s="16">
        <v>0</v>
      </c>
      <c r="M2464" s="16">
        <v>0</v>
      </c>
      <c r="N2464" s="16">
        <v>0</v>
      </c>
      <c r="O2464" s="16">
        <v>0</v>
      </c>
      <c r="P2464" s="16">
        <v>1</v>
      </c>
      <c r="Q2464" s="16">
        <v>2</v>
      </c>
      <c r="R2464" s="16">
        <v>0</v>
      </c>
      <c r="S2464" s="16">
        <v>0</v>
      </c>
      <c r="T2464" s="16">
        <v>0</v>
      </c>
      <c r="U2464" s="16">
        <v>3</v>
      </c>
    </row>
    <row r="2465" spans="1:21" x14ac:dyDescent="0.2">
      <c r="A2465" s="23"/>
      <c r="B2465" s="14">
        <v>1851</v>
      </c>
      <c r="C2465" s="16">
        <v>1851</v>
      </c>
      <c r="D2465" s="16">
        <v>15227</v>
      </c>
      <c r="E2465" s="16">
        <v>1</v>
      </c>
      <c r="F2465" s="16">
        <v>155</v>
      </c>
      <c r="G2465" s="16">
        <v>6</v>
      </c>
      <c r="H2465" s="16">
        <v>2</v>
      </c>
      <c r="I2465" s="16">
        <v>8</v>
      </c>
      <c r="J2465" s="16">
        <v>0</v>
      </c>
      <c r="K2465" s="16">
        <v>0</v>
      </c>
      <c r="L2465" s="16">
        <v>0</v>
      </c>
      <c r="M2465" s="16">
        <v>0</v>
      </c>
      <c r="N2465" s="16">
        <v>0</v>
      </c>
      <c r="O2465" s="16">
        <v>0</v>
      </c>
      <c r="P2465" s="16">
        <v>0</v>
      </c>
      <c r="Q2465" s="16">
        <v>0</v>
      </c>
      <c r="R2465" s="16">
        <v>0</v>
      </c>
      <c r="S2465" s="16">
        <v>0</v>
      </c>
      <c r="T2465" s="16">
        <v>0</v>
      </c>
      <c r="U2465" s="16">
        <v>0</v>
      </c>
    </row>
    <row r="2466" spans="1:21" x14ac:dyDescent="0.2">
      <c r="A2466" s="23"/>
      <c r="B2466" s="14">
        <v>1857</v>
      </c>
      <c r="C2466" s="16">
        <v>1857</v>
      </c>
      <c r="D2466" s="16">
        <v>15307</v>
      </c>
      <c r="E2466" s="16">
        <v>0</v>
      </c>
      <c r="F2466" s="16">
        <v>112</v>
      </c>
      <c r="G2466" s="16">
        <v>8</v>
      </c>
      <c r="H2466" s="16">
        <v>2</v>
      </c>
      <c r="I2466" s="16">
        <v>16</v>
      </c>
      <c r="J2466" s="16">
        <v>0</v>
      </c>
      <c r="K2466" s="16">
        <v>0</v>
      </c>
      <c r="L2466" s="16">
        <v>1</v>
      </c>
      <c r="M2466" s="16">
        <v>0</v>
      </c>
      <c r="N2466" s="16">
        <v>0</v>
      </c>
      <c r="O2466" s="16">
        <v>0</v>
      </c>
      <c r="P2466" s="16">
        <v>0</v>
      </c>
      <c r="Q2466" s="16">
        <v>0</v>
      </c>
      <c r="R2466" s="16">
        <v>0</v>
      </c>
      <c r="S2466" s="16">
        <v>0</v>
      </c>
      <c r="T2466" s="16">
        <v>0</v>
      </c>
      <c r="U2466" s="16">
        <v>0</v>
      </c>
    </row>
    <row r="2467" spans="1:21" x14ac:dyDescent="0.2">
      <c r="A2467" s="23"/>
      <c r="B2467" s="14">
        <v>1858</v>
      </c>
      <c r="C2467" s="16">
        <v>1858</v>
      </c>
      <c r="D2467" s="16">
        <v>15336</v>
      </c>
      <c r="E2467" s="16">
        <v>0</v>
      </c>
      <c r="F2467" s="16">
        <v>243</v>
      </c>
      <c r="G2467" s="16">
        <v>6</v>
      </c>
      <c r="H2467" s="16">
        <v>2</v>
      </c>
      <c r="I2467" s="16">
        <v>14</v>
      </c>
      <c r="J2467" s="16">
        <v>0</v>
      </c>
      <c r="K2467" s="16">
        <v>0</v>
      </c>
      <c r="L2467" s="16">
        <v>0</v>
      </c>
      <c r="M2467" s="16">
        <v>1</v>
      </c>
      <c r="N2467" s="16">
        <v>0</v>
      </c>
      <c r="O2467" s="16">
        <v>0</v>
      </c>
      <c r="P2467" s="16">
        <v>0</v>
      </c>
      <c r="Q2467" s="16">
        <v>0</v>
      </c>
      <c r="R2467" s="16">
        <v>0</v>
      </c>
      <c r="S2467" s="16">
        <v>0</v>
      </c>
      <c r="T2467" s="16">
        <v>0</v>
      </c>
      <c r="U2467" s="16">
        <v>0</v>
      </c>
    </row>
    <row r="2468" spans="1:21" x14ac:dyDescent="0.2">
      <c r="A2468" s="23"/>
      <c r="B2468" s="14">
        <v>1860</v>
      </c>
      <c r="C2468" s="16">
        <v>1860</v>
      </c>
      <c r="D2468" s="16">
        <v>15351</v>
      </c>
      <c r="E2468" s="16">
        <v>0</v>
      </c>
      <c r="F2468" s="16">
        <v>234</v>
      </c>
      <c r="G2468" s="16">
        <v>6</v>
      </c>
      <c r="H2468" s="16">
        <v>2</v>
      </c>
      <c r="I2468" s="16">
        <v>14</v>
      </c>
      <c r="J2468" s="16">
        <v>1</v>
      </c>
      <c r="K2468" s="16">
        <v>0</v>
      </c>
      <c r="L2468" s="16">
        <v>0</v>
      </c>
      <c r="M2468" s="16">
        <v>0</v>
      </c>
      <c r="N2468" s="16">
        <v>0</v>
      </c>
      <c r="O2468" s="16">
        <v>0</v>
      </c>
      <c r="P2468" s="16">
        <v>0</v>
      </c>
      <c r="Q2468" s="16">
        <v>0</v>
      </c>
      <c r="R2468" s="16">
        <v>0</v>
      </c>
      <c r="S2468" s="16">
        <v>0</v>
      </c>
      <c r="T2468" s="16">
        <v>0</v>
      </c>
      <c r="U2468" s="16">
        <v>0</v>
      </c>
    </row>
    <row r="2469" spans="1:21" x14ac:dyDescent="0.2">
      <c r="A2469" s="23"/>
      <c r="B2469" s="14">
        <v>1864</v>
      </c>
      <c r="C2469" s="16">
        <v>1864</v>
      </c>
      <c r="D2469" s="16">
        <v>15378</v>
      </c>
      <c r="E2469" s="16">
        <v>1</v>
      </c>
      <c r="F2469" s="16">
        <v>357</v>
      </c>
      <c r="G2469" s="16">
        <v>4</v>
      </c>
      <c r="H2469" s="16">
        <v>8</v>
      </c>
      <c r="I2469" s="16">
        <v>28</v>
      </c>
      <c r="J2469" s="16">
        <v>1</v>
      </c>
      <c r="K2469" s="16">
        <v>1</v>
      </c>
      <c r="L2469" s="16">
        <v>2</v>
      </c>
      <c r="M2469" s="16">
        <v>0</v>
      </c>
      <c r="N2469" s="16">
        <v>0</v>
      </c>
      <c r="O2469" s="16">
        <v>0</v>
      </c>
      <c r="P2469" s="16">
        <v>3</v>
      </c>
      <c r="Q2469" s="16">
        <v>0</v>
      </c>
      <c r="R2469" s="16">
        <v>0</v>
      </c>
      <c r="S2469" s="16">
        <v>0</v>
      </c>
      <c r="T2469" s="16">
        <v>0</v>
      </c>
      <c r="U2469" s="16">
        <v>3</v>
      </c>
    </row>
    <row r="2470" spans="1:21" x14ac:dyDescent="0.2">
      <c r="A2470" s="23"/>
      <c r="B2470" s="14">
        <v>1865</v>
      </c>
      <c r="C2470" s="16">
        <v>1865</v>
      </c>
      <c r="D2470" s="16">
        <v>15391</v>
      </c>
      <c r="E2470" s="16">
        <v>0</v>
      </c>
      <c r="F2470" s="16">
        <v>118</v>
      </c>
      <c r="G2470" s="16">
        <v>10</v>
      </c>
      <c r="H2470" s="16">
        <v>2</v>
      </c>
      <c r="I2470" s="16">
        <v>16</v>
      </c>
      <c r="J2470" s="16">
        <v>1</v>
      </c>
      <c r="K2470" s="16">
        <v>0</v>
      </c>
      <c r="L2470" s="16">
        <v>0</v>
      </c>
      <c r="M2470" s="16">
        <v>0</v>
      </c>
      <c r="N2470" s="16">
        <v>0</v>
      </c>
      <c r="O2470" s="16">
        <v>0</v>
      </c>
      <c r="P2470" s="16">
        <v>0</v>
      </c>
      <c r="Q2470" s="16">
        <v>0</v>
      </c>
      <c r="R2470" s="16">
        <v>0</v>
      </c>
      <c r="S2470" s="16">
        <v>0</v>
      </c>
      <c r="T2470" s="16">
        <v>0</v>
      </c>
      <c r="U2470" s="16">
        <v>0</v>
      </c>
    </row>
    <row r="2471" spans="1:21" x14ac:dyDescent="0.2">
      <c r="A2471" s="23"/>
      <c r="B2471" s="14">
        <v>1869</v>
      </c>
      <c r="C2471" s="16">
        <v>1869</v>
      </c>
      <c r="D2471" s="16">
        <v>15416</v>
      </c>
      <c r="E2471" s="16">
        <v>1</v>
      </c>
      <c r="F2471" s="16">
        <v>219</v>
      </c>
      <c r="G2471" s="16">
        <v>10</v>
      </c>
      <c r="H2471" s="16">
        <v>2</v>
      </c>
      <c r="I2471" s="16">
        <v>14</v>
      </c>
      <c r="J2471" s="16">
        <v>0</v>
      </c>
      <c r="K2471" s="16">
        <v>0</v>
      </c>
      <c r="L2471" s="16">
        <v>1</v>
      </c>
      <c r="M2471" s="16">
        <v>0</v>
      </c>
      <c r="N2471" s="16">
        <v>0</v>
      </c>
      <c r="O2471" s="16">
        <v>0</v>
      </c>
      <c r="P2471" s="16">
        <v>0</v>
      </c>
      <c r="Q2471" s="16">
        <v>0</v>
      </c>
      <c r="R2471" s="16">
        <v>0</v>
      </c>
      <c r="S2471" s="16">
        <v>0</v>
      </c>
      <c r="T2471" s="16">
        <v>0</v>
      </c>
      <c r="U2471" s="16">
        <v>0</v>
      </c>
    </row>
    <row r="2472" spans="1:21" x14ac:dyDescent="0.2">
      <c r="A2472" s="23"/>
      <c r="B2472" s="14">
        <v>1871</v>
      </c>
      <c r="C2472" s="16">
        <v>1871</v>
      </c>
      <c r="D2472" s="16">
        <v>15432</v>
      </c>
      <c r="E2472" s="16">
        <v>0</v>
      </c>
      <c r="F2472" s="16">
        <v>190</v>
      </c>
      <c r="G2472" s="16">
        <v>26</v>
      </c>
      <c r="H2472" s="16">
        <v>2</v>
      </c>
      <c r="I2472" s="16">
        <v>28</v>
      </c>
      <c r="J2472" s="16">
        <v>0</v>
      </c>
      <c r="K2472" s="16">
        <v>0</v>
      </c>
      <c r="L2472" s="16">
        <v>0</v>
      </c>
      <c r="M2472" s="16">
        <v>1</v>
      </c>
      <c r="N2472" s="16">
        <v>0</v>
      </c>
      <c r="O2472" s="16">
        <v>2</v>
      </c>
      <c r="P2472" s="16">
        <v>1</v>
      </c>
      <c r="Q2472" s="16">
        <v>1</v>
      </c>
      <c r="R2472" s="16">
        <v>0</v>
      </c>
      <c r="S2472" s="16">
        <v>0</v>
      </c>
      <c r="T2472" s="16">
        <v>0</v>
      </c>
      <c r="U2472" s="16">
        <v>4</v>
      </c>
    </row>
    <row r="2473" spans="1:21" x14ac:dyDescent="0.2">
      <c r="A2473" s="23"/>
      <c r="B2473" s="14">
        <v>1875</v>
      </c>
      <c r="C2473" s="16">
        <v>1875</v>
      </c>
      <c r="D2473" s="16">
        <v>15482</v>
      </c>
      <c r="E2473" s="16">
        <v>1</v>
      </c>
      <c r="F2473" s="16">
        <v>102</v>
      </c>
      <c r="G2473" s="16">
        <v>8</v>
      </c>
      <c r="H2473" s="16">
        <v>2</v>
      </c>
      <c r="I2473" s="16">
        <v>10</v>
      </c>
      <c r="J2473" s="16">
        <v>0</v>
      </c>
      <c r="K2473" s="16">
        <v>0</v>
      </c>
      <c r="L2473" s="16">
        <v>0</v>
      </c>
      <c r="M2473" s="16">
        <v>0</v>
      </c>
      <c r="N2473" s="16">
        <v>0</v>
      </c>
      <c r="O2473" s="16">
        <v>0</v>
      </c>
      <c r="P2473" s="16">
        <v>0</v>
      </c>
      <c r="Q2473" s="16">
        <v>0</v>
      </c>
      <c r="R2473" s="16">
        <v>0</v>
      </c>
      <c r="S2473" s="16">
        <v>0</v>
      </c>
      <c r="T2473" s="16">
        <v>0</v>
      </c>
      <c r="U2473" s="16">
        <v>0</v>
      </c>
    </row>
    <row r="2474" spans="1:21" x14ac:dyDescent="0.2">
      <c r="A2474" s="23"/>
      <c r="B2474" s="14">
        <v>1877</v>
      </c>
      <c r="C2474" s="16">
        <v>1877</v>
      </c>
      <c r="D2474" s="16">
        <v>15490</v>
      </c>
      <c r="E2474" s="16">
        <v>1</v>
      </c>
      <c r="F2474" s="16">
        <v>380</v>
      </c>
      <c r="G2474" s="16">
        <v>22</v>
      </c>
      <c r="H2474" s="16">
        <v>6</v>
      </c>
      <c r="I2474" s="16">
        <v>54</v>
      </c>
      <c r="J2474" s="16">
        <v>2</v>
      </c>
      <c r="K2474" s="16">
        <v>0</v>
      </c>
      <c r="L2474" s="16">
        <v>1</v>
      </c>
      <c r="M2474" s="16">
        <v>1</v>
      </c>
      <c r="N2474" s="16">
        <v>0</v>
      </c>
      <c r="O2474" s="16">
        <v>0</v>
      </c>
      <c r="P2474" s="16">
        <v>0</v>
      </c>
      <c r="Q2474" s="16">
        <v>0</v>
      </c>
      <c r="R2474" s="16">
        <v>0</v>
      </c>
      <c r="S2474" s="16">
        <v>0</v>
      </c>
      <c r="T2474" s="16">
        <v>0</v>
      </c>
      <c r="U2474" s="16">
        <v>0</v>
      </c>
    </row>
    <row r="2475" spans="1:21" x14ac:dyDescent="0.2">
      <c r="A2475" s="23"/>
      <c r="B2475" s="14">
        <v>1882</v>
      </c>
      <c r="C2475" s="16">
        <v>1882</v>
      </c>
      <c r="D2475" s="16">
        <v>15536</v>
      </c>
      <c r="E2475" s="16">
        <v>1</v>
      </c>
      <c r="F2475" s="16">
        <v>270</v>
      </c>
      <c r="G2475" s="16">
        <v>16</v>
      </c>
      <c r="H2475" s="16">
        <v>5</v>
      </c>
      <c r="I2475" s="16">
        <v>40</v>
      </c>
      <c r="J2475" s="16">
        <v>1</v>
      </c>
      <c r="K2475" s="16">
        <v>1</v>
      </c>
      <c r="L2475" s="16">
        <v>2</v>
      </c>
      <c r="M2475" s="16">
        <v>0</v>
      </c>
      <c r="N2475" s="16">
        <v>0</v>
      </c>
      <c r="O2475" s="16">
        <v>0</v>
      </c>
      <c r="P2475" s="16">
        <v>0</v>
      </c>
      <c r="Q2475" s="16">
        <v>0</v>
      </c>
      <c r="R2475" s="16">
        <v>0</v>
      </c>
      <c r="S2475" s="16">
        <v>0</v>
      </c>
      <c r="T2475" s="16">
        <v>0</v>
      </c>
      <c r="U2475" s="16">
        <v>0</v>
      </c>
    </row>
    <row r="2476" spans="1:21" x14ac:dyDescent="0.2">
      <c r="A2476" s="23"/>
      <c r="B2476" s="14">
        <v>1883</v>
      </c>
      <c r="C2476" s="16">
        <v>1883</v>
      </c>
      <c r="D2476" s="16">
        <v>15544</v>
      </c>
      <c r="E2476" s="16">
        <v>1</v>
      </c>
      <c r="F2476" s="16">
        <v>152</v>
      </c>
      <c r="G2476" s="16">
        <v>2</v>
      </c>
      <c r="H2476" s="16">
        <v>1</v>
      </c>
      <c r="I2476" s="16">
        <v>2</v>
      </c>
      <c r="J2476" s="16">
        <v>0</v>
      </c>
      <c r="K2476" s="16">
        <v>0</v>
      </c>
      <c r="L2476" s="16">
        <v>0</v>
      </c>
      <c r="M2476" s="16">
        <v>0</v>
      </c>
      <c r="N2476" s="16">
        <v>0</v>
      </c>
      <c r="O2476" s="16">
        <v>0</v>
      </c>
      <c r="P2476" s="16">
        <v>1</v>
      </c>
      <c r="Q2476" s="16">
        <v>0</v>
      </c>
      <c r="R2476" s="16">
        <v>0</v>
      </c>
      <c r="S2476" s="16">
        <v>0</v>
      </c>
      <c r="T2476" s="16">
        <v>1</v>
      </c>
      <c r="U2476" s="16">
        <v>1</v>
      </c>
    </row>
    <row r="2477" spans="1:21" x14ac:dyDescent="0.2">
      <c r="A2477" s="23"/>
      <c r="B2477" s="14">
        <v>1889</v>
      </c>
      <c r="C2477" s="16">
        <v>1889</v>
      </c>
      <c r="D2477" s="16">
        <v>15625</v>
      </c>
      <c r="E2477" s="16">
        <v>1</v>
      </c>
      <c r="F2477" s="16">
        <v>36</v>
      </c>
      <c r="G2477" s="16">
        <v>6</v>
      </c>
      <c r="H2477" s="16">
        <v>2</v>
      </c>
      <c r="I2477" s="16">
        <v>12</v>
      </c>
      <c r="J2477" s="16">
        <v>0</v>
      </c>
      <c r="K2477" s="16">
        <v>0</v>
      </c>
      <c r="L2477" s="16">
        <v>0</v>
      </c>
      <c r="M2477" s="16">
        <v>0</v>
      </c>
      <c r="N2477" s="16">
        <v>0</v>
      </c>
      <c r="O2477" s="16">
        <v>1</v>
      </c>
      <c r="P2477" s="16">
        <v>0</v>
      </c>
      <c r="Q2477" s="16">
        <v>0</v>
      </c>
      <c r="R2477" s="16">
        <v>0</v>
      </c>
      <c r="S2477" s="16">
        <v>0</v>
      </c>
      <c r="T2477" s="16">
        <v>0</v>
      </c>
      <c r="U2477" s="16">
        <v>1</v>
      </c>
    </row>
    <row r="2478" spans="1:21" x14ac:dyDescent="0.2">
      <c r="A2478" s="23"/>
      <c r="B2478" s="14">
        <v>1890</v>
      </c>
      <c r="C2478" s="16">
        <v>1890</v>
      </c>
      <c r="D2478" s="16">
        <v>15633</v>
      </c>
      <c r="E2478" s="16">
        <v>0</v>
      </c>
      <c r="F2478" s="16">
        <v>125</v>
      </c>
      <c r="G2478" s="16">
        <v>4</v>
      </c>
      <c r="H2478" s="16">
        <v>7</v>
      </c>
      <c r="I2478" s="16">
        <v>20</v>
      </c>
      <c r="J2478" s="16">
        <v>0</v>
      </c>
      <c r="K2478" s="16">
        <v>0</v>
      </c>
      <c r="L2478" s="16">
        <v>1</v>
      </c>
      <c r="M2478" s="16">
        <v>2</v>
      </c>
      <c r="N2478" s="16">
        <v>0</v>
      </c>
      <c r="O2478" s="16">
        <v>0</v>
      </c>
      <c r="P2478" s="16">
        <v>0</v>
      </c>
      <c r="Q2478" s="16">
        <v>0</v>
      </c>
      <c r="R2478" s="16">
        <v>0</v>
      </c>
      <c r="S2478" s="16">
        <v>0</v>
      </c>
      <c r="T2478" s="16">
        <v>0</v>
      </c>
      <c r="U2478" s="16">
        <v>0</v>
      </c>
    </row>
    <row r="2479" spans="1:21" x14ac:dyDescent="0.2">
      <c r="A2479" s="23"/>
      <c r="B2479" s="14">
        <v>1894</v>
      </c>
      <c r="C2479" s="16">
        <v>1894</v>
      </c>
      <c r="D2479" s="16">
        <v>15693</v>
      </c>
      <c r="E2479" s="16">
        <v>1</v>
      </c>
      <c r="F2479" s="16">
        <v>64</v>
      </c>
      <c r="G2479" s="16">
        <v>14</v>
      </c>
      <c r="H2479" s="16">
        <v>2</v>
      </c>
      <c r="I2479" s="16">
        <v>16</v>
      </c>
      <c r="J2479" s="16">
        <v>0</v>
      </c>
      <c r="K2479" s="16">
        <v>0</v>
      </c>
      <c r="L2479" s="16">
        <v>0</v>
      </c>
      <c r="M2479" s="16">
        <v>1</v>
      </c>
      <c r="N2479" s="16">
        <v>1</v>
      </c>
      <c r="O2479" s="16">
        <v>0</v>
      </c>
      <c r="P2479" s="16">
        <v>0</v>
      </c>
      <c r="Q2479" s="16">
        <v>0</v>
      </c>
      <c r="R2479" s="16">
        <v>0</v>
      </c>
      <c r="S2479" s="16">
        <v>0</v>
      </c>
      <c r="T2479" s="16">
        <v>1</v>
      </c>
      <c r="U2479" s="16">
        <v>0</v>
      </c>
    </row>
    <row r="2480" spans="1:21" x14ac:dyDescent="0.2">
      <c r="A2480" s="23" t="s">
        <v>48</v>
      </c>
      <c r="B2480" s="14">
        <v>1910</v>
      </c>
      <c r="C2480" s="16">
        <v>1910</v>
      </c>
      <c r="D2480" s="16">
        <v>15809</v>
      </c>
      <c r="E2480" s="16">
        <v>1</v>
      </c>
      <c r="F2480" s="16">
        <v>306</v>
      </c>
      <c r="G2480" s="16">
        <v>16</v>
      </c>
      <c r="H2480" s="16">
        <v>7</v>
      </c>
      <c r="I2480" s="16">
        <v>34</v>
      </c>
      <c r="J2480" s="16">
        <v>2</v>
      </c>
      <c r="K2480" s="16">
        <v>1</v>
      </c>
      <c r="L2480" s="16">
        <v>1</v>
      </c>
      <c r="M2480" s="16">
        <v>0</v>
      </c>
      <c r="N2480" s="16">
        <v>0</v>
      </c>
      <c r="O2480" s="16">
        <v>0</v>
      </c>
      <c r="P2480" s="16">
        <v>0</v>
      </c>
      <c r="Q2480" s="16">
        <v>0</v>
      </c>
      <c r="R2480" s="16">
        <v>0</v>
      </c>
      <c r="S2480" s="16">
        <v>0</v>
      </c>
      <c r="T2480" s="16">
        <v>0</v>
      </c>
      <c r="U2480" s="16">
        <v>0</v>
      </c>
    </row>
    <row r="2481" spans="1:21" x14ac:dyDescent="0.2">
      <c r="A2481" s="23"/>
      <c r="B2481" s="14">
        <v>1920</v>
      </c>
      <c r="C2481" s="16">
        <v>1920</v>
      </c>
      <c r="D2481" s="16">
        <v>15896</v>
      </c>
      <c r="E2481" s="16">
        <v>0</v>
      </c>
      <c r="F2481" s="16">
        <v>220</v>
      </c>
      <c r="G2481" s="16">
        <v>24</v>
      </c>
      <c r="H2481" s="16">
        <v>1</v>
      </c>
      <c r="I2481" s="16">
        <v>24</v>
      </c>
      <c r="J2481" s="16">
        <v>0</v>
      </c>
      <c r="K2481" s="16">
        <v>0</v>
      </c>
      <c r="L2481" s="16">
        <v>1</v>
      </c>
      <c r="M2481" s="16">
        <v>0</v>
      </c>
      <c r="N2481" s="16">
        <v>0</v>
      </c>
      <c r="O2481" s="16">
        <v>0</v>
      </c>
      <c r="P2481" s="16">
        <v>0</v>
      </c>
      <c r="Q2481" s="16">
        <v>1</v>
      </c>
      <c r="R2481" s="16">
        <v>0</v>
      </c>
      <c r="S2481" s="16">
        <v>0</v>
      </c>
      <c r="T2481" s="16">
        <v>0</v>
      </c>
      <c r="U2481" s="16">
        <v>1</v>
      </c>
    </row>
    <row r="2482" spans="1:21" x14ac:dyDescent="0.2">
      <c r="A2482" s="23"/>
      <c r="B2482" s="14">
        <v>1924</v>
      </c>
      <c r="C2482" s="16">
        <v>1924</v>
      </c>
      <c r="D2482" s="16">
        <v>15947</v>
      </c>
      <c r="E2482" s="16">
        <v>1</v>
      </c>
      <c r="F2482" s="16">
        <v>235</v>
      </c>
      <c r="G2482" s="16">
        <v>26</v>
      </c>
      <c r="H2482" s="16">
        <v>1</v>
      </c>
      <c r="I2482" s="16">
        <v>26</v>
      </c>
      <c r="J2482" s="16">
        <v>0</v>
      </c>
      <c r="K2482" s="16">
        <v>1</v>
      </c>
      <c r="L2482" s="16">
        <v>0</v>
      </c>
      <c r="M2482" s="16">
        <v>0</v>
      </c>
      <c r="N2482" s="16">
        <v>0</v>
      </c>
      <c r="O2482" s="16">
        <v>0</v>
      </c>
      <c r="P2482" s="16">
        <v>1</v>
      </c>
      <c r="Q2482" s="16">
        <v>0</v>
      </c>
      <c r="R2482" s="16">
        <v>0</v>
      </c>
      <c r="S2482" s="16">
        <v>0</v>
      </c>
      <c r="T2482" s="16">
        <v>0</v>
      </c>
      <c r="U2482" s="16">
        <v>1</v>
      </c>
    </row>
    <row r="2483" spans="1:21" x14ac:dyDescent="0.2">
      <c r="A2483" s="23"/>
      <c r="B2483" s="14">
        <v>1927</v>
      </c>
      <c r="C2483" s="16">
        <v>1927</v>
      </c>
      <c r="D2483" s="16">
        <v>15967</v>
      </c>
      <c r="E2483" s="16">
        <v>1</v>
      </c>
      <c r="F2483" s="16">
        <v>132</v>
      </c>
      <c r="G2483" s="16">
        <v>4</v>
      </c>
      <c r="H2483" s="16">
        <v>1</v>
      </c>
      <c r="I2483" s="16">
        <v>4</v>
      </c>
      <c r="J2483" s="16">
        <v>0</v>
      </c>
      <c r="K2483" s="16">
        <v>0</v>
      </c>
      <c r="L2483" s="16">
        <v>0</v>
      </c>
      <c r="M2483" s="16">
        <v>0</v>
      </c>
      <c r="N2483" s="16">
        <v>0</v>
      </c>
      <c r="O2483" s="16">
        <v>0</v>
      </c>
      <c r="P2483" s="16">
        <v>1</v>
      </c>
      <c r="Q2483" s="16">
        <v>0</v>
      </c>
      <c r="R2483" s="16">
        <v>0</v>
      </c>
      <c r="S2483" s="16">
        <v>0</v>
      </c>
      <c r="T2483" s="16">
        <v>0</v>
      </c>
      <c r="U2483" s="16">
        <v>1</v>
      </c>
    </row>
    <row r="2484" spans="1:21" x14ac:dyDescent="0.2">
      <c r="A2484" s="23"/>
      <c r="B2484" s="14">
        <v>1929</v>
      </c>
      <c r="C2484" s="16">
        <v>1929</v>
      </c>
      <c r="D2484" s="16">
        <v>15974</v>
      </c>
      <c r="E2484" s="16">
        <v>0</v>
      </c>
      <c r="F2484" s="16">
        <v>152</v>
      </c>
      <c r="G2484" s="16">
        <v>26</v>
      </c>
      <c r="H2484" s="16">
        <v>2</v>
      </c>
      <c r="I2484" s="16">
        <v>30</v>
      </c>
      <c r="J2484" s="16">
        <v>1</v>
      </c>
      <c r="K2484" s="16">
        <v>0</v>
      </c>
      <c r="L2484" s="16">
        <v>1</v>
      </c>
      <c r="M2484" s="16">
        <v>0</v>
      </c>
      <c r="N2484" s="16">
        <v>0</v>
      </c>
      <c r="O2484" s="16">
        <v>1</v>
      </c>
      <c r="P2484" s="16">
        <v>0</v>
      </c>
      <c r="Q2484" s="16">
        <v>0</v>
      </c>
      <c r="R2484" s="16">
        <v>0</v>
      </c>
      <c r="S2484" s="16">
        <v>0</v>
      </c>
      <c r="T2484" s="16">
        <v>0</v>
      </c>
      <c r="U2484" s="16">
        <v>1</v>
      </c>
    </row>
    <row r="2485" spans="1:21" x14ac:dyDescent="0.2">
      <c r="A2485" s="23"/>
      <c r="B2485" s="14">
        <v>1931</v>
      </c>
      <c r="C2485" s="16">
        <v>1931</v>
      </c>
      <c r="D2485" s="16">
        <v>16001</v>
      </c>
      <c r="E2485" s="16">
        <v>1</v>
      </c>
      <c r="F2485" s="16">
        <v>92</v>
      </c>
      <c r="G2485" s="16">
        <v>16</v>
      </c>
      <c r="H2485" s="16">
        <v>2</v>
      </c>
      <c r="I2485" s="16">
        <v>22</v>
      </c>
      <c r="J2485" s="16">
        <v>1</v>
      </c>
      <c r="K2485" s="16">
        <v>0</v>
      </c>
      <c r="L2485" s="16">
        <v>0</v>
      </c>
      <c r="M2485" s="16">
        <v>0</v>
      </c>
      <c r="N2485" s="16">
        <v>0</v>
      </c>
      <c r="O2485" s="16">
        <v>0</v>
      </c>
      <c r="P2485" s="16">
        <v>0</v>
      </c>
      <c r="Q2485" s="16">
        <v>0</v>
      </c>
      <c r="R2485" s="16">
        <v>0</v>
      </c>
      <c r="S2485" s="16">
        <v>0</v>
      </c>
      <c r="T2485" s="16">
        <v>0</v>
      </c>
      <c r="U2485" s="16">
        <v>0</v>
      </c>
    </row>
    <row r="2486" spans="1:21" x14ac:dyDescent="0.2">
      <c r="A2486" s="23"/>
      <c r="B2486" s="14">
        <v>1932</v>
      </c>
      <c r="C2486" s="16">
        <v>1932</v>
      </c>
      <c r="D2486" s="16">
        <v>16010</v>
      </c>
      <c r="E2486" s="16">
        <v>1</v>
      </c>
      <c r="F2486" s="16">
        <v>249</v>
      </c>
      <c r="G2486" s="16">
        <v>12</v>
      </c>
      <c r="H2486" s="16">
        <v>1</v>
      </c>
      <c r="I2486" s="16">
        <v>12</v>
      </c>
      <c r="J2486" s="16">
        <v>0</v>
      </c>
      <c r="K2486" s="16">
        <v>0</v>
      </c>
      <c r="L2486" s="16">
        <v>0</v>
      </c>
      <c r="M2486" s="16">
        <v>0</v>
      </c>
      <c r="N2486" s="16">
        <v>0</v>
      </c>
      <c r="O2486" s="16">
        <v>0</v>
      </c>
      <c r="P2486" s="16">
        <v>1</v>
      </c>
      <c r="Q2486" s="16">
        <v>0</v>
      </c>
      <c r="R2486" s="16">
        <v>0</v>
      </c>
      <c r="S2486" s="16">
        <v>0</v>
      </c>
      <c r="T2486" s="16">
        <v>0</v>
      </c>
      <c r="U2486" s="16">
        <v>1</v>
      </c>
    </row>
    <row r="2487" spans="1:21" x14ac:dyDescent="0.2">
      <c r="A2487" s="23"/>
      <c r="B2487" s="14">
        <v>1934</v>
      </c>
      <c r="C2487" s="16">
        <v>1934</v>
      </c>
      <c r="D2487" s="16">
        <v>16025</v>
      </c>
      <c r="E2487" s="16">
        <v>1</v>
      </c>
      <c r="F2487" s="16">
        <v>102</v>
      </c>
      <c r="G2487" s="16">
        <v>16</v>
      </c>
      <c r="H2487" s="16">
        <v>2</v>
      </c>
      <c r="I2487" s="16">
        <v>24</v>
      </c>
      <c r="J2487" s="16">
        <v>0</v>
      </c>
      <c r="K2487" s="16">
        <v>0</v>
      </c>
      <c r="L2487" s="16">
        <v>1</v>
      </c>
      <c r="M2487" s="16">
        <v>0</v>
      </c>
      <c r="N2487" s="16">
        <v>0</v>
      </c>
      <c r="O2487" s="16">
        <v>0</v>
      </c>
      <c r="P2487" s="16">
        <v>0</v>
      </c>
      <c r="Q2487" s="16">
        <v>0</v>
      </c>
      <c r="R2487" s="16">
        <v>0</v>
      </c>
      <c r="S2487" s="16">
        <v>0</v>
      </c>
      <c r="T2487" s="16">
        <v>0</v>
      </c>
      <c r="U2487" s="16">
        <v>0</v>
      </c>
    </row>
    <row r="2488" spans="1:21" x14ac:dyDescent="0.2">
      <c r="A2488" s="23"/>
      <c r="B2488" s="14">
        <v>1939</v>
      </c>
      <c r="C2488" s="16">
        <v>1939</v>
      </c>
      <c r="D2488" s="16">
        <v>16052</v>
      </c>
      <c r="E2488" s="16">
        <v>1</v>
      </c>
      <c r="F2488" s="16">
        <v>242</v>
      </c>
      <c r="G2488" s="16">
        <v>32</v>
      </c>
      <c r="H2488" s="16">
        <v>3</v>
      </c>
      <c r="I2488" s="16">
        <v>46</v>
      </c>
      <c r="J2488" s="16">
        <v>1</v>
      </c>
      <c r="K2488" s="16">
        <v>0</v>
      </c>
      <c r="L2488" s="16">
        <v>2</v>
      </c>
      <c r="M2488" s="16">
        <v>0</v>
      </c>
      <c r="N2488" s="16">
        <v>0</v>
      </c>
      <c r="O2488" s="16">
        <v>0</v>
      </c>
      <c r="P2488" s="16">
        <v>2</v>
      </c>
      <c r="Q2488" s="16">
        <v>0</v>
      </c>
      <c r="R2488" s="16">
        <v>0</v>
      </c>
      <c r="S2488" s="16">
        <v>0</v>
      </c>
      <c r="T2488" s="16">
        <v>0</v>
      </c>
      <c r="U2488" s="16">
        <v>2</v>
      </c>
    </row>
    <row r="2489" spans="1:21" x14ac:dyDescent="0.2">
      <c r="A2489" s="23"/>
      <c r="B2489" s="14">
        <v>1945</v>
      </c>
      <c r="C2489" s="16">
        <v>1945</v>
      </c>
      <c r="D2489" s="16">
        <v>16087</v>
      </c>
      <c r="E2489" s="16">
        <v>1</v>
      </c>
      <c r="F2489" s="16">
        <v>164</v>
      </c>
      <c r="G2489" s="16">
        <v>14</v>
      </c>
      <c r="H2489" s="16">
        <v>1</v>
      </c>
      <c r="I2489" s="16">
        <v>14</v>
      </c>
      <c r="J2489" s="16">
        <v>0</v>
      </c>
      <c r="K2489" s="16">
        <v>1</v>
      </c>
      <c r="L2489" s="16">
        <v>0</v>
      </c>
      <c r="M2489" s="16">
        <v>0</v>
      </c>
      <c r="N2489" s="16">
        <v>0</v>
      </c>
      <c r="O2489" s="16">
        <v>2</v>
      </c>
      <c r="P2489" s="16">
        <v>0</v>
      </c>
      <c r="Q2489" s="16">
        <v>0</v>
      </c>
      <c r="R2489" s="16">
        <v>0</v>
      </c>
      <c r="S2489" s="16">
        <v>0</v>
      </c>
      <c r="T2489" s="16">
        <v>1</v>
      </c>
      <c r="U2489" s="16">
        <v>2</v>
      </c>
    </row>
    <row r="2490" spans="1:21" x14ac:dyDescent="0.2">
      <c r="A2490" s="23"/>
      <c r="B2490" s="14">
        <v>1965</v>
      </c>
      <c r="C2490" s="16">
        <v>1965</v>
      </c>
      <c r="D2490" s="16">
        <v>16303</v>
      </c>
      <c r="E2490" s="16">
        <v>1</v>
      </c>
      <c r="F2490" s="16">
        <v>157</v>
      </c>
      <c r="G2490" s="16">
        <v>14</v>
      </c>
      <c r="H2490" s="16">
        <v>5</v>
      </c>
      <c r="I2490" s="16">
        <v>32</v>
      </c>
      <c r="J2490" s="16">
        <v>2</v>
      </c>
      <c r="K2490" s="16">
        <v>0</v>
      </c>
      <c r="L2490" s="16">
        <v>1</v>
      </c>
      <c r="M2490" s="16">
        <v>0</v>
      </c>
      <c r="N2490" s="16">
        <v>0</v>
      </c>
      <c r="O2490" s="16">
        <v>0</v>
      </c>
      <c r="P2490" s="16">
        <v>0</v>
      </c>
      <c r="Q2490" s="16">
        <v>0</v>
      </c>
      <c r="R2490" s="16">
        <v>0</v>
      </c>
      <c r="S2490" s="16">
        <v>0</v>
      </c>
      <c r="T2490" s="16">
        <v>0</v>
      </c>
      <c r="U2490" s="16">
        <v>0</v>
      </c>
    </row>
    <row r="2491" spans="1:21" x14ac:dyDescent="0.2">
      <c r="A2491" s="23"/>
      <c r="B2491" s="14">
        <v>1969</v>
      </c>
      <c r="C2491" s="16">
        <v>1969</v>
      </c>
      <c r="D2491" s="16">
        <v>16322</v>
      </c>
      <c r="E2491" s="16">
        <v>1</v>
      </c>
      <c r="F2491" s="16">
        <v>183</v>
      </c>
      <c r="G2491" s="16">
        <v>28</v>
      </c>
      <c r="H2491" s="16">
        <v>2</v>
      </c>
      <c r="I2491" s="16">
        <v>30</v>
      </c>
      <c r="J2491" s="16">
        <v>0</v>
      </c>
      <c r="K2491" s="16">
        <v>0</v>
      </c>
      <c r="L2491" s="16">
        <v>0</v>
      </c>
      <c r="M2491" s="16">
        <v>2</v>
      </c>
      <c r="N2491" s="16">
        <v>0</v>
      </c>
      <c r="O2491" s="16">
        <v>0</v>
      </c>
      <c r="P2491" s="16">
        <v>0</v>
      </c>
      <c r="Q2491" s="16">
        <v>0</v>
      </c>
      <c r="R2491" s="16">
        <v>0</v>
      </c>
      <c r="S2491" s="16">
        <v>1</v>
      </c>
      <c r="T2491" s="16">
        <v>0</v>
      </c>
      <c r="U2491" s="16">
        <v>1</v>
      </c>
    </row>
    <row r="2492" spans="1:21" x14ac:dyDescent="0.2">
      <c r="A2492" s="23"/>
      <c r="B2492" s="14">
        <v>1970</v>
      </c>
      <c r="C2492" s="16">
        <v>1970</v>
      </c>
      <c r="D2492" s="16">
        <v>16323</v>
      </c>
      <c r="E2492" s="16">
        <v>1</v>
      </c>
      <c r="F2492" s="16">
        <v>223</v>
      </c>
      <c r="G2492" s="16">
        <v>2</v>
      </c>
      <c r="H2492" s="16">
        <v>6</v>
      </c>
      <c r="I2492" s="16">
        <v>36</v>
      </c>
      <c r="J2492" s="16">
        <v>2</v>
      </c>
      <c r="K2492" s="16">
        <v>0</v>
      </c>
      <c r="L2492" s="16">
        <v>0</v>
      </c>
      <c r="M2492" s="16">
        <v>0</v>
      </c>
      <c r="N2492" s="16">
        <v>0</v>
      </c>
      <c r="O2492" s="16">
        <v>0</v>
      </c>
      <c r="P2492" s="16">
        <v>0</v>
      </c>
      <c r="Q2492" s="16">
        <v>0</v>
      </c>
      <c r="R2492" s="16">
        <v>0</v>
      </c>
      <c r="S2492" s="16">
        <v>0</v>
      </c>
      <c r="T2492" s="16">
        <v>0</v>
      </c>
      <c r="U2492" s="16">
        <v>0</v>
      </c>
    </row>
    <row r="2493" spans="1:21" x14ac:dyDescent="0.2">
      <c r="A2493" s="23"/>
      <c r="B2493" s="14">
        <v>1972</v>
      </c>
      <c r="C2493" s="16">
        <v>1972</v>
      </c>
      <c r="D2493" s="16">
        <v>16360</v>
      </c>
      <c r="E2493" s="16">
        <v>0</v>
      </c>
      <c r="F2493" s="16">
        <v>203</v>
      </c>
      <c r="G2493" s="16">
        <v>2</v>
      </c>
      <c r="H2493" s="16">
        <v>12</v>
      </c>
      <c r="I2493" s="16">
        <v>28</v>
      </c>
      <c r="J2493" s="16">
        <v>1</v>
      </c>
      <c r="K2493" s="16">
        <v>1</v>
      </c>
      <c r="L2493" s="16">
        <v>1</v>
      </c>
      <c r="M2493" s="16">
        <v>0</v>
      </c>
      <c r="N2493" s="16">
        <v>0</v>
      </c>
      <c r="O2493" s="16">
        <v>0</v>
      </c>
      <c r="P2493" s="16">
        <v>2</v>
      </c>
      <c r="Q2493" s="16">
        <v>0</v>
      </c>
      <c r="R2493" s="16">
        <v>2</v>
      </c>
      <c r="S2493" s="16">
        <v>0</v>
      </c>
      <c r="T2493" s="16">
        <v>0</v>
      </c>
      <c r="U2493" s="16">
        <v>4</v>
      </c>
    </row>
    <row r="2494" spans="1:21" x14ac:dyDescent="0.2">
      <c r="A2494" s="23"/>
      <c r="B2494" s="14">
        <v>1973</v>
      </c>
      <c r="C2494" s="16">
        <v>1973</v>
      </c>
      <c r="D2494" s="16">
        <v>16362</v>
      </c>
      <c r="E2494" s="16">
        <v>0</v>
      </c>
      <c r="F2494" s="16">
        <v>361</v>
      </c>
      <c r="G2494" s="16">
        <v>10</v>
      </c>
      <c r="H2494" s="16">
        <v>12</v>
      </c>
      <c r="I2494" s="16">
        <v>64</v>
      </c>
      <c r="J2494" s="16">
        <v>3</v>
      </c>
      <c r="K2494" s="16">
        <v>1</v>
      </c>
      <c r="L2494" s="16">
        <v>3</v>
      </c>
      <c r="M2494" s="16">
        <v>2</v>
      </c>
      <c r="N2494" s="16">
        <v>1</v>
      </c>
      <c r="O2494" s="16">
        <v>0</v>
      </c>
      <c r="P2494" s="16">
        <v>0</v>
      </c>
      <c r="Q2494" s="16">
        <v>0</v>
      </c>
      <c r="R2494" s="16">
        <v>2</v>
      </c>
      <c r="S2494" s="16">
        <v>0</v>
      </c>
      <c r="T2494" s="16">
        <v>0</v>
      </c>
      <c r="U2494" s="16">
        <v>2</v>
      </c>
    </row>
    <row r="2495" spans="1:21" x14ac:dyDescent="0.2">
      <c r="A2495" s="23"/>
      <c r="B2495" s="14">
        <v>1974</v>
      </c>
      <c r="C2495" s="16">
        <v>1974</v>
      </c>
      <c r="D2495" s="16">
        <v>16366</v>
      </c>
      <c r="E2495" s="16">
        <v>1</v>
      </c>
      <c r="F2495" s="16">
        <v>258</v>
      </c>
      <c r="G2495" s="16">
        <v>10</v>
      </c>
      <c r="H2495" s="16">
        <v>9</v>
      </c>
      <c r="I2495" s="16">
        <v>56</v>
      </c>
      <c r="J2495" s="16">
        <v>2</v>
      </c>
      <c r="K2495" s="16">
        <v>1</v>
      </c>
      <c r="L2495" s="16">
        <v>0</v>
      </c>
      <c r="M2495" s="16">
        <v>2</v>
      </c>
      <c r="N2495" s="16">
        <v>1</v>
      </c>
      <c r="O2495" s="16">
        <v>0</v>
      </c>
      <c r="P2495" s="16">
        <v>1</v>
      </c>
      <c r="Q2495" s="16">
        <v>0</v>
      </c>
      <c r="R2495" s="16">
        <v>0</v>
      </c>
      <c r="S2495" s="16">
        <v>0</v>
      </c>
      <c r="T2495" s="16">
        <v>0</v>
      </c>
      <c r="U2495" s="16">
        <v>1</v>
      </c>
    </row>
    <row r="2496" spans="1:21" x14ac:dyDescent="0.2">
      <c r="A2496" s="23"/>
      <c r="B2496" s="14">
        <v>1976</v>
      </c>
      <c r="C2496" s="16">
        <v>1976</v>
      </c>
      <c r="D2496" s="16">
        <v>16382</v>
      </c>
      <c r="E2496" s="16">
        <v>1</v>
      </c>
      <c r="F2496" s="16">
        <v>288</v>
      </c>
      <c r="G2496" s="16">
        <v>14</v>
      </c>
      <c r="H2496" s="16">
        <v>2</v>
      </c>
      <c r="I2496" s="16">
        <v>18</v>
      </c>
      <c r="J2496" s="16">
        <v>0</v>
      </c>
      <c r="K2496" s="16">
        <v>0</v>
      </c>
      <c r="L2496" s="16">
        <v>1</v>
      </c>
      <c r="M2496" s="16">
        <v>0</v>
      </c>
      <c r="N2496" s="16">
        <v>1</v>
      </c>
      <c r="O2496" s="16">
        <v>0</v>
      </c>
      <c r="P2496" s="16">
        <v>0</v>
      </c>
      <c r="Q2496" s="16">
        <v>2</v>
      </c>
      <c r="R2496" s="16">
        <v>0</v>
      </c>
      <c r="S2496" s="16">
        <v>0</v>
      </c>
      <c r="T2496" s="16">
        <v>0</v>
      </c>
      <c r="U2496" s="16">
        <v>2</v>
      </c>
    </row>
    <row r="2497" spans="1:21" x14ac:dyDescent="0.2">
      <c r="A2497" s="23"/>
      <c r="B2497" s="14">
        <v>1979</v>
      </c>
      <c r="C2497" s="16">
        <v>1979</v>
      </c>
      <c r="D2497" s="16">
        <v>16390</v>
      </c>
      <c r="E2497" s="16">
        <v>1</v>
      </c>
      <c r="F2497" s="16">
        <v>165</v>
      </c>
      <c r="G2497" s="16">
        <v>12</v>
      </c>
      <c r="H2497" s="16">
        <v>10</v>
      </c>
      <c r="I2497" s="16">
        <v>66</v>
      </c>
      <c r="J2497" s="16">
        <v>2</v>
      </c>
      <c r="K2497" s="16">
        <v>0</v>
      </c>
      <c r="L2497" s="16">
        <v>2</v>
      </c>
      <c r="M2497" s="16">
        <v>2</v>
      </c>
      <c r="N2497" s="16">
        <v>0</v>
      </c>
      <c r="O2497" s="16">
        <v>0</v>
      </c>
      <c r="P2497" s="16">
        <v>0</v>
      </c>
      <c r="Q2497" s="16">
        <v>0</v>
      </c>
      <c r="R2497" s="16">
        <v>0</v>
      </c>
      <c r="S2497" s="16">
        <v>0</v>
      </c>
      <c r="T2497" s="16">
        <v>0</v>
      </c>
      <c r="U2497" s="16">
        <v>0</v>
      </c>
    </row>
    <row r="2498" spans="1:21" x14ac:dyDescent="0.2">
      <c r="A2498" s="23"/>
      <c r="B2498" s="14">
        <v>1980</v>
      </c>
      <c r="C2498" s="16">
        <v>1980</v>
      </c>
      <c r="D2498" s="16">
        <v>16406</v>
      </c>
      <c r="E2498" s="16">
        <v>1</v>
      </c>
      <c r="F2498" s="16">
        <v>287</v>
      </c>
      <c r="G2498" s="16">
        <v>20</v>
      </c>
      <c r="H2498" s="16">
        <v>2</v>
      </c>
      <c r="I2498" s="16">
        <v>26</v>
      </c>
      <c r="J2498" s="16">
        <v>2</v>
      </c>
      <c r="K2498" s="16">
        <v>0</v>
      </c>
      <c r="L2498" s="16">
        <v>0</v>
      </c>
      <c r="M2498" s="16">
        <v>0</v>
      </c>
      <c r="N2498" s="16">
        <v>0</v>
      </c>
      <c r="O2498" s="16">
        <v>0</v>
      </c>
      <c r="P2498" s="16">
        <v>0</v>
      </c>
      <c r="Q2498" s="16">
        <v>0</v>
      </c>
      <c r="R2498" s="16">
        <v>0</v>
      </c>
      <c r="S2498" s="16">
        <v>0</v>
      </c>
      <c r="T2498" s="16">
        <v>0</v>
      </c>
      <c r="U2498" s="16">
        <v>0</v>
      </c>
    </row>
    <row r="2499" spans="1:21" x14ac:dyDescent="0.2">
      <c r="A2499" s="23"/>
      <c r="B2499" s="14">
        <v>1990</v>
      </c>
      <c r="C2499" s="16">
        <v>1990</v>
      </c>
      <c r="D2499" s="16">
        <v>16491</v>
      </c>
      <c r="E2499" s="16">
        <v>1</v>
      </c>
      <c r="F2499" s="16">
        <v>121</v>
      </c>
      <c r="G2499" s="16">
        <v>36</v>
      </c>
      <c r="H2499" s="16">
        <v>2</v>
      </c>
      <c r="I2499" s="16">
        <v>42</v>
      </c>
      <c r="J2499" s="16">
        <v>0</v>
      </c>
      <c r="K2499" s="16">
        <v>1</v>
      </c>
      <c r="L2499" s="16">
        <v>0</v>
      </c>
      <c r="M2499" s="16">
        <v>0</v>
      </c>
      <c r="N2499" s="16">
        <v>0</v>
      </c>
      <c r="O2499" s="16">
        <v>1</v>
      </c>
      <c r="P2499" s="16">
        <v>0</v>
      </c>
      <c r="Q2499" s="16">
        <v>0</v>
      </c>
      <c r="R2499" s="16">
        <v>0</v>
      </c>
      <c r="S2499" s="16">
        <v>0</v>
      </c>
      <c r="T2499" s="16">
        <v>0</v>
      </c>
      <c r="U2499" s="16">
        <v>1</v>
      </c>
    </row>
    <row r="2500" spans="1:21" x14ac:dyDescent="0.2">
      <c r="A2500" s="23" t="s">
        <v>48</v>
      </c>
      <c r="B2500" s="14">
        <v>1991</v>
      </c>
      <c r="C2500" s="16">
        <v>1991</v>
      </c>
      <c r="D2500" s="16">
        <v>16496</v>
      </c>
      <c r="E2500" s="16">
        <v>1</v>
      </c>
      <c r="F2500" s="16">
        <v>93</v>
      </c>
      <c r="G2500" s="16">
        <v>10</v>
      </c>
      <c r="H2500" s="16">
        <v>1</v>
      </c>
      <c r="I2500" s="16">
        <v>10</v>
      </c>
      <c r="J2500" s="16">
        <v>0</v>
      </c>
      <c r="K2500" s="16">
        <v>0</v>
      </c>
      <c r="L2500" s="16">
        <v>0</v>
      </c>
      <c r="M2500" s="16">
        <v>0</v>
      </c>
      <c r="N2500" s="16">
        <v>0</v>
      </c>
      <c r="O2500" s="16">
        <v>0</v>
      </c>
      <c r="P2500" s="16">
        <v>0</v>
      </c>
      <c r="Q2500" s="16">
        <v>0</v>
      </c>
      <c r="R2500" s="16">
        <v>0</v>
      </c>
      <c r="S2500" s="16">
        <v>0</v>
      </c>
      <c r="T2500" s="16">
        <v>0</v>
      </c>
      <c r="U2500" s="16">
        <v>0</v>
      </c>
    </row>
    <row r="2501" spans="1:21" x14ac:dyDescent="0.2">
      <c r="A2501" s="23"/>
      <c r="B2501" s="14">
        <v>1992</v>
      </c>
      <c r="C2501" s="16">
        <v>1992</v>
      </c>
      <c r="D2501" s="16">
        <v>16507</v>
      </c>
      <c r="E2501" s="16">
        <v>0</v>
      </c>
      <c r="F2501" s="16">
        <v>44</v>
      </c>
      <c r="G2501" s="16">
        <v>10</v>
      </c>
      <c r="H2501" s="16">
        <v>1</v>
      </c>
      <c r="I2501" s="16">
        <v>10</v>
      </c>
      <c r="J2501" s="16">
        <v>0</v>
      </c>
      <c r="K2501" s="16">
        <v>0</v>
      </c>
      <c r="L2501" s="16">
        <v>0</v>
      </c>
      <c r="M2501" s="16">
        <v>0</v>
      </c>
      <c r="N2501" s="16">
        <v>0</v>
      </c>
      <c r="O2501" s="16">
        <v>1</v>
      </c>
      <c r="P2501" s="16">
        <v>0</v>
      </c>
      <c r="Q2501" s="16">
        <v>0</v>
      </c>
      <c r="R2501" s="16">
        <v>0</v>
      </c>
      <c r="S2501" s="16">
        <v>0</v>
      </c>
      <c r="T2501" s="16">
        <v>0</v>
      </c>
      <c r="U2501" s="16">
        <v>1</v>
      </c>
    </row>
    <row r="2502" spans="1:21" x14ac:dyDescent="0.2">
      <c r="A2502" s="23"/>
      <c r="B2502" s="14">
        <v>1995</v>
      </c>
      <c r="C2502" s="16">
        <v>1995</v>
      </c>
      <c r="D2502" s="16">
        <v>16523</v>
      </c>
      <c r="E2502" s="16">
        <v>0</v>
      </c>
      <c r="F2502" s="16">
        <v>59</v>
      </c>
      <c r="G2502" s="16">
        <v>10</v>
      </c>
      <c r="H2502" s="16">
        <v>1</v>
      </c>
      <c r="I2502" s="16">
        <v>10</v>
      </c>
      <c r="J2502" s="16">
        <v>0</v>
      </c>
      <c r="K2502" s="16">
        <v>0</v>
      </c>
      <c r="L2502" s="16">
        <v>0</v>
      </c>
      <c r="M2502" s="16">
        <v>0</v>
      </c>
      <c r="N2502" s="16">
        <v>0</v>
      </c>
      <c r="O2502" s="16">
        <v>0</v>
      </c>
      <c r="P2502" s="16">
        <v>0</v>
      </c>
      <c r="Q2502" s="16">
        <v>0</v>
      </c>
      <c r="R2502" s="16">
        <v>0</v>
      </c>
      <c r="S2502" s="16">
        <v>0</v>
      </c>
      <c r="T2502" s="16">
        <v>0</v>
      </c>
      <c r="U2502" s="16">
        <v>0</v>
      </c>
    </row>
    <row r="2503" spans="1:21" x14ac:dyDescent="0.2">
      <c r="A2503" s="23"/>
      <c r="B2503" s="14">
        <v>1999</v>
      </c>
      <c r="C2503" s="16">
        <v>1999</v>
      </c>
      <c r="D2503" s="16">
        <v>16557</v>
      </c>
      <c r="E2503" s="16">
        <v>1</v>
      </c>
      <c r="F2503" s="16">
        <v>297</v>
      </c>
      <c r="G2503" s="16">
        <v>10</v>
      </c>
      <c r="H2503" s="16">
        <v>8</v>
      </c>
      <c r="I2503" s="16">
        <v>44</v>
      </c>
      <c r="J2503" s="16">
        <v>2</v>
      </c>
      <c r="K2503" s="16">
        <v>0</v>
      </c>
      <c r="L2503" s="16">
        <v>1</v>
      </c>
      <c r="M2503" s="16">
        <v>0</v>
      </c>
      <c r="N2503" s="16">
        <v>0</v>
      </c>
      <c r="O2503" s="16">
        <v>0</v>
      </c>
      <c r="P2503" s="16">
        <v>0</v>
      </c>
      <c r="Q2503" s="16">
        <v>0</v>
      </c>
      <c r="R2503" s="16">
        <v>0</v>
      </c>
      <c r="S2503" s="16">
        <v>0</v>
      </c>
      <c r="T2503" s="16">
        <v>0</v>
      </c>
      <c r="U2503" s="16">
        <v>0</v>
      </c>
    </row>
    <row r="2504" spans="1:21" x14ac:dyDescent="0.2">
      <c r="A2504" s="23"/>
      <c r="B2504" s="14">
        <v>2003</v>
      </c>
      <c r="C2504" s="16">
        <v>2003</v>
      </c>
      <c r="D2504" s="16">
        <v>16612</v>
      </c>
      <c r="E2504" s="16">
        <v>1</v>
      </c>
      <c r="F2504" s="16">
        <v>142</v>
      </c>
      <c r="G2504" s="16">
        <v>10</v>
      </c>
      <c r="H2504" s="16">
        <v>2</v>
      </c>
      <c r="I2504" s="16">
        <v>16</v>
      </c>
      <c r="J2504" s="16">
        <v>0</v>
      </c>
      <c r="K2504" s="16">
        <v>1</v>
      </c>
      <c r="L2504" s="16">
        <v>0</v>
      </c>
      <c r="M2504" s="16">
        <v>0</v>
      </c>
      <c r="N2504" s="16">
        <v>0</v>
      </c>
      <c r="O2504" s="16">
        <v>0</v>
      </c>
      <c r="P2504" s="16">
        <v>0</v>
      </c>
      <c r="Q2504" s="16">
        <v>0</v>
      </c>
      <c r="R2504" s="16">
        <v>0</v>
      </c>
      <c r="S2504" s="16">
        <v>0</v>
      </c>
      <c r="T2504" s="16">
        <v>0</v>
      </c>
      <c r="U2504" s="16">
        <v>0</v>
      </c>
    </row>
    <row r="2505" spans="1:21" x14ac:dyDescent="0.2">
      <c r="A2505" s="23"/>
      <c r="B2505" s="14">
        <v>2009</v>
      </c>
      <c r="C2505" s="16">
        <v>2009</v>
      </c>
      <c r="D2505" s="16">
        <v>16650</v>
      </c>
      <c r="E2505" s="16">
        <v>0</v>
      </c>
      <c r="F2505" s="16">
        <v>94</v>
      </c>
      <c r="G2505" s="16">
        <v>12</v>
      </c>
      <c r="H2505" s="16">
        <v>2</v>
      </c>
      <c r="I2505" s="16">
        <v>18</v>
      </c>
      <c r="J2505" s="16">
        <v>1</v>
      </c>
      <c r="K2505" s="16">
        <v>0</v>
      </c>
      <c r="L2505" s="16">
        <v>0</v>
      </c>
      <c r="M2505" s="16">
        <v>0</v>
      </c>
      <c r="N2505" s="16">
        <v>0</v>
      </c>
      <c r="O2505" s="16">
        <v>1</v>
      </c>
      <c r="P2505" s="16">
        <v>0</v>
      </c>
      <c r="Q2505" s="16">
        <v>1</v>
      </c>
      <c r="R2505" s="16">
        <v>0</v>
      </c>
      <c r="S2505" s="16">
        <v>0</v>
      </c>
      <c r="T2505" s="16">
        <v>0</v>
      </c>
      <c r="U2505" s="16">
        <v>2</v>
      </c>
    </row>
    <row r="2506" spans="1:21" x14ac:dyDescent="0.2">
      <c r="A2506" s="23"/>
      <c r="B2506" s="14">
        <v>2016</v>
      </c>
      <c r="C2506" s="16">
        <v>2016</v>
      </c>
      <c r="D2506" s="16">
        <v>16692</v>
      </c>
      <c r="E2506" s="16">
        <v>1</v>
      </c>
      <c r="F2506" s="16">
        <v>99</v>
      </c>
      <c r="G2506" s="16">
        <v>8</v>
      </c>
      <c r="H2506" s="16">
        <v>1</v>
      </c>
      <c r="I2506" s="16">
        <v>8</v>
      </c>
      <c r="J2506" s="16">
        <v>0</v>
      </c>
      <c r="K2506" s="16">
        <v>0</v>
      </c>
      <c r="L2506" s="16">
        <v>0</v>
      </c>
      <c r="M2506" s="16">
        <v>0</v>
      </c>
      <c r="N2506" s="16">
        <v>0</v>
      </c>
      <c r="O2506" s="16">
        <v>0</v>
      </c>
      <c r="P2506" s="16">
        <v>0</v>
      </c>
      <c r="Q2506" s="16">
        <v>0</v>
      </c>
      <c r="R2506" s="16">
        <v>0</v>
      </c>
      <c r="S2506" s="16">
        <v>0</v>
      </c>
      <c r="T2506" s="16">
        <v>0</v>
      </c>
      <c r="U2506" s="16">
        <v>0</v>
      </c>
    </row>
    <row r="2507" spans="1:21" x14ac:dyDescent="0.2">
      <c r="A2507" s="23"/>
      <c r="B2507" s="14">
        <v>2020</v>
      </c>
      <c r="C2507" s="16">
        <v>2020</v>
      </c>
      <c r="D2507" s="16">
        <v>16704</v>
      </c>
      <c r="E2507" s="16">
        <v>1</v>
      </c>
      <c r="F2507" s="16">
        <v>63</v>
      </c>
      <c r="G2507" s="16">
        <v>2</v>
      </c>
      <c r="H2507" s="16">
        <v>2</v>
      </c>
      <c r="I2507" s="16">
        <v>10</v>
      </c>
      <c r="J2507" s="16">
        <v>0</v>
      </c>
      <c r="K2507" s="16">
        <v>0</v>
      </c>
      <c r="L2507" s="16">
        <v>0</v>
      </c>
      <c r="M2507" s="16">
        <v>0</v>
      </c>
      <c r="N2507" s="16">
        <v>0</v>
      </c>
      <c r="O2507" s="16">
        <v>0</v>
      </c>
      <c r="P2507" s="16">
        <v>0</v>
      </c>
      <c r="Q2507" s="16">
        <v>0</v>
      </c>
      <c r="R2507" s="16">
        <v>0</v>
      </c>
      <c r="S2507" s="16">
        <v>0</v>
      </c>
      <c r="T2507" s="16">
        <v>0</v>
      </c>
      <c r="U2507" s="16">
        <v>0</v>
      </c>
    </row>
    <row r="2508" spans="1:21" x14ac:dyDescent="0.2">
      <c r="A2508" s="23"/>
      <c r="B2508" s="14">
        <v>2021</v>
      </c>
      <c r="C2508" s="16">
        <v>2021</v>
      </c>
      <c r="D2508" s="16">
        <v>16708</v>
      </c>
      <c r="E2508" s="16">
        <v>1</v>
      </c>
      <c r="F2508" s="16">
        <v>61</v>
      </c>
      <c r="G2508" s="16">
        <v>16</v>
      </c>
      <c r="H2508" s="16">
        <v>2</v>
      </c>
      <c r="I2508" s="16">
        <v>20</v>
      </c>
      <c r="J2508" s="16">
        <v>1</v>
      </c>
      <c r="K2508" s="16">
        <v>0</v>
      </c>
      <c r="L2508" s="16">
        <v>0</v>
      </c>
      <c r="M2508" s="16">
        <v>0</v>
      </c>
      <c r="N2508" s="16">
        <v>0</v>
      </c>
      <c r="O2508" s="16">
        <v>1</v>
      </c>
      <c r="P2508" s="16">
        <v>1</v>
      </c>
      <c r="Q2508" s="16">
        <v>0</v>
      </c>
      <c r="R2508" s="16">
        <v>0</v>
      </c>
      <c r="S2508" s="16">
        <v>0</v>
      </c>
      <c r="T2508" s="16">
        <v>0</v>
      </c>
      <c r="U2508" s="16">
        <v>2</v>
      </c>
    </row>
    <row r="2509" spans="1:21" x14ac:dyDescent="0.2">
      <c r="A2509" s="23"/>
      <c r="B2509" s="14">
        <v>2024</v>
      </c>
      <c r="C2509" s="16">
        <v>2024</v>
      </c>
      <c r="D2509" s="16">
        <v>16716</v>
      </c>
      <c r="E2509" s="16">
        <v>1</v>
      </c>
      <c r="F2509" s="16">
        <v>239</v>
      </c>
      <c r="G2509" s="16">
        <v>10</v>
      </c>
      <c r="H2509" s="16">
        <v>9</v>
      </c>
      <c r="I2509" s="16">
        <v>46</v>
      </c>
      <c r="J2509" s="16">
        <v>1</v>
      </c>
      <c r="K2509" s="16">
        <v>1</v>
      </c>
      <c r="L2509" s="16">
        <v>0</v>
      </c>
      <c r="M2509" s="16">
        <v>1</v>
      </c>
      <c r="N2509" s="16">
        <v>0</v>
      </c>
      <c r="O2509" s="16">
        <v>0</v>
      </c>
      <c r="P2509" s="16">
        <v>2</v>
      </c>
      <c r="Q2509" s="16">
        <v>0</v>
      </c>
      <c r="R2509" s="16">
        <v>0</v>
      </c>
      <c r="S2509" s="16">
        <v>0</v>
      </c>
      <c r="T2509" s="16">
        <v>0</v>
      </c>
      <c r="U2509" s="16">
        <v>2</v>
      </c>
    </row>
    <row r="2510" spans="1:21" x14ac:dyDescent="0.2">
      <c r="A2510" s="23"/>
      <c r="B2510" s="14">
        <v>2025</v>
      </c>
      <c r="C2510" s="16">
        <v>2025</v>
      </c>
      <c r="D2510" s="16">
        <v>16747</v>
      </c>
      <c r="E2510" s="16">
        <v>1</v>
      </c>
      <c r="F2510" s="16">
        <v>383</v>
      </c>
      <c r="G2510" s="16">
        <v>12</v>
      </c>
      <c r="H2510" s="16">
        <v>7</v>
      </c>
      <c r="I2510" s="16">
        <v>42</v>
      </c>
      <c r="J2510" s="16">
        <v>1</v>
      </c>
      <c r="K2510" s="16">
        <v>1</v>
      </c>
      <c r="L2510" s="16">
        <v>3</v>
      </c>
      <c r="M2510" s="16">
        <v>0</v>
      </c>
      <c r="N2510" s="16">
        <v>0</v>
      </c>
      <c r="O2510" s="16">
        <v>0</v>
      </c>
      <c r="P2510" s="16">
        <v>1</v>
      </c>
      <c r="Q2510" s="16">
        <v>1</v>
      </c>
      <c r="R2510" s="16">
        <v>0</v>
      </c>
      <c r="S2510" s="16">
        <v>0</v>
      </c>
      <c r="T2510" s="16">
        <v>0</v>
      </c>
      <c r="U2510" s="16">
        <v>2</v>
      </c>
    </row>
    <row r="2511" spans="1:21" x14ac:dyDescent="0.2">
      <c r="A2511" s="23"/>
      <c r="B2511" s="14">
        <v>2028</v>
      </c>
      <c r="C2511" s="16">
        <v>2028</v>
      </c>
      <c r="D2511" s="16">
        <v>16776</v>
      </c>
      <c r="E2511" s="16">
        <v>1</v>
      </c>
      <c r="F2511" s="16">
        <v>308</v>
      </c>
      <c r="G2511" s="16">
        <v>24</v>
      </c>
      <c r="H2511" s="16">
        <v>1</v>
      </c>
      <c r="I2511" s="16">
        <v>24</v>
      </c>
      <c r="J2511" s="16">
        <v>0</v>
      </c>
      <c r="K2511" s="16">
        <v>0</v>
      </c>
      <c r="L2511" s="16">
        <v>1</v>
      </c>
      <c r="M2511" s="16">
        <v>0</v>
      </c>
      <c r="N2511" s="16">
        <v>0</v>
      </c>
      <c r="O2511" s="16">
        <v>0</v>
      </c>
      <c r="P2511" s="16">
        <v>0</v>
      </c>
      <c r="Q2511" s="16">
        <v>0</v>
      </c>
      <c r="R2511" s="16">
        <v>0</v>
      </c>
      <c r="S2511" s="16">
        <v>0</v>
      </c>
      <c r="T2511" s="16">
        <v>0</v>
      </c>
      <c r="U2511" s="16">
        <v>0</v>
      </c>
    </row>
    <row r="2512" spans="1:21" x14ac:dyDescent="0.2">
      <c r="A2512" s="23"/>
      <c r="B2512" s="14">
        <v>2030</v>
      </c>
      <c r="C2512" s="16">
        <v>2030</v>
      </c>
      <c r="D2512" s="16">
        <v>16801</v>
      </c>
      <c r="E2512" s="16">
        <v>1</v>
      </c>
      <c r="F2512" s="16">
        <v>20</v>
      </c>
      <c r="G2512" s="16">
        <v>30</v>
      </c>
      <c r="H2512" s="16">
        <v>1</v>
      </c>
      <c r="I2512" s="16">
        <v>30</v>
      </c>
      <c r="J2512" s="16">
        <v>0</v>
      </c>
      <c r="K2512" s="16">
        <v>0</v>
      </c>
      <c r="L2512" s="16">
        <v>0</v>
      </c>
      <c r="M2512" s="16">
        <v>1</v>
      </c>
      <c r="N2512" s="16">
        <v>0</v>
      </c>
      <c r="O2512" s="16">
        <v>0</v>
      </c>
      <c r="P2512" s="16">
        <v>0</v>
      </c>
      <c r="Q2512" s="16">
        <v>1</v>
      </c>
      <c r="R2512" s="16">
        <v>0</v>
      </c>
      <c r="S2512" s="16">
        <v>1</v>
      </c>
      <c r="T2512" s="16">
        <v>0</v>
      </c>
      <c r="U2512" s="16">
        <v>2</v>
      </c>
    </row>
    <row r="2513" spans="1:21" x14ac:dyDescent="0.2">
      <c r="A2513" s="23"/>
      <c r="B2513" s="14">
        <v>2033</v>
      </c>
      <c r="C2513" s="16">
        <v>2033</v>
      </c>
      <c r="D2513" s="16">
        <v>16820</v>
      </c>
      <c r="E2513" s="16">
        <v>1</v>
      </c>
      <c r="F2513" s="16">
        <v>18</v>
      </c>
      <c r="G2513" s="16">
        <v>16</v>
      </c>
      <c r="H2513" s="16">
        <v>1</v>
      </c>
      <c r="I2513" s="16">
        <v>16</v>
      </c>
      <c r="J2513" s="16">
        <v>0</v>
      </c>
      <c r="K2513" s="16">
        <v>0</v>
      </c>
      <c r="L2513" s="16">
        <v>0</v>
      </c>
      <c r="M2513" s="16">
        <v>0</v>
      </c>
      <c r="N2513" s="16">
        <v>0</v>
      </c>
      <c r="O2513" s="16">
        <v>0</v>
      </c>
      <c r="P2513" s="16">
        <v>0</v>
      </c>
      <c r="Q2513" s="16">
        <v>0</v>
      </c>
      <c r="R2513" s="16">
        <v>0</v>
      </c>
      <c r="S2513" s="16">
        <v>0</v>
      </c>
      <c r="T2513" s="16">
        <v>0</v>
      </c>
      <c r="U2513" s="16">
        <v>0</v>
      </c>
    </row>
    <row r="2514" spans="1:21" x14ac:dyDescent="0.2">
      <c r="A2514" s="23"/>
      <c r="B2514" s="14">
        <v>2038</v>
      </c>
      <c r="C2514" s="16">
        <v>2038</v>
      </c>
      <c r="D2514" s="16">
        <v>16850</v>
      </c>
      <c r="E2514" s="16">
        <v>1</v>
      </c>
      <c r="F2514" s="16">
        <v>229</v>
      </c>
      <c r="G2514" s="16">
        <v>4</v>
      </c>
      <c r="H2514" s="16">
        <v>8</v>
      </c>
      <c r="I2514" s="16">
        <v>22</v>
      </c>
      <c r="J2514" s="16">
        <v>0</v>
      </c>
      <c r="K2514" s="16">
        <v>1</v>
      </c>
      <c r="L2514" s="16">
        <v>1</v>
      </c>
      <c r="M2514" s="16">
        <v>1</v>
      </c>
      <c r="N2514" s="16">
        <v>0</v>
      </c>
      <c r="O2514" s="16">
        <v>0</v>
      </c>
      <c r="P2514" s="16">
        <v>0</v>
      </c>
      <c r="Q2514" s="16">
        <v>0</v>
      </c>
      <c r="R2514" s="16">
        <v>0</v>
      </c>
      <c r="S2514" s="16">
        <v>0</v>
      </c>
      <c r="T2514" s="16">
        <v>0</v>
      </c>
      <c r="U2514" s="16">
        <v>0</v>
      </c>
    </row>
    <row r="2515" spans="1:21" x14ac:dyDescent="0.2">
      <c r="A2515" s="23"/>
      <c r="B2515" s="14">
        <v>2039</v>
      </c>
      <c r="C2515" s="16">
        <v>2039</v>
      </c>
      <c r="D2515" s="16">
        <v>16871</v>
      </c>
      <c r="E2515" s="16">
        <v>1</v>
      </c>
      <c r="F2515" s="16">
        <v>88</v>
      </c>
      <c r="G2515" s="16">
        <v>32</v>
      </c>
      <c r="H2515" s="16">
        <v>1</v>
      </c>
      <c r="I2515" s="16">
        <v>32</v>
      </c>
      <c r="J2515" s="16">
        <v>0</v>
      </c>
      <c r="K2515" s="16">
        <v>0</v>
      </c>
      <c r="L2515" s="16">
        <v>0</v>
      </c>
      <c r="M2515" s="16">
        <v>0</v>
      </c>
      <c r="N2515" s="16">
        <v>0</v>
      </c>
      <c r="O2515" s="16">
        <v>0</v>
      </c>
      <c r="P2515" s="16">
        <v>0</v>
      </c>
      <c r="Q2515" s="16">
        <v>0</v>
      </c>
      <c r="R2515" s="16">
        <v>0</v>
      </c>
      <c r="S2515" s="16">
        <v>0</v>
      </c>
      <c r="T2515" s="16">
        <v>0</v>
      </c>
      <c r="U2515" s="16">
        <v>0</v>
      </c>
    </row>
    <row r="2516" spans="1:21" x14ac:dyDescent="0.2">
      <c r="A2516" s="23"/>
      <c r="B2516" s="14">
        <v>2041</v>
      </c>
      <c r="C2516" s="16">
        <v>2041</v>
      </c>
      <c r="D2516" s="16">
        <v>16887</v>
      </c>
      <c r="E2516" s="16">
        <v>0</v>
      </c>
      <c r="F2516" s="16">
        <v>344</v>
      </c>
      <c r="G2516" s="16">
        <v>24</v>
      </c>
      <c r="H2516" s="16">
        <v>10</v>
      </c>
      <c r="I2516" s="16">
        <v>80</v>
      </c>
      <c r="J2516" s="16">
        <v>1</v>
      </c>
      <c r="K2516" s="16">
        <v>1</v>
      </c>
      <c r="L2516" s="16">
        <v>2</v>
      </c>
      <c r="M2516" s="16">
        <v>0</v>
      </c>
      <c r="N2516" s="16">
        <v>2</v>
      </c>
      <c r="O2516" s="16">
        <v>0</v>
      </c>
      <c r="P2516" s="16">
        <v>0</v>
      </c>
      <c r="Q2516" s="16">
        <v>0</v>
      </c>
      <c r="R2516" s="16">
        <v>0</v>
      </c>
      <c r="S2516" s="16">
        <v>0</v>
      </c>
      <c r="T2516" s="16">
        <v>1</v>
      </c>
      <c r="U2516" s="16">
        <v>0</v>
      </c>
    </row>
    <row r="2517" spans="1:21" x14ac:dyDescent="0.2">
      <c r="A2517" s="23"/>
      <c r="B2517" s="14">
        <v>2042</v>
      </c>
      <c r="C2517" s="16">
        <v>2042</v>
      </c>
      <c r="D2517" s="16">
        <v>16899</v>
      </c>
      <c r="E2517" s="16">
        <v>0</v>
      </c>
      <c r="F2517" s="16">
        <v>140</v>
      </c>
      <c r="G2517" s="16">
        <v>16</v>
      </c>
      <c r="H2517" s="16">
        <v>2</v>
      </c>
      <c r="I2517" s="16">
        <v>18</v>
      </c>
      <c r="J2517" s="16">
        <v>0</v>
      </c>
      <c r="K2517" s="16">
        <v>0</v>
      </c>
      <c r="L2517" s="16">
        <v>1</v>
      </c>
      <c r="M2517" s="16">
        <v>0</v>
      </c>
      <c r="N2517" s="16">
        <v>1</v>
      </c>
      <c r="O2517" s="16">
        <v>0</v>
      </c>
      <c r="P2517" s="16">
        <v>0</v>
      </c>
      <c r="Q2517" s="16">
        <v>0</v>
      </c>
      <c r="R2517" s="16">
        <v>0</v>
      </c>
      <c r="S2517" s="16">
        <v>0</v>
      </c>
      <c r="T2517" s="16">
        <v>0</v>
      </c>
      <c r="U2517" s="16">
        <v>0</v>
      </c>
    </row>
    <row r="2518" spans="1:21" x14ac:dyDescent="0.2">
      <c r="A2518" s="23"/>
      <c r="B2518" s="14">
        <v>2045</v>
      </c>
      <c r="C2518" s="16">
        <v>2045</v>
      </c>
      <c r="D2518" s="16">
        <v>16910</v>
      </c>
      <c r="E2518" s="16">
        <v>1</v>
      </c>
      <c r="F2518" s="16">
        <v>238</v>
      </c>
      <c r="G2518" s="16">
        <v>34</v>
      </c>
      <c r="H2518" s="16">
        <v>2</v>
      </c>
      <c r="I2518" s="16">
        <v>42</v>
      </c>
      <c r="J2518" s="16">
        <v>2</v>
      </c>
      <c r="K2518" s="16">
        <v>0</v>
      </c>
      <c r="L2518" s="16">
        <v>0</v>
      </c>
      <c r="M2518" s="16">
        <v>0</v>
      </c>
      <c r="N2518" s="16">
        <v>0</v>
      </c>
      <c r="O2518" s="16">
        <v>0</v>
      </c>
      <c r="P2518" s="16">
        <v>0</v>
      </c>
      <c r="Q2518" s="16">
        <v>2</v>
      </c>
      <c r="R2518" s="16">
        <v>0</v>
      </c>
      <c r="S2518" s="16">
        <v>0</v>
      </c>
      <c r="T2518" s="16">
        <v>0</v>
      </c>
      <c r="U2518" s="16">
        <v>2</v>
      </c>
    </row>
    <row r="2519" spans="1:21" x14ac:dyDescent="0.2">
      <c r="A2519" s="23"/>
      <c r="B2519" s="14">
        <v>2048</v>
      </c>
      <c r="C2519" s="16">
        <v>2048</v>
      </c>
      <c r="D2519" s="16">
        <v>16920</v>
      </c>
      <c r="E2519" s="16">
        <v>1</v>
      </c>
      <c r="F2519" s="16">
        <v>277</v>
      </c>
      <c r="G2519" s="16">
        <v>6</v>
      </c>
      <c r="H2519" s="16">
        <v>10</v>
      </c>
      <c r="I2519" s="16">
        <v>56</v>
      </c>
      <c r="J2519" s="16">
        <v>2</v>
      </c>
      <c r="K2519" s="16">
        <v>0</v>
      </c>
      <c r="L2519" s="16">
        <v>1</v>
      </c>
      <c r="M2519" s="16">
        <v>1</v>
      </c>
      <c r="N2519" s="16">
        <v>1</v>
      </c>
      <c r="O2519" s="16">
        <v>0</v>
      </c>
      <c r="P2519" s="16">
        <v>0</v>
      </c>
      <c r="Q2519" s="16">
        <v>0</v>
      </c>
      <c r="R2519" s="16">
        <v>0</v>
      </c>
      <c r="S2519" s="16">
        <v>0</v>
      </c>
      <c r="T2519" s="16">
        <v>0</v>
      </c>
      <c r="U2519" s="16">
        <v>0</v>
      </c>
    </row>
    <row r="2520" spans="1:21" x14ac:dyDescent="0.2">
      <c r="A2520" s="23" t="s">
        <v>48</v>
      </c>
      <c r="B2520" s="14">
        <v>2054</v>
      </c>
      <c r="C2520" s="16">
        <v>2054</v>
      </c>
      <c r="D2520" s="16">
        <v>16988</v>
      </c>
      <c r="E2520" s="16">
        <v>0</v>
      </c>
      <c r="F2520" s="16">
        <v>179</v>
      </c>
      <c r="G2520" s="16">
        <v>8</v>
      </c>
      <c r="H2520" s="16">
        <v>2</v>
      </c>
      <c r="I2520" s="16">
        <v>10</v>
      </c>
      <c r="J2520" s="16">
        <v>0</v>
      </c>
      <c r="K2520" s="16">
        <v>0</v>
      </c>
      <c r="L2520" s="16">
        <v>0</v>
      </c>
      <c r="M2520" s="16">
        <v>0</v>
      </c>
      <c r="N2520" s="16">
        <v>0</v>
      </c>
      <c r="O2520" s="16">
        <v>0</v>
      </c>
      <c r="P2520" s="16">
        <v>0</v>
      </c>
      <c r="Q2520" s="16">
        <v>0</v>
      </c>
      <c r="R2520" s="16">
        <v>0</v>
      </c>
      <c r="S2520" s="16">
        <v>0</v>
      </c>
      <c r="T2520" s="16">
        <v>1</v>
      </c>
      <c r="U2520" s="16">
        <v>0</v>
      </c>
    </row>
    <row r="2521" spans="1:21" x14ac:dyDescent="0.2">
      <c r="A2521" s="23"/>
      <c r="B2521" s="14">
        <v>2055</v>
      </c>
      <c r="C2521" s="16">
        <v>2055</v>
      </c>
      <c r="D2521" s="16">
        <v>16994</v>
      </c>
      <c r="E2521" s="16">
        <v>1</v>
      </c>
      <c r="F2521" s="16">
        <v>243</v>
      </c>
      <c r="G2521" s="16">
        <v>30</v>
      </c>
      <c r="H2521" s="16">
        <v>2</v>
      </c>
      <c r="I2521" s="16">
        <v>34</v>
      </c>
      <c r="J2521" s="16">
        <v>1</v>
      </c>
      <c r="K2521" s="16">
        <v>0</v>
      </c>
      <c r="L2521" s="16">
        <v>0</v>
      </c>
      <c r="M2521" s="16">
        <v>0</v>
      </c>
      <c r="N2521" s="16">
        <v>0</v>
      </c>
      <c r="O2521" s="16">
        <v>0</v>
      </c>
      <c r="P2521" s="16">
        <v>0</v>
      </c>
      <c r="Q2521" s="16">
        <v>0</v>
      </c>
      <c r="R2521" s="16">
        <v>0</v>
      </c>
      <c r="S2521" s="16">
        <v>0</v>
      </c>
      <c r="T2521" s="16">
        <v>0</v>
      </c>
      <c r="U2521" s="16">
        <v>0</v>
      </c>
    </row>
    <row r="2522" spans="1:21" x14ac:dyDescent="0.2">
      <c r="A2522" s="23"/>
      <c r="B2522" s="14">
        <v>2057</v>
      </c>
      <c r="C2522" s="16">
        <v>2057</v>
      </c>
      <c r="D2522" s="16">
        <v>17017</v>
      </c>
      <c r="E2522" s="16">
        <v>1</v>
      </c>
      <c r="F2522" s="16">
        <v>320</v>
      </c>
      <c r="G2522" s="16">
        <v>10</v>
      </c>
      <c r="H2522" s="16">
        <v>2</v>
      </c>
      <c r="I2522" s="16">
        <v>16</v>
      </c>
      <c r="J2522" s="16">
        <v>0</v>
      </c>
      <c r="K2522" s="16">
        <v>1</v>
      </c>
      <c r="L2522" s="16">
        <v>0</v>
      </c>
      <c r="M2522" s="16">
        <v>0</v>
      </c>
      <c r="N2522" s="16">
        <v>0</v>
      </c>
      <c r="O2522" s="16">
        <v>0</v>
      </c>
      <c r="P2522" s="16">
        <v>0</v>
      </c>
      <c r="Q2522" s="16">
        <v>0</v>
      </c>
      <c r="R2522" s="16">
        <v>0</v>
      </c>
      <c r="S2522" s="16">
        <v>0</v>
      </c>
      <c r="T2522" s="16">
        <v>0</v>
      </c>
      <c r="U2522" s="16">
        <v>0</v>
      </c>
    </row>
    <row r="2523" spans="1:21" x14ac:dyDescent="0.2">
      <c r="A2523" s="23"/>
      <c r="B2523" s="14">
        <v>2060</v>
      </c>
      <c r="C2523" s="16">
        <v>2060</v>
      </c>
      <c r="D2523" s="16">
        <v>17054</v>
      </c>
      <c r="E2523" s="16">
        <v>1</v>
      </c>
      <c r="F2523" s="16">
        <v>233</v>
      </c>
      <c r="G2523" s="16">
        <v>12</v>
      </c>
      <c r="H2523" s="16">
        <v>3</v>
      </c>
      <c r="I2523" s="16">
        <v>24</v>
      </c>
      <c r="J2523" s="16">
        <v>1</v>
      </c>
      <c r="K2523" s="16">
        <v>0</v>
      </c>
      <c r="L2523" s="16">
        <v>0</v>
      </c>
      <c r="M2523" s="16">
        <v>1</v>
      </c>
      <c r="N2523" s="16">
        <v>0</v>
      </c>
      <c r="O2523" s="16">
        <v>0</v>
      </c>
      <c r="P2523" s="16">
        <v>0</v>
      </c>
      <c r="Q2523" s="16">
        <v>0</v>
      </c>
      <c r="R2523" s="16">
        <v>0</v>
      </c>
      <c r="S2523" s="16">
        <v>1</v>
      </c>
      <c r="T2523" s="16">
        <v>0</v>
      </c>
      <c r="U2523" s="16">
        <v>1</v>
      </c>
    </row>
    <row r="2524" spans="1:21" x14ac:dyDescent="0.2">
      <c r="A2524" s="23"/>
      <c r="B2524" s="14">
        <v>2068</v>
      </c>
      <c r="C2524" s="16">
        <v>2068</v>
      </c>
      <c r="D2524" s="16">
        <v>17121</v>
      </c>
      <c r="E2524" s="16">
        <v>1</v>
      </c>
      <c r="F2524" s="16">
        <v>45</v>
      </c>
      <c r="G2524" s="16">
        <v>6</v>
      </c>
      <c r="H2524" s="16">
        <v>2</v>
      </c>
      <c r="I2524" s="16">
        <v>12</v>
      </c>
      <c r="J2524" s="16">
        <v>0</v>
      </c>
      <c r="K2524" s="16">
        <v>0</v>
      </c>
      <c r="L2524" s="16">
        <v>0</v>
      </c>
      <c r="M2524" s="16">
        <v>0</v>
      </c>
      <c r="N2524" s="16">
        <v>0</v>
      </c>
      <c r="O2524" s="16">
        <v>0</v>
      </c>
      <c r="P2524" s="16">
        <v>0</v>
      </c>
      <c r="Q2524" s="16">
        <v>0</v>
      </c>
      <c r="R2524" s="16">
        <v>0</v>
      </c>
      <c r="S2524" s="16">
        <v>0</v>
      </c>
      <c r="T2524" s="16">
        <v>0</v>
      </c>
      <c r="U2524" s="16">
        <v>0</v>
      </c>
    </row>
    <row r="2525" spans="1:21" x14ac:dyDescent="0.2">
      <c r="A2525" s="23"/>
      <c r="B2525" s="14">
        <v>2072</v>
      </c>
      <c r="C2525" s="16">
        <v>2072</v>
      </c>
      <c r="D2525" s="16">
        <v>17159</v>
      </c>
      <c r="E2525" s="16">
        <v>0</v>
      </c>
      <c r="F2525" s="16">
        <v>412</v>
      </c>
      <c r="G2525" s="16">
        <v>2</v>
      </c>
      <c r="H2525" s="16">
        <v>10</v>
      </c>
      <c r="I2525" s="16">
        <v>34</v>
      </c>
      <c r="J2525" s="16">
        <v>2</v>
      </c>
      <c r="K2525" s="16">
        <v>2</v>
      </c>
      <c r="L2525" s="16">
        <v>0</v>
      </c>
      <c r="M2525" s="16">
        <v>1</v>
      </c>
      <c r="N2525" s="16">
        <v>0</v>
      </c>
      <c r="O2525" s="16">
        <v>0</v>
      </c>
      <c r="P2525" s="16">
        <v>1</v>
      </c>
      <c r="Q2525" s="16">
        <v>0</v>
      </c>
      <c r="R2525" s="16">
        <v>0</v>
      </c>
      <c r="S2525" s="16">
        <v>0</v>
      </c>
      <c r="T2525" s="16">
        <v>1</v>
      </c>
      <c r="U2525" s="16">
        <v>1</v>
      </c>
    </row>
    <row r="2526" spans="1:21" x14ac:dyDescent="0.2">
      <c r="A2526" s="23"/>
      <c r="B2526" s="14">
        <v>2074</v>
      </c>
      <c r="C2526" s="16">
        <v>2074</v>
      </c>
      <c r="D2526" s="16">
        <v>17165</v>
      </c>
      <c r="E2526" s="16">
        <v>1</v>
      </c>
      <c r="F2526" s="16">
        <v>88</v>
      </c>
      <c r="G2526" s="16">
        <v>22</v>
      </c>
      <c r="H2526" s="16">
        <v>1</v>
      </c>
      <c r="I2526" s="16">
        <v>22</v>
      </c>
      <c r="J2526" s="16">
        <v>1</v>
      </c>
      <c r="K2526" s="16">
        <v>0</v>
      </c>
      <c r="L2526" s="16">
        <v>0</v>
      </c>
      <c r="M2526" s="16">
        <v>0</v>
      </c>
      <c r="N2526" s="16">
        <v>0</v>
      </c>
      <c r="O2526" s="16">
        <v>0</v>
      </c>
      <c r="P2526" s="16">
        <v>0</v>
      </c>
      <c r="Q2526" s="16">
        <v>0</v>
      </c>
      <c r="R2526" s="16">
        <v>0</v>
      </c>
      <c r="S2526" s="16">
        <v>0</v>
      </c>
      <c r="T2526" s="16">
        <v>0</v>
      </c>
      <c r="U2526" s="16">
        <v>0</v>
      </c>
    </row>
    <row r="2527" spans="1:21" x14ac:dyDescent="0.2">
      <c r="A2527" s="23"/>
      <c r="B2527" s="14">
        <v>2076</v>
      </c>
      <c r="C2527" s="16">
        <v>2076</v>
      </c>
      <c r="D2527" s="16">
        <v>17186</v>
      </c>
      <c r="E2527" s="16">
        <v>1</v>
      </c>
      <c r="F2527" s="16">
        <v>324</v>
      </c>
      <c r="G2527" s="16">
        <v>4</v>
      </c>
      <c r="H2527" s="16">
        <v>2</v>
      </c>
      <c r="I2527" s="16">
        <v>6</v>
      </c>
      <c r="J2527" s="16">
        <v>0</v>
      </c>
      <c r="K2527" s="16">
        <v>0</v>
      </c>
      <c r="L2527" s="16">
        <v>0</v>
      </c>
      <c r="M2527" s="16">
        <v>0</v>
      </c>
      <c r="N2527" s="16">
        <v>0</v>
      </c>
      <c r="O2527" s="16">
        <v>0</v>
      </c>
      <c r="P2527" s="16">
        <v>0</v>
      </c>
      <c r="Q2527" s="16">
        <v>0</v>
      </c>
      <c r="R2527" s="16">
        <v>0</v>
      </c>
      <c r="S2527" s="16">
        <v>0</v>
      </c>
      <c r="T2527" s="16">
        <v>0</v>
      </c>
      <c r="U2527" s="16">
        <v>0</v>
      </c>
    </row>
    <row r="2528" spans="1:21" x14ac:dyDescent="0.2">
      <c r="A2528" s="23"/>
      <c r="B2528" s="14">
        <v>2080</v>
      </c>
      <c r="C2528" s="16">
        <v>2080</v>
      </c>
      <c r="D2528" s="16">
        <v>17203</v>
      </c>
      <c r="E2528" s="16">
        <v>1</v>
      </c>
      <c r="F2528" s="16">
        <v>308</v>
      </c>
      <c r="G2528" s="16">
        <v>12</v>
      </c>
      <c r="H2528" s="16">
        <v>2</v>
      </c>
      <c r="I2528" s="16">
        <v>14</v>
      </c>
      <c r="J2528" s="16">
        <v>0</v>
      </c>
      <c r="K2528" s="16">
        <v>0</v>
      </c>
      <c r="L2528" s="16">
        <v>0</v>
      </c>
      <c r="M2528" s="16">
        <v>0</v>
      </c>
      <c r="N2528" s="16">
        <v>0</v>
      </c>
      <c r="O2528" s="16">
        <v>0</v>
      </c>
      <c r="P2528" s="16">
        <v>0</v>
      </c>
      <c r="Q2528" s="16">
        <v>0</v>
      </c>
      <c r="R2528" s="16">
        <v>0</v>
      </c>
      <c r="S2528" s="16">
        <v>0</v>
      </c>
      <c r="T2528" s="16">
        <v>0</v>
      </c>
      <c r="U2528" s="16">
        <v>0</v>
      </c>
    </row>
    <row r="2529" spans="1:21" x14ac:dyDescent="0.2">
      <c r="A2529" s="23"/>
      <c r="B2529" s="14">
        <v>2081</v>
      </c>
      <c r="C2529" s="16">
        <v>2081</v>
      </c>
      <c r="D2529" s="16">
        <v>17206</v>
      </c>
      <c r="E2529" s="16">
        <v>0</v>
      </c>
      <c r="F2529" s="16">
        <v>299</v>
      </c>
      <c r="G2529" s="16">
        <v>14</v>
      </c>
      <c r="H2529" s="16">
        <v>1</v>
      </c>
      <c r="I2529" s="16">
        <v>14</v>
      </c>
      <c r="J2529" s="16">
        <v>0</v>
      </c>
      <c r="K2529" s="16">
        <v>0</v>
      </c>
      <c r="L2529" s="16">
        <v>1</v>
      </c>
      <c r="M2529" s="16">
        <v>0</v>
      </c>
      <c r="N2529" s="16">
        <v>0</v>
      </c>
      <c r="O2529" s="16">
        <v>0</v>
      </c>
      <c r="P2529" s="16">
        <v>0</v>
      </c>
      <c r="Q2529" s="16">
        <v>0</v>
      </c>
      <c r="R2529" s="16">
        <v>0</v>
      </c>
      <c r="S2529" s="16">
        <v>0</v>
      </c>
      <c r="T2529" s="16">
        <v>0</v>
      </c>
      <c r="U2529" s="16">
        <v>0</v>
      </c>
    </row>
    <row r="2530" spans="1:21" x14ac:dyDescent="0.2">
      <c r="A2530" s="23"/>
      <c r="B2530" s="14">
        <v>2084</v>
      </c>
      <c r="C2530" s="16">
        <v>2084</v>
      </c>
      <c r="D2530" s="16">
        <v>17227</v>
      </c>
      <c r="E2530" s="16">
        <v>0</v>
      </c>
      <c r="F2530" s="16">
        <v>369</v>
      </c>
      <c r="G2530" s="16">
        <v>16</v>
      </c>
      <c r="H2530" s="16">
        <v>9</v>
      </c>
      <c r="I2530" s="16">
        <v>60</v>
      </c>
      <c r="J2530" s="16">
        <v>3</v>
      </c>
      <c r="K2530" s="16">
        <v>0</v>
      </c>
      <c r="L2530" s="16">
        <v>2</v>
      </c>
      <c r="M2530" s="16">
        <v>1</v>
      </c>
      <c r="N2530" s="16">
        <v>1</v>
      </c>
      <c r="O2530" s="16">
        <v>0</v>
      </c>
      <c r="P2530" s="16">
        <v>1</v>
      </c>
      <c r="Q2530" s="16">
        <v>0</v>
      </c>
      <c r="R2530" s="16">
        <v>0</v>
      </c>
      <c r="S2530" s="16">
        <v>0</v>
      </c>
      <c r="T2530" s="16">
        <v>0</v>
      </c>
      <c r="U2530" s="16">
        <v>1</v>
      </c>
    </row>
    <row r="2531" spans="1:21" x14ac:dyDescent="0.2">
      <c r="A2531" s="23"/>
      <c r="B2531" s="14">
        <v>2087</v>
      </c>
      <c r="C2531" s="16">
        <v>2087</v>
      </c>
      <c r="D2531" s="16">
        <v>17269</v>
      </c>
      <c r="E2531" s="16">
        <v>1</v>
      </c>
      <c r="F2531" s="16">
        <v>60</v>
      </c>
      <c r="G2531" s="16">
        <v>14</v>
      </c>
      <c r="H2531" s="16">
        <v>1</v>
      </c>
      <c r="I2531" s="16">
        <v>14</v>
      </c>
      <c r="J2531" s="16">
        <v>0</v>
      </c>
      <c r="K2531" s="16">
        <v>1</v>
      </c>
      <c r="L2531" s="16">
        <v>0</v>
      </c>
      <c r="M2531" s="16">
        <v>0</v>
      </c>
      <c r="N2531" s="16">
        <v>0</v>
      </c>
      <c r="O2531" s="16">
        <v>0</v>
      </c>
      <c r="P2531" s="16">
        <v>0</v>
      </c>
      <c r="Q2531" s="16">
        <v>0</v>
      </c>
      <c r="R2531" s="16">
        <v>0</v>
      </c>
      <c r="S2531" s="16">
        <v>0</v>
      </c>
      <c r="T2531" s="16">
        <v>0</v>
      </c>
      <c r="U2531" s="16">
        <v>0</v>
      </c>
    </row>
    <row r="2532" spans="1:21" x14ac:dyDescent="0.2">
      <c r="A2532" s="23"/>
      <c r="B2532" s="14">
        <v>2088</v>
      </c>
      <c r="C2532" s="16">
        <v>2088</v>
      </c>
      <c r="D2532" s="16">
        <v>17271</v>
      </c>
      <c r="E2532" s="16">
        <v>1</v>
      </c>
      <c r="F2532" s="16">
        <v>69</v>
      </c>
      <c r="G2532" s="16">
        <v>14</v>
      </c>
      <c r="H2532" s="16">
        <v>1</v>
      </c>
      <c r="I2532" s="16">
        <v>14</v>
      </c>
      <c r="J2532" s="16">
        <v>0</v>
      </c>
      <c r="K2532" s="16">
        <v>0</v>
      </c>
      <c r="L2532" s="16">
        <v>1</v>
      </c>
      <c r="M2532" s="16">
        <v>0</v>
      </c>
      <c r="N2532" s="16">
        <v>0</v>
      </c>
      <c r="O2532" s="16">
        <v>0</v>
      </c>
      <c r="P2532" s="16">
        <v>0</v>
      </c>
      <c r="Q2532" s="16">
        <v>0</v>
      </c>
      <c r="R2532" s="16">
        <v>0</v>
      </c>
      <c r="S2532" s="16">
        <v>0</v>
      </c>
      <c r="T2532" s="16">
        <v>0</v>
      </c>
      <c r="U2532" s="16">
        <v>0</v>
      </c>
    </row>
    <row r="2533" spans="1:21" x14ac:dyDescent="0.2">
      <c r="A2533" s="23"/>
      <c r="B2533" s="14">
        <v>2089</v>
      </c>
      <c r="C2533" s="16">
        <v>2089</v>
      </c>
      <c r="D2533" s="16">
        <v>17281</v>
      </c>
      <c r="E2533" s="16">
        <v>1</v>
      </c>
      <c r="F2533" s="16">
        <v>418</v>
      </c>
      <c r="G2533" s="16">
        <v>10</v>
      </c>
      <c r="H2533" s="16">
        <v>8</v>
      </c>
      <c r="I2533" s="16">
        <v>36</v>
      </c>
      <c r="J2533" s="16">
        <v>2</v>
      </c>
      <c r="K2533" s="16">
        <v>1</v>
      </c>
      <c r="L2533" s="16">
        <v>0</v>
      </c>
      <c r="M2533" s="16">
        <v>2</v>
      </c>
      <c r="N2533" s="16">
        <v>0</v>
      </c>
      <c r="O2533" s="16">
        <v>0</v>
      </c>
      <c r="P2533" s="16">
        <v>0</v>
      </c>
      <c r="Q2533" s="16">
        <v>0</v>
      </c>
      <c r="R2533" s="16">
        <v>0</v>
      </c>
      <c r="S2533" s="16">
        <v>0</v>
      </c>
      <c r="T2533" s="16">
        <v>1</v>
      </c>
      <c r="U2533" s="16">
        <v>0</v>
      </c>
    </row>
    <row r="2534" spans="1:21" x14ac:dyDescent="0.2">
      <c r="A2534" s="23"/>
      <c r="B2534" s="14">
        <v>2090</v>
      </c>
      <c r="C2534" s="16">
        <v>2090</v>
      </c>
      <c r="D2534" s="16">
        <v>17285</v>
      </c>
      <c r="E2534" s="16">
        <v>1</v>
      </c>
      <c r="F2534" s="16">
        <v>146</v>
      </c>
      <c r="G2534" s="16">
        <v>6</v>
      </c>
      <c r="H2534" s="16">
        <v>5</v>
      </c>
      <c r="I2534" s="16">
        <v>30</v>
      </c>
      <c r="J2534" s="16">
        <v>0</v>
      </c>
      <c r="K2534" s="16">
        <v>0</v>
      </c>
      <c r="L2534" s="16">
        <v>2</v>
      </c>
      <c r="M2534" s="16">
        <v>0</v>
      </c>
      <c r="N2534" s="16">
        <v>0</v>
      </c>
      <c r="O2534" s="16">
        <v>0</v>
      </c>
      <c r="P2534" s="16">
        <v>0</v>
      </c>
      <c r="Q2534" s="16">
        <v>0</v>
      </c>
      <c r="R2534" s="16">
        <v>0</v>
      </c>
      <c r="S2534" s="16">
        <v>0</v>
      </c>
      <c r="T2534" s="16">
        <v>0</v>
      </c>
      <c r="U2534" s="16">
        <v>0</v>
      </c>
    </row>
    <row r="2535" spans="1:21" x14ac:dyDescent="0.2">
      <c r="A2535" s="23"/>
      <c r="B2535" s="14">
        <v>2092</v>
      </c>
      <c r="C2535" s="16">
        <v>2092</v>
      </c>
      <c r="D2535" s="16">
        <v>17297</v>
      </c>
      <c r="E2535" s="16">
        <v>0</v>
      </c>
      <c r="F2535" s="16">
        <v>217</v>
      </c>
      <c r="G2535" s="16">
        <v>8</v>
      </c>
      <c r="H2535" s="16">
        <v>11</v>
      </c>
      <c r="I2535" s="16">
        <v>38</v>
      </c>
      <c r="J2535" s="16">
        <v>2</v>
      </c>
      <c r="K2535" s="16">
        <v>1</v>
      </c>
      <c r="L2535" s="16">
        <v>1</v>
      </c>
      <c r="M2535" s="16">
        <v>0</v>
      </c>
      <c r="N2535" s="16">
        <v>2</v>
      </c>
      <c r="O2535" s="16">
        <v>1</v>
      </c>
      <c r="P2535" s="16">
        <v>1</v>
      </c>
      <c r="Q2535" s="16">
        <v>0</v>
      </c>
      <c r="R2535" s="16">
        <v>0</v>
      </c>
      <c r="S2535" s="16">
        <v>0</v>
      </c>
      <c r="T2535" s="16">
        <v>1</v>
      </c>
      <c r="U2535" s="16">
        <v>2</v>
      </c>
    </row>
    <row r="2536" spans="1:21" x14ac:dyDescent="0.2">
      <c r="A2536" s="23"/>
      <c r="B2536" s="14">
        <v>2093</v>
      </c>
      <c r="C2536" s="16">
        <v>2093</v>
      </c>
      <c r="D2536" s="16">
        <v>17302</v>
      </c>
      <c r="E2536" s="16">
        <v>1</v>
      </c>
      <c r="F2536" s="16">
        <v>101</v>
      </c>
      <c r="G2536" s="16">
        <v>32</v>
      </c>
      <c r="H2536" s="16">
        <v>1</v>
      </c>
      <c r="I2536" s="16">
        <v>32</v>
      </c>
      <c r="J2536" s="16">
        <v>1</v>
      </c>
      <c r="K2536" s="16">
        <v>0</v>
      </c>
      <c r="L2536" s="16">
        <v>0</v>
      </c>
      <c r="M2536" s="16">
        <v>0</v>
      </c>
      <c r="N2536" s="16">
        <v>0</v>
      </c>
      <c r="O2536" s="16">
        <v>3</v>
      </c>
      <c r="P2536" s="16">
        <v>0</v>
      </c>
      <c r="Q2536" s="16">
        <v>0</v>
      </c>
      <c r="R2536" s="16">
        <v>0</v>
      </c>
      <c r="S2536" s="16">
        <v>0</v>
      </c>
      <c r="T2536" s="16">
        <v>1</v>
      </c>
      <c r="U2536" s="16">
        <v>3</v>
      </c>
    </row>
    <row r="2537" spans="1:21" x14ac:dyDescent="0.2">
      <c r="A2537" s="23"/>
      <c r="B2537" s="14">
        <v>2094</v>
      </c>
      <c r="C2537" s="16">
        <v>2094</v>
      </c>
      <c r="D2537" s="16">
        <v>17309</v>
      </c>
      <c r="E2537" s="16">
        <v>1</v>
      </c>
      <c r="F2537" s="16">
        <v>280</v>
      </c>
      <c r="G2537" s="16">
        <v>26</v>
      </c>
      <c r="H2537" s="16">
        <v>3</v>
      </c>
      <c r="I2537" s="16">
        <v>42</v>
      </c>
      <c r="J2537" s="16">
        <v>0</v>
      </c>
      <c r="K2537" s="16">
        <v>0</v>
      </c>
      <c r="L2537" s="16">
        <v>0</v>
      </c>
      <c r="M2537" s="16">
        <v>0</v>
      </c>
      <c r="N2537" s="16">
        <v>0</v>
      </c>
      <c r="O2537" s="16">
        <v>0</v>
      </c>
      <c r="P2537" s="16">
        <v>0</v>
      </c>
      <c r="Q2537" s="16">
        <v>0</v>
      </c>
      <c r="R2537" s="16">
        <v>0</v>
      </c>
      <c r="S2537" s="16">
        <v>0</v>
      </c>
      <c r="T2537" s="16">
        <v>0</v>
      </c>
      <c r="U2537" s="16">
        <v>0</v>
      </c>
    </row>
    <row r="2538" spans="1:21" x14ac:dyDescent="0.2">
      <c r="A2538" s="23"/>
      <c r="B2538" s="14">
        <v>2096</v>
      </c>
      <c r="C2538" s="16">
        <v>2096</v>
      </c>
      <c r="D2538" s="16">
        <v>17311</v>
      </c>
      <c r="E2538" s="16">
        <v>1</v>
      </c>
      <c r="F2538" s="16">
        <v>243</v>
      </c>
      <c r="G2538" s="16">
        <v>10</v>
      </c>
      <c r="H2538" s="16">
        <v>1</v>
      </c>
      <c r="I2538" s="16">
        <v>10</v>
      </c>
      <c r="J2538" s="16">
        <v>0</v>
      </c>
      <c r="K2538" s="16">
        <v>0</v>
      </c>
      <c r="L2538" s="16">
        <v>0</v>
      </c>
      <c r="M2538" s="16">
        <v>0</v>
      </c>
      <c r="N2538" s="16">
        <v>0</v>
      </c>
      <c r="O2538" s="16">
        <v>0</v>
      </c>
      <c r="P2538" s="16">
        <v>0</v>
      </c>
      <c r="Q2538" s="16">
        <v>0</v>
      </c>
      <c r="R2538" s="16">
        <v>0</v>
      </c>
      <c r="S2538" s="16">
        <v>0</v>
      </c>
      <c r="T2538" s="16">
        <v>0</v>
      </c>
      <c r="U2538" s="16">
        <v>0</v>
      </c>
    </row>
    <row r="2539" spans="1:21" x14ac:dyDescent="0.2">
      <c r="A2539" s="23"/>
      <c r="B2539" s="14">
        <v>2097</v>
      </c>
      <c r="C2539" s="16">
        <v>2097</v>
      </c>
      <c r="D2539" s="16">
        <v>17319</v>
      </c>
      <c r="E2539" s="16">
        <v>1</v>
      </c>
      <c r="F2539" s="16">
        <v>437</v>
      </c>
      <c r="G2539" s="16">
        <v>2</v>
      </c>
      <c r="H2539" s="16">
        <v>11</v>
      </c>
      <c r="I2539" s="16">
        <v>42</v>
      </c>
      <c r="J2539" s="16">
        <v>2</v>
      </c>
      <c r="K2539" s="16">
        <v>0</v>
      </c>
      <c r="L2539" s="16">
        <v>1</v>
      </c>
      <c r="M2539" s="16">
        <v>0</v>
      </c>
      <c r="N2539" s="16">
        <v>0</v>
      </c>
      <c r="O2539" s="16">
        <v>0</v>
      </c>
      <c r="P2539" s="16">
        <v>1</v>
      </c>
      <c r="Q2539" s="16">
        <v>0</v>
      </c>
      <c r="R2539" s="16">
        <v>0</v>
      </c>
      <c r="S2539" s="16">
        <v>0</v>
      </c>
      <c r="T2539" s="16">
        <v>1</v>
      </c>
      <c r="U2539" s="16">
        <v>1</v>
      </c>
    </row>
    <row r="2540" spans="1:21" x14ac:dyDescent="0.2">
      <c r="A2540" s="23" t="s">
        <v>48</v>
      </c>
      <c r="B2540" s="14">
        <v>2098</v>
      </c>
      <c r="C2540" s="16">
        <v>2098</v>
      </c>
      <c r="D2540" s="16">
        <v>17322</v>
      </c>
      <c r="E2540" s="16">
        <v>1</v>
      </c>
      <c r="F2540" s="16">
        <v>126</v>
      </c>
      <c r="G2540" s="16">
        <v>12</v>
      </c>
      <c r="H2540" s="16">
        <v>1</v>
      </c>
      <c r="I2540" s="16">
        <v>12</v>
      </c>
      <c r="J2540" s="16">
        <v>0</v>
      </c>
      <c r="K2540" s="16">
        <v>0</v>
      </c>
      <c r="L2540" s="16">
        <v>0</v>
      </c>
      <c r="M2540" s="16">
        <v>0</v>
      </c>
      <c r="N2540" s="16">
        <v>0</v>
      </c>
      <c r="O2540" s="16">
        <v>0</v>
      </c>
      <c r="P2540" s="16">
        <v>0</v>
      </c>
      <c r="Q2540" s="16">
        <v>0</v>
      </c>
      <c r="R2540" s="16">
        <v>0</v>
      </c>
      <c r="S2540" s="16">
        <v>0</v>
      </c>
      <c r="T2540" s="16">
        <v>0</v>
      </c>
      <c r="U2540" s="16">
        <v>0</v>
      </c>
    </row>
    <row r="2541" spans="1:21" x14ac:dyDescent="0.2">
      <c r="A2541" s="23"/>
      <c r="B2541" s="14">
        <v>2105</v>
      </c>
      <c r="C2541" s="16">
        <v>2105</v>
      </c>
      <c r="D2541" s="16">
        <v>17387</v>
      </c>
      <c r="E2541" s="16">
        <v>1</v>
      </c>
      <c r="F2541" s="16">
        <v>219</v>
      </c>
      <c r="G2541" s="16">
        <v>10</v>
      </c>
      <c r="H2541" s="16">
        <v>12</v>
      </c>
      <c r="I2541" s="16">
        <v>62</v>
      </c>
      <c r="J2541" s="16">
        <v>1</v>
      </c>
      <c r="K2541" s="16">
        <v>1</v>
      </c>
      <c r="L2541" s="16">
        <v>3</v>
      </c>
      <c r="M2541" s="16">
        <v>2</v>
      </c>
      <c r="N2541" s="16">
        <v>0</v>
      </c>
      <c r="O2541" s="16">
        <v>0</v>
      </c>
      <c r="P2541" s="16">
        <v>1</v>
      </c>
      <c r="Q2541" s="16">
        <v>0</v>
      </c>
      <c r="R2541" s="16">
        <v>0</v>
      </c>
      <c r="S2541" s="16">
        <v>0</v>
      </c>
      <c r="T2541" s="16">
        <v>0</v>
      </c>
      <c r="U2541" s="16">
        <v>1</v>
      </c>
    </row>
    <row r="2542" spans="1:21" x14ac:dyDescent="0.2">
      <c r="A2542" s="23"/>
      <c r="B2542" s="14">
        <v>2106</v>
      </c>
      <c r="C2542" s="16">
        <v>2106</v>
      </c>
      <c r="D2542" s="16">
        <v>17398</v>
      </c>
      <c r="E2542" s="16">
        <v>0</v>
      </c>
      <c r="F2542" s="16">
        <v>263</v>
      </c>
      <c r="G2542" s="16">
        <v>6</v>
      </c>
      <c r="H2542" s="16">
        <v>3</v>
      </c>
      <c r="I2542" s="16">
        <v>18</v>
      </c>
      <c r="J2542" s="16">
        <v>0</v>
      </c>
      <c r="K2542" s="16">
        <v>0</v>
      </c>
      <c r="L2542" s="16">
        <v>1</v>
      </c>
      <c r="M2542" s="16">
        <v>0</v>
      </c>
      <c r="N2542" s="16">
        <v>0</v>
      </c>
      <c r="O2542" s="16">
        <v>1</v>
      </c>
      <c r="P2542" s="16">
        <v>1</v>
      </c>
      <c r="Q2542" s="16">
        <v>0</v>
      </c>
      <c r="R2542" s="16">
        <v>0</v>
      </c>
      <c r="S2542" s="16">
        <v>0</v>
      </c>
      <c r="T2542" s="16">
        <v>0</v>
      </c>
      <c r="U2542" s="16">
        <v>2</v>
      </c>
    </row>
    <row r="2543" spans="1:21" x14ac:dyDescent="0.2">
      <c r="A2543" s="23"/>
      <c r="B2543" s="14">
        <v>2111</v>
      </c>
      <c r="C2543" s="16">
        <v>2111</v>
      </c>
      <c r="D2543" s="16">
        <v>17429</v>
      </c>
      <c r="E2543" s="16">
        <v>1</v>
      </c>
      <c r="F2543" s="16">
        <v>88</v>
      </c>
      <c r="G2543" s="16">
        <v>10</v>
      </c>
      <c r="H2543" s="16">
        <v>2</v>
      </c>
      <c r="I2543" s="16">
        <v>16</v>
      </c>
      <c r="J2543" s="16">
        <v>0</v>
      </c>
      <c r="K2543" s="16">
        <v>0</v>
      </c>
      <c r="L2543" s="16">
        <v>1</v>
      </c>
      <c r="M2543" s="16">
        <v>0</v>
      </c>
      <c r="N2543" s="16">
        <v>0</v>
      </c>
      <c r="O2543" s="16">
        <v>1</v>
      </c>
      <c r="P2543" s="16">
        <v>0</v>
      </c>
      <c r="Q2543" s="16">
        <v>0</v>
      </c>
      <c r="R2543" s="16">
        <v>0</v>
      </c>
      <c r="S2543" s="16">
        <v>0</v>
      </c>
      <c r="T2543" s="16">
        <v>0</v>
      </c>
      <c r="U2543" s="16">
        <v>1</v>
      </c>
    </row>
    <row r="2544" spans="1:21" x14ac:dyDescent="0.2">
      <c r="A2544" s="23"/>
      <c r="B2544" s="14">
        <v>2112</v>
      </c>
      <c r="C2544" s="16">
        <v>2112</v>
      </c>
      <c r="D2544" s="16">
        <v>17434</v>
      </c>
      <c r="E2544" s="16">
        <v>1</v>
      </c>
      <c r="F2544" s="16">
        <v>241</v>
      </c>
      <c r="G2544" s="16">
        <v>2</v>
      </c>
      <c r="H2544" s="16">
        <v>12</v>
      </c>
      <c r="I2544" s="16">
        <v>42</v>
      </c>
      <c r="J2544" s="16">
        <v>2</v>
      </c>
      <c r="K2544" s="16">
        <v>0</v>
      </c>
      <c r="L2544" s="16">
        <v>1</v>
      </c>
      <c r="M2544" s="16">
        <v>2</v>
      </c>
      <c r="N2544" s="16">
        <v>1</v>
      </c>
      <c r="O2544" s="16">
        <v>0</v>
      </c>
      <c r="P2544" s="16">
        <v>0</v>
      </c>
      <c r="Q2544" s="16">
        <v>0</v>
      </c>
      <c r="R2544" s="16">
        <v>0</v>
      </c>
      <c r="S2544" s="16">
        <v>0</v>
      </c>
      <c r="T2544" s="16">
        <v>1</v>
      </c>
      <c r="U2544" s="16">
        <v>0</v>
      </c>
    </row>
    <row r="2545" spans="1:21" x14ac:dyDescent="0.2">
      <c r="A2545" s="23"/>
      <c r="B2545" s="14">
        <v>2118</v>
      </c>
      <c r="C2545" s="16">
        <v>2118</v>
      </c>
      <c r="D2545" s="16">
        <v>17489</v>
      </c>
      <c r="E2545" s="16">
        <v>1</v>
      </c>
      <c r="F2545" s="16">
        <v>212</v>
      </c>
      <c r="G2545" s="16">
        <v>10</v>
      </c>
      <c r="H2545" s="16">
        <v>6</v>
      </c>
      <c r="I2545" s="16">
        <v>22</v>
      </c>
      <c r="J2545" s="16">
        <v>1</v>
      </c>
      <c r="K2545" s="16">
        <v>0</v>
      </c>
      <c r="L2545" s="16">
        <v>0</v>
      </c>
      <c r="M2545" s="16">
        <v>0</v>
      </c>
      <c r="N2545" s="16">
        <v>2</v>
      </c>
      <c r="O2545" s="16">
        <v>0</v>
      </c>
      <c r="P2545" s="16">
        <v>1</v>
      </c>
      <c r="Q2545" s="16">
        <v>0</v>
      </c>
      <c r="R2545" s="16">
        <v>0</v>
      </c>
      <c r="S2545" s="16">
        <v>0</v>
      </c>
      <c r="T2545" s="16">
        <v>0</v>
      </c>
      <c r="U2545" s="16">
        <v>1</v>
      </c>
    </row>
    <row r="2546" spans="1:21" x14ac:dyDescent="0.2">
      <c r="A2546" s="23"/>
      <c r="B2546" s="14">
        <v>2120</v>
      </c>
      <c r="C2546" s="16">
        <v>2120</v>
      </c>
      <c r="D2546" s="16">
        <v>17496</v>
      </c>
      <c r="E2546" s="16">
        <v>0</v>
      </c>
      <c r="F2546" s="16">
        <v>389</v>
      </c>
      <c r="G2546" s="16">
        <v>16</v>
      </c>
      <c r="H2546" s="16">
        <v>9</v>
      </c>
      <c r="I2546" s="16">
        <v>60</v>
      </c>
      <c r="J2546" s="16">
        <v>0</v>
      </c>
      <c r="K2546" s="16">
        <v>1</v>
      </c>
      <c r="L2546" s="16">
        <v>5</v>
      </c>
      <c r="M2546" s="16">
        <v>1</v>
      </c>
      <c r="N2546" s="16">
        <v>1</v>
      </c>
      <c r="O2546" s="16">
        <v>0</v>
      </c>
      <c r="P2546" s="16">
        <v>2</v>
      </c>
      <c r="Q2546" s="16">
        <v>0</v>
      </c>
      <c r="R2546" s="16">
        <v>0</v>
      </c>
      <c r="S2546" s="16">
        <v>0</v>
      </c>
      <c r="T2546" s="16">
        <v>0</v>
      </c>
      <c r="U2546" s="16">
        <v>2</v>
      </c>
    </row>
    <row r="2547" spans="1:21" x14ac:dyDescent="0.2">
      <c r="A2547" s="23"/>
      <c r="B2547" s="14">
        <v>2121</v>
      </c>
      <c r="C2547" s="16">
        <v>2121</v>
      </c>
      <c r="D2547" s="16">
        <v>17519</v>
      </c>
      <c r="E2547" s="16">
        <v>0</v>
      </c>
      <c r="F2547" s="16">
        <v>89</v>
      </c>
      <c r="G2547" s="16">
        <v>6</v>
      </c>
      <c r="H2547" s="16">
        <v>1</v>
      </c>
      <c r="I2547" s="16">
        <v>6</v>
      </c>
      <c r="J2547" s="16">
        <v>0</v>
      </c>
      <c r="K2547" s="16">
        <v>0</v>
      </c>
      <c r="L2547" s="16">
        <v>0</v>
      </c>
      <c r="M2547" s="16">
        <v>0</v>
      </c>
      <c r="N2547" s="16">
        <v>0</v>
      </c>
      <c r="O2547" s="16">
        <v>0</v>
      </c>
      <c r="P2547" s="16">
        <v>0</v>
      </c>
      <c r="Q2547" s="16">
        <v>0</v>
      </c>
      <c r="R2547" s="16">
        <v>0</v>
      </c>
      <c r="S2547" s="16">
        <v>0</v>
      </c>
      <c r="T2547" s="16">
        <v>1</v>
      </c>
      <c r="U2547" s="16">
        <v>0</v>
      </c>
    </row>
    <row r="2548" spans="1:21" x14ac:dyDescent="0.2">
      <c r="A2548" s="23"/>
      <c r="B2548" s="14">
        <v>2123</v>
      </c>
      <c r="C2548" s="16">
        <v>2123</v>
      </c>
      <c r="D2548" s="16">
        <v>17536</v>
      </c>
      <c r="E2548" s="16">
        <v>1</v>
      </c>
      <c r="F2548" s="16">
        <v>89</v>
      </c>
      <c r="G2548" s="16">
        <v>16</v>
      </c>
      <c r="H2548" s="16">
        <v>1</v>
      </c>
      <c r="I2548" s="16">
        <v>16</v>
      </c>
      <c r="J2548" s="16">
        <v>0</v>
      </c>
      <c r="K2548" s="16">
        <v>0</v>
      </c>
      <c r="L2548" s="16">
        <v>0</v>
      </c>
      <c r="M2548" s="16">
        <v>0</v>
      </c>
      <c r="N2548" s="16">
        <v>1</v>
      </c>
      <c r="O2548" s="16">
        <v>1</v>
      </c>
      <c r="P2548" s="16">
        <v>0</v>
      </c>
      <c r="Q2548" s="16">
        <v>0</v>
      </c>
      <c r="R2548" s="16">
        <v>0</v>
      </c>
      <c r="S2548" s="16">
        <v>0</v>
      </c>
      <c r="T2548" s="16">
        <v>1</v>
      </c>
      <c r="U2548" s="16">
        <v>1</v>
      </c>
    </row>
    <row r="2549" spans="1:21" x14ac:dyDescent="0.2">
      <c r="A2549" s="23"/>
      <c r="B2549" s="14">
        <v>2124</v>
      </c>
      <c r="C2549" s="16">
        <v>2124</v>
      </c>
      <c r="D2549" s="16">
        <v>17541</v>
      </c>
      <c r="E2549" s="16">
        <v>1</v>
      </c>
      <c r="F2549" s="16">
        <v>216</v>
      </c>
      <c r="G2549" s="16">
        <v>12</v>
      </c>
      <c r="H2549" s="16">
        <v>1</v>
      </c>
      <c r="I2549" s="16">
        <v>12</v>
      </c>
      <c r="J2549" s="16">
        <v>0</v>
      </c>
      <c r="K2549" s="16">
        <v>0</v>
      </c>
      <c r="L2549" s="16">
        <v>0</v>
      </c>
      <c r="M2549" s="16">
        <v>0</v>
      </c>
      <c r="N2549" s="16">
        <v>0</v>
      </c>
      <c r="O2549" s="16">
        <v>1</v>
      </c>
      <c r="P2549" s="16">
        <v>0</v>
      </c>
      <c r="Q2549" s="16">
        <v>0</v>
      </c>
      <c r="R2549" s="16">
        <v>0</v>
      </c>
      <c r="S2549" s="16">
        <v>0</v>
      </c>
      <c r="T2549" s="16">
        <v>0</v>
      </c>
      <c r="U2549" s="16">
        <v>1</v>
      </c>
    </row>
    <row r="2550" spans="1:21" x14ac:dyDescent="0.2">
      <c r="A2550" s="23"/>
      <c r="B2550" s="14">
        <v>2130</v>
      </c>
      <c r="C2550" s="16">
        <v>2130</v>
      </c>
      <c r="D2550" s="16">
        <v>17588</v>
      </c>
      <c r="E2550" s="16">
        <v>1</v>
      </c>
      <c r="F2550" s="16">
        <v>132</v>
      </c>
      <c r="G2550" s="16">
        <v>12</v>
      </c>
      <c r="H2550" s="16">
        <v>1</v>
      </c>
      <c r="I2550" s="16">
        <v>12</v>
      </c>
      <c r="J2550" s="16">
        <v>0</v>
      </c>
      <c r="K2550" s="16">
        <v>0</v>
      </c>
      <c r="L2550" s="16">
        <v>0</v>
      </c>
      <c r="M2550" s="16">
        <v>0</v>
      </c>
      <c r="N2550" s="16">
        <v>0</v>
      </c>
      <c r="O2550" s="16">
        <v>0</v>
      </c>
      <c r="P2550" s="16">
        <v>0</v>
      </c>
      <c r="Q2550" s="16">
        <v>0</v>
      </c>
      <c r="R2550" s="16">
        <v>0</v>
      </c>
      <c r="S2550" s="16">
        <v>0</v>
      </c>
      <c r="T2550" s="16">
        <v>0</v>
      </c>
      <c r="U2550" s="16">
        <v>0</v>
      </c>
    </row>
    <row r="2551" spans="1:21" x14ac:dyDescent="0.2">
      <c r="A2551" s="23"/>
      <c r="B2551" s="14">
        <v>2131</v>
      </c>
      <c r="C2551" s="16">
        <v>2131</v>
      </c>
      <c r="D2551" s="16">
        <v>17601</v>
      </c>
      <c r="E2551" s="16">
        <v>1</v>
      </c>
      <c r="F2551" s="16">
        <v>106</v>
      </c>
      <c r="G2551" s="16">
        <v>26</v>
      </c>
      <c r="H2551" s="16">
        <v>1</v>
      </c>
      <c r="I2551" s="16">
        <v>26</v>
      </c>
      <c r="J2551" s="16">
        <v>0</v>
      </c>
      <c r="K2551" s="16">
        <v>1</v>
      </c>
      <c r="L2551" s="16">
        <v>0</v>
      </c>
      <c r="M2551" s="16">
        <v>0</v>
      </c>
      <c r="N2551" s="16">
        <v>0</v>
      </c>
      <c r="O2551" s="16">
        <v>1</v>
      </c>
      <c r="P2551" s="16">
        <v>1</v>
      </c>
      <c r="Q2551" s="16">
        <v>0</v>
      </c>
      <c r="R2551" s="16">
        <v>0</v>
      </c>
      <c r="S2551" s="16">
        <v>0</v>
      </c>
      <c r="T2551" s="16">
        <v>0</v>
      </c>
      <c r="U2551" s="16">
        <v>2</v>
      </c>
    </row>
    <row r="2552" spans="1:21" x14ac:dyDescent="0.2">
      <c r="A2552" s="23"/>
      <c r="B2552" s="14">
        <v>2132</v>
      </c>
      <c r="C2552" s="16">
        <v>2132</v>
      </c>
      <c r="D2552" s="16">
        <v>17609</v>
      </c>
      <c r="E2552" s="16">
        <v>1</v>
      </c>
      <c r="F2552" s="16">
        <v>101</v>
      </c>
      <c r="G2552" s="16">
        <v>16</v>
      </c>
      <c r="H2552" s="16">
        <v>1</v>
      </c>
      <c r="I2552" s="16">
        <v>16</v>
      </c>
      <c r="J2552" s="16">
        <v>0</v>
      </c>
      <c r="K2552" s="16">
        <v>0</v>
      </c>
      <c r="L2552" s="16">
        <v>1</v>
      </c>
      <c r="M2552" s="16">
        <v>0</v>
      </c>
      <c r="N2552" s="16">
        <v>0</v>
      </c>
      <c r="O2552" s="16">
        <v>0</v>
      </c>
      <c r="P2552" s="16">
        <v>0</v>
      </c>
      <c r="Q2552" s="16">
        <v>0</v>
      </c>
      <c r="R2552" s="16">
        <v>0</v>
      </c>
      <c r="S2552" s="16">
        <v>0</v>
      </c>
      <c r="T2552" s="16">
        <v>0</v>
      </c>
      <c r="U2552" s="16">
        <v>0</v>
      </c>
    </row>
    <row r="2553" spans="1:21" x14ac:dyDescent="0.2">
      <c r="A2553" s="23"/>
      <c r="B2553" s="14">
        <v>2133</v>
      </c>
      <c r="C2553" s="16">
        <v>2133</v>
      </c>
      <c r="D2553" s="16">
        <v>17633</v>
      </c>
      <c r="E2553" s="16">
        <v>1</v>
      </c>
      <c r="F2553" s="16">
        <v>133</v>
      </c>
      <c r="G2553" s="16">
        <v>34</v>
      </c>
      <c r="H2553" s="16">
        <v>2</v>
      </c>
      <c r="I2553" s="16">
        <v>38</v>
      </c>
      <c r="J2553" s="16">
        <v>0</v>
      </c>
      <c r="K2553" s="16">
        <v>0</v>
      </c>
      <c r="L2553" s="16">
        <v>1</v>
      </c>
      <c r="M2553" s="16">
        <v>0</v>
      </c>
      <c r="N2553" s="16">
        <v>0</v>
      </c>
      <c r="O2553" s="16">
        <v>0</v>
      </c>
      <c r="P2553" s="16">
        <v>0</v>
      </c>
      <c r="Q2553" s="16">
        <v>2</v>
      </c>
      <c r="R2553" s="16">
        <v>0</v>
      </c>
      <c r="S2553" s="16">
        <v>0</v>
      </c>
      <c r="T2553" s="16">
        <v>0</v>
      </c>
      <c r="U2553" s="16">
        <v>2</v>
      </c>
    </row>
    <row r="2554" spans="1:21" x14ac:dyDescent="0.2">
      <c r="A2554" s="23"/>
      <c r="B2554" s="14">
        <v>2134</v>
      </c>
      <c r="C2554" s="16">
        <v>2134</v>
      </c>
      <c r="D2554" s="16">
        <v>17634</v>
      </c>
      <c r="E2554" s="16">
        <v>1</v>
      </c>
      <c r="F2554" s="16">
        <v>199</v>
      </c>
      <c r="G2554" s="16">
        <v>32</v>
      </c>
      <c r="H2554" s="16">
        <v>2</v>
      </c>
      <c r="I2554" s="16">
        <v>34</v>
      </c>
      <c r="J2554" s="16">
        <v>0</v>
      </c>
      <c r="K2554" s="16">
        <v>2</v>
      </c>
      <c r="L2554" s="16">
        <v>0</v>
      </c>
      <c r="M2554" s="16">
        <v>0</v>
      </c>
      <c r="N2554" s="16">
        <v>0</v>
      </c>
      <c r="O2554" s="16">
        <v>0</v>
      </c>
      <c r="P2554" s="16">
        <v>1</v>
      </c>
      <c r="Q2554" s="16">
        <v>0</v>
      </c>
      <c r="R2554" s="16">
        <v>0</v>
      </c>
      <c r="S2554" s="16">
        <v>0</v>
      </c>
      <c r="T2554" s="16">
        <v>0</v>
      </c>
      <c r="U2554" s="16">
        <v>1</v>
      </c>
    </row>
    <row r="2555" spans="1:21" x14ac:dyDescent="0.2">
      <c r="A2555" s="23"/>
      <c r="B2555" s="14">
        <v>2136</v>
      </c>
      <c r="C2555" s="16">
        <v>2136</v>
      </c>
      <c r="D2555" s="16">
        <v>17660</v>
      </c>
      <c r="E2555" s="16">
        <v>1</v>
      </c>
      <c r="F2555" s="16">
        <v>325</v>
      </c>
      <c r="G2555" s="16">
        <v>14</v>
      </c>
      <c r="H2555" s="16">
        <v>11</v>
      </c>
      <c r="I2555" s="16">
        <v>74</v>
      </c>
      <c r="J2555" s="16">
        <v>5</v>
      </c>
      <c r="K2555" s="16">
        <v>0</v>
      </c>
      <c r="L2555" s="16">
        <v>2</v>
      </c>
      <c r="M2555" s="16">
        <v>2</v>
      </c>
      <c r="N2555" s="16">
        <v>0</v>
      </c>
      <c r="O2555" s="16">
        <v>0</v>
      </c>
      <c r="P2555" s="16">
        <v>0</v>
      </c>
      <c r="Q2555" s="16">
        <v>0</v>
      </c>
      <c r="R2555" s="16">
        <v>0</v>
      </c>
      <c r="S2555" s="16">
        <v>0</v>
      </c>
      <c r="T2555" s="16">
        <v>0</v>
      </c>
      <c r="U2555" s="16">
        <v>0</v>
      </c>
    </row>
    <row r="2556" spans="1:21" x14ac:dyDescent="0.2">
      <c r="A2556" s="23"/>
      <c r="B2556" s="14">
        <v>2137</v>
      </c>
      <c r="C2556" s="16">
        <v>2137</v>
      </c>
      <c r="D2556" s="16">
        <v>17661</v>
      </c>
      <c r="E2556" s="16">
        <v>1</v>
      </c>
      <c r="F2556" s="16">
        <v>91</v>
      </c>
      <c r="G2556" s="16">
        <v>8</v>
      </c>
      <c r="H2556" s="16">
        <v>2</v>
      </c>
      <c r="I2556" s="16">
        <v>16</v>
      </c>
      <c r="J2556" s="16">
        <v>0</v>
      </c>
      <c r="K2556" s="16">
        <v>0</v>
      </c>
      <c r="L2556" s="16">
        <v>0</v>
      </c>
      <c r="M2556" s="16">
        <v>1</v>
      </c>
      <c r="N2556" s="16">
        <v>0</v>
      </c>
      <c r="O2556" s="16">
        <v>0</v>
      </c>
      <c r="P2556" s="16">
        <v>0</v>
      </c>
      <c r="Q2556" s="16">
        <v>0</v>
      </c>
      <c r="R2556" s="16">
        <v>0</v>
      </c>
      <c r="S2556" s="16">
        <v>0</v>
      </c>
      <c r="T2556" s="16">
        <v>0</v>
      </c>
      <c r="U2556" s="16">
        <v>0</v>
      </c>
    </row>
    <row r="2557" spans="1:21" x14ac:dyDescent="0.2">
      <c r="A2557" s="23"/>
      <c r="B2557" s="14">
        <v>2140</v>
      </c>
      <c r="C2557" s="16">
        <v>2140</v>
      </c>
      <c r="D2557" s="16">
        <v>17683</v>
      </c>
      <c r="E2557" s="16">
        <v>1</v>
      </c>
      <c r="F2557" s="16">
        <v>349</v>
      </c>
      <c r="G2557" s="16">
        <v>16</v>
      </c>
      <c r="H2557" s="16">
        <v>11</v>
      </c>
      <c r="I2557" s="16">
        <v>50</v>
      </c>
      <c r="J2557" s="16">
        <v>3</v>
      </c>
      <c r="K2557" s="16">
        <v>1</v>
      </c>
      <c r="L2557" s="16">
        <v>1</v>
      </c>
      <c r="M2557" s="16">
        <v>1</v>
      </c>
      <c r="N2557" s="16">
        <v>0</v>
      </c>
      <c r="O2557" s="16">
        <v>0</v>
      </c>
      <c r="P2557" s="16">
        <v>1</v>
      </c>
      <c r="Q2557" s="16">
        <v>1</v>
      </c>
      <c r="R2557" s="16">
        <v>0</v>
      </c>
      <c r="S2557" s="16">
        <v>0</v>
      </c>
      <c r="T2557" s="16">
        <v>0</v>
      </c>
      <c r="U2557" s="16">
        <v>2</v>
      </c>
    </row>
    <row r="2558" spans="1:21" x14ac:dyDescent="0.2">
      <c r="A2558" s="23"/>
      <c r="B2558" s="14">
        <v>2141</v>
      </c>
      <c r="C2558" s="16">
        <v>2141</v>
      </c>
      <c r="D2558" s="16">
        <v>17698</v>
      </c>
      <c r="E2558" s="16">
        <v>0</v>
      </c>
      <c r="F2558" s="16">
        <v>465</v>
      </c>
      <c r="G2558" s="16">
        <v>6</v>
      </c>
      <c r="H2558" s="16">
        <v>12</v>
      </c>
      <c r="I2558" s="16">
        <v>74</v>
      </c>
      <c r="J2558" s="16">
        <v>0</v>
      </c>
      <c r="K2558" s="16">
        <v>3</v>
      </c>
      <c r="L2558" s="16">
        <v>2</v>
      </c>
      <c r="M2558" s="16">
        <v>3</v>
      </c>
      <c r="N2558" s="16">
        <v>1</v>
      </c>
      <c r="O2558" s="16">
        <v>0</v>
      </c>
      <c r="P2558" s="16">
        <v>1</v>
      </c>
      <c r="Q2558" s="16">
        <v>0</v>
      </c>
      <c r="R2558" s="16">
        <v>0</v>
      </c>
      <c r="S2558" s="16">
        <v>0</v>
      </c>
      <c r="T2558" s="16">
        <v>0</v>
      </c>
      <c r="U2558" s="16">
        <v>1</v>
      </c>
    </row>
    <row r="2559" spans="1:21" x14ac:dyDescent="0.2">
      <c r="A2559" s="23"/>
      <c r="B2559" s="14">
        <v>2143</v>
      </c>
      <c r="C2559" s="16">
        <v>2143</v>
      </c>
      <c r="D2559" s="16">
        <v>17726</v>
      </c>
      <c r="E2559" s="16">
        <v>0</v>
      </c>
      <c r="F2559" s="16">
        <v>319</v>
      </c>
      <c r="G2559" s="16">
        <v>10</v>
      </c>
      <c r="H2559" s="16">
        <v>2</v>
      </c>
      <c r="I2559" s="16">
        <v>12</v>
      </c>
      <c r="J2559" s="16">
        <v>0</v>
      </c>
      <c r="K2559" s="16">
        <v>0</v>
      </c>
      <c r="L2559" s="16">
        <v>0</v>
      </c>
      <c r="M2559" s="16">
        <v>0</v>
      </c>
      <c r="N2559" s="16">
        <v>0</v>
      </c>
      <c r="O2559" s="16">
        <v>0</v>
      </c>
      <c r="P2559" s="16">
        <v>1</v>
      </c>
      <c r="Q2559" s="16">
        <v>0</v>
      </c>
      <c r="R2559" s="16">
        <v>0</v>
      </c>
      <c r="S2559" s="16">
        <v>0</v>
      </c>
      <c r="T2559" s="16">
        <v>0</v>
      </c>
      <c r="U2559" s="16">
        <v>1</v>
      </c>
    </row>
    <row r="2560" spans="1:21" x14ac:dyDescent="0.2">
      <c r="A2560" s="23" t="s">
        <v>48</v>
      </c>
      <c r="B2560" s="14">
        <v>2151</v>
      </c>
      <c r="C2560" s="16">
        <v>2151</v>
      </c>
      <c r="D2560" s="16">
        <v>17758</v>
      </c>
      <c r="E2560" s="16">
        <v>1</v>
      </c>
      <c r="F2560" s="16">
        <v>318</v>
      </c>
      <c r="G2560" s="16">
        <v>2</v>
      </c>
      <c r="H2560" s="16">
        <v>2</v>
      </c>
      <c r="I2560" s="16">
        <v>6</v>
      </c>
      <c r="J2560" s="16">
        <v>0</v>
      </c>
      <c r="K2560" s="16">
        <v>0</v>
      </c>
      <c r="L2560" s="16">
        <v>0</v>
      </c>
      <c r="M2560" s="16">
        <v>0</v>
      </c>
      <c r="N2560" s="16">
        <v>0</v>
      </c>
      <c r="O2560" s="16">
        <v>0</v>
      </c>
      <c r="P2560" s="16">
        <v>0</v>
      </c>
      <c r="Q2560" s="16">
        <v>0</v>
      </c>
      <c r="R2560" s="16">
        <v>0</v>
      </c>
      <c r="S2560" s="16">
        <v>0</v>
      </c>
      <c r="T2560" s="16">
        <v>0</v>
      </c>
      <c r="U2560" s="16">
        <v>0</v>
      </c>
    </row>
    <row r="2561" spans="1:21" x14ac:dyDescent="0.2">
      <c r="A2561" s="23"/>
      <c r="B2561" s="14">
        <v>2155</v>
      </c>
      <c r="C2561" s="16">
        <v>2155</v>
      </c>
      <c r="D2561" s="16">
        <v>17771</v>
      </c>
      <c r="E2561" s="16">
        <v>1</v>
      </c>
      <c r="F2561" s="16">
        <v>49</v>
      </c>
      <c r="G2561" s="16">
        <v>4</v>
      </c>
      <c r="H2561" s="16">
        <v>1</v>
      </c>
      <c r="I2561" s="16">
        <v>4</v>
      </c>
      <c r="J2561" s="16">
        <v>0</v>
      </c>
      <c r="K2561" s="16">
        <v>0</v>
      </c>
      <c r="L2561" s="16">
        <v>0</v>
      </c>
      <c r="M2561" s="16">
        <v>0</v>
      </c>
      <c r="N2561" s="16">
        <v>0</v>
      </c>
      <c r="O2561" s="16">
        <v>2</v>
      </c>
      <c r="P2561" s="16">
        <v>0</v>
      </c>
      <c r="Q2561" s="16">
        <v>0</v>
      </c>
      <c r="R2561" s="16">
        <v>0</v>
      </c>
      <c r="S2561" s="16">
        <v>0</v>
      </c>
      <c r="T2561" s="16">
        <v>1</v>
      </c>
      <c r="U2561" s="16">
        <v>2</v>
      </c>
    </row>
    <row r="2562" spans="1:21" x14ac:dyDescent="0.2">
      <c r="A2562" s="23"/>
      <c r="B2562" s="14">
        <v>2158</v>
      </c>
      <c r="C2562" s="16">
        <v>2158</v>
      </c>
      <c r="D2562" s="16">
        <v>17813</v>
      </c>
      <c r="E2562" s="16">
        <v>1</v>
      </c>
      <c r="F2562" s="16">
        <v>457</v>
      </c>
      <c r="G2562" s="16">
        <v>10</v>
      </c>
      <c r="H2562" s="16">
        <v>12</v>
      </c>
      <c r="I2562" s="16">
        <v>36</v>
      </c>
      <c r="J2562" s="16">
        <v>3</v>
      </c>
      <c r="K2562" s="16">
        <v>0</v>
      </c>
      <c r="L2562" s="16">
        <v>4</v>
      </c>
      <c r="M2562" s="16">
        <v>0</v>
      </c>
      <c r="N2562" s="16">
        <v>0</v>
      </c>
      <c r="O2562" s="16">
        <v>0</v>
      </c>
      <c r="P2562" s="16">
        <v>4</v>
      </c>
      <c r="Q2562" s="16">
        <v>0</v>
      </c>
      <c r="R2562" s="16">
        <v>0</v>
      </c>
      <c r="S2562" s="16">
        <v>0</v>
      </c>
      <c r="T2562" s="16">
        <v>0</v>
      </c>
      <c r="U2562" s="16">
        <v>4</v>
      </c>
    </row>
    <row r="2563" spans="1:21" x14ac:dyDescent="0.2">
      <c r="A2563" s="23"/>
      <c r="B2563" s="14">
        <v>2159</v>
      </c>
      <c r="C2563" s="16">
        <v>2159</v>
      </c>
      <c r="D2563" s="16">
        <v>17832</v>
      </c>
      <c r="E2563" s="16">
        <v>1</v>
      </c>
      <c r="F2563" s="16">
        <v>112</v>
      </c>
      <c r="G2563" s="16">
        <v>6</v>
      </c>
      <c r="H2563" s="16">
        <v>2</v>
      </c>
      <c r="I2563" s="16">
        <v>12</v>
      </c>
      <c r="J2563" s="16">
        <v>0</v>
      </c>
      <c r="K2563" s="16">
        <v>0</v>
      </c>
      <c r="L2563" s="16">
        <v>0</v>
      </c>
      <c r="M2563" s="16">
        <v>0</v>
      </c>
      <c r="N2563" s="16">
        <v>0</v>
      </c>
      <c r="O2563" s="16">
        <v>0</v>
      </c>
      <c r="P2563" s="16">
        <v>0</v>
      </c>
      <c r="Q2563" s="16">
        <v>1</v>
      </c>
      <c r="R2563" s="16">
        <v>0</v>
      </c>
      <c r="S2563" s="16">
        <v>0</v>
      </c>
      <c r="T2563" s="16">
        <v>0</v>
      </c>
      <c r="U2563" s="16">
        <v>1</v>
      </c>
    </row>
    <row r="2564" spans="1:21" x14ac:dyDescent="0.2">
      <c r="A2564" s="23"/>
      <c r="B2564" s="14">
        <v>2160</v>
      </c>
      <c r="C2564" s="16">
        <v>2160</v>
      </c>
      <c r="D2564" s="16">
        <v>17849</v>
      </c>
      <c r="E2564" s="16">
        <v>0</v>
      </c>
      <c r="F2564" s="16">
        <v>378</v>
      </c>
      <c r="G2564" s="16">
        <v>12</v>
      </c>
      <c r="H2564" s="16">
        <v>11</v>
      </c>
      <c r="I2564" s="16">
        <v>44</v>
      </c>
      <c r="J2564" s="16">
        <v>1</v>
      </c>
      <c r="K2564" s="16">
        <v>1</v>
      </c>
      <c r="L2564" s="16">
        <v>2</v>
      </c>
      <c r="M2564" s="16">
        <v>2</v>
      </c>
      <c r="N2564" s="16">
        <v>2</v>
      </c>
      <c r="O2564" s="16">
        <v>0</v>
      </c>
      <c r="P2564" s="16">
        <v>0</v>
      </c>
      <c r="Q2564" s="16">
        <v>0</v>
      </c>
      <c r="R2564" s="16">
        <v>0</v>
      </c>
      <c r="S2564" s="16">
        <v>0</v>
      </c>
      <c r="T2564" s="16">
        <v>0</v>
      </c>
      <c r="U2564" s="16">
        <v>0</v>
      </c>
    </row>
    <row r="2565" spans="1:21" x14ac:dyDescent="0.2">
      <c r="A2565" s="23"/>
      <c r="B2565" s="14">
        <v>2162</v>
      </c>
      <c r="C2565" s="16">
        <v>2162</v>
      </c>
      <c r="D2565" s="16">
        <v>17856</v>
      </c>
      <c r="E2565" s="16">
        <v>1</v>
      </c>
      <c r="F2565" s="16">
        <v>70</v>
      </c>
      <c r="G2565" s="16">
        <v>16</v>
      </c>
      <c r="H2565" s="16">
        <v>1</v>
      </c>
      <c r="I2565" s="16">
        <v>16</v>
      </c>
      <c r="J2565" s="16">
        <v>0</v>
      </c>
      <c r="K2565" s="16">
        <v>0</v>
      </c>
      <c r="L2565" s="16">
        <v>1</v>
      </c>
      <c r="M2565" s="16">
        <v>0</v>
      </c>
      <c r="N2565" s="16">
        <v>0</v>
      </c>
      <c r="O2565" s="16">
        <v>1</v>
      </c>
      <c r="P2565" s="16">
        <v>0</v>
      </c>
      <c r="Q2565" s="16">
        <v>0</v>
      </c>
      <c r="R2565" s="16">
        <v>0</v>
      </c>
      <c r="S2565" s="16">
        <v>0</v>
      </c>
      <c r="T2565" s="16">
        <v>0</v>
      </c>
      <c r="U2565" s="16">
        <v>1</v>
      </c>
    </row>
    <row r="2566" spans="1:21" x14ac:dyDescent="0.2">
      <c r="A2566" s="23"/>
      <c r="B2566" s="14">
        <v>2165</v>
      </c>
      <c r="C2566" s="16">
        <v>2165</v>
      </c>
      <c r="D2566" s="16">
        <v>17894</v>
      </c>
      <c r="E2566" s="16">
        <v>1</v>
      </c>
      <c r="F2566" s="16">
        <v>191</v>
      </c>
      <c r="G2566" s="16">
        <v>4</v>
      </c>
      <c r="H2566" s="16">
        <v>2</v>
      </c>
      <c r="I2566" s="16">
        <v>6</v>
      </c>
      <c r="J2566" s="16">
        <v>0</v>
      </c>
      <c r="K2566" s="16">
        <v>0</v>
      </c>
      <c r="L2566" s="16">
        <v>0</v>
      </c>
      <c r="M2566" s="16">
        <v>0</v>
      </c>
      <c r="N2566" s="16">
        <v>0</v>
      </c>
      <c r="O2566" s="16">
        <v>0</v>
      </c>
      <c r="P2566" s="16">
        <v>0</v>
      </c>
      <c r="Q2566" s="16">
        <v>0</v>
      </c>
      <c r="R2566" s="16">
        <v>0</v>
      </c>
      <c r="S2566" s="16">
        <v>0</v>
      </c>
      <c r="T2566" s="16">
        <v>0</v>
      </c>
      <c r="U2566" s="16">
        <v>0</v>
      </c>
    </row>
    <row r="2567" spans="1:21" x14ac:dyDescent="0.2">
      <c r="A2567" s="23"/>
      <c r="B2567" s="14">
        <v>2166</v>
      </c>
      <c r="C2567" s="16">
        <v>2166</v>
      </c>
      <c r="D2567" s="16">
        <v>17895</v>
      </c>
      <c r="E2567" s="16">
        <v>1</v>
      </c>
      <c r="F2567" s="16">
        <v>305</v>
      </c>
      <c r="G2567" s="16">
        <v>10</v>
      </c>
      <c r="H2567" s="16">
        <v>3</v>
      </c>
      <c r="I2567" s="16">
        <v>16</v>
      </c>
      <c r="J2567" s="16">
        <v>0</v>
      </c>
      <c r="K2567" s="16">
        <v>0</v>
      </c>
      <c r="L2567" s="16">
        <v>0</v>
      </c>
      <c r="M2567" s="16">
        <v>1</v>
      </c>
      <c r="N2567" s="16">
        <v>0</v>
      </c>
      <c r="O2567" s="16">
        <v>0</v>
      </c>
      <c r="P2567" s="16">
        <v>0</v>
      </c>
      <c r="Q2567" s="16">
        <v>0</v>
      </c>
      <c r="R2567" s="16">
        <v>0</v>
      </c>
      <c r="S2567" s="16">
        <v>0</v>
      </c>
      <c r="T2567" s="16">
        <v>0</v>
      </c>
      <c r="U2567" s="16">
        <v>0</v>
      </c>
    </row>
    <row r="2568" spans="1:21" x14ac:dyDescent="0.2">
      <c r="A2568" s="23"/>
      <c r="B2568" s="14">
        <v>2167</v>
      </c>
      <c r="C2568" s="16">
        <v>2167</v>
      </c>
      <c r="D2568" s="16">
        <v>17899</v>
      </c>
      <c r="E2568" s="16">
        <v>1</v>
      </c>
      <c r="F2568" s="16">
        <v>92</v>
      </c>
      <c r="G2568" s="16">
        <v>20</v>
      </c>
      <c r="H2568" s="16">
        <v>4</v>
      </c>
      <c r="I2568" s="16">
        <v>32</v>
      </c>
      <c r="J2568" s="16">
        <v>1</v>
      </c>
      <c r="K2568" s="16">
        <v>0</v>
      </c>
      <c r="L2568" s="16">
        <v>1</v>
      </c>
      <c r="M2568" s="16">
        <v>0</v>
      </c>
      <c r="N2568" s="16">
        <v>1</v>
      </c>
      <c r="O2568" s="16">
        <v>0</v>
      </c>
      <c r="P2568" s="16">
        <v>0</v>
      </c>
      <c r="Q2568" s="16">
        <v>0</v>
      </c>
      <c r="R2568" s="16">
        <v>0</v>
      </c>
      <c r="S2568" s="16">
        <v>0</v>
      </c>
      <c r="T2568" s="16">
        <v>0</v>
      </c>
      <c r="U2568" s="16">
        <v>0</v>
      </c>
    </row>
    <row r="2569" spans="1:21" x14ac:dyDescent="0.2">
      <c r="A2569" s="23"/>
      <c r="B2569" s="14">
        <v>2180</v>
      </c>
      <c r="C2569" s="16">
        <v>2180</v>
      </c>
      <c r="D2569" s="16">
        <v>17982</v>
      </c>
      <c r="E2569" s="16">
        <v>1</v>
      </c>
      <c r="F2569" s="16">
        <v>63</v>
      </c>
      <c r="G2569" s="16">
        <v>32</v>
      </c>
      <c r="H2569" s="16">
        <v>1</v>
      </c>
      <c r="I2569" s="16">
        <v>32</v>
      </c>
      <c r="J2569" s="16">
        <v>1</v>
      </c>
      <c r="K2569" s="16">
        <v>0</v>
      </c>
      <c r="L2569" s="16">
        <v>0</v>
      </c>
      <c r="M2569" s="16">
        <v>0</v>
      </c>
      <c r="N2569" s="16">
        <v>0</v>
      </c>
      <c r="O2569" s="16">
        <v>0</v>
      </c>
      <c r="P2569" s="16">
        <v>0</v>
      </c>
      <c r="Q2569" s="16">
        <v>0</v>
      </c>
      <c r="R2569" s="16">
        <v>0</v>
      </c>
      <c r="S2569" s="16">
        <v>0</v>
      </c>
      <c r="T2569" s="16">
        <v>0</v>
      </c>
      <c r="U2569" s="16">
        <v>0</v>
      </c>
    </row>
    <row r="2570" spans="1:21" x14ac:dyDescent="0.2">
      <c r="A2570" s="23"/>
      <c r="B2570" s="14">
        <v>2184</v>
      </c>
      <c r="C2570" s="16">
        <v>2184</v>
      </c>
      <c r="D2570" s="16">
        <v>18039</v>
      </c>
      <c r="E2570" s="16">
        <v>1</v>
      </c>
      <c r="F2570" s="16">
        <v>71</v>
      </c>
      <c r="G2570" s="16">
        <v>34</v>
      </c>
      <c r="H2570" s="16">
        <v>2</v>
      </c>
      <c r="I2570" s="16">
        <v>40</v>
      </c>
      <c r="J2570" s="16">
        <v>1</v>
      </c>
      <c r="K2570" s="16">
        <v>0</v>
      </c>
      <c r="L2570" s="16">
        <v>0</v>
      </c>
      <c r="M2570" s="16">
        <v>1</v>
      </c>
      <c r="N2570" s="16">
        <v>0</v>
      </c>
      <c r="O2570" s="16">
        <v>0</v>
      </c>
      <c r="P2570" s="16">
        <v>0</v>
      </c>
      <c r="Q2570" s="16">
        <v>0</v>
      </c>
      <c r="R2570" s="16">
        <v>0</v>
      </c>
      <c r="S2570" s="16">
        <v>0</v>
      </c>
      <c r="T2570" s="16">
        <v>0</v>
      </c>
      <c r="U2570" s="16">
        <v>0</v>
      </c>
    </row>
    <row r="2571" spans="1:21" x14ac:dyDescent="0.2">
      <c r="A2571" s="23"/>
      <c r="B2571" s="14">
        <v>2185</v>
      </c>
      <c r="C2571" s="16">
        <v>2185</v>
      </c>
      <c r="D2571" s="16">
        <v>18040</v>
      </c>
      <c r="E2571" s="16">
        <v>1</v>
      </c>
      <c r="F2571" s="16">
        <v>303</v>
      </c>
      <c r="G2571" s="16">
        <v>10</v>
      </c>
      <c r="H2571" s="16">
        <v>11</v>
      </c>
      <c r="I2571" s="16">
        <v>58</v>
      </c>
      <c r="J2571" s="16">
        <v>2</v>
      </c>
      <c r="K2571" s="16">
        <v>1</v>
      </c>
      <c r="L2571" s="16">
        <v>2</v>
      </c>
      <c r="M2571" s="16">
        <v>1</v>
      </c>
      <c r="N2571" s="16">
        <v>0</v>
      </c>
      <c r="O2571" s="16">
        <v>2</v>
      </c>
      <c r="P2571" s="16">
        <v>0</v>
      </c>
      <c r="Q2571" s="16">
        <v>0</v>
      </c>
      <c r="R2571" s="16">
        <v>0</v>
      </c>
      <c r="S2571" s="16">
        <v>0</v>
      </c>
      <c r="T2571" s="16">
        <v>0</v>
      </c>
      <c r="U2571" s="16">
        <v>2</v>
      </c>
    </row>
    <row r="2572" spans="1:21" x14ac:dyDescent="0.2">
      <c r="A2572" s="23"/>
      <c r="B2572" s="14">
        <v>2191</v>
      </c>
      <c r="C2572" s="16">
        <v>2191</v>
      </c>
      <c r="D2572" s="16">
        <v>18087</v>
      </c>
      <c r="E2572" s="16">
        <v>0</v>
      </c>
      <c r="F2572" s="16">
        <v>251</v>
      </c>
      <c r="G2572" s="16">
        <v>14</v>
      </c>
      <c r="H2572" s="16">
        <v>1</v>
      </c>
      <c r="I2572" s="16">
        <v>14</v>
      </c>
      <c r="J2572" s="16">
        <v>0</v>
      </c>
      <c r="K2572" s="16">
        <v>0</v>
      </c>
      <c r="L2572" s="16">
        <v>0</v>
      </c>
      <c r="M2572" s="16">
        <v>0</v>
      </c>
      <c r="N2572" s="16">
        <v>0</v>
      </c>
      <c r="O2572" s="16">
        <v>0</v>
      </c>
      <c r="P2572" s="16">
        <v>0</v>
      </c>
      <c r="Q2572" s="16">
        <v>0</v>
      </c>
      <c r="R2572" s="16">
        <v>0</v>
      </c>
      <c r="S2572" s="16">
        <v>0</v>
      </c>
      <c r="T2572" s="16">
        <v>0</v>
      </c>
      <c r="U2572" s="16">
        <v>0</v>
      </c>
    </row>
    <row r="2573" spans="1:21" x14ac:dyDescent="0.2">
      <c r="A2573" s="23"/>
      <c r="B2573" s="14">
        <v>2198</v>
      </c>
      <c r="C2573" s="16">
        <v>2198</v>
      </c>
      <c r="D2573" s="16">
        <v>18132</v>
      </c>
      <c r="E2573" s="16">
        <v>1</v>
      </c>
      <c r="F2573" s="16">
        <v>265</v>
      </c>
      <c r="G2573" s="16">
        <v>14</v>
      </c>
      <c r="H2573" s="16">
        <v>1</v>
      </c>
      <c r="I2573" s="16">
        <v>14</v>
      </c>
      <c r="J2573" s="16">
        <v>0</v>
      </c>
      <c r="K2573" s="16">
        <v>0</v>
      </c>
      <c r="L2573" s="16">
        <v>0</v>
      </c>
      <c r="M2573" s="16">
        <v>0</v>
      </c>
      <c r="N2573" s="16">
        <v>0</v>
      </c>
      <c r="O2573" s="16">
        <v>1</v>
      </c>
      <c r="P2573" s="16">
        <v>0</v>
      </c>
      <c r="Q2573" s="16">
        <v>0</v>
      </c>
      <c r="R2573" s="16">
        <v>0</v>
      </c>
      <c r="S2573" s="16">
        <v>0</v>
      </c>
      <c r="T2573" s="16">
        <v>0</v>
      </c>
      <c r="U2573" s="16">
        <v>1</v>
      </c>
    </row>
    <row r="2574" spans="1:21" x14ac:dyDescent="0.2">
      <c r="A2574" s="23"/>
      <c r="B2574" s="14">
        <v>2204</v>
      </c>
      <c r="C2574" s="16">
        <v>2204</v>
      </c>
      <c r="D2574" s="16">
        <v>18175</v>
      </c>
      <c r="E2574" s="16">
        <v>1</v>
      </c>
      <c r="F2574" s="16">
        <v>105</v>
      </c>
      <c r="G2574" s="16">
        <v>4</v>
      </c>
      <c r="H2574" s="16">
        <v>2</v>
      </c>
      <c r="I2574" s="16">
        <v>12</v>
      </c>
      <c r="J2574" s="16">
        <v>0</v>
      </c>
      <c r="K2574" s="16">
        <v>0</v>
      </c>
      <c r="L2574" s="16">
        <v>0</v>
      </c>
      <c r="M2574" s="16">
        <v>0</v>
      </c>
      <c r="N2574" s="16">
        <v>0</v>
      </c>
      <c r="O2574" s="16">
        <v>0</v>
      </c>
      <c r="P2574" s="16">
        <v>0</v>
      </c>
      <c r="Q2574" s="16">
        <v>0</v>
      </c>
      <c r="R2574" s="16">
        <v>0</v>
      </c>
      <c r="S2574" s="16">
        <v>0</v>
      </c>
      <c r="T2574" s="16">
        <v>0</v>
      </c>
      <c r="U2574" s="16">
        <v>0</v>
      </c>
    </row>
    <row r="2575" spans="1:21" x14ac:dyDescent="0.2">
      <c r="A2575" s="23"/>
      <c r="B2575" s="14">
        <v>2205</v>
      </c>
      <c r="C2575" s="16">
        <v>2205</v>
      </c>
      <c r="D2575" s="16">
        <v>18197</v>
      </c>
      <c r="E2575" s="16">
        <v>0</v>
      </c>
      <c r="F2575" s="16">
        <v>274</v>
      </c>
      <c r="G2575" s="16">
        <v>2</v>
      </c>
      <c r="H2575" s="16">
        <v>1</v>
      </c>
      <c r="I2575" s="16">
        <v>2</v>
      </c>
      <c r="J2575" s="16">
        <v>0</v>
      </c>
      <c r="K2575" s="16">
        <v>0</v>
      </c>
      <c r="L2575" s="16">
        <v>0</v>
      </c>
      <c r="M2575" s="16">
        <v>0</v>
      </c>
      <c r="N2575" s="16">
        <v>0</v>
      </c>
      <c r="O2575" s="16">
        <v>0</v>
      </c>
      <c r="P2575" s="16">
        <v>0</v>
      </c>
      <c r="Q2575" s="16">
        <v>0</v>
      </c>
      <c r="R2575" s="16">
        <v>0</v>
      </c>
      <c r="S2575" s="16">
        <v>0</v>
      </c>
      <c r="T2575" s="16">
        <v>0</v>
      </c>
      <c r="U2575" s="16">
        <v>0</v>
      </c>
    </row>
    <row r="2576" spans="1:21" x14ac:dyDescent="0.2">
      <c r="A2576" s="23"/>
      <c r="B2576" s="14">
        <v>2217</v>
      </c>
      <c r="C2576" s="16">
        <v>2217</v>
      </c>
      <c r="D2576" s="16">
        <v>18291</v>
      </c>
      <c r="E2576" s="16">
        <v>1</v>
      </c>
      <c r="F2576" s="16">
        <v>224</v>
      </c>
      <c r="G2576" s="16">
        <v>2</v>
      </c>
      <c r="H2576" s="16">
        <v>2</v>
      </c>
      <c r="I2576" s="16">
        <v>10</v>
      </c>
      <c r="J2576" s="16">
        <v>0</v>
      </c>
      <c r="K2576" s="16">
        <v>0</v>
      </c>
      <c r="L2576" s="16">
        <v>0</v>
      </c>
      <c r="M2576" s="16">
        <v>0</v>
      </c>
      <c r="N2576" s="16">
        <v>0</v>
      </c>
      <c r="O2576" s="16">
        <v>0</v>
      </c>
      <c r="P2576" s="16">
        <v>2</v>
      </c>
      <c r="Q2576" s="16">
        <v>0</v>
      </c>
      <c r="R2576" s="16">
        <v>0</v>
      </c>
      <c r="S2576" s="16">
        <v>0</v>
      </c>
      <c r="T2576" s="16">
        <v>0</v>
      </c>
      <c r="U2576" s="16">
        <v>2</v>
      </c>
    </row>
    <row r="2577" spans="1:21" x14ac:dyDescent="0.2">
      <c r="A2577" s="23"/>
      <c r="B2577" s="14">
        <v>2220</v>
      </c>
      <c r="C2577" s="16">
        <v>2220</v>
      </c>
      <c r="D2577" s="16">
        <v>18306</v>
      </c>
      <c r="E2577" s="16">
        <v>0</v>
      </c>
      <c r="F2577" s="16">
        <v>190</v>
      </c>
      <c r="G2577" s="16">
        <v>8</v>
      </c>
      <c r="H2577" s="16">
        <v>2</v>
      </c>
      <c r="I2577" s="16">
        <v>14</v>
      </c>
      <c r="J2577" s="16">
        <v>1</v>
      </c>
      <c r="K2577" s="16">
        <v>0</v>
      </c>
      <c r="L2577" s="16">
        <v>0</v>
      </c>
      <c r="M2577" s="16">
        <v>0</v>
      </c>
      <c r="N2577" s="16">
        <v>0</v>
      </c>
      <c r="O2577" s="16">
        <v>0</v>
      </c>
      <c r="P2577" s="16">
        <v>1</v>
      </c>
      <c r="Q2577" s="16">
        <v>0</v>
      </c>
      <c r="R2577" s="16">
        <v>0</v>
      </c>
      <c r="S2577" s="16">
        <v>0</v>
      </c>
      <c r="T2577" s="16">
        <v>0</v>
      </c>
      <c r="U2577" s="16">
        <v>1</v>
      </c>
    </row>
    <row r="2578" spans="1:21" x14ac:dyDescent="0.2">
      <c r="A2578" s="23"/>
      <c r="B2578" s="14">
        <v>2222</v>
      </c>
      <c r="C2578" s="16">
        <v>2222</v>
      </c>
      <c r="D2578" s="16">
        <v>18327</v>
      </c>
      <c r="E2578" s="16">
        <v>1</v>
      </c>
      <c r="F2578" s="16">
        <v>243</v>
      </c>
      <c r="G2578" s="16">
        <v>6</v>
      </c>
      <c r="H2578" s="16">
        <v>1</v>
      </c>
      <c r="I2578" s="16">
        <v>6</v>
      </c>
      <c r="J2578" s="16">
        <v>0</v>
      </c>
      <c r="K2578" s="16">
        <v>0</v>
      </c>
      <c r="L2578" s="16">
        <v>0</v>
      </c>
      <c r="M2578" s="16">
        <v>0</v>
      </c>
      <c r="N2578" s="16">
        <v>0</v>
      </c>
      <c r="O2578" s="16">
        <v>1</v>
      </c>
      <c r="P2578" s="16">
        <v>0</v>
      </c>
      <c r="Q2578" s="16">
        <v>0</v>
      </c>
      <c r="R2578" s="16">
        <v>0</v>
      </c>
      <c r="S2578" s="16">
        <v>0</v>
      </c>
      <c r="T2578" s="16">
        <v>0</v>
      </c>
      <c r="U2578" s="16">
        <v>1</v>
      </c>
    </row>
    <row r="2579" spans="1:21" x14ac:dyDescent="0.2">
      <c r="A2579" s="23"/>
      <c r="B2579" s="14">
        <v>2224</v>
      </c>
      <c r="C2579" s="16">
        <v>2224</v>
      </c>
      <c r="D2579" s="16">
        <v>18340</v>
      </c>
      <c r="E2579" s="16">
        <v>0</v>
      </c>
      <c r="F2579" s="16">
        <v>299</v>
      </c>
      <c r="G2579" s="16">
        <v>4</v>
      </c>
      <c r="H2579" s="16">
        <v>1</v>
      </c>
      <c r="I2579" s="16">
        <v>4</v>
      </c>
      <c r="J2579" s="16">
        <v>0</v>
      </c>
      <c r="K2579" s="16">
        <v>0</v>
      </c>
      <c r="L2579" s="16">
        <v>0</v>
      </c>
      <c r="M2579" s="16">
        <v>0</v>
      </c>
      <c r="N2579" s="16">
        <v>0</v>
      </c>
      <c r="O2579" s="16">
        <v>0</v>
      </c>
      <c r="P2579" s="16">
        <v>0</v>
      </c>
      <c r="Q2579" s="16">
        <v>0</v>
      </c>
      <c r="R2579" s="16">
        <v>0</v>
      </c>
      <c r="S2579" s="16">
        <v>0</v>
      </c>
      <c r="T2579" s="16">
        <v>0</v>
      </c>
      <c r="U2579" s="16">
        <v>0</v>
      </c>
    </row>
    <row r="2580" spans="1:21" x14ac:dyDescent="0.2">
      <c r="A2580" s="23" t="s">
        <v>48</v>
      </c>
      <c r="B2580" s="14">
        <v>2226</v>
      </c>
      <c r="C2580" s="16">
        <v>2226</v>
      </c>
      <c r="D2580" s="16">
        <v>18359</v>
      </c>
      <c r="E2580" s="16">
        <v>0</v>
      </c>
      <c r="F2580" s="16">
        <v>203</v>
      </c>
      <c r="G2580" s="16">
        <v>2</v>
      </c>
      <c r="H2580" s="16">
        <v>1</v>
      </c>
      <c r="I2580" s="16">
        <v>2</v>
      </c>
      <c r="J2580" s="16">
        <v>0</v>
      </c>
      <c r="K2580" s="16">
        <v>0</v>
      </c>
      <c r="L2580" s="16">
        <v>0</v>
      </c>
      <c r="M2580" s="16">
        <v>0</v>
      </c>
      <c r="N2580" s="16">
        <v>0</v>
      </c>
      <c r="O2580" s="16">
        <v>2</v>
      </c>
      <c r="P2580" s="16">
        <v>0</v>
      </c>
      <c r="Q2580" s="16">
        <v>0</v>
      </c>
      <c r="R2580" s="16">
        <v>0</v>
      </c>
      <c r="S2580" s="16">
        <v>0</v>
      </c>
      <c r="T2580" s="16">
        <v>0</v>
      </c>
      <c r="U2580" s="16">
        <v>2</v>
      </c>
    </row>
    <row r="2581" spans="1:21" x14ac:dyDescent="0.2">
      <c r="A2581" s="23"/>
      <c r="B2581" s="14">
        <v>2227</v>
      </c>
      <c r="C2581" s="16">
        <v>2227</v>
      </c>
      <c r="D2581" s="16">
        <v>18360</v>
      </c>
      <c r="E2581" s="16">
        <v>1</v>
      </c>
      <c r="F2581" s="16">
        <v>232</v>
      </c>
      <c r="G2581" s="16">
        <v>14</v>
      </c>
      <c r="H2581" s="16">
        <v>5</v>
      </c>
      <c r="I2581" s="16">
        <v>28</v>
      </c>
      <c r="J2581" s="16">
        <v>2</v>
      </c>
      <c r="K2581" s="16">
        <v>0</v>
      </c>
      <c r="L2581" s="16">
        <v>1</v>
      </c>
      <c r="M2581" s="16">
        <v>0</v>
      </c>
      <c r="N2581" s="16">
        <v>0</v>
      </c>
      <c r="O2581" s="16">
        <v>0</v>
      </c>
      <c r="P2581" s="16">
        <v>0</v>
      </c>
      <c r="Q2581" s="16">
        <v>0</v>
      </c>
      <c r="R2581" s="16">
        <v>0</v>
      </c>
      <c r="S2581" s="16">
        <v>0</v>
      </c>
      <c r="T2581" s="16">
        <v>0</v>
      </c>
      <c r="U2581" s="16">
        <v>0</v>
      </c>
    </row>
    <row r="2582" spans="1:21" x14ac:dyDescent="0.2">
      <c r="A2582" s="23"/>
      <c r="B2582" s="14">
        <v>2229</v>
      </c>
      <c r="C2582" s="16">
        <v>2229</v>
      </c>
      <c r="D2582" s="16">
        <v>18365</v>
      </c>
      <c r="E2582" s="16">
        <v>1</v>
      </c>
      <c r="F2582" s="16">
        <v>170</v>
      </c>
      <c r="G2582" s="16">
        <v>14</v>
      </c>
      <c r="H2582" s="16">
        <v>2</v>
      </c>
      <c r="I2582" s="16">
        <v>22</v>
      </c>
      <c r="J2582" s="16">
        <v>1</v>
      </c>
      <c r="K2582" s="16">
        <v>1</v>
      </c>
      <c r="L2582" s="16">
        <v>0</v>
      </c>
      <c r="M2582" s="16">
        <v>0</v>
      </c>
      <c r="N2582" s="16">
        <v>0</v>
      </c>
      <c r="O2582" s="16">
        <v>0</v>
      </c>
      <c r="P2582" s="16">
        <v>1</v>
      </c>
      <c r="Q2582" s="16">
        <v>0</v>
      </c>
      <c r="R2582" s="16">
        <v>0</v>
      </c>
      <c r="S2582" s="16">
        <v>0</v>
      </c>
      <c r="T2582" s="16">
        <v>0</v>
      </c>
      <c r="U2582" s="16">
        <v>1</v>
      </c>
    </row>
    <row r="2583" spans="1:21" x14ac:dyDescent="0.2">
      <c r="A2583" s="23"/>
      <c r="B2583" s="14">
        <v>2230</v>
      </c>
      <c r="C2583" s="16">
        <v>2230</v>
      </c>
      <c r="D2583" s="16">
        <v>18386</v>
      </c>
      <c r="E2583" s="16">
        <v>1</v>
      </c>
      <c r="F2583" s="16">
        <v>142</v>
      </c>
      <c r="G2583" s="16">
        <v>16</v>
      </c>
      <c r="H2583" s="16">
        <v>3</v>
      </c>
      <c r="I2583" s="16">
        <v>30</v>
      </c>
      <c r="J2583" s="16">
        <v>0</v>
      </c>
      <c r="K2583" s="16">
        <v>0</v>
      </c>
      <c r="L2583" s="16">
        <v>1</v>
      </c>
      <c r="M2583" s="16">
        <v>2</v>
      </c>
      <c r="N2583" s="16">
        <v>0</v>
      </c>
      <c r="O2583" s="16">
        <v>0</v>
      </c>
      <c r="P2583" s="16">
        <v>0</v>
      </c>
      <c r="Q2583" s="16">
        <v>0</v>
      </c>
      <c r="R2583" s="16">
        <v>0</v>
      </c>
      <c r="S2583" s="16">
        <v>0</v>
      </c>
      <c r="T2583" s="16">
        <v>0</v>
      </c>
      <c r="U2583" s="16">
        <v>0</v>
      </c>
    </row>
    <row r="2584" spans="1:21" x14ac:dyDescent="0.2">
      <c r="A2584" s="23"/>
      <c r="B2584" s="14">
        <v>2232</v>
      </c>
      <c r="C2584" s="16">
        <v>2232</v>
      </c>
      <c r="D2584" s="16">
        <v>18401</v>
      </c>
      <c r="E2584" s="16">
        <v>1</v>
      </c>
      <c r="F2584" s="16">
        <v>153</v>
      </c>
      <c r="G2584" s="16">
        <v>4</v>
      </c>
      <c r="H2584" s="16">
        <v>1</v>
      </c>
      <c r="I2584" s="16">
        <v>4</v>
      </c>
      <c r="J2584" s="16">
        <v>0</v>
      </c>
      <c r="K2584" s="16">
        <v>0</v>
      </c>
      <c r="L2584" s="16">
        <v>0</v>
      </c>
      <c r="M2584" s="16">
        <v>0</v>
      </c>
      <c r="N2584" s="16">
        <v>0</v>
      </c>
      <c r="O2584" s="16">
        <v>1</v>
      </c>
      <c r="P2584" s="16">
        <v>0</v>
      </c>
      <c r="Q2584" s="16">
        <v>0</v>
      </c>
      <c r="R2584" s="16">
        <v>0</v>
      </c>
      <c r="S2584" s="16">
        <v>0</v>
      </c>
      <c r="T2584" s="16">
        <v>0</v>
      </c>
      <c r="U2584" s="16">
        <v>1</v>
      </c>
    </row>
    <row r="2585" spans="1:21" x14ac:dyDescent="0.2">
      <c r="A2585" s="23"/>
      <c r="B2585" s="14">
        <v>2235</v>
      </c>
      <c r="C2585" s="16">
        <v>2235</v>
      </c>
      <c r="D2585" s="16">
        <v>18416</v>
      </c>
      <c r="E2585" s="16">
        <v>1</v>
      </c>
      <c r="F2585" s="16">
        <v>274</v>
      </c>
      <c r="G2585" s="16">
        <v>2</v>
      </c>
      <c r="H2585" s="16">
        <v>2</v>
      </c>
      <c r="I2585" s="16">
        <v>8</v>
      </c>
      <c r="J2585" s="16">
        <v>0</v>
      </c>
      <c r="K2585" s="16">
        <v>0</v>
      </c>
      <c r="L2585" s="16">
        <v>0</v>
      </c>
      <c r="M2585" s="16">
        <v>0</v>
      </c>
      <c r="N2585" s="16">
        <v>0</v>
      </c>
      <c r="O2585" s="16">
        <v>1</v>
      </c>
      <c r="P2585" s="16">
        <v>0</v>
      </c>
      <c r="Q2585" s="16">
        <v>0</v>
      </c>
      <c r="R2585" s="16">
        <v>0</v>
      </c>
      <c r="S2585" s="16">
        <v>0</v>
      </c>
      <c r="T2585" s="16">
        <v>1</v>
      </c>
      <c r="U2585" s="16">
        <v>1</v>
      </c>
    </row>
    <row r="2586" spans="1:21" x14ac:dyDescent="0.2">
      <c r="A2586" s="23"/>
      <c r="B2586" s="14">
        <v>2236</v>
      </c>
      <c r="C2586" s="16">
        <v>2236</v>
      </c>
      <c r="D2586" s="16">
        <v>18418</v>
      </c>
      <c r="E2586" s="16">
        <v>1</v>
      </c>
      <c r="F2586" s="16">
        <v>273</v>
      </c>
      <c r="G2586" s="16">
        <v>16</v>
      </c>
      <c r="H2586" s="16">
        <v>12</v>
      </c>
      <c r="I2586" s="16">
        <v>84</v>
      </c>
      <c r="J2586" s="16">
        <v>1</v>
      </c>
      <c r="K2586" s="16">
        <v>2</v>
      </c>
      <c r="L2586" s="16">
        <v>7</v>
      </c>
      <c r="M2586" s="16">
        <v>0</v>
      </c>
      <c r="N2586" s="16">
        <v>0</v>
      </c>
      <c r="O2586" s="16">
        <v>1</v>
      </c>
      <c r="P2586" s="16">
        <v>0</v>
      </c>
      <c r="Q2586" s="16">
        <v>0</v>
      </c>
      <c r="R2586" s="16">
        <v>0</v>
      </c>
      <c r="S2586" s="16">
        <v>0</v>
      </c>
      <c r="T2586" s="16">
        <v>0</v>
      </c>
      <c r="U2586" s="16">
        <v>1</v>
      </c>
    </row>
    <row r="2587" spans="1:21" x14ac:dyDescent="0.2">
      <c r="A2587" s="23"/>
      <c r="B2587" s="14">
        <v>2237</v>
      </c>
      <c r="C2587" s="16">
        <v>2237</v>
      </c>
      <c r="D2587" s="16">
        <v>18425</v>
      </c>
      <c r="E2587" s="16">
        <v>1</v>
      </c>
      <c r="F2587" s="16">
        <v>205</v>
      </c>
      <c r="G2587" s="16">
        <v>12</v>
      </c>
      <c r="H2587" s="16">
        <v>1</v>
      </c>
      <c r="I2587" s="16">
        <v>12</v>
      </c>
      <c r="J2587" s="16">
        <v>0</v>
      </c>
      <c r="K2587" s="16">
        <v>0</v>
      </c>
      <c r="L2587" s="16">
        <v>0</v>
      </c>
      <c r="M2587" s="16">
        <v>0</v>
      </c>
      <c r="N2587" s="16">
        <v>0</v>
      </c>
      <c r="O2587" s="16">
        <v>1</v>
      </c>
      <c r="P2587" s="16">
        <v>0</v>
      </c>
      <c r="Q2587" s="16">
        <v>0</v>
      </c>
      <c r="R2587" s="16">
        <v>0</v>
      </c>
      <c r="S2587" s="16">
        <v>0</v>
      </c>
      <c r="T2587" s="16">
        <v>0</v>
      </c>
      <c r="U2587" s="16">
        <v>1</v>
      </c>
    </row>
    <row r="2588" spans="1:21" x14ac:dyDescent="0.2">
      <c r="A2588" s="23"/>
      <c r="B2588" s="14">
        <v>2243</v>
      </c>
      <c r="C2588" s="16">
        <v>2243</v>
      </c>
      <c r="D2588" s="16">
        <v>18458</v>
      </c>
      <c r="E2588" s="16">
        <v>1</v>
      </c>
      <c r="F2588" s="16">
        <v>120</v>
      </c>
      <c r="G2588" s="16">
        <v>6</v>
      </c>
      <c r="H2588" s="16">
        <v>1</v>
      </c>
      <c r="I2588" s="16">
        <v>6</v>
      </c>
      <c r="J2588" s="16">
        <v>0</v>
      </c>
      <c r="K2588" s="16">
        <v>0</v>
      </c>
      <c r="L2588" s="16">
        <v>0</v>
      </c>
      <c r="M2588" s="16">
        <v>0</v>
      </c>
      <c r="N2588" s="16">
        <v>0</v>
      </c>
      <c r="O2588" s="16">
        <v>0</v>
      </c>
      <c r="P2588" s="16">
        <v>1</v>
      </c>
      <c r="Q2588" s="16">
        <v>1</v>
      </c>
      <c r="R2588" s="16">
        <v>0</v>
      </c>
      <c r="S2588" s="16">
        <v>0</v>
      </c>
      <c r="T2588" s="16">
        <v>0</v>
      </c>
      <c r="U2588" s="16">
        <v>2</v>
      </c>
    </row>
    <row r="2589" spans="1:21" x14ac:dyDescent="0.2">
      <c r="A2589" s="23"/>
      <c r="B2589" s="14">
        <v>2249</v>
      </c>
      <c r="C2589" s="16">
        <v>2249</v>
      </c>
      <c r="D2589" s="16">
        <v>18512</v>
      </c>
      <c r="E2589" s="16">
        <v>1</v>
      </c>
      <c r="F2589" s="16">
        <v>179</v>
      </c>
      <c r="G2589" s="16">
        <v>20</v>
      </c>
      <c r="H2589" s="16">
        <v>5</v>
      </c>
      <c r="I2589" s="16">
        <v>38</v>
      </c>
      <c r="J2589" s="16">
        <v>2</v>
      </c>
      <c r="K2589" s="16">
        <v>1</v>
      </c>
      <c r="L2589" s="16">
        <v>2</v>
      </c>
      <c r="M2589" s="16">
        <v>0</v>
      </c>
      <c r="N2589" s="16">
        <v>0</v>
      </c>
      <c r="O2589" s="16">
        <v>0</v>
      </c>
      <c r="P2589" s="16">
        <v>0</v>
      </c>
      <c r="Q2589" s="16">
        <v>0</v>
      </c>
      <c r="R2589" s="16">
        <v>0</v>
      </c>
      <c r="S2589" s="16">
        <v>0</v>
      </c>
      <c r="T2589" s="16">
        <v>0</v>
      </c>
      <c r="U2589" s="16">
        <v>0</v>
      </c>
    </row>
    <row r="2590" spans="1:21" x14ac:dyDescent="0.2">
      <c r="A2590" s="23"/>
      <c r="B2590" s="14">
        <v>2252</v>
      </c>
      <c r="C2590" s="16">
        <v>2252</v>
      </c>
      <c r="D2590" s="16">
        <v>18528</v>
      </c>
      <c r="E2590" s="16">
        <v>1</v>
      </c>
      <c r="F2590" s="16">
        <v>417</v>
      </c>
      <c r="G2590" s="16">
        <v>16</v>
      </c>
      <c r="H2590" s="16">
        <v>12</v>
      </c>
      <c r="I2590" s="16">
        <v>52</v>
      </c>
      <c r="J2590" s="16">
        <v>6</v>
      </c>
      <c r="K2590" s="16">
        <v>1</v>
      </c>
      <c r="L2590" s="16">
        <v>1</v>
      </c>
      <c r="M2590" s="16">
        <v>1</v>
      </c>
      <c r="N2590" s="16">
        <v>0</v>
      </c>
      <c r="O2590" s="16">
        <v>0</v>
      </c>
      <c r="P2590" s="16">
        <v>2</v>
      </c>
      <c r="Q2590" s="16">
        <v>0</v>
      </c>
      <c r="R2590" s="16">
        <v>0</v>
      </c>
      <c r="S2590" s="16">
        <v>0</v>
      </c>
      <c r="T2590" s="16">
        <v>0</v>
      </c>
      <c r="U2590" s="16">
        <v>2</v>
      </c>
    </row>
    <row r="2591" spans="1:21" x14ac:dyDescent="0.2">
      <c r="A2591" s="23"/>
      <c r="B2591" s="14">
        <v>2253</v>
      </c>
      <c r="C2591" s="16">
        <v>2253</v>
      </c>
      <c r="D2591" s="16">
        <v>18535</v>
      </c>
      <c r="E2591" s="16">
        <v>0</v>
      </c>
      <c r="F2591" s="16">
        <v>230</v>
      </c>
      <c r="G2591" s="16">
        <v>14</v>
      </c>
      <c r="H2591" s="16">
        <v>1</v>
      </c>
      <c r="I2591" s="16">
        <v>14</v>
      </c>
      <c r="J2591" s="16">
        <v>1</v>
      </c>
      <c r="K2591" s="16">
        <v>0</v>
      </c>
      <c r="L2591" s="16">
        <v>0</v>
      </c>
      <c r="M2591" s="16">
        <v>0</v>
      </c>
      <c r="N2591" s="16">
        <v>0</v>
      </c>
      <c r="O2591" s="16">
        <v>0</v>
      </c>
      <c r="P2591" s="16">
        <v>0</v>
      </c>
      <c r="Q2591" s="16">
        <v>0</v>
      </c>
      <c r="R2591" s="16">
        <v>0</v>
      </c>
      <c r="S2591" s="16">
        <v>0</v>
      </c>
      <c r="T2591" s="16">
        <v>0</v>
      </c>
      <c r="U2591" s="16">
        <v>0</v>
      </c>
    </row>
    <row r="2592" spans="1:21" x14ac:dyDescent="0.2">
      <c r="A2592" s="23"/>
      <c r="B2592" s="14">
        <v>2254</v>
      </c>
      <c r="C2592" s="16">
        <v>2254</v>
      </c>
      <c r="D2592" s="16">
        <v>18539</v>
      </c>
      <c r="E2592" s="16">
        <v>1</v>
      </c>
      <c r="F2592" s="16">
        <v>363</v>
      </c>
      <c r="G2592" s="16">
        <v>14</v>
      </c>
      <c r="H2592" s="16">
        <v>5</v>
      </c>
      <c r="I2592" s="16">
        <v>38</v>
      </c>
      <c r="J2592" s="16">
        <v>0</v>
      </c>
      <c r="K2592" s="16">
        <v>0</v>
      </c>
      <c r="L2592" s="16">
        <v>2</v>
      </c>
      <c r="M2592" s="16">
        <v>0</v>
      </c>
      <c r="N2592" s="16">
        <v>1</v>
      </c>
      <c r="O2592" s="16">
        <v>0</v>
      </c>
      <c r="P2592" s="16">
        <v>2</v>
      </c>
      <c r="Q2592" s="16">
        <v>0</v>
      </c>
      <c r="R2592" s="16">
        <v>0</v>
      </c>
      <c r="S2592" s="16">
        <v>0</v>
      </c>
      <c r="T2592" s="16">
        <v>0</v>
      </c>
      <c r="U2592" s="16">
        <v>2</v>
      </c>
    </row>
    <row r="2593" spans="1:21" x14ac:dyDescent="0.2">
      <c r="A2593" s="23"/>
      <c r="B2593" s="14">
        <v>2258</v>
      </c>
      <c r="C2593" s="16">
        <v>2258</v>
      </c>
      <c r="D2593" s="16">
        <v>18593</v>
      </c>
      <c r="E2593" s="16">
        <v>1</v>
      </c>
      <c r="F2593" s="16">
        <v>237</v>
      </c>
      <c r="G2593" s="16">
        <v>2</v>
      </c>
      <c r="H2593" s="16">
        <v>1</v>
      </c>
      <c r="I2593" s="16">
        <v>2</v>
      </c>
      <c r="J2593" s="16">
        <v>0</v>
      </c>
      <c r="K2593" s="16">
        <v>0</v>
      </c>
      <c r="L2593" s="16">
        <v>0</v>
      </c>
      <c r="M2593" s="16">
        <v>0</v>
      </c>
      <c r="N2593" s="16">
        <v>0</v>
      </c>
      <c r="O2593" s="16">
        <v>2</v>
      </c>
      <c r="P2593" s="16">
        <v>0</v>
      </c>
      <c r="Q2593" s="16">
        <v>0</v>
      </c>
      <c r="R2593" s="16">
        <v>0</v>
      </c>
      <c r="S2593" s="16">
        <v>0</v>
      </c>
      <c r="T2593" s="16">
        <v>0</v>
      </c>
      <c r="U2593" s="16">
        <v>2</v>
      </c>
    </row>
    <row r="2594" spans="1:21" x14ac:dyDescent="0.2">
      <c r="A2594" s="23"/>
      <c r="B2594" s="14">
        <v>2263</v>
      </c>
      <c r="C2594" s="16">
        <v>2263</v>
      </c>
      <c r="D2594" s="16">
        <v>18621</v>
      </c>
      <c r="E2594" s="16">
        <v>0</v>
      </c>
      <c r="F2594" s="16">
        <v>105</v>
      </c>
      <c r="G2594" s="16">
        <v>10</v>
      </c>
      <c r="H2594" s="16">
        <v>1</v>
      </c>
      <c r="I2594" s="16">
        <v>10</v>
      </c>
      <c r="J2594" s="16">
        <v>0</v>
      </c>
      <c r="K2594" s="16">
        <v>0</v>
      </c>
      <c r="L2594" s="16">
        <v>0</v>
      </c>
      <c r="M2594" s="16">
        <v>0</v>
      </c>
      <c r="N2594" s="16">
        <v>0</v>
      </c>
      <c r="O2594" s="16">
        <v>1</v>
      </c>
      <c r="P2594" s="16">
        <v>0</v>
      </c>
      <c r="Q2594" s="16">
        <v>1</v>
      </c>
      <c r="R2594" s="16">
        <v>0</v>
      </c>
      <c r="S2594" s="16">
        <v>0</v>
      </c>
      <c r="T2594" s="16">
        <v>1</v>
      </c>
      <c r="U2594" s="16">
        <v>2</v>
      </c>
    </row>
    <row r="2595" spans="1:21" x14ac:dyDescent="0.2">
      <c r="A2595" s="23"/>
      <c r="B2595" s="14">
        <v>2266</v>
      </c>
      <c r="C2595" s="16">
        <v>2266</v>
      </c>
      <c r="D2595" s="16">
        <v>18630</v>
      </c>
      <c r="E2595" s="16">
        <v>1</v>
      </c>
      <c r="F2595" s="16">
        <v>155</v>
      </c>
      <c r="G2595" s="16">
        <v>16</v>
      </c>
      <c r="H2595" s="16">
        <v>1</v>
      </c>
      <c r="I2595" s="16">
        <v>16</v>
      </c>
      <c r="J2595" s="16">
        <v>1</v>
      </c>
      <c r="K2595" s="16">
        <v>0</v>
      </c>
      <c r="L2595" s="16">
        <v>0</v>
      </c>
      <c r="M2595" s="16">
        <v>0</v>
      </c>
      <c r="N2595" s="16">
        <v>0</v>
      </c>
      <c r="O2595" s="16">
        <v>0</v>
      </c>
      <c r="P2595" s="16">
        <v>0</v>
      </c>
      <c r="Q2595" s="16">
        <v>0</v>
      </c>
      <c r="R2595" s="16">
        <v>0</v>
      </c>
      <c r="S2595" s="16">
        <v>0</v>
      </c>
      <c r="T2595" s="16">
        <v>1</v>
      </c>
      <c r="U2595" s="16">
        <v>0</v>
      </c>
    </row>
    <row r="2596" spans="1:21" x14ac:dyDescent="0.2">
      <c r="A2596" s="23"/>
      <c r="B2596" s="14">
        <v>2276</v>
      </c>
      <c r="C2596" s="16">
        <v>2276</v>
      </c>
      <c r="D2596" s="16">
        <v>18673</v>
      </c>
      <c r="E2596" s="16">
        <v>0</v>
      </c>
      <c r="F2596" s="16">
        <v>298</v>
      </c>
      <c r="G2596" s="16">
        <v>6</v>
      </c>
      <c r="H2596" s="16">
        <v>3</v>
      </c>
      <c r="I2596" s="16">
        <v>20</v>
      </c>
      <c r="J2596" s="16">
        <v>1</v>
      </c>
      <c r="K2596" s="16">
        <v>0</v>
      </c>
      <c r="L2596" s="16">
        <v>0</v>
      </c>
      <c r="M2596" s="16">
        <v>0</v>
      </c>
      <c r="N2596" s="16">
        <v>0</v>
      </c>
      <c r="O2596" s="16">
        <v>0</v>
      </c>
      <c r="P2596" s="16">
        <v>1</v>
      </c>
      <c r="Q2596" s="16">
        <v>0</v>
      </c>
      <c r="R2596" s="16">
        <v>0</v>
      </c>
      <c r="S2596" s="16">
        <v>0</v>
      </c>
      <c r="T2596" s="16">
        <v>0</v>
      </c>
      <c r="U2596" s="16">
        <v>1</v>
      </c>
    </row>
    <row r="2597" spans="1:21" x14ac:dyDescent="0.2">
      <c r="A2597" s="23"/>
      <c r="B2597" s="14">
        <v>2278</v>
      </c>
      <c r="C2597" s="16">
        <v>2278</v>
      </c>
      <c r="D2597" s="16">
        <v>18680</v>
      </c>
      <c r="E2597" s="16">
        <v>0</v>
      </c>
      <c r="F2597" s="16">
        <v>158</v>
      </c>
      <c r="G2597" s="16">
        <v>2</v>
      </c>
      <c r="H2597" s="16">
        <v>2</v>
      </c>
      <c r="I2597" s="16">
        <v>8</v>
      </c>
      <c r="J2597" s="16">
        <v>0</v>
      </c>
      <c r="K2597" s="16">
        <v>0</v>
      </c>
      <c r="L2597" s="16">
        <v>0</v>
      </c>
      <c r="M2597" s="16">
        <v>0</v>
      </c>
      <c r="N2597" s="16">
        <v>0</v>
      </c>
      <c r="O2597" s="16">
        <v>0</v>
      </c>
      <c r="P2597" s="16">
        <v>0</v>
      </c>
      <c r="Q2597" s="16">
        <v>0</v>
      </c>
      <c r="R2597" s="16">
        <v>0</v>
      </c>
      <c r="S2597" s="16">
        <v>0</v>
      </c>
      <c r="T2597" s="16">
        <v>0</v>
      </c>
      <c r="U2597" s="16">
        <v>0</v>
      </c>
    </row>
    <row r="2598" spans="1:21" x14ac:dyDescent="0.2">
      <c r="A2598" s="23"/>
      <c r="B2598" s="14">
        <v>2281</v>
      </c>
      <c r="C2598" s="16">
        <v>2281</v>
      </c>
      <c r="D2598" s="16">
        <v>18701</v>
      </c>
      <c r="E2598" s="16">
        <v>0</v>
      </c>
      <c r="F2598" s="16">
        <v>419</v>
      </c>
      <c r="G2598" s="16">
        <v>14</v>
      </c>
      <c r="H2598" s="16">
        <v>8</v>
      </c>
      <c r="I2598" s="16">
        <v>56</v>
      </c>
      <c r="J2598" s="16">
        <v>1</v>
      </c>
      <c r="K2598" s="16">
        <v>2</v>
      </c>
      <c r="L2598" s="16">
        <v>0</v>
      </c>
      <c r="M2598" s="16">
        <v>1</v>
      </c>
      <c r="N2598" s="16">
        <v>0</v>
      </c>
      <c r="O2598" s="16">
        <v>0</v>
      </c>
      <c r="P2598" s="16">
        <v>2</v>
      </c>
      <c r="Q2598" s="16">
        <v>0</v>
      </c>
      <c r="R2598" s="16">
        <v>0</v>
      </c>
      <c r="S2598" s="16">
        <v>1</v>
      </c>
      <c r="T2598" s="16">
        <v>0</v>
      </c>
      <c r="U2598" s="16">
        <v>3</v>
      </c>
    </row>
    <row r="2599" spans="1:21" x14ac:dyDescent="0.2">
      <c r="A2599" s="23"/>
      <c r="B2599" s="14">
        <v>2282</v>
      </c>
      <c r="C2599" s="16">
        <v>2282</v>
      </c>
      <c r="D2599" s="16">
        <v>18707</v>
      </c>
      <c r="E2599" s="16">
        <v>1</v>
      </c>
      <c r="F2599" s="16">
        <v>292</v>
      </c>
      <c r="G2599" s="16">
        <v>12</v>
      </c>
      <c r="H2599" s="16">
        <v>1</v>
      </c>
      <c r="I2599" s="16">
        <v>12</v>
      </c>
      <c r="J2599" s="16">
        <v>0</v>
      </c>
      <c r="K2599" s="16">
        <v>0</v>
      </c>
      <c r="L2599" s="16">
        <v>0</v>
      </c>
      <c r="M2599" s="16">
        <v>0</v>
      </c>
      <c r="N2599" s="16">
        <v>0</v>
      </c>
      <c r="O2599" s="16">
        <v>0</v>
      </c>
      <c r="P2599" s="16">
        <v>0</v>
      </c>
      <c r="Q2599" s="16">
        <v>0</v>
      </c>
      <c r="R2599" s="16">
        <v>0</v>
      </c>
      <c r="S2599" s="16">
        <v>0</v>
      </c>
      <c r="T2599" s="16">
        <v>0</v>
      </c>
      <c r="U2599" s="16">
        <v>0</v>
      </c>
    </row>
    <row r="2600" spans="1:21" x14ac:dyDescent="0.2">
      <c r="A2600" s="23" t="s">
        <v>48</v>
      </c>
      <c r="B2600" s="14">
        <v>2288</v>
      </c>
      <c r="C2600" s="16">
        <v>2288</v>
      </c>
      <c r="D2600" s="16">
        <v>18751</v>
      </c>
      <c r="E2600" s="16">
        <v>0</v>
      </c>
      <c r="F2600" s="16">
        <v>347</v>
      </c>
      <c r="G2600" s="16">
        <v>36</v>
      </c>
      <c r="H2600" s="16">
        <v>6</v>
      </c>
      <c r="I2600" s="16">
        <v>54</v>
      </c>
      <c r="J2600" s="16">
        <v>1</v>
      </c>
      <c r="K2600" s="16">
        <v>0</v>
      </c>
      <c r="L2600" s="16">
        <v>4</v>
      </c>
      <c r="M2600" s="16">
        <v>0</v>
      </c>
      <c r="N2600" s="16">
        <v>0</v>
      </c>
      <c r="O2600" s="16">
        <v>0</v>
      </c>
      <c r="P2600" s="16">
        <v>0</v>
      </c>
      <c r="Q2600" s="16">
        <v>1</v>
      </c>
      <c r="R2600" s="16">
        <v>0</v>
      </c>
      <c r="S2600" s="16">
        <v>1</v>
      </c>
      <c r="T2600" s="16">
        <v>0</v>
      </c>
      <c r="U2600" s="16">
        <v>2</v>
      </c>
    </row>
    <row r="2601" spans="1:21" x14ac:dyDescent="0.2">
      <c r="A2601" s="23"/>
      <c r="B2601" s="14">
        <v>2289</v>
      </c>
      <c r="C2601" s="16">
        <v>2289</v>
      </c>
      <c r="D2601" s="16">
        <v>18754</v>
      </c>
      <c r="E2601" s="16">
        <v>0</v>
      </c>
      <c r="F2601" s="16">
        <v>246</v>
      </c>
      <c r="G2601" s="16">
        <v>26</v>
      </c>
      <c r="H2601" s="16">
        <v>2</v>
      </c>
      <c r="I2601" s="16">
        <v>30</v>
      </c>
      <c r="J2601" s="16">
        <v>1</v>
      </c>
      <c r="K2601" s="16">
        <v>0</v>
      </c>
      <c r="L2601" s="16">
        <v>0</v>
      </c>
      <c r="M2601" s="16">
        <v>0</v>
      </c>
      <c r="N2601" s="16">
        <v>1</v>
      </c>
      <c r="O2601" s="16">
        <v>0</v>
      </c>
      <c r="P2601" s="16">
        <v>0</v>
      </c>
      <c r="Q2601" s="16">
        <v>0</v>
      </c>
      <c r="R2601" s="16">
        <v>0</v>
      </c>
      <c r="S2601" s="16">
        <v>0</v>
      </c>
      <c r="T2601" s="16">
        <v>0</v>
      </c>
      <c r="U2601" s="16">
        <v>0</v>
      </c>
    </row>
    <row r="2602" spans="1:21" x14ac:dyDescent="0.2">
      <c r="A2602" s="23"/>
      <c r="B2602" s="14">
        <v>2290</v>
      </c>
      <c r="C2602" s="16">
        <v>2290</v>
      </c>
      <c r="D2602" s="16">
        <v>18755</v>
      </c>
      <c r="E2602" s="16">
        <v>1</v>
      </c>
      <c r="F2602" s="16">
        <v>62</v>
      </c>
      <c r="G2602" s="16">
        <v>6</v>
      </c>
      <c r="H2602" s="16">
        <v>2</v>
      </c>
      <c r="I2602" s="16">
        <v>14</v>
      </c>
      <c r="J2602" s="16">
        <v>0</v>
      </c>
      <c r="K2602" s="16">
        <v>0</v>
      </c>
      <c r="L2602" s="16">
        <v>1</v>
      </c>
      <c r="M2602" s="16">
        <v>0</v>
      </c>
      <c r="N2602" s="16">
        <v>0</v>
      </c>
      <c r="O2602" s="16">
        <v>0</v>
      </c>
      <c r="P2602" s="16">
        <v>0</v>
      </c>
      <c r="Q2602" s="16">
        <v>0</v>
      </c>
      <c r="R2602" s="16">
        <v>0</v>
      </c>
      <c r="S2602" s="16">
        <v>0</v>
      </c>
      <c r="T2602" s="16">
        <v>0</v>
      </c>
      <c r="U2602" s="16">
        <v>0</v>
      </c>
    </row>
    <row r="2603" spans="1:21" x14ac:dyDescent="0.2">
      <c r="A2603" s="23"/>
      <c r="B2603" s="14">
        <v>2293</v>
      </c>
      <c r="C2603" s="16">
        <v>2293</v>
      </c>
      <c r="D2603" s="16">
        <v>18861</v>
      </c>
      <c r="E2603" s="16">
        <v>1</v>
      </c>
      <c r="F2603" s="16">
        <v>467</v>
      </c>
      <c r="G2603" s="16">
        <v>14</v>
      </c>
      <c r="H2603" s="16">
        <v>12</v>
      </c>
      <c r="I2603" s="16">
        <v>84</v>
      </c>
      <c r="J2603" s="16">
        <v>1</v>
      </c>
      <c r="K2603" s="16">
        <v>2</v>
      </c>
      <c r="L2603" s="16">
        <v>2</v>
      </c>
      <c r="M2603" s="16">
        <v>3</v>
      </c>
      <c r="N2603" s="16">
        <v>3</v>
      </c>
      <c r="O2603" s="16">
        <v>0</v>
      </c>
      <c r="P2603" s="16">
        <v>3</v>
      </c>
      <c r="Q2603" s="16">
        <v>0</v>
      </c>
      <c r="R2603" s="16">
        <v>0</v>
      </c>
      <c r="S2603" s="16">
        <v>0</v>
      </c>
      <c r="T2603" s="16">
        <v>0</v>
      </c>
      <c r="U2603" s="16">
        <v>3</v>
      </c>
    </row>
    <row r="2604" spans="1:21" x14ac:dyDescent="0.2">
      <c r="A2604" s="23"/>
      <c r="B2604" s="14">
        <v>2295</v>
      </c>
      <c r="C2604" s="16">
        <v>2295</v>
      </c>
      <c r="D2604" s="16">
        <v>18866</v>
      </c>
      <c r="E2604" s="16">
        <v>1</v>
      </c>
      <c r="F2604" s="16">
        <v>162</v>
      </c>
      <c r="G2604" s="16">
        <v>32</v>
      </c>
      <c r="H2604" s="16">
        <v>1</v>
      </c>
      <c r="I2604" s="16">
        <v>32</v>
      </c>
      <c r="J2604" s="16">
        <v>0</v>
      </c>
      <c r="K2604" s="16">
        <v>0</v>
      </c>
      <c r="L2604" s="16">
        <v>0</v>
      </c>
      <c r="M2604" s="16">
        <v>0</v>
      </c>
      <c r="N2604" s="16">
        <v>0</v>
      </c>
      <c r="O2604" s="16">
        <v>0</v>
      </c>
      <c r="P2604" s="16">
        <v>0</v>
      </c>
      <c r="Q2604" s="16">
        <v>0</v>
      </c>
      <c r="R2604" s="16">
        <v>0</v>
      </c>
      <c r="S2604" s="16">
        <v>0</v>
      </c>
      <c r="T2604" s="16">
        <v>0</v>
      </c>
      <c r="U2604" s="16">
        <v>0</v>
      </c>
    </row>
    <row r="2605" spans="1:21" x14ac:dyDescent="0.2">
      <c r="A2605" s="23"/>
      <c r="B2605" s="14">
        <v>2296</v>
      </c>
      <c r="C2605" s="16">
        <v>2296</v>
      </c>
      <c r="D2605" s="16">
        <v>18867</v>
      </c>
      <c r="E2605" s="16">
        <v>1</v>
      </c>
      <c r="F2605" s="16">
        <v>278</v>
      </c>
      <c r="G2605" s="16">
        <v>16</v>
      </c>
      <c r="H2605" s="16">
        <v>10</v>
      </c>
      <c r="I2605" s="16">
        <v>48</v>
      </c>
      <c r="J2605" s="16">
        <v>2</v>
      </c>
      <c r="K2605" s="16">
        <v>0</v>
      </c>
      <c r="L2605" s="16">
        <v>3</v>
      </c>
      <c r="M2605" s="16">
        <v>2</v>
      </c>
      <c r="N2605" s="16">
        <v>1</v>
      </c>
      <c r="O2605" s="16">
        <v>0</v>
      </c>
      <c r="P2605" s="16">
        <v>2</v>
      </c>
      <c r="Q2605" s="16">
        <v>0</v>
      </c>
      <c r="R2605" s="16">
        <v>0</v>
      </c>
      <c r="S2605" s="16">
        <v>0</v>
      </c>
      <c r="T2605" s="16">
        <v>0</v>
      </c>
      <c r="U2605" s="16">
        <v>2</v>
      </c>
    </row>
    <row r="2606" spans="1:21" x14ac:dyDescent="0.2">
      <c r="A2606" s="23"/>
      <c r="B2606" s="14">
        <v>2308</v>
      </c>
      <c r="C2606" s="16">
        <v>2308</v>
      </c>
      <c r="D2606" s="16">
        <v>18977</v>
      </c>
      <c r="E2606" s="16">
        <v>1</v>
      </c>
      <c r="F2606" s="16">
        <v>175</v>
      </c>
      <c r="G2606" s="16">
        <v>6</v>
      </c>
      <c r="H2606" s="16">
        <v>2</v>
      </c>
      <c r="I2606" s="16">
        <v>14</v>
      </c>
      <c r="J2606" s="16">
        <v>1</v>
      </c>
      <c r="K2606" s="16">
        <v>0</v>
      </c>
      <c r="L2606" s="16">
        <v>0</v>
      </c>
      <c r="M2606" s="16">
        <v>0</v>
      </c>
      <c r="N2606" s="16">
        <v>0</v>
      </c>
      <c r="O2606" s="16">
        <v>0</v>
      </c>
      <c r="P2606" s="16">
        <v>0</v>
      </c>
      <c r="Q2606" s="16">
        <v>0</v>
      </c>
      <c r="R2606" s="16">
        <v>0</v>
      </c>
      <c r="S2606" s="16">
        <v>0</v>
      </c>
      <c r="T2606" s="16">
        <v>0</v>
      </c>
      <c r="U2606" s="16">
        <v>0</v>
      </c>
    </row>
    <row r="2607" spans="1:21" x14ac:dyDescent="0.2">
      <c r="A2607" s="23"/>
      <c r="B2607" s="14">
        <v>2311</v>
      </c>
      <c r="C2607" s="16">
        <v>2311</v>
      </c>
      <c r="D2607" s="16">
        <v>18985</v>
      </c>
      <c r="E2607" s="16">
        <v>1</v>
      </c>
      <c r="F2607" s="16">
        <v>168</v>
      </c>
      <c r="G2607" s="16">
        <v>16</v>
      </c>
      <c r="H2607" s="16">
        <v>2</v>
      </c>
      <c r="I2607" s="16">
        <v>18</v>
      </c>
      <c r="J2607" s="16">
        <v>0</v>
      </c>
      <c r="K2607" s="16">
        <v>1</v>
      </c>
      <c r="L2607" s="16">
        <v>1</v>
      </c>
      <c r="M2607" s="16">
        <v>0</v>
      </c>
      <c r="N2607" s="16">
        <v>0</v>
      </c>
      <c r="O2607" s="16">
        <v>2</v>
      </c>
      <c r="P2607" s="16">
        <v>0</v>
      </c>
      <c r="Q2607" s="16">
        <v>0</v>
      </c>
      <c r="R2607" s="16">
        <v>0</v>
      </c>
      <c r="S2607" s="16">
        <v>0</v>
      </c>
      <c r="T2607" s="16">
        <v>0</v>
      </c>
      <c r="U2607" s="16">
        <v>2</v>
      </c>
    </row>
    <row r="2608" spans="1:21" x14ac:dyDescent="0.2">
      <c r="A2608" s="23"/>
      <c r="B2608" s="14">
        <v>2312</v>
      </c>
      <c r="C2608" s="16">
        <v>2312</v>
      </c>
      <c r="D2608" s="16">
        <v>18989</v>
      </c>
      <c r="E2608" s="16">
        <v>1</v>
      </c>
      <c r="F2608" s="16">
        <v>257</v>
      </c>
      <c r="G2608" s="16">
        <v>10</v>
      </c>
      <c r="H2608" s="16">
        <v>2</v>
      </c>
      <c r="I2608" s="16">
        <v>14</v>
      </c>
      <c r="J2608" s="16">
        <v>0</v>
      </c>
      <c r="K2608" s="16">
        <v>0</v>
      </c>
      <c r="L2608" s="16">
        <v>1</v>
      </c>
      <c r="M2608" s="16">
        <v>0</v>
      </c>
      <c r="N2608" s="16">
        <v>0</v>
      </c>
      <c r="O2608" s="16">
        <v>0</v>
      </c>
      <c r="P2608" s="16">
        <v>0</v>
      </c>
      <c r="Q2608" s="16">
        <v>1</v>
      </c>
      <c r="R2608" s="16">
        <v>0</v>
      </c>
      <c r="S2608" s="16">
        <v>0</v>
      </c>
      <c r="T2608" s="16">
        <v>0</v>
      </c>
      <c r="U2608" s="16">
        <v>1</v>
      </c>
    </row>
    <row r="2609" spans="1:21" x14ac:dyDescent="0.2">
      <c r="A2609" s="23"/>
      <c r="B2609" s="14">
        <v>2313</v>
      </c>
      <c r="C2609" s="16">
        <v>2313</v>
      </c>
      <c r="D2609" s="16">
        <v>18992</v>
      </c>
      <c r="E2609" s="16">
        <v>0</v>
      </c>
      <c r="F2609" s="16">
        <v>161</v>
      </c>
      <c r="G2609" s="16">
        <v>2</v>
      </c>
      <c r="H2609" s="16">
        <v>8</v>
      </c>
      <c r="I2609" s="16">
        <v>18</v>
      </c>
      <c r="J2609" s="16">
        <v>2</v>
      </c>
      <c r="K2609" s="16">
        <v>0</v>
      </c>
      <c r="L2609" s="16">
        <v>2</v>
      </c>
      <c r="M2609" s="16">
        <v>0</v>
      </c>
      <c r="N2609" s="16">
        <v>0</v>
      </c>
      <c r="O2609" s="16">
        <v>0</v>
      </c>
      <c r="P2609" s="16">
        <v>0</v>
      </c>
      <c r="Q2609" s="16">
        <v>0</v>
      </c>
      <c r="R2609" s="16">
        <v>0</v>
      </c>
      <c r="S2609" s="16">
        <v>0</v>
      </c>
      <c r="T2609" s="16">
        <v>0</v>
      </c>
      <c r="U2609" s="16">
        <v>0</v>
      </c>
    </row>
    <row r="2610" spans="1:21" x14ac:dyDescent="0.2">
      <c r="A2610" s="23"/>
      <c r="B2610" s="14">
        <v>2314</v>
      </c>
      <c r="C2610" s="16">
        <v>2314</v>
      </c>
      <c r="D2610" s="16">
        <v>18994</v>
      </c>
      <c r="E2610" s="16">
        <v>0</v>
      </c>
      <c r="F2610" s="16">
        <v>85</v>
      </c>
      <c r="G2610" s="16">
        <v>10</v>
      </c>
      <c r="H2610" s="16">
        <v>1</v>
      </c>
      <c r="I2610" s="16">
        <v>10</v>
      </c>
      <c r="J2610" s="16">
        <v>0</v>
      </c>
      <c r="K2610" s="16">
        <v>0</v>
      </c>
      <c r="L2610" s="16">
        <v>0</v>
      </c>
      <c r="M2610" s="16">
        <v>0</v>
      </c>
      <c r="N2610" s="16">
        <v>0</v>
      </c>
      <c r="O2610" s="16">
        <v>0</v>
      </c>
      <c r="P2610" s="16">
        <v>0</v>
      </c>
      <c r="Q2610" s="16">
        <v>1</v>
      </c>
      <c r="R2610" s="16">
        <v>0</v>
      </c>
      <c r="S2610" s="16">
        <v>0</v>
      </c>
      <c r="T2610" s="16">
        <v>0</v>
      </c>
      <c r="U2610" s="16">
        <v>1</v>
      </c>
    </row>
    <row r="2611" spans="1:21" x14ac:dyDescent="0.2">
      <c r="A2611" s="23"/>
      <c r="B2611" s="14">
        <v>2315</v>
      </c>
      <c r="C2611" s="16">
        <v>2315</v>
      </c>
      <c r="D2611" s="16">
        <v>19002</v>
      </c>
      <c r="E2611" s="16">
        <v>1</v>
      </c>
      <c r="F2611" s="16">
        <v>323</v>
      </c>
      <c r="G2611" s="16">
        <v>4</v>
      </c>
      <c r="H2611" s="16">
        <v>2</v>
      </c>
      <c r="I2611" s="16">
        <v>8</v>
      </c>
      <c r="J2611" s="16">
        <v>0</v>
      </c>
      <c r="K2611" s="16">
        <v>0</v>
      </c>
      <c r="L2611" s="16">
        <v>0</v>
      </c>
      <c r="M2611" s="16">
        <v>0</v>
      </c>
      <c r="N2611" s="16">
        <v>0</v>
      </c>
      <c r="O2611" s="16">
        <v>0</v>
      </c>
      <c r="P2611" s="16">
        <v>3</v>
      </c>
      <c r="Q2611" s="16">
        <v>0</v>
      </c>
      <c r="R2611" s="16">
        <v>0</v>
      </c>
      <c r="S2611" s="16">
        <v>0</v>
      </c>
      <c r="T2611" s="16">
        <v>0</v>
      </c>
      <c r="U2611" s="16">
        <v>3</v>
      </c>
    </row>
    <row r="2612" spans="1:21" x14ac:dyDescent="0.2">
      <c r="A2612" s="23"/>
      <c r="B2612" s="14">
        <v>2316</v>
      </c>
      <c r="C2612" s="16">
        <v>2316</v>
      </c>
      <c r="D2612" s="16">
        <v>19014</v>
      </c>
      <c r="E2612" s="16">
        <v>0</v>
      </c>
      <c r="F2612" s="16">
        <v>223</v>
      </c>
      <c r="G2612" s="16">
        <v>16</v>
      </c>
      <c r="H2612" s="16">
        <v>1</v>
      </c>
      <c r="I2612" s="16">
        <v>16</v>
      </c>
      <c r="J2612" s="16">
        <v>0</v>
      </c>
      <c r="K2612" s="16">
        <v>0</v>
      </c>
      <c r="L2612" s="16">
        <v>1</v>
      </c>
      <c r="M2612" s="16">
        <v>0</v>
      </c>
      <c r="N2612" s="16">
        <v>0</v>
      </c>
      <c r="O2612" s="16">
        <v>0</v>
      </c>
      <c r="P2612" s="16">
        <v>0</v>
      </c>
      <c r="Q2612" s="16">
        <v>0</v>
      </c>
      <c r="R2612" s="16">
        <v>0</v>
      </c>
      <c r="S2612" s="16">
        <v>0</v>
      </c>
      <c r="T2612" s="16">
        <v>0</v>
      </c>
      <c r="U2612" s="16">
        <v>0</v>
      </c>
    </row>
    <row r="2613" spans="1:21" x14ac:dyDescent="0.2">
      <c r="A2613" s="23"/>
      <c r="B2613" s="14">
        <v>2320</v>
      </c>
      <c r="C2613" s="16">
        <v>2320</v>
      </c>
      <c r="D2613" s="16">
        <v>19029</v>
      </c>
      <c r="E2613" s="16">
        <v>1</v>
      </c>
      <c r="F2613" s="16">
        <v>318</v>
      </c>
      <c r="G2613" s="16">
        <v>18</v>
      </c>
      <c r="H2613" s="16">
        <v>2</v>
      </c>
      <c r="I2613" s="16">
        <v>20</v>
      </c>
      <c r="J2613" s="16">
        <v>1</v>
      </c>
      <c r="K2613" s="16">
        <v>0</v>
      </c>
      <c r="L2613" s="16">
        <v>0</v>
      </c>
      <c r="M2613" s="16">
        <v>0</v>
      </c>
      <c r="N2613" s="16">
        <v>0</v>
      </c>
      <c r="O2613" s="16">
        <v>0</v>
      </c>
      <c r="P2613" s="16">
        <v>1</v>
      </c>
      <c r="Q2613" s="16">
        <v>0</v>
      </c>
      <c r="R2613" s="16">
        <v>0</v>
      </c>
      <c r="S2613" s="16">
        <v>0</v>
      </c>
      <c r="T2613" s="16">
        <v>0</v>
      </c>
      <c r="U2613" s="16">
        <v>1</v>
      </c>
    </row>
    <row r="2614" spans="1:21" x14ac:dyDescent="0.2">
      <c r="A2614" s="23"/>
      <c r="B2614" s="14">
        <v>2329</v>
      </c>
      <c r="C2614" s="16">
        <v>2329</v>
      </c>
      <c r="D2614" s="16">
        <v>19126</v>
      </c>
      <c r="E2614" s="16">
        <v>1</v>
      </c>
      <c r="F2614" s="16">
        <v>45</v>
      </c>
      <c r="G2614" s="16">
        <v>30</v>
      </c>
      <c r="H2614" s="16">
        <v>1</v>
      </c>
      <c r="I2614" s="16">
        <v>30</v>
      </c>
      <c r="J2614" s="16">
        <v>0</v>
      </c>
      <c r="K2614" s="16">
        <v>0</v>
      </c>
      <c r="L2614" s="16">
        <v>0</v>
      </c>
      <c r="M2614" s="16">
        <v>1</v>
      </c>
      <c r="N2614" s="16">
        <v>0</v>
      </c>
      <c r="O2614" s="16">
        <v>0</v>
      </c>
      <c r="P2614" s="16">
        <v>0</v>
      </c>
      <c r="Q2614" s="16">
        <v>0</v>
      </c>
      <c r="R2614" s="16">
        <v>0</v>
      </c>
      <c r="S2614" s="16">
        <v>0</v>
      </c>
      <c r="T2614" s="16">
        <v>0</v>
      </c>
      <c r="U2614" s="16">
        <v>0</v>
      </c>
    </row>
    <row r="2615" spans="1:21" x14ac:dyDescent="0.2">
      <c r="A2615" s="23"/>
      <c r="B2615" s="14">
        <v>2331</v>
      </c>
      <c r="C2615" s="16">
        <v>2331</v>
      </c>
      <c r="D2615" s="16">
        <v>19161</v>
      </c>
      <c r="E2615" s="16">
        <v>1</v>
      </c>
      <c r="F2615" s="16">
        <v>76</v>
      </c>
      <c r="G2615" s="16">
        <v>12</v>
      </c>
      <c r="H2615" s="16">
        <v>2</v>
      </c>
      <c r="I2615" s="16">
        <v>18</v>
      </c>
      <c r="J2615" s="16">
        <v>0</v>
      </c>
      <c r="K2615" s="16">
        <v>1</v>
      </c>
      <c r="L2615" s="16">
        <v>0</v>
      </c>
      <c r="M2615" s="16">
        <v>0</v>
      </c>
      <c r="N2615" s="16">
        <v>0</v>
      </c>
      <c r="O2615" s="16">
        <v>1</v>
      </c>
      <c r="P2615" s="16">
        <v>0</v>
      </c>
      <c r="Q2615" s="16">
        <v>0</v>
      </c>
      <c r="R2615" s="16">
        <v>0</v>
      </c>
      <c r="S2615" s="16">
        <v>0</v>
      </c>
      <c r="T2615" s="16">
        <v>0</v>
      </c>
      <c r="U2615" s="16">
        <v>1</v>
      </c>
    </row>
    <row r="2616" spans="1:21" x14ac:dyDescent="0.2">
      <c r="A2616" s="23"/>
      <c r="B2616" s="14">
        <v>2332</v>
      </c>
      <c r="C2616" s="16">
        <v>2332</v>
      </c>
      <c r="D2616" s="16">
        <v>19164</v>
      </c>
      <c r="E2616" s="16">
        <v>1</v>
      </c>
      <c r="F2616" s="16">
        <v>217</v>
      </c>
      <c r="G2616" s="16">
        <v>10</v>
      </c>
      <c r="H2616" s="16">
        <v>1</v>
      </c>
      <c r="I2616" s="16">
        <v>10</v>
      </c>
      <c r="J2616" s="16">
        <v>0</v>
      </c>
      <c r="K2616" s="16">
        <v>0</v>
      </c>
      <c r="L2616" s="16">
        <v>0</v>
      </c>
      <c r="M2616" s="16">
        <v>0</v>
      </c>
      <c r="N2616" s="16">
        <v>0</v>
      </c>
      <c r="O2616" s="16">
        <v>1</v>
      </c>
      <c r="P2616" s="16">
        <v>0</v>
      </c>
      <c r="Q2616" s="16">
        <v>0</v>
      </c>
      <c r="R2616" s="16">
        <v>0</v>
      </c>
      <c r="S2616" s="16">
        <v>0</v>
      </c>
      <c r="T2616" s="16">
        <v>0</v>
      </c>
      <c r="U2616" s="16">
        <v>1</v>
      </c>
    </row>
    <row r="2617" spans="1:21" x14ac:dyDescent="0.2">
      <c r="A2617" s="23"/>
      <c r="B2617" s="14">
        <v>2336</v>
      </c>
      <c r="C2617" s="16">
        <v>2336</v>
      </c>
      <c r="D2617" s="16">
        <v>19201</v>
      </c>
      <c r="E2617" s="16">
        <v>1</v>
      </c>
      <c r="F2617" s="16">
        <v>251</v>
      </c>
      <c r="G2617" s="16">
        <v>12</v>
      </c>
      <c r="H2617" s="16">
        <v>6</v>
      </c>
      <c r="I2617" s="16">
        <v>32</v>
      </c>
      <c r="J2617" s="16">
        <v>1</v>
      </c>
      <c r="K2617" s="16">
        <v>0</v>
      </c>
      <c r="L2617" s="16">
        <v>1</v>
      </c>
      <c r="M2617" s="16">
        <v>0</v>
      </c>
      <c r="N2617" s="16">
        <v>1</v>
      </c>
      <c r="O2617" s="16">
        <v>0</v>
      </c>
      <c r="P2617" s="16">
        <v>0</v>
      </c>
      <c r="Q2617" s="16">
        <v>0</v>
      </c>
      <c r="R2617" s="16">
        <v>0</v>
      </c>
      <c r="S2617" s="16">
        <v>0</v>
      </c>
      <c r="T2617" s="16">
        <v>0</v>
      </c>
      <c r="U2617" s="16">
        <v>0</v>
      </c>
    </row>
    <row r="2618" spans="1:21" x14ac:dyDescent="0.2">
      <c r="A2618" s="23"/>
      <c r="B2618" s="14">
        <v>2337</v>
      </c>
      <c r="C2618" s="16">
        <v>2337</v>
      </c>
      <c r="D2618" s="16">
        <v>19204</v>
      </c>
      <c r="E2618" s="16">
        <v>1</v>
      </c>
      <c r="F2618" s="16">
        <v>191</v>
      </c>
      <c r="G2618" s="16">
        <v>8</v>
      </c>
      <c r="H2618" s="16">
        <v>8</v>
      </c>
      <c r="I2618" s="16">
        <v>26</v>
      </c>
      <c r="J2618" s="16">
        <v>0</v>
      </c>
      <c r="K2618" s="16">
        <v>2</v>
      </c>
      <c r="L2618" s="16">
        <v>3</v>
      </c>
      <c r="M2618" s="16">
        <v>0</v>
      </c>
      <c r="N2618" s="16">
        <v>0</v>
      </c>
      <c r="O2618" s="16">
        <v>0</v>
      </c>
      <c r="P2618" s="16">
        <v>0</v>
      </c>
      <c r="Q2618" s="16">
        <v>0</v>
      </c>
      <c r="R2618" s="16">
        <v>0</v>
      </c>
      <c r="S2618" s="16">
        <v>0</v>
      </c>
      <c r="T2618" s="16">
        <v>0</v>
      </c>
      <c r="U2618" s="16">
        <v>0</v>
      </c>
    </row>
    <row r="2619" spans="1:21" x14ac:dyDescent="0.2">
      <c r="A2619" s="23"/>
      <c r="B2619" s="14">
        <v>2338</v>
      </c>
      <c r="C2619" s="16">
        <v>2338</v>
      </c>
      <c r="D2619" s="16">
        <v>19220</v>
      </c>
      <c r="E2619" s="16">
        <v>1</v>
      </c>
      <c r="F2619" s="16">
        <v>76</v>
      </c>
      <c r="G2619" s="16">
        <v>10</v>
      </c>
      <c r="H2619" s="16">
        <v>1</v>
      </c>
      <c r="I2619" s="16">
        <v>10</v>
      </c>
      <c r="J2619" s="16">
        <v>0</v>
      </c>
      <c r="K2619" s="16">
        <v>0</v>
      </c>
      <c r="L2619" s="16">
        <v>0</v>
      </c>
      <c r="M2619" s="16">
        <v>0</v>
      </c>
      <c r="N2619" s="16">
        <v>0</v>
      </c>
      <c r="O2619" s="16">
        <v>0</v>
      </c>
      <c r="P2619" s="16">
        <v>0</v>
      </c>
      <c r="Q2619" s="16">
        <v>0</v>
      </c>
      <c r="R2619" s="16">
        <v>0</v>
      </c>
      <c r="S2619" s="16">
        <v>0</v>
      </c>
      <c r="T2619" s="16">
        <v>0</v>
      </c>
      <c r="U2619" s="16">
        <v>0</v>
      </c>
    </row>
    <row r="2620" spans="1:21" x14ac:dyDescent="0.2">
      <c r="A2620" s="23" t="s">
        <v>48</v>
      </c>
      <c r="B2620" s="14">
        <v>2342</v>
      </c>
      <c r="C2620" s="16">
        <v>2342</v>
      </c>
      <c r="D2620" s="16">
        <v>19242</v>
      </c>
      <c r="E2620" s="16">
        <v>0</v>
      </c>
      <c r="F2620" s="16">
        <v>212</v>
      </c>
      <c r="G2620" s="16">
        <v>12</v>
      </c>
      <c r="H2620" s="16">
        <v>1</v>
      </c>
      <c r="I2620" s="16">
        <v>12</v>
      </c>
      <c r="J2620" s="16">
        <v>0</v>
      </c>
      <c r="K2620" s="16">
        <v>0</v>
      </c>
      <c r="L2620" s="16">
        <v>0</v>
      </c>
      <c r="M2620" s="16">
        <v>0</v>
      </c>
      <c r="N2620" s="16">
        <v>0</v>
      </c>
      <c r="O2620" s="16">
        <v>0</v>
      </c>
      <c r="P2620" s="16">
        <v>0</v>
      </c>
      <c r="Q2620" s="16">
        <v>0</v>
      </c>
      <c r="R2620" s="16">
        <v>0</v>
      </c>
      <c r="S2620" s="16">
        <v>0</v>
      </c>
      <c r="T2620" s="16">
        <v>0</v>
      </c>
      <c r="U2620" s="16">
        <v>0</v>
      </c>
    </row>
    <row r="2621" spans="1:21" x14ac:dyDescent="0.2">
      <c r="A2621" s="23"/>
      <c r="B2621" s="14">
        <v>2343</v>
      </c>
      <c r="C2621" s="16">
        <v>2343</v>
      </c>
      <c r="D2621" s="16">
        <v>19244</v>
      </c>
      <c r="E2621" s="16">
        <v>1</v>
      </c>
      <c r="F2621" s="16">
        <v>318</v>
      </c>
      <c r="G2621" s="16">
        <v>20</v>
      </c>
      <c r="H2621" s="16">
        <v>2</v>
      </c>
      <c r="I2621" s="16">
        <v>24</v>
      </c>
      <c r="J2621" s="16">
        <v>1</v>
      </c>
      <c r="K2621" s="16">
        <v>0</v>
      </c>
      <c r="L2621" s="16">
        <v>0</v>
      </c>
      <c r="M2621" s="16">
        <v>1</v>
      </c>
      <c r="N2621" s="16">
        <v>0</v>
      </c>
      <c r="O2621" s="16">
        <v>1</v>
      </c>
      <c r="P2621" s="16">
        <v>1</v>
      </c>
      <c r="Q2621" s="16">
        <v>0</v>
      </c>
      <c r="R2621" s="16">
        <v>0</v>
      </c>
      <c r="S2621" s="16">
        <v>0</v>
      </c>
      <c r="T2621" s="16">
        <v>0</v>
      </c>
      <c r="U2621" s="16">
        <v>2</v>
      </c>
    </row>
    <row r="2622" spans="1:21" x14ac:dyDescent="0.2">
      <c r="A2622" s="23"/>
      <c r="B2622" s="14">
        <v>2344</v>
      </c>
      <c r="C2622" s="16">
        <v>2344</v>
      </c>
      <c r="D2622" s="16">
        <v>19245</v>
      </c>
      <c r="E2622" s="16">
        <v>1</v>
      </c>
      <c r="F2622" s="16">
        <v>235</v>
      </c>
      <c r="G2622" s="16">
        <v>16</v>
      </c>
      <c r="H2622" s="16">
        <v>10</v>
      </c>
      <c r="I2622" s="16">
        <v>46</v>
      </c>
      <c r="J2622" s="16">
        <v>3</v>
      </c>
      <c r="K2622" s="16">
        <v>1</v>
      </c>
      <c r="L2622" s="16">
        <v>3</v>
      </c>
      <c r="M2622" s="16">
        <v>0</v>
      </c>
      <c r="N2622" s="16">
        <v>1</v>
      </c>
      <c r="O2622" s="16">
        <v>1</v>
      </c>
      <c r="P2622" s="16">
        <v>1</v>
      </c>
      <c r="Q2622" s="16">
        <v>0</v>
      </c>
      <c r="R2622" s="16">
        <v>0</v>
      </c>
      <c r="S2622" s="16">
        <v>1</v>
      </c>
      <c r="T2622" s="16">
        <v>0</v>
      </c>
      <c r="U2622" s="16">
        <v>3</v>
      </c>
    </row>
    <row r="2623" spans="1:21" x14ac:dyDescent="0.2">
      <c r="A2623" s="23"/>
      <c r="B2623" s="14">
        <v>2346</v>
      </c>
      <c r="C2623" s="16">
        <v>2346</v>
      </c>
      <c r="D2623" s="16">
        <v>19251</v>
      </c>
      <c r="E2623" s="16">
        <v>1</v>
      </c>
      <c r="F2623" s="16">
        <v>154</v>
      </c>
      <c r="G2623" s="16">
        <v>14</v>
      </c>
      <c r="H2623" s="16">
        <v>1</v>
      </c>
      <c r="I2623" s="16">
        <v>14</v>
      </c>
      <c r="J2623" s="16">
        <v>0</v>
      </c>
      <c r="K2623" s="16">
        <v>0</v>
      </c>
      <c r="L2623" s="16">
        <v>0</v>
      </c>
      <c r="M2623" s="16">
        <v>1</v>
      </c>
      <c r="N2623" s="16">
        <v>0</v>
      </c>
      <c r="O2623" s="16">
        <v>1</v>
      </c>
      <c r="P2623" s="16">
        <v>0</v>
      </c>
      <c r="Q2623" s="16">
        <v>0</v>
      </c>
      <c r="R2623" s="16">
        <v>0</v>
      </c>
      <c r="S2623" s="16">
        <v>0</v>
      </c>
      <c r="T2623" s="16">
        <v>0</v>
      </c>
      <c r="U2623" s="16">
        <v>1</v>
      </c>
    </row>
    <row r="2624" spans="1:21" x14ac:dyDescent="0.2">
      <c r="A2624" s="23"/>
      <c r="B2624" s="14">
        <v>2348</v>
      </c>
      <c r="C2624" s="16">
        <v>2348</v>
      </c>
      <c r="D2624" s="16">
        <v>19263</v>
      </c>
      <c r="E2624" s="16">
        <v>0</v>
      </c>
      <c r="F2624" s="16">
        <v>279</v>
      </c>
      <c r="G2624" s="16">
        <v>32</v>
      </c>
      <c r="H2624" s="16">
        <v>2</v>
      </c>
      <c r="I2624" s="16">
        <v>36</v>
      </c>
      <c r="J2624" s="16">
        <v>0</v>
      </c>
      <c r="K2624" s="16">
        <v>0</v>
      </c>
      <c r="L2624" s="16">
        <v>0</v>
      </c>
      <c r="M2624" s="16">
        <v>0</v>
      </c>
      <c r="N2624" s="16">
        <v>1</v>
      </c>
      <c r="O2624" s="16">
        <v>1</v>
      </c>
      <c r="P2624" s="16">
        <v>0</v>
      </c>
      <c r="Q2624" s="16">
        <v>0</v>
      </c>
      <c r="R2624" s="16">
        <v>0</v>
      </c>
      <c r="S2624" s="16">
        <v>1</v>
      </c>
      <c r="T2624" s="16">
        <v>0</v>
      </c>
      <c r="U2624" s="16">
        <v>2</v>
      </c>
    </row>
    <row r="2625" spans="1:21" x14ac:dyDescent="0.2">
      <c r="A2625" s="23"/>
      <c r="B2625" s="14">
        <v>2349</v>
      </c>
      <c r="C2625" s="16">
        <v>2349</v>
      </c>
      <c r="D2625" s="16">
        <v>19266</v>
      </c>
      <c r="E2625" s="16">
        <v>1</v>
      </c>
      <c r="F2625" s="16">
        <v>143</v>
      </c>
      <c r="G2625" s="16">
        <v>20</v>
      </c>
      <c r="H2625" s="16">
        <v>2</v>
      </c>
      <c r="I2625" s="16">
        <v>28</v>
      </c>
      <c r="J2625" s="16">
        <v>0</v>
      </c>
      <c r="K2625" s="16">
        <v>0</v>
      </c>
      <c r="L2625" s="16">
        <v>0</v>
      </c>
      <c r="M2625" s="16">
        <v>0</v>
      </c>
      <c r="N2625" s="16">
        <v>1</v>
      </c>
      <c r="O2625" s="16">
        <v>1</v>
      </c>
      <c r="P2625" s="16">
        <v>0</v>
      </c>
      <c r="Q2625" s="16">
        <v>0</v>
      </c>
      <c r="R2625" s="16">
        <v>0</v>
      </c>
      <c r="S2625" s="16">
        <v>0</v>
      </c>
      <c r="T2625" s="16">
        <v>0</v>
      </c>
      <c r="U2625" s="16">
        <v>1</v>
      </c>
    </row>
    <row r="2626" spans="1:21" x14ac:dyDescent="0.2">
      <c r="A2626" s="23"/>
      <c r="B2626" s="14">
        <v>2351</v>
      </c>
      <c r="C2626" s="16">
        <v>2351</v>
      </c>
      <c r="D2626" s="16">
        <v>19281</v>
      </c>
      <c r="E2626" s="16">
        <v>1</v>
      </c>
      <c r="F2626" s="16">
        <v>232</v>
      </c>
      <c r="G2626" s="16">
        <v>8</v>
      </c>
      <c r="H2626" s="16">
        <v>7</v>
      </c>
      <c r="I2626" s="16">
        <v>48</v>
      </c>
      <c r="J2626" s="16">
        <v>2</v>
      </c>
      <c r="K2626" s="16">
        <v>1</v>
      </c>
      <c r="L2626" s="16">
        <v>1</v>
      </c>
      <c r="M2626" s="16">
        <v>0</v>
      </c>
      <c r="N2626" s="16">
        <v>0</v>
      </c>
      <c r="O2626" s="16">
        <v>0</v>
      </c>
      <c r="P2626" s="16">
        <v>0</v>
      </c>
      <c r="Q2626" s="16">
        <v>0</v>
      </c>
      <c r="R2626" s="16">
        <v>0</v>
      </c>
      <c r="S2626" s="16">
        <v>0</v>
      </c>
      <c r="T2626" s="16">
        <v>0</v>
      </c>
      <c r="U2626" s="16">
        <v>0</v>
      </c>
    </row>
    <row r="2627" spans="1:21" x14ac:dyDescent="0.2">
      <c r="A2627" s="23"/>
      <c r="B2627" s="14">
        <v>2353</v>
      </c>
      <c r="C2627" s="16">
        <v>2353</v>
      </c>
      <c r="D2627" s="16">
        <v>19306</v>
      </c>
      <c r="E2627" s="16">
        <v>1</v>
      </c>
      <c r="F2627" s="16">
        <v>230</v>
      </c>
      <c r="G2627" s="16">
        <v>12</v>
      </c>
      <c r="H2627" s="16">
        <v>1</v>
      </c>
      <c r="I2627" s="16">
        <v>12</v>
      </c>
      <c r="J2627" s="16">
        <v>0</v>
      </c>
      <c r="K2627" s="16">
        <v>0</v>
      </c>
      <c r="L2627" s="16">
        <v>0</v>
      </c>
      <c r="M2627" s="16">
        <v>0</v>
      </c>
      <c r="N2627" s="16">
        <v>0</v>
      </c>
      <c r="O2627" s="16">
        <v>2</v>
      </c>
      <c r="P2627" s="16">
        <v>0</v>
      </c>
      <c r="Q2627" s="16">
        <v>0</v>
      </c>
      <c r="R2627" s="16">
        <v>0</v>
      </c>
      <c r="S2627" s="16">
        <v>0</v>
      </c>
      <c r="T2627" s="16">
        <v>0</v>
      </c>
      <c r="U2627" s="16">
        <v>2</v>
      </c>
    </row>
    <row r="2628" spans="1:21" x14ac:dyDescent="0.2">
      <c r="A2628" s="23"/>
      <c r="B2628" s="14">
        <v>2354</v>
      </c>
      <c r="C2628" s="16">
        <v>2354</v>
      </c>
      <c r="D2628" s="16">
        <v>19316</v>
      </c>
      <c r="E2628" s="16">
        <v>1</v>
      </c>
      <c r="F2628" s="16">
        <v>181</v>
      </c>
      <c r="G2628" s="16">
        <v>12</v>
      </c>
      <c r="H2628" s="16">
        <v>1</v>
      </c>
      <c r="I2628" s="16">
        <v>12</v>
      </c>
      <c r="J2628" s="16">
        <v>0</v>
      </c>
      <c r="K2628" s="16">
        <v>0</v>
      </c>
      <c r="L2628" s="16">
        <v>0</v>
      </c>
      <c r="M2628" s="16">
        <v>0</v>
      </c>
      <c r="N2628" s="16">
        <v>0</v>
      </c>
      <c r="O2628" s="16">
        <v>2</v>
      </c>
      <c r="P2628" s="16">
        <v>0</v>
      </c>
      <c r="Q2628" s="16">
        <v>0</v>
      </c>
      <c r="R2628" s="16">
        <v>0</v>
      </c>
      <c r="S2628" s="16">
        <v>0</v>
      </c>
      <c r="T2628" s="16">
        <v>0</v>
      </c>
      <c r="U2628" s="16">
        <v>2</v>
      </c>
    </row>
    <row r="2629" spans="1:21" x14ac:dyDescent="0.2">
      <c r="A2629" s="23"/>
      <c r="B2629" s="14">
        <v>2359</v>
      </c>
      <c r="C2629" s="16">
        <v>2359</v>
      </c>
      <c r="D2629" s="16">
        <v>19348</v>
      </c>
      <c r="E2629" s="16">
        <v>0</v>
      </c>
      <c r="F2629" s="16">
        <v>289</v>
      </c>
      <c r="G2629" s="16">
        <v>6</v>
      </c>
      <c r="H2629" s="16">
        <v>12</v>
      </c>
      <c r="I2629" s="16">
        <v>38</v>
      </c>
      <c r="J2629" s="16">
        <v>4</v>
      </c>
      <c r="K2629" s="16">
        <v>1</v>
      </c>
      <c r="L2629" s="16">
        <v>0</v>
      </c>
      <c r="M2629" s="16">
        <v>0</v>
      </c>
      <c r="N2629" s="16">
        <v>1</v>
      </c>
      <c r="O2629" s="16">
        <v>0</v>
      </c>
      <c r="P2629" s="16">
        <v>0</v>
      </c>
      <c r="Q2629" s="16">
        <v>0</v>
      </c>
      <c r="R2629" s="16">
        <v>1</v>
      </c>
      <c r="S2629" s="16">
        <v>1</v>
      </c>
      <c r="T2629" s="16">
        <v>1</v>
      </c>
      <c r="U2629" s="16">
        <v>2</v>
      </c>
    </row>
    <row r="2630" spans="1:21" x14ac:dyDescent="0.2">
      <c r="A2630" s="23"/>
      <c r="B2630" s="14">
        <v>2365</v>
      </c>
      <c r="C2630" s="16">
        <v>2365</v>
      </c>
      <c r="D2630" s="16">
        <v>19400</v>
      </c>
      <c r="E2630" s="16">
        <v>1</v>
      </c>
      <c r="F2630" s="16">
        <v>150</v>
      </c>
      <c r="G2630" s="16">
        <v>18</v>
      </c>
      <c r="H2630" s="16">
        <v>7</v>
      </c>
      <c r="I2630" s="16">
        <v>32</v>
      </c>
      <c r="J2630" s="16">
        <v>2</v>
      </c>
      <c r="K2630" s="16">
        <v>1</v>
      </c>
      <c r="L2630" s="16">
        <v>1</v>
      </c>
      <c r="M2630" s="16">
        <v>0</v>
      </c>
      <c r="N2630" s="16">
        <v>0</v>
      </c>
      <c r="O2630" s="16">
        <v>0</v>
      </c>
      <c r="P2630" s="16">
        <v>0</v>
      </c>
      <c r="Q2630" s="16">
        <v>0</v>
      </c>
      <c r="R2630" s="16">
        <v>0</v>
      </c>
      <c r="S2630" s="16">
        <v>0</v>
      </c>
      <c r="T2630" s="16">
        <v>0</v>
      </c>
      <c r="U2630" s="16">
        <v>0</v>
      </c>
    </row>
    <row r="2631" spans="1:21" x14ac:dyDescent="0.2">
      <c r="A2631" s="23"/>
      <c r="B2631" s="14">
        <v>2368</v>
      </c>
      <c r="C2631" s="16">
        <v>2368</v>
      </c>
      <c r="D2631" s="16">
        <v>19418</v>
      </c>
      <c r="E2631" s="16">
        <v>1</v>
      </c>
      <c r="F2631" s="16">
        <v>187</v>
      </c>
      <c r="G2631" s="16">
        <v>12</v>
      </c>
      <c r="H2631" s="16">
        <v>1</v>
      </c>
      <c r="I2631" s="16">
        <v>12</v>
      </c>
      <c r="J2631" s="16">
        <v>0</v>
      </c>
      <c r="K2631" s="16">
        <v>0</v>
      </c>
      <c r="L2631" s="16">
        <v>0</v>
      </c>
      <c r="M2631" s="16">
        <v>0</v>
      </c>
      <c r="N2631" s="16">
        <v>0</v>
      </c>
      <c r="O2631" s="16">
        <v>1</v>
      </c>
      <c r="P2631" s="16">
        <v>1</v>
      </c>
      <c r="Q2631" s="16">
        <v>0</v>
      </c>
      <c r="R2631" s="16">
        <v>0</v>
      </c>
      <c r="S2631" s="16">
        <v>0</v>
      </c>
      <c r="T2631" s="16">
        <v>0</v>
      </c>
      <c r="U2631" s="16">
        <v>2</v>
      </c>
    </row>
    <row r="2632" spans="1:21" x14ac:dyDescent="0.2">
      <c r="A2632" s="23"/>
      <c r="B2632" s="14">
        <v>2370</v>
      </c>
      <c r="C2632" s="16">
        <v>2370</v>
      </c>
      <c r="D2632" s="16">
        <v>19431</v>
      </c>
      <c r="E2632" s="16">
        <v>0</v>
      </c>
      <c r="F2632" s="16">
        <v>74</v>
      </c>
      <c r="G2632" s="16">
        <v>14</v>
      </c>
      <c r="H2632" s="16">
        <v>1</v>
      </c>
      <c r="I2632" s="16">
        <v>14</v>
      </c>
      <c r="J2632" s="16">
        <v>0</v>
      </c>
      <c r="K2632" s="16">
        <v>0</v>
      </c>
      <c r="L2632" s="16">
        <v>1</v>
      </c>
      <c r="M2632" s="16">
        <v>0</v>
      </c>
      <c r="N2632" s="16">
        <v>0</v>
      </c>
      <c r="O2632" s="16">
        <v>1</v>
      </c>
      <c r="P2632" s="16">
        <v>0</v>
      </c>
      <c r="Q2632" s="16">
        <v>2</v>
      </c>
      <c r="R2632" s="16">
        <v>0</v>
      </c>
      <c r="S2632" s="16">
        <v>0</v>
      </c>
      <c r="T2632" s="16">
        <v>0</v>
      </c>
      <c r="U2632" s="16">
        <v>3</v>
      </c>
    </row>
    <row r="2633" spans="1:21" x14ac:dyDescent="0.2">
      <c r="A2633" s="23"/>
      <c r="B2633" s="14">
        <v>2375</v>
      </c>
      <c r="C2633" s="16">
        <v>2375</v>
      </c>
      <c r="D2633" s="16">
        <v>19458</v>
      </c>
      <c r="E2633" s="16">
        <v>1</v>
      </c>
      <c r="F2633" s="16">
        <v>284</v>
      </c>
      <c r="G2633" s="16">
        <v>14</v>
      </c>
      <c r="H2633" s="16">
        <v>1</v>
      </c>
      <c r="I2633" s="16">
        <v>14</v>
      </c>
      <c r="J2633" s="16">
        <v>0</v>
      </c>
      <c r="K2633" s="16">
        <v>0</v>
      </c>
      <c r="L2633" s="16">
        <v>1</v>
      </c>
      <c r="M2633" s="16">
        <v>0</v>
      </c>
      <c r="N2633" s="16">
        <v>0</v>
      </c>
      <c r="O2633" s="16">
        <v>0</v>
      </c>
      <c r="P2633" s="16">
        <v>0</v>
      </c>
      <c r="Q2633" s="16">
        <v>2</v>
      </c>
      <c r="R2633" s="16">
        <v>0</v>
      </c>
      <c r="S2633" s="16">
        <v>0</v>
      </c>
      <c r="T2633" s="16">
        <v>0</v>
      </c>
      <c r="U2633" s="16">
        <v>2</v>
      </c>
    </row>
    <row r="2634" spans="1:21" x14ac:dyDescent="0.2">
      <c r="A2634" s="23"/>
      <c r="B2634" s="14">
        <v>2377</v>
      </c>
      <c r="C2634" s="16">
        <v>2377</v>
      </c>
      <c r="D2634" s="16">
        <v>19488</v>
      </c>
      <c r="E2634" s="16">
        <v>0</v>
      </c>
      <c r="F2634" s="16">
        <v>81</v>
      </c>
      <c r="G2634" s="16">
        <v>10</v>
      </c>
      <c r="H2634" s="16">
        <v>2</v>
      </c>
      <c r="I2634" s="16">
        <v>16</v>
      </c>
      <c r="J2634" s="16">
        <v>0</v>
      </c>
      <c r="K2634" s="16">
        <v>1</v>
      </c>
      <c r="L2634" s="16">
        <v>0</v>
      </c>
      <c r="M2634" s="16">
        <v>0</v>
      </c>
      <c r="N2634" s="16">
        <v>0</v>
      </c>
      <c r="O2634" s="16">
        <v>1</v>
      </c>
      <c r="P2634" s="16">
        <v>0</v>
      </c>
      <c r="Q2634" s="16">
        <v>0</v>
      </c>
      <c r="R2634" s="16">
        <v>0</v>
      </c>
      <c r="S2634" s="16">
        <v>0</v>
      </c>
      <c r="T2634" s="16">
        <v>0</v>
      </c>
      <c r="U2634" s="16">
        <v>1</v>
      </c>
    </row>
    <row r="2635" spans="1:21" x14ac:dyDescent="0.2">
      <c r="A2635" s="23"/>
      <c r="B2635" s="14">
        <v>2380</v>
      </c>
      <c r="C2635" s="16">
        <v>2380</v>
      </c>
      <c r="D2635" s="16">
        <v>19508</v>
      </c>
      <c r="E2635" s="16">
        <v>0</v>
      </c>
      <c r="F2635" s="16">
        <v>304</v>
      </c>
      <c r="G2635" s="16">
        <v>10</v>
      </c>
      <c r="H2635" s="16">
        <v>11</v>
      </c>
      <c r="I2635" s="16">
        <v>48</v>
      </c>
      <c r="J2635" s="16">
        <v>3</v>
      </c>
      <c r="K2635" s="16">
        <v>1</v>
      </c>
      <c r="L2635" s="16">
        <v>2</v>
      </c>
      <c r="M2635" s="16">
        <v>0</v>
      </c>
      <c r="N2635" s="16">
        <v>1</v>
      </c>
      <c r="O2635" s="16">
        <v>2</v>
      </c>
      <c r="P2635" s="16">
        <v>0</v>
      </c>
      <c r="Q2635" s="16">
        <v>1</v>
      </c>
      <c r="R2635" s="16">
        <v>0</v>
      </c>
      <c r="S2635" s="16">
        <v>0</v>
      </c>
      <c r="T2635" s="16">
        <v>0</v>
      </c>
      <c r="U2635" s="16">
        <v>3</v>
      </c>
    </row>
    <row r="2636" spans="1:21" x14ac:dyDescent="0.2">
      <c r="A2636" s="23"/>
      <c r="B2636" s="14">
        <v>2382</v>
      </c>
      <c r="C2636" s="16">
        <v>2382</v>
      </c>
      <c r="D2636" s="16">
        <v>19515</v>
      </c>
      <c r="E2636" s="16">
        <v>1</v>
      </c>
      <c r="F2636" s="16">
        <v>32</v>
      </c>
      <c r="G2636" s="16">
        <v>12</v>
      </c>
      <c r="H2636" s="16">
        <v>2</v>
      </c>
      <c r="I2636" s="16">
        <v>20</v>
      </c>
      <c r="J2636" s="16">
        <v>1</v>
      </c>
      <c r="K2636" s="16">
        <v>0</v>
      </c>
      <c r="L2636" s="16">
        <v>0</v>
      </c>
      <c r="M2636" s="16">
        <v>0</v>
      </c>
      <c r="N2636" s="16">
        <v>0</v>
      </c>
      <c r="O2636" s="16">
        <v>0</v>
      </c>
      <c r="P2636" s="16">
        <v>0</v>
      </c>
      <c r="Q2636" s="16">
        <v>0</v>
      </c>
      <c r="R2636" s="16">
        <v>0</v>
      </c>
      <c r="S2636" s="16">
        <v>0</v>
      </c>
      <c r="T2636" s="16">
        <v>0</v>
      </c>
      <c r="U2636" s="16">
        <v>0</v>
      </c>
    </row>
    <row r="2637" spans="1:21" x14ac:dyDescent="0.2">
      <c r="A2637" s="23"/>
      <c r="B2637" s="14">
        <v>2384</v>
      </c>
      <c r="C2637" s="16">
        <v>2384</v>
      </c>
      <c r="D2637" s="16">
        <v>19523</v>
      </c>
      <c r="E2637" s="16">
        <v>0</v>
      </c>
      <c r="F2637" s="16">
        <v>223</v>
      </c>
      <c r="G2637" s="16">
        <v>12</v>
      </c>
      <c r="H2637" s="16">
        <v>2</v>
      </c>
      <c r="I2637" s="16">
        <v>18</v>
      </c>
      <c r="J2637" s="16">
        <v>0</v>
      </c>
      <c r="K2637" s="16">
        <v>0</v>
      </c>
      <c r="L2637" s="16">
        <v>1</v>
      </c>
      <c r="M2637" s="16">
        <v>0</v>
      </c>
      <c r="N2637" s="16">
        <v>0</v>
      </c>
      <c r="O2637" s="16">
        <v>0</v>
      </c>
      <c r="P2637" s="16">
        <v>0</v>
      </c>
      <c r="Q2637" s="16">
        <v>0</v>
      </c>
      <c r="R2637" s="16">
        <v>0</v>
      </c>
      <c r="S2637" s="16">
        <v>0</v>
      </c>
      <c r="T2637" s="16">
        <v>0</v>
      </c>
      <c r="U2637" s="16">
        <v>0</v>
      </c>
    </row>
    <row r="2638" spans="1:21" x14ac:dyDescent="0.2">
      <c r="A2638" s="23"/>
      <c r="B2638" s="14">
        <v>2385</v>
      </c>
      <c r="C2638" s="16">
        <v>2385</v>
      </c>
      <c r="D2638" s="16">
        <v>19528</v>
      </c>
      <c r="E2638" s="16">
        <v>0</v>
      </c>
      <c r="F2638" s="16">
        <v>92</v>
      </c>
      <c r="G2638" s="16">
        <v>2</v>
      </c>
      <c r="H2638" s="16">
        <v>1</v>
      </c>
      <c r="I2638" s="16">
        <v>2</v>
      </c>
      <c r="J2638" s="16">
        <v>0</v>
      </c>
      <c r="K2638" s="16">
        <v>0</v>
      </c>
      <c r="L2638" s="16">
        <v>0</v>
      </c>
      <c r="M2638" s="16">
        <v>0</v>
      </c>
      <c r="N2638" s="16">
        <v>0</v>
      </c>
      <c r="O2638" s="16">
        <v>0</v>
      </c>
      <c r="P2638" s="16">
        <v>0</v>
      </c>
      <c r="Q2638" s="16">
        <v>0</v>
      </c>
      <c r="R2638" s="16">
        <v>0</v>
      </c>
      <c r="S2638" s="16">
        <v>0</v>
      </c>
      <c r="T2638" s="16">
        <v>0</v>
      </c>
      <c r="U2638" s="16">
        <v>0</v>
      </c>
    </row>
    <row r="2639" spans="1:21" x14ac:dyDescent="0.2">
      <c r="A2639" s="23"/>
      <c r="B2639" s="14">
        <v>2388</v>
      </c>
      <c r="C2639" s="16">
        <v>2388</v>
      </c>
      <c r="D2639" s="16">
        <v>19559</v>
      </c>
      <c r="E2639" s="16">
        <v>0</v>
      </c>
      <c r="F2639" s="16">
        <v>127</v>
      </c>
      <c r="G2639" s="16">
        <v>32</v>
      </c>
      <c r="H2639" s="16">
        <v>2</v>
      </c>
      <c r="I2639" s="16">
        <v>38</v>
      </c>
      <c r="J2639" s="16">
        <v>0</v>
      </c>
      <c r="K2639" s="16">
        <v>1</v>
      </c>
      <c r="L2639" s="16">
        <v>0</v>
      </c>
      <c r="M2639" s="16">
        <v>0</v>
      </c>
      <c r="N2639" s="16">
        <v>0</v>
      </c>
      <c r="O2639" s="16">
        <v>1</v>
      </c>
      <c r="P2639" s="16">
        <v>0</v>
      </c>
      <c r="Q2639" s="16">
        <v>1</v>
      </c>
      <c r="R2639" s="16">
        <v>0</v>
      </c>
      <c r="S2639" s="16">
        <v>1</v>
      </c>
      <c r="T2639" s="16">
        <v>0</v>
      </c>
      <c r="U2639" s="16">
        <v>3</v>
      </c>
    </row>
    <row r="2640" spans="1:21" x14ac:dyDescent="0.2">
      <c r="A2640" s="23" t="s">
        <v>48</v>
      </c>
      <c r="B2640" s="14">
        <v>2391</v>
      </c>
      <c r="C2640" s="16">
        <v>2391</v>
      </c>
      <c r="D2640" s="16">
        <v>19585</v>
      </c>
      <c r="E2640" s="16">
        <v>1</v>
      </c>
      <c r="F2640" s="16">
        <v>84</v>
      </c>
      <c r="G2640" s="16">
        <v>12</v>
      </c>
      <c r="H2640" s="16">
        <v>2</v>
      </c>
      <c r="I2640" s="16">
        <v>14</v>
      </c>
      <c r="J2640" s="16">
        <v>0</v>
      </c>
      <c r="K2640" s="16">
        <v>0</v>
      </c>
      <c r="L2640" s="16">
        <v>1</v>
      </c>
      <c r="M2640" s="16">
        <v>0</v>
      </c>
      <c r="N2640" s="16">
        <v>0</v>
      </c>
      <c r="O2640" s="16">
        <v>0</v>
      </c>
      <c r="P2640" s="16">
        <v>0</v>
      </c>
      <c r="Q2640" s="16">
        <v>0</v>
      </c>
      <c r="R2640" s="16">
        <v>0</v>
      </c>
      <c r="S2640" s="16">
        <v>0</v>
      </c>
      <c r="T2640" s="16">
        <v>0</v>
      </c>
      <c r="U2640" s="16">
        <v>0</v>
      </c>
    </row>
    <row r="2641" spans="1:21" x14ac:dyDescent="0.2">
      <c r="A2641" s="23"/>
      <c r="B2641" s="14">
        <v>2392</v>
      </c>
      <c r="C2641" s="16">
        <v>2392</v>
      </c>
      <c r="D2641" s="16">
        <v>19590</v>
      </c>
      <c r="E2641" s="16">
        <v>1</v>
      </c>
      <c r="F2641" s="16">
        <v>179</v>
      </c>
      <c r="G2641" s="16">
        <v>12</v>
      </c>
      <c r="H2641" s="16">
        <v>4</v>
      </c>
      <c r="I2641" s="16">
        <v>32</v>
      </c>
      <c r="J2641" s="16">
        <v>1</v>
      </c>
      <c r="K2641" s="16">
        <v>0</v>
      </c>
      <c r="L2641" s="16">
        <v>1</v>
      </c>
      <c r="M2641" s="16">
        <v>0</v>
      </c>
      <c r="N2641" s="16">
        <v>0</v>
      </c>
      <c r="O2641" s="16">
        <v>0</v>
      </c>
      <c r="P2641" s="16">
        <v>0</v>
      </c>
      <c r="Q2641" s="16">
        <v>0</v>
      </c>
      <c r="R2641" s="16">
        <v>0</v>
      </c>
      <c r="S2641" s="16">
        <v>0</v>
      </c>
      <c r="T2641" s="16">
        <v>0</v>
      </c>
      <c r="U2641" s="16">
        <v>0</v>
      </c>
    </row>
    <row r="2642" spans="1:21" x14ac:dyDescent="0.2">
      <c r="A2642" s="23"/>
      <c r="B2642" s="14">
        <v>2395</v>
      </c>
      <c r="C2642" s="16">
        <v>2395</v>
      </c>
      <c r="D2642" s="16">
        <v>19634</v>
      </c>
      <c r="E2642" s="16">
        <v>0</v>
      </c>
      <c r="F2642" s="16">
        <v>235</v>
      </c>
      <c r="G2642" s="16">
        <v>12</v>
      </c>
      <c r="H2642" s="16">
        <v>1</v>
      </c>
      <c r="I2642" s="16">
        <v>12</v>
      </c>
      <c r="J2642" s="16">
        <v>0</v>
      </c>
      <c r="K2642" s="16">
        <v>0</v>
      </c>
      <c r="L2642" s="16">
        <v>0</v>
      </c>
      <c r="M2642" s="16">
        <v>0</v>
      </c>
      <c r="N2642" s="16">
        <v>0</v>
      </c>
      <c r="O2642" s="16">
        <v>0</v>
      </c>
      <c r="P2642" s="16">
        <v>1</v>
      </c>
      <c r="Q2642" s="16">
        <v>0</v>
      </c>
      <c r="R2642" s="16">
        <v>0</v>
      </c>
      <c r="S2642" s="16">
        <v>0</v>
      </c>
      <c r="T2642" s="16">
        <v>0</v>
      </c>
      <c r="U2642" s="16">
        <v>1</v>
      </c>
    </row>
    <row r="2643" spans="1:21" x14ac:dyDescent="0.2">
      <c r="A2643" s="23"/>
      <c r="B2643" s="14">
        <v>2396</v>
      </c>
      <c r="C2643" s="16">
        <v>2396</v>
      </c>
      <c r="D2643" s="16">
        <v>19638</v>
      </c>
      <c r="E2643" s="16">
        <v>0</v>
      </c>
      <c r="F2643" s="16">
        <v>121</v>
      </c>
      <c r="G2643" s="16">
        <v>32</v>
      </c>
      <c r="H2643" s="16">
        <v>8</v>
      </c>
      <c r="I2643" s="16">
        <v>48</v>
      </c>
      <c r="J2643" s="16">
        <v>1</v>
      </c>
      <c r="K2643" s="16">
        <v>2</v>
      </c>
      <c r="L2643" s="16">
        <v>2</v>
      </c>
      <c r="M2643" s="16">
        <v>1</v>
      </c>
      <c r="N2643" s="16">
        <v>0</v>
      </c>
      <c r="O2643" s="16">
        <v>0</v>
      </c>
      <c r="P2643" s="16">
        <v>0</v>
      </c>
      <c r="Q2643" s="16">
        <v>1</v>
      </c>
      <c r="R2643" s="16">
        <v>0</v>
      </c>
      <c r="S2643" s="16">
        <v>0</v>
      </c>
      <c r="T2643" s="16">
        <v>0</v>
      </c>
      <c r="U2643" s="16">
        <v>1</v>
      </c>
    </row>
    <row r="2644" spans="1:21" x14ac:dyDescent="0.2">
      <c r="A2644" s="23"/>
      <c r="B2644" s="14">
        <v>2398</v>
      </c>
      <c r="C2644" s="16">
        <v>2398</v>
      </c>
      <c r="D2644" s="16">
        <v>19645</v>
      </c>
      <c r="E2644" s="16">
        <v>1</v>
      </c>
      <c r="F2644" s="16">
        <v>153</v>
      </c>
      <c r="G2644" s="16">
        <v>30</v>
      </c>
      <c r="H2644" s="16">
        <v>2</v>
      </c>
      <c r="I2644" s="16">
        <v>34</v>
      </c>
      <c r="J2644" s="16">
        <v>1</v>
      </c>
      <c r="K2644" s="16">
        <v>0</v>
      </c>
      <c r="L2644" s="16">
        <v>0</v>
      </c>
      <c r="M2644" s="16">
        <v>0</v>
      </c>
      <c r="N2644" s="16">
        <v>1</v>
      </c>
      <c r="O2644" s="16">
        <v>0</v>
      </c>
      <c r="P2644" s="16">
        <v>1</v>
      </c>
      <c r="Q2644" s="16">
        <v>0</v>
      </c>
      <c r="R2644" s="16">
        <v>0</v>
      </c>
      <c r="S2644" s="16">
        <v>0</v>
      </c>
      <c r="T2644" s="16">
        <v>0</v>
      </c>
      <c r="U2644" s="16">
        <v>1</v>
      </c>
    </row>
    <row r="2645" spans="1:21" x14ac:dyDescent="0.2">
      <c r="A2645" s="23"/>
      <c r="B2645" s="14">
        <v>2400</v>
      </c>
      <c r="C2645" s="16">
        <v>2400</v>
      </c>
      <c r="D2645" s="16">
        <v>19671</v>
      </c>
      <c r="E2645" s="16">
        <v>1</v>
      </c>
      <c r="F2645" s="16">
        <v>232</v>
      </c>
      <c r="G2645" s="16">
        <v>16</v>
      </c>
      <c r="H2645" s="16">
        <v>1</v>
      </c>
      <c r="I2645" s="16">
        <v>16</v>
      </c>
      <c r="J2645" s="16">
        <v>0</v>
      </c>
      <c r="K2645" s="16">
        <v>1</v>
      </c>
      <c r="L2645" s="16">
        <v>0</v>
      </c>
      <c r="M2645" s="16">
        <v>0</v>
      </c>
      <c r="N2645" s="16">
        <v>0</v>
      </c>
      <c r="O2645" s="16">
        <v>0</v>
      </c>
      <c r="P2645" s="16">
        <v>0</v>
      </c>
      <c r="Q2645" s="16">
        <v>0</v>
      </c>
      <c r="R2645" s="16">
        <v>0</v>
      </c>
      <c r="S2645" s="16">
        <v>0</v>
      </c>
      <c r="T2645" s="16">
        <v>1</v>
      </c>
      <c r="U2645" s="16">
        <v>0</v>
      </c>
    </row>
    <row r="2646" spans="1:21" x14ac:dyDescent="0.2">
      <c r="A2646" s="23"/>
      <c r="B2646" s="14">
        <v>2406</v>
      </c>
      <c r="C2646" s="16">
        <v>2406</v>
      </c>
      <c r="D2646" s="16">
        <v>19709</v>
      </c>
      <c r="E2646" s="16">
        <v>0</v>
      </c>
      <c r="F2646" s="16">
        <v>208</v>
      </c>
      <c r="G2646" s="16">
        <v>16</v>
      </c>
      <c r="H2646" s="16">
        <v>2</v>
      </c>
      <c r="I2646" s="16">
        <v>20</v>
      </c>
      <c r="J2646" s="16">
        <v>1</v>
      </c>
      <c r="K2646" s="16">
        <v>0</v>
      </c>
      <c r="L2646" s="16">
        <v>1</v>
      </c>
      <c r="M2646" s="16">
        <v>0</v>
      </c>
      <c r="N2646" s="16">
        <v>0</v>
      </c>
      <c r="O2646" s="16">
        <v>0</v>
      </c>
      <c r="P2646" s="16">
        <v>0</v>
      </c>
      <c r="Q2646" s="16">
        <v>1</v>
      </c>
      <c r="R2646" s="16">
        <v>0</v>
      </c>
      <c r="S2646" s="16">
        <v>0</v>
      </c>
      <c r="T2646" s="16">
        <v>0</v>
      </c>
      <c r="U2646" s="16">
        <v>1</v>
      </c>
    </row>
    <row r="2647" spans="1:21" x14ac:dyDescent="0.2">
      <c r="A2647" s="23"/>
      <c r="B2647" s="14">
        <v>2408</v>
      </c>
      <c r="C2647" s="16">
        <v>2408</v>
      </c>
      <c r="D2647" s="16">
        <v>19749</v>
      </c>
      <c r="E2647" s="16">
        <v>1</v>
      </c>
      <c r="F2647" s="16">
        <v>79</v>
      </c>
      <c r="G2647" s="16">
        <v>12</v>
      </c>
      <c r="H2647" s="16">
        <v>2</v>
      </c>
      <c r="I2647" s="16">
        <v>16</v>
      </c>
      <c r="J2647" s="16">
        <v>1</v>
      </c>
      <c r="K2647" s="16">
        <v>0</v>
      </c>
      <c r="L2647" s="16">
        <v>0</v>
      </c>
      <c r="M2647" s="16">
        <v>0</v>
      </c>
      <c r="N2647" s="16">
        <v>0</v>
      </c>
      <c r="O2647" s="16">
        <v>1</v>
      </c>
      <c r="P2647" s="16">
        <v>0</v>
      </c>
      <c r="Q2647" s="16">
        <v>0</v>
      </c>
      <c r="R2647" s="16">
        <v>0</v>
      </c>
      <c r="S2647" s="16">
        <v>0</v>
      </c>
      <c r="T2647" s="16">
        <v>0</v>
      </c>
      <c r="U2647" s="16">
        <v>1</v>
      </c>
    </row>
    <row r="2648" spans="1:21" x14ac:dyDescent="0.2">
      <c r="A2648" s="23"/>
      <c r="B2648" s="14">
        <v>2411</v>
      </c>
      <c r="C2648" s="16">
        <v>2411</v>
      </c>
      <c r="D2648" s="16">
        <v>19805</v>
      </c>
      <c r="E2648" s="16">
        <v>1</v>
      </c>
      <c r="F2648" s="16">
        <v>419</v>
      </c>
      <c r="G2648" s="16">
        <v>14</v>
      </c>
      <c r="H2648" s="16">
        <v>12</v>
      </c>
      <c r="I2648" s="16">
        <v>78</v>
      </c>
      <c r="J2648" s="16">
        <v>3</v>
      </c>
      <c r="K2648" s="16">
        <v>3</v>
      </c>
      <c r="L2648" s="16">
        <v>2</v>
      </c>
      <c r="M2648" s="16">
        <v>3</v>
      </c>
      <c r="N2648" s="16">
        <v>0</v>
      </c>
      <c r="O2648" s="16">
        <v>0</v>
      </c>
      <c r="P2648" s="16">
        <v>2</v>
      </c>
      <c r="Q2648" s="16">
        <v>0</v>
      </c>
      <c r="R2648" s="16">
        <v>0</v>
      </c>
      <c r="S2648" s="16">
        <v>0</v>
      </c>
      <c r="T2648" s="16">
        <v>0</v>
      </c>
      <c r="U2648" s="16">
        <v>2</v>
      </c>
    </row>
    <row r="2649" spans="1:21" x14ac:dyDescent="0.2">
      <c r="A2649" s="23"/>
      <c r="B2649" s="14">
        <v>2412</v>
      </c>
      <c r="C2649" s="16">
        <v>2412</v>
      </c>
      <c r="D2649" s="16">
        <v>19806</v>
      </c>
      <c r="E2649" s="16">
        <v>1</v>
      </c>
      <c r="F2649" s="16">
        <v>122</v>
      </c>
      <c r="G2649" s="16">
        <v>2</v>
      </c>
      <c r="H2649" s="16">
        <v>2</v>
      </c>
      <c r="I2649" s="16">
        <v>8</v>
      </c>
      <c r="J2649" s="16">
        <v>0</v>
      </c>
      <c r="K2649" s="16">
        <v>0</v>
      </c>
      <c r="L2649" s="16">
        <v>0</v>
      </c>
      <c r="M2649" s="16">
        <v>0</v>
      </c>
      <c r="N2649" s="16">
        <v>0</v>
      </c>
      <c r="O2649" s="16">
        <v>0</v>
      </c>
      <c r="P2649" s="16">
        <v>0</v>
      </c>
      <c r="Q2649" s="16">
        <v>0</v>
      </c>
      <c r="R2649" s="16">
        <v>0</v>
      </c>
      <c r="S2649" s="16">
        <v>0</v>
      </c>
      <c r="T2649" s="16">
        <v>0</v>
      </c>
      <c r="U2649" s="16">
        <v>0</v>
      </c>
    </row>
    <row r="2650" spans="1:21" x14ac:dyDescent="0.2">
      <c r="A2650" s="23"/>
      <c r="B2650" s="14">
        <v>2413</v>
      </c>
      <c r="C2650" s="16">
        <v>2413</v>
      </c>
      <c r="D2650" s="16">
        <v>19819</v>
      </c>
      <c r="E2650" s="16">
        <v>0</v>
      </c>
      <c r="F2650" s="16">
        <v>146</v>
      </c>
      <c r="G2650" s="16">
        <v>16</v>
      </c>
      <c r="H2650" s="16">
        <v>2</v>
      </c>
      <c r="I2650" s="16">
        <v>20</v>
      </c>
      <c r="J2650" s="16">
        <v>0</v>
      </c>
      <c r="K2650" s="16">
        <v>0</v>
      </c>
      <c r="L2650" s="16">
        <v>0</v>
      </c>
      <c r="M2650" s="16">
        <v>1</v>
      </c>
      <c r="N2650" s="16">
        <v>1</v>
      </c>
      <c r="O2650" s="16">
        <v>2</v>
      </c>
      <c r="P2650" s="16">
        <v>0</v>
      </c>
      <c r="Q2650" s="16">
        <v>1</v>
      </c>
      <c r="R2650" s="16">
        <v>0</v>
      </c>
      <c r="S2650" s="16">
        <v>1</v>
      </c>
      <c r="T2650" s="16">
        <v>0</v>
      </c>
      <c r="U2650" s="16">
        <v>4</v>
      </c>
    </row>
    <row r="2651" spans="1:21" x14ac:dyDescent="0.2">
      <c r="A2651" s="23"/>
      <c r="B2651" s="14">
        <v>2416</v>
      </c>
      <c r="C2651" s="16">
        <v>2416</v>
      </c>
      <c r="D2651" s="16">
        <v>19868</v>
      </c>
      <c r="E2651" s="16">
        <v>1</v>
      </c>
      <c r="F2651" s="16">
        <v>342</v>
      </c>
      <c r="G2651" s="16">
        <v>22</v>
      </c>
      <c r="H2651" s="16">
        <v>9</v>
      </c>
      <c r="I2651" s="16">
        <v>70</v>
      </c>
      <c r="J2651" s="16">
        <v>2</v>
      </c>
      <c r="K2651" s="16">
        <v>2</v>
      </c>
      <c r="L2651" s="16">
        <v>4</v>
      </c>
      <c r="M2651" s="16">
        <v>0</v>
      </c>
      <c r="N2651" s="16">
        <v>0</v>
      </c>
      <c r="O2651" s="16">
        <v>0</v>
      </c>
      <c r="P2651" s="16">
        <v>3</v>
      </c>
      <c r="Q2651" s="16">
        <v>0</v>
      </c>
      <c r="R2651" s="16">
        <v>1</v>
      </c>
      <c r="S2651" s="16">
        <v>0</v>
      </c>
      <c r="T2651" s="16">
        <v>0</v>
      </c>
      <c r="U2651" s="16">
        <v>4</v>
      </c>
    </row>
    <row r="2652" spans="1:21" x14ac:dyDescent="0.2">
      <c r="A2652" s="23"/>
      <c r="B2652" s="14">
        <v>2417</v>
      </c>
      <c r="C2652" s="16">
        <v>2417</v>
      </c>
      <c r="D2652" s="16">
        <v>19881</v>
      </c>
      <c r="E2652" s="16">
        <v>1</v>
      </c>
      <c r="F2652" s="16">
        <v>178</v>
      </c>
      <c r="G2652" s="16">
        <v>4</v>
      </c>
      <c r="H2652" s="16">
        <v>2</v>
      </c>
      <c r="I2652" s="16">
        <v>8</v>
      </c>
      <c r="J2652" s="16">
        <v>0</v>
      </c>
      <c r="K2652" s="16">
        <v>0</v>
      </c>
      <c r="L2652" s="16">
        <v>0</v>
      </c>
      <c r="M2652" s="16">
        <v>0</v>
      </c>
      <c r="N2652" s="16">
        <v>0</v>
      </c>
      <c r="O2652" s="16">
        <v>0</v>
      </c>
      <c r="P2652" s="16">
        <v>3</v>
      </c>
      <c r="Q2652" s="16">
        <v>0</v>
      </c>
      <c r="R2652" s="16">
        <v>0</v>
      </c>
      <c r="S2652" s="16">
        <v>0</v>
      </c>
      <c r="T2652" s="16">
        <v>0</v>
      </c>
      <c r="U2652" s="16">
        <v>3</v>
      </c>
    </row>
    <row r="2653" spans="1:21" x14ac:dyDescent="0.2">
      <c r="A2653" s="23"/>
      <c r="B2653" s="14">
        <v>2418</v>
      </c>
      <c r="C2653" s="16">
        <v>2418</v>
      </c>
      <c r="D2653" s="16">
        <v>19884</v>
      </c>
      <c r="E2653" s="16">
        <v>1</v>
      </c>
      <c r="F2653" s="16">
        <v>22</v>
      </c>
      <c r="G2653" s="16">
        <v>6</v>
      </c>
      <c r="H2653" s="16">
        <v>1</v>
      </c>
      <c r="I2653" s="16">
        <v>6</v>
      </c>
      <c r="J2653" s="16">
        <v>0</v>
      </c>
      <c r="K2653" s="16">
        <v>0</v>
      </c>
      <c r="L2653" s="16">
        <v>0</v>
      </c>
      <c r="M2653" s="16">
        <v>0</v>
      </c>
      <c r="N2653" s="16">
        <v>0</v>
      </c>
      <c r="O2653" s="16">
        <v>0</v>
      </c>
      <c r="P2653" s="16">
        <v>0</v>
      </c>
      <c r="Q2653" s="16">
        <v>0</v>
      </c>
      <c r="R2653" s="16">
        <v>0</v>
      </c>
      <c r="S2653" s="16">
        <v>0</v>
      </c>
      <c r="T2653" s="16">
        <v>0</v>
      </c>
      <c r="U2653" s="16">
        <v>0</v>
      </c>
    </row>
    <row r="2654" spans="1:21" x14ac:dyDescent="0.2">
      <c r="A2654" s="23"/>
      <c r="B2654" s="14">
        <v>2426</v>
      </c>
      <c r="C2654" s="16">
        <v>2426</v>
      </c>
      <c r="D2654" s="16">
        <v>19965</v>
      </c>
      <c r="E2654" s="16">
        <v>1</v>
      </c>
      <c r="F2654" s="16">
        <v>73</v>
      </c>
      <c r="G2654" s="16">
        <v>34</v>
      </c>
      <c r="H2654" s="16">
        <v>1</v>
      </c>
      <c r="I2654" s="16">
        <v>34</v>
      </c>
      <c r="J2654" s="16">
        <v>0</v>
      </c>
      <c r="K2654" s="16">
        <v>0</v>
      </c>
      <c r="L2654" s="16">
        <v>0</v>
      </c>
      <c r="M2654" s="16">
        <v>0</v>
      </c>
      <c r="N2654" s="16">
        <v>0</v>
      </c>
      <c r="O2654" s="16">
        <v>2</v>
      </c>
      <c r="P2654" s="16">
        <v>0</v>
      </c>
      <c r="Q2654" s="16">
        <v>0</v>
      </c>
      <c r="R2654" s="16">
        <v>0</v>
      </c>
      <c r="S2654" s="16">
        <v>0</v>
      </c>
      <c r="T2654" s="16">
        <v>0</v>
      </c>
      <c r="U2654" s="16">
        <v>2</v>
      </c>
    </row>
    <row r="2655" spans="1:21" x14ac:dyDescent="0.2">
      <c r="A2655" s="23"/>
      <c r="B2655" s="14">
        <v>2430</v>
      </c>
      <c r="C2655" s="16">
        <v>2430</v>
      </c>
      <c r="D2655" s="16">
        <v>19996</v>
      </c>
      <c r="E2655" s="16">
        <v>1</v>
      </c>
      <c r="F2655" s="16">
        <v>245</v>
      </c>
      <c r="G2655" s="16">
        <v>2</v>
      </c>
      <c r="H2655" s="16">
        <v>1</v>
      </c>
      <c r="I2655" s="16">
        <v>2</v>
      </c>
      <c r="J2655" s="16">
        <v>0</v>
      </c>
      <c r="K2655" s="16">
        <v>0</v>
      </c>
      <c r="L2655" s="16">
        <v>0</v>
      </c>
      <c r="M2655" s="16">
        <v>0</v>
      </c>
      <c r="N2655" s="16">
        <v>0</v>
      </c>
      <c r="O2655" s="16">
        <v>0</v>
      </c>
      <c r="P2655" s="16">
        <v>0</v>
      </c>
      <c r="Q2655" s="16">
        <v>0</v>
      </c>
      <c r="R2655" s="16">
        <v>0</v>
      </c>
      <c r="S2655" s="16">
        <v>0</v>
      </c>
      <c r="T2655" s="16">
        <v>0</v>
      </c>
      <c r="U2655" s="16">
        <v>0</v>
      </c>
    </row>
    <row r="2656" spans="1:21" x14ac:dyDescent="0.2">
      <c r="A2656" s="23"/>
      <c r="B2656" s="14">
        <v>2434</v>
      </c>
      <c r="C2656" s="16">
        <v>2434</v>
      </c>
      <c r="D2656" s="16">
        <v>20028</v>
      </c>
      <c r="E2656" s="16">
        <v>1</v>
      </c>
      <c r="F2656" s="16">
        <v>112</v>
      </c>
      <c r="G2656" s="16">
        <v>22</v>
      </c>
      <c r="H2656" s="16">
        <v>2</v>
      </c>
      <c r="I2656" s="16">
        <v>28</v>
      </c>
      <c r="J2656" s="16">
        <v>0</v>
      </c>
      <c r="K2656" s="16">
        <v>0</v>
      </c>
      <c r="L2656" s="16">
        <v>0</v>
      </c>
      <c r="M2656" s="16">
        <v>0</v>
      </c>
      <c r="N2656" s="16">
        <v>0</v>
      </c>
      <c r="O2656" s="16">
        <v>0</v>
      </c>
      <c r="P2656" s="16">
        <v>0</v>
      </c>
      <c r="Q2656" s="16">
        <v>0</v>
      </c>
      <c r="R2656" s="16">
        <v>0</v>
      </c>
      <c r="S2656" s="16">
        <v>0</v>
      </c>
      <c r="T2656" s="16">
        <v>0</v>
      </c>
      <c r="U2656" s="16">
        <v>0</v>
      </c>
    </row>
    <row r="2657" spans="1:21" x14ac:dyDescent="0.2">
      <c r="A2657" s="23"/>
      <c r="B2657" s="14">
        <v>2435</v>
      </c>
      <c r="C2657" s="16">
        <v>2435</v>
      </c>
      <c r="D2657" s="16">
        <v>20032</v>
      </c>
      <c r="E2657" s="16">
        <v>1</v>
      </c>
      <c r="F2657" s="16">
        <v>151</v>
      </c>
      <c r="G2657" s="16">
        <v>34</v>
      </c>
      <c r="H2657" s="16">
        <v>2</v>
      </c>
      <c r="I2657" s="16">
        <v>40</v>
      </c>
      <c r="J2657" s="16">
        <v>1</v>
      </c>
      <c r="K2657" s="16">
        <v>0</v>
      </c>
      <c r="L2657" s="16">
        <v>0</v>
      </c>
      <c r="M2657" s="16">
        <v>0</v>
      </c>
      <c r="N2657" s="16">
        <v>0</v>
      </c>
      <c r="O2657" s="16">
        <v>0</v>
      </c>
      <c r="P2657" s="16">
        <v>0</v>
      </c>
      <c r="Q2657" s="16">
        <v>0</v>
      </c>
      <c r="R2657" s="16">
        <v>0</v>
      </c>
      <c r="S2657" s="16">
        <v>0</v>
      </c>
      <c r="T2657" s="16">
        <v>0</v>
      </c>
      <c r="U2657" s="16">
        <v>0</v>
      </c>
    </row>
    <row r="2658" spans="1:21" x14ac:dyDescent="0.2">
      <c r="A2658" s="23"/>
      <c r="B2658" s="14">
        <v>2437</v>
      </c>
      <c r="C2658" s="16">
        <v>2437</v>
      </c>
      <c r="D2658" s="16">
        <v>20043</v>
      </c>
      <c r="E2658" s="16">
        <v>1</v>
      </c>
      <c r="F2658" s="16">
        <v>83</v>
      </c>
      <c r="G2658" s="16">
        <v>14</v>
      </c>
      <c r="H2658" s="16">
        <v>1</v>
      </c>
      <c r="I2658" s="16">
        <v>14</v>
      </c>
      <c r="J2658" s="16">
        <v>0</v>
      </c>
      <c r="K2658" s="16">
        <v>1</v>
      </c>
      <c r="L2658" s="16">
        <v>0</v>
      </c>
      <c r="M2658" s="16">
        <v>0</v>
      </c>
      <c r="N2658" s="16">
        <v>0</v>
      </c>
      <c r="O2658" s="16">
        <v>2</v>
      </c>
      <c r="P2658" s="16">
        <v>0</v>
      </c>
      <c r="Q2658" s="16">
        <v>0</v>
      </c>
      <c r="R2658" s="16">
        <v>0</v>
      </c>
      <c r="S2658" s="16">
        <v>0</v>
      </c>
      <c r="T2658" s="16">
        <v>0</v>
      </c>
      <c r="U2658" s="16">
        <v>2</v>
      </c>
    </row>
    <row r="2659" spans="1:21" x14ac:dyDescent="0.2">
      <c r="A2659" s="23"/>
      <c r="B2659" s="14">
        <v>2443</v>
      </c>
      <c r="C2659" s="16">
        <v>2443</v>
      </c>
      <c r="D2659" s="16">
        <v>20061</v>
      </c>
      <c r="E2659" s="16">
        <v>1</v>
      </c>
      <c r="F2659" s="16">
        <v>345</v>
      </c>
      <c r="G2659" s="16">
        <v>16</v>
      </c>
      <c r="H2659" s="16">
        <v>12</v>
      </c>
      <c r="I2659" s="16">
        <v>72</v>
      </c>
      <c r="J2659" s="16">
        <v>1</v>
      </c>
      <c r="K2659" s="16">
        <v>1</v>
      </c>
      <c r="L2659" s="16">
        <v>4</v>
      </c>
      <c r="M2659" s="16">
        <v>2</v>
      </c>
      <c r="N2659" s="16">
        <v>0</v>
      </c>
      <c r="O2659" s="16">
        <v>1</v>
      </c>
      <c r="P2659" s="16">
        <v>0</v>
      </c>
      <c r="Q2659" s="16">
        <v>1</v>
      </c>
      <c r="R2659" s="16">
        <v>0</v>
      </c>
      <c r="S2659" s="16">
        <v>0</v>
      </c>
      <c r="T2659" s="16">
        <v>0</v>
      </c>
      <c r="U2659" s="16">
        <v>2</v>
      </c>
    </row>
    <row r="2660" spans="1:21" x14ac:dyDescent="0.2">
      <c r="A2660" s="23" t="s">
        <v>48</v>
      </c>
      <c r="B2660" s="14">
        <v>2444</v>
      </c>
      <c r="C2660" s="16">
        <v>2444</v>
      </c>
      <c r="D2660" s="16">
        <v>20071</v>
      </c>
      <c r="E2660" s="16">
        <v>0</v>
      </c>
      <c r="F2660" s="16">
        <v>284</v>
      </c>
      <c r="G2660" s="16">
        <v>14</v>
      </c>
      <c r="H2660" s="16">
        <v>2</v>
      </c>
      <c r="I2660" s="16">
        <v>22</v>
      </c>
      <c r="J2660" s="16">
        <v>1</v>
      </c>
      <c r="K2660" s="16">
        <v>0</v>
      </c>
      <c r="L2660" s="16">
        <v>1</v>
      </c>
      <c r="M2660" s="16">
        <v>0</v>
      </c>
      <c r="N2660" s="16">
        <v>0</v>
      </c>
      <c r="O2660" s="16">
        <v>1</v>
      </c>
      <c r="P2660" s="16">
        <v>0</v>
      </c>
      <c r="Q2660" s="16">
        <v>0</v>
      </c>
      <c r="R2660" s="16">
        <v>0</v>
      </c>
      <c r="S2660" s="16">
        <v>0</v>
      </c>
      <c r="T2660" s="16">
        <v>0</v>
      </c>
      <c r="U2660" s="16">
        <v>1</v>
      </c>
    </row>
    <row r="2661" spans="1:21" x14ac:dyDescent="0.2">
      <c r="A2661" s="23"/>
      <c r="B2661" s="14">
        <v>2450</v>
      </c>
      <c r="C2661" s="16">
        <v>2450</v>
      </c>
      <c r="D2661" s="16">
        <v>20106</v>
      </c>
      <c r="E2661" s="16">
        <v>0</v>
      </c>
      <c r="F2661" s="16">
        <v>214</v>
      </c>
      <c r="G2661" s="16">
        <v>14</v>
      </c>
      <c r="H2661" s="16">
        <v>1</v>
      </c>
      <c r="I2661" s="16">
        <v>14</v>
      </c>
      <c r="J2661" s="16">
        <v>0</v>
      </c>
      <c r="K2661" s="16">
        <v>0</v>
      </c>
      <c r="L2661" s="16">
        <v>0</v>
      </c>
      <c r="M2661" s="16">
        <v>1</v>
      </c>
      <c r="N2661" s="16">
        <v>0</v>
      </c>
      <c r="O2661" s="16">
        <v>3</v>
      </c>
      <c r="P2661" s="16">
        <v>0</v>
      </c>
      <c r="Q2661" s="16">
        <v>0</v>
      </c>
      <c r="R2661" s="16">
        <v>0</v>
      </c>
      <c r="S2661" s="16">
        <v>0</v>
      </c>
      <c r="T2661" s="16">
        <v>0</v>
      </c>
      <c r="U2661" s="16">
        <v>3</v>
      </c>
    </row>
    <row r="2662" spans="1:21" x14ac:dyDescent="0.2">
      <c r="A2662" s="23"/>
      <c r="B2662" s="14">
        <v>2453</v>
      </c>
      <c r="C2662" s="16">
        <v>2453</v>
      </c>
      <c r="D2662" s="16">
        <v>20131</v>
      </c>
      <c r="E2662" s="16">
        <v>1</v>
      </c>
      <c r="F2662" s="16">
        <v>328</v>
      </c>
      <c r="G2662" s="16">
        <v>10</v>
      </c>
      <c r="H2662" s="16">
        <v>3</v>
      </c>
      <c r="I2662" s="16">
        <v>16</v>
      </c>
      <c r="J2662" s="16">
        <v>0</v>
      </c>
      <c r="K2662" s="16">
        <v>0</v>
      </c>
      <c r="L2662" s="16">
        <v>1</v>
      </c>
      <c r="M2662" s="16">
        <v>0</v>
      </c>
      <c r="N2662" s="16">
        <v>1</v>
      </c>
      <c r="O2662" s="16">
        <v>0</v>
      </c>
      <c r="P2662" s="16">
        <v>0</v>
      </c>
      <c r="Q2662" s="16">
        <v>0</v>
      </c>
      <c r="R2662" s="16">
        <v>0</v>
      </c>
      <c r="S2662" s="16">
        <v>0</v>
      </c>
      <c r="T2662" s="16">
        <v>0</v>
      </c>
      <c r="U2662" s="16">
        <v>0</v>
      </c>
    </row>
    <row r="2663" spans="1:21" x14ac:dyDescent="0.2">
      <c r="A2663" s="23"/>
      <c r="B2663" s="14">
        <v>2454</v>
      </c>
      <c r="C2663" s="16">
        <v>2454</v>
      </c>
      <c r="D2663" s="16">
        <v>20133</v>
      </c>
      <c r="E2663" s="16">
        <v>0</v>
      </c>
      <c r="F2663" s="16">
        <v>273</v>
      </c>
      <c r="G2663" s="16">
        <v>18</v>
      </c>
      <c r="H2663" s="16">
        <v>2</v>
      </c>
      <c r="I2663" s="16">
        <v>20</v>
      </c>
      <c r="J2663" s="16">
        <v>0</v>
      </c>
      <c r="K2663" s="16">
        <v>1</v>
      </c>
      <c r="L2663" s="16">
        <v>0</v>
      </c>
      <c r="M2663" s="16">
        <v>0</v>
      </c>
      <c r="N2663" s="16">
        <v>1</v>
      </c>
      <c r="O2663" s="16">
        <v>3</v>
      </c>
      <c r="P2663" s="16">
        <v>1</v>
      </c>
      <c r="Q2663" s="16">
        <v>0</v>
      </c>
      <c r="R2663" s="16">
        <v>0</v>
      </c>
      <c r="S2663" s="16">
        <v>0</v>
      </c>
      <c r="T2663" s="16">
        <v>0</v>
      </c>
      <c r="U2663" s="16">
        <v>4</v>
      </c>
    </row>
    <row r="2664" spans="1:21" x14ac:dyDescent="0.2">
      <c r="A2664" s="23"/>
      <c r="B2664" s="14">
        <v>2459</v>
      </c>
      <c r="C2664" s="16">
        <v>2459</v>
      </c>
      <c r="D2664" s="16">
        <v>20186</v>
      </c>
      <c r="E2664" s="16">
        <v>1</v>
      </c>
      <c r="F2664" s="16">
        <v>104</v>
      </c>
      <c r="G2664" s="16">
        <v>34</v>
      </c>
      <c r="H2664" s="16">
        <v>3</v>
      </c>
      <c r="I2664" s="16">
        <v>50</v>
      </c>
      <c r="J2664" s="16">
        <v>0</v>
      </c>
      <c r="K2664" s="16">
        <v>1</v>
      </c>
      <c r="L2664" s="16">
        <v>2</v>
      </c>
      <c r="M2664" s="16">
        <v>0</v>
      </c>
      <c r="N2664" s="16">
        <v>0</v>
      </c>
      <c r="O2664" s="16">
        <v>0</v>
      </c>
      <c r="P2664" s="16">
        <v>0</v>
      </c>
      <c r="Q2664" s="16">
        <v>0</v>
      </c>
      <c r="R2664" s="16">
        <v>0</v>
      </c>
      <c r="S2664" s="16">
        <v>0</v>
      </c>
      <c r="T2664" s="16">
        <v>0</v>
      </c>
      <c r="U2664" s="16">
        <v>0</v>
      </c>
    </row>
    <row r="2665" spans="1:21" x14ac:dyDescent="0.2">
      <c r="A2665" s="23"/>
      <c r="B2665" s="14">
        <v>2462</v>
      </c>
      <c r="C2665" s="16">
        <v>2462</v>
      </c>
      <c r="D2665" s="16">
        <v>20212</v>
      </c>
      <c r="E2665" s="16">
        <v>1</v>
      </c>
      <c r="F2665" s="16">
        <v>208</v>
      </c>
      <c r="G2665" s="16">
        <v>8</v>
      </c>
      <c r="H2665" s="16">
        <v>1</v>
      </c>
      <c r="I2665" s="16">
        <v>8</v>
      </c>
      <c r="J2665" s="16">
        <v>0</v>
      </c>
      <c r="K2665" s="16">
        <v>0</v>
      </c>
      <c r="L2665" s="16">
        <v>0</v>
      </c>
      <c r="M2665" s="16">
        <v>0</v>
      </c>
      <c r="N2665" s="16">
        <v>0</v>
      </c>
      <c r="O2665" s="16">
        <v>1</v>
      </c>
      <c r="P2665" s="16">
        <v>0</v>
      </c>
      <c r="Q2665" s="16">
        <v>0</v>
      </c>
      <c r="R2665" s="16">
        <v>0</v>
      </c>
      <c r="S2665" s="16">
        <v>0</v>
      </c>
      <c r="T2665" s="16">
        <v>0</v>
      </c>
      <c r="U2665" s="16">
        <v>1</v>
      </c>
    </row>
    <row r="2666" spans="1:21" x14ac:dyDescent="0.2">
      <c r="A2666" s="23"/>
      <c r="B2666" s="14">
        <v>2466</v>
      </c>
      <c r="C2666" s="16">
        <v>2466</v>
      </c>
      <c r="D2666" s="16">
        <v>20273</v>
      </c>
      <c r="E2666" s="16">
        <v>0</v>
      </c>
      <c r="F2666" s="16">
        <v>234</v>
      </c>
      <c r="G2666" s="16">
        <v>36</v>
      </c>
      <c r="H2666" s="16">
        <v>6</v>
      </c>
      <c r="I2666" s="16">
        <v>60</v>
      </c>
      <c r="J2666" s="16">
        <v>1</v>
      </c>
      <c r="K2666" s="16">
        <v>0</v>
      </c>
      <c r="L2666" s="16">
        <v>0</v>
      </c>
      <c r="M2666" s="16">
        <v>1</v>
      </c>
      <c r="N2666" s="16">
        <v>0</v>
      </c>
      <c r="O2666" s="16">
        <v>0</v>
      </c>
      <c r="P2666" s="16">
        <v>0</v>
      </c>
      <c r="Q2666" s="16">
        <v>0</v>
      </c>
      <c r="R2666" s="16">
        <v>0</v>
      </c>
      <c r="S2666" s="16">
        <v>0</v>
      </c>
      <c r="T2666" s="16">
        <v>0</v>
      </c>
      <c r="U2666" s="16">
        <v>0</v>
      </c>
    </row>
    <row r="2667" spans="1:21" x14ac:dyDescent="0.2">
      <c r="A2667" s="23"/>
      <c r="B2667" s="14">
        <v>2468</v>
      </c>
      <c r="C2667" s="16">
        <v>2468</v>
      </c>
      <c r="D2667" s="16">
        <v>20289</v>
      </c>
      <c r="E2667" s="16">
        <v>1</v>
      </c>
      <c r="F2667" s="16">
        <v>258</v>
      </c>
      <c r="G2667" s="16">
        <v>16</v>
      </c>
      <c r="H2667" s="16">
        <v>2</v>
      </c>
      <c r="I2667" s="16">
        <v>22</v>
      </c>
      <c r="J2667" s="16">
        <v>0</v>
      </c>
      <c r="K2667" s="16">
        <v>0</v>
      </c>
      <c r="L2667" s="16">
        <v>1</v>
      </c>
      <c r="M2667" s="16">
        <v>0</v>
      </c>
      <c r="N2667" s="16">
        <v>0</v>
      </c>
      <c r="O2667" s="16">
        <v>0</v>
      </c>
      <c r="P2667" s="16">
        <v>1</v>
      </c>
      <c r="Q2667" s="16">
        <v>0</v>
      </c>
      <c r="R2667" s="16">
        <v>0</v>
      </c>
      <c r="S2667" s="16">
        <v>0</v>
      </c>
      <c r="T2667" s="16">
        <v>0</v>
      </c>
      <c r="U2667" s="16">
        <v>1</v>
      </c>
    </row>
    <row r="2668" spans="1:21" x14ac:dyDescent="0.2">
      <c r="A2668" s="23"/>
      <c r="B2668" s="14">
        <v>2469</v>
      </c>
      <c r="C2668" s="16">
        <v>2469</v>
      </c>
      <c r="D2668" s="16">
        <v>20297</v>
      </c>
      <c r="E2668" s="16">
        <v>1</v>
      </c>
      <c r="F2668" s="16">
        <v>238</v>
      </c>
      <c r="G2668" s="16">
        <v>16</v>
      </c>
      <c r="H2668" s="16">
        <v>6</v>
      </c>
      <c r="I2668" s="16">
        <v>48</v>
      </c>
      <c r="J2668" s="16">
        <v>3</v>
      </c>
      <c r="K2668" s="16">
        <v>1</v>
      </c>
      <c r="L2668" s="16">
        <v>1</v>
      </c>
      <c r="M2668" s="16">
        <v>0</v>
      </c>
      <c r="N2668" s="16">
        <v>0</v>
      </c>
      <c r="O2668" s="16">
        <v>0</v>
      </c>
      <c r="P2668" s="16">
        <v>0</v>
      </c>
      <c r="Q2668" s="16">
        <v>0</v>
      </c>
      <c r="R2668" s="16">
        <v>0</v>
      </c>
      <c r="S2668" s="16">
        <v>0</v>
      </c>
      <c r="T2668" s="16">
        <v>0</v>
      </c>
      <c r="U2668" s="16">
        <v>0</v>
      </c>
    </row>
    <row r="2669" spans="1:21" x14ac:dyDescent="0.2">
      <c r="A2669" s="23"/>
      <c r="B2669" s="14">
        <v>2471</v>
      </c>
      <c r="C2669" s="16">
        <v>2471</v>
      </c>
      <c r="D2669" s="16">
        <v>20310</v>
      </c>
      <c r="E2669" s="16">
        <v>1</v>
      </c>
      <c r="F2669" s="16">
        <v>152</v>
      </c>
      <c r="G2669" s="16">
        <v>4</v>
      </c>
      <c r="H2669" s="16">
        <v>2</v>
      </c>
      <c r="I2669" s="16">
        <v>8</v>
      </c>
      <c r="J2669" s="16">
        <v>0</v>
      </c>
      <c r="K2669" s="16">
        <v>0</v>
      </c>
      <c r="L2669" s="16">
        <v>0</v>
      </c>
      <c r="M2669" s="16">
        <v>0</v>
      </c>
      <c r="N2669" s="16">
        <v>0</v>
      </c>
      <c r="O2669" s="16">
        <v>0</v>
      </c>
      <c r="P2669" s="16">
        <v>0</v>
      </c>
      <c r="Q2669" s="16">
        <v>0</v>
      </c>
      <c r="R2669" s="16">
        <v>0</v>
      </c>
      <c r="S2669" s="16">
        <v>0</v>
      </c>
      <c r="T2669" s="16">
        <v>0</v>
      </c>
      <c r="U2669" s="16">
        <v>0</v>
      </c>
    </row>
    <row r="2670" spans="1:21" x14ac:dyDescent="0.2">
      <c r="A2670" s="23"/>
      <c r="B2670" s="14">
        <v>2473</v>
      </c>
      <c r="C2670" s="16">
        <v>2473</v>
      </c>
      <c r="D2670" s="16">
        <v>20348</v>
      </c>
      <c r="E2670" s="16">
        <v>1</v>
      </c>
      <c r="F2670" s="16">
        <v>56</v>
      </c>
      <c r="G2670" s="16">
        <v>4</v>
      </c>
      <c r="H2670" s="16">
        <v>2</v>
      </c>
      <c r="I2670" s="16">
        <v>8</v>
      </c>
      <c r="J2670" s="16">
        <v>0</v>
      </c>
      <c r="K2670" s="16">
        <v>0</v>
      </c>
      <c r="L2670" s="16">
        <v>0</v>
      </c>
      <c r="M2670" s="16">
        <v>0</v>
      </c>
      <c r="N2670" s="16">
        <v>0</v>
      </c>
      <c r="O2670" s="16">
        <v>0</v>
      </c>
      <c r="P2670" s="16">
        <v>0</v>
      </c>
      <c r="Q2670" s="16">
        <v>0</v>
      </c>
      <c r="R2670" s="16">
        <v>0</v>
      </c>
      <c r="S2670" s="16">
        <v>0</v>
      </c>
      <c r="T2670" s="16">
        <v>0</v>
      </c>
      <c r="U2670" s="16">
        <v>0</v>
      </c>
    </row>
    <row r="2671" spans="1:21" x14ac:dyDescent="0.2">
      <c r="A2671" s="23"/>
      <c r="B2671" s="14">
        <v>2476</v>
      </c>
      <c r="C2671" s="16">
        <v>2476</v>
      </c>
      <c r="D2671" s="16">
        <v>20371</v>
      </c>
      <c r="E2671" s="16">
        <v>1</v>
      </c>
      <c r="F2671" s="16">
        <v>192</v>
      </c>
      <c r="G2671" s="16">
        <v>12</v>
      </c>
      <c r="H2671" s="16">
        <v>11</v>
      </c>
      <c r="I2671" s="16">
        <v>48</v>
      </c>
      <c r="J2671" s="16">
        <v>1</v>
      </c>
      <c r="K2671" s="16">
        <v>2</v>
      </c>
      <c r="L2671" s="16">
        <v>1</v>
      </c>
      <c r="M2671" s="16">
        <v>0</v>
      </c>
      <c r="N2671" s="16">
        <v>0</v>
      </c>
      <c r="O2671" s="16">
        <v>0</v>
      </c>
      <c r="P2671" s="16">
        <v>0</v>
      </c>
      <c r="Q2671" s="16">
        <v>0</v>
      </c>
      <c r="R2671" s="16">
        <v>0</v>
      </c>
      <c r="S2671" s="16">
        <v>0</v>
      </c>
      <c r="T2671" s="16">
        <v>0</v>
      </c>
      <c r="U2671" s="16">
        <v>0</v>
      </c>
    </row>
    <row r="2672" spans="1:21" x14ac:dyDescent="0.2">
      <c r="A2672" s="23"/>
      <c r="B2672" s="14">
        <v>2480</v>
      </c>
      <c r="C2672" s="16">
        <v>2480</v>
      </c>
      <c r="D2672" s="16">
        <v>20408</v>
      </c>
      <c r="E2672" s="16">
        <v>1</v>
      </c>
      <c r="F2672" s="16">
        <v>214</v>
      </c>
      <c r="G2672" s="16">
        <v>8</v>
      </c>
      <c r="H2672" s="16">
        <v>1</v>
      </c>
      <c r="I2672" s="16">
        <v>8</v>
      </c>
      <c r="J2672" s="16">
        <v>0</v>
      </c>
      <c r="K2672" s="16">
        <v>0</v>
      </c>
      <c r="L2672" s="16">
        <v>0</v>
      </c>
      <c r="M2672" s="16">
        <v>0</v>
      </c>
      <c r="N2672" s="16">
        <v>0</v>
      </c>
      <c r="O2672" s="16">
        <v>0</v>
      </c>
      <c r="P2672" s="16">
        <v>0</v>
      </c>
      <c r="Q2672" s="16">
        <v>0</v>
      </c>
      <c r="R2672" s="16">
        <v>0</v>
      </c>
      <c r="S2672" s="16">
        <v>0</v>
      </c>
      <c r="T2672" s="16">
        <v>0</v>
      </c>
      <c r="U2672" s="16">
        <v>0</v>
      </c>
    </row>
    <row r="2673" spans="1:21" x14ac:dyDescent="0.2">
      <c r="A2673" s="23"/>
      <c r="B2673" s="14">
        <v>2481</v>
      </c>
      <c r="C2673" s="16">
        <v>2481</v>
      </c>
      <c r="D2673" s="16">
        <v>20418</v>
      </c>
      <c r="E2673" s="16">
        <v>1</v>
      </c>
      <c r="F2673" s="16">
        <v>397</v>
      </c>
      <c r="G2673" s="16">
        <v>22</v>
      </c>
      <c r="H2673" s="16">
        <v>10</v>
      </c>
      <c r="I2673" s="16">
        <v>72</v>
      </c>
      <c r="J2673" s="16">
        <v>5</v>
      </c>
      <c r="K2673" s="16">
        <v>1</v>
      </c>
      <c r="L2673" s="16">
        <v>2</v>
      </c>
      <c r="M2673" s="16">
        <v>0</v>
      </c>
      <c r="N2673" s="16">
        <v>0</v>
      </c>
      <c r="O2673" s="16">
        <v>0</v>
      </c>
      <c r="P2673" s="16">
        <v>0</v>
      </c>
      <c r="Q2673" s="16">
        <v>1</v>
      </c>
      <c r="R2673" s="16">
        <v>0</v>
      </c>
      <c r="S2673" s="16">
        <v>0</v>
      </c>
      <c r="T2673" s="16">
        <v>0</v>
      </c>
      <c r="U2673" s="16">
        <v>1</v>
      </c>
    </row>
    <row r="2674" spans="1:21" x14ac:dyDescent="0.2">
      <c r="A2674" s="23"/>
      <c r="B2674" s="14">
        <v>2483</v>
      </c>
      <c r="C2674" s="16">
        <v>2483</v>
      </c>
      <c r="D2674" s="16">
        <v>20431</v>
      </c>
      <c r="E2674" s="16">
        <v>1</v>
      </c>
      <c r="F2674" s="16">
        <v>134</v>
      </c>
      <c r="G2674" s="16">
        <v>10</v>
      </c>
      <c r="H2674" s="16">
        <v>4</v>
      </c>
      <c r="I2674" s="16">
        <v>22</v>
      </c>
      <c r="J2674" s="16">
        <v>1</v>
      </c>
      <c r="K2674" s="16">
        <v>0</v>
      </c>
      <c r="L2674" s="16">
        <v>0</v>
      </c>
      <c r="M2674" s="16">
        <v>0</v>
      </c>
      <c r="N2674" s="16">
        <v>0</v>
      </c>
      <c r="O2674" s="16">
        <v>0</v>
      </c>
      <c r="P2674" s="16">
        <v>0</v>
      </c>
      <c r="Q2674" s="16">
        <v>0</v>
      </c>
      <c r="R2674" s="16">
        <v>0</v>
      </c>
      <c r="S2674" s="16">
        <v>0</v>
      </c>
      <c r="T2674" s="16">
        <v>1</v>
      </c>
      <c r="U2674" s="16">
        <v>0</v>
      </c>
    </row>
    <row r="2675" spans="1:21" x14ac:dyDescent="0.2">
      <c r="A2675" s="23"/>
      <c r="B2675" s="14">
        <v>2485</v>
      </c>
      <c r="C2675" s="16">
        <v>2485</v>
      </c>
      <c r="D2675" s="16">
        <v>20444</v>
      </c>
      <c r="E2675" s="16">
        <v>1</v>
      </c>
      <c r="F2675" s="16">
        <v>190</v>
      </c>
      <c r="G2675" s="16">
        <v>2</v>
      </c>
      <c r="H2675" s="16">
        <v>1</v>
      </c>
      <c r="I2675" s="16">
        <v>2</v>
      </c>
      <c r="J2675" s="16">
        <v>0</v>
      </c>
      <c r="K2675" s="16">
        <v>0</v>
      </c>
      <c r="L2675" s="16">
        <v>0</v>
      </c>
      <c r="M2675" s="16">
        <v>0</v>
      </c>
      <c r="N2675" s="16">
        <v>0</v>
      </c>
      <c r="O2675" s="16">
        <v>0</v>
      </c>
      <c r="P2675" s="16">
        <v>1</v>
      </c>
      <c r="Q2675" s="16">
        <v>0</v>
      </c>
      <c r="R2675" s="16">
        <v>0</v>
      </c>
      <c r="S2675" s="16">
        <v>0</v>
      </c>
      <c r="T2675" s="16">
        <v>0</v>
      </c>
      <c r="U2675" s="16">
        <v>1</v>
      </c>
    </row>
    <row r="2676" spans="1:21" x14ac:dyDescent="0.2">
      <c r="A2676" s="23"/>
      <c r="B2676" s="14">
        <v>2486</v>
      </c>
      <c r="C2676" s="16">
        <v>2486</v>
      </c>
      <c r="D2676" s="16">
        <v>20456</v>
      </c>
      <c r="E2676" s="16">
        <v>1</v>
      </c>
      <c r="F2676" s="16">
        <v>181</v>
      </c>
      <c r="G2676" s="16">
        <v>10</v>
      </c>
      <c r="H2676" s="16">
        <v>1</v>
      </c>
      <c r="I2676" s="16">
        <v>10</v>
      </c>
      <c r="J2676" s="16">
        <v>0</v>
      </c>
      <c r="K2676" s="16">
        <v>0</v>
      </c>
      <c r="L2676" s="16">
        <v>0</v>
      </c>
      <c r="M2676" s="16">
        <v>0</v>
      </c>
      <c r="N2676" s="16">
        <v>0</v>
      </c>
      <c r="O2676" s="16">
        <v>0</v>
      </c>
      <c r="P2676" s="16">
        <v>0</v>
      </c>
      <c r="Q2676" s="16">
        <v>0</v>
      </c>
      <c r="R2676" s="16">
        <v>0</v>
      </c>
      <c r="S2676" s="16">
        <v>0</v>
      </c>
      <c r="T2676" s="16">
        <v>1</v>
      </c>
      <c r="U2676" s="16">
        <v>0</v>
      </c>
    </row>
    <row r="2677" spans="1:21" x14ac:dyDescent="0.2">
      <c r="A2677" s="23"/>
      <c r="B2677" s="14">
        <v>2488</v>
      </c>
      <c r="C2677" s="16">
        <v>2488</v>
      </c>
      <c r="D2677" s="16">
        <v>20465</v>
      </c>
      <c r="E2677" s="16">
        <v>1</v>
      </c>
      <c r="F2677" s="16">
        <v>191</v>
      </c>
      <c r="G2677" s="16">
        <v>24</v>
      </c>
      <c r="H2677" s="16">
        <v>8</v>
      </c>
      <c r="I2677" s="16">
        <v>50</v>
      </c>
      <c r="J2677" s="16">
        <v>2</v>
      </c>
      <c r="K2677" s="16">
        <v>1</v>
      </c>
      <c r="L2677" s="16">
        <v>1</v>
      </c>
      <c r="M2677" s="16">
        <v>0</v>
      </c>
      <c r="N2677" s="16">
        <v>2</v>
      </c>
      <c r="O2677" s="16">
        <v>0</v>
      </c>
      <c r="P2677" s="16">
        <v>0</v>
      </c>
      <c r="Q2677" s="16">
        <v>0</v>
      </c>
      <c r="R2677" s="16">
        <v>0</v>
      </c>
      <c r="S2677" s="16">
        <v>0</v>
      </c>
      <c r="T2677" s="16">
        <v>0</v>
      </c>
      <c r="U2677" s="16">
        <v>0</v>
      </c>
    </row>
    <row r="2678" spans="1:21" x14ac:dyDescent="0.2">
      <c r="A2678" s="23"/>
      <c r="B2678" s="14">
        <v>2493</v>
      </c>
      <c r="C2678" s="16">
        <v>2493</v>
      </c>
      <c r="D2678" s="16">
        <v>20556</v>
      </c>
      <c r="E2678" s="16">
        <v>1</v>
      </c>
      <c r="F2678" s="16">
        <v>25</v>
      </c>
      <c r="G2678" s="16">
        <v>12</v>
      </c>
      <c r="H2678" s="16">
        <v>1</v>
      </c>
      <c r="I2678" s="16">
        <v>12</v>
      </c>
      <c r="J2678" s="16">
        <v>0</v>
      </c>
      <c r="K2678" s="16">
        <v>0</v>
      </c>
      <c r="L2678" s="16">
        <v>0</v>
      </c>
      <c r="M2678" s="16">
        <v>0</v>
      </c>
      <c r="N2678" s="16">
        <v>0</v>
      </c>
      <c r="O2678" s="16">
        <v>0</v>
      </c>
      <c r="P2678" s="16">
        <v>0</v>
      </c>
      <c r="Q2678" s="16">
        <v>0</v>
      </c>
      <c r="R2678" s="16">
        <v>0</v>
      </c>
      <c r="S2678" s="16">
        <v>0</v>
      </c>
      <c r="T2678" s="16">
        <v>0</v>
      </c>
      <c r="U2678" s="16">
        <v>0</v>
      </c>
    </row>
    <row r="2679" spans="1:21" x14ac:dyDescent="0.2">
      <c r="A2679" s="23"/>
      <c r="B2679" s="14">
        <v>2495</v>
      </c>
      <c r="C2679" s="16">
        <v>2495</v>
      </c>
      <c r="D2679" s="16">
        <v>20571</v>
      </c>
      <c r="E2679" s="16">
        <v>0</v>
      </c>
      <c r="F2679" s="16">
        <v>37</v>
      </c>
      <c r="G2679" s="16">
        <v>12</v>
      </c>
      <c r="H2679" s="16">
        <v>2</v>
      </c>
      <c r="I2679" s="16">
        <v>18</v>
      </c>
      <c r="J2679" s="16">
        <v>0</v>
      </c>
      <c r="K2679" s="16">
        <v>1</v>
      </c>
      <c r="L2679" s="16">
        <v>0</v>
      </c>
      <c r="M2679" s="16">
        <v>0</v>
      </c>
      <c r="N2679" s="16">
        <v>0</v>
      </c>
      <c r="O2679" s="16">
        <v>1</v>
      </c>
      <c r="P2679" s="16">
        <v>0</v>
      </c>
      <c r="Q2679" s="16">
        <v>0</v>
      </c>
      <c r="R2679" s="16">
        <v>0</v>
      </c>
      <c r="S2679" s="16">
        <v>0</v>
      </c>
      <c r="T2679" s="16">
        <v>0</v>
      </c>
      <c r="U2679" s="16">
        <v>1</v>
      </c>
    </row>
    <row r="2680" spans="1:21" x14ac:dyDescent="0.2">
      <c r="A2680" s="23" t="s">
        <v>48</v>
      </c>
      <c r="B2680" s="14">
        <v>2496</v>
      </c>
      <c r="C2680" s="16">
        <v>2496</v>
      </c>
      <c r="D2680" s="16">
        <v>20575</v>
      </c>
      <c r="E2680" s="16">
        <v>1</v>
      </c>
      <c r="F2680" s="16">
        <v>31</v>
      </c>
      <c r="G2680" s="16">
        <v>14</v>
      </c>
      <c r="H2680" s="16">
        <v>2</v>
      </c>
      <c r="I2680" s="16">
        <v>22</v>
      </c>
      <c r="J2680" s="16">
        <v>0</v>
      </c>
      <c r="K2680" s="16">
        <v>0</v>
      </c>
      <c r="L2680" s="16">
        <v>0</v>
      </c>
      <c r="M2680" s="16">
        <v>2</v>
      </c>
      <c r="N2680" s="16">
        <v>0</v>
      </c>
      <c r="O2680" s="16">
        <v>0</v>
      </c>
      <c r="P2680" s="16">
        <v>0</v>
      </c>
      <c r="Q2680" s="16">
        <v>0</v>
      </c>
      <c r="R2680" s="16">
        <v>0</v>
      </c>
      <c r="S2680" s="16">
        <v>0</v>
      </c>
      <c r="T2680" s="16">
        <v>0</v>
      </c>
      <c r="U2680" s="16">
        <v>0</v>
      </c>
    </row>
    <row r="2681" spans="1:21" x14ac:dyDescent="0.2">
      <c r="A2681" s="23"/>
      <c r="B2681" s="14">
        <v>2498</v>
      </c>
      <c r="C2681" s="16">
        <v>2498</v>
      </c>
      <c r="D2681" s="16">
        <v>20583</v>
      </c>
      <c r="E2681" s="16">
        <v>1</v>
      </c>
      <c r="F2681" s="16">
        <v>249</v>
      </c>
      <c r="G2681" s="16">
        <v>10</v>
      </c>
      <c r="H2681" s="16">
        <v>7</v>
      </c>
      <c r="I2681" s="16">
        <v>50</v>
      </c>
      <c r="J2681" s="16">
        <v>2</v>
      </c>
      <c r="K2681" s="16">
        <v>1</v>
      </c>
      <c r="L2681" s="16">
        <v>1</v>
      </c>
      <c r="M2681" s="16">
        <v>1</v>
      </c>
      <c r="N2681" s="16">
        <v>1</v>
      </c>
      <c r="O2681" s="16">
        <v>0</v>
      </c>
      <c r="P2681" s="16">
        <v>1</v>
      </c>
      <c r="Q2681" s="16">
        <v>0</v>
      </c>
      <c r="R2681" s="16">
        <v>0</v>
      </c>
      <c r="S2681" s="16">
        <v>0</v>
      </c>
      <c r="T2681" s="16">
        <v>0</v>
      </c>
      <c r="U2681" s="16">
        <v>1</v>
      </c>
    </row>
    <row r="2682" spans="1:21" x14ac:dyDescent="0.2">
      <c r="A2682" s="23"/>
      <c r="B2682" s="14">
        <v>2499</v>
      </c>
      <c r="C2682" s="16">
        <v>2499</v>
      </c>
      <c r="D2682" s="16">
        <v>20586</v>
      </c>
      <c r="E2682" s="16">
        <v>1</v>
      </c>
      <c r="F2682" s="16">
        <v>80</v>
      </c>
      <c r="G2682" s="16">
        <v>16</v>
      </c>
      <c r="H2682" s="16">
        <v>2</v>
      </c>
      <c r="I2682" s="16">
        <v>22</v>
      </c>
      <c r="J2682" s="16">
        <v>0</v>
      </c>
      <c r="K2682" s="16">
        <v>0</v>
      </c>
      <c r="L2682" s="16">
        <v>0</v>
      </c>
      <c r="M2682" s="16">
        <v>1</v>
      </c>
      <c r="N2682" s="16">
        <v>0</v>
      </c>
      <c r="O2682" s="16">
        <v>2</v>
      </c>
      <c r="P2682" s="16">
        <v>0</v>
      </c>
      <c r="Q2682" s="16">
        <v>0</v>
      </c>
      <c r="R2682" s="16">
        <v>0</v>
      </c>
      <c r="S2682" s="16">
        <v>0</v>
      </c>
      <c r="T2682" s="16">
        <v>0</v>
      </c>
      <c r="U2682" s="16">
        <v>2</v>
      </c>
    </row>
    <row r="2683" spans="1:21" x14ac:dyDescent="0.2">
      <c r="A2683" s="23"/>
      <c r="B2683" s="14">
        <v>2500</v>
      </c>
      <c r="C2683" s="16">
        <v>2500</v>
      </c>
      <c r="D2683" s="16">
        <v>20594</v>
      </c>
      <c r="E2683" s="16">
        <v>1</v>
      </c>
      <c r="F2683" s="16">
        <v>34</v>
      </c>
      <c r="G2683" s="16">
        <v>14</v>
      </c>
      <c r="H2683" s="16">
        <v>1</v>
      </c>
      <c r="I2683" s="16">
        <v>14</v>
      </c>
      <c r="J2683" s="16">
        <v>1</v>
      </c>
      <c r="K2683" s="16">
        <v>0</v>
      </c>
      <c r="L2683" s="16">
        <v>0</v>
      </c>
      <c r="M2683" s="16">
        <v>0</v>
      </c>
      <c r="N2683" s="16">
        <v>0</v>
      </c>
      <c r="O2683" s="16">
        <v>2</v>
      </c>
      <c r="P2683" s="16">
        <v>0</v>
      </c>
      <c r="Q2683" s="16">
        <v>0</v>
      </c>
      <c r="R2683" s="16">
        <v>0</v>
      </c>
      <c r="S2683" s="16">
        <v>0</v>
      </c>
      <c r="T2683" s="16">
        <v>0</v>
      </c>
      <c r="U2683" s="16">
        <v>2</v>
      </c>
    </row>
    <row r="2684" spans="1:21" x14ac:dyDescent="0.2">
      <c r="A2684" s="23"/>
      <c r="B2684" s="14">
        <v>2502</v>
      </c>
      <c r="C2684" s="16">
        <v>2502</v>
      </c>
      <c r="D2684" s="16">
        <v>20598</v>
      </c>
      <c r="E2684" s="16">
        <v>1</v>
      </c>
      <c r="F2684" s="16">
        <v>217</v>
      </c>
      <c r="G2684" s="16">
        <v>14</v>
      </c>
      <c r="H2684" s="16">
        <v>1</v>
      </c>
      <c r="I2684" s="16">
        <v>14</v>
      </c>
      <c r="J2684" s="16">
        <v>1</v>
      </c>
      <c r="K2684" s="16">
        <v>0</v>
      </c>
      <c r="L2684" s="16">
        <v>0</v>
      </c>
      <c r="M2684" s="16">
        <v>0</v>
      </c>
      <c r="N2684" s="16">
        <v>0</v>
      </c>
      <c r="O2684" s="16">
        <v>1</v>
      </c>
      <c r="P2684" s="16">
        <v>0</v>
      </c>
      <c r="Q2684" s="16">
        <v>0</v>
      </c>
      <c r="R2684" s="16">
        <v>0</v>
      </c>
      <c r="S2684" s="16">
        <v>0</v>
      </c>
      <c r="T2684" s="16">
        <v>0</v>
      </c>
      <c r="U2684" s="16">
        <v>1</v>
      </c>
    </row>
    <row r="2685" spans="1:21" x14ac:dyDescent="0.2">
      <c r="A2685" s="23"/>
      <c r="B2685" s="14">
        <v>2503</v>
      </c>
      <c r="C2685" s="16">
        <v>2503</v>
      </c>
      <c r="D2685" s="16">
        <v>20601</v>
      </c>
      <c r="E2685" s="16">
        <v>0</v>
      </c>
      <c r="F2685" s="16">
        <v>368</v>
      </c>
      <c r="G2685" s="16">
        <v>36</v>
      </c>
      <c r="H2685" s="16">
        <v>5</v>
      </c>
      <c r="I2685" s="16">
        <v>62</v>
      </c>
      <c r="J2685" s="16">
        <v>1</v>
      </c>
      <c r="K2685" s="16">
        <v>2</v>
      </c>
      <c r="L2685" s="16">
        <v>1</v>
      </c>
      <c r="M2685" s="16">
        <v>0</v>
      </c>
      <c r="N2685" s="16">
        <v>1</v>
      </c>
      <c r="O2685" s="16">
        <v>0</v>
      </c>
      <c r="P2685" s="16">
        <v>2</v>
      </c>
      <c r="Q2685" s="16">
        <v>0</v>
      </c>
      <c r="R2685" s="16">
        <v>0</v>
      </c>
      <c r="S2685" s="16">
        <v>0</v>
      </c>
      <c r="T2685" s="16">
        <v>0</v>
      </c>
      <c r="U2685" s="16">
        <v>2</v>
      </c>
    </row>
    <row r="2686" spans="1:21" x14ac:dyDescent="0.2">
      <c r="A2686" s="23"/>
      <c r="B2686" s="14">
        <v>2505</v>
      </c>
      <c r="C2686" s="16">
        <v>2505</v>
      </c>
      <c r="D2686" s="16">
        <v>20606</v>
      </c>
      <c r="E2686" s="16">
        <v>1</v>
      </c>
      <c r="F2686" s="16">
        <v>103</v>
      </c>
      <c r="G2686" s="16">
        <v>30</v>
      </c>
      <c r="H2686" s="16">
        <v>1</v>
      </c>
      <c r="I2686" s="16">
        <v>30</v>
      </c>
      <c r="J2686" s="16">
        <v>1</v>
      </c>
      <c r="K2686" s="16">
        <v>0</v>
      </c>
      <c r="L2686" s="16">
        <v>0</v>
      </c>
      <c r="M2686" s="16">
        <v>0</v>
      </c>
      <c r="N2686" s="16">
        <v>0</v>
      </c>
      <c r="O2686" s="16">
        <v>0</v>
      </c>
      <c r="P2686" s="16">
        <v>0</v>
      </c>
      <c r="Q2686" s="16">
        <v>0</v>
      </c>
      <c r="R2686" s="16">
        <v>0</v>
      </c>
      <c r="S2686" s="16">
        <v>0</v>
      </c>
      <c r="T2686" s="16">
        <v>0</v>
      </c>
      <c r="U2686" s="16">
        <v>0</v>
      </c>
    </row>
    <row r="2687" spans="1:21" x14ac:dyDescent="0.2">
      <c r="A2687" s="23"/>
      <c r="B2687" s="14">
        <v>2506</v>
      </c>
      <c r="C2687" s="16">
        <v>2506</v>
      </c>
      <c r="D2687" s="16">
        <v>20622</v>
      </c>
      <c r="E2687" s="16">
        <v>1</v>
      </c>
      <c r="F2687" s="16">
        <v>383</v>
      </c>
      <c r="G2687" s="16">
        <v>14</v>
      </c>
      <c r="H2687" s="16">
        <v>12</v>
      </c>
      <c r="I2687" s="16">
        <v>58</v>
      </c>
      <c r="J2687" s="16">
        <v>1</v>
      </c>
      <c r="K2687" s="16">
        <v>1</v>
      </c>
      <c r="L2687" s="16">
        <v>4</v>
      </c>
      <c r="M2687" s="16">
        <v>1</v>
      </c>
      <c r="N2687" s="16">
        <v>3</v>
      </c>
      <c r="O2687" s="16">
        <v>1</v>
      </c>
      <c r="P2687" s="16">
        <v>1</v>
      </c>
      <c r="Q2687" s="16">
        <v>0</v>
      </c>
      <c r="R2687" s="16">
        <v>0</v>
      </c>
      <c r="S2687" s="16">
        <v>0</v>
      </c>
      <c r="T2687" s="16">
        <v>0</v>
      </c>
      <c r="U2687" s="16">
        <v>2</v>
      </c>
    </row>
    <row r="2688" spans="1:21" x14ac:dyDescent="0.2">
      <c r="A2688" s="23"/>
      <c r="B2688" s="14">
        <v>2507</v>
      </c>
      <c r="C2688" s="16">
        <v>2507</v>
      </c>
      <c r="D2688" s="16">
        <v>20627</v>
      </c>
      <c r="E2688" s="16">
        <v>0</v>
      </c>
      <c r="F2688" s="16">
        <v>84</v>
      </c>
      <c r="G2688" s="16">
        <v>20</v>
      </c>
      <c r="H2688" s="16">
        <v>2</v>
      </c>
      <c r="I2688" s="16">
        <v>28</v>
      </c>
      <c r="J2688" s="16">
        <v>2</v>
      </c>
      <c r="K2688" s="16">
        <v>0</v>
      </c>
      <c r="L2688" s="16">
        <v>0</v>
      </c>
      <c r="M2688" s="16">
        <v>0</v>
      </c>
      <c r="N2688" s="16">
        <v>0</v>
      </c>
      <c r="O2688" s="16">
        <v>0</v>
      </c>
      <c r="P2688" s="16">
        <v>0</v>
      </c>
      <c r="Q2688" s="16">
        <v>0</v>
      </c>
      <c r="R2688" s="16">
        <v>0</v>
      </c>
      <c r="S2688" s="16">
        <v>0</v>
      </c>
      <c r="T2688" s="16">
        <v>0</v>
      </c>
      <c r="U2688" s="16">
        <v>0</v>
      </c>
    </row>
    <row r="2689" spans="1:21" x14ac:dyDescent="0.2">
      <c r="A2689" s="23"/>
      <c r="B2689" s="14">
        <v>2511</v>
      </c>
      <c r="C2689" s="16">
        <v>2511</v>
      </c>
      <c r="D2689" s="16">
        <v>20640</v>
      </c>
      <c r="E2689" s="16">
        <v>1</v>
      </c>
      <c r="F2689" s="16">
        <v>268</v>
      </c>
      <c r="G2689" s="16">
        <v>16</v>
      </c>
      <c r="H2689" s="16">
        <v>11</v>
      </c>
      <c r="I2689" s="16">
        <v>60</v>
      </c>
      <c r="J2689" s="16">
        <v>7</v>
      </c>
      <c r="K2689" s="16">
        <v>1</v>
      </c>
      <c r="L2689" s="16">
        <v>1</v>
      </c>
      <c r="M2689" s="16">
        <v>0</v>
      </c>
      <c r="N2689" s="16">
        <v>0</v>
      </c>
      <c r="O2689" s="16">
        <v>1</v>
      </c>
      <c r="P2689" s="16">
        <v>0</v>
      </c>
      <c r="Q2689" s="16">
        <v>0</v>
      </c>
      <c r="R2689" s="16">
        <v>1</v>
      </c>
      <c r="S2689" s="16">
        <v>0</v>
      </c>
      <c r="T2689" s="16">
        <v>0</v>
      </c>
      <c r="U2689" s="16">
        <v>2</v>
      </c>
    </row>
    <row r="2690" spans="1:21" x14ac:dyDescent="0.2">
      <c r="A2690" s="23"/>
      <c r="B2690" s="14">
        <v>2519</v>
      </c>
      <c r="C2690" s="16">
        <v>2519</v>
      </c>
      <c r="D2690" s="16">
        <v>20761</v>
      </c>
      <c r="E2690" s="16">
        <v>0</v>
      </c>
      <c r="F2690" s="16">
        <v>124</v>
      </c>
      <c r="G2690" s="16">
        <v>10</v>
      </c>
      <c r="H2690" s="16">
        <v>1</v>
      </c>
      <c r="I2690" s="16">
        <v>10</v>
      </c>
      <c r="J2690" s="16">
        <v>0</v>
      </c>
      <c r="K2690" s="16">
        <v>0</v>
      </c>
      <c r="L2690" s="16">
        <v>0</v>
      </c>
      <c r="M2690" s="16">
        <v>0</v>
      </c>
      <c r="N2690" s="16">
        <v>0</v>
      </c>
      <c r="O2690" s="16">
        <v>1</v>
      </c>
      <c r="P2690" s="16">
        <v>0</v>
      </c>
      <c r="Q2690" s="16">
        <v>0</v>
      </c>
      <c r="R2690" s="16">
        <v>0</v>
      </c>
      <c r="S2690" s="16">
        <v>0</v>
      </c>
      <c r="T2690" s="16">
        <v>0</v>
      </c>
      <c r="U2690" s="16">
        <v>1</v>
      </c>
    </row>
    <row r="2691" spans="1:21" x14ac:dyDescent="0.2">
      <c r="A2691" s="23"/>
      <c r="B2691" s="14">
        <v>2520</v>
      </c>
      <c r="C2691" s="16">
        <v>2520</v>
      </c>
      <c r="D2691" s="16">
        <v>20762</v>
      </c>
      <c r="E2691" s="16">
        <v>1</v>
      </c>
      <c r="F2691" s="16">
        <v>208</v>
      </c>
      <c r="G2691" s="16">
        <v>4</v>
      </c>
      <c r="H2691" s="16">
        <v>4</v>
      </c>
      <c r="I2691" s="16">
        <v>22</v>
      </c>
      <c r="J2691" s="16">
        <v>1</v>
      </c>
      <c r="K2691" s="16">
        <v>0</v>
      </c>
      <c r="L2691" s="16">
        <v>0</v>
      </c>
      <c r="M2691" s="16">
        <v>0</v>
      </c>
      <c r="N2691" s="16">
        <v>0</v>
      </c>
      <c r="O2691" s="16">
        <v>0</v>
      </c>
      <c r="P2691" s="16">
        <v>1</v>
      </c>
      <c r="Q2691" s="16">
        <v>0</v>
      </c>
      <c r="R2691" s="16">
        <v>0</v>
      </c>
      <c r="S2691" s="16">
        <v>0</v>
      </c>
      <c r="T2691" s="16">
        <v>0</v>
      </c>
      <c r="U2691" s="16">
        <v>1</v>
      </c>
    </row>
    <row r="2692" spans="1:21" x14ac:dyDescent="0.2">
      <c r="A2692" s="23"/>
      <c r="B2692" s="14">
        <v>2525</v>
      </c>
      <c r="C2692" s="16">
        <v>2525</v>
      </c>
      <c r="D2692" s="16">
        <v>20817</v>
      </c>
      <c r="E2692" s="16">
        <v>0</v>
      </c>
      <c r="F2692" s="16">
        <v>421</v>
      </c>
      <c r="G2692" s="16">
        <v>14</v>
      </c>
      <c r="H2692" s="16">
        <v>9</v>
      </c>
      <c r="I2692" s="16">
        <v>66</v>
      </c>
      <c r="J2692" s="16">
        <v>2</v>
      </c>
      <c r="K2692" s="16">
        <v>0</v>
      </c>
      <c r="L2692" s="16">
        <v>1</v>
      </c>
      <c r="M2692" s="16">
        <v>0</v>
      </c>
      <c r="N2692" s="16">
        <v>0</v>
      </c>
      <c r="O2692" s="16">
        <v>1</v>
      </c>
      <c r="P2692" s="16">
        <v>2</v>
      </c>
      <c r="Q2692" s="16">
        <v>0</v>
      </c>
      <c r="R2692" s="16">
        <v>0</v>
      </c>
      <c r="S2692" s="16">
        <v>0</v>
      </c>
      <c r="T2692" s="16">
        <v>0</v>
      </c>
      <c r="U2692" s="16">
        <v>3</v>
      </c>
    </row>
    <row r="2693" spans="1:21" x14ac:dyDescent="0.2">
      <c r="A2693" s="23"/>
      <c r="B2693" s="14">
        <v>2526</v>
      </c>
      <c r="C2693" s="16">
        <v>2526</v>
      </c>
      <c r="D2693" s="16">
        <v>20820</v>
      </c>
      <c r="E2693" s="16">
        <v>0</v>
      </c>
      <c r="F2693" s="16">
        <v>37</v>
      </c>
      <c r="G2693" s="16">
        <v>10</v>
      </c>
      <c r="H2693" s="16">
        <v>2</v>
      </c>
      <c r="I2693" s="16">
        <v>12</v>
      </c>
      <c r="J2693" s="16">
        <v>0</v>
      </c>
      <c r="K2693" s="16">
        <v>0</v>
      </c>
      <c r="L2693" s="16">
        <v>0</v>
      </c>
      <c r="M2693" s="16">
        <v>0</v>
      </c>
      <c r="N2693" s="16">
        <v>0</v>
      </c>
      <c r="O2693" s="16">
        <v>1</v>
      </c>
      <c r="P2693" s="16">
        <v>0</v>
      </c>
      <c r="Q2693" s="16">
        <v>0</v>
      </c>
      <c r="R2693" s="16">
        <v>0</v>
      </c>
      <c r="S2693" s="16">
        <v>0</v>
      </c>
      <c r="T2693" s="16">
        <v>0</v>
      </c>
      <c r="U2693" s="16">
        <v>1</v>
      </c>
    </row>
    <row r="2694" spans="1:21" x14ac:dyDescent="0.2">
      <c r="A2694" s="23"/>
      <c r="B2694" s="14">
        <v>2527</v>
      </c>
      <c r="C2694" s="16">
        <v>2527</v>
      </c>
      <c r="D2694" s="16">
        <v>20849</v>
      </c>
      <c r="E2694" s="16">
        <v>1</v>
      </c>
      <c r="F2694" s="16">
        <v>168</v>
      </c>
      <c r="G2694" s="16">
        <v>6</v>
      </c>
      <c r="H2694" s="16">
        <v>2</v>
      </c>
      <c r="I2694" s="16">
        <v>8</v>
      </c>
      <c r="J2694" s="16">
        <v>0</v>
      </c>
      <c r="K2694" s="16">
        <v>0</v>
      </c>
      <c r="L2694" s="16">
        <v>0</v>
      </c>
      <c r="M2694" s="16">
        <v>0</v>
      </c>
      <c r="N2694" s="16">
        <v>0</v>
      </c>
      <c r="O2694" s="16">
        <v>1</v>
      </c>
      <c r="P2694" s="16">
        <v>0</v>
      </c>
      <c r="Q2694" s="16">
        <v>1</v>
      </c>
      <c r="R2694" s="16">
        <v>0</v>
      </c>
      <c r="S2694" s="16">
        <v>0</v>
      </c>
      <c r="T2694" s="16">
        <v>0</v>
      </c>
      <c r="U2694" s="16">
        <v>2</v>
      </c>
    </row>
    <row r="2695" spans="1:21" x14ac:dyDescent="0.2">
      <c r="A2695" s="23"/>
      <c r="B2695" s="14">
        <v>2529</v>
      </c>
      <c r="C2695" s="16">
        <v>2529</v>
      </c>
      <c r="D2695" s="16">
        <v>20857</v>
      </c>
      <c r="E2695" s="16">
        <v>0</v>
      </c>
      <c r="F2695" s="16">
        <v>159</v>
      </c>
      <c r="G2695" s="16">
        <v>32</v>
      </c>
      <c r="H2695" s="16">
        <v>1</v>
      </c>
      <c r="I2695" s="16">
        <v>32</v>
      </c>
      <c r="J2695" s="16">
        <v>0</v>
      </c>
      <c r="K2695" s="16">
        <v>0</v>
      </c>
      <c r="L2695" s="16">
        <v>0</v>
      </c>
      <c r="M2695" s="16">
        <v>0</v>
      </c>
      <c r="N2695" s="16">
        <v>1</v>
      </c>
      <c r="O2695" s="16">
        <v>0</v>
      </c>
      <c r="P2695" s="16">
        <v>0</v>
      </c>
      <c r="Q2695" s="16">
        <v>0</v>
      </c>
      <c r="R2695" s="16">
        <v>0</v>
      </c>
      <c r="S2695" s="16">
        <v>0</v>
      </c>
      <c r="T2695" s="16">
        <v>0</v>
      </c>
      <c r="U2695" s="16">
        <v>0</v>
      </c>
    </row>
    <row r="2696" spans="1:21" x14ac:dyDescent="0.2">
      <c r="A2696" s="23"/>
      <c r="B2696" s="14">
        <v>2533</v>
      </c>
      <c r="C2696" s="16">
        <v>2533</v>
      </c>
      <c r="D2696" s="16">
        <v>20888</v>
      </c>
      <c r="E2696" s="16">
        <v>1</v>
      </c>
      <c r="F2696" s="16">
        <v>153</v>
      </c>
      <c r="G2696" s="16">
        <v>12</v>
      </c>
      <c r="H2696" s="16">
        <v>4</v>
      </c>
      <c r="I2696" s="16">
        <v>20</v>
      </c>
      <c r="J2696" s="16">
        <v>1</v>
      </c>
      <c r="K2696" s="16">
        <v>1</v>
      </c>
      <c r="L2696" s="16">
        <v>1</v>
      </c>
      <c r="M2696" s="16">
        <v>0</v>
      </c>
      <c r="N2696" s="16">
        <v>0</v>
      </c>
      <c r="O2696" s="16">
        <v>0</v>
      </c>
      <c r="P2696" s="16">
        <v>1</v>
      </c>
      <c r="Q2696" s="16">
        <v>0</v>
      </c>
      <c r="R2696" s="16">
        <v>0</v>
      </c>
      <c r="S2696" s="16">
        <v>0</v>
      </c>
      <c r="T2696" s="16">
        <v>0</v>
      </c>
      <c r="U2696" s="16">
        <v>1</v>
      </c>
    </row>
    <row r="2697" spans="1:21" x14ac:dyDescent="0.2">
      <c r="A2697" s="23"/>
      <c r="B2697" s="14">
        <v>2535</v>
      </c>
      <c r="C2697" s="16">
        <v>2535</v>
      </c>
      <c r="D2697" s="16">
        <v>20907</v>
      </c>
      <c r="E2697" s="16">
        <v>1</v>
      </c>
      <c r="F2697" s="16">
        <v>222</v>
      </c>
      <c r="G2697" s="16">
        <v>14</v>
      </c>
      <c r="H2697" s="16">
        <v>2</v>
      </c>
      <c r="I2697" s="16">
        <v>18</v>
      </c>
      <c r="J2697" s="16">
        <v>1</v>
      </c>
      <c r="K2697" s="16">
        <v>0</v>
      </c>
      <c r="L2697" s="16">
        <v>0</v>
      </c>
      <c r="M2697" s="16">
        <v>1</v>
      </c>
      <c r="N2697" s="16">
        <v>0</v>
      </c>
      <c r="O2697" s="16">
        <v>0</v>
      </c>
      <c r="P2697" s="16">
        <v>1</v>
      </c>
      <c r="Q2697" s="16">
        <v>0</v>
      </c>
      <c r="R2697" s="16">
        <v>0</v>
      </c>
      <c r="S2697" s="16">
        <v>0</v>
      </c>
      <c r="T2697" s="16">
        <v>0</v>
      </c>
      <c r="U2697" s="16">
        <v>1</v>
      </c>
    </row>
    <row r="2698" spans="1:21" x14ac:dyDescent="0.2">
      <c r="A2698" s="23"/>
      <c r="B2698" s="14">
        <v>2536</v>
      </c>
      <c r="C2698" s="16">
        <v>2536</v>
      </c>
      <c r="D2698" s="16">
        <v>20937</v>
      </c>
      <c r="E2698" s="16">
        <v>1</v>
      </c>
      <c r="F2698" s="16">
        <v>110</v>
      </c>
      <c r="G2698" s="16">
        <v>14</v>
      </c>
      <c r="H2698" s="16">
        <v>1</v>
      </c>
      <c r="I2698" s="16">
        <v>14</v>
      </c>
      <c r="J2698" s="16">
        <v>0</v>
      </c>
      <c r="K2698" s="16">
        <v>0</v>
      </c>
      <c r="L2698" s="16">
        <v>0</v>
      </c>
      <c r="M2698" s="16">
        <v>1</v>
      </c>
      <c r="N2698" s="16">
        <v>0</v>
      </c>
      <c r="O2698" s="16">
        <v>0</v>
      </c>
      <c r="P2698" s="16">
        <v>0</v>
      </c>
      <c r="Q2698" s="16">
        <v>0</v>
      </c>
      <c r="R2698" s="16">
        <v>0</v>
      </c>
      <c r="S2698" s="16">
        <v>0</v>
      </c>
      <c r="T2698" s="16">
        <v>0</v>
      </c>
      <c r="U2698" s="16">
        <v>0</v>
      </c>
    </row>
    <row r="2699" spans="1:21" x14ac:dyDescent="0.2">
      <c r="A2699" s="23"/>
      <c r="B2699" s="14">
        <v>2542</v>
      </c>
      <c r="C2699" s="16">
        <v>2542</v>
      </c>
      <c r="D2699" s="16">
        <v>20984</v>
      </c>
      <c r="E2699" s="16">
        <v>1</v>
      </c>
      <c r="F2699" s="16">
        <v>222</v>
      </c>
      <c r="G2699" s="16">
        <v>6</v>
      </c>
      <c r="H2699" s="16">
        <v>6</v>
      </c>
      <c r="I2699" s="16">
        <v>36</v>
      </c>
      <c r="J2699" s="16">
        <v>0</v>
      </c>
      <c r="K2699" s="16">
        <v>0</v>
      </c>
      <c r="L2699" s="16">
        <v>2</v>
      </c>
      <c r="M2699" s="16">
        <v>0</v>
      </c>
      <c r="N2699" s="16">
        <v>0</v>
      </c>
      <c r="O2699" s="16">
        <v>0</v>
      </c>
      <c r="P2699" s="16">
        <v>1</v>
      </c>
      <c r="Q2699" s="16">
        <v>0</v>
      </c>
      <c r="R2699" s="16">
        <v>0</v>
      </c>
      <c r="S2699" s="16">
        <v>0</v>
      </c>
      <c r="T2699" s="16">
        <v>0</v>
      </c>
      <c r="U2699" s="16">
        <v>1</v>
      </c>
    </row>
    <row r="2700" spans="1:21" x14ac:dyDescent="0.2">
      <c r="A2700" s="23" t="s">
        <v>48</v>
      </c>
      <c r="B2700" s="14">
        <v>2546</v>
      </c>
      <c r="C2700" s="16">
        <v>2546</v>
      </c>
      <c r="D2700" s="16">
        <v>21027</v>
      </c>
      <c r="E2700" s="16">
        <v>1</v>
      </c>
      <c r="F2700" s="16">
        <v>90</v>
      </c>
      <c r="G2700" s="16">
        <v>16</v>
      </c>
      <c r="H2700" s="16">
        <v>2</v>
      </c>
      <c r="I2700" s="16">
        <v>20</v>
      </c>
      <c r="J2700" s="16">
        <v>0</v>
      </c>
      <c r="K2700" s="16">
        <v>0</v>
      </c>
      <c r="L2700" s="16">
        <v>0</v>
      </c>
      <c r="M2700" s="16">
        <v>0</v>
      </c>
      <c r="N2700" s="16">
        <v>0</v>
      </c>
      <c r="O2700" s="16">
        <v>0</v>
      </c>
      <c r="P2700" s="16">
        <v>0</v>
      </c>
      <c r="Q2700" s="16">
        <v>0</v>
      </c>
      <c r="R2700" s="16">
        <v>0</v>
      </c>
      <c r="S2700" s="16">
        <v>0</v>
      </c>
      <c r="T2700" s="16">
        <v>0</v>
      </c>
      <c r="U2700" s="16">
        <v>0</v>
      </c>
    </row>
    <row r="2701" spans="1:21" x14ac:dyDescent="0.2">
      <c r="A2701" s="23"/>
      <c r="B2701" s="14">
        <v>2549</v>
      </c>
      <c r="C2701" s="16">
        <v>2549</v>
      </c>
      <c r="D2701" s="16">
        <v>21032</v>
      </c>
      <c r="E2701" s="16">
        <v>1</v>
      </c>
      <c r="F2701" s="16">
        <v>123</v>
      </c>
      <c r="G2701" s="16">
        <v>18</v>
      </c>
      <c r="H2701" s="16">
        <v>2</v>
      </c>
      <c r="I2701" s="16">
        <v>26</v>
      </c>
      <c r="J2701" s="16">
        <v>1</v>
      </c>
      <c r="K2701" s="16">
        <v>0</v>
      </c>
      <c r="L2701" s="16">
        <v>1</v>
      </c>
      <c r="M2701" s="16">
        <v>0</v>
      </c>
      <c r="N2701" s="16">
        <v>0</v>
      </c>
      <c r="O2701" s="16">
        <v>0</v>
      </c>
      <c r="P2701" s="16">
        <v>0</v>
      </c>
      <c r="Q2701" s="16">
        <v>0</v>
      </c>
      <c r="R2701" s="16">
        <v>0</v>
      </c>
      <c r="S2701" s="16">
        <v>0</v>
      </c>
      <c r="T2701" s="16">
        <v>0</v>
      </c>
      <c r="U2701" s="16">
        <v>0</v>
      </c>
    </row>
    <row r="2702" spans="1:21" x14ac:dyDescent="0.2">
      <c r="A2702" s="23"/>
      <c r="B2702" s="14">
        <v>2559</v>
      </c>
      <c r="C2702" s="16">
        <v>2559</v>
      </c>
      <c r="D2702" s="16">
        <v>21128</v>
      </c>
      <c r="E2702" s="16">
        <v>1</v>
      </c>
      <c r="F2702" s="16">
        <v>164</v>
      </c>
      <c r="G2702" s="16">
        <v>14</v>
      </c>
      <c r="H2702" s="16">
        <v>2</v>
      </c>
      <c r="I2702" s="16">
        <v>20</v>
      </c>
      <c r="J2702" s="16">
        <v>0</v>
      </c>
      <c r="K2702" s="16">
        <v>0</v>
      </c>
      <c r="L2702" s="16">
        <v>0</v>
      </c>
      <c r="M2702" s="16">
        <v>1</v>
      </c>
      <c r="N2702" s="16">
        <v>0</v>
      </c>
      <c r="O2702" s="16">
        <v>1</v>
      </c>
      <c r="P2702" s="16">
        <v>0</v>
      </c>
      <c r="Q2702" s="16">
        <v>0</v>
      </c>
      <c r="R2702" s="16">
        <v>0</v>
      </c>
      <c r="S2702" s="16">
        <v>0</v>
      </c>
      <c r="T2702" s="16">
        <v>1</v>
      </c>
      <c r="U2702" s="16">
        <v>1</v>
      </c>
    </row>
    <row r="2703" spans="1:21" x14ac:dyDescent="0.2">
      <c r="A2703" s="23"/>
      <c r="B2703" s="14">
        <v>2561</v>
      </c>
      <c r="C2703" s="16">
        <v>2561</v>
      </c>
      <c r="D2703" s="16">
        <v>21148</v>
      </c>
      <c r="E2703" s="16">
        <v>1</v>
      </c>
      <c r="F2703" s="16">
        <v>204</v>
      </c>
      <c r="G2703" s="16">
        <v>6</v>
      </c>
      <c r="H2703" s="16">
        <v>4</v>
      </c>
      <c r="I2703" s="16">
        <v>20</v>
      </c>
      <c r="J2703" s="16">
        <v>0</v>
      </c>
      <c r="K2703" s="16">
        <v>0</v>
      </c>
      <c r="L2703" s="16">
        <v>0</v>
      </c>
      <c r="M2703" s="16">
        <v>0</v>
      </c>
      <c r="N2703" s="16">
        <v>1</v>
      </c>
      <c r="O2703" s="16">
        <v>0</v>
      </c>
      <c r="P2703" s="16">
        <v>1</v>
      </c>
      <c r="Q2703" s="16">
        <v>0</v>
      </c>
      <c r="R2703" s="16">
        <v>0</v>
      </c>
      <c r="S2703" s="16">
        <v>0</v>
      </c>
      <c r="T2703" s="16">
        <v>0</v>
      </c>
      <c r="U2703" s="16">
        <v>1</v>
      </c>
    </row>
    <row r="2704" spans="1:21" x14ac:dyDescent="0.2">
      <c r="A2704" s="23"/>
      <c r="B2704" s="14">
        <v>2562</v>
      </c>
      <c r="C2704" s="16">
        <v>2562</v>
      </c>
      <c r="D2704" s="16">
        <v>21150</v>
      </c>
      <c r="E2704" s="16">
        <v>1</v>
      </c>
      <c r="F2704" s="16">
        <v>254</v>
      </c>
      <c r="G2704" s="16">
        <v>32</v>
      </c>
      <c r="H2704" s="16">
        <v>10</v>
      </c>
      <c r="I2704" s="16">
        <v>88</v>
      </c>
      <c r="J2704" s="16">
        <v>2</v>
      </c>
      <c r="K2704" s="16">
        <v>1</v>
      </c>
      <c r="L2704" s="16">
        <v>4</v>
      </c>
      <c r="M2704" s="16">
        <v>0</v>
      </c>
      <c r="N2704" s="16">
        <v>1</v>
      </c>
      <c r="O2704" s="16">
        <v>0</v>
      </c>
      <c r="P2704" s="16">
        <v>0</v>
      </c>
      <c r="Q2704" s="16">
        <v>1</v>
      </c>
      <c r="R2704" s="16">
        <v>0</v>
      </c>
      <c r="S2704" s="16">
        <v>1</v>
      </c>
      <c r="T2704" s="16">
        <v>0</v>
      </c>
      <c r="U2704" s="16">
        <v>2</v>
      </c>
    </row>
    <row r="2705" spans="1:21" x14ac:dyDescent="0.2">
      <c r="A2705" s="23"/>
      <c r="B2705" s="14">
        <v>2568</v>
      </c>
      <c r="C2705" s="16">
        <v>2568</v>
      </c>
      <c r="D2705" s="16">
        <v>21194</v>
      </c>
      <c r="E2705" s="16">
        <v>1</v>
      </c>
      <c r="F2705" s="16">
        <v>445</v>
      </c>
      <c r="G2705" s="16">
        <v>16</v>
      </c>
      <c r="H2705" s="16">
        <v>12</v>
      </c>
      <c r="I2705" s="16">
        <v>68</v>
      </c>
      <c r="J2705" s="16">
        <v>4</v>
      </c>
      <c r="K2705" s="16">
        <v>2</v>
      </c>
      <c r="L2705" s="16">
        <v>1</v>
      </c>
      <c r="M2705" s="16">
        <v>1</v>
      </c>
      <c r="N2705" s="16">
        <v>1</v>
      </c>
      <c r="O2705" s="16">
        <v>0</v>
      </c>
      <c r="P2705" s="16">
        <v>0</v>
      </c>
      <c r="Q2705" s="16">
        <v>0</v>
      </c>
      <c r="R2705" s="16">
        <v>0</v>
      </c>
      <c r="S2705" s="16">
        <v>0</v>
      </c>
      <c r="T2705" s="16">
        <v>0</v>
      </c>
      <c r="U2705" s="16">
        <v>0</v>
      </c>
    </row>
    <row r="2706" spans="1:21" x14ac:dyDescent="0.2">
      <c r="A2706" s="23"/>
      <c r="B2706" s="14">
        <v>2569</v>
      </c>
      <c r="C2706" s="16">
        <v>2569</v>
      </c>
      <c r="D2706" s="16">
        <v>21207</v>
      </c>
      <c r="E2706" s="16">
        <v>1</v>
      </c>
      <c r="F2706" s="16">
        <v>215</v>
      </c>
      <c r="G2706" s="16">
        <v>20</v>
      </c>
      <c r="H2706" s="16">
        <v>9</v>
      </c>
      <c r="I2706" s="16">
        <v>52</v>
      </c>
      <c r="J2706" s="16">
        <v>0</v>
      </c>
      <c r="K2706" s="16">
        <v>1</v>
      </c>
      <c r="L2706" s="16">
        <v>3</v>
      </c>
      <c r="M2706" s="16">
        <v>1</v>
      </c>
      <c r="N2706" s="16">
        <v>0</v>
      </c>
      <c r="O2706" s="16">
        <v>0</v>
      </c>
      <c r="P2706" s="16">
        <v>0</v>
      </c>
      <c r="Q2706" s="16">
        <v>1</v>
      </c>
      <c r="R2706" s="16">
        <v>2</v>
      </c>
      <c r="S2706" s="16">
        <v>0</v>
      </c>
      <c r="T2706" s="16">
        <v>0</v>
      </c>
      <c r="U2706" s="16">
        <v>3</v>
      </c>
    </row>
    <row r="2707" spans="1:21" x14ac:dyDescent="0.2">
      <c r="A2707" s="23"/>
      <c r="B2707" s="14">
        <v>2570</v>
      </c>
      <c r="C2707" s="16">
        <v>2570</v>
      </c>
      <c r="D2707" s="16">
        <v>21208</v>
      </c>
      <c r="E2707" s="16">
        <v>0</v>
      </c>
      <c r="F2707" s="16">
        <v>252</v>
      </c>
      <c r="G2707" s="16">
        <v>10</v>
      </c>
      <c r="H2707" s="16">
        <v>5</v>
      </c>
      <c r="I2707" s="16">
        <v>30</v>
      </c>
      <c r="J2707" s="16">
        <v>1</v>
      </c>
      <c r="K2707" s="16">
        <v>0</v>
      </c>
      <c r="L2707" s="16">
        <v>1</v>
      </c>
      <c r="M2707" s="16">
        <v>1</v>
      </c>
      <c r="N2707" s="16">
        <v>0</v>
      </c>
      <c r="O2707" s="16">
        <v>0</v>
      </c>
      <c r="P2707" s="16">
        <v>0</v>
      </c>
      <c r="Q2707" s="16">
        <v>0</v>
      </c>
      <c r="R2707" s="16">
        <v>0</v>
      </c>
      <c r="S2707" s="16">
        <v>0</v>
      </c>
      <c r="T2707" s="16">
        <v>0</v>
      </c>
      <c r="U2707" s="16">
        <v>0</v>
      </c>
    </row>
    <row r="2708" spans="1:21" x14ac:dyDescent="0.2">
      <c r="A2708" s="23"/>
      <c r="B2708" s="14">
        <v>2575</v>
      </c>
      <c r="C2708" s="16">
        <v>2575</v>
      </c>
      <c r="D2708" s="16">
        <v>21272</v>
      </c>
      <c r="E2708" s="16">
        <v>0</v>
      </c>
      <c r="F2708" s="16">
        <v>71</v>
      </c>
      <c r="G2708" s="16">
        <v>16</v>
      </c>
      <c r="H2708" s="16">
        <v>2</v>
      </c>
      <c r="I2708" s="16">
        <v>20</v>
      </c>
      <c r="J2708" s="16">
        <v>1</v>
      </c>
      <c r="K2708" s="16">
        <v>0</v>
      </c>
      <c r="L2708" s="16">
        <v>0</v>
      </c>
      <c r="M2708" s="16">
        <v>0</v>
      </c>
      <c r="N2708" s="16">
        <v>0</v>
      </c>
      <c r="O2708" s="16">
        <v>0</v>
      </c>
      <c r="P2708" s="16">
        <v>0</v>
      </c>
      <c r="Q2708" s="16">
        <v>0</v>
      </c>
      <c r="R2708" s="16">
        <v>0</v>
      </c>
      <c r="S2708" s="16">
        <v>0</v>
      </c>
      <c r="T2708" s="16">
        <v>1</v>
      </c>
      <c r="U2708" s="16">
        <v>0</v>
      </c>
    </row>
    <row r="2709" spans="1:21" x14ac:dyDescent="0.2">
      <c r="A2709" s="23"/>
      <c r="B2709" s="14">
        <v>2582</v>
      </c>
      <c r="C2709" s="16">
        <v>2582</v>
      </c>
      <c r="D2709" s="16">
        <v>21343</v>
      </c>
      <c r="E2709" s="16">
        <v>1</v>
      </c>
      <c r="F2709" s="16">
        <v>52</v>
      </c>
      <c r="G2709" s="16">
        <v>12</v>
      </c>
      <c r="H2709" s="16">
        <v>2</v>
      </c>
      <c r="I2709" s="16">
        <v>20</v>
      </c>
      <c r="J2709" s="16">
        <v>0</v>
      </c>
      <c r="K2709" s="16">
        <v>0</v>
      </c>
      <c r="L2709" s="16">
        <v>0</v>
      </c>
      <c r="M2709" s="16">
        <v>0</v>
      </c>
      <c r="N2709" s="16">
        <v>0</v>
      </c>
      <c r="O2709" s="16">
        <v>0</v>
      </c>
      <c r="P2709" s="16">
        <v>0</v>
      </c>
      <c r="Q2709" s="16">
        <v>1</v>
      </c>
      <c r="R2709" s="16">
        <v>0</v>
      </c>
      <c r="S2709" s="16">
        <v>0</v>
      </c>
      <c r="T2709" s="16">
        <v>0</v>
      </c>
      <c r="U2709" s="16">
        <v>1</v>
      </c>
    </row>
    <row r="2710" spans="1:21" x14ac:dyDescent="0.2">
      <c r="A2710" s="23"/>
      <c r="B2710" s="14">
        <v>2585</v>
      </c>
      <c r="C2710" s="16">
        <v>2585</v>
      </c>
      <c r="D2710" s="16">
        <v>21372</v>
      </c>
      <c r="E2710" s="16">
        <v>1</v>
      </c>
      <c r="F2710" s="16">
        <v>247</v>
      </c>
      <c r="G2710" s="16">
        <v>24</v>
      </c>
      <c r="H2710" s="16">
        <v>1</v>
      </c>
      <c r="I2710" s="16">
        <v>24</v>
      </c>
      <c r="J2710" s="16">
        <v>1</v>
      </c>
      <c r="K2710" s="16">
        <v>0</v>
      </c>
      <c r="L2710" s="16">
        <v>0</v>
      </c>
      <c r="M2710" s="16">
        <v>0</v>
      </c>
      <c r="N2710" s="16">
        <v>0</v>
      </c>
      <c r="O2710" s="16">
        <v>0</v>
      </c>
      <c r="P2710" s="16">
        <v>0</v>
      </c>
      <c r="Q2710" s="16">
        <v>0</v>
      </c>
      <c r="R2710" s="16">
        <v>0</v>
      </c>
      <c r="S2710" s="16">
        <v>0</v>
      </c>
      <c r="T2710" s="16">
        <v>0</v>
      </c>
      <c r="U2710" s="16">
        <v>0</v>
      </c>
    </row>
    <row r="2711" spans="1:21" x14ac:dyDescent="0.2">
      <c r="A2711" s="23"/>
      <c r="B2711" s="14">
        <v>2586</v>
      </c>
      <c r="C2711" s="16">
        <v>2586</v>
      </c>
      <c r="D2711" s="16">
        <v>21375</v>
      </c>
      <c r="E2711" s="16">
        <v>1</v>
      </c>
      <c r="F2711" s="16">
        <v>60</v>
      </c>
      <c r="G2711" s="16">
        <v>14</v>
      </c>
      <c r="H2711" s="16">
        <v>2</v>
      </c>
      <c r="I2711" s="16">
        <v>18</v>
      </c>
      <c r="J2711" s="16">
        <v>0</v>
      </c>
      <c r="K2711" s="16">
        <v>0</v>
      </c>
      <c r="L2711" s="16">
        <v>0</v>
      </c>
      <c r="M2711" s="16">
        <v>0</v>
      </c>
      <c r="N2711" s="16">
        <v>0</v>
      </c>
      <c r="O2711" s="16">
        <v>0</v>
      </c>
      <c r="P2711" s="16">
        <v>0</v>
      </c>
      <c r="Q2711" s="16">
        <v>0</v>
      </c>
      <c r="R2711" s="16">
        <v>0</v>
      </c>
      <c r="S2711" s="16">
        <v>0</v>
      </c>
      <c r="T2711" s="16">
        <v>0</v>
      </c>
      <c r="U2711" s="16">
        <v>0</v>
      </c>
    </row>
    <row r="2712" spans="1:21" x14ac:dyDescent="0.2">
      <c r="A2712" s="23"/>
      <c r="B2712" s="14">
        <v>2587</v>
      </c>
      <c r="C2712" s="16">
        <v>2587</v>
      </c>
      <c r="D2712" s="16">
        <v>21383</v>
      </c>
      <c r="E2712" s="16">
        <v>0</v>
      </c>
      <c r="F2712" s="16">
        <v>333</v>
      </c>
      <c r="G2712" s="16">
        <v>10</v>
      </c>
      <c r="H2712" s="16">
        <v>9</v>
      </c>
      <c r="I2712" s="16">
        <v>42</v>
      </c>
      <c r="J2712" s="16">
        <v>2</v>
      </c>
      <c r="K2712" s="16">
        <v>0</v>
      </c>
      <c r="L2712" s="16">
        <v>0</v>
      </c>
      <c r="M2712" s="16">
        <v>1</v>
      </c>
      <c r="N2712" s="16">
        <v>3</v>
      </c>
      <c r="O2712" s="16">
        <v>2</v>
      </c>
      <c r="P2712" s="16">
        <v>1</v>
      </c>
      <c r="Q2712" s="16">
        <v>0</v>
      </c>
      <c r="R2712" s="16">
        <v>0</v>
      </c>
      <c r="S2712" s="16">
        <v>0</v>
      </c>
      <c r="T2712" s="16">
        <v>1</v>
      </c>
      <c r="U2712" s="16">
        <v>3</v>
      </c>
    </row>
    <row r="2713" spans="1:21" x14ac:dyDescent="0.2">
      <c r="A2713" s="23"/>
      <c r="B2713" s="14">
        <v>2589</v>
      </c>
      <c r="C2713" s="16">
        <v>2589</v>
      </c>
      <c r="D2713" s="16">
        <v>21405</v>
      </c>
      <c r="E2713" s="16">
        <v>1</v>
      </c>
      <c r="F2713" s="16">
        <v>315</v>
      </c>
      <c r="G2713" s="16">
        <v>2</v>
      </c>
      <c r="H2713" s="16">
        <v>5</v>
      </c>
      <c r="I2713" s="16">
        <v>16</v>
      </c>
      <c r="J2713" s="16">
        <v>0</v>
      </c>
      <c r="K2713" s="16">
        <v>0</v>
      </c>
      <c r="L2713" s="16">
        <v>1</v>
      </c>
      <c r="M2713" s="16">
        <v>0</v>
      </c>
      <c r="N2713" s="16">
        <v>0</v>
      </c>
      <c r="O2713" s="16">
        <v>2</v>
      </c>
      <c r="P2713" s="16">
        <v>1</v>
      </c>
      <c r="Q2713" s="16">
        <v>0</v>
      </c>
      <c r="R2713" s="16">
        <v>0</v>
      </c>
      <c r="S2713" s="16">
        <v>0</v>
      </c>
      <c r="T2713" s="16">
        <v>0</v>
      </c>
      <c r="U2713" s="16">
        <v>3</v>
      </c>
    </row>
    <row r="2714" spans="1:21" x14ac:dyDescent="0.2">
      <c r="A2714" s="23"/>
      <c r="B2714" s="14">
        <v>2590</v>
      </c>
      <c r="C2714" s="16">
        <v>2590</v>
      </c>
      <c r="D2714" s="16">
        <v>21408</v>
      </c>
      <c r="E2714" s="16">
        <v>1</v>
      </c>
      <c r="F2714" s="16">
        <v>202</v>
      </c>
      <c r="G2714" s="16">
        <v>4</v>
      </c>
      <c r="H2714" s="16">
        <v>1</v>
      </c>
      <c r="I2714" s="16">
        <v>4</v>
      </c>
      <c r="J2714" s="16">
        <v>0</v>
      </c>
      <c r="K2714" s="16">
        <v>0</v>
      </c>
      <c r="L2714" s="16">
        <v>0</v>
      </c>
      <c r="M2714" s="16">
        <v>0</v>
      </c>
      <c r="N2714" s="16">
        <v>0</v>
      </c>
      <c r="O2714" s="16">
        <v>4</v>
      </c>
      <c r="P2714" s="16">
        <v>2</v>
      </c>
      <c r="Q2714" s="16">
        <v>0</v>
      </c>
      <c r="R2714" s="16">
        <v>0</v>
      </c>
      <c r="S2714" s="16">
        <v>0</v>
      </c>
      <c r="T2714" s="16">
        <v>0</v>
      </c>
      <c r="U2714" s="16">
        <v>6</v>
      </c>
    </row>
    <row r="2715" spans="1:21" x14ac:dyDescent="0.2">
      <c r="A2715" s="23"/>
      <c r="B2715" s="14">
        <v>2591</v>
      </c>
      <c r="C2715" s="16">
        <v>2591</v>
      </c>
      <c r="D2715" s="16">
        <v>21419</v>
      </c>
      <c r="E2715" s="16">
        <v>0</v>
      </c>
      <c r="F2715" s="16">
        <v>168</v>
      </c>
      <c r="G2715" s="16">
        <v>2</v>
      </c>
      <c r="H2715" s="16">
        <v>2</v>
      </c>
      <c r="I2715" s="16">
        <v>4</v>
      </c>
      <c r="J2715" s="16">
        <v>0</v>
      </c>
      <c r="K2715" s="16">
        <v>0</v>
      </c>
      <c r="L2715" s="16">
        <v>0</v>
      </c>
      <c r="M2715" s="16">
        <v>0</v>
      </c>
      <c r="N2715" s="16">
        <v>0</v>
      </c>
      <c r="O2715" s="16">
        <v>0</v>
      </c>
      <c r="P2715" s="16">
        <v>0</v>
      </c>
      <c r="Q2715" s="16">
        <v>0</v>
      </c>
      <c r="R2715" s="16">
        <v>0</v>
      </c>
      <c r="S2715" s="16">
        <v>0</v>
      </c>
      <c r="T2715" s="16">
        <v>0</v>
      </c>
      <c r="U2715" s="16">
        <v>0</v>
      </c>
    </row>
    <row r="2716" spans="1:21" x14ac:dyDescent="0.2">
      <c r="A2716" s="23"/>
      <c r="B2716" s="14">
        <v>2592</v>
      </c>
      <c r="C2716" s="16">
        <v>2592</v>
      </c>
      <c r="D2716" s="16">
        <v>21450</v>
      </c>
      <c r="E2716" s="16">
        <v>1</v>
      </c>
      <c r="F2716" s="16">
        <v>309</v>
      </c>
      <c r="G2716" s="16">
        <v>36</v>
      </c>
      <c r="H2716" s="16">
        <v>1</v>
      </c>
      <c r="I2716" s="16">
        <v>36</v>
      </c>
      <c r="J2716" s="16">
        <v>0</v>
      </c>
      <c r="K2716" s="16">
        <v>1</v>
      </c>
      <c r="L2716" s="16">
        <v>0</v>
      </c>
      <c r="M2716" s="16">
        <v>0</v>
      </c>
      <c r="N2716" s="16">
        <v>0</v>
      </c>
      <c r="O2716" s="16">
        <v>0</v>
      </c>
      <c r="P2716" s="16">
        <v>0</v>
      </c>
      <c r="Q2716" s="16">
        <v>0</v>
      </c>
      <c r="R2716" s="16">
        <v>0</v>
      </c>
      <c r="S2716" s="16">
        <v>0</v>
      </c>
      <c r="T2716" s="16">
        <v>0</v>
      </c>
      <c r="U2716" s="16">
        <v>0</v>
      </c>
    </row>
    <row r="2717" spans="1:21" x14ac:dyDescent="0.2">
      <c r="A2717" s="23"/>
      <c r="B2717" s="14">
        <v>2593</v>
      </c>
      <c r="C2717" s="16">
        <v>2593</v>
      </c>
      <c r="D2717" s="16">
        <v>21455</v>
      </c>
      <c r="E2717" s="16">
        <v>1</v>
      </c>
      <c r="F2717" s="16">
        <v>79</v>
      </c>
      <c r="G2717" s="16">
        <v>2</v>
      </c>
      <c r="H2717" s="16">
        <v>3</v>
      </c>
      <c r="I2717" s="16">
        <v>16</v>
      </c>
      <c r="J2717" s="16">
        <v>1</v>
      </c>
      <c r="K2717" s="16">
        <v>0</v>
      </c>
      <c r="L2717" s="16">
        <v>0</v>
      </c>
      <c r="M2717" s="16">
        <v>1</v>
      </c>
      <c r="N2717" s="16">
        <v>0</v>
      </c>
      <c r="O2717" s="16">
        <v>0</v>
      </c>
      <c r="P2717" s="16">
        <v>0</v>
      </c>
      <c r="Q2717" s="16">
        <v>0</v>
      </c>
      <c r="R2717" s="16">
        <v>0</v>
      </c>
      <c r="S2717" s="16">
        <v>0</v>
      </c>
      <c r="T2717" s="16">
        <v>1</v>
      </c>
      <c r="U2717" s="16">
        <v>0</v>
      </c>
    </row>
    <row r="2718" spans="1:21" x14ac:dyDescent="0.2">
      <c r="A2718" s="23"/>
      <c r="B2718" s="14">
        <v>2594</v>
      </c>
      <c r="C2718" s="16">
        <v>2594</v>
      </c>
      <c r="D2718" s="16">
        <v>21467</v>
      </c>
      <c r="E2718" s="16">
        <v>1</v>
      </c>
      <c r="F2718" s="16">
        <v>249</v>
      </c>
      <c r="G2718" s="16">
        <v>24</v>
      </c>
      <c r="H2718" s="16">
        <v>2</v>
      </c>
      <c r="I2718" s="16">
        <v>28</v>
      </c>
      <c r="J2718" s="16">
        <v>1</v>
      </c>
      <c r="K2718" s="16">
        <v>0</v>
      </c>
      <c r="L2718" s="16">
        <v>0</v>
      </c>
      <c r="M2718" s="16">
        <v>1</v>
      </c>
      <c r="N2718" s="16">
        <v>0</v>
      </c>
      <c r="O2718" s="16">
        <v>0</v>
      </c>
      <c r="P2718" s="16">
        <v>1</v>
      </c>
      <c r="Q2718" s="16">
        <v>0</v>
      </c>
      <c r="R2718" s="16">
        <v>0</v>
      </c>
      <c r="S2718" s="16">
        <v>0</v>
      </c>
      <c r="T2718" s="16">
        <v>1</v>
      </c>
      <c r="U2718" s="16">
        <v>1</v>
      </c>
    </row>
    <row r="2719" spans="1:21" x14ac:dyDescent="0.2">
      <c r="A2719" s="23"/>
      <c r="B2719" s="14">
        <v>2602</v>
      </c>
      <c r="C2719" s="16">
        <v>2602</v>
      </c>
      <c r="D2719" s="16">
        <v>21579</v>
      </c>
      <c r="E2719" s="16">
        <v>0</v>
      </c>
      <c r="F2719" s="16">
        <v>323</v>
      </c>
      <c r="G2719" s="16">
        <v>14</v>
      </c>
      <c r="H2719" s="16">
        <v>2</v>
      </c>
      <c r="I2719" s="16">
        <v>20</v>
      </c>
      <c r="J2719" s="16">
        <v>1</v>
      </c>
      <c r="K2719" s="16">
        <v>0</v>
      </c>
      <c r="L2719" s="16">
        <v>0</v>
      </c>
      <c r="M2719" s="16">
        <v>0</v>
      </c>
      <c r="N2719" s="16">
        <v>0</v>
      </c>
      <c r="O2719" s="16">
        <v>0</v>
      </c>
      <c r="P2719" s="16">
        <v>0</v>
      </c>
      <c r="Q2719" s="16">
        <v>0</v>
      </c>
      <c r="R2719" s="16">
        <v>0</v>
      </c>
      <c r="S2719" s="16">
        <v>0</v>
      </c>
      <c r="T2719" s="16">
        <v>1</v>
      </c>
      <c r="U2719" s="16">
        <v>0</v>
      </c>
    </row>
    <row r="2720" spans="1:21" x14ac:dyDescent="0.2">
      <c r="A2720" s="23" t="s">
        <v>48</v>
      </c>
      <c r="B2720" s="14">
        <v>2603</v>
      </c>
      <c r="C2720" s="16">
        <v>2603</v>
      </c>
      <c r="D2720" s="16">
        <v>21582</v>
      </c>
      <c r="E2720" s="16">
        <v>0</v>
      </c>
      <c r="F2720" s="16">
        <v>184</v>
      </c>
      <c r="G2720" s="16">
        <v>14</v>
      </c>
      <c r="H2720" s="16">
        <v>4</v>
      </c>
      <c r="I2720" s="16">
        <v>24</v>
      </c>
      <c r="J2720" s="16">
        <v>1</v>
      </c>
      <c r="K2720" s="16">
        <v>0</v>
      </c>
      <c r="L2720" s="16">
        <v>1</v>
      </c>
      <c r="M2720" s="16">
        <v>1</v>
      </c>
      <c r="N2720" s="16">
        <v>0</v>
      </c>
      <c r="O2720" s="16">
        <v>0</v>
      </c>
      <c r="P2720" s="16">
        <v>0</v>
      </c>
      <c r="Q2720" s="16">
        <v>0</v>
      </c>
      <c r="R2720" s="16">
        <v>0</v>
      </c>
      <c r="S2720" s="16">
        <v>0</v>
      </c>
      <c r="T2720" s="16">
        <v>1</v>
      </c>
      <c r="U2720" s="16">
        <v>0</v>
      </c>
    </row>
    <row r="2721" spans="1:21" x14ac:dyDescent="0.2">
      <c r="A2721" s="23"/>
      <c r="B2721" s="14">
        <v>2605</v>
      </c>
      <c r="C2721" s="16">
        <v>2605</v>
      </c>
      <c r="D2721" s="16">
        <v>21603</v>
      </c>
      <c r="E2721" s="16">
        <v>1</v>
      </c>
      <c r="F2721" s="16">
        <v>173</v>
      </c>
      <c r="G2721" s="16">
        <v>12</v>
      </c>
      <c r="H2721" s="16">
        <v>1</v>
      </c>
      <c r="I2721" s="16">
        <v>12</v>
      </c>
      <c r="J2721" s="16">
        <v>0</v>
      </c>
      <c r="K2721" s="16">
        <v>0</v>
      </c>
      <c r="L2721" s="16">
        <v>0</v>
      </c>
      <c r="M2721" s="16">
        <v>0</v>
      </c>
      <c r="N2721" s="16">
        <v>0</v>
      </c>
      <c r="O2721" s="16">
        <v>0</v>
      </c>
      <c r="P2721" s="16">
        <v>0</v>
      </c>
      <c r="Q2721" s="16">
        <v>0</v>
      </c>
      <c r="R2721" s="16">
        <v>0</v>
      </c>
      <c r="S2721" s="16">
        <v>0</v>
      </c>
      <c r="T2721" s="16">
        <v>0</v>
      </c>
      <c r="U2721" s="16">
        <v>0</v>
      </c>
    </row>
    <row r="2722" spans="1:21" x14ac:dyDescent="0.2">
      <c r="A2722" s="23"/>
      <c r="B2722" s="14">
        <v>2608</v>
      </c>
      <c r="C2722" s="16">
        <v>2608</v>
      </c>
      <c r="D2722" s="16">
        <v>21625</v>
      </c>
      <c r="E2722" s="16">
        <v>1</v>
      </c>
      <c r="F2722" s="16">
        <v>195</v>
      </c>
      <c r="G2722" s="16">
        <v>14</v>
      </c>
      <c r="H2722" s="16">
        <v>9</v>
      </c>
      <c r="I2722" s="16">
        <v>60</v>
      </c>
      <c r="J2722" s="16">
        <v>2</v>
      </c>
      <c r="K2722" s="16">
        <v>1</v>
      </c>
      <c r="L2722" s="16">
        <v>1</v>
      </c>
      <c r="M2722" s="16">
        <v>2</v>
      </c>
      <c r="N2722" s="16">
        <v>0</v>
      </c>
      <c r="O2722" s="16">
        <v>0</v>
      </c>
      <c r="P2722" s="16">
        <v>0</v>
      </c>
      <c r="Q2722" s="16">
        <v>0</v>
      </c>
      <c r="R2722" s="16">
        <v>0</v>
      </c>
      <c r="S2722" s="16">
        <v>0</v>
      </c>
      <c r="T2722" s="16">
        <v>0</v>
      </c>
      <c r="U2722" s="16">
        <v>0</v>
      </c>
    </row>
    <row r="2723" spans="1:21" x14ac:dyDescent="0.2">
      <c r="A2723" s="23"/>
      <c r="B2723" s="14">
        <v>2612</v>
      </c>
      <c r="C2723" s="16">
        <v>2612</v>
      </c>
      <c r="D2723" s="16">
        <v>21685</v>
      </c>
      <c r="E2723" s="16">
        <v>1</v>
      </c>
      <c r="F2723" s="16">
        <v>143</v>
      </c>
      <c r="G2723" s="16">
        <v>30</v>
      </c>
      <c r="H2723" s="16">
        <v>1</v>
      </c>
      <c r="I2723" s="16">
        <v>30</v>
      </c>
      <c r="J2723" s="16">
        <v>1</v>
      </c>
      <c r="K2723" s="16">
        <v>0</v>
      </c>
      <c r="L2723" s="16">
        <v>0</v>
      </c>
      <c r="M2723" s="16">
        <v>0</v>
      </c>
      <c r="N2723" s="16">
        <v>0</v>
      </c>
      <c r="O2723" s="16">
        <v>0</v>
      </c>
      <c r="P2723" s="16">
        <v>0</v>
      </c>
      <c r="Q2723" s="16">
        <v>0</v>
      </c>
      <c r="R2723" s="16">
        <v>0</v>
      </c>
      <c r="S2723" s="16">
        <v>0</v>
      </c>
      <c r="T2723" s="16">
        <v>1</v>
      </c>
      <c r="U2723" s="16">
        <v>0</v>
      </c>
    </row>
    <row r="2724" spans="1:21" x14ac:dyDescent="0.2">
      <c r="A2724" s="23"/>
      <c r="B2724" s="14">
        <v>2613</v>
      </c>
      <c r="C2724" s="16">
        <v>2613</v>
      </c>
      <c r="D2724" s="16">
        <v>21689</v>
      </c>
      <c r="E2724" s="16">
        <v>0</v>
      </c>
      <c r="F2724" s="16">
        <v>343</v>
      </c>
      <c r="G2724" s="16">
        <v>16</v>
      </c>
      <c r="H2724" s="16">
        <v>9</v>
      </c>
      <c r="I2724" s="16">
        <v>36</v>
      </c>
      <c r="J2724" s="16">
        <v>3</v>
      </c>
      <c r="K2724" s="16">
        <v>1</v>
      </c>
      <c r="L2724" s="16">
        <v>0</v>
      </c>
      <c r="M2724" s="16">
        <v>1</v>
      </c>
      <c r="N2724" s="16">
        <v>2</v>
      </c>
      <c r="O2724" s="16">
        <v>1</v>
      </c>
      <c r="P2724" s="16">
        <v>0</v>
      </c>
      <c r="Q2724" s="16">
        <v>0</v>
      </c>
      <c r="R2724" s="16">
        <v>0</v>
      </c>
      <c r="S2724" s="16">
        <v>0</v>
      </c>
      <c r="T2724" s="16">
        <v>0</v>
      </c>
      <c r="U2724" s="16">
        <v>1</v>
      </c>
    </row>
    <row r="2725" spans="1:21" x14ac:dyDescent="0.2">
      <c r="A2725" s="23"/>
      <c r="B2725" s="14">
        <v>2614</v>
      </c>
      <c r="C2725" s="16">
        <v>2614</v>
      </c>
      <c r="D2725" s="16">
        <v>21698</v>
      </c>
      <c r="E2725" s="16">
        <v>1</v>
      </c>
      <c r="F2725" s="16">
        <v>84</v>
      </c>
      <c r="G2725" s="16">
        <v>4</v>
      </c>
      <c r="H2725" s="16">
        <v>2</v>
      </c>
      <c r="I2725" s="16">
        <v>8</v>
      </c>
      <c r="J2725" s="16">
        <v>0</v>
      </c>
      <c r="K2725" s="16">
        <v>0</v>
      </c>
      <c r="L2725" s="16">
        <v>0</v>
      </c>
      <c r="M2725" s="16">
        <v>0</v>
      </c>
      <c r="N2725" s="16">
        <v>0</v>
      </c>
      <c r="O2725" s="16">
        <v>0</v>
      </c>
      <c r="P2725" s="16">
        <v>0</v>
      </c>
      <c r="Q2725" s="16">
        <v>0</v>
      </c>
      <c r="R2725" s="16">
        <v>0</v>
      </c>
      <c r="S2725" s="16">
        <v>0</v>
      </c>
      <c r="T2725" s="16">
        <v>0</v>
      </c>
      <c r="U2725" s="16">
        <v>0</v>
      </c>
    </row>
    <row r="2726" spans="1:21" x14ac:dyDescent="0.2">
      <c r="A2726" s="23"/>
      <c r="B2726" s="14">
        <v>2615</v>
      </c>
      <c r="C2726" s="16">
        <v>2615</v>
      </c>
      <c r="D2726" s="16">
        <v>21714</v>
      </c>
      <c r="E2726" s="16">
        <v>0</v>
      </c>
      <c r="F2726" s="16">
        <v>122</v>
      </c>
      <c r="G2726" s="16">
        <v>10</v>
      </c>
      <c r="H2726" s="16">
        <v>2</v>
      </c>
      <c r="I2726" s="16">
        <v>18</v>
      </c>
      <c r="J2726" s="16">
        <v>1</v>
      </c>
      <c r="K2726" s="16">
        <v>0</v>
      </c>
      <c r="L2726" s="16">
        <v>0</v>
      </c>
      <c r="M2726" s="16">
        <v>0</v>
      </c>
      <c r="N2726" s="16">
        <v>0</v>
      </c>
      <c r="O2726" s="16">
        <v>0</v>
      </c>
      <c r="P2726" s="16">
        <v>0</v>
      </c>
      <c r="Q2726" s="16">
        <v>0</v>
      </c>
      <c r="R2726" s="16">
        <v>0</v>
      </c>
      <c r="S2726" s="16">
        <v>0</v>
      </c>
      <c r="T2726" s="16">
        <v>1</v>
      </c>
      <c r="U2726" s="16">
        <v>0</v>
      </c>
    </row>
    <row r="2727" spans="1:21" x14ac:dyDescent="0.2">
      <c r="A2727" s="23"/>
      <c r="B2727" s="14">
        <v>2617</v>
      </c>
      <c r="C2727" s="16">
        <v>2617</v>
      </c>
      <c r="D2727" s="16">
        <v>21742</v>
      </c>
      <c r="E2727" s="16">
        <v>1</v>
      </c>
      <c r="F2727" s="16">
        <v>293</v>
      </c>
      <c r="G2727" s="16">
        <v>16</v>
      </c>
      <c r="H2727" s="16">
        <v>5</v>
      </c>
      <c r="I2727" s="16">
        <v>34</v>
      </c>
      <c r="J2727" s="16">
        <v>0</v>
      </c>
      <c r="K2727" s="16">
        <v>2</v>
      </c>
      <c r="L2727" s="16">
        <v>0</v>
      </c>
      <c r="M2727" s="16">
        <v>0</v>
      </c>
      <c r="N2727" s="16">
        <v>0</v>
      </c>
      <c r="O2727" s="16">
        <v>0</v>
      </c>
      <c r="P2727" s="16">
        <v>0</v>
      </c>
      <c r="Q2727" s="16">
        <v>0</v>
      </c>
      <c r="R2727" s="16">
        <v>0</v>
      </c>
      <c r="S2727" s="16">
        <v>0</v>
      </c>
      <c r="T2727" s="16">
        <v>0</v>
      </c>
      <c r="U2727" s="16">
        <v>0</v>
      </c>
    </row>
    <row r="2728" spans="1:21" x14ac:dyDescent="0.2">
      <c r="A2728" s="23"/>
      <c r="B2728" s="14">
        <v>2622</v>
      </c>
      <c r="C2728" s="16">
        <v>2622</v>
      </c>
      <c r="D2728" s="16">
        <v>21770</v>
      </c>
      <c r="E2728" s="16">
        <v>1</v>
      </c>
      <c r="F2728" s="16">
        <v>356</v>
      </c>
      <c r="G2728" s="16">
        <v>2</v>
      </c>
      <c r="H2728" s="16">
        <v>5</v>
      </c>
      <c r="I2728" s="16">
        <v>24</v>
      </c>
      <c r="J2728" s="16">
        <v>0</v>
      </c>
      <c r="K2728" s="16">
        <v>0</v>
      </c>
      <c r="L2728" s="16">
        <v>2</v>
      </c>
      <c r="M2728" s="16">
        <v>0</v>
      </c>
      <c r="N2728" s="16">
        <v>0</v>
      </c>
      <c r="O2728" s="16">
        <v>0</v>
      </c>
      <c r="P2728" s="16">
        <v>0</v>
      </c>
      <c r="Q2728" s="16">
        <v>0</v>
      </c>
      <c r="R2728" s="16">
        <v>0</v>
      </c>
      <c r="S2728" s="16">
        <v>0</v>
      </c>
      <c r="T2728" s="16">
        <v>0</v>
      </c>
      <c r="U2728" s="16">
        <v>0</v>
      </c>
    </row>
    <row r="2729" spans="1:21" x14ac:dyDescent="0.2">
      <c r="A2729" s="23"/>
      <c r="B2729" s="14">
        <v>2623</v>
      </c>
      <c r="C2729" s="16">
        <v>2623</v>
      </c>
      <c r="D2729" s="16">
        <v>21771</v>
      </c>
      <c r="E2729" s="16">
        <v>1</v>
      </c>
      <c r="F2729" s="16">
        <v>267</v>
      </c>
      <c r="G2729" s="16">
        <v>26</v>
      </c>
      <c r="H2729" s="16">
        <v>2</v>
      </c>
      <c r="I2729" s="16">
        <v>32</v>
      </c>
      <c r="J2729" s="16">
        <v>0</v>
      </c>
      <c r="K2729" s="16">
        <v>0</v>
      </c>
      <c r="L2729" s="16">
        <v>0</v>
      </c>
      <c r="M2729" s="16">
        <v>0</v>
      </c>
      <c r="N2729" s="16">
        <v>0</v>
      </c>
      <c r="O2729" s="16">
        <v>0</v>
      </c>
      <c r="P2729" s="16">
        <v>0</v>
      </c>
      <c r="Q2729" s="16">
        <v>0</v>
      </c>
      <c r="R2729" s="16">
        <v>0</v>
      </c>
      <c r="S2729" s="16">
        <v>0</v>
      </c>
      <c r="T2729" s="16">
        <v>0</v>
      </c>
      <c r="U2729" s="16">
        <v>0</v>
      </c>
    </row>
    <row r="2730" spans="1:21" x14ac:dyDescent="0.2">
      <c r="A2730" s="23"/>
      <c r="B2730" s="14">
        <v>2627</v>
      </c>
      <c r="C2730" s="16">
        <v>2627</v>
      </c>
      <c r="D2730" s="16">
        <v>21814</v>
      </c>
      <c r="E2730" s="16">
        <v>0</v>
      </c>
      <c r="F2730" s="16">
        <v>287</v>
      </c>
      <c r="G2730" s="16">
        <v>8</v>
      </c>
      <c r="H2730" s="16">
        <v>1</v>
      </c>
      <c r="I2730" s="16">
        <v>8</v>
      </c>
      <c r="J2730" s="16">
        <v>0</v>
      </c>
      <c r="K2730" s="16">
        <v>0</v>
      </c>
      <c r="L2730" s="16">
        <v>0</v>
      </c>
      <c r="M2730" s="16">
        <v>0</v>
      </c>
      <c r="N2730" s="16">
        <v>0</v>
      </c>
      <c r="O2730" s="16">
        <v>1</v>
      </c>
      <c r="P2730" s="16">
        <v>2</v>
      </c>
      <c r="Q2730" s="16">
        <v>1</v>
      </c>
      <c r="R2730" s="16">
        <v>0</v>
      </c>
      <c r="S2730" s="16">
        <v>0</v>
      </c>
      <c r="T2730" s="16">
        <v>0</v>
      </c>
      <c r="U2730" s="16">
        <v>4</v>
      </c>
    </row>
    <row r="2731" spans="1:21" x14ac:dyDescent="0.2">
      <c r="A2731" s="23"/>
      <c r="B2731" s="14">
        <v>2628</v>
      </c>
      <c r="C2731" s="16">
        <v>2628</v>
      </c>
      <c r="D2731" s="16">
        <v>21815</v>
      </c>
      <c r="E2731" s="16">
        <v>1</v>
      </c>
      <c r="F2731" s="16">
        <v>169</v>
      </c>
      <c r="G2731" s="16">
        <v>16</v>
      </c>
      <c r="H2731" s="16">
        <v>1</v>
      </c>
      <c r="I2731" s="16">
        <v>16</v>
      </c>
      <c r="J2731" s="16">
        <v>0</v>
      </c>
      <c r="K2731" s="16">
        <v>0</v>
      </c>
      <c r="L2731" s="16">
        <v>0</v>
      </c>
      <c r="M2731" s="16">
        <v>0</v>
      </c>
      <c r="N2731" s="16">
        <v>0</v>
      </c>
      <c r="O2731" s="16">
        <v>0</v>
      </c>
      <c r="P2731" s="16">
        <v>0</v>
      </c>
      <c r="Q2731" s="16">
        <v>0</v>
      </c>
      <c r="R2731" s="16">
        <v>0</v>
      </c>
      <c r="S2731" s="16">
        <v>0</v>
      </c>
      <c r="T2731" s="16">
        <v>0</v>
      </c>
      <c r="U2731" s="16">
        <v>0</v>
      </c>
    </row>
    <row r="2732" spans="1:21" x14ac:dyDescent="0.2">
      <c r="A2732" s="23"/>
      <c r="B2732" s="14">
        <v>2631</v>
      </c>
      <c r="C2732" s="16">
        <v>2631</v>
      </c>
      <c r="D2732" s="16">
        <v>21848</v>
      </c>
      <c r="E2732" s="16">
        <v>1</v>
      </c>
      <c r="F2732" s="16">
        <v>253</v>
      </c>
      <c r="G2732" s="16">
        <v>12</v>
      </c>
      <c r="H2732" s="16">
        <v>2</v>
      </c>
      <c r="I2732" s="16">
        <v>16</v>
      </c>
      <c r="J2732" s="16">
        <v>1</v>
      </c>
      <c r="K2732" s="16">
        <v>0</v>
      </c>
      <c r="L2732" s="16">
        <v>0</v>
      </c>
      <c r="M2732" s="16">
        <v>0</v>
      </c>
      <c r="N2732" s="16">
        <v>0</v>
      </c>
      <c r="O2732" s="16">
        <v>0</v>
      </c>
      <c r="P2732" s="16">
        <v>0</v>
      </c>
      <c r="Q2732" s="16">
        <v>0</v>
      </c>
      <c r="R2732" s="16">
        <v>0</v>
      </c>
      <c r="S2732" s="16">
        <v>0</v>
      </c>
      <c r="T2732" s="16">
        <v>0</v>
      </c>
      <c r="U2732" s="16">
        <v>0</v>
      </c>
    </row>
    <row r="2733" spans="1:21" x14ac:dyDescent="0.2">
      <c r="A2733" s="23"/>
      <c r="B2733" s="14">
        <v>2636</v>
      </c>
      <c r="C2733" s="16">
        <v>2636</v>
      </c>
      <c r="D2733" s="16">
        <v>21873</v>
      </c>
      <c r="E2733" s="16">
        <v>0</v>
      </c>
      <c r="F2733" s="16">
        <v>84</v>
      </c>
      <c r="G2733" s="16">
        <v>4</v>
      </c>
      <c r="H2733" s="16">
        <v>2</v>
      </c>
      <c r="I2733" s="16">
        <v>6</v>
      </c>
      <c r="J2733" s="16">
        <v>0</v>
      </c>
      <c r="K2733" s="16">
        <v>0</v>
      </c>
      <c r="L2733" s="16">
        <v>0</v>
      </c>
      <c r="M2733" s="16">
        <v>0</v>
      </c>
      <c r="N2733" s="16">
        <v>0</v>
      </c>
      <c r="O2733" s="16">
        <v>0</v>
      </c>
      <c r="P2733" s="16">
        <v>0</v>
      </c>
      <c r="Q2733" s="16">
        <v>0</v>
      </c>
      <c r="R2733" s="16">
        <v>0</v>
      </c>
      <c r="S2733" s="16">
        <v>0</v>
      </c>
      <c r="T2733" s="16">
        <v>0</v>
      </c>
      <c r="U2733" s="16">
        <v>0</v>
      </c>
    </row>
    <row r="2734" spans="1:21" x14ac:dyDescent="0.2">
      <c r="A2734" s="23"/>
      <c r="B2734" s="14">
        <v>2638</v>
      </c>
      <c r="C2734" s="16">
        <v>2638</v>
      </c>
      <c r="D2734" s="16">
        <v>21902</v>
      </c>
      <c r="E2734" s="16">
        <v>1</v>
      </c>
      <c r="F2734" s="16">
        <v>190</v>
      </c>
      <c r="G2734" s="16">
        <v>24</v>
      </c>
      <c r="H2734" s="16">
        <v>3</v>
      </c>
      <c r="I2734" s="16">
        <v>40</v>
      </c>
      <c r="J2734" s="16">
        <v>0</v>
      </c>
      <c r="K2734" s="16">
        <v>0</v>
      </c>
      <c r="L2734" s="16">
        <v>2</v>
      </c>
      <c r="M2734" s="16">
        <v>0</v>
      </c>
      <c r="N2734" s="16">
        <v>1</v>
      </c>
      <c r="O2734" s="16">
        <v>0</v>
      </c>
      <c r="P2734" s="16">
        <v>1</v>
      </c>
      <c r="Q2734" s="16">
        <v>0</v>
      </c>
      <c r="R2734" s="16">
        <v>0</v>
      </c>
      <c r="S2734" s="16">
        <v>0</v>
      </c>
      <c r="T2734" s="16">
        <v>0</v>
      </c>
      <c r="U2734" s="16">
        <v>1</v>
      </c>
    </row>
    <row r="2735" spans="1:21" x14ac:dyDescent="0.2">
      <c r="A2735" s="23"/>
      <c r="B2735" s="14">
        <v>2643</v>
      </c>
      <c r="C2735" s="16">
        <v>2643</v>
      </c>
      <c r="D2735" s="16">
        <v>21940</v>
      </c>
      <c r="E2735" s="16">
        <v>1</v>
      </c>
      <c r="F2735" s="16">
        <v>429</v>
      </c>
      <c r="G2735" s="16">
        <v>14</v>
      </c>
      <c r="H2735" s="16">
        <v>11</v>
      </c>
      <c r="I2735" s="16">
        <v>74</v>
      </c>
      <c r="J2735" s="16">
        <v>3</v>
      </c>
      <c r="K2735" s="16">
        <v>2</v>
      </c>
      <c r="L2735" s="16">
        <v>2</v>
      </c>
      <c r="M2735" s="16">
        <v>1</v>
      </c>
      <c r="N2735" s="16">
        <v>1</v>
      </c>
      <c r="O2735" s="16">
        <v>0</v>
      </c>
      <c r="P2735" s="16">
        <v>0</v>
      </c>
      <c r="Q2735" s="16">
        <v>1</v>
      </c>
      <c r="R2735" s="16">
        <v>0</v>
      </c>
      <c r="S2735" s="16">
        <v>0</v>
      </c>
      <c r="T2735" s="16">
        <v>0</v>
      </c>
      <c r="U2735" s="16">
        <v>1</v>
      </c>
    </row>
    <row r="2736" spans="1:21" x14ac:dyDescent="0.2">
      <c r="A2736" s="23"/>
      <c r="B2736" s="14">
        <v>2645</v>
      </c>
      <c r="C2736" s="16">
        <v>2645</v>
      </c>
      <c r="D2736" s="16">
        <v>21957</v>
      </c>
      <c r="E2736" s="16">
        <v>0</v>
      </c>
      <c r="F2736" s="16">
        <v>280</v>
      </c>
      <c r="G2736" s="16">
        <v>6</v>
      </c>
      <c r="H2736" s="16">
        <v>8</v>
      </c>
      <c r="I2736" s="16">
        <v>52</v>
      </c>
      <c r="J2736" s="16">
        <v>2</v>
      </c>
      <c r="K2736" s="16">
        <v>1</v>
      </c>
      <c r="L2736" s="16">
        <v>2</v>
      </c>
      <c r="M2736" s="16">
        <v>0</v>
      </c>
      <c r="N2736" s="16">
        <v>0</v>
      </c>
      <c r="O2736" s="16">
        <v>0</v>
      </c>
      <c r="P2736" s="16">
        <v>1</v>
      </c>
      <c r="Q2736" s="16">
        <v>1</v>
      </c>
      <c r="R2736" s="16">
        <v>0</v>
      </c>
      <c r="S2736" s="16">
        <v>0</v>
      </c>
      <c r="T2736" s="16">
        <v>0</v>
      </c>
      <c r="U2736" s="16">
        <v>2</v>
      </c>
    </row>
    <row r="2737" spans="1:21" x14ac:dyDescent="0.2">
      <c r="A2737" s="23"/>
      <c r="B2737" s="14">
        <v>2651</v>
      </c>
      <c r="C2737" s="16">
        <v>2651</v>
      </c>
      <c r="D2737" s="16">
        <v>21981</v>
      </c>
      <c r="E2737" s="16">
        <v>1</v>
      </c>
      <c r="F2737" s="16">
        <v>135</v>
      </c>
      <c r="G2737" s="16">
        <v>20</v>
      </c>
      <c r="H2737" s="16">
        <v>1</v>
      </c>
      <c r="I2737" s="16">
        <v>20</v>
      </c>
      <c r="J2737" s="16">
        <v>0</v>
      </c>
      <c r="K2737" s="16">
        <v>0</v>
      </c>
      <c r="L2737" s="16">
        <v>1</v>
      </c>
      <c r="M2737" s="16">
        <v>0</v>
      </c>
      <c r="N2737" s="16">
        <v>0</v>
      </c>
      <c r="O2737" s="16">
        <v>0</v>
      </c>
      <c r="P2737" s="16">
        <v>1</v>
      </c>
      <c r="Q2737" s="16">
        <v>0</v>
      </c>
      <c r="R2737" s="16">
        <v>0</v>
      </c>
      <c r="S2737" s="16">
        <v>0</v>
      </c>
      <c r="T2737" s="16">
        <v>0</v>
      </c>
      <c r="U2737" s="16">
        <v>1</v>
      </c>
    </row>
    <row r="2738" spans="1:21" x14ac:dyDescent="0.2">
      <c r="A2738" s="23"/>
      <c r="B2738" s="14">
        <v>2652</v>
      </c>
      <c r="C2738" s="16">
        <v>2652</v>
      </c>
      <c r="D2738" s="16">
        <v>21984</v>
      </c>
      <c r="E2738" s="16">
        <v>1</v>
      </c>
      <c r="F2738" s="16">
        <v>35</v>
      </c>
      <c r="G2738" s="16">
        <v>12</v>
      </c>
      <c r="H2738" s="16">
        <v>1</v>
      </c>
      <c r="I2738" s="16">
        <v>12</v>
      </c>
      <c r="J2738" s="16">
        <v>0</v>
      </c>
      <c r="K2738" s="16">
        <v>0</v>
      </c>
      <c r="L2738" s="16">
        <v>0</v>
      </c>
      <c r="M2738" s="16">
        <v>0</v>
      </c>
      <c r="N2738" s="16">
        <v>0</v>
      </c>
      <c r="O2738" s="16">
        <v>0</v>
      </c>
      <c r="P2738" s="16">
        <v>0</v>
      </c>
      <c r="Q2738" s="16">
        <v>0</v>
      </c>
      <c r="R2738" s="16">
        <v>0</v>
      </c>
      <c r="S2738" s="16">
        <v>0</v>
      </c>
      <c r="T2738" s="16">
        <v>0</v>
      </c>
      <c r="U2738" s="16">
        <v>0</v>
      </c>
    </row>
    <row r="2739" spans="1:21" x14ac:dyDescent="0.2">
      <c r="A2739" s="23"/>
      <c r="B2739" s="14">
        <v>2659</v>
      </c>
      <c r="C2739" s="16">
        <v>2659</v>
      </c>
      <c r="D2739" s="16">
        <v>22062</v>
      </c>
      <c r="E2739" s="16">
        <v>0</v>
      </c>
      <c r="F2739" s="16">
        <v>98</v>
      </c>
      <c r="G2739" s="16">
        <v>18</v>
      </c>
      <c r="H2739" s="16">
        <v>1</v>
      </c>
      <c r="I2739" s="16">
        <v>18</v>
      </c>
      <c r="J2739" s="16">
        <v>0</v>
      </c>
      <c r="K2739" s="16">
        <v>0</v>
      </c>
      <c r="L2739" s="16">
        <v>0</v>
      </c>
      <c r="M2739" s="16">
        <v>0</v>
      </c>
      <c r="N2739" s="16">
        <v>0</v>
      </c>
      <c r="O2739" s="16">
        <v>0</v>
      </c>
      <c r="P2739" s="16">
        <v>0</v>
      </c>
      <c r="Q2739" s="16">
        <v>1</v>
      </c>
      <c r="R2739" s="16">
        <v>0</v>
      </c>
      <c r="S2739" s="16">
        <v>0</v>
      </c>
      <c r="T2739" s="16">
        <v>0</v>
      </c>
      <c r="U2739" s="16">
        <v>1</v>
      </c>
    </row>
    <row r="2740" spans="1:21" x14ac:dyDescent="0.2">
      <c r="A2740" s="23" t="s">
        <v>48</v>
      </c>
      <c r="B2740" s="14">
        <v>2660</v>
      </c>
      <c r="C2740" s="16">
        <v>2660</v>
      </c>
      <c r="D2740" s="16">
        <v>22065</v>
      </c>
      <c r="E2740" s="16">
        <v>1</v>
      </c>
      <c r="F2740" s="16">
        <v>98</v>
      </c>
      <c r="G2740" s="16">
        <v>10</v>
      </c>
      <c r="H2740" s="16">
        <v>5</v>
      </c>
      <c r="I2740" s="16">
        <v>26</v>
      </c>
      <c r="J2740" s="16">
        <v>1</v>
      </c>
      <c r="K2740" s="16">
        <v>0</v>
      </c>
      <c r="L2740" s="16">
        <v>1</v>
      </c>
      <c r="M2740" s="16">
        <v>0</v>
      </c>
      <c r="N2740" s="16">
        <v>0</v>
      </c>
      <c r="O2740" s="16">
        <v>0</v>
      </c>
      <c r="P2740" s="16">
        <v>0</v>
      </c>
      <c r="Q2740" s="16">
        <v>0</v>
      </c>
      <c r="R2740" s="16">
        <v>0</v>
      </c>
      <c r="S2740" s="16">
        <v>0</v>
      </c>
      <c r="T2740" s="16">
        <v>0</v>
      </c>
      <c r="U2740" s="16">
        <v>0</v>
      </c>
    </row>
    <row r="2741" spans="1:21" x14ac:dyDescent="0.2">
      <c r="A2741" s="23"/>
      <c r="B2741" s="14">
        <v>2663</v>
      </c>
      <c r="C2741" s="16">
        <v>2663</v>
      </c>
      <c r="D2741" s="16">
        <v>22071</v>
      </c>
      <c r="E2741" s="16">
        <v>0</v>
      </c>
      <c r="F2741" s="16">
        <v>258</v>
      </c>
      <c r="G2741" s="16">
        <v>24</v>
      </c>
      <c r="H2741" s="16">
        <v>5</v>
      </c>
      <c r="I2741" s="16">
        <v>36</v>
      </c>
      <c r="J2741" s="16">
        <v>0</v>
      </c>
      <c r="K2741" s="16">
        <v>0</v>
      </c>
      <c r="L2741" s="16">
        <v>3</v>
      </c>
      <c r="M2741" s="16">
        <v>1</v>
      </c>
      <c r="N2741" s="16">
        <v>0</v>
      </c>
      <c r="O2741" s="16">
        <v>0</v>
      </c>
      <c r="P2741" s="16">
        <v>1</v>
      </c>
      <c r="Q2741" s="16">
        <v>2</v>
      </c>
      <c r="R2741" s="16">
        <v>0</v>
      </c>
      <c r="S2741" s="16">
        <v>0</v>
      </c>
      <c r="T2741" s="16">
        <v>0</v>
      </c>
      <c r="U2741" s="16">
        <v>3</v>
      </c>
    </row>
    <row r="2742" spans="1:21" x14ac:dyDescent="0.2">
      <c r="A2742" s="23"/>
      <c r="B2742" s="14">
        <v>2664</v>
      </c>
      <c r="C2742" s="16">
        <v>2664</v>
      </c>
      <c r="D2742" s="16">
        <v>22075</v>
      </c>
      <c r="E2742" s="16">
        <v>1</v>
      </c>
      <c r="F2742" s="16">
        <v>206</v>
      </c>
      <c r="G2742" s="16">
        <v>10</v>
      </c>
      <c r="H2742" s="16">
        <v>2</v>
      </c>
      <c r="I2742" s="16">
        <v>12</v>
      </c>
      <c r="J2742" s="16">
        <v>0</v>
      </c>
      <c r="K2742" s="16">
        <v>0</v>
      </c>
      <c r="L2742" s="16">
        <v>0</v>
      </c>
      <c r="M2742" s="16">
        <v>0</v>
      </c>
      <c r="N2742" s="16">
        <v>0</v>
      </c>
      <c r="O2742" s="16">
        <v>0</v>
      </c>
      <c r="P2742" s="16">
        <v>1</v>
      </c>
      <c r="Q2742" s="16">
        <v>0</v>
      </c>
      <c r="R2742" s="16">
        <v>0</v>
      </c>
      <c r="S2742" s="16">
        <v>0</v>
      </c>
      <c r="T2742" s="16">
        <v>0</v>
      </c>
      <c r="U2742" s="16">
        <v>1</v>
      </c>
    </row>
    <row r="2743" spans="1:21" x14ac:dyDescent="0.2">
      <c r="A2743" s="23"/>
      <c r="B2743" s="14">
        <v>2666</v>
      </c>
      <c r="C2743" s="16">
        <v>2666</v>
      </c>
      <c r="D2743" s="16">
        <v>22108</v>
      </c>
      <c r="E2743" s="16">
        <v>0</v>
      </c>
      <c r="F2743" s="16">
        <v>234</v>
      </c>
      <c r="G2743" s="16">
        <v>10</v>
      </c>
      <c r="H2743" s="16">
        <v>1</v>
      </c>
      <c r="I2743" s="16">
        <v>10</v>
      </c>
      <c r="J2743" s="16">
        <v>0</v>
      </c>
      <c r="K2743" s="16">
        <v>0</v>
      </c>
      <c r="L2743" s="16">
        <v>0</v>
      </c>
      <c r="M2743" s="16">
        <v>0</v>
      </c>
      <c r="N2743" s="16">
        <v>0</v>
      </c>
      <c r="O2743" s="16">
        <v>0</v>
      </c>
      <c r="P2743" s="16">
        <v>0</v>
      </c>
      <c r="Q2743" s="16">
        <v>0</v>
      </c>
      <c r="R2743" s="16">
        <v>0</v>
      </c>
      <c r="S2743" s="16">
        <v>0</v>
      </c>
      <c r="T2743" s="16">
        <v>0</v>
      </c>
      <c r="U2743" s="16">
        <v>0</v>
      </c>
    </row>
    <row r="2744" spans="1:21" x14ac:dyDescent="0.2">
      <c r="A2744" s="23"/>
      <c r="B2744" s="14">
        <v>2667</v>
      </c>
      <c r="C2744" s="16">
        <v>2667</v>
      </c>
      <c r="D2744" s="16">
        <v>22112</v>
      </c>
      <c r="E2744" s="16">
        <v>1</v>
      </c>
      <c r="F2744" s="16">
        <v>151</v>
      </c>
      <c r="G2744" s="16">
        <v>34</v>
      </c>
      <c r="H2744" s="16">
        <v>2</v>
      </c>
      <c r="I2744" s="16">
        <v>42</v>
      </c>
      <c r="J2744" s="16">
        <v>1</v>
      </c>
      <c r="K2744" s="16">
        <v>0</v>
      </c>
      <c r="L2744" s="16">
        <v>0</v>
      </c>
      <c r="M2744" s="16">
        <v>0</v>
      </c>
      <c r="N2744" s="16">
        <v>1</v>
      </c>
      <c r="O2744" s="16">
        <v>0</v>
      </c>
      <c r="P2744" s="16">
        <v>0</v>
      </c>
      <c r="Q2744" s="16">
        <v>0</v>
      </c>
      <c r="R2744" s="16">
        <v>0</v>
      </c>
      <c r="S2744" s="16">
        <v>0</v>
      </c>
      <c r="T2744" s="16">
        <v>0</v>
      </c>
      <c r="U2744" s="16">
        <v>0</v>
      </c>
    </row>
    <row r="2745" spans="1:21" x14ac:dyDescent="0.2">
      <c r="A2745" s="23"/>
      <c r="B2745" s="14">
        <v>2669</v>
      </c>
      <c r="C2745" s="16">
        <v>2669</v>
      </c>
      <c r="D2745" s="16">
        <v>22118</v>
      </c>
      <c r="E2745" s="16">
        <v>0</v>
      </c>
      <c r="F2745" s="16">
        <v>189</v>
      </c>
      <c r="G2745" s="16">
        <v>20</v>
      </c>
      <c r="H2745" s="16">
        <v>1</v>
      </c>
      <c r="I2745" s="16">
        <v>20</v>
      </c>
      <c r="J2745" s="16">
        <v>0</v>
      </c>
      <c r="K2745" s="16">
        <v>0</v>
      </c>
      <c r="L2745" s="16">
        <v>0</v>
      </c>
      <c r="M2745" s="16">
        <v>0</v>
      </c>
      <c r="N2745" s="16">
        <v>1</v>
      </c>
      <c r="O2745" s="16">
        <v>0</v>
      </c>
      <c r="P2745" s="16">
        <v>0</v>
      </c>
      <c r="Q2745" s="16">
        <v>0</v>
      </c>
      <c r="R2745" s="16">
        <v>0</v>
      </c>
      <c r="S2745" s="16">
        <v>0</v>
      </c>
      <c r="T2745" s="16">
        <v>0</v>
      </c>
      <c r="U2745" s="16">
        <v>0</v>
      </c>
    </row>
    <row r="2746" spans="1:21" x14ac:dyDescent="0.2">
      <c r="A2746" s="23"/>
      <c r="B2746" s="14">
        <v>2671</v>
      </c>
      <c r="C2746" s="16">
        <v>2671</v>
      </c>
      <c r="D2746" s="16">
        <v>22140</v>
      </c>
      <c r="E2746" s="16">
        <v>1</v>
      </c>
      <c r="F2746" s="16">
        <v>160</v>
      </c>
      <c r="G2746" s="16">
        <v>12</v>
      </c>
      <c r="H2746" s="16">
        <v>3</v>
      </c>
      <c r="I2746" s="16">
        <v>26</v>
      </c>
      <c r="J2746" s="16">
        <v>0</v>
      </c>
      <c r="K2746" s="16">
        <v>0</v>
      </c>
      <c r="L2746" s="16">
        <v>0</v>
      </c>
      <c r="M2746" s="16">
        <v>0</v>
      </c>
      <c r="N2746" s="16">
        <v>0</v>
      </c>
      <c r="O2746" s="16">
        <v>0</v>
      </c>
      <c r="P2746" s="16">
        <v>1</v>
      </c>
      <c r="Q2746" s="16">
        <v>0</v>
      </c>
      <c r="R2746" s="16">
        <v>0</v>
      </c>
      <c r="S2746" s="16">
        <v>0</v>
      </c>
      <c r="T2746" s="16">
        <v>0</v>
      </c>
      <c r="U2746" s="16">
        <v>1</v>
      </c>
    </row>
    <row r="2747" spans="1:21" x14ac:dyDescent="0.2">
      <c r="A2747" s="23"/>
      <c r="B2747" s="14">
        <v>2673</v>
      </c>
      <c r="C2747" s="16">
        <v>2673</v>
      </c>
      <c r="D2747" s="16">
        <v>22150</v>
      </c>
      <c r="E2747" s="16">
        <v>0</v>
      </c>
      <c r="F2747" s="16">
        <v>439</v>
      </c>
      <c r="G2747" s="16">
        <v>2</v>
      </c>
      <c r="H2747" s="16">
        <v>10</v>
      </c>
      <c r="I2747" s="16">
        <v>22</v>
      </c>
      <c r="J2747" s="16">
        <v>1</v>
      </c>
      <c r="K2747" s="16">
        <v>0</v>
      </c>
      <c r="L2747" s="16">
        <v>0</v>
      </c>
      <c r="M2747" s="16">
        <v>0</v>
      </c>
      <c r="N2747" s="16">
        <v>0</v>
      </c>
      <c r="O2747" s="16">
        <v>0</v>
      </c>
      <c r="P2747" s="16">
        <v>0</v>
      </c>
      <c r="Q2747" s="16">
        <v>0</v>
      </c>
      <c r="R2747" s="16">
        <v>0</v>
      </c>
      <c r="S2747" s="16">
        <v>0</v>
      </c>
      <c r="T2747" s="16">
        <v>0</v>
      </c>
      <c r="U2747" s="16">
        <v>0</v>
      </c>
    </row>
    <row r="2748" spans="1:21" x14ac:dyDescent="0.2">
      <c r="A2748" s="23"/>
      <c r="B2748" s="14">
        <v>2678</v>
      </c>
      <c r="C2748" s="16">
        <v>2678</v>
      </c>
      <c r="D2748" s="16">
        <v>22201</v>
      </c>
      <c r="E2748" s="16">
        <v>1</v>
      </c>
      <c r="F2748" s="16">
        <v>144</v>
      </c>
      <c r="G2748" s="16">
        <v>16</v>
      </c>
      <c r="H2748" s="16">
        <v>1</v>
      </c>
      <c r="I2748" s="16">
        <v>16</v>
      </c>
      <c r="J2748" s="16">
        <v>0</v>
      </c>
      <c r="K2748" s="16">
        <v>0</v>
      </c>
      <c r="L2748" s="16">
        <v>0</v>
      </c>
      <c r="M2748" s="16">
        <v>0</v>
      </c>
      <c r="N2748" s="16">
        <v>1</v>
      </c>
      <c r="O2748" s="16">
        <v>0</v>
      </c>
      <c r="P2748" s="16">
        <v>2</v>
      </c>
      <c r="Q2748" s="16">
        <v>0</v>
      </c>
      <c r="R2748" s="16">
        <v>0</v>
      </c>
      <c r="S2748" s="16">
        <v>0</v>
      </c>
      <c r="T2748" s="16">
        <v>0</v>
      </c>
      <c r="U2748" s="16">
        <v>2</v>
      </c>
    </row>
    <row r="2749" spans="1:21" x14ac:dyDescent="0.2">
      <c r="A2749" s="23"/>
      <c r="B2749" s="14">
        <v>2679</v>
      </c>
      <c r="C2749" s="16">
        <v>2679</v>
      </c>
      <c r="D2749" s="16">
        <v>22218</v>
      </c>
      <c r="E2749" s="16">
        <v>1</v>
      </c>
      <c r="F2749" s="16">
        <v>217</v>
      </c>
      <c r="G2749" s="16">
        <v>16</v>
      </c>
      <c r="H2749" s="16">
        <v>1</v>
      </c>
      <c r="I2749" s="16">
        <v>16</v>
      </c>
      <c r="J2749" s="16">
        <v>0</v>
      </c>
      <c r="K2749" s="16">
        <v>0</v>
      </c>
      <c r="L2749" s="16">
        <v>1</v>
      </c>
      <c r="M2749" s="16">
        <v>0</v>
      </c>
      <c r="N2749" s="16">
        <v>0</v>
      </c>
      <c r="O2749" s="16">
        <v>0</v>
      </c>
      <c r="P2749" s="16">
        <v>0</v>
      </c>
      <c r="Q2749" s="16">
        <v>0</v>
      </c>
      <c r="R2749" s="16">
        <v>0</v>
      </c>
      <c r="S2749" s="16">
        <v>0</v>
      </c>
      <c r="T2749" s="16">
        <v>0</v>
      </c>
      <c r="U2749" s="16">
        <v>0</v>
      </c>
    </row>
    <row r="2750" spans="1:21" x14ac:dyDescent="0.2">
      <c r="A2750" s="23"/>
      <c r="B2750" s="14">
        <v>2680</v>
      </c>
      <c r="C2750" s="16">
        <v>2680</v>
      </c>
      <c r="D2750" s="16">
        <v>22221</v>
      </c>
      <c r="E2750" s="16">
        <v>1</v>
      </c>
      <c r="F2750" s="16">
        <v>209</v>
      </c>
      <c r="G2750" s="16">
        <v>24</v>
      </c>
      <c r="H2750" s="16">
        <v>1</v>
      </c>
      <c r="I2750" s="16">
        <v>24</v>
      </c>
      <c r="J2750" s="16">
        <v>0</v>
      </c>
      <c r="K2750" s="16">
        <v>0</v>
      </c>
      <c r="L2750" s="16">
        <v>0</v>
      </c>
      <c r="M2750" s="16">
        <v>0</v>
      </c>
      <c r="N2750" s="16">
        <v>1</v>
      </c>
      <c r="O2750" s="16">
        <v>0</v>
      </c>
      <c r="P2750" s="16">
        <v>1</v>
      </c>
      <c r="Q2750" s="16">
        <v>0</v>
      </c>
      <c r="R2750" s="16">
        <v>0</v>
      </c>
      <c r="S2750" s="16">
        <v>0</v>
      </c>
      <c r="T2750" s="16">
        <v>0</v>
      </c>
      <c r="U2750" s="16">
        <v>1</v>
      </c>
    </row>
    <row r="2751" spans="1:21" x14ac:dyDescent="0.2">
      <c r="A2751" s="23"/>
      <c r="B2751" s="14">
        <v>2681</v>
      </c>
      <c r="C2751" s="16">
        <v>2681</v>
      </c>
      <c r="D2751" s="16">
        <v>22223</v>
      </c>
      <c r="E2751" s="16">
        <v>1</v>
      </c>
      <c r="F2751" s="16">
        <v>247</v>
      </c>
      <c r="G2751" s="16">
        <v>28</v>
      </c>
      <c r="H2751" s="16">
        <v>1</v>
      </c>
      <c r="I2751" s="16">
        <v>28</v>
      </c>
      <c r="J2751" s="16">
        <v>0</v>
      </c>
      <c r="K2751" s="16">
        <v>0</v>
      </c>
      <c r="L2751" s="16">
        <v>1</v>
      </c>
      <c r="M2751" s="16">
        <v>0</v>
      </c>
      <c r="N2751" s="16">
        <v>0</v>
      </c>
      <c r="O2751" s="16">
        <v>1</v>
      </c>
      <c r="P2751" s="16">
        <v>0</v>
      </c>
      <c r="Q2751" s="16">
        <v>0</v>
      </c>
      <c r="R2751" s="16">
        <v>0</v>
      </c>
      <c r="S2751" s="16">
        <v>0</v>
      </c>
      <c r="T2751" s="16">
        <v>0</v>
      </c>
      <c r="U2751" s="16">
        <v>1</v>
      </c>
    </row>
    <row r="2752" spans="1:21" x14ac:dyDescent="0.2">
      <c r="A2752" s="23"/>
      <c r="B2752" s="14">
        <v>2683</v>
      </c>
      <c r="C2752" s="16">
        <v>2683</v>
      </c>
      <c r="D2752" s="16">
        <v>22250</v>
      </c>
      <c r="E2752" s="16">
        <v>1</v>
      </c>
      <c r="F2752" s="16">
        <v>228</v>
      </c>
      <c r="G2752" s="16">
        <v>12</v>
      </c>
      <c r="H2752" s="16">
        <v>1</v>
      </c>
      <c r="I2752" s="16">
        <v>12</v>
      </c>
      <c r="J2752" s="16">
        <v>0</v>
      </c>
      <c r="K2752" s="16">
        <v>0</v>
      </c>
      <c r="L2752" s="16">
        <v>0</v>
      </c>
      <c r="M2752" s="16">
        <v>0</v>
      </c>
      <c r="N2752" s="16">
        <v>0</v>
      </c>
      <c r="O2752" s="16">
        <v>0</v>
      </c>
      <c r="P2752" s="16">
        <v>0</v>
      </c>
      <c r="Q2752" s="16">
        <v>0</v>
      </c>
      <c r="R2752" s="16">
        <v>0</v>
      </c>
      <c r="S2752" s="16">
        <v>0</v>
      </c>
      <c r="T2752" s="16">
        <v>0</v>
      </c>
      <c r="U2752" s="16">
        <v>0</v>
      </c>
    </row>
    <row r="2753" spans="1:21" x14ac:dyDescent="0.2">
      <c r="A2753" s="23"/>
      <c r="B2753" s="14">
        <v>2687</v>
      </c>
      <c r="C2753" s="16">
        <v>2687</v>
      </c>
      <c r="D2753" s="16">
        <v>22288</v>
      </c>
      <c r="E2753" s="16">
        <v>0</v>
      </c>
      <c r="F2753" s="16">
        <v>264</v>
      </c>
      <c r="G2753" s="16">
        <v>16</v>
      </c>
      <c r="H2753" s="16">
        <v>1</v>
      </c>
      <c r="I2753" s="16">
        <v>16</v>
      </c>
      <c r="J2753" s="16">
        <v>0</v>
      </c>
      <c r="K2753" s="16">
        <v>0</v>
      </c>
      <c r="L2753" s="16">
        <v>0</v>
      </c>
      <c r="M2753" s="16">
        <v>1</v>
      </c>
      <c r="N2753" s="16">
        <v>0</v>
      </c>
      <c r="O2753" s="16">
        <v>0</v>
      </c>
      <c r="P2753" s="16">
        <v>1</v>
      </c>
      <c r="Q2753" s="16">
        <v>0</v>
      </c>
      <c r="R2753" s="16">
        <v>0</v>
      </c>
      <c r="S2753" s="16">
        <v>0</v>
      </c>
      <c r="T2753" s="16">
        <v>0</v>
      </c>
      <c r="U2753" s="16">
        <v>1</v>
      </c>
    </row>
    <row r="2754" spans="1:21" x14ac:dyDescent="0.2">
      <c r="A2754" s="23"/>
      <c r="B2754" s="14">
        <v>2688</v>
      </c>
      <c r="C2754" s="16">
        <v>2688</v>
      </c>
      <c r="D2754" s="16">
        <v>22294</v>
      </c>
      <c r="E2754" s="16">
        <v>0</v>
      </c>
      <c r="F2754" s="16">
        <v>107</v>
      </c>
      <c r="G2754" s="16">
        <v>16</v>
      </c>
      <c r="H2754" s="16">
        <v>2</v>
      </c>
      <c r="I2754" s="16">
        <v>22</v>
      </c>
      <c r="J2754" s="16">
        <v>0</v>
      </c>
      <c r="K2754" s="16">
        <v>0</v>
      </c>
      <c r="L2754" s="16">
        <v>0</v>
      </c>
      <c r="M2754" s="16">
        <v>1</v>
      </c>
      <c r="N2754" s="16">
        <v>0</v>
      </c>
      <c r="O2754" s="16">
        <v>0</v>
      </c>
      <c r="P2754" s="16">
        <v>0</v>
      </c>
      <c r="Q2754" s="16">
        <v>0</v>
      </c>
      <c r="R2754" s="16">
        <v>0</v>
      </c>
      <c r="S2754" s="16">
        <v>0</v>
      </c>
      <c r="T2754" s="16">
        <v>0</v>
      </c>
      <c r="U2754" s="16">
        <v>0</v>
      </c>
    </row>
    <row r="2755" spans="1:21" x14ac:dyDescent="0.2">
      <c r="A2755" s="23"/>
      <c r="B2755" s="14">
        <v>2689</v>
      </c>
      <c r="C2755" s="16">
        <v>2689</v>
      </c>
      <c r="D2755" s="16">
        <v>22295</v>
      </c>
      <c r="E2755" s="16">
        <v>1</v>
      </c>
      <c r="F2755" s="16">
        <v>271</v>
      </c>
      <c r="G2755" s="16">
        <v>24</v>
      </c>
      <c r="H2755" s="16">
        <v>1</v>
      </c>
      <c r="I2755" s="16">
        <v>24</v>
      </c>
      <c r="J2755" s="16">
        <v>1</v>
      </c>
      <c r="K2755" s="16">
        <v>0</v>
      </c>
      <c r="L2755" s="16">
        <v>0</v>
      </c>
      <c r="M2755" s="16">
        <v>0</v>
      </c>
      <c r="N2755" s="16">
        <v>0</v>
      </c>
      <c r="O2755" s="16">
        <v>0</v>
      </c>
      <c r="P2755" s="16">
        <v>0</v>
      </c>
      <c r="Q2755" s="16">
        <v>0</v>
      </c>
      <c r="R2755" s="16">
        <v>0</v>
      </c>
      <c r="S2755" s="16">
        <v>0</v>
      </c>
      <c r="T2755" s="16">
        <v>0</v>
      </c>
      <c r="U2755" s="16">
        <v>0</v>
      </c>
    </row>
    <row r="2756" spans="1:21" x14ac:dyDescent="0.2">
      <c r="A2756" s="23"/>
      <c r="B2756" s="14">
        <v>2691</v>
      </c>
      <c r="C2756" s="16">
        <v>2691</v>
      </c>
      <c r="D2756" s="16">
        <v>22313</v>
      </c>
      <c r="E2756" s="16">
        <v>1</v>
      </c>
      <c r="F2756" s="16">
        <v>210</v>
      </c>
      <c r="G2756" s="16">
        <v>16</v>
      </c>
      <c r="H2756" s="16">
        <v>2</v>
      </c>
      <c r="I2756" s="16">
        <v>24</v>
      </c>
      <c r="J2756" s="16">
        <v>0</v>
      </c>
      <c r="K2756" s="16">
        <v>0</v>
      </c>
      <c r="L2756" s="16">
        <v>1</v>
      </c>
      <c r="M2756" s="16">
        <v>0</v>
      </c>
      <c r="N2756" s="16">
        <v>1</v>
      </c>
      <c r="O2756" s="16">
        <v>0</v>
      </c>
      <c r="P2756" s="16">
        <v>1</v>
      </c>
      <c r="Q2756" s="16">
        <v>0</v>
      </c>
      <c r="R2756" s="16">
        <v>0</v>
      </c>
      <c r="S2756" s="16">
        <v>0</v>
      </c>
      <c r="T2756" s="16">
        <v>0</v>
      </c>
      <c r="U2756" s="16">
        <v>1</v>
      </c>
    </row>
    <row r="2757" spans="1:21" x14ac:dyDescent="0.2">
      <c r="A2757" s="23"/>
      <c r="B2757" s="14">
        <v>2692</v>
      </c>
      <c r="C2757" s="16">
        <v>2692</v>
      </c>
      <c r="D2757" s="16">
        <v>22318</v>
      </c>
      <c r="E2757" s="16">
        <v>0</v>
      </c>
      <c r="F2757" s="16">
        <v>206</v>
      </c>
      <c r="G2757" s="16">
        <v>10</v>
      </c>
      <c r="H2757" s="16">
        <v>6</v>
      </c>
      <c r="I2757" s="16">
        <v>28</v>
      </c>
      <c r="J2757" s="16">
        <v>0</v>
      </c>
      <c r="K2757" s="16">
        <v>0</v>
      </c>
      <c r="L2757" s="16">
        <v>2</v>
      </c>
      <c r="M2757" s="16">
        <v>1</v>
      </c>
      <c r="N2757" s="16">
        <v>1</v>
      </c>
      <c r="O2757" s="16">
        <v>0</v>
      </c>
      <c r="P2757" s="16">
        <v>1</v>
      </c>
      <c r="Q2757" s="16">
        <v>0</v>
      </c>
      <c r="R2757" s="16">
        <v>2</v>
      </c>
      <c r="S2757" s="16">
        <v>0</v>
      </c>
      <c r="T2757" s="16">
        <v>0</v>
      </c>
      <c r="U2757" s="16">
        <v>3</v>
      </c>
    </row>
    <row r="2758" spans="1:21" x14ac:dyDescent="0.2">
      <c r="A2758" s="23"/>
      <c r="B2758" s="14">
        <v>2693</v>
      </c>
      <c r="C2758" s="16">
        <v>2693</v>
      </c>
      <c r="D2758" s="16">
        <v>22333</v>
      </c>
      <c r="E2758" s="16">
        <v>0</v>
      </c>
      <c r="F2758" s="16">
        <v>213</v>
      </c>
      <c r="G2758" s="16">
        <v>14</v>
      </c>
      <c r="H2758" s="16">
        <v>12</v>
      </c>
      <c r="I2758" s="16">
        <v>46</v>
      </c>
      <c r="J2758" s="16">
        <v>2</v>
      </c>
      <c r="K2758" s="16">
        <v>0</v>
      </c>
      <c r="L2758" s="16">
        <v>4</v>
      </c>
      <c r="M2758" s="16">
        <v>1</v>
      </c>
      <c r="N2758" s="16">
        <v>1</v>
      </c>
      <c r="O2758" s="16">
        <v>0</v>
      </c>
      <c r="P2758" s="16">
        <v>0</v>
      </c>
      <c r="Q2758" s="16">
        <v>0</v>
      </c>
      <c r="R2758" s="16">
        <v>0</v>
      </c>
      <c r="S2758" s="16">
        <v>0</v>
      </c>
      <c r="T2758" s="16">
        <v>0</v>
      </c>
      <c r="U2758" s="16">
        <v>0</v>
      </c>
    </row>
    <row r="2759" spans="1:21" x14ac:dyDescent="0.2">
      <c r="A2759" s="23"/>
      <c r="B2759" s="14">
        <v>2694</v>
      </c>
      <c r="C2759" s="16">
        <v>2694</v>
      </c>
      <c r="D2759" s="16">
        <v>22335</v>
      </c>
      <c r="E2759" s="16">
        <v>0</v>
      </c>
      <c r="F2759" s="16">
        <v>142</v>
      </c>
      <c r="G2759" s="16">
        <v>10</v>
      </c>
      <c r="H2759" s="16">
        <v>4</v>
      </c>
      <c r="I2759" s="16">
        <v>26</v>
      </c>
      <c r="J2759" s="16">
        <v>0</v>
      </c>
      <c r="K2759" s="16">
        <v>0</v>
      </c>
      <c r="L2759" s="16">
        <v>1</v>
      </c>
      <c r="M2759" s="16">
        <v>1</v>
      </c>
      <c r="N2759" s="16">
        <v>0</v>
      </c>
      <c r="O2759" s="16">
        <v>0</v>
      </c>
      <c r="P2759" s="16">
        <v>0</v>
      </c>
      <c r="Q2759" s="16">
        <v>0</v>
      </c>
      <c r="R2759" s="16">
        <v>0</v>
      </c>
      <c r="S2759" s="16">
        <v>0</v>
      </c>
      <c r="T2759" s="16">
        <v>0</v>
      </c>
      <c r="U2759" s="16">
        <v>0</v>
      </c>
    </row>
    <row r="2760" spans="1:21" x14ac:dyDescent="0.2">
      <c r="A2760" s="23" t="s">
        <v>48</v>
      </c>
      <c r="B2760" s="14">
        <v>2696</v>
      </c>
      <c r="C2760" s="16">
        <v>2696</v>
      </c>
      <c r="D2760" s="16">
        <v>22341</v>
      </c>
      <c r="E2760" s="16">
        <v>0</v>
      </c>
      <c r="F2760" s="16">
        <v>157</v>
      </c>
      <c r="G2760" s="16">
        <v>26</v>
      </c>
      <c r="H2760" s="16">
        <v>10</v>
      </c>
      <c r="I2760" s="16">
        <v>54</v>
      </c>
      <c r="J2760" s="16">
        <v>2</v>
      </c>
      <c r="K2760" s="16">
        <v>0</v>
      </c>
      <c r="L2760" s="16">
        <v>0</v>
      </c>
      <c r="M2760" s="16">
        <v>2</v>
      </c>
      <c r="N2760" s="16">
        <v>2</v>
      </c>
      <c r="O2760" s="16">
        <v>0</v>
      </c>
      <c r="P2760" s="16">
        <v>0</v>
      </c>
      <c r="Q2760" s="16">
        <v>0</v>
      </c>
      <c r="R2760" s="16">
        <v>0</v>
      </c>
      <c r="S2760" s="16">
        <v>0</v>
      </c>
      <c r="T2760" s="16">
        <v>0</v>
      </c>
      <c r="U2760" s="16">
        <v>0</v>
      </c>
    </row>
    <row r="2761" spans="1:21" x14ac:dyDescent="0.2">
      <c r="A2761" s="23"/>
      <c r="B2761" s="14">
        <v>2698</v>
      </c>
      <c r="C2761" s="16">
        <v>2698</v>
      </c>
      <c r="D2761" s="16">
        <v>22376</v>
      </c>
      <c r="E2761" s="16">
        <v>0</v>
      </c>
      <c r="F2761" s="16">
        <v>193</v>
      </c>
      <c r="G2761" s="16">
        <v>14</v>
      </c>
      <c r="H2761" s="16">
        <v>1</v>
      </c>
      <c r="I2761" s="16">
        <v>14</v>
      </c>
      <c r="J2761" s="16">
        <v>0</v>
      </c>
      <c r="K2761" s="16">
        <v>0</v>
      </c>
      <c r="L2761" s="16">
        <v>0</v>
      </c>
      <c r="M2761" s="16">
        <v>0</v>
      </c>
      <c r="N2761" s="16">
        <v>0</v>
      </c>
      <c r="O2761" s="16">
        <v>0</v>
      </c>
      <c r="P2761" s="16">
        <v>0</v>
      </c>
      <c r="Q2761" s="16">
        <v>3</v>
      </c>
      <c r="R2761" s="16">
        <v>0</v>
      </c>
      <c r="S2761" s="16">
        <v>0</v>
      </c>
      <c r="T2761" s="16">
        <v>0</v>
      </c>
      <c r="U2761" s="16">
        <v>3</v>
      </c>
    </row>
    <row r="2762" spans="1:21" x14ac:dyDescent="0.2">
      <c r="A2762" s="23"/>
      <c r="B2762" s="14">
        <v>2699</v>
      </c>
      <c r="C2762" s="16">
        <v>2699</v>
      </c>
      <c r="D2762" s="16">
        <v>22378</v>
      </c>
      <c r="E2762" s="16">
        <v>1</v>
      </c>
      <c r="F2762" s="16">
        <v>127</v>
      </c>
      <c r="G2762" s="16">
        <v>2</v>
      </c>
      <c r="H2762" s="16">
        <v>5</v>
      </c>
      <c r="I2762" s="16">
        <v>14</v>
      </c>
      <c r="J2762" s="16">
        <v>0</v>
      </c>
      <c r="K2762" s="16">
        <v>1</v>
      </c>
      <c r="L2762" s="16">
        <v>0</v>
      </c>
      <c r="M2762" s="16">
        <v>0</v>
      </c>
      <c r="N2762" s="16">
        <v>0</v>
      </c>
      <c r="O2762" s="16">
        <v>0</v>
      </c>
      <c r="P2762" s="16">
        <v>0</v>
      </c>
      <c r="Q2762" s="16">
        <v>0</v>
      </c>
      <c r="R2762" s="16">
        <v>0</v>
      </c>
      <c r="S2762" s="16">
        <v>0</v>
      </c>
      <c r="T2762" s="16">
        <v>0</v>
      </c>
      <c r="U2762" s="16">
        <v>0</v>
      </c>
    </row>
    <row r="2763" spans="1:21" x14ac:dyDescent="0.2">
      <c r="A2763" s="23"/>
      <c r="B2763" s="14">
        <v>2700</v>
      </c>
      <c r="C2763" s="16">
        <v>2700</v>
      </c>
      <c r="D2763" s="16">
        <v>22391</v>
      </c>
      <c r="E2763" s="16">
        <v>0</v>
      </c>
      <c r="F2763" s="16">
        <v>247</v>
      </c>
      <c r="G2763" s="16">
        <v>10</v>
      </c>
      <c r="H2763" s="16">
        <v>2</v>
      </c>
      <c r="I2763" s="16">
        <v>18</v>
      </c>
      <c r="J2763" s="16">
        <v>0</v>
      </c>
      <c r="K2763" s="16">
        <v>0</v>
      </c>
      <c r="L2763" s="16">
        <v>0</v>
      </c>
      <c r="M2763" s="16">
        <v>0</v>
      </c>
      <c r="N2763" s="16">
        <v>1</v>
      </c>
      <c r="O2763" s="16">
        <v>2</v>
      </c>
      <c r="P2763" s="16">
        <v>0</v>
      </c>
      <c r="Q2763" s="16">
        <v>0</v>
      </c>
      <c r="R2763" s="16">
        <v>0</v>
      </c>
      <c r="S2763" s="16">
        <v>0</v>
      </c>
      <c r="T2763" s="16">
        <v>0</v>
      </c>
      <c r="U2763" s="16">
        <v>2</v>
      </c>
    </row>
    <row r="2764" spans="1:21" x14ac:dyDescent="0.2">
      <c r="A2764" s="23"/>
      <c r="B2764" s="14">
        <v>2702</v>
      </c>
      <c r="C2764" s="16">
        <v>2702</v>
      </c>
      <c r="D2764" s="16">
        <v>22402</v>
      </c>
      <c r="E2764" s="16">
        <v>0</v>
      </c>
      <c r="F2764" s="16">
        <v>267</v>
      </c>
      <c r="G2764" s="16">
        <v>14</v>
      </c>
      <c r="H2764" s="16">
        <v>12</v>
      </c>
      <c r="I2764" s="16">
        <v>68</v>
      </c>
      <c r="J2764" s="16">
        <v>7</v>
      </c>
      <c r="K2764" s="16">
        <v>1</v>
      </c>
      <c r="L2764" s="16">
        <v>4</v>
      </c>
      <c r="M2764" s="16">
        <v>0</v>
      </c>
      <c r="N2764" s="16">
        <v>0</v>
      </c>
      <c r="O2764" s="16">
        <v>0</v>
      </c>
      <c r="P2764" s="16">
        <v>0</v>
      </c>
      <c r="Q2764" s="16">
        <v>3</v>
      </c>
      <c r="R2764" s="16">
        <v>0</v>
      </c>
      <c r="S2764" s="16">
        <v>0</v>
      </c>
      <c r="T2764" s="16">
        <v>0</v>
      </c>
      <c r="U2764" s="16">
        <v>3</v>
      </c>
    </row>
    <row r="2765" spans="1:21" x14ac:dyDescent="0.2">
      <c r="A2765" s="23"/>
      <c r="B2765" s="14">
        <v>2706</v>
      </c>
      <c r="C2765" s="16">
        <v>2706</v>
      </c>
      <c r="D2765" s="16">
        <v>22416</v>
      </c>
      <c r="E2765" s="16">
        <v>0</v>
      </c>
      <c r="F2765" s="16">
        <v>302</v>
      </c>
      <c r="G2765" s="16">
        <v>4</v>
      </c>
      <c r="H2765" s="16">
        <v>3</v>
      </c>
      <c r="I2765" s="16">
        <v>12</v>
      </c>
      <c r="J2765" s="16">
        <v>0</v>
      </c>
      <c r="K2765" s="16">
        <v>0</v>
      </c>
      <c r="L2765" s="16">
        <v>0</v>
      </c>
      <c r="M2765" s="16">
        <v>0</v>
      </c>
      <c r="N2765" s="16">
        <v>0</v>
      </c>
      <c r="O2765" s="16">
        <v>0</v>
      </c>
      <c r="P2765" s="16">
        <v>0</v>
      </c>
      <c r="Q2765" s="16">
        <v>0</v>
      </c>
      <c r="R2765" s="16">
        <v>0</v>
      </c>
      <c r="S2765" s="16">
        <v>0</v>
      </c>
      <c r="T2765" s="16">
        <v>0</v>
      </c>
      <c r="U2765" s="16">
        <v>0</v>
      </c>
    </row>
    <row r="2766" spans="1:21" x14ac:dyDescent="0.2">
      <c r="A2766" s="23"/>
      <c r="B2766" s="14">
        <v>2708</v>
      </c>
      <c r="C2766" s="16">
        <v>2708</v>
      </c>
      <c r="D2766" s="16">
        <v>22428</v>
      </c>
      <c r="E2766" s="16">
        <v>0</v>
      </c>
      <c r="F2766" s="16">
        <v>193</v>
      </c>
      <c r="G2766" s="16">
        <v>14</v>
      </c>
      <c r="H2766" s="16">
        <v>3</v>
      </c>
      <c r="I2766" s="16">
        <v>28</v>
      </c>
      <c r="J2766" s="16">
        <v>2</v>
      </c>
      <c r="K2766" s="16">
        <v>0</v>
      </c>
      <c r="L2766" s="16">
        <v>0</v>
      </c>
      <c r="M2766" s="16">
        <v>1</v>
      </c>
      <c r="N2766" s="16">
        <v>0</v>
      </c>
      <c r="O2766" s="16">
        <v>0</v>
      </c>
      <c r="P2766" s="16">
        <v>0</v>
      </c>
      <c r="Q2766" s="16">
        <v>3</v>
      </c>
      <c r="R2766" s="16">
        <v>0</v>
      </c>
      <c r="S2766" s="16">
        <v>0</v>
      </c>
      <c r="T2766" s="16">
        <v>0</v>
      </c>
      <c r="U2766" s="16">
        <v>3</v>
      </c>
    </row>
    <row r="2767" spans="1:21" x14ac:dyDescent="0.2">
      <c r="A2767" s="23"/>
      <c r="B2767" s="14">
        <v>2709</v>
      </c>
      <c r="C2767" s="16">
        <v>2709</v>
      </c>
      <c r="D2767" s="16">
        <v>22429</v>
      </c>
      <c r="E2767" s="16">
        <v>1</v>
      </c>
      <c r="F2767" s="16">
        <v>273</v>
      </c>
      <c r="G2767" s="16">
        <v>12</v>
      </c>
      <c r="H2767" s="16">
        <v>2</v>
      </c>
      <c r="I2767" s="16">
        <v>14</v>
      </c>
      <c r="J2767" s="16">
        <v>1</v>
      </c>
      <c r="K2767" s="16">
        <v>0</v>
      </c>
      <c r="L2767" s="16">
        <v>0</v>
      </c>
      <c r="M2767" s="16">
        <v>0</v>
      </c>
      <c r="N2767" s="16">
        <v>0</v>
      </c>
      <c r="O2767" s="16">
        <v>1</v>
      </c>
      <c r="P2767" s="16">
        <v>1</v>
      </c>
      <c r="Q2767" s="16">
        <v>1</v>
      </c>
      <c r="R2767" s="16">
        <v>0</v>
      </c>
      <c r="S2767" s="16">
        <v>0</v>
      </c>
      <c r="T2767" s="16">
        <v>1</v>
      </c>
      <c r="U2767" s="16">
        <v>3</v>
      </c>
    </row>
    <row r="2768" spans="1:21" x14ac:dyDescent="0.2">
      <c r="A2768" s="23"/>
      <c r="B2768" s="14">
        <v>2710</v>
      </c>
      <c r="C2768" s="16">
        <v>2710</v>
      </c>
      <c r="D2768" s="16">
        <v>22440</v>
      </c>
      <c r="E2768" s="16">
        <v>0</v>
      </c>
      <c r="F2768" s="16">
        <v>191</v>
      </c>
      <c r="G2768" s="16">
        <v>14</v>
      </c>
      <c r="H2768" s="16">
        <v>2</v>
      </c>
      <c r="I2768" s="16">
        <v>22</v>
      </c>
      <c r="J2768" s="16">
        <v>0</v>
      </c>
      <c r="K2768" s="16">
        <v>0</v>
      </c>
      <c r="L2768" s="16">
        <v>1</v>
      </c>
      <c r="M2768" s="16">
        <v>1</v>
      </c>
      <c r="N2768" s="16">
        <v>0</v>
      </c>
      <c r="O2768" s="16">
        <v>0</v>
      </c>
      <c r="P2768" s="16">
        <v>0</v>
      </c>
      <c r="Q2768" s="16">
        <v>3</v>
      </c>
      <c r="R2768" s="16">
        <v>0</v>
      </c>
      <c r="S2768" s="16">
        <v>0</v>
      </c>
      <c r="T2768" s="16">
        <v>0</v>
      </c>
      <c r="U2768" s="16">
        <v>3</v>
      </c>
    </row>
    <row r="2769" spans="1:21" x14ac:dyDescent="0.2">
      <c r="A2769" s="23"/>
      <c r="B2769" s="14">
        <v>2712</v>
      </c>
      <c r="C2769" s="16">
        <v>2712</v>
      </c>
      <c r="D2769" s="16">
        <v>22460</v>
      </c>
      <c r="E2769" s="16">
        <v>1</v>
      </c>
      <c r="F2769" s="16">
        <v>245</v>
      </c>
      <c r="G2769" s="16">
        <v>28</v>
      </c>
      <c r="H2769" s="16">
        <v>10</v>
      </c>
      <c r="I2769" s="16">
        <v>54</v>
      </c>
      <c r="J2769" s="16">
        <v>4</v>
      </c>
      <c r="K2769" s="16">
        <v>0</v>
      </c>
      <c r="L2769" s="16">
        <v>3</v>
      </c>
      <c r="M2769" s="16">
        <v>0</v>
      </c>
      <c r="N2769" s="16">
        <v>2</v>
      </c>
      <c r="O2769" s="16">
        <v>0</v>
      </c>
      <c r="P2769" s="16">
        <v>0</v>
      </c>
      <c r="Q2769" s="16">
        <v>0</v>
      </c>
      <c r="R2769" s="16">
        <v>0</v>
      </c>
      <c r="S2769" s="16">
        <v>0</v>
      </c>
      <c r="T2769" s="16">
        <v>0</v>
      </c>
      <c r="U2769" s="16">
        <v>0</v>
      </c>
    </row>
    <row r="2770" spans="1:21" x14ac:dyDescent="0.2">
      <c r="A2770" s="23"/>
      <c r="B2770" s="14">
        <v>2718</v>
      </c>
      <c r="C2770" s="16">
        <v>2718</v>
      </c>
      <c r="D2770" s="16">
        <v>22521</v>
      </c>
      <c r="E2770" s="16">
        <v>0</v>
      </c>
      <c r="F2770" s="16">
        <v>288</v>
      </c>
      <c r="G2770" s="16">
        <v>16</v>
      </c>
      <c r="H2770" s="16">
        <v>1</v>
      </c>
      <c r="I2770" s="16">
        <v>16</v>
      </c>
      <c r="J2770" s="16">
        <v>0</v>
      </c>
      <c r="K2770" s="16">
        <v>0</v>
      </c>
      <c r="L2770" s="16">
        <v>1</v>
      </c>
      <c r="M2770" s="16">
        <v>0</v>
      </c>
      <c r="N2770" s="16">
        <v>0</v>
      </c>
      <c r="O2770" s="16">
        <v>0</v>
      </c>
      <c r="P2770" s="16">
        <v>0</v>
      </c>
      <c r="Q2770" s="16">
        <v>0</v>
      </c>
      <c r="R2770" s="16">
        <v>0</v>
      </c>
      <c r="S2770" s="16">
        <v>0</v>
      </c>
      <c r="T2770" s="16">
        <v>0</v>
      </c>
      <c r="U2770" s="16">
        <v>0</v>
      </c>
    </row>
    <row r="2771" spans="1:21" x14ac:dyDescent="0.2">
      <c r="A2771" s="23"/>
      <c r="B2771" s="14">
        <v>2719</v>
      </c>
      <c r="C2771" s="16">
        <v>2719</v>
      </c>
      <c r="D2771" s="16">
        <v>22529</v>
      </c>
      <c r="E2771" s="16">
        <v>1</v>
      </c>
      <c r="F2771" s="16">
        <v>183</v>
      </c>
      <c r="G2771" s="16">
        <v>14</v>
      </c>
      <c r="H2771" s="16">
        <v>4</v>
      </c>
      <c r="I2771" s="16">
        <v>30</v>
      </c>
      <c r="J2771" s="16">
        <v>0</v>
      </c>
      <c r="K2771" s="16">
        <v>1</v>
      </c>
      <c r="L2771" s="16">
        <v>1</v>
      </c>
      <c r="M2771" s="16">
        <v>1</v>
      </c>
      <c r="N2771" s="16">
        <v>1</v>
      </c>
      <c r="O2771" s="16">
        <v>0</v>
      </c>
      <c r="P2771" s="16">
        <v>2</v>
      </c>
      <c r="Q2771" s="16">
        <v>0</v>
      </c>
      <c r="R2771" s="16">
        <v>0</v>
      </c>
      <c r="S2771" s="16">
        <v>0</v>
      </c>
      <c r="T2771" s="16">
        <v>0</v>
      </c>
      <c r="U2771" s="16">
        <v>2</v>
      </c>
    </row>
    <row r="2772" spans="1:21" x14ac:dyDescent="0.2">
      <c r="A2772" s="23"/>
      <c r="B2772" s="14">
        <v>2722</v>
      </c>
      <c r="C2772" s="16">
        <v>2722</v>
      </c>
      <c r="D2772" s="16">
        <v>22563</v>
      </c>
      <c r="E2772" s="16">
        <v>1</v>
      </c>
      <c r="F2772" s="16">
        <v>26</v>
      </c>
      <c r="G2772" s="16">
        <v>12</v>
      </c>
      <c r="H2772" s="16">
        <v>1</v>
      </c>
      <c r="I2772" s="16">
        <v>12</v>
      </c>
      <c r="J2772" s="16">
        <v>0</v>
      </c>
      <c r="K2772" s="16">
        <v>0</v>
      </c>
      <c r="L2772" s="16">
        <v>0</v>
      </c>
      <c r="M2772" s="16">
        <v>0</v>
      </c>
      <c r="N2772" s="16">
        <v>0</v>
      </c>
      <c r="O2772" s="16">
        <v>1</v>
      </c>
      <c r="P2772" s="16">
        <v>0</v>
      </c>
      <c r="Q2772" s="16">
        <v>0</v>
      </c>
      <c r="R2772" s="16">
        <v>0</v>
      </c>
      <c r="S2772" s="16">
        <v>0</v>
      </c>
      <c r="T2772" s="16">
        <v>0</v>
      </c>
      <c r="U2772" s="16">
        <v>1</v>
      </c>
    </row>
    <row r="2773" spans="1:21" x14ac:dyDescent="0.2">
      <c r="A2773" s="23"/>
      <c r="B2773" s="14">
        <v>2724</v>
      </c>
      <c r="C2773" s="16">
        <v>2724</v>
      </c>
      <c r="D2773" s="16">
        <v>22567</v>
      </c>
      <c r="E2773" s="16">
        <v>1</v>
      </c>
      <c r="F2773" s="16">
        <v>149</v>
      </c>
      <c r="G2773" s="16">
        <v>14</v>
      </c>
      <c r="H2773" s="16">
        <v>2</v>
      </c>
      <c r="I2773" s="16">
        <v>16</v>
      </c>
      <c r="J2773" s="16">
        <v>1</v>
      </c>
      <c r="K2773" s="16">
        <v>0</v>
      </c>
      <c r="L2773" s="16">
        <v>0</v>
      </c>
      <c r="M2773" s="16">
        <v>0</v>
      </c>
      <c r="N2773" s="16">
        <v>0</v>
      </c>
      <c r="O2773" s="16">
        <v>1</v>
      </c>
      <c r="P2773" s="16">
        <v>1</v>
      </c>
      <c r="Q2773" s="16">
        <v>0</v>
      </c>
      <c r="R2773" s="16">
        <v>0</v>
      </c>
      <c r="S2773" s="16">
        <v>0</v>
      </c>
      <c r="T2773" s="16">
        <v>0</v>
      </c>
      <c r="U2773" s="16">
        <v>2</v>
      </c>
    </row>
    <row r="2774" spans="1:21" x14ac:dyDescent="0.2">
      <c r="A2774" s="23"/>
      <c r="B2774" s="14">
        <v>2726</v>
      </c>
      <c r="C2774" s="16">
        <v>2726</v>
      </c>
      <c r="D2774" s="16">
        <v>22585</v>
      </c>
      <c r="E2774" s="16">
        <v>1</v>
      </c>
      <c r="F2774" s="16">
        <v>237</v>
      </c>
      <c r="G2774" s="16">
        <v>2</v>
      </c>
      <c r="H2774" s="16">
        <v>1</v>
      </c>
      <c r="I2774" s="16">
        <v>2</v>
      </c>
      <c r="J2774" s="16">
        <v>0</v>
      </c>
      <c r="K2774" s="16">
        <v>0</v>
      </c>
      <c r="L2774" s="16">
        <v>0</v>
      </c>
      <c r="M2774" s="16">
        <v>0</v>
      </c>
      <c r="N2774" s="16">
        <v>0</v>
      </c>
      <c r="O2774" s="16">
        <v>0</v>
      </c>
      <c r="P2774" s="16">
        <v>3</v>
      </c>
      <c r="Q2774" s="16">
        <v>0</v>
      </c>
      <c r="R2774" s="16">
        <v>0</v>
      </c>
      <c r="S2774" s="16">
        <v>0</v>
      </c>
      <c r="T2774" s="16">
        <v>0</v>
      </c>
      <c r="U2774" s="16">
        <v>3</v>
      </c>
    </row>
    <row r="2775" spans="1:21" x14ac:dyDescent="0.2">
      <c r="A2775" s="23"/>
      <c r="B2775" s="14">
        <v>2729</v>
      </c>
      <c r="C2775" s="16">
        <v>2729</v>
      </c>
      <c r="D2775" s="16">
        <v>22615</v>
      </c>
      <c r="E2775" s="16">
        <v>0</v>
      </c>
      <c r="F2775" s="16">
        <v>147</v>
      </c>
      <c r="G2775" s="16">
        <v>18</v>
      </c>
      <c r="H2775" s="16">
        <v>1</v>
      </c>
      <c r="I2775" s="16">
        <v>18</v>
      </c>
      <c r="J2775" s="16">
        <v>0</v>
      </c>
      <c r="K2775" s="16">
        <v>0</v>
      </c>
      <c r="L2775" s="16">
        <v>0</v>
      </c>
      <c r="M2775" s="16">
        <v>0</v>
      </c>
      <c r="N2775" s="16">
        <v>1</v>
      </c>
      <c r="O2775" s="16">
        <v>0</v>
      </c>
      <c r="P2775" s="16">
        <v>0</v>
      </c>
      <c r="Q2775" s="16">
        <v>1</v>
      </c>
      <c r="R2775" s="16">
        <v>0</v>
      </c>
      <c r="S2775" s="16">
        <v>0</v>
      </c>
      <c r="T2775" s="16">
        <v>0</v>
      </c>
      <c r="U2775" s="16">
        <v>1</v>
      </c>
    </row>
    <row r="2776" spans="1:21" x14ac:dyDescent="0.2">
      <c r="A2776" s="23"/>
      <c r="B2776" s="14">
        <v>2731</v>
      </c>
      <c r="C2776" s="16">
        <v>2731</v>
      </c>
      <c r="D2776" s="16">
        <v>22624</v>
      </c>
      <c r="E2776" s="16">
        <v>1</v>
      </c>
      <c r="F2776" s="16">
        <v>237</v>
      </c>
      <c r="G2776" s="16">
        <v>12</v>
      </c>
      <c r="H2776" s="16">
        <v>1</v>
      </c>
      <c r="I2776" s="16">
        <v>12</v>
      </c>
      <c r="J2776" s="16">
        <v>0</v>
      </c>
      <c r="K2776" s="16">
        <v>0</v>
      </c>
      <c r="L2776" s="16">
        <v>0</v>
      </c>
      <c r="M2776" s="16">
        <v>0</v>
      </c>
      <c r="N2776" s="16">
        <v>0</v>
      </c>
      <c r="O2776" s="16">
        <v>0</v>
      </c>
      <c r="P2776" s="16">
        <v>3</v>
      </c>
      <c r="Q2776" s="16">
        <v>1</v>
      </c>
      <c r="R2776" s="16">
        <v>0</v>
      </c>
      <c r="S2776" s="16">
        <v>0</v>
      </c>
      <c r="T2776" s="16">
        <v>0</v>
      </c>
      <c r="U2776" s="16">
        <v>4</v>
      </c>
    </row>
    <row r="2777" spans="1:21" x14ac:dyDescent="0.2">
      <c r="A2777" s="23"/>
      <c r="B2777" s="14">
        <v>2732</v>
      </c>
      <c r="C2777" s="16">
        <v>2732</v>
      </c>
      <c r="D2777" s="16">
        <v>22630</v>
      </c>
      <c r="E2777" s="16">
        <v>0</v>
      </c>
      <c r="F2777" s="16">
        <v>80</v>
      </c>
      <c r="G2777" s="16">
        <v>22</v>
      </c>
      <c r="H2777" s="16">
        <v>2</v>
      </c>
      <c r="I2777" s="16">
        <v>26</v>
      </c>
      <c r="J2777" s="16">
        <v>0</v>
      </c>
      <c r="K2777" s="16">
        <v>0</v>
      </c>
      <c r="L2777" s="16">
        <v>0</v>
      </c>
      <c r="M2777" s="16">
        <v>1</v>
      </c>
      <c r="N2777" s="16">
        <v>1</v>
      </c>
      <c r="O2777" s="16">
        <v>0</v>
      </c>
      <c r="P2777" s="16">
        <v>0</v>
      </c>
      <c r="Q2777" s="16">
        <v>0</v>
      </c>
      <c r="R2777" s="16">
        <v>0</v>
      </c>
      <c r="S2777" s="16">
        <v>0</v>
      </c>
      <c r="T2777" s="16">
        <v>0</v>
      </c>
      <c r="U2777" s="16">
        <v>0</v>
      </c>
    </row>
    <row r="2778" spans="1:21" x14ac:dyDescent="0.2">
      <c r="A2778" s="23"/>
      <c r="B2778" s="14">
        <v>2735</v>
      </c>
      <c r="C2778" s="16">
        <v>2735</v>
      </c>
      <c r="D2778" s="16">
        <v>22659</v>
      </c>
      <c r="E2778" s="16">
        <v>1</v>
      </c>
      <c r="F2778" s="16">
        <v>79</v>
      </c>
      <c r="G2778" s="16">
        <v>6</v>
      </c>
      <c r="H2778" s="16">
        <v>2</v>
      </c>
      <c r="I2778" s="16">
        <v>12</v>
      </c>
      <c r="J2778" s="16">
        <v>0</v>
      </c>
      <c r="K2778" s="16">
        <v>0</v>
      </c>
      <c r="L2778" s="16">
        <v>0</v>
      </c>
      <c r="M2778" s="16">
        <v>0</v>
      </c>
      <c r="N2778" s="16">
        <v>0</v>
      </c>
      <c r="O2778" s="16">
        <v>0</v>
      </c>
      <c r="P2778" s="16">
        <v>0</v>
      </c>
      <c r="Q2778" s="16">
        <v>0</v>
      </c>
      <c r="R2778" s="16">
        <v>0</v>
      </c>
      <c r="S2778" s="16">
        <v>0</v>
      </c>
      <c r="T2778" s="16">
        <v>0</v>
      </c>
      <c r="U2778" s="16">
        <v>0</v>
      </c>
    </row>
    <row r="2779" spans="1:21" x14ac:dyDescent="0.2">
      <c r="A2779" s="23"/>
      <c r="B2779" s="14">
        <v>2736</v>
      </c>
      <c r="C2779" s="16">
        <v>2736</v>
      </c>
      <c r="D2779" s="16">
        <v>22667</v>
      </c>
      <c r="E2779" s="16">
        <v>1</v>
      </c>
      <c r="F2779" s="16">
        <v>131</v>
      </c>
      <c r="G2779" s="16">
        <v>14</v>
      </c>
      <c r="H2779" s="16">
        <v>2</v>
      </c>
      <c r="I2779" s="16">
        <v>20</v>
      </c>
      <c r="J2779" s="16">
        <v>0</v>
      </c>
      <c r="K2779" s="16">
        <v>0</v>
      </c>
      <c r="L2779" s="16">
        <v>1</v>
      </c>
      <c r="M2779" s="16">
        <v>1</v>
      </c>
      <c r="N2779" s="16">
        <v>0</v>
      </c>
      <c r="O2779" s="16">
        <v>0</v>
      </c>
      <c r="P2779" s="16">
        <v>0</v>
      </c>
      <c r="Q2779" s="16">
        <v>0</v>
      </c>
      <c r="R2779" s="16">
        <v>0</v>
      </c>
      <c r="S2779" s="16">
        <v>0</v>
      </c>
      <c r="T2779" s="16">
        <v>0</v>
      </c>
      <c r="U2779" s="16">
        <v>0</v>
      </c>
    </row>
    <row r="2780" spans="1:21" x14ac:dyDescent="0.2">
      <c r="A2780" s="23" t="s">
        <v>48</v>
      </c>
      <c r="B2780" s="14">
        <v>2743</v>
      </c>
      <c r="C2780" s="16">
        <v>2743</v>
      </c>
      <c r="D2780" s="16">
        <v>22728</v>
      </c>
      <c r="E2780" s="16">
        <v>0</v>
      </c>
      <c r="F2780" s="16">
        <v>96</v>
      </c>
      <c r="G2780" s="16">
        <v>10</v>
      </c>
      <c r="H2780" s="16">
        <v>3</v>
      </c>
      <c r="I2780" s="16">
        <v>22</v>
      </c>
      <c r="J2780" s="16">
        <v>0</v>
      </c>
      <c r="K2780" s="16">
        <v>0</v>
      </c>
      <c r="L2780" s="16">
        <v>0</v>
      </c>
      <c r="M2780" s="16">
        <v>0</v>
      </c>
      <c r="N2780" s="16">
        <v>0</v>
      </c>
      <c r="O2780" s="16">
        <v>0</v>
      </c>
      <c r="P2780" s="16">
        <v>0</v>
      </c>
      <c r="Q2780" s="16">
        <v>0</v>
      </c>
      <c r="R2780" s="16">
        <v>0</v>
      </c>
      <c r="S2780" s="16">
        <v>0</v>
      </c>
      <c r="T2780" s="16">
        <v>0</v>
      </c>
      <c r="U2780" s="16">
        <v>0</v>
      </c>
    </row>
    <row r="2781" spans="1:21" x14ac:dyDescent="0.2">
      <c r="A2781" s="23"/>
      <c r="B2781" s="14">
        <v>2744</v>
      </c>
      <c r="C2781" s="16">
        <v>2744</v>
      </c>
      <c r="D2781" s="16">
        <v>22731</v>
      </c>
      <c r="E2781" s="16">
        <v>1</v>
      </c>
      <c r="F2781" s="16">
        <v>40</v>
      </c>
      <c r="G2781" s="16">
        <v>10</v>
      </c>
      <c r="H2781" s="16">
        <v>1</v>
      </c>
      <c r="I2781" s="16">
        <v>10</v>
      </c>
      <c r="J2781" s="16">
        <v>0</v>
      </c>
      <c r="K2781" s="16">
        <v>0</v>
      </c>
      <c r="L2781" s="16">
        <v>0</v>
      </c>
      <c r="M2781" s="16">
        <v>0</v>
      </c>
      <c r="N2781" s="16">
        <v>0</v>
      </c>
      <c r="O2781" s="16">
        <v>0</v>
      </c>
      <c r="P2781" s="16">
        <v>0</v>
      </c>
      <c r="Q2781" s="16">
        <v>0</v>
      </c>
      <c r="R2781" s="16">
        <v>0</v>
      </c>
      <c r="S2781" s="16">
        <v>0</v>
      </c>
      <c r="T2781" s="16">
        <v>0</v>
      </c>
      <c r="U2781" s="16">
        <v>0</v>
      </c>
    </row>
    <row r="2782" spans="1:21" x14ac:dyDescent="0.2">
      <c r="A2782" s="23"/>
      <c r="B2782" s="14">
        <v>2745</v>
      </c>
      <c r="C2782" s="16">
        <v>2745</v>
      </c>
      <c r="D2782" s="16">
        <v>22732</v>
      </c>
      <c r="E2782" s="16">
        <v>1</v>
      </c>
      <c r="F2782" s="16">
        <v>328</v>
      </c>
      <c r="G2782" s="16">
        <v>34</v>
      </c>
      <c r="H2782" s="16">
        <v>7</v>
      </c>
      <c r="I2782" s="16">
        <v>56</v>
      </c>
      <c r="J2782" s="16">
        <v>1</v>
      </c>
      <c r="K2782" s="16">
        <v>0</v>
      </c>
      <c r="L2782" s="16">
        <v>2</v>
      </c>
      <c r="M2782" s="16">
        <v>1</v>
      </c>
      <c r="N2782" s="16">
        <v>0</v>
      </c>
      <c r="O2782" s="16">
        <v>3</v>
      </c>
      <c r="P2782" s="16">
        <v>0</v>
      </c>
      <c r="Q2782" s="16">
        <v>0</v>
      </c>
      <c r="R2782" s="16">
        <v>0</v>
      </c>
      <c r="S2782" s="16">
        <v>0</v>
      </c>
      <c r="T2782" s="16">
        <v>0</v>
      </c>
      <c r="U2782" s="16">
        <v>3</v>
      </c>
    </row>
    <row r="2783" spans="1:21" x14ac:dyDescent="0.2">
      <c r="A2783" s="23"/>
      <c r="B2783" s="14">
        <v>2747</v>
      </c>
      <c r="C2783" s="16">
        <v>2747</v>
      </c>
      <c r="D2783" s="16">
        <v>22737</v>
      </c>
      <c r="E2783" s="16">
        <v>1</v>
      </c>
      <c r="F2783" s="16">
        <v>405</v>
      </c>
      <c r="G2783" s="16">
        <v>14</v>
      </c>
      <c r="H2783" s="16">
        <v>9</v>
      </c>
      <c r="I2783" s="16">
        <v>54</v>
      </c>
      <c r="J2783" s="16">
        <v>1</v>
      </c>
      <c r="K2783" s="16">
        <v>0</v>
      </c>
      <c r="L2783" s="16">
        <v>1</v>
      </c>
      <c r="M2783" s="16">
        <v>3</v>
      </c>
      <c r="N2783" s="16">
        <v>1</v>
      </c>
      <c r="O2783" s="16">
        <v>2</v>
      </c>
      <c r="P2783" s="16">
        <v>0</v>
      </c>
      <c r="Q2783" s="16">
        <v>0</v>
      </c>
      <c r="R2783" s="16">
        <v>0</v>
      </c>
      <c r="S2783" s="16">
        <v>0</v>
      </c>
      <c r="T2783" s="16">
        <v>0</v>
      </c>
      <c r="U2783" s="16">
        <v>2</v>
      </c>
    </row>
    <row r="2784" spans="1:21" x14ac:dyDescent="0.2">
      <c r="A2784" s="23"/>
      <c r="B2784" s="14">
        <v>2748</v>
      </c>
      <c r="C2784" s="16">
        <v>2748</v>
      </c>
      <c r="D2784" s="16">
        <v>22740</v>
      </c>
      <c r="E2784" s="16">
        <v>1</v>
      </c>
      <c r="F2784" s="16">
        <v>24</v>
      </c>
      <c r="G2784" s="16">
        <v>6</v>
      </c>
      <c r="H2784" s="16">
        <v>1</v>
      </c>
      <c r="I2784" s="16">
        <v>6</v>
      </c>
      <c r="J2784" s="16">
        <v>0</v>
      </c>
      <c r="K2784" s="16">
        <v>0</v>
      </c>
      <c r="L2784" s="16">
        <v>0</v>
      </c>
      <c r="M2784" s="16">
        <v>0</v>
      </c>
      <c r="N2784" s="16">
        <v>0</v>
      </c>
      <c r="O2784" s="16">
        <v>2</v>
      </c>
      <c r="P2784" s="16">
        <v>0</v>
      </c>
      <c r="Q2784" s="16">
        <v>0</v>
      </c>
      <c r="R2784" s="16">
        <v>0</v>
      </c>
      <c r="S2784" s="16">
        <v>0</v>
      </c>
      <c r="T2784" s="16">
        <v>1</v>
      </c>
      <c r="U2784" s="16">
        <v>2</v>
      </c>
    </row>
    <row r="2785" spans="1:21" x14ac:dyDescent="0.2">
      <c r="A2785" s="23"/>
      <c r="B2785" s="14">
        <v>2749</v>
      </c>
      <c r="C2785" s="16">
        <v>2749</v>
      </c>
      <c r="D2785" s="16">
        <v>22745</v>
      </c>
      <c r="E2785" s="16">
        <v>1</v>
      </c>
      <c r="F2785" s="16">
        <v>313</v>
      </c>
      <c r="G2785" s="16">
        <v>10</v>
      </c>
      <c r="H2785" s="16">
        <v>8</v>
      </c>
      <c r="I2785" s="16">
        <v>30</v>
      </c>
      <c r="J2785" s="16">
        <v>4</v>
      </c>
      <c r="K2785" s="16">
        <v>1</v>
      </c>
      <c r="L2785" s="16">
        <v>1</v>
      </c>
      <c r="M2785" s="16">
        <v>1</v>
      </c>
      <c r="N2785" s="16">
        <v>0</v>
      </c>
      <c r="O2785" s="16">
        <v>1</v>
      </c>
      <c r="P2785" s="16">
        <v>0</v>
      </c>
      <c r="Q2785" s="16">
        <v>0</v>
      </c>
      <c r="R2785" s="16">
        <v>0</v>
      </c>
      <c r="S2785" s="16">
        <v>0</v>
      </c>
      <c r="T2785" s="16">
        <v>0</v>
      </c>
      <c r="U2785" s="16">
        <v>1</v>
      </c>
    </row>
    <row r="2786" spans="1:21" x14ac:dyDescent="0.2">
      <c r="A2786" s="23"/>
      <c r="B2786" s="14">
        <v>2753</v>
      </c>
      <c r="C2786" s="16">
        <v>2753</v>
      </c>
      <c r="D2786" s="16">
        <v>22762</v>
      </c>
      <c r="E2786" s="16">
        <v>1</v>
      </c>
      <c r="F2786" s="16">
        <v>163</v>
      </c>
      <c r="G2786" s="16">
        <v>14</v>
      </c>
      <c r="H2786" s="16">
        <v>6</v>
      </c>
      <c r="I2786" s="16">
        <v>30</v>
      </c>
      <c r="J2786" s="16">
        <v>1</v>
      </c>
      <c r="K2786" s="16">
        <v>2</v>
      </c>
      <c r="L2786" s="16">
        <v>0</v>
      </c>
      <c r="M2786" s="16">
        <v>2</v>
      </c>
      <c r="N2786" s="16">
        <v>0</v>
      </c>
      <c r="O2786" s="16">
        <v>0</v>
      </c>
      <c r="P2786" s="16">
        <v>0</v>
      </c>
      <c r="Q2786" s="16">
        <v>0</v>
      </c>
      <c r="R2786" s="16">
        <v>0</v>
      </c>
      <c r="S2786" s="16">
        <v>0</v>
      </c>
      <c r="T2786" s="16">
        <v>0</v>
      </c>
      <c r="U2786" s="16">
        <v>0</v>
      </c>
    </row>
    <row r="2787" spans="1:21" x14ac:dyDescent="0.2">
      <c r="A2787" s="23"/>
      <c r="B2787" s="14">
        <v>2754</v>
      </c>
      <c r="C2787" s="16">
        <v>2754</v>
      </c>
      <c r="D2787" s="16">
        <v>22770</v>
      </c>
      <c r="E2787" s="16">
        <v>0</v>
      </c>
      <c r="F2787" s="16">
        <v>112</v>
      </c>
      <c r="G2787" s="16">
        <v>6</v>
      </c>
      <c r="H2787" s="16">
        <v>2</v>
      </c>
      <c r="I2787" s="16">
        <v>10</v>
      </c>
      <c r="J2787" s="16">
        <v>0</v>
      </c>
      <c r="K2787" s="16">
        <v>0</v>
      </c>
      <c r="L2787" s="16">
        <v>0</v>
      </c>
      <c r="M2787" s="16">
        <v>0</v>
      </c>
      <c r="N2787" s="16">
        <v>0</v>
      </c>
      <c r="O2787" s="16">
        <v>0</v>
      </c>
      <c r="P2787" s="16">
        <v>0</v>
      </c>
      <c r="Q2787" s="16">
        <v>0</v>
      </c>
      <c r="R2787" s="16">
        <v>0</v>
      </c>
      <c r="S2787" s="16">
        <v>0</v>
      </c>
      <c r="T2787" s="16">
        <v>0</v>
      </c>
      <c r="U2787" s="16">
        <v>0</v>
      </c>
    </row>
    <row r="2788" spans="1:21" x14ac:dyDescent="0.2">
      <c r="A2788" s="23"/>
      <c r="B2788" s="14">
        <v>2755</v>
      </c>
      <c r="C2788" s="16">
        <v>2755</v>
      </c>
      <c r="D2788" s="16">
        <v>22779</v>
      </c>
      <c r="E2788" s="16">
        <v>1</v>
      </c>
      <c r="F2788" s="16">
        <v>227</v>
      </c>
      <c r="G2788" s="16">
        <v>8</v>
      </c>
      <c r="H2788" s="16">
        <v>10</v>
      </c>
      <c r="I2788" s="16">
        <v>56</v>
      </c>
      <c r="J2788" s="16">
        <v>2</v>
      </c>
      <c r="K2788" s="16">
        <v>0</v>
      </c>
      <c r="L2788" s="16">
        <v>1</v>
      </c>
      <c r="M2788" s="16">
        <v>2</v>
      </c>
      <c r="N2788" s="16">
        <v>1</v>
      </c>
      <c r="O2788" s="16">
        <v>0</v>
      </c>
      <c r="P2788" s="16">
        <v>0</v>
      </c>
      <c r="Q2788" s="16">
        <v>0</v>
      </c>
      <c r="R2788" s="16">
        <v>0</v>
      </c>
      <c r="S2788" s="16">
        <v>0</v>
      </c>
      <c r="T2788" s="16">
        <v>0</v>
      </c>
      <c r="U2788" s="16">
        <v>0</v>
      </c>
    </row>
    <row r="2789" spans="1:21" x14ac:dyDescent="0.2">
      <c r="A2789" s="23"/>
      <c r="B2789" s="14">
        <v>2758</v>
      </c>
      <c r="C2789" s="16">
        <v>2758</v>
      </c>
      <c r="D2789" s="16">
        <v>22795</v>
      </c>
      <c r="E2789" s="16">
        <v>1</v>
      </c>
      <c r="F2789" s="16">
        <v>74</v>
      </c>
      <c r="G2789" s="16">
        <v>8</v>
      </c>
      <c r="H2789" s="16">
        <v>1</v>
      </c>
      <c r="I2789" s="16">
        <v>8</v>
      </c>
      <c r="J2789" s="16">
        <v>0</v>
      </c>
      <c r="K2789" s="16">
        <v>0</v>
      </c>
      <c r="L2789" s="16">
        <v>0</v>
      </c>
      <c r="M2789" s="16">
        <v>0</v>
      </c>
      <c r="N2789" s="16">
        <v>0</v>
      </c>
      <c r="O2789" s="16">
        <v>0</v>
      </c>
      <c r="P2789" s="16">
        <v>0</v>
      </c>
      <c r="Q2789" s="16">
        <v>0</v>
      </c>
      <c r="R2789" s="16">
        <v>0</v>
      </c>
      <c r="S2789" s="16">
        <v>0</v>
      </c>
      <c r="T2789" s="16">
        <v>0</v>
      </c>
      <c r="U2789" s="16">
        <v>0</v>
      </c>
    </row>
    <row r="2790" spans="1:21" x14ac:dyDescent="0.2">
      <c r="A2790" s="23"/>
      <c r="B2790" s="14">
        <v>2761</v>
      </c>
      <c r="C2790" s="16">
        <v>2761</v>
      </c>
      <c r="D2790" s="16">
        <v>22825</v>
      </c>
      <c r="E2790" s="16">
        <v>0</v>
      </c>
      <c r="F2790" s="16">
        <v>268</v>
      </c>
      <c r="G2790" s="16">
        <v>14</v>
      </c>
      <c r="H2790" s="16">
        <v>5</v>
      </c>
      <c r="I2790" s="16">
        <v>36</v>
      </c>
      <c r="J2790" s="16">
        <v>3</v>
      </c>
      <c r="K2790" s="16">
        <v>0</v>
      </c>
      <c r="L2790" s="16">
        <v>1</v>
      </c>
      <c r="M2790" s="16">
        <v>0</v>
      </c>
      <c r="N2790" s="16">
        <v>1</v>
      </c>
      <c r="O2790" s="16">
        <v>0</v>
      </c>
      <c r="P2790" s="16">
        <v>0</v>
      </c>
      <c r="Q2790" s="16">
        <v>0</v>
      </c>
      <c r="R2790" s="16">
        <v>0</v>
      </c>
      <c r="S2790" s="16">
        <v>0</v>
      </c>
      <c r="T2790" s="16">
        <v>0</v>
      </c>
      <c r="U2790" s="16">
        <v>0</v>
      </c>
    </row>
    <row r="2791" spans="1:21" x14ac:dyDescent="0.2">
      <c r="A2791" s="23"/>
      <c r="B2791" s="14">
        <v>2762</v>
      </c>
      <c r="C2791" s="16">
        <v>2762</v>
      </c>
      <c r="D2791" s="16">
        <v>22846</v>
      </c>
      <c r="E2791" s="16">
        <v>1</v>
      </c>
      <c r="F2791" s="16">
        <v>295</v>
      </c>
      <c r="G2791" s="16">
        <v>30</v>
      </c>
      <c r="H2791" s="16">
        <v>1</v>
      </c>
      <c r="I2791" s="16">
        <v>30</v>
      </c>
      <c r="J2791" s="16">
        <v>0</v>
      </c>
      <c r="K2791" s="16">
        <v>1</v>
      </c>
      <c r="L2791" s="16">
        <v>0</v>
      </c>
      <c r="M2791" s="16">
        <v>0</v>
      </c>
      <c r="N2791" s="16">
        <v>0</v>
      </c>
      <c r="O2791" s="16">
        <v>1</v>
      </c>
      <c r="P2791" s="16">
        <v>2</v>
      </c>
      <c r="Q2791" s="16">
        <v>0</v>
      </c>
      <c r="R2791" s="16">
        <v>0</v>
      </c>
      <c r="S2791" s="16">
        <v>0</v>
      </c>
      <c r="T2791" s="16">
        <v>1</v>
      </c>
      <c r="U2791" s="16">
        <v>3</v>
      </c>
    </row>
    <row r="2792" spans="1:21" x14ac:dyDescent="0.2">
      <c r="A2792" s="23"/>
      <c r="B2792" s="14">
        <v>2763</v>
      </c>
      <c r="C2792" s="16">
        <v>2763</v>
      </c>
      <c r="D2792" s="16">
        <v>22848</v>
      </c>
      <c r="E2792" s="16">
        <v>0</v>
      </c>
      <c r="F2792" s="16">
        <v>248</v>
      </c>
      <c r="G2792" s="16">
        <v>10</v>
      </c>
      <c r="H2792" s="16">
        <v>7</v>
      </c>
      <c r="I2792" s="16">
        <v>38</v>
      </c>
      <c r="J2792" s="16">
        <v>1</v>
      </c>
      <c r="K2792" s="16">
        <v>0</v>
      </c>
      <c r="L2792" s="16">
        <v>3</v>
      </c>
      <c r="M2792" s="16">
        <v>1</v>
      </c>
      <c r="N2792" s="16">
        <v>0</v>
      </c>
      <c r="O2792" s="16">
        <v>1</v>
      </c>
      <c r="P2792" s="16">
        <v>1</v>
      </c>
      <c r="Q2792" s="16">
        <v>0</v>
      </c>
      <c r="R2792" s="16">
        <v>0</v>
      </c>
      <c r="S2792" s="16">
        <v>0</v>
      </c>
      <c r="T2792" s="16">
        <v>0</v>
      </c>
      <c r="U2792" s="16">
        <v>2</v>
      </c>
    </row>
    <row r="2793" spans="1:21" x14ac:dyDescent="0.2">
      <c r="A2793" s="23"/>
      <c r="B2793" s="14">
        <v>2764</v>
      </c>
      <c r="C2793" s="16">
        <v>2764</v>
      </c>
      <c r="D2793" s="16">
        <v>22861</v>
      </c>
      <c r="E2793" s="16">
        <v>0</v>
      </c>
      <c r="F2793" s="16">
        <v>50</v>
      </c>
      <c r="G2793" s="16">
        <v>34</v>
      </c>
      <c r="H2793" s="16">
        <v>1</v>
      </c>
      <c r="I2793" s="16">
        <v>34</v>
      </c>
      <c r="J2793" s="16">
        <v>0</v>
      </c>
      <c r="K2793" s="16">
        <v>0</v>
      </c>
      <c r="L2793" s="16">
        <v>0</v>
      </c>
      <c r="M2793" s="16">
        <v>0</v>
      </c>
      <c r="N2793" s="16">
        <v>1</v>
      </c>
      <c r="O2793" s="16">
        <v>1</v>
      </c>
      <c r="P2793" s="16">
        <v>0</v>
      </c>
      <c r="Q2793" s="16">
        <v>0</v>
      </c>
      <c r="R2793" s="16">
        <v>0</v>
      </c>
      <c r="S2793" s="16">
        <v>0</v>
      </c>
      <c r="T2793" s="16">
        <v>0</v>
      </c>
      <c r="U2793" s="16">
        <v>1</v>
      </c>
    </row>
    <row r="2794" spans="1:21" x14ac:dyDescent="0.2">
      <c r="A2794" s="23"/>
      <c r="B2794" s="14">
        <v>2765</v>
      </c>
      <c r="C2794" s="16">
        <v>2765</v>
      </c>
      <c r="D2794" s="16">
        <v>22872</v>
      </c>
      <c r="E2794" s="16">
        <v>1</v>
      </c>
      <c r="F2794" s="16">
        <v>289</v>
      </c>
      <c r="G2794" s="16">
        <v>16</v>
      </c>
      <c r="H2794" s="16">
        <v>2</v>
      </c>
      <c r="I2794" s="16">
        <v>24</v>
      </c>
      <c r="J2794" s="16">
        <v>0</v>
      </c>
      <c r="K2794" s="16">
        <v>1</v>
      </c>
      <c r="L2794" s="16">
        <v>1</v>
      </c>
      <c r="M2794" s="16">
        <v>0</v>
      </c>
      <c r="N2794" s="16">
        <v>0</v>
      </c>
      <c r="O2794" s="16">
        <v>0</v>
      </c>
      <c r="P2794" s="16">
        <v>0</v>
      </c>
      <c r="Q2794" s="16">
        <v>0</v>
      </c>
      <c r="R2794" s="16">
        <v>0</v>
      </c>
      <c r="S2794" s="16">
        <v>0</v>
      </c>
      <c r="T2794" s="16">
        <v>0</v>
      </c>
      <c r="U2794" s="16">
        <v>0</v>
      </c>
    </row>
    <row r="2795" spans="1:21" x14ac:dyDescent="0.2">
      <c r="A2795" s="23"/>
      <c r="B2795" s="14">
        <v>2772</v>
      </c>
      <c r="C2795" s="16">
        <v>2772</v>
      </c>
      <c r="D2795" s="16">
        <v>22942</v>
      </c>
      <c r="E2795" s="16">
        <v>1</v>
      </c>
      <c r="F2795" s="16">
        <v>168</v>
      </c>
      <c r="G2795" s="16">
        <v>12</v>
      </c>
      <c r="H2795" s="16">
        <v>1</v>
      </c>
      <c r="I2795" s="16">
        <v>12</v>
      </c>
      <c r="J2795" s="16">
        <v>0</v>
      </c>
      <c r="K2795" s="16">
        <v>0</v>
      </c>
      <c r="L2795" s="16">
        <v>0</v>
      </c>
      <c r="M2795" s="16">
        <v>0</v>
      </c>
      <c r="N2795" s="16">
        <v>0</v>
      </c>
      <c r="O2795" s="16">
        <v>0</v>
      </c>
      <c r="P2795" s="16">
        <v>0</v>
      </c>
      <c r="Q2795" s="16">
        <v>0</v>
      </c>
      <c r="R2795" s="16">
        <v>0</v>
      </c>
      <c r="S2795" s="16">
        <v>0</v>
      </c>
      <c r="T2795" s="16">
        <v>0</v>
      </c>
      <c r="U2795" s="16">
        <v>0</v>
      </c>
    </row>
    <row r="2796" spans="1:21" x14ac:dyDescent="0.2">
      <c r="A2796" s="23"/>
      <c r="B2796" s="14">
        <v>2774</v>
      </c>
      <c r="C2796" s="16">
        <v>2774</v>
      </c>
      <c r="D2796" s="16">
        <v>22971</v>
      </c>
      <c r="E2796" s="16">
        <v>1</v>
      </c>
      <c r="F2796" s="16">
        <v>290</v>
      </c>
      <c r="G2796" s="16">
        <v>2</v>
      </c>
      <c r="H2796" s="16">
        <v>10</v>
      </c>
      <c r="I2796" s="16">
        <v>60</v>
      </c>
      <c r="J2796" s="16">
        <v>2</v>
      </c>
      <c r="K2796" s="16">
        <v>1</v>
      </c>
      <c r="L2796" s="16">
        <v>1</v>
      </c>
      <c r="M2796" s="16">
        <v>2</v>
      </c>
      <c r="N2796" s="16">
        <v>0</v>
      </c>
      <c r="O2796" s="16">
        <v>0</v>
      </c>
      <c r="P2796" s="16">
        <v>0</v>
      </c>
      <c r="Q2796" s="16">
        <v>0</v>
      </c>
      <c r="R2796" s="16">
        <v>0</v>
      </c>
      <c r="S2796" s="16">
        <v>0</v>
      </c>
      <c r="T2796" s="16">
        <v>0</v>
      </c>
      <c r="U2796" s="16">
        <v>0</v>
      </c>
    </row>
    <row r="2797" spans="1:21" x14ac:dyDescent="0.2">
      <c r="A2797" s="23"/>
      <c r="B2797" s="14">
        <v>2776</v>
      </c>
      <c r="C2797" s="16">
        <v>2776</v>
      </c>
      <c r="D2797" s="16">
        <v>22979</v>
      </c>
      <c r="E2797" s="16">
        <v>1</v>
      </c>
      <c r="F2797" s="16">
        <v>192</v>
      </c>
      <c r="G2797" s="16">
        <v>14</v>
      </c>
      <c r="H2797" s="16">
        <v>5</v>
      </c>
      <c r="I2797" s="16">
        <v>28</v>
      </c>
      <c r="J2797" s="16">
        <v>2</v>
      </c>
      <c r="K2797" s="16">
        <v>0</v>
      </c>
      <c r="L2797" s="16">
        <v>1</v>
      </c>
      <c r="M2797" s="16">
        <v>1</v>
      </c>
      <c r="N2797" s="16">
        <v>0</v>
      </c>
      <c r="O2797" s="16">
        <v>0</v>
      </c>
      <c r="P2797" s="16">
        <v>0</v>
      </c>
      <c r="Q2797" s="16">
        <v>0</v>
      </c>
      <c r="R2797" s="16">
        <v>0</v>
      </c>
      <c r="S2797" s="16">
        <v>0</v>
      </c>
      <c r="T2797" s="16">
        <v>0</v>
      </c>
      <c r="U2797" s="16">
        <v>0</v>
      </c>
    </row>
    <row r="2798" spans="1:21" x14ac:dyDescent="0.2">
      <c r="A2798" s="23"/>
      <c r="B2798" s="14">
        <v>2781</v>
      </c>
      <c r="C2798" s="16">
        <v>2781</v>
      </c>
      <c r="D2798" s="16">
        <v>23021</v>
      </c>
      <c r="E2798" s="16">
        <v>0</v>
      </c>
      <c r="F2798" s="16">
        <v>152</v>
      </c>
      <c r="G2798" s="16">
        <v>20</v>
      </c>
      <c r="H2798" s="16">
        <v>1</v>
      </c>
      <c r="I2798" s="16">
        <v>20</v>
      </c>
      <c r="J2798" s="16">
        <v>0</v>
      </c>
      <c r="K2798" s="16">
        <v>0</v>
      </c>
      <c r="L2798" s="16">
        <v>0</v>
      </c>
      <c r="M2798" s="16">
        <v>1</v>
      </c>
      <c r="N2798" s="16">
        <v>0</v>
      </c>
      <c r="O2798" s="16">
        <v>0</v>
      </c>
      <c r="P2798" s="16">
        <v>0</v>
      </c>
      <c r="Q2798" s="16">
        <v>0</v>
      </c>
      <c r="R2798" s="16">
        <v>0</v>
      </c>
      <c r="S2798" s="16">
        <v>0</v>
      </c>
      <c r="T2798" s="16">
        <v>0</v>
      </c>
      <c r="U2798" s="16">
        <v>0</v>
      </c>
    </row>
    <row r="2799" spans="1:21" x14ac:dyDescent="0.2">
      <c r="A2799" s="23"/>
      <c r="B2799" s="14">
        <v>2782</v>
      </c>
      <c r="C2799" s="16">
        <v>2782</v>
      </c>
      <c r="D2799" s="16">
        <v>23022</v>
      </c>
      <c r="E2799" s="16">
        <v>1</v>
      </c>
      <c r="F2799" s="16">
        <v>34</v>
      </c>
      <c r="G2799" s="16">
        <v>12</v>
      </c>
      <c r="H2799" s="16">
        <v>1</v>
      </c>
      <c r="I2799" s="16">
        <v>12</v>
      </c>
      <c r="J2799" s="16">
        <v>0</v>
      </c>
      <c r="K2799" s="16">
        <v>0</v>
      </c>
      <c r="L2799" s="16">
        <v>0</v>
      </c>
      <c r="M2799" s="16">
        <v>0</v>
      </c>
      <c r="N2799" s="16">
        <v>0</v>
      </c>
      <c r="O2799" s="16">
        <v>1</v>
      </c>
      <c r="P2799" s="16">
        <v>0</v>
      </c>
      <c r="Q2799" s="16">
        <v>0</v>
      </c>
      <c r="R2799" s="16">
        <v>0</v>
      </c>
      <c r="S2799" s="16">
        <v>0</v>
      </c>
      <c r="T2799" s="16">
        <v>0</v>
      </c>
      <c r="U2799" s="16">
        <v>1</v>
      </c>
    </row>
    <row r="2800" spans="1:21" x14ac:dyDescent="0.2">
      <c r="A2800" s="23" t="s">
        <v>48</v>
      </c>
      <c r="B2800" s="14">
        <v>2786</v>
      </c>
      <c r="C2800" s="16">
        <v>2786</v>
      </c>
      <c r="D2800" s="16">
        <v>23056</v>
      </c>
      <c r="E2800" s="16">
        <v>1</v>
      </c>
      <c r="F2800" s="16">
        <v>173</v>
      </c>
      <c r="G2800" s="16">
        <v>14</v>
      </c>
      <c r="H2800" s="16">
        <v>11</v>
      </c>
      <c r="I2800" s="16">
        <v>56</v>
      </c>
      <c r="J2800" s="16">
        <v>1</v>
      </c>
      <c r="K2800" s="16">
        <v>0</v>
      </c>
      <c r="L2800" s="16">
        <v>6</v>
      </c>
      <c r="M2800" s="16">
        <v>2</v>
      </c>
      <c r="N2800" s="16">
        <v>0</v>
      </c>
      <c r="O2800" s="16">
        <v>0</v>
      </c>
      <c r="P2800" s="16">
        <v>0</v>
      </c>
      <c r="Q2800" s="16">
        <v>0</v>
      </c>
      <c r="R2800" s="16">
        <v>0</v>
      </c>
      <c r="S2800" s="16">
        <v>0</v>
      </c>
      <c r="T2800" s="16">
        <v>0</v>
      </c>
      <c r="U2800" s="16">
        <v>0</v>
      </c>
    </row>
    <row r="2801" spans="1:21" x14ac:dyDescent="0.2">
      <c r="A2801" s="23"/>
      <c r="B2801" s="14">
        <v>2789</v>
      </c>
      <c r="C2801" s="16">
        <v>2789</v>
      </c>
      <c r="D2801" s="16">
        <v>23086</v>
      </c>
      <c r="E2801" s="16">
        <v>1</v>
      </c>
      <c r="F2801" s="16">
        <v>228</v>
      </c>
      <c r="G2801" s="16">
        <v>16</v>
      </c>
      <c r="H2801" s="16">
        <v>2</v>
      </c>
      <c r="I2801" s="16">
        <v>22</v>
      </c>
      <c r="J2801" s="16">
        <v>0</v>
      </c>
      <c r="K2801" s="16">
        <v>0</v>
      </c>
      <c r="L2801" s="16">
        <v>0</v>
      </c>
      <c r="M2801" s="16">
        <v>2</v>
      </c>
      <c r="N2801" s="16">
        <v>0</v>
      </c>
      <c r="O2801" s="16">
        <v>0</v>
      </c>
      <c r="P2801" s="16">
        <v>0</v>
      </c>
      <c r="Q2801" s="16">
        <v>0</v>
      </c>
      <c r="R2801" s="16">
        <v>0</v>
      </c>
      <c r="S2801" s="16">
        <v>0</v>
      </c>
      <c r="T2801" s="16">
        <v>0</v>
      </c>
      <c r="U2801" s="16">
        <v>0</v>
      </c>
    </row>
    <row r="2802" spans="1:21" x14ac:dyDescent="0.2">
      <c r="A2802" s="23"/>
      <c r="B2802" s="14">
        <v>2796</v>
      </c>
      <c r="C2802" s="16">
        <v>2796</v>
      </c>
      <c r="D2802" s="16">
        <v>23129</v>
      </c>
      <c r="E2802" s="16">
        <v>1</v>
      </c>
      <c r="F2802" s="16">
        <v>129</v>
      </c>
      <c r="G2802" s="16">
        <v>10</v>
      </c>
      <c r="H2802" s="16">
        <v>1</v>
      </c>
      <c r="I2802" s="16">
        <v>10</v>
      </c>
      <c r="J2802" s="16">
        <v>0</v>
      </c>
      <c r="K2802" s="16">
        <v>0</v>
      </c>
      <c r="L2802" s="16">
        <v>0</v>
      </c>
      <c r="M2802" s="16">
        <v>0</v>
      </c>
      <c r="N2802" s="16">
        <v>0</v>
      </c>
      <c r="O2802" s="16">
        <v>0</v>
      </c>
      <c r="P2802" s="16">
        <v>0</v>
      </c>
      <c r="Q2802" s="16">
        <v>0</v>
      </c>
      <c r="R2802" s="16">
        <v>0</v>
      </c>
      <c r="S2802" s="16">
        <v>0</v>
      </c>
      <c r="T2802" s="16">
        <v>0</v>
      </c>
      <c r="U2802" s="16">
        <v>0</v>
      </c>
    </row>
    <row r="2803" spans="1:21" x14ac:dyDescent="0.2">
      <c r="A2803" s="23"/>
      <c r="B2803" s="14">
        <v>2798</v>
      </c>
      <c r="C2803" s="16">
        <v>2798</v>
      </c>
      <c r="D2803" s="16">
        <v>23190</v>
      </c>
      <c r="E2803" s="16">
        <v>0</v>
      </c>
      <c r="F2803" s="16">
        <v>120</v>
      </c>
      <c r="G2803" s="16">
        <v>2</v>
      </c>
      <c r="H2803" s="16">
        <v>2</v>
      </c>
      <c r="I2803" s="16">
        <v>4</v>
      </c>
      <c r="J2803" s="16">
        <v>0</v>
      </c>
      <c r="K2803" s="16">
        <v>0</v>
      </c>
      <c r="L2803" s="16">
        <v>0</v>
      </c>
      <c r="M2803" s="16">
        <v>0</v>
      </c>
      <c r="N2803" s="16">
        <v>0</v>
      </c>
      <c r="O2803" s="16">
        <v>0</v>
      </c>
      <c r="P2803" s="16">
        <v>0</v>
      </c>
      <c r="Q2803" s="16">
        <v>0</v>
      </c>
      <c r="R2803" s="16">
        <v>0</v>
      </c>
      <c r="S2803" s="16">
        <v>0</v>
      </c>
      <c r="T2803" s="16">
        <v>0</v>
      </c>
      <c r="U2803" s="16">
        <v>0</v>
      </c>
    </row>
    <row r="2804" spans="1:21" x14ac:dyDescent="0.2">
      <c r="A2804" s="23"/>
      <c r="B2804" s="14">
        <v>2800</v>
      </c>
      <c r="C2804" s="16">
        <v>2800</v>
      </c>
      <c r="D2804" s="16">
        <v>23210</v>
      </c>
      <c r="E2804" s="16">
        <v>0</v>
      </c>
      <c r="F2804" s="16">
        <v>263</v>
      </c>
      <c r="G2804" s="16">
        <v>10</v>
      </c>
      <c r="H2804" s="16">
        <v>2</v>
      </c>
      <c r="I2804" s="16">
        <v>14</v>
      </c>
      <c r="J2804" s="16">
        <v>0</v>
      </c>
      <c r="K2804" s="16">
        <v>1</v>
      </c>
      <c r="L2804" s="16">
        <v>0</v>
      </c>
      <c r="M2804" s="16">
        <v>0</v>
      </c>
      <c r="N2804" s="16">
        <v>0</v>
      </c>
      <c r="O2804" s="16">
        <v>0</v>
      </c>
      <c r="P2804" s="16">
        <v>0</v>
      </c>
      <c r="Q2804" s="16">
        <v>1</v>
      </c>
      <c r="R2804" s="16">
        <v>0</v>
      </c>
      <c r="S2804" s="16">
        <v>0</v>
      </c>
      <c r="T2804" s="16">
        <v>0</v>
      </c>
      <c r="U2804" s="16">
        <v>1</v>
      </c>
    </row>
    <row r="2805" spans="1:21" x14ac:dyDescent="0.2">
      <c r="A2805" s="23"/>
      <c r="B2805" s="14">
        <v>2801</v>
      </c>
      <c r="C2805" s="16">
        <v>2801</v>
      </c>
      <c r="D2805" s="16">
        <v>23211</v>
      </c>
      <c r="E2805" s="16">
        <v>0</v>
      </c>
      <c r="F2805" s="16">
        <v>112</v>
      </c>
      <c r="G2805" s="16">
        <v>8</v>
      </c>
      <c r="H2805" s="16">
        <v>1</v>
      </c>
      <c r="I2805" s="16">
        <v>8</v>
      </c>
      <c r="J2805" s="16">
        <v>0</v>
      </c>
      <c r="K2805" s="16">
        <v>0</v>
      </c>
      <c r="L2805" s="16">
        <v>0</v>
      </c>
      <c r="M2805" s="16">
        <v>0</v>
      </c>
      <c r="N2805" s="16">
        <v>0</v>
      </c>
      <c r="O2805" s="16">
        <v>0</v>
      </c>
      <c r="P2805" s="16">
        <v>0</v>
      </c>
      <c r="Q2805" s="16">
        <v>0</v>
      </c>
      <c r="R2805" s="16">
        <v>0</v>
      </c>
      <c r="S2805" s="16">
        <v>0</v>
      </c>
      <c r="T2805" s="16">
        <v>0</v>
      </c>
      <c r="U2805" s="16">
        <v>0</v>
      </c>
    </row>
    <row r="2806" spans="1:21" x14ac:dyDescent="0.2">
      <c r="A2806" s="23"/>
      <c r="B2806" s="14">
        <v>2803</v>
      </c>
      <c r="C2806" s="16">
        <v>2803</v>
      </c>
      <c r="D2806" s="16">
        <v>23217</v>
      </c>
      <c r="E2806" s="16">
        <v>1</v>
      </c>
      <c r="F2806" s="16">
        <v>344</v>
      </c>
      <c r="G2806" s="16">
        <v>36</v>
      </c>
      <c r="H2806" s="16">
        <v>4</v>
      </c>
      <c r="I2806" s="16">
        <v>50</v>
      </c>
      <c r="J2806" s="16">
        <v>2</v>
      </c>
      <c r="K2806" s="16">
        <v>0</v>
      </c>
      <c r="L2806" s="16">
        <v>1</v>
      </c>
      <c r="M2806" s="16">
        <v>0</v>
      </c>
      <c r="N2806" s="16">
        <v>1</v>
      </c>
      <c r="O2806" s="16">
        <v>1</v>
      </c>
      <c r="P2806" s="16">
        <v>0</v>
      </c>
      <c r="Q2806" s="16">
        <v>0</v>
      </c>
      <c r="R2806" s="16">
        <v>0</v>
      </c>
      <c r="S2806" s="16">
        <v>0</v>
      </c>
      <c r="T2806" s="16">
        <v>0</v>
      </c>
      <c r="U2806" s="16">
        <v>1</v>
      </c>
    </row>
    <row r="2807" spans="1:21" x14ac:dyDescent="0.2">
      <c r="A2807" s="23"/>
      <c r="B2807" s="14">
        <v>2804</v>
      </c>
      <c r="C2807" s="16">
        <v>2804</v>
      </c>
      <c r="D2807" s="16">
        <v>23258</v>
      </c>
      <c r="E2807" s="16">
        <v>1</v>
      </c>
      <c r="F2807" s="16">
        <v>297</v>
      </c>
      <c r="G2807" s="16">
        <v>10</v>
      </c>
      <c r="H2807" s="16">
        <v>8</v>
      </c>
      <c r="I2807" s="16">
        <v>36</v>
      </c>
      <c r="J2807" s="16">
        <v>1</v>
      </c>
      <c r="K2807" s="16">
        <v>1</v>
      </c>
      <c r="L2807" s="16">
        <v>1</v>
      </c>
      <c r="M2807" s="16">
        <v>2</v>
      </c>
      <c r="N2807" s="16">
        <v>1</v>
      </c>
      <c r="O2807" s="16">
        <v>1</v>
      </c>
      <c r="P2807" s="16">
        <v>0</v>
      </c>
      <c r="Q2807" s="16">
        <v>0</v>
      </c>
      <c r="R2807" s="16">
        <v>0</v>
      </c>
      <c r="S2807" s="16">
        <v>0</v>
      </c>
      <c r="T2807" s="16">
        <v>0</v>
      </c>
      <c r="U2807" s="16">
        <v>1</v>
      </c>
    </row>
    <row r="2808" spans="1:21" x14ac:dyDescent="0.2">
      <c r="A2808" s="23"/>
      <c r="B2808" s="14">
        <v>2805</v>
      </c>
      <c r="C2808" s="16">
        <v>2805</v>
      </c>
      <c r="D2808" s="16">
        <v>23261</v>
      </c>
      <c r="E2808" s="16">
        <v>0</v>
      </c>
      <c r="F2808" s="16">
        <v>110</v>
      </c>
      <c r="G2808" s="16">
        <v>26</v>
      </c>
      <c r="H2808" s="16">
        <v>1</v>
      </c>
      <c r="I2808" s="16">
        <v>26</v>
      </c>
      <c r="J2808" s="16">
        <v>0</v>
      </c>
      <c r="K2808" s="16">
        <v>0</v>
      </c>
      <c r="L2808" s="16">
        <v>0</v>
      </c>
      <c r="M2808" s="16">
        <v>0</v>
      </c>
      <c r="N2808" s="16">
        <v>0</v>
      </c>
      <c r="O2808" s="16">
        <v>0</v>
      </c>
      <c r="P2808" s="16">
        <v>0</v>
      </c>
      <c r="Q2808" s="16">
        <v>0</v>
      </c>
      <c r="R2808" s="16">
        <v>0</v>
      </c>
      <c r="S2808" s="16">
        <v>0</v>
      </c>
      <c r="T2808" s="16">
        <v>0</v>
      </c>
      <c r="U2808" s="16">
        <v>0</v>
      </c>
    </row>
    <row r="2809" spans="1:21" x14ac:dyDescent="0.2">
      <c r="A2809" s="23"/>
      <c r="B2809" s="14">
        <v>2809</v>
      </c>
      <c r="C2809" s="16">
        <v>2809</v>
      </c>
      <c r="D2809" s="16">
        <v>23284</v>
      </c>
      <c r="E2809" s="16">
        <v>1</v>
      </c>
      <c r="F2809" s="16">
        <v>110</v>
      </c>
      <c r="G2809" s="16">
        <v>12</v>
      </c>
      <c r="H2809" s="16">
        <v>1</v>
      </c>
      <c r="I2809" s="16">
        <v>12</v>
      </c>
      <c r="J2809" s="16">
        <v>0</v>
      </c>
      <c r="K2809" s="16">
        <v>0</v>
      </c>
      <c r="L2809" s="16">
        <v>0</v>
      </c>
      <c r="M2809" s="16">
        <v>0</v>
      </c>
      <c r="N2809" s="16">
        <v>0</v>
      </c>
      <c r="O2809" s="16">
        <v>0</v>
      </c>
      <c r="P2809" s="16">
        <v>0</v>
      </c>
      <c r="Q2809" s="16">
        <v>0</v>
      </c>
      <c r="R2809" s="16">
        <v>0</v>
      </c>
      <c r="S2809" s="16">
        <v>0</v>
      </c>
      <c r="T2809" s="16">
        <v>0</v>
      </c>
      <c r="U2809" s="16">
        <v>0</v>
      </c>
    </row>
    <row r="2810" spans="1:21" x14ac:dyDescent="0.2">
      <c r="A2810" s="23"/>
      <c r="B2810" s="14">
        <v>2812</v>
      </c>
      <c r="C2810" s="16">
        <v>2812</v>
      </c>
      <c r="D2810" s="16">
        <v>23294</v>
      </c>
      <c r="E2810" s="16">
        <v>1</v>
      </c>
      <c r="F2810" s="16">
        <v>86</v>
      </c>
      <c r="G2810" s="16">
        <v>16</v>
      </c>
      <c r="H2810" s="16">
        <v>4</v>
      </c>
      <c r="I2810" s="16">
        <v>36</v>
      </c>
      <c r="J2810" s="16">
        <v>1</v>
      </c>
      <c r="K2810" s="16">
        <v>2</v>
      </c>
      <c r="L2810" s="16">
        <v>0</v>
      </c>
      <c r="M2810" s="16">
        <v>1</v>
      </c>
      <c r="N2810" s="16">
        <v>0</v>
      </c>
      <c r="O2810" s="16">
        <v>0</v>
      </c>
      <c r="P2810" s="16">
        <v>0</v>
      </c>
      <c r="Q2810" s="16">
        <v>0</v>
      </c>
      <c r="R2810" s="16">
        <v>0</v>
      </c>
      <c r="S2810" s="16">
        <v>0</v>
      </c>
      <c r="T2810" s="16">
        <v>0</v>
      </c>
      <c r="U2810" s="16">
        <v>0</v>
      </c>
    </row>
    <row r="2811" spans="1:21" x14ac:dyDescent="0.2">
      <c r="A2811" s="23"/>
      <c r="B2811" s="14">
        <v>2813</v>
      </c>
      <c r="C2811" s="16">
        <v>2813</v>
      </c>
      <c r="D2811" s="16">
        <v>23299</v>
      </c>
      <c r="E2811" s="16">
        <v>1</v>
      </c>
      <c r="F2811" s="16">
        <v>272</v>
      </c>
      <c r="G2811" s="16">
        <v>10</v>
      </c>
      <c r="H2811" s="16">
        <v>11</v>
      </c>
      <c r="I2811" s="16">
        <v>70</v>
      </c>
      <c r="J2811" s="16">
        <v>2</v>
      </c>
      <c r="K2811" s="16">
        <v>2</v>
      </c>
      <c r="L2811" s="16">
        <v>1</v>
      </c>
      <c r="M2811" s="16">
        <v>2</v>
      </c>
      <c r="N2811" s="16">
        <v>1</v>
      </c>
      <c r="O2811" s="16">
        <v>0</v>
      </c>
      <c r="P2811" s="16">
        <v>2</v>
      </c>
      <c r="Q2811" s="16">
        <v>1</v>
      </c>
      <c r="R2811" s="16">
        <v>0</v>
      </c>
      <c r="S2811" s="16">
        <v>1</v>
      </c>
      <c r="T2811" s="16">
        <v>0</v>
      </c>
      <c r="U2811" s="16">
        <v>4</v>
      </c>
    </row>
    <row r="2812" spans="1:21" x14ac:dyDescent="0.2">
      <c r="A2812" s="23"/>
      <c r="B2812" s="14">
        <v>2818</v>
      </c>
      <c r="C2812" s="16">
        <v>2818</v>
      </c>
      <c r="D2812" s="16">
        <v>23319</v>
      </c>
      <c r="E2812" s="16">
        <v>1</v>
      </c>
      <c r="F2812" s="16">
        <v>448</v>
      </c>
      <c r="G2812" s="16">
        <v>30</v>
      </c>
      <c r="H2812" s="16">
        <v>11</v>
      </c>
      <c r="I2812" s="16">
        <v>70</v>
      </c>
      <c r="J2812" s="16">
        <v>2</v>
      </c>
      <c r="K2812" s="16">
        <v>1</v>
      </c>
      <c r="L2812" s="16">
        <v>2</v>
      </c>
      <c r="M2812" s="16">
        <v>2</v>
      </c>
      <c r="N2812" s="16">
        <v>2</v>
      </c>
      <c r="O2812" s="16">
        <v>1</v>
      </c>
      <c r="P2812" s="16">
        <v>1</v>
      </c>
      <c r="Q2812" s="16">
        <v>0</v>
      </c>
      <c r="R2812" s="16">
        <v>0</v>
      </c>
      <c r="S2812" s="16">
        <v>1</v>
      </c>
      <c r="T2812" s="16">
        <v>0</v>
      </c>
      <c r="U2812" s="16">
        <v>3</v>
      </c>
    </row>
    <row r="2813" spans="1:21" x14ac:dyDescent="0.2">
      <c r="A2813" s="23"/>
      <c r="B2813" s="14">
        <v>2819</v>
      </c>
      <c r="C2813" s="16">
        <v>2819</v>
      </c>
      <c r="D2813" s="16">
        <v>23331</v>
      </c>
      <c r="E2813" s="16">
        <v>1</v>
      </c>
      <c r="F2813" s="16">
        <v>246</v>
      </c>
      <c r="G2813" s="16">
        <v>6</v>
      </c>
      <c r="H2813" s="16">
        <v>2</v>
      </c>
      <c r="I2813" s="16">
        <v>12</v>
      </c>
      <c r="J2813" s="16">
        <v>0</v>
      </c>
      <c r="K2813" s="16">
        <v>0</v>
      </c>
      <c r="L2813" s="16">
        <v>0</v>
      </c>
      <c r="M2813" s="16">
        <v>0</v>
      </c>
      <c r="N2813" s="16">
        <v>0</v>
      </c>
      <c r="O2813" s="16">
        <v>0</v>
      </c>
      <c r="P2813" s="16">
        <v>3</v>
      </c>
      <c r="Q2813" s="16">
        <v>0</v>
      </c>
      <c r="R2813" s="16">
        <v>0</v>
      </c>
      <c r="S2813" s="16">
        <v>0</v>
      </c>
      <c r="T2813" s="16">
        <v>0</v>
      </c>
      <c r="U2813" s="16">
        <v>3</v>
      </c>
    </row>
    <row r="2814" spans="1:21" x14ac:dyDescent="0.2">
      <c r="A2814" s="23"/>
      <c r="B2814" s="14">
        <v>2820</v>
      </c>
      <c r="C2814" s="16">
        <v>2820</v>
      </c>
      <c r="D2814" s="16">
        <v>23336</v>
      </c>
      <c r="E2814" s="16">
        <v>0</v>
      </c>
      <c r="F2814" s="16">
        <v>157</v>
      </c>
      <c r="G2814" s="16">
        <v>14</v>
      </c>
      <c r="H2814" s="16">
        <v>2</v>
      </c>
      <c r="I2814" s="16">
        <v>18</v>
      </c>
      <c r="J2814" s="16">
        <v>1</v>
      </c>
      <c r="K2814" s="16">
        <v>1</v>
      </c>
      <c r="L2814" s="16">
        <v>0</v>
      </c>
      <c r="M2814" s="16">
        <v>0</v>
      </c>
      <c r="N2814" s="16">
        <v>0</v>
      </c>
      <c r="O2814" s="16">
        <v>0</v>
      </c>
      <c r="P2814" s="16">
        <v>0</v>
      </c>
      <c r="Q2814" s="16">
        <v>1</v>
      </c>
      <c r="R2814" s="16">
        <v>0</v>
      </c>
      <c r="S2814" s="16">
        <v>0</v>
      </c>
      <c r="T2814" s="16">
        <v>0</v>
      </c>
      <c r="U2814" s="16">
        <v>1</v>
      </c>
    </row>
    <row r="2815" spans="1:21" x14ac:dyDescent="0.2">
      <c r="A2815" s="23"/>
      <c r="B2815" s="14">
        <v>2822</v>
      </c>
      <c r="C2815" s="16">
        <v>2822</v>
      </c>
      <c r="D2815" s="16">
        <v>23358</v>
      </c>
      <c r="E2815" s="16">
        <v>1</v>
      </c>
      <c r="F2815" s="16">
        <v>153</v>
      </c>
      <c r="G2815" s="16">
        <v>10</v>
      </c>
      <c r="H2815" s="16">
        <v>6</v>
      </c>
      <c r="I2815" s="16">
        <v>30</v>
      </c>
      <c r="J2815" s="16">
        <v>1</v>
      </c>
      <c r="K2815" s="16">
        <v>1</v>
      </c>
      <c r="L2815" s="16">
        <v>1</v>
      </c>
      <c r="M2815" s="16">
        <v>0</v>
      </c>
      <c r="N2815" s="16">
        <v>1</v>
      </c>
      <c r="O2815" s="16">
        <v>0</v>
      </c>
      <c r="P2815" s="16">
        <v>0</v>
      </c>
      <c r="Q2815" s="16">
        <v>0</v>
      </c>
      <c r="R2815" s="16">
        <v>0</v>
      </c>
      <c r="S2815" s="16">
        <v>0</v>
      </c>
      <c r="T2815" s="16">
        <v>0</v>
      </c>
      <c r="U2815" s="16">
        <v>0</v>
      </c>
    </row>
    <row r="2816" spans="1:21" x14ac:dyDescent="0.2">
      <c r="A2816" s="23"/>
      <c r="B2816" s="14">
        <v>2828</v>
      </c>
      <c r="C2816" s="16">
        <v>2828</v>
      </c>
      <c r="D2816" s="16">
        <v>23400</v>
      </c>
      <c r="E2816" s="16">
        <v>0</v>
      </c>
      <c r="F2816" s="16">
        <v>215</v>
      </c>
      <c r="G2816" s="16">
        <v>12</v>
      </c>
      <c r="H2816" s="16">
        <v>2</v>
      </c>
      <c r="I2816" s="16">
        <v>16</v>
      </c>
      <c r="J2816" s="16">
        <v>1</v>
      </c>
      <c r="K2816" s="16">
        <v>0</v>
      </c>
      <c r="L2816" s="16">
        <v>0</v>
      </c>
      <c r="M2816" s="16">
        <v>0</v>
      </c>
      <c r="N2816" s="16">
        <v>0</v>
      </c>
      <c r="O2816" s="16">
        <v>0</v>
      </c>
      <c r="P2816" s="16">
        <v>0</v>
      </c>
      <c r="Q2816" s="16">
        <v>0</v>
      </c>
      <c r="R2816" s="16">
        <v>0</v>
      </c>
      <c r="S2816" s="16">
        <v>0</v>
      </c>
      <c r="T2816" s="16">
        <v>0</v>
      </c>
      <c r="U2816" s="16">
        <v>0</v>
      </c>
    </row>
    <row r="2817" spans="1:21" x14ac:dyDescent="0.2">
      <c r="A2817" s="23"/>
      <c r="B2817" s="14">
        <v>2833</v>
      </c>
      <c r="C2817" s="16">
        <v>2833</v>
      </c>
      <c r="D2817" s="16">
        <v>23483</v>
      </c>
      <c r="E2817" s="16">
        <v>0</v>
      </c>
      <c r="F2817" s="16">
        <v>78</v>
      </c>
      <c r="G2817" s="16">
        <v>8</v>
      </c>
      <c r="H2817" s="16">
        <v>2</v>
      </c>
      <c r="I2817" s="16">
        <v>12</v>
      </c>
      <c r="J2817" s="16">
        <v>0</v>
      </c>
      <c r="K2817" s="16">
        <v>0</v>
      </c>
      <c r="L2817" s="16">
        <v>0</v>
      </c>
      <c r="M2817" s="16">
        <v>0</v>
      </c>
      <c r="N2817" s="16">
        <v>0</v>
      </c>
      <c r="O2817" s="16">
        <v>1</v>
      </c>
      <c r="P2817" s="16">
        <v>0</v>
      </c>
      <c r="Q2817" s="16">
        <v>0</v>
      </c>
      <c r="R2817" s="16">
        <v>0</v>
      </c>
      <c r="S2817" s="16">
        <v>0</v>
      </c>
      <c r="T2817" s="16">
        <v>1</v>
      </c>
      <c r="U2817" s="16">
        <v>1</v>
      </c>
    </row>
    <row r="2818" spans="1:21" x14ac:dyDescent="0.2">
      <c r="A2818" s="23"/>
      <c r="B2818" s="14">
        <v>2837</v>
      </c>
      <c r="C2818" s="16">
        <v>2837</v>
      </c>
      <c r="D2818" s="16">
        <v>23503</v>
      </c>
      <c r="E2818" s="16">
        <v>1</v>
      </c>
      <c r="F2818" s="16">
        <v>158</v>
      </c>
      <c r="G2818" s="16">
        <v>18</v>
      </c>
      <c r="H2818" s="16">
        <v>4</v>
      </c>
      <c r="I2818" s="16">
        <v>32</v>
      </c>
      <c r="J2818" s="16">
        <v>2</v>
      </c>
      <c r="K2818" s="16">
        <v>0</v>
      </c>
      <c r="L2818" s="16">
        <v>2</v>
      </c>
      <c r="M2818" s="16">
        <v>0</v>
      </c>
      <c r="N2818" s="16">
        <v>0</v>
      </c>
      <c r="O2818" s="16">
        <v>0</v>
      </c>
      <c r="P2818" s="16">
        <v>0</v>
      </c>
      <c r="Q2818" s="16">
        <v>0</v>
      </c>
      <c r="R2818" s="16">
        <v>0</v>
      </c>
      <c r="S2818" s="16">
        <v>0</v>
      </c>
      <c r="T2818" s="16">
        <v>0</v>
      </c>
      <c r="U2818" s="16">
        <v>0</v>
      </c>
    </row>
    <row r="2819" spans="1:21" x14ac:dyDescent="0.2">
      <c r="A2819" s="23"/>
      <c r="B2819" s="14">
        <v>2839</v>
      </c>
      <c r="C2819" s="16">
        <v>2839</v>
      </c>
      <c r="D2819" s="16">
        <v>23514</v>
      </c>
      <c r="E2819" s="16">
        <v>1</v>
      </c>
      <c r="F2819" s="16">
        <v>112</v>
      </c>
      <c r="G2819" s="16">
        <v>4</v>
      </c>
      <c r="H2819" s="16">
        <v>2</v>
      </c>
      <c r="I2819" s="16">
        <v>6</v>
      </c>
      <c r="J2819" s="16">
        <v>0</v>
      </c>
      <c r="K2819" s="16">
        <v>0</v>
      </c>
      <c r="L2819" s="16">
        <v>0</v>
      </c>
      <c r="M2819" s="16">
        <v>0</v>
      </c>
      <c r="N2819" s="16">
        <v>0</v>
      </c>
      <c r="O2819" s="16">
        <v>0</v>
      </c>
      <c r="P2819" s="16">
        <v>0</v>
      </c>
      <c r="Q2819" s="16">
        <v>0</v>
      </c>
      <c r="R2819" s="16">
        <v>0</v>
      </c>
      <c r="S2819" s="16">
        <v>0</v>
      </c>
      <c r="T2819" s="16">
        <v>0</v>
      </c>
      <c r="U2819" s="16">
        <v>0</v>
      </c>
    </row>
    <row r="2820" spans="1:21" x14ac:dyDescent="0.2">
      <c r="A2820" s="23" t="s">
        <v>48</v>
      </c>
      <c r="B2820" s="14">
        <v>2842</v>
      </c>
      <c r="C2820" s="16">
        <v>2842</v>
      </c>
      <c r="D2820" s="16">
        <v>23541</v>
      </c>
      <c r="E2820" s="16">
        <v>1</v>
      </c>
      <c r="F2820" s="16">
        <v>145</v>
      </c>
      <c r="G2820" s="16">
        <v>2</v>
      </c>
      <c r="H2820" s="16">
        <v>1</v>
      </c>
      <c r="I2820" s="16">
        <v>2</v>
      </c>
      <c r="J2820" s="16">
        <v>0</v>
      </c>
      <c r="K2820" s="16">
        <v>0</v>
      </c>
      <c r="L2820" s="16">
        <v>0</v>
      </c>
      <c r="M2820" s="16">
        <v>0</v>
      </c>
      <c r="N2820" s="16">
        <v>0</v>
      </c>
      <c r="O2820" s="16">
        <v>0</v>
      </c>
      <c r="P2820" s="16">
        <v>0</v>
      </c>
      <c r="Q2820" s="16">
        <v>0</v>
      </c>
      <c r="R2820" s="16">
        <v>0</v>
      </c>
      <c r="S2820" s="16">
        <v>0</v>
      </c>
      <c r="T2820" s="16">
        <v>0</v>
      </c>
      <c r="U2820" s="16">
        <v>0</v>
      </c>
    </row>
    <row r="2821" spans="1:21" x14ac:dyDescent="0.2">
      <c r="A2821" s="23"/>
      <c r="B2821" s="14">
        <v>2847</v>
      </c>
      <c r="C2821" s="16">
        <v>2847</v>
      </c>
      <c r="D2821" s="16">
        <v>23564</v>
      </c>
      <c r="E2821" s="16">
        <v>0</v>
      </c>
      <c r="F2821" s="16">
        <v>281</v>
      </c>
      <c r="G2821" s="16">
        <v>4</v>
      </c>
      <c r="H2821" s="16">
        <v>2</v>
      </c>
      <c r="I2821" s="16">
        <v>6</v>
      </c>
      <c r="J2821" s="16">
        <v>0</v>
      </c>
      <c r="K2821" s="16">
        <v>0</v>
      </c>
      <c r="L2821" s="16">
        <v>0</v>
      </c>
      <c r="M2821" s="16">
        <v>0</v>
      </c>
      <c r="N2821" s="16">
        <v>0</v>
      </c>
      <c r="O2821" s="16">
        <v>0</v>
      </c>
      <c r="P2821" s="16">
        <v>0</v>
      </c>
      <c r="Q2821" s="16">
        <v>0</v>
      </c>
      <c r="R2821" s="16">
        <v>0</v>
      </c>
      <c r="S2821" s="16">
        <v>0</v>
      </c>
      <c r="T2821" s="16">
        <v>0</v>
      </c>
      <c r="U2821" s="16">
        <v>0</v>
      </c>
    </row>
    <row r="2822" spans="1:21" x14ac:dyDescent="0.2">
      <c r="A2822" s="23"/>
      <c r="B2822" s="14">
        <v>2848</v>
      </c>
      <c r="C2822" s="16">
        <v>2848</v>
      </c>
      <c r="D2822" s="16">
        <v>23567</v>
      </c>
      <c r="E2822" s="16">
        <v>1</v>
      </c>
      <c r="F2822" s="16">
        <v>98</v>
      </c>
      <c r="G2822" s="16">
        <v>2</v>
      </c>
      <c r="H2822" s="16">
        <v>1</v>
      </c>
      <c r="I2822" s="16">
        <v>2</v>
      </c>
      <c r="J2822" s="16">
        <v>0</v>
      </c>
      <c r="K2822" s="16">
        <v>0</v>
      </c>
      <c r="L2822" s="16">
        <v>0</v>
      </c>
      <c r="M2822" s="16">
        <v>0</v>
      </c>
      <c r="N2822" s="16">
        <v>0</v>
      </c>
      <c r="O2822" s="16">
        <v>0</v>
      </c>
      <c r="P2822" s="16">
        <v>0</v>
      </c>
      <c r="Q2822" s="16">
        <v>0</v>
      </c>
      <c r="R2822" s="16">
        <v>0</v>
      </c>
      <c r="S2822" s="16">
        <v>0</v>
      </c>
      <c r="T2822" s="16">
        <v>0</v>
      </c>
      <c r="U2822" s="16">
        <v>0</v>
      </c>
    </row>
    <row r="2823" spans="1:21" x14ac:dyDescent="0.2">
      <c r="A2823" s="23"/>
      <c r="B2823" s="14">
        <v>2849</v>
      </c>
      <c r="C2823" s="16">
        <v>2849</v>
      </c>
      <c r="D2823" s="16">
        <v>23572</v>
      </c>
      <c r="E2823" s="16">
        <v>1</v>
      </c>
      <c r="F2823" s="16">
        <v>81</v>
      </c>
      <c r="G2823" s="16">
        <v>4</v>
      </c>
      <c r="H2823" s="16">
        <v>2</v>
      </c>
      <c r="I2823" s="16">
        <v>8</v>
      </c>
      <c r="J2823" s="16">
        <v>0</v>
      </c>
      <c r="K2823" s="16">
        <v>0</v>
      </c>
      <c r="L2823" s="16">
        <v>0</v>
      </c>
      <c r="M2823" s="16">
        <v>0</v>
      </c>
      <c r="N2823" s="16">
        <v>0</v>
      </c>
      <c r="O2823" s="16">
        <v>0</v>
      </c>
      <c r="P2823" s="16">
        <v>0</v>
      </c>
      <c r="Q2823" s="16">
        <v>0</v>
      </c>
      <c r="R2823" s="16">
        <v>0</v>
      </c>
      <c r="S2823" s="16">
        <v>0</v>
      </c>
      <c r="T2823" s="16">
        <v>0</v>
      </c>
      <c r="U2823" s="16">
        <v>0</v>
      </c>
    </row>
    <row r="2824" spans="1:21" x14ac:dyDescent="0.2">
      <c r="A2824" s="23"/>
      <c r="B2824" s="14">
        <v>2850</v>
      </c>
      <c r="C2824" s="16">
        <v>2850</v>
      </c>
      <c r="D2824" s="16">
        <v>23577</v>
      </c>
      <c r="E2824" s="16">
        <v>1</v>
      </c>
      <c r="F2824" s="16">
        <v>252</v>
      </c>
      <c r="G2824" s="16">
        <v>10</v>
      </c>
      <c r="H2824" s="16">
        <v>1</v>
      </c>
      <c r="I2824" s="16">
        <v>10</v>
      </c>
      <c r="J2824" s="16">
        <v>0</v>
      </c>
      <c r="K2824" s="16">
        <v>0</v>
      </c>
      <c r="L2824" s="16">
        <v>0</v>
      </c>
      <c r="M2824" s="16">
        <v>0</v>
      </c>
      <c r="N2824" s="16">
        <v>0</v>
      </c>
      <c r="O2824" s="16">
        <v>0</v>
      </c>
      <c r="P2824" s="16">
        <v>0</v>
      </c>
      <c r="Q2824" s="16">
        <v>0</v>
      </c>
      <c r="R2824" s="16">
        <v>0</v>
      </c>
      <c r="S2824" s="16">
        <v>0</v>
      </c>
      <c r="T2824" s="16">
        <v>0</v>
      </c>
      <c r="U2824" s="16">
        <v>0</v>
      </c>
    </row>
    <row r="2825" spans="1:21" x14ac:dyDescent="0.2">
      <c r="A2825" s="23"/>
      <c r="B2825" s="14">
        <v>2860</v>
      </c>
      <c r="C2825" s="16">
        <v>2860</v>
      </c>
      <c r="D2825" s="16">
        <v>23623</v>
      </c>
      <c r="E2825" s="16">
        <v>0</v>
      </c>
      <c r="F2825" s="16">
        <v>196</v>
      </c>
      <c r="G2825" s="16">
        <v>10</v>
      </c>
      <c r="H2825" s="16">
        <v>1</v>
      </c>
      <c r="I2825" s="16">
        <v>10</v>
      </c>
      <c r="J2825" s="16">
        <v>0</v>
      </c>
      <c r="K2825" s="16">
        <v>0</v>
      </c>
      <c r="L2825" s="16">
        <v>0</v>
      </c>
      <c r="M2825" s="16">
        <v>0</v>
      </c>
      <c r="N2825" s="16">
        <v>0</v>
      </c>
      <c r="O2825" s="16">
        <v>0</v>
      </c>
      <c r="P2825" s="16">
        <v>0</v>
      </c>
      <c r="Q2825" s="16">
        <v>0</v>
      </c>
      <c r="R2825" s="16">
        <v>0</v>
      </c>
      <c r="S2825" s="16">
        <v>0</v>
      </c>
      <c r="T2825" s="16">
        <v>0</v>
      </c>
      <c r="U2825" s="16">
        <v>0</v>
      </c>
    </row>
    <row r="2826" spans="1:21" x14ac:dyDescent="0.2">
      <c r="A2826" s="23"/>
      <c r="B2826" s="14">
        <v>2861</v>
      </c>
      <c r="C2826" s="16">
        <v>2861</v>
      </c>
      <c r="D2826" s="16">
        <v>23627</v>
      </c>
      <c r="E2826" s="16">
        <v>1</v>
      </c>
      <c r="F2826" s="16">
        <v>254</v>
      </c>
      <c r="G2826" s="16">
        <v>6</v>
      </c>
      <c r="H2826" s="16">
        <v>7</v>
      </c>
      <c r="I2826" s="16">
        <v>42</v>
      </c>
      <c r="J2826" s="16">
        <v>0</v>
      </c>
      <c r="K2826" s="16">
        <v>0</v>
      </c>
      <c r="L2826" s="16">
        <v>2</v>
      </c>
      <c r="M2826" s="16">
        <v>0</v>
      </c>
      <c r="N2826" s="16">
        <v>0</v>
      </c>
      <c r="O2826" s="16">
        <v>1</v>
      </c>
      <c r="P2826" s="16">
        <v>0</v>
      </c>
      <c r="Q2826" s="16">
        <v>0</v>
      </c>
      <c r="R2826" s="16">
        <v>0</v>
      </c>
      <c r="S2826" s="16">
        <v>0</v>
      </c>
      <c r="T2826" s="16">
        <v>0</v>
      </c>
      <c r="U2826" s="16">
        <v>1</v>
      </c>
    </row>
    <row r="2827" spans="1:21" x14ac:dyDescent="0.2">
      <c r="A2827" s="23"/>
      <c r="B2827" s="14">
        <v>2866</v>
      </c>
      <c r="C2827" s="16">
        <v>2866</v>
      </c>
      <c r="D2827" s="16">
        <v>23656</v>
      </c>
      <c r="E2827" s="16">
        <v>0</v>
      </c>
      <c r="F2827" s="16">
        <v>329</v>
      </c>
      <c r="G2827" s="16">
        <v>2</v>
      </c>
      <c r="H2827" s="16">
        <v>8</v>
      </c>
      <c r="I2827" s="16">
        <v>28</v>
      </c>
      <c r="J2827" s="16">
        <v>2</v>
      </c>
      <c r="K2827" s="16">
        <v>0</v>
      </c>
      <c r="L2827" s="16">
        <v>2</v>
      </c>
      <c r="M2827" s="16">
        <v>1</v>
      </c>
      <c r="N2827" s="16">
        <v>0</v>
      </c>
      <c r="O2827" s="16">
        <v>0</v>
      </c>
      <c r="P2827" s="16">
        <v>1</v>
      </c>
      <c r="Q2827" s="16">
        <v>0</v>
      </c>
      <c r="R2827" s="16">
        <v>0</v>
      </c>
      <c r="S2827" s="16">
        <v>0</v>
      </c>
      <c r="T2827" s="16">
        <v>0</v>
      </c>
      <c r="U2827" s="16">
        <v>1</v>
      </c>
    </row>
    <row r="2828" spans="1:21" x14ac:dyDescent="0.2">
      <c r="A2828" s="23"/>
      <c r="B2828" s="14">
        <v>2867</v>
      </c>
      <c r="C2828" s="16">
        <v>2867</v>
      </c>
      <c r="D2828" s="16">
        <v>23663</v>
      </c>
      <c r="E2828" s="16">
        <v>0</v>
      </c>
      <c r="F2828" s="16">
        <v>42</v>
      </c>
      <c r="G2828" s="16">
        <v>8</v>
      </c>
      <c r="H2828" s="16">
        <v>1</v>
      </c>
      <c r="I2828" s="16">
        <v>8</v>
      </c>
      <c r="J2828" s="16">
        <v>0</v>
      </c>
      <c r="K2828" s="16">
        <v>0</v>
      </c>
      <c r="L2828" s="16">
        <v>0</v>
      </c>
      <c r="M2828" s="16">
        <v>0</v>
      </c>
      <c r="N2828" s="16">
        <v>0</v>
      </c>
      <c r="O2828" s="16">
        <v>0</v>
      </c>
      <c r="P2828" s="16">
        <v>1</v>
      </c>
      <c r="Q2828" s="16">
        <v>0</v>
      </c>
      <c r="R2828" s="16">
        <v>0</v>
      </c>
      <c r="S2828" s="16">
        <v>0</v>
      </c>
      <c r="T2828" s="16">
        <v>0</v>
      </c>
      <c r="U2828" s="16">
        <v>1</v>
      </c>
    </row>
    <row r="2829" spans="1:21" x14ac:dyDescent="0.2">
      <c r="A2829" s="23"/>
      <c r="B2829" s="14">
        <v>2870</v>
      </c>
      <c r="C2829" s="16">
        <v>2870</v>
      </c>
      <c r="D2829" s="16">
        <v>23677</v>
      </c>
      <c r="E2829" s="16">
        <v>1</v>
      </c>
      <c r="F2829" s="16">
        <v>225</v>
      </c>
      <c r="G2829" s="16">
        <v>32</v>
      </c>
      <c r="H2829" s="16">
        <v>2</v>
      </c>
      <c r="I2829" s="16">
        <v>40</v>
      </c>
      <c r="J2829" s="16">
        <v>0</v>
      </c>
      <c r="K2829" s="16">
        <v>1</v>
      </c>
      <c r="L2829" s="16">
        <v>0</v>
      </c>
      <c r="M2829" s="16">
        <v>0</v>
      </c>
      <c r="N2829" s="16">
        <v>0</v>
      </c>
      <c r="O2829" s="16">
        <v>1</v>
      </c>
      <c r="P2829" s="16">
        <v>0</v>
      </c>
      <c r="Q2829" s="16">
        <v>0</v>
      </c>
      <c r="R2829" s="16">
        <v>0</v>
      </c>
      <c r="S2829" s="16">
        <v>0</v>
      </c>
      <c r="T2829" s="16">
        <v>0</v>
      </c>
      <c r="U2829" s="16">
        <v>1</v>
      </c>
    </row>
    <row r="2830" spans="1:21" x14ac:dyDescent="0.2">
      <c r="A2830" s="23"/>
      <c r="B2830" s="14">
        <v>2873</v>
      </c>
      <c r="C2830" s="16">
        <v>2873</v>
      </c>
      <c r="D2830" s="16">
        <v>23693</v>
      </c>
      <c r="E2830" s="16">
        <v>1</v>
      </c>
      <c r="F2830" s="16">
        <v>20</v>
      </c>
      <c r="G2830" s="16">
        <v>22</v>
      </c>
      <c r="H2830" s="16">
        <v>1</v>
      </c>
      <c r="I2830" s="16">
        <v>22</v>
      </c>
      <c r="J2830" s="16">
        <v>0</v>
      </c>
      <c r="K2830" s="16">
        <v>0</v>
      </c>
      <c r="L2830" s="16">
        <v>1</v>
      </c>
      <c r="M2830" s="16">
        <v>0</v>
      </c>
      <c r="N2830" s="16">
        <v>0</v>
      </c>
      <c r="O2830" s="16">
        <v>1</v>
      </c>
      <c r="P2830" s="16">
        <v>0</v>
      </c>
      <c r="Q2830" s="16">
        <v>0</v>
      </c>
      <c r="R2830" s="16">
        <v>0</v>
      </c>
      <c r="S2830" s="16">
        <v>0</v>
      </c>
      <c r="T2830" s="16">
        <v>0</v>
      </c>
      <c r="U2830" s="16">
        <v>1</v>
      </c>
    </row>
    <row r="2831" spans="1:21" x14ac:dyDescent="0.2">
      <c r="A2831" s="23"/>
      <c r="B2831" s="14">
        <v>2874</v>
      </c>
      <c r="C2831" s="16">
        <v>2874</v>
      </c>
      <c r="D2831" s="16">
        <v>23704</v>
      </c>
      <c r="E2831" s="16">
        <v>1</v>
      </c>
      <c r="F2831" s="16">
        <v>83</v>
      </c>
      <c r="G2831" s="16">
        <v>14</v>
      </c>
      <c r="H2831" s="16">
        <v>2</v>
      </c>
      <c r="I2831" s="16">
        <v>16</v>
      </c>
      <c r="J2831" s="16">
        <v>1</v>
      </c>
      <c r="K2831" s="16">
        <v>0</v>
      </c>
      <c r="L2831" s="16">
        <v>0</v>
      </c>
      <c r="M2831" s="16">
        <v>0</v>
      </c>
      <c r="N2831" s="16">
        <v>0</v>
      </c>
      <c r="O2831" s="16">
        <v>1</v>
      </c>
      <c r="P2831" s="16">
        <v>0</v>
      </c>
      <c r="Q2831" s="16">
        <v>0</v>
      </c>
      <c r="R2831" s="16">
        <v>0</v>
      </c>
      <c r="S2831" s="16">
        <v>0</v>
      </c>
      <c r="T2831" s="16">
        <v>0</v>
      </c>
      <c r="U2831" s="16">
        <v>1</v>
      </c>
    </row>
    <row r="2832" spans="1:21" x14ac:dyDescent="0.2">
      <c r="A2832" s="23"/>
      <c r="B2832" s="14">
        <v>2876</v>
      </c>
      <c r="C2832" s="16">
        <v>2876</v>
      </c>
      <c r="D2832" s="16">
        <v>23729</v>
      </c>
      <c r="E2832" s="16">
        <v>1</v>
      </c>
      <c r="F2832" s="16">
        <v>206</v>
      </c>
      <c r="G2832" s="16">
        <v>10</v>
      </c>
      <c r="H2832" s="16">
        <v>2</v>
      </c>
      <c r="I2832" s="16">
        <v>16</v>
      </c>
      <c r="J2832" s="16">
        <v>0</v>
      </c>
      <c r="K2832" s="16">
        <v>0</v>
      </c>
      <c r="L2832" s="16">
        <v>0</v>
      </c>
      <c r="M2832" s="16">
        <v>1</v>
      </c>
      <c r="N2832" s="16">
        <v>0</v>
      </c>
      <c r="O2832" s="16">
        <v>3</v>
      </c>
      <c r="P2832" s="16">
        <v>1</v>
      </c>
      <c r="Q2832" s="16">
        <v>0</v>
      </c>
      <c r="R2832" s="16">
        <v>0</v>
      </c>
      <c r="S2832" s="16">
        <v>0</v>
      </c>
      <c r="T2832" s="16">
        <v>0</v>
      </c>
      <c r="U2832" s="16">
        <v>4</v>
      </c>
    </row>
    <row r="2833" spans="1:21" x14ac:dyDescent="0.2">
      <c r="A2833" s="23"/>
      <c r="B2833" s="14">
        <v>2881</v>
      </c>
      <c r="C2833" s="16">
        <v>2881</v>
      </c>
      <c r="D2833" s="16">
        <v>23760</v>
      </c>
      <c r="E2833" s="16">
        <v>1</v>
      </c>
      <c r="F2833" s="16">
        <v>408</v>
      </c>
      <c r="G2833" s="16">
        <v>12</v>
      </c>
      <c r="H2833" s="16">
        <v>8</v>
      </c>
      <c r="I2833" s="16">
        <v>34</v>
      </c>
      <c r="J2833" s="16">
        <v>1</v>
      </c>
      <c r="K2833" s="16">
        <v>0</v>
      </c>
      <c r="L2833" s="16">
        <v>3</v>
      </c>
      <c r="M2833" s="16">
        <v>2</v>
      </c>
      <c r="N2833" s="16">
        <v>1</v>
      </c>
      <c r="O2833" s="16">
        <v>0</v>
      </c>
      <c r="P2833" s="16">
        <v>1</v>
      </c>
      <c r="Q2833" s="16">
        <v>0</v>
      </c>
      <c r="R2833" s="16">
        <v>0</v>
      </c>
      <c r="S2833" s="16">
        <v>0</v>
      </c>
      <c r="T2833" s="16">
        <v>0</v>
      </c>
      <c r="U2833" s="16">
        <v>1</v>
      </c>
    </row>
    <row r="2834" spans="1:21" x14ac:dyDescent="0.2">
      <c r="A2834" s="23"/>
      <c r="B2834" s="14">
        <v>2883</v>
      </c>
      <c r="C2834" s="16">
        <v>2883</v>
      </c>
      <c r="D2834" s="16">
        <v>23771</v>
      </c>
      <c r="E2834" s="16">
        <v>1</v>
      </c>
      <c r="F2834" s="16">
        <v>200</v>
      </c>
      <c r="G2834" s="16">
        <v>10</v>
      </c>
      <c r="H2834" s="16">
        <v>2</v>
      </c>
      <c r="I2834" s="16">
        <v>12</v>
      </c>
      <c r="J2834" s="16">
        <v>0</v>
      </c>
      <c r="K2834" s="16">
        <v>0</v>
      </c>
      <c r="L2834" s="16">
        <v>0</v>
      </c>
      <c r="M2834" s="16">
        <v>0</v>
      </c>
      <c r="N2834" s="16">
        <v>0</v>
      </c>
      <c r="O2834" s="16">
        <v>0</v>
      </c>
      <c r="P2834" s="16">
        <v>0</v>
      </c>
      <c r="Q2834" s="16">
        <v>0</v>
      </c>
      <c r="R2834" s="16">
        <v>0</v>
      </c>
      <c r="S2834" s="16">
        <v>0</v>
      </c>
      <c r="T2834" s="16">
        <v>0</v>
      </c>
      <c r="U2834" s="16">
        <v>0</v>
      </c>
    </row>
    <row r="2835" spans="1:21" x14ac:dyDescent="0.2">
      <c r="A2835" s="23"/>
      <c r="B2835" s="14">
        <v>2885</v>
      </c>
      <c r="C2835" s="16">
        <v>2885</v>
      </c>
      <c r="D2835" s="16">
        <v>23818</v>
      </c>
      <c r="E2835" s="16">
        <v>1</v>
      </c>
      <c r="F2835" s="16">
        <v>216</v>
      </c>
      <c r="G2835" s="16">
        <v>16</v>
      </c>
      <c r="H2835" s="16">
        <v>1</v>
      </c>
      <c r="I2835" s="16">
        <v>16</v>
      </c>
      <c r="J2835" s="16">
        <v>0</v>
      </c>
      <c r="K2835" s="16">
        <v>0</v>
      </c>
      <c r="L2835" s="16">
        <v>1</v>
      </c>
      <c r="M2835" s="16">
        <v>0</v>
      </c>
      <c r="N2835" s="16">
        <v>0</v>
      </c>
      <c r="O2835" s="16">
        <v>1</v>
      </c>
      <c r="P2835" s="16">
        <v>1</v>
      </c>
      <c r="Q2835" s="16">
        <v>0</v>
      </c>
      <c r="R2835" s="16">
        <v>0</v>
      </c>
      <c r="S2835" s="16">
        <v>0</v>
      </c>
      <c r="T2835" s="16">
        <v>0</v>
      </c>
      <c r="U2835" s="16">
        <v>2</v>
      </c>
    </row>
    <row r="2836" spans="1:21" x14ac:dyDescent="0.2">
      <c r="A2836" s="23"/>
      <c r="B2836" s="14">
        <v>2890</v>
      </c>
      <c r="C2836" s="16">
        <v>2890</v>
      </c>
      <c r="D2836" s="16">
        <v>23858</v>
      </c>
      <c r="E2836" s="16">
        <v>1</v>
      </c>
      <c r="F2836" s="16">
        <v>163</v>
      </c>
      <c r="G2836" s="16">
        <v>14</v>
      </c>
      <c r="H2836" s="16">
        <v>1</v>
      </c>
      <c r="I2836" s="16">
        <v>14</v>
      </c>
      <c r="J2836" s="16">
        <v>0</v>
      </c>
      <c r="K2836" s="16">
        <v>0</v>
      </c>
      <c r="L2836" s="16">
        <v>0</v>
      </c>
      <c r="M2836" s="16">
        <v>1</v>
      </c>
      <c r="N2836" s="16">
        <v>0</v>
      </c>
      <c r="O2836" s="16">
        <v>1</v>
      </c>
      <c r="P2836" s="16">
        <v>3</v>
      </c>
      <c r="Q2836" s="16">
        <v>0</v>
      </c>
      <c r="R2836" s="16">
        <v>0</v>
      </c>
      <c r="S2836" s="16">
        <v>0</v>
      </c>
      <c r="T2836" s="16">
        <v>0</v>
      </c>
      <c r="U2836" s="16">
        <v>4</v>
      </c>
    </row>
    <row r="2837" spans="1:21" x14ac:dyDescent="0.2">
      <c r="A2837" s="23"/>
      <c r="B2837" s="14">
        <v>2893</v>
      </c>
      <c r="C2837" s="16">
        <v>2893</v>
      </c>
      <c r="D2837" s="16">
        <v>23866</v>
      </c>
      <c r="E2837" s="16">
        <v>1</v>
      </c>
      <c r="F2837" s="16">
        <v>256</v>
      </c>
      <c r="G2837" s="16">
        <v>8</v>
      </c>
      <c r="H2837" s="16">
        <v>1</v>
      </c>
      <c r="I2837" s="16">
        <v>8</v>
      </c>
      <c r="J2837" s="16">
        <v>0</v>
      </c>
      <c r="K2837" s="16">
        <v>0</v>
      </c>
      <c r="L2837" s="16">
        <v>0</v>
      </c>
      <c r="M2837" s="16">
        <v>0</v>
      </c>
      <c r="N2837" s="16">
        <v>0</v>
      </c>
      <c r="O2837" s="16">
        <v>1</v>
      </c>
      <c r="P2837" s="16">
        <v>0</v>
      </c>
      <c r="Q2837" s="16">
        <v>0</v>
      </c>
      <c r="R2837" s="16">
        <v>0</v>
      </c>
      <c r="S2837" s="16">
        <v>0</v>
      </c>
      <c r="T2837" s="16">
        <v>0</v>
      </c>
      <c r="U2837" s="16">
        <v>1</v>
      </c>
    </row>
    <row r="2838" spans="1:21" x14ac:dyDescent="0.2">
      <c r="A2838" s="23"/>
      <c r="B2838" s="14">
        <v>2894</v>
      </c>
      <c r="C2838" s="16">
        <v>2894</v>
      </c>
      <c r="D2838" s="16">
        <v>23867</v>
      </c>
      <c r="E2838" s="16">
        <v>1</v>
      </c>
      <c r="F2838" s="16">
        <v>144</v>
      </c>
      <c r="G2838" s="16">
        <v>14</v>
      </c>
      <c r="H2838" s="16">
        <v>1</v>
      </c>
      <c r="I2838" s="16">
        <v>14</v>
      </c>
      <c r="J2838" s="16">
        <v>0</v>
      </c>
      <c r="K2838" s="16">
        <v>1</v>
      </c>
      <c r="L2838" s="16">
        <v>0</v>
      </c>
      <c r="M2838" s="16">
        <v>0</v>
      </c>
      <c r="N2838" s="16">
        <v>0</v>
      </c>
      <c r="O2838" s="16">
        <v>2</v>
      </c>
      <c r="P2838" s="16">
        <v>0</v>
      </c>
      <c r="Q2838" s="16">
        <v>2</v>
      </c>
      <c r="R2838" s="16">
        <v>0</v>
      </c>
      <c r="S2838" s="16">
        <v>0</v>
      </c>
      <c r="T2838" s="16">
        <v>0</v>
      </c>
      <c r="U2838" s="16">
        <v>4</v>
      </c>
    </row>
    <row r="2839" spans="1:21" x14ac:dyDescent="0.2">
      <c r="A2839" s="23"/>
      <c r="B2839" s="14">
        <v>2897</v>
      </c>
      <c r="C2839" s="16">
        <v>2897</v>
      </c>
      <c r="D2839" s="16">
        <v>23884</v>
      </c>
      <c r="E2839" s="16">
        <v>1</v>
      </c>
      <c r="F2839" s="16">
        <v>285</v>
      </c>
      <c r="G2839" s="16">
        <v>26</v>
      </c>
      <c r="H2839" s="16">
        <v>1</v>
      </c>
      <c r="I2839" s="16">
        <v>26</v>
      </c>
      <c r="J2839" s="16">
        <v>0</v>
      </c>
      <c r="K2839" s="16">
        <v>0</v>
      </c>
      <c r="L2839" s="16">
        <v>1</v>
      </c>
      <c r="M2839" s="16">
        <v>0</v>
      </c>
      <c r="N2839" s="16">
        <v>0</v>
      </c>
      <c r="O2839" s="16">
        <v>0</v>
      </c>
      <c r="P2839" s="16">
        <v>1</v>
      </c>
      <c r="Q2839" s="16">
        <v>0</v>
      </c>
      <c r="R2839" s="16">
        <v>0</v>
      </c>
      <c r="S2839" s="16">
        <v>0</v>
      </c>
      <c r="T2839" s="16">
        <v>0</v>
      </c>
      <c r="U2839" s="16">
        <v>1</v>
      </c>
    </row>
    <row r="2840" spans="1:21" x14ac:dyDescent="0.2">
      <c r="A2840" s="23" t="s">
        <v>48</v>
      </c>
      <c r="B2840" s="14">
        <v>2898</v>
      </c>
      <c r="C2840" s="16">
        <v>2898</v>
      </c>
      <c r="D2840" s="16">
        <v>23889</v>
      </c>
      <c r="E2840" s="16">
        <v>1</v>
      </c>
      <c r="F2840" s="16">
        <v>249</v>
      </c>
      <c r="G2840" s="16">
        <v>8</v>
      </c>
      <c r="H2840" s="16">
        <v>2</v>
      </c>
      <c r="I2840" s="16">
        <v>14</v>
      </c>
      <c r="J2840" s="16">
        <v>1</v>
      </c>
      <c r="K2840" s="16">
        <v>0</v>
      </c>
      <c r="L2840" s="16">
        <v>0</v>
      </c>
      <c r="M2840" s="16">
        <v>0</v>
      </c>
      <c r="N2840" s="16">
        <v>0</v>
      </c>
      <c r="O2840" s="16">
        <v>0</v>
      </c>
      <c r="P2840" s="16">
        <v>1</v>
      </c>
      <c r="Q2840" s="16">
        <v>0</v>
      </c>
      <c r="R2840" s="16">
        <v>0</v>
      </c>
      <c r="S2840" s="16">
        <v>0</v>
      </c>
      <c r="T2840" s="16">
        <v>0</v>
      </c>
      <c r="U2840" s="16">
        <v>1</v>
      </c>
    </row>
    <row r="2841" spans="1:21" x14ac:dyDescent="0.2">
      <c r="A2841" s="23"/>
      <c r="B2841" s="14">
        <v>2899</v>
      </c>
      <c r="C2841" s="16">
        <v>2899</v>
      </c>
      <c r="D2841" s="16">
        <v>23895</v>
      </c>
      <c r="E2841" s="16">
        <v>1</v>
      </c>
      <c r="F2841" s="16">
        <v>177</v>
      </c>
      <c r="G2841" s="16">
        <v>14</v>
      </c>
      <c r="H2841" s="16">
        <v>2</v>
      </c>
      <c r="I2841" s="16">
        <v>18</v>
      </c>
      <c r="J2841" s="16">
        <v>0</v>
      </c>
      <c r="K2841" s="16">
        <v>0</v>
      </c>
      <c r="L2841" s="16">
        <v>1</v>
      </c>
      <c r="M2841" s="16">
        <v>0</v>
      </c>
      <c r="N2841" s="16">
        <v>1</v>
      </c>
      <c r="O2841" s="16">
        <v>0</v>
      </c>
      <c r="P2841" s="16">
        <v>0</v>
      </c>
      <c r="Q2841" s="16">
        <v>0</v>
      </c>
      <c r="R2841" s="16">
        <v>0</v>
      </c>
      <c r="S2841" s="16">
        <v>0</v>
      </c>
      <c r="T2841" s="16">
        <v>0</v>
      </c>
      <c r="U2841" s="16">
        <v>0</v>
      </c>
    </row>
    <row r="2842" spans="1:21" x14ac:dyDescent="0.2">
      <c r="A2842" s="23"/>
      <c r="B2842" s="14">
        <v>2904</v>
      </c>
      <c r="C2842" s="16">
        <v>2904</v>
      </c>
      <c r="D2842" s="16">
        <v>23938</v>
      </c>
      <c r="E2842" s="16">
        <v>1</v>
      </c>
      <c r="F2842" s="16">
        <v>33</v>
      </c>
      <c r="G2842" s="16">
        <v>6</v>
      </c>
      <c r="H2842" s="16">
        <v>1</v>
      </c>
      <c r="I2842" s="16">
        <v>6</v>
      </c>
      <c r="J2842" s="16">
        <v>0</v>
      </c>
      <c r="K2842" s="16">
        <v>0</v>
      </c>
      <c r="L2842" s="16">
        <v>0</v>
      </c>
      <c r="M2842" s="16">
        <v>0</v>
      </c>
      <c r="N2842" s="16">
        <v>0</v>
      </c>
      <c r="O2842" s="16">
        <v>0</v>
      </c>
      <c r="P2842" s="16">
        <v>0</v>
      </c>
      <c r="Q2842" s="16">
        <v>1</v>
      </c>
      <c r="R2842" s="16">
        <v>0</v>
      </c>
      <c r="S2842" s="16">
        <v>0</v>
      </c>
      <c r="T2842" s="16">
        <v>1</v>
      </c>
      <c r="U2842" s="16">
        <v>1</v>
      </c>
    </row>
    <row r="2843" spans="1:21" x14ac:dyDescent="0.2">
      <c r="A2843" s="23"/>
      <c r="B2843" s="14">
        <v>2905</v>
      </c>
      <c r="C2843" s="16">
        <v>2905</v>
      </c>
      <c r="D2843" s="16">
        <v>23949</v>
      </c>
      <c r="E2843" s="16">
        <v>1</v>
      </c>
      <c r="F2843" s="16">
        <v>145</v>
      </c>
      <c r="G2843" s="16">
        <v>14</v>
      </c>
      <c r="H2843" s="16">
        <v>8</v>
      </c>
      <c r="I2843" s="16">
        <v>42</v>
      </c>
      <c r="J2843" s="16">
        <v>3</v>
      </c>
      <c r="K2843" s="16">
        <v>2</v>
      </c>
      <c r="L2843" s="16">
        <v>1</v>
      </c>
      <c r="M2843" s="16">
        <v>1</v>
      </c>
      <c r="N2843" s="16">
        <v>0</v>
      </c>
      <c r="O2843" s="16">
        <v>0</v>
      </c>
      <c r="P2843" s="16">
        <v>0</v>
      </c>
      <c r="Q2843" s="16">
        <v>0</v>
      </c>
      <c r="R2843" s="16">
        <v>0</v>
      </c>
      <c r="S2843" s="16">
        <v>1</v>
      </c>
      <c r="T2843" s="16">
        <v>0</v>
      </c>
      <c r="U2843" s="16">
        <v>1</v>
      </c>
    </row>
    <row r="2844" spans="1:21" x14ac:dyDescent="0.2">
      <c r="A2844" s="23"/>
      <c r="B2844" s="14">
        <v>2907</v>
      </c>
      <c r="C2844" s="16">
        <v>2907</v>
      </c>
      <c r="D2844" s="16">
        <v>23981</v>
      </c>
      <c r="E2844" s="16">
        <v>1</v>
      </c>
      <c r="F2844" s="16">
        <v>144</v>
      </c>
      <c r="G2844" s="16">
        <v>30</v>
      </c>
      <c r="H2844" s="16">
        <v>6</v>
      </c>
      <c r="I2844" s="16">
        <v>60</v>
      </c>
      <c r="J2844" s="16">
        <v>2</v>
      </c>
      <c r="K2844" s="16">
        <v>0</v>
      </c>
      <c r="L2844" s="16">
        <v>4</v>
      </c>
      <c r="M2844" s="16">
        <v>0</v>
      </c>
      <c r="N2844" s="16">
        <v>0</v>
      </c>
      <c r="O2844" s="16">
        <v>0</v>
      </c>
      <c r="P2844" s="16">
        <v>0</v>
      </c>
      <c r="Q2844" s="16">
        <v>0</v>
      </c>
      <c r="R2844" s="16">
        <v>0</v>
      </c>
      <c r="S2844" s="16">
        <v>0</v>
      </c>
      <c r="T2844" s="16">
        <v>0</v>
      </c>
      <c r="U2844" s="16">
        <v>0</v>
      </c>
    </row>
    <row r="2845" spans="1:21" x14ac:dyDescent="0.2">
      <c r="A2845" s="23"/>
      <c r="B2845" s="14">
        <v>2910</v>
      </c>
      <c r="C2845" s="16">
        <v>2910</v>
      </c>
      <c r="D2845" s="16">
        <v>24011</v>
      </c>
      <c r="E2845" s="16">
        <v>1</v>
      </c>
      <c r="F2845" s="16">
        <v>169</v>
      </c>
      <c r="G2845" s="16">
        <v>4</v>
      </c>
      <c r="H2845" s="16">
        <v>4</v>
      </c>
      <c r="I2845" s="16">
        <v>18</v>
      </c>
      <c r="J2845" s="16">
        <v>2</v>
      </c>
      <c r="K2845" s="16">
        <v>0</v>
      </c>
      <c r="L2845" s="16">
        <v>0</v>
      </c>
      <c r="M2845" s="16">
        <v>0</v>
      </c>
      <c r="N2845" s="16">
        <v>0</v>
      </c>
      <c r="O2845" s="16">
        <v>0</v>
      </c>
      <c r="P2845" s="16">
        <v>0</v>
      </c>
      <c r="Q2845" s="16">
        <v>0</v>
      </c>
      <c r="R2845" s="16">
        <v>0</v>
      </c>
      <c r="S2845" s="16">
        <v>0</v>
      </c>
      <c r="T2845" s="16">
        <v>0</v>
      </c>
      <c r="U2845" s="16">
        <v>0</v>
      </c>
    </row>
    <row r="2846" spans="1:21" x14ac:dyDescent="0.2">
      <c r="A2846" s="23"/>
      <c r="B2846" s="14">
        <v>2911</v>
      </c>
      <c r="C2846" s="16">
        <v>2911</v>
      </c>
      <c r="D2846" s="16">
        <v>24012</v>
      </c>
      <c r="E2846" s="16">
        <v>0</v>
      </c>
      <c r="F2846" s="16">
        <v>281</v>
      </c>
      <c r="G2846" s="16">
        <v>6</v>
      </c>
      <c r="H2846" s="16">
        <v>1</v>
      </c>
      <c r="I2846" s="16">
        <v>6</v>
      </c>
      <c r="J2846" s="16">
        <v>0</v>
      </c>
      <c r="K2846" s="16">
        <v>0</v>
      </c>
      <c r="L2846" s="16">
        <v>0</v>
      </c>
      <c r="M2846" s="16">
        <v>0</v>
      </c>
      <c r="N2846" s="16">
        <v>0</v>
      </c>
      <c r="O2846" s="16">
        <v>1</v>
      </c>
      <c r="P2846" s="16">
        <v>0</v>
      </c>
      <c r="Q2846" s="16">
        <v>1</v>
      </c>
      <c r="R2846" s="16">
        <v>0</v>
      </c>
      <c r="S2846" s="16">
        <v>0</v>
      </c>
      <c r="T2846" s="16">
        <v>1</v>
      </c>
      <c r="U2846" s="16">
        <v>2</v>
      </c>
    </row>
    <row r="2847" spans="1:21" x14ac:dyDescent="0.2">
      <c r="A2847" s="23"/>
      <c r="B2847" s="14">
        <v>2912</v>
      </c>
      <c r="C2847" s="16">
        <v>2912</v>
      </c>
      <c r="D2847" s="16">
        <v>24014</v>
      </c>
      <c r="E2847" s="16">
        <v>0</v>
      </c>
      <c r="F2847" s="16">
        <v>194</v>
      </c>
      <c r="G2847" s="16">
        <v>6</v>
      </c>
      <c r="H2847" s="16">
        <v>6</v>
      </c>
      <c r="I2847" s="16">
        <v>30</v>
      </c>
      <c r="J2847" s="16">
        <v>0</v>
      </c>
      <c r="K2847" s="16">
        <v>1</v>
      </c>
      <c r="L2847" s="16">
        <v>2</v>
      </c>
      <c r="M2847" s="16">
        <v>0</v>
      </c>
      <c r="N2847" s="16">
        <v>1</v>
      </c>
      <c r="O2847" s="16">
        <v>0</v>
      </c>
      <c r="P2847" s="16">
        <v>0</v>
      </c>
      <c r="Q2847" s="16">
        <v>1</v>
      </c>
      <c r="R2847" s="16">
        <v>1</v>
      </c>
      <c r="S2847" s="16">
        <v>0</v>
      </c>
      <c r="T2847" s="16">
        <v>1</v>
      </c>
      <c r="U2847" s="16">
        <v>2</v>
      </c>
    </row>
    <row r="2848" spans="1:21" x14ac:dyDescent="0.2">
      <c r="A2848" s="23"/>
      <c r="B2848" s="14">
        <v>2913</v>
      </c>
      <c r="C2848" s="16">
        <v>2913</v>
      </c>
      <c r="D2848" s="16">
        <v>24020</v>
      </c>
      <c r="E2848" s="16">
        <v>1</v>
      </c>
      <c r="F2848" s="16">
        <v>237</v>
      </c>
      <c r="G2848" s="16">
        <v>34</v>
      </c>
      <c r="H2848" s="16">
        <v>1</v>
      </c>
      <c r="I2848" s="16">
        <v>34</v>
      </c>
      <c r="J2848" s="16">
        <v>0</v>
      </c>
      <c r="K2848" s="16">
        <v>0</v>
      </c>
      <c r="L2848" s="16">
        <v>0</v>
      </c>
      <c r="M2848" s="16">
        <v>0</v>
      </c>
      <c r="N2848" s="16">
        <v>0</v>
      </c>
      <c r="O2848" s="16">
        <v>0</v>
      </c>
      <c r="P2848" s="16">
        <v>0</v>
      </c>
      <c r="Q2848" s="16">
        <v>0</v>
      </c>
      <c r="R2848" s="16">
        <v>0</v>
      </c>
      <c r="S2848" s="16">
        <v>0</v>
      </c>
      <c r="T2848" s="16">
        <v>0</v>
      </c>
      <c r="U2848" s="16">
        <v>0</v>
      </c>
    </row>
    <row r="2849" spans="1:21" x14ac:dyDescent="0.2">
      <c r="A2849" s="23"/>
      <c r="B2849" s="14">
        <v>2915</v>
      </c>
      <c r="C2849" s="16">
        <v>2915</v>
      </c>
      <c r="D2849" s="16">
        <v>24054</v>
      </c>
      <c r="E2849" s="16">
        <v>0</v>
      </c>
      <c r="F2849" s="16">
        <v>252</v>
      </c>
      <c r="G2849" s="16">
        <v>12</v>
      </c>
      <c r="H2849" s="16">
        <v>2</v>
      </c>
      <c r="I2849" s="16">
        <v>18</v>
      </c>
      <c r="J2849" s="16">
        <v>0</v>
      </c>
      <c r="K2849" s="16">
        <v>0</v>
      </c>
      <c r="L2849" s="16">
        <v>0</v>
      </c>
      <c r="M2849" s="16">
        <v>1</v>
      </c>
      <c r="N2849" s="16">
        <v>0</v>
      </c>
      <c r="O2849" s="16">
        <v>0</v>
      </c>
      <c r="P2849" s="16">
        <v>0</v>
      </c>
      <c r="Q2849" s="16">
        <v>0</v>
      </c>
      <c r="R2849" s="16">
        <v>0</v>
      </c>
      <c r="S2849" s="16">
        <v>0</v>
      </c>
      <c r="T2849" s="16">
        <v>0</v>
      </c>
      <c r="U2849" s="16">
        <v>0</v>
      </c>
    </row>
    <row r="2850" spans="1:21" x14ac:dyDescent="0.2">
      <c r="A2850" s="23"/>
      <c r="B2850" s="14">
        <v>2923</v>
      </c>
      <c r="C2850" s="16">
        <v>2923</v>
      </c>
      <c r="D2850" s="16">
        <v>24112</v>
      </c>
      <c r="E2850" s="16">
        <v>1</v>
      </c>
      <c r="F2850" s="16">
        <v>176</v>
      </c>
      <c r="G2850" s="16">
        <v>32</v>
      </c>
      <c r="H2850" s="16">
        <v>6</v>
      </c>
      <c r="I2850" s="16">
        <v>68</v>
      </c>
      <c r="J2850" s="16">
        <v>0</v>
      </c>
      <c r="K2850" s="16">
        <v>0</v>
      </c>
      <c r="L2850" s="16">
        <v>2</v>
      </c>
      <c r="M2850" s="16">
        <v>2</v>
      </c>
      <c r="N2850" s="16">
        <v>0</v>
      </c>
      <c r="O2850" s="16">
        <v>0</v>
      </c>
      <c r="P2850" s="16">
        <v>0</v>
      </c>
      <c r="Q2850" s="16">
        <v>0</v>
      </c>
      <c r="R2850" s="16">
        <v>1</v>
      </c>
      <c r="S2850" s="16">
        <v>0</v>
      </c>
      <c r="T2850" s="16">
        <v>0</v>
      </c>
      <c r="U2850" s="16">
        <v>1</v>
      </c>
    </row>
    <row r="2851" spans="1:21" x14ac:dyDescent="0.2">
      <c r="A2851" s="23"/>
      <c r="B2851" s="14">
        <v>2925</v>
      </c>
      <c r="C2851" s="16">
        <v>2925</v>
      </c>
      <c r="D2851" s="16">
        <v>24151</v>
      </c>
      <c r="E2851" s="16">
        <v>1</v>
      </c>
      <c r="F2851" s="16">
        <v>220</v>
      </c>
      <c r="G2851" s="16">
        <v>18</v>
      </c>
      <c r="H2851" s="16">
        <v>2</v>
      </c>
      <c r="I2851" s="16">
        <v>26</v>
      </c>
      <c r="J2851" s="16">
        <v>0</v>
      </c>
      <c r="K2851" s="16">
        <v>0</v>
      </c>
      <c r="L2851" s="16">
        <v>1</v>
      </c>
      <c r="M2851" s="16">
        <v>0</v>
      </c>
      <c r="N2851" s="16">
        <v>0</v>
      </c>
      <c r="O2851" s="16">
        <v>0</v>
      </c>
      <c r="P2851" s="16">
        <v>0</v>
      </c>
      <c r="Q2851" s="16">
        <v>1</v>
      </c>
      <c r="R2851" s="16">
        <v>0</v>
      </c>
      <c r="S2851" s="16">
        <v>0</v>
      </c>
      <c r="T2851" s="16">
        <v>0</v>
      </c>
      <c r="U2851" s="16">
        <v>1</v>
      </c>
    </row>
    <row r="2852" spans="1:21" x14ac:dyDescent="0.2">
      <c r="A2852" s="23"/>
      <c r="B2852" s="14">
        <v>2929</v>
      </c>
      <c r="C2852" s="16">
        <v>2929</v>
      </c>
      <c r="D2852" s="16">
        <v>24184</v>
      </c>
      <c r="E2852" s="16">
        <v>1</v>
      </c>
      <c r="F2852" s="16">
        <v>62</v>
      </c>
      <c r="G2852" s="16">
        <v>4</v>
      </c>
      <c r="H2852" s="16">
        <v>2</v>
      </c>
      <c r="I2852" s="16">
        <v>12</v>
      </c>
      <c r="J2852" s="16">
        <v>0</v>
      </c>
      <c r="K2852" s="16">
        <v>0</v>
      </c>
      <c r="L2852" s="16">
        <v>0</v>
      </c>
      <c r="M2852" s="16">
        <v>0</v>
      </c>
      <c r="N2852" s="16">
        <v>0</v>
      </c>
      <c r="O2852" s="16">
        <v>0</v>
      </c>
      <c r="P2852" s="16">
        <v>0</v>
      </c>
      <c r="Q2852" s="16">
        <v>0</v>
      </c>
      <c r="R2852" s="16">
        <v>0</v>
      </c>
      <c r="S2852" s="16">
        <v>0</v>
      </c>
      <c r="T2852" s="16">
        <v>0</v>
      </c>
      <c r="U2852" s="16">
        <v>0</v>
      </c>
    </row>
    <row r="2853" spans="1:21" x14ac:dyDescent="0.2">
      <c r="A2853" s="23"/>
      <c r="B2853" s="14">
        <v>2931</v>
      </c>
      <c r="C2853" s="16">
        <v>2931</v>
      </c>
      <c r="D2853" s="16">
        <v>24205</v>
      </c>
      <c r="E2853" s="16">
        <v>0</v>
      </c>
      <c r="F2853" s="16">
        <v>158</v>
      </c>
      <c r="G2853" s="16">
        <v>16</v>
      </c>
      <c r="H2853" s="16">
        <v>1</v>
      </c>
      <c r="I2853" s="16">
        <v>16</v>
      </c>
      <c r="J2853" s="16">
        <v>0</v>
      </c>
      <c r="K2853" s="16">
        <v>0</v>
      </c>
      <c r="L2853" s="16">
        <v>0</v>
      </c>
      <c r="M2853" s="16">
        <v>0</v>
      </c>
      <c r="N2853" s="16">
        <v>0</v>
      </c>
      <c r="O2853" s="16">
        <v>1</v>
      </c>
      <c r="P2853" s="16">
        <v>0</v>
      </c>
      <c r="Q2853" s="16">
        <v>0</v>
      </c>
      <c r="R2853" s="16">
        <v>0</v>
      </c>
      <c r="S2853" s="16">
        <v>0</v>
      </c>
      <c r="T2853" s="16">
        <v>0</v>
      </c>
      <c r="U2853" s="16">
        <v>1</v>
      </c>
    </row>
    <row r="2854" spans="1:21" x14ac:dyDescent="0.2">
      <c r="A2854" s="23"/>
      <c r="B2854" s="14">
        <v>2932</v>
      </c>
      <c r="C2854" s="16">
        <v>2932</v>
      </c>
      <c r="D2854" s="16">
        <v>24217</v>
      </c>
      <c r="E2854" s="16">
        <v>1</v>
      </c>
      <c r="F2854" s="16">
        <v>167</v>
      </c>
      <c r="G2854" s="16">
        <v>14</v>
      </c>
      <c r="H2854" s="16">
        <v>2</v>
      </c>
      <c r="I2854" s="16">
        <v>18</v>
      </c>
      <c r="J2854" s="16">
        <v>1</v>
      </c>
      <c r="K2854" s="16">
        <v>0</v>
      </c>
      <c r="L2854" s="16">
        <v>1</v>
      </c>
      <c r="M2854" s="16">
        <v>0</v>
      </c>
      <c r="N2854" s="16">
        <v>0</v>
      </c>
      <c r="O2854" s="16">
        <v>0</v>
      </c>
      <c r="P2854" s="16">
        <v>0</v>
      </c>
      <c r="Q2854" s="16">
        <v>0</v>
      </c>
      <c r="R2854" s="16">
        <v>0</v>
      </c>
      <c r="S2854" s="16">
        <v>0</v>
      </c>
      <c r="T2854" s="16">
        <v>0</v>
      </c>
      <c r="U2854" s="16">
        <v>0</v>
      </c>
    </row>
    <row r="2855" spans="1:21" x14ac:dyDescent="0.2">
      <c r="A2855" s="23"/>
      <c r="B2855" s="14">
        <v>2938</v>
      </c>
      <c r="C2855" s="16">
        <v>2938</v>
      </c>
      <c r="D2855" s="16">
        <v>24282</v>
      </c>
      <c r="E2855" s="16">
        <v>0</v>
      </c>
      <c r="F2855" s="16">
        <v>252</v>
      </c>
      <c r="G2855" s="16">
        <v>16</v>
      </c>
      <c r="H2855" s="16">
        <v>1</v>
      </c>
      <c r="I2855" s="16">
        <v>16</v>
      </c>
      <c r="J2855" s="16">
        <v>1</v>
      </c>
      <c r="K2855" s="16">
        <v>0</v>
      </c>
      <c r="L2855" s="16">
        <v>0</v>
      </c>
      <c r="M2855" s="16">
        <v>0</v>
      </c>
      <c r="N2855" s="16">
        <v>0</v>
      </c>
      <c r="O2855" s="16">
        <v>0</v>
      </c>
      <c r="P2855" s="16">
        <v>0</v>
      </c>
      <c r="Q2855" s="16">
        <v>0</v>
      </c>
      <c r="R2855" s="16">
        <v>0</v>
      </c>
      <c r="S2855" s="16">
        <v>0</v>
      </c>
      <c r="T2855" s="16">
        <v>0</v>
      </c>
      <c r="U2855" s="16">
        <v>0</v>
      </c>
    </row>
    <row r="2856" spans="1:21" x14ac:dyDescent="0.2">
      <c r="A2856" s="23"/>
      <c r="B2856" s="14">
        <v>2941</v>
      </c>
      <c r="C2856" s="16">
        <v>2941</v>
      </c>
      <c r="D2856" s="16">
        <v>24331</v>
      </c>
      <c r="E2856" s="16">
        <v>1</v>
      </c>
      <c r="F2856" s="16">
        <v>223</v>
      </c>
      <c r="G2856" s="16">
        <v>12</v>
      </c>
      <c r="H2856" s="16">
        <v>1</v>
      </c>
      <c r="I2856" s="16">
        <v>12</v>
      </c>
      <c r="J2856" s="16">
        <v>0</v>
      </c>
      <c r="K2856" s="16">
        <v>0</v>
      </c>
      <c r="L2856" s="16">
        <v>0</v>
      </c>
      <c r="M2856" s="16">
        <v>0</v>
      </c>
      <c r="N2856" s="16">
        <v>0</v>
      </c>
      <c r="O2856" s="16">
        <v>0</v>
      </c>
      <c r="P2856" s="16">
        <v>0</v>
      </c>
      <c r="Q2856" s="16">
        <v>0</v>
      </c>
      <c r="R2856" s="16">
        <v>0</v>
      </c>
      <c r="S2856" s="16">
        <v>0</v>
      </c>
      <c r="T2856" s="16">
        <v>0</v>
      </c>
      <c r="U2856" s="16">
        <v>0</v>
      </c>
    </row>
    <row r="2857" spans="1:21" x14ac:dyDescent="0.2">
      <c r="A2857" s="23"/>
      <c r="B2857" s="14">
        <v>2944</v>
      </c>
      <c r="C2857" s="16">
        <v>2944</v>
      </c>
      <c r="D2857" s="16">
        <v>24361</v>
      </c>
      <c r="E2857" s="16">
        <v>1</v>
      </c>
      <c r="F2857" s="16">
        <v>251</v>
      </c>
      <c r="G2857" s="16">
        <v>16</v>
      </c>
      <c r="H2857" s="16">
        <v>1</v>
      </c>
      <c r="I2857" s="16">
        <v>16</v>
      </c>
      <c r="J2857" s="16">
        <v>0</v>
      </c>
      <c r="K2857" s="16">
        <v>0</v>
      </c>
      <c r="L2857" s="16">
        <v>1</v>
      </c>
      <c r="M2857" s="16">
        <v>0</v>
      </c>
      <c r="N2857" s="16">
        <v>0</v>
      </c>
      <c r="O2857" s="16">
        <v>0</v>
      </c>
      <c r="P2857" s="16">
        <v>0</v>
      </c>
      <c r="Q2857" s="16">
        <v>0</v>
      </c>
      <c r="R2857" s="16">
        <v>0</v>
      </c>
      <c r="S2857" s="16">
        <v>0</v>
      </c>
      <c r="T2857" s="16">
        <v>1</v>
      </c>
      <c r="U2857" s="16">
        <v>0</v>
      </c>
    </row>
    <row r="2858" spans="1:21" x14ac:dyDescent="0.2">
      <c r="A2858" s="23"/>
      <c r="B2858" s="14">
        <v>2946</v>
      </c>
      <c r="C2858" s="16">
        <v>2946</v>
      </c>
      <c r="D2858" s="16">
        <v>24379</v>
      </c>
      <c r="E2858" s="16">
        <v>1</v>
      </c>
      <c r="F2858" s="16">
        <v>183</v>
      </c>
      <c r="G2858" s="16">
        <v>8</v>
      </c>
      <c r="H2858" s="16">
        <v>1</v>
      </c>
      <c r="I2858" s="16">
        <v>8</v>
      </c>
      <c r="J2858" s="16">
        <v>0</v>
      </c>
      <c r="K2858" s="16">
        <v>0</v>
      </c>
      <c r="L2858" s="16">
        <v>0</v>
      </c>
      <c r="M2858" s="16">
        <v>0</v>
      </c>
      <c r="N2858" s="16">
        <v>0</v>
      </c>
      <c r="O2858" s="16">
        <v>0</v>
      </c>
      <c r="P2858" s="16">
        <v>2</v>
      </c>
      <c r="Q2858" s="16">
        <v>0</v>
      </c>
      <c r="R2858" s="16">
        <v>0</v>
      </c>
      <c r="S2858" s="16">
        <v>0</v>
      </c>
      <c r="T2858" s="16">
        <v>0</v>
      </c>
      <c r="U2858" s="16">
        <v>2</v>
      </c>
    </row>
    <row r="2859" spans="1:21" x14ac:dyDescent="0.2">
      <c r="A2859" s="23"/>
      <c r="B2859" s="14">
        <v>2947</v>
      </c>
      <c r="C2859" s="16">
        <v>2947</v>
      </c>
      <c r="D2859" s="16">
        <v>24382</v>
      </c>
      <c r="E2859" s="16">
        <v>1</v>
      </c>
      <c r="F2859" s="16">
        <v>311</v>
      </c>
      <c r="G2859" s="16">
        <v>26</v>
      </c>
      <c r="H2859" s="16">
        <v>9</v>
      </c>
      <c r="I2859" s="16">
        <v>68</v>
      </c>
      <c r="J2859" s="16">
        <v>2</v>
      </c>
      <c r="K2859" s="16">
        <v>1</v>
      </c>
      <c r="L2859" s="16">
        <v>0</v>
      </c>
      <c r="M2859" s="16">
        <v>2</v>
      </c>
      <c r="N2859" s="16">
        <v>0</v>
      </c>
      <c r="O2859" s="16">
        <v>0</v>
      </c>
      <c r="P2859" s="16">
        <v>0</v>
      </c>
      <c r="Q2859" s="16">
        <v>0</v>
      </c>
      <c r="R2859" s="16">
        <v>0</v>
      </c>
      <c r="S2859" s="16">
        <v>0</v>
      </c>
      <c r="T2859" s="16">
        <v>0</v>
      </c>
      <c r="U2859" s="16">
        <v>0</v>
      </c>
    </row>
    <row r="2860" spans="1:21" x14ac:dyDescent="0.2">
      <c r="A2860" s="23" t="s">
        <v>48</v>
      </c>
      <c r="B2860" s="14">
        <v>2955</v>
      </c>
      <c r="C2860" s="16">
        <v>2955</v>
      </c>
      <c r="D2860" s="16">
        <v>24431</v>
      </c>
      <c r="E2860" s="16">
        <v>0</v>
      </c>
      <c r="F2860" s="16">
        <v>152</v>
      </c>
      <c r="G2860" s="16">
        <v>10</v>
      </c>
      <c r="H2860" s="16">
        <v>1</v>
      </c>
      <c r="I2860" s="16">
        <v>10</v>
      </c>
      <c r="J2860" s="16">
        <v>0</v>
      </c>
      <c r="K2860" s="16">
        <v>0</v>
      </c>
      <c r="L2860" s="16">
        <v>0</v>
      </c>
      <c r="M2860" s="16">
        <v>0</v>
      </c>
      <c r="N2860" s="16">
        <v>0</v>
      </c>
      <c r="O2860" s="16">
        <v>0</v>
      </c>
      <c r="P2860" s="16">
        <v>0</v>
      </c>
      <c r="Q2860" s="16">
        <v>0</v>
      </c>
      <c r="R2860" s="16">
        <v>0</v>
      </c>
      <c r="S2860" s="16">
        <v>0</v>
      </c>
      <c r="T2860" s="16">
        <v>0</v>
      </c>
      <c r="U2860" s="16">
        <v>0</v>
      </c>
    </row>
    <row r="2861" spans="1:21" x14ac:dyDescent="0.2">
      <c r="A2861" s="23"/>
      <c r="B2861" s="14">
        <v>2963</v>
      </c>
      <c r="C2861" s="16">
        <v>2963</v>
      </c>
      <c r="D2861" s="16">
        <v>24512</v>
      </c>
      <c r="E2861" s="16">
        <v>1</v>
      </c>
      <c r="F2861" s="16">
        <v>285</v>
      </c>
      <c r="G2861" s="16">
        <v>10</v>
      </c>
      <c r="H2861" s="16">
        <v>1</v>
      </c>
      <c r="I2861" s="16">
        <v>10</v>
      </c>
      <c r="J2861" s="16">
        <v>0</v>
      </c>
      <c r="K2861" s="16">
        <v>0</v>
      </c>
      <c r="L2861" s="16">
        <v>0</v>
      </c>
      <c r="M2861" s="16">
        <v>0</v>
      </c>
      <c r="N2861" s="16">
        <v>0</v>
      </c>
      <c r="O2861" s="16">
        <v>0</v>
      </c>
      <c r="P2861" s="16">
        <v>0</v>
      </c>
      <c r="Q2861" s="16">
        <v>0</v>
      </c>
      <c r="R2861" s="16">
        <v>0</v>
      </c>
      <c r="S2861" s="16">
        <v>0</v>
      </c>
      <c r="T2861" s="16">
        <v>0</v>
      </c>
      <c r="U2861" s="16">
        <v>0</v>
      </c>
    </row>
    <row r="2862" spans="1:21" x14ac:dyDescent="0.2">
      <c r="A2862" s="23"/>
      <c r="B2862" s="14">
        <v>2967</v>
      </c>
      <c r="C2862" s="16">
        <v>2967</v>
      </c>
      <c r="D2862" s="16">
        <v>24546</v>
      </c>
      <c r="E2862" s="16">
        <v>1</v>
      </c>
      <c r="F2862" s="16">
        <v>50</v>
      </c>
      <c r="G2862" s="16">
        <v>26</v>
      </c>
      <c r="H2862" s="16">
        <v>1</v>
      </c>
      <c r="I2862" s="16">
        <v>26</v>
      </c>
      <c r="J2862" s="16">
        <v>0</v>
      </c>
      <c r="K2862" s="16">
        <v>0</v>
      </c>
      <c r="L2862" s="16">
        <v>1</v>
      </c>
      <c r="M2862" s="16">
        <v>0</v>
      </c>
      <c r="N2862" s="16">
        <v>0</v>
      </c>
      <c r="O2862" s="16">
        <v>2</v>
      </c>
      <c r="P2862" s="16">
        <v>0</v>
      </c>
      <c r="Q2862" s="16">
        <v>0</v>
      </c>
      <c r="R2862" s="16">
        <v>0</v>
      </c>
      <c r="S2862" s="16">
        <v>0</v>
      </c>
      <c r="T2862" s="16">
        <v>0</v>
      </c>
      <c r="U2862" s="16">
        <v>2</v>
      </c>
    </row>
    <row r="2863" spans="1:21" x14ac:dyDescent="0.2">
      <c r="A2863" s="23"/>
      <c r="B2863" s="14">
        <v>2968</v>
      </c>
      <c r="C2863" s="16">
        <v>2968</v>
      </c>
      <c r="D2863" s="16">
        <v>24554</v>
      </c>
      <c r="E2863" s="16">
        <v>1</v>
      </c>
      <c r="F2863" s="16">
        <v>265</v>
      </c>
      <c r="G2863" s="16">
        <v>30</v>
      </c>
      <c r="H2863" s="16">
        <v>11</v>
      </c>
      <c r="I2863" s="16">
        <v>52</v>
      </c>
      <c r="J2863" s="16">
        <v>3</v>
      </c>
      <c r="K2863" s="16">
        <v>1</v>
      </c>
      <c r="L2863" s="16">
        <v>4</v>
      </c>
      <c r="M2863" s="16">
        <v>1</v>
      </c>
      <c r="N2863" s="16">
        <v>0</v>
      </c>
      <c r="O2863" s="16">
        <v>0</v>
      </c>
      <c r="P2863" s="16">
        <v>0</v>
      </c>
      <c r="Q2863" s="16">
        <v>0</v>
      </c>
      <c r="R2863" s="16">
        <v>0</v>
      </c>
      <c r="S2863" s="16">
        <v>0</v>
      </c>
      <c r="T2863" s="16">
        <v>1</v>
      </c>
      <c r="U2863" s="16">
        <v>0</v>
      </c>
    </row>
    <row r="2864" spans="1:21" x14ac:dyDescent="0.2">
      <c r="A2864" s="23"/>
      <c r="B2864" s="14">
        <v>2969</v>
      </c>
      <c r="C2864" s="16">
        <v>2969</v>
      </c>
      <c r="D2864" s="16">
        <v>24555</v>
      </c>
      <c r="E2864" s="16">
        <v>0</v>
      </c>
      <c r="F2864" s="16">
        <v>257</v>
      </c>
      <c r="G2864" s="16">
        <v>8</v>
      </c>
      <c r="H2864" s="16">
        <v>1</v>
      </c>
      <c r="I2864" s="16">
        <v>8</v>
      </c>
      <c r="J2864" s="16">
        <v>0</v>
      </c>
      <c r="K2864" s="16">
        <v>0</v>
      </c>
      <c r="L2864" s="16">
        <v>0</v>
      </c>
      <c r="M2864" s="16">
        <v>0</v>
      </c>
      <c r="N2864" s="16">
        <v>0</v>
      </c>
      <c r="O2864" s="16">
        <v>0</v>
      </c>
      <c r="P2864" s="16">
        <v>0</v>
      </c>
      <c r="Q2864" s="16">
        <v>0</v>
      </c>
      <c r="R2864" s="16">
        <v>0</v>
      </c>
      <c r="S2864" s="16">
        <v>0</v>
      </c>
      <c r="T2864" s="16">
        <v>0</v>
      </c>
      <c r="U2864" s="16">
        <v>0</v>
      </c>
    </row>
    <row r="2865" spans="1:21" x14ac:dyDescent="0.2">
      <c r="A2865" s="23"/>
      <c r="B2865" s="14">
        <v>2970</v>
      </c>
      <c r="C2865" s="16">
        <v>2970</v>
      </c>
      <c r="D2865" s="16">
        <v>24581</v>
      </c>
      <c r="E2865" s="16">
        <v>1</v>
      </c>
      <c r="F2865" s="16">
        <v>363</v>
      </c>
      <c r="G2865" s="16">
        <v>16</v>
      </c>
      <c r="H2865" s="16">
        <v>10</v>
      </c>
      <c r="I2865" s="16">
        <v>40</v>
      </c>
      <c r="J2865" s="16">
        <v>2</v>
      </c>
      <c r="K2865" s="16">
        <v>0</v>
      </c>
      <c r="L2865" s="16">
        <v>2</v>
      </c>
      <c r="M2865" s="16">
        <v>3</v>
      </c>
      <c r="N2865" s="16">
        <v>0</v>
      </c>
      <c r="O2865" s="16">
        <v>1</v>
      </c>
      <c r="P2865" s="16">
        <v>2</v>
      </c>
      <c r="Q2865" s="16">
        <v>0</v>
      </c>
      <c r="R2865" s="16">
        <v>0</v>
      </c>
      <c r="S2865" s="16">
        <v>0</v>
      </c>
      <c r="T2865" s="16">
        <v>1</v>
      </c>
      <c r="U2865" s="16">
        <v>3</v>
      </c>
    </row>
    <row r="2866" spans="1:21" x14ac:dyDescent="0.2">
      <c r="A2866" s="23"/>
      <c r="B2866" s="14">
        <v>2973</v>
      </c>
      <c r="C2866" s="16">
        <v>2973</v>
      </c>
      <c r="D2866" s="16">
        <v>24613</v>
      </c>
      <c r="E2866" s="16">
        <v>1</v>
      </c>
      <c r="F2866" s="16">
        <v>214</v>
      </c>
      <c r="G2866" s="16">
        <v>6</v>
      </c>
      <c r="H2866" s="16">
        <v>2</v>
      </c>
      <c r="I2866" s="16">
        <v>10</v>
      </c>
      <c r="J2866" s="16">
        <v>0</v>
      </c>
      <c r="K2866" s="16">
        <v>0</v>
      </c>
      <c r="L2866" s="16">
        <v>0</v>
      </c>
      <c r="M2866" s="16">
        <v>0</v>
      </c>
      <c r="N2866" s="16">
        <v>0</v>
      </c>
      <c r="O2866" s="16">
        <v>0</v>
      </c>
      <c r="P2866" s="16">
        <v>0</v>
      </c>
      <c r="Q2866" s="16">
        <v>1</v>
      </c>
      <c r="R2866" s="16">
        <v>0</v>
      </c>
      <c r="S2866" s="16">
        <v>0</v>
      </c>
      <c r="T2866" s="16">
        <v>0</v>
      </c>
      <c r="U2866" s="16">
        <v>1</v>
      </c>
    </row>
    <row r="2867" spans="1:21" x14ac:dyDescent="0.2">
      <c r="A2867" s="23"/>
      <c r="B2867" s="14">
        <v>2975</v>
      </c>
      <c r="C2867" s="16">
        <v>2975</v>
      </c>
      <c r="D2867" s="16">
        <v>24623</v>
      </c>
      <c r="E2867" s="16">
        <v>1</v>
      </c>
      <c r="F2867" s="16">
        <v>25</v>
      </c>
      <c r="G2867" s="16">
        <v>16</v>
      </c>
      <c r="H2867" s="16">
        <v>1</v>
      </c>
      <c r="I2867" s="16">
        <v>16</v>
      </c>
      <c r="J2867" s="16">
        <v>0</v>
      </c>
      <c r="K2867" s="16">
        <v>0</v>
      </c>
      <c r="L2867" s="16">
        <v>0</v>
      </c>
      <c r="M2867" s="16">
        <v>1</v>
      </c>
      <c r="N2867" s="16">
        <v>0</v>
      </c>
      <c r="O2867" s="16">
        <v>0</v>
      </c>
      <c r="P2867" s="16">
        <v>0</v>
      </c>
      <c r="Q2867" s="16">
        <v>0</v>
      </c>
      <c r="R2867" s="16">
        <v>0</v>
      </c>
      <c r="S2867" s="16">
        <v>0</v>
      </c>
      <c r="T2867" s="16">
        <v>0</v>
      </c>
      <c r="U2867" s="16">
        <v>0</v>
      </c>
    </row>
    <row r="2868" spans="1:21" x14ac:dyDescent="0.2">
      <c r="A2868" s="23"/>
      <c r="B2868" s="14">
        <v>2980</v>
      </c>
      <c r="C2868" s="16">
        <v>2980</v>
      </c>
      <c r="D2868" s="16">
        <v>24648</v>
      </c>
      <c r="E2868" s="16">
        <v>1</v>
      </c>
      <c r="F2868" s="16">
        <v>308</v>
      </c>
      <c r="G2868" s="16">
        <v>16</v>
      </c>
      <c r="H2868" s="16">
        <v>1</v>
      </c>
      <c r="I2868" s="16">
        <v>16</v>
      </c>
      <c r="J2868" s="16">
        <v>0</v>
      </c>
      <c r="K2868" s="16">
        <v>0</v>
      </c>
      <c r="L2868" s="16">
        <v>0</v>
      </c>
      <c r="M2868" s="16">
        <v>0</v>
      </c>
      <c r="N2868" s="16">
        <v>1</v>
      </c>
      <c r="O2868" s="16">
        <v>0</v>
      </c>
      <c r="P2868" s="16">
        <v>1</v>
      </c>
      <c r="Q2868" s="16">
        <v>0</v>
      </c>
      <c r="R2868" s="16">
        <v>0</v>
      </c>
      <c r="S2868" s="16">
        <v>0</v>
      </c>
      <c r="T2868" s="16">
        <v>0</v>
      </c>
      <c r="U2868" s="16">
        <v>1</v>
      </c>
    </row>
    <row r="2869" spans="1:21" x14ac:dyDescent="0.2">
      <c r="A2869" s="23"/>
      <c r="B2869" s="14">
        <v>2983</v>
      </c>
      <c r="C2869" s="16">
        <v>2983</v>
      </c>
      <c r="D2869" s="16">
        <v>24682</v>
      </c>
      <c r="E2869" s="16">
        <v>1</v>
      </c>
      <c r="F2869" s="16">
        <v>372</v>
      </c>
      <c r="G2869" s="16">
        <v>4</v>
      </c>
      <c r="H2869" s="16">
        <v>7</v>
      </c>
      <c r="I2869" s="16">
        <v>38</v>
      </c>
      <c r="J2869" s="16">
        <v>0</v>
      </c>
      <c r="K2869" s="16">
        <v>0</v>
      </c>
      <c r="L2869" s="16">
        <v>3</v>
      </c>
      <c r="M2869" s="16">
        <v>0</v>
      </c>
      <c r="N2869" s="16">
        <v>1</v>
      </c>
      <c r="O2869" s="16">
        <v>0</v>
      </c>
      <c r="P2869" s="16">
        <v>1</v>
      </c>
      <c r="Q2869" s="16">
        <v>0</v>
      </c>
      <c r="R2869" s="16">
        <v>0</v>
      </c>
      <c r="S2869" s="16">
        <v>0</v>
      </c>
      <c r="T2869" s="16">
        <v>0</v>
      </c>
      <c r="U2869" s="16">
        <v>1</v>
      </c>
    </row>
    <row r="2870" spans="1:21" x14ac:dyDescent="0.2">
      <c r="A2870" s="23"/>
      <c r="B2870" s="14">
        <v>2986</v>
      </c>
      <c r="C2870" s="16">
        <v>2986</v>
      </c>
      <c r="D2870" s="16">
        <v>24718</v>
      </c>
      <c r="E2870" s="16">
        <v>0</v>
      </c>
      <c r="F2870" s="16">
        <v>423</v>
      </c>
      <c r="G2870" s="16">
        <v>8</v>
      </c>
      <c r="H2870" s="16">
        <v>12</v>
      </c>
      <c r="I2870" s="16">
        <v>44</v>
      </c>
      <c r="J2870" s="16">
        <v>3</v>
      </c>
      <c r="K2870" s="16">
        <v>0</v>
      </c>
      <c r="L2870" s="16">
        <v>4</v>
      </c>
      <c r="M2870" s="16">
        <v>1</v>
      </c>
      <c r="N2870" s="16">
        <v>0</v>
      </c>
      <c r="O2870" s="16">
        <v>1</v>
      </c>
      <c r="P2870" s="16">
        <v>1</v>
      </c>
      <c r="Q2870" s="16">
        <v>0</v>
      </c>
      <c r="R2870" s="16">
        <v>0</v>
      </c>
      <c r="S2870" s="16">
        <v>0</v>
      </c>
      <c r="T2870" s="16">
        <v>0</v>
      </c>
      <c r="U2870" s="16">
        <v>2</v>
      </c>
    </row>
    <row r="2871" spans="1:21" x14ac:dyDescent="0.2">
      <c r="A2871" s="23"/>
      <c r="B2871" s="14">
        <v>2987</v>
      </c>
      <c r="C2871" s="16">
        <v>2987</v>
      </c>
      <c r="D2871" s="16">
        <v>24720</v>
      </c>
      <c r="E2871" s="16">
        <v>1</v>
      </c>
      <c r="F2871" s="16">
        <v>291</v>
      </c>
      <c r="G2871" s="16">
        <v>16</v>
      </c>
      <c r="H2871" s="16">
        <v>1</v>
      </c>
      <c r="I2871" s="16">
        <v>16</v>
      </c>
      <c r="J2871" s="16">
        <v>0</v>
      </c>
      <c r="K2871" s="16">
        <v>1</v>
      </c>
      <c r="L2871" s="16">
        <v>0</v>
      </c>
      <c r="M2871" s="16">
        <v>0</v>
      </c>
      <c r="N2871" s="16">
        <v>0</v>
      </c>
      <c r="O2871" s="16">
        <v>0</v>
      </c>
      <c r="P2871" s="16">
        <v>1</v>
      </c>
      <c r="Q2871" s="16">
        <v>1</v>
      </c>
      <c r="R2871" s="16">
        <v>0</v>
      </c>
      <c r="S2871" s="16">
        <v>0</v>
      </c>
      <c r="T2871" s="16">
        <v>0</v>
      </c>
      <c r="U2871" s="16">
        <v>2</v>
      </c>
    </row>
    <row r="2872" spans="1:21" x14ac:dyDescent="0.2">
      <c r="A2872" s="23"/>
      <c r="B2872" s="14">
        <v>2988</v>
      </c>
      <c r="C2872" s="16">
        <v>2988</v>
      </c>
      <c r="D2872" s="16">
        <v>24731</v>
      </c>
      <c r="E2872" s="16">
        <v>1</v>
      </c>
      <c r="F2872" s="16">
        <v>337</v>
      </c>
      <c r="G2872" s="16">
        <v>14</v>
      </c>
      <c r="H2872" s="16">
        <v>10</v>
      </c>
      <c r="I2872" s="16">
        <v>52</v>
      </c>
      <c r="J2872" s="16">
        <v>1</v>
      </c>
      <c r="K2872" s="16">
        <v>1</v>
      </c>
      <c r="L2872" s="16">
        <v>4</v>
      </c>
      <c r="M2872" s="16">
        <v>0</v>
      </c>
      <c r="N2872" s="16">
        <v>0</v>
      </c>
      <c r="O2872" s="16">
        <v>0</v>
      </c>
      <c r="P2872" s="16">
        <v>1</v>
      </c>
      <c r="Q2872" s="16">
        <v>2</v>
      </c>
      <c r="R2872" s="16">
        <v>0</v>
      </c>
      <c r="S2872" s="16">
        <v>0</v>
      </c>
      <c r="T2872" s="16">
        <v>1</v>
      </c>
      <c r="U2872" s="16">
        <v>3</v>
      </c>
    </row>
    <row r="2873" spans="1:21" x14ac:dyDescent="0.2">
      <c r="A2873" s="23"/>
      <c r="B2873" s="14">
        <v>2990</v>
      </c>
      <c r="C2873" s="16">
        <v>2990</v>
      </c>
      <c r="D2873" s="16">
        <v>24740</v>
      </c>
      <c r="E2873" s="16">
        <v>0</v>
      </c>
      <c r="F2873" s="16">
        <v>334</v>
      </c>
      <c r="G2873" s="16">
        <v>8</v>
      </c>
      <c r="H2873" s="16">
        <v>12</v>
      </c>
      <c r="I2873" s="16">
        <v>62</v>
      </c>
      <c r="J2873" s="16">
        <v>3</v>
      </c>
      <c r="K2873" s="16">
        <v>2</v>
      </c>
      <c r="L2873" s="16">
        <v>2</v>
      </c>
      <c r="M2873" s="16">
        <v>1</v>
      </c>
      <c r="N2873" s="16">
        <v>1</v>
      </c>
      <c r="O2873" s="16">
        <v>0</v>
      </c>
      <c r="P2873" s="16">
        <v>0</v>
      </c>
      <c r="Q2873" s="16">
        <v>0</v>
      </c>
      <c r="R2873" s="16">
        <v>0</v>
      </c>
      <c r="S2873" s="16">
        <v>0</v>
      </c>
      <c r="T2873" s="16">
        <v>0</v>
      </c>
      <c r="U2873" s="16">
        <v>0</v>
      </c>
    </row>
    <row r="2874" spans="1:21" x14ac:dyDescent="0.2">
      <c r="A2874" s="23"/>
      <c r="B2874" s="14">
        <v>2994</v>
      </c>
      <c r="C2874" s="16">
        <v>2994</v>
      </c>
      <c r="D2874" s="16">
        <v>24787</v>
      </c>
      <c r="E2874" s="16">
        <v>1</v>
      </c>
      <c r="F2874" s="16">
        <v>185</v>
      </c>
      <c r="G2874" s="16">
        <v>24</v>
      </c>
      <c r="H2874" s="16">
        <v>8</v>
      </c>
      <c r="I2874" s="16">
        <v>48</v>
      </c>
      <c r="J2874" s="16">
        <v>1</v>
      </c>
      <c r="K2874" s="16">
        <v>1</v>
      </c>
      <c r="L2874" s="16">
        <v>1</v>
      </c>
      <c r="M2874" s="16">
        <v>0</v>
      </c>
      <c r="N2874" s="16">
        <v>2</v>
      </c>
      <c r="O2874" s="16">
        <v>0</v>
      </c>
      <c r="P2874" s="16">
        <v>2</v>
      </c>
      <c r="Q2874" s="16">
        <v>0</v>
      </c>
      <c r="R2874" s="16">
        <v>0</v>
      </c>
      <c r="S2874" s="16">
        <v>0</v>
      </c>
      <c r="T2874" s="16">
        <v>0</v>
      </c>
      <c r="U2874" s="16">
        <v>2</v>
      </c>
    </row>
    <row r="2875" spans="1:21" x14ac:dyDescent="0.2">
      <c r="A2875" s="23"/>
      <c r="B2875" s="14">
        <v>2995</v>
      </c>
      <c r="C2875" s="16">
        <v>2995</v>
      </c>
      <c r="D2875" s="16">
        <v>24798</v>
      </c>
      <c r="E2875" s="16">
        <v>1</v>
      </c>
      <c r="F2875" s="16">
        <v>331</v>
      </c>
      <c r="G2875" s="16">
        <v>8</v>
      </c>
      <c r="H2875" s="16">
        <v>7</v>
      </c>
      <c r="I2875" s="16">
        <v>32</v>
      </c>
      <c r="J2875" s="16">
        <v>0</v>
      </c>
      <c r="K2875" s="16">
        <v>0</v>
      </c>
      <c r="L2875" s="16">
        <v>0</v>
      </c>
      <c r="M2875" s="16">
        <v>2</v>
      </c>
      <c r="N2875" s="16">
        <v>1</v>
      </c>
      <c r="O2875" s="16">
        <v>0</v>
      </c>
      <c r="P2875" s="16">
        <v>0</v>
      </c>
      <c r="Q2875" s="16">
        <v>0</v>
      </c>
      <c r="R2875" s="16">
        <v>0</v>
      </c>
      <c r="S2875" s="16">
        <v>1</v>
      </c>
      <c r="T2875" s="16">
        <v>0</v>
      </c>
      <c r="U2875" s="16">
        <v>1</v>
      </c>
    </row>
    <row r="2876" spans="1:21" x14ac:dyDescent="0.2">
      <c r="A2876" s="23"/>
      <c r="B2876" s="14">
        <v>2998</v>
      </c>
      <c r="C2876" s="16">
        <v>2998</v>
      </c>
      <c r="D2876" s="16">
        <v>24822</v>
      </c>
      <c r="E2876" s="16">
        <v>0</v>
      </c>
      <c r="F2876" s="16">
        <v>37</v>
      </c>
      <c r="G2876" s="16">
        <v>12</v>
      </c>
      <c r="H2876" s="16">
        <v>1</v>
      </c>
      <c r="I2876" s="16">
        <v>12</v>
      </c>
      <c r="J2876" s="16">
        <v>0</v>
      </c>
      <c r="K2876" s="16">
        <v>0</v>
      </c>
      <c r="L2876" s="16">
        <v>0</v>
      </c>
      <c r="M2876" s="16">
        <v>0</v>
      </c>
      <c r="N2876" s="16">
        <v>0</v>
      </c>
      <c r="O2876" s="16">
        <v>3</v>
      </c>
      <c r="P2876" s="16">
        <v>0</v>
      </c>
      <c r="Q2876" s="16">
        <v>0</v>
      </c>
      <c r="R2876" s="16">
        <v>0</v>
      </c>
      <c r="S2876" s="16">
        <v>0</v>
      </c>
      <c r="T2876" s="16">
        <v>0</v>
      </c>
      <c r="U2876" s="16">
        <v>3</v>
      </c>
    </row>
    <row r="2877" spans="1:21" x14ac:dyDescent="0.2">
      <c r="A2877" s="23"/>
      <c r="B2877" s="14">
        <v>3003</v>
      </c>
      <c r="C2877" s="16">
        <v>3003</v>
      </c>
      <c r="D2877" s="16">
        <v>24861</v>
      </c>
      <c r="E2877" s="16">
        <v>1</v>
      </c>
      <c r="F2877" s="16">
        <v>241</v>
      </c>
      <c r="G2877" s="16">
        <v>10</v>
      </c>
      <c r="H2877" s="16">
        <v>3</v>
      </c>
      <c r="I2877" s="16">
        <v>24</v>
      </c>
      <c r="J2877" s="16">
        <v>1</v>
      </c>
      <c r="K2877" s="16">
        <v>0</v>
      </c>
      <c r="L2877" s="16">
        <v>0</v>
      </c>
      <c r="M2877" s="16">
        <v>1</v>
      </c>
      <c r="N2877" s="16">
        <v>0</v>
      </c>
      <c r="O2877" s="16">
        <v>1</v>
      </c>
      <c r="P2877" s="16">
        <v>0</v>
      </c>
      <c r="Q2877" s="16">
        <v>0</v>
      </c>
      <c r="R2877" s="16">
        <v>0</v>
      </c>
      <c r="S2877" s="16">
        <v>0</v>
      </c>
      <c r="T2877" s="16">
        <v>0</v>
      </c>
      <c r="U2877" s="16">
        <v>1</v>
      </c>
    </row>
    <row r="2878" spans="1:21" x14ac:dyDescent="0.2">
      <c r="A2878" s="23"/>
      <c r="B2878" s="14">
        <v>3004</v>
      </c>
      <c r="C2878" s="16">
        <v>3004</v>
      </c>
      <c r="D2878" s="16">
        <v>24868</v>
      </c>
      <c r="E2878" s="16">
        <v>1</v>
      </c>
      <c r="F2878" s="16">
        <v>166</v>
      </c>
      <c r="G2878" s="16">
        <v>6</v>
      </c>
      <c r="H2878" s="16">
        <v>3</v>
      </c>
      <c r="I2878" s="16">
        <v>20</v>
      </c>
      <c r="J2878" s="16">
        <v>0</v>
      </c>
      <c r="K2878" s="16">
        <v>0</v>
      </c>
      <c r="L2878" s="16">
        <v>0</v>
      </c>
      <c r="M2878" s="16">
        <v>0</v>
      </c>
      <c r="N2878" s="16">
        <v>0</v>
      </c>
      <c r="O2878" s="16">
        <v>1</v>
      </c>
      <c r="P2878" s="16">
        <v>0</v>
      </c>
      <c r="Q2878" s="16">
        <v>0</v>
      </c>
      <c r="R2878" s="16">
        <v>0</v>
      </c>
      <c r="S2878" s="16">
        <v>0</v>
      </c>
      <c r="T2878" s="16">
        <v>0</v>
      </c>
      <c r="U2878" s="16">
        <v>1</v>
      </c>
    </row>
    <row r="2879" spans="1:21" x14ac:dyDescent="0.2">
      <c r="A2879" s="23"/>
      <c r="B2879" s="14">
        <v>3005</v>
      </c>
      <c r="C2879" s="16">
        <v>3005</v>
      </c>
      <c r="D2879" s="16">
        <v>24871</v>
      </c>
      <c r="E2879" s="16">
        <v>1</v>
      </c>
      <c r="F2879" s="16">
        <v>258</v>
      </c>
      <c r="G2879" s="16">
        <v>2</v>
      </c>
      <c r="H2879" s="16">
        <v>11</v>
      </c>
      <c r="I2879" s="16">
        <v>38</v>
      </c>
      <c r="J2879" s="16">
        <v>1</v>
      </c>
      <c r="K2879" s="16">
        <v>0</v>
      </c>
      <c r="L2879" s="16">
        <v>2</v>
      </c>
      <c r="M2879" s="16">
        <v>4</v>
      </c>
      <c r="N2879" s="16">
        <v>1</v>
      </c>
      <c r="O2879" s="16">
        <v>0</v>
      </c>
      <c r="P2879" s="16">
        <v>2</v>
      </c>
      <c r="Q2879" s="16">
        <v>0</v>
      </c>
      <c r="R2879" s="16">
        <v>0</v>
      </c>
      <c r="S2879" s="16">
        <v>0</v>
      </c>
      <c r="T2879" s="16">
        <v>0</v>
      </c>
      <c r="U2879" s="16">
        <v>2</v>
      </c>
    </row>
    <row r="2880" spans="1:21" x14ac:dyDescent="0.2">
      <c r="A2880" s="23" t="s">
        <v>48</v>
      </c>
      <c r="B2880" s="14">
        <v>3007</v>
      </c>
      <c r="C2880" s="16">
        <v>3007</v>
      </c>
      <c r="D2880" s="16">
        <v>24877</v>
      </c>
      <c r="E2880" s="16">
        <v>1</v>
      </c>
      <c r="F2880" s="16">
        <v>96</v>
      </c>
      <c r="G2880" s="16">
        <v>14</v>
      </c>
      <c r="H2880" s="16">
        <v>2</v>
      </c>
      <c r="I2880" s="16">
        <v>20</v>
      </c>
      <c r="J2880" s="16">
        <v>0</v>
      </c>
      <c r="K2880" s="16">
        <v>1</v>
      </c>
      <c r="L2880" s="16">
        <v>1</v>
      </c>
      <c r="M2880" s="16">
        <v>0</v>
      </c>
      <c r="N2880" s="16">
        <v>0</v>
      </c>
      <c r="O2880" s="16">
        <v>0</v>
      </c>
      <c r="P2880" s="16">
        <v>0</v>
      </c>
      <c r="Q2880" s="16">
        <v>0</v>
      </c>
      <c r="R2880" s="16">
        <v>0</v>
      </c>
      <c r="S2880" s="16">
        <v>0</v>
      </c>
      <c r="T2880" s="16">
        <v>0</v>
      </c>
      <c r="U2880" s="16">
        <v>0</v>
      </c>
    </row>
    <row r="2881" spans="1:21" x14ac:dyDescent="0.2">
      <c r="A2881" s="23"/>
      <c r="B2881" s="14">
        <v>3014</v>
      </c>
      <c r="C2881" s="16">
        <v>3014</v>
      </c>
      <c r="D2881" s="16">
        <v>24920</v>
      </c>
      <c r="E2881" s="16">
        <v>1</v>
      </c>
      <c r="F2881" s="16">
        <v>332</v>
      </c>
      <c r="G2881" s="16">
        <v>4</v>
      </c>
      <c r="H2881" s="16">
        <v>8</v>
      </c>
      <c r="I2881" s="16">
        <v>36</v>
      </c>
      <c r="J2881" s="16">
        <v>0</v>
      </c>
      <c r="K2881" s="16">
        <v>1</v>
      </c>
      <c r="L2881" s="16">
        <v>2</v>
      </c>
      <c r="M2881" s="16">
        <v>0</v>
      </c>
      <c r="N2881" s="16">
        <v>1</v>
      </c>
      <c r="O2881" s="16">
        <v>0</v>
      </c>
      <c r="P2881" s="16">
        <v>0</v>
      </c>
      <c r="Q2881" s="16">
        <v>0</v>
      </c>
      <c r="R2881" s="16">
        <v>0</v>
      </c>
      <c r="S2881" s="16">
        <v>1</v>
      </c>
      <c r="T2881" s="16">
        <v>0</v>
      </c>
      <c r="U2881" s="16">
        <v>1</v>
      </c>
    </row>
    <row r="2882" spans="1:21" x14ac:dyDescent="0.2">
      <c r="A2882" s="23"/>
      <c r="B2882" s="14">
        <v>3015</v>
      </c>
      <c r="C2882" s="16">
        <v>3015</v>
      </c>
      <c r="D2882" s="16">
        <v>24933</v>
      </c>
      <c r="E2882" s="16">
        <v>1</v>
      </c>
      <c r="F2882" s="16">
        <v>152</v>
      </c>
      <c r="G2882" s="16">
        <v>18</v>
      </c>
      <c r="H2882" s="16">
        <v>2</v>
      </c>
      <c r="I2882" s="16">
        <v>22</v>
      </c>
      <c r="J2882" s="16">
        <v>1</v>
      </c>
      <c r="K2882" s="16">
        <v>0</v>
      </c>
      <c r="L2882" s="16">
        <v>0</v>
      </c>
      <c r="M2882" s="16">
        <v>0</v>
      </c>
      <c r="N2882" s="16">
        <v>0</v>
      </c>
      <c r="O2882" s="16">
        <v>0</v>
      </c>
      <c r="P2882" s="16">
        <v>0</v>
      </c>
      <c r="Q2882" s="16">
        <v>0</v>
      </c>
      <c r="R2882" s="16">
        <v>0</v>
      </c>
      <c r="S2882" s="16">
        <v>1</v>
      </c>
      <c r="T2882" s="16">
        <v>1</v>
      </c>
      <c r="U2882" s="16">
        <v>1</v>
      </c>
    </row>
    <row r="2883" spans="1:21" x14ac:dyDescent="0.2">
      <c r="A2883" s="23"/>
      <c r="B2883" s="14">
        <v>3021</v>
      </c>
      <c r="C2883" s="16">
        <v>3021</v>
      </c>
      <c r="D2883" s="16">
        <v>24978</v>
      </c>
      <c r="E2883" s="16">
        <v>1</v>
      </c>
      <c r="F2883" s="16">
        <v>115</v>
      </c>
      <c r="G2883" s="16">
        <v>12</v>
      </c>
      <c r="H2883" s="16">
        <v>2</v>
      </c>
      <c r="I2883" s="16">
        <v>18</v>
      </c>
      <c r="J2883" s="16">
        <v>1</v>
      </c>
      <c r="K2883" s="16">
        <v>0</v>
      </c>
      <c r="L2883" s="16">
        <v>0</v>
      </c>
      <c r="M2883" s="16">
        <v>0</v>
      </c>
      <c r="N2883" s="16">
        <v>0</v>
      </c>
      <c r="O2883" s="16">
        <v>0</v>
      </c>
      <c r="P2883" s="16">
        <v>0</v>
      </c>
      <c r="Q2883" s="16">
        <v>0</v>
      </c>
      <c r="R2883" s="16">
        <v>0</v>
      </c>
      <c r="S2883" s="16">
        <v>0</v>
      </c>
      <c r="T2883" s="16">
        <v>0</v>
      </c>
      <c r="U2883" s="16">
        <v>0</v>
      </c>
    </row>
    <row r="2884" spans="1:21" x14ac:dyDescent="0.2">
      <c r="A2884" s="23"/>
      <c r="B2884" s="14">
        <v>3023</v>
      </c>
      <c r="C2884" s="16">
        <v>3023</v>
      </c>
      <c r="D2884" s="16">
        <v>25000</v>
      </c>
      <c r="E2884" s="16">
        <v>1</v>
      </c>
      <c r="F2884" s="16">
        <v>406</v>
      </c>
      <c r="G2884" s="16">
        <v>10</v>
      </c>
      <c r="H2884" s="16">
        <v>8</v>
      </c>
      <c r="I2884" s="16">
        <v>56</v>
      </c>
      <c r="J2884" s="16">
        <v>2</v>
      </c>
      <c r="K2884" s="16">
        <v>0</v>
      </c>
      <c r="L2884" s="16">
        <v>1</v>
      </c>
      <c r="M2884" s="16">
        <v>0</v>
      </c>
      <c r="N2884" s="16">
        <v>2</v>
      </c>
      <c r="O2884" s="16">
        <v>0</v>
      </c>
      <c r="P2884" s="16">
        <v>2</v>
      </c>
      <c r="Q2884" s="16">
        <v>0</v>
      </c>
      <c r="R2884" s="16">
        <v>0</v>
      </c>
      <c r="S2884" s="16">
        <v>0</v>
      </c>
      <c r="T2884" s="16">
        <v>1</v>
      </c>
      <c r="U2884" s="16">
        <v>2</v>
      </c>
    </row>
    <row r="2885" spans="1:21" x14ac:dyDescent="0.2">
      <c r="A2885" s="23"/>
      <c r="B2885" s="14">
        <v>3028</v>
      </c>
      <c r="C2885" s="16">
        <v>3028</v>
      </c>
      <c r="D2885" s="16">
        <v>25066</v>
      </c>
      <c r="E2885" s="16">
        <v>0</v>
      </c>
      <c r="F2885" s="16">
        <v>102</v>
      </c>
      <c r="G2885" s="16">
        <v>26</v>
      </c>
      <c r="H2885" s="16">
        <v>1</v>
      </c>
      <c r="I2885" s="16">
        <v>26</v>
      </c>
      <c r="J2885" s="16">
        <v>0</v>
      </c>
      <c r="K2885" s="16">
        <v>1</v>
      </c>
      <c r="L2885" s="16">
        <v>0</v>
      </c>
      <c r="M2885" s="16">
        <v>0</v>
      </c>
      <c r="N2885" s="16">
        <v>0</v>
      </c>
      <c r="O2885" s="16">
        <v>0</v>
      </c>
      <c r="P2885" s="16">
        <v>0</v>
      </c>
      <c r="Q2885" s="16">
        <v>0</v>
      </c>
      <c r="R2885" s="16">
        <v>0</v>
      </c>
      <c r="S2885" s="16">
        <v>0</v>
      </c>
      <c r="T2885" s="16">
        <v>0</v>
      </c>
      <c r="U2885" s="16">
        <v>0</v>
      </c>
    </row>
    <row r="2886" spans="1:21" x14ac:dyDescent="0.2">
      <c r="A2886" s="23"/>
      <c r="B2886" s="14">
        <v>3031</v>
      </c>
      <c r="C2886" s="16">
        <v>3031</v>
      </c>
      <c r="D2886" s="16">
        <v>25095</v>
      </c>
      <c r="E2886" s="16">
        <v>0</v>
      </c>
      <c r="F2886" s="16">
        <v>218</v>
      </c>
      <c r="G2886" s="16">
        <v>14</v>
      </c>
      <c r="H2886" s="16">
        <v>10</v>
      </c>
      <c r="I2886" s="16">
        <v>44</v>
      </c>
      <c r="J2886" s="16">
        <v>1</v>
      </c>
      <c r="K2886" s="16">
        <v>1</v>
      </c>
      <c r="L2886" s="16">
        <v>3</v>
      </c>
      <c r="M2886" s="16">
        <v>1</v>
      </c>
      <c r="N2886" s="16">
        <v>1</v>
      </c>
      <c r="O2886" s="16">
        <v>0</v>
      </c>
      <c r="P2886" s="16">
        <v>0</v>
      </c>
      <c r="Q2886" s="16">
        <v>0</v>
      </c>
      <c r="R2886" s="16">
        <v>2</v>
      </c>
      <c r="S2886" s="16">
        <v>0</v>
      </c>
      <c r="T2886" s="16">
        <v>0</v>
      </c>
      <c r="U2886" s="16">
        <v>2</v>
      </c>
    </row>
    <row r="2887" spans="1:21" x14ac:dyDescent="0.2">
      <c r="A2887" s="23"/>
      <c r="B2887" s="14">
        <v>3035</v>
      </c>
      <c r="C2887" s="16">
        <v>3035</v>
      </c>
      <c r="D2887" s="16">
        <v>25137</v>
      </c>
      <c r="E2887" s="16">
        <v>0</v>
      </c>
      <c r="F2887" s="16">
        <v>193</v>
      </c>
      <c r="G2887" s="16">
        <v>14</v>
      </c>
      <c r="H2887" s="16">
        <v>2</v>
      </c>
      <c r="I2887" s="16">
        <v>20</v>
      </c>
      <c r="J2887" s="16">
        <v>1</v>
      </c>
      <c r="K2887" s="16">
        <v>0</v>
      </c>
      <c r="L2887" s="16">
        <v>0</v>
      </c>
      <c r="M2887" s="16">
        <v>1</v>
      </c>
      <c r="N2887" s="16">
        <v>0</v>
      </c>
      <c r="O2887" s="16">
        <v>0</v>
      </c>
      <c r="P2887" s="16">
        <v>0</v>
      </c>
      <c r="Q2887" s="16">
        <v>0</v>
      </c>
      <c r="R2887" s="16">
        <v>0</v>
      </c>
      <c r="S2887" s="16">
        <v>0</v>
      </c>
      <c r="T2887" s="16">
        <v>0</v>
      </c>
      <c r="U2887" s="16">
        <v>0</v>
      </c>
    </row>
    <row r="2888" spans="1:21" x14ac:dyDescent="0.2">
      <c r="A2888" s="23"/>
      <c r="B2888" s="14">
        <v>3042</v>
      </c>
      <c r="C2888" s="16">
        <v>3042</v>
      </c>
      <c r="D2888" s="16">
        <v>25193</v>
      </c>
      <c r="E2888" s="16">
        <v>1</v>
      </c>
      <c r="F2888" s="16">
        <v>217</v>
      </c>
      <c r="G2888" s="16">
        <v>6</v>
      </c>
      <c r="H2888" s="16">
        <v>1</v>
      </c>
      <c r="I2888" s="16">
        <v>6</v>
      </c>
      <c r="J2888" s="16">
        <v>0</v>
      </c>
      <c r="K2888" s="16">
        <v>0</v>
      </c>
      <c r="L2888" s="16">
        <v>0</v>
      </c>
      <c r="M2888" s="16">
        <v>0</v>
      </c>
      <c r="N2888" s="16">
        <v>0</v>
      </c>
      <c r="O2888" s="16">
        <v>0</v>
      </c>
      <c r="P2888" s="16">
        <v>0</v>
      </c>
      <c r="Q2888" s="16">
        <v>0</v>
      </c>
      <c r="R2888" s="16">
        <v>0</v>
      </c>
      <c r="S2888" s="16">
        <v>0</v>
      </c>
      <c r="T2888" s="16">
        <v>0</v>
      </c>
      <c r="U2888" s="16">
        <v>0</v>
      </c>
    </row>
    <row r="2889" spans="1:21" x14ac:dyDescent="0.2">
      <c r="A2889" s="23"/>
      <c r="B2889" s="14">
        <v>3048</v>
      </c>
      <c r="C2889" s="16">
        <v>3048</v>
      </c>
      <c r="D2889" s="16">
        <v>25272</v>
      </c>
      <c r="E2889" s="16">
        <v>1</v>
      </c>
      <c r="F2889" s="16">
        <v>173</v>
      </c>
      <c r="G2889" s="16">
        <v>24</v>
      </c>
      <c r="H2889" s="16">
        <v>8</v>
      </c>
      <c r="I2889" s="16">
        <v>56</v>
      </c>
      <c r="J2889" s="16">
        <v>2</v>
      </c>
      <c r="K2889" s="16">
        <v>0</v>
      </c>
      <c r="L2889" s="16">
        <v>2</v>
      </c>
      <c r="M2889" s="16">
        <v>3</v>
      </c>
      <c r="N2889" s="16">
        <v>1</v>
      </c>
      <c r="O2889" s="16">
        <v>1</v>
      </c>
      <c r="P2889" s="16">
        <v>0</v>
      </c>
      <c r="Q2889" s="16">
        <v>1</v>
      </c>
      <c r="R2889" s="16">
        <v>0</v>
      </c>
      <c r="S2889" s="16">
        <v>0</v>
      </c>
      <c r="T2889" s="16">
        <v>0</v>
      </c>
      <c r="U2889" s="16">
        <v>2</v>
      </c>
    </row>
    <row r="2890" spans="1:21" x14ac:dyDescent="0.2">
      <c r="A2890" s="23"/>
      <c r="B2890" s="14">
        <v>3049</v>
      </c>
      <c r="C2890" s="16">
        <v>3049</v>
      </c>
      <c r="D2890" s="16">
        <v>25275</v>
      </c>
      <c r="E2890" s="16">
        <v>1</v>
      </c>
      <c r="F2890" s="16">
        <v>291</v>
      </c>
      <c r="G2890" s="16">
        <v>6</v>
      </c>
      <c r="H2890" s="16">
        <v>2</v>
      </c>
      <c r="I2890" s="16">
        <v>8</v>
      </c>
      <c r="J2890" s="16">
        <v>0</v>
      </c>
      <c r="K2890" s="16">
        <v>0</v>
      </c>
      <c r="L2890" s="16">
        <v>0</v>
      </c>
      <c r="M2890" s="16">
        <v>0</v>
      </c>
      <c r="N2890" s="16">
        <v>0</v>
      </c>
      <c r="O2890" s="16">
        <v>1</v>
      </c>
      <c r="P2890" s="16">
        <v>1</v>
      </c>
      <c r="Q2890" s="16">
        <v>0</v>
      </c>
      <c r="R2890" s="16">
        <v>0</v>
      </c>
      <c r="S2890" s="16">
        <v>0</v>
      </c>
      <c r="T2890" s="16">
        <v>0</v>
      </c>
      <c r="U2890" s="16">
        <v>2</v>
      </c>
    </row>
    <row r="2891" spans="1:21" x14ac:dyDescent="0.2">
      <c r="A2891" s="23"/>
      <c r="B2891" s="14">
        <v>3050</v>
      </c>
      <c r="C2891" s="16">
        <v>3050</v>
      </c>
      <c r="D2891" s="16">
        <v>25295</v>
      </c>
      <c r="E2891" s="16">
        <v>0</v>
      </c>
      <c r="F2891" s="16">
        <v>299</v>
      </c>
      <c r="G2891" s="16">
        <v>2</v>
      </c>
      <c r="H2891" s="16">
        <v>1</v>
      </c>
      <c r="I2891" s="16">
        <v>2</v>
      </c>
      <c r="J2891" s="16">
        <v>0</v>
      </c>
      <c r="K2891" s="16">
        <v>0</v>
      </c>
      <c r="L2891" s="16">
        <v>0</v>
      </c>
      <c r="M2891" s="16">
        <v>0</v>
      </c>
      <c r="N2891" s="16">
        <v>0</v>
      </c>
      <c r="O2891" s="16">
        <v>0</v>
      </c>
      <c r="P2891" s="16">
        <v>1</v>
      </c>
      <c r="Q2891" s="16">
        <v>0</v>
      </c>
      <c r="R2891" s="16">
        <v>0</v>
      </c>
      <c r="S2891" s="16">
        <v>0</v>
      </c>
      <c r="T2891" s="16">
        <v>1</v>
      </c>
      <c r="U2891" s="16">
        <v>1</v>
      </c>
    </row>
    <row r="2892" spans="1:21" x14ac:dyDescent="0.2">
      <c r="A2892" s="23"/>
      <c r="B2892" s="14">
        <v>3058</v>
      </c>
      <c r="C2892" s="16">
        <v>3058</v>
      </c>
      <c r="D2892" s="16">
        <v>25330</v>
      </c>
      <c r="E2892" s="16">
        <v>1</v>
      </c>
      <c r="F2892" s="16">
        <v>175</v>
      </c>
      <c r="G2892" s="16">
        <v>2</v>
      </c>
      <c r="H2892" s="16">
        <v>5</v>
      </c>
      <c r="I2892" s="16">
        <v>30</v>
      </c>
      <c r="J2892" s="16">
        <v>0</v>
      </c>
      <c r="K2892" s="16">
        <v>0</v>
      </c>
      <c r="L2892" s="16">
        <v>0</v>
      </c>
      <c r="M2892" s="16">
        <v>0</v>
      </c>
      <c r="N2892" s="16">
        <v>0</v>
      </c>
      <c r="O2892" s="16">
        <v>0</v>
      </c>
      <c r="P2892" s="16">
        <v>2</v>
      </c>
      <c r="Q2892" s="16">
        <v>0</v>
      </c>
      <c r="R2892" s="16">
        <v>0</v>
      </c>
      <c r="S2892" s="16">
        <v>0</v>
      </c>
      <c r="T2892" s="16">
        <v>0</v>
      </c>
      <c r="U2892" s="16">
        <v>2</v>
      </c>
    </row>
    <row r="2893" spans="1:21" x14ac:dyDescent="0.2">
      <c r="A2893" s="23"/>
      <c r="B2893" s="14">
        <v>3060</v>
      </c>
      <c r="C2893" s="16">
        <v>3060</v>
      </c>
      <c r="D2893" s="16">
        <v>25335</v>
      </c>
      <c r="E2893" s="16">
        <v>0</v>
      </c>
      <c r="F2893" s="16">
        <v>79</v>
      </c>
      <c r="G2893" s="16">
        <v>6</v>
      </c>
      <c r="H2893" s="16">
        <v>4</v>
      </c>
      <c r="I2893" s="16">
        <v>24</v>
      </c>
      <c r="J2893" s="16">
        <v>0</v>
      </c>
      <c r="K2893" s="16">
        <v>1</v>
      </c>
      <c r="L2893" s="16">
        <v>1</v>
      </c>
      <c r="M2893" s="16">
        <v>0</v>
      </c>
      <c r="N2893" s="16">
        <v>0</v>
      </c>
      <c r="O2893" s="16">
        <v>0</v>
      </c>
      <c r="P2893" s="16">
        <v>0</v>
      </c>
      <c r="Q2893" s="16">
        <v>0</v>
      </c>
      <c r="R2893" s="16">
        <v>0</v>
      </c>
      <c r="S2893" s="16">
        <v>0</v>
      </c>
      <c r="T2893" s="16">
        <v>1</v>
      </c>
      <c r="U2893" s="16">
        <v>0</v>
      </c>
    </row>
    <row r="2894" spans="1:21" x14ac:dyDescent="0.2">
      <c r="A2894" s="23"/>
      <c r="B2894" s="14">
        <v>3062</v>
      </c>
      <c r="C2894" s="16">
        <v>3062</v>
      </c>
      <c r="D2894" s="16">
        <v>25350</v>
      </c>
      <c r="E2894" s="16">
        <v>1</v>
      </c>
      <c r="F2894" s="16">
        <v>93</v>
      </c>
      <c r="G2894" s="16">
        <v>20</v>
      </c>
      <c r="H2894" s="16">
        <v>1</v>
      </c>
      <c r="I2894" s="16">
        <v>20</v>
      </c>
      <c r="J2894" s="16">
        <v>0</v>
      </c>
      <c r="K2894" s="16">
        <v>1</v>
      </c>
      <c r="L2894" s="16">
        <v>0</v>
      </c>
      <c r="M2894" s="16">
        <v>0</v>
      </c>
      <c r="N2894" s="16">
        <v>0</v>
      </c>
      <c r="O2894" s="16">
        <v>0</v>
      </c>
      <c r="P2894" s="16">
        <v>0</v>
      </c>
      <c r="Q2894" s="16">
        <v>0</v>
      </c>
      <c r="R2894" s="16">
        <v>0</v>
      </c>
      <c r="S2894" s="16">
        <v>0</v>
      </c>
      <c r="T2894" s="16">
        <v>0</v>
      </c>
      <c r="U2894" s="16">
        <v>0</v>
      </c>
    </row>
    <row r="2895" spans="1:21" x14ac:dyDescent="0.2">
      <c r="A2895" s="23"/>
      <c r="B2895" s="14">
        <v>3063</v>
      </c>
      <c r="C2895" s="16">
        <v>3063</v>
      </c>
      <c r="D2895" s="16">
        <v>25352</v>
      </c>
      <c r="E2895" s="16">
        <v>1</v>
      </c>
      <c r="F2895" s="16">
        <v>395</v>
      </c>
      <c r="G2895" s="16">
        <v>14</v>
      </c>
      <c r="H2895" s="16">
        <v>10</v>
      </c>
      <c r="I2895" s="16">
        <v>70</v>
      </c>
      <c r="J2895" s="16">
        <v>1</v>
      </c>
      <c r="K2895" s="16">
        <v>2</v>
      </c>
      <c r="L2895" s="16">
        <v>3</v>
      </c>
      <c r="M2895" s="16">
        <v>1</v>
      </c>
      <c r="N2895" s="16">
        <v>1</v>
      </c>
      <c r="O2895" s="16">
        <v>0</v>
      </c>
      <c r="P2895" s="16">
        <v>0</v>
      </c>
      <c r="Q2895" s="16">
        <v>2</v>
      </c>
      <c r="R2895" s="16">
        <v>2</v>
      </c>
      <c r="S2895" s="16">
        <v>0</v>
      </c>
      <c r="T2895" s="16">
        <v>0</v>
      </c>
      <c r="U2895" s="16">
        <v>4</v>
      </c>
    </row>
    <row r="2896" spans="1:21" x14ac:dyDescent="0.2">
      <c r="A2896" s="23"/>
      <c r="B2896" s="14">
        <v>3064</v>
      </c>
      <c r="C2896" s="16">
        <v>3064</v>
      </c>
      <c r="D2896" s="16">
        <v>25368</v>
      </c>
      <c r="E2896" s="16">
        <v>1</v>
      </c>
      <c r="F2896" s="16">
        <v>98</v>
      </c>
      <c r="G2896" s="16">
        <v>12</v>
      </c>
      <c r="H2896" s="16">
        <v>1</v>
      </c>
      <c r="I2896" s="16">
        <v>12</v>
      </c>
      <c r="J2896" s="16">
        <v>0</v>
      </c>
      <c r="K2896" s="16">
        <v>0</v>
      </c>
      <c r="L2896" s="16">
        <v>0</v>
      </c>
      <c r="M2896" s="16">
        <v>0</v>
      </c>
      <c r="N2896" s="16">
        <v>0</v>
      </c>
      <c r="O2896" s="16">
        <v>0</v>
      </c>
      <c r="P2896" s="16">
        <v>0</v>
      </c>
      <c r="Q2896" s="16">
        <v>0</v>
      </c>
      <c r="R2896" s="16">
        <v>0</v>
      </c>
      <c r="S2896" s="16">
        <v>0</v>
      </c>
      <c r="T2896" s="16">
        <v>0</v>
      </c>
      <c r="U2896" s="16">
        <v>0</v>
      </c>
    </row>
    <row r="2897" spans="1:21" x14ac:dyDescent="0.2">
      <c r="A2897" s="23"/>
      <c r="B2897" s="14">
        <v>3065</v>
      </c>
      <c r="C2897" s="16">
        <v>3065</v>
      </c>
      <c r="D2897" s="16">
        <v>25370</v>
      </c>
      <c r="E2897" s="16">
        <v>0</v>
      </c>
      <c r="F2897" s="16">
        <v>137</v>
      </c>
      <c r="G2897" s="16">
        <v>12</v>
      </c>
      <c r="H2897" s="16">
        <v>2</v>
      </c>
      <c r="I2897" s="16">
        <v>14</v>
      </c>
      <c r="J2897" s="16">
        <v>1</v>
      </c>
      <c r="K2897" s="16">
        <v>0</v>
      </c>
      <c r="L2897" s="16">
        <v>0</v>
      </c>
      <c r="M2897" s="16">
        <v>0</v>
      </c>
      <c r="N2897" s="16">
        <v>0</v>
      </c>
      <c r="O2897" s="16">
        <v>0</v>
      </c>
      <c r="P2897" s="16">
        <v>0</v>
      </c>
      <c r="Q2897" s="16">
        <v>0</v>
      </c>
      <c r="R2897" s="16">
        <v>0</v>
      </c>
      <c r="S2897" s="16">
        <v>0</v>
      </c>
      <c r="T2897" s="16">
        <v>0</v>
      </c>
      <c r="U2897" s="16">
        <v>0</v>
      </c>
    </row>
    <row r="2898" spans="1:21" x14ac:dyDescent="0.2">
      <c r="A2898" s="23"/>
      <c r="B2898" s="14">
        <v>3068</v>
      </c>
      <c r="C2898" s="16">
        <v>3068</v>
      </c>
      <c r="D2898" s="16">
        <v>25380</v>
      </c>
      <c r="E2898" s="16">
        <v>0</v>
      </c>
      <c r="F2898" s="16">
        <v>308</v>
      </c>
      <c r="G2898" s="16">
        <v>14</v>
      </c>
      <c r="H2898" s="16">
        <v>1</v>
      </c>
      <c r="I2898" s="16">
        <v>14</v>
      </c>
      <c r="J2898" s="16">
        <v>0</v>
      </c>
      <c r="K2898" s="16">
        <v>0</v>
      </c>
      <c r="L2898" s="16">
        <v>0</v>
      </c>
      <c r="M2898" s="16">
        <v>0</v>
      </c>
      <c r="N2898" s="16">
        <v>1</v>
      </c>
      <c r="O2898" s="16">
        <v>0</v>
      </c>
      <c r="P2898" s="16">
        <v>1</v>
      </c>
      <c r="Q2898" s="16">
        <v>1</v>
      </c>
      <c r="R2898" s="16">
        <v>0</v>
      </c>
      <c r="S2898" s="16">
        <v>0</v>
      </c>
      <c r="T2898" s="16">
        <v>0</v>
      </c>
      <c r="U2898" s="16">
        <v>2</v>
      </c>
    </row>
    <row r="2899" spans="1:21" x14ac:dyDescent="0.2">
      <c r="A2899" s="23"/>
      <c r="B2899" s="14">
        <v>3069</v>
      </c>
      <c r="C2899" s="16">
        <v>3069</v>
      </c>
      <c r="D2899" s="16">
        <v>25405</v>
      </c>
      <c r="E2899" s="16">
        <v>1</v>
      </c>
      <c r="F2899" s="16">
        <v>403</v>
      </c>
      <c r="G2899" s="16">
        <v>22</v>
      </c>
      <c r="H2899" s="16">
        <v>8</v>
      </c>
      <c r="I2899" s="16">
        <v>54</v>
      </c>
      <c r="J2899" s="16">
        <v>0</v>
      </c>
      <c r="K2899" s="16">
        <v>0</v>
      </c>
      <c r="L2899" s="16">
        <v>4</v>
      </c>
      <c r="M2899" s="16">
        <v>1</v>
      </c>
      <c r="N2899" s="16">
        <v>1</v>
      </c>
      <c r="O2899" s="16">
        <v>0</v>
      </c>
      <c r="P2899" s="16">
        <v>0</v>
      </c>
      <c r="Q2899" s="16">
        <v>0</v>
      </c>
      <c r="R2899" s="16">
        <v>0</v>
      </c>
      <c r="S2899" s="16">
        <v>0</v>
      </c>
      <c r="T2899" s="16">
        <v>0</v>
      </c>
      <c r="U2899" s="16">
        <v>0</v>
      </c>
    </row>
    <row r="2900" spans="1:21" x14ac:dyDescent="0.2">
      <c r="A2900" s="23" t="s">
        <v>48</v>
      </c>
      <c r="B2900" s="14">
        <v>3070</v>
      </c>
      <c r="C2900" s="16">
        <v>3070</v>
      </c>
      <c r="D2900" s="16">
        <v>25423</v>
      </c>
      <c r="E2900" s="16">
        <v>1</v>
      </c>
      <c r="F2900" s="16">
        <v>143</v>
      </c>
      <c r="G2900" s="16">
        <v>2</v>
      </c>
      <c r="H2900" s="16">
        <v>2</v>
      </c>
      <c r="I2900" s="16">
        <v>4</v>
      </c>
      <c r="J2900" s="16">
        <v>0</v>
      </c>
      <c r="K2900" s="16">
        <v>0</v>
      </c>
      <c r="L2900" s="16">
        <v>0</v>
      </c>
      <c r="M2900" s="16">
        <v>0</v>
      </c>
      <c r="N2900" s="16">
        <v>0</v>
      </c>
      <c r="O2900" s="16">
        <v>0</v>
      </c>
      <c r="P2900" s="16">
        <v>0</v>
      </c>
      <c r="Q2900" s="16">
        <v>0</v>
      </c>
      <c r="R2900" s="16">
        <v>0</v>
      </c>
      <c r="S2900" s="16">
        <v>0</v>
      </c>
      <c r="T2900" s="16">
        <v>0</v>
      </c>
      <c r="U2900" s="16">
        <v>0</v>
      </c>
    </row>
    <row r="2901" spans="1:21" x14ac:dyDescent="0.2">
      <c r="A2901" s="23"/>
      <c r="B2901" s="14">
        <v>3071</v>
      </c>
      <c r="C2901" s="16">
        <v>3071</v>
      </c>
      <c r="D2901" s="16">
        <v>25424</v>
      </c>
      <c r="E2901" s="16">
        <v>1</v>
      </c>
      <c r="F2901" s="16">
        <v>235</v>
      </c>
      <c r="G2901" s="16">
        <v>8</v>
      </c>
      <c r="H2901" s="16">
        <v>1</v>
      </c>
      <c r="I2901" s="16">
        <v>8</v>
      </c>
      <c r="J2901" s="16">
        <v>0</v>
      </c>
      <c r="K2901" s="16">
        <v>0</v>
      </c>
      <c r="L2901" s="16">
        <v>0</v>
      </c>
      <c r="M2901" s="16">
        <v>0</v>
      </c>
      <c r="N2901" s="16">
        <v>0</v>
      </c>
      <c r="O2901" s="16">
        <v>0</v>
      </c>
      <c r="P2901" s="16">
        <v>0</v>
      </c>
      <c r="Q2901" s="16">
        <v>2</v>
      </c>
      <c r="R2901" s="16">
        <v>0</v>
      </c>
      <c r="S2901" s="16">
        <v>0</v>
      </c>
      <c r="T2901" s="16">
        <v>0</v>
      </c>
      <c r="U2901" s="16">
        <v>2</v>
      </c>
    </row>
    <row r="2902" spans="1:21" x14ac:dyDescent="0.2">
      <c r="A2902" s="23"/>
      <c r="B2902" s="14">
        <v>3076</v>
      </c>
      <c r="C2902" s="16">
        <v>3076</v>
      </c>
      <c r="D2902" s="16">
        <v>25454</v>
      </c>
      <c r="E2902" s="16">
        <v>1</v>
      </c>
      <c r="F2902" s="16">
        <v>129</v>
      </c>
      <c r="G2902" s="16">
        <v>10</v>
      </c>
      <c r="H2902" s="16">
        <v>2</v>
      </c>
      <c r="I2902" s="16">
        <v>14</v>
      </c>
      <c r="J2902" s="16">
        <v>0</v>
      </c>
      <c r="K2902" s="16">
        <v>1</v>
      </c>
      <c r="L2902" s="16">
        <v>0</v>
      </c>
      <c r="M2902" s="16">
        <v>0</v>
      </c>
      <c r="N2902" s="16">
        <v>0</v>
      </c>
      <c r="O2902" s="16">
        <v>2</v>
      </c>
      <c r="P2902" s="16">
        <v>0</v>
      </c>
      <c r="Q2902" s="16">
        <v>0</v>
      </c>
      <c r="R2902" s="16">
        <v>0</v>
      </c>
      <c r="S2902" s="16">
        <v>0</v>
      </c>
      <c r="T2902" s="16">
        <v>0</v>
      </c>
      <c r="U2902" s="16">
        <v>2</v>
      </c>
    </row>
    <row r="2903" spans="1:21" x14ac:dyDescent="0.2">
      <c r="A2903" s="23"/>
      <c r="B2903" s="14">
        <v>3082</v>
      </c>
      <c r="C2903" s="16">
        <v>3082</v>
      </c>
      <c r="D2903" s="16">
        <v>25495</v>
      </c>
      <c r="E2903" s="16">
        <v>1</v>
      </c>
      <c r="F2903" s="16">
        <v>292</v>
      </c>
      <c r="G2903" s="16">
        <v>2</v>
      </c>
      <c r="H2903" s="16">
        <v>2</v>
      </c>
      <c r="I2903" s="16">
        <v>6</v>
      </c>
      <c r="J2903" s="16">
        <v>0</v>
      </c>
      <c r="K2903" s="16">
        <v>0</v>
      </c>
      <c r="L2903" s="16">
        <v>0</v>
      </c>
      <c r="M2903" s="16">
        <v>0</v>
      </c>
      <c r="N2903" s="16">
        <v>0</v>
      </c>
      <c r="O2903" s="16">
        <v>1</v>
      </c>
      <c r="P2903" s="16">
        <v>0</v>
      </c>
      <c r="Q2903" s="16">
        <v>0</v>
      </c>
      <c r="R2903" s="16">
        <v>0</v>
      </c>
      <c r="S2903" s="16">
        <v>0</v>
      </c>
      <c r="T2903" s="16">
        <v>0</v>
      </c>
      <c r="U2903" s="16">
        <v>1</v>
      </c>
    </row>
    <row r="2904" spans="1:21" x14ac:dyDescent="0.2">
      <c r="A2904" s="23"/>
      <c r="B2904" s="14">
        <v>3083</v>
      </c>
      <c r="C2904" s="16">
        <v>3083</v>
      </c>
      <c r="D2904" s="16">
        <v>25498</v>
      </c>
      <c r="E2904" s="16">
        <v>1</v>
      </c>
      <c r="F2904" s="16">
        <v>265</v>
      </c>
      <c r="G2904" s="16">
        <v>16</v>
      </c>
      <c r="H2904" s="16">
        <v>5</v>
      </c>
      <c r="I2904" s="16">
        <v>36</v>
      </c>
      <c r="J2904" s="16">
        <v>1</v>
      </c>
      <c r="K2904" s="16">
        <v>2</v>
      </c>
      <c r="L2904" s="16">
        <v>1</v>
      </c>
      <c r="M2904" s="16">
        <v>1</v>
      </c>
      <c r="N2904" s="16">
        <v>0</v>
      </c>
      <c r="O2904" s="16">
        <v>0</v>
      </c>
      <c r="P2904" s="16">
        <v>0</v>
      </c>
      <c r="Q2904" s="16">
        <v>0</v>
      </c>
      <c r="R2904" s="16">
        <v>0</v>
      </c>
      <c r="S2904" s="16">
        <v>1</v>
      </c>
      <c r="T2904" s="16">
        <v>0</v>
      </c>
      <c r="U2904" s="16">
        <v>1</v>
      </c>
    </row>
    <row r="2905" spans="1:21" x14ac:dyDescent="0.2">
      <c r="A2905" s="23"/>
      <c r="B2905" s="14">
        <v>3084</v>
      </c>
      <c r="C2905" s="16">
        <v>3084</v>
      </c>
      <c r="D2905" s="16">
        <v>25499</v>
      </c>
      <c r="E2905" s="16">
        <v>0</v>
      </c>
      <c r="F2905" s="16">
        <v>270</v>
      </c>
      <c r="G2905" s="16">
        <v>2</v>
      </c>
      <c r="H2905" s="16">
        <v>2</v>
      </c>
      <c r="I2905" s="16">
        <v>6</v>
      </c>
      <c r="J2905" s="16">
        <v>0</v>
      </c>
      <c r="K2905" s="16">
        <v>0</v>
      </c>
      <c r="L2905" s="16">
        <v>0</v>
      </c>
      <c r="M2905" s="16">
        <v>0</v>
      </c>
      <c r="N2905" s="16">
        <v>0</v>
      </c>
      <c r="O2905" s="16">
        <v>0</v>
      </c>
      <c r="P2905" s="16">
        <v>0</v>
      </c>
      <c r="Q2905" s="16">
        <v>0</v>
      </c>
      <c r="R2905" s="16">
        <v>0</v>
      </c>
      <c r="S2905" s="16">
        <v>0</v>
      </c>
      <c r="T2905" s="16">
        <v>0</v>
      </c>
      <c r="U2905" s="16">
        <v>0</v>
      </c>
    </row>
    <row r="2906" spans="1:21" x14ac:dyDescent="0.2">
      <c r="A2906" s="23"/>
      <c r="B2906" s="14">
        <v>3086</v>
      </c>
      <c r="C2906" s="16">
        <v>3086</v>
      </c>
      <c r="D2906" s="16">
        <v>25503</v>
      </c>
      <c r="E2906" s="16">
        <v>0</v>
      </c>
      <c r="F2906" s="16">
        <v>232</v>
      </c>
      <c r="G2906" s="16">
        <v>12</v>
      </c>
      <c r="H2906" s="16">
        <v>6</v>
      </c>
      <c r="I2906" s="16">
        <v>46</v>
      </c>
      <c r="J2906" s="16">
        <v>2</v>
      </c>
      <c r="K2906" s="16">
        <v>0</v>
      </c>
      <c r="L2906" s="16">
        <v>1</v>
      </c>
      <c r="M2906" s="16">
        <v>1</v>
      </c>
      <c r="N2906" s="16">
        <v>0</v>
      </c>
      <c r="O2906" s="16">
        <v>0</v>
      </c>
      <c r="P2906" s="16">
        <v>2</v>
      </c>
      <c r="Q2906" s="16">
        <v>1</v>
      </c>
      <c r="R2906" s="16">
        <v>0</v>
      </c>
      <c r="S2906" s="16">
        <v>0</v>
      </c>
      <c r="T2906" s="16">
        <v>0</v>
      </c>
      <c r="U2906" s="16">
        <v>3</v>
      </c>
    </row>
    <row r="2907" spans="1:21" x14ac:dyDescent="0.2">
      <c r="A2907" s="23"/>
      <c r="B2907" s="14">
        <v>3088</v>
      </c>
      <c r="C2907" s="16">
        <v>3088</v>
      </c>
      <c r="D2907" s="16">
        <v>25517</v>
      </c>
      <c r="E2907" s="16">
        <v>1</v>
      </c>
      <c r="F2907" s="16">
        <v>243</v>
      </c>
      <c r="G2907" s="16">
        <v>2</v>
      </c>
      <c r="H2907" s="16">
        <v>2</v>
      </c>
      <c r="I2907" s="16">
        <v>10</v>
      </c>
      <c r="J2907" s="16">
        <v>0</v>
      </c>
      <c r="K2907" s="16">
        <v>0</v>
      </c>
      <c r="L2907" s="16">
        <v>0</v>
      </c>
      <c r="M2907" s="16">
        <v>0</v>
      </c>
      <c r="N2907" s="16">
        <v>0</v>
      </c>
      <c r="O2907" s="16">
        <v>0</v>
      </c>
      <c r="P2907" s="16">
        <v>0</v>
      </c>
      <c r="Q2907" s="16">
        <v>0</v>
      </c>
      <c r="R2907" s="16">
        <v>0</v>
      </c>
      <c r="S2907" s="16">
        <v>0</v>
      </c>
      <c r="T2907" s="16">
        <v>0</v>
      </c>
      <c r="U2907" s="16">
        <v>0</v>
      </c>
    </row>
    <row r="2908" spans="1:21" x14ac:dyDescent="0.2">
      <c r="A2908" s="23"/>
      <c r="B2908" s="14">
        <v>3093</v>
      </c>
      <c r="C2908" s="16">
        <v>3093</v>
      </c>
      <c r="D2908" s="16">
        <v>25564</v>
      </c>
      <c r="E2908" s="16">
        <v>1</v>
      </c>
      <c r="F2908" s="16">
        <v>308</v>
      </c>
      <c r="G2908" s="16">
        <v>8</v>
      </c>
      <c r="H2908" s="16">
        <v>7</v>
      </c>
      <c r="I2908" s="16">
        <v>46</v>
      </c>
      <c r="J2908" s="16">
        <v>1</v>
      </c>
      <c r="K2908" s="16">
        <v>1</v>
      </c>
      <c r="L2908" s="16">
        <v>1</v>
      </c>
      <c r="M2908" s="16">
        <v>1</v>
      </c>
      <c r="N2908" s="16">
        <v>0</v>
      </c>
      <c r="O2908" s="16">
        <v>0</v>
      </c>
      <c r="P2908" s="16">
        <v>0</v>
      </c>
      <c r="Q2908" s="16">
        <v>0</v>
      </c>
      <c r="R2908" s="16">
        <v>0</v>
      </c>
      <c r="S2908" s="16">
        <v>0</v>
      </c>
      <c r="T2908" s="16">
        <v>0</v>
      </c>
      <c r="U2908" s="16">
        <v>0</v>
      </c>
    </row>
    <row r="2909" spans="1:21" x14ac:dyDescent="0.2">
      <c r="A2909" s="23"/>
      <c r="B2909" s="14">
        <v>3095</v>
      </c>
      <c r="C2909" s="16">
        <v>3095</v>
      </c>
      <c r="D2909" s="16">
        <v>25566</v>
      </c>
      <c r="E2909" s="16">
        <v>1</v>
      </c>
      <c r="F2909" s="16">
        <v>290</v>
      </c>
      <c r="G2909" s="16">
        <v>14</v>
      </c>
      <c r="H2909" s="16">
        <v>9</v>
      </c>
      <c r="I2909" s="16">
        <v>46</v>
      </c>
      <c r="J2909" s="16">
        <v>2</v>
      </c>
      <c r="K2909" s="16">
        <v>1</v>
      </c>
      <c r="L2909" s="16">
        <v>3</v>
      </c>
      <c r="M2909" s="16">
        <v>0</v>
      </c>
      <c r="N2909" s="16">
        <v>1</v>
      </c>
      <c r="O2909" s="16">
        <v>0</v>
      </c>
      <c r="P2909" s="16">
        <v>0</v>
      </c>
      <c r="Q2909" s="16">
        <v>0</v>
      </c>
      <c r="R2909" s="16">
        <v>1</v>
      </c>
      <c r="S2909" s="16">
        <v>0</v>
      </c>
      <c r="T2909" s="16">
        <v>0</v>
      </c>
      <c r="U2909" s="16">
        <v>1</v>
      </c>
    </row>
    <row r="2910" spans="1:21" x14ac:dyDescent="0.2">
      <c r="A2910" s="23"/>
      <c r="B2910" s="14">
        <v>3097</v>
      </c>
      <c r="C2910" s="16">
        <v>3097</v>
      </c>
      <c r="D2910" s="16">
        <v>25580</v>
      </c>
      <c r="E2910" s="16">
        <v>1</v>
      </c>
      <c r="F2910" s="16">
        <v>205</v>
      </c>
      <c r="G2910" s="16">
        <v>6</v>
      </c>
      <c r="H2910" s="16">
        <v>7</v>
      </c>
      <c r="I2910" s="16">
        <v>46</v>
      </c>
      <c r="J2910" s="16">
        <v>0</v>
      </c>
      <c r="K2910" s="16">
        <v>1</v>
      </c>
      <c r="L2910" s="16">
        <v>2</v>
      </c>
      <c r="M2910" s="16">
        <v>0</v>
      </c>
      <c r="N2910" s="16">
        <v>0</v>
      </c>
      <c r="O2910" s="16">
        <v>3</v>
      </c>
      <c r="P2910" s="16">
        <v>1</v>
      </c>
      <c r="Q2910" s="16">
        <v>0</v>
      </c>
      <c r="R2910" s="16">
        <v>0</v>
      </c>
      <c r="S2910" s="16">
        <v>0</v>
      </c>
      <c r="T2910" s="16">
        <v>0</v>
      </c>
      <c r="U2910" s="16">
        <v>4</v>
      </c>
    </row>
    <row r="2911" spans="1:21" x14ac:dyDescent="0.2">
      <c r="A2911" s="23"/>
      <c r="B2911" s="14">
        <v>3099</v>
      </c>
      <c r="C2911" s="16">
        <v>3099</v>
      </c>
      <c r="D2911" s="16">
        <v>25600</v>
      </c>
      <c r="E2911" s="16">
        <v>1</v>
      </c>
      <c r="F2911" s="16">
        <v>85</v>
      </c>
      <c r="G2911" s="16">
        <v>24</v>
      </c>
      <c r="H2911" s="16">
        <v>4</v>
      </c>
      <c r="I2911" s="16">
        <v>46</v>
      </c>
      <c r="J2911" s="16">
        <v>0</v>
      </c>
      <c r="K2911" s="16">
        <v>0</v>
      </c>
      <c r="L2911" s="16">
        <v>0</v>
      </c>
      <c r="M2911" s="16">
        <v>0</v>
      </c>
      <c r="N2911" s="16">
        <v>0</v>
      </c>
      <c r="O2911" s="16">
        <v>0</v>
      </c>
      <c r="P2911" s="16">
        <v>0</v>
      </c>
      <c r="Q2911" s="16">
        <v>0</v>
      </c>
      <c r="R2911" s="16">
        <v>0</v>
      </c>
      <c r="S2911" s="16">
        <v>0</v>
      </c>
      <c r="T2911" s="16">
        <v>0</v>
      </c>
      <c r="U2911" s="16">
        <v>0</v>
      </c>
    </row>
    <row r="2912" spans="1:21" x14ac:dyDescent="0.2">
      <c r="A2912" s="23"/>
      <c r="B2912" s="14">
        <v>3100</v>
      </c>
      <c r="C2912" s="16">
        <v>3100</v>
      </c>
      <c r="D2912" s="16">
        <v>25604</v>
      </c>
      <c r="E2912" s="16">
        <v>1</v>
      </c>
      <c r="F2912" s="16">
        <v>315</v>
      </c>
      <c r="G2912" s="16">
        <v>22</v>
      </c>
      <c r="H2912" s="16">
        <v>2</v>
      </c>
      <c r="I2912" s="16">
        <v>28</v>
      </c>
      <c r="J2912" s="16">
        <v>0</v>
      </c>
      <c r="K2912" s="16">
        <v>1</v>
      </c>
      <c r="L2912" s="16">
        <v>0</v>
      </c>
      <c r="M2912" s="16">
        <v>1</v>
      </c>
      <c r="N2912" s="16">
        <v>0</v>
      </c>
      <c r="O2912" s="16">
        <v>0</v>
      </c>
      <c r="P2912" s="16">
        <v>2</v>
      </c>
      <c r="Q2912" s="16">
        <v>2</v>
      </c>
      <c r="R2912" s="16">
        <v>0</v>
      </c>
      <c r="S2912" s="16">
        <v>0</v>
      </c>
      <c r="T2912" s="16">
        <v>0</v>
      </c>
      <c r="U2912" s="16">
        <v>4</v>
      </c>
    </row>
    <row r="2913" spans="1:21" x14ac:dyDescent="0.2">
      <c r="A2913" s="23"/>
      <c r="B2913" s="14">
        <v>3103</v>
      </c>
      <c r="C2913" s="16">
        <v>3103</v>
      </c>
      <c r="D2913" s="16">
        <v>25614</v>
      </c>
      <c r="E2913" s="16">
        <v>1</v>
      </c>
      <c r="F2913" s="16">
        <v>360</v>
      </c>
      <c r="G2913" s="16">
        <v>12</v>
      </c>
      <c r="H2913" s="16">
        <v>8</v>
      </c>
      <c r="I2913" s="16">
        <v>60</v>
      </c>
      <c r="J2913" s="16">
        <v>1</v>
      </c>
      <c r="K2913" s="16">
        <v>0</v>
      </c>
      <c r="L2913" s="16">
        <v>4</v>
      </c>
      <c r="M2913" s="16">
        <v>1</v>
      </c>
      <c r="N2913" s="16">
        <v>0</v>
      </c>
      <c r="O2913" s="16">
        <v>1</v>
      </c>
      <c r="P2913" s="16">
        <v>0</v>
      </c>
      <c r="Q2913" s="16">
        <v>1</v>
      </c>
      <c r="R2913" s="16">
        <v>0</v>
      </c>
      <c r="S2913" s="16">
        <v>0</v>
      </c>
      <c r="T2913" s="16">
        <v>0</v>
      </c>
      <c r="U2913" s="16">
        <v>2</v>
      </c>
    </row>
    <row r="2914" spans="1:21" x14ac:dyDescent="0.2">
      <c r="A2914" s="23"/>
      <c r="B2914" s="14">
        <v>3104</v>
      </c>
      <c r="C2914" s="16">
        <v>3104</v>
      </c>
      <c r="D2914" s="16">
        <v>25627</v>
      </c>
      <c r="E2914" s="16">
        <v>0</v>
      </c>
      <c r="F2914" s="16">
        <v>262</v>
      </c>
      <c r="G2914" s="16">
        <v>26</v>
      </c>
      <c r="H2914" s="16">
        <v>1</v>
      </c>
      <c r="I2914" s="16">
        <v>26</v>
      </c>
      <c r="J2914" s="16">
        <v>0</v>
      </c>
      <c r="K2914" s="16">
        <v>0</v>
      </c>
      <c r="L2914" s="16">
        <v>0</v>
      </c>
      <c r="M2914" s="16">
        <v>0</v>
      </c>
      <c r="N2914" s="16">
        <v>0</v>
      </c>
      <c r="O2914" s="16">
        <v>0</v>
      </c>
      <c r="P2914" s="16">
        <v>0</v>
      </c>
      <c r="Q2914" s="16">
        <v>0</v>
      </c>
      <c r="R2914" s="16">
        <v>0</v>
      </c>
      <c r="S2914" s="16">
        <v>0</v>
      </c>
      <c r="T2914" s="16">
        <v>0</v>
      </c>
      <c r="U2914" s="16">
        <v>0</v>
      </c>
    </row>
    <row r="2915" spans="1:21" x14ac:dyDescent="0.2">
      <c r="A2915" s="23"/>
      <c r="B2915" s="14">
        <v>3111</v>
      </c>
      <c r="C2915" s="16">
        <v>3111</v>
      </c>
      <c r="D2915" s="16">
        <v>25693</v>
      </c>
      <c r="E2915" s="16">
        <v>0</v>
      </c>
      <c r="F2915" s="16">
        <v>119</v>
      </c>
      <c r="G2915" s="16">
        <v>16</v>
      </c>
      <c r="H2915" s="16">
        <v>1</v>
      </c>
      <c r="I2915" s="16">
        <v>16</v>
      </c>
      <c r="J2915" s="16">
        <v>0</v>
      </c>
      <c r="K2915" s="16">
        <v>0</v>
      </c>
      <c r="L2915" s="16">
        <v>0</v>
      </c>
      <c r="M2915" s="16">
        <v>1</v>
      </c>
      <c r="N2915" s="16">
        <v>0</v>
      </c>
      <c r="O2915" s="16">
        <v>0</v>
      </c>
      <c r="P2915" s="16">
        <v>0</v>
      </c>
      <c r="Q2915" s="16">
        <v>0</v>
      </c>
      <c r="R2915" s="16">
        <v>0</v>
      </c>
      <c r="S2915" s="16">
        <v>0</v>
      </c>
      <c r="T2915" s="16">
        <v>0</v>
      </c>
      <c r="U2915" s="16">
        <v>0</v>
      </c>
    </row>
    <row r="2916" spans="1:21" x14ac:dyDescent="0.2">
      <c r="A2916" s="23"/>
      <c r="B2916" s="14">
        <v>3116</v>
      </c>
      <c r="C2916" s="16">
        <v>3116</v>
      </c>
      <c r="D2916" s="16">
        <v>25734</v>
      </c>
      <c r="E2916" s="16">
        <v>0</v>
      </c>
      <c r="F2916" s="16">
        <v>146</v>
      </c>
      <c r="G2916" s="16">
        <v>10</v>
      </c>
      <c r="H2916" s="16">
        <v>1</v>
      </c>
      <c r="I2916" s="16">
        <v>10</v>
      </c>
      <c r="J2916" s="16">
        <v>0</v>
      </c>
      <c r="K2916" s="16">
        <v>0</v>
      </c>
      <c r="L2916" s="16">
        <v>0</v>
      </c>
      <c r="M2916" s="16">
        <v>0</v>
      </c>
      <c r="N2916" s="16">
        <v>0</v>
      </c>
      <c r="O2916" s="16">
        <v>2</v>
      </c>
      <c r="P2916" s="16">
        <v>0</v>
      </c>
      <c r="Q2916" s="16">
        <v>2</v>
      </c>
      <c r="R2916" s="16">
        <v>0</v>
      </c>
      <c r="S2916" s="16">
        <v>0</v>
      </c>
      <c r="T2916" s="16">
        <v>0</v>
      </c>
      <c r="U2916" s="16">
        <v>4</v>
      </c>
    </row>
    <row r="2917" spans="1:21" x14ac:dyDescent="0.2">
      <c r="A2917" s="23"/>
      <c r="B2917" s="14">
        <v>3117</v>
      </c>
      <c r="C2917" s="16">
        <v>3117</v>
      </c>
      <c r="D2917" s="16">
        <v>25735</v>
      </c>
      <c r="E2917" s="16">
        <v>1</v>
      </c>
      <c r="F2917" s="16">
        <v>398</v>
      </c>
      <c r="G2917" s="16">
        <v>2</v>
      </c>
      <c r="H2917" s="16">
        <v>7</v>
      </c>
      <c r="I2917" s="16">
        <v>20</v>
      </c>
      <c r="J2917" s="16">
        <v>1</v>
      </c>
      <c r="K2917" s="16">
        <v>0</v>
      </c>
      <c r="L2917" s="16">
        <v>1</v>
      </c>
      <c r="M2917" s="16">
        <v>0</v>
      </c>
      <c r="N2917" s="16">
        <v>0</v>
      </c>
      <c r="O2917" s="16">
        <v>1</v>
      </c>
      <c r="P2917" s="16">
        <v>0</v>
      </c>
      <c r="Q2917" s="16">
        <v>0</v>
      </c>
      <c r="R2917" s="16">
        <v>0</v>
      </c>
      <c r="S2917" s="16">
        <v>0</v>
      </c>
      <c r="T2917" s="16">
        <v>0</v>
      </c>
      <c r="U2917" s="16">
        <v>1</v>
      </c>
    </row>
    <row r="2918" spans="1:21" x14ac:dyDescent="0.2">
      <c r="A2918" s="23"/>
      <c r="B2918" s="14">
        <v>3118</v>
      </c>
      <c r="C2918" s="16">
        <v>3118</v>
      </c>
      <c r="D2918" s="16">
        <v>25740</v>
      </c>
      <c r="E2918" s="16">
        <v>0</v>
      </c>
      <c r="F2918" s="16">
        <v>31</v>
      </c>
      <c r="G2918" s="16">
        <v>14</v>
      </c>
      <c r="H2918" s="16">
        <v>1</v>
      </c>
      <c r="I2918" s="16">
        <v>14</v>
      </c>
      <c r="J2918" s="16">
        <v>1</v>
      </c>
      <c r="K2918" s="16">
        <v>0</v>
      </c>
      <c r="L2918" s="16">
        <v>0</v>
      </c>
      <c r="M2918" s="16">
        <v>0</v>
      </c>
      <c r="N2918" s="16">
        <v>0</v>
      </c>
      <c r="O2918" s="16">
        <v>2</v>
      </c>
      <c r="P2918" s="16">
        <v>0</v>
      </c>
      <c r="Q2918" s="16">
        <v>0</v>
      </c>
      <c r="R2918" s="16">
        <v>0</v>
      </c>
      <c r="S2918" s="16">
        <v>0</v>
      </c>
      <c r="T2918" s="16">
        <v>0</v>
      </c>
      <c r="U2918" s="16">
        <v>2</v>
      </c>
    </row>
    <row r="2919" spans="1:21" x14ac:dyDescent="0.2">
      <c r="A2919" s="23"/>
      <c r="B2919" s="14">
        <v>3121</v>
      </c>
      <c r="C2919" s="16">
        <v>3121</v>
      </c>
      <c r="D2919" s="16">
        <v>25755</v>
      </c>
      <c r="E2919" s="16">
        <v>1</v>
      </c>
      <c r="F2919" s="16">
        <v>58</v>
      </c>
      <c r="G2919" s="16">
        <v>6</v>
      </c>
      <c r="H2919" s="16">
        <v>2</v>
      </c>
      <c r="I2919" s="16">
        <v>8</v>
      </c>
      <c r="J2919" s="16">
        <v>0</v>
      </c>
      <c r="K2919" s="16">
        <v>0</v>
      </c>
      <c r="L2919" s="16">
        <v>0</v>
      </c>
      <c r="M2919" s="16">
        <v>0</v>
      </c>
      <c r="N2919" s="16">
        <v>0</v>
      </c>
      <c r="O2919" s="16">
        <v>0</v>
      </c>
      <c r="P2919" s="16">
        <v>0</v>
      </c>
      <c r="Q2919" s="16">
        <v>0</v>
      </c>
      <c r="R2919" s="16">
        <v>0</v>
      </c>
      <c r="S2919" s="16">
        <v>0</v>
      </c>
      <c r="T2919" s="16">
        <v>0</v>
      </c>
      <c r="U2919" s="16">
        <v>0</v>
      </c>
    </row>
    <row r="2920" spans="1:21" x14ac:dyDescent="0.2">
      <c r="A2920" s="23" t="s">
        <v>48</v>
      </c>
      <c r="B2920" s="14">
        <v>3122</v>
      </c>
      <c r="C2920" s="16">
        <v>3122</v>
      </c>
      <c r="D2920" s="16">
        <v>25777</v>
      </c>
      <c r="E2920" s="16">
        <v>0</v>
      </c>
      <c r="F2920" s="16">
        <v>217</v>
      </c>
      <c r="G2920" s="16">
        <v>12</v>
      </c>
      <c r="H2920" s="16">
        <v>2</v>
      </c>
      <c r="I2920" s="16">
        <v>16</v>
      </c>
      <c r="J2920" s="16">
        <v>0</v>
      </c>
      <c r="K2920" s="16">
        <v>0</v>
      </c>
      <c r="L2920" s="16">
        <v>1</v>
      </c>
      <c r="M2920" s="16">
        <v>0</v>
      </c>
      <c r="N2920" s="16">
        <v>0</v>
      </c>
      <c r="O2920" s="16">
        <v>0</v>
      </c>
      <c r="P2920" s="16">
        <v>0</v>
      </c>
      <c r="Q2920" s="16">
        <v>0</v>
      </c>
      <c r="R2920" s="16">
        <v>0</v>
      </c>
      <c r="S2920" s="16">
        <v>0</v>
      </c>
      <c r="T2920" s="16">
        <v>0</v>
      </c>
      <c r="U2920" s="16">
        <v>0</v>
      </c>
    </row>
    <row r="2921" spans="1:21" x14ac:dyDescent="0.2">
      <c r="A2921" s="23"/>
      <c r="B2921" s="14">
        <v>3125</v>
      </c>
      <c r="C2921" s="16">
        <v>3125</v>
      </c>
      <c r="D2921" s="16">
        <v>25789</v>
      </c>
      <c r="E2921" s="16">
        <v>0</v>
      </c>
      <c r="F2921" s="16">
        <v>312</v>
      </c>
      <c r="G2921" s="16">
        <v>10</v>
      </c>
      <c r="H2921" s="16">
        <v>1</v>
      </c>
      <c r="I2921" s="16">
        <v>10</v>
      </c>
      <c r="J2921" s="16">
        <v>0</v>
      </c>
      <c r="K2921" s="16">
        <v>0</v>
      </c>
      <c r="L2921" s="16">
        <v>0</v>
      </c>
      <c r="M2921" s="16">
        <v>0</v>
      </c>
      <c r="N2921" s="16">
        <v>0</v>
      </c>
      <c r="O2921" s="16">
        <v>0</v>
      </c>
      <c r="P2921" s="16">
        <v>1</v>
      </c>
      <c r="Q2921" s="16">
        <v>0</v>
      </c>
      <c r="R2921" s="16">
        <v>0</v>
      </c>
      <c r="S2921" s="16">
        <v>0</v>
      </c>
      <c r="T2921" s="16">
        <v>0</v>
      </c>
      <c r="U2921" s="16">
        <v>1</v>
      </c>
    </row>
    <row r="2922" spans="1:21" x14ac:dyDescent="0.2">
      <c r="A2922" s="23"/>
      <c r="B2922" s="14">
        <v>3126</v>
      </c>
      <c r="C2922" s="16">
        <v>3126</v>
      </c>
      <c r="D2922" s="16">
        <v>25821</v>
      </c>
      <c r="E2922" s="16">
        <v>1</v>
      </c>
      <c r="F2922" s="16">
        <v>210</v>
      </c>
      <c r="G2922" s="16">
        <v>8</v>
      </c>
      <c r="H2922" s="16">
        <v>2</v>
      </c>
      <c r="I2922" s="16">
        <v>10</v>
      </c>
      <c r="J2922" s="16">
        <v>0</v>
      </c>
      <c r="K2922" s="16">
        <v>0</v>
      </c>
      <c r="L2922" s="16">
        <v>0</v>
      </c>
      <c r="M2922" s="16">
        <v>0</v>
      </c>
      <c r="N2922" s="16">
        <v>0</v>
      </c>
      <c r="O2922" s="16">
        <v>0</v>
      </c>
      <c r="P2922" s="16">
        <v>1</v>
      </c>
      <c r="Q2922" s="16">
        <v>0</v>
      </c>
      <c r="R2922" s="16">
        <v>0</v>
      </c>
      <c r="S2922" s="16">
        <v>0</v>
      </c>
      <c r="T2922" s="16">
        <v>0</v>
      </c>
      <c r="U2922" s="16">
        <v>1</v>
      </c>
    </row>
    <row r="2923" spans="1:21" x14ac:dyDescent="0.2">
      <c r="A2923" s="23"/>
      <c r="B2923" s="14">
        <v>3127</v>
      </c>
      <c r="C2923" s="16">
        <v>3127</v>
      </c>
      <c r="D2923" s="16">
        <v>25823</v>
      </c>
      <c r="E2923" s="16">
        <v>1</v>
      </c>
      <c r="F2923" s="16">
        <v>85</v>
      </c>
      <c r="G2923" s="16">
        <v>18</v>
      </c>
      <c r="H2923" s="16">
        <v>1</v>
      </c>
      <c r="I2923" s="16">
        <v>18</v>
      </c>
      <c r="J2923" s="16">
        <v>0</v>
      </c>
      <c r="K2923" s="16">
        <v>0</v>
      </c>
      <c r="L2923" s="16">
        <v>0</v>
      </c>
      <c r="M2923" s="16">
        <v>0</v>
      </c>
      <c r="N2923" s="16">
        <v>0</v>
      </c>
      <c r="O2923" s="16">
        <v>0</v>
      </c>
      <c r="P2923" s="16">
        <v>0</v>
      </c>
      <c r="Q2923" s="16">
        <v>0</v>
      </c>
      <c r="R2923" s="16">
        <v>0</v>
      </c>
      <c r="S2923" s="16">
        <v>0</v>
      </c>
      <c r="T2923" s="16">
        <v>0</v>
      </c>
      <c r="U2923" s="16">
        <v>0</v>
      </c>
    </row>
    <row r="2924" spans="1:21" x14ac:dyDescent="0.2">
      <c r="A2924" s="23"/>
      <c r="B2924" s="14">
        <v>3128</v>
      </c>
      <c r="C2924" s="16">
        <v>3128</v>
      </c>
      <c r="D2924" s="16">
        <v>25824</v>
      </c>
      <c r="E2924" s="16">
        <v>1</v>
      </c>
      <c r="F2924" s="16">
        <v>45</v>
      </c>
      <c r="G2924" s="16">
        <v>18</v>
      </c>
      <c r="H2924" s="16">
        <v>1</v>
      </c>
      <c r="I2924" s="16">
        <v>18</v>
      </c>
      <c r="J2924" s="16">
        <v>0</v>
      </c>
      <c r="K2924" s="16">
        <v>0</v>
      </c>
      <c r="L2924" s="16">
        <v>0</v>
      </c>
      <c r="M2924" s="16">
        <v>0</v>
      </c>
      <c r="N2924" s="16">
        <v>0</v>
      </c>
      <c r="O2924" s="16">
        <v>1</v>
      </c>
      <c r="P2924" s="16">
        <v>0</v>
      </c>
      <c r="Q2924" s="16">
        <v>0</v>
      </c>
      <c r="R2924" s="16">
        <v>0</v>
      </c>
      <c r="S2924" s="16">
        <v>0</v>
      </c>
      <c r="T2924" s="16">
        <v>0</v>
      </c>
      <c r="U2924" s="16">
        <v>1</v>
      </c>
    </row>
    <row r="2925" spans="1:21" x14ac:dyDescent="0.2">
      <c r="A2925" s="23"/>
      <c r="B2925" s="14">
        <v>3135</v>
      </c>
      <c r="C2925" s="16">
        <v>3135</v>
      </c>
      <c r="D2925" s="16">
        <v>25898</v>
      </c>
      <c r="E2925" s="16">
        <v>1</v>
      </c>
      <c r="F2925" s="16">
        <v>30</v>
      </c>
      <c r="G2925" s="16">
        <v>4</v>
      </c>
      <c r="H2925" s="16">
        <v>1</v>
      </c>
      <c r="I2925" s="16">
        <v>4</v>
      </c>
      <c r="J2925" s="16">
        <v>0</v>
      </c>
      <c r="K2925" s="16">
        <v>0</v>
      </c>
      <c r="L2925" s="16">
        <v>0</v>
      </c>
      <c r="M2925" s="16">
        <v>0</v>
      </c>
      <c r="N2925" s="16">
        <v>0</v>
      </c>
      <c r="O2925" s="16">
        <v>0</v>
      </c>
      <c r="P2925" s="16">
        <v>0</v>
      </c>
      <c r="Q2925" s="16">
        <v>0</v>
      </c>
      <c r="R2925" s="16">
        <v>0</v>
      </c>
      <c r="S2925" s="16">
        <v>0</v>
      </c>
      <c r="T2925" s="16">
        <v>0</v>
      </c>
      <c r="U2925" s="16">
        <v>0</v>
      </c>
    </row>
    <row r="2926" spans="1:21" x14ac:dyDescent="0.2">
      <c r="A2926" s="23"/>
      <c r="B2926" s="14">
        <v>3137</v>
      </c>
      <c r="C2926" s="16">
        <v>3137</v>
      </c>
      <c r="D2926" s="16">
        <v>25911</v>
      </c>
      <c r="E2926" s="16">
        <v>1</v>
      </c>
      <c r="F2926" s="16">
        <v>392</v>
      </c>
      <c r="G2926" s="16">
        <v>8</v>
      </c>
      <c r="H2926" s="16">
        <v>9</v>
      </c>
      <c r="I2926" s="16">
        <v>46</v>
      </c>
      <c r="J2926" s="16">
        <v>3</v>
      </c>
      <c r="K2926" s="16">
        <v>1</v>
      </c>
      <c r="L2926" s="16">
        <v>2</v>
      </c>
      <c r="M2926" s="16">
        <v>1</v>
      </c>
      <c r="N2926" s="16">
        <v>0</v>
      </c>
      <c r="O2926" s="16">
        <v>0</v>
      </c>
      <c r="P2926" s="16">
        <v>0</v>
      </c>
      <c r="Q2926" s="16">
        <v>0</v>
      </c>
      <c r="R2926" s="16">
        <v>0</v>
      </c>
      <c r="S2926" s="16">
        <v>0</v>
      </c>
      <c r="T2926" s="16">
        <v>0</v>
      </c>
      <c r="U2926" s="16">
        <v>0</v>
      </c>
    </row>
    <row r="2927" spans="1:21" x14ac:dyDescent="0.2">
      <c r="A2927" s="23"/>
      <c r="B2927" s="14">
        <v>3152</v>
      </c>
      <c r="C2927" s="16">
        <v>3152</v>
      </c>
      <c r="D2927" s="16">
        <v>25999</v>
      </c>
      <c r="E2927" s="16">
        <v>1</v>
      </c>
      <c r="F2927" s="16">
        <v>116</v>
      </c>
      <c r="G2927" s="16">
        <v>28</v>
      </c>
      <c r="H2927" s="16">
        <v>1</v>
      </c>
      <c r="I2927" s="16">
        <v>28</v>
      </c>
      <c r="J2927" s="16">
        <v>1</v>
      </c>
      <c r="K2927" s="16">
        <v>0</v>
      </c>
      <c r="L2927" s="16">
        <v>0</v>
      </c>
      <c r="M2927" s="16">
        <v>0</v>
      </c>
      <c r="N2927" s="16">
        <v>0</v>
      </c>
      <c r="O2927" s="16">
        <v>0</v>
      </c>
      <c r="P2927" s="16">
        <v>0</v>
      </c>
      <c r="Q2927" s="16">
        <v>0</v>
      </c>
      <c r="R2927" s="16">
        <v>0</v>
      </c>
      <c r="S2927" s="16">
        <v>0</v>
      </c>
      <c r="T2927" s="16">
        <v>0</v>
      </c>
      <c r="U2927" s="16">
        <v>0</v>
      </c>
    </row>
    <row r="2928" spans="1:21" x14ac:dyDescent="0.2">
      <c r="A2928" s="23"/>
      <c r="B2928" s="14">
        <v>3154</v>
      </c>
      <c r="C2928" s="16">
        <v>3154</v>
      </c>
      <c r="D2928" s="16">
        <v>26033</v>
      </c>
      <c r="E2928" s="16">
        <v>1</v>
      </c>
      <c r="F2928" s="16">
        <v>221</v>
      </c>
      <c r="G2928" s="16">
        <v>6</v>
      </c>
      <c r="H2928" s="16">
        <v>1</v>
      </c>
      <c r="I2928" s="16">
        <v>6</v>
      </c>
      <c r="J2928" s="16">
        <v>0</v>
      </c>
      <c r="K2928" s="16">
        <v>0</v>
      </c>
      <c r="L2928" s="16">
        <v>0</v>
      </c>
      <c r="M2928" s="16">
        <v>0</v>
      </c>
      <c r="N2928" s="16">
        <v>0</v>
      </c>
      <c r="O2928" s="16">
        <v>0</v>
      </c>
      <c r="P2928" s="16">
        <v>0</v>
      </c>
      <c r="Q2928" s="16">
        <v>1</v>
      </c>
      <c r="R2928" s="16">
        <v>0</v>
      </c>
      <c r="S2928" s="16">
        <v>0</v>
      </c>
      <c r="T2928" s="16">
        <v>0</v>
      </c>
      <c r="U2928" s="16">
        <v>1</v>
      </c>
    </row>
    <row r="2929" spans="1:21" x14ac:dyDescent="0.2">
      <c r="A2929" s="23"/>
      <c r="B2929" s="14">
        <v>3155</v>
      </c>
      <c r="C2929" s="16">
        <v>3155</v>
      </c>
      <c r="D2929" s="16">
        <v>26038</v>
      </c>
      <c r="E2929" s="16">
        <v>0</v>
      </c>
      <c r="F2929" s="16">
        <v>332</v>
      </c>
      <c r="G2929" s="16">
        <v>4</v>
      </c>
      <c r="H2929" s="16">
        <v>7</v>
      </c>
      <c r="I2929" s="16">
        <v>18</v>
      </c>
      <c r="J2929" s="16">
        <v>1</v>
      </c>
      <c r="K2929" s="16">
        <v>0</v>
      </c>
      <c r="L2929" s="16">
        <v>1</v>
      </c>
      <c r="M2929" s="16">
        <v>0</v>
      </c>
      <c r="N2929" s="16">
        <v>0</v>
      </c>
      <c r="O2929" s="16">
        <v>0</v>
      </c>
      <c r="P2929" s="16">
        <v>0</v>
      </c>
      <c r="Q2929" s="16">
        <v>0</v>
      </c>
      <c r="R2929" s="16">
        <v>0</v>
      </c>
      <c r="S2929" s="16">
        <v>0</v>
      </c>
      <c r="T2929" s="16">
        <v>0</v>
      </c>
      <c r="U2929" s="16">
        <v>0</v>
      </c>
    </row>
    <row r="2930" spans="1:21" x14ac:dyDescent="0.2">
      <c r="A2930" s="23"/>
      <c r="B2930" s="14">
        <v>3156</v>
      </c>
      <c r="C2930" s="16">
        <v>3156</v>
      </c>
      <c r="D2930" s="16">
        <v>26049</v>
      </c>
      <c r="E2930" s="16">
        <v>1</v>
      </c>
      <c r="F2930" s="16">
        <v>107</v>
      </c>
      <c r="G2930" s="16">
        <v>16</v>
      </c>
      <c r="H2930" s="16">
        <v>1</v>
      </c>
      <c r="I2930" s="16">
        <v>16</v>
      </c>
      <c r="J2930" s="16">
        <v>0</v>
      </c>
      <c r="K2930" s="16">
        <v>0</v>
      </c>
      <c r="L2930" s="16">
        <v>0</v>
      </c>
      <c r="M2930" s="16">
        <v>1</v>
      </c>
      <c r="N2930" s="16">
        <v>0</v>
      </c>
      <c r="O2930" s="16">
        <v>1</v>
      </c>
      <c r="P2930" s="16">
        <v>0</v>
      </c>
      <c r="Q2930" s="16">
        <v>0</v>
      </c>
      <c r="R2930" s="16">
        <v>0</v>
      </c>
      <c r="S2930" s="16">
        <v>0</v>
      </c>
      <c r="T2930" s="16">
        <v>0</v>
      </c>
      <c r="U2930" s="16">
        <v>1</v>
      </c>
    </row>
    <row r="2931" spans="1:21" x14ac:dyDescent="0.2">
      <c r="A2931" s="23"/>
      <c r="B2931" s="14">
        <v>3160</v>
      </c>
      <c r="C2931" s="16">
        <v>3160</v>
      </c>
      <c r="D2931" s="16">
        <v>26059</v>
      </c>
      <c r="E2931" s="16">
        <v>1</v>
      </c>
      <c r="F2931" s="16">
        <v>427</v>
      </c>
      <c r="G2931" s="16">
        <v>20</v>
      </c>
      <c r="H2931" s="16">
        <v>10</v>
      </c>
      <c r="I2931" s="16">
        <v>54</v>
      </c>
      <c r="J2931" s="16">
        <v>5</v>
      </c>
      <c r="K2931" s="16">
        <v>0</v>
      </c>
      <c r="L2931" s="16">
        <v>2</v>
      </c>
      <c r="M2931" s="16">
        <v>0</v>
      </c>
      <c r="N2931" s="16">
        <v>0</v>
      </c>
      <c r="O2931" s="16">
        <v>0</v>
      </c>
      <c r="P2931" s="16">
        <v>3</v>
      </c>
      <c r="Q2931" s="16">
        <v>0</v>
      </c>
      <c r="R2931" s="16">
        <v>1</v>
      </c>
      <c r="S2931" s="16">
        <v>0</v>
      </c>
      <c r="T2931" s="16">
        <v>0</v>
      </c>
      <c r="U2931" s="16">
        <v>4</v>
      </c>
    </row>
    <row r="2932" spans="1:21" x14ac:dyDescent="0.2">
      <c r="A2932" s="23"/>
      <c r="B2932" s="14">
        <v>3161</v>
      </c>
      <c r="C2932" s="16">
        <v>3161</v>
      </c>
      <c r="D2932" s="16">
        <v>26063</v>
      </c>
      <c r="E2932" s="16">
        <v>0</v>
      </c>
      <c r="F2932" s="16">
        <v>89</v>
      </c>
      <c r="G2932" s="16">
        <v>16</v>
      </c>
      <c r="H2932" s="16">
        <v>3</v>
      </c>
      <c r="I2932" s="16">
        <v>28</v>
      </c>
      <c r="J2932" s="16">
        <v>0</v>
      </c>
      <c r="K2932" s="16">
        <v>0</v>
      </c>
      <c r="L2932" s="16">
        <v>1</v>
      </c>
      <c r="M2932" s="16">
        <v>1</v>
      </c>
      <c r="N2932" s="16">
        <v>0</v>
      </c>
      <c r="O2932" s="16">
        <v>0</v>
      </c>
      <c r="P2932" s="16">
        <v>0</v>
      </c>
      <c r="Q2932" s="16">
        <v>0</v>
      </c>
      <c r="R2932" s="16">
        <v>0</v>
      </c>
      <c r="S2932" s="16">
        <v>0</v>
      </c>
      <c r="T2932" s="16">
        <v>0</v>
      </c>
      <c r="U2932" s="16">
        <v>0</v>
      </c>
    </row>
    <row r="2933" spans="1:21" x14ac:dyDescent="0.2">
      <c r="A2933" s="23"/>
      <c r="B2933" s="14">
        <v>3165</v>
      </c>
      <c r="C2933" s="16">
        <v>3165</v>
      </c>
      <c r="D2933" s="16">
        <v>26084</v>
      </c>
      <c r="E2933" s="16">
        <v>1</v>
      </c>
      <c r="F2933" s="16">
        <v>114</v>
      </c>
      <c r="G2933" s="16">
        <v>6</v>
      </c>
      <c r="H2933" s="16">
        <v>7</v>
      </c>
      <c r="I2933" s="16">
        <v>36</v>
      </c>
      <c r="J2933" s="16">
        <v>2</v>
      </c>
      <c r="K2933" s="16">
        <v>0</v>
      </c>
      <c r="L2933" s="16">
        <v>3</v>
      </c>
      <c r="M2933" s="16">
        <v>1</v>
      </c>
      <c r="N2933" s="16">
        <v>0</v>
      </c>
      <c r="O2933" s="16">
        <v>1</v>
      </c>
      <c r="P2933" s="16">
        <v>0</v>
      </c>
      <c r="Q2933" s="16">
        <v>1</v>
      </c>
      <c r="R2933" s="16">
        <v>0</v>
      </c>
      <c r="S2933" s="16">
        <v>0</v>
      </c>
      <c r="T2933" s="16">
        <v>0</v>
      </c>
      <c r="U2933" s="16">
        <v>2</v>
      </c>
    </row>
    <row r="2934" spans="1:21" x14ac:dyDescent="0.2">
      <c r="A2934" s="23"/>
      <c r="B2934" s="14">
        <v>3166</v>
      </c>
      <c r="C2934" s="16">
        <v>3166</v>
      </c>
      <c r="D2934" s="16">
        <v>26094</v>
      </c>
      <c r="E2934" s="16">
        <v>1</v>
      </c>
      <c r="F2934" s="16">
        <v>308</v>
      </c>
      <c r="G2934" s="16">
        <v>10</v>
      </c>
      <c r="H2934" s="16">
        <v>1</v>
      </c>
      <c r="I2934" s="16">
        <v>10</v>
      </c>
      <c r="J2934" s="16">
        <v>0</v>
      </c>
      <c r="K2934" s="16">
        <v>0</v>
      </c>
      <c r="L2934" s="16">
        <v>0</v>
      </c>
      <c r="M2934" s="16">
        <v>0</v>
      </c>
      <c r="N2934" s="16">
        <v>0</v>
      </c>
      <c r="O2934" s="16">
        <v>0</v>
      </c>
      <c r="P2934" s="16">
        <v>0</v>
      </c>
      <c r="Q2934" s="16">
        <v>0</v>
      </c>
      <c r="R2934" s="16">
        <v>0</v>
      </c>
      <c r="S2934" s="16">
        <v>0</v>
      </c>
      <c r="T2934" s="16">
        <v>0</v>
      </c>
      <c r="U2934" s="16">
        <v>0</v>
      </c>
    </row>
    <row r="2935" spans="1:21" x14ac:dyDescent="0.2">
      <c r="A2935" s="23"/>
      <c r="B2935" s="14">
        <v>3171</v>
      </c>
      <c r="C2935" s="16">
        <v>3171</v>
      </c>
      <c r="D2935" s="16">
        <v>26154</v>
      </c>
      <c r="E2935" s="16">
        <v>0</v>
      </c>
      <c r="F2935" s="16">
        <v>62</v>
      </c>
      <c r="G2935" s="16">
        <v>12</v>
      </c>
      <c r="H2935" s="16">
        <v>2</v>
      </c>
      <c r="I2935" s="16">
        <v>20</v>
      </c>
      <c r="J2935" s="16">
        <v>0</v>
      </c>
      <c r="K2935" s="16">
        <v>1</v>
      </c>
      <c r="L2935" s="16">
        <v>0</v>
      </c>
      <c r="M2935" s="16">
        <v>0</v>
      </c>
      <c r="N2935" s="16">
        <v>0</v>
      </c>
      <c r="O2935" s="16">
        <v>0</v>
      </c>
      <c r="P2935" s="16">
        <v>0</v>
      </c>
      <c r="Q2935" s="16">
        <v>0</v>
      </c>
      <c r="R2935" s="16">
        <v>0</v>
      </c>
      <c r="S2935" s="16">
        <v>0</v>
      </c>
      <c r="T2935" s="16">
        <v>0</v>
      </c>
      <c r="U2935" s="16">
        <v>0</v>
      </c>
    </row>
    <row r="2936" spans="1:21" x14ac:dyDescent="0.2">
      <c r="A2936" s="23"/>
      <c r="B2936" s="14">
        <v>3175</v>
      </c>
      <c r="C2936" s="16">
        <v>3175</v>
      </c>
      <c r="D2936" s="16">
        <v>26200</v>
      </c>
      <c r="E2936" s="16">
        <v>1</v>
      </c>
      <c r="F2936" s="16">
        <v>210</v>
      </c>
      <c r="G2936" s="16">
        <v>4</v>
      </c>
      <c r="H2936" s="16">
        <v>11</v>
      </c>
      <c r="I2936" s="16">
        <v>38</v>
      </c>
      <c r="J2936" s="16">
        <v>0</v>
      </c>
      <c r="K2936" s="16">
        <v>1</v>
      </c>
      <c r="L2936" s="16">
        <v>2</v>
      </c>
      <c r="M2936" s="16">
        <v>2</v>
      </c>
      <c r="N2936" s="16">
        <v>2</v>
      </c>
      <c r="O2936" s="16">
        <v>0</v>
      </c>
      <c r="P2936" s="16">
        <v>1</v>
      </c>
      <c r="Q2936" s="16">
        <v>0</v>
      </c>
      <c r="R2936" s="16">
        <v>0</v>
      </c>
      <c r="S2936" s="16">
        <v>0</v>
      </c>
      <c r="T2936" s="16">
        <v>0</v>
      </c>
      <c r="U2936" s="16">
        <v>1</v>
      </c>
    </row>
    <row r="2937" spans="1:21" x14ac:dyDescent="0.2">
      <c r="A2937" s="23"/>
      <c r="B2937" s="14">
        <v>3182</v>
      </c>
      <c r="C2937" s="16">
        <v>3182</v>
      </c>
      <c r="D2937" s="16">
        <v>26221</v>
      </c>
      <c r="E2937" s="16">
        <v>1</v>
      </c>
      <c r="F2937" s="16">
        <v>185</v>
      </c>
      <c r="G2937" s="16">
        <v>12</v>
      </c>
      <c r="H2937" s="16">
        <v>9</v>
      </c>
      <c r="I2937" s="16">
        <v>50</v>
      </c>
      <c r="J2937" s="16">
        <v>1</v>
      </c>
      <c r="K2937" s="16">
        <v>0</v>
      </c>
      <c r="L2937" s="16">
        <v>2</v>
      </c>
      <c r="M2937" s="16">
        <v>0</v>
      </c>
      <c r="N2937" s="16">
        <v>1</v>
      </c>
      <c r="O2937" s="16">
        <v>0</v>
      </c>
      <c r="P2937" s="16">
        <v>2</v>
      </c>
      <c r="Q2937" s="16">
        <v>0</v>
      </c>
      <c r="R2937" s="16">
        <v>0</v>
      </c>
      <c r="S2937" s="16">
        <v>1</v>
      </c>
      <c r="T2937" s="16">
        <v>0</v>
      </c>
      <c r="U2937" s="16">
        <v>3</v>
      </c>
    </row>
    <row r="2938" spans="1:21" x14ac:dyDescent="0.2">
      <c r="A2938" s="23"/>
      <c r="B2938" s="14">
        <v>3183</v>
      </c>
      <c r="C2938" s="16">
        <v>3183</v>
      </c>
      <c r="D2938" s="16">
        <v>26227</v>
      </c>
      <c r="E2938" s="16">
        <v>0</v>
      </c>
      <c r="F2938" s="16">
        <v>195</v>
      </c>
      <c r="G2938" s="16">
        <v>28</v>
      </c>
      <c r="H2938" s="16">
        <v>1</v>
      </c>
      <c r="I2938" s="16">
        <v>28</v>
      </c>
      <c r="J2938" s="16">
        <v>1</v>
      </c>
      <c r="K2938" s="16">
        <v>0</v>
      </c>
      <c r="L2938" s="16">
        <v>0</v>
      </c>
      <c r="M2938" s="16">
        <v>0</v>
      </c>
      <c r="N2938" s="16">
        <v>0</v>
      </c>
      <c r="O2938" s="16">
        <v>0</v>
      </c>
      <c r="P2938" s="16">
        <v>2</v>
      </c>
      <c r="Q2938" s="16">
        <v>0</v>
      </c>
      <c r="R2938" s="16">
        <v>0</v>
      </c>
      <c r="S2938" s="16">
        <v>0</v>
      </c>
      <c r="T2938" s="16">
        <v>0</v>
      </c>
      <c r="U2938" s="16">
        <v>2</v>
      </c>
    </row>
    <row r="2939" spans="1:21" x14ac:dyDescent="0.2">
      <c r="A2939" s="23"/>
      <c r="B2939" s="14">
        <v>3187</v>
      </c>
      <c r="C2939" s="16">
        <v>3187</v>
      </c>
      <c r="D2939" s="16">
        <v>26255</v>
      </c>
      <c r="E2939" s="16">
        <v>1</v>
      </c>
      <c r="F2939" s="16">
        <v>385</v>
      </c>
      <c r="G2939" s="16">
        <v>22</v>
      </c>
      <c r="H2939" s="16">
        <v>11</v>
      </c>
      <c r="I2939" s="16">
        <v>70</v>
      </c>
      <c r="J2939" s="16">
        <v>2</v>
      </c>
      <c r="K2939" s="16">
        <v>1</v>
      </c>
      <c r="L2939" s="16">
        <v>3</v>
      </c>
      <c r="M2939" s="16">
        <v>1</v>
      </c>
      <c r="N2939" s="16">
        <v>1</v>
      </c>
      <c r="O2939" s="16">
        <v>0</v>
      </c>
      <c r="P2939" s="16">
        <v>0</v>
      </c>
      <c r="Q2939" s="16">
        <v>0</v>
      </c>
      <c r="R2939" s="16">
        <v>0</v>
      </c>
      <c r="S2939" s="16">
        <v>0</v>
      </c>
      <c r="T2939" s="16">
        <v>0</v>
      </c>
      <c r="U2939" s="16">
        <v>0</v>
      </c>
    </row>
    <row r="2940" spans="1:21" x14ac:dyDescent="0.2">
      <c r="A2940" s="23" t="s">
        <v>48</v>
      </c>
      <c r="B2940" s="14">
        <v>3191</v>
      </c>
      <c r="C2940" s="16">
        <v>3191</v>
      </c>
      <c r="D2940" s="16">
        <v>26267</v>
      </c>
      <c r="E2940" s="16">
        <v>0</v>
      </c>
      <c r="F2940" s="16">
        <v>83</v>
      </c>
      <c r="G2940" s="16">
        <v>6</v>
      </c>
      <c r="H2940" s="16">
        <v>5</v>
      </c>
      <c r="I2940" s="16">
        <v>32</v>
      </c>
      <c r="J2940" s="16">
        <v>1</v>
      </c>
      <c r="K2940" s="16">
        <v>1</v>
      </c>
      <c r="L2940" s="16">
        <v>0</v>
      </c>
      <c r="M2940" s="16">
        <v>1</v>
      </c>
      <c r="N2940" s="16">
        <v>0</v>
      </c>
      <c r="O2940" s="16">
        <v>1</v>
      </c>
      <c r="P2940" s="16">
        <v>1</v>
      </c>
      <c r="Q2940" s="16">
        <v>0</v>
      </c>
      <c r="R2940" s="16">
        <v>0</v>
      </c>
      <c r="S2940" s="16">
        <v>0</v>
      </c>
      <c r="T2940" s="16">
        <v>1</v>
      </c>
      <c r="U2940" s="16">
        <v>2</v>
      </c>
    </row>
    <row r="2941" spans="1:21" x14ac:dyDescent="0.2">
      <c r="A2941" s="23"/>
      <c r="B2941" s="14">
        <v>3192</v>
      </c>
      <c r="C2941" s="16">
        <v>3192</v>
      </c>
      <c r="D2941" s="16">
        <v>26271</v>
      </c>
      <c r="E2941" s="16">
        <v>1</v>
      </c>
      <c r="F2941" s="16">
        <v>84</v>
      </c>
      <c r="G2941" s="16">
        <v>8</v>
      </c>
      <c r="H2941" s="16">
        <v>2</v>
      </c>
      <c r="I2941" s="16">
        <v>14</v>
      </c>
      <c r="J2941" s="16">
        <v>0</v>
      </c>
      <c r="K2941" s="16">
        <v>0</v>
      </c>
      <c r="L2941" s="16">
        <v>0</v>
      </c>
      <c r="M2941" s="16">
        <v>0</v>
      </c>
      <c r="N2941" s="16">
        <v>0</v>
      </c>
      <c r="O2941" s="16">
        <v>3</v>
      </c>
      <c r="P2941" s="16">
        <v>0</v>
      </c>
      <c r="Q2941" s="16">
        <v>0</v>
      </c>
      <c r="R2941" s="16">
        <v>0</v>
      </c>
      <c r="S2941" s="16">
        <v>0</v>
      </c>
      <c r="T2941" s="16">
        <v>0</v>
      </c>
      <c r="U2941" s="16">
        <v>3</v>
      </c>
    </row>
    <row r="2942" spans="1:21" x14ac:dyDescent="0.2">
      <c r="A2942" s="23"/>
      <c r="B2942" s="14">
        <v>3199</v>
      </c>
      <c r="C2942" s="16">
        <v>3199</v>
      </c>
      <c r="D2942" s="16">
        <v>26347</v>
      </c>
      <c r="E2942" s="16">
        <v>0</v>
      </c>
      <c r="F2942" s="16">
        <v>209</v>
      </c>
      <c r="G2942" s="16">
        <v>12</v>
      </c>
      <c r="H2942" s="16">
        <v>8</v>
      </c>
      <c r="I2942" s="16">
        <v>34</v>
      </c>
      <c r="J2942" s="16">
        <v>1</v>
      </c>
      <c r="K2942" s="16">
        <v>0</v>
      </c>
      <c r="L2942" s="16">
        <v>2</v>
      </c>
      <c r="M2942" s="16">
        <v>0</v>
      </c>
      <c r="N2942" s="16">
        <v>1</v>
      </c>
      <c r="O2942" s="16">
        <v>0</v>
      </c>
      <c r="P2942" s="16">
        <v>1</v>
      </c>
      <c r="Q2942" s="16">
        <v>1</v>
      </c>
      <c r="R2942" s="16">
        <v>0</v>
      </c>
      <c r="S2942" s="16">
        <v>0</v>
      </c>
      <c r="T2942" s="16">
        <v>0</v>
      </c>
      <c r="U2942" s="16">
        <v>2</v>
      </c>
    </row>
    <row r="2943" spans="1:21" x14ac:dyDescent="0.2">
      <c r="A2943" s="23"/>
      <c r="B2943" s="14">
        <v>3200</v>
      </c>
      <c r="C2943" s="16">
        <v>3200</v>
      </c>
      <c r="D2943" s="16">
        <v>26348</v>
      </c>
      <c r="E2943" s="16">
        <v>0</v>
      </c>
      <c r="F2943" s="16">
        <v>100</v>
      </c>
      <c r="G2943" s="16">
        <v>24</v>
      </c>
      <c r="H2943" s="16">
        <v>1</v>
      </c>
      <c r="I2943" s="16">
        <v>24</v>
      </c>
      <c r="J2943" s="16">
        <v>0</v>
      </c>
      <c r="K2943" s="16">
        <v>0</v>
      </c>
      <c r="L2943" s="16">
        <v>0</v>
      </c>
      <c r="M2943" s="16">
        <v>0</v>
      </c>
      <c r="N2943" s="16">
        <v>0</v>
      </c>
      <c r="O2943" s="16">
        <v>0</v>
      </c>
      <c r="P2943" s="16">
        <v>0</v>
      </c>
      <c r="Q2943" s="16">
        <v>0</v>
      </c>
      <c r="R2943" s="16">
        <v>0</v>
      </c>
      <c r="S2943" s="16">
        <v>0</v>
      </c>
      <c r="T2943" s="16">
        <v>0</v>
      </c>
      <c r="U2943" s="16">
        <v>0</v>
      </c>
    </row>
    <row r="2944" spans="1:21" x14ac:dyDescent="0.2">
      <c r="A2944" s="23"/>
      <c r="B2944" s="14">
        <v>3205</v>
      </c>
      <c r="C2944" s="16">
        <v>3205</v>
      </c>
      <c r="D2944" s="16">
        <v>26418</v>
      </c>
      <c r="E2944" s="16">
        <v>1</v>
      </c>
      <c r="F2944" s="16">
        <v>78</v>
      </c>
      <c r="G2944" s="16">
        <v>8</v>
      </c>
      <c r="H2944" s="16">
        <v>3</v>
      </c>
      <c r="I2944" s="16">
        <v>20</v>
      </c>
      <c r="J2944" s="16">
        <v>0</v>
      </c>
      <c r="K2944" s="16">
        <v>0</v>
      </c>
      <c r="L2944" s="16">
        <v>1</v>
      </c>
      <c r="M2944" s="16">
        <v>0</v>
      </c>
      <c r="N2944" s="16">
        <v>0</v>
      </c>
      <c r="O2944" s="16">
        <v>1</v>
      </c>
      <c r="P2944" s="16">
        <v>0</v>
      </c>
      <c r="Q2944" s="16">
        <v>0</v>
      </c>
      <c r="R2944" s="16">
        <v>0</v>
      </c>
      <c r="S2944" s="16">
        <v>0</v>
      </c>
      <c r="T2944" s="16">
        <v>0</v>
      </c>
      <c r="U2944" s="16">
        <v>1</v>
      </c>
    </row>
    <row r="2945" spans="1:21" x14ac:dyDescent="0.2">
      <c r="A2945" s="23"/>
      <c r="B2945" s="14">
        <v>3207</v>
      </c>
      <c r="C2945" s="16">
        <v>3207</v>
      </c>
      <c r="D2945" s="16">
        <v>26430</v>
      </c>
      <c r="E2945" s="16">
        <v>1</v>
      </c>
      <c r="F2945" s="16">
        <v>219</v>
      </c>
      <c r="G2945" s="16">
        <v>28</v>
      </c>
      <c r="H2945" s="16">
        <v>2</v>
      </c>
      <c r="I2945" s="16">
        <v>34</v>
      </c>
      <c r="J2945" s="16">
        <v>0</v>
      </c>
      <c r="K2945" s="16">
        <v>0</v>
      </c>
      <c r="L2945" s="16">
        <v>0</v>
      </c>
      <c r="M2945" s="16">
        <v>2</v>
      </c>
      <c r="N2945" s="16">
        <v>0</v>
      </c>
      <c r="O2945" s="16">
        <v>1</v>
      </c>
      <c r="P2945" s="16">
        <v>0</v>
      </c>
      <c r="Q2945" s="16">
        <v>0</v>
      </c>
      <c r="R2945" s="16">
        <v>0</v>
      </c>
      <c r="S2945" s="16">
        <v>0</v>
      </c>
      <c r="T2945" s="16">
        <v>0</v>
      </c>
      <c r="U2945" s="16">
        <v>1</v>
      </c>
    </row>
    <row r="2946" spans="1:21" x14ac:dyDescent="0.2">
      <c r="A2946" s="23"/>
      <c r="B2946" s="14">
        <v>3212</v>
      </c>
      <c r="C2946" s="16">
        <v>3212</v>
      </c>
      <c r="D2946" s="16">
        <v>26482</v>
      </c>
      <c r="E2946" s="16">
        <v>0</v>
      </c>
      <c r="F2946" s="16">
        <v>350</v>
      </c>
      <c r="G2946" s="16">
        <v>4</v>
      </c>
      <c r="H2946" s="16">
        <v>5</v>
      </c>
      <c r="I2946" s="16">
        <v>24</v>
      </c>
      <c r="J2946" s="16">
        <v>1</v>
      </c>
      <c r="K2946" s="16">
        <v>0</v>
      </c>
      <c r="L2946" s="16">
        <v>0</v>
      </c>
      <c r="M2946" s="16">
        <v>0</v>
      </c>
      <c r="N2946" s="16">
        <v>0</v>
      </c>
      <c r="O2946" s="16">
        <v>0</v>
      </c>
      <c r="P2946" s="16">
        <v>0</v>
      </c>
      <c r="Q2946" s="16">
        <v>0</v>
      </c>
      <c r="R2946" s="16">
        <v>0</v>
      </c>
      <c r="S2946" s="16">
        <v>0</v>
      </c>
      <c r="T2946" s="16">
        <v>0</v>
      </c>
      <c r="U2946" s="16">
        <v>0</v>
      </c>
    </row>
    <row r="2947" spans="1:21" x14ac:dyDescent="0.2">
      <c r="A2947" s="23"/>
      <c r="B2947" s="14">
        <v>3213</v>
      </c>
      <c r="C2947" s="16">
        <v>3213</v>
      </c>
      <c r="D2947" s="16">
        <v>26484</v>
      </c>
      <c r="E2947" s="16">
        <v>1</v>
      </c>
      <c r="F2947" s="16">
        <v>49</v>
      </c>
      <c r="G2947" s="16">
        <v>4</v>
      </c>
      <c r="H2947" s="16">
        <v>1</v>
      </c>
      <c r="I2947" s="16">
        <v>4</v>
      </c>
      <c r="J2947" s="16">
        <v>0</v>
      </c>
      <c r="K2947" s="16">
        <v>0</v>
      </c>
      <c r="L2947" s="16">
        <v>0</v>
      </c>
      <c r="M2947" s="16">
        <v>0</v>
      </c>
      <c r="N2947" s="16">
        <v>0</v>
      </c>
      <c r="O2947" s="16">
        <v>0</v>
      </c>
      <c r="P2947" s="16">
        <v>0</v>
      </c>
      <c r="Q2947" s="16">
        <v>0</v>
      </c>
      <c r="R2947" s="16">
        <v>0</v>
      </c>
      <c r="S2947" s="16">
        <v>0</v>
      </c>
      <c r="T2947" s="16">
        <v>1</v>
      </c>
      <c r="U2947" s="16">
        <v>0</v>
      </c>
    </row>
    <row r="2948" spans="1:21" x14ac:dyDescent="0.2">
      <c r="A2948" s="23"/>
      <c r="B2948" s="14">
        <v>3215</v>
      </c>
      <c r="C2948" s="16">
        <v>3215</v>
      </c>
      <c r="D2948" s="16">
        <v>26493</v>
      </c>
      <c r="E2948" s="16">
        <v>1</v>
      </c>
      <c r="F2948" s="16">
        <v>274</v>
      </c>
      <c r="G2948" s="16">
        <v>30</v>
      </c>
      <c r="H2948" s="16">
        <v>2</v>
      </c>
      <c r="I2948" s="16">
        <v>38</v>
      </c>
      <c r="J2948" s="16">
        <v>1</v>
      </c>
      <c r="K2948" s="16">
        <v>0</v>
      </c>
      <c r="L2948" s="16">
        <v>0</v>
      </c>
      <c r="M2948" s="16">
        <v>0</v>
      </c>
      <c r="N2948" s="16">
        <v>1</v>
      </c>
      <c r="O2948" s="16">
        <v>0</v>
      </c>
      <c r="P2948" s="16">
        <v>1</v>
      </c>
      <c r="Q2948" s="16">
        <v>0</v>
      </c>
      <c r="R2948" s="16">
        <v>0</v>
      </c>
      <c r="S2948" s="16">
        <v>0</v>
      </c>
      <c r="T2948" s="16">
        <v>0</v>
      </c>
      <c r="U2948" s="16">
        <v>1</v>
      </c>
    </row>
    <row r="2949" spans="1:21" x14ac:dyDescent="0.2">
      <c r="A2949" s="23"/>
      <c r="B2949" s="14">
        <v>3216</v>
      </c>
      <c r="C2949" s="16">
        <v>3216</v>
      </c>
      <c r="D2949" s="16">
        <v>26499</v>
      </c>
      <c r="E2949" s="16">
        <v>1</v>
      </c>
      <c r="F2949" s="16">
        <v>93</v>
      </c>
      <c r="G2949" s="16">
        <v>10</v>
      </c>
      <c r="H2949" s="16">
        <v>4</v>
      </c>
      <c r="I2949" s="16">
        <v>26</v>
      </c>
      <c r="J2949" s="16">
        <v>0</v>
      </c>
      <c r="K2949" s="16">
        <v>0</v>
      </c>
      <c r="L2949" s="16">
        <v>0</v>
      </c>
      <c r="M2949" s="16">
        <v>0</v>
      </c>
      <c r="N2949" s="16">
        <v>0</v>
      </c>
      <c r="O2949" s="16">
        <v>0</v>
      </c>
      <c r="P2949" s="16">
        <v>0</v>
      </c>
      <c r="Q2949" s="16">
        <v>0</v>
      </c>
      <c r="R2949" s="16">
        <v>0</v>
      </c>
      <c r="S2949" s="16">
        <v>0</v>
      </c>
      <c r="T2949" s="16">
        <v>0</v>
      </c>
      <c r="U2949" s="16">
        <v>0</v>
      </c>
    </row>
    <row r="2950" spans="1:21" x14ac:dyDescent="0.2">
      <c r="A2950" s="23"/>
      <c r="B2950" s="14">
        <v>3218</v>
      </c>
      <c r="C2950" s="16">
        <v>3218</v>
      </c>
      <c r="D2950" s="16">
        <v>26506</v>
      </c>
      <c r="E2950" s="16">
        <v>1</v>
      </c>
      <c r="F2950" s="16">
        <v>206</v>
      </c>
      <c r="G2950" s="16">
        <v>36</v>
      </c>
      <c r="H2950" s="16">
        <v>3</v>
      </c>
      <c r="I2950" s="16">
        <v>52</v>
      </c>
      <c r="J2950" s="16">
        <v>0</v>
      </c>
      <c r="K2950" s="16">
        <v>0</v>
      </c>
      <c r="L2950" s="16">
        <v>1</v>
      </c>
      <c r="M2950" s="16">
        <v>1</v>
      </c>
      <c r="N2950" s="16">
        <v>0</v>
      </c>
      <c r="O2950" s="16">
        <v>0</v>
      </c>
      <c r="P2950" s="16">
        <v>1</v>
      </c>
      <c r="Q2950" s="16">
        <v>0</v>
      </c>
      <c r="R2950" s="16">
        <v>0</v>
      </c>
      <c r="S2950" s="16">
        <v>0</v>
      </c>
      <c r="T2950" s="16">
        <v>0</v>
      </c>
      <c r="U2950" s="16">
        <v>1</v>
      </c>
    </row>
    <row r="2951" spans="1:21" x14ac:dyDescent="0.2">
      <c r="A2951" s="23"/>
      <c r="B2951" s="14">
        <v>3229</v>
      </c>
      <c r="C2951" s="16">
        <v>3229</v>
      </c>
      <c r="D2951" s="16">
        <v>26590</v>
      </c>
      <c r="E2951" s="16">
        <v>1</v>
      </c>
      <c r="F2951" s="16">
        <v>191</v>
      </c>
      <c r="G2951" s="16">
        <v>16</v>
      </c>
      <c r="H2951" s="16">
        <v>9</v>
      </c>
      <c r="I2951" s="16">
        <v>50</v>
      </c>
      <c r="J2951" s="16">
        <v>3</v>
      </c>
      <c r="K2951" s="16">
        <v>1</v>
      </c>
      <c r="L2951" s="16">
        <v>0</v>
      </c>
      <c r="M2951" s="16">
        <v>0</v>
      </c>
      <c r="N2951" s="16">
        <v>0</v>
      </c>
      <c r="O2951" s="16">
        <v>1</v>
      </c>
      <c r="P2951" s="16">
        <v>1</v>
      </c>
      <c r="Q2951" s="16">
        <v>0</v>
      </c>
      <c r="R2951" s="16">
        <v>0</v>
      </c>
      <c r="S2951" s="16">
        <v>0</v>
      </c>
      <c r="T2951" s="16">
        <v>0</v>
      </c>
      <c r="U2951" s="16">
        <v>2</v>
      </c>
    </row>
    <row r="2952" spans="1:21" x14ac:dyDescent="0.2">
      <c r="A2952" s="23"/>
      <c r="B2952" s="14">
        <v>3233</v>
      </c>
      <c r="C2952" s="16">
        <v>3233</v>
      </c>
      <c r="D2952" s="16">
        <v>26628</v>
      </c>
      <c r="E2952" s="16">
        <v>1</v>
      </c>
      <c r="F2952" s="16">
        <v>300</v>
      </c>
      <c r="G2952" s="16">
        <v>10</v>
      </c>
      <c r="H2952" s="16">
        <v>2</v>
      </c>
      <c r="I2952" s="16">
        <v>16</v>
      </c>
      <c r="J2952" s="16">
        <v>0</v>
      </c>
      <c r="K2952" s="16">
        <v>0</v>
      </c>
      <c r="L2952" s="16">
        <v>1</v>
      </c>
      <c r="M2952" s="16">
        <v>0</v>
      </c>
      <c r="N2952" s="16">
        <v>0</v>
      </c>
      <c r="O2952" s="16">
        <v>1</v>
      </c>
      <c r="P2952" s="16">
        <v>0</v>
      </c>
      <c r="Q2952" s="16">
        <v>0</v>
      </c>
      <c r="R2952" s="16">
        <v>0</v>
      </c>
      <c r="S2952" s="16">
        <v>0</v>
      </c>
      <c r="T2952" s="16">
        <v>0</v>
      </c>
      <c r="U2952" s="16">
        <v>1</v>
      </c>
    </row>
    <row r="2953" spans="1:21" x14ac:dyDescent="0.2">
      <c r="A2953" s="23"/>
      <c r="B2953" s="14">
        <v>3234</v>
      </c>
      <c r="C2953" s="16">
        <v>3234</v>
      </c>
      <c r="D2953" s="16">
        <v>26633</v>
      </c>
      <c r="E2953" s="16">
        <v>0</v>
      </c>
      <c r="F2953" s="16">
        <v>335</v>
      </c>
      <c r="G2953" s="16">
        <v>24</v>
      </c>
      <c r="H2953" s="16">
        <v>3</v>
      </c>
      <c r="I2953" s="16">
        <v>30</v>
      </c>
      <c r="J2953" s="16">
        <v>1</v>
      </c>
      <c r="K2953" s="16">
        <v>0</v>
      </c>
      <c r="L2953" s="16">
        <v>0</v>
      </c>
      <c r="M2953" s="16">
        <v>1</v>
      </c>
      <c r="N2953" s="16">
        <v>1</v>
      </c>
      <c r="O2953" s="16">
        <v>0</v>
      </c>
      <c r="P2953" s="16">
        <v>1</v>
      </c>
      <c r="Q2953" s="16">
        <v>0</v>
      </c>
      <c r="R2953" s="16">
        <v>0</v>
      </c>
      <c r="S2953" s="16">
        <v>0</v>
      </c>
      <c r="T2953" s="16">
        <v>0</v>
      </c>
      <c r="U2953" s="16">
        <v>1</v>
      </c>
    </row>
    <row r="2954" spans="1:21" x14ac:dyDescent="0.2">
      <c r="A2954" s="23"/>
      <c r="B2954" s="14">
        <v>3235</v>
      </c>
      <c r="C2954" s="16">
        <v>3235</v>
      </c>
      <c r="D2954" s="16">
        <v>26636</v>
      </c>
      <c r="E2954" s="16">
        <v>1</v>
      </c>
      <c r="F2954" s="16">
        <v>169</v>
      </c>
      <c r="G2954" s="16">
        <v>16</v>
      </c>
      <c r="H2954" s="16">
        <v>1</v>
      </c>
      <c r="I2954" s="16">
        <v>16</v>
      </c>
      <c r="J2954" s="16">
        <v>1</v>
      </c>
      <c r="K2954" s="16">
        <v>0</v>
      </c>
      <c r="L2954" s="16">
        <v>0</v>
      </c>
      <c r="M2954" s="16">
        <v>0</v>
      </c>
      <c r="N2954" s="16">
        <v>0</v>
      </c>
      <c r="O2954" s="16">
        <v>0</v>
      </c>
      <c r="P2954" s="16">
        <v>0</v>
      </c>
      <c r="Q2954" s="16">
        <v>0</v>
      </c>
      <c r="R2954" s="16">
        <v>0</v>
      </c>
      <c r="S2954" s="16">
        <v>0</v>
      </c>
      <c r="T2954" s="16">
        <v>0</v>
      </c>
      <c r="U2954" s="16">
        <v>0</v>
      </c>
    </row>
    <row r="2955" spans="1:21" x14ac:dyDescent="0.2">
      <c r="A2955" s="23"/>
      <c r="B2955" s="14">
        <v>3238</v>
      </c>
      <c r="C2955" s="16">
        <v>3238</v>
      </c>
      <c r="D2955" s="16">
        <v>26672</v>
      </c>
      <c r="E2955" s="16">
        <v>1</v>
      </c>
      <c r="F2955" s="16">
        <v>265</v>
      </c>
      <c r="G2955" s="16">
        <v>10</v>
      </c>
      <c r="H2955" s="16">
        <v>2</v>
      </c>
      <c r="I2955" s="16">
        <v>16</v>
      </c>
      <c r="J2955" s="16">
        <v>0</v>
      </c>
      <c r="K2955" s="16">
        <v>0</v>
      </c>
      <c r="L2955" s="16">
        <v>0</v>
      </c>
      <c r="M2955" s="16">
        <v>0</v>
      </c>
      <c r="N2955" s="16">
        <v>1</v>
      </c>
      <c r="O2955" s="16">
        <v>1</v>
      </c>
      <c r="P2955" s="16">
        <v>0</v>
      </c>
      <c r="Q2955" s="16">
        <v>0</v>
      </c>
      <c r="R2955" s="16">
        <v>0</v>
      </c>
      <c r="S2955" s="16">
        <v>0</v>
      </c>
      <c r="T2955" s="16">
        <v>0</v>
      </c>
      <c r="U2955" s="16">
        <v>1</v>
      </c>
    </row>
    <row r="2956" spans="1:21" x14ac:dyDescent="0.2">
      <c r="A2956" s="23"/>
      <c r="B2956" s="14">
        <v>3239</v>
      </c>
      <c r="C2956" s="16">
        <v>3239</v>
      </c>
      <c r="D2956" s="16">
        <v>26674</v>
      </c>
      <c r="E2956" s="16">
        <v>1</v>
      </c>
      <c r="F2956" s="16">
        <v>235</v>
      </c>
      <c r="G2956" s="16">
        <v>6</v>
      </c>
      <c r="H2956" s="16">
        <v>1</v>
      </c>
      <c r="I2956" s="16">
        <v>6</v>
      </c>
      <c r="J2956" s="16">
        <v>0</v>
      </c>
      <c r="K2956" s="16">
        <v>0</v>
      </c>
      <c r="L2956" s="16">
        <v>0</v>
      </c>
      <c r="M2956" s="16">
        <v>0</v>
      </c>
      <c r="N2956" s="16">
        <v>0</v>
      </c>
      <c r="O2956" s="16">
        <v>0</v>
      </c>
      <c r="P2956" s="16">
        <v>0</v>
      </c>
      <c r="Q2956" s="16">
        <v>0</v>
      </c>
      <c r="R2956" s="16">
        <v>0</v>
      </c>
      <c r="S2956" s="16">
        <v>0</v>
      </c>
      <c r="T2956" s="16">
        <v>0</v>
      </c>
      <c r="U2956" s="16">
        <v>0</v>
      </c>
    </row>
    <row r="2957" spans="1:21" x14ac:dyDescent="0.2">
      <c r="A2957" s="23"/>
      <c r="B2957" s="14">
        <v>3240</v>
      </c>
      <c r="C2957" s="16">
        <v>3240</v>
      </c>
      <c r="D2957" s="16">
        <v>26677</v>
      </c>
      <c r="E2957" s="16">
        <v>0</v>
      </c>
      <c r="F2957" s="16">
        <v>229</v>
      </c>
      <c r="G2957" s="16">
        <v>2</v>
      </c>
      <c r="H2957" s="16">
        <v>1</v>
      </c>
      <c r="I2957" s="16">
        <v>2</v>
      </c>
      <c r="J2957" s="16">
        <v>0</v>
      </c>
      <c r="K2957" s="16">
        <v>0</v>
      </c>
      <c r="L2957" s="16">
        <v>0</v>
      </c>
      <c r="M2957" s="16">
        <v>0</v>
      </c>
      <c r="N2957" s="16">
        <v>0</v>
      </c>
      <c r="O2957" s="16">
        <v>0</v>
      </c>
      <c r="P2957" s="16">
        <v>0</v>
      </c>
      <c r="Q2957" s="16">
        <v>0</v>
      </c>
      <c r="R2957" s="16">
        <v>0</v>
      </c>
      <c r="S2957" s="16">
        <v>0</v>
      </c>
      <c r="T2957" s="16">
        <v>0</v>
      </c>
      <c r="U2957" s="16">
        <v>0</v>
      </c>
    </row>
    <row r="2958" spans="1:21" x14ac:dyDescent="0.2">
      <c r="A2958" s="23"/>
      <c r="B2958" s="14">
        <v>3242</v>
      </c>
      <c r="C2958" s="16">
        <v>3242</v>
      </c>
      <c r="D2958" s="16">
        <v>26685</v>
      </c>
      <c r="E2958" s="16">
        <v>0</v>
      </c>
      <c r="F2958" s="16">
        <v>124</v>
      </c>
      <c r="G2958" s="16">
        <v>16</v>
      </c>
      <c r="H2958" s="16">
        <v>2</v>
      </c>
      <c r="I2958" s="16">
        <v>20</v>
      </c>
      <c r="J2958" s="16">
        <v>0</v>
      </c>
      <c r="K2958" s="16">
        <v>0</v>
      </c>
      <c r="L2958" s="16">
        <v>2</v>
      </c>
      <c r="M2958" s="16">
        <v>0</v>
      </c>
      <c r="N2958" s="16">
        <v>0</v>
      </c>
      <c r="O2958" s="16">
        <v>0</v>
      </c>
      <c r="P2958" s="16">
        <v>0</v>
      </c>
      <c r="Q2958" s="16">
        <v>0</v>
      </c>
      <c r="R2958" s="16">
        <v>0</v>
      </c>
      <c r="S2958" s="16">
        <v>0</v>
      </c>
      <c r="T2958" s="16">
        <v>0</v>
      </c>
      <c r="U2958" s="16">
        <v>0</v>
      </c>
    </row>
    <row r="2959" spans="1:21" x14ac:dyDescent="0.2">
      <c r="A2959" s="23"/>
      <c r="B2959" s="14">
        <v>3243</v>
      </c>
      <c r="C2959" s="16">
        <v>3243</v>
      </c>
      <c r="D2959" s="16">
        <v>26690</v>
      </c>
      <c r="E2959" s="16">
        <v>1</v>
      </c>
      <c r="F2959" s="16">
        <v>158</v>
      </c>
      <c r="G2959" s="16">
        <v>6</v>
      </c>
      <c r="H2959" s="16">
        <v>3</v>
      </c>
      <c r="I2959" s="16">
        <v>24</v>
      </c>
      <c r="J2959" s="16">
        <v>1</v>
      </c>
      <c r="K2959" s="16">
        <v>0</v>
      </c>
      <c r="L2959" s="16">
        <v>0</v>
      </c>
      <c r="M2959" s="16">
        <v>0</v>
      </c>
      <c r="N2959" s="16">
        <v>0</v>
      </c>
      <c r="O2959" s="16">
        <v>0</v>
      </c>
      <c r="P2959" s="16">
        <v>0</v>
      </c>
      <c r="Q2959" s="16">
        <v>0</v>
      </c>
      <c r="R2959" s="16">
        <v>0</v>
      </c>
      <c r="S2959" s="16">
        <v>0</v>
      </c>
      <c r="T2959" s="16">
        <v>0</v>
      </c>
      <c r="U2959" s="16">
        <v>0</v>
      </c>
    </row>
    <row r="2960" spans="1:21" x14ac:dyDescent="0.2">
      <c r="A2960" s="23" t="s">
        <v>48</v>
      </c>
      <c r="B2960" s="14">
        <v>3245</v>
      </c>
      <c r="C2960" s="16">
        <v>3245</v>
      </c>
      <c r="D2960" s="16">
        <v>26701</v>
      </c>
      <c r="E2960" s="16">
        <v>1</v>
      </c>
      <c r="F2960" s="16">
        <v>125</v>
      </c>
      <c r="G2960" s="16">
        <v>14</v>
      </c>
      <c r="H2960" s="16">
        <v>2</v>
      </c>
      <c r="I2960" s="16">
        <v>20</v>
      </c>
      <c r="J2960" s="16">
        <v>0</v>
      </c>
      <c r="K2960" s="16">
        <v>0</v>
      </c>
      <c r="L2960" s="16">
        <v>1</v>
      </c>
      <c r="M2960" s="16">
        <v>1</v>
      </c>
      <c r="N2960" s="16">
        <v>0</v>
      </c>
      <c r="O2960" s="16">
        <v>0</v>
      </c>
      <c r="P2960" s="16">
        <v>0</v>
      </c>
      <c r="Q2960" s="16">
        <v>0</v>
      </c>
      <c r="R2960" s="16">
        <v>0</v>
      </c>
      <c r="S2960" s="16">
        <v>0</v>
      </c>
      <c r="T2960" s="16">
        <v>0</v>
      </c>
      <c r="U2960" s="16">
        <v>0</v>
      </c>
    </row>
    <row r="2961" spans="1:21" x14ac:dyDescent="0.2">
      <c r="A2961" s="23"/>
      <c r="B2961" s="14">
        <v>3253</v>
      </c>
      <c r="C2961" s="16">
        <v>3253</v>
      </c>
      <c r="D2961" s="16">
        <v>26777</v>
      </c>
      <c r="E2961" s="16">
        <v>0</v>
      </c>
      <c r="F2961" s="16">
        <v>178</v>
      </c>
      <c r="G2961" s="16">
        <v>28</v>
      </c>
      <c r="H2961" s="16">
        <v>2</v>
      </c>
      <c r="I2961" s="16">
        <v>32</v>
      </c>
      <c r="J2961" s="16">
        <v>1</v>
      </c>
      <c r="K2961" s="16">
        <v>0</v>
      </c>
      <c r="L2961" s="16">
        <v>1</v>
      </c>
      <c r="M2961" s="16">
        <v>0</v>
      </c>
      <c r="N2961" s="16">
        <v>0</v>
      </c>
      <c r="O2961" s="16">
        <v>0</v>
      </c>
      <c r="P2961" s="16">
        <v>0</v>
      </c>
      <c r="Q2961" s="16">
        <v>1</v>
      </c>
      <c r="R2961" s="16">
        <v>0</v>
      </c>
      <c r="S2961" s="16">
        <v>1</v>
      </c>
      <c r="T2961" s="16">
        <v>0</v>
      </c>
      <c r="U2961" s="16">
        <v>2</v>
      </c>
    </row>
    <row r="2962" spans="1:21" x14ac:dyDescent="0.2">
      <c r="A2962" s="23"/>
      <c r="B2962" s="14">
        <v>3255</v>
      </c>
      <c r="C2962" s="16">
        <v>3255</v>
      </c>
      <c r="D2962" s="16">
        <v>26787</v>
      </c>
      <c r="E2962" s="16">
        <v>1</v>
      </c>
      <c r="F2962" s="16">
        <v>102</v>
      </c>
      <c r="G2962" s="16">
        <v>12</v>
      </c>
      <c r="H2962" s="16">
        <v>6</v>
      </c>
      <c r="I2962" s="16">
        <v>36</v>
      </c>
      <c r="J2962" s="16">
        <v>1</v>
      </c>
      <c r="K2962" s="16">
        <v>1</v>
      </c>
      <c r="L2962" s="16">
        <v>3</v>
      </c>
      <c r="M2962" s="16">
        <v>0</v>
      </c>
      <c r="N2962" s="16">
        <v>0</v>
      </c>
      <c r="O2962" s="16">
        <v>0</v>
      </c>
      <c r="P2962" s="16">
        <v>0</v>
      </c>
      <c r="Q2962" s="16">
        <v>0</v>
      </c>
      <c r="R2962" s="16">
        <v>0</v>
      </c>
      <c r="S2962" s="16">
        <v>0</v>
      </c>
      <c r="T2962" s="16">
        <v>0</v>
      </c>
      <c r="U2962" s="16">
        <v>0</v>
      </c>
    </row>
    <row r="2963" spans="1:21" x14ac:dyDescent="0.2">
      <c r="A2963" s="23"/>
      <c r="B2963" s="14">
        <v>3256</v>
      </c>
      <c r="C2963" s="16">
        <v>3256</v>
      </c>
      <c r="D2963" s="16">
        <v>26789</v>
      </c>
      <c r="E2963" s="16">
        <v>0</v>
      </c>
      <c r="F2963" s="16">
        <v>46</v>
      </c>
      <c r="G2963" s="16">
        <v>28</v>
      </c>
      <c r="H2963" s="16">
        <v>1</v>
      </c>
      <c r="I2963" s="16">
        <v>28</v>
      </c>
      <c r="J2963" s="16">
        <v>0</v>
      </c>
      <c r="K2963" s="16">
        <v>0</v>
      </c>
      <c r="L2963" s="16">
        <v>1</v>
      </c>
      <c r="M2963" s="16">
        <v>0</v>
      </c>
      <c r="N2963" s="16">
        <v>0</v>
      </c>
      <c r="O2963" s="16">
        <v>1</v>
      </c>
      <c r="P2963" s="16">
        <v>0</v>
      </c>
      <c r="Q2963" s="16">
        <v>1</v>
      </c>
      <c r="R2963" s="16">
        <v>0</v>
      </c>
      <c r="S2963" s="16">
        <v>0</v>
      </c>
      <c r="T2963" s="16">
        <v>0</v>
      </c>
      <c r="U2963" s="16">
        <v>2</v>
      </c>
    </row>
    <row r="2964" spans="1:21" x14ac:dyDescent="0.2">
      <c r="A2964" s="23"/>
      <c r="B2964" s="14">
        <v>3258</v>
      </c>
      <c r="C2964" s="16">
        <v>3258</v>
      </c>
      <c r="D2964" s="16">
        <v>26834</v>
      </c>
      <c r="E2964" s="16">
        <v>1</v>
      </c>
      <c r="F2964" s="16">
        <v>353</v>
      </c>
      <c r="G2964" s="16">
        <v>16</v>
      </c>
      <c r="H2964" s="16">
        <v>11</v>
      </c>
      <c r="I2964" s="16">
        <v>52</v>
      </c>
      <c r="J2964" s="16">
        <v>2</v>
      </c>
      <c r="K2964" s="16">
        <v>0</v>
      </c>
      <c r="L2964" s="16">
        <v>2</v>
      </c>
      <c r="M2964" s="16">
        <v>3</v>
      </c>
      <c r="N2964" s="16">
        <v>1</v>
      </c>
      <c r="O2964" s="16">
        <v>0</v>
      </c>
      <c r="P2964" s="16">
        <v>1</v>
      </c>
      <c r="Q2964" s="16">
        <v>1</v>
      </c>
      <c r="R2964" s="16">
        <v>0</v>
      </c>
      <c r="S2964" s="16">
        <v>0</v>
      </c>
      <c r="T2964" s="16">
        <v>0</v>
      </c>
      <c r="U2964" s="16">
        <v>2</v>
      </c>
    </row>
    <row r="2965" spans="1:21" x14ac:dyDescent="0.2">
      <c r="A2965" s="23"/>
      <c r="B2965" s="14">
        <v>3260</v>
      </c>
      <c r="C2965" s="16">
        <v>3260</v>
      </c>
      <c r="D2965" s="16">
        <v>26842</v>
      </c>
      <c r="E2965" s="16">
        <v>1</v>
      </c>
      <c r="F2965" s="16">
        <v>320</v>
      </c>
      <c r="G2965" s="16">
        <v>16</v>
      </c>
      <c r="H2965" s="16">
        <v>11</v>
      </c>
      <c r="I2965" s="16">
        <v>56</v>
      </c>
      <c r="J2965" s="16">
        <v>5</v>
      </c>
      <c r="K2965" s="16">
        <v>0</v>
      </c>
      <c r="L2965" s="16">
        <v>2</v>
      </c>
      <c r="M2965" s="16">
        <v>0</v>
      </c>
      <c r="N2965" s="16">
        <v>1</v>
      </c>
      <c r="O2965" s="16">
        <v>0</v>
      </c>
      <c r="P2965" s="16">
        <v>0</v>
      </c>
      <c r="Q2965" s="16">
        <v>1</v>
      </c>
      <c r="R2965" s="16">
        <v>0</v>
      </c>
      <c r="S2965" s="16">
        <v>1</v>
      </c>
      <c r="T2965" s="16">
        <v>0</v>
      </c>
      <c r="U2965" s="16">
        <v>2</v>
      </c>
    </row>
    <row r="2966" spans="1:21" x14ac:dyDescent="0.2">
      <c r="A2966" s="23"/>
      <c r="B2966" s="14">
        <v>3262</v>
      </c>
      <c r="C2966" s="16">
        <v>3262</v>
      </c>
      <c r="D2966" s="16">
        <v>26855</v>
      </c>
      <c r="E2966" s="16">
        <v>0</v>
      </c>
      <c r="F2966" s="16">
        <v>201</v>
      </c>
      <c r="G2966" s="16">
        <v>22</v>
      </c>
      <c r="H2966" s="16">
        <v>10</v>
      </c>
      <c r="I2966" s="16">
        <v>76</v>
      </c>
      <c r="J2966" s="16">
        <v>1</v>
      </c>
      <c r="K2966" s="16">
        <v>1</v>
      </c>
      <c r="L2966" s="16">
        <v>1</v>
      </c>
      <c r="M2966" s="16">
        <v>2</v>
      </c>
      <c r="N2966" s="16">
        <v>0</v>
      </c>
      <c r="O2966" s="16">
        <v>1</v>
      </c>
      <c r="P2966" s="16">
        <v>0</v>
      </c>
      <c r="Q2966" s="16">
        <v>0</v>
      </c>
      <c r="R2966" s="16">
        <v>0</v>
      </c>
      <c r="S2966" s="16">
        <v>0</v>
      </c>
      <c r="T2966" s="16">
        <v>0</v>
      </c>
      <c r="U2966" s="16">
        <v>1</v>
      </c>
    </row>
    <row r="2967" spans="1:21" x14ac:dyDescent="0.2">
      <c r="A2967" s="23"/>
      <c r="B2967" s="14">
        <v>3266</v>
      </c>
      <c r="C2967" s="16">
        <v>3266</v>
      </c>
      <c r="D2967" s="16">
        <v>26905</v>
      </c>
      <c r="E2967" s="16">
        <v>1</v>
      </c>
      <c r="F2967" s="16">
        <v>270</v>
      </c>
      <c r="G2967" s="16">
        <v>4</v>
      </c>
      <c r="H2967" s="16">
        <v>11</v>
      </c>
      <c r="I2967" s="16">
        <v>68</v>
      </c>
      <c r="J2967" s="16">
        <v>1</v>
      </c>
      <c r="K2967" s="16">
        <v>0</v>
      </c>
      <c r="L2967" s="16">
        <v>2</v>
      </c>
      <c r="M2967" s="16">
        <v>1</v>
      </c>
      <c r="N2967" s="16">
        <v>0</v>
      </c>
      <c r="O2967" s="16">
        <v>0</v>
      </c>
      <c r="P2967" s="16">
        <v>0</v>
      </c>
      <c r="Q2967" s="16">
        <v>0</v>
      </c>
      <c r="R2967" s="16">
        <v>0</v>
      </c>
      <c r="S2967" s="16">
        <v>0</v>
      </c>
      <c r="T2967" s="16">
        <v>0</v>
      </c>
      <c r="U2967" s="16">
        <v>0</v>
      </c>
    </row>
    <row r="2968" spans="1:21" x14ac:dyDescent="0.2">
      <c r="A2968" s="23"/>
      <c r="B2968" s="14">
        <v>3267</v>
      </c>
      <c r="C2968" s="16">
        <v>3267</v>
      </c>
      <c r="D2968" s="16">
        <v>26906</v>
      </c>
      <c r="E2968" s="16">
        <v>1</v>
      </c>
      <c r="F2968" s="16">
        <v>364</v>
      </c>
      <c r="G2968" s="16">
        <v>30</v>
      </c>
      <c r="H2968" s="16">
        <v>10</v>
      </c>
      <c r="I2968" s="16">
        <v>84</v>
      </c>
      <c r="J2968" s="16">
        <v>2</v>
      </c>
      <c r="K2968" s="16">
        <v>4</v>
      </c>
      <c r="L2968" s="16">
        <v>3</v>
      </c>
      <c r="M2968" s="16">
        <v>1</v>
      </c>
      <c r="N2968" s="16">
        <v>0</v>
      </c>
      <c r="O2968" s="16">
        <v>0</v>
      </c>
      <c r="P2968" s="16">
        <v>0</v>
      </c>
      <c r="Q2968" s="16">
        <v>0</v>
      </c>
      <c r="R2968" s="16">
        <v>0</v>
      </c>
      <c r="S2968" s="16">
        <v>0</v>
      </c>
      <c r="T2968" s="16">
        <v>0</v>
      </c>
      <c r="U2968" s="16">
        <v>0</v>
      </c>
    </row>
    <row r="2969" spans="1:21" x14ac:dyDescent="0.2">
      <c r="A2969" s="23"/>
      <c r="B2969" s="14">
        <v>3269</v>
      </c>
      <c r="C2969" s="16">
        <v>3269</v>
      </c>
      <c r="D2969" s="16">
        <v>26942</v>
      </c>
      <c r="E2969" s="16">
        <v>1</v>
      </c>
      <c r="F2969" s="16">
        <v>89</v>
      </c>
      <c r="G2969" s="16">
        <v>4</v>
      </c>
      <c r="H2969" s="16">
        <v>5</v>
      </c>
      <c r="I2969" s="16">
        <v>16</v>
      </c>
      <c r="J2969" s="16">
        <v>0</v>
      </c>
      <c r="K2969" s="16">
        <v>1</v>
      </c>
      <c r="L2969" s="16">
        <v>0</v>
      </c>
      <c r="M2969" s="16">
        <v>0</v>
      </c>
      <c r="N2969" s="16">
        <v>0</v>
      </c>
      <c r="O2969" s="16">
        <v>0</v>
      </c>
      <c r="P2969" s="16">
        <v>0</v>
      </c>
      <c r="Q2969" s="16">
        <v>0</v>
      </c>
      <c r="R2969" s="16">
        <v>0</v>
      </c>
      <c r="S2969" s="16">
        <v>0</v>
      </c>
      <c r="T2969" s="16">
        <v>0</v>
      </c>
      <c r="U2969" s="16">
        <v>0</v>
      </c>
    </row>
    <row r="2970" spans="1:21" x14ac:dyDescent="0.2">
      <c r="A2970" s="23"/>
      <c r="B2970" s="14">
        <v>3274</v>
      </c>
      <c r="C2970" s="16">
        <v>3274</v>
      </c>
      <c r="D2970" s="16">
        <v>26990</v>
      </c>
      <c r="E2970" s="16">
        <v>0</v>
      </c>
      <c r="F2970" s="16">
        <v>77</v>
      </c>
      <c r="G2970" s="16">
        <v>6</v>
      </c>
      <c r="H2970" s="16">
        <v>2</v>
      </c>
      <c r="I2970" s="16">
        <v>12</v>
      </c>
      <c r="J2970" s="16">
        <v>0</v>
      </c>
      <c r="K2970" s="16">
        <v>0</v>
      </c>
      <c r="L2970" s="16">
        <v>0</v>
      </c>
      <c r="M2970" s="16">
        <v>0</v>
      </c>
      <c r="N2970" s="16">
        <v>0</v>
      </c>
      <c r="O2970" s="16">
        <v>0</v>
      </c>
      <c r="P2970" s="16">
        <v>0</v>
      </c>
      <c r="Q2970" s="16">
        <v>0</v>
      </c>
      <c r="R2970" s="16">
        <v>0</v>
      </c>
      <c r="S2970" s="16">
        <v>0</v>
      </c>
      <c r="T2970" s="16">
        <v>0</v>
      </c>
      <c r="U2970" s="16">
        <v>0</v>
      </c>
    </row>
    <row r="2971" spans="1:21" x14ac:dyDescent="0.2">
      <c r="A2971" s="23"/>
      <c r="B2971" s="14">
        <v>3278</v>
      </c>
      <c r="C2971" s="16">
        <v>3278</v>
      </c>
      <c r="D2971" s="16">
        <v>27018</v>
      </c>
      <c r="E2971" s="16">
        <v>1</v>
      </c>
      <c r="F2971" s="16">
        <v>277</v>
      </c>
      <c r="G2971" s="16">
        <v>12</v>
      </c>
      <c r="H2971" s="16">
        <v>1</v>
      </c>
      <c r="I2971" s="16">
        <v>12</v>
      </c>
      <c r="J2971" s="16">
        <v>0</v>
      </c>
      <c r="K2971" s="16">
        <v>0</v>
      </c>
      <c r="L2971" s="16">
        <v>0</v>
      </c>
      <c r="M2971" s="16">
        <v>0</v>
      </c>
      <c r="N2971" s="16">
        <v>0</v>
      </c>
      <c r="O2971" s="16">
        <v>0</v>
      </c>
      <c r="P2971" s="16">
        <v>0</v>
      </c>
      <c r="Q2971" s="16">
        <v>0</v>
      </c>
      <c r="R2971" s="16">
        <v>0</v>
      </c>
      <c r="S2971" s="16">
        <v>0</v>
      </c>
      <c r="T2971" s="16">
        <v>0</v>
      </c>
      <c r="U2971" s="16">
        <v>0</v>
      </c>
    </row>
    <row r="2972" spans="1:21" x14ac:dyDescent="0.2">
      <c r="A2972" s="23"/>
      <c r="B2972" s="14">
        <v>3282</v>
      </c>
      <c r="C2972" s="16">
        <v>3282</v>
      </c>
      <c r="D2972" s="16">
        <v>27065</v>
      </c>
      <c r="E2972" s="16">
        <v>1</v>
      </c>
      <c r="F2972" s="16">
        <v>193</v>
      </c>
      <c r="G2972" s="16">
        <v>16</v>
      </c>
      <c r="H2972" s="16">
        <v>2</v>
      </c>
      <c r="I2972" s="16">
        <v>20</v>
      </c>
      <c r="J2972" s="16">
        <v>1</v>
      </c>
      <c r="K2972" s="16">
        <v>0</v>
      </c>
      <c r="L2972" s="16">
        <v>1</v>
      </c>
      <c r="M2972" s="16">
        <v>0</v>
      </c>
      <c r="N2972" s="16">
        <v>0</v>
      </c>
      <c r="O2972" s="16">
        <v>0</v>
      </c>
      <c r="P2972" s="16">
        <v>0</v>
      </c>
      <c r="Q2972" s="16">
        <v>0</v>
      </c>
      <c r="R2972" s="16">
        <v>0</v>
      </c>
      <c r="S2972" s="16">
        <v>0</v>
      </c>
      <c r="T2972" s="16">
        <v>0</v>
      </c>
      <c r="U2972" s="16">
        <v>0</v>
      </c>
    </row>
    <row r="2973" spans="1:21" x14ac:dyDescent="0.2">
      <c r="A2973" s="23"/>
      <c r="B2973" s="14">
        <v>3284</v>
      </c>
      <c r="C2973" s="16">
        <v>3284</v>
      </c>
      <c r="D2973" s="16">
        <v>27086</v>
      </c>
      <c r="E2973" s="16">
        <v>0</v>
      </c>
      <c r="F2973" s="16">
        <v>309</v>
      </c>
      <c r="G2973" s="16">
        <v>36</v>
      </c>
      <c r="H2973" s="16">
        <v>1</v>
      </c>
      <c r="I2973" s="16">
        <v>36</v>
      </c>
      <c r="J2973" s="16">
        <v>0</v>
      </c>
      <c r="K2973" s="16">
        <v>0</v>
      </c>
      <c r="L2973" s="16">
        <v>0</v>
      </c>
      <c r="M2973" s="16">
        <v>1</v>
      </c>
      <c r="N2973" s="16">
        <v>0</v>
      </c>
      <c r="O2973" s="16">
        <v>0</v>
      </c>
      <c r="P2973" s="16">
        <v>1</v>
      </c>
      <c r="Q2973" s="16">
        <v>0</v>
      </c>
      <c r="R2973" s="16">
        <v>0</v>
      </c>
      <c r="S2973" s="16">
        <v>0</v>
      </c>
      <c r="T2973" s="16">
        <v>0</v>
      </c>
      <c r="U2973" s="16">
        <v>1</v>
      </c>
    </row>
    <row r="2974" spans="1:21" x14ac:dyDescent="0.2">
      <c r="A2974" s="23"/>
      <c r="B2974" s="14">
        <v>3291</v>
      </c>
      <c r="C2974" s="16">
        <v>3291</v>
      </c>
      <c r="D2974" s="16">
        <v>27150</v>
      </c>
      <c r="E2974" s="16">
        <v>0</v>
      </c>
      <c r="F2974" s="16">
        <v>36</v>
      </c>
      <c r="G2974" s="16">
        <v>16</v>
      </c>
      <c r="H2974" s="16">
        <v>1</v>
      </c>
      <c r="I2974" s="16">
        <v>16</v>
      </c>
      <c r="J2974" s="16">
        <v>1</v>
      </c>
      <c r="K2974" s="16">
        <v>0</v>
      </c>
      <c r="L2974" s="16">
        <v>0</v>
      </c>
      <c r="M2974" s="16">
        <v>0</v>
      </c>
      <c r="N2974" s="16">
        <v>0</v>
      </c>
      <c r="O2974" s="16">
        <v>0</v>
      </c>
      <c r="P2974" s="16">
        <v>0</v>
      </c>
      <c r="Q2974" s="16">
        <v>0</v>
      </c>
      <c r="R2974" s="16">
        <v>0</v>
      </c>
      <c r="S2974" s="16">
        <v>0</v>
      </c>
      <c r="T2974" s="16">
        <v>0</v>
      </c>
      <c r="U2974" s="16">
        <v>0</v>
      </c>
    </row>
    <row r="2975" spans="1:21" x14ac:dyDescent="0.2">
      <c r="A2975" s="23"/>
      <c r="B2975" s="14">
        <v>3294</v>
      </c>
      <c r="C2975" s="16">
        <v>3294</v>
      </c>
      <c r="D2975" s="16">
        <v>27161</v>
      </c>
      <c r="E2975" s="16">
        <v>1</v>
      </c>
      <c r="F2975" s="16">
        <v>109</v>
      </c>
      <c r="G2975" s="16">
        <v>28</v>
      </c>
      <c r="H2975" s="16">
        <v>1</v>
      </c>
      <c r="I2975" s="16">
        <v>28</v>
      </c>
      <c r="J2975" s="16">
        <v>0</v>
      </c>
      <c r="K2975" s="16">
        <v>0</v>
      </c>
      <c r="L2975" s="16">
        <v>1</v>
      </c>
      <c r="M2975" s="16">
        <v>0</v>
      </c>
      <c r="N2975" s="16">
        <v>0</v>
      </c>
      <c r="O2975" s="16">
        <v>0</v>
      </c>
      <c r="P2975" s="16">
        <v>0</v>
      </c>
      <c r="Q2975" s="16">
        <v>1</v>
      </c>
      <c r="R2975" s="16">
        <v>0</v>
      </c>
      <c r="S2975" s="16">
        <v>0</v>
      </c>
      <c r="T2975" s="16">
        <v>0</v>
      </c>
      <c r="U2975" s="16">
        <v>1</v>
      </c>
    </row>
    <row r="2976" spans="1:21" x14ac:dyDescent="0.2">
      <c r="A2976" s="23"/>
      <c r="B2976" s="14">
        <v>3295</v>
      </c>
      <c r="C2976" s="16">
        <v>3295</v>
      </c>
      <c r="D2976" s="16">
        <v>27174</v>
      </c>
      <c r="E2976" s="16">
        <v>0</v>
      </c>
      <c r="F2976" s="16">
        <v>147</v>
      </c>
      <c r="G2976" s="16">
        <v>4</v>
      </c>
      <c r="H2976" s="16">
        <v>1</v>
      </c>
      <c r="I2976" s="16">
        <v>4</v>
      </c>
      <c r="J2976" s="16">
        <v>0</v>
      </c>
      <c r="K2976" s="16">
        <v>0</v>
      </c>
      <c r="L2976" s="16">
        <v>0</v>
      </c>
      <c r="M2976" s="16">
        <v>0</v>
      </c>
      <c r="N2976" s="16">
        <v>0</v>
      </c>
      <c r="O2976" s="16">
        <v>0</v>
      </c>
      <c r="P2976" s="16">
        <v>1</v>
      </c>
      <c r="Q2976" s="16">
        <v>0</v>
      </c>
      <c r="R2976" s="16">
        <v>0</v>
      </c>
      <c r="S2976" s="16">
        <v>0</v>
      </c>
      <c r="T2976" s="16">
        <v>0</v>
      </c>
      <c r="U2976" s="16">
        <v>1</v>
      </c>
    </row>
    <row r="2977" spans="1:21" x14ac:dyDescent="0.2">
      <c r="A2977" s="23"/>
      <c r="B2977" s="14">
        <v>3306</v>
      </c>
      <c r="C2977" s="16">
        <v>3306</v>
      </c>
      <c r="D2977" s="16">
        <v>27273</v>
      </c>
      <c r="E2977" s="16">
        <v>1</v>
      </c>
      <c r="F2977" s="16">
        <v>170</v>
      </c>
      <c r="G2977" s="16">
        <v>34</v>
      </c>
      <c r="H2977" s="16">
        <v>2</v>
      </c>
      <c r="I2977" s="16">
        <v>40</v>
      </c>
      <c r="J2977" s="16">
        <v>0</v>
      </c>
      <c r="K2977" s="16">
        <v>0</v>
      </c>
      <c r="L2977" s="16">
        <v>0</v>
      </c>
      <c r="M2977" s="16">
        <v>1</v>
      </c>
      <c r="N2977" s="16">
        <v>0</v>
      </c>
      <c r="O2977" s="16">
        <v>0</v>
      </c>
      <c r="P2977" s="16">
        <v>0</v>
      </c>
      <c r="Q2977" s="16">
        <v>0</v>
      </c>
      <c r="R2977" s="16">
        <v>0</v>
      </c>
      <c r="S2977" s="16">
        <v>0</v>
      </c>
      <c r="T2977" s="16">
        <v>1</v>
      </c>
      <c r="U2977" s="16">
        <v>0</v>
      </c>
    </row>
    <row r="2978" spans="1:21" x14ac:dyDescent="0.2">
      <c r="A2978" s="23"/>
      <c r="B2978" s="14">
        <v>3312</v>
      </c>
      <c r="C2978" s="16">
        <v>3312</v>
      </c>
      <c r="D2978" s="16">
        <v>27302</v>
      </c>
      <c r="E2978" s="16">
        <v>0</v>
      </c>
      <c r="F2978" s="16">
        <v>288</v>
      </c>
      <c r="G2978" s="16">
        <v>28</v>
      </c>
      <c r="H2978" s="16">
        <v>2</v>
      </c>
      <c r="I2978" s="16">
        <v>34</v>
      </c>
      <c r="J2978" s="16">
        <v>0</v>
      </c>
      <c r="K2978" s="16">
        <v>0</v>
      </c>
      <c r="L2978" s="16">
        <v>0</v>
      </c>
      <c r="M2978" s="16">
        <v>1</v>
      </c>
      <c r="N2978" s="16">
        <v>0</v>
      </c>
      <c r="O2978" s="16">
        <v>0</v>
      </c>
      <c r="P2978" s="16">
        <v>0</v>
      </c>
      <c r="Q2978" s="16">
        <v>1</v>
      </c>
      <c r="R2978" s="16">
        <v>0</v>
      </c>
      <c r="S2978" s="16">
        <v>0</v>
      </c>
      <c r="T2978" s="16">
        <v>0</v>
      </c>
      <c r="U2978" s="16">
        <v>1</v>
      </c>
    </row>
    <row r="2979" spans="1:21" x14ac:dyDescent="0.2">
      <c r="A2979" s="23"/>
      <c r="B2979" s="14">
        <v>3319</v>
      </c>
      <c r="C2979" s="16">
        <v>3319</v>
      </c>
      <c r="D2979" s="16">
        <v>27359</v>
      </c>
      <c r="E2979" s="16">
        <v>0</v>
      </c>
      <c r="F2979" s="16">
        <v>57</v>
      </c>
      <c r="G2979" s="16">
        <v>6</v>
      </c>
      <c r="H2979" s="16">
        <v>1</v>
      </c>
      <c r="I2979" s="16">
        <v>6</v>
      </c>
      <c r="J2979" s="16">
        <v>0</v>
      </c>
      <c r="K2979" s="16">
        <v>0</v>
      </c>
      <c r="L2979" s="16">
        <v>0</v>
      </c>
      <c r="M2979" s="16">
        <v>0</v>
      </c>
      <c r="N2979" s="16">
        <v>0</v>
      </c>
      <c r="O2979" s="16">
        <v>0</v>
      </c>
      <c r="P2979" s="16">
        <v>0</v>
      </c>
      <c r="Q2979" s="16">
        <v>0</v>
      </c>
      <c r="R2979" s="16">
        <v>0</v>
      </c>
      <c r="S2979" s="16">
        <v>0</v>
      </c>
      <c r="T2979" s="16">
        <v>0</v>
      </c>
      <c r="U2979" s="16">
        <v>0</v>
      </c>
    </row>
    <row r="2980" spans="1:21" x14ac:dyDescent="0.2">
      <c r="A2980" s="23" t="s">
        <v>48</v>
      </c>
      <c r="B2980" s="14">
        <v>3320</v>
      </c>
      <c r="C2980" s="16">
        <v>3320</v>
      </c>
      <c r="D2980" s="16">
        <v>27377</v>
      </c>
      <c r="E2980" s="16">
        <v>0</v>
      </c>
      <c r="F2980" s="16">
        <v>281</v>
      </c>
      <c r="G2980" s="16">
        <v>6</v>
      </c>
      <c r="H2980" s="16">
        <v>2</v>
      </c>
      <c r="I2980" s="16">
        <v>14</v>
      </c>
      <c r="J2980" s="16">
        <v>1</v>
      </c>
      <c r="K2980" s="16">
        <v>0</v>
      </c>
      <c r="L2980" s="16">
        <v>0</v>
      </c>
      <c r="M2980" s="16">
        <v>0</v>
      </c>
      <c r="N2980" s="16">
        <v>0</v>
      </c>
      <c r="O2980" s="16">
        <v>0</v>
      </c>
      <c r="P2980" s="16">
        <v>0</v>
      </c>
      <c r="Q2980" s="16">
        <v>0</v>
      </c>
      <c r="R2980" s="16">
        <v>0</v>
      </c>
      <c r="S2980" s="16">
        <v>0</v>
      </c>
      <c r="T2980" s="16">
        <v>0</v>
      </c>
      <c r="U2980" s="16">
        <v>0</v>
      </c>
    </row>
    <row r="2981" spans="1:21" x14ac:dyDescent="0.2">
      <c r="A2981" s="23"/>
      <c r="B2981" s="14">
        <v>3321</v>
      </c>
      <c r="C2981" s="16">
        <v>3321</v>
      </c>
      <c r="D2981" s="16">
        <v>27385</v>
      </c>
      <c r="E2981" s="16">
        <v>0</v>
      </c>
      <c r="F2981" s="16">
        <v>149</v>
      </c>
      <c r="G2981" s="16">
        <v>14</v>
      </c>
      <c r="H2981" s="16">
        <v>1</v>
      </c>
      <c r="I2981" s="16">
        <v>14</v>
      </c>
      <c r="J2981" s="16">
        <v>0</v>
      </c>
      <c r="K2981" s="16">
        <v>0</v>
      </c>
      <c r="L2981" s="16">
        <v>0</v>
      </c>
      <c r="M2981" s="16">
        <v>0</v>
      </c>
      <c r="N2981" s="16">
        <v>1</v>
      </c>
      <c r="O2981" s="16">
        <v>0</v>
      </c>
      <c r="P2981" s="16">
        <v>1</v>
      </c>
      <c r="Q2981" s="16">
        <v>0</v>
      </c>
      <c r="R2981" s="16">
        <v>0</v>
      </c>
      <c r="S2981" s="16">
        <v>0</v>
      </c>
      <c r="T2981" s="16">
        <v>0</v>
      </c>
      <c r="U2981" s="16">
        <v>1</v>
      </c>
    </row>
    <row r="2982" spans="1:21" x14ac:dyDescent="0.2">
      <c r="A2982" s="23"/>
      <c r="B2982" s="14">
        <v>3323</v>
      </c>
      <c r="C2982" s="16">
        <v>3323</v>
      </c>
      <c r="D2982" s="16">
        <v>27388</v>
      </c>
      <c r="E2982" s="16">
        <v>1</v>
      </c>
      <c r="F2982" s="16">
        <v>58</v>
      </c>
      <c r="G2982" s="16">
        <v>12</v>
      </c>
      <c r="H2982" s="16">
        <v>1</v>
      </c>
      <c r="I2982" s="16">
        <v>12</v>
      </c>
      <c r="J2982" s="16">
        <v>0</v>
      </c>
      <c r="K2982" s="16">
        <v>0</v>
      </c>
      <c r="L2982" s="16">
        <v>0</v>
      </c>
      <c r="M2982" s="16">
        <v>0</v>
      </c>
      <c r="N2982" s="16">
        <v>0</v>
      </c>
      <c r="O2982" s="16">
        <v>0</v>
      </c>
      <c r="P2982" s="16">
        <v>0</v>
      </c>
      <c r="Q2982" s="16">
        <v>2</v>
      </c>
      <c r="R2982" s="16">
        <v>0</v>
      </c>
      <c r="S2982" s="16">
        <v>0</v>
      </c>
      <c r="T2982" s="16">
        <v>0</v>
      </c>
      <c r="U2982" s="16">
        <v>2</v>
      </c>
    </row>
    <row r="2983" spans="1:21" x14ac:dyDescent="0.2">
      <c r="A2983" s="23"/>
      <c r="B2983" s="14">
        <v>3325</v>
      </c>
      <c r="C2983" s="16">
        <v>3325</v>
      </c>
      <c r="D2983" s="16">
        <v>27405</v>
      </c>
      <c r="E2983" s="16">
        <v>1</v>
      </c>
      <c r="F2983" s="16">
        <v>132</v>
      </c>
      <c r="G2983" s="16">
        <v>10</v>
      </c>
      <c r="H2983" s="16">
        <v>2</v>
      </c>
      <c r="I2983" s="16">
        <v>16</v>
      </c>
      <c r="J2983" s="16">
        <v>0</v>
      </c>
      <c r="K2983" s="16">
        <v>1</v>
      </c>
      <c r="L2983" s="16">
        <v>0</v>
      </c>
      <c r="M2983" s="16">
        <v>0</v>
      </c>
      <c r="N2983" s="16">
        <v>0</v>
      </c>
      <c r="O2983" s="16">
        <v>0</v>
      </c>
      <c r="P2983" s="16">
        <v>1</v>
      </c>
      <c r="Q2983" s="16">
        <v>0</v>
      </c>
      <c r="R2983" s="16">
        <v>0</v>
      </c>
      <c r="S2983" s="16">
        <v>0</v>
      </c>
      <c r="T2983" s="16">
        <v>0</v>
      </c>
      <c r="U2983" s="16">
        <v>1</v>
      </c>
    </row>
    <row r="2984" spans="1:21" x14ac:dyDescent="0.2">
      <c r="A2984" s="23"/>
      <c r="B2984" s="14">
        <v>3326</v>
      </c>
      <c r="C2984" s="16">
        <v>3326</v>
      </c>
      <c r="D2984" s="16">
        <v>27406</v>
      </c>
      <c r="E2984" s="16">
        <v>1</v>
      </c>
      <c r="F2984" s="16">
        <v>355</v>
      </c>
      <c r="G2984" s="16">
        <v>16</v>
      </c>
      <c r="H2984" s="16">
        <v>5</v>
      </c>
      <c r="I2984" s="16">
        <v>32</v>
      </c>
      <c r="J2984" s="16">
        <v>0</v>
      </c>
      <c r="K2984" s="16">
        <v>1</v>
      </c>
      <c r="L2984" s="16">
        <v>2</v>
      </c>
      <c r="M2984" s="16">
        <v>1</v>
      </c>
      <c r="N2984" s="16">
        <v>1</v>
      </c>
      <c r="O2984" s="16">
        <v>0</v>
      </c>
      <c r="P2984" s="16">
        <v>1</v>
      </c>
      <c r="Q2984" s="16">
        <v>0</v>
      </c>
      <c r="R2984" s="16">
        <v>0</v>
      </c>
      <c r="S2984" s="16">
        <v>0</v>
      </c>
      <c r="T2984" s="16">
        <v>0</v>
      </c>
      <c r="U2984" s="16">
        <v>1</v>
      </c>
    </row>
    <row r="2985" spans="1:21" x14ac:dyDescent="0.2">
      <c r="A2985" s="23"/>
      <c r="B2985" s="14">
        <v>3328</v>
      </c>
      <c r="C2985" s="16">
        <v>3328</v>
      </c>
      <c r="D2985" s="16">
        <v>27409</v>
      </c>
      <c r="E2985" s="16">
        <v>1</v>
      </c>
      <c r="F2985" s="16">
        <v>66</v>
      </c>
      <c r="G2985" s="16">
        <v>20</v>
      </c>
      <c r="H2985" s="16">
        <v>1</v>
      </c>
      <c r="I2985" s="16">
        <v>20</v>
      </c>
      <c r="J2985" s="16">
        <v>0</v>
      </c>
      <c r="K2985" s="16">
        <v>0</v>
      </c>
      <c r="L2985" s="16">
        <v>0</v>
      </c>
      <c r="M2985" s="16">
        <v>0</v>
      </c>
      <c r="N2985" s="16">
        <v>0</v>
      </c>
      <c r="O2985" s="16">
        <v>0</v>
      </c>
      <c r="P2985" s="16">
        <v>0</v>
      </c>
      <c r="Q2985" s="16">
        <v>0</v>
      </c>
      <c r="R2985" s="16">
        <v>0</v>
      </c>
      <c r="S2985" s="16">
        <v>0</v>
      </c>
      <c r="T2985" s="16">
        <v>0</v>
      </c>
      <c r="U2985" s="16">
        <v>0</v>
      </c>
    </row>
    <row r="2986" spans="1:21" x14ac:dyDescent="0.2">
      <c r="A2986" s="23"/>
      <c r="B2986" s="14">
        <v>3332</v>
      </c>
      <c r="C2986" s="16">
        <v>3332</v>
      </c>
      <c r="D2986" s="16">
        <v>27452</v>
      </c>
      <c r="E2986" s="16">
        <v>1</v>
      </c>
      <c r="F2986" s="16">
        <v>241</v>
      </c>
      <c r="G2986" s="16">
        <v>14</v>
      </c>
      <c r="H2986" s="16">
        <v>2</v>
      </c>
      <c r="I2986" s="16">
        <v>20</v>
      </c>
      <c r="J2986" s="16">
        <v>0</v>
      </c>
      <c r="K2986" s="16">
        <v>0</v>
      </c>
      <c r="L2986" s="16">
        <v>1</v>
      </c>
      <c r="M2986" s="16">
        <v>0</v>
      </c>
      <c r="N2986" s="16">
        <v>1</v>
      </c>
      <c r="O2986" s="16">
        <v>0</v>
      </c>
      <c r="P2986" s="16">
        <v>0</v>
      </c>
      <c r="Q2986" s="16">
        <v>0</v>
      </c>
      <c r="R2986" s="16">
        <v>0</v>
      </c>
      <c r="S2986" s="16">
        <v>0</v>
      </c>
      <c r="T2986" s="16">
        <v>0</v>
      </c>
      <c r="U2986" s="16">
        <v>0</v>
      </c>
    </row>
    <row r="2987" spans="1:21" x14ac:dyDescent="0.2">
      <c r="A2987" s="23"/>
      <c r="B2987" s="14">
        <v>3340</v>
      </c>
      <c r="C2987" s="16">
        <v>3340</v>
      </c>
      <c r="D2987" s="16">
        <v>27546</v>
      </c>
      <c r="E2987" s="16">
        <v>1</v>
      </c>
      <c r="F2987" s="16">
        <v>86</v>
      </c>
      <c r="G2987" s="16">
        <v>16</v>
      </c>
      <c r="H2987" s="16">
        <v>2</v>
      </c>
      <c r="I2987" s="16">
        <v>22</v>
      </c>
      <c r="J2987" s="16">
        <v>1</v>
      </c>
      <c r="K2987" s="16">
        <v>0</v>
      </c>
      <c r="L2987" s="16">
        <v>0</v>
      </c>
      <c r="M2987" s="16">
        <v>0</v>
      </c>
      <c r="N2987" s="16">
        <v>0</v>
      </c>
      <c r="O2987" s="16">
        <v>0</v>
      </c>
      <c r="P2987" s="16">
        <v>0</v>
      </c>
      <c r="Q2987" s="16">
        <v>0</v>
      </c>
      <c r="R2987" s="16">
        <v>0</v>
      </c>
      <c r="S2987" s="16">
        <v>0</v>
      </c>
      <c r="T2987" s="16">
        <v>0</v>
      </c>
      <c r="U2987" s="16">
        <v>0</v>
      </c>
    </row>
    <row r="2988" spans="1:21" x14ac:dyDescent="0.2">
      <c r="A2988" s="23"/>
      <c r="B2988" s="14">
        <v>3341</v>
      </c>
      <c r="C2988" s="16">
        <v>3341</v>
      </c>
      <c r="D2988" s="16">
        <v>27555</v>
      </c>
      <c r="E2988" s="16">
        <v>0</v>
      </c>
      <c r="F2988" s="16">
        <v>395</v>
      </c>
      <c r="G2988" s="16">
        <v>34</v>
      </c>
      <c r="H2988" s="16">
        <v>10</v>
      </c>
      <c r="I2988" s="16">
        <v>56</v>
      </c>
      <c r="J2988" s="16">
        <v>4</v>
      </c>
      <c r="K2988" s="16">
        <v>0</v>
      </c>
      <c r="L2988" s="16">
        <v>1</v>
      </c>
      <c r="M2988" s="16">
        <v>0</v>
      </c>
      <c r="N2988" s="16">
        <v>1</v>
      </c>
      <c r="O2988" s="16">
        <v>0</v>
      </c>
      <c r="P2988" s="16">
        <v>0</v>
      </c>
      <c r="Q2988" s="16">
        <v>0</v>
      </c>
      <c r="R2988" s="16">
        <v>0</v>
      </c>
      <c r="S2988" s="16">
        <v>0</v>
      </c>
      <c r="T2988" s="16">
        <v>0</v>
      </c>
      <c r="U2988" s="16">
        <v>0</v>
      </c>
    </row>
    <row r="2989" spans="1:21" x14ac:dyDescent="0.2">
      <c r="A2989" s="23"/>
      <c r="B2989" s="14">
        <v>3342</v>
      </c>
      <c r="C2989" s="16">
        <v>3342</v>
      </c>
      <c r="D2989" s="16">
        <v>27574</v>
      </c>
      <c r="E2989" s="16">
        <v>1</v>
      </c>
      <c r="F2989" s="16">
        <v>167</v>
      </c>
      <c r="G2989" s="16">
        <v>6</v>
      </c>
      <c r="H2989" s="16">
        <v>2</v>
      </c>
      <c r="I2989" s="16">
        <v>10</v>
      </c>
      <c r="J2989" s="16">
        <v>0</v>
      </c>
      <c r="K2989" s="16">
        <v>0</v>
      </c>
      <c r="L2989" s="16">
        <v>0</v>
      </c>
      <c r="M2989" s="16">
        <v>0</v>
      </c>
      <c r="N2989" s="16">
        <v>0</v>
      </c>
      <c r="O2989" s="16">
        <v>0</v>
      </c>
      <c r="P2989" s="16">
        <v>0</v>
      </c>
      <c r="Q2989" s="16">
        <v>0</v>
      </c>
      <c r="R2989" s="16">
        <v>0</v>
      </c>
      <c r="S2989" s="16">
        <v>0</v>
      </c>
      <c r="T2989" s="16">
        <v>0</v>
      </c>
      <c r="U2989" s="16">
        <v>0</v>
      </c>
    </row>
    <row r="2990" spans="1:21" x14ac:dyDescent="0.2">
      <c r="A2990" s="23"/>
      <c r="B2990" s="14">
        <v>3344</v>
      </c>
      <c r="C2990" s="16">
        <v>3344</v>
      </c>
      <c r="D2990" s="16">
        <v>27593</v>
      </c>
      <c r="E2990" s="16">
        <v>1</v>
      </c>
      <c r="F2990" s="16">
        <v>299</v>
      </c>
      <c r="G2990" s="16">
        <v>12</v>
      </c>
      <c r="H2990" s="16">
        <v>7</v>
      </c>
      <c r="I2990" s="16">
        <v>28</v>
      </c>
      <c r="J2990" s="16">
        <v>0</v>
      </c>
      <c r="K2990" s="16">
        <v>0</v>
      </c>
      <c r="L2990" s="16">
        <v>1</v>
      </c>
      <c r="M2990" s="16">
        <v>2</v>
      </c>
      <c r="N2990" s="16">
        <v>1</v>
      </c>
      <c r="O2990" s="16">
        <v>0</v>
      </c>
      <c r="P2990" s="16">
        <v>0</v>
      </c>
      <c r="Q2990" s="16">
        <v>0</v>
      </c>
      <c r="R2990" s="16">
        <v>0</v>
      </c>
      <c r="S2990" s="16">
        <v>0</v>
      </c>
      <c r="T2990" s="16">
        <v>0</v>
      </c>
      <c r="U2990" s="16">
        <v>0</v>
      </c>
    </row>
    <row r="2991" spans="1:21" x14ac:dyDescent="0.2">
      <c r="A2991" s="23"/>
      <c r="B2991" s="14">
        <v>3345</v>
      </c>
      <c r="C2991" s="16">
        <v>3345</v>
      </c>
      <c r="D2991" s="16">
        <v>27603</v>
      </c>
      <c r="E2991" s="16">
        <v>1</v>
      </c>
      <c r="F2991" s="16">
        <v>227</v>
      </c>
      <c r="G2991" s="16">
        <v>14</v>
      </c>
      <c r="H2991" s="16">
        <v>2</v>
      </c>
      <c r="I2991" s="16">
        <v>18</v>
      </c>
      <c r="J2991" s="16">
        <v>0</v>
      </c>
      <c r="K2991" s="16">
        <v>0</v>
      </c>
      <c r="L2991" s="16">
        <v>0</v>
      </c>
      <c r="M2991" s="16">
        <v>1</v>
      </c>
      <c r="N2991" s="16">
        <v>0</v>
      </c>
      <c r="O2991" s="16">
        <v>0</v>
      </c>
      <c r="P2991" s="16">
        <v>0</v>
      </c>
      <c r="Q2991" s="16">
        <v>0</v>
      </c>
      <c r="R2991" s="16">
        <v>0</v>
      </c>
      <c r="S2991" s="16">
        <v>0</v>
      </c>
      <c r="T2991" s="16">
        <v>0</v>
      </c>
      <c r="U2991" s="16">
        <v>0</v>
      </c>
    </row>
    <row r="2992" spans="1:21" x14ac:dyDescent="0.2">
      <c r="A2992" s="23"/>
      <c r="B2992" s="14">
        <v>3346</v>
      </c>
      <c r="C2992" s="16">
        <v>3346</v>
      </c>
      <c r="D2992" s="16">
        <v>27608</v>
      </c>
      <c r="E2992" s="16">
        <v>0</v>
      </c>
      <c r="F2992" s="16">
        <v>46</v>
      </c>
      <c r="G2992" s="16">
        <v>10</v>
      </c>
      <c r="H2992" s="16">
        <v>1</v>
      </c>
      <c r="I2992" s="16">
        <v>10</v>
      </c>
      <c r="J2992" s="16">
        <v>0</v>
      </c>
      <c r="K2992" s="16">
        <v>0</v>
      </c>
      <c r="L2992" s="16">
        <v>0</v>
      </c>
      <c r="M2992" s="16">
        <v>0</v>
      </c>
      <c r="N2992" s="16">
        <v>0</v>
      </c>
      <c r="O2992" s="16">
        <v>0</v>
      </c>
      <c r="P2992" s="16">
        <v>0</v>
      </c>
      <c r="Q2992" s="16">
        <v>0</v>
      </c>
      <c r="R2992" s="16">
        <v>0</v>
      </c>
      <c r="S2992" s="16">
        <v>0</v>
      </c>
      <c r="T2992" s="16">
        <v>0</v>
      </c>
      <c r="U2992" s="16">
        <v>0</v>
      </c>
    </row>
    <row r="2993" spans="1:21" x14ac:dyDescent="0.2">
      <c r="A2993" s="23"/>
      <c r="B2993" s="14">
        <v>3347</v>
      </c>
      <c r="C2993" s="16">
        <v>3347</v>
      </c>
      <c r="D2993" s="16">
        <v>27616</v>
      </c>
      <c r="E2993" s="16">
        <v>1</v>
      </c>
      <c r="F2993" s="16">
        <v>371</v>
      </c>
      <c r="G2993" s="16">
        <v>16</v>
      </c>
      <c r="H2993" s="16">
        <v>6</v>
      </c>
      <c r="I2993" s="16">
        <v>48</v>
      </c>
      <c r="J2993" s="16">
        <v>3</v>
      </c>
      <c r="K2993" s="16">
        <v>0</v>
      </c>
      <c r="L2993" s="16">
        <v>2</v>
      </c>
      <c r="M2993" s="16">
        <v>0</v>
      </c>
      <c r="N2993" s="16">
        <v>0</v>
      </c>
      <c r="O2993" s="16">
        <v>0</v>
      </c>
      <c r="P2993" s="16">
        <v>1</v>
      </c>
      <c r="Q2993" s="16">
        <v>0</v>
      </c>
      <c r="R2993" s="16">
        <v>0</v>
      </c>
      <c r="S2993" s="16">
        <v>0</v>
      </c>
      <c r="T2993" s="16">
        <v>0</v>
      </c>
      <c r="U2993" s="16">
        <v>1</v>
      </c>
    </row>
    <row r="2994" spans="1:21" x14ac:dyDescent="0.2">
      <c r="A2994" s="23"/>
      <c r="B2994" s="14">
        <v>3348</v>
      </c>
      <c r="C2994" s="16">
        <v>3348</v>
      </c>
      <c r="D2994" s="16">
        <v>27621</v>
      </c>
      <c r="E2994" s="16">
        <v>0</v>
      </c>
      <c r="F2994" s="16">
        <v>285</v>
      </c>
      <c r="G2994" s="16">
        <v>4</v>
      </c>
      <c r="H2994" s="16">
        <v>7</v>
      </c>
      <c r="I2994" s="16">
        <v>18</v>
      </c>
      <c r="J2994" s="16">
        <v>1</v>
      </c>
      <c r="K2994" s="16">
        <v>0</v>
      </c>
      <c r="L2994" s="16">
        <v>0</v>
      </c>
      <c r="M2994" s="16">
        <v>1</v>
      </c>
      <c r="N2994" s="16">
        <v>1</v>
      </c>
      <c r="O2994" s="16">
        <v>0</v>
      </c>
      <c r="P2994" s="16">
        <v>0</v>
      </c>
      <c r="Q2994" s="16">
        <v>0</v>
      </c>
      <c r="R2994" s="16">
        <v>0</v>
      </c>
      <c r="S2994" s="16">
        <v>0</v>
      </c>
      <c r="T2994" s="16">
        <v>0</v>
      </c>
      <c r="U2994" s="16">
        <v>0</v>
      </c>
    </row>
    <row r="2995" spans="1:21" x14ac:dyDescent="0.2">
      <c r="A2995" s="23"/>
      <c r="B2995" s="14">
        <v>3349</v>
      </c>
      <c r="C2995" s="16">
        <v>3349</v>
      </c>
      <c r="D2995" s="16">
        <v>27631</v>
      </c>
      <c r="E2995" s="16">
        <v>0</v>
      </c>
      <c r="F2995" s="16">
        <v>87</v>
      </c>
      <c r="G2995" s="16">
        <v>10</v>
      </c>
      <c r="H2995" s="16">
        <v>1</v>
      </c>
      <c r="I2995" s="16">
        <v>10</v>
      </c>
      <c r="J2995" s="16">
        <v>0</v>
      </c>
      <c r="K2995" s="16">
        <v>0</v>
      </c>
      <c r="L2995" s="16">
        <v>0</v>
      </c>
      <c r="M2995" s="16">
        <v>0</v>
      </c>
      <c r="N2995" s="16">
        <v>0</v>
      </c>
      <c r="O2995" s="16">
        <v>0</v>
      </c>
      <c r="P2995" s="16">
        <v>0</v>
      </c>
      <c r="Q2995" s="16">
        <v>0</v>
      </c>
      <c r="R2995" s="16">
        <v>0</v>
      </c>
      <c r="S2995" s="16">
        <v>0</v>
      </c>
      <c r="T2995" s="16">
        <v>0</v>
      </c>
      <c r="U2995" s="16">
        <v>0</v>
      </c>
    </row>
    <row r="2996" spans="1:21" x14ac:dyDescent="0.2">
      <c r="A2996" s="23"/>
      <c r="B2996" s="14">
        <v>3353</v>
      </c>
      <c r="C2996" s="16">
        <v>3353</v>
      </c>
      <c r="D2996" s="16">
        <v>27677</v>
      </c>
      <c r="E2996" s="16">
        <v>0</v>
      </c>
      <c r="F2996" s="16">
        <v>87</v>
      </c>
      <c r="G2996" s="16">
        <v>10</v>
      </c>
      <c r="H2996" s="16">
        <v>2</v>
      </c>
      <c r="I2996" s="16">
        <v>18</v>
      </c>
      <c r="J2996" s="16">
        <v>1</v>
      </c>
      <c r="K2996" s="16">
        <v>0</v>
      </c>
      <c r="L2996" s="16">
        <v>0</v>
      </c>
      <c r="M2996" s="16">
        <v>0</v>
      </c>
      <c r="N2996" s="16">
        <v>0</v>
      </c>
      <c r="O2996" s="16">
        <v>0</v>
      </c>
      <c r="P2996" s="16">
        <v>0</v>
      </c>
      <c r="Q2996" s="16">
        <v>0</v>
      </c>
      <c r="R2996" s="16">
        <v>0</v>
      </c>
      <c r="S2996" s="16">
        <v>0</v>
      </c>
      <c r="T2996" s="16">
        <v>0</v>
      </c>
      <c r="U2996" s="16">
        <v>0</v>
      </c>
    </row>
    <row r="2997" spans="1:21" x14ac:dyDescent="0.2">
      <c r="A2997" s="23"/>
      <c r="B2997" s="14">
        <v>3357</v>
      </c>
      <c r="C2997" s="16">
        <v>3357</v>
      </c>
      <c r="D2997" s="16">
        <v>27736</v>
      </c>
      <c r="E2997" s="16">
        <v>0</v>
      </c>
      <c r="F2997" s="16">
        <v>235</v>
      </c>
      <c r="G2997" s="16">
        <v>22</v>
      </c>
      <c r="H2997" s="16">
        <v>2</v>
      </c>
      <c r="I2997" s="16">
        <v>24</v>
      </c>
      <c r="J2997" s="16">
        <v>0</v>
      </c>
      <c r="K2997" s="16">
        <v>1</v>
      </c>
      <c r="L2997" s="16">
        <v>0</v>
      </c>
      <c r="M2997" s="16">
        <v>0</v>
      </c>
      <c r="N2997" s="16">
        <v>0</v>
      </c>
      <c r="O2997" s="16">
        <v>0</v>
      </c>
      <c r="P2997" s="16">
        <v>1</v>
      </c>
      <c r="Q2997" s="16">
        <v>0</v>
      </c>
      <c r="R2997" s="16">
        <v>0</v>
      </c>
      <c r="S2997" s="16">
        <v>0</v>
      </c>
      <c r="T2997" s="16">
        <v>0</v>
      </c>
      <c r="U2997" s="16">
        <v>1</v>
      </c>
    </row>
    <row r="2998" spans="1:21" x14ac:dyDescent="0.2">
      <c r="A2998" s="23"/>
      <c r="B2998" s="14">
        <v>3358</v>
      </c>
      <c r="C2998" s="16">
        <v>3358</v>
      </c>
      <c r="D2998" s="16">
        <v>27748</v>
      </c>
      <c r="E2998" s="16">
        <v>1</v>
      </c>
      <c r="F2998" s="16">
        <v>180</v>
      </c>
      <c r="G2998" s="16">
        <v>6</v>
      </c>
      <c r="H2998" s="16">
        <v>1</v>
      </c>
      <c r="I2998" s="16">
        <v>6</v>
      </c>
      <c r="J2998" s="16">
        <v>0</v>
      </c>
      <c r="K2998" s="16">
        <v>0</v>
      </c>
      <c r="L2998" s="16">
        <v>0</v>
      </c>
      <c r="M2998" s="16">
        <v>0</v>
      </c>
      <c r="N2998" s="16">
        <v>0</v>
      </c>
      <c r="O2998" s="16">
        <v>0</v>
      </c>
      <c r="P2998" s="16">
        <v>0</v>
      </c>
      <c r="Q2998" s="16">
        <v>1</v>
      </c>
      <c r="R2998" s="16">
        <v>0</v>
      </c>
      <c r="S2998" s="16">
        <v>0</v>
      </c>
      <c r="T2998" s="16">
        <v>0</v>
      </c>
      <c r="U2998" s="16">
        <v>1</v>
      </c>
    </row>
    <row r="2999" spans="1:21" x14ac:dyDescent="0.2">
      <c r="A2999" s="23"/>
      <c r="B2999" s="14">
        <v>3360</v>
      </c>
      <c r="C2999" s="16">
        <v>3360</v>
      </c>
      <c r="D2999" s="16">
        <v>27751</v>
      </c>
      <c r="E2999" s="16">
        <v>1</v>
      </c>
      <c r="F2999" s="16">
        <v>309</v>
      </c>
      <c r="G2999" s="16">
        <v>6</v>
      </c>
      <c r="H2999" s="16">
        <v>1</v>
      </c>
      <c r="I2999" s="16">
        <v>6</v>
      </c>
      <c r="J2999" s="16">
        <v>0</v>
      </c>
      <c r="K2999" s="16">
        <v>0</v>
      </c>
      <c r="L2999" s="16">
        <v>0</v>
      </c>
      <c r="M2999" s="16">
        <v>0</v>
      </c>
      <c r="N2999" s="16">
        <v>0</v>
      </c>
      <c r="O2999" s="16">
        <v>0</v>
      </c>
      <c r="P2999" s="16">
        <v>0</v>
      </c>
      <c r="Q2999" s="16">
        <v>1</v>
      </c>
      <c r="R2999" s="16">
        <v>0</v>
      </c>
      <c r="S2999" s="16">
        <v>0</v>
      </c>
      <c r="T2999" s="16">
        <v>0</v>
      </c>
      <c r="U2999" s="16">
        <v>1</v>
      </c>
    </row>
    <row r="3000" spans="1:21" x14ac:dyDescent="0.2">
      <c r="A3000" s="23" t="s">
        <v>48</v>
      </c>
      <c r="B3000" s="14">
        <v>3363</v>
      </c>
      <c r="C3000" s="16">
        <v>3363</v>
      </c>
      <c r="D3000" s="16">
        <v>27768</v>
      </c>
      <c r="E3000" s="16">
        <v>1</v>
      </c>
      <c r="F3000" s="16">
        <v>100</v>
      </c>
      <c r="G3000" s="16">
        <v>14</v>
      </c>
      <c r="H3000" s="16">
        <v>1</v>
      </c>
      <c r="I3000" s="16">
        <v>14</v>
      </c>
      <c r="J3000" s="16">
        <v>0</v>
      </c>
      <c r="K3000" s="16">
        <v>0</v>
      </c>
      <c r="L3000" s="16">
        <v>0</v>
      </c>
      <c r="M3000" s="16">
        <v>0</v>
      </c>
      <c r="N3000" s="16">
        <v>0</v>
      </c>
      <c r="O3000" s="16">
        <v>0</v>
      </c>
      <c r="P3000" s="16">
        <v>0</v>
      </c>
      <c r="Q3000" s="16">
        <v>0</v>
      </c>
      <c r="R3000" s="16">
        <v>0</v>
      </c>
      <c r="S3000" s="16">
        <v>0</v>
      </c>
      <c r="T3000" s="16">
        <v>1</v>
      </c>
      <c r="U3000" s="16">
        <v>0</v>
      </c>
    </row>
    <row r="3001" spans="1:21" x14ac:dyDescent="0.2">
      <c r="A3001" s="23"/>
      <c r="B3001" s="14">
        <v>3364</v>
      </c>
      <c r="C3001" s="16">
        <v>3364</v>
      </c>
      <c r="D3001" s="16">
        <v>27776</v>
      </c>
      <c r="E3001" s="16">
        <v>1</v>
      </c>
      <c r="F3001" s="16">
        <v>87</v>
      </c>
      <c r="G3001" s="16">
        <v>6</v>
      </c>
      <c r="H3001" s="16">
        <v>2</v>
      </c>
      <c r="I3001" s="16">
        <v>12</v>
      </c>
      <c r="J3001" s="16">
        <v>0</v>
      </c>
      <c r="K3001" s="16">
        <v>0</v>
      </c>
      <c r="L3001" s="16">
        <v>0</v>
      </c>
      <c r="M3001" s="16">
        <v>0</v>
      </c>
      <c r="N3001" s="16">
        <v>0</v>
      </c>
      <c r="O3001" s="16">
        <v>0</v>
      </c>
      <c r="P3001" s="16">
        <v>0</v>
      </c>
      <c r="Q3001" s="16">
        <v>0</v>
      </c>
      <c r="R3001" s="16">
        <v>0</v>
      </c>
      <c r="S3001" s="16">
        <v>0</v>
      </c>
      <c r="T3001" s="16">
        <v>0</v>
      </c>
      <c r="U3001" s="16">
        <v>0</v>
      </c>
    </row>
    <row r="3002" spans="1:21" x14ac:dyDescent="0.2">
      <c r="A3002" s="23"/>
      <c r="B3002" s="14">
        <v>3370</v>
      </c>
      <c r="C3002" s="16">
        <v>3370</v>
      </c>
      <c r="D3002" s="16">
        <v>27853</v>
      </c>
      <c r="E3002" s="16">
        <v>1</v>
      </c>
      <c r="F3002" s="16">
        <v>88</v>
      </c>
      <c r="G3002" s="16">
        <v>14</v>
      </c>
      <c r="H3002" s="16">
        <v>1</v>
      </c>
      <c r="I3002" s="16">
        <v>14</v>
      </c>
      <c r="J3002" s="16">
        <v>0</v>
      </c>
      <c r="K3002" s="16">
        <v>0</v>
      </c>
      <c r="L3002" s="16">
        <v>1</v>
      </c>
      <c r="M3002" s="16">
        <v>0</v>
      </c>
      <c r="N3002" s="16">
        <v>0</v>
      </c>
      <c r="O3002" s="16">
        <v>0</v>
      </c>
      <c r="P3002" s="16">
        <v>0</v>
      </c>
      <c r="Q3002" s="16">
        <v>1</v>
      </c>
      <c r="R3002" s="16">
        <v>0</v>
      </c>
      <c r="S3002" s="16">
        <v>0</v>
      </c>
      <c r="T3002" s="16">
        <v>0</v>
      </c>
      <c r="U3002" s="16">
        <v>1</v>
      </c>
    </row>
    <row r="3003" spans="1:21" x14ac:dyDescent="0.2">
      <c r="A3003" s="23"/>
      <c r="B3003" s="14">
        <v>3375</v>
      </c>
      <c r="C3003" s="16">
        <v>3375</v>
      </c>
      <c r="D3003" s="16">
        <v>27879</v>
      </c>
      <c r="E3003" s="16">
        <v>1</v>
      </c>
      <c r="F3003" s="16">
        <v>342</v>
      </c>
      <c r="G3003" s="16">
        <v>22</v>
      </c>
      <c r="H3003" s="16">
        <v>5</v>
      </c>
      <c r="I3003" s="16">
        <v>46</v>
      </c>
      <c r="J3003" s="16">
        <v>0</v>
      </c>
      <c r="K3003" s="16">
        <v>1</v>
      </c>
      <c r="L3003" s="16">
        <v>1</v>
      </c>
      <c r="M3003" s="16">
        <v>2</v>
      </c>
      <c r="N3003" s="16">
        <v>0</v>
      </c>
      <c r="O3003" s="16">
        <v>0</v>
      </c>
      <c r="P3003" s="16">
        <v>1</v>
      </c>
      <c r="Q3003" s="16">
        <v>0</v>
      </c>
      <c r="R3003" s="16">
        <v>0</v>
      </c>
      <c r="S3003" s="16">
        <v>2</v>
      </c>
      <c r="T3003" s="16">
        <v>0</v>
      </c>
      <c r="U3003" s="16">
        <v>3</v>
      </c>
    </row>
    <row r="3004" spans="1:21" x14ac:dyDescent="0.2">
      <c r="A3004" s="23"/>
      <c r="B3004" s="14">
        <v>3384</v>
      </c>
      <c r="C3004" s="16">
        <v>3384</v>
      </c>
      <c r="D3004" s="16">
        <v>27968</v>
      </c>
      <c r="E3004" s="16">
        <v>1</v>
      </c>
      <c r="F3004" s="16">
        <v>54</v>
      </c>
      <c r="G3004" s="16">
        <v>18</v>
      </c>
      <c r="H3004" s="16">
        <v>2</v>
      </c>
      <c r="I3004" s="16">
        <v>22</v>
      </c>
      <c r="J3004" s="16">
        <v>0</v>
      </c>
      <c r="K3004" s="16">
        <v>0</v>
      </c>
      <c r="L3004" s="16">
        <v>1</v>
      </c>
      <c r="M3004" s="16">
        <v>0</v>
      </c>
      <c r="N3004" s="16">
        <v>0</v>
      </c>
      <c r="O3004" s="16">
        <v>0</v>
      </c>
      <c r="P3004" s="16">
        <v>0</v>
      </c>
      <c r="Q3004" s="16">
        <v>0</v>
      </c>
      <c r="R3004" s="16">
        <v>0</v>
      </c>
      <c r="S3004" s="16">
        <v>0</v>
      </c>
      <c r="T3004" s="16">
        <v>0</v>
      </c>
      <c r="U3004" s="16">
        <v>0</v>
      </c>
    </row>
    <row r="3005" spans="1:21" x14ac:dyDescent="0.2">
      <c r="A3005" s="23"/>
      <c r="B3005" s="14">
        <v>3385</v>
      </c>
      <c r="C3005" s="16">
        <v>3385</v>
      </c>
      <c r="D3005" s="16">
        <v>27985</v>
      </c>
      <c r="E3005" s="16">
        <v>1</v>
      </c>
      <c r="F3005" s="16">
        <v>178</v>
      </c>
      <c r="G3005" s="16">
        <v>16</v>
      </c>
      <c r="H3005" s="16">
        <v>2</v>
      </c>
      <c r="I3005" s="16">
        <v>24</v>
      </c>
      <c r="J3005" s="16">
        <v>0</v>
      </c>
      <c r="K3005" s="16">
        <v>0</v>
      </c>
      <c r="L3005" s="16">
        <v>1</v>
      </c>
      <c r="M3005" s="16">
        <v>0</v>
      </c>
      <c r="N3005" s="16">
        <v>0</v>
      </c>
      <c r="O3005" s="16">
        <v>0</v>
      </c>
      <c r="P3005" s="16">
        <v>0</v>
      </c>
      <c r="Q3005" s="16">
        <v>0</v>
      </c>
      <c r="R3005" s="16">
        <v>0</v>
      </c>
      <c r="S3005" s="16">
        <v>0</v>
      </c>
      <c r="T3005" s="16">
        <v>0</v>
      </c>
      <c r="U3005" s="16">
        <v>0</v>
      </c>
    </row>
    <row r="3006" spans="1:21" x14ac:dyDescent="0.2">
      <c r="A3006" s="23"/>
      <c r="B3006" s="14">
        <v>3387</v>
      </c>
      <c r="C3006" s="16">
        <v>3387</v>
      </c>
      <c r="D3006" s="16">
        <v>28027</v>
      </c>
      <c r="E3006" s="16">
        <v>0</v>
      </c>
      <c r="F3006" s="16">
        <v>117</v>
      </c>
      <c r="G3006" s="16">
        <v>12</v>
      </c>
      <c r="H3006" s="16">
        <v>2</v>
      </c>
      <c r="I3006" s="16">
        <v>18</v>
      </c>
      <c r="J3006" s="16">
        <v>0</v>
      </c>
      <c r="K3006" s="16">
        <v>0</v>
      </c>
      <c r="L3006" s="16">
        <v>1</v>
      </c>
      <c r="M3006" s="16">
        <v>0</v>
      </c>
      <c r="N3006" s="16">
        <v>0</v>
      </c>
      <c r="O3006" s="16">
        <v>0</v>
      </c>
      <c r="P3006" s="16">
        <v>1</v>
      </c>
      <c r="Q3006" s="16">
        <v>0</v>
      </c>
      <c r="R3006" s="16">
        <v>0</v>
      </c>
      <c r="S3006" s="16">
        <v>0</v>
      </c>
      <c r="T3006" s="16">
        <v>0</v>
      </c>
      <c r="U3006" s="16">
        <v>1</v>
      </c>
    </row>
    <row r="3007" spans="1:21" x14ac:dyDescent="0.2">
      <c r="A3007" s="23"/>
      <c r="B3007" s="14">
        <v>3393</v>
      </c>
      <c r="C3007" s="16">
        <v>3393</v>
      </c>
      <c r="D3007" s="16">
        <v>28063</v>
      </c>
      <c r="E3007" s="16">
        <v>1</v>
      </c>
      <c r="F3007" s="16">
        <v>103</v>
      </c>
      <c r="G3007" s="16">
        <v>34</v>
      </c>
      <c r="H3007" s="16">
        <v>2</v>
      </c>
      <c r="I3007" s="16">
        <v>36</v>
      </c>
      <c r="J3007" s="16">
        <v>1</v>
      </c>
      <c r="K3007" s="16">
        <v>1</v>
      </c>
      <c r="L3007" s="16">
        <v>0</v>
      </c>
      <c r="M3007" s="16">
        <v>0</v>
      </c>
      <c r="N3007" s="16">
        <v>0</v>
      </c>
      <c r="O3007" s="16">
        <v>0</v>
      </c>
      <c r="P3007" s="16">
        <v>0</v>
      </c>
      <c r="Q3007" s="16">
        <v>0</v>
      </c>
      <c r="R3007" s="16">
        <v>0</v>
      </c>
      <c r="S3007" s="16">
        <v>0</v>
      </c>
      <c r="T3007" s="16">
        <v>0</v>
      </c>
      <c r="U3007" s="16">
        <v>0</v>
      </c>
    </row>
    <row r="3008" spans="1:21" x14ac:dyDescent="0.2">
      <c r="A3008" s="23"/>
      <c r="B3008" s="14">
        <v>3395</v>
      </c>
      <c r="C3008" s="16">
        <v>3395</v>
      </c>
      <c r="D3008" s="16">
        <v>28084</v>
      </c>
      <c r="E3008" s="16">
        <v>1</v>
      </c>
      <c r="F3008" s="16">
        <v>167</v>
      </c>
      <c r="G3008" s="16">
        <v>10</v>
      </c>
      <c r="H3008" s="16">
        <v>1</v>
      </c>
      <c r="I3008" s="16">
        <v>10</v>
      </c>
      <c r="J3008" s="16">
        <v>0</v>
      </c>
      <c r="K3008" s="16">
        <v>0</v>
      </c>
      <c r="L3008" s="16">
        <v>0</v>
      </c>
      <c r="M3008" s="16">
        <v>0</v>
      </c>
      <c r="N3008" s="16">
        <v>0</v>
      </c>
      <c r="O3008" s="16">
        <v>0</v>
      </c>
      <c r="P3008" s="16">
        <v>0</v>
      </c>
      <c r="Q3008" s="16">
        <v>0</v>
      </c>
      <c r="R3008" s="16">
        <v>0</v>
      </c>
      <c r="S3008" s="16">
        <v>0</v>
      </c>
      <c r="T3008" s="16">
        <v>1</v>
      </c>
      <c r="U3008" s="16">
        <v>0</v>
      </c>
    </row>
    <row r="3009" spans="1:21" x14ac:dyDescent="0.2">
      <c r="A3009" s="23"/>
      <c r="B3009" s="14">
        <v>3397</v>
      </c>
      <c r="C3009" s="16">
        <v>3397</v>
      </c>
      <c r="D3009" s="16">
        <v>28095</v>
      </c>
      <c r="E3009" s="16">
        <v>1</v>
      </c>
      <c r="F3009" s="16">
        <v>246</v>
      </c>
      <c r="G3009" s="16">
        <v>16</v>
      </c>
      <c r="H3009" s="16">
        <v>12</v>
      </c>
      <c r="I3009" s="16">
        <v>58</v>
      </c>
      <c r="J3009" s="16">
        <v>4</v>
      </c>
      <c r="K3009" s="16">
        <v>0</v>
      </c>
      <c r="L3009" s="16">
        <v>1</v>
      </c>
      <c r="M3009" s="16">
        <v>1</v>
      </c>
      <c r="N3009" s="16">
        <v>2</v>
      </c>
      <c r="O3009" s="16">
        <v>0</v>
      </c>
      <c r="P3009" s="16">
        <v>0</v>
      </c>
      <c r="Q3009" s="16">
        <v>0</v>
      </c>
      <c r="R3009" s="16">
        <v>0</v>
      </c>
      <c r="S3009" s="16">
        <v>0</v>
      </c>
      <c r="T3009" s="16">
        <v>0</v>
      </c>
      <c r="U3009" s="16">
        <v>0</v>
      </c>
    </row>
    <row r="3010" spans="1:21" x14ac:dyDescent="0.2">
      <c r="A3010" s="23"/>
      <c r="B3010" s="14">
        <v>3398</v>
      </c>
      <c r="C3010" s="16">
        <v>3398</v>
      </c>
      <c r="D3010" s="16">
        <v>28113</v>
      </c>
      <c r="E3010" s="16">
        <v>1</v>
      </c>
      <c r="F3010" s="16">
        <v>190</v>
      </c>
      <c r="G3010" s="16">
        <v>2</v>
      </c>
      <c r="H3010" s="16">
        <v>1</v>
      </c>
      <c r="I3010" s="16">
        <v>2</v>
      </c>
      <c r="J3010" s="16">
        <v>0</v>
      </c>
      <c r="K3010" s="16">
        <v>0</v>
      </c>
      <c r="L3010" s="16">
        <v>0</v>
      </c>
      <c r="M3010" s="16">
        <v>0</v>
      </c>
      <c r="N3010" s="16">
        <v>0</v>
      </c>
      <c r="O3010" s="16">
        <v>0</v>
      </c>
      <c r="P3010" s="16">
        <v>0</v>
      </c>
      <c r="Q3010" s="16">
        <v>0</v>
      </c>
      <c r="R3010" s="16">
        <v>0</v>
      </c>
      <c r="S3010" s="16">
        <v>0</v>
      </c>
      <c r="T3010" s="16">
        <v>0</v>
      </c>
      <c r="U3010" s="16">
        <v>0</v>
      </c>
    </row>
    <row r="3011" spans="1:21" x14ac:dyDescent="0.2">
      <c r="A3011" s="23"/>
      <c r="B3011" s="14">
        <v>3399</v>
      </c>
      <c r="C3011" s="16">
        <v>3399</v>
      </c>
      <c r="D3011" s="16">
        <v>28118</v>
      </c>
      <c r="E3011" s="16">
        <v>1</v>
      </c>
      <c r="F3011" s="16">
        <v>273</v>
      </c>
      <c r="G3011" s="16">
        <v>14</v>
      </c>
      <c r="H3011" s="16">
        <v>2</v>
      </c>
      <c r="I3011" s="16">
        <v>16</v>
      </c>
      <c r="J3011" s="16">
        <v>2</v>
      </c>
      <c r="K3011" s="16">
        <v>0</v>
      </c>
      <c r="L3011" s="16">
        <v>0</v>
      </c>
      <c r="M3011" s="16">
        <v>0</v>
      </c>
      <c r="N3011" s="16">
        <v>0</v>
      </c>
      <c r="O3011" s="16">
        <v>0</v>
      </c>
      <c r="P3011" s="16">
        <v>0</v>
      </c>
      <c r="Q3011" s="16">
        <v>0</v>
      </c>
      <c r="R3011" s="16">
        <v>0</v>
      </c>
      <c r="S3011" s="16">
        <v>0</v>
      </c>
      <c r="T3011" s="16">
        <v>0</v>
      </c>
      <c r="U3011" s="16">
        <v>0</v>
      </c>
    </row>
    <row r="3012" spans="1:21" x14ac:dyDescent="0.2">
      <c r="A3012" s="23"/>
      <c r="B3012" s="14">
        <v>3402</v>
      </c>
      <c r="C3012" s="16">
        <v>3402</v>
      </c>
      <c r="D3012" s="16">
        <v>28139</v>
      </c>
      <c r="E3012" s="16">
        <v>1</v>
      </c>
      <c r="F3012" s="16">
        <v>422</v>
      </c>
      <c r="G3012" s="16">
        <v>12</v>
      </c>
      <c r="H3012" s="16">
        <v>11</v>
      </c>
      <c r="I3012" s="16">
        <v>46</v>
      </c>
      <c r="J3012" s="16">
        <v>2</v>
      </c>
      <c r="K3012" s="16">
        <v>1</v>
      </c>
      <c r="L3012" s="16">
        <v>3</v>
      </c>
      <c r="M3012" s="16">
        <v>0</v>
      </c>
      <c r="N3012" s="16">
        <v>1</v>
      </c>
      <c r="O3012" s="16">
        <v>0</v>
      </c>
      <c r="P3012" s="16">
        <v>2</v>
      </c>
      <c r="Q3012" s="16">
        <v>0</v>
      </c>
      <c r="R3012" s="16">
        <v>0</v>
      </c>
      <c r="S3012" s="16">
        <v>0</v>
      </c>
      <c r="T3012" s="16">
        <v>0</v>
      </c>
      <c r="U3012" s="16">
        <v>2</v>
      </c>
    </row>
    <row r="3013" spans="1:21" x14ac:dyDescent="0.2">
      <c r="A3013" s="23"/>
      <c r="B3013" s="14">
        <v>3406</v>
      </c>
      <c r="C3013" s="16">
        <v>3406</v>
      </c>
      <c r="D3013" s="16">
        <v>28180</v>
      </c>
      <c r="E3013" s="16">
        <v>1</v>
      </c>
      <c r="F3013" s="16">
        <v>246</v>
      </c>
      <c r="G3013" s="16">
        <v>16</v>
      </c>
      <c r="H3013" s="16">
        <v>8</v>
      </c>
      <c r="I3013" s="16">
        <v>50</v>
      </c>
      <c r="J3013" s="16">
        <v>4</v>
      </c>
      <c r="K3013" s="16">
        <v>0</v>
      </c>
      <c r="L3013" s="16">
        <v>2</v>
      </c>
      <c r="M3013" s="16">
        <v>2</v>
      </c>
      <c r="N3013" s="16">
        <v>0</v>
      </c>
      <c r="O3013" s="16">
        <v>0</v>
      </c>
      <c r="P3013" s="16">
        <v>0</v>
      </c>
      <c r="Q3013" s="16">
        <v>0</v>
      </c>
      <c r="R3013" s="16">
        <v>0</v>
      </c>
      <c r="S3013" s="16">
        <v>0</v>
      </c>
      <c r="T3013" s="16">
        <v>0</v>
      </c>
      <c r="U3013" s="16">
        <v>0</v>
      </c>
    </row>
    <row r="3014" spans="1:21" x14ac:dyDescent="0.2">
      <c r="A3014" s="23"/>
      <c r="B3014" s="14">
        <v>3407</v>
      </c>
      <c r="C3014" s="16">
        <v>3407</v>
      </c>
      <c r="D3014" s="16">
        <v>28189</v>
      </c>
      <c r="E3014" s="16">
        <v>0</v>
      </c>
      <c r="F3014" s="16">
        <v>133</v>
      </c>
      <c r="G3014" s="16">
        <v>8</v>
      </c>
      <c r="H3014" s="16">
        <v>1</v>
      </c>
      <c r="I3014" s="16">
        <v>8</v>
      </c>
      <c r="J3014" s="16">
        <v>0</v>
      </c>
      <c r="K3014" s="16">
        <v>0</v>
      </c>
      <c r="L3014" s="16">
        <v>0</v>
      </c>
      <c r="M3014" s="16">
        <v>0</v>
      </c>
      <c r="N3014" s="16">
        <v>0</v>
      </c>
      <c r="O3014" s="16">
        <v>0</v>
      </c>
      <c r="P3014" s="16">
        <v>1</v>
      </c>
      <c r="Q3014" s="16">
        <v>0</v>
      </c>
      <c r="R3014" s="16">
        <v>0</v>
      </c>
      <c r="S3014" s="16">
        <v>0</v>
      </c>
      <c r="T3014" s="16">
        <v>0</v>
      </c>
      <c r="U3014" s="16">
        <v>1</v>
      </c>
    </row>
    <row r="3015" spans="1:21" x14ac:dyDescent="0.2">
      <c r="A3015" s="23"/>
      <c r="B3015" s="14">
        <v>3412</v>
      </c>
      <c r="C3015" s="16">
        <v>3412</v>
      </c>
      <c r="D3015" s="16">
        <v>28213</v>
      </c>
      <c r="E3015" s="16">
        <v>0</v>
      </c>
      <c r="F3015" s="16">
        <v>288</v>
      </c>
      <c r="G3015" s="16">
        <v>16</v>
      </c>
      <c r="H3015" s="16">
        <v>11</v>
      </c>
      <c r="I3015" s="16">
        <v>64</v>
      </c>
      <c r="J3015" s="16">
        <v>1</v>
      </c>
      <c r="K3015" s="16">
        <v>2</v>
      </c>
      <c r="L3015" s="16">
        <v>3</v>
      </c>
      <c r="M3015" s="16">
        <v>3</v>
      </c>
      <c r="N3015" s="16">
        <v>0</v>
      </c>
      <c r="O3015" s="16">
        <v>1</v>
      </c>
      <c r="P3015" s="16">
        <v>0</v>
      </c>
      <c r="Q3015" s="16">
        <v>0</v>
      </c>
      <c r="R3015" s="16">
        <v>0</v>
      </c>
      <c r="S3015" s="16">
        <v>0</v>
      </c>
      <c r="T3015" s="16">
        <v>0</v>
      </c>
      <c r="U3015" s="16">
        <v>1</v>
      </c>
    </row>
    <row r="3016" spans="1:21" x14ac:dyDescent="0.2">
      <c r="A3016" s="23"/>
      <c r="B3016" s="14">
        <v>3417</v>
      </c>
      <c r="C3016" s="16">
        <v>3417</v>
      </c>
      <c r="D3016" s="16">
        <v>28254</v>
      </c>
      <c r="E3016" s="16">
        <v>1</v>
      </c>
      <c r="F3016" s="16">
        <v>113</v>
      </c>
      <c r="G3016" s="16">
        <v>8</v>
      </c>
      <c r="H3016" s="16">
        <v>2</v>
      </c>
      <c r="I3016" s="16">
        <v>14</v>
      </c>
      <c r="J3016" s="16">
        <v>0</v>
      </c>
      <c r="K3016" s="16">
        <v>0</v>
      </c>
      <c r="L3016" s="16">
        <v>1</v>
      </c>
      <c r="M3016" s="16">
        <v>0</v>
      </c>
      <c r="N3016" s="16">
        <v>0</v>
      </c>
      <c r="O3016" s="16">
        <v>0</v>
      </c>
      <c r="P3016" s="16">
        <v>0</v>
      </c>
      <c r="Q3016" s="16">
        <v>0</v>
      </c>
      <c r="R3016" s="16">
        <v>0</v>
      </c>
      <c r="S3016" s="16">
        <v>0</v>
      </c>
      <c r="T3016" s="16">
        <v>0</v>
      </c>
      <c r="U3016" s="16">
        <v>0</v>
      </c>
    </row>
    <row r="3017" spans="1:21" x14ac:dyDescent="0.2">
      <c r="A3017" s="23"/>
      <c r="B3017" s="14">
        <v>3423</v>
      </c>
      <c r="C3017" s="16">
        <v>3423</v>
      </c>
      <c r="D3017" s="16">
        <v>28343</v>
      </c>
      <c r="E3017" s="16">
        <v>1</v>
      </c>
      <c r="F3017" s="16">
        <v>96</v>
      </c>
      <c r="G3017" s="16">
        <v>10</v>
      </c>
      <c r="H3017" s="16">
        <v>4</v>
      </c>
      <c r="I3017" s="16">
        <v>22</v>
      </c>
      <c r="J3017" s="16">
        <v>0</v>
      </c>
      <c r="K3017" s="16">
        <v>0</v>
      </c>
      <c r="L3017" s="16">
        <v>2</v>
      </c>
      <c r="M3017" s="16">
        <v>0</v>
      </c>
      <c r="N3017" s="16">
        <v>0</v>
      </c>
      <c r="O3017" s="16">
        <v>0</v>
      </c>
      <c r="P3017" s="16">
        <v>1</v>
      </c>
      <c r="Q3017" s="16">
        <v>0</v>
      </c>
      <c r="R3017" s="16">
        <v>0</v>
      </c>
      <c r="S3017" s="16">
        <v>0</v>
      </c>
      <c r="T3017" s="16">
        <v>0</v>
      </c>
      <c r="U3017" s="16">
        <v>1</v>
      </c>
    </row>
    <row r="3018" spans="1:21" x14ac:dyDescent="0.2">
      <c r="A3018" s="23"/>
      <c r="B3018" s="14">
        <v>3424</v>
      </c>
      <c r="C3018" s="16">
        <v>3424</v>
      </c>
      <c r="D3018" s="16">
        <v>28358</v>
      </c>
      <c r="E3018" s="16">
        <v>1</v>
      </c>
      <c r="F3018" s="16">
        <v>350</v>
      </c>
      <c r="G3018" s="16">
        <v>10</v>
      </c>
      <c r="H3018" s="16">
        <v>11</v>
      </c>
      <c r="I3018" s="16">
        <v>64</v>
      </c>
      <c r="J3018" s="16">
        <v>1</v>
      </c>
      <c r="K3018" s="16">
        <v>1</v>
      </c>
      <c r="L3018" s="16">
        <v>3</v>
      </c>
      <c r="M3018" s="16">
        <v>1</v>
      </c>
      <c r="N3018" s="16">
        <v>2</v>
      </c>
      <c r="O3018" s="16">
        <v>0</v>
      </c>
      <c r="P3018" s="16">
        <v>0</v>
      </c>
      <c r="Q3018" s="16">
        <v>0</v>
      </c>
      <c r="R3018" s="16">
        <v>0</v>
      </c>
      <c r="S3018" s="16">
        <v>0</v>
      </c>
      <c r="T3018" s="16">
        <v>0</v>
      </c>
      <c r="U3018" s="16">
        <v>0</v>
      </c>
    </row>
    <row r="3019" spans="1:21" x14ac:dyDescent="0.2">
      <c r="A3019" s="23"/>
      <c r="B3019" s="14">
        <v>3427</v>
      </c>
      <c r="C3019" s="16">
        <v>3427</v>
      </c>
      <c r="D3019" s="16">
        <v>28374</v>
      </c>
      <c r="E3019" s="16">
        <v>0</v>
      </c>
      <c r="F3019" s="16">
        <v>268</v>
      </c>
      <c r="G3019" s="16">
        <v>20</v>
      </c>
      <c r="H3019" s="16">
        <v>7</v>
      </c>
      <c r="I3019" s="16">
        <v>50</v>
      </c>
      <c r="J3019" s="16">
        <v>3</v>
      </c>
      <c r="K3019" s="16">
        <v>0</v>
      </c>
      <c r="L3019" s="16">
        <v>2</v>
      </c>
      <c r="M3019" s="16">
        <v>0</v>
      </c>
      <c r="N3019" s="16">
        <v>1</v>
      </c>
      <c r="O3019" s="16">
        <v>0</v>
      </c>
      <c r="P3019" s="16">
        <v>0</v>
      </c>
      <c r="Q3019" s="16">
        <v>0</v>
      </c>
      <c r="R3019" s="16">
        <v>0</v>
      </c>
      <c r="S3019" s="16">
        <v>0</v>
      </c>
      <c r="T3019" s="16">
        <v>0</v>
      </c>
      <c r="U3019" s="16">
        <v>0</v>
      </c>
    </row>
    <row r="3020" spans="1:21" x14ac:dyDescent="0.2">
      <c r="A3020" s="23" t="s">
        <v>48</v>
      </c>
      <c r="B3020" s="14">
        <v>3431</v>
      </c>
      <c r="C3020" s="16">
        <v>3431</v>
      </c>
      <c r="D3020" s="16">
        <v>28401</v>
      </c>
      <c r="E3020" s="16">
        <v>1</v>
      </c>
      <c r="F3020" s="16">
        <v>17</v>
      </c>
      <c r="G3020" s="16">
        <v>12</v>
      </c>
      <c r="H3020" s="16">
        <v>1</v>
      </c>
      <c r="I3020" s="16">
        <v>12</v>
      </c>
      <c r="J3020" s="16">
        <v>0</v>
      </c>
      <c r="K3020" s="16">
        <v>0</v>
      </c>
      <c r="L3020" s="16">
        <v>0</v>
      </c>
      <c r="M3020" s="16">
        <v>0</v>
      </c>
      <c r="N3020" s="16">
        <v>0</v>
      </c>
      <c r="O3020" s="16">
        <v>0</v>
      </c>
      <c r="P3020" s="16">
        <v>0</v>
      </c>
      <c r="Q3020" s="16">
        <v>0</v>
      </c>
      <c r="R3020" s="16">
        <v>0</v>
      </c>
      <c r="S3020" s="16">
        <v>0</v>
      </c>
      <c r="T3020" s="16">
        <v>0</v>
      </c>
      <c r="U3020" s="16">
        <v>0</v>
      </c>
    </row>
    <row r="3021" spans="1:21" x14ac:dyDescent="0.2">
      <c r="A3021" s="23"/>
      <c r="B3021" s="14">
        <v>3432</v>
      </c>
      <c r="C3021" s="16">
        <v>3432</v>
      </c>
      <c r="D3021" s="16">
        <v>28404</v>
      </c>
      <c r="E3021" s="16">
        <v>1</v>
      </c>
      <c r="F3021" s="16">
        <v>173</v>
      </c>
      <c r="G3021" s="16">
        <v>18</v>
      </c>
      <c r="H3021" s="16">
        <v>1</v>
      </c>
      <c r="I3021" s="16">
        <v>18</v>
      </c>
      <c r="J3021" s="16">
        <v>0</v>
      </c>
      <c r="K3021" s="16">
        <v>0</v>
      </c>
      <c r="L3021" s="16">
        <v>0</v>
      </c>
      <c r="M3021" s="16">
        <v>0</v>
      </c>
      <c r="N3021" s="16">
        <v>1</v>
      </c>
      <c r="O3021" s="16">
        <v>0</v>
      </c>
      <c r="P3021" s="16">
        <v>0</v>
      </c>
      <c r="Q3021" s="16">
        <v>1</v>
      </c>
      <c r="R3021" s="16">
        <v>0</v>
      </c>
      <c r="S3021" s="16">
        <v>0</v>
      </c>
      <c r="T3021" s="16">
        <v>0</v>
      </c>
      <c r="U3021" s="16">
        <v>1</v>
      </c>
    </row>
    <row r="3022" spans="1:21" x14ac:dyDescent="0.2">
      <c r="A3022" s="23"/>
      <c r="B3022" s="14">
        <v>3438</v>
      </c>
      <c r="C3022" s="16">
        <v>3438</v>
      </c>
      <c r="D3022" s="16">
        <v>28494</v>
      </c>
      <c r="E3022" s="16">
        <v>1</v>
      </c>
      <c r="F3022" s="16">
        <v>91</v>
      </c>
      <c r="G3022" s="16">
        <v>8</v>
      </c>
      <c r="H3022" s="16">
        <v>1</v>
      </c>
      <c r="I3022" s="16">
        <v>8</v>
      </c>
      <c r="J3022" s="16">
        <v>0</v>
      </c>
      <c r="K3022" s="16">
        <v>0</v>
      </c>
      <c r="L3022" s="16">
        <v>0</v>
      </c>
      <c r="M3022" s="16">
        <v>0</v>
      </c>
      <c r="N3022" s="16">
        <v>0</v>
      </c>
      <c r="O3022" s="16">
        <v>0</v>
      </c>
      <c r="P3022" s="16">
        <v>0</v>
      </c>
      <c r="Q3022" s="16">
        <v>0</v>
      </c>
      <c r="R3022" s="16">
        <v>0</v>
      </c>
      <c r="S3022" s="16">
        <v>0</v>
      </c>
      <c r="T3022" s="16">
        <v>0</v>
      </c>
      <c r="U3022" s="16">
        <v>0</v>
      </c>
    </row>
    <row r="3023" spans="1:21" x14ac:dyDescent="0.2">
      <c r="A3023" s="23"/>
      <c r="B3023" s="14">
        <v>3442</v>
      </c>
      <c r="C3023" s="16">
        <v>3442</v>
      </c>
      <c r="D3023" s="16">
        <v>28535</v>
      </c>
      <c r="E3023" s="16">
        <v>1</v>
      </c>
      <c r="F3023" s="16">
        <v>276</v>
      </c>
      <c r="G3023" s="16">
        <v>6</v>
      </c>
      <c r="H3023" s="16">
        <v>3</v>
      </c>
      <c r="I3023" s="16">
        <v>12</v>
      </c>
      <c r="J3023" s="16">
        <v>0</v>
      </c>
      <c r="K3023" s="16">
        <v>0</v>
      </c>
      <c r="L3023" s="16">
        <v>0</v>
      </c>
      <c r="M3023" s="16">
        <v>0</v>
      </c>
      <c r="N3023" s="16">
        <v>0</v>
      </c>
      <c r="O3023" s="16">
        <v>0</v>
      </c>
      <c r="P3023" s="16">
        <v>1</v>
      </c>
      <c r="Q3023" s="16">
        <v>1</v>
      </c>
      <c r="R3023" s="16">
        <v>0</v>
      </c>
      <c r="S3023" s="16">
        <v>0</v>
      </c>
      <c r="T3023" s="16">
        <v>0</v>
      </c>
      <c r="U3023" s="16">
        <v>2</v>
      </c>
    </row>
    <row r="3024" spans="1:21" x14ac:dyDescent="0.2">
      <c r="A3024" s="23"/>
      <c r="B3024" s="14">
        <v>3443</v>
      </c>
      <c r="C3024" s="16">
        <v>3443</v>
      </c>
      <c r="D3024" s="16">
        <v>28548</v>
      </c>
      <c r="E3024" s="16">
        <v>0</v>
      </c>
      <c r="F3024" s="16">
        <v>24</v>
      </c>
      <c r="G3024" s="16">
        <v>12</v>
      </c>
      <c r="H3024" s="16">
        <v>1</v>
      </c>
      <c r="I3024" s="16">
        <v>12</v>
      </c>
      <c r="J3024" s="16">
        <v>0</v>
      </c>
      <c r="K3024" s="16">
        <v>0</v>
      </c>
      <c r="L3024" s="16">
        <v>0</v>
      </c>
      <c r="M3024" s="16">
        <v>0</v>
      </c>
      <c r="N3024" s="16">
        <v>0</v>
      </c>
      <c r="O3024" s="16">
        <v>0</v>
      </c>
      <c r="P3024" s="16">
        <v>0</v>
      </c>
      <c r="Q3024" s="16">
        <v>0</v>
      </c>
      <c r="R3024" s="16">
        <v>0</v>
      </c>
      <c r="S3024" s="16">
        <v>0</v>
      </c>
      <c r="T3024" s="16">
        <v>0</v>
      </c>
      <c r="U3024" s="16">
        <v>0</v>
      </c>
    </row>
    <row r="3025" spans="1:21" x14ac:dyDescent="0.2">
      <c r="A3025" s="23"/>
      <c r="B3025" s="14">
        <v>3447</v>
      </c>
      <c r="C3025" s="16">
        <v>3447</v>
      </c>
      <c r="D3025" s="16">
        <v>28566</v>
      </c>
      <c r="E3025" s="16">
        <v>0</v>
      </c>
      <c r="F3025" s="16">
        <v>205</v>
      </c>
      <c r="G3025" s="16">
        <v>8</v>
      </c>
      <c r="H3025" s="16">
        <v>2</v>
      </c>
      <c r="I3025" s="16">
        <v>10</v>
      </c>
      <c r="J3025" s="16">
        <v>0</v>
      </c>
      <c r="K3025" s="16">
        <v>0</v>
      </c>
      <c r="L3025" s="16">
        <v>0</v>
      </c>
      <c r="M3025" s="16">
        <v>0</v>
      </c>
      <c r="N3025" s="16">
        <v>0</v>
      </c>
      <c r="O3025" s="16">
        <v>0</v>
      </c>
      <c r="P3025" s="16">
        <v>1</v>
      </c>
      <c r="Q3025" s="16">
        <v>0</v>
      </c>
      <c r="R3025" s="16">
        <v>0</v>
      </c>
      <c r="S3025" s="16">
        <v>0</v>
      </c>
      <c r="T3025" s="16">
        <v>0</v>
      </c>
      <c r="U3025" s="16">
        <v>1</v>
      </c>
    </row>
    <row r="3026" spans="1:21" x14ac:dyDescent="0.2">
      <c r="A3026" s="23"/>
      <c r="B3026" s="14">
        <v>3452</v>
      </c>
      <c r="C3026" s="16">
        <v>3452</v>
      </c>
      <c r="D3026" s="16">
        <v>28630</v>
      </c>
      <c r="E3026" s="16">
        <v>1</v>
      </c>
      <c r="F3026" s="16">
        <v>285</v>
      </c>
      <c r="G3026" s="16">
        <v>8</v>
      </c>
      <c r="H3026" s="16">
        <v>1</v>
      </c>
      <c r="I3026" s="16">
        <v>8</v>
      </c>
      <c r="J3026" s="16">
        <v>0</v>
      </c>
      <c r="K3026" s="16">
        <v>0</v>
      </c>
      <c r="L3026" s="16">
        <v>0</v>
      </c>
      <c r="M3026" s="16">
        <v>0</v>
      </c>
      <c r="N3026" s="16">
        <v>0</v>
      </c>
      <c r="O3026" s="16">
        <v>1</v>
      </c>
      <c r="P3026" s="16">
        <v>0</v>
      </c>
      <c r="Q3026" s="16">
        <v>0</v>
      </c>
      <c r="R3026" s="16">
        <v>0</v>
      </c>
      <c r="S3026" s="16">
        <v>0</v>
      </c>
      <c r="T3026" s="16">
        <v>0</v>
      </c>
      <c r="U3026" s="16">
        <v>1</v>
      </c>
    </row>
    <row r="3027" spans="1:21" x14ac:dyDescent="0.2">
      <c r="A3027" s="23"/>
      <c r="B3027" s="14">
        <v>3453</v>
      </c>
      <c r="C3027" s="16">
        <v>3453</v>
      </c>
      <c r="D3027" s="16">
        <v>28637</v>
      </c>
      <c r="E3027" s="16">
        <v>1</v>
      </c>
      <c r="F3027" s="16">
        <v>244</v>
      </c>
      <c r="G3027" s="16">
        <v>12</v>
      </c>
      <c r="H3027" s="16">
        <v>1</v>
      </c>
      <c r="I3027" s="16">
        <v>12</v>
      </c>
      <c r="J3027" s="16">
        <v>0</v>
      </c>
      <c r="K3027" s="16">
        <v>0</v>
      </c>
      <c r="L3027" s="16">
        <v>0</v>
      </c>
      <c r="M3027" s="16">
        <v>0</v>
      </c>
      <c r="N3027" s="16">
        <v>0</v>
      </c>
      <c r="O3027" s="16">
        <v>0</v>
      </c>
      <c r="P3027" s="16">
        <v>0</v>
      </c>
      <c r="Q3027" s="16">
        <v>0</v>
      </c>
      <c r="R3027" s="16">
        <v>0</v>
      </c>
      <c r="S3027" s="16">
        <v>0</v>
      </c>
      <c r="T3027" s="16">
        <v>0</v>
      </c>
      <c r="U3027" s="16">
        <v>0</v>
      </c>
    </row>
    <row r="3028" spans="1:21" x14ac:dyDescent="0.2">
      <c r="A3028" s="23"/>
      <c r="B3028" s="14">
        <v>3454</v>
      </c>
      <c r="C3028" s="16">
        <v>3454</v>
      </c>
      <c r="D3028" s="16">
        <v>28648</v>
      </c>
      <c r="E3028" s="16">
        <v>1</v>
      </c>
      <c r="F3028" s="16">
        <v>179</v>
      </c>
      <c r="G3028" s="16">
        <v>8</v>
      </c>
      <c r="H3028" s="16">
        <v>2</v>
      </c>
      <c r="I3028" s="16">
        <v>10</v>
      </c>
      <c r="J3028" s="16">
        <v>0</v>
      </c>
      <c r="K3028" s="16">
        <v>0</v>
      </c>
      <c r="L3028" s="16">
        <v>0</v>
      </c>
      <c r="M3028" s="16">
        <v>0</v>
      </c>
      <c r="N3028" s="16">
        <v>0</v>
      </c>
      <c r="O3028" s="16">
        <v>0</v>
      </c>
      <c r="P3028" s="16">
        <v>0</v>
      </c>
      <c r="Q3028" s="16">
        <v>0</v>
      </c>
      <c r="R3028" s="16">
        <v>0</v>
      </c>
      <c r="S3028" s="16">
        <v>0</v>
      </c>
      <c r="T3028" s="16">
        <v>0</v>
      </c>
      <c r="U3028" s="16">
        <v>0</v>
      </c>
    </row>
    <row r="3029" spans="1:21" x14ac:dyDescent="0.2">
      <c r="A3029" s="23"/>
      <c r="B3029" s="14">
        <v>3456</v>
      </c>
      <c r="C3029" s="16">
        <v>3456</v>
      </c>
      <c r="D3029" s="16">
        <v>28672</v>
      </c>
      <c r="E3029" s="16">
        <v>1</v>
      </c>
      <c r="F3029" s="16">
        <v>126</v>
      </c>
      <c r="G3029" s="16">
        <v>30</v>
      </c>
      <c r="H3029" s="16">
        <v>1</v>
      </c>
      <c r="I3029" s="16">
        <v>30</v>
      </c>
      <c r="J3029" s="16">
        <v>0</v>
      </c>
      <c r="K3029" s="16">
        <v>0</v>
      </c>
      <c r="L3029" s="16">
        <v>0</v>
      </c>
      <c r="M3029" s="16">
        <v>1</v>
      </c>
      <c r="N3029" s="16">
        <v>0</v>
      </c>
      <c r="O3029" s="16">
        <v>3</v>
      </c>
      <c r="P3029" s="16">
        <v>0</v>
      </c>
      <c r="Q3029" s="16">
        <v>0</v>
      </c>
      <c r="R3029" s="16">
        <v>0</v>
      </c>
      <c r="S3029" s="16">
        <v>0</v>
      </c>
      <c r="T3029" s="16">
        <v>0</v>
      </c>
      <c r="U3029" s="16">
        <v>3</v>
      </c>
    </row>
    <row r="3030" spans="1:21" x14ac:dyDescent="0.2">
      <c r="A3030" s="23"/>
      <c r="B3030" s="14">
        <v>3461</v>
      </c>
      <c r="C3030" s="16">
        <v>3461</v>
      </c>
      <c r="D3030" s="16">
        <v>28738</v>
      </c>
      <c r="E3030" s="16">
        <v>1</v>
      </c>
      <c r="F3030" s="16">
        <v>248</v>
      </c>
      <c r="G3030" s="16">
        <v>12</v>
      </c>
      <c r="H3030" s="16">
        <v>1</v>
      </c>
      <c r="I3030" s="16">
        <v>12</v>
      </c>
      <c r="J3030" s="16">
        <v>0</v>
      </c>
      <c r="K3030" s="16">
        <v>0</v>
      </c>
      <c r="L3030" s="16">
        <v>0</v>
      </c>
      <c r="M3030" s="16">
        <v>0</v>
      </c>
      <c r="N3030" s="16">
        <v>0</v>
      </c>
      <c r="O3030" s="16">
        <v>0</v>
      </c>
      <c r="P3030" s="16">
        <v>0</v>
      </c>
      <c r="Q3030" s="16">
        <v>0</v>
      </c>
      <c r="R3030" s="16">
        <v>0</v>
      </c>
      <c r="S3030" s="16">
        <v>0</v>
      </c>
      <c r="T3030" s="16">
        <v>0</v>
      </c>
      <c r="U3030" s="16">
        <v>0</v>
      </c>
    </row>
    <row r="3031" spans="1:21" x14ac:dyDescent="0.2">
      <c r="A3031" s="23"/>
      <c r="B3031" s="14">
        <v>3462</v>
      </c>
      <c r="C3031" s="16">
        <v>3462</v>
      </c>
      <c r="D3031" s="16">
        <v>28744</v>
      </c>
      <c r="E3031" s="16">
        <v>1</v>
      </c>
      <c r="F3031" s="16">
        <v>128</v>
      </c>
      <c r="G3031" s="16">
        <v>16</v>
      </c>
      <c r="H3031" s="16">
        <v>2</v>
      </c>
      <c r="I3031" s="16">
        <v>22</v>
      </c>
      <c r="J3031" s="16">
        <v>2</v>
      </c>
      <c r="K3031" s="16">
        <v>0</v>
      </c>
      <c r="L3031" s="16">
        <v>0</v>
      </c>
      <c r="M3031" s="16">
        <v>0</v>
      </c>
      <c r="N3031" s="16">
        <v>0</v>
      </c>
      <c r="O3031" s="16">
        <v>0</v>
      </c>
      <c r="P3031" s="16">
        <v>0</v>
      </c>
      <c r="Q3031" s="16">
        <v>1</v>
      </c>
      <c r="R3031" s="16">
        <v>0</v>
      </c>
      <c r="S3031" s="16">
        <v>0</v>
      </c>
      <c r="T3031" s="16">
        <v>0</v>
      </c>
      <c r="U3031" s="16">
        <v>1</v>
      </c>
    </row>
    <row r="3032" spans="1:21" x14ac:dyDescent="0.2">
      <c r="A3032" s="23"/>
      <c r="B3032" s="14">
        <v>3465</v>
      </c>
      <c r="C3032" s="16">
        <v>3465</v>
      </c>
      <c r="D3032" s="16">
        <v>28756</v>
      </c>
      <c r="E3032" s="16">
        <v>0</v>
      </c>
      <c r="F3032" s="16">
        <v>354</v>
      </c>
      <c r="G3032" s="16">
        <v>10</v>
      </c>
      <c r="H3032" s="16">
        <v>10</v>
      </c>
      <c r="I3032" s="16">
        <v>60</v>
      </c>
      <c r="J3032" s="16">
        <v>1</v>
      </c>
      <c r="K3032" s="16">
        <v>1</v>
      </c>
      <c r="L3032" s="16">
        <v>2</v>
      </c>
      <c r="M3032" s="16">
        <v>0</v>
      </c>
      <c r="N3032" s="16">
        <v>2</v>
      </c>
      <c r="O3032" s="16">
        <v>1</v>
      </c>
      <c r="P3032" s="16">
        <v>2</v>
      </c>
      <c r="Q3032" s="16">
        <v>1</v>
      </c>
      <c r="R3032" s="16">
        <v>0</v>
      </c>
      <c r="S3032" s="16">
        <v>1</v>
      </c>
      <c r="T3032" s="16">
        <v>0</v>
      </c>
      <c r="U3032" s="16">
        <v>5</v>
      </c>
    </row>
    <row r="3033" spans="1:21" x14ac:dyDescent="0.2">
      <c r="A3033" s="23"/>
      <c r="B3033" s="14">
        <v>3467</v>
      </c>
      <c r="C3033" s="16">
        <v>3467</v>
      </c>
      <c r="D3033" s="16">
        <v>28771</v>
      </c>
      <c r="E3033" s="16">
        <v>1</v>
      </c>
      <c r="F3033" s="16">
        <v>189</v>
      </c>
      <c r="G3033" s="16">
        <v>34</v>
      </c>
      <c r="H3033" s="16">
        <v>1</v>
      </c>
      <c r="I3033" s="16">
        <v>34</v>
      </c>
      <c r="J3033" s="16">
        <v>0</v>
      </c>
      <c r="K3033" s="16">
        <v>1</v>
      </c>
      <c r="L3033" s="16">
        <v>0</v>
      </c>
      <c r="M3033" s="16">
        <v>0</v>
      </c>
      <c r="N3033" s="16">
        <v>0</v>
      </c>
      <c r="O3033" s="16">
        <v>0</v>
      </c>
      <c r="P3033" s="16">
        <v>0</v>
      </c>
      <c r="Q3033" s="16">
        <v>0</v>
      </c>
      <c r="R3033" s="16">
        <v>0</v>
      </c>
      <c r="S3033" s="16">
        <v>0</v>
      </c>
      <c r="T3033" s="16">
        <v>0</v>
      </c>
      <c r="U3033" s="16">
        <v>0</v>
      </c>
    </row>
    <row r="3034" spans="1:21" x14ac:dyDescent="0.2">
      <c r="A3034" s="23"/>
      <c r="B3034" s="14">
        <v>3477</v>
      </c>
      <c r="C3034" s="16">
        <v>3477</v>
      </c>
      <c r="D3034" s="16">
        <v>28871</v>
      </c>
      <c r="E3034" s="16">
        <v>0</v>
      </c>
      <c r="F3034" s="16">
        <v>53</v>
      </c>
      <c r="G3034" s="16">
        <v>22</v>
      </c>
      <c r="H3034" s="16">
        <v>3</v>
      </c>
      <c r="I3034" s="16">
        <v>32</v>
      </c>
      <c r="J3034" s="16">
        <v>2</v>
      </c>
      <c r="K3034" s="16">
        <v>0</v>
      </c>
      <c r="L3034" s="16">
        <v>0</v>
      </c>
      <c r="M3034" s="16">
        <v>0</v>
      </c>
      <c r="N3034" s="16">
        <v>0</v>
      </c>
      <c r="O3034" s="16">
        <v>0</v>
      </c>
      <c r="P3034" s="16">
        <v>0</v>
      </c>
      <c r="Q3034" s="16">
        <v>0</v>
      </c>
      <c r="R3034" s="16">
        <v>0</v>
      </c>
      <c r="S3034" s="16">
        <v>0</v>
      </c>
      <c r="T3034" s="16">
        <v>0</v>
      </c>
      <c r="U3034" s="16">
        <v>0</v>
      </c>
    </row>
    <row r="3035" spans="1:21" x14ac:dyDescent="0.2">
      <c r="A3035" s="23"/>
      <c r="B3035" s="14">
        <v>3479</v>
      </c>
      <c r="C3035" s="16">
        <v>3479</v>
      </c>
      <c r="D3035" s="16">
        <v>28887</v>
      </c>
      <c r="E3035" s="16">
        <v>0</v>
      </c>
      <c r="F3035" s="16">
        <v>380</v>
      </c>
      <c r="G3035" s="16">
        <v>8</v>
      </c>
      <c r="H3035" s="16">
        <v>9</v>
      </c>
      <c r="I3035" s="16">
        <v>54</v>
      </c>
      <c r="J3035" s="16">
        <v>1</v>
      </c>
      <c r="K3035" s="16">
        <v>1</v>
      </c>
      <c r="L3035" s="16">
        <v>3</v>
      </c>
      <c r="M3035" s="16">
        <v>1</v>
      </c>
      <c r="N3035" s="16">
        <v>0</v>
      </c>
      <c r="O3035" s="16">
        <v>0</v>
      </c>
      <c r="P3035" s="16">
        <v>0</v>
      </c>
      <c r="Q3035" s="16">
        <v>0</v>
      </c>
      <c r="R3035" s="16">
        <v>0</v>
      </c>
      <c r="S3035" s="16">
        <v>0</v>
      </c>
      <c r="T3035" s="16">
        <v>0</v>
      </c>
      <c r="U3035" s="16">
        <v>0</v>
      </c>
    </row>
    <row r="3036" spans="1:21" x14ac:dyDescent="0.2">
      <c r="A3036" s="23"/>
      <c r="B3036" s="14">
        <v>3481</v>
      </c>
      <c r="C3036" s="16">
        <v>3481</v>
      </c>
      <c r="D3036" s="16">
        <v>28892</v>
      </c>
      <c r="E3036" s="16">
        <v>1</v>
      </c>
      <c r="F3036" s="16">
        <v>123</v>
      </c>
      <c r="G3036" s="16">
        <v>18</v>
      </c>
      <c r="H3036" s="16">
        <v>7</v>
      </c>
      <c r="I3036" s="16">
        <v>48</v>
      </c>
      <c r="J3036" s="16">
        <v>1</v>
      </c>
      <c r="K3036" s="16">
        <v>2</v>
      </c>
      <c r="L3036" s="16">
        <v>2</v>
      </c>
      <c r="M3036" s="16">
        <v>0</v>
      </c>
      <c r="N3036" s="16">
        <v>0</v>
      </c>
      <c r="O3036" s="16">
        <v>0</v>
      </c>
      <c r="P3036" s="16">
        <v>0</v>
      </c>
      <c r="Q3036" s="16">
        <v>1</v>
      </c>
      <c r="R3036" s="16">
        <v>0</v>
      </c>
      <c r="S3036" s="16">
        <v>0</v>
      </c>
      <c r="T3036" s="16">
        <v>0</v>
      </c>
      <c r="U3036" s="16">
        <v>1</v>
      </c>
    </row>
    <row r="3037" spans="1:21" x14ac:dyDescent="0.2">
      <c r="A3037" s="23"/>
      <c r="B3037" s="14">
        <v>3483</v>
      </c>
      <c r="C3037" s="16">
        <v>3483</v>
      </c>
      <c r="D3037" s="16">
        <v>28919</v>
      </c>
      <c r="E3037" s="16">
        <v>1</v>
      </c>
      <c r="F3037" s="16">
        <v>90</v>
      </c>
      <c r="G3037" s="16">
        <v>2</v>
      </c>
      <c r="H3037" s="16">
        <v>1</v>
      </c>
      <c r="I3037" s="16">
        <v>2</v>
      </c>
      <c r="J3037" s="16">
        <v>0</v>
      </c>
      <c r="K3037" s="16">
        <v>0</v>
      </c>
      <c r="L3037" s="16">
        <v>0</v>
      </c>
      <c r="M3037" s="16">
        <v>0</v>
      </c>
      <c r="N3037" s="16">
        <v>0</v>
      </c>
      <c r="O3037" s="16">
        <v>0</v>
      </c>
      <c r="P3037" s="16">
        <v>0</v>
      </c>
      <c r="Q3037" s="16">
        <v>0</v>
      </c>
      <c r="R3037" s="16">
        <v>0</v>
      </c>
      <c r="S3037" s="16">
        <v>0</v>
      </c>
      <c r="T3037" s="16">
        <v>0</v>
      </c>
      <c r="U3037" s="16">
        <v>0</v>
      </c>
    </row>
    <row r="3038" spans="1:21" x14ac:dyDescent="0.2">
      <c r="A3038" s="23"/>
      <c r="B3038" s="14">
        <v>3485</v>
      </c>
      <c r="C3038" s="16">
        <v>3485</v>
      </c>
      <c r="D3038" s="16">
        <v>28950</v>
      </c>
      <c r="E3038" s="16">
        <v>0</v>
      </c>
      <c r="F3038" s="16">
        <v>196</v>
      </c>
      <c r="G3038" s="16">
        <v>14</v>
      </c>
      <c r="H3038" s="16">
        <v>1</v>
      </c>
      <c r="I3038" s="16">
        <v>14</v>
      </c>
      <c r="J3038" s="16">
        <v>0</v>
      </c>
      <c r="K3038" s="16">
        <v>0</v>
      </c>
      <c r="L3038" s="16">
        <v>1</v>
      </c>
      <c r="M3038" s="16">
        <v>0</v>
      </c>
      <c r="N3038" s="16">
        <v>0</v>
      </c>
      <c r="O3038" s="16">
        <v>1</v>
      </c>
      <c r="P3038" s="16">
        <v>0</v>
      </c>
      <c r="Q3038" s="16">
        <v>0</v>
      </c>
      <c r="R3038" s="16">
        <v>0</v>
      </c>
      <c r="S3038" s="16">
        <v>0</v>
      </c>
      <c r="T3038" s="16">
        <v>0</v>
      </c>
      <c r="U3038" s="16">
        <v>1</v>
      </c>
    </row>
    <row r="3039" spans="1:21" x14ac:dyDescent="0.2">
      <c r="A3039" s="23"/>
      <c r="B3039" s="14">
        <v>3492</v>
      </c>
      <c r="C3039" s="16">
        <v>3492</v>
      </c>
      <c r="D3039" s="16">
        <v>28984</v>
      </c>
      <c r="E3039" s="16">
        <v>0</v>
      </c>
      <c r="F3039" s="16">
        <v>186</v>
      </c>
      <c r="G3039" s="16">
        <v>12</v>
      </c>
      <c r="H3039" s="16">
        <v>1</v>
      </c>
      <c r="I3039" s="16">
        <v>12</v>
      </c>
      <c r="J3039" s="16">
        <v>0</v>
      </c>
      <c r="K3039" s="16">
        <v>0</v>
      </c>
      <c r="L3039" s="16">
        <v>0</v>
      </c>
      <c r="M3039" s="16">
        <v>0</v>
      </c>
      <c r="N3039" s="16">
        <v>0</v>
      </c>
      <c r="O3039" s="16">
        <v>1</v>
      </c>
      <c r="P3039" s="16">
        <v>0</v>
      </c>
      <c r="Q3039" s="16">
        <v>0</v>
      </c>
      <c r="R3039" s="16">
        <v>0</v>
      </c>
      <c r="S3039" s="16">
        <v>0</v>
      </c>
      <c r="T3039" s="16">
        <v>0</v>
      </c>
      <c r="U3039" s="16">
        <v>1</v>
      </c>
    </row>
    <row r="3040" spans="1:21" x14ac:dyDescent="0.2">
      <c r="A3040" s="23" t="s">
        <v>48</v>
      </c>
      <c r="B3040" s="14">
        <v>3493</v>
      </c>
      <c r="C3040" s="16">
        <v>3493</v>
      </c>
      <c r="D3040" s="16">
        <v>28987</v>
      </c>
      <c r="E3040" s="16">
        <v>1</v>
      </c>
      <c r="F3040" s="16">
        <v>136</v>
      </c>
      <c r="G3040" s="16">
        <v>2</v>
      </c>
      <c r="H3040" s="16">
        <v>8</v>
      </c>
      <c r="I3040" s="16">
        <v>40</v>
      </c>
      <c r="J3040" s="16">
        <v>1</v>
      </c>
      <c r="K3040" s="16">
        <v>2</v>
      </c>
      <c r="L3040" s="16">
        <v>0</v>
      </c>
      <c r="M3040" s="16">
        <v>1</v>
      </c>
      <c r="N3040" s="16">
        <v>0</v>
      </c>
      <c r="O3040" s="16">
        <v>0</v>
      </c>
      <c r="P3040" s="16">
        <v>0</v>
      </c>
      <c r="Q3040" s="16">
        <v>0</v>
      </c>
      <c r="R3040" s="16">
        <v>0</v>
      </c>
      <c r="S3040" s="16">
        <v>0</v>
      </c>
      <c r="T3040" s="16">
        <v>0</v>
      </c>
      <c r="U3040" s="16">
        <v>0</v>
      </c>
    </row>
    <row r="3041" spans="1:21" x14ac:dyDescent="0.2">
      <c r="A3041" s="23"/>
      <c r="B3041" s="14">
        <v>3494</v>
      </c>
      <c r="C3041" s="16">
        <v>3494</v>
      </c>
      <c r="D3041" s="16">
        <v>28992</v>
      </c>
      <c r="E3041" s="16">
        <v>0</v>
      </c>
      <c r="F3041" s="16">
        <v>113</v>
      </c>
      <c r="G3041" s="16">
        <v>8</v>
      </c>
      <c r="H3041" s="16">
        <v>1</v>
      </c>
      <c r="I3041" s="16">
        <v>8</v>
      </c>
      <c r="J3041" s="16">
        <v>0</v>
      </c>
      <c r="K3041" s="16">
        <v>0</v>
      </c>
      <c r="L3041" s="16">
        <v>0</v>
      </c>
      <c r="M3041" s="16">
        <v>0</v>
      </c>
      <c r="N3041" s="16">
        <v>0</v>
      </c>
      <c r="O3041" s="16">
        <v>0</v>
      </c>
      <c r="P3041" s="16">
        <v>0</v>
      </c>
      <c r="Q3041" s="16">
        <v>0</v>
      </c>
      <c r="R3041" s="16">
        <v>0</v>
      </c>
      <c r="S3041" s="16">
        <v>0</v>
      </c>
      <c r="T3041" s="16">
        <v>0</v>
      </c>
      <c r="U3041" s="16">
        <v>0</v>
      </c>
    </row>
    <row r="3042" spans="1:21" x14ac:dyDescent="0.2">
      <c r="A3042" s="23"/>
      <c r="B3042" s="14">
        <v>3496</v>
      </c>
      <c r="C3042" s="16">
        <v>3496</v>
      </c>
      <c r="D3042" s="16">
        <v>29008</v>
      </c>
      <c r="E3042" s="16">
        <v>1</v>
      </c>
      <c r="F3042" s="16">
        <v>85</v>
      </c>
      <c r="G3042" s="16">
        <v>4</v>
      </c>
      <c r="H3042" s="16">
        <v>1</v>
      </c>
      <c r="I3042" s="16">
        <v>4</v>
      </c>
      <c r="J3042" s="16">
        <v>0</v>
      </c>
      <c r="K3042" s="16">
        <v>0</v>
      </c>
      <c r="L3042" s="16">
        <v>0</v>
      </c>
      <c r="M3042" s="16">
        <v>0</v>
      </c>
      <c r="N3042" s="16">
        <v>0</v>
      </c>
      <c r="O3042" s="16">
        <v>0</v>
      </c>
      <c r="P3042" s="16">
        <v>0</v>
      </c>
      <c r="Q3042" s="16">
        <v>0</v>
      </c>
      <c r="R3042" s="16">
        <v>0</v>
      </c>
      <c r="S3042" s="16">
        <v>0</v>
      </c>
      <c r="T3042" s="16">
        <v>0</v>
      </c>
      <c r="U3042" s="16">
        <v>0</v>
      </c>
    </row>
    <row r="3043" spans="1:21" x14ac:dyDescent="0.2">
      <c r="A3043" s="23"/>
      <c r="B3043" s="14">
        <v>3504</v>
      </c>
      <c r="C3043" s="16">
        <v>3504</v>
      </c>
      <c r="D3043" s="16">
        <v>29083</v>
      </c>
      <c r="E3043" s="16">
        <v>0</v>
      </c>
      <c r="F3043" s="16">
        <v>337</v>
      </c>
      <c r="G3043" s="16">
        <v>4</v>
      </c>
      <c r="H3043" s="16">
        <v>12</v>
      </c>
      <c r="I3043" s="16">
        <v>36</v>
      </c>
      <c r="J3043" s="16">
        <v>3</v>
      </c>
      <c r="K3043" s="16">
        <v>0</v>
      </c>
      <c r="L3043" s="16">
        <v>3</v>
      </c>
      <c r="M3043" s="16">
        <v>1</v>
      </c>
      <c r="N3043" s="16">
        <v>1</v>
      </c>
      <c r="O3043" s="16">
        <v>0</v>
      </c>
      <c r="P3043" s="16">
        <v>2</v>
      </c>
      <c r="Q3043" s="16">
        <v>0</v>
      </c>
      <c r="R3043" s="16">
        <v>0</v>
      </c>
      <c r="S3043" s="16">
        <v>0</v>
      </c>
      <c r="T3043" s="16">
        <v>0</v>
      </c>
      <c r="U3043" s="16">
        <v>2</v>
      </c>
    </row>
    <row r="3044" spans="1:21" x14ac:dyDescent="0.2">
      <c r="A3044" s="23"/>
      <c r="B3044" s="14">
        <v>3505</v>
      </c>
      <c r="C3044" s="16">
        <v>3505</v>
      </c>
      <c r="D3044" s="16">
        <v>29098</v>
      </c>
      <c r="E3044" s="16">
        <v>0</v>
      </c>
      <c r="F3044" s="16">
        <v>61</v>
      </c>
      <c r="G3044" s="16">
        <v>22</v>
      </c>
      <c r="H3044" s="16">
        <v>1</v>
      </c>
      <c r="I3044" s="16">
        <v>22</v>
      </c>
      <c r="J3044" s="16">
        <v>0</v>
      </c>
      <c r="K3044" s="16">
        <v>0</v>
      </c>
      <c r="L3044" s="16">
        <v>1</v>
      </c>
      <c r="M3044" s="16">
        <v>0</v>
      </c>
      <c r="N3044" s="16">
        <v>0</v>
      </c>
      <c r="O3044" s="16">
        <v>0</v>
      </c>
      <c r="P3044" s="16">
        <v>0</v>
      </c>
      <c r="Q3044" s="16">
        <v>0</v>
      </c>
      <c r="R3044" s="16">
        <v>0</v>
      </c>
      <c r="S3044" s="16">
        <v>0</v>
      </c>
      <c r="T3044" s="16">
        <v>0</v>
      </c>
      <c r="U3044" s="16">
        <v>0</v>
      </c>
    </row>
    <row r="3045" spans="1:21" x14ac:dyDescent="0.2">
      <c r="A3045" s="23"/>
      <c r="B3045" s="14">
        <v>3506</v>
      </c>
      <c r="C3045" s="16">
        <v>3506</v>
      </c>
      <c r="D3045" s="16">
        <v>29103</v>
      </c>
      <c r="E3045" s="16">
        <v>0</v>
      </c>
      <c r="F3045" s="16">
        <v>248</v>
      </c>
      <c r="G3045" s="16">
        <v>10</v>
      </c>
      <c r="H3045" s="16">
        <v>4</v>
      </c>
      <c r="I3045" s="16">
        <v>26</v>
      </c>
      <c r="J3045" s="16">
        <v>1</v>
      </c>
      <c r="K3045" s="16">
        <v>0</v>
      </c>
      <c r="L3045" s="16">
        <v>1</v>
      </c>
      <c r="M3045" s="16">
        <v>0</v>
      </c>
      <c r="N3045" s="16">
        <v>0</v>
      </c>
      <c r="O3045" s="16">
        <v>0</v>
      </c>
      <c r="P3045" s="16">
        <v>0</v>
      </c>
      <c r="Q3045" s="16">
        <v>0</v>
      </c>
      <c r="R3045" s="16">
        <v>0</v>
      </c>
      <c r="S3045" s="16">
        <v>0</v>
      </c>
      <c r="T3045" s="16">
        <v>0</v>
      </c>
      <c r="U3045" s="16">
        <v>0</v>
      </c>
    </row>
    <row r="3046" spans="1:21" x14ac:dyDescent="0.2">
      <c r="A3046" s="23"/>
      <c r="B3046" s="14">
        <v>3507</v>
      </c>
      <c r="C3046" s="16">
        <v>3507</v>
      </c>
      <c r="D3046" s="16">
        <v>29114</v>
      </c>
      <c r="E3046" s="16">
        <v>0</v>
      </c>
      <c r="F3046" s="16">
        <v>404</v>
      </c>
      <c r="G3046" s="16">
        <v>16</v>
      </c>
      <c r="H3046" s="16">
        <v>12</v>
      </c>
      <c r="I3046" s="16">
        <v>54</v>
      </c>
      <c r="J3046" s="16">
        <v>1</v>
      </c>
      <c r="K3046" s="16">
        <v>1</v>
      </c>
      <c r="L3046" s="16">
        <v>1</v>
      </c>
      <c r="M3046" s="16">
        <v>5</v>
      </c>
      <c r="N3046" s="16">
        <v>0</v>
      </c>
      <c r="O3046" s="16">
        <v>0</v>
      </c>
      <c r="P3046" s="16">
        <v>2</v>
      </c>
      <c r="Q3046" s="16">
        <v>0</v>
      </c>
      <c r="R3046" s="16">
        <v>0</v>
      </c>
      <c r="S3046" s="16">
        <v>0</v>
      </c>
      <c r="T3046" s="16">
        <v>0</v>
      </c>
      <c r="U3046" s="16">
        <v>2</v>
      </c>
    </row>
    <row r="3047" spans="1:21" x14ac:dyDescent="0.2">
      <c r="A3047" s="23"/>
      <c r="B3047" s="14">
        <v>3509</v>
      </c>
      <c r="C3047" s="16">
        <v>3509</v>
      </c>
      <c r="D3047" s="16">
        <v>29131</v>
      </c>
      <c r="E3047" s="16">
        <v>1</v>
      </c>
      <c r="F3047" s="16">
        <v>262</v>
      </c>
      <c r="G3047" s="16">
        <v>14</v>
      </c>
      <c r="H3047" s="16">
        <v>2</v>
      </c>
      <c r="I3047" s="16">
        <v>20</v>
      </c>
      <c r="J3047" s="16">
        <v>1</v>
      </c>
      <c r="K3047" s="16">
        <v>0</v>
      </c>
      <c r="L3047" s="16">
        <v>1</v>
      </c>
      <c r="M3047" s="16">
        <v>0</v>
      </c>
      <c r="N3047" s="16">
        <v>0</v>
      </c>
      <c r="O3047" s="16">
        <v>0</v>
      </c>
      <c r="P3047" s="16">
        <v>0</v>
      </c>
      <c r="Q3047" s="16">
        <v>0</v>
      </c>
      <c r="R3047" s="16">
        <v>0</v>
      </c>
      <c r="S3047" s="16">
        <v>0</v>
      </c>
      <c r="T3047" s="16">
        <v>0</v>
      </c>
      <c r="U3047" s="16">
        <v>0</v>
      </c>
    </row>
    <row r="3048" spans="1:21" x14ac:dyDescent="0.2">
      <c r="A3048" s="23"/>
      <c r="B3048" s="14">
        <v>3511</v>
      </c>
      <c r="C3048" s="16">
        <v>3511</v>
      </c>
      <c r="D3048" s="16">
        <v>29139</v>
      </c>
      <c r="E3048" s="16">
        <v>1</v>
      </c>
      <c r="F3048" s="16">
        <v>118</v>
      </c>
      <c r="G3048" s="16">
        <v>8</v>
      </c>
      <c r="H3048" s="16">
        <v>2</v>
      </c>
      <c r="I3048" s="16">
        <v>14</v>
      </c>
      <c r="J3048" s="16">
        <v>0</v>
      </c>
      <c r="K3048" s="16">
        <v>0</v>
      </c>
      <c r="L3048" s="16">
        <v>0</v>
      </c>
      <c r="M3048" s="16">
        <v>1</v>
      </c>
      <c r="N3048" s="16">
        <v>0</v>
      </c>
      <c r="O3048" s="16">
        <v>1</v>
      </c>
      <c r="P3048" s="16">
        <v>0</v>
      </c>
      <c r="Q3048" s="16">
        <v>0</v>
      </c>
      <c r="R3048" s="16">
        <v>0</v>
      </c>
      <c r="S3048" s="16">
        <v>0</v>
      </c>
      <c r="T3048" s="16">
        <v>0</v>
      </c>
      <c r="U3048" s="16">
        <v>1</v>
      </c>
    </row>
    <row r="3049" spans="1:21" x14ac:dyDescent="0.2">
      <c r="A3049" s="23"/>
      <c r="B3049" s="14">
        <v>3518</v>
      </c>
      <c r="C3049" s="16">
        <v>3518</v>
      </c>
      <c r="D3049" s="16">
        <v>29199</v>
      </c>
      <c r="E3049" s="16">
        <v>1</v>
      </c>
      <c r="F3049" s="16">
        <v>298</v>
      </c>
      <c r="G3049" s="16">
        <v>10</v>
      </c>
      <c r="H3049" s="16">
        <v>2</v>
      </c>
      <c r="I3049" s="16">
        <v>12</v>
      </c>
      <c r="J3049" s="16">
        <v>0</v>
      </c>
      <c r="K3049" s="16">
        <v>0</v>
      </c>
      <c r="L3049" s="16">
        <v>0</v>
      </c>
      <c r="M3049" s="16">
        <v>0</v>
      </c>
      <c r="N3049" s="16">
        <v>0</v>
      </c>
      <c r="O3049" s="16">
        <v>2</v>
      </c>
      <c r="P3049" s="16">
        <v>0</v>
      </c>
      <c r="Q3049" s="16">
        <v>0</v>
      </c>
      <c r="R3049" s="16">
        <v>0</v>
      </c>
      <c r="S3049" s="16">
        <v>0</v>
      </c>
      <c r="T3049" s="16">
        <v>0</v>
      </c>
      <c r="U3049" s="16">
        <v>2</v>
      </c>
    </row>
    <row r="3050" spans="1:21" x14ac:dyDescent="0.2">
      <c r="A3050" s="23"/>
      <c r="B3050" s="14">
        <v>3519</v>
      </c>
      <c r="C3050" s="16">
        <v>3519</v>
      </c>
      <c r="D3050" s="16">
        <v>29201</v>
      </c>
      <c r="E3050" s="16">
        <v>1</v>
      </c>
      <c r="F3050" s="16">
        <v>304</v>
      </c>
      <c r="G3050" s="16">
        <v>10</v>
      </c>
      <c r="H3050" s="16">
        <v>10</v>
      </c>
      <c r="I3050" s="16">
        <v>46</v>
      </c>
      <c r="J3050" s="16">
        <v>2</v>
      </c>
      <c r="K3050" s="16">
        <v>2</v>
      </c>
      <c r="L3050" s="16">
        <v>2</v>
      </c>
      <c r="M3050" s="16">
        <v>2</v>
      </c>
      <c r="N3050" s="16">
        <v>0</v>
      </c>
      <c r="O3050" s="16">
        <v>0</v>
      </c>
      <c r="P3050" s="16">
        <v>0</v>
      </c>
      <c r="Q3050" s="16">
        <v>0</v>
      </c>
      <c r="R3050" s="16">
        <v>0</v>
      </c>
      <c r="S3050" s="16">
        <v>0</v>
      </c>
      <c r="T3050" s="16">
        <v>0</v>
      </c>
      <c r="U3050" s="16">
        <v>0</v>
      </c>
    </row>
    <row r="3051" spans="1:21" x14ac:dyDescent="0.2">
      <c r="A3051" s="23"/>
      <c r="B3051" s="14">
        <v>3521</v>
      </c>
      <c r="C3051" s="16">
        <v>3521</v>
      </c>
      <c r="D3051" s="16">
        <v>29240</v>
      </c>
      <c r="E3051" s="16">
        <v>0</v>
      </c>
      <c r="F3051" s="16">
        <v>244</v>
      </c>
      <c r="G3051" s="16">
        <v>10</v>
      </c>
      <c r="H3051" s="16">
        <v>12</v>
      </c>
      <c r="I3051" s="16">
        <v>60</v>
      </c>
      <c r="J3051" s="16">
        <v>5</v>
      </c>
      <c r="K3051" s="16">
        <v>2</v>
      </c>
      <c r="L3051" s="16">
        <v>1</v>
      </c>
      <c r="M3051" s="16">
        <v>1</v>
      </c>
      <c r="N3051" s="16">
        <v>0</v>
      </c>
      <c r="O3051" s="16">
        <v>0</v>
      </c>
      <c r="P3051" s="16">
        <v>0</v>
      </c>
      <c r="Q3051" s="16">
        <v>0</v>
      </c>
      <c r="R3051" s="16">
        <v>0</v>
      </c>
      <c r="S3051" s="16">
        <v>0</v>
      </c>
      <c r="T3051" s="16">
        <v>0</v>
      </c>
      <c r="U3051" s="16">
        <v>0</v>
      </c>
    </row>
    <row r="3052" spans="1:21" x14ac:dyDescent="0.2">
      <c r="A3052" s="23"/>
      <c r="B3052" s="14">
        <v>3522</v>
      </c>
      <c r="C3052" s="16">
        <v>3522</v>
      </c>
      <c r="D3052" s="16">
        <v>29259</v>
      </c>
      <c r="E3052" s="16">
        <v>0</v>
      </c>
      <c r="F3052" s="16">
        <v>290</v>
      </c>
      <c r="G3052" s="16">
        <v>6</v>
      </c>
      <c r="H3052" s="16">
        <v>7</v>
      </c>
      <c r="I3052" s="16">
        <v>26</v>
      </c>
      <c r="J3052" s="16">
        <v>1</v>
      </c>
      <c r="K3052" s="16">
        <v>1</v>
      </c>
      <c r="L3052" s="16">
        <v>2</v>
      </c>
      <c r="M3052" s="16">
        <v>0</v>
      </c>
      <c r="N3052" s="16">
        <v>0</v>
      </c>
      <c r="O3052" s="16">
        <v>0</v>
      </c>
      <c r="P3052" s="16">
        <v>0</v>
      </c>
      <c r="Q3052" s="16">
        <v>0</v>
      </c>
      <c r="R3052" s="16">
        <v>0</v>
      </c>
      <c r="S3052" s="16">
        <v>0</v>
      </c>
      <c r="T3052" s="16">
        <v>0</v>
      </c>
      <c r="U3052" s="16">
        <v>0</v>
      </c>
    </row>
    <row r="3053" spans="1:21" x14ac:dyDescent="0.2">
      <c r="A3053" s="23"/>
      <c r="B3053" s="14">
        <v>3523</v>
      </c>
      <c r="C3053" s="16">
        <v>3523</v>
      </c>
      <c r="D3053" s="16">
        <v>29269</v>
      </c>
      <c r="E3053" s="16">
        <v>1</v>
      </c>
      <c r="F3053" s="16">
        <v>189</v>
      </c>
      <c r="G3053" s="16">
        <v>4</v>
      </c>
      <c r="H3053" s="16">
        <v>2</v>
      </c>
      <c r="I3053" s="16">
        <v>8</v>
      </c>
      <c r="J3053" s="16">
        <v>0</v>
      </c>
      <c r="K3053" s="16">
        <v>0</v>
      </c>
      <c r="L3053" s="16">
        <v>0</v>
      </c>
      <c r="M3053" s="16">
        <v>0</v>
      </c>
      <c r="N3053" s="16">
        <v>0</v>
      </c>
      <c r="O3053" s="16">
        <v>0</v>
      </c>
      <c r="P3053" s="16">
        <v>0</v>
      </c>
      <c r="Q3053" s="16">
        <v>0</v>
      </c>
      <c r="R3053" s="16">
        <v>0</v>
      </c>
      <c r="S3053" s="16">
        <v>0</v>
      </c>
      <c r="T3053" s="16">
        <v>0</v>
      </c>
      <c r="U3053" s="16">
        <v>0</v>
      </c>
    </row>
    <row r="3054" spans="1:21" x14ac:dyDescent="0.2">
      <c r="A3054" s="23"/>
      <c r="B3054" s="14">
        <v>3525</v>
      </c>
      <c r="C3054" s="16">
        <v>3525</v>
      </c>
      <c r="D3054" s="16">
        <v>29281</v>
      </c>
      <c r="E3054" s="16">
        <v>1</v>
      </c>
      <c r="F3054" s="16">
        <v>207</v>
      </c>
      <c r="G3054" s="16">
        <v>10</v>
      </c>
      <c r="H3054" s="16">
        <v>3</v>
      </c>
      <c r="I3054" s="16">
        <v>18</v>
      </c>
      <c r="J3054" s="16">
        <v>1</v>
      </c>
      <c r="K3054" s="16">
        <v>1</v>
      </c>
      <c r="L3054" s="16">
        <v>0</v>
      </c>
      <c r="M3054" s="16">
        <v>0</v>
      </c>
      <c r="N3054" s="16">
        <v>0</v>
      </c>
      <c r="O3054" s="16">
        <v>0</v>
      </c>
      <c r="P3054" s="16">
        <v>0</v>
      </c>
      <c r="Q3054" s="16">
        <v>0</v>
      </c>
      <c r="R3054" s="16">
        <v>0</v>
      </c>
      <c r="S3054" s="16">
        <v>0</v>
      </c>
      <c r="T3054" s="16">
        <v>0</v>
      </c>
      <c r="U3054" s="16">
        <v>0</v>
      </c>
    </row>
    <row r="3055" spans="1:21" x14ac:dyDescent="0.2">
      <c r="A3055" s="23"/>
      <c r="B3055" s="14">
        <v>3527</v>
      </c>
      <c r="C3055" s="16">
        <v>3527</v>
      </c>
      <c r="D3055" s="16">
        <v>29284</v>
      </c>
      <c r="E3055" s="16">
        <v>1</v>
      </c>
      <c r="F3055" s="16">
        <v>114</v>
      </c>
      <c r="G3055" s="16">
        <v>12</v>
      </c>
      <c r="H3055" s="16">
        <v>1</v>
      </c>
      <c r="I3055" s="16">
        <v>12</v>
      </c>
      <c r="J3055" s="16">
        <v>0</v>
      </c>
      <c r="K3055" s="16">
        <v>0</v>
      </c>
      <c r="L3055" s="16">
        <v>0</v>
      </c>
      <c r="M3055" s="16">
        <v>0</v>
      </c>
      <c r="N3055" s="16">
        <v>0</v>
      </c>
      <c r="O3055" s="16">
        <v>1</v>
      </c>
      <c r="P3055" s="16">
        <v>0</v>
      </c>
      <c r="Q3055" s="16">
        <v>0</v>
      </c>
      <c r="R3055" s="16">
        <v>0</v>
      </c>
      <c r="S3055" s="16">
        <v>0</v>
      </c>
      <c r="T3055" s="16">
        <v>0</v>
      </c>
      <c r="U3055" s="16">
        <v>1</v>
      </c>
    </row>
    <row r="3056" spans="1:21" x14ac:dyDescent="0.2">
      <c r="A3056" s="23"/>
      <c r="B3056" s="14">
        <v>3529</v>
      </c>
      <c r="C3056" s="16">
        <v>3529</v>
      </c>
      <c r="D3056" s="16">
        <v>29288</v>
      </c>
      <c r="E3056" s="16">
        <v>1</v>
      </c>
      <c r="F3056" s="16">
        <v>302</v>
      </c>
      <c r="G3056" s="16">
        <v>2</v>
      </c>
      <c r="H3056" s="16">
        <v>1</v>
      </c>
      <c r="I3056" s="16">
        <v>2</v>
      </c>
      <c r="J3056" s="16">
        <v>0</v>
      </c>
      <c r="K3056" s="16">
        <v>0</v>
      </c>
      <c r="L3056" s="16">
        <v>0</v>
      </c>
      <c r="M3056" s="16">
        <v>0</v>
      </c>
      <c r="N3056" s="16">
        <v>0</v>
      </c>
      <c r="O3056" s="16">
        <v>0</v>
      </c>
      <c r="P3056" s="16">
        <v>1</v>
      </c>
      <c r="Q3056" s="16">
        <v>0</v>
      </c>
      <c r="R3056" s="16">
        <v>0</v>
      </c>
      <c r="S3056" s="16">
        <v>0</v>
      </c>
      <c r="T3056" s="16">
        <v>0</v>
      </c>
      <c r="U3056" s="16">
        <v>1</v>
      </c>
    </row>
    <row r="3057" spans="1:21" x14ac:dyDescent="0.2">
      <c r="A3057" s="23"/>
      <c r="B3057" s="14">
        <v>3534</v>
      </c>
      <c r="C3057" s="16">
        <v>3534</v>
      </c>
      <c r="D3057" s="16">
        <v>29359</v>
      </c>
      <c r="E3057" s="16">
        <v>1</v>
      </c>
      <c r="F3057" s="16">
        <v>229</v>
      </c>
      <c r="G3057" s="16">
        <v>2</v>
      </c>
      <c r="H3057" s="16">
        <v>2</v>
      </c>
      <c r="I3057" s="16">
        <v>8</v>
      </c>
      <c r="J3057" s="16">
        <v>0</v>
      </c>
      <c r="K3057" s="16">
        <v>0</v>
      </c>
      <c r="L3057" s="16">
        <v>0</v>
      </c>
      <c r="M3057" s="16">
        <v>0</v>
      </c>
      <c r="N3057" s="16">
        <v>0</v>
      </c>
      <c r="O3057" s="16">
        <v>0</v>
      </c>
      <c r="P3057" s="16">
        <v>0</v>
      </c>
      <c r="Q3057" s="16">
        <v>0</v>
      </c>
      <c r="R3057" s="16">
        <v>0</v>
      </c>
      <c r="S3057" s="16">
        <v>0</v>
      </c>
      <c r="T3057" s="16">
        <v>0</v>
      </c>
      <c r="U3057" s="16">
        <v>0</v>
      </c>
    </row>
    <row r="3058" spans="1:21" x14ac:dyDescent="0.2">
      <c r="A3058" s="23"/>
      <c r="B3058" s="14">
        <v>3535</v>
      </c>
      <c r="C3058" s="16">
        <v>3535</v>
      </c>
      <c r="D3058" s="16">
        <v>29365</v>
      </c>
      <c r="E3058" s="16">
        <v>1</v>
      </c>
      <c r="F3058" s="16">
        <v>152</v>
      </c>
      <c r="G3058" s="16">
        <v>2</v>
      </c>
      <c r="H3058" s="16">
        <v>2</v>
      </c>
      <c r="I3058" s="16">
        <v>6</v>
      </c>
      <c r="J3058" s="16">
        <v>0</v>
      </c>
      <c r="K3058" s="16">
        <v>0</v>
      </c>
      <c r="L3058" s="16">
        <v>0</v>
      </c>
      <c r="M3058" s="16">
        <v>0</v>
      </c>
      <c r="N3058" s="16">
        <v>0</v>
      </c>
      <c r="O3058" s="16">
        <v>1</v>
      </c>
      <c r="P3058" s="16">
        <v>1</v>
      </c>
      <c r="Q3058" s="16">
        <v>0</v>
      </c>
      <c r="R3058" s="16">
        <v>0</v>
      </c>
      <c r="S3058" s="16">
        <v>0</v>
      </c>
      <c r="T3058" s="16">
        <v>0</v>
      </c>
      <c r="U3058" s="16">
        <v>2</v>
      </c>
    </row>
    <row r="3059" spans="1:21" x14ac:dyDescent="0.2">
      <c r="A3059" s="23"/>
      <c r="B3059" s="14">
        <v>3537</v>
      </c>
      <c r="C3059" s="16">
        <v>3537</v>
      </c>
      <c r="D3059" s="16">
        <v>29390</v>
      </c>
      <c r="E3059" s="16">
        <v>1</v>
      </c>
      <c r="F3059" s="16">
        <v>184</v>
      </c>
      <c r="G3059" s="16">
        <v>14</v>
      </c>
      <c r="H3059" s="16">
        <v>6</v>
      </c>
      <c r="I3059" s="16">
        <v>46</v>
      </c>
      <c r="J3059" s="16">
        <v>0</v>
      </c>
      <c r="K3059" s="16">
        <v>0</v>
      </c>
      <c r="L3059" s="16">
        <v>3</v>
      </c>
      <c r="M3059" s="16">
        <v>1</v>
      </c>
      <c r="N3059" s="16">
        <v>1</v>
      </c>
      <c r="O3059" s="16">
        <v>1</v>
      </c>
      <c r="P3059" s="16">
        <v>0</v>
      </c>
      <c r="Q3059" s="16">
        <v>0</v>
      </c>
      <c r="R3059" s="16">
        <v>0</v>
      </c>
      <c r="S3059" s="16">
        <v>0</v>
      </c>
      <c r="T3059" s="16">
        <v>0</v>
      </c>
      <c r="U3059" s="16">
        <v>1</v>
      </c>
    </row>
    <row r="3060" spans="1:21" x14ac:dyDescent="0.2">
      <c r="A3060" s="23" t="s">
        <v>48</v>
      </c>
      <c r="B3060" s="14">
        <v>3538</v>
      </c>
      <c r="C3060" s="16">
        <v>3538</v>
      </c>
      <c r="D3060" s="16">
        <v>29409</v>
      </c>
      <c r="E3060" s="16">
        <v>1</v>
      </c>
      <c r="F3060" s="16">
        <v>78</v>
      </c>
      <c r="G3060" s="16">
        <v>14</v>
      </c>
      <c r="H3060" s="16">
        <v>1</v>
      </c>
      <c r="I3060" s="16">
        <v>14</v>
      </c>
      <c r="J3060" s="16">
        <v>0</v>
      </c>
      <c r="K3060" s="16">
        <v>0</v>
      </c>
      <c r="L3060" s="16">
        <v>0</v>
      </c>
      <c r="M3060" s="16">
        <v>1</v>
      </c>
      <c r="N3060" s="16">
        <v>0</v>
      </c>
      <c r="O3060" s="16">
        <v>1</v>
      </c>
      <c r="P3060" s="16">
        <v>0</v>
      </c>
      <c r="Q3060" s="16">
        <v>0</v>
      </c>
      <c r="R3060" s="16">
        <v>0</v>
      </c>
      <c r="S3060" s="16">
        <v>0</v>
      </c>
      <c r="T3060" s="16">
        <v>0</v>
      </c>
      <c r="U3060" s="16">
        <v>1</v>
      </c>
    </row>
    <row r="3061" spans="1:21" x14ac:dyDescent="0.2">
      <c r="A3061" s="23"/>
      <c r="B3061" s="14">
        <v>3539</v>
      </c>
      <c r="C3061" s="16">
        <v>3539</v>
      </c>
      <c r="D3061" s="16">
        <v>29411</v>
      </c>
      <c r="E3061" s="16">
        <v>1</v>
      </c>
      <c r="F3061" s="16">
        <v>164</v>
      </c>
      <c r="G3061" s="16">
        <v>2</v>
      </c>
      <c r="H3061" s="16">
        <v>2</v>
      </c>
      <c r="I3061" s="16">
        <v>6</v>
      </c>
      <c r="J3061" s="16">
        <v>0</v>
      </c>
      <c r="K3061" s="16">
        <v>0</v>
      </c>
      <c r="L3061" s="16">
        <v>0</v>
      </c>
      <c r="M3061" s="16">
        <v>0</v>
      </c>
      <c r="N3061" s="16">
        <v>0</v>
      </c>
      <c r="O3061" s="16">
        <v>1</v>
      </c>
      <c r="P3061" s="16">
        <v>0</v>
      </c>
      <c r="Q3061" s="16">
        <v>0</v>
      </c>
      <c r="R3061" s="16">
        <v>0</v>
      </c>
      <c r="S3061" s="16">
        <v>0</v>
      </c>
      <c r="T3061" s="16">
        <v>0</v>
      </c>
      <c r="U3061" s="16">
        <v>1</v>
      </c>
    </row>
    <row r="3062" spans="1:21" x14ac:dyDescent="0.2">
      <c r="A3062" s="23"/>
      <c r="B3062" s="14">
        <v>3541</v>
      </c>
      <c r="C3062" s="16">
        <v>3541</v>
      </c>
      <c r="D3062" s="16">
        <v>29431</v>
      </c>
      <c r="E3062" s="16">
        <v>1</v>
      </c>
      <c r="F3062" s="16">
        <v>84</v>
      </c>
      <c r="G3062" s="16">
        <v>2</v>
      </c>
      <c r="H3062" s="16">
        <v>2</v>
      </c>
      <c r="I3062" s="16">
        <v>6</v>
      </c>
      <c r="J3062" s="16">
        <v>0</v>
      </c>
      <c r="K3062" s="16">
        <v>0</v>
      </c>
      <c r="L3062" s="16">
        <v>0</v>
      </c>
      <c r="M3062" s="16">
        <v>0</v>
      </c>
      <c r="N3062" s="16">
        <v>0</v>
      </c>
      <c r="O3062" s="16">
        <v>0</v>
      </c>
      <c r="P3062" s="16">
        <v>0</v>
      </c>
      <c r="Q3062" s="16">
        <v>0</v>
      </c>
      <c r="R3062" s="16">
        <v>0</v>
      </c>
      <c r="S3062" s="16">
        <v>0</v>
      </c>
      <c r="T3062" s="16">
        <v>0</v>
      </c>
      <c r="U3062" s="16">
        <v>0</v>
      </c>
    </row>
    <row r="3063" spans="1:21" x14ac:dyDescent="0.2">
      <c r="A3063" s="23"/>
      <c r="B3063" s="14">
        <v>3542</v>
      </c>
      <c r="C3063" s="16">
        <v>3542</v>
      </c>
      <c r="D3063" s="16">
        <v>29433</v>
      </c>
      <c r="E3063" s="16">
        <v>0</v>
      </c>
      <c r="F3063" s="16">
        <v>181</v>
      </c>
      <c r="G3063" s="16">
        <v>18</v>
      </c>
      <c r="H3063" s="16">
        <v>4</v>
      </c>
      <c r="I3063" s="16">
        <v>34</v>
      </c>
      <c r="J3063" s="16">
        <v>2</v>
      </c>
      <c r="K3063" s="16">
        <v>0</v>
      </c>
      <c r="L3063" s="16">
        <v>0</v>
      </c>
      <c r="M3063" s="16">
        <v>1</v>
      </c>
      <c r="N3063" s="16">
        <v>1</v>
      </c>
      <c r="O3063" s="16">
        <v>1</v>
      </c>
      <c r="P3063" s="16">
        <v>0</v>
      </c>
      <c r="Q3063" s="16">
        <v>1</v>
      </c>
      <c r="R3063" s="16">
        <v>0</v>
      </c>
      <c r="S3063" s="16">
        <v>0</v>
      </c>
      <c r="T3063" s="16">
        <v>0</v>
      </c>
      <c r="U3063" s="16">
        <v>2</v>
      </c>
    </row>
    <row r="3064" spans="1:21" x14ac:dyDescent="0.2">
      <c r="A3064" s="23"/>
      <c r="B3064" s="14">
        <v>3543</v>
      </c>
      <c r="C3064" s="16">
        <v>3543</v>
      </c>
      <c r="D3064" s="16">
        <v>29434</v>
      </c>
      <c r="E3064" s="16">
        <v>1</v>
      </c>
      <c r="F3064" s="16">
        <v>174</v>
      </c>
      <c r="G3064" s="16">
        <v>8</v>
      </c>
      <c r="H3064" s="16">
        <v>2</v>
      </c>
      <c r="I3064" s="16">
        <v>14</v>
      </c>
      <c r="J3064" s="16">
        <v>0</v>
      </c>
      <c r="K3064" s="16">
        <v>1</v>
      </c>
      <c r="L3064" s="16">
        <v>0</v>
      </c>
      <c r="M3064" s="16">
        <v>0</v>
      </c>
      <c r="N3064" s="16">
        <v>0</v>
      </c>
      <c r="O3064" s="16">
        <v>0</v>
      </c>
      <c r="P3064" s="16">
        <v>1</v>
      </c>
      <c r="Q3064" s="16">
        <v>0</v>
      </c>
      <c r="R3064" s="16">
        <v>0</v>
      </c>
      <c r="S3064" s="16">
        <v>0</v>
      </c>
      <c r="T3064" s="16">
        <v>0</v>
      </c>
      <c r="U3064" s="16">
        <v>1</v>
      </c>
    </row>
    <row r="3065" spans="1:21" x14ac:dyDescent="0.2">
      <c r="A3065" s="23"/>
      <c r="B3065" s="14">
        <v>3544</v>
      </c>
      <c r="C3065" s="16">
        <v>3544</v>
      </c>
      <c r="D3065" s="16">
        <v>29441</v>
      </c>
      <c r="E3065" s="16">
        <v>1</v>
      </c>
      <c r="F3065" s="16">
        <v>253</v>
      </c>
      <c r="G3065" s="16">
        <v>14</v>
      </c>
      <c r="H3065" s="16">
        <v>11</v>
      </c>
      <c r="I3065" s="16">
        <v>62</v>
      </c>
      <c r="J3065" s="16">
        <v>4</v>
      </c>
      <c r="K3065" s="16">
        <v>1</v>
      </c>
      <c r="L3065" s="16">
        <v>5</v>
      </c>
      <c r="M3065" s="16">
        <v>1</v>
      </c>
      <c r="N3065" s="16">
        <v>0</v>
      </c>
      <c r="O3065" s="16">
        <v>0</v>
      </c>
      <c r="P3065" s="16">
        <v>0</v>
      </c>
      <c r="Q3065" s="16">
        <v>0</v>
      </c>
      <c r="R3065" s="16">
        <v>0</v>
      </c>
      <c r="S3065" s="16">
        <v>0</v>
      </c>
      <c r="T3065" s="16">
        <v>0</v>
      </c>
      <c r="U3065" s="16">
        <v>0</v>
      </c>
    </row>
    <row r="3066" spans="1:21" x14ac:dyDescent="0.2">
      <c r="A3066" s="23"/>
      <c r="B3066" s="14">
        <v>3547</v>
      </c>
      <c r="C3066" s="16">
        <v>3547</v>
      </c>
      <c r="D3066" s="16">
        <v>29455</v>
      </c>
      <c r="E3066" s="16">
        <v>1</v>
      </c>
      <c r="F3066" s="16">
        <v>144</v>
      </c>
      <c r="G3066" s="16">
        <v>14</v>
      </c>
      <c r="H3066" s="16">
        <v>2</v>
      </c>
      <c r="I3066" s="16">
        <v>16</v>
      </c>
      <c r="J3066" s="16">
        <v>1</v>
      </c>
      <c r="K3066" s="16">
        <v>0</v>
      </c>
      <c r="L3066" s="16">
        <v>1</v>
      </c>
      <c r="M3066" s="16">
        <v>0</v>
      </c>
      <c r="N3066" s="16">
        <v>0</v>
      </c>
      <c r="O3066" s="16">
        <v>0</v>
      </c>
      <c r="P3066" s="16">
        <v>1</v>
      </c>
      <c r="Q3066" s="16">
        <v>0</v>
      </c>
      <c r="R3066" s="16">
        <v>0</v>
      </c>
      <c r="S3066" s="16">
        <v>0</v>
      </c>
      <c r="T3066" s="16">
        <v>0</v>
      </c>
      <c r="U3066" s="16">
        <v>1</v>
      </c>
    </row>
    <row r="3067" spans="1:21" x14ac:dyDescent="0.2">
      <c r="A3067" s="23"/>
      <c r="B3067" s="14">
        <v>3550</v>
      </c>
      <c r="C3067" s="16">
        <v>3550</v>
      </c>
      <c r="D3067" s="16">
        <v>29475</v>
      </c>
      <c r="E3067" s="16">
        <v>1</v>
      </c>
      <c r="F3067" s="16">
        <v>358</v>
      </c>
      <c r="G3067" s="16">
        <v>10</v>
      </c>
      <c r="H3067" s="16">
        <v>8</v>
      </c>
      <c r="I3067" s="16">
        <v>48</v>
      </c>
      <c r="J3067" s="16">
        <v>0</v>
      </c>
      <c r="K3067" s="16">
        <v>2</v>
      </c>
      <c r="L3067" s="16">
        <v>2</v>
      </c>
      <c r="M3067" s="16">
        <v>0</v>
      </c>
      <c r="N3067" s="16">
        <v>0</v>
      </c>
      <c r="O3067" s="16">
        <v>0</v>
      </c>
      <c r="P3067" s="16">
        <v>3</v>
      </c>
      <c r="Q3067" s="16">
        <v>0</v>
      </c>
      <c r="R3067" s="16">
        <v>0</v>
      </c>
      <c r="S3067" s="16">
        <v>0</v>
      </c>
      <c r="T3067" s="16">
        <v>0</v>
      </c>
      <c r="U3067" s="16">
        <v>3</v>
      </c>
    </row>
    <row r="3068" spans="1:21" x14ac:dyDescent="0.2">
      <c r="A3068" s="23"/>
      <c r="B3068" s="14">
        <v>3552</v>
      </c>
      <c r="C3068" s="16">
        <v>3552</v>
      </c>
      <c r="D3068" s="16">
        <v>29490</v>
      </c>
      <c r="E3068" s="16">
        <v>1</v>
      </c>
      <c r="F3068" s="16">
        <v>152</v>
      </c>
      <c r="G3068" s="16">
        <v>24</v>
      </c>
      <c r="H3068" s="16">
        <v>2</v>
      </c>
      <c r="I3068" s="16">
        <v>26</v>
      </c>
      <c r="J3068" s="16">
        <v>0</v>
      </c>
      <c r="K3068" s="16">
        <v>1</v>
      </c>
      <c r="L3068" s="16">
        <v>1</v>
      </c>
      <c r="M3068" s="16">
        <v>0</v>
      </c>
      <c r="N3068" s="16">
        <v>0</v>
      </c>
      <c r="O3068" s="16">
        <v>1</v>
      </c>
      <c r="P3068" s="16">
        <v>0</v>
      </c>
      <c r="Q3068" s="16">
        <v>0</v>
      </c>
      <c r="R3068" s="16">
        <v>0</v>
      </c>
      <c r="S3068" s="16">
        <v>0</v>
      </c>
      <c r="T3068" s="16">
        <v>0</v>
      </c>
      <c r="U3068" s="16">
        <v>1</v>
      </c>
    </row>
    <row r="3069" spans="1:21" x14ac:dyDescent="0.2">
      <c r="A3069" s="23"/>
      <c r="B3069" s="14">
        <v>3561</v>
      </c>
      <c r="C3069" s="16">
        <v>3561</v>
      </c>
      <c r="D3069" s="16">
        <v>29591</v>
      </c>
      <c r="E3069" s="16">
        <v>0</v>
      </c>
      <c r="F3069" s="16">
        <v>188</v>
      </c>
      <c r="G3069" s="16">
        <v>12</v>
      </c>
      <c r="H3069" s="16">
        <v>2</v>
      </c>
      <c r="I3069" s="16">
        <v>18</v>
      </c>
      <c r="J3069" s="16">
        <v>0</v>
      </c>
      <c r="K3069" s="16">
        <v>0</v>
      </c>
      <c r="L3069" s="16">
        <v>1</v>
      </c>
      <c r="M3069" s="16">
        <v>0</v>
      </c>
      <c r="N3069" s="16">
        <v>0</v>
      </c>
      <c r="O3069" s="16">
        <v>0</v>
      </c>
      <c r="P3069" s="16">
        <v>0</v>
      </c>
      <c r="Q3069" s="16">
        <v>0</v>
      </c>
      <c r="R3069" s="16">
        <v>0</v>
      </c>
      <c r="S3069" s="16">
        <v>0</v>
      </c>
      <c r="T3069" s="16">
        <v>0</v>
      </c>
      <c r="U3069" s="16">
        <v>0</v>
      </c>
    </row>
    <row r="3070" spans="1:21" x14ac:dyDescent="0.2">
      <c r="A3070" s="23"/>
      <c r="B3070" s="14">
        <v>3564</v>
      </c>
      <c r="C3070" s="16">
        <v>3564</v>
      </c>
      <c r="D3070" s="16">
        <v>29614</v>
      </c>
      <c r="E3070" s="16">
        <v>0</v>
      </c>
      <c r="F3070" s="16">
        <v>107</v>
      </c>
      <c r="G3070" s="16">
        <v>4</v>
      </c>
      <c r="H3070" s="16">
        <v>2</v>
      </c>
      <c r="I3070" s="16">
        <v>10</v>
      </c>
      <c r="J3070" s="16">
        <v>0</v>
      </c>
      <c r="K3070" s="16">
        <v>0</v>
      </c>
      <c r="L3070" s="16">
        <v>0</v>
      </c>
      <c r="M3070" s="16">
        <v>0</v>
      </c>
      <c r="N3070" s="16">
        <v>0</v>
      </c>
      <c r="O3070" s="16">
        <v>0</v>
      </c>
      <c r="P3070" s="16">
        <v>0</v>
      </c>
      <c r="Q3070" s="16">
        <v>1</v>
      </c>
      <c r="R3070" s="16">
        <v>0</v>
      </c>
      <c r="S3070" s="16">
        <v>0</v>
      </c>
      <c r="T3070" s="16">
        <v>0</v>
      </c>
      <c r="U3070" s="16">
        <v>1</v>
      </c>
    </row>
    <row r="3071" spans="1:21" x14ac:dyDescent="0.2">
      <c r="A3071" s="23"/>
      <c r="B3071" s="14">
        <v>3565</v>
      </c>
      <c r="C3071" s="16">
        <v>3565</v>
      </c>
      <c r="D3071" s="16">
        <v>29623</v>
      </c>
      <c r="E3071" s="16">
        <v>1</v>
      </c>
      <c r="F3071" s="16">
        <v>70</v>
      </c>
      <c r="G3071" s="16">
        <v>14</v>
      </c>
      <c r="H3071" s="16">
        <v>4</v>
      </c>
      <c r="I3071" s="16">
        <v>30</v>
      </c>
      <c r="J3071" s="16">
        <v>2</v>
      </c>
      <c r="K3071" s="16">
        <v>0</v>
      </c>
      <c r="L3071" s="16">
        <v>0</v>
      </c>
      <c r="M3071" s="16">
        <v>0</v>
      </c>
      <c r="N3071" s="16">
        <v>2</v>
      </c>
      <c r="O3071" s="16">
        <v>0</v>
      </c>
      <c r="P3071" s="16">
        <v>0</v>
      </c>
      <c r="Q3071" s="16">
        <v>0</v>
      </c>
      <c r="R3071" s="16">
        <v>0</v>
      </c>
      <c r="S3071" s="16">
        <v>0</v>
      </c>
      <c r="T3071" s="16">
        <v>0</v>
      </c>
      <c r="U3071" s="16">
        <v>0</v>
      </c>
    </row>
    <row r="3072" spans="1:21" x14ac:dyDescent="0.2">
      <c r="A3072" s="23"/>
      <c r="B3072" s="14">
        <v>3570</v>
      </c>
      <c r="C3072" s="16">
        <v>3570</v>
      </c>
      <c r="D3072" s="16">
        <v>29637</v>
      </c>
      <c r="E3072" s="16">
        <v>1</v>
      </c>
      <c r="F3072" s="16">
        <v>231</v>
      </c>
      <c r="G3072" s="16">
        <v>26</v>
      </c>
      <c r="H3072" s="16">
        <v>6</v>
      </c>
      <c r="I3072" s="16">
        <v>42</v>
      </c>
      <c r="J3072" s="16">
        <v>1</v>
      </c>
      <c r="K3072" s="16">
        <v>0</v>
      </c>
      <c r="L3072" s="16">
        <v>1</v>
      </c>
      <c r="M3072" s="16">
        <v>1</v>
      </c>
      <c r="N3072" s="16">
        <v>0</v>
      </c>
      <c r="O3072" s="16">
        <v>1</v>
      </c>
      <c r="P3072" s="16">
        <v>1</v>
      </c>
      <c r="Q3072" s="16">
        <v>0</v>
      </c>
      <c r="R3072" s="16">
        <v>0</v>
      </c>
      <c r="S3072" s="16">
        <v>1</v>
      </c>
      <c r="T3072" s="16">
        <v>0</v>
      </c>
      <c r="U3072" s="16">
        <v>3</v>
      </c>
    </row>
    <row r="3073" spans="1:21" x14ac:dyDescent="0.2">
      <c r="A3073" s="23"/>
      <c r="B3073" s="14">
        <v>3573</v>
      </c>
      <c r="C3073" s="16">
        <v>3573</v>
      </c>
      <c r="D3073" s="16">
        <v>29665</v>
      </c>
      <c r="E3073" s="16">
        <v>0</v>
      </c>
      <c r="F3073" s="16">
        <v>354</v>
      </c>
      <c r="G3073" s="16">
        <v>12</v>
      </c>
      <c r="H3073" s="16">
        <v>8</v>
      </c>
      <c r="I3073" s="16">
        <v>36</v>
      </c>
      <c r="J3073" s="16">
        <v>2</v>
      </c>
      <c r="K3073" s="16">
        <v>1</v>
      </c>
      <c r="L3073" s="16">
        <v>2</v>
      </c>
      <c r="M3073" s="16">
        <v>1</v>
      </c>
      <c r="N3073" s="16">
        <v>0</v>
      </c>
      <c r="O3073" s="16">
        <v>1</v>
      </c>
      <c r="P3073" s="16">
        <v>2</v>
      </c>
      <c r="Q3073" s="16">
        <v>0</v>
      </c>
      <c r="R3073" s="16">
        <v>0</v>
      </c>
      <c r="S3073" s="16">
        <v>0</v>
      </c>
      <c r="T3073" s="16">
        <v>0</v>
      </c>
      <c r="U3073" s="16">
        <v>3</v>
      </c>
    </row>
    <row r="3074" spans="1:21" x14ac:dyDescent="0.2">
      <c r="A3074" s="23"/>
      <c r="B3074" s="14">
        <v>3574</v>
      </c>
      <c r="C3074" s="16">
        <v>3574</v>
      </c>
      <c r="D3074" s="16">
        <v>29670</v>
      </c>
      <c r="E3074" s="16">
        <v>0</v>
      </c>
      <c r="F3074" s="16">
        <v>305</v>
      </c>
      <c r="G3074" s="16">
        <v>18</v>
      </c>
      <c r="H3074" s="16">
        <v>1</v>
      </c>
      <c r="I3074" s="16">
        <v>18</v>
      </c>
      <c r="J3074" s="16">
        <v>0</v>
      </c>
      <c r="K3074" s="16">
        <v>0</v>
      </c>
      <c r="L3074" s="16">
        <v>0</v>
      </c>
      <c r="M3074" s="16">
        <v>0</v>
      </c>
      <c r="N3074" s="16">
        <v>0</v>
      </c>
      <c r="O3074" s="16">
        <v>0</v>
      </c>
      <c r="P3074" s="16">
        <v>0</v>
      </c>
      <c r="Q3074" s="16">
        <v>1</v>
      </c>
      <c r="R3074" s="16">
        <v>0</v>
      </c>
      <c r="S3074" s="16">
        <v>0</v>
      </c>
      <c r="T3074" s="16">
        <v>0</v>
      </c>
      <c r="U3074" s="16">
        <v>1</v>
      </c>
    </row>
    <row r="3075" spans="1:21" x14ac:dyDescent="0.2">
      <c r="A3075" s="23"/>
      <c r="B3075" s="14">
        <v>3578</v>
      </c>
      <c r="C3075" s="16">
        <v>3578</v>
      </c>
      <c r="D3075" s="16">
        <v>29714</v>
      </c>
      <c r="E3075" s="16">
        <v>1</v>
      </c>
      <c r="F3075" s="16">
        <v>322</v>
      </c>
      <c r="G3075" s="16">
        <v>10</v>
      </c>
      <c r="H3075" s="16">
        <v>3</v>
      </c>
      <c r="I3075" s="16">
        <v>18</v>
      </c>
      <c r="J3075" s="16">
        <v>0</v>
      </c>
      <c r="K3075" s="16">
        <v>1</v>
      </c>
      <c r="L3075" s="16">
        <v>0</v>
      </c>
      <c r="M3075" s="16">
        <v>0</v>
      </c>
      <c r="N3075" s="16">
        <v>0</v>
      </c>
      <c r="O3075" s="16">
        <v>0</v>
      </c>
      <c r="P3075" s="16">
        <v>0</v>
      </c>
      <c r="Q3075" s="16">
        <v>0</v>
      </c>
      <c r="R3075" s="16">
        <v>0</v>
      </c>
      <c r="S3075" s="16">
        <v>0</v>
      </c>
      <c r="T3075" s="16">
        <v>0</v>
      </c>
      <c r="U3075" s="16">
        <v>0</v>
      </c>
    </row>
    <row r="3076" spans="1:21" x14ac:dyDescent="0.2">
      <c r="A3076" s="23"/>
      <c r="B3076" s="14">
        <v>3580</v>
      </c>
      <c r="C3076" s="16">
        <v>3580</v>
      </c>
      <c r="D3076" s="16">
        <v>29717</v>
      </c>
      <c r="E3076" s="16">
        <v>1</v>
      </c>
      <c r="F3076" s="16">
        <v>166</v>
      </c>
      <c r="G3076" s="16">
        <v>10</v>
      </c>
      <c r="H3076" s="16">
        <v>4</v>
      </c>
      <c r="I3076" s="16">
        <v>32</v>
      </c>
      <c r="J3076" s="16">
        <v>0</v>
      </c>
      <c r="K3076" s="16">
        <v>1</v>
      </c>
      <c r="L3076" s="16">
        <v>1</v>
      </c>
      <c r="M3076" s="16">
        <v>1</v>
      </c>
      <c r="N3076" s="16">
        <v>0</v>
      </c>
      <c r="O3076" s="16">
        <v>0</v>
      </c>
      <c r="P3076" s="16">
        <v>0</v>
      </c>
      <c r="Q3076" s="16">
        <v>0</v>
      </c>
      <c r="R3076" s="16">
        <v>0</v>
      </c>
      <c r="S3076" s="16">
        <v>0</v>
      </c>
      <c r="T3076" s="16">
        <v>0</v>
      </c>
      <c r="U3076" s="16">
        <v>0</v>
      </c>
    </row>
    <row r="3077" spans="1:21" x14ac:dyDescent="0.2">
      <c r="A3077" s="23"/>
      <c r="B3077" s="14">
        <v>3581</v>
      </c>
      <c r="C3077" s="16">
        <v>3581</v>
      </c>
      <c r="D3077" s="16">
        <v>29727</v>
      </c>
      <c r="E3077" s="16">
        <v>1</v>
      </c>
      <c r="F3077" s="16">
        <v>157</v>
      </c>
      <c r="G3077" s="16">
        <v>2</v>
      </c>
      <c r="H3077" s="16">
        <v>6</v>
      </c>
      <c r="I3077" s="16">
        <v>18</v>
      </c>
      <c r="J3077" s="16">
        <v>1</v>
      </c>
      <c r="K3077" s="16">
        <v>0</v>
      </c>
      <c r="L3077" s="16">
        <v>2</v>
      </c>
      <c r="M3077" s="16">
        <v>0</v>
      </c>
      <c r="N3077" s="16">
        <v>0</v>
      </c>
      <c r="O3077" s="16">
        <v>0</v>
      </c>
      <c r="P3077" s="16">
        <v>0</v>
      </c>
      <c r="Q3077" s="16">
        <v>0</v>
      </c>
      <c r="R3077" s="16">
        <v>0</v>
      </c>
      <c r="S3077" s="16">
        <v>0</v>
      </c>
      <c r="T3077" s="16">
        <v>0</v>
      </c>
      <c r="U3077" s="16">
        <v>0</v>
      </c>
    </row>
    <row r="3078" spans="1:21" x14ac:dyDescent="0.2">
      <c r="A3078" s="23"/>
      <c r="B3078" s="14">
        <v>3582</v>
      </c>
      <c r="C3078" s="16">
        <v>3582</v>
      </c>
      <c r="D3078" s="16">
        <v>29742</v>
      </c>
      <c r="E3078" s="16">
        <v>0</v>
      </c>
      <c r="F3078" s="16">
        <v>257</v>
      </c>
      <c r="G3078" s="16">
        <v>14</v>
      </c>
      <c r="H3078" s="16">
        <v>1</v>
      </c>
      <c r="I3078" s="16">
        <v>14</v>
      </c>
      <c r="J3078" s="16">
        <v>0</v>
      </c>
      <c r="K3078" s="16">
        <v>0</v>
      </c>
      <c r="L3078" s="16">
        <v>1</v>
      </c>
      <c r="M3078" s="16">
        <v>0</v>
      </c>
      <c r="N3078" s="16">
        <v>0</v>
      </c>
      <c r="O3078" s="16">
        <v>0</v>
      </c>
      <c r="P3078" s="16">
        <v>4</v>
      </c>
      <c r="Q3078" s="16">
        <v>0</v>
      </c>
      <c r="R3078" s="16">
        <v>0</v>
      </c>
      <c r="S3078" s="16">
        <v>0</v>
      </c>
      <c r="T3078" s="16">
        <v>0</v>
      </c>
      <c r="U3078" s="16">
        <v>4</v>
      </c>
    </row>
    <row r="3079" spans="1:21" x14ac:dyDescent="0.2">
      <c r="A3079" s="23"/>
      <c r="B3079" s="14">
        <v>3583</v>
      </c>
      <c r="C3079" s="16">
        <v>3583</v>
      </c>
      <c r="D3079" s="16">
        <v>29744</v>
      </c>
      <c r="E3079" s="16">
        <v>1</v>
      </c>
      <c r="F3079" s="16">
        <v>91</v>
      </c>
      <c r="G3079" s="16">
        <v>24</v>
      </c>
      <c r="H3079" s="16">
        <v>6</v>
      </c>
      <c r="I3079" s="16">
        <v>56</v>
      </c>
      <c r="J3079" s="16">
        <v>2</v>
      </c>
      <c r="K3079" s="16">
        <v>0</v>
      </c>
      <c r="L3079" s="16">
        <v>1</v>
      </c>
      <c r="M3079" s="16">
        <v>1</v>
      </c>
      <c r="N3079" s="16">
        <v>1</v>
      </c>
      <c r="O3079" s="16">
        <v>0</v>
      </c>
      <c r="P3079" s="16">
        <v>0</v>
      </c>
      <c r="Q3079" s="16">
        <v>0</v>
      </c>
      <c r="R3079" s="16">
        <v>0</v>
      </c>
      <c r="S3079" s="16">
        <v>0</v>
      </c>
      <c r="T3079" s="16">
        <v>0</v>
      </c>
      <c r="U3079" s="16">
        <v>0</v>
      </c>
    </row>
    <row r="3080" spans="1:21" x14ac:dyDescent="0.2">
      <c r="A3080" s="23" t="s">
        <v>48</v>
      </c>
      <c r="B3080" s="14">
        <v>3584</v>
      </c>
      <c r="C3080" s="16">
        <v>3584</v>
      </c>
      <c r="D3080" s="16">
        <v>29759</v>
      </c>
      <c r="E3080" s="16">
        <v>1</v>
      </c>
      <c r="F3080" s="16">
        <v>82</v>
      </c>
      <c r="G3080" s="16">
        <v>8</v>
      </c>
      <c r="H3080" s="16">
        <v>3</v>
      </c>
      <c r="I3080" s="16">
        <v>18</v>
      </c>
      <c r="J3080" s="16">
        <v>0</v>
      </c>
      <c r="K3080" s="16">
        <v>0</v>
      </c>
      <c r="L3080" s="16">
        <v>0</v>
      </c>
      <c r="M3080" s="16">
        <v>0</v>
      </c>
      <c r="N3080" s="16">
        <v>0</v>
      </c>
      <c r="O3080" s="16">
        <v>0</v>
      </c>
      <c r="P3080" s="16">
        <v>0</v>
      </c>
      <c r="Q3080" s="16">
        <v>0</v>
      </c>
      <c r="R3080" s="16">
        <v>0</v>
      </c>
      <c r="S3080" s="16">
        <v>0</v>
      </c>
      <c r="T3080" s="16">
        <v>0</v>
      </c>
      <c r="U3080" s="16">
        <v>0</v>
      </c>
    </row>
    <row r="3081" spans="1:21" x14ac:dyDescent="0.2">
      <c r="A3081" s="23"/>
      <c r="B3081" s="14">
        <v>3588</v>
      </c>
      <c r="C3081" s="16">
        <v>3588</v>
      </c>
      <c r="D3081" s="16">
        <v>29797</v>
      </c>
      <c r="E3081" s="16">
        <v>1</v>
      </c>
      <c r="F3081" s="16">
        <v>69</v>
      </c>
      <c r="G3081" s="16">
        <v>16</v>
      </c>
      <c r="H3081" s="16">
        <v>2</v>
      </c>
      <c r="I3081" s="16">
        <v>24</v>
      </c>
      <c r="J3081" s="16">
        <v>0</v>
      </c>
      <c r="K3081" s="16">
        <v>0</v>
      </c>
      <c r="L3081" s="16">
        <v>1</v>
      </c>
      <c r="M3081" s="16">
        <v>1</v>
      </c>
      <c r="N3081" s="16">
        <v>0</v>
      </c>
      <c r="O3081" s="16">
        <v>0</v>
      </c>
      <c r="P3081" s="16">
        <v>0</v>
      </c>
      <c r="Q3081" s="16">
        <v>0</v>
      </c>
      <c r="R3081" s="16">
        <v>0</v>
      </c>
      <c r="S3081" s="16">
        <v>0</v>
      </c>
      <c r="T3081" s="16">
        <v>0</v>
      </c>
      <c r="U3081" s="16">
        <v>0</v>
      </c>
    </row>
    <row r="3082" spans="1:21" x14ac:dyDescent="0.2">
      <c r="A3082" s="23"/>
      <c r="B3082" s="14">
        <v>3590</v>
      </c>
      <c r="C3082" s="16">
        <v>3590</v>
      </c>
      <c r="D3082" s="16">
        <v>29804</v>
      </c>
      <c r="E3082" s="16">
        <v>1</v>
      </c>
      <c r="F3082" s="16">
        <v>245</v>
      </c>
      <c r="G3082" s="16">
        <v>30</v>
      </c>
      <c r="H3082" s="16">
        <v>10</v>
      </c>
      <c r="I3082" s="16">
        <v>58</v>
      </c>
      <c r="J3082" s="16">
        <v>1</v>
      </c>
      <c r="K3082" s="16">
        <v>3</v>
      </c>
      <c r="L3082" s="16">
        <v>3</v>
      </c>
      <c r="M3082" s="16">
        <v>0</v>
      </c>
      <c r="N3082" s="16">
        <v>0</v>
      </c>
      <c r="O3082" s="16">
        <v>0</v>
      </c>
      <c r="P3082" s="16">
        <v>0</v>
      </c>
      <c r="Q3082" s="16">
        <v>0</v>
      </c>
      <c r="R3082" s="16">
        <v>0</v>
      </c>
      <c r="S3082" s="16">
        <v>0</v>
      </c>
      <c r="T3082" s="16">
        <v>0</v>
      </c>
      <c r="U3082" s="16">
        <v>0</v>
      </c>
    </row>
    <row r="3083" spans="1:21" x14ac:dyDescent="0.2">
      <c r="A3083" s="23"/>
      <c r="B3083" s="14">
        <v>3591</v>
      </c>
      <c r="C3083" s="16">
        <v>3591</v>
      </c>
      <c r="D3083" s="16">
        <v>29809</v>
      </c>
      <c r="E3083" s="16">
        <v>1</v>
      </c>
      <c r="F3083" s="16">
        <v>278</v>
      </c>
      <c r="G3083" s="16">
        <v>14</v>
      </c>
      <c r="H3083" s="16">
        <v>2</v>
      </c>
      <c r="I3083" s="16">
        <v>18</v>
      </c>
      <c r="J3083" s="16">
        <v>1</v>
      </c>
      <c r="K3083" s="16">
        <v>0</v>
      </c>
      <c r="L3083" s="16">
        <v>1</v>
      </c>
      <c r="M3083" s="16">
        <v>0</v>
      </c>
      <c r="N3083" s="16">
        <v>0</v>
      </c>
      <c r="O3083" s="16">
        <v>0</v>
      </c>
      <c r="P3083" s="16">
        <v>1</v>
      </c>
      <c r="Q3083" s="16">
        <v>1</v>
      </c>
      <c r="R3083" s="16">
        <v>0</v>
      </c>
      <c r="S3083" s="16">
        <v>0</v>
      </c>
      <c r="T3083" s="16">
        <v>0</v>
      </c>
      <c r="U3083" s="16">
        <v>2</v>
      </c>
    </row>
    <row r="3084" spans="1:21" x14ac:dyDescent="0.2">
      <c r="A3084" s="23"/>
      <c r="B3084" s="14">
        <v>3594</v>
      </c>
      <c r="C3084" s="16">
        <v>3594</v>
      </c>
      <c r="D3084" s="16">
        <v>29823</v>
      </c>
      <c r="E3084" s="16">
        <v>0</v>
      </c>
      <c r="F3084" s="16">
        <v>295</v>
      </c>
      <c r="G3084" s="16">
        <v>12</v>
      </c>
      <c r="H3084" s="16">
        <v>1</v>
      </c>
      <c r="I3084" s="16">
        <v>12</v>
      </c>
      <c r="J3084" s="16">
        <v>0</v>
      </c>
      <c r="K3084" s="16">
        <v>0</v>
      </c>
      <c r="L3084" s="16">
        <v>0</v>
      </c>
      <c r="M3084" s="16">
        <v>0</v>
      </c>
      <c r="N3084" s="16">
        <v>0</v>
      </c>
      <c r="O3084" s="16">
        <v>0</v>
      </c>
      <c r="P3084" s="16">
        <v>0</v>
      </c>
      <c r="Q3084" s="16">
        <v>0</v>
      </c>
      <c r="R3084" s="16">
        <v>0</v>
      </c>
      <c r="S3084" s="16">
        <v>0</v>
      </c>
      <c r="T3084" s="16">
        <v>0</v>
      </c>
      <c r="U3084" s="16">
        <v>0</v>
      </c>
    </row>
    <row r="3085" spans="1:21" x14ac:dyDescent="0.2">
      <c r="A3085" s="23"/>
      <c r="B3085" s="14">
        <v>3599</v>
      </c>
      <c r="C3085" s="16">
        <v>3599</v>
      </c>
      <c r="D3085" s="16">
        <v>29876</v>
      </c>
      <c r="E3085" s="16">
        <v>1</v>
      </c>
      <c r="F3085" s="16">
        <v>189</v>
      </c>
      <c r="G3085" s="16">
        <v>4</v>
      </c>
      <c r="H3085" s="16">
        <v>1</v>
      </c>
      <c r="I3085" s="16">
        <v>4</v>
      </c>
      <c r="J3085" s="16">
        <v>0</v>
      </c>
      <c r="K3085" s="16">
        <v>0</v>
      </c>
      <c r="L3085" s="16">
        <v>0</v>
      </c>
      <c r="M3085" s="16">
        <v>0</v>
      </c>
      <c r="N3085" s="16">
        <v>0</v>
      </c>
      <c r="O3085" s="16">
        <v>0</v>
      </c>
      <c r="P3085" s="16">
        <v>0</v>
      </c>
      <c r="Q3085" s="16">
        <v>0</v>
      </c>
      <c r="R3085" s="16">
        <v>0</v>
      </c>
      <c r="S3085" s="16">
        <v>0</v>
      </c>
      <c r="T3085" s="16">
        <v>0</v>
      </c>
      <c r="U3085" s="16">
        <v>0</v>
      </c>
    </row>
    <row r="3086" spans="1:21" x14ac:dyDescent="0.2">
      <c r="A3086" s="23"/>
      <c r="B3086" s="14">
        <v>3603</v>
      </c>
      <c r="C3086" s="16">
        <v>3603</v>
      </c>
      <c r="D3086" s="16">
        <v>29901</v>
      </c>
      <c r="E3086" s="16">
        <v>1</v>
      </c>
      <c r="F3086" s="16">
        <v>251</v>
      </c>
      <c r="G3086" s="16">
        <v>14</v>
      </c>
      <c r="H3086" s="16">
        <v>2</v>
      </c>
      <c r="I3086" s="16">
        <v>20</v>
      </c>
      <c r="J3086" s="16">
        <v>1</v>
      </c>
      <c r="K3086" s="16">
        <v>0</v>
      </c>
      <c r="L3086" s="16">
        <v>1</v>
      </c>
      <c r="M3086" s="16">
        <v>0</v>
      </c>
      <c r="N3086" s="16">
        <v>0</v>
      </c>
      <c r="O3086" s="16">
        <v>0</v>
      </c>
      <c r="P3086" s="16">
        <v>0</v>
      </c>
      <c r="Q3086" s="16">
        <v>0</v>
      </c>
      <c r="R3086" s="16">
        <v>0</v>
      </c>
      <c r="S3086" s="16">
        <v>0</v>
      </c>
      <c r="T3086" s="16">
        <v>0</v>
      </c>
      <c r="U3086" s="16">
        <v>0</v>
      </c>
    </row>
    <row r="3087" spans="1:21" x14ac:dyDescent="0.2">
      <c r="A3087" s="23"/>
      <c r="B3087" s="14">
        <v>3614</v>
      </c>
      <c r="C3087" s="16">
        <v>3614</v>
      </c>
      <c r="D3087" s="16">
        <v>30004</v>
      </c>
      <c r="E3087" s="16">
        <v>0</v>
      </c>
      <c r="F3087" s="16">
        <v>275</v>
      </c>
      <c r="G3087" s="16">
        <v>26</v>
      </c>
      <c r="H3087" s="16">
        <v>12</v>
      </c>
      <c r="I3087" s="16">
        <v>64</v>
      </c>
      <c r="J3087" s="16">
        <v>3</v>
      </c>
      <c r="K3087" s="16">
        <v>0</v>
      </c>
      <c r="L3087" s="16">
        <v>3</v>
      </c>
      <c r="M3087" s="16">
        <v>1</v>
      </c>
      <c r="N3087" s="16">
        <v>1</v>
      </c>
      <c r="O3087" s="16">
        <v>0</v>
      </c>
      <c r="P3087" s="16">
        <v>0</v>
      </c>
      <c r="Q3087" s="16">
        <v>1</v>
      </c>
      <c r="R3087" s="16">
        <v>0</v>
      </c>
      <c r="S3087" s="16">
        <v>0</v>
      </c>
      <c r="T3087" s="16">
        <v>0</v>
      </c>
      <c r="U3087" s="16">
        <v>1</v>
      </c>
    </row>
    <row r="3088" spans="1:21" x14ac:dyDescent="0.2">
      <c r="A3088" s="23"/>
      <c r="B3088" s="14">
        <v>3616</v>
      </c>
      <c r="C3088" s="16">
        <v>3616</v>
      </c>
      <c r="D3088" s="16">
        <v>30011</v>
      </c>
      <c r="E3088" s="16">
        <v>1</v>
      </c>
      <c r="F3088" s="16">
        <v>20</v>
      </c>
      <c r="G3088" s="16">
        <v>22</v>
      </c>
      <c r="H3088" s="16">
        <v>1</v>
      </c>
      <c r="I3088" s="16">
        <v>22</v>
      </c>
      <c r="J3088" s="16">
        <v>1</v>
      </c>
      <c r="K3088" s="16">
        <v>0</v>
      </c>
      <c r="L3088" s="16">
        <v>0</v>
      </c>
      <c r="M3088" s="16">
        <v>0</v>
      </c>
      <c r="N3088" s="16">
        <v>0</v>
      </c>
      <c r="O3088" s="16">
        <v>0</v>
      </c>
      <c r="P3088" s="16">
        <v>0</v>
      </c>
      <c r="Q3088" s="16">
        <v>0</v>
      </c>
      <c r="R3088" s="16">
        <v>0</v>
      </c>
      <c r="S3088" s="16">
        <v>0</v>
      </c>
      <c r="T3088" s="16">
        <v>0</v>
      </c>
      <c r="U3088" s="16">
        <v>0</v>
      </c>
    </row>
    <row r="3089" spans="1:21" x14ac:dyDescent="0.2">
      <c r="A3089" s="23"/>
      <c r="B3089" s="14">
        <v>3618</v>
      </c>
      <c r="C3089" s="16">
        <v>3618</v>
      </c>
      <c r="D3089" s="16">
        <v>30026</v>
      </c>
      <c r="E3089" s="16">
        <v>0</v>
      </c>
      <c r="F3089" s="16">
        <v>288</v>
      </c>
      <c r="G3089" s="16">
        <v>2</v>
      </c>
      <c r="H3089" s="16">
        <v>5</v>
      </c>
      <c r="I3089" s="16">
        <v>16</v>
      </c>
      <c r="J3089" s="16">
        <v>1</v>
      </c>
      <c r="K3089" s="16">
        <v>0</v>
      </c>
      <c r="L3089" s="16">
        <v>0</v>
      </c>
      <c r="M3089" s="16">
        <v>0</v>
      </c>
      <c r="N3089" s="16">
        <v>0</v>
      </c>
      <c r="O3089" s="16">
        <v>0</v>
      </c>
      <c r="P3089" s="16">
        <v>0</v>
      </c>
      <c r="Q3089" s="16">
        <v>0</v>
      </c>
      <c r="R3089" s="16">
        <v>0</v>
      </c>
      <c r="S3089" s="16">
        <v>0</v>
      </c>
      <c r="T3089" s="16">
        <v>0</v>
      </c>
      <c r="U3089" s="16">
        <v>0</v>
      </c>
    </row>
    <row r="3090" spans="1:21" x14ac:dyDescent="0.2">
      <c r="A3090" s="23"/>
      <c r="B3090" s="14">
        <v>3622</v>
      </c>
      <c r="C3090" s="16">
        <v>3622</v>
      </c>
      <c r="D3090" s="16">
        <v>30050</v>
      </c>
      <c r="E3090" s="16">
        <v>1</v>
      </c>
      <c r="F3090" s="16">
        <v>166</v>
      </c>
      <c r="G3090" s="16">
        <v>8</v>
      </c>
      <c r="H3090" s="16">
        <v>1</v>
      </c>
      <c r="I3090" s="16">
        <v>8</v>
      </c>
      <c r="J3090" s="16">
        <v>0</v>
      </c>
      <c r="K3090" s="16">
        <v>0</v>
      </c>
      <c r="L3090" s="16">
        <v>0</v>
      </c>
      <c r="M3090" s="16">
        <v>0</v>
      </c>
      <c r="N3090" s="16">
        <v>0</v>
      </c>
      <c r="O3090" s="16">
        <v>0</v>
      </c>
      <c r="P3090" s="16">
        <v>0</v>
      </c>
      <c r="Q3090" s="16">
        <v>0</v>
      </c>
      <c r="R3090" s="16">
        <v>0</v>
      </c>
      <c r="S3090" s="16">
        <v>0</v>
      </c>
      <c r="T3090" s="16">
        <v>0</v>
      </c>
      <c r="U3090" s="16">
        <v>0</v>
      </c>
    </row>
    <row r="3091" spans="1:21" x14ac:dyDescent="0.2">
      <c r="A3091" s="23"/>
      <c r="B3091" s="14">
        <v>3623</v>
      </c>
      <c r="C3091" s="16">
        <v>3623</v>
      </c>
      <c r="D3091" s="16">
        <v>30052</v>
      </c>
      <c r="E3091" s="16">
        <v>1</v>
      </c>
      <c r="F3091" s="16">
        <v>205</v>
      </c>
      <c r="G3091" s="16">
        <v>6</v>
      </c>
      <c r="H3091" s="16">
        <v>12</v>
      </c>
      <c r="I3091" s="16">
        <v>38</v>
      </c>
      <c r="J3091" s="16">
        <v>3</v>
      </c>
      <c r="K3091" s="16">
        <v>2</v>
      </c>
      <c r="L3091" s="16">
        <v>3</v>
      </c>
      <c r="M3091" s="16">
        <v>1</v>
      </c>
      <c r="N3091" s="16">
        <v>0</v>
      </c>
      <c r="O3091" s="16">
        <v>1</v>
      </c>
      <c r="P3091" s="16">
        <v>2</v>
      </c>
      <c r="Q3091" s="16">
        <v>0</v>
      </c>
      <c r="R3091" s="16">
        <v>0</v>
      </c>
      <c r="S3091" s="16">
        <v>1</v>
      </c>
      <c r="T3091" s="16">
        <v>0</v>
      </c>
      <c r="U3091" s="16">
        <v>4</v>
      </c>
    </row>
    <row r="3092" spans="1:21" x14ac:dyDescent="0.2">
      <c r="A3092" s="23"/>
      <c r="B3092" s="14">
        <v>3627</v>
      </c>
      <c r="C3092" s="16">
        <v>3627</v>
      </c>
      <c r="D3092" s="16">
        <v>30099</v>
      </c>
      <c r="E3092" s="16">
        <v>1</v>
      </c>
      <c r="F3092" s="16">
        <v>319</v>
      </c>
      <c r="G3092" s="16">
        <v>6</v>
      </c>
      <c r="H3092" s="16">
        <v>2</v>
      </c>
      <c r="I3092" s="16">
        <v>14</v>
      </c>
      <c r="J3092" s="16">
        <v>1</v>
      </c>
      <c r="K3092" s="16">
        <v>0</v>
      </c>
      <c r="L3092" s="16">
        <v>0</v>
      </c>
      <c r="M3092" s="16">
        <v>0</v>
      </c>
      <c r="N3092" s="16">
        <v>0</v>
      </c>
      <c r="O3092" s="16">
        <v>1</v>
      </c>
      <c r="P3092" s="16">
        <v>1</v>
      </c>
      <c r="Q3092" s="16">
        <v>0</v>
      </c>
      <c r="R3092" s="16">
        <v>0</v>
      </c>
      <c r="S3092" s="16">
        <v>0</v>
      </c>
      <c r="T3092" s="16">
        <v>0</v>
      </c>
      <c r="U3092" s="16">
        <v>2</v>
      </c>
    </row>
    <row r="3093" spans="1:21" x14ac:dyDescent="0.2">
      <c r="A3093" s="23"/>
      <c r="B3093" s="14">
        <v>3631</v>
      </c>
      <c r="C3093" s="16">
        <v>3631</v>
      </c>
      <c r="D3093" s="16">
        <v>30114</v>
      </c>
      <c r="E3093" s="16">
        <v>1</v>
      </c>
      <c r="F3093" s="16">
        <v>184</v>
      </c>
      <c r="G3093" s="16">
        <v>26</v>
      </c>
      <c r="H3093" s="16">
        <v>8</v>
      </c>
      <c r="I3093" s="16">
        <v>44</v>
      </c>
      <c r="J3093" s="16">
        <v>0</v>
      </c>
      <c r="K3093" s="16">
        <v>0</v>
      </c>
      <c r="L3093" s="16">
        <v>1</v>
      </c>
      <c r="M3093" s="16">
        <v>3</v>
      </c>
      <c r="N3093" s="16">
        <v>0</v>
      </c>
      <c r="O3093" s="16">
        <v>0</v>
      </c>
      <c r="P3093" s="16">
        <v>0</v>
      </c>
      <c r="Q3093" s="16">
        <v>1</v>
      </c>
      <c r="R3093" s="16">
        <v>0</v>
      </c>
      <c r="S3093" s="16">
        <v>0</v>
      </c>
      <c r="T3093" s="16">
        <v>0</v>
      </c>
      <c r="U3093" s="16">
        <v>1</v>
      </c>
    </row>
    <row r="3094" spans="1:21" x14ac:dyDescent="0.2">
      <c r="A3094" s="23"/>
      <c r="B3094" s="14">
        <v>3632</v>
      </c>
      <c r="C3094" s="16">
        <v>3632</v>
      </c>
      <c r="D3094" s="16">
        <v>30151</v>
      </c>
      <c r="E3094" s="16">
        <v>0</v>
      </c>
      <c r="F3094" s="16">
        <v>76</v>
      </c>
      <c r="G3094" s="16">
        <v>12</v>
      </c>
      <c r="H3094" s="16">
        <v>4</v>
      </c>
      <c r="I3094" s="16">
        <v>32</v>
      </c>
      <c r="J3094" s="16">
        <v>2</v>
      </c>
      <c r="K3094" s="16">
        <v>0</v>
      </c>
      <c r="L3094" s="16">
        <v>0</v>
      </c>
      <c r="M3094" s="16">
        <v>1</v>
      </c>
      <c r="N3094" s="16">
        <v>0</v>
      </c>
      <c r="O3094" s="16">
        <v>1</v>
      </c>
      <c r="P3094" s="16">
        <v>0</v>
      </c>
      <c r="Q3094" s="16">
        <v>1</v>
      </c>
      <c r="R3094" s="16">
        <v>0</v>
      </c>
      <c r="S3094" s="16">
        <v>0</v>
      </c>
      <c r="T3094" s="16">
        <v>0</v>
      </c>
      <c r="U3094" s="16">
        <v>2</v>
      </c>
    </row>
    <row r="3095" spans="1:21" x14ac:dyDescent="0.2">
      <c r="A3095" s="23"/>
      <c r="B3095" s="14">
        <v>3643</v>
      </c>
      <c r="C3095" s="16">
        <v>3643</v>
      </c>
      <c r="D3095" s="16">
        <v>30259</v>
      </c>
      <c r="E3095" s="16">
        <v>1</v>
      </c>
      <c r="F3095" s="16">
        <v>43</v>
      </c>
      <c r="G3095" s="16">
        <v>12</v>
      </c>
      <c r="H3095" s="16">
        <v>1</v>
      </c>
      <c r="I3095" s="16">
        <v>12</v>
      </c>
      <c r="J3095" s="16">
        <v>0</v>
      </c>
      <c r="K3095" s="16">
        <v>0</v>
      </c>
      <c r="L3095" s="16">
        <v>0</v>
      </c>
      <c r="M3095" s="16">
        <v>0</v>
      </c>
      <c r="N3095" s="16">
        <v>0</v>
      </c>
      <c r="O3095" s="16">
        <v>0</v>
      </c>
      <c r="P3095" s="16">
        <v>0</v>
      </c>
      <c r="Q3095" s="16">
        <v>0</v>
      </c>
      <c r="R3095" s="16">
        <v>0</v>
      </c>
      <c r="S3095" s="16">
        <v>0</v>
      </c>
      <c r="T3095" s="16">
        <v>0</v>
      </c>
      <c r="U3095" s="16">
        <v>0</v>
      </c>
    </row>
    <row r="3096" spans="1:21" x14ac:dyDescent="0.2">
      <c r="A3096" s="23"/>
      <c r="B3096" s="14">
        <v>3645</v>
      </c>
      <c r="C3096" s="16">
        <v>3645</v>
      </c>
      <c r="D3096" s="16">
        <v>30278</v>
      </c>
      <c r="E3096" s="16">
        <v>1</v>
      </c>
      <c r="F3096" s="16">
        <v>164</v>
      </c>
      <c r="G3096" s="16">
        <v>4</v>
      </c>
      <c r="H3096" s="16">
        <v>2</v>
      </c>
      <c r="I3096" s="16">
        <v>8</v>
      </c>
      <c r="J3096" s="16">
        <v>0</v>
      </c>
      <c r="K3096" s="16">
        <v>0</v>
      </c>
      <c r="L3096" s="16">
        <v>0</v>
      </c>
      <c r="M3096" s="16">
        <v>0</v>
      </c>
      <c r="N3096" s="16">
        <v>0</v>
      </c>
      <c r="O3096" s="16">
        <v>0</v>
      </c>
      <c r="P3096" s="16">
        <v>0</v>
      </c>
      <c r="Q3096" s="16">
        <v>1</v>
      </c>
      <c r="R3096" s="16">
        <v>0</v>
      </c>
      <c r="S3096" s="16">
        <v>0</v>
      </c>
      <c r="T3096" s="16">
        <v>0</v>
      </c>
      <c r="U3096" s="16">
        <v>1</v>
      </c>
    </row>
    <row r="3097" spans="1:21" x14ac:dyDescent="0.2">
      <c r="A3097" s="23"/>
      <c r="B3097" s="14">
        <v>3646</v>
      </c>
      <c r="C3097" s="16">
        <v>3646</v>
      </c>
      <c r="D3097" s="16">
        <v>30284</v>
      </c>
      <c r="E3097" s="16">
        <v>1</v>
      </c>
      <c r="F3097" s="16">
        <v>223</v>
      </c>
      <c r="G3097" s="16">
        <v>6</v>
      </c>
      <c r="H3097" s="16">
        <v>2</v>
      </c>
      <c r="I3097" s="16">
        <v>14</v>
      </c>
      <c r="J3097" s="16">
        <v>0</v>
      </c>
      <c r="K3097" s="16">
        <v>1</v>
      </c>
      <c r="L3097" s="16">
        <v>0</v>
      </c>
      <c r="M3097" s="16">
        <v>0</v>
      </c>
      <c r="N3097" s="16">
        <v>0</v>
      </c>
      <c r="O3097" s="16">
        <v>0</v>
      </c>
      <c r="P3097" s="16">
        <v>0</v>
      </c>
      <c r="Q3097" s="16">
        <v>0</v>
      </c>
      <c r="R3097" s="16">
        <v>0</v>
      </c>
      <c r="S3097" s="16">
        <v>0</v>
      </c>
      <c r="T3097" s="16">
        <v>0</v>
      </c>
      <c r="U3097" s="16">
        <v>0</v>
      </c>
    </row>
    <row r="3098" spans="1:21" x14ac:dyDescent="0.2">
      <c r="A3098" s="23"/>
      <c r="B3098" s="14">
        <v>3647</v>
      </c>
      <c r="C3098" s="16">
        <v>3647</v>
      </c>
      <c r="D3098" s="16">
        <v>30293</v>
      </c>
      <c r="E3098" s="16">
        <v>0</v>
      </c>
      <c r="F3098" s="16">
        <v>88</v>
      </c>
      <c r="G3098" s="16">
        <v>4</v>
      </c>
      <c r="H3098" s="16">
        <v>2</v>
      </c>
      <c r="I3098" s="16">
        <v>10</v>
      </c>
      <c r="J3098" s="16">
        <v>0</v>
      </c>
      <c r="K3098" s="16">
        <v>0</v>
      </c>
      <c r="L3098" s="16">
        <v>0</v>
      </c>
      <c r="M3098" s="16">
        <v>0</v>
      </c>
      <c r="N3098" s="16">
        <v>0</v>
      </c>
      <c r="O3098" s="16">
        <v>0</v>
      </c>
      <c r="P3098" s="16">
        <v>0</v>
      </c>
      <c r="Q3098" s="16">
        <v>1</v>
      </c>
      <c r="R3098" s="16">
        <v>0</v>
      </c>
      <c r="S3098" s="16">
        <v>0</v>
      </c>
      <c r="T3098" s="16">
        <v>0</v>
      </c>
      <c r="U3098" s="16">
        <v>1</v>
      </c>
    </row>
    <row r="3099" spans="1:21" x14ac:dyDescent="0.2">
      <c r="A3099" s="23"/>
      <c r="B3099" s="14">
        <v>3652</v>
      </c>
      <c r="C3099" s="16">
        <v>3652</v>
      </c>
      <c r="D3099" s="16">
        <v>30317</v>
      </c>
      <c r="E3099" s="16">
        <v>0</v>
      </c>
      <c r="F3099" s="16">
        <v>374</v>
      </c>
      <c r="G3099" s="16">
        <v>10</v>
      </c>
      <c r="H3099" s="16">
        <v>8</v>
      </c>
      <c r="I3099" s="16">
        <v>38</v>
      </c>
      <c r="J3099" s="16">
        <v>2</v>
      </c>
      <c r="K3099" s="16">
        <v>1</v>
      </c>
      <c r="L3099" s="16">
        <v>3</v>
      </c>
      <c r="M3099" s="16">
        <v>0</v>
      </c>
      <c r="N3099" s="16">
        <v>0</v>
      </c>
      <c r="O3099" s="16">
        <v>1</v>
      </c>
      <c r="P3099" s="16">
        <v>3</v>
      </c>
      <c r="Q3099" s="16">
        <v>1</v>
      </c>
      <c r="R3099" s="16">
        <v>0</v>
      </c>
      <c r="S3099" s="16">
        <v>1</v>
      </c>
      <c r="T3099" s="16">
        <v>0</v>
      </c>
      <c r="U3099" s="16">
        <v>6</v>
      </c>
    </row>
    <row r="3100" spans="1:21" x14ac:dyDescent="0.2">
      <c r="A3100" s="23" t="s">
        <v>48</v>
      </c>
      <c r="B3100" s="14">
        <v>3659</v>
      </c>
      <c r="C3100" s="16">
        <v>3659</v>
      </c>
      <c r="D3100" s="16">
        <v>30425</v>
      </c>
      <c r="E3100" s="16">
        <v>1</v>
      </c>
      <c r="F3100" s="16">
        <v>99</v>
      </c>
      <c r="G3100" s="16">
        <v>26</v>
      </c>
      <c r="H3100" s="16">
        <v>2</v>
      </c>
      <c r="I3100" s="16">
        <v>32</v>
      </c>
      <c r="J3100" s="16">
        <v>0</v>
      </c>
      <c r="K3100" s="16">
        <v>1</v>
      </c>
      <c r="L3100" s="16">
        <v>0</v>
      </c>
      <c r="M3100" s="16">
        <v>0</v>
      </c>
      <c r="N3100" s="16">
        <v>1</v>
      </c>
      <c r="O3100" s="16">
        <v>1</v>
      </c>
      <c r="P3100" s="16">
        <v>0</v>
      </c>
      <c r="Q3100" s="16">
        <v>1</v>
      </c>
      <c r="R3100" s="16">
        <v>0</v>
      </c>
      <c r="S3100" s="16">
        <v>0</v>
      </c>
      <c r="T3100" s="16">
        <v>0</v>
      </c>
      <c r="U3100" s="16">
        <v>2</v>
      </c>
    </row>
    <row r="3101" spans="1:21" x14ac:dyDescent="0.2">
      <c r="A3101" s="23"/>
      <c r="B3101" s="14">
        <v>3662</v>
      </c>
      <c r="C3101" s="16">
        <v>3662</v>
      </c>
      <c r="D3101" s="16">
        <v>30442</v>
      </c>
      <c r="E3101" s="16">
        <v>1</v>
      </c>
      <c r="F3101" s="16">
        <v>420</v>
      </c>
      <c r="G3101" s="16">
        <v>16</v>
      </c>
      <c r="H3101" s="16">
        <v>11</v>
      </c>
      <c r="I3101" s="16">
        <v>70</v>
      </c>
      <c r="J3101" s="16">
        <v>4</v>
      </c>
      <c r="K3101" s="16">
        <v>0</v>
      </c>
      <c r="L3101" s="16">
        <v>3</v>
      </c>
      <c r="M3101" s="16">
        <v>1</v>
      </c>
      <c r="N3101" s="16">
        <v>1</v>
      </c>
      <c r="O3101" s="16">
        <v>0</v>
      </c>
      <c r="P3101" s="16">
        <v>6</v>
      </c>
      <c r="Q3101" s="16">
        <v>0</v>
      </c>
      <c r="R3101" s="16">
        <v>0</v>
      </c>
      <c r="S3101" s="16">
        <v>0</v>
      </c>
      <c r="T3101" s="16">
        <v>0</v>
      </c>
      <c r="U3101" s="16">
        <v>6</v>
      </c>
    </row>
    <row r="3102" spans="1:21" x14ac:dyDescent="0.2">
      <c r="A3102" s="23"/>
      <c r="B3102" s="14">
        <v>3663</v>
      </c>
      <c r="C3102" s="16">
        <v>3663</v>
      </c>
      <c r="D3102" s="16">
        <v>30460</v>
      </c>
      <c r="E3102" s="16">
        <v>1</v>
      </c>
      <c r="F3102" s="16">
        <v>110</v>
      </c>
      <c r="G3102" s="16">
        <v>16</v>
      </c>
      <c r="H3102" s="16">
        <v>2</v>
      </c>
      <c r="I3102" s="16">
        <v>24</v>
      </c>
      <c r="J3102" s="16">
        <v>2</v>
      </c>
      <c r="K3102" s="16">
        <v>0</v>
      </c>
      <c r="L3102" s="16">
        <v>0</v>
      </c>
      <c r="M3102" s="16">
        <v>0</v>
      </c>
      <c r="N3102" s="16">
        <v>0</v>
      </c>
      <c r="O3102" s="16">
        <v>0</v>
      </c>
      <c r="P3102" s="16">
        <v>0</v>
      </c>
      <c r="Q3102" s="16">
        <v>0</v>
      </c>
      <c r="R3102" s="16">
        <v>0</v>
      </c>
      <c r="S3102" s="16">
        <v>0</v>
      </c>
      <c r="T3102" s="16">
        <v>0</v>
      </c>
      <c r="U3102" s="16">
        <v>0</v>
      </c>
    </row>
    <row r="3103" spans="1:21" x14ac:dyDescent="0.2">
      <c r="A3103" s="23"/>
      <c r="B3103" s="14">
        <v>3666</v>
      </c>
      <c r="C3103" s="16">
        <v>3666</v>
      </c>
      <c r="D3103" s="16">
        <v>30490</v>
      </c>
      <c r="E3103" s="16">
        <v>1</v>
      </c>
      <c r="F3103" s="16">
        <v>207</v>
      </c>
      <c r="G3103" s="16">
        <v>14</v>
      </c>
      <c r="H3103" s="16">
        <v>5</v>
      </c>
      <c r="I3103" s="16">
        <v>40</v>
      </c>
      <c r="J3103" s="16">
        <v>3</v>
      </c>
      <c r="K3103" s="16">
        <v>2</v>
      </c>
      <c r="L3103" s="16">
        <v>0</v>
      </c>
      <c r="M3103" s="16">
        <v>0</v>
      </c>
      <c r="N3103" s="16">
        <v>0</v>
      </c>
      <c r="O3103" s="16">
        <v>0</v>
      </c>
      <c r="P3103" s="16">
        <v>0</v>
      </c>
      <c r="Q3103" s="16">
        <v>0</v>
      </c>
      <c r="R3103" s="16">
        <v>0</v>
      </c>
      <c r="S3103" s="16">
        <v>0</v>
      </c>
      <c r="T3103" s="16">
        <v>0</v>
      </c>
      <c r="U3103" s="16">
        <v>0</v>
      </c>
    </row>
    <row r="3104" spans="1:21" x14ac:dyDescent="0.2">
      <c r="A3104" s="23"/>
      <c r="B3104" s="14">
        <v>3667</v>
      </c>
      <c r="C3104" s="16">
        <v>3667</v>
      </c>
      <c r="D3104" s="16">
        <v>30498</v>
      </c>
      <c r="E3104" s="16">
        <v>1</v>
      </c>
      <c r="F3104" s="16">
        <v>247</v>
      </c>
      <c r="G3104" s="16">
        <v>16</v>
      </c>
      <c r="H3104" s="16">
        <v>1</v>
      </c>
      <c r="I3104" s="16">
        <v>16</v>
      </c>
      <c r="J3104" s="16">
        <v>0</v>
      </c>
      <c r="K3104" s="16">
        <v>0</v>
      </c>
      <c r="L3104" s="16">
        <v>1</v>
      </c>
      <c r="M3104" s="16">
        <v>0</v>
      </c>
      <c r="N3104" s="16">
        <v>0</v>
      </c>
      <c r="O3104" s="16">
        <v>1</v>
      </c>
      <c r="P3104" s="16">
        <v>0</v>
      </c>
      <c r="Q3104" s="16">
        <v>0</v>
      </c>
      <c r="R3104" s="16">
        <v>0</v>
      </c>
      <c r="S3104" s="16">
        <v>0</v>
      </c>
      <c r="T3104" s="16">
        <v>0</v>
      </c>
      <c r="U3104" s="16">
        <v>1</v>
      </c>
    </row>
    <row r="3105" spans="1:21" x14ac:dyDescent="0.2">
      <c r="A3105" s="23"/>
      <c r="B3105" s="14">
        <v>3668</v>
      </c>
      <c r="C3105" s="16">
        <v>3668</v>
      </c>
      <c r="D3105" s="16">
        <v>30503</v>
      </c>
      <c r="E3105" s="16">
        <v>1</v>
      </c>
      <c r="F3105" s="16">
        <v>459</v>
      </c>
      <c r="G3105" s="16">
        <v>16</v>
      </c>
      <c r="H3105" s="16">
        <v>12</v>
      </c>
      <c r="I3105" s="16">
        <v>58</v>
      </c>
      <c r="J3105" s="16">
        <v>3</v>
      </c>
      <c r="K3105" s="16">
        <v>1</v>
      </c>
      <c r="L3105" s="16">
        <v>1</v>
      </c>
      <c r="M3105" s="16">
        <v>2</v>
      </c>
      <c r="N3105" s="16">
        <v>2</v>
      </c>
      <c r="O3105" s="16">
        <v>0</v>
      </c>
      <c r="P3105" s="16">
        <v>4</v>
      </c>
      <c r="Q3105" s="16">
        <v>0</v>
      </c>
      <c r="R3105" s="16">
        <v>0</v>
      </c>
      <c r="S3105" s="16">
        <v>1</v>
      </c>
      <c r="T3105" s="16">
        <v>0</v>
      </c>
      <c r="U3105" s="16">
        <v>5</v>
      </c>
    </row>
    <row r="3106" spans="1:21" x14ac:dyDescent="0.2">
      <c r="A3106" s="23"/>
      <c r="B3106" s="14">
        <v>3669</v>
      </c>
      <c r="C3106" s="16">
        <v>3669</v>
      </c>
      <c r="D3106" s="16">
        <v>30516</v>
      </c>
      <c r="E3106" s="16">
        <v>1</v>
      </c>
      <c r="F3106" s="16">
        <v>199</v>
      </c>
      <c r="G3106" s="16">
        <v>12</v>
      </c>
      <c r="H3106" s="16">
        <v>2</v>
      </c>
      <c r="I3106" s="16">
        <v>18</v>
      </c>
      <c r="J3106" s="16">
        <v>1</v>
      </c>
      <c r="K3106" s="16">
        <v>0</v>
      </c>
      <c r="L3106" s="16">
        <v>0</v>
      </c>
      <c r="M3106" s="16">
        <v>0</v>
      </c>
      <c r="N3106" s="16">
        <v>0</v>
      </c>
      <c r="O3106" s="16">
        <v>0</v>
      </c>
      <c r="P3106" s="16">
        <v>2</v>
      </c>
      <c r="Q3106" s="16">
        <v>0</v>
      </c>
      <c r="R3106" s="16">
        <v>0</v>
      </c>
      <c r="S3106" s="16">
        <v>0</v>
      </c>
      <c r="T3106" s="16">
        <v>0</v>
      </c>
      <c r="U3106" s="16">
        <v>2</v>
      </c>
    </row>
    <row r="3107" spans="1:21" x14ac:dyDescent="0.2">
      <c r="A3107" s="23"/>
      <c r="B3107" s="14">
        <v>3670</v>
      </c>
      <c r="C3107" s="16">
        <v>3670</v>
      </c>
      <c r="D3107" s="16">
        <v>30517</v>
      </c>
      <c r="E3107" s="16">
        <v>0</v>
      </c>
      <c r="F3107" s="16">
        <v>33</v>
      </c>
      <c r="G3107" s="16">
        <v>12</v>
      </c>
      <c r="H3107" s="16">
        <v>1</v>
      </c>
      <c r="I3107" s="16">
        <v>12</v>
      </c>
      <c r="J3107" s="16">
        <v>0</v>
      </c>
      <c r="K3107" s="16">
        <v>0</v>
      </c>
      <c r="L3107" s="16">
        <v>0</v>
      </c>
      <c r="M3107" s="16">
        <v>0</v>
      </c>
      <c r="N3107" s="16">
        <v>0</v>
      </c>
      <c r="O3107" s="16">
        <v>0</v>
      </c>
      <c r="P3107" s="16">
        <v>0</v>
      </c>
      <c r="Q3107" s="16">
        <v>0</v>
      </c>
      <c r="R3107" s="16">
        <v>0</v>
      </c>
      <c r="S3107" s="16">
        <v>0</v>
      </c>
      <c r="T3107" s="16">
        <v>1</v>
      </c>
      <c r="U3107" s="16">
        <v>0</v>
      </c>
    </row>
    <row r="3108" spans="1:21" x14ac:dyDescent="0.2">
      <c r="A3108" s="23"/>
      <c r="B3108" s="14">
        <v>3672</v>
      </c>
      <c r="C3108" s="16">
        <v>3672</v>
      </c>
      <c r="D3108" s="16">
        <v>30522</v>
      </c>
      <c r="E3108" s="16">
        <v>1</v>
      </c>
      <c r="F3108" s="16">
        <v>138</v>
      </c>
      <c r="G3108" s="16">
        <v>8</v>
      </c>
      <c r="H3108" s="16">
        <v>7</v>
      </c>
      <c r="I3108" s="16">
        <v>44</v>
      </c>
      <c r="J3108" s="16">
        <v>0</v>
      </c>
      <c r="K3108" s="16">
        <v>0</v>
      </c>
      <c r="L3108" s="16">
        <v>4</v>
      </c>
      <c r="M3108" s="16">
        <v>2</v>
      </c>
      <c r="N3108" s="16">
        <v>0</v>
      </c>
      <c r="O3108" s="16">
        <v>0</v>
      </c>
      <c r="P3108" s="16">
        <v>0</v>
      </c>
      <c r="Q3108" s="16">
        <v>0</v>
      </c>
      <c r="R3108" s="16">
        <v>0</v>
      </c>
      <c r="S3108" s="16">
        <v>0</v>
      </c>
      <c r="T3108" s="16">
        <v>0</v>
      </c>
      <c r="U3108" s="16">
        <v>0</v>
      </c>
    </row>
    <row r="3109" spans="1:21" x14ac:dyDescent="0.2">
      <c r="A3109" s="23"/>
      <c r="B3109" s="14">
        <v>3674</v>
      </c>
      <c r="C3109" s="16">
        <v>3674</v>
      </c>
      <c r="D3109" s="16">
        <v>30547</v>
      </c>
      <c r="E3109" s="16">
        <v>1</v>
      </c>
      <c r="F3109" s="16">
        <v>108</v>
      </c>
      <c r="G3109" s="16">
        <v>8</v>
      </c>
      <c r="H3109" s="16">
        <v>3</v>
      </c>
      <c r="I3109" s="16">
        <v>26</v>
      </c>
      <c r="J3109" s="16">
        <v>0</v>
      </c>
      <c r="K3109" s="16">
        <v>0</v>
      </c>
      <c r="L3109" s="16">
        <v>1</v>
      </c>
      <c r="M3109" s="16">
        <v>0</v>
      </c>
      <c r="N3109" s="16">
        <v>0</v>
      </c>
      <c r="O3109" s="16">
        <v>0</v>
      </c>
      <c r="P3109" s="16">
        <v>1</v>
      </c>
      <c r="Q3109" s="16">
        <v>0</v>
      </c>
      <c r="R3109" s="16">
        <v>0</v>
      </c>
      <c r="S3109" s="16">
        <v>0</v>
      </c>
      <c r="T3109" s="16">
        <v>0</v>
      </c>
      <c r="U3109" s="16">
        <v>1</v>
      </c>
    </row>
    <row r="3110" spans="1:21" x14ac:dyDescent="0.2">
      <c r="A3110" s="23"/>
      <c r="B3110" s="14">
        <v>3685</v>
      </c>
      <c r="C3110" s="16">
        <v>3685</v>
      </c>
      <c r="D3110" s="16">
        <v>30603</v>
      </c>
      <c r="E3110" s="16">
        <v>0</v>
      </c>
      <c r="F3110" s="16">
        <v>66</v>
      </c>
      <c r="G3110" s="16">
        <v>2</v>
      </c>
      <c r="H3110" s="16">
        <v>2</v>
      </c>
      <c r="I3110" s="16">
        <v>8</v>
      </c>
      <c r="J3110" s="16">
        <v>0</v>
      </c>
      <c r="K3110" s="16">
        <v>0</v>
      </c>
      <c r="L3110" s="16">
        <v>0</v>
      </c>
      <c r="M3110" s="16">
        <v>0</v>
      </c>
      <c r="N3110" s="16">
        <v>0</v>
      </c>
      <c r="O3110" s="16">
        <v>2</v>
      </c>
      <c r="P3110" s="16">
        <v>0</v>
      </c>
      <c r="Q3110" s="16">
        <v>0</v>
      </c>
      <c r="R3110" s="16">
        <v>0</v>
      </c>
      <c r="S3110" s="16">
        <v>0</v>
      </c>
      <c r="T3110" s="16">
        <v>0</v>
      </c>
      <c r="U3110" s="16">
        <v>2</v>
      </c>
    </row>
    <row r="3111" spans="1:21" x14ac:dyDescent="0.2">
      <c r="A3111" s="23"/>
      <c r="B3111" s="14">
        <v>3686</v>
      </c>
      <c r="C3111" s="16">
        <v>3686</v>
      </c>
      <c r="D3111" s="16">
        <v>30609</v>
      </c>
      <c r="E3111" s="16">
        <v>1</v>
      </c>
      <c r="F3111" s="16">
        <v>103</v>
      </c>
      <c r="G3111" s="16">
        <v>10</v>
      </c>
      <c r="H3111" s="16">
        <v>1</v>
      </c>
      <c r="I3111" s="16">
        <v>10</v>
      </c>
      <c r="J3111" s="16">
        <v>0</v>
      </c>
      <c r="K3111" s="16">
        <v>0</v>
      </c>
      <c r="L3111" s="16">
        <v>0</v>
      </c>
      <c r="M3111" s="16">
        <v>0</v>
      </c>
      <c r="N3111" s="16">
        <v>0</v>
      </c>
      <c r="O3111" s="16">
        <v>0</v>
      </c>
      <c r="P3111" s="16">
        <v>0</v>
      </c>
      <c r="Q3111" s="16">
        <v>0</v>
      </c>
      <c r="R3111" s="16">
        <v>0</v>
      </c>
      <c r="S3111" s="16">
        <v>0</v>
      </c>
      <c r="T3111" s="16">
        <v>0</v>
      </c>
      <c r="U3111" s="16">
        <v>0</v>
      </c>
    </row>
    <row r="3112" spans="1:21" x14ac:dyDescent="0.2">
      <c r="A3112" s="23"/>
      <c r="B3112" s="14">
        <v>3687</v>
      </c>
      <c r="C3112" s="16">
        <v>3687</v>
      </c>
      <c r="D3112" s="16">
        <v>30610</v>
      </c>
      <c r="E3112" s="16">
        <v>0</v>
      </c>
      <c r="F3112" s="16">
        <v>259</v>
      </c>
      <c r="G3112" s="16">
        <v>8</v>
      </c>
      <c r="H3112" s="16">
        <v>2</v>
      </c>
      <c r="I3112" s="16">
        <v>10</v>
      </c>
      <c r="J3112" s="16">
        <v>0</v>
      </c>
      <c r="K3112" s="16">
        <v>0</v>
      </c>
      <c r="L3112" s="16">
        <v>0</v>
      </c>
      <c r="M3112" s="16">
        <v>0</v>
      </c>
      <c r="N3112" s="16">
        <v>0</v>
      </c>
      <c r="O3112" s="16">
        <v>2</v>
      </c>
      <c r="P3112" s="16">
        <v>2</v>
      </c>
      <c r="Q3112" s="16">
        <v>0</v>
      </c>
      <c r="R3112" s="16">
        <v>0</v>
      </c>
      <c r="S3112" s="16">
        <v>0</v>
      </c>
      <c r="T3112" s="16">
        <v>0</v>
      </c>
      <c r="U3112" s="16">
        <v>4</v>
      </c>
    </row>
    <row r="3113" spans="1:21" x14ac:dyDescent="0.2">
      <c r="A3113" s="23"/>
      <c r="B3113" s="14">
        <v>3693</v>
      </c>
      <c r="C3113" s="16">
        <v>3693</v>
      </c>
      <c r="D3113" s="16">
        <v>30669</v>
      </c>
      <c r="E3113" s="16">
        <v>1</v>
      </c>
      <c r="F3113" s="16">
        <v>212</v>
      </c>
      <c r="G3113" s="16">
        <v>4</v>
      </c>
      <c r="H3113" s="16">
        <v>1</v>
      </c>
      <c r="I3113" s="16">
        <v>4</v>
      </c>
      <c r="J3113" s="16">
        <v>0</v>
      </c>
      <c r="K3113" s="16">
        <v>0</v>
      </c>
      <c r="L3113" s="16">
        <v>0</v>
      </c>
      <c r="M3113" s="16">
        <v>0</v>
      </c>
      <c r="N3113" s="16">
        <v>0</v>
      </c>
      <c r="O3113" s="16">
        <v>0</v>
      </c>
      <c r="P3113" s="16">
        <v>0</v>
      </c>
      <c r="Q3113" s="16">
        <v>0</v>
      </c>
      <c r="R3113" s="16">
        <v>0</v>
      </c>
      <c r="S3113" s="16">
        <v>0</v>
      </c>
      <c r="T3113" s="16">
        <v>0</v>
      </c>
      <c r="U3113" s="16">
        <v>0</v>
      </c>
    </row>
    <row r="3114" spans="1:21" x14ac:dyDescent="0.2">
      <c r="A3114" s="23"/>
      <c r="B3114" s="14">
        <v>3694</v>
      </c>
      <c r="C3114" s="16">
        <v>3694</v>
      </c>
      <c r="D3114" s="16">
        <v>30718</v>
      </c>
      <c r="E3114" s="16">
        <v>0</v>
      </c>
      <c r="F3114" s="16">
        <v>110</v>
      </c>
      <c r="G3114" s="16">
        <v>12</v>
      </c>
      <c r="H3114" s="16">
        <v>1</v>
      </c>
      <c r="I3114" s="16">
        <v>12</v>
      </c>
      <c r="J3114" s="16">
        <v>0</v>
      </c>
      <c r="K3114" s="16">
        <v>0</v>
      </c>
      <c r="L3114" s="16">
        <v>0</v>
      </c>
      <c r="M3114" s="16">
        <v>0</v>
      </c>
      <c r="N3114" s="16">
        <v>0</v>
      </c>
      <c r="O3114" s="16">
        <v>0</v>
      </c>
      <c r="P3114" s="16">
        <v>0</v>
      </c>
      <c r="Q3114" s="16">
        <v>0</v>
      </c>
      <c r="R3114" s="16">
        <v>0</v>
      </c>
      <c r="S3114" s="16">
        <v>0</v>
      </c>
      <c r="T3114" s="16">
        <v>0</v>
      </c>
      <c r="U3114" s="16">
        <v>0</v>
      </c>
    </row>
    <row r="3115" spans="1:21" x14ac:dyDescent="0.2">
      <c r="A3115" s="23"/>
      <c r="B3115" s="14">
        <v>3699</v>
      </c>
      <c r="C3115" s="16">
        <v>3699</v>
      </c>
      <c r="D3115" s="16">
        <v>30758</v>
      </c>
      <c r="E3115" s="16">
        <v>1</v>
      </c>
      <c r="F3115" s="16">
        <v>105</v>
      </c>
      <c r="G3115" s="16">
        <v>16</v>
      </c>
      <c r="H3115" s="16">
        <v>2</v>
      </c>
      <c r="I3115" s="16">
        <v>24</v>
      </c>
      <c r="J3115" s="16">
        <v>0</v>
      </c>
      <c r="K3115" s="16">
        <v>0</v>
      </c>
      <c r="L3115" s="16">
        <v>0</v>
      </c>
      <c r="M3115" s="16">
        <v>0</v>
      </c>
      <c r="N3115" s="16">
        <v>0</v>
      </c>
      <c r="O3115" s="16">
        <v>1</v>
      </c>
      <c r="P3115" s="16">
        <v>0</v>
      </c>
      <c r="Q3115" s="16">
        <v>0</v>
      </c>
      <c r="R3115" s="16">
        <v>0</v>
      </c>
      <c r="S3115" s="16">
        <v>0</v>
      </c>
      <c r="T3115" s="16">
        <v>0</v>
      </c>
      <c r="U3115" s="16">
        <v>1</v>
      </c>
    </row>
    <row r="3116" spans="1:21" x14ac:dyDescent="0.2">
      <c r="A3116" s="23"/>
      <c r="B3116" s="14">
        <v>3702</v>
      </c>
      <c r="C3116" s="16">
        <v>3702</v>
      </c>
      <c r="D3116" s="16">
        <v>30785</v>
      </c>
      <c r="E3116" s="16">
        <v>1</v>
      </c>
      <c r="F3116" s="16">
        <v>287</v>
      </c>
      <c r="G3116" s="16">
        <v>12</v>
      </c>
      <c r="H3116" s="16">
        <v>10</v>
      </c>
      <c r="I3116" s="16">
        <v>44</v>
      </c>
      <c r="J3116" s="16">
        <v>1</v>
      </c>
      <c r="K3116" s="16">
        <v>1</v>
      </c>
      <c r="L3116" s="16">
        <v>3</v>
      </c>
      <c r="M3116" s="16">
        <v>1</v>
      </c>
      <c r="N3116" s="16">
        <v>0</v>
      </c>
      <c r="O3116" s="16">
        <v>0</v>
      </c>
      <c r="P3116" s="16">
        <v>0</v>
      </c>
      <c r="Q3116" s="16">
        <v>1</v>
      </c>
      <c r="R3116" s="16">
        <v>0</v>
      </c>
      <c r="S3116" s="16">
        <v>1</v>
      </c>
      <c r="T3116" s="16">
        <v>0</v>
      </c>
      <c r="U3116" s="16">
        <v>2</v>
      </c>
    </row>
    <row r="3117" spans="1:21" x14ac:dyDescent="0.2">
      <c r="A3117" s="23"/>
      <c r="B3117" s="14">
        <v>3703</v>
      </c>
      <c r="C3117" s="16">
        <v>3703</v>
      </c>
      <c r="D3117" s="16">
        <v>30787</v>
      </c>
      <c r="E3117" s="16">
        <v>1</v>
      </c>
      <c r="F3117" s="16">
        <v>99</v>
      </c>
      <c r="G3117" s="16">
        <v>14</v>
      </c>
      <c r="H3117" s="16">
        <v>3</v>
      </c>
      <c r="I3117" s="16">
        <v>30</v>
      </c>
      <c r="J3117" s="16">
        <v>1</v>
      </c>
      <c r="K3117" s="16">
        <v>1</v>
      </c>
      <c r="L3117" s="16">
        <v>1</v>
      </c>
      <c r="M3117" s="16">
        <v>0</v>
      </c>
      <c r="N3117" s="16">
        <v>0</v>
      </c>
      <c r="O3117" s="16">
        <v>0</v>
      </c>
      <c r="P3117" s="16">
        <v>0</v>
      </c>
      <c r="Q3117" s="16">
        <v>0</v>
      </c>
      <c r="R3117" s="16">
        <v>0</v>
      </c>
      <c r="S3117" s="16">
        <v>0</v>
      </c>
      <c r="T3117" s="16">
        <v>0</v>
      </c>
      <c r="U3117" s="16">
        <v>0</v>
      </c>
    </row>
    <row r="3118" spans="1:21" x14ac:dyDescent="0.2">
      <c r="A3118" s="23"/>
      <c r="B3118" s="14">
        <v>3706</v>
      </c>
      <c r="C3118" s="16">
        <v>3706</v>
      </c>
      <c r="D3118" s="16">
        <v>30803</v>
      </c>
      <c r="E3118" s="16">
        <v>1</v>
      </c>
      <c r="F3118" s="16">
        <v>85</v>
      </c>
      <c r="G3118" s="16">
        <v>26</v>
      </c>
      <c r="H3118" s="16">
        <v>2</v>
      </c>
      <c r="I3118" s="16">
        <v>34</v>
      </c>
      <c r="J3118" s="16">
        <v>0</v>
      </c>
      <c r="K3118" s="16">
        <v>0</v>
      </c>
      <c r="L3118" s="16">
        <v>1</v>
      </c>
      <c r="M3118" s="16">
        <v>0</v>
      </c>
      <c r="N3118" s="16">
        <v>0</v>
      </c>
      <c r="O3118" s="16">
        <v>0</v>
      </c>
      <c r="P3118" s="16">
        <v>2</v>
      </c>
      <c r="Q3118" s="16">
        <v>0</v>
      </c>
      <c r="R3118" s="16">
        <v>0</v>
      </c>
      <c r="S3118" s="16">
        <v>0</v>
      </c>
      <c r="T3118" s="16">
        <v>0</v>
      </c>
      <c r="U3118" s="16">
        <v>2</v>
      </c>
    </row>
    <row r="3119" spans="1:21" x14ac:dyDescent="0.2">
      <c r="A3119" s="23"/>
      <c r="B3119" s="14">
        <v>3707</v>
      </c>
      <c r="C3119" s="16">
        <v>3707</v>
      </c>
      <c r="D3119" s="16">
        <v>30807</v>
      </c>
      <c r="E3119" s="16">
        <v>1</v>
      </c>
      <c r="F3119" s="16">
        <v>46</v>
      </c>
      <c r="G3119" s="16">
        <v>12</v>
      </c>
      <c r="H3119" s="16">
        <v>1</v>
      </c>
      <c r="I3119" s="16">
        <v>12</v>
      </c>
      <c r="J3119" s="16">
        <v>0</v>
      </c>
      <c r="K3119" s="16">
        <v>0</v>
      </c>
      <c r="L3119" s="16">
        <v>0</v>
      </c>
      <c r="M3119" s="16">
        <v>0</v>
      </c>
      <c r="N3119" s="16">
        <v>0</v>
      </c>
      <c r="O3119" s="16">
        <v>0</v>
      </c>
      <c r="P3119" s="16">
        <v>0</v>
      </c>
      <c r="Q3119" s="16">
        <v>1</v>
      </c>
      <c r="R3119" s="16">
        <v>0</v>
      </c>
      <c r="S3119" s="16">
        <v>0</v>
      </c>
      <c r="T3119" s="16">
        <v>0</v>
      </c>
      <c r="U3119" s="16">
        <v>1</v>
      </c>
    </row>
    <row r="3120" spans="1:21" x14ac:dyDescent="0.2">
      <c r="A3120" s="23" t="s">
        <v>48</v>
      </c>
      <c r="B3120" s="14">
        <v>3710</v>
      </c>
      <c r="C3120" s="16">
        <v>3710</v>
      </c>
      <c r="D3120" s="16">
        <v>30827</v>
      </c>
      <c r="E3120" s="16">
        <v>1</v>
      </c>
      <c r="F3120" s="16">
        <v>158</v>
      </c>
      <c r="G3120" s="16">
        <v>6</v>
      </c>
      <c r="H3120" s="16">
        <v>2</v>
      </c>
      <c r="I3120" s="16">
        <v>12</v>
      </c>
      <c r="J3120" s="16">
        <v>0</v>
      </c>
      <c r="K3120" s="16">
        <v>0</v>
      </c>
      <c r="L3120" s="16">
        <v>0</v>
      </c>
      <c r="M3120" s="16">
        <v>0</v>
      </c>
      <c r="N3120" s="16">
        <v>0</v>
      </c>
      <c r="O3120" s="16">
        <v>0</v>
      </c>
      <c r="P3120" s="16">
        <v>0</v>
      </c>
      <c r="Q3120" s="16">
        <v>0</v>
      </c>
      <c r="R3120" s="16">
        <v>0</v>
      </c>
      <c r="S3120" s="16">
        <v>0</v>
      </c>
      <c r="T3120" s="16">
        <v>0</v>
      </c>
      <c r="U3120" s="16">
        <v>0</v>
      </c>
    </row>
    <row r="3121" spans="1:21" x14ac:dyDescent="0.2">
      <c r="A3121" s="23"/>
      <c r="B3121" s="14">
        <v>3711</v>
      </c>
      <c r="C3121" s="16">
        <v>3711</v>
      </c>
      <c r="D3121" s="16">
        <v>30834</v>
      </c>
      <c r="E3121" s="16">
        <v>1</v>
      </c>
      <c r="F3121" s="16">
        <v>326</v>
      </c>
      <c r="G3121" s="16">
        <v>12</v>
      </c>
      <c r="H3121" s="16">
        <v>4</v>
      </c>
      <c r="I3121" s="16">
        <v>28</v>
      </c>
      <c r="J3121" s="16">
        <v>1</v>
      </c>
      <c r="K3121" s="16">
        <v>0</v>
      </c>
      <c r="L3121" s="16">
        <v>1</v>
      </c>
      <c r="M3121" s="16">
        <v>0</v>
      </c>
      <c r="N3121" s="16">
        <v>0</v>
      </c>
      <c r="O3121" s="16">
        <v>0</v>
      </c>
      <c r="P3121" s="16">
        <v>0</v>
      </c>
      <c r="Q3121" s="16">
        <v>1</v>
      </c>
      <c r="R3121" s="16">
        <v>0</v>
      </c>
      <c r="S3121" s="16">
        <v>0</v>
      </c>
      <c r="T3121" s="16">
        <v>0</v>
      </c>
      <c r="U3121" s="16">
        <v>1</v>
      </c>
    </row>
    <row r="3122" spans="1:21" x14ac:dyDescent="0.2">
      <c r="A3122" s="23"/>
      <c r="B3122" s="14">
        <v>3712</v>
      </c>
      <c r="C3122" s="16">
        <v>3712</v>
      </c>
      <c r="D3122" s="16">
        <v>30842</v>
      </c>
      <c r="E3122" s="16">
        <v>1</v>
      </c>
      <c r="F3122" s="16">
        <v>52</v>
      </c>
      <c r="G3122" s="16">
        <v>14</v>
      </c>
      <c r="H3122" s="16">
        <v>2</v>
      </c>
      <c r="I3122" s="16">
        <v>20</v>
      </c>
      <c r="J3122" s="16">
        <v>1</v>
      </c>
      <c r="K3122" s="16">
        <v>0</v>
      </c>
      <c r="L3122" s="16">
        <v>1</v>
      </c>
      <c r="M3122" s="16">
        <v>0</v>
      </c>
      <c r="N3122" s="16">
        <v>0</v>
      </c>
      <c r="O3122" s="16">
        <v>0</v>
      </c>
      <c r="P3122" s="16">
        <v>0</v>
      </c>
      <c r="Q3122" s="16">
        <v>0</v>
      </c>
      <c r="R3122" s="16">
        <v>0</v>
      </c>
      <c r="S3122" s="16">
        <v>0</v>
      </c>
      <c r="T3122" s="16">
        <v>0</v>
      </c>
      <c r="U3122" s="16">
        <v>0</v>
      </c>
    </row>
    <row r="3123" spans="1:21" x14ac:dyDescent="0.2">
      <c r="A3123" s="23"/>
      <c r="B3123" s="14">
        <v>3713</v>
      </c>
      <c r="C3123" s="16">
        <v>3713</v>
      </c>
      <c r="D3123" s="16">
        <v>30877</v>
      </c>
      <c r="E3123" s="16">
        <v>1</v>
      </c>
      <c r="F3123" s="16">
        <v>59</v>
      </c>
      <c r="G3123" s="16">
        <v>8</v>
      </c>
      <c r="H3123" s="16">
        <v>1</v>
      </c>
      <c r="I3123" s="16">
        <v>8</v>
      </c>
      <c r="J3123" s="16">
        <v>0</v>
      </c>
      <c r="K3123" s="16">
        <v>0</v>
      </c>
      <c r="L3123" s="16">
        <v>0</v>
      </c>
      <c r="M3123" s="16">
        <v>0</v>
      </c>
      <c r="N3123" s="16">
        <v>0</v>
      </c>
      <c r="O3123" s="16">
        <v>1</v>
      </c>
      <c r="P3123" s="16">
        <v>0</v>
      </c>
      <c r="Q3123" s="16">
        <v>0</v>
      </c>
      <c r="R3123" s="16">
        <v>0</v>
      </c>
      <c r="S3123" s="16">
        <v>0</v>
      </c>
      <c r="T3123" s="16">
        <v>0</v>
      </c>
      <c r="U3123" s="16">
        <v>1</v>
      </c>
    </row>
    <row r="3124" spans="1:21" x14ac:dyDescent="0.2">
      <c r="A3124" s="23"/>
      <c r="B3124" s="14">
        <v>3714</v>
      </c>
      <c r="C3124" s="16">
        <v>3714</v>
      </c>
      <c r="D3124" s="16">
        <v>30894</v>
      </c>
      <c r="E3124" s="16">
        <v>1</v>
      </c>
      <c r="F3124" s="16">
        <v>153</v>
      </c>
      <c r="G3124" s="16">
        <v>32</v>
      </c>
      <c r="H3124" s="16">
        <v>10</v>
      </c>
      <c r="I3124" s="16">
        <v>58</v>
      </c>
      <c r="J3124" s="16">
        <v>1</v>
      </c>
      <c r="K3124" s="16">
        <v>1</v>
      </c>
      <c r="L3124" s="16">
        <v>1</v>
      </c>
      <c r="M3124" s="16">
        <v>1</v>
      </c>
      <c r="N3124" s="16">
        <v>1</v>
      </c>
      <c r="O3124" s="16">
        <v>0</v>
      </c>
      <c r="P3124" s="16">
        <v>0</v>
      </c>
      <c r="Q3124" s="16">
        <v>0</v>
      </c>
      <c r="R3124" s="16">
        <v>0</v>
      </c>
      <c r="S3124" s="16">
        <v>0</v>
      </c>
      <c r="T3124" s="16">
        <v>0</v>
      </c>
      <c r="U3124" s="16">
        <v>0</v>
      </c>
    </row>
    <row r="3125" spans="1:21" x14ac:dyDescent="0.2">
      <c r="A3125" s="23"/>
      <c r="B3125" s="14">
        <v>3716</v>
      </c>
      <c r="C3125" s="16">
        <v>3716</v>
      </c>
      <c r="D3125" s="16">
        <v>30899</v>
      </c>
      <c r="E3125" s="16">
        <v>1</v>
      </c>
      <c r="F3125" s="16">
        <v>233</v>
      </c>
      <c r="G3125" s="16">
        <v>12</v>
      </c>
      <c r="H3125" s="16">
        <v>1</v>
      </c>
      <c r="I3125" s="16">
        <v>12</v>
      </c>
      <c r="J3125" s="16">
        <v>0</v>
      </c>
      <c r="K3125" s="16">
        <v>0</v>
      </c>
      <c r="L3125" s="16">
        <v>0</v>
      </c>
      <c r="M3125" s="16">
        <v>0</v>
      </c>
      <c r="N3125" s="16">
        <v>0</v>
      </c>
      <c r="O3125" s="16">
        <v>2</v>
      </c>
      <c r="P3125" s="16">
        <v>0</v>
      </c>
      <c r="Q3125" s="16">
        <v>0</v>
      </c>
      <c r="R3125" s="16">
        <v>0</v>
      </c>
      <c r="S3125" s="16">
        <v>0</v>
      </c>
      <c r="T3125" s="16">
        <v>0</v>
      </c>
      <c r="U3125" s="16">
        <v>2</v>
      </c>
    </row>
    <row r="3126" spans="1:21" x14ac:dyDescent="0.2">
      <c r="A3126" s="23"/>
      <c r="B3126" s="14">
        <v>3718</v>
      </c>
      <c r="C3126" s="16">
        <v>3718</v>
      </c>
      <c r="D3126" s="16">
        <v>30909</v>
      </c>
      <c r="E3126" s="16">
        <v>1</v>
      </c>
      <c r="F3126" s="16">
        <v>153</v>
      </c>
      <c r="G3126" s="16">
        <v>16</v>
      </c>
      <c r="H3126" s="16">
        <v>8</v>
      </c>
      <c r="I3126" s="16">
        <v>32</v>
      </c>
      <c r="J3126" s="16">
        <v>1</v>
      </c>
      <c r="K3126" s="16">
        <v>1</v>
      </c>
      <c r="L3126" s="16">
        <v>2</v>
      </c>
      <c r="M3126" s="16">
        <v>1</v>
      </c>
      <c r="N3126" s="16">
        <v>0</v>
      </c>
      <c r="O3126" s="16">
        <v>0</v>
      </c>
      <c r="P3126" s="16">
        <v>0</v>
      </c>
      <c r="Q3126" s="16">
        <v>0</v>
      </c>
      <c r="R3126" s="16">
        <v>1</v>
      </c>
      <c r="S3126" s="16">
        <v>0</v>
      </c>
      <c r="T3126" s="16">
        <v>0</v>
      </c>
      <c r="U3126" s="16">
        <v>1</v>
      </c>
    </row>
    <row r="3127" spans="1:21" x14ac:dyDescent="0.2">
      <c r="A3127" s="23"/>
      <c r="B3127" s="14">
        <v>3719</v>
      </c>
      <c r="C3127" s="16">
        <v>3719</v>
      </c>
      <c r="D3127" s="16">
        <v>30913</v>
      </c>
      <c r="E3127" s="16">
        <v>1</v>
      </c>
      <c r="F3127" s="16">
        <v>91</v>
      </c>
      <c r="G3127" s="16">
        <v>16</v>
      </c>
      <c r="H3127" s="16">
        <v>1</v>
      </c>
      <c r="I3127" s="16">
        <v>16</v>
      </c>
      <c r="J3127" s="16">
        <v>0</v>
      </c>
      <c r="K3127" s="16">
        <v>0</v>
      </c>
      <c r="L3127" s="16">
        <v>1</v>
      </c>
      <c r="M3127" s="16">
        <v>0</v>
      </c>
      <c r="N3127" s="16">
        <v>0</v>
      </c>
      <c r="O3127" s="16">
        <v>0</v>
      </c>
      <c r="P3127" s="16">
        <v>0</v>
      </c>
      <c r="Q3127" s="16">
        <v>0</v>
      </c>
      <c r="R3127" s="16">
        <v>0</v>
      </c>
      <c r="S3127" s="16">
        <v>0</v>
      </c>
      <c r="T3127" s="16">
        <v>0</v>
      </c>
      <c r="U3127" s="16">
        <v>0</v>
      </c>
    </row>
    <row r="3128" spans="1:21" x14ac:dyDescent="0.2">
      <c r="A3128" s="23"/>
      <c r="B3128" s="14">
        <v>3722</v>
      </c>
      <c r="C3128" s="16">
        <v>3722</v>
      </c>
      <c r="D3128" s="16">
        <v>30966</v>
      </c>
      <c r="E3128" s="16">
        <v>1</v>
      </c>
      <c r="F3128" s="16">
        <v>165</v>
      </c>
      <c r="G3128" s="16">
        <v>32</v>
      </c>
      <c r="H3128" s="16">
        <v>1</v>
      </c>
      <c r="I3128" s="16">
        <v>32</v>
      </c>
      <c r="J3128" s="16">
        <v>1</v>
      </c>
      <c r="K3128" s="16">
        <v>0</v>
      </c>
      <c r="L3128" s="16">
        <v>0</v>
      </c>
      <c r="M3128" s="16">
        <v>0</v>
      </c>
      <c r="N3128" s="16">
        <v>0</v>
      </c>
      <c r="O3128" s="16">
        <v>0</v>
      </c>
      <c r="P3128" s="16">
        <v>0</v>
      </c>
      <c r="Q3128" s="16">
        <v>0</v>
      </c>
      <c r="R3128" s="16">
        <v>0</v>
      </c>
      <c r="S3128" s="16">
        <v>0</v>
      </c>
      <c r="T3128" s="16">
        <v>0</v>
      </c>
      <c r="U3128" s="16">
        <v>0</v>
      </c>
    </row>
    <row r="3129" spans="1:21" x14ac:dyDescent="0.2">
      <c r="A3129" s="23"/>
      <c r="B3129" s="14">
        <v>3723</v>
      </c>
      <c r="C3129" s="16">
        <v>3723</v>
      </c>
      <c r="D3129" s="16">
        <v>30969</v>
      </c>
      <c r="E3129" s="16">
        <v>1</v>
      </c>
      <c r="F3129" s="16">
        <v>202</v>
      </c>
      <c r="G3129" s="16">
        <v>8</v>
      </c>
      <c r="H3129" s="16">
        <v>1</v>
      </c>
      <c r="I3129" s="16">
        <v>8</v>
      </c>
      <c r="J3129" s="16">
        <v>0</v>
      </c>
      <c r="K3129" s="16">
        <v>0</v>
      </c>
      <c r="L3129" s="16">
        <v>0</v>
      </c>
      <c r="M3129" s="16">
        <v>0</v>
      </c>
      <c r="N3129" s="16">
        <v>0</v>
      </c>
      <c r="O3129" s="16">
        <v>0</v>
      </c>
      <c r="P3129" s="16">
        <v>0</v>
      </c>
      <c r="Q3129" s="16">
        <v>0</v>
      </c>
      <c r="R3129" s="16">
        <v>0</v>
      </c>
      <c r="S3129" s="16">
        <v>0</v>
      </c>
      <c r="T3129" s="16">
        <v>0</v>
      </c>
      <c r="U3129" s="16">
        <v>0</v>
      </c>
    </row>
    <row r="3130" spans="1:21" x14ac:dyDescent="0.2">
      <c r="A3130" s="23"/>
      <c r="B3130" s="14">
        <v>3724</v>
      </c>
      <c r="C3130" s="16">
        <v>3724</v>
      </c>
      <c r="D3130" s="16">
        <v>30973</v>
      </c>
      <c r="E3130" s="16">
        <v>0</v>
      </c>
      <c r="F3130" s="16">
        <v>283</v>
      </c>
      <c r="G3130" s="16">
        <v>14</v>
      </c>
      <c r="H3130" s="16">
        <v>4</v>
      </c>
      <c r="I3130" s="16">
        <v>22</v>
      </c>
      <c r="J3130" s="16">
        <v>1</v>
      </c>
      <c r="K3130" s="16">
        <v>0</v>
      </c>
      <c r="L3130" s="16">
        <v>2</v>
      </c>
      <c r="M3130" s="16">
        <v>0</v>
      </c>
      <c r="N3130" s="16">
        <v>0</v>
      </c>
      <c r="O3130" s="16">
        <v>0</v>
      </c>
      <c r="P3130" s="16">
        <v>1</v>
      </c>
      <c r="Q3130" s="16">
        <v>0</v>
      </c>
      <c r="R3130" s="16">
        <v>0</v>
      </c>
      <c r="S3130" s="16">
        <v>0</v>
      </c>
      <c r="T3130" s="16">
        <v>0</v>
      </c>
      <c r="U3130" s="16">
        <v>1</v>
      </c>
    </row>
    <row r="3131" spans="1:21" x14ac:dyDescent="0.2">
      <c r="A3131" s="23"/>
      <c r="B3131" s="14">
        <v>3725</v>
      </c>
      <c r="C3131" s="16">
        <v>3725</v>
      </c>
      <c r="D3131" s="16">
        <v>30976</v>
      </c>
      <c r="E3131" s="16">
        <v>1</v>
      </c>
      <c r="F3131" s="16">
        <v>181</v>
      </c>
      <c r="G3131" s="16">
        <v>4</v>
      </c>
      <c r="H3131" s="16">
        <v>3</v>
      </c>
      <c r="I3131" s="16">
        <v>18</v>
      </c>
      <c r="J3131" s="16">
        <v>0</v>
      </c>
      <c r="K3131" s="16">
        <v>0</v>
      </c>
      <c r="L3131" s="16">
        <v>1</v>
      </c>
      <c r="M3131" s="16">
        <v>0</v>
      </c>
      <c r="N3131" s="16">
        <v>0</v>
      </c>
      <c r="O3131" s="16">
        <v>0</v>
      </c>
      <c r="P3131" s="16">
        <v>0</v>
      </c>
      <c r="Q3131" s="16">
        <v>0</v>
      </c>
      <c r="R3131" s="16">
        <v>0</v>
      </c>
      <c r="S3131" s="16">
        <v>0</v>
      </c>
      <c r="T3131" s="16">
        <v>0</v>
      </c>
      <c r="U3131" s="16">
        <v>0</v>
      </c>
    </row>
    <row r="3132" spans="1:21" x14ac:dyDescent="0.2">
      <c r="A3132" s="23"/>
      <c r="B3132" s="14">
        <v>3734</v>
      </c>
      <c r="C3132" s="16">
        <v>3734</v>
      </c>
      <c r="D3132" s="16">
        <v>31047</v>
      </c>
      <c r="E3132" s="16">
        <v>0</v>
      </c>
      <c r="F3132" s="16">
        <v>178</v>
      </c>
      <c r="G3132" s="16">
        <v>24</v>
      </c>
      <c r="H3132" s="16">
        <v>1</v>
      </c>
      <c r="I3132" s="16">
        <v>24</v>
      </c>
      <c r="J3132" s="16">
        <v>1</v>
      </c>
      <c r="K3132" s="16">
        <v>0</v>
      </c>
      <c r="L3132" s="16">
        <v>0</v>
      </c>
      <c r="M3132" s="16">
        <v>0</v>
      </c>
      <c r="N3132" s="16">
        <v>0</v>
      </c>
      <c r="O3132" s="16">
        <v>0</v>
      </c>
      <c r="P3132" s="16">
        <v>0</v>
      </c>
      <c r="Q3132" s="16">
        <v>1</v>
      </c>
      <c r="R3132" s="16">
        <v>0</v>
      </c>
      <c r="S3132" s="16">
        <v>0</v>
      </c>
      <c r="T3132" s="16">
        <v>0</v>
      </c>
      <c r="U3132" s="16">
        <v>1</v>
      </c>
    </row>
    <row r="3133" spans="1:21" x14ac:dyDescent="0.2">
      <c r="A3133" s="23"/>
      <c r="B3133" s="14">
        <v>3735</v>
      </c>
      <c r="C3133" s="16">
        <v>3735</v>
      </c>
      <c r="D3133" s="16">
        <v>31048</v>
      </c>
      <c r="E3133" s="16">
        <v>0</v>
      </c>
      <c r="F3133" s="16">
        <v>102</v>
      </c>
      <c r="G3133" s="16">
        <v>10</v>
      </c>
      <c r="H3133" s="16">
        <v>1</v>
      </c>
      <c r="I3133" s="16">
        <v>10</v>
      </c>
      <c r="J3133" s="16">
        <v>0</v>
      </c>
      <c r="K3133" s="16">
        <v>0</v>
      </c>
      <c r="L3133" s="16">
        <v>0</v>
      </c>
      <c r="M3133" s="16">
        <v>0</v>
      </c>
      <c r="N3133" s="16">
        <v>0</v>
      </c>
      <c r="O3133" s="16">
        <v>0</v>
      </c>
      <c r="P3133" s="16">
        <v>0</v>
      </c>
      <c r="Q3133" s="16">
        <v>0</v>
      </c>
      <c r="R3133" s="16">
        <v>0</v>
      </c>
      <c r="S3133" s="16">
        <v>0</v>
      </c>
      <c r="T3133" s="16">
        <v>0</v>
      </c>
      <c r="U3133" s="16">
        <v>0</v>
      </c>
    </row>
    <row r="3134" spans="1:21" x14ac:dyDescent="0.2">
      <c r="A3134" s="23"/>
      <c r="B3134" s="14">
        <v>3736</v>
      </c>
      <c r="C3134" s="16">
        <v>3736</v>
      </c>
      <c r="D3134" s="16">
        <v>31057</v>
      </c>
      <c r="E3134" s="16">
        <v>1</v>
      </c>
      <c r="F3134" s="16">
        <v>76</v>
      </c>
      <c r="G3134" s="16">
        <v>6</v>
      </c>
      <c r="H3134" s="16">
        <v>1</v>
      </c>
      <c r="I3134" s="16">
        <v>6</v>
      </c>
      <c r="J3134" s="16">
        <v>0</v>
      </c>
      <c r="K3134" s="16">
        <v>0</v>
      </c>
      <c r="L3134" s="16">
        <v>0</v>
      </c>
      <c r="M3134" s="16">
        <v>0</v>
      </c>
      <c r="N3134" s="16">
        <v>0</v>
      </c>
      <c r="O3134" s="16">
        <v>1</v>
      </c>
      <c r="P3134" s="16">
        <v>0</v>
      </c>
      <c r="Q3134" s="16">
        <v>0</v>
      </c>
      <c r="R3134" s="16">
        <v>0</v>
      </c>
      <c r="S3134" s="16">
        <v>0</v>
      </c>
      <c r="T3134" s="16">
        <v>1</v>
      </c>
      <c r="U3134" s="16">
        <v>1</v>
      </c>
    </row>
    <row r="3135" spans="1:21" x14ac:dyDescent="0.2">
      <c r="A3135" s="23"/>
      <c r="B3135" s="14">
        <v>3738</v>
      </c>
      <c r="C3135" s="16">
        <v>3738</v>
      </c>
      <c r="D3135" s="16">
        <v>31062</v>
      </c>
      <c r="E3135" s="16">
        <v>1</v>
      </c>
      <c r="F3135" s="16">
        <v>137</v>
      </c>
      <c r="G3135" s="16">
        <v>14</v>
      </c>
      <c r="H3135" s="16">
        <v>1</v>
      </c>
      <c r="I3135" s="16">
        <v>14</v>
      </c>
      <c r="J3135" s="16">
        <v>0</v>
      </c>
      <c r="K3135" s="16">
        <v>0</v>
      </c>
      <c r="L3135" s="16">
        <v>1</v>
      </c>
      <c r="M3135" s="16">
        <v>0</v>
      </c>
      <c r="N3135" s="16">
        <v>0</v>
      </c>
      <c r="O3135" s="16">
        <v>0</v>
      </c>
      <c r="P3135" s="16">
        <v>0</v>
      </c>
      <c r="Q3135" s="16">
        <v>0</v>
      </c>
      <c r="R3135" s="16">
        <v>0</v>
      </c>
      <c r="S3135" s="16">
        <v>0</v>
      </c>
      <c r="T3135" s="16">
        <v>1</v>
      </c>
      <c r="U3135" s="16">
        <v>0</v>
      </c>
    </row>
    <row r="3136" spans="1:21" x14ac:dyDescent="0.2">
      <c r="A3136" s="23"/>
      <c r="B3136" s="14">
        <v>3741</v>
      </c>
      <c r="C3136" s="16">
        <v>3741</v>
      </c>
      <c r="D3136" s="16">
        <v>31074</v>
      </c>
      <c r="E3136" s="16">
        <v>1</v>
      </c>
      <c r="F3136" s="16">
        <v>312</v>
      </c>
      <c r="G3136" s="16">
        <v>16</v>
      </c>
      <c r="H3136" s="16">
        <v>1</v>
      </c>
      <c r="I3136" s="16">
        <v>16</v>
      </c>
      <c r="J3136" s="16">
        <v>1</v>
      </c>
      <c r="K3136" s="16">
        <v>0</v>
      </c>
      <c r="L3136" s="16">
        <v>0</v>
      </c>
      <c r="M3136" s="16">
        <v>0</v>
      </c>
      <c r="N3136" s="16">
        <v>0</v>
      </c>
      <c r="O3136" s="16">
        <v>0</v>
      </c>
      <c r="P3136" s="16">
        <v>0</v>
      </c>
      <c r="Q3136" s="16">
        <v>0</v>
      </c>
      <c r="R3136" s="16">
        <v>0</v>
      </c>
      <c r="S3136" s="16">
        <v>0</v>
      </c>
      <c r="T3136" s="16">
        <v>0</v>
      </c>
      <c r="U3136" s="16">
        <v>0</v>
      </c>
    </row>
    <row r="3137" spans="1:21" x14ac:dyDescent="0.2">
      <c r="A3137" s="23"/>
      <c r="B3137" s="14">
        <v>3745</v>
      </c>
      <c r="C3137" s="16">
        <v>3745</v>
      </c>
      <c r="D3137" s="16">
        <v>31123</v>
      </c>
      <c r="E3137" s="16">
        <v>1</v>
      </c>
      <c r="F3137" s="16">
        <v>189</v>
      </c>
      <c r="G3137" s="16">
        <v>10</v>
      </c>
      <c r="H3137" s="16">
        <v>4</v>
      </c>
      <c r="I3137" s="16">
        <v>28</v>
      </c>
      <c r="J3137" s="16">
        <v>2</v>
      </c>
      <c r="K3137" s="16">
        <v>0</v>
      </c>
      <c r="L3137" s="16">
        <v>0</v>
      </c>
      <c r="M3137" s="16">
        <v>1</v>
      </c>
      <c r="N3137" s="16">
        <v>0</v>
      </c>
      <c r="O3137" s="16">
        <v>0</v>
      </c>
      <c r="P3137" s="16">
        <v>0</v>
      </c>
      <c r="Q3137" s="16">
        <v>1</v>
      </c>
      <c r="R3137" s="16">
        <v>0</v>
      </c>
      <c r="S3137" s="16">
        <v>0</v>
      </c>
      <c r="T3137" s="16">
        <v>0</v>
      </c>
      <c r="U3137" s="16">
        <v>1</v>
      </c>
    </row>
    <row r="3138" spans="1:21" x14ac:dyDescent="0.2">
      <c r="A3138" s="23"/>
      <c r="B3138" s="14">
        <v>3746</v>
      </c>
      <c r="C3138" s="16">
        <v>3746</v>
      </c>
      <c r="D3138" s="16">
        <v>31124</v>
      </c>
      <c r="E3138" s="16">
        <v>0</v>
      </c>
      <c r="F3138" s="16">
        <v>291</v>
      </c>
      <c r="G3138" s="16">
        <v>6</v>
      </c>
      <c r="H3138" s="16">
        <v>2</v>
      </c>
      <c r="I3138" s="16">
        <v>14</v>
      </c>
      <c r="J3138" s="16">
        <v>0</v>
      </c>
      <c r="K3138" s="16">
        <v>0</v>
      </c>
      <c r="L3138" s="16">
        <v>1</v>
      </c>
      <c r="M3138" s="16">
        <v>0</v>
      </c>
      <c r="N3138" s="16">
        <v>0</v>
      </c>
      <c r="O3138" s="16">
        <v>1</v>
      </c>
      <c r="P3138" s="16">
        <v>0</v>
      </c>
      <c r="Q3138" s="16">
        <v>0</v>
      </c>
      <c r="R3138" s="16">
        <v>0</v>
      </c>
      <c r="S3138" s="16">
        <v>0</v>
      </c>
      <c r="T3138" s="16">
        <v>0</v>
      </c>
      <c r="U3138" s="16">
        <v>1</v>
      </c>
    </row>
    <row r="3139" spans="1:21" x14ac:dyDescent="0.2">
      <c r="A3139" s="23"/>
      <c r="B3139" s="14">
        <v>3751</v>
      </c>
      <c r="C3139" s="16">
        <v>3751</v>
      </c>
      <c r="D3139" s="16">
        <v>31156</v>
      </c>
      <c r="E3139" s="16">
        <v>0</v>
      </c>
      <c r="F3139" s="16">
        <v>318</v>
      </c>
      <c r="G3139" s="16">
        <v>14</v>
      </c>
      <c r="H3139" s="16">
        <v>8</v>
      </c>
      <c r="I3139" s="16">
        <v>36</v>
      </c>
      <c r="J3139" s="16">
        <v>2</v>
      </c>
      <c r="K3139" s="16">
        <v>1</v>
      </c>
      <c r="L3139" s="16">
        <v>3</v>
      </c>
      <c r="M3139" s="16">
        <v>0</v>
      </c>
      <c r="N3139" s="16">
        <v>1</v>
      </c>
      <c r="O3139" s="16">
        <v>0</v>
      </c>
      <c r="P3139" s="16">
        <v>1</v>
      </c>
      <c r="Q3139" s="16">
        <v>0</v>
      </c>
      <c r="R3139" s="16">
        <v>1</v>
      </c>
      <c r="S3139" s="16">
        <v>0</v>
      </c>
      <c r="T3139" s="16">
        <v>0</v>
      </c>
      <c r="U3139" s="16">
        <v>2</v>
      </c>
    </row>
    <row r="3140" spans="1:21" x14ac:dyDescent="0.2">
      <c r="A3140" s="23" t="s">
        <v>48</v>
      </c>
      <c r="B3140" s="14">
        <v>3753</v>
      </c>
      <c r="C3140" s="16">
        <v>3753</v>
      </c>
      <c r="D3140" s="16">
        <v>31159</v>
      </c>
      <c r="E3140" s="16">
        <v>1</v>
      </c>
      <c r="F3140" s="16">
        <v>292</v>
      </c>
      <c r="G3140" s="16">
        <v>14</v>
      </c>
      <c r="H3140" s="16">
        <v>5</v>
      </c>
      <c r="I3140" s="16">
        <v>42</v>
      </c>
      <c r="J3140" s="16">
        <v>1</v>
      </c>
      <c r="K3140" s="16">
        <v>1</v>
      </c>
      <c r="L3140" s="16">
        <v>2</v>
      </c>
      <c r="M3140" s="16">
        <v>0</v>
      </c>
      <c r="N3140" s="16">
        <v>0</v>
      </c>
      <c r="O3140" s="16">
        <v>0</v>
      </c>
      <c r="P3140" s="16">
        <v>0</v>
      </c>
      <c r="Q3140" s="16">
        <v>0</v>
      </c>
      <c r="R3140" s="16">
        <v>0</v>
      </c>
      <c r="S3140" s="16">
        <v>0</v>
      </c>
      <c r="T3140" s="16">
        <v>0</v>
      </c>
      <c r="U3140" s="16">
        <v>0</v>
      </c>
    </row>
    <row r="3141" spans="1:21" x14ac:dyDescent="0.2">
      <c r="A3141" s="23"/>
      <c r="B3141" s="14">
        <v>3754</v>
      </c>
      <c r="C3141" s="16">
        <v>3754</v>
      </c>
      <c r="D3141" s="16">
        <v>31161</v>
      </c>
      <c r="E3141" s="16">
        <v>1</v>
      </c>
      <c r="F3141" s="16">
        <v>306</v>
      </c>
      <c r="G3141" s="16">
        <v>14</v>
      </c>
      <c r="H3141" s="16">
        <v>12</v>
      </c>
      <c r="I3141" s="16">
        <v>56</v>
      </c>
      <c r="J3141" s="16">
        <v>1</v>
      </c>
      <c r="K3141" s="16">
        <v>1</v>
      </c>
      <c r="L3141" s="16">
        <v>1</v>
      </c>
      <c r="M3141" s="16">
        <v>3</v>
      </c>
      <c r="N3141" s="16">
        <v>0</v>
      </c>
      <c r="O3141" s="16">
        <v>0</v>
      </c>
      <c r="P3141" s="16">
        <v>0</v>
      </c>
      <c r="Q3141" s="16">
        <v>0</v>
      </c>
      <c r="R3141" s="16">
        <v>0</v>
      </c>
      <c r="S3141" s="16">
        <v>0</v>
      </c>
      <c r="T3141" s="16">
        <v>0</v>
      </c>
      <c r="U3141" s="16">
        <v>0</v>
      </c>
    </row>
    <row r="3142" spans="1:21" x14ac:dyDescent="0.2">
      <c r="A3142" s="23"/>
      <c r="B3142" s="14">
        <v>3759</v>
      </c>
      <c r="C3142" s="16">
        <v>3759</v>
      </c>
      <c r="D3142" s="16">
        <v>31188</v>
      </c>
      <c r="E3142" s="16">
        <v>0</v>
      </c>
      <c r="F3142" s="16">
        <v>195</v>
      </c>
      <c r="G3142" s="16">
        <v>6</v>
      </c>
      <c r="H3142" s="16">
        <v>2</v>
      </c>
      <c r="I3142" s="16">
        <v>14</v>
      </c>
      <c r="J3142" s="16">
        <v>1</v>
      </c>
      <c r="K3142" s="16">
        <v>0</v>
      </c>
      <c r="L3142" s="16">
        <v>0</v>
      </c>
      <c r="M3142" s="16">
        <v>0</v>
      </c>
      <c r="N3142" s="16">
        <v>0</v>
      </c>
      <c r="O3142" s="16">
        <v>0</v>
      </c>
      <c r="P3142" s="16">
        <v>0</v>
      </c>
      <c r="Q3142" s="16">
        <v>0</v>
      </c>
      <c r="R3142" s="16">
        <v>0</v>
      </c>
      <c r="S3142" s="16">
        <v>0</v>
      </c>
      <c r="T3142" s="16">
        <v>1</v>
      </c>
      <c r="U3142" s="16">
        <v>0</v>
      </c>
    </row>
    <row r="3143" spans="1:21" x14ac:dyDescent="0.2">
      <c r="A3143" s="23"/>
      <c r="B3143" s="14">
        <v>3760</v>
      </c>
      <c r="C3143" s="16">
        <v>3760</v>
      </c>
      <c r="D3143" s="16">
        <v>31194</v>
      </c>
      <c r="E3143" s="16">
        <v>1</v>
      </c>
      <c r="F3143" s="16">
        <v>226</v>
      </c>
      <c r="G3143" s="16">
        <v>30</v>
      </c>
      <c r="H3143" s="16">
        <v>11</v>
      </c>
      <c r="I3143" s="16">
        <v>58</v>
      </c>
      <c r="J3143" s="16">
        <v>2</v>
      </c>
      <c r="K3143" s="16">
        <v>2</v>
      </c>
      <c r="L3143" s="16">
        <v>3</v>
      </c>
      <c r="M3143" s="16">
        <v>1</v>
      </c>
      <c r="N3143" s="16">
        <v>0</v>
      </c>
      <c r="O3143" s="16">
        <v>1</v>
      </c>
      <c r="P3143" s="16">
        <v>0</v>
      </c>
      <c r="Q3143" s="16">
        <v>1</v>
      </c>
      <c r="R3143" s="16">
        <v>2</v>
      </c>
      <c r="S3143" s="16">
        <v>0</v>
      </c>
      <c r="T3143" s="16">
        <v>0</v>
      </c>
      <c r="U3143" s="16">
        <v>4</v>
      </c>
    </row>
    <row r="3144" spans="1:21" x14ac:dyDescent="0.2">
      <c r="A3144" s="23"/>
      <c r="B3144" s="14">
        <v>3761</v>
      </c>
      <c r="C3144" s="16">
        <v>3761</v>
      </c>
      <c r="D3144" s="16">
        <v>31198</v>
      </c>
      <c r="E3144" s="16">
        <v>1</v>
      </c>
      <c r="F3144" s="16">
        <v>145</v>
      </c>
      <c r="G3144" s="16">
        <v>10</v>
      </c>
      <c r="H3144" s="16">
        <v>1</v>
      </c>
      <c r="I3144" s="16">
        <v>10</v>
      </c>
      <c r="J3144" s="16">
        <v>0</v>
      </c>
      <c r="K3144" s="16">
        <v>0</v>
      </c>
      <c r="L3144" s="16">
        <v>0</v>
      </c>
      <c r="M3144" s="16">
        <v>0</v>
      </c>
      <c r="N3144" s="16">
        <v>0</v>
      </c>
      <c r="O3144" s="16">
        <v>1</v>
      </c>
      <c r="P3144" s="16">
        <v>0</v>
      </c>
      <c r="Q3144" s="16">
        <v>1</v>
      </c>
      <c r="R3144" s="16">
        <v>0</v>
      </c>
      <c r="S3144" s="16">
        <v>0</v>
      </c>
      <c r="T3144" s="16">
        <v>1</v>
      </c>
      <c r="U3144" s="16">
        <v>2</v>
      </c>
    </row>
    <row r="3145" spans="1:21" x14ac:dyDescent="0.2">
      <c r="A3145" s="23"/>
      <c r="B3145" s="14">
        <v>3763</v>
      </c>
      <c r="C3145" s="16">
        <v>3763</v>
      </c>
      <c r="D3145" s="16">
        <v>31209</v>
      </c>
      <c r="E3145" s="16">
        <v>1</v>
      </c>
      <c r="F3145" s="16">
        <v>233</v>
      </c>
      <c r="G3145" s="16">
        <v>22</v>
      </c>
      <c r="H3145" s="16">
        <v>3</v>
      </c>
      <c r="I3145" s="16">
        <v>32</v>
      </c>
      <c r="J3145" s="16">
        <v>1</v>
      </c>
      <c r="K3145" s="16">
        <v>1</v>
      </c>
      <c r="L3145" s="16">
        <v>0</v>
      </c>
      <c r="M3145" s="16">
        <v>1</v>
      </c>
      <c r="N3145" s="16">
        <v>0</v>
      </c>
      <c r="O3145" s="16">
        <v>1</v>
      </c>
      <c r="P3145" s="16">
        <v>0</v>
      </c>
      <c r="Q3145" s="16">
        <v>0</v>
      </c>
      <c r="R3145" s="16">
        <v>0</v>
      </c>
      <c r="S3145" s="16">
        <v>0</v>
      </c>
      <c r="T3145" s="16">
        <v>0</v>
      </c>
      <c r="U3145" s="16">
        <v>1</v>
      </c>
    </row>
    <row r="3146" spans="1:21" x14ac:dyDescent="0.2">
      <c r="A3146" s="23"/>
      <c r="B3146" s="14">
        <v>3764</v>
      </c>
      <c r="C3146" s="16">
        <v>3764</v>
      </c>
      <c r="D3146" s="16">
        <v>31215</v>
      </c>
      <c r="E3146" s="16">
        <v>0</v>
      </c>
      <c r="F3146" s="16">
        <v>222</v>
      </c>
      <c r="G3146" s="16">
        <v>14</v>
      </c>
      <c r="H3146" s="16">
        <v>7</v>
      </c>
      <c r="I3146" s="16">
        <v>40</v>
      </c>
      <c r="J3146" s="16">
        <v>0</v>
      </c>
      <c r="K3146" s="16">
        <v>1</v>
      </c>
      <c r="L3146" s="16">
        <v>1</v>
      </c>
      <c r="M3146" s="16">
        <v>3</v>
      </c>
      <c r="N3146" s="16">
        <v>0</v>
      </c>
      <c r="O3146" s="16">
        <v>0</v>
      </c>
      <c r="P3146" s="16">
        <v>0</v>
      </c>
      <c r="Q3146" s="16">
        <v>0</v>
      </c>
      <c r="R3146" s="16">
        <v>0</v>
      </c>
      <c r="S3146" s="16">
        <v>0</v>
      </c>
      <c r="T3146" s="16">
        <v>1</v>
      </c>
      <c r="U3146" s="16">
        <v>0</v>
      </c>
    </row>
    <row r="3147" spans="1:21" x14ac:dyDescent="0.2">
      <c r="A3147" s="23"/>
      <c r="B3147" s="14">
        <v>3765</v>
      </c>
      <c r="C3147" s="16">
        <v>3765</v>
      </c>
      <c r="D3147" s="16">
        <v>31225</v>
      </c>
      <c r="E3147" s="16">
        <v>1</v>
      </c>
      <c r="F3147" s="16">
        <v>251</v>
      </c>
      <c r="G3147" s="16">
        <v>10</v>
      </c>
      <c r="H3147" s="16">
        <v>10</v>
      </c>
      <c r="I3147" s="16">
        <v>64</v>
      </c>
      <c r="J3147" s="16">
        <v>3</v>
      </c>
      <c r="K3147" s="16">
        <v>0</v>
      </c>
      <c r="L3147" s="16">
        <v>0</v>
      </c>
      <c r="M3147" s="16">
        <v>1</v>
      </c>
      <c r="N3147" s="16">
        <v>1</v>
      </c>
      <c r="O3147" s="16">
        <v>0</v>
      </c>
      <c r="P3147" s="16">
        <v>0</v>
      </c>
      <c r="Q3147" s="16">
        <v>0</v>
      </c>
      <c r="R3147" s="16">
        <v>0</v>
      </c>
      <c r="S3147" s="16">
        <v>0</v>
      </c>
      <c r="T3147" s="16">
        <v>0</v>
      </c>
      <c r="U3147" s="16">
        <v>0</v>
      </c>
    </row>
    <row r="3148" spans="1:21" x14ac:dyDescent="0.2">
      <c r="A3148" s="23"/>
      <c r="B3148" s="14">
        <v>3769</v>
      </c>
      <c r="C3148" s="16">
        <v>3769</v>
      </c>
      <c r="D3148" s="16">
        <v>31246</v>
      </c>
      <c r="E3148" s="16">
        <v>0</v>
      </c>
      <c r="F3148" s="16">
        <v>182</v>
      </c>
      <c r="G3148" s="16">
        <v>12</v>
      </c>
      <c r="H3148" s="16">
        <v>3</v>
      </c>
      <c r="I3148" s="16">
        <v>26</v>
      </c>
      <c r="J3148" s="16">
        <v>0</v>
      </c>
      <c r="K3148" s="16">
        <v>0</v>
      </c>
      <c r="L3148" s="16">
        <v>2</v>
      </c>
      <c r="M3148" s="16">
        <v>0</v>
      </c>
      <c r="N3148" s="16">
        <v>0</v>
      </c>
      <c r="O3148" s="16">
        <v>0</v>
      </c>
      <c r="P3148" s="16">
        <v>1</v>
      </c>
      <c r="Q3148" s="16">
        <v>0</v>
      </c>
      <c r="R3148" s="16">
        <v>0</v>
      </c>
      <c r="S3148" s="16">
        <v>0</v>
      </c>
      <c r="T3148" s="16">
        <v>0</v>
      </c>
      <c r="U3148" s="16">
        <v>1</v>
      </c>
    </row>
    <row r="3149" spans="1:21" x14ac:dyDescent="0.2">
      <c r="A3149" s="23"/>
      <c r="B3149" s="14">
        <v>3770</v>
      </c>
      <c r="C3149" s="16">
        <v>3770</v>
      </c>
      <c r="D3149" s="16">
        <v>31249</v>
      </c>
      <c r="E3149" s="16">
        <v>1</v>
      </c>
      <c r="F3149" s="16">
        <v>164</v>
      </c>
      <c r="G3149" s="16">
        <v>32</v>
      </c>
      <c r="H3149" s="16">
        <v>4</v>
      </c>
      <c r="I3149" s="16">
        <v>52</v>
      </c>
      <c r="J3149" s="16">
        <v>0</v>
      </c>
      <c r="K3149" s="16">
        <v>0</v>
      </c>
      <c r="L3149" s="16">
        <v>1</v>
      </c>
      <c r="M3149" s="16">
        <v>1</v>
      </c>
      <c r="N3149" s="16">
        <v>0</v>
      </c>
      <c r="O3149" s="16">
        <v>0</v>
      </c>
      <c r="P3149" s="16">
        <v>0</v>
      </c>
      <c r="Q3149" s="16">
        <v>0</v>
      </c>
      <c r="R3149" s="16">
        <v>0</v>
      </c>
      <c r="S3149" s="16">
        <v>0</v>
      </c>
      <c r="T3149" s="16">
        <v>0</v>
      </c>
      <c r="U3149" s="16">
        <v>0</v>
      </c>
    </row>
    <row r="3150" spans="1:21" x14ac:dyDescent="0.2">
      <c r="A3150" s="23"/>
      <c r="B3150" s="14">
        <v>3773</v>
      </c>
      <c r="C3150" s="16">
        <v>3773</v>
      </c>
      <c r="D3150" s="16">
        <v>31261</v>
      </c>
      <c r="E3150" s="16">
        <v>1</v>
      </c>
      <c r="F3150" s="16">
        <v>186</v>
      </c>
      <c r="G3150" s="16">
        <v>14</v>
      </c>
      <c r="H3150" s="16">
        <v>3</v>
      </c>
      <c r="I3150" s="16">
        <v>30</v>
      </c>
      <c r="J3150" s="16">
        <v>1</v>
      </c>
      <c r="K3150" s="16">
        <v>0</v>
      </c>
      <c r="L3150" s="16">
        <v>1</v>
      </c>
      <c r="M3150" s="16">
        <v>0</v>
      </c>
      <c r="N3150" s="16">
        <v>0</v>
      </c>
      <c r="O3150" s="16">
        <v>1</v>
      </c>
      <c r="P3150" s="16">
        <v>0</v>
      </c>
      <c r="Q3150" s="16">
        <v>0</v>
      </c>
      <c r="R3150" s="16">
        <v>0</v>
      </c>
      <c r="S3150" s="16">
        <v>0</v>
      </c>
      <c r="T3150" s="16">
        <v>0</v>
      </c>
      <c r="U3150" s="16">
        <v>1</v>
      </c>
    </row>
    <row r="3151" spans="1:21" x14ac:dyDescent="0.2">
      <c r="A3151" s="23"/>
      <c r="B3151" s="14">
        <v>3774</v>
      </c>
      <c r="C3151" s="16">
        <v>3774</v>
      </c>
      <c r="D3151" s="16">
        <v>31269</v>
      </c>
      <c r="E3151" s="16">
        <v>0</v>
      </c>
      <c r="F3151" s="16">
        <v>70</v>
      </c>
      <c r="G3151" s="16">
        <v>10</v>
      </c>
      <c r="H3151" s="16">
        <v>4</v>
      </c>
      <c r="I3151" s="16">
        <v>30</v>
      </c>
      <c r="J3151" s="16">
        <v>0</v>
      </c>
      <c r="K3151" s="16">
        <v>0</v>
      </c>
      <c r="L3151" s="16">
        <v>1</v>
      </c>
      <c r="M3151" s="16">
        <v>0</v>
      </c>
      <c r="N3151" s="16">
        <v>1</v>
      </c>
      <c r="O3151" s="16">
        <v>0</v>
      </c>
      <c r="P3151" s="16">
        <v>0</v>
      </c>
      <c r="Q3151" s="16">
        <v>0</v>
      </c>
      <c r="R3151" s="16">
        <v>0</v>
      </c>
      <c r="S3151" s="16">
        <v>0</v>
      </c>
      <c r="T3151" s="16">
        <v>0</v>
      </c>
      <c r="U3151" s="16">
        <v>0</v>
      </c>
    </row>
    <row r="3152" spans="1:21" x14ac:dyDescent="0.2">
      <c r="A3152" s="23"/>
      <c r="B3152" s="14">
        <v>3777</v>
      </c>
      <c r="C3152" s="16">
        <v>3777</v>
      </c>
      <c r="D3152" s="16">
        <v>31279</v>
      </c>
      <c r="E3152" s="16">
        <v>0</v>
      </c>
      <c r="F3152" s="16">
        <v>162</v>
      </c>
      <c r="G3152" s="16">
        <v>8</v>
      </c>
      <c r="H3152" s="16">
        <v>10</v>
      </c>
      <c r="I3152" s="16">
        <v>50</v>
      </c>
      <c r="J3152" s="16">
        <v>3</v>
      </c>
      <c r="K3152" s="16">
        <v>0</v>
      </c>
      <c r="L3152" s="16">
        <v>2</v>
      </c>
      <c r="M3152" s="16">
        <v>3</v>
      </c>
      <c r="N3152" s="16">
        <v>0</v>
      </c>
      <c r="O3152" s="16">
        <v>0</v>
      </c>
      <c r="P3152" s="16">
        <v>1</v>
      </c>
      <c r="Q3152" s="16">
        <v>0</v>
      </c>
      <c r="R3152" s="16">
        <v>0</v>
      </c>
      <c r="S3152" s="16">
        <v>0</v>
      </c>
      <c r="T3152" s="16">
        <v>0</v>
      </c>
      <c r="U3152" s="16">
        <v>1</v>
      </c>
    </row>
    <row r="3153" spans="1:21" x14ac:dyDescent="0.2">
      <c r="A3153" s="23"/>
      <c r="B3153" s="14">
        <v>3779</v>
      </c>
      <c r="C3153" s="16">
        <v>3779</v>
      </c>
      <c r="D3153" s="16">
        <v>31284</v>
      </c>
      <c r="E3153" s="16">
        <v>1</v>
      </c>
      <c r="F3153" s="16">
        <v>133</v>
      </c>
      <c r="G3153" s="16">
        <v>4</v>
      </c>
      <c r="H3153" s="16">
        <v>6</v>
      </c>
      <c r="I3153" s="16">
        <v>38</v>
      </c>
      <c r="J3153" s="16">
        <v>0</v>
      </c>
      <c r="K3153" s="16">
        <v>0</v>
      </c>
      <c r="L3153" s="16">
        <v>0</v>
      </c>
      <c r="M3153" s="16">
        <v>2</v>
      </c>
      <c r="N3153" s="16">
        <v>1</v>
      </c>
      <c r="O3153" s="16">
        <v>0</v>
      </c>
      <c r="P3153" s="16">
        <v>0</v>
      </c>
      <c r="Q3153" s="16">
        <v>0</v>
      </c>
      <c r="R3153" s="16">
        <v>0</v>
      </c>
      <c r="S3153" s="16">
        <v>0</v>
      </c>
      <c r="T3153" s="16">
        <v>0</v>
      </c>
      <c r="U3153" s="16">
        <v>0</v>
      </c>
    </row>
    <row r="3154" spans="1:21" x14ac:dyDescent="0.2">
      <c r="A3154" s="23"/>
      <c r="B3154" s="14">
        <v>3780</v>
      </c>
      <c r="C3154" s="16">
        <v>3780</v>
      </c>
      <c r="D3154" s="16">
        <v>31287</v>
      </c>
      <c r="E3154" s="16">
        <v>1</v>
      </c>
      <c r="F3154" s="16">
        <v>316</v>
      </c>
      <c r="G3154" s="16">
        <v>14</v>
      </c>
      <c r="H3154" s="16">
        <v>2</v>
      </c>
      <c r="I3154" s="16">
        <v>20</v>
      </c>
      <c r="J3154" s="16">
        <v>0</v>
      </c>
      <c r="K3154" s="16">
        <v>1</v>
      </c>
      <c r="L3154" s="16">
        <v>0</v>
      </c>
      <c r="M3154" s="16">
        <v>0</v>
      </c>
      <c r="N3154" s="16">
        <v>1</v>
      </c>
      <c r="O3154" s="16">
        <v>0</v>
      </c>
      <c r="P3154" s="16">
        <v>0</v>
      </c>
      <c r="Q3154" s="16">
        <v>0</v>
      </c>
      <c r="R3154" s="16">
        <v>0</v>
      </c>
      <c r="S3154" s="16">
        <v>0</v>
      </c>
      <c r="T3154" s="16">
        <v>0</v>
      </c>
      <c r="U3154" s="16">
        <v>0</v>
      </c>
    </row>
    <row r="3155" spans="1:21" x14ac:dyDescent="0.2">
      <c r="A3155" s="23"/>
      <c r="B3155" s="14">
        <v>3786</v>
      </c>
      <c r="C3155" s="16">
        <v>3786</v>
      </c>
      <c r="D3155" s="16">
        <v>31316</v>
      </c>
      <c r="E3155" s="16">
        <v>1</v>
      </c>
      <c r="F3155" s="16">
        <v>401</v>
      </c>
      <c r="G3155" s="16">
        <v>12</v>
      </c>
      <c r="H3155" s="16">
        <v>8</v>
      </c>
      <c r="I3155" s="16">
        <v>50</v>
      </c>
      <c r="J3155" s="16">
        <v>1</v>
      </c>
      <c r="K3155" s="16">
        <v>1</v>
      </c>
      <c r="L3155" s="16">
        <v>2</v>
      </c>
      <c r="M3155" s="16">
        <v>1</v>
      </c>
      <c r="N3155" s="16">
        <v>0</v>
      </c>
      <c r="O3155" s="16">
        <v>0</v>
      </c>
      <c r="P3155" s="16">
        <v>2</v>
      </c>
      <c r="Q3155" s="16">
        <v>0</v>
      </c>
      <c r="R3155" s="16">
        <v>0</v>
      </c>
      <c r="S3155" s="16">
        <v>0</v>
      </c>
      <c r="T3155" s="16">
        <v>0</v>
      </c>
      <c r="U3155" s="16">
        <v>2</v>
      </c>
    </row>
    <row r="3156" spans="1:21" x14ac:dyDescent="0.2">
      <c r="A3156" s="23"/>
      <c r="B3156" s="14">
        <v>3790</v>
      </c>
      <c r="C3156" s="16">
        <v>3790</v>
      </c>
      <c r="D3156" s="16">
        <v>31341</v>
      </c>
      <c r="E3156" s="16">
        <v>1</v>
      </c>
      <c r="F3156" s="16">
        <v>43</v>
      </c>
      <c r="G3156" s="16">
        <v>14</v>
      </c>
      <c r="H3156" s="16">
        <v>2</v>
      </c>
      <c r="I3156" s="16">
        <v>16</v>
      </c>
      <c r="J3156" s="16">
        <v>1</v>
      </c>
      <c r="K3156" s="16">
        <v>0</v>
      </c>
      <c r="L3156" s="16">
        <v>0</v>
      </c>
      <c r="M3156" s="16">
        <v>0</v>
      </c>
      <c r="N3156" s="16">
        <v>1</v>
      </c>
      <c r="O3156" s="16">
        <v>1</v>
      </c>
      <c r="P3156" s="16">
        <v>1</v>
      </c>
      <c r="Q3156" s="16">
        <v>0</v>
      </c>
      <c r="R3156" s="16">
        <v>0</v>
      </c>
      <c r="S3156" s="16">
        <v>0</v>
      </c>
      <c r="T3156" s="16">
        <v>0</v>
      </c>
      <c r="U3156" s="16">
        <v>2</v>
      </c>
    </row>
    <row r="3157" spans="1:21" x14ac:dyDescent="0.2">
      <c r="A3157" s="23"/>
      <c r="B3157" s="14">
        <v>3795</v>
      </c>
      <c r="C3157" s="16">
        <v>3795</v>
      </c>
      <c r="D3157" s="16">
        <v>31377</v>
      </c>
      <c r="E3157" s="16">
        <v>1</v>
      </c>
      <c r="F3157" s="16">
        <v>24</v>
      </c>
      <c r="G3157" s="16">
        <v>2</v>
      </c>
      <c r="H3157" s="16">
        <v>1</v>
      </c>
      <c r="I3157" s="16">
        <v>2</v>
      </c>
      <c r="J3157" s="16">
        <v>0</v>
      </c>
      <c r="K3157" s="16">
        <v>0</v>
      </c>
      <c r="L3157" s="16">
        <v>0</v>
      </c>
      <c r="M3157" s="16">
        <v>0</v>
      </c>
      <c r="N3157" s="16">
        <v>0</v>
      </c>
      <c r="O3157" s="16">
        <v>0</v>
      </c>
      <c r="P3157" s="16">
        <v>0</v>
      </c>
      <c r="Q3157" s="16">
        <v>0</v>
      </c>
      <c r="R3157" s="16">
        <v>0</v>
      </c>
      <c r="S3157" s="16">
        <v>0</v>
      </c>
      <c r="T3157" s="16">
        <v>0</v>
      </c>
      <c r="U3157" s="16">
        <v>0</v>
      </c>
    </row>
    <row r="3158" spans="1:21" x14ac:dyDescent="0.2">
      <c r="A3158" s="23"/>
      <c r="B3158" s="14">
        <v>3796</v>
      </c>
      <c r="C3158" s="16">
        <v>3796</v>
      </c>
      <c r="D3158" s="16">
        <v>31379</v>
      </c>
      <c r="E3158" s="16">
        <v>1</v>
      </c>
      <c r="F3158" s="16">
        <v>424</v>
      </c>
      <c r="G3158" s="16">
        <v>24</v>
      </c>
      <c r="H3158" s="16">
        <v>9</v>
      </c>
      <c r="I3158" s="16">
        <v>48</v>
      </c>
      <c r="J3158" s="16">
        <v>2</v>
      </c>
      <c r="K3158" s="16">
        <v>1</v>
      </c>
      <c r="L3158" s="16">
        <v>3</v>
      </c>
      <c r="M3158" s="16">
        <v>2</v>
      </c>
      <c r="N3158" s="16">
        <v>0</v>
      </c>
      <c r="O3158" s="16">
        <v>0</v>
      </c>
      <c r="P3158" s="16">
        <v>0</v>
      </c>
      <c r="Q3158" s="16">
        <v>0</v>
      </c>
      <c r="R3158" s="16">
        <v>0</v>
      </c>
      <c r="S3158" s="16">
        <v>0</v>
      </c>
      <c r="T3158" s="16">
        <v>0</v>
      </c>
      <c r="U3158" s="16">
        <v>0</v>
      </c>
    </row>
    <row r="3159" spans="1:21" x14ac:dyDescent="0.2">
      <c r="A3159" s="23"/>
      <c r="B3159" s="14">
        <v>3798</v>
      </c>
      <c r="C3159" s="16">
        <v>3798</v>
      </c>
      <c r="D3159" s="16">
        <v>31386</v>
      </c>
      <c r="E3159" s="16">
        <v>1</v>
      </c>
      <c r="F3159" s="16">
        <v>126</v>
      </c>
      <c r="G3159" s="16">
        <v>20</v>
      </c>
      <c r="H3159" s="16">
        <v>1</v>
      </c>
      <c r="I3159" s="16">
        <v>20</v>
      </c>
      <c r="J3159" s="16">
        <v>0</v>
      </c>
      <c r="K3159" s="16">
        <v>0</v>
      </c>
      <c r="L3159" s="16">
        <v>0</v>
      </c>
      <c r="M3159" s="16">
        <v>1</v>
      </c>
      <c r="N3159" s="16">
        <v>0</v>
      </c>
      <c r="O3159" s="16">
        <v>0</v>
      </c>
      <c r="P3159" s="16">
        <v>0</v>
      </c>
      <c r="Q3159" s="16">
        <v>0</v>
      </c>
      <c r="R3159" s="16">
        <v>0</v>
      </c>
      <c r="S3159" s="16">
        <v>0</v>
      </c>
      <c r="T3159" s="16">
        <v>0</v>
      </c>
      <c r="U3159" s="16">
        <v>0</v>
      </c>
    </row>
    <row r="3160" spans="1:21" x14ac:dyDescent="0.2">
      <c r="A3160" s="23" t="s">
        <v>48</v>
      </c>
      <c r="B3160" s="14">
        <v>3804</v>
      </c>
      <c r="C3160" s="16">
        <v>3804</v>
      </c>
      <c r="D3160" s="16">
        <v>31422</v>
      </c>
      <c r="E3160" s="16">
        <v>1</v>
      </c>
      <c r="F3160" s="16">
        <v>64</v>
      </c>
      <c r="G3160" s="16">
        <v>14</v>
      </c>
      <c r="H3160" s="16">
        <v>1</v>
      </c>
      <c r="I3160" s="16">
        <v>14</v>
      </c>
      <c r="J3160" s="16">
        <v>0</v>
      </c>
      <c r="K3160" s="16">
        <v>0</v>
      </c>
      <c r="L3160" s="16">
        <v>0</v>
      </c>
      <c r="M3160" s="16">
        <v>0</v>
      </c>
      <c r="N3160" s="16">
        <v>1</v>
      </c>
      <c r="O3160" s="16">
        <v>0</v>
      </c>
      <c r="P3160" s="16">
        <v>0</v>
      </c>
      <c r="Q3160" s="16">
        <v>0</v>
      </c>
      <c r="R3160" s="16">
        <v>0</v>
      </c>
      <c r="S3160" s="16">
        <v>0</v>
      </c>
      <c r="T3160" s="16">
        <v>1</v>
      </c>
      <c r="U3160" s="16">
        <v>0</v>
      </c>
    </row>
    <row r="3161" spans="1:21" x14ac:dyDescent="0.2">
      <c r="A3161" s="23"/>
      <c r="B3161" s="14">
        <v>3805</v>
      </c>
      <c r="C3161" s="16">
        <v>3805</v>
      </c>
      <c r="D3161" s="16">
        <v>31436</v>
      </c>
      <c r="E3161" s="16">
        <v>1</v>
      </c>
      <c r="F3161" s="16">
        <v>279</v>
      </c>
      <c r="G3161" s="16">
        <v>8</v>
      </c>
      <c r="H3161" s="16">
        <v>2</v>
      </c>
      <c r="I3161" s="16">
        <v>16</v>
      </c>
      <c r="J3161" s="16">
        <v>0</v>
      </c>
      <c r="K3161" s="16">
        <v>1</v>
      </c>
      <c r="L3161" s="16">
        <v>0</v>
      </c>
      <c r="M3161" s="16">
        <v>0</v>
      </c>
      <c r="N3161" s="16">
        <v>0</v>
      </c>
      <c r="O3161" s="16">
        <v>0</v>
      </c>
      <c r="P3161" s="16">
        <v>0</v>
      </c>
      <c r="Q3161" s="16">
        <v>0</v>
      </c>
      <c r="R3161" s="16">
        <v>0</v>
      </c>
      <c r="S3161" s="16">
        <v>0</v>
      </c>
      <c r="T3161" s="16">
        <v>1</v>
      </c>
      <c r="U3161" s="16">
        <v>0</v>
      </c>
    </row>
    <row r="3162" spans="1:21" x14ac:dyDescent="0.2">
      <c r="A3162" s="23"/>
      <c r="B3162" s="14">
        <v>3806</v>
      </c>
      <c r="C3162" s="16">
        <v>3806</v>
      </c>
      <c r="D3162" s="16">
        <v>31439</v>
      </c>
      <c r="E3162" s="16">
        <v>1</v>
      </c>
      <c r="F3162" s="16">
        <v>116</v>
      </c>
      <c r="G3162" s="16">
        <v>6</v>
      </c>
      <c r="H3162" s="16">
        <v>7</v>
      </c>
      <c r="I3162" s="16">
        <v>30</v>
      </c>
      <c r="J3162" s="16">
        <v>3</v>
      </c>
      <c r="K3162" s="16">
        <v>0</v>
      </c>
      <c r="L3162" s="16">
        <v>1</v>
      </c>
      <c r="M3162" s="16">
        <v>0</v>
      </c>
      <c r="N3162" s="16">
        <v>0</v>
      </c>
      <c r="O3162" s="16">
        <v>0</v>
      </c>
      <c r="P3162" s="16">
        <v>0</v>
      </c>
      <c r="Q3162" s="16">
        <v>0</v>
      </c>
      <c r="R3162" s="16">
        <v>0</v>
      </c>
      <c r="S3162" s="16">
        <v>0</v>
      </c>
      <c r="T3162" s="16">
        <v>0</v>
      </c>
      <c r="U3162" s="16">
        <v>0</v>
      </c>
    </row>
    <row r="3163" spans="1:21" x14ac:dyDescent="0.2">
      <c r="A3163" s="23"/>
      <c r="B3163" s="14">
        <v>3807</v>
      </c>
      <c r="C3163" s="16">
        <v>3807</v>
      </c>
      <c r="D3163" s="16">
        <v>31442</v>
      </c>
      <c r="E3163" s="16">
        <v>1</v>
      </c>
      <c r="F3163" s="16">
        <v>311</v>
      </c>
      <c r="G3163" s="16">
        <v>10</v>
      </c>
      <c r="H3163" s="16">
        <v>2</v>
      </c>
      <c r="I3163" s="16">
        <v>16</v>
      </c>
      <c r="J3163" s="16">
        <v>0</v>
      </c>
      <c r="K3163" s="16">
        <v>1</v>
      </c>
      <c r="L3163" s="16">
        <v>0</v>
      </c>
      <c r="M3163" s="16">
        <v>0</v>
      </c>
      <c r="N3163" s="16">
        <v>0</v>
      </c>
      <c r="O3163" s="16">
        <v>0</v>
      </c>
      <c r="P3163" s="16">
        <v>3</v>
      </c>
      <c r="Q3163" s="16">
        <v>0</v>
      </c>
      <c r="R3163" s="16">
        <v>0</v>
      </c>
      <c r="S3163" s="16">
        <v>0</v>
      </c>
      <c r="T3163" s="16">
        <v>0</v>
      </c>
      <c r="U3163" s="16">
        <v>3</v>
      </c>
    </row>
    <row r="3164" spans="1:21" x14ac:dyDescent="0.2">
      <c r="A3164" s="23"/>
      <c r="B3164" s="14">
        <v>3814</v>
      </c>
      <c r="C3164" s="16">
        <v>3814</v>
      </c>
      <c r="D3164" s="16">
        <v>31489</v>
      </c>
      <c r="E3164" s="16">
        <v>1</v>
      </c>
      <c r="F3164" s="16">
        <v>67</v>
      </c>
      <c r="G3164" s="16">
        <v>2</v>
      </c>
      <c r="H3164" s="16">
        <v>1</v>
      </c>
      <c r="I3164" s="16">
        <v>2</v>
      </c>
      <c r="J3164" s="16">
        <v>0</v>
      </c>
      <c r="K3164" s="16">
        <v>0</v>
      </c>
      <c r="L3164" s="16">
        <v>0</v>
      </c>
      <c r="M3164" s="16">
        <v>0</v>
      </c>
      <c r="N3164" s="16">
        <v>0</v>
      </c>
      <c r="O3164" s="16">
        <v>0</v>
      </c>
      <c r="P3164" s="16">
        <v>0</v>
      </c>
      <c r="Q3164" s="16">
        <v>0</v>
      </c>
      <c r="R3164" s="16">
        <v>0</v>
      </c>
      <c r="S3164" s="16">
        <v>0</v>
      </c>
      <c r="T3164" s="16">
        <v>0</v>
      </c>
      <c r="U3164" s="16">
        <v>0</v>
      </c>
    </row>
    <row r="3165" spans="1:21" x14ac:dyDescent="0.2">
      <c r="A3165" s="23"/>
      <c r="B3165" s="14">
        <v>3816</v>
      </c>
      <c r="C3165" s="16">
        <v>3816</v>
      </c>
      <c r="D3165" s="16">
        <v>31513</v>
      </c>
      <c r="E3165" s="16">
        <v>0</v>
      </c>
      <c r="F3165" s="16">
        <v>249</v>
      </c>
      <c r="G3165" s="16">
        <v>10</v>
      </c>
      <c r="H3165" s="16">
        <v>6</v>
      </c>
      <c r="I3165" s="16">
        <v>32</v>
      </c>
      <c r="J3165" s="16">
        <v>0</v>
      </c>
      <c r="K3165" s="16">
        <v>1</v>
      </c>
      <c r="L3165" s="16">
        <v>0</v>
      </c>
      <c r="M3165" s="16">
        <v>0</v>
      </c>
      <c r="N3165" s="16">
        <v>1</v>
      </c>
      <c r="O3165" s="16">
        <v>0</v>
      </c>
      <c r="P3165" s="16">
        <v>0</v>
      </c>
      <c r="Q3165" s="16">
        <v>0</v>
      </c>
      <c r="R3165" s="16">
        <v>0</v>
      </c>
      <c r="S3165" s="16">
        <v>0</v>
      </c>
      <c r="T3165" s="16">
        <v>0</v>
      </c>
      <c r="U3165" s="16">
        <v>0</v>
      </c>
    </row>
    <row r="3166" spans="1:21" x14ac:dyDescent="0.2">
      <c r="A3166" s="23"/>
      <c r="B3166" s="14">
        <v>3823</v>
      </c>
      <c r="C3166" s="16">
        <v>3823</v>
      </c>
      <c r="D3166" s="16">
        <v>31546</v>
      </c>
      <c r="E3166" s="16">
        <v>1</v>
      </c>
      <c r="F3166" s="16">
        <v>187</v>
      </c>
      <c r="G3166" s="16">
        <v>34</v>
      </c>
      <c r="H3166" s="16">
        <v>2</v>
      </c>
      <c r="I3166" s="16">
        <v>42</v>
      </c>
      <c r="J3166" s="16">
        <v>0</v>
      </c>
      <c r="K3166" s="16">
        <v>0</v>
      </c>
      <c r="L3166" s="16">
        <v>1</v>
      </c>
      <c r="M3166" s="16">
        <v>1</v>
      </c>
      <c r="N3166" s="16">
        <v>0</v>
      </c>
      <c r="O3166" s="16">
        <v>0</v>
      </c>
      <c r="P3166" s="16">
        <v>1</v>
      </c>
      <c r="Q3166" s="16">
        <v>0</v>
      </c>
      <c r="R3166" s="16">
        <v>0</v>
      </c>
      <c r="S3166" s="16">
        <v>0</v>
      </c>
      <c r="T3166" s="16">
        <v>0</v>
      </c>
      <c r="U3166" s="16">
        <v>1</v>
      </c>
    </row>
    <row r="3167" spans="1:21" x14ac:dyDescent="0.2">
      <c r="A3167" s="23"/>
      <c r="B3167" s="14">
        <v>3824</v>
      </c>
      <c r="C3167" s="16">
        <v>3824</v>
      </c>
      <c r="D3167" s="16">
        <v>31547</v>
      </c>
      <c r="E3167" s="16">
        <v>1</v>
      </c>
      <c r="F3167" s="16">
        <v>177</v>
      </c>
      <c r="G3167" s="16">
        <v>14</v>
      </c>
      <c r="H3167" s="16">
        <v>4</v>
      </c>
      <c r="I3167" s="16">
        <v>26</v>
      </c>
      <c r="J3167" s="16">
        <v>2</v>
      </c>
      <c r="K3167" s="16">
        <v>0</v>
      </c>
      <c r="L3167" s="16">
        <v>0</v>
      </c>
      <c r="M3167" s="16">
        <v>1</v>
      </c>
      <c r="N3167" s="16">
        <v>0</v>
      </c>
      <c r="O3167" s="16">
        <v>0</v>
      </c>
      <c r="P3167" s="16">
        <v>0</v>
      </c>
      <c r="Q3167" s="16">
        <v>0</v>
      </c>
      <c r="R3167" s="16">
        <v>0</v>
      </c>
      <c r="S3167" s="16">
        <v>0</v>
      </c>
      <c r="T3167" s="16">
        <v>0</v>
      </c>
      <c r="U3167" s="16">
        <v>0</v>
      </c>
    </row>
    <row r="3168" spans="1:21" x14ac:dyDescent="0.2">
      <c r="A3168" s="23"/>
      <c r="B3168" s="14">
        <v>3826</v>
      </c>
      <c r="C3168" s="16">
        <v>3826</v>
      </c>
      <c r="D3168" s="16">
        <v>31551</v>
      </c>
      <c r="E3168" s="16">
        <v>1</v>
      </c>
      <c r="F3168" s="16">
        <v>167</v>
      </c>
      <c r="G3168" s="16">
        <v>24</v>
      </c>
      <c r="H3168" s="16">
        <v>10</v>
      </c>
      <c r="I3168" s="16">
        <v>76</v>
      </c>
      <c r="J3168" s="16">
        <v>3</v>
      </c>
      <c r="K3168" s="16">
        <v>0</v>
      </c>
      <c r="L3168" s="16">
        <v>4</v>
      </c>
      <c r="M3168" s="16">
        <v>1</v>
      </c>
      <c r="N3168" s="16">
        <v>1</v>
      </c>
      <c r="O3168" s="16">
        <v>0</v>
      </c>
      <c r="P3168" s="16">
        <v>0</v>
      </c>
      <c r="Q3168" s="16">
        <v>0</v>
      </c>
      <c r="R3168" s="16">
        <v>0</v>
      </c>
      <c r="S3168" s="16">
        <v>0</v>
      </c>
      <c r="T3168" s="16">
        <v>0</v>
      </c>
      <c r="U3168" s="16">
        <v>0</v>
      </c>
    </row>
    <row r="3169" spans="1:21" x14ac:dyDescent="0.2">
      <c r="A3169" s="23"/>
      <c r="B3169" s="14">
        <v>3827</v>
      </c>
      <c r="C3169" s="16">
        <v>3827</v>
      </c>
      <c r="D3169" s="16">
        <v>31558</v>
      </c>
      <c r="E3169" s="16">
        <v>1</v>
      </c>
      <c r="F3169" s="16">
        <v>186</v>
      </c>
      <c r="G3169" s="16">
        <v>16</v>
      </c>
      <c r="H3169" s="16">
        <v>1</v>
      </c>
      <c r="I3169" s="16">
        <v>16</v>
      </c>
      <c r="J3169" s="16">
        <v>0</v>
      </c>
      <c r="K3169" s="16">
        <v>0</v>
      </c>
      <c r="L3169" s="16">
        <v>1</v>
      </c>
      <c r="M3169" s="16">
        <v>0</v>
      </c>
      <c r="N3169" s="16">
        <v>0</v>
      </c>
      <c r="O3169" s="16">
        <v>0</v>
      </c>
      <c r="P3169" s="16">
        <v>0</v>
      </c>
      <c r="Q3169" s="16">
        <v>0</v>
      </c>
      <c r="R3169" s="16">
        <v>0</v>
      </c>
      <c r="S3169" s="16">
        <v>0</v>
      </c>
      <c r="T3169" s="16">
        <v>0</v>
      </c>
      <c r="U3169" s="16">
        <v>0</v>
      </c>
    </row>
    <row r="3170" spans="1:21" x14ac:dyDescent="0.2">
      <c r="A3170" s="23"/>
      <c r="B3170" s="14">
        <v>3830</v>
      </c>
      <c r="C3170" s="16">
        <v>3830</v>
      </c>
      <c r="D3170" s="16">
        <v>31587</v>
      </c>
      <c r="E3170" s="16">
        <v>1</v>
      </c>
      <c r="F3170" s="16">
        <v>29</v>
      </c>
      <c r="G3170" s="16">
        <v>10</v>
      </c>
      <c r="H3170" s="16">
        <v>1</v>
      </c>
      <c r="I3170" s="16">
        <v>10</v>
      </c>
      <c r="J3170" s="16">
        <v>0</v>
      </c>
      <c r="K3170" s="16">
        <v>0</v>
      </c>
      <c r="L3170" s="16">
        <v>0</v>
      </c>
      <c r="M3170" s="16">
        <v>0</v>
      </c>
      <c r="N3170" s="16">
        <v>0</v>
      </c>
      <c r="O3170" s="16">
        <v>0</v>
      </c>
      <c r="P3170" s="16">
        <v>0</v>
      </c>
      <c r="Q3170" s="16">
        <v>0</v>
      </c>
      <c r="R3170" s="16">
        <v>0</v>
      </c>
      <c r="S3170" s="16">
        <v>0</v>
      </c>
      <c r="T3170" s="16">
        <v>0</v>
      </c>
      <c r="U3170" s="16">
        <v>0</v>
      </c>
    </row>
    <row r="3171" spans="1:21" x14ac:dyDescent="0.2">
      <c r="A3171" s="23"/>
      <c r="B3171" s="14">
        <v>3836</v>
      </c>
      <c r="C3171" s="16">
        <v>3836</v>
      </c>
      <c r="D3171" s="16">
        <v>31653</v>
      </c>
      <c r="E3171" s="16">
        <v>1</v>
      </c>
      <c r="F3171" s="16">
        <v>283</v>
      </c>
      <c r="G3171" s="16">
        <v>12</v>
      </c>
      <c r="H3171" s="16">
        <v>10</v>
      </c>
      <c r="I3171" s="16">
        <v>70</v>
      </c>
      <c r="J3171" s="16">
        <v>2</v>
      </c>
      <c r="K3171" s="16">
        <v>0</v>
      </c>
      <c r="L3171" s="16">
        <v>3</v>
      </c>
      <c r="M3171" s="16">
        <v>0</v>
      </c>
      <c r="N3171" s="16">
        <v>1</v>
      </c>
      <c r="O3171" s="16">
        <v>1</v>
      </c>
      <c r="P3171" s="16">
        <v>1</v>
      </c>
      <c r="Q3171" s="16">
        <v>0</v>
      </c>
      <c r="R3171" s="16">
        <v>0</v>
      </c>
      <c r="S3171" s="16">
        <v>0</v>
      </c>
      <c r="T3171" s="16">
        <v>0</v>
      </c>
      <c r="U3171" s="16">
        <v>2</v>
      </c>
    </row>
    <row r="3172" spans="1:21" x14ac:dyDescent="0.2">
      <c r="A3172" s="23"/>
      <c r="B3172" s="14">
        <v>3840</v>
      </c>
      <c r="C3172" s="16">
        <v>3840</v>
      </c>
      <c r="D3172" s="16">
        <v>31684</v>
      </c>
      <c r="E3172" s="16">
        <v>1</v>
      </c>
      <c r="F3172" s="16">
        <v>156</v>
      </c>
      <c r="G3172" s="16">
        <v>14</v>
      </c>
      <c r="H3172" s="16">
        <v>1</v>
      </c>
      <c r="I3172" s="16">
        <v>14</v>
      </c>
      <c r="J3172" s="16">
        <v>0</v>
      </c>
      <c r="K3172" s="16">
        <v>0</v>
      </c>
      <c r="L3172" s="16">
        <v>1</v>
      </c>
      <c r="M3172" s="16">
        <v>0</v>
      </c>
      <c r="N3172" s="16">
        <v>0</v>
      </c>
      <c r="O3172" s="16">
        <v>0</v>
      </c>
      <c r="P3172" s="16">
        <v>0</v>
      </c>
      <c r="Q3172" s="16">
        <v>0</v>
      </c>
      <c r="R3172" s="16">
        <v>0</v>
      </c>
      <c r="S3172" s="16">
        <v>0</v>
      </c>
      <c r="T3172" s="16">
        <v>0</v>
      </c>
      <c r="U3172" s="16">
        <v>0</v>
      </c>
    </row>
    <row r="3173" spans="1:21" x14ac:dyDescent="0.2">
      <c r="A3173" s="23"/>
      <c r="B3173" s="14">
        <v>3841</v>
      </c>
      <c r="C3173" s="16">
        <v>3841</v>
      </c>
      <c r="D3173" s="16">
        <v>31703</v>
      </c>
      <c r="E3173" s="16">
        <v>1</v>
      </c>
      <c r="F3173" s="16">
        <v>246</v>
      </c>
      <c r="G3173" s="16">
        <v>10</v>
      </c>
      <c r="H3173" s="16">
        <v>12</v>
      </c>
      <c r="I3173" s="16">
        <v>64</v>
      </c>
      <c r="J3173" s="16">
        <v>3</v>
      </c>
      <c r="K3173" s="16">
        <v>0</v>
      </c>
      <c r="L3173" s="16">
        <v>4</v>
      </c>
      <c r="M3173" s="16">
        <v>0</v>
      </c>
      <c r="N3173" s="16">
        <v>1</v>
      </c>
      <c r="O3173" s="16">
        <v>0</v>
      </c>
      <c r="P3173" s="16">
        <v>0</v>
      </c>
      <c r="Q3173" s="16">
        <v>0</v>
      </c>
      <c r="R3173" s="16">
        <v>0</v>
      </c>
      <c r="S3173" s="16">
        <v>0</v>
      </c>
      <c r="T3173" s="16">
        <v>0</v>
      </c>
      <c r="U3173" s="16">
        <v>0</v>
      </c>
    </row>
    <row r="3174" spans="1:21" x14ac:dyDescent="0.2">
      <c r="A3174" s="23"/>
      <c r="B3174" s="14">
        <v>3847</v>
      </c>
      <c r="C3174" s="16">
        <v>3847</v>
      </c>
      <c r="D3174" s="16">
        <v>31733</v>
      </c>
      <c r="E3174" s="16">
        <v>0</v>
      </c>
      <c r="F3174" s="16">
        <v>280</v>
      </c>
      <c r="G3174" s="16">
        <v>12</v>
      </c>
      <c r="H3174" s="16">
        <v>12</v>
      </c>
      <c r="I3174" s="16">
        <v>82</v>
      </c>
      <c r="J3174" s="16">
        <v>3</v>
      </c>
      <c r="K3174" s="16">
        <v>0</v>
      </c>
      <c r="L3174" s="16">
        <v>3</v>
      </c>
      <c r="M3174" s="16">
        <v>1</v>
      </c>
      <c r="N3174" s="16">
        <v>1</v>
      </c>
      <c r="O3174" s="16">
        <v>0</v>
      </c>
      <c r="P3174" s="16">
        <v>1</v>
      </c>
      <c r="Q3174" s="16">
        <v>0</v>
      </c>
      <c r="R3174" s="16">
        <v>0</v>
      </c>
      <c r="S3174" s="16">
        <v>0</v>
      </c>
      <c r="T3174" s="16">
        <v>0</v>
      </c>
      <c r="U3174" s="16">
        <v>1</v>
      </c>
    </row>
    <row r="3175" spans="1:21" x14ac:dyDescent="0.2">
      <c r="A3175" s="23"/>
      <c r="B3175" s="14">
        <v>3851</v>
      </c>
      <c r="C3175" s="16">
        <v>3851</v>
      </c>
      <c r="D3175" s="16">
        <v>31779</v>
      </c>
      <c r="E3175" s="16">
        <v>1</v>
      </c>
      <c r="F3175" s="16">
        <v>80</v>
      </c>
      <c r="G3175" s="16">
        <v>14</v>
      </c>
      <c r="H3175" s="16">
        <v>1</v>
      </c>
      <c r="I3175" s="16">
        <v>14</v>
      </c>
      <c r="J3175" s="16">
        <v>0</v>
      </c>
      <c r="K3175" s="16">
        <v>0</v>
      </c>
      <c r="L3175" s="16">
        <v>0</v>
      </c>
      <c r="M3175" s="16">
        <v>0</v>
      </c>
      <c r="N3175" s="16">
        <v>0</v>
      </c>
      <c r="O3175" s="16">
        <v>1</v>
      </c>
      <c r="P3175" s="16">
        <v>0</v>
      </c>
      <c r="Q3175" s="16">
        <v>0</v>
      </c>
      <c r="R3175" s="16">
        <v>0</v>
      </c>
      <c r="S3175" s="16">
        <v>0</v>
      </c>
      <c r="T3175" s="16">
        <v>0</v>
      </c>
      <c r="U3175" s="16">
        <v>1</v>
      </c>
    </row>
    <row r="3176" spans="1:21" x14ac:dyDescent="0.2">
      <c r="A3176" s="23"/>
      <c r="B3176" s="14">
        <v>3855</v>
      </c>
      <c r="C3176" s="16">
        <v>3855</v>
      </c>
      <c r="D3176" s="16">
        <v>31815</v>
      </c>
      <c r="E3176" s="16">
        <v>1</v>
      </c>
      <c r="F3176" s="16">
        <v>402</v>
      </c>
      <c r="G3176" s="16">
        <v>6</v>
      </c>
      <c r="H3176" s="16">
        <v>10</v>
      </c>
      <c r="I3176" s="16">
        <v>34</v>
      </c>
      <c r="J3176" s="16">
        <v>2</v>
      </c>
      <c r="K3176" s="16">
        <v>0</v>
      </c>
      <c r="L3176" s="16">
        <v>2</v>
      </c>
      <c r="M3176" s="16">
        <v>0</v>
      </c>
      <c r="N3176" s="16">
        <v>0</v>
      </c>
      <c r="O3176" s="16">
        <v>1</v>
      </c>
      <c r="P3176" s="16">
        <v>1</v>
      </c>
      <c r="Q3176" s="16">
        <v>0</v>
      </c>
      <c r="R3176" s="16">
        <v>0</v>
      </c>
      <c r="S3176" s="16">
        <v>0</v>
      </c>
      <c r="T3176" s="16">
        <v>0</v>
      </c>
      <c r="U3176" s="16">
        <v>2</v>
      </c>
    </row>
    <row r="3177" spans="1:21" x14ac:dyDescent="0.2">
      <c r="A3177" s="23"/>
      <c r="B3177" s="14">
        <v>3858</v>
      </c>
      <c r="C3177" s="16">
        <v>3858</v>
      </c>
      <c r="D3177" s="16">
        <v>31854</v>
      </c>
      <c r="E3177" s="16">
        <v>0</v>
      </c>
      <c r="F3177" s="16">
        <v>92</v>
      </c>
      <c r="G3177" s="16">
        <v>34</v>
      </c>
      <c r="H3177" s="16">
        <v>1</v>
      </c>
      <c r="I3177" s="16">
        <v>34</v>
      </c>
      <c r="J3177" s="16">
        <v>0</v>
      </c>
      <c r="K3177" s="16">
        <v>1</v>
      </c>
      <c r="L3177" s="16">
        <v>0</v>
      </c>
      <c r="M3177" s="16">
        <v>0</v>
      </c>
      <c r="N3177" s="16">
        <v>0</v>
      </c>
      <c r="O3177" s="16">
        <v>0</v>
      </c>
      <c r="P3177" s="16">
        <v>0</v>
      </c>
      <c r="Q3177" s="16">
        <v>0</v>
      </c>
      <c r="R3177" s="16">
        <v>0</v>
      </c>
      <c r="S3177" s="16">
        <v>0</v>
      </c>
      <c r="T3177" s="16">
        <v>0</v>
      </c>
      <c r="U3177" s="16">
        <v>0</v>
      </c>
    </row>
    <row r="3178" spans="1:21" x14ac:dyDescent="0.2">
      <c r="A3178" s="23"/>
      <c r="B3178" s="14">
        <v>3862</v>
      </c>
      <c r="C3178" s="16">
        <v>3862</v>
      </c>
      <c r="D3178" s="16">
        <v>31881</v>
      </c>
      <c r="E3178" s="16">
        <v>1</v>
      </c>
      <c r="F3178" s="16">
        <v>122</v>
      </c>
      <c r="G3178" s="16">
        <v>22</v>
      </c>
      <c r="H3178" s="16">
        <v>2</v>
      </c>
      <c r="I3178" s="16">
        <v>24</v>
      </c>
      <c r="J3178" s="16">
        <v>0</v>
      </c>
      <c r="K3178" s="16">
        <v>0</v>
      </c>
      <c r="L3178" s="16">
        <v>1</v>
      </c>
      <c r="M3178" s="16">
        <v>0</v>
      </c>
      <c r="N3178" s="16">
        <v>0</v>
      </c>
      <c r="O3178" s="16">
        <v>1</v>
      </c>
      <c r="P3178" s="16">
        <v>0</v>
      </c>
      <c r="Q3178" s="16">
        <v>0</v>
      </c>
      <c r="R3178" s="16">
        <v>0</v>
      </c>
      <c r="S3178" s="16">
        <v>0</v>
      </c>
      <c r="T3178" s="16">
        <v>0</v>
      </c>
      <c r="U3178" s="16">
        <v>1</v>
      </c>
    </row>
    <row r="3179" spans="1:21" x14ac:dyDescent="0.2">
      <c r="A3179" s="23"/>
      <c r="B3179" s="14">
        <v>3870</v>
      </c>
      <c r="C3179" s="16">
        <v>3870</v>
      </c>
      <c r="D3179" s="16">
        <v>31924</v>
      </c>
      <c r="E3179" s="16">
        <v>0</v>
      </c>
      <c r="F3179" s="16">
        <v>201</v>
      </c>
      <c r="G3179" s="16">
        <v>4</v>
      </c>
      <c r="H3179" s="16">
        <v>2</v>
      </c>
      <c r="I3179" s="16">
        <v>10</v>
      </c>
      <c r="J3179" s="16">
        <v>0</v>
      </c>
      <c r="K3179" s="16">
        <v>0</v>
      </c>
      <c r="L3179" s="16">
        <v>0</v>
      </c>
      <c r="M3179" s="16">
        <v>0</v>
      </c>
      <c r="N3179" s="16">
        <v>0</v>
      </c>
      <c r="O3179" s="16">
        <v>0</v>
      </c>
      <c r="P3179" s="16">
        <v>0</v>
      </c>
      <c r="Q3179" s="16">
        <v>0</v>
      </c>
      <c r="R3179" s="16">
        <v>0</v>
      </c>
      <c r="S3179" s="16">
        <v>0</v>
      </c>
      <c r="T3179" s="16">
        <v>0</v>
      </c>
      <c r="U3179" s="16">
        <v>0</v>
      </c>
    </row>
    <row r="3180" spans="1:21" x14ac:dyDescent="0.2">
      <c r="A3180" s="23" t="s">
        <v>48</v>
      </c>
      <c r="B3180" s="14">
        <v>3872</v>
      </c>
      <c r="C3180" s="16">
        <v>3872</v>
      </c>
      <c r="D3180" s="16">
        <v>31931</v>
      </c>
      <c r="E3180" s="16">
        <v>1</v>
      </c>
      <c r="F3180" s="16">
        <v>168</v>
      </c>
      <c r="G3180" s="16">
        <v>2</v>
      </c>
      <c r="H3180" s="16">
        <v>1</v>
      </c>
      <c r="I3180" s="16">
        <v>2</v>
      </c>
      <c r="J3180" s="16">
        <v>0</v>
      </c>
      <c r="K3180" s="16">
        <v>0</v>
      </c>
      <c r="L3180" s="16">
        <v>0</v>
      </c>
      <c r="M3180" s="16">
        <v>0</v>
      </c>
      <c r="N3180" s="16">
        <v>0</v>
      </c>
      <c r="O3180" s="16">
        <v>0</v>
      </c>
      <c r="P3180" s="16">
        <v>0</v>
      </c>
      <c r="Q3180" s="16">
        <v>0</v>
      </c>
      <c r="R3180" s="16">
        <v>0</v>
      </c>
      <c r="S3180" s="16">
        <v>0</v>
      </c>
      <c r="T3180" s="16">
        <v>0</v>
      </c>
      <c r="U3180" s="16">
        <v>0</v>
      </c>
    </row>
    <row r="3181" spans="1:21" x14ac:dyDescent="0.2">
      <c r="A3181" s="23"/>
      <c r="B3181" s="14">
        <v>3873</v>
      </c>
      <c r="C3181" s="16">
        <v>3873</v>
      </c>
      <c r="D3181" s="16">
        <v>31940</v>
      </c>
      <c r="E3181" s="16">
        <v>0</v>
      </c>
      <c r="F3181" s="16">
        <v>68</v>
      </c>
      <c r="G3181" s="16">
        <v>14</v>
      </c>
      <c r="H3181" s="16">
        <v>1</v>
      </c>
      <c r="I3181" s="16">
        <v>14</v>
      </c>
      <c r="J3181" s="16">
        <v>0</v>
      </c>
      <c r="K3181" s="16">
        <v>0</v>
      </c>
      <c r="L3181" s="16">
        <v>0</v>
      </c>
      <c r="M3181" s="16">
        <v>0</v>
      </c>
      <c r="N3181" s="16">
        <v>0</v>
      </c>
      <c r="O3181" s="16">
        <v>0</v>
      </c>
      <c r="P3181" s="16">
        <v>0</v>
      </c>
      <c r="Q3181" s="16">
        <v>0</v>
      </c>
      <c r="R3181" s="16">
        <v>0</v>
      </c>
      <c r="S3181" s="16">
        <v>0</v>
      </c>
      <c r="T3181" s="16">
        <v>0</v>
      </c>
      <c r="U3181" s="16">
        <v>0</v>
      </c>
    </row>
    <row r="3182" spans="1:21" x14ac:dyDescent="0.2">
      <c r="A3182" s="23"/>
      <c r="B3182" s="14">
        <v>3874</v>
      </c>
      <c r="C3182" s="16">
        <v>3874</v>
      </c>
      <c r="D3182" s="16">
        <v>31952</v>
      </c>
      <c r="E3182" s="16">
        <v>1</v>
      </c>
      <c r="F3182" s="16">
        <v>208</v>
      </c>
      <c r="G3182" s="16">
        <v>10</v>
      </c>
      <c r="H3182" s="16">
        <v>1</v>
      </c>
      <c r="I3182" s="16">
        <v>10</v>
      </c>
      <c r="J3182" s="16">
        <v>0</v>
      </c>
      <c r="K3182" s="16">
        <v>0</v>
      </c>
      <c r="L3182" s="16">
        <v>0</v>
      </c>
      <c r="M3182" s="16">
        <v>0</v>
      </c>
      <c r="N3182" s="16">
        <v>0</v>
      </c>
      <c r="O3182" s="16">
        <v>0</v>
      </c>
      <c r="P3182" s="16">
        <v>1</v>
      </c>
      <c r="Q3182" s="16">
        <v>0</v>
      </c>
      <c r="R3182" s="16">
        <v>0</v>
      </c>
      <c r="S3182" s="16">
        <v>0</v>
      </c>
      <c r="T3182" s="16">
        <v>0</v>
      </c>
      <c r="U3182" s="16">
        <v>1</v>
      </c>
    </row>
    <row r="3183" spans="1:21" x14ac:dyDescent="0.2">
      <c r="A3183" s="23"/>
      <c r="B3183" s="14">
        <v>3879</v>
      </c>
      <c r="C3183" s="16">
        <v>3879</v>
      </c>
      <c r="D3183" s="16">
        <v>31998</v>
      </c>
      <c r="E3183" s="16">
        <v>1</v>
      </c>
      <c r="F3183" s="16">
        <v>67</v>
      </c>
      <c r="G3183" s="16">
        <v>36</v>
      </c>
      <c r="H3183" s="16">
        <v>2</v>
      </c>
      <c r="I3183" s="16">
        <v>44</v>
      </c>
      <c r="J3183" s="16">
        <v>1</v>
      </c>
      <c r="K3183" s="16">
        <v>1</v>
      </c>
      <c r="L3183" s="16">
        <v>0</v>
      </c>
      <c r="M3183" s="16">
        <v>0</v>
      </c>
      <c r="N3183" s="16">
        <v>0</v>
      </c>
      <c r="O3183" s="16">
        <v>0</v>
      </c>
      <c r="P3183" s="16">
        <v>0</v>
      </c>
      <c r="Q3183" s="16">
        <v>1</v>
      </c>
      <c r="R3183" s="16">
        <v>0</v>
      </c>
      <c r="S3183" s="16">
        <v>0</v>
      </c>
      <c r="T3183" s="16">
        <v>0</v>
      </c>
      <c r="U3183" s="16">
        <v>1</v>
      </c>
    </row>
    <row r="3184" spans="1:21" x14ac:dyDescent="0.2">
      <c r="A3184" s="23"/>
      <c r="B3184" s="14">
        <v>3888</v>
      </c>
      <c r="C3184" s="16">
        <v>3888</v>
      </c>
      <c r="D3184" s="16">
        <v>32073</v>
      </c>
      <c r="E3184" s="16">
        <v>1</v>
      </c>
      <c r="F3184" s="16">
        <v>151</v>
      </c>
      <c r="G3184" s="16">
        <v>18</v>
      </c>
      <c r="H3184" s="16">
        <v>5</v>
      </c>
      <c r="I3184" s="16">
        <v>28</v>
      </c>
      <c r="J3184" s="16">
        <v>1</v>
      </c>
      <c r="K3184" s="16">
        <v>0</v>
      </c>
      <c r="L3184" s="16">
        <v>3</v>
      </c>
      <c r="M3184" s="16">
        <v>1</v>
      </c>
      <c r="N3184" s="16">
        <v>0</v>
      </c>
      <c r="O3184" s="16">
        <v>1</v>
      </c>
      <c r="P3184" s="16">
        <v>0</v>
      </c>
      <c r="Q3184" s="16">
        <v>0</v>
      </c>
      <c r="R3184" s="16">
        <v>0</v>
      </c>
      <c r="S3184" s="16">
        <v>0</v>
      </c>
      <c r="T3184" s="16">
        <v>0</v>
      </c>
      <c r="U3184" s="16">
        <v>1</v>
      </c>
    </row>
    <row r="3185" spans="1:21" x14ac:dyDescent="0.2">
      <c r="A3185" s="23"/>
      <c r="B3185" s="14">
        <v>3892</v>
      </c>
      <c r="C3185" s="16">
        <v>3892</v>
      </c>
      <c r="D3185" s="16">
        <v>32107</v>
      </c>
      <c r="E3185" s="16">
        <v>1</v>
      </c>
      <c r="F3185" s="16">
        <v>65</v>
      </c>
      <c r="G3185" s="16">
        <v>36</v>
      </c>
      <c r="H3185" s="16">
        <v>2</v>
      </c>
      <c r="I3185" s="16">
        <v>42</v>
      </c>
      <c r="J3185" s="16">
        <v>1</v>
      </c>
      <c r="K3185" s="16">
        <v>0</v>
      </c>
      <c r="L3185" s="16">
        <v>0</v>
      </c>
      <c r="M3185" s="16">
        <v>0</v>
      </c>
      <c r="N3185" s="16">
        <v>0</v>
      </c>
      <c r="O3185" s="16">
        <v>0</v>
      </c>
      <c r="P3185" s="16">
        <v>0</v>
      </c>
      <c r="Q3185" s="16">
        <v>1</v>
      </c>
      <c r="R3185" s="16">
        <v>0</v>
      </c>
      <c r="S3185" s="16">
        <v>0</v>
      </c>
      <c r="T3185" s="16">
        <v>0</v>
      </c>
      <c r="U3185" s="16">
        <v>1</v>
      </c>
    </row>
    <row r="3186" spans="1:21" x14ac:dyDescent="0.2">
      <c r="A3186" s="23"/>
      <c r="B3186" s="14">
        <v>3895</v>
      </c>
      <c r="C3186" s="16">
        <v>3895</v>
      </c>
      <c r="D3186" s="16">
        <v>32125</v>
      </c>
      <c r="E3186" s="16">
        <v>1</v>
      </c>
      <c r="F3186" s="16">
        <v>120</v>
      </c>
      <c r="G3186" s="16">
        <v>14</v>
      </c>
      <c r="H3186" s="16">
        <v>4</v>
      </c>
      <c r="I3186" s="16">
        <v>36</v>
      </c>
      <c r="J3186" s="16">
        <v>0</v>
      </c>
      <c r="K3186" s="16">
        <v>0</v>
      </c>
      <c r="L3186" s="16">
        <v>1</v>
      </c>
      <c r="M3186" s="16">
        <v>0</v>
      </c>
      <c r="N3186" s="16">
        <v>1</v>
      </c>
      <c r="O3186" s="16">
        <v>1</v>
      </c>
      <c r="P3186" s="16">
        <v>0</v>
      </c>
      <c r="Q3186" s="16">
        <v>0</v>
      </c>
      <c r="R3186" s="16">
        <v>0</v>
      </c>
      <c r="S3186" s="16">
        <v>0</v>
      </c>
      <c r="T3186" s="16">
        <v>0</v>
      </c>
      <c r="U3186" s="16">
        <v>1</v>
      </c>
    </row>
    <row r="3187" spans="1:21" x14ac:dyDescent="0.2">
      <c r="A3187" s="23"/>
      <c r="B3187" s="14">
        <v>3896</v>
      </c>
      <c r="C3187" s="16">
        <v>3896</v>
      </c>
      <c r="D3187" s="16">
        <v>32135</v>
      </c>
      <c r="E3187" s="16">
        <v>0</v>
      </c>
      <c r="F3187" s="16">
        <v>185</v>
      </c>
      <c r="G3187" s="16">
        <v>10</v>
      </c>
      <c r="H3187" s="16">
        <v>9</v>
      </c>
      <c r="I3187" s="16">
        <v>56</v>
      </c>
      <c r="J3187" s="16">
        <v>1</v>
      </c>
      <c r="K3187" s="16">
        <v>1</v>
      </c>
      <c r="L3187" s="16">
        <v>3</v>
      </c>
      <c r="M3187" s="16">
        <v>1</v>
      </c>
      <c r="N3187" s="16">
        <v>1</v>
      </c>
      <c r="O3187" s="16">
        <v>0</v>
      </c>
      <c r="P3187" s="16">
        <v>0</v>
      </c>
      <c r="Q3187" s="16">
        <v>0</v>
      </c>
      <c r="R3187" s="16">
        <v>0</v>
      </c>
      <c r="S3187" s="16">
        <v>1</v>
      </c>
      <c r="T3187" s="16">
        <v>0</v>
      </c>
      <c r="U3187" s="16">
        <v>1</v>
      </c>
    </row>
    <row r="3188" spans="1:21" x14ac:dyDescent="0.2">
      <c r="A3188" s="23"/>
      <c r="B3188" s="14">
        <v>3901</v>
      </c>
      <c r="C3188" s="16">
        <v>3901</v>
      </c>
      <c r="D3188" s="16">
        <v>32167</v>
      </c>
      <c r="E3188" s="16">
        <v>0</v>
      </c>
      <c r="F3188" s="16">
        <v>310</v>
      </c>
      <c r="G3188" s="16">
        <v>2</v>
      </c>
      <c r="H3188" s="16">
        <v>2</v>
      </c>
      <c r="I3188" s="16">
        <v>8</v>
      </c>
      <c r="J3188" s="16">
        <v>0</v>
      </c>
      <c r="K3188" s="16">
        <v>0</v>
      </c>
      <c r="L3188" s="16">
        <v>0</v>
      </c>
      <c r="M3188" s="16">
        <v>0</v>
      </c>
      <c r="N3188" s="16">
        <v>0</v>
      </c>
      <c r="O3188" s="16">
        <v>2</v>
      </c>
      <c r="P3188" s="16">
        <v>0</v>
      </c>
      <c r="Q3188" s="16">
        <v>0</v>
      </c>
      <c r="R3188" s="16">
        <v>0</v>
      </c>
      <c r="S3188" s="16">
        <v>0</v>
      </c>
      <c r="T3188" s="16">
        <v>0</v>
      </c>
      <c r="U3188" s="16">
        <v>2</v>
      </c>
    </row>
    <row r="3189" spans="1:21" x14ac:dyDescent="0.2">
      <c r="A3189" s="23"/>
      <c r="B3189" s="14">
        <v>3902</v>
      </c>
      <c r="C3189" s="16">
        <v>3902</v>
      </c>
      <c r="D3189" s="16">
        <v>32188</v>
      </c>
      <c r="E3189" s="16">
        <v>1</v>
      </c>
      <c r="F3189" s="16">
        <v>188</v>
      </c>
      <c r="G3189" s="16">
        <v>12</v>
      </c>
      <c r="H3189" s="16">
        <v>2</v>
      </c>
      <c r="I3189" s="16">
        <v>16</v>
      </c>
      <c r="J3189" s="16">
        <v>0</v>
      </c>
      <c r="K3189" s="16">
        <v>0</v>
      </c>
      <c r="L3189" s="16">
        <v>1</v>
      </c>
      <c r="M3189" s="16">
        <v>0</v>
      </c>
      <c r="N3189" s="16">
        <v>0</v>
      </c>
      <c r="O3189" s="16">
        <v>0</v>
      </c>
      <c r="P3189" s="16">
        <v>0</v>
      </c>
      <c r="Q3189" s="16">
        <v>0</v>
      </c>
      <c r="R3189" s="16">
        <v>0</v>
      </c>
      <c r="S3189" s="16">
        <v>0</v>
      </c>
      <c r="T3189" s="16">
        <v>0</v>
      </c>
      <c r="U3189" s="16">
        <v>0</v>
      </c>
    </row>
    <row r="3190" spans="1:21" x14ac:dyDescent="0.2">
      <c r="A3190" s="23"/>
      <c r="B3190" s="14">
        <v>3910</v>
      </c>
      <c r="C3190" s="16">
        <v>3910</v>
      </c>
      <c r="D3190" s="16">
        <v>32229</v>
      </c>
      <c r="E3190" s="16">
        <v>0</v>
      </c>
      <c r="F3190" s="16">
        <v>296</v>
      </c>
      <c r="G3190" s="16">
        <v>34</v>
      </c>
      <c r="H3190" s="16">
        <v>6</v>
      </c>
      <c r="I3190" s="16">
        <v>50</v>
      </c>
      <c r="J3190" s="16">
        <v>1</v>
      </c>
      <c r="K3190" s="16">
        <v>0</v>
      </c>
      <c r="L3190" s="16">
        <v>2</v>
      </c>
      <c r="M3190" s="16">
        <v>2</v>
      </c>
      <c r="N3190" s="16">
        <v>1</v>
      </c>
      <c r="O3190" s="16">
        <v>0</v>
      </c>
      <c r="P3190" s="16">
        <v>2</v>
      </c>
      <c r="Q3190" s="16">
        <v>0</v>
      </c>
      <c r="R3190" s="16">
        <v>0</v>
      </c>
      <c r="S3190" s="16">
        <v>0</v>
      </c>
      <c r="T3190" s="16">
        <v>0</v>
      </c>
      <c r="U3190" s="16">
        <v>2</v>
      </c>
    </row>
    <row r="3191" spans="1:21" x14ac:dyDescent="0.2">
      <c r="A3191" s="23"/>
      <c r="B3191" s="14">
        <v>3912</v>
      </c>
      <c r="C3191" s="16">
        <v>3912</v>
      </c>
      <c r="D3191" s="16">
        <v>32238</v>
      </c>
      <c r="E3191" s="16">
        <v>0</v>
      </c>
      <c r="F3191" s="16">
        <v>326</v>
      </c>
      <c r="G3191" s="16">
        <v>12</v>
      </c>
      <c r="H3191" s="16">
        <v>2</v>
      </c>
      <c r="I3191" s="16">
        <v>20</v>
      </c>
      <c r="J3191" s="16">
        <v>1</v>
      </c>
      <c r="K3191" s="16">
        <v>0</v>
      </c>
      <c r="L3191" s="16">
        <v>0</v>
      </c>
      <c r="M3191" s="16">
        <v>0</v>
      </c>
      <c r="N3191" s="16">
        <v>0</v>
      </c>
      <c r="O3191" s="16">
        <v>0</v>
      </c>
      <c r="P3191" s="16">
        <v>0</v>
      </c>
      <c r="Q3191" s="16">
        <v>0</v>
      </c>
      <c r="R3191" s="16">
        <v>0</v>
      </c>
      <c r="S3191" s="16">
        <v>0</v>
      </c>
      <c r="T3191" s="16">
        <v>0</v>
      </c>
      <c r="U3191" s="16">
        <v>0</v>
      </c>
    </row>
    <row r="3192" spans="1:21" x14ac:dyDescent="0.2">
      <c r="A3192" s="23"/>
      <c r="B3192" s="14">
        <v>3914</v>
      </c>
      <c r="C3192" s="16">
        <v>3914</v>
      </c>
      <c r="D3192" s="16">
        <v>32248</v>
      </c>
      <c r="E3192" s="16">
        <v>1</v>
      </c>
      <c r="F3192" s="16">
        <v>368</v>
      </c>
      <c r="G3192" s="16">
        <v>4</v>
      </c>
      <c r="H3192" s="16">
        <v>10</v>
      </c>
      <c r="I3192" s="16">
        <v>50</v>
      </c>
      <c r="J3192" s="16">
        <v>0</v>
      </c>
      <c r="K3192" s="16">
        <v>3</v>
      </c>
      <c r="L3192" s="16">
        <v>0</v>
      </c>
      <c r="M3192" s="16">
        <v>1</v>
      </c>
      <c r="N3192" s="16">
        <v>2</v>
      </c>
      <c r="O3192" s="16">
        <v>0</v>
      </c>
      <c r="P3192" s="16">
        <v>0</v>
      </c>
      <c r="Q3192" s="16">
        <v>0</v>
      </c>
      <c r="R3192" s="16">
        <v>0</v>
      </c>
      <c r="S3192" s="16">
        <v>0</v>
      </c>
      <c r="T3192" s="16">
        <v>0</v>
      </c>
      <c r="U3192" s="16">
        <v>0</v>
      </c>
    </row>
    <row r="3193" spans="1:21" x14ac:dyDescent="0.2">
      <c r="A3193" s="23"/>
      <c r="B3193" s="14">
        <v>3915</v>
      </c>
      <c r="C3193" s="16">
        <v>3915</v>
      </c>
      <c r="D3193" s="16">
        <v>32253</v>
      </c>
      <c r="E3193" s="16">
        <v>0</v>
      </c>
      <c r="F3193" s="16">
        <v>235</v>
      </c>
      <c r="G3193" s="16">
        <v>2</v>
      </c>
      <c r="H3193" s="16">
        <v>11</v>
      </c>
      <c r="I3193" s="16">
        <v>26</v>
      </c>
      <c r="J3193" s="16">
        <v>0</v>
      </c>
      <c r="K3193" s="16">
        <v>0</v>
      </c>
      <c r="L3193" s="16">
        <v>2</v>
      </c>
      <c r="M3193" s="16">
        <v>1</v>
      </c>
      <c r="N3193" s="16">
        <v>0</v>
      </c>
      <c r="O3193" s="16">
        <v>0</v>
      </c>
      <c r="P3193" s="16">
        <v>0</v>
      </c>
      <c r="Q3193" s="16">
        <v>0</v>
      </c>
      <c r="R3193" s="16">
        <v>0</v>
      </c>
      <c r="S3193" s="16">
        <v>0</v>
      </c>
      <c r="T3193" s="16">
        <v>0</v>
      </c>
      <c r="U3193" s="16">
        <v>0</v>
      </c>
    </row>
    <row r="3194" spans="1:21" x14ac:dyDescent="0.2">
      <c r="A3194" s="23"/>
      <c r="B3194" s="14">
        <v>3917</v>
      </c>
      <c r="C3194" s="16">
        <v>3917</v>
      </c>
      <c r="D3194" s="16">
        <v>32261</v>
      </c>
      <c r="E3194" s="16">
        <v>1</v>
      </c>
      <c r="F3194" s="16">
        <v>130</v>
      </c>
      <c r="G3194" s="16">
        <v>22</v>
      </c>
      <c r="H3194" s="16">
        <v>4</v>
      </c>
      <c r="I3194" s="16">
        <v>36</v>
      </c>
      <c r="J3194" s="16">
        <v>1</v>
      </c>
      <c r="K3194" s="16">
        <v>0</v>
      </c>
      <c r="L3194" s="16">
        <v>1</v>
      </c>
      <c r="M3194" s="16">
        <v>0</v>
      </c>
      <c r="N3194" s="16">
        <v>0</v>
      </c>
      <c r="O3194" s="16">
        <v>0</v>
      </c>
      <c r="P3194" s="16">
        <v>1</v>
      </c>
      <c r="Q3194" s="16">
        <v>0</v>
      </c>
      <c r="R3194" s="16">
        <v>0</v>
      </c>
      <c r="S3194" s="16">
        <v>0</v>
      </c>
      <c r="T3194" s="16">
        <v>1</v>
      </c>
      <c r="U3194" s="16">
        <v>1</v>
      </c>
    </row>
    <row r="3195" spans="1:21" x14ac:dyDescent="0.2">
      <c r="A3195" s="23"/>
      <c r="B3195" s="14">
        <v>3919</v>
      </c>
      <c r="C3195" s="16">
        <v>3919</v>
      </c>
      <c r="D3195" s="16">
        <v>32287</v>
      </c>
      <c r="E3195" s="16">
        <v>1</v>
      </c>
      <c r="F3195" s="16">
        <v>68</v>
      </c>
      <c r="G3195" s="16">
        <v>10</v>
      </c>
      <c r="H3195" s="16">
        <v>3</v>
      </c>
      <c r="I3195" s="16">
        <v>16</v>
      </c>
      <c r="J3195" s="16">
        <v>0</v>
      </c>
      <c r="K3195" s="16">
        <v>1</v>
      </c>
      <c r="L3195" s="16">
        <v>0</v>
      </c>
      <c r="M3195" s="16">
        <v>0</v>
      </c>
      <c r="N3195" s="16">
        <v>0</v>
      </c>
      <c r="O3195" s="16">
        <v>0</v>
      </c>
      <c r="P3195" s="16">
        <v>0</v>
      </c>
      <c r="Q3195" s="16">
        <v>0</v>
      </c>
      <c r="R3195" s="16">
        <v>0</v>
      </c>
      <c r="S3195" s="16">
        <v>0</v>
      </c>
      <c r="T3195" s="16">
        <v>1</v>
      </c>
      <c r="U3195" s="16">
        <v>0</v>
      </c>
    </row>
    <row r="3196" spans="1:21" x14ac:dyDescent="0.2">
      <c r="A3196" s="23"/>
      <c r="B3196" s="14">
        <v>3920</v>
      </c>
      <c r="C3196" s="16">
        <v>3920</v>
      </c>
      <c r="D3196" s="16">
        <v>32296</v>
      </c>
      <c r="E3196" s="16">
        <v>1</v>
      </c>
      <c r="F3196" s="16">
        <v>112</v>
      </c>
      <c r="G3196" s="16">
        <v>12</v>
      </c>
      <c r="H3196" s="16">
        <v>2</v>
      </c>
      <c r="I3196" s="16">
        <v>20</v>
      </c>
      <c r="J3196" s="16">
        <v>0</v>
      </c>
      <c r="K3196" s="16">
        <v>1</v>
      </c>
      <c r="L3196" s="16">
        <v>0</v>
      </c>
      <c r="M3196" s="16">
        <v>0</v>
      </c>
      <c r="N3196" s="16">
        <v>0</v>
      </c>
      <c r="O3196" s="16">
        <v>0</v>
      </c>
      <c r="P3196" s="16">
        <v>0</v>
      </c>
      <c r="Q3196" s="16">
        <v>0</v>
      </c>
      <c r="R3196" s="16">
        <v>0</v>
      </c>
      <c r="S3196" s="16">
        <v>0</v>
      </c>
      <c r="T3196" s="16">
        <v>0</v>
      </c>
      <c r="U3196" s="16">
        <v>0</v>
      </c>
    </row>
    <row r="3197" spans="1:21" x14ac:dyDescent="0.2">
      <c r="A3197" s="23"/>
      <c r="B3197" s="14">
        <v>3924</v>
      </c>
      <c r="C3197" s="16">
        <v>3924</v>
      </c>
      <c r="D3197" s="16">
        <v>32319</v>
      </c>
      <c r="E3197" s="16">
        <v>0</v>
      </c>
      <c r="F3197" s="16">
        <v>278</v>
      </c>
      <c r="G3197" s="16">
        <v>2</v>
      </c>
      <c r="H3197" s="16">
        <v>2</v>
      </c>
      <c r="I3197" s="16">
        <v>6</v>
      </c>
      <c r="J3197" s="16">
        <v>0</v>
      </c>
      <c r="K3197" s="16">
        <v>0</v>
      </c>
      <c r="L3197" s="16">
        <v>0</v>
      </c>
      <c r="M3197" s="16">
        <v>0</v>
      </c>
      <c r="N3197" s="16">
        <v>0</v>
      </c>
      <c r="O3197" s="16">
        <v>1</v>
      </c>
      <c r="P3197" s="16">
        <v>1</v>
      </c>
      <c r="Q3197" s="16">
        <v>0</v>
      </c>
      <c r="R3197" s="16">
        <v>0</v>
      </c>
      <c r="S3197" s="16">
        <v>0</v>
      </c>
      <c r="T3197" s="16">
        <v>0</v>
      </c>
      <c r="U3197" s="16">
        <v>2</v>
      </c>
    </row>
    <row r="3198" spans="1:21" x14ac:dyDescent="0.2">
      <c r="A3198" s="23"/>
      <c r="B3198" s="14">
        <v>3925</v>
      </c>
      <c r="C3198" s="16">
        <v>3925</v>
      </c>
      <c r="D3198" s="16">
        <v>32342</v>
      </c>
      <c r="E3198" s="16">
        <v>1</v>
      </c>
      <c r="F3198" s="16">
        <v>169</v>
      </c>
      <c r="G3198" s="16">
        <v>16</v>
      </c>
      <c r="H3198" s="16">
        <v>1</v>
      </c>
      <c r="I3198" s="16">
        <v>16</v>
      </c>
      <c r="J3198" s="16">
        <v>1</v>
      </c>
      <c r="K3198" s="16">
        <v>0</v>
      </c>
      <c r="L3198" s="16">
        <v>0</v>
      </c>
      <c r="M3198" s="16">
        <v>0</v>
      </c>
      <c r="N3198" s="16">
        <v>0</v>
      </c>
      <c r="O3198" s="16">
        <v>1</v>
      </c>
      <c r="P3198" s="16">
        <v>0</v>
      </c>
      <c r="Q3198" s="16">
        <v>0</v>
      </c>
      <c r="R3198" s="16">
        <v>0</v>
      </c>
      <c r="S3198" s="16">
        <v>0</v>
      </c>
      <c r="T3198" s="16">
        <v>0</v>
      </c>
      <c r="U3198" s="16">
        <v>1</v>
      </c>
    </row>
    <row r="3199" spans="1:21" x14ac:dyDescent="0.2">
      <c r="A3199" s="23"/>
      <c r="B3199" s="14">
        <v>3927</v>
      </c>
      <c r="C3199" s="16">
        <v>3927</v>
      </c>
      <c r="D3199" s="16">
        <v>32354</v>
      </c>
      <c r="E3199" s="16">
        <v>1</v>
      </c>
      <c r="F3199" s="16">
        <v>115</v>
      </c>
      <c r="G3199" s="16">
        <v>8</v>
      </c>
      <c r="H3199" s="16">
        <v>1</v>
      </c>
      <c r="I3199" s="16">
        <v>8</v>
      </c>
      <c r="J3199" s="16">
        <v>0</v>
      </c>
      <c r="K3199" s="16">
        <v>0</v>
      </c>
      <c r="L3199" s="16">
        <v>0</v>
      </c>
      <c r="M3199" s="16">
        <v>0</v>
      </c>
      <c r="N3199" s="16">
        <v>0</v>
      </c>
      <c r="O3199" s="16">
        <v>0</v>
      </c>
      <c r="P3199" s="16">
        <v>1</v>
      </c>
      <c r="Q3199" s="16">
        <v>0</v>
      </c>
      <c r="R3199" s="16">
        <v>0</v>
      </c>
      <c r="S3199" s="16">
        <v>0</v>
      </c>
      <c r="T3199" s="16">
        <v>0</v>
      </c>
      <c r="U3199" s="16">
        <v>1</v>
      </c>
    </row>
    <row r="3200" spans="1:21" x14ac:dyDescent="0.2">
      <c r="A3200" s="23" t="s">
        <v>48</v>
      </c>
      <c r="B3200" s="14">
        <v>3937</v>
      </c>
      <c r="C3200" s="16">
        <v>3937</v>
      </c>
      <c r="D3200" s="16">
        <v>32415</v>
      </c>
      <c r="E3200" s="16">
        <v>1</v>
      </c>
      <c r="F3200" s="16">
        <v>204</v>
      </c>
      <c r="G3200" s="16">
        <v>14</v>
      </c>
      <c r="H3200" s="16">
        <v>1</v>
      </c>
      <c r="I3200" s="16">
        <v>14</v>
      </c>
      <c r="J3200" s="16">
        <v>0</v>
      </c>
      <c r="K3200" s="16">
        <v>0</v>
      </c>
      <c r="L3200" s="16">
        <v>0</v>
      </c>
      <c r="M3200" s="16">
        <v>0</v>
      </c>
      <c r="N3200" s="16">
        <v>0</v>
      </c>
      <c r="O3200" s="16">
        <v>0</v>
      </c>
      <c r="P3200" s="16">
        <v>1</v>
      </c>
      <c r="Q3200" s="16">
        <v>0</v>
      </c>
      <c r="R3200" s="16">
        <v>0</v>
      </c>
      <c r="S3200" s="16">
        <v>0</v>
      </c>
      <c r="T3200" s="16">
        <v>0</v>
      </c>
      <c r="U3200" s="16">
        <v>1</v>
      </c>
    </row>
    <row r="3201" spans="1:21" x14ac:dyDescent="0.2">
      <c r="A3201" s="23"/>
      <c r="B3201" s="14">
        <v>3938</v>
      </c>
      <c r="C3201" s="16">
        <v>3938</v>
      </c>
      <c r="D3201" s="16">
        <v>32432</v>
      </c>
      <c r="E3201" s="16">
        <v>1</v>
      </c>
      <c r="F3201" s="16">
        <v>335</v>
      </c>
      <c r="G3201" s="16">
        <v>30</v>
      </c>
      <c r="H3201" s="16">
        <v>4</v>
      </c>
      <c r="I3201" s="16">
        <v>50</v>
      </c>
      <c r="J3201" s="16">
        <v>1</v>
      </c>
      <c r="K3201" s="16">
        <v>0</v>
      </c>
      <c r="L3201" s="16">
        <v>2</v>
      </c>
      <c r="M3201" s="16">
        <v>0</v>
      </c>
      <c r="N3201" s="16">
        <v>0</v>
      </c>
      <c r="O3201" s="16">
        <v>1</v>
      </c>
      <c r="P3201" s="16">
        <v>1</v>
      </c>
      <c r="Q3201" s="16">
        <v>0</v>
      </c>
      <c r="R3201" s="16">
        <v>0</v>
      </c>
      <c r="S3201" s="16">
        <v>0</v>
      </c>
      <c r="T3201" s="16">
        <v>0</v>
      </c>
      <c r="U3201" s="16">
        <v>2</v>
      </c>
    </row>
    <row r="3202" spans="1:21" x14ac:dyDescent="0.2">
      <c r="A3202" s="23"/>
      <c r="B3202" s="14">
        <v>3940</v>
      </c>
      <c r="C3202" s="16">
        <v>3940</v>
      </c>
      <c r="D3202" s="16">
        <v>32443</v>
      </c>
      <c r="E3202" s="16">
        <v>0</v>
      </c>
      <c r="F3202" s="16">
        <v>129</v>
      </c>
      <c r="G3202" s="16">
        <v>4</v>
      </c>
      <c r="H3202" s="16">
        <v>8</v>
      </c>
      <c r="I3202" s="16">
        <v>48</v>
      </c>
      <c r="J3202" s="16">
        <v>3</v>
      </c>
      <c r="K3202" s="16">
        <v>0</v>
      </c>
      <c r="L3202" s="16">
        <v>1</v>
      </c>
      <c r="M3202" s="16">
        <v>0</v>
      </c>
      <c r="N3202" s="16">
        <v>2</v>
      </c>
      <c r="O3202" s="16">
        <v>0</v>
      </c>
      <c r="P3202" s="16">
        <v>0</v>
      </c>
      <c r="Q3202" s="16">
        <v>0</v>
      </c>
      <c r="R3202" s="16">
        <v>0</v>
      </c>
      <c r="S3202" s="16">
        <v>0</v>
      </c>
      <c r="T3202" s="16">
        <v>0</v>
      </c>
      <c r="U3202" s="16">
        <v>0</v>
      </c>
    </row>
    <row r="3203" spans="1:21" x14ac:dyDescent="0.2">
      <c r="A3203" s="23"/>
      <c r="B3203" s="14">
        <v>3943</v>
      </c>
      <c r="C3203" s="16">
        <v>3943</v>
      </c>
      <c r="D3203" s="16">
        <v>32505</v>
      </c>
      <c r="E3203" s="16">
        <v>1</v>
      </c>
      <c r="F3203" s="16">
        <v>119</v>
      </c>
      <c r="G3203" s="16">
        <v>10</v>
      </c>
      <c r="H3203" s="16">
        <v>1</v>
      </c>
      <c r="I3203" s="16">
        <v>10</v>
      </c>
      <c r="J3203" s="16">
        <v>0</v>
      </c>
      <c r="K3203" s="16">
        <v>0</v>
      </c>
      <c r="L3203" s="16">
        <v>0</v>
      </c>
      <c r="M3203" s="16">
        <v>0</v>
      </c>
      <c r="N3203" s="16">
        <v>0</v>
      </c>
      <c r="O3203" s="16">
        <v>0</v>
      </c>
      <c r="P3203" s="16">
        <v>0</v>
      </c>
      <c r="Q3203" s="16">
        <v>0</v>
      </c>
      <c r="R3203" s="16">
        <v>0</v>
      </c>
      <c r="S3203" s="16">
        <v>0</v>
      </c>
      <c r="T3203" s="16">
        <v>0</v>
      </c>
      <c r="U3203" s="16">
        <v>0</v>
      </c>
    </row>
    <row r="3204" spans="1:21" x14ac:dyDescent="0.2">
      <c r="A3204" s="23"/>
      <c r="B3204" s="14">
        <v>3944</v>
      </c>
      <c r="C3204" s="16">
        <v>3944</v>
      </c>
      <c r="D3204" s="16">
        <v>32515</v>
      </c>
      <c r="E3204" s="16">
        <v>1</v>
      </c>
      <c r="F3204" s="16">
        <v>181</v>
      </c>
      <c r="G3204" s="16">
        <v>14</v>
      </c>
      <c r="H3204" s="16">
        <v>1</v>
      </c>
      <c r="I3204" s="16">
        <v>14</v>
      </c>
      <c r="J3204" s="16">
        <v>0</v>
      </c>
      <c r="K3204" s="16">
        <v>0</v>
      </c>
      <c r="L3204" s="16">
        <v>1</v>
      </c>
      <c r="M3204" s="16">
        <v>0</v>
      </c>
      <c r="N3204" s="16">
        <v>0</v>
      </c>
      <c r="O3204" s="16">
        <v>0</v>
      </c>
      <c r="P3204" s="16">
        <v>0</v>
      </c>
      <c r="Q3204" s="16">
        <v>0</v>
      </c>
      <c r="R3204" s="16">
        <v>0</v>
      </c>
      <c r="S3204" s="16">
        <v>0</v>
      </c>
      <c r="T3204" s="16">
        <v>0</v>
      </c>
      <c r="U3204" s="16">
        <v>0</v>
      </c>
    </row>
    <row r="3205" spans="1:21" x14ac:dyDescent="0.2">
      <c r="A3205" s="23"/>
      <c r="B3205" s="14">
        <v>3952</v>
      </c>
      <c r="C3205" s="16">
        <v>3952</v>
      </c>
      <c r="D3205" s="16">
        <v>32599</v>
      </c>
      <c r="E3205" s="16">
        <v>1</v>
      </c>
      <c r="F3205" s="16">
        <v>314</v>
      </c>
      <c r="G3205" s="16">
        <v>34</v>
      </c>
      <c r="H3205" s="16">
        <v>2</v>
      </c>
      <c r="I3205" s="16">
        <v>38</v>
      </c>
      <c r="J3205" s="16">
        <v>1</v>
      </c>
      <c r="K3205" s="16">
        <v>0</v>
      </c>
      <c r="L3205" s="16">
        <v>1</v>
      </c>
      <c r="M3205" s="16">
        <v>0</v>
      </c>
      <c r="N3205" s="16">
        <v>0</v>
      </c>
      <c r="O3205" s="16">
        <v>0</v>
      </c>
      <c r="P3205" s="16">
        <v>0</v>
      </c>
      <c r="Q3205" s="16">
        <v>0</v>
      </c>
      <c r="R3205" s="16">
        <v>0</v>
      </c>
      <c r="S3205" s="16">
        <v>0</v>
      </c>
      <c r="T3205" s="16">
        <v>0</v>
      </c>
      <c r="U3205" s="16">
        <v>0</v>
      </c>
    </row>
    <row r="3206" spans="1:21" x14ac:dyDescent="0.2">
      <c r="A3206" s="23"/>
      <c r="B3206" s="14">
        <v>3953</v>
      </c>
      <c r="C3206" s="16">
        <v>3953</v>
      </c>
      <c r="D3206" s="16">
        <v>32601</v>
      </c>
      <c r="E3206" s="16">
        <v>1</v>
      </c>
      <c r="F3206" s="16">
        <v>355</v>
      </c>
      <c r="G3206" s="16">
        <v>22</v>
      </c>
      <c r="H3206" s="16">
        <v>7</v>
      </c>
      <c r="I3206" s="16">
        <v>48</v>
      </c>
      <c r="J3206" s="16">
        <v>3</v>
      </c>
      <c r="K3206" s="16">
        <v>1</v>
      </c>
      <c r="L3206" s="16">
        <v>1</v>
      </c>
      <c r="M3206" s="16">
        <v>2</v>
      </c>
      <c r="N3206" s="16">
        <v>0</v>
      </c>
      <c r="O3206" s="16">
        <v>0</v>
      </c>
      <c r="P3206" s="16">
        <v>1</v>
      </c>
      <c r="Q3206" s="16">
        <v>0</v>
      </c>
      <c r="R3206" s="16">
        <v>0</v>
      </c>
      <c r="S3206" s="16">
        <v>0</v>
      </c>
      <c r="T3206" s="16">
        <v>0</v>
      </c>
      <c r="U3206" s="16">
        <v>1</v>
      </c>
    </row>
    <row r="3207" spans="1:21" x14ac:dyDescent="0.2">
      <c r="A3207" s="23"/>
      <c r="B3207" s="14">
        <v>3954</v>
      </c>
      <c r="C3207" s="16">
        <v>3954</v>
      </c>
      <c r="D3207" s="16">
        <v>32606</v>
      </c>
      <c r="E3207" s="16">
        <v>0</v>
      </c>
      <c r="F3207" s="16">
        <v>169</v>
      </c>
      <c r="G3207" s="16">
        <v>14</v>
      </c>
      <c r="H3207" s="16">
        <v>8</v>
      </c>
      <c r="I3207" s="16">
        <v>56</v>
      </c>
      <c r="J3207" s="16">
        <v>2</v>
      </c>
      <c r="K3207" s="16">
        <v>1</v>
      </c>
      <c r="L3207" s="16">
        <v>3</v>
      </c>
      <c r="M3207" s="16">
        <v>1</v>
      </c>
      <c r="N3207" s="16">
        <v>1</v>
      </c>
      <c r="O3207" s="16">
        <v>0</v>
      </c>
      <c r="P3207" s="16">
        <v>0</v>
      </c>
      <c r="Q3207" s="16">
        <v>0</v>
      </c>
      <c r="R3207" s="16">
        <v>0</v>
      </c>
      <c r="S3207" s="16">
        <v>1</v>
      </c>
      <c r="T3207" s="16">
        <v>0</v>
      </c>
      <c r="U3207" s="16">
        <v>1</v>
      </c>
    </row>
    <row r="3208" spans="1:21" x14ac:dyDescent="0.2">
      <c r="A3208" s="23"/>
      <c r="B3208" s="14">
        <v>3959</v>
      </c>
      <c r="C3208" s="16">
        <v>3959</v>
      </c>
      <c r="D3208" s="16">
        <v>32645</v>
      </c>
      <c r="E3208" s="16">
        <v>1</v>
      </c>
      <c r="F3208" s="16">
        <v>323</v>
      </c>
      <c r="G3208" s="16">
        <v>10</v>
      </c>
      <c r="H3208" s="16">
        <v>2</v>
      </c>
      <c r="I3208" s="16">
        <v>14</v>
      </c>
      <c r="J3208" s="16">
        <v>0</v>
      </c>
      <c r="K3208" s="16">
        <v>0</v>
      </c>
      <c r="L3208" s="16">
        <v>1</v>
      </c>
      <c r="M3208" s="16">
        <v>0</v>
      </c>
      <c r="N3208" s="16">
        <v>0</v>
      </c>
      <c r="O3208" s="16">
        <v>0</v>
      </c>
      <c r="P3208" s="16">
        <v>1</v>
      </c>
      <c r="Q3208" s="16">
        <v>0</v>
      </c>
      <c r="R3208" s="16">
        <v>0</v>
      </c>
      <c r="S3208" s="16">
        <v>0</v>
      </c>
      <c r="T3208" s="16">
        <v>0</v>
      </c>
      <c r="U3208" s="16">
        <v>1</v>
      </c>
    </row>
    <row r="3209" spans="1:21" x14ac:dyDescent="0.2">
      <c r="A3209" s="23"/>
      <c r="B3209" s="14">
        <v>3968</v>
      </c>
      <c r="C3209" s="16">
        <v>3968</v>
      </c>
      <c r="D3209" s="16">
        <v>32695</v>
      </c>
      <c r="E3209" s="16">
        <v>0</v>
      </c>
      <c r="F3209" s="16">
        <v>191</v>
      </c>
      <c r="G3209" s="16">
        <v>12</v>
      </c>
      <c r="H3209" s="16">
        <v>12</v>
      </c>
      <c r="I3209" s="16">
        <v>76</v>
      </c>
      <c r="J3209" s="16">
        <v>2</v>
      </c>
      <c r="K3209" s="16">
        <v>2</v>
      </c>
      <c r="L3209" s="16">
        <v>4</v>
      </c>
      <c r="M3209" s="16">
        <v>0</v>
      </c>
      <c r="N3209" s="16">
        <v>1</v>
      </c>
      <c r="O3209" s="16">
        <v>2</v>
      </c>
      <c r="P3209" s="16">
        <v>1</v>
      </c>
      <c r="Q3209" s="16">
        <v>2</v>
      </c>
      <c r="R3209" s="16">
        <v>0</v>
      </c>
      <c r="S3209" s="16">
        <v>0</v>
      </c>
      <c r="T3209" s="16">
        <v>0</v>
      </c>
      <c r="U3209" s="16">
        <v>5</v>
      </c>
    </row>
    <row r="3210" spans="1:21" x14ac:dyDescent="0.2">
      <c r="A3210" s="23"/>
      <c r="B3210" s="14">
        <v>3970</v>
      </c>
      <c r="C3210" s="16">
        <v>3970</v>
      </c>
      <c r="D3210" s="16">
        <v>32708</v>
      </c>
      <c r="E3210" s="16">
        <v>1</v>
      </c>
      <c r="F3210" s="16">
        <v>36</v>
      </c>
      <c r="G3210" s="16">
        <v>10</v>
      </c>
      <c r="H3210" s="16">
        <v>1</v>
      </c>
      <c r="I3210" s="16">
        <v>10</v>
      </c>
      <c r="J3210" s="16">
        <v>0</v>
      </c>
      <c r="K3210" s="16">
        <v>0</v>
      </c>
      <c r="L3210" s="16">
        <v>0</v>
      </c>
      <c r="M3210" s="16">
        <v>0</v>
      </c>
      <c r="N3210" s="16">
        <v>0</v>
      </c>
      <c r="O3210" s="16">
        <v>2</v>
      </c>
      <c r="P3210" s="16">
        <v>0</v>
      </c>
      <c r="Q3210" s="16">
        <v>0</v>
      </c>
      <c r="R3210" s="16">
        <v>0</v>
      </c>
      <c r="S3210" s="16">
        <v>0</v>
      </c>
      <c r="T3210" s="16">
        <v>0</v>
      </c>
      <c r="U3210" s="16">
        <v>2</v>
      </c>
    </row>
    <row r="3211" spans="1:21" x14ac:dyDescent="0.2">
      <c r="A3211" s="23"/>
      <c r="B3211" s="14">
        <v>3975</v>
      </c>
      <c r="C3211" s="16">
        <v>3975</v>
      </c>
      <c r="D3211" s="16">
        <v>32736</v>
      </c>
      <c r="E3211" s="16">
        <v>1</v>
      </c>
      <c r="F3211" s="16">
        <v>19</v>
      </c>
      <c r="G3211" s="16">
        <v>12</v>
      </c>
      <c r="H3211" s="16">
        <v>1</v>
      </c>
      <c r="I3211" s="16">
        <v>12</v>
      </c>
      <c r="J3211" s="16">
        <v>0</v>
      </c>
      <c r="K3211" s="16">
        <v>0</v>
      </c>
      <c r="L3211" s="16">
        <v>0</v>
      </c>
      <c r="M3211" s="16">
        <v>0</v>
      </c>
      <c r="N3211" s="16">
        <v>0</v>
      </c>
      <c r="O3211" s="16">
        <v>0</v>
      </c>
      <c r="P3211" s="16">
        <v>0</v>
      </c>
      <c r="Q3211" s="16">
        <v>0</v>
      </c>
      <c r="R3211" s="16">
        <v>0</v>
      </c>
      <c r="S3211" s="16">
        <v>0</v>
      </c>
      <c r="T3211" s="16">
        <v>0</v>
      </c>
      <c r="U3211" s="16">
        <v>0</v>
      </c>
    </row>
    <row r="3212" spans="1:21" x14ac:dyDescent="0.2">
      <c r="A3212" s="23"/>
      <c r="B3212" s="14">
        <v>3977</v>
      </c>
      <c r="C3212" s="16">
        <v>3977</v>
      </c>
      <c r="D3212" s="16">
        <v>32762</v>
      </c>
      <c r="E3212" s="16">
        <v>1</v>
      </c>
      <c r="F3212" s="16">
        <v>191</v>
      </c>
      <c r="G3212" s="16">
        <v>26</v>
      </c>
      <c r="H3212" s="16">
        <v>2</v>
      </c>
      <c r="I3212" s="16">
        <v>30</v>
      </c>
      <c r="J3212" s="16">
        <v>0</v>
      </c>
      <c r="K3212" s="16">
        <v>0</v>
      </c>
      <c r="L3212" s="16">
        <v>1</v>
      </c>
      <c r="M3212" s="16">
        <v>0</v>
      </c>
      <c r="N3212" s="16">
        <v>0</v>
      </c>
      <c r="O3212" s="16">
        <v>0</v>
      </c>
      <c r="P3212" s="16">
        <v>1</v>
      </c>
      <c r="Q3212" s="16">
        <v>0</v>
      </c>
      <c r="R3212" s="16">
        <v>0</v>
      </c>
      <c r="S3212" s="16">
        <v>0</v>
      </c>
      <c r="T3212" s="16">
        <v>0</v>
      </c>
      <c r="U3212" s="16">
        <v>1</v>
      </c>
    </row>
    <row r="3213" spans="1:21" x14ac:dyDescent="0.2">
      <c r="A3213" s="23"/>
      <c r="B3213" s="14">
        <v>3979</v>
      </c>
      <c r="C3213" s="16">
        <v>3979</v>
      </c>
      <c r="D3213" s="16">
        <v>32824</v>
      </c>
      <c r="E3213" s="16">
        <v>1</v>
      </c>
      <c r="F3213" s="16">
        <v>91</v>
      </c>
      <c r="G3213" s="16">
        <v>2</v>
      </c>
      <c r="H3213" s="16">
        <v>1</v>
      </c>
      <c r="I3213" s="16">
        <v>2</v>
      </c>
      <c r="J3213" s="16">
        <v>0</v>
      </c>
      <c r="K3213" s="16">
        <v>0</v>
      </c>
      <c r="L3213" s="16">
        <v>0</v>
      </c>
      <c r="M3213" s="16">
        <v>0</v>
      </c>
      <c r="N3213" s="16">
        <v>0</v>
      </c>
      <c r="O3213" s="16">
        <v>2</v>
      </c>
      <c r="P3213" s="16">
        <v>0</v>
      </c>
      <c r="Q3213" s="16">
        <v>0</v>
      </c>
      <c r="R3213" s="16">
        <v>0</v>
      </c>
      <c r="S3213" s="16">
        <v>0</v>
      </c>
      <c r="T3213" s="16">
        <v>0</v>
      </c>
      <c r="U3213" s="16">
        <v>2</v>
      </c>
    </row>
    <row r="3214" spans="1:21" x14ac:dyDescent="0.2">
      <c r="A3214" s="23"/>
      <c r="B3214" s="14">
        <v>3983</v>
      </c>
      <c r="C3214" s="16">
        <v>3983</v>
      </c>
      <c r="D3214" s="16">
        <v>32866</v>
      </c>
      <c r="E3214" s="16">
        <v>0</v>
      </c>
      <c r="F3214" s="16">
        <v>266</v>
      </c>
      <c r="G3214" s="16">
        <v>14</v>
      </c>
      <c r="H3214" s="16">
        <v>3</v>
      </c>
      <c r="I3214" s="16">
        <v>22</v>
      </c>
      <c r="J3214" s="16">
        <v>0</v>
      </c>
      <c r="K3214" s="16">
        <v>2</v>
      </c>
      <c r="L3214" s="16">
        <v>0</v>
      </c>
      <c r="M3214" s="16">
        <v>1</v>
      </c>
      <c r="N3214" s="16">
        <v>0</v>
      </c>
      <c r="O3214" s="16">
        <v>0</v>
      </c>
      <c r="P3214" s="16">
        <v>1</v>
      </c>
      <c r="Q3214" s="16">
        <v>0</v>
      </c>
      <c r="R3214" s="16">
        <v>0</v>
      </c>
      <c r="S3214" s="16">
        <v>0</v>
      </c>
      <c r="T3214" s="16">
        <v>0</v>
      </c>
      <c r="U3214" s="16">
        <v>1</v>
      </c>
    </row>
    <row r="3215" spans="1:21" x14ac:dyDescent="0.2">
      <c r="A3215" s="23"/>
      <c r="B3215" s="14">
        <v>3984</v>
      </c>
      <c r="C3215" s="16">
        <v>3984</v>
      </c>
      <c r="D3215" s="16">
        <v>32878</v>
      </c>
      <c r="E3215" s="16">
        <v>1</v>
      </c>
      <c r="F3215" s="16">
        <v>456</v>
      </c>
      <c r="G3215" s="16">
        <v>4</v>
      </c>
      <c r="H3215" s="16">
        <v>11</v>
      </c>
      <c r="I3215" s="16">
        <v>68</v>
      </c>
      <c r="J3215" s="16">
        <v>1</v>
      </c>
      <c r="K3215" s="16">
        <v>2</v>
      </c>
      <c r="L3215" s="16">
        <v>3</v>
      </c>
      <c r="M3215" s="16">
        <v>2</v>
      </c>
      <c r="N3215" s="16">
        <v>1</v>
      </c>
      <c r="O3215" s="16">
        <v>0</v>
      </c>
      <c r="P3215" s="16">
        <v>0</v>
      </c>
      <c r="Q3215" s="16">
        <v>0</v>
      </c>
      <c r="R3215" s="16">
        <v>0</v>
      </c>
      <c r="S3215" s="16">
        <v>0</v>
      </c>
      <c r="T3215" s="16">
        <v>0</v>
      </c>
      <c r="U3215" s="16">
        <v>0</v>
      </c>
    </row>
    <row r="3216" spans="1:21" x14ac:dyDescent="0.2">
      <c r="A3216" s="23"/>
      <c r="B3216" s="14">
        <v>3985</v>
      </c>
      <c r="C3216" s="16">
        <v>3985</v>
      </c>
      <c r="D3216" s="16">
        <v>32881</v>
      </c>
      <c r="E3216" s="16">
        <v>1</v>
      </c>
      <c r="F3216" s="16">
        <v>147</v>
      </c>
      <c r="G3216" s="16">
        <v>14</v>
      </c>
      <c r="H3216" s="16">
        <v>1</v>
      </c>
      <c r="I3216" s="16">
        <v>14</v>
      </c>
      <c r="J3216" s="16">
        <v>0</v>
      </c>
      <c r="K3216" s="16">
        <v>0</v>
      </c>
      <c r="L3216" s="16">
        <v>1</v>
      </c>
      <c r="M3216" s="16">
        <v>0</v>
      </c>
      <c r="N3216" s="16">
        <v>0</v>
      </c>
      <c r="O3216" s="16">
        <v>0</v>
      </c>
      <c r="P3216" s="16">
        <v>0</v>
      </c>
      <c r="Q3216" s="16">
        <v>0</v>
      </c>
      <c r="R3216" s="16">
        <v>0</v>
      </c>
      <c r="S3216" s="16">
        <v>0</v>
      </c>
      <c r="T3216" s="16">
        <v>0</v>
      </c>
      <c r="U3216" s="16">
        <v>0</v>
      </c>
    </row>
    <row r="3217" spans="1:21" x14ac:dyDescent="0.2">
      <c r="A3217" s="23"/>
      <c r="B3217" s="14">
        <v>3989</v>
      </c>
      <c r="C3217" s="16">
        <v>3989</v>
      </c>
      <c r="D3217" s="16">
        <v>32897</v>
      </c>
      <c r="E3217" s="16">
        <v>1</v>
      </c>
      <c r="F3217" s="16">
        <v>185</v>
      </c>
      <c r="G3217" s="16">
        <v>12</v>
      </c>
      <c r="H3217" s="16">
        <v>1</v>
      </c>
      <c r="I3217" s="16">
        <v>12</v>
      </c>
      <c r="J3217" s="16">
        <v>0</v>
      </c>
      <c r="K3217" s="16">
        <v>0</v>
      </c>
      <c r="L3217" s="16">
        <v>0</v>
      </c>
      <c r="M3217" s="16">
        <v>0</v>
      </c>
      <c r="N3217" s="16">
        <v>0</v>
      </c>
      <c r="O3217" s="16">
        <v>0</v>
      </c>
      <c r="P3217" s="16">
        <v>0</v>
      </c>
      <c r="Q3217" s="16">
        <v>0</v>
      </c>
      <c r="R3217" s="16">
        <v>0</v>
      </c>
      <c r="S3217" s="16">
        <v>0</v>
      </c>
      <c r="T3217" s="16">
        <v>0</v>
      </c>
      <c r="U3217" s="16">
        <v>0</v>
      </c>
    </row>
    <row r="3218" spans="1:21" x14ac:dyDescent="0.2">
      <c r="A3218" s="23"/>
      <c r="B3218" s="14">
        <v>3990</v>
      </c>
      <c r="C3218" s="16">
        <v>3990</v>
      </c>
      <c r="D3218" s="16">
        <v>32919</v>
      </c>
      <c r="E3218" s="16">
        <v>1</v>
      </c>
      <c r="F3218" s="16">
        <v>136</v>
      </c>
      <c r="G3218" s="16">
        <v>14</v>
      </c>
      <c r="H3218" s="16">
        <v>1</v>
      </c>
      <c r="I3218" s="16">
        <v>14</v>
      </c>
      <c r="J3218" s="16">
        <v>0</v>
      </c>
      <c r="K3218" s="16">
        <v>0</v>
      </c>
      <c r="L3218" s="16">
        <v>0</v>
      </c>
      <c r="M3218" s="16">
        <v>0</v>
      </c>
      <c r="N3218" s="16">
        <v>0</v>
      </c>
      <c r="O3218" s="16">
        <v>0</v>
      </c>
      <c r="P3218" s="16">
        <v>0</v>
      </c>
      <c r="Q3218" s="16">
        <v>0</v>
      </c>
      <c r="R3218" s="16">
        <v>0</v>
      </c>
      <c r="S3218" s="16">
        <v>0</v>
      </c>
      <c r="T3218" s="16">
        <v>0</v>
      </c>
      <c r="U3218" s="16">
        <v>0</v>
      </c>
    </row>
    <row r="3219" spans="1:21" ht="13.5" thickBot="1" x14ac:dyDescent="0.25">
      <c r="A3219" s="23"/>
      <c r="B3219" s="14">
        <v>3992</v>
      </c>
      <c r="C3219" s="18">
        <v>3992</v>
      </c>
      <c r="D3219" s="18">
        <v>32924</v>
      </c>
      <c r="E3219" s="18">
        <v>1</v>
      </c>
      <c r="F3219" s="18">
        <v>61</v>
      </c>
      <c r="G3219" s="18">
        <v>6</v>
      </c>
      <c r="H3219" s="18">
        <v>2</v>
      </c>
      <c r="I3219" s="18">
        <v>8</v>
      </c>
      <c r="J3219" s="18">
        <v>0</v>
      </c>
      <c r="K3219" s="18">
        <v>0</v>
      </c>
      <c r="L3219" s="18">
        <v>0</v>
      </c>
      <c r="M3219" s="18">
        <v>0</v>
      </c>
      <c r="N3219" s="18">
        <v>0</v>
      </c>
      <c r="O3219" s="18">
        <v>0</v>
      </c>
      <c r="P3219" s="18">
        <v>0</v>
      </c>
      <c r="Q3219" s="18">
        <v>0</v>
      </c>
      <c r="R3219" s="18">
        <v>0</v>
      </c>
      <c r="S3219" s="18">
        <v>0</v>
      </c>
      <c r="T3219" s="18">
        <v>0</v>
      </c>
      <c r="U3219" s="18">
        <v>0</v>
      </c>
    </row>
    <row r="3220" spans="1:21" ht="13.5" thickTop="1" x14ac:dyDescent="0.2">
      <c r="A3220" s="22" t="s">
        <v>52</v>
      </c>
      <c r="B3220" s="14">
        <v>1</v>
      </c>
      <c r="C3220" s="15">
        <v>1</v>
      </c>
      <c r="D3220" s="15">
        <v>25</v>
      </c>
      <c r="E3220" s="15">
        <v>1</v>
      </c>
      <c r="F3220" s="15">
        <v>297</v>
      </c>
      <c r="G3220" s="15">
        <v>14</v>
      </c>
      <c r="H3220" s="15">
        <v>2</v>
      </c>
      <c r="I3220" s="15">
        <v>22</v>
      </c>
      <c r="J3220" s="15">
        <v>0</v>
      </c>
      <c r="K3220" s="15">
        <v>1</v>
      </c>
      <c r="L3220" s="15">
        <v>1</v>
      </c>
      <c r="M3220" s="15">
        <v>0</v>
      </c>
      <c r="N3220" s="15">
        <v>0</v>
      </c>
      <c r="O3220" s="15">
        <v>0</v>
      </c>
      <c r="P3220" s="15">
        <v>0</v>
      </c>
      <c r="Q3220" s="15">
        <v>0</v>
      </c>
      <c r="R3220" s="15">
        <v>0</v>
      </c>
      <c r="S3220" s="15">
        <v>0</v>
      </c>
      <c r="T3220" s="15">
        <v>0</v>
      </c>
      <c r="U3220" s="15">
        <v>0</v>
      </c>
    </row>
    <row r="3221" spans="1:21" x14ac:dyDescent="0.2">
      <c r="A3221" s="20"/>
      <c r="B3221" s="14">
        <v>3</v>
      </c>
      <c r="C3221" s="16">
        <v>3</v>
      </c>
      <c r="D3221" s="16">
        <v>46</v>
      </c>
      <c r="E3221" s="16">
        <v>1</v>
      </c>
      <c r="F3221" s="16">
        <v>138</v>
      </c>
      <c r="G3221" s="16">
        <v>22</v>
      </c>
      <c r="H3221" s="16">
        <v>7</v>
      </c>
      <c r="I3221" s="16">
        <v>56</v>
      </c>
      <c r="J3221" s="16">
        <v>2</v>
      </c>
      <c r="K3221" s="16">
        <v>1</v>
      </c>
      <c r="L3221" s="16">
        <v>2</v>
      </c>
      <c r="M3221" s="16">
        <v>0</v>
      </c>
      <c r="N3221" s="16">
        <v>1</v>
      </c>
      <c r="O3221" s="16">
        <v>0</v>
      </c>
      <c r="P3221" s="16">
        <v>1</v>
      </c>
      <c r="Q3221" s="16">
        <v>1</v>
      </c>
      <c r="R3221" s="16">
        <v>0</v>
      </c>
      <c r="S3221" s="16">
        <v>0</v>
      </c>
      <c r="T3221" s="16">
        <v>0</v>
      </c>
      <c r="U3221" s="16">
        <v>2</v>
      </c>
    </row>
    <row r="3222" spans="1:21" x14ac:dyDescent="0.2">
      <c r="A3222" s="20"/>
      <c r="B3222" s="14">
        <v>4</v>
      </c>
      <c r="C3222" s="16">
        <v>4</v>
      </c>
      <c r="D3222" s="16">
        <v>47</v>
      </c>
      <c r="E3222" s="16">
        <v>1</v>
      </c>
      <c r="F3222" s="16">
        <v>228</v>
      </c>
      <c r="G3222" s="16">
        <v>2</v>
      </c>
      <c r="H3222" s="16">
        <v>1</v>
      </c>
      <c r="I3222" s="16">
        <v>2</v>
      </c>
      <c r="J3222" s="16">
        <v>0</v>
      </c>
      <c r="K3222" s="16">
        <v>0</v>
      </c>
      <c r="L3222" s="16">
        <v>0</v>
      </c>
      <c r="M3222" s="16">
        <v>0</v>
      </c>
      <c r="N3222" s="16">
        <v>0</v>
      </c>
      <c r="O3222" s="16">
        <v>0</v>
      </c>
      <c r="P3222" s="16">
        <v>0</v>
      </c>
      <c r="Q3222" s="16">
        <v>0</v>
      </c>
      <c r="R3222" s="16">
        <v>0</v>
      </c>
      <c r="S3222" s="16">
        <v>0</v>
      </c>
      <c r="T3222" s="16">
        <v>0</v>
      </c>
      <c r="U3222" s="16">
        <v>0</v>
      </c>
    </row>
    <row r="3223" spans="1:21" x14ac:dyDescent="0.2">
      <c r="A3223" s="20"/>
      <c r="B3223" s="14">
        <v>6</v>
      </c>
      <c r="C3223" s="16">
        <v>6</v>
      </c>
      <c r="D3223" s="16">
        <v>60</v>
      </c>
      <c r="E3223" s="16">
        <v>1</v>
      </c>
      <c r="F3223" s="16">
        <v>145</v>
      </c>
      <c r="G3223" s="16">
        <v>6</v>
      </c>
      <c r="H3223" s="16">
        <v>2</v>
      </c>
      <c r="I3223" s="16">
        <v>12</v>
      </c>
      <c r="J3223" s="16">
        <v>0</v>
      </c>
      <c r="K3223" s="16">
        <v>0</v>
      </c>
      <c r="L3223" s="16">
        <v>0</v>
      </c>
      <c r="M3223" s="16">
        <v>0</v>
      </c>
      <c r="N3223" s="16">
        <v>0</v>
      </c>
      <c r="O3223" s="16">
        <v>0</v>
      </c>
      <c r="P3223" s="16">
        <v>0</v>
      </c>
      <c r="Q3223" s="16">
        <v>0</v>
      </c>
      <c r="R3223" s="16">
        <v>0</v>
      </c>
      <c r="S3223" s="16">
        <v>0</v>
      </c>
      <c r="T3223" s="16">
        <v>0</v>
      </c>
      <c r="U3223" s="16">
        <v>0</v>
      </c>
    </row>
    <row r="3224" spans="1:21" x14ac:dyDescent="0.2">
      <c r="A3224" s="20"/>
      <c r="B3224" s="14">
        <v>12</v>
      </c>
      <c r="C3224" s="16">
        <v>12</v>
      </c>
      <c r="D3224" s="16">
        <v>100</v>
      </c>
      <c r="E3224" s="16">
        <v>0</v>
      </c>
      <c r="F3224" s="16">
        <v>320</v>
      </c>
      <c r="G3224" s="16">
        <v>2</v>
      </c>
      <c r="H3224" s="16">
        <v>3</v>
      </c>
      <c r="I3224" s="16">
        <v>18</v>
      </c>
      <c r="J3224" s="16">
        <v>0</v>
      </c>
      <c r="K3224" s="16">
        <v>0</v>
      </c>
      <c r="L3224" s="16">
        <v>0</v>
      </c>
      <c r="M3224" s="16">
        <v>0</v>
      </c>
      <c r="N3224" s="16">
        <v>0</v>
      </c>
      <c r="O3224" s="16">
        <v>1</v>
      </c>
      <c r="P3224" s="16">
        <v>0</v>
      </c>
      <c r="Q3224" s="16">
        <v>0</v>
      </c>
      <c r="R3224" s="16">
        <v>0</v>
      </c>
      <c r="S3224" s="16">
        <v>0</v>
      </c>
      <c r="T3224" s="16">
        <v>1</v>
      </c>
      <c r="U3224" s="16">
        <v>1</v>
      </c>
    </row>
    <row r="3225" spans="1:21" x14ac:dyDescent="0.2">
      <c r="A3225" s="20"/>
      <c r="B3225" s="14">
        <v>15</v>
      </c>
      <c r="C3225" s="16">
        <v>15</v>
      </c>
      <c r="D3225" s="16">
        <v>116</v>
      </c>
      <c r="E3225" s="16">
        <v>1</v>
      </c>
      <c r="F3225" s="16">
        <v>213</v>
      </c>
      <c r="G3225" s="16">
        <v>4</v>
      </c>
      <c r="H3225" s="16">
        <v>2</v>
      </c>
      <c r="I3225" s="16">
        <v>10</v>
      </c>
      <c r="J3225" s="16">
        <v>0</v>
      </c>
      <c r="K3225" s="16">
        <v>0</v>
      </c>
      <c r="L3225" s="16">
        <v>0</v>
      </c>
      <c r="M3225" s="16">
        <v>0</v>
      </c>
      <c r="N3225" s="16">
        <v>0</v>
      </c>
      <c r="O3225" s="16">
        <v>0</v>
      </c>
      <c r="P3225" s="16">
        <v>0</v>
      </c>
      <c r="Q3225" s="16">
        <v>0</v>
      </c>
      <c r="R3225" s="16">
        <v>0</v>
      </c>
      <c r="S3225" s="16">
        <v>0</v>
      </c>
      <c r="T3225" s="16">
        <v>0</v>
      </c>
      <c r="U3225" s="16">
        <v>0</v>
      </c>
    </row>
    <row r="3226" spans="1:21" x14ac:dyDescent="0.2">
      <c r="A3226" s="20"/>
      <c r="B3226" s="14">
        <v>16</v>
      </c>
      <c r="C3226" s="16">
        <v>16</v>
      </c>
      <c r="D3226" s="16">
        <v>121</v>
      </c>
      <c r="E3226" s="16">
        <v>1</v>
      </c>
      <c r="F3226" s="16">
        <v>256</v>
      </c>
      <c r="G3226" s="16">
        <v>14</v>
      </c>
      <c r="H3226" s="16">
        <v>9</v>
      </c>
      <c r="I3226" s="16">
        <v>58</v>
      </c>
      <c r="J3226" s="16">
        <v>2</v>
      </c>
      <c r="K3226" s="16">
        <v>0</v>
      </c>
      <c r="L3226" s="16">
        <v>3</v>
      </c>
      <c r="M3226" s="16">
        <v>0</v>
      </c>
      <c r="N3226" s="16">
        <v>1</v>
      </c>
      <c r="O3226" s="16">
        <v>1</v>
      </c>
      <c r="P3226" s="16">
        <v>2</v>
      </c>
      <c r="Q3226" s="16">
        <v>1</v>
      </c>
      <c r="R3226" s="16">
        <v>1</v>
      </c>
      <c r="S3226" s="16">
        <v>1</v>
      </c>
      <c r="T3226" s="16">
        <v>0</v>
      </c>
      <c r="U3226" s="16">
        <v>6</v>
      </c>
    </row>
    <row r="3227" spans="1:21" x14ac:dyDescent="0.2">
      <c r="A3227" s="20"/>
      <c r="B3227" s="14">
        <v>18</v>
      </c>
      <c r="C3227" s="16">
        <v>18</v>
      </c>
      <c r="D3227" s="16">
        <v>126</v>
      </c>
      <c r="E3227" s="16">
        <v>0</v>
      </c>
      <c r="F3227" s="16">
        <v>81</v>
      </c>
      <c r="G3227" s="16">
        <v>22</v>
      </c>
      <c r="H3227" s="16">
        <v>1</v>
      </c>
      <c r="I3227" s="16">
        <v>22</v>
      </c>
      <c r="J3227" s="16">
        <v>0</v>
      </c>
      <c r="K3227" s="16">
        <v>0</v>
      </c>
      <c r="L3227" s="16">
        <v>1</v>
      </c>
      <c r="M3227" s="16">
        <v>0</v>
      </c>
      <c r="N3227" s="16">
        <v>0</v>
      </c>
      <c r="O3227" s="16">
        <v>0</v>
      </c>
      <c r="P3227" s="16">
        <v>0</v>
      </c>
      <c r="Q3227" s="16">
        <v>0</v>
      </c>
      <c r="R3227" s="16">
        <v>0</v>
      </c>
      <c r="S3227" s="16">
        <v>0</v>
      </c>
      <c r="T3227" s="16">
        <v>0</v>
      </c>
      <c r="U3227" s="16">
        <v>0</v>
      </c>
    </row>
    <row r="3228" spans="1:21" x14ac:dyDescent="0.2">
      <c r="A3228" s="20"/>
      <c r="B3228" s="14">
        <v>26</v>
      </c>
      <c r="C3228" s="16">
        <v>26</v>
      </c>
      <c r="D3228" s="16">
        <v>208</v>
      </c>
      <c r="E3228" s="16">
        <v>1</v>
      </c>
      <c r="F3228" s="16">
        <v>32</v>
      </c>
      <c r="G3228" s="16">
        <v>26</v>
      </c>
      <c r="H3228" s="16">
        <v>2</v>
      </c>
      <c r="I3228" s="16">
        <v>32</v>
      </c>
      <c r="J3228" s="16">
        <v>1</v>
      </c>
      <c r="K3228" s="16">
        <v>0</v>
      </c>
      <c r="L3228" s="16">
        <v>0</v>
      </c>
      <c r="M3228" s="16">
        <v>0</v>
      </c>
      <c r="N3228" s="16">
        <v>0</v>
      </c>
      <c r="O3228" s="16">
        <v>0</v>
      </c>
      <c r="P3228" s="16">
        <v>1</v>
      </c>
      <c r="Q3228" s="16">
        <v>0</v>
      </c>
      <c r="R3228" s="16">
        <v>0</v>
      </c>
      <c r="S3228" s="16">
        <v>0</v>
      </c>
      <c r="T3228" s="16">
        <v>0</v>
      </c>
      <c r="U3228" s="16">
        <v>1</v>
      </c>
    </row>
    <row r="3229" spans="1:21" x14ac:dyDescent="0.2">
      <c r="A3229" s="20"/>
      <c r="B3229" s="14">
        <v>30</v>
      </c>
      <c r="C3229" s="16">
        <v>30</v>
      </c>
      <c r="D3229" s="16">
        <v>256</v>
      </c>
      <c r="E3229" s="16">
        <v>1</v>
      </c>
      <c r="F3229" s="16">
        <v>133</v>
      </c>
      <c r="G3229" s="16">
        <v>32</v>
      </c>
      <c r="H3229" s="16">
        <v>2</v>
      </c>
      <c r="I3229" s="16">
        <v>36</v>
      </c>
      <c r="J3229" s="16">
        <v>1</v>
      </c>
      <c r="K3229" s="16">
        <v>0</v>
      </c>
      <c r="L3229" s="16">
        <v>1</v>
      </c>
      <c r="M3229" s="16">
        <v>0</v>
      </c>
      <c r="N3229" s="16">
        <v>0</v>
      </c>
      <c r="O3229" s="16">
        <v>0</v>
      </c>
      <c r="P3229" s="16">
        <v>0</v>
      </c>
      <c r="Q3229" s="16">
        <v>1</v>
      </c>
      <c r="R3229" s="16">
        <v>0</v>
      </c>
      <c r="S3229" s="16">
        <v>0</v>
      </c>
      <c r="T3229" s="16">
        <v>0</v>
      </c>
      <c r="U3229" s="16">
        <v>1</v>
      </c>
    </row>
    <row r="3230" spans="1:21" x14ac:dyDescent="0.2">
      <c r="A3230" s="20"/>
      <c r="B3230" s="14">
        <v>33</v>
      </c>
      <c r="C3230" s="16">
        <v>33</v>
      </c>
      <c r="D3230" s="16">
        <v>265</v>
      </c>
      <c r="E3230" s="16">
        <v>1</v>
      </c>
      <c r="F3230" s="16">
        <v>352</v>
      </c>
      <c r="G3230" s="16">
        <v>12</v>
      </c>
      <c r="H3230" s="16">
        <v>11</v>
      </c>
      <c r="I3230" s="16">
        <v>66</v>
      </c>
      <c r="J3230" s="16">
        <v>4</v>
      </c>
      <c r="K3230" s="16">
        <v>1</v>
      </c>
      <c r="L3230" s="16">
        <v>3</v>
      </c>
      <c r="M3230" s="16">
        <v>1</v>
      </c>
      <c r="N3230" s="16">
        <v>0</v>
      </c>
      <c r="O3230" s="16">
        <v>1</v>
      </c>
      <c r="P3230" s="16">
        <v>0</v>
      </c>
      <c r="Q3230" s="16">
        <v>2</v>
      </c>
      <c r="R3230" s="16">
        <v>0</v>
      </c>
      <c r="S3230" s="16">
        <v>1</v>
      </c>
      <c r="T3230" s="16">
        <v>0</v>
      </c>
      <c r="U3230" s="16">
        <v>4</v>
      </c>
    </row>
    <row r="3231" spans="1:21" x14ac:dyDescent="0.2">
      <c r="A3231" s="20"/>
      <c r="B3231" s="14">
        <v>36</v>
      </c>
      <c r="C3231" s="16">
        <v>36</v>
      </c>
      <c r="D3231" s="16">
        <v>275</v>
      </c>
      <c r="E3231" s="16">
        <v>1</v>
      </c>
      <c r="F3231" s="16">
        <v>78</v>
      </c>
      <c r="G3231" s="16">
        <v>6</v>
      </c>
      <c r="H3231" s="16">
        <v>2</v>
      </c>
      <c r="I3231" s="16">
        <v>10</v>
      </c>
      <c r="J3231" s="16">
        <v>0</v>
      </c>
      <c r="K3231" s="16">
        <v>0</v>
      </c>
      <c r="L3231" s="16">
        <v>0</v>
      </c>
      <c r="M3231" s="16">
        <v>0</v>
      </c>
      <c r="N3231" s="16">
        <v>0</v>
      </c>
      <c r="O3231" s="16">
        <v>0</v>
      </c>
      <c r="P3231" s="16">
        <v>0</v>
      </c>
      <c r="Q3231" s="16">
        <v>0</v>
      </c>
      <c r="R3231" s="16">
        <v>0</v>
      </c>
      <c r="S3231" s="16">
        <v>0</v>
      </c>
      <c r="T3231" s="16">
        <v>0</v>
      </c>
      <c r="U3231" s="16">
        <v>0</v>
      </c>
    </row>
    <row r="3232" spans="1:21" x14ac:dyDescent="0.2">
      <c r="A3232" s="20"/>
      <c r="B3232" s="14">
        <v>50</v>
      </c>
      <c r="C3232" s="16">
        <v>50</v>
      </c>
      <c r="D3232" s="16">
        <v>401</v>
      </c>
      <c r="E3232" s="16">
        <v>1</v>
      </c>
      <c r="F3232" s="16">
        <v>355</v>
      </c>
      <c r="G3232" s="16">
        <v>16</v>
      </c>
      <c r="H3232" s="16">
        <v>5</v>
      </c>
      <c r="I3232" s="16">
        <v>28</v>
      </c>
      <c r="J3232" s="16">
        <v>1</v>
      </c>
      <c r="K3232" s="16">
        <v>0</v>
      </c>
      <c r="L3232" s="16">
        <v>2</v>
      </c>
      <c r="M3232" s="16">
        <v>0</v>
      </c>
      <c r="N3232" s="16">
        <v>1</v>
      </c>
      <c r="O3232" s="16">
        <v>1</v>
      </c>
      <c r="P3232" s="16">
        <v>0</v>
      </c>
      <c r="Q3232" s="16">
        <v>0</v>
      </c>
      <c r="R3232" s="16">
        <v>0</v>
      </c>
      <c r="S3232" s="16">
        <v>0</v>
      </c>
      <c r="T3232" s="16">
        <v>0</v>
      </c>
      <c r="U3232" s="16">
        <v>1</v>
      </c>
    </row>
    <row r="3233" spans="1:21" x14ac:dyDescent="0.2">
      <c r="A3233" s="20"/>
      <c r="B3233" s="14">
        <v>57</v>
      </c>
      <c r="C3233" s="16">
        <v>57</v>
      </c>
      <c r="D3233" s="16">
        <v>440</v>
      </c>
      <c r="E3233" s="16">
        <v>1</v>
      </c>
      <c r="F3233" s="16">
        <v>458</v>
      </c>
      <c r="G3233" s="16">
        <v>10</v>
      </c>
      <c r="H3233" s="16">
        <v>12</v>
      </c>
      <c r="I3233" s="16">
        <v>44</v>
      </c>
      <c r="J3233" s="16">
        <v>1</v>
      </c>
      <c r="K3233" s="16">
        <v>0</v>
      </c>
      <c r="L3233" s="16">
        <v>3</v>
      </c>
      <c r="M3233" s="16">
        <v>1</v>
      </c>
      <c r="N3233" s="16">
        <v>1</v>
      </c>
      <c r="O3233" s="16">
        <v>2</v>
      </c>
      <c r="P3233" s="16">
        <v>0</v>
      </c>
      <c r="Q3233" s="16">
        <v>2</v>
      </c>
      <c r="R3233" s="16">
        <v>1</v>
      </c>
      <c r="S3233" s="16">
        <v>1</v>
      </c>
      <c r="T3233" s="16">
        <v>1</v>
      </c>
      <c r="U3233" s="16">
        <v>6</v>
      </c>
    </row>
    <row r="3234" spans="1:21" x14ac:dyDescent="0.2">
      <c r="A3234" s="20"/>
      <c r="B3234" s="14">
        <v>58</v>
      </c>
      <c r="C3234" s="16">
        <v>58</v>
      </c>
      <c r="D3234" s="16">
        <v>444</v>
      </c>
      <c r="E3234" s="16">
        <v>1</v>
      </c>
      <c r="F3234" s="16">
        <v>235</v>
      </c>
      <c r="G3234" s="16">
        <v>14</v>
      </c>
      <c r="H3234" s="16">
        <v>1</v>
      </c>
      <c r="I3234" s="16">
        <v>14</v>
      </c>
      <c r="J3234" s="16">
        <v>0</v>
      </c>
      <c r="K3234" s="16">
        <v>0</v>
      </c>
      <c r="L3234" s="16">
        <v>0</v>
      </c>
      <c r="M3234" s="16">
        <v>0</v>
      </c>
      <c r="N3234" s="16">
        <v>0</v>
      </c>
      <c r="O3234" s="16">
        <v>1</v>
      </c>
      <c r="P3234" s="16">
        <v>0</v>
      </c>
      <c r="Q3234" s="16">
        <v>0</v>
      </c>
      <c r="R3234" s="16">
        <v>0</v>
      </c>
      <c r="S3234" s="16">
        <v>0</v>
      </c>
      <c r="T3234" s="16">
        <v>0</v>
      </c>
      <c r="U3234" s="16">
        <v>1</v>
      </c>
    </row>
    <row r="3235" spans="1:21" x14ac:dyDescent="0.2">
      <c r="A3235" s="20"/>
      <c r="B3235" s="14">
        <v>62</v>
      </c>
      <c r="C3235" s="16">
        <v>62</v>
      </c>
      <c r="D3235" s="16">
        <v>480</v>
      </c>
      <c r="E3235" s="16">
        <v>1</v>
      </c>
      <c r="F3235" s="16">
        <v>118</v>
      </c>
      <c r="G3235" s="16">
        <v>8</v>
      </c>
      <c r="H3235" s="16">
        <v>2</v>
      </c>
      <c r="I3235" s="16">
        <v>10</v>
      </c>
      <c r="J3235" s="16">
        <v>0</v>
      </c>
      <c r="K3235" s="16">
        <v>0</v>
      </c>
      <c r="L3235" s="16">
        <v>0</v>
      </c>
      <c r="M3235" s="16">
        <v>0</v>
      </c>
      <c r="N3235" s="16">
        <v>0</v>
      </c>
      <c r="O3235" s="16">
        <v>0</v>
      </c>
      <c r="P3235" s="16">
        <v>0</v>
      </c>
      <c r="Q3235" s="16">
        <v>0</v>
      </c>
      <c r="R3235" s="16">
        <v>0</v>
      </c>
      <c r="S3235" s="16">
        <v>0</v>
      </c>
      <c r="T3235" s="16">
        <v>0</v>
      </c>
      <c r="U3235" s="16">
        <v>0</v>
      </c>
    </row>
    <row r="3236" spans="1:21" x14ac:dyDescent="0.2">
      <c r="A3236" s="20"/>
      <c r="B3236" s="14">
        <v>63</v>
      </c>
      <c r="C3236" s="16">
        <v>63</v>
      </c>
      <c r="D3236" s="16">
        <v>484</v>
      </c>
      <c r="E3236" s="16">
        <v>1</v>
      </c>
      <c r="F3236" s="16">
        <v>329</v>
      </c>
      <c r="G3236" s="16">
        <v>12</v>
      </c>
      <c r="H3236" s="16">
        <v>8</v>
      </c>
      <c r="I3236" s="16">
        <v>36</v>
      </c>
      <c r="J3236" s="16">
        <v>0</v>
      </c>
      <c r="K3236" s="16">
        <v>1</v>
      </c>
      <c r="L3236" s="16">
        <v>0</v>
      </c>
      <c r="M3236" s="16">
        <v>0</v>
      </c>
      <c r="N3236" s="16">
        <v>1</v>
      </c>
      <c r="O3236" s="16">
        <v>0</v>
      </c>
      <c r="P3236" s="16">
        <v>1</v>
      </c>
      <c r="Q3236" s="16">
        <v>0</v>
      </c>
      <c r="R3236" s="16">
        <v>0</v>
      </c>
      <c r="S3236" s="16">
        <v>0</v>
      </c>
      <c r="T3236" s="16">
        <v>0</v>
      </c>
      <c r="U3236" s="16">
        <v>1</v>
      </c>
    </row>
    <row r="3237" spans="1:21" x14ac:dyDescent="0.2">
      <c r="A3237" s="20"/>
      <c r="B3237" s="14">
        <v>65</v>
      </c>
      <c r="C3237" s="16">
        <v>65</v>
      </c>
      <c r="D3237" s="16">
        <v>506</v>
      </c>
      <c r="E3237" s="16">
        <v>1</v>
      </c>
      <c r="F3237" s="16">
        <v>235</v>
      </c>
      <c r="G3237" s="16">
        <v>14</v>
      </c>
      <c r="H3237" s="16">
        <v>1</v>
      </c>
      <c r="I3237" s="16">
        <v>14</v>
      </c>
      <c r="J3237" s="16">
        <v>0</v>
      </c>
      <c r="K3237" s="16">
        <v>0</v>
      </c>
      <c r="L3237" s="16">
        <v>1</v>
      </c>
      <c r="M3237" s="16">
        <v>0</v>
      </c>
      <c r="N3237" s="16">
        <v>0</v>
      </c>
      <c r="O3237" s="16">
        <v>0</v>
      </c>
      <c r="P3237" s="16">
        <v>0</v>
      </c>
      <c r="Q3237" s="16">
        <v>0</v>
      </c>
      <c r="R3237" s="16">
        <v>0</v>
      </c>
      <c r="S3237" s="16">
        <v>0</v>
      </c>
      <c r="T3237" s="16">
        <v>0</v>
      </c>
      <c r="U3237" s="16">
        <v>0</v>
      </c>
    </row>
    <row r="3238" spans="1:21" x14ac:dyDescent="0.2">
      <c r="A3238" s="20"/>
      <c r="B3238" s="14">
        <v>66</v>
      </c>
      <c r="C3238" s="16">
        <v>66</v>
      </c>
      <c r="D3238" s="16">
        <v>553</v>
      </c>
      <c r="E3238" s="16">
        <v>1</v>
      </c>
      <c r="F3238" s="16">
        <v>126</v>
      </c>
      <c r="G3238" s="16">
        <v>16</v>
      </c>
      <c r="H3238" s="16">
        <v>8</v>
      </c>
      <c r="I3238" s="16">
        <v>48</v>
      </c>
      <c r="J3238" s="16">
        <v>2</v>
      </c>
      <c r="K3238" s="16">
        <v>1</v>
      </c>
      <c r="L3238" s="16">
        <v>1</v>
      </c>
      <c r="M3238" s="16">
        <v>2</v>
      </c>
      <c r="N3238" s="16">
        <v>0</v>
      </c>
      <c r="O3238" s="16">
        <v>0</v>
      </c>
      <c r="P3238" s="16">
        <v>2</v>
      </c>
      <c r="Q3238" s="16">
        <v>1</v>
      </c>
      <c r="R3238" s="16">
        <v>0</v>
      </c>
      <c r="S3238" s="16">
        <v>0</v>
      </c>
      <c r="T3238" s="16">
        <v>0</v>
      </c>
      <c r="U3238" s="16">
        <v>3</v>
      </c>
    </row>
    <row r="3239" spans="1:21" x14ac:dyDescent="0.2">
      <c r="A3239" s="20"/>
      <c r="B3239" s="14">
        <v>68</v>
      </c>
      <c r="C3239" s="16">
        <v>68</v>
      </c>
      <c r="D3239" s="16">
        <v>560</v>
      </c>
      <c r="E3239" s="16">
        <v>1</v>
      </c>
      <c r="F3239" s="16">
        <v>299</v>
      </c>
      <c r="G3239" s="16">
        <v>12</v>
      </c>
      <c r="H3239" s="16">
        <v>3</v>
      </c>
      <c r="I3239" s="16">
        <v>26</v>
      </c>
      <c r="J3239" s="16">
        <v>0</v>
      </c>
      <c r="K3239" s="16">
        <v>0</v>
      </c>
      <c r="L3239" s="16">
        <v>0</v>
      </c>
      <c r="M3239" s="16">
        <v>0</v>
      </c>
      <c r="N3239" s="16">
        <v>0</v>
      </c>
      <c r="O3239" s="16">
        <v>0</v>
      </c>
      <c r="P3239" s="16">
        <v>2</v>
      </c>
      <c r="Q3239" s="16">
        <v>0</v>
      </c>
      <c r="R3239" s="16">
        <v>0</v>
      </c>
      <c r="S3239" s="16">
        <v>0</v>
      </c>
      <c r="T3239" s="16">
        <v>0</v>
      </c>
      <c r="U3239" s="16">
        <v>2</v>
      </c>
    </row>
    <row r="3240" spans="1:21" x14ac:dyDescent="0.2">
      <c r="A3240" s="20" t="s">
        <v>52</v>
      </c>
      <c r="B3240" s="14">
        <v>71</v>
      </c>
      <c r="C3240" s="16">
        <v>71</v>
      </c>
      <c r="D3240" s="16">
        <v>579</v>
      </c>
      <c r="E3240" s="16">
        <v>0</v>
      </c>
      <c r="F3240" s="16">
        <v>230</v>
      </c>
      <c r="G3240" s="16">
        <v>10</v>
      </c>
      <c r="H3240" s="16">
        <v>2</v>
      </c>
      <c r="I3240" s="16">
        <v>14</v>
      </c>
      <c r="J3240" s="16">
        <v>1</v>
      </c>
      <c r="K3240" s="16">
        <v>0</v>
      </c>
      <c r="L3240" s="16">
        <v>0</v>
      </c>
      <c r="M3240" s="16">
        <v>0</v>
      </c>
      <c r="N3240" s="16">
        <v>0</v>
      </c>
      <c r="O3240" s="16">
        <v>0</v>
      </c>
      <c r="P3240" s="16">
        <v>0</v>
      </c>
      <c r="Q3240" s="16">
        <v>0</v>
      </c>
      <c r="R3240" s="16">
        <v>0</v>
      </c>
      <c r="S3240" s="16">
        <v>0</v>
      </c>
      <c r="T3240" s="16">
        <v>0</v>
      </c>
      <c r="U3240" s="16">
        <v>0</v>
      </c>
    </row>
    <row r="3241" spans="1:21" x14ac:dyDescent="0.2">
      <c r="A3241" s="20"/>
      <c r="B3241" s="14">
        <v>72</v>
      </c>
      <c r="C3241" s="16">
        <v>72</v>
      </c>
      <c r="D3241" s="16">
        <v>582</v>
      </c>
      <c r="E3241" s="16">
        <v>1</v>
      </c>
      <c r="F3241" s="16">
        <v>140</v>
      </c>
      <c r="G3241" s="16">
        <v>2</v>
      </c>
      <c r="H3241" s="16">
        <v>1</v>
      </c>
      <c r="I3241" s="16">
        <v>2</v>
      </c>
      <c r="J3241" s="16">
        <v>0</v>
      </c>
      <c r="K3241" s="16">
        <v>0</v>
      </c>
      <c r="L3241" s="16">
        <v>0</v>
      </c>
      <c r="M3241" s="16">
        <v>0</v>
      </c>
      <c r="N3241" s="16">
        <v>0</v>
      </c>
      <c r="O3241" s="16">
        <v>0</v>
      </c>
      <c r="P3241" s="16">
        <v>0</v>
      </c>
      <c r="Q3241" s="16">
        <v>0</v>
      </c>
      <c r="R3241" s="16">
        <v>0</v>
      </c>
      <c r="S3241" s="16">
        <v>0</v>
      </c>
      <c r="T3241" s="16">
        <v>1</v>
      </c>
      <c r="U3241" s="16">
        <v>0</v>
      </c>
    </row>
    <row r="3242" spans="1:21" x14ac:dyDescent="0.2">
      <c r="A3242" s="20"/>
      <c r="B3242" s="14">
        <v>73</v>
      </c>
      <c r="C3242" s="16">
        <v>73</v>
      </c>
      <c r="D3242" s="16">
        <v>585</v>
      </c>
      <c r="E3242" s="16">
        <v>1</v>
      </c>
      <c r="F3242" s="16">
        <v>307</v>
      </c>
      <c r="G3242" s="16">
        <v>24</v>
      </c>
      <c r="H3242" s="16">
        <v>9</v>
      </c>
      <c r="I3242" s="16">
        <v>46</v>
      </c>
      <c r="J3242" s="16">
        <v>3</v>
      </c>
      <c r="K3242" s="16">
        <v>2</v>
      </c>
      <c r="L3242" s="16">
        <v>0</v>
      </c>
      <c r="M3242" s="16">
        <v>2</v>
      </c>
      <c r="N3242" s="16">
        <v>2</v>
      </c>
      <c r="O3242" s="16">
        <v>0</v>
      </c>
      <c r="P3242" s="16">
        <v>0</v>
      </c>
      <c r="Q3242" s="16">
        <v>0</v>
      </c>
      <c r="R3242" s="16">
        <v>0</v>
      </c>
      <c r="S3242" s="16">
        <v>0</v>
      </c>
      <c r="T3242" s="16">
        <v>0</v>
      </c>
      <c r="U3242" s="16">
        <v>0</v>
      </c>
    </row>
    <row r="3243" spans="1:21" x14ac:dyDescent="0.2">
      <c r="A3243" s="20"/>
      <c r="B3243" s="14">
        <v>83</v>
      </c>
      <c r="C3243" s="16">
        <v>83</v>
      </c>
      <c r="D3243" s="16">
        <v>650</v>
      </c>
      <c r="E3243" s="16">
        <v>1</v>
      </c>
      <c r="F3243" s="16">
        <v>195</v>
      </c>
      <c r="G3243" s="16">
        <v>12</v>
      </c>
      <c r="H3243" s="16">
        <v>2</v>
      </c>
      <c r="I3243" s="16">
        <v>16</v>
      </c>
      <c r="J3243" s="16">
        <v>0</v>
      </c>
      <c r="K3243" s="16">
        <v>0</v>
      </c>
      <c r="L3243" s="16">
        <v>0</v>
      </c>
      <c r="M3243" s="16">
        <v>0</v>
      </c>
      <c r="N3243" s="16">
        <v>1</v>
      </c>
      <c r="O3243" s="16">
        <v>0</v>
      </c>
      <c r="P3243" s="16">
        <v>0</v>
      </c>
      <c r="Q3243" s="16">
        <v>0</v>
      </c>
      <c r="R3243" s="16">
        <v>0</v>
      </c>
      <c r="S3243" s="16">
        <v>0</v>
      </c>
      <c r="T3243" s="16">
        <v>0</v>
      </c>
      <c r="U3243" s="16">
        <v>0</v>
      </c>
    </row>
    <row r="3244" spans="1:21" x14ac:dyDescent="0.2">
      <c r="A3244" s="20"/>
      <c r="B3244" s="14">
        <v>92</v>
      </c>
      <c r="C3244" s="16">
        <v>92</v>
      </c>
      <c r="D3244" s="16">
        <v>759</v>
      </c>
      <c r="E3244" s="16">
        <v>0</v>
      </c>
      <c r="F3244" s="16">
        <v>208</v>
      </c>
      <c r="G3244" s="16">
        <v>4</v>
      </c>
      <c r="H3244" s="16">
        <v>1</v>
      </c>
      <c r="I3244" s="16">
        <v>4</v>
      </c>
      <c r="J3244" s="16">
        <v>0</v>
      </c>
      <c r="K3244" s="16">
        <v>0</v>
      </c>
      <c r="L3244" s="16">
        <v>0</v>
      </c>
      <c r="M3244" s="16">
        <v>0</v>
      </c>
      <c r="N3244" s="16">
        <v>0</v>
      </c>
      <c r="O3244" s="16">
        <v>0</v>
      </c>
      <c r="P3244" s="16">
        <v>0</v>
      </c>
      <c r="Q3244" s="16">
        <v>0</v>
      </c>
      <c r="R3244" s="16">
        <v>0</v>
      </c>
      <c r="S3244" s="16">
        <v>0</v>
      </c>
      <c r="T3244" s="16">
        <v>0</v>
      </c>
      <c r="U3244" s="16">
        <v>0</v>
      </c>
    </row>
    <row r="3245" spans="1:21" x14ac:dyDescent="0.2">
      <c r="A3245" s="20"/>
      <c r="B3245" s="14">
        <v>97</v>
      </c>
      <c r="C3245" s="16">
        <v>97</v>
      </c>
      <c r="D3245" s="16">
        <v>800</v>
      </c>
      <c r="E3245" s="16">
        <v>1</v>
      </c>
      <c r="F3245" s="16">
        <v>240</v>
      </c>
      <c r="G3245" s="16">
        <v>12</v>
      </c>
      <c r="H3245" s="16">
        <v>1</v>
      </c>
      <c r="I3245" s="16">
        <v>12</v>
      </c>
      <c r="J3245" s="16">
        <v>0</v>
      </c>
      <c r="K3245" s="16">
        <v>0</v>
      </c>
      <c r="L3245" s="16">
        <v>0</v>
      </c>
      <c r="M3245" s="16">
        <v>0</v>
      </c>
      <c r="N3245" s="16">
        <v>0</v>
      </c>
      <c r="O3245" s="16">
        <v>0</v>
      </c>
      <c r="P3245" s="16">
        <v>0</v>
      </c>
      <c r="Q3245" s="16">
        <v>0</v>
      </c>
      <c r="R3245" s="16">
        <v>0</v>
      </c>
      <c r="S3245" s="16">
        <v>0</v>
      </c>
      <c r="T3245" s="16">
        <v>0</v>
      </c>
      <c r="U3245" s="16">
        <v>0</v>
      </c>
    </row>
    <row r="3246" spans="1:21" x14ac:dyDescent="0.2">
      <c r="A3246" s="20"/>
      <c r="B3246" s="14">
        <v>99</v>
      </c>
      <c r="C3246" s="16">
        <v>99</v>
      </c>
      <c r="D3246" s="16">
        <v>808</v>
      </c>
      <c r="E3246" s="16">
        <v>0</v>
      </c>
      <c r="F3246" s="16">
        <v>271</v>
      </c>
      <c r="G3246" s="16">
        <v>10</v>
      </c>
      <c r="H3246" s="16">
        <v>2</v>
      </c>
      <c r="I3246" s="16">
        <v>18</v>
      </c>
      <c r="J3246" s="16">
        <v>1</v>
      </c>
      <c r="K3246" s="16">
        <v>0</v>
      </c>
      <c r="L3246" s="16">
        <v>0</v>
      </c>
      <c r="M3246" s="16">
        <v>0</v>
      </c>
      <c r="N3246" s="16">
        <v>0</v>
      </c>
      <c r="O3246" s="16">
        <v>0</v>
      </c>
      <c r="P3246" s="16">
        <v>0</v>
      </c>
      <c r="Q3246" s="16">
        <v>0</v>
      </c>
      <c r="R3246" s="16">
        <v>0</v>
      </c>
      <c r="S3246" s="16">
        <v>0</v>
      </c>
      <c r="T3246" s="16">
        <v>0</v>
      </c>
      <c r="U3246" s="16">
        <v>0</v>
      </c>
    </row>
    <row r="3247" spans="1:21" x14ac:dyDescent="0.2">
      <c r="A3247" s="20"/>
      <c r="B3247" s="14">
        <v>100</v>
      </c>
      <c r="C3247" s="16">
        <v>100</v>
      </c>
      <c r="D3247" s="16">
        <v>844</v>
      </c>
      <c r="E3247" s="16">
        <v>1</v>
      </c>
      <c r="F3247" s="16">
        <v>288</v>
      </c>
      <c r="G3247" s="16">
        <v>22</v>
      </c>
      <c r="H3247" s="16">
        <v>1</v>
      </c>
      <c r="I3247" s="16">
        <v>22</v>
      </c>
      <c r="J3247" s="16">
        <v>0</v>
      </c>
      <c r="K3247" s="16">
        <v>0</v>
      </c>
      <c r="L3247" s="16">
        <v>1</v>
      </c>
      <c r="M3247" s="16">
        <v>0</v>
      </c>
      <c r="N3247" s="16">
        <v>0</v>
      </c>
      <c r="O3247" s="16">
        <v>0</v>
      </c>
      <c r="P3247" s="16">
        <v>0</v>
      </c>
      <c r="Q3247" s="16">
        <v>0</v>
      </c>
      <c r="R3247" s="16">
        <v>0</v>
      </c>
      <c r="S3247" s="16">
        <v>0</v>
      </c>
      <c r="T3247" s="16">
        <v>0</v>
      </c>
      <c r="U3247" s="16">
        <v>0</v>
      </c>
    </row>
    <row r="3248" spans="1:21" x14ac:dyDescent="0.2">
      <c r="A3248" s="20"/>
      <c r="B3248" s="14">
        <v>103</v>
      </c>
      <c r="C3248" s="16">
        <v>103</v>
      </c>
      <c r="D3248" s="16">
        <v>876</v>
      </c>
      <c r="E3248" s="16">
        <v>0</v>
      </c>
      <c r="F3248" s="16">
        <v>176</v>
      </c>
      <c r="G3248" s="16">
        <v>6</v>
      </c>
      <c r="H3248" s="16">
        <v>7</v>
      </c>
      <c r="I3248" s="16">
        <v>20</v>
      </c>
      <c r="J3248" s="16">
        <v>2</v>
      </c>
      <c r="K3248" s="16">
        <v>1</v>
      </c>
      <c r="L3248" s="16">
        <v>1</v>
      </c>
      <c r="M3248" s="16">
        <v>0</v>
      </c>
      <c r="N3248" s="16">
        <v>0</v>
      </c>
      <c r="O3248" s="16">
        <v>0</v>
      </c>
      <c r="P3248" s="16">
        <v>0</v>
      </c>
      <c r="Q3248" s="16">
        <v>1</v>
      </c>
      <c r="R3248" s="16">
        <v>0</v>
      </c>
      <c r="S3248" s="16">
        <v>0</v>
      </c>
      <c r="T3248" s="16">
        <v>0</v>
      </c>
      <c r="U3248" s="16">
        <v>1</v>
      </c>
    </row>
    <row r="3249" spans="1:21" x14ac:dyDescent="0.2">
      <c r="A3249" s="20"/>
      <c r="B3249" s="14">
        <v>104</v>
      </c>
      <c r="C3249" s="16">
        <v>104</v>
      </c>
      <c r="D3249" s="16">
        <v>883</v>
      </c>
      <c r="E3249" s="16">
        <v>1</v>
      </c>
      <c r="F3249" s="16">
        <v>182</v>
      </c>
      <c r="G3249" s="16">
        <v>4</v>
      </c>
      <c r="H3249" s="16">
        <v>10</v>
      </c>
      <c r="I3249" s="16">
        <v>34</v>
      </c>
      <c r="J3249" s="16">
        <v>2</v>
      </c>
      <c r="K3249" s="16">
        <v>2</v>
      </c>
      <c r="L3249" s="16">
        <v>0</v>
      </c>
      <c r="M3249" s="16">
        <v>1</v>
      </c>
      <c r="N3249" s="16">
        <v>0</v>
      </c>
      <c r="O3249" s="16">
        <v>0</v>
      </c>
      <c r="P3249" s="16">
        <v>1</v>
      </c>
      <c r="Q3249" s="16">
        <v>0</v>
      </c>
      <c r="R3249" s="16">
        <v>0</v>
      </c>
      <c r="S3249" s="16">
        <v>0</v>
      </c>
      <c r="T3249" s="16">
        <v>0</v>
      </c>
      <c r="U3249" s="16">
        <v>1</v>
      </c>
    </row>
    <row r="3250" spans="1:21" x14ac:dyDescent="0.2">
      <c r="A3250" s="20"/>
      <c r="B3250" s="14">
        <v>105</v>
      </c>
      <c r="C3250" s="16">
        <v>105</v>
      </c>
      <c r="D3250" s="16">
        <v>903</v>
      </c>
      <c r="E3250" s="16">
        <v>0</v>
      </c>
      <c r="F3250" s="16">
        <v>64</v>
      </c>
      <c r="G3250" s="16">
        <v>6</v>
      </c>
      <c r="H3250" s="16">
        <v>2</v>
      </c>
      <c r="I3250" s="16">
        <v>8</v>
      </c>
      <c r="J3250" s="16">
        <v>0</v>
      </c>
      <c r="K3250" s="16">
        <v>0</v>
      </c>
      <c r="L3250" s="16">
        <v>0</v>
      </c>
      <c r="M3250" s="16">
        <v>0</v>
      </c>
      <c r="N3250" s="16">
        <v>0</v>
      </c>
      <c r="O3250" s="16">
        <v>0</v>
      </c>
      <c r="P3250" s="16">
        <v>0</v>
      </c>
      <c r="Q3250" s="16">
        <v>0</v>
      </c>
      <c r="R3250" s="16">
        <v>0</v>
      </c>
      <c r="S3250" s="16">
        <v>0</v>
      </c>
      <c r="T3250" s="16">
        <v>0</v>
      </c>
      <c r="U3250" s="16">
        <v>0</v>
      </c>
    </row>
    <row r="3251" spans="1:21" x14ac:dyDescent="0.2">
      <c r="A3251" s="20"/>
      <c r="B3251" s="14">
        <v>110</v>
      </c>
      <c r="C3251" s="16">
        <v>110</v>
      </c>
      <c r="D3251" s="16">
        <v>942</v>
      </c>
      <c r="E3251" s="16">
        <v>0</v>
      </c>
      <c r="F3251" s="16">
        <v>123</v>
      </c>
      <c r="G3251" s="16">
        <v>14</v>
      </c>
      <c r="H3251" s="16">
        <v>4</v>
      </c>
      <c r="I3251" s="16">
        <v>32</v>
      </c>
      <c r="J3251" s="16">
        <v>1</v>
      </c>
      <c r="K3251" s="16">
        <v>0</v>
      </c>
      <c r="L3251" s="16">
        <v>1</v>
      </c>
      <c r="M3251" s="16">
        <v>0</v>
      </c>
      <c r="N3251" s="16">
        <v>0</v>
      </c>
      <c r="O3251" s="16">
        <v>1</v>
      </c>
      <c r="P3251" s="16">
        <v>0</v>
      </c>
      <c r="Q3251" s="16">
        <v>0</v>
      </c>
      <c r="R3251" s="16">
        <v>0</v>
      </c>
      <c r="S3251" s="16">
        <v>0</v>
      </c>
      <c r="T3251" s="16">
        <v>0</v>
      </c>
      <c r="U3251" s="16">
        <v>1</v>
      </c>
    </row>
    <row r="3252" spans="1:21" x14ac:dyDescent="0.2">
      <c r="A3252" s="20"/>
      <c r="B3252" s="14">
        <v>114</v>
      </c>
      <c r="C3252" s="16">
        <v>114</v>
      </c>
      <c r="D3252" s="16">
        <v>985</v>
      </c>
      <c r="E3252" s="16">
        <v>1</v>
      </c>
      <c r="F3252" s="16">
        <v>258</v>
      </c>
      <c r="G3252" s="16">
        <v>12</v>
      </c>
      <c r="H3252" s="16">
        <v>1</v>
      </c>
      <c r="I3252" s="16">
        <v>12</v>
      </c>
      <c r="J3252" s="16">
        <v>0</v>
      </c>
      <c r="K3252" s="16">
        <v>0</v>
      </c>
      <c r="L3252" s="16">
        <v>0</v>
      </c>
      <c r="M3252" s="16">
        <v>0</v>
      </c>
      <c r="N3252" s="16">
        <v>0</v>
      </c>
      <c r="O3252" s="16">
        <v>0</v>
      </c>
      <c r="P3252" s="16">
        <v>0</v>
      </c>
      <c r="Q3252" s="16">
        <v>0</v>
      </c>
      <c r="R3252" s="16">
        <v>0</v>
      </c>
      <c r="S3252" s="16">
        <v>0</v>
      </c>
      <c r="T3252" s="16">
        <v>0</v>
      </c>
      <c r="U3252" s="16">
        <v>0</v>
      </c>
    </row>
    <row r="3253" spans="1:21" x14ac:dyDescent="0.2">
      <c r="A3253" s="20"/>
      <c r="B3253" s="14">
        <v>115</v>
      </c>
      <c r="C3253" s="16">
        <v>115</v>
      </c>
      <c r="D3253" s="16">
        <v>999</v>
      </c>
      <c r="E3253" s="16">
        <v>1</v>
      </c>
      <c r="F3253" s="16">
        <v>419</v>
      </c>
      <c r="G3253" s="16">
        <v>14</v>
      </c>
      <c r="H3253" s="16">
        <v>8</v>
      </c>
      <c r="I3253" s="16">
        <v>48</v>
      </c>
      <c r="J3253" s="16">
        <v>1</v>
      </c>
      <c r="K3253" s="16">
        <v>1</v>
      </c>
      <c r="L3253" s="16">
        <v>4</v>
      </c>
      <c r="M3253" s="16">
        <v>1</v>
      </c>
      <c r="N3253" s="16">
        <v>0</v>
      </c>
      <c r="O3253" s="16">
        <v>0</v>
      </c>
      <c r="P3253" s="16">
        <v>1</v>
      </c>
      <c r="Q3253" s="16">
        <v>0</v>
      </c>
      <c r="R3253" s="16">
        <v>0</v>
      </c>
      <c r="S3253" s="16">
        <v>0</v>
      </c>
      <c r="T3253" s="16">
        <v>0</v>
      </c>
      <c r="U3253" s="16">
        <v>1</v>
      </c>
    </row>
    <row r="3254" spans="1:21" x14ac:dyDescent="0.2">
      <c r="A3254" s="20"/>
      <c r="B3254" s="14">
        <v>121</v>
      </c>
      <c r="C3254" s="16">
        <v>121</v>
      </c>
      <c r="D3254" s="16">
        <v>1054</v>
      </c>
      <c r="E3254" s="16">
        <v>0</v>
      </c>
      <c r="F3254" s="16">
        <v>74</v>
      </c>
      <c r="G3254" s="16">
        <v>32</v>
      </c>
      <c r="H3254" s="16">
        <v>2</v>
      </c>
      <c r="I3254" s="16">
        <v>36</v>
      </c>
      <c r="J3254" s="16">
        <v>0</v>
      </c>
      <c r="K3254" s="16">
        <v>0</v>
      </c>
      <c r="L3254" s="16">
        <v>1</v>
      </c>
      <c r="M3254" s="16">
        <v>0</v>
      </c>
      <c r="N3254" s="16">
        <v>0</v>
      </c>
      <c r="O3254" s="16">
        <v>0</v>
      </c>
      <c r="P3254" s="16">
        <v>1</v>
      </c>
      <c r="Q3254" s="16">
        <v>0</v>
      </c>
      <c r="R3254" s="16">
        <v>0</v>
      </c>
      <c r="S3254" s="16">
        <v>0</v>
      </c>
      <c r="T3254" s="16">
        <v>0</v>
      </c>
      <c r="U3254" s="16">
        <v>1</v>
      </c>
    </row>
    <row r="3255" spans="1:21" x14ac:dyDescent="0.2">
      <c r="A3255" s="20"/>
      <c r="B3255" s="14">
        <v>124</v>
      </c>
      <c r="C3255" s="16">
        <v>124</v>
      </c>
      <c r="D3255" s="16">
        <v>1082</v>
      </c>
      <c r="E3255" s="16">
        <v>1</v>
      </c>
      <c r="F3255" s="16">
        <v>252</v>
      </c>
      <c r="G3255" s="16">
        <v>10</v>
      </c>
      <c r="H3255" s="16">
        <v>1</v>
      </c>
      <c r="I3255" s="16">
        <v>10</v>
      </c>
      <c r="J3255" s="16">
        <v>0</v>
      </c>
      <c r="K3255" s="16">
        <v>0</v>
      </c>
      <c r="L3255" s="16">
        <v>0</v>
      </c>
      <c r="M3255" s="16">
        <v>0</v>
      </c>
      <c r="N3255" s="16">
        <v>0</v>
      </c>
      <c r="O3255" s="16">
        <v>0</v>
      </c>
      <c r="P3255" s="16">
        <v>0</v>
      </c>
      <c r="Q3255" s="16">
        <v>0</v>
      </c>
      <c r="R3255" s="16">
        <v>0</v>
      </c>
      <c r="S3255" s="16">
        <v>0</v>
      </c>
      <c r="T3255" s="16">
        <v>0</v>
      </c>
      <c r="U3255" s="16">
        <v>0</v>
      </c>
    </row>
    <row r="3256" spans="1:21" x14ac:dyDescent="0.2">
      <c r="A3256" s="20"/>
      <c r="B3256" s="14">
        <v>127</v>
      </c>
      <c r="C3256" s="16">
        <v>127</v>
      </c>
      <c r="D3256" s="16">
        <v>1093</v>
      </c>
      <c r="E3256" s="16">
        <v>1</v>
      </c>
      <c r="F3256" s="16">
        <v>263</v>
      </c>
      <c r="G3256" s="16">
        <v>12</v>
      </c>
      <c r="H3256" s="16">
        <v>8</v>
      </c>
      <c r="I3256" s="16">
        <v>58</v>
      </c>
      <c r="J3256" s="16">
        <v>1</v>
      </c>
      <c r="K3256" s="16">
        <v>1</v>
      </c>
      <c r="L3256" s="16">
        <v>3</v>
      </c>
      <c r="M3256" s="16">
        <v>0</v>
      </c>
      <c r="N3256" s="16">
        <v>0</v>
      </c>
      <c r="O3256" s="16">
        <v>1</v>
      </c>
      <c r="P3256" s="16">
        <v>1</v>
      </c>
      <c r="Q3256" s="16">
        <v>0</v>
      </c>
      <c r="R3256" s="16">
        <v>0</v>
      </c>
      <c r="S3256" s="16">
        <v>0</v>
      </c>
      <c r="T3256" s="16">
        <v>0</v>
      </c>
      <c r="U3256" s="16">
        <v>2</v>
      </c>
    </row>
    <row r="3257" spans="1:21" x14ac:dyDescent="0.2">
      <c r="A3257" s="20"/>
      <c r="B3257" s="14">
        <v>130</v>
      </c>
      <c r="C3257" s="16">
        <v>130</v>
      </c>
      <c r="D3257" s="16">
        <v>1103</v>
      </c>
      <c r="E3257" s="16">
        <v>1</v>
      </c>
      <c r="F3257" s="16">
        <v>205</v>
      </c>
      <c r="G3257" s="16">
        <v>4</v>
      </c>
      <c r="H3257" s="16">
        <v>2</v>
      </c>
      <c r="I3257" s="16">
        <v>6</v>
      </c>
      <c r="J3257" s="16">
        <v>0</v>
      </c>
      <c r="K3257" s="16">
        <v>0</v>
      </c>
      <c r="L3257" s="16">
        <v>0</v>
      </c>
      <c r="M3257" s="16">
        <v>0</v>
      </c>
      <c r="N3257" s="16">
        <v>0</v>
      </c>
      <c r="O3257" s="16">
        <v>0</v>
      </c>
      <c r="P3257" s="16">
        <v>0</v>
      </c>
      <c r="Q3257" s="16">
        <v>0</v>
      </c>
      <c r="R3257" s="16">
        <v>0</v>
      </c>
      <c r="S3257" s="16">
        <v>0</v>
      </c>
      <c r="T3257" s="16">
        <v>0</v>
      </c>
      <c r="U3257" s="16">
        <v>0</v>
      </c>
    </row>
    <row r="3258" spans="1:21" x14ac:dyDescent="0.2">
      <c r="A3258" s="20"/>
      <c r="B3258" s="14">
        <v>133</v>
      </c>
      <c r="C3258" s="16">
        <v>133</v>
      </c>
      <c r="D3258" s="16">
        <v>1123</v>
      </c>
      <c r="E3258" s="16">
        <v>1</v>
      </c>
      <c r="F3258" s="16">
        <v>363</v>
      </c>
      <c r="G3258" s="16">
        <v>2</v>
      </c>
      <c r="H3258" s="16">
        <v>12</v>
      </c>
      <c r="I3258" s="16">
        <v>28</v>
      </c>
      <c r="J3258" s="16">
        <v>0</v>
      </c>
      <c r="K3258" s="16">
        <v>1</v>
      </c>
      <c r="L3258" s="16">
        <v>2</v>
      </c>
      <c r="M3258" s="16">
        <v>1</v>
      </c>
      <c r="N3258" s="16">
        <v>0</v>
      </c>
      <c r="O3258" s="16">
        <v>1</v>
      </c>
      <c r="P3258" s="16">
        <v>1</v>
      </c>
      <c r="Q3258" s="16">
        <v>1</v>
      </c>
      <c r="R3258" s="16">
        <v>0</v>
      </c>
      <c r="S3258" s="16">
        <v>0</v>
      </c>
      <c r="T3258" s="16">
        <v>0</v>
      </c>
      <c r="U3258" s="16">
        <v>3</v>
      </c>
    </row>
    <row r="3259" spans="1:21" x14ac:dyDescent="0.2">
      <c r="A3259" s="20"/>
      <c r="B3259" s="14">
        <v>135</v>
      </c>
      <c r="C3259" s="16">
        <v>135</v>
      </c>
      <c r="D3259" s="16">
        <v>1138</v>
      </c>
      <c r="E3259" s="16">
        <v>1</v>
      </c>
      <c r="F3259" s="16">
        <v>51</v>
      </c>
      <c r="G3259" s="16">
        <v>4</v>
      </c>
      <c r="H3259" s="16">
        <v>2</v>
      </c>
      <c r="I3259" s="16">
        <v>12</v>
      </c>
      <c r="J3259" s="16">
        <v>0</v>
      </c>
      <c r="K3259" s="16">
        <v>0</v>
      </c>
      <c r="L3259" s="16">
        <v>0</v>
      </c>
      <c r="M3259" s="16">
        <v>0</v>
      </c>
      <c r="N3259" s="16">
        <v>0</v>
      </c>
      <c r="O3259" s="16">
        <v>0</v>
      </c>
      <c r="P3259" s="16">
        <v>0</v>
      </c>
      <c r="Q3259" s="16">
        <v>0</v>
      </c>
      <c r="R3259" s="16">
        <v>0</v>
      </c>
      <c r="S3259" s="16">
        <v>0</v>
      </c>
      <c r="T3259" s="16">
        <v>0</v>
      </c>
      <c r="U3259" s="16">
        <v>0</v>
      </c>
    </row>
    <row r="3260" spans="1:21" x14ac:dyDescent="0.2">
      <c r="A3260" s="20" t="s">
        <v>52</v>
      </c>
      <c r="B3260" s="14">
        <v>136</v>
      </c>
      <c r="C3260" s="16">
        <v>136</v>
      </c>
      <c r="D3260" s="16">
        <v>1141</v>
      </c>
      <c r="E3260" s="16">
        <v>1</v>
      </c>
      <c r="F3260" s="16">
        <v>35</v>
      </c>
      <c r="G3260" s="16">
        <v>18</v>
      </c>
      <c r="H3260" s="16">
        <v>2</v>
      </c>
      <c r="I3260" s="16">
        <v>22</v>
      </c>
      <c r="J3260" s="16">
        <v>1</v>
      </c>
      <c r="K3260" s="16">
        <v>0</v>
      </c>
      <c r="L3260" s="16">
        <v>1</v>
      </c>
      <c r="M3260" s="16">
        <v>0</v>
      </c>
      <c r="N3260" s="16">
        <v>0</v>
      </c>
      <c r="O3260" s="16">
        <v>0</v>
      </c>
      <c r="P3260" s="16">
        <v>0</v>
      </c>
      <c r="Q3260" s="16">
        <v>1</v>
      </c>
      <c r="R3260" s="16">
        <v>0</v>
      </c>
      <c r="S3260" s="16">
        <v>0</v>
      </c>
      <c r="T3260" s="16">
        <v>0</v>
      </c>
      <c r="U3260" s="16">
        <v>1</v>
      </c>
    </row>
    <row r="3261" spans="1:21" x14ac:dyDescent="0.2">
      <c r="A3261" s="20"/>
      <c r="B3261" s="14">
        <v>146</v>
      </c>
      <c r="C3261" s="16">
        <v>146</v>
      </c>
      <c r="D3261" s="16">
        <v>1195</v>
      </c>
      <c r="E3261" s="16">
        <v>1</v>
      </c>
      <c r="F3261" s="16">
        <v>294</v>
      </c>
      <c r="G3261" s="16">
        <v>14</v>
      </c>
      <c r="H3261" s="16">
        <v>2</v>
      </c>
      <c r="I3261" s="16">
        <v>22</v>
      </c>
      <c r="J3261" s="16">
        <v>0</v>
      </c>
      <c r="K3261" s="16">
        <v>1</v>
      </c>
      <c r="L3261" s="16">
        <v>0</v>
      </c>
      <c r="M3261" s="16">
        <v>0</v>
      </c>
      <c r="N3261" s="16">
        <v>1</v>
      </c>
      <c r="O3261" s="16">
        <v>0</v>
      </c>
      <c r="P3261" s="16">
        <v>0</v>
      </c>
      <c r="Q3261" s="16">
        <v>0</v>
      </c>
      <c r="R3261" s="16">
        <v>0</v>
      </c>
      <c r="S3261" s="16">
        <v>0</v>
      </c>
      <c r="T3261" s="16">
        <v>0</v>
      </c>
      <c r="U3261" s="16">
        <v>0</v>
      </c>
    </row>
    <row r="3262" spans="1:21" x14ac:dyDescent="0.2">
      <c r="A3262" s="20"/>
      <c r="B3262" s="14">
        <v>147</v>
      </c>
      <c r="C3262" s="16">
        <v>147</v>
      </c>
      <c r="D3262" s="16">
        <v>1222</v>
      </c>
      <c r="E3262" s="16">
        <v>1</v>
      </c>
      <c r="F3262" s="16">
        <v>307</v>
      </c>
      <c r="G3262" s="16">
        <v>36</v>
      </c>
      <c r="H3262" s="16">
        <v>5</v>
      </c>
      <c r="I3262" s="16">
        <v>60</v>
      </c>
      <c r="J3262" s="16">
        <v>1</v>
      </c>
      <c r="K3262" s="16">
        <v>0</v>
      </c>
      <c r="L3262" s="16">
        <v>2</v>
      </c>
      <c r="M3262" s="16">
        <v>0</v>
      </c>
      <c r="N3262" s="16">
        <v>0</v>
      </c>
      <c r="O3262" s="16">
        <v>0</v>
      </c>
      <c r="P3262" s="16">
        <v>2</v>
      </c>
      <c r="Q3262" s="16">
        <v>1</v>
      </c>
      <c r="R3262" s="16">
        <v>0</v>
      </c>
      <c r="S3262" s="16">
        <v>0</v>
      </c>
      <c r="T3262" s="16">
        <v>0</v>
      </c>
      <c r="U3262" s="16">
        <v>3</v>
      </c>
    </row>
    <row r="3263" spans="1:21" x14ac:dyDescent="0.2">
      <c r="A3263" s="20"/>
      <c r="B3263" s="14">
        <v>155</v>
      </c>
      <c r="C3263" s="16">
        <v>155</v>
      </c>
      <c r="D3263" s="16">
        <v>1283</v>
      </c>
      <c r="E3263" s="16">
        <v>1</v>
      </c>
      <c r="F3263" s="16">
        <v>217</v>
      </c>
      <c r="G3263" s="16">
        <v>14</v>
      </c>
      <c r="H3263" s="16">
        <v>2</v>
      </c>
      <c r="I3263" s="16">
        <v>20</v>
      </c>
      <c r="J3263" s="16">
        <v>1</v>
      </c>
      <c r="K3263" s="16">
        <v>0</v>
      </c>
      <c r="L3263" s="16">
        <v>0</v>
      </c>
      <c r="M3263" s="16">
        <v>0</v>
      </c>
      <c r="N3263" s="16">
        <v>1</v>
      </c>
      <c r="O3263" s="16">
        <v>0</v>
      </c>
      <c r="P3263" s="16">
        <v>0</v>
      </c>
      <c r="Q3263" s="16">
        <v>0</v>
      </c>
      <c r="R3263" s="16">
        <v>0</v>
      </c>
      <c r="S3263" s="16">
        <v>0</v>
      </c>
      <c r="T3263" s="16">
        <v>0</v>
      </c>
      <c r="U3263" s="16">
        <v>0</v>
      </c>
    </row>
    <row r="3264" spans="1:21" x14ac:dyDescent="0.2">
      <c r="A3264" s="20"/>
      <c r="B3264" s="14">
        <v>168</v>
      </c>
      <c r="C3264" s="16">
        <v>168</v>
      </c>
      <c r="D3264" s="16">
        <v>1392</v>
      </c>
      <c r="E3264" s="16">
        <v>1</v>
      </c>
      <c r="F3264" s="16">
        <v>69</v>
      </c>
      <c r="G3264" s="16">
        <v>2</v>
      </c>
      <c r="H3264" s="16">
        <v>1</v>
      </c>
      <c r="I3264" s="16">
        <v>2</v>
      </c>
      <c r="J3264" s="16">
        <v>0</v>
      </c>
      <c r="K3264" s="16">
        <v>0</v>
      </c>
      <c r="L3264" s="16">
        <v>0</v>
      </c>
      <c r="M3264" s="16">
        <v>0</v>
      </c>
      <c r="N3264" s="16">
        <v>0</v>
      </c>
      <c r="O3264" s="16">
        <v>0</v>
      </c>
      <c r="P3264" s="16">
        <v>0</v>
      </c>
      <c r="Q3264" s="16">
        <v>0</v>
      </c>
      <c r="R3264" s="16">
        <v>0</v>
      </c>
      <c r="S3264" s="16">
        <v>0</v>
      </c>
      <c r="T3264" s="16">
        <v>0</v>
      </c>
      <c r="U3264" s="16">
        <v>0</v>
      </c>
    </row>
    <row r="3265" spans="1:21" x14ac:dyDescent="0.2">
      <c r="A3265" s="20"/>
      <c r="B3265" s="14">
        <v>169</v>
      </c>
      <c r="C3265" s="16">
        <v>169</v>
      </c>
      <c r="D3265" s="16">
        <v>1394</v>
      </c>
      <c r="E3265" s="16">
        <v>1</v>
      </c>
      <c r="F3265" s="16">
        <v>275</v>
      </c>
      <c r="G3265" s="16">
        <v>8</v>
      </c>
      <c r="H3265" s="16">
        <v>10</v>
      </c>
      <c r="I3265" s="16">
        <v>62</v>
      </c>
      <c r="J3265" s="16">
        <v>1</v>
      </c>
      <c r="K3265" s="16">
        <v>1</v>
      </c>
      <c r="L3265" s="16">
        <v>1</v>
      </c>
      <c r="M3265" s="16">
        <v>2</v>
      </c>
      <c r="N3265" s="16">
        <v>1</v>
      </c>
      <c r="O3265" s="16">
        <v>2</v>
      </c>
      <c r="P3265" s="16">
        <v>0</v>
      </c>
      <c r="Q3265" s="16">
        <v>1</v>
      </c>
      <c r="R3265" s="16">
        <v>1</v>
      </c>
      <c r="S3265" s="16">
        <v>2</v>
      </c>
      <c r="T3265" s="16">
        <v>0</v>
      </c>
      <c r="U3265" s="16">
        <v>6</v>
      </c>
    </row>
    <row r="3266" spans="1:21" x14ac:dyDescent="0.2">
      <c r="A3266" s="20"/>
      <c r="B3266" s="14">
        <v>175</v>
      </c>
      <c r="C3266" s="16">
        <v>175</v>
      </c>
      <c r="D3266" s="16">
        <v>1484</v>
      </c>
      <c r="E3266" s="16">
        <v>1</v>
      </c>
      <c r="F3266" s="16">
        <v>151</v>
      </c>
      <c r="G3266" s="16">
        <v>12</v>
      </c>
      <c r="H3266" s="16">
        <v>4</v>
      </c>
      <c r="I3266" s="16">
        <v>34</v>
      </c>
      <c r="J3266" s="16">
        <v>0</v>
      </c>
      <c r="K3266" s="16">
        <v>1</v>
      </c>
      <c r="L3266" s="16">
        <v>0</v>
      </c>
      <c r="M3266" s="16">
        <v>1</v>
      </c>
      <c r="N3266" s="16">
        <v>1</v>
      </c>
      <c r="O3266" s="16">
        <v>0</v>
      </c>
      <c r="P3266" s="16">
        <v>0</v>
      </c>
      <c r="Q3266" s="16">
        <v>0</v>
      </c>
      <c r="R3266" s="16">
        <v>0</v>
      </c>
      <c r="S3266" s="16">
        <v>0</v>
      </c>
      <c r="T3266" s="16">
        <v>0</v>
      </c>
      <c r="U3266" s="16">
        <v>0</v>
      </c>
    </row>
    <row r="3267" spans="1:21" x14ac:dyDescent="0.2">
      <c r="A3267" s="20"/>
      <c r="B3267" s="14">
        <v>176</v>
      </c>
      <c r="C3267" s="16">
        <v>176</v>
      </c>
      <c r="D3267" s="16">
        <v>1486</v>
      </c>
      <c r="E3267" s="16">
        <v>1</v>
      </c>
      <c r="F3267" s="16">
        <v>229</v>
      </c>
      <c r="G3267" s="16">
        <v>8</v>
      </c>
      <c r="H3267" s="16">
        <v>2</v>
      </c>
      <c r="I3267" s="16">
        <v>12</v>
      </c>
      <c r="J3267" s="16">
        <v>0</v>
      </c>
      <c r="K3267" s="16">
        <v>0</v>
      </c>
      <c r="L3267" s="16">
        <v>0</v>
      </c>
      <c r="M3267" s="16">
        <v>0</v>
      </c>
      <c r="N3267" s="16">
        <v>0</v>
      </c>
      <c r="O3267" s="16">
        <v>0</v>
      </c>
      <c r="P3267" s="16">
        <v>0</v>
      </c>
      <c r="Q3267" s="16">
        <v>0</v>
      </c>
      <c r="R3267" s="16">
        <v>0</v>
      </c>
      <c r="S3267" s="16">
        <v>0</v>
      </c>
      <c r="T3267" s="16">
        <v>0</v>
      </c>
      <c r="U3267" s="16">
        <v>0</v>
      </c>
    </row>
    <row r="3268" spans="1:21" x14ac:dyDescent="0.2">
      <c r="A3268" s="20"/>
      <c r="B3268" s="14">
        <v>181</v>
      </c>
      <c r="C3268" s="16">
        <v>181</v>
      </c>
      <c r="D3268" s="16">
        <v>1518</v>
      </c>
      <c r="E3268" s="16">
        <v>0</v>
      </c>
      <c r="F3268" s="16">
        <v>327</v>
      </c>
      <c r="G3268" s="16">
        <v>16</v>
      </c>
      <c r="H3268" s="16">
        <v>2</v>
      </c>
      <c r="I3268" s="16">
        <v>24</v>
      </c>
      <c r="J3268" s="16">
        <v>0</v>
      </c>
      <c r="K3268" s="16">
        <v>0</v>
      </c>
      <c r="L3268" s="16">
        <v>0</v>
      </c>
      <c r="M3268" s="16">
        <v>1</v>
      </c>
      <c r="N3268" s="16">
        <v>0</v>
      </c>
      <c r="O3268" s="16">
        <v>0</v>
      </c>
      <c r="P3268" s="16">
        <v>1</v>
      </c>
      <c r="Q3268" s="16">
        <v>0</v>
      </c>
      <c r="R3268" s="16">
        <v>0</v>
      </c>
      <c r="S3268" s="16">
        <v>0</v>
      </c>
      <c r="T3268" s="16">
        <v>0</v>
      </c>
      <c r="U3268" s="16">
        <v>1</v>
      </c>
    </row>
    <row r="3269" spans="1:21" x14ac:dyDescent="0.2">
      <c r="A3269" s="20"/>
      <c r="B3269" s="14">
        <v>188</v>
      </c>
      <c r="C3269" s="16">
        <v>188</v>
      </c>
      <c r="D3269" s="16">
        <v>1552</v>
      </c>
      <c r="E3269" s="16">
        <v>1</v>
      </c>
      <c r="F3269" s="16">
        <v>178</v>
      </c>
      <c r="G3269" s="16">
        <v>14</v>
      </c>
      <c r="H3269" s="16">
        <v>1</v>
      </c>
      <c r="I3269" s="16">
        <v>14</v>
      </c>
      <c r="J3269" s="16">
        <v>0</v>
      </c>
      <c r="K3269" s="16">
        <v>1</v>
      </c>
      <c r="L3269" s="16">
        <v>0</v>
      </c>
      <c r="M3269" s="16">
        <v>0</v>
      </c>
      <c r="N3269" s="16">
        <v>0</v>
      </c>
      <c r="O3269" s="16">
        <v>0</v>
      </c>
      <c r="P3269" s="16">
        <v>0</v>
      </c>
      <c r="Q3269" s="16">
        <v>0</v>
      </c>
      <c r="R3269" s="16">
        <v>0</v>
      </c>
      <c r="S3269" s="16">
        <v>0</v>
      </c>
      <c r="T3269" s="16">
        <v>0</v>
      </c>
      <c r="U3269" s="16">
        <v>0</v>
      </c>
    </row>
    <row r="3270" spans="1:21" x14ac:dyDescent="0.2">
      <c r="A3270" s="20"/>
      <c r="B3270" s="14">
        <v>192</v>
      </c>
      <c r="C3270" s="16">
        <v>192</v>
      </c>
      <c r="D3270" s="16">
        <v>1641</v>
      </c>
      <c r="E3270" s="16">
        <v>0</v>
      </c>
      <c r="F3270" s="16">
        <v>88</v>
      </c>
      <c r="G3270" s="16">
        <v>18</v>
      </c>
      <c r="H3270" s="16">
        <v>2</v>
      </c>
      <c r="I3270" s="16">
        <v>22</v>
      </c>
      <c r="J3270" s="16">
        <v>1</v>
      </c>
      <c r="K3270" s="16">
        <v>0</v>
      </c>
      <c r="L3270" s="16">
        <v>0</v>
      </c>
      <c r="M3270" s="16">
        <v>0</v>
      </c>
      <c r="N3270" s="16">
        <v>1</v>
      </c>
      <c r="O3270" s="16">
        <v>0</v>
      </c>
      <c r="P3270" s="16">
        <v>0</v>
      </c>
      <c r="Q3270" s="16">
        <v>0</v>
      </c>
      <c r="R3270" s="16">
        <v>0</v>
      </c>
      <c r="S3270" s="16">
        <v>0</v>
      </c>
      <c r="T3270" s="16">
        <v>0</v>
      </c>
      <c r="U3270" s="16">
        <v>0</v>
      </c>
    </row>
    <row r="3271" spans="1:21" x14ac:dyDescent="0.2">
      <c r="A3271" s="20"/>
      <c r="B3271" s="14">
        <v>193</v>
      </c>
      <c r="C3271" s="16">
        <v>193</v>
      </c>
      <c r="D3271" s="16">
        <v>1652</v>
      </c>
      <c r="E3271" s="16">
        <v>1</v>
      </c>
      <c r="F3271" s="16">
        <v>97</v>
      </c>
      <c r="G3271" s="16">
        <v>2</v>
      </c>
      <c r="H3271" s="16">
        <v>2</v>
      </c>
      <c r="I3271" s="16">
        <v>10</v>
      </c>
      <c r="J3271" s="16">
        <v>0</v>
      </c>
      <c r="K3271" s="16">
        <v>0</v>
      </c>
      <c r="L3271" s="16">
        <v>0</v>
      </c>
      <c r="M3271" s="16">
        <v>0</v>
      </c>
      <c r="N3271" s="16">
        <v>0</v>
      </c>
      <c r="O3271" s="16">
        <v>0</v>
      </c>
      <c r="P3271" s="16">
        <v>0</v>
      </c>
      <c r="Q3271" s="16">
        <v>0</v>
      </c>
      <c r="R3271" s="16">
        <v>0</v>
      </c>
      <c r="S3271" s="16">
        <v>0</v>
      </c>
      <c r="T3271" s="16">
        <v>0</v>
      </c>
      <c r="U3271" s="16">
        <v>0</v>
      </c>
    </row>
    <row r="3272" spans="1:21" x14ac:dyDescent="0.2">
      <c r="A3272" s="20"/>
      <c r="B3272" s="14">
        <v>195</v>
      </c>
      <c r="C3272" s="16">
        <v>195</v>
      </c>
      <c r="D3272" s="16">
        <v>1672</v>
      </c>
      <c r="E3272" s="16">
        <v>1</v>
      </c>
      <c r="F3272" s="16">
        <v>102</v>
      </c>
      <c r="G3272" s="16">
        <v>2</v>
      </c>
      <c r="H3272" s="16">
        <v>1</v>
      </c>
      <c r="I3272" s="16">
        <v>2</v>
      </c>
      <c r="J3272" s="16">
        <v>0</v>
      </c>
      <c r="K3272" s="16">
        <v>0</v>
      </c>
      <c r="L3272" s="16">
        <v>0</v>
      </c>
      <c r="M3272" s="16">
        <v>0</v>
      </c>
      <c r="N3272" s="16">
        <v>0</v>
      </c>
      <c r="O3272" s="16">
        <v>0</v>
      </c>
      <c r="P3272" s="16">
        <v>0</v>
      </c>
      <c r="Q3272" s="16">
        <v>0</v>
      </c>
      <c r="R3272" s="16">
        <v>0</v>
      </c>
      <c r="S3272" s="16">
        <v>0</v>
      </c>
      <c r="T3272" s="16">
        <v>0</v>
      </c>
      <c r="U3272" s="16">
        <v>0</v>
      </c>
    </row>
    <row r="3273" spans="1:21" x14ac:dyDescent="0.2">
      <c r="A3273" s="20"/>
      <c r="B3273" s="14">
        <v>197</v>
      </c>
      <c r="C3273" s="16">
        <v>197</v>
      </c>
      <c r="D3273" s="16">
        <v>1690</v>
      </c>
      <c r="E3273" s="16">
        <v>1</v>
      </c>
      <c r="F3273" s="16">
        <v>362</v>
      </c>
      <c r="G3273" s="16">
        <v>14</v>
      </c>
      <c r="H3273" s="16">
        <v>5</v>
      </c>
      <c r="I3273" s="16">
        <v>42</v>
      </c>
      <c r="J3273" s="16">
        <v>1</v>
      </c>
      <c r="K3273" s="16">
        <v>0</v>
      </c>
      <c r="L3273" s="16">
        <v>2</v>
      </c>
      <c r="M3273" s="16">
        <v>0</v>
      </c>
      <c r="N3273" s="16">
        <v>1</v>
      </c>
      <c r="O3273" s="16">
        <v>0</v>
      </c>
      <c r="P3273" s="16">
        <v>1</v>
      </c>
      <c r="Q3273" s="16">
        <v>1</v>
      </c>
      <c r="R3273" s="16">
        <v>1</v>
      </c>
      <c r="S3273" s="16">
        <v>0</v>
      </c>
      <c r="T3273" s="16">
        <v>0</v>
      </c>
      <c r="U3273" s="16">
        <v>3</v>
      </c>
    </row>
    <row r="3274" spans="1:21" x14ac:dyDescent="0.2">
      <c r="A3274" s="20"/>
      <c r="B3274" s="14">
        <v>204</v>
      </c>
      <c r="C3274" s="16">
        <v>204</v>
      </c>
      <c r="D3274" s="16">
        <v>1784</v>
      </c>
      <c r="E3274" s="16">
        <v>1</v>
      </c>
      <c r="F3274" s="16">
        <v>32</v>
      </c>
      <c r="G3274" s="16">
        <v>12</v>
      </c>
      <c r="H3274" s="16">
        <v>1</v>
      </c>
      <c r="I3274" s="16">
        <v>12</v>
      </c>
      <c r="J3274" s="16">
        <v>0</v>
      </c>
      <c r="K3274" s="16">
        <v>0</v>
      </c>
      <c r="L3274" s="16">
        <v>0</v>
      </c>
      <c r="M3274" s="16">
        <v>0</v>
      </c>
      <c r="N3274" s="16">
        <v>0</v>
      </c>
      <c r="O3274" s="16">
        <v>0</v>
      </c>
      <c r="P3274" s="16">
        <v>0</v>
      </c>
      <c r="Q3274" s="16">
        <v>0</v>
      </c>
      <c r="R3274" s="16">
        <v>0</v>
      </c>
      <c r="S3274" s="16">
        <v>0</v>
      </c>
      <c r="T3274" s="16">
        <v>0</v>
      </c>
      <c r="U3274" s="16">
        <v>0</v>
      </c>
    </row>
    <row r="3275" spans="1:21" x14ac:dyDescent="0.2">
      <c r="A3275" s="20"/>
      <c r="B3275" s="14">
        <v>205</v>
      </c>
      <c r="C3275" s="16">
        <v>205</v>
      </c>
      <c r="D3275" s="16">
        <v>1785</v>
      </c>
      <c r="E3275" s="16">
        <v>1</v>
      </c>
      <c r="F3275" s="16">
        <v>178</v>
      </c>
      <c r="G3275" s="16">
        <v>30</v>
      </c>
      <c r="H3275" s="16">
        <v>2</v>
      </c>
      <c r="I3275" s="16">
        <v>34</v>
      </c>
      <c r="J3275" s="16">
        <v>0</v>
      </c>
      <c r="K3275" s="16">
        <v>0</v>
      </c>
      <c r="L3275" s="16">
        <v>1</v>
      </c>
      <c r="M3275" s="16">
        <v>0</v>
      </c>
      <c r="N3275" s="16">
        <v>0</v>
      </c>
      <c r="O3275" s="16">
        <v>0</v>
      </c>
      <c r="P3275" s="16">
        <v>1</v>
      </c>
      <c r="Q3275" s="16">
        <v>0</v>
      </c>
      <c r="R3275" s="16">
        <v>0</v>
      </c>
      <c r="S3275" s="16">
        <v>0</v>
      </c>
      <c r="T3275" s="16">
        <v>0</v>
      </c>
      <c r="U3275" s="16">
        <v>1</v>
      </c>
    </row>
    <row r="3276" spans="1:21" x14ac:dyDescent="0.2">
      <c r="A3276" s="20"/>
      <c r="B3276" s="14">
        <v>206</v>
      </c>
      <c r="C3276" s="16">
        <v>206</v>
      </c>
      <c r="D3276" s="16">
        <v>1788</v>
      </c>
      <c r="E3276" s="16">
        <v>1</v>
      </c>
      <c r="F3276" s="16">
        <v>130</v>
      </c>
      <c r="G3276" s="16">
        <v>12</v>
      </c>
      <c r="H3276" s="16">
        <v>1</v>
      </c>
      <c r="I3276" s="16">
        <v>12</v>
      </c>
      <c r="J3276" s="16">
        <v>0</v>
      </c>
      <c r="K3276" s="16">
        <v>0</v>
      </c>
      <c r="L3276" s="16">
        <v>0</v>
      </c>
      <c r="M3276" s="16">
        <v>0</v>
      </c>
      <c r="N3276" s="16">
        <v>0</v>
      </c>
      <c r="O3276" s="16">
        <v>0</v>
      </c>
      <c r="P3276" s="16">
        <v>0</v>
      </c>
      <c r="Q3276" s="16">
        <v>0</v>
      </c>
      <c r="R3276" s="16">
        <v>0</v>
      </c>
      <c r="S3276" s="16">
        <v>0</v>
      </c>
      <c r="T3276" s="16">
        <v>1</v>
      </c>
      <c r="U3276" s="16">
        <v>0</v>
      </c>
    </row>
    <row r="3277" spans="1:21" x14ac:dyDescent="0.2">
      <c r="A3277" s="20"/>
      <c r="B3277" s="14">
        <v>232</v>
      </c>
      <c r="C3277" s="16">
        <v>232</v>
      </c>
      <c r="D3277" s="16">
        <v>2062</v>
      </c>
      <c r="E3277" s="16">
        <v>0</v>
      </c>
      <c r="F3277" s="16">
        <v>363</v>
      </c>
      <c r="G3277" s="16">
        <v>14</v>
      </c>
      <c r="H3277" s="16">
        <v>7</v>
      </c>
      <c r="I3277" s="16">
        <v>42</v>
      </c>
      <c r="J3277" s="16">
        <v>1</v>
      </c>
      <c r="K3277" s="16">
        <v>2</v>
      </c>
      <c r="L3277" s="16">
        <v>1</v>
      </c>
      <c r="M3277" s="16">
        <v>1</v>
      </c>
      <c r="N3277" s="16">
        <v>1</v>
      </c>
      <c r="O3277" s="16">
        <v>0</v>
      </c>
      <c r="P3277" s="16">
        <v>1</v>
      </c>
      <c r="Q3277" s="16">
        <v>0</v>
      </c>
      <c r="R3277" s="16">
        <v>0</v>
      </c>
      <c r="S3277" s="16">
        <v>0</v>
      </c>
      <c r="T3277" s="16">
        <v>0</v>
      </c>
      <c r="U3277" s="16">
        <v>1</v>
      </c>
    </row>
    <row r="3278" spans="1:21" x14ac:dyDescent="0.2">
      <c r="A3278" s="20"/>
      <c r="B3278" s="14">
        <v>248</v>
      </c>
      <c r="C3278" s="16">
        <v>248</v>
      </c>
      <c r="D3278" s="16">
        <v>2184</v>
      </c>
      <c r="E3278" s="16">
        <v>1</v>
      </c>
      <c r="F3278" s="16">
        <v>329</v>
      </c>
      <c r="G3278" s="16">
        <v>14</v>
      </c>
      <c r="H3278" s="16">
        <v>3</v>
      </c>
      <c r="I3278" s="16">
        <v>24</v>
      </c>
      <c r="J3278" s="16">
        <v>0</v>
      </c>
      <c r="K3278" s="16">
        <v>0</v>
      </c>
      <c r="L3278" s="16">
        <v>1</v>
      </c>
      <c r="M3278" s="16">
        <v>0</v>
      </c>
      <c r="N3278" s="16">
        <v>0</v>
      </c>
      <c r="O3278" s="16">
        <v>2</v>
      </c>
      <c r="P3278" s="16">
        <v>0</v>
      </c>
      <c r="Q3278" s="16">
        <v>0</v>
      </c>
      <c r="R3278" s="16">
        <v>0</v>
      </c>
      <c r="S3278" s="16">
        <v>0</v>
      </c>
      <c r="T3278" s="16">
        <v>0</v>
      </c>
      <c r="U3278" s="16">
        <v>2</v>
      </c>
    </row>
    <row r="3279" spans="1:21" x14ac:dyDescent="0.2">
      <c r="A3279" s="20"/>
      <c r="B3279" s="14">
        <v>269</v>
      </c>
      <c r="C3279" s="16">
        <v>269</v>
      </c>
      <c r="D3279" s="16">
        <v>2341</v>
      </c>
      <c r="E3279" s="16">
        <v>0</v>
      </c>
      <c r="F3279" s="16">
        <v>90</v>
      </c>
      <c r="G3279" s="16">
        <v>12</v>
      </c>
      <c r="H3279" s="16">
        <v>3</v>
      </c>
      <c r="I3279" s="16">
        <v>26</v>
      </c>
      <c r="J3279" s="16">
        <v>1</v>
      </c>
      <c r="K3279" s="16">
        <v>0</v>
      </c>
      <c r="L3279" s="16">
        <v>0</v>
      </c>
      <c r="M3279" s="16">
        <v>0</v>
      </c>
      <c r="N3279" s="16">
        <v>1</v>
      </c>
      <c r="O3279" s="16">
        <v>0</v>
      </c>
      <c r="P3279" s="16">
        <v>0</v>
      </c>
      <c r="Q3279" s="16">
        <v>0</v>
      </c>
      <c r="R3279" s="16">
        <v>0</v>
      </c>
      <c r="S3279" s="16">
        <v>0</v>
      </c>
      <c r="T3279" s="16">
        <v>0</v>
      </c>
      <c r="U3279" s="16">
        <v>0</v>
      </c>
    </row>
    <row r="3280" spans="1:21" x14ac:dyDescent="0.2">
      <c r="A3280" s="20" t="s">
        <v>52</v>
      </c>
      <c r="B3280" s="14">
        <v>270</v>
      </c>
      <c r="C3280" s="16">
        <v>270</v>
      </c>
      <c r="D3280" s="16">
        <v>2342</v>
      </c>
      <c r="E3280" s="16">
        <v>1</v>
      </c>
      <c r="F3280" s="16">
        <v>192</v>
      </c>
      <c r="G3280" s="16">
        <v>34</v>
      </c>
      <c r="H3280" s="16">
        <v>6</v>
      </c>
      <c r="I3280" s="16">
        <v>52</v>
      </c>
      <c r="J3280" s="16">
        <v>0</v>
      </c>
      <c r="K3280" s="16">
        <v>0</v>
      </c>
      <c r="L3280" s="16">
        <v>3</v>
      </c>
      <c r="M3280" s="16">
        <v>2</v>
      </c>
      <c r="N3280" s="16">
        <v>0</v>
      </c>
      <c r="O3280" s="16">
        <v>1</v>
      </c>
      <c r="P3280" s="16">
        <v>0</v>
      </c>
      <c r="Q3280" s="16">
        <v>0</v>
      </c>
      <c r="R3280" s="16">
        <v>0</v>
      </c>
      <c r="S3280" s="16">
        <v>0</v>
      </c>
      <c r="T3280" s="16">
        <v>0</v>
      </c>
      <c r="U3280" s="16">
        <v>1</v>
      </c>
    </row>
    <row r="3281" spans="1:21" x14ac:dyDescent="0.2">
      <c r="A3281" s="20"/>
      <c r="B3281" s="14">
        <v>282</v>
      </c>
      <c r="C3281" s="16">
        <v>282</v>
      </c>
      <c r="D3281" s="16">
        <v>2475</v>
      </c>
      <c r="E3281" s="16">
        <v>0</v>
      </c>
      <c r="F3281" s="16">
        <v>77</v>
      </c>
      <c r="G3281" s="16">
        <v>8</v>
      </c>
      <c r="H3281" s="16">
        <v>1</v>
      </c>
      <c r="I3281" s="16">
        <v>8</v>
      </c>
      <c r="J3281" s="16">
        <v>0</v>
      </c>
      <c r="K3281" s="16">
        <v>0</v>
      </c>
      <c r="L3281" s="16">
        <v>0</v>
      </c>
      <c r="M3281" s="16">
        <v>0</v>
      </c>
      <c r="N3281" s="16">
        <v>0</v>
      </c>
      <c r="O3281" s="16">
        <v>0</v>
      </c>
      <c r="P3281" s="16">
        <v>0</v>
      </c>
      <c r="Q3281" s="16">
        <v>0</v>
      </c>
      <c r="R3281" s="16">
        <v>0</v>
      </c>
      <c r="S3281" s="16">
        <v>0</v>
      </c>
      <c r="T3281" s="16">
        <v>0</v>
      </c>
      <c r="U3281" s="16">
        <v>0</v>
      </c>
    </row>
    <row r="3282" spans="1:21" x14ac:dyDescent="0.2">
      <c r="A3282" s="20"/>
      <c r="B3282" s="14">
        <v>287</v>
      </c>
      <c r="C3282" s="16">
        <v>287</v>
      </c>
      <c r="D3282" s="16">
        <v>2523</v>
      </c>
      <c r="E3282" s="16">
        <v>1</v>
      </c>
      <c r="F3282" s="16">
        <v>252</v>
      </c>
      <c r="G3282" s="16">
        <v>2</v>
      </c>
      <c r="H3282" s="16">
        <v>1</v>
      </c>
      <c r="I3282" s="16">
        <v>2</v>
      </c>
      <c r="J3282" s="16">
        <v>0</v>
      </c>
      <c r="K3282" s="16">
        <v>0</v>
      </c>
      <c r="L3282" s="16">
        <v>0</v>
      </c>
      <c r="M3282" s="16">
        <v>0</v>
      </c>
      <c r="N3282" s="16">
        <v>0</v>
      </c>
      <c r="O3282" s="16">
        <v>0</v>
      </c>
      <c r="P3282" s="16">
        <v>0</v>
      </c>
      <c r="Q3282" s="16">
        <v>0</v>
      </c>
      <c r="R3282" s="16">
        <v>0</v>
      </c>
      <c r="S3282" s="16">
        <v>0</v>
      </c>
      <c r="T3282" s="16">
        <v>0</v>
      </c>
      <c r="U3282" s="16">
        <v>0</v>
      </c>
    </row>
    <row r="3283" spans="1:21" x14ac:dyDescent="0.2">
      <c r="A3283" s="20"/>
      <c r="B3283" s="14">
        <v>292</v>
      </c>
      <c r="C3283" s="16">
        <v>292</v>
      </c>
      <c r="D3283" s="16">
        <v>2591</v>
      </c>
      <c r="E3283" s="16">
        <v>0</v>
      </c>
      <c r="F3283" s="16">
        <v>326</v>
      </c>
      <c r="G3283" s="16">
        <v>22</v>
      </c>
      <c r="H3283" s="16">
        <v>4</v>
      </c>
      <c r="I3283" s="16">
        <v>38</v>
      </c>
      <c r="J3283" s="16">
        <v>2</v>
      </c>
      <c r="K3283" s="16">
        <v>0</v>
      </c>
      <c r="L3283" s="16">
        <v>0</v>
      </c>
      <c r="M3283" s="16">
        <v>1</v>
      </c>
      <c r="N3283" s="16">
        <v>0</v>
      </c>
      <c r="O3283" s="16">
        <v>0</v>
      </c>
      <c r="P3283" s="16">
        <v>1</v>
      </c>
      <c r="Q3283" s="16">
        <v>0</v>
      </c>
      <c r="R3283" s="16">
        <v>0</v>
      </c>
      <c r="S3283" s="16">
        <v>0</v>
      </c>
      <c r="T3283" s="16">
        <v>0</v>
      </c>
      <c r="U3283" s="16">
        <v>1</v>
      </c>
    </row>
    <row r="3284" spans="1:21" x14ac:dyDescent="0.2">
      <c r="A3284" s="20"/>
      <c r="B3284" s="14">
        <v>309</v>
      </c>
      <c r="C3284" s="16">
        <v>309</v>
      </c>
      <c r="D3284" s="16">
        <v>2731</v>
      </c>
      <c r="E3284" s="16">
        <v>1</v>
      </c>
      <c r="F3284" s="16">
        <v>267</v>
      </c>
      <c r="G3284" s="16">
        <v>12</v>
      </c>
      <c r="H3284" s="16">
        <v>6</v>
      </c>
      <c r="I3284" s="16">
        <v>38</v>
      </c>
      <c r="J3284" s="16">
        <v>1</v>
      </c>
      <c r="K3284" s="16">
        <v>2</v>
      </c>
      <c r="L3284" s="16">
        <v>1</v>
      </c>
      <c r="M3284" s="16">
        <v>0</v>
      </c>
      <c r="N3284" s="16">
        <v>1</v>
      </c>
      <c r="O3284" s="16">
        <v>0</v>
      </c>
      <c r="P3284" s="16">
        <v>0</v>
      </c>
      <c r="Q3284" s="16">
        <v>1</v>
      </c>
      <c r="R3284" s="16">
        <v>1</v>
      </c>
      <c r="S3284" s="16">
        <v>0</v>
      </c>
      <c r="T3284" s="16">
        <v>0</v>
      </c>
      <c r="U3284" s="16">
        <v>2</v>
      </c>
    </row>
    <row r="3285" spans="1:21" x14ac:dyDescent="0.2">
      <c r="A3285" s="20"/>
      <c r="B3285" s="14">
        <v>314</v>
      </c>
      <c r="C3285" s="16">
        <v>314</v>
      </c>
      <c r="D3285" s="16">
        <v>2798</v>
      </c>
      <c r="E3285" s="16">
        <v>1</v>
      </c>
      <c r="F3285" s="16">
        <v>258</v>
      </c>
      <c r="G3285" s="16">
        <v>14</v>
      </c>
      <c r="H3285" s="16">
        <v>2</v>
      </c>
      <c r="I3285" s="16">
        <v>18</v>
      </c>
      <c r="J3285" s="16">
        <v>1</v>
      </c>
      <c r="K3285" s="16">
        <v>0</v>
      </c>
      <c r="L3285" s="16">
        <v>0</v>
      </c>
      <c r="M3285" s="16">
        <v>0</v>
      </c>
      <c r="N3285" s="16">
        <v>1</v>
      </c>
      <c r="O3285" s="16">
        <v>0</v>
      </c>
      <c r="P3285" s="16">
        <v>0</v>
      </c>
      <c r="Q3285" s="16">
        <v>0</v>
      </c>
      <c r="R3285" s="16">
        <v>0</v>
      </c>
      <c r="S3285" s="16">
        <v>0</v>
      </c>
      <c r="T3285" s="16">
        <v>0</v>
      </c>
      <c r="U3285" s="16">
        <v>0</v>
      </c>
    </row>
    <row r="3286" spans="1:21" x14ac:dyDescent="0.2">
      <c r="A3286" s="20"/>
      <c r="B3286" s="14">
        <v>322</v>
      </c>
      <c r="C3286" s="16">
        <v>322</v>
      </c>
      <c r="D3286" s="16">
        <v>2851</v>
      </c>
      <c r="E3286" s="16">
        <v>0</v>
      </c>
      <c r="F3286" s="16">
        <v>155</v>
      </c>
      <c r="G3286" s="16">
        <v>30</v>
      </c>
      <c r="H3286" s="16">
        <v>6</v>
      </c>
      <c r="I3286" s="16">
        <v>44</v>
      </c>
      <c r="J3286" s="16">
        <v>1</v>
      </c>
      <c r="K3286" s="16">
        <v>0</v>
      </c>
      <c r="L3286" s="16">
        <v>3</v>
      </c>
      <c r="M3286" s="16">
        <v>0</v>
      </c>
      <c r="N3286" s="16">
        <v>0</v>
      </c>
      <c r="O3286" s="16">
        <v>0</v>
      </c>
      <c r="P3286" s="16">
        <v>2</v>
      </c>
      <c r="Q3286" s="16">
        <v>0</v>
      </c>
      <c r="R3286" s="16">
        <v>0</v>
      </c>
      <c r="S3286" s="16">
        <v>0</v>
      </c>
      <c r="T3286" s="16">
        <v>1</v>
      </c>
      <c r="U3286" s="16">
        <v>2</v>
      </c>
    </row>
    <row r="3287" spans="1:21" x14ac:dyDescent="0.2">
      <c r="A3287" s="20"/>
      <c r="B3287" s="14">
        <v>326</v>
      </c>
      <c r="C3287" s="16">
        <v>326</v>
      </c>
      <c r="D3287" s="16">
        <v>2889</v>
      </c>
      <c r="E3287" s="16">
        <v>1</v>
      </c>
      <c r="F3287" s="16">
        <v>370</v>
      </c>
      <c r="G3287" s="16">
        <v>10</v>
      </c>
      <c r="H3287" s="16">
        <v>8</v>
      </c>
      <c r="I3287" s="16">
        <v>50</v>
      </c>
      <c r="J3287" s="16">
        <v>2</v>
      </c>
      <c r="K3287" s="16">
        <v>0</v>
      </c>
      <c r="L3287" s="16">
        <v>2</v>
      </c>
      <c r="M3287" s="16">
        <v>0</v>
      </c>
      <c r="N3287" s="16">
        <v>0</v>
      </c>
      <c r="O3287" s="16">
        <v>1</v>
      </c>
      <c r="P3287" s="16">
        <v>1</v>
      </c>
      <c r="Q3287" s="16">
        <v>0</v>
      </c>
      <c r="R3287" s="16">
        <v>0</v>
      </c>
      <c r="S3287" s="16">
        <v>0</v>
      </c>
      <c r="T3287" s="16">
        <v>0</v>
      </c>
      <c r="U3287" s="16">
        <v>2</v>
      </c>
    </row>
    <row r="3288" spans="1:21" x14ac:dyDescent="0.2">
      <c r="A3288" s="20"/>
      <c r="B3288" s="14">
        <v>328</v>
      </c>
      <c r="C3288" s="16">
        <v>328</v>
      </c>
      <c r="D3288" s="16">
        <v>2901</v>
      </c>
      <c r="E3288" s="16">
        <v>0</v>
      </c>
      <c r="F3288" s="16">
        <v>48</v>
      </c>
      <c r="G3288" s="16">
        <v>10</v>
      </c>
      <c r="H3288" s="16">
        <v>1</v>
      </c>
      <c r="I3288" s="16">
        <v>10</v>
      </c>
      <c r="J3288" s="16">
        <v>0</v>
      </c>
      <c r="K3288" s="16">
        <v>0</v>
      </c>
      <c r="L3288" s="16">
        <v>0</v>
      </c>
      <c r="M3288" s="16">
        <v>0</v>
      </c>
      <c r="N3288" s="16">
        <v>0</v>
      </c>
      <c r="O3288" s="16">
        <v>0</v>
      </c>
      <c r="P3288" s="16">
        <v>0</v>
      </c>
      <c r="Q3288" s="16">
        <v>0</v>
      </c>
      <c r="R3288" s="16">
        <v>0</v>
      </c>
      <c r="S3288" s="16">
        <v>0</v>
      </c>
      <c r="T3288" s="16">
        <v>1</v>
      </c>
      <c r="U3288" s="16">
        <v>0</v>
      </c>
    </row>
    <row r="3289" spans="1:21" x14ac:dyDescent="0.2">
      <c r="A3289" s="20"/>
      <c r="B3289" s="14">
        <v>330</v>
      </c>
      <c r="C3289" s="16">
        <v>330</v>
      </c>
      <c r="D3289" s="16">
        <v>2907</v>
      </c>
      <c r="E3289" s="16">
        <v>1</v>
      </c>
      <c r="F3289" s="16">
        <v>75</v>
      </c>
      <c r="G3289" s="16">
        <v>4</v>
      </c>
      <c r="H3289" s="16">
        <v>2</v>
      </c>
      <c r="I3289" s="16">
        <v>10</v>
      </c>
      <c r="J3289" s="16">
        <v>0</v>
      </c>
      <c r="K3289" s="16">
        <v>0</v>
      </c>
      <c r="L3289" s="16">
        <v>0</v>
      </c>
      <c r="M3289" s="16">
        <v>0</v>
      </c>
      <c r="N3289" s="16">
        <v>0</v>
      </c>
      <c r="O3289" s="16">
        <v>0</v>
      </c>
      <c r="P3289" s="16">
        <v>0</v>
      </c>
      <c r="Q3289" s="16">
        <v>0</v>
      </c>
      <c r="R3289" s="16">
        <v>0</v>
      </c>
      <c r="S3289" s="16">
        <v>0</v>
      </c>
      <c r="T3289" s="16">
        <v>0</v>
      </c>
      <c r="U3289" s="16">
        <v>0</v>
      </c>
    </row>
    <row r="3290" spans="1:21" x14ac:dyDescent="0.2">
      <c r="A3290" s="20"/>
      <c r="B3290" s="14">
        <v>340</v>
      </c>
      <c r="C3290" s="16">
        <v>340</v>
      </c>
      <c r="D3290" s="16">
        <v>3012</v>
      </c>
      <c r="E3290" s="16">
        <v>1</v>
      </c>
      <c r="F3290" s="16">
        <v>256</v>
      </c>
      <c r="G3290" s="16">
        <v>16</v>
      </c>
      <c r="H3290" s="16">
        <v>4</v>
      </c>
      <c r="I3290" s="16">
        <v>36</v>
      </c>
      <c r="J3290" s="16">
        <v>2</v>
      </c>
      <c r="K3290" s="16">
        <v>0</v>
      </c>
      <c r="L3290" s="16">
        <v>0</v>
      </c>
      <c r="M3290" s="16">
        <v>1</v>
      </c>
      <c r="N3290" s="16">
        <v>0</v>
      </c>
      <c r="O3290" s="16">
        <v>1</v>
      </c>
      <c r="P3290" s="16">
        <v>0</v>
      </c>
      <c r="Q3290" s="16">
        <v>0</v>
      </c>
      <c r="R3290" s="16">
        <v>0</v>
      </c>
      <c r="S3290" s="16">
        <v>0</v>
      </c>
      <c r="T3290" s="16">
        <v>0</v>
      </c>
      <c r="U3290" s="16">
        <v>1</v>
      </c>
    </row>
    <row r="3291" spans="1:21" x14ac:dyDescent="0.2">
      <c r="A3291" s="20"/>
      <c r="B3291" s="14">
        <v>341</v>
      </c>
      <c r="C3291" s="16">
        <v>341</v>
      </c>
      <c r="D3291" s="16">
        <v>3014</v>
      </c>
      <c r="E3291" s="16">
        <v>0</v>
      </c>
      <c r="F3291" s="16">
        <v>369</v>
      </c>
      <c r="G3291" s="16">
        <v>16</v>
      </c>
      <c r="H3291" s="16">
        <v>6</v>
      </c>
      <c r="I3291" s="16">
        <v>40</v>
      </c>
      <c r="J3291" s="16">
        <v>1</v>
      </c>
      <c r="K3291" s="16">
        <v>0</v>
      </c>
      <c r="L3291" s="16">
        <v>3</v>
      </c>
      <c r="M3291" s="16">
        <v>0</v>
      </c>
      <c r="N3291" s="16">
        <v>1</v>
      </c>
      <c r="O3291" s="16">
        <v>0</v>
      </c>
      <c r="P3291" s="16">
        <v>1</v>
      </c>
      <c r="Q3291" s="16">
        <v>1</v>
      </c>
      <c r="R3291" s="16">
        <v>1</v>
      </c>
      <c r="S3291" s="16">
        <v>0</v>
      </c>
      <c r="T3291" s="16">
        <v>1</v>
      </c>
      <c r="U3291" s="16">
        <v>3</v>
      </c>
    </row>
    <row r="3292" spans="1:21" x14ac:dyDescent="0.2">
      <c r="A3292" s="20"/>
      <c r="B3292" s="14">
        <v>342</v>
      </c>
      <c r="C3292" s="16">
        <v>342</v>
      </c>
      <c r="D3292" s="16">
        <v>3016</v>
      </c>
      <c r="E3292" s="16">
        <v>1</v>
      </c>
      <c r="F3292" s="16">
        <v>269</v>
      </c>
      <c r="G3292" s="16">
        <v>32</v>
      </c>
      <c r="H3292" s="16">
        <v>1</v>
      </c>
      <c r="I3292" s="16">
        <v>32</v>
      </c>
      <c r="J3292" s="16">
        <v>0</v>
      </c>
      <c r="K3292" s="16">
        <v>1</v>
      </c>
      <c r="L3292" s="16">
        <v>0</v>
      </c>
      <c r="M3292" s="16">
        <v>0</v>
      </c>
      <c r="N3292" s="16">
        <v>0</v>
      </c>
      <c r="O3292" s="16">
        <v>0</v>
      </c>
      <c r="P3292" s="16">
        <v>0</v>
      </c>
      <c r="Q3292" s="16">
        <v>0</v>
      </c>
      <c r="R3292" s="16">
        <v>0</v>
      </c>
      <c r="S3292" s="16">
        <v>0</v>
      </c>
      <c r="T3292" s="16">
        <v>0</v>
      </c>
      <c r="U3292" s="16">
        <v>0</v>
      </c>
    </row>
    <row r="3293" spans="1:21" x14ac:dyDescent="0.2">
      <c r="A3293" s="20"/>
      <c r="B3293" s="14">
        <v>346</v>
      </c>
      <c r="C3293" s="16">
        <v>346</v>
      </c>
      <c r="D3293" s="16">
        <v>3047</v>
      </c>
      <c r="E3293" s="16">
        <v>1</v>
      </c>
      <c r="F3293" s="16">
        <v>82</v>
      </c>
      <c r="G3293" s="16">
        <v>16</v>
      </c>
      <c r="H3293" s="16">
        <v>3</v>
      </c>
      <c r="I3293" s="16">
        <v>26</v>
      </c>
      <c r="J3293" s="16">
        <v>0</v>
      </c>
      <c r="K3293" s="16">
        <v>1</v>
      </c>
      <c r="L3293" s="16">
        <v>0</v>
      </c>
      <c r="M3293" s="16">
        <v>0</v>
      </c>
      <c r="N3293" s="16">
        <v>0</v>
      </c>
      <c r="O3293" s="16">
        <v>1</v>
      </c>
      <c r="P3293" s="16">
        <v>1</v>
      </c>
      <c r="Q3293" s="16">
        <v>0</v>
      </c>
      <c r="R3293" s="16">
        <v>0</v>
      </c>
      <c r="S3293" s="16">
        <v>0</v>
      </c>
      <c r="T3293" s="16">
        <v>0</v>
      </c>
      <c r="U3293" s="16">
        <v>2</v>
      </c>
    </row>
    <row r="3294" spans="1:21" x14ac:dyDescent="0.2">
      <c r="A3294" s="20"/>
      <c r="B3294" s="14">
        <v>349</v>
      </c>
      <c r="C3294" s="16">
        <v>349</v>
      </c>
      <c r="D3294" s="16">
        <v>3055</v>
      </c>
      <c r="E3294" s="16">
        <v>0</v>
      </c>
      <c r="F3294" s="16">
        <v>248</v>
      </c>
      <c r="G3294" s="16">
        <v>16</v>
      </c>
      <c r="H3294" s="16">
        <v>8</v>
      </c>
      <c r="I3294" s="16">
        <v>38</v>
      </c>
      <c r="J3294" s="16">
        <v>3</v>
      </c>
      <c r="K3294" s="16">
        <v>0</v>
      </c>
      <c r="L3294" s="16">
        <v>2</v>
      </c>
      <c r="M3294" s="16">
        <v>1</v>
      </c>
      <c r="N3294" s="16">
        <v>0</v>
      </c>
      <c r="O3294" s="16">
        <v>1</v>
      </c>
      <c r="P3294" s="16">
        <v>1</v>
      </c>
      <c r="Q3294" s="16">
        <v>0</v>
      </c>
      <c r="R3294" s="16">
        <v>0</v>
      </c>
      <c r="S3294" s="16">
        <v>0</v>
      </c>
      <c r="T3294" s="16">
        <v>1</v>
      </c>
      <c r="U3294" s="16">
        <v>2</v>
      </c>
    </row>
    <row r="3295" spans="1:21" x14ac:dyDescent="0.2">
      <c r="A3295" s="20"/>
      <c r="B3295" s="14">
        <v>351</v>
      </c>
      <c r="C3295" s="16">
        <v>351</v>
      </c>
      <c r="D3295" s="16">
        <v>3058</v>
      </c>
      <c r="E3295" s="16">
        <v>1</v>
      </c>
      <c r="F3295" s="16">
        <v>149</v>
      </c>
      <c r="G3295" s="16">
        <v>16</v>
      </c>
      <c r="H3295" s="16">
        <v>2</v>
      </c>
      <c r="I3295" s="16">
        <v>18</v>
      </c>
      <c r="J3295" s="16">
        <v>1</v>
      </c>
      <c r="K3295" s="16">
        <v>0</v>
      </c>
      <c r="L3295" s="16">
        <v>0</v>
      </c>
      <c r="M3295" s="16">
        <v>0</v>
      </c>
      <c r="N3295" s="16">
        <v>0</v>
      </c>
      <c r="O3295" s="16">
        <v>0</v>
      </c>
      <c r="P3295" s="16">
        <v>1</v>
      </c>
      <c r="Q3295" s="16">
        <v>0</v>
      </c>
      <c r="R3295" s="16">
        <v>0</v>
      </c>
      <c r="S3295" s="16">
        <v>0</v>
      </c>
      <c r="T3295" s="16">
        <v>0</v>
      </c>
      <c r="U3295" s="16">
        <v>1</v>
      </c>
    </row>
    <row r="3296" spans="1:21" x14ac:dyDescent="0.2">
      <c r="A3296" s="20"/>
      <c r="B3296" s="14">
        <v>354</v>
      </c>
      <c r="C3296" s="16">
        <v>354</v>
      </c>
      <c r="D3296" s="16">
        <v>3072</v>
      </c>
      <c r="E3296" s="16">
        <v>1</v>
      </c>
      <c r="F3296" s="16">
        <v>422</v>
      </c>
      <c r="G3296" s="16">
        <v>18</v>
      </c>
      <c r="H3296" s="16">
        <v>9</v>
      </c>
      <c r="I3296" s="16">
        <v>56</v>
      </c>
      <c r="J3296" s="16">
        <v>3</v>
      </c>
      <c r="K3296" s="16">
        <v>0</v>
      </c>
      <c r="L3296" s="16">
        <v>5</v>
      </c>
      <c r="M3296" s="16">
        <v>1</v>
      </c>
      <c r="N3296" s="16">
        <v>0</v>
      </c>
      <c r="O3296" s="16">
        <v>0</v>
      </c>
      <c r="P3296" s="16">
        <v>0</v>
      </c>
      <c r="Q3296" s="16">
        <v>0</v>
      </c>
      <c r="R3296" s="16">
        <v>0</v>
      </c>
      <c r="S3296" s="16">
        <v>0</v>
      </c>
      <c r="T3296" s="16">
        <v>0</v>
      </c>
      <c r="U3296" s="16">
        <v>0</v>
      </c>
    </row>
    <row r="3297" spans="1:21" x14ac:dyDescent="0.2">
      <c r="A3297" s="20"/>
      <c r="B3297" s="14">
        <v>355</v>
      </c>
      <c r="C3297" s="16">
        <v>355</v>
      </c>
      <c r="D3297" s="16">
        <v>3073</v>
      </c>
      <c r="E3297" s="16">
        <v>1</v>
      </c>
      <c r="F3297" s="16">
        <v>277</v>
      </c>
      <c r="G3297" s="16">
        <v>14</v>
      </c>
      <c r="H3297" s="16">
        <v>2</v>
      </c>
      <c r="I3297" s="16">
        <v>20</v>
      </c>
      <c r="J3297" s="16">
        <v>1</v>
      </c>
      <c r="K3297" s="16">
        <v>0</v>
      </c>
      <c r="L3297" s="16">
        <v>1</v>
      </c>
      <c r="M3297" s="16">
        <v>0</v>
      </c>
      <c r="N3297" s="16">
        <v>0</v>
      </c>
      <c r="O3297" s="16">
        <v>0</v>
      </c>
      <c r="P3297" s="16">
        <v>0</v>
      </c>
      <c r="Q3297" s="16">
        <v>1</v>
      </c>
      <c r="R3297" s="16">
        <v>0</v>
      </c>
      <c r="S3297" s="16">
        <v>0</v>
      </c>
      <c r="T3297" s="16">
        <v>0</v>
      </c>
      <c r="U3297" s="16">
        <v>1</v>
      </c>
    </row>
    <row r="3298" spans="1:21" x14ac:dyDescent="0.2">
      <c r="A3298" s="20"/>
      <c r="B3298" s="14">
        <v>357</v>
      </c>
      <c r="C3298" s="16">
        <v>357</v>
      </c>
      <c r="D3298" s="16">
        <v>3093</v>
      </c>
      <c r="E3298" s="16">
        <v>0</v>
      </c>
      <c r="F3298" s="16">
        <v>177</v>
      </c>
      <c r="G3298" s="16">
        <v>10</v>
      </c>
      <c r="H3298" s="16">
        <v>1</v>
      </c>
      <c r="I3298" s="16">
        <v>10</v>
      </c>
      <c r="J3298" s="16">
        <v>0</v>
      </c>
      <c r="K3298" s="16">
        <v>0</v>
      </c>
      <c r="L3298" s="16">
        <v>0</v>
      </c>
      <c r="M3298" s="16">
        <v>0</v>
      </c>
      <c r="N3298" s="16">
        <v>0</v>
      </c>
      <c r="O3298" s="16">
        <v>0</v>
      </c>
      <c r="P3298" s="16">
        <v>0</v>
      </c>
      <c r="Q3298" s="16">
        <v>0</v>
      </c>
      <c r="R3298" s="16">
        <v>0</v>
      </c>
      <c r="S3298" s="16">
        <v>0</v>
      </c>
      <c r="T3298" s="16">
        <v>0</v>
      </c>
      <c r="U3298" s="16">
        <v>0</v>
      </c>
    </row>
    <row r="3299" spans="1:21" x14ac:dyDescent="0.2">
      <c r="A3299" s="20"/>
      <c r="B3299" s="14">
        <v>358</v>
      </c>
      <c r="C3299" s="16">
        <v>358</v>
      </c>
      <c r="D3299" s="16">
        <v>3094</v>
      </c>
      <c r="E3299" s="16">
        <v>0</v>
      </c>
      <c r="F3299" s="16">
        <v>230</v>
      </c>
      <c r="G3299" s="16">
        <v>2</v>
      </c>
      <c r="H3299" s="16">
        <v>1</v>
      </c>
      <c r="I3299" s="16">
        <v>2</v>
      </c>
      <c r="J3299" s="16">
        <v>0</v>
      </c>
      <c r="K3299" s="16">
        <v>0</v>
      </c>
      <c r="L3299" s="16">
        <v>0</v>
      </c>
      <c r="M3299" s="16">
        <v>0</v>
      </c>
      <c r="N3299" s="16">
        <v>0</v>
      </c>
      <c r="O3299" s="16">
        <v>0</v>
      </c>
      <c r="P3299" s="16">
        <v>0</v>
      </c>
      <c r="Q3299" s="16">
        <v>0</v>
      </c>
      <c r="R3299" s="16">
        <v>0</v>
      </c>
      <c r="S3299" s="16">
        <v>0</v>
      </c>
      <c r="T3299" s="16">
        <v>1</v>
      </c>
      <c r="U3299" s="16">
        <v>0</v>
      </c>
    </row>
    <row r="3300" spans="1:21" x14ac:dyDescent="0.2">
      <c r="A3300" s="20" t="s">
        <v>52</v>
      </c>
      <c r="B3300" s="14">
        <v>360</v>
      </c>
      <c r="C3300" s="16">
        <v>360</v>
      </c>
      <c r="D3300" s="16">
        <v>3102</v>
      </c>
      <c r="E3300" s="16">
        <v>0</v>
      </c>
      <c r="F3300" s="16">
        <v>24</v>
      </c>
      <c r="G3300" s="16">
        <v>8</v>
      </c>
      <c r="H3300" s="16">
        <v>1</v>
      </c>
      <c r="I3300" s="16">
        <v>8</v>
      </c>
      <c r="J3300" s="16">
        <v>0</v>
      </c>
      <c r="K3300" s="16">
        <v>0</v>
      </c>
      <c r="L3300" s="16">
        <v>0</v>
      </c>
      <c r="M3300" s="16">
        <v>0</v>
      </c>
      <c r="N3300" s="16">
        <v>0</v>
      </c>
      <c r="O3300" s="16">
        <v>0</v>
      </c>
      <c r="P3300" s="16">
        <v>0</v>
      </c>
      <c r="Q3300" s="16">
        <v>0</v>
      </c>
      <c r="R3300" s="16">
        <v>0</v>
      </c>
      <c r="S3300" s="16">
        <v>0</v>
      </c>
      <c r="T3300" s="16">
        <v>0</v>
      </c>
      <c r="U3300" s="16">
        <v>0</v>
      </c>
    </row>
    <row r="3301" spans="1:21" x14ac:dyDescent="0.2">
      <c r="A3301" s="20"/>
      <c r="B3301" s="14">
        <v>361</v>
      </c>
      <c r="C3301" s="16">
        <v>361</v>
      </c>
      <c r="D3301" s="16">
        <v>3105</v>
      </c>
      <c r="E3301" s="16">
        <v>1</v>
      </c>
      <c r="F3301" s="16">
        <v>130</v>
      </c>
      <c r="G3301" s="16">
        <v>2</v>
      </c>
      <c r="H3301" s="16">
        <v>2</v>
      </c>
      <c r="I3301" s="16">
        <v>8</v>
      </c>
      <c r="J3301" s="16">
        <v>0</v>
      </c>
      <c r="K3301" s="16">
        <v>0</v>
      </c>
      <c r="L3301" s="16">
        <v>0</v>
      </c>
      <c r="M3301" s="16">
        <v>0</v>
      </c>
      <c r="N3301" s="16">
        <v>0</v>
      </c>
      <c r="O3301" s="16">
        <v>0</v>
      </c>
      <c r="P3301" s="16">
        <v>0</v>
      </c>
      <c r="Q3301" s="16">
        <v>0</v>
      </c>
      <c r="R3301" s="16">
        <v>0</v>
      </c>
      <c r="S3301" s="16">
        <v>0</v>
      </c>
      <c r="T3301" s="16">
        <v>0</v>
      </c>
      <c r="U3301" s="16">
        <v>0</v>
      </c>
    </row>
    <row r="3302" spans="1:21" x14ac:dyDescent="0.2">
      <c r="A3302" s="20"/>
      <c r="B3302" s="14">
        <v>366</v>
      </c>
      <c r="C3302" s="16">
        <v>366</v>
      </c>
      <c r="D3302" s="16">
        <v>3159</v>
      </c>
      <c r="E3302" s="16">
        <v>1</v>
      </c>
      <c r="F3302" s="16">
        <v>233</v>
      </c>
      <c r="G3302" s="16">
        <v>10</v>
      </c>
      <c r="H3302" s="16">
        <v>1</v>
      </c>
      <c r="I3302" s="16">
        <v>10</v>
      </c>
      <c r="J3302" s="16">
        <v>0</v>
      </c>
      <c r="K3302" s="16">
        <v>0</v>
      </c>
      <c r="L3302" s="16">
        <v>0</v>
      </c>
      <c r="M3302" s="16">
        <v>0</v>
      </c>
      <c r="N3302" s="16">
        <v>0</v>
      </c>
      <c r="O3302" s="16">
        <v>0</v>
      </c>
      <c r="P3302" s="16">
        <v>0</v>
      </c>
      <c r="Q3302" s="16">
        <v>0</v>
      </c>
      <c r="R3302" s="16">
        <v>0</v>
      </c>
      <c r="S3302" s="16">
        <v>0</v>
      </c>
      <c r="T3302" s="16">
        <v>0</v>
      </c>
      <c r="U3302" s="16">
        <v>0</v>
      </c>
    </row>
    <row r="3303" spans="1:21" x14ac:dyDescent="0.2">
      <c r="A3303" s="20"/>
      <c r="B3303" s="14">
        <v>367</v>
      </c>
      <c r="C3303" s="16">
        <v>367</v>
      </c>
      <c r="D3303" s="16">
        <v>3196</v>
      </c>
      <c r="E3303" s="16">
        <v>1</v>
      </c>
      <c r="F3303" s="16">
        <v>221</v>
      </c>
      <c r="G3303" s="16">
        <v>10</v>
      </c>
      <c r="H3303" s="16">
        <v>2</v>
      </c>
      <c r="I3303" s="16">
        <v>12</v>
      </c>
      <c r="J3303" s="16">
        <v>0</v>
      </c>
      <c r="K3303" s="16">
        <v>0</v>
      </c>
      <c r="L3303" s="16">
        <v>0</v>
      </c>
      <c r="M3303" s="16">
        <v>0</v>
      </c>
      <c r="N3303" s="16">
        <v>0</v>
      </c>
      <c r="O3303" s="16">
        <v>0</v>
      </c>
      <c r="P3303" s="16">
        <v>0</v>
      </c>
      <c r="Q3303" s="16">
        <v>0</v>
      </c>
      <c r="R3303" s="16">
        <v>0</v>
      </c>
      <c r="S3303" s="16">
        <v>0</v>
      </c>
      <c r="T3303" s="16">
        <v>0</v>
      </c>
      <c r="U3303" s="16">
        <v>0</v>
      </c>
    </row>
    <row r="3304" spans="1:21" x14ac:dyDescent="0.2">
      <c r="A3304" s="20"/>
      <c r="B3304" s="14">
        <v>371</v>
      </c>
      <c r="C3304" s="16">
        <v>371</v>
      </c>
      <c r="D3304" s="16">
        <v>3244</v>
      </c>
      <c r="E3304" s="16">
        <v>1</v>
      </c>
      <c r="F3304" s="16">
        <v>345</v>
      </c>
      <c r="G3304" s="16">
        <v>6</v>
      </c>
      <c r="H3304" s="16">
        <v>5</v>
      </c>
      <c r="I3304" s="16">
        <v>20</v>
      </c>
      <c r="J3304" s="16">
        <v>0</v>
      </c>
      <c r="K3304" s="16">
        <v>0</v>
      </c>
      <c r="L3304" s="16">
        <v>2</v>
      </c>
      <c r="M3304" s="16">
        <v>0</v>
      </c>
      <c r="N3304" s="16">
        <v>1</v>
      </c>
      <c r="O3304" s="16">
        <v>0</v>
      </c>
      <c r="P3304" s="16">
        <v>0</v>
      </c>
      <c r="Q3304" s="16">
        <v>0</v>
      </c>
      <c r="R3304" s="16">
        <v>0</v>
      </c>
      <c r="S3304" s="16">
        <v>0</v>
      </c>
      <c r="T3304" s="16">
        <v>0</v>
      </c>
      <c r="U3304" s="16">
        <v>0</v>
      </c>
    </row>
    <row r="3305" spans="1:21" x14ac:dyDescent="0.2">
      <c r="A3305" s="20"/>
      <c r="B3305" s="14">
        <v>372</v>
      </c>
      <c r="C3305" s="16">
        <v>372</v>
      </c>
      <c r="D3305" s="16">
        <v>3251</v>
      </c>
      <c r="E3305" s="16">
        <v>0</v>
      </c>
      <c r="F3305" s="16">
        <v>173</v>
      </c>
      <c r="G3305" s="16">
        <v>14</v>
      </c>
      <c r="H3305" s="16">
        <v>2</v>
      </c>
      <c r="I3305" s="16">
        <v>20</v>
      </c>
      <c r="J3305" s="16">
        <v>0</v>
      </c>
      <c r="K3305" s="16">
        <v>0</v>
      </c>
      <c r="L3305" s="16">
        <v>0</v>
      </c>
      <c r="M3305" s="16">
        <v>1</v>
      </c>
      <c r="N3305" s="16">
        <v>1</v>
      </c>
      <c r="O3305" s="16">
        <v>0</v>
      </c>
      <c r="P3305" s="16">
        <v>0</v>
      </c>
      <c r="Q3305" s="16">
        <v>0</v>
      </c>
      <c r="R3305" s="16">
        <v>0</v>
      </c>
      <c r="S3305" s="16">
        <v>0</v>
      </c>
      <c r="T3305" s="16">
        <v>0</v>
      </c>
      <c r="U3305" s="16">
        <v>0</v>
      </c>
    </row>
    <row r="3306" spans="1:21" x14ac:dyDescent="0.2">
      <c r="A3306" s="20"/>
      <c r="B3306" s="14">
        <v>375</v>
      </c>
      <c r="C3306" s="16">
        <v>375</v>
      </c>
      <c r="D3306" s="16">
        <v>3293</v>
      </c>
      <c r="E3306" s="16">
        <v>0</v>
      </c>
      <c r="F3306" s="16">
        <v>74</v>
      </c>
      <c r="G3306" s="16">
        <v>4</v>
      </c>
      <c r="H3306" s="16">
        <v>2</v>
      </c>
      <c r="I3306" s="16">
        <v>6</v>
      </c>
      <c r="J3306" s="16">
        <v>0</v>
      </c>
      <c r="K3306" s="16">
        <v>0</v>
      </c>
      <c r="L3306" s="16">
        <v>0</v>
      </c>
      <c r="M3306" s="16">
        <v>0</v>
      </c>
      <c r="N3306" s="16">
        <v>0</v>
      </c>
      <c r="O3306" s="16">
        <v>0</v>
      </c>
      <c r="P3306" s="16">
        <v>0</v>
      </c>
      <c r="Q3306" s="16">
        <v>0</v>
      </c>
      <c r="R3306" s="16">
        <v>0</v>
      </c>
      <c r="S3306" s="16">
        <v>0</v>
      </c>
      <c r="T3306" s="16">
        <v>0</v>
      </c>
      <c r="U3306" s="16">
        <v>0</v>
      </c>
    </row>
    <row r="3307" spans="1:21" x14ac:dyDescent="0.2">
      <c r="A3307" s="20"/>
      <c r="B3307" s="14">
        <v>376</v>
      </c>
      <c r="C3307" s="16">
        <v>376</v>
      </c>
      <c r="D3307" s="16">
        <v>3308</v>
      </c>
      <c r="E3307" s="16">
        <v>1</v>
      </c>
      <c r="F3307" s="16">
        <v>246</v>
      </c>
      <c r="G3307" s="16">
        <v>10</v>
      </c>
      <c r="H3307" s="16">
        <v>8</v>
      </c>
      <c r="I3307" s="16">
        <v>32</v>
      </c>
      <c r="J3307" s="16">
        <v>3</v>
      </c>
      <c r="K3307" s="16">
        <v>0</v>
      </c>
      <c r="L3307" s="16">
        <v>0</v>
      </c>
      <c r="M3307" s="16">
        <v>1</v>
      </c>
      <c r="N3307" s="16">
        <v>1</v>
      </c>
      <c r="O3307" s="16">
        <v>1</v>
      </c>
      <c r="P3307" s="16">
        <v>0</v>
      </c>
      <c r="Q3307" s="16">
        <v>0</v>
      </c>
      <c r="R3307" s="16">
        <v>0</v>
      </c>
      <c r="S3307" s="16">
        <v>0</v>
      </c>
      <c r="T3307" s="16">
        <v>0</v>
      </c>
      <c r="U3307" s="16">
        <v>1</v>
      </c>
    </row>
    <row r="3308" spans="1:21" x14ac:dyDescent="0.2">
      <c r="A3308" s="20"/>
      <c r="B3308" s="14">
        <v>377</v>
      </c>
      <c r="C3308" s="16">
        <v>377</v>
      </c>
      <c r="D3308" s="16">
        <v>3309</v>
      </c>
      <c r="E3308" s="16">
        <v>0</v>
      </c>
      <c r="F3308" s="16">
        <v>148</v>
      </c>
      <c r="G3308" s="16">
        <v>16</v>
      </c>
      <c r="H3308" s="16">
        <v>1</v>
      </c>
      <c r="I3308" s="16">
        <v>16</v>
      </c>
      <c r="J3308" s="16">
        <v>0</v>
      </c>
      <c r="K3308" s="16">
        <v>0</v>
      </c>
      <c r="L3308" s="16">
        <v>1</v>
      </c>
      <c r="M3308" s="16">
        <v>0</v>
      </c>
      <c r="N3308" s="16">
        <v>0</v>
      </c>
      <c r="O3308" s="16">
        <v>0</v>
      </c>
      <c r="P3308" s="16">
        <v>0</v>
      </c>
      <c r="Q3308" s="16">
        <v>0</v>
      </c>
      <c r="R3308" s="16">
        <v>0</v>
      </c>
      <c r="S3308" s="16">
        <v>0</v>
      </c>
      <c r="T3308" s="16">
        <v>0</v>
      </c>
      <c r="U3308" s="16">
        <v>0</v>
      </c>
    </row>
    <row r="3309" spans="1:21" x14ac:dyDescent="0.2">
      <c r="A3309" s="20"/>
      <c r="B3309" s="14">
        <v>380</v>
      </c>
      <c r="C3309" s="16">
        <v>380</v>
      </c>
      <c r="D3309" s="16">
        <v>3340</v>
      </c>
      <c r="E3309" s="16">
        <v>1</v>
      </c>
      <c r="F3309" s="16">
        <v>26</v>
      </c>
      <c r="G3309" s="16">
        <v>16</v>
      </c>
      <c r="H3309" s="16">
        <v>1</v>
      </c>
      <c r="I3309" s="16">
        <v>16</v>
      </c>
      <c r="J3309" s="16">
        <v>0</v>
      </c>
      <c r="K3309" s="16">
        <v>0</v>
      </c>
      <c r="L3309" s="16">
        <v>0</v>
      </c>
      <c r="M3309" s="16">
        <v>0</v>
      </c>
      <c r="N3309" s="16">
        <v>1</v>
      </c>
      <c r="O3309" s="16">
        <v>0</v>
      </c>
      <c r="P3309" s="16">
        <v>0</v>
      </c>
      <c r="Q3309" s="16">
        <v>0</v>
      </c>
      <c r="R3309" s="16">
        <v>0</v>
      </c>
      <c r="S3309" s="16">
        <v>0</v>
      </c>
      <c r="T3309" s="16">
        <v>0</v>
      </c>
      <c r="U3309" s="16">
        <v>0</v>
      </c>
    </row>
    <row r="3310" spans="1:21" x14ac:dyDescent="0.2">
      <c r="A3310" s="20"/>
      <c r="B3310" s="14">
        <v>381</v>
      </c>
      <c r="C3310" s="16">
        <v>381</v>
      </c>
      <c r="D3310" s="16">
        <v>3367</v>
      </c>
      <c r="E3310" s="16">
        <v>1</v>
      </c>
      <c r="F3310" s="16">
        <v>99</v>
      </c>
      <c r="G3310" s="16">
        <v>4</v>
      </c>
      <c r="H3310" s="16">
        <v>1</v>
      </c>
      <c r="I3310" s="16">
        <v>4</v>
      </c>
      <c r="J3310" s="16">
        <v>0</v>
      </c>
      <c r="K3310" s="16">
        <v>0</v>
      </c>
      <c r="L3310" s="16">
        <v>0</v>
      </c>
      <c r="M3310" s="16">
        <v>0</v>
      </c>
      <c r="N3310" s="16">
        <v>0</v>
      </c>
      <c r="O3310" s="16">
        <v>0</v>
      </c>
      <c r="P3310" s="16">
        <v>0</v>
      </c>
      <c r="Q3310" s="16">
        <v>0</v>
      </c>
      <c r="R3310" s="16">
        <v>0</v>
      </c>
      <c r="S3310" s="16">
        <v>0</v>
      </c>
      <c r="T3310" s="16">
        <v>0</v>
      </c>
      <c r="U3310" s="16">
        <v>0</v>
      </c>
    </row>
    <row r="3311" spans="1:21" x14ac:dyDescent="0.2">
      <c r="A3311" s="20"/>
      <c r="B3311" s="14">
        <v>382</v>
      </c>
      <c r="C3311" s="16">
        <v>382</v>
      </c>
      <c r="D3311" s="16">
        <v>3369</v>
      </c>
      <c r="E3311" s="16">
        <v>0</v>
      </c>
      <c r="F3311" s="16">
        <v>249</v>
      </c>
      <c r="G3311" s="16">
        <v>14</v>
      </c>
      <c r="H3311" s="16">
        <v>8</v>
      </c>
      <c r="I3311" s="16">
        <v>40</v>
      </c>
      <c r="J3311" s="16">
        <v>1</v>
      </c>
      <c r="K3311" s="16">
        <v>1</v>
      </c>
      <c r="L3311" s="16">
        <v>3</v>
      </c>
      <c r="M3311" s="16">
        <v>0</v>
      </c>
      <c r="N3311" s="16">
        <v>0</v>
      </c>
      <c r="O3311" s="16">
        <v>1</v>
      </c>
      <c r="P3311" s="16">
        <v>2</v>
      </c>
      <c r="Q3311" s="16">
        <v>1</v>
      </c>
      <c r="R3311" s="16">
        <v>0</v>
      </c>
      <c r="S3311" s="16">
        <v>0</v>
      </c>
      <c r="T3311" s="16">
        <v>0</v>
      </c>
      <c r="U3311" s="16">
        <v>4</v>
      </c>
    </row>
    <row r="3312" spans="1:21" x14ac:dyDescent="0.2">
      <c r="A3312" s="20"/>
      <c r="B3312" s="14">
        <v>384</v>
      </c>
      <c r="C3312" s="16">
        <v>384</v>
      </c>
      <c r="D3312" s="16">
        <v>3377</v>
      </c>
      <c r="E3312" s="16">
        <v>0</v>
      </c>
      <c r="F3312" s="16">
        <v>221</v>
      </c>
      <c r="G3312" s="16">
        <v>2</v>
      </c>
      <c r="H3312" s="16">
        <v>8</v>
      </c>
      <c r="I3312" s="16">
        <v>20</v>
      </c>
      <c r="J3312" s="16">
        <v>1</v>
      </c>
      <c r="K3312" s="16">
        <v>0</v>
      </c>
      <c r="L3312" s="16">
        <v>0</v>
      </c>
      <c r="M3312" s="16">
        <v>2</v>
      </c>
      <c r="N3312" s="16">
        <v>0</v>
      </c>
      <c r="O3312" s="16">
        <v>1</v>
      </c>
      <c r="P3312" s="16">
        <v>0</v>
      </c>
      <c r="Q3312" s="16">
        <v>0</v>
      </c>
      <c r="R3312" s="16">
        <v>0</v>
      </c>
      <c r="S3312" s="16">
        <v>0</v>
      </c>
      <c r="T3312" s="16">
        <v>0</v>
      </c>
      <c r="U3312" s="16">
        <v>1</v>
      </c>
    </row>
    <row r="3313" spans="1:21" x14ac:dyDescent="0.2">
      <c r="A3313" s="20"/>
      <c r="B3313" s="14">
        <v>386</v>
      </c>
      <c r="C3313" s="16">
        <v>386</v>
      </c>
      <c r="D3313" s="16">
        <v>3412</v>
      </c>
      <c r="E3313" s="16">
        <v>0</v>
      </c>
      <c r="F3313" s="16">
        <v>404</v>
      </c>
      <c r="G3313" s="16">
        <v>28</v>
      </c>
      <c r="H3313" s="16">
        <v>11</v>
      </c>
      <c r="I3313" s="16">
        <v>88</v>
      </c>
      <c r="J3313" s="16">
        <v>3</v>
      </c>
      <c r="K3313" s="16">
        <v>1</v>
      </c>
      <c r="L3313" s="16">
        <v>1</v>
      </c>
      <c r="M3313" s="16">
        <v>0</v>
      </c>
      <c r="N3313" s="16">
        <v>2</v>
      </c>
      <c r="O3313" s="16">
        <v>1</v>
      </c>
      <c r="P3313" s="16">
        <v>3</v>
      </c>
      <c r="Q3313" s="16">
        <v>0</v>
      </c>
      <c r="R3313" s="16">
        <v>0</v>
      </c>
      <c r="S3313" s="16">
        <v>0</v>
      </c>
      <c r="T3313" s="16">
        <v>0</v>
      </c>
      <c r="U3313" s="16">
        <v>4</v>
      </c>
    </row>
    <row r="3314" spans="1:21" x14ac:dyDescent="0.2">
      <c r="A3314" s="20"/>
      <c r="B3314" s="14">
        <v>391</v>
      </c>
      <c r="C3314" s="16">
        <v>391</v>
      </c>
      <c r="D3314" s="16">
        <v>3526</v>
      </c>
      <c r="E3314" s="16">
        <v>1</v>
      </c>
      <c r="F3314" s="16">
        <v>300</v>
      </c>
      <c r="G3314" s="16">
        <v>16</v>
      </c>
      <c r="H3314" s="16">
        <v>2</v>
      </c>
      <c r="I3314" s="16">
        <v>18</v>
      </c>
      <c r="J3314" s="16">
        <v>1</v>
      </c>
      <c r="K3314" s="16">
        <v>0</v>
      </c>
      <c r="L3314" s="16">
        <v>0</v>
      </c>
      <c r="M3314" s="16">
        <v>0</v>
      </c>
      <c r="N3314" s="16">
        <v>0</v>
      </c>
      <c r="O3314" s="16">
        <v>1</v>
      </c>
      <c r="P3314" s="16">
        <v>0</v>
      </c>
      <c r="Q3314" s="16">
        <v>0</v>
      </c>
      <c r="R3314" s="16">
        <v>0</v>
      </c>
      <c r="S3314" s="16">
        <v>0</v>
      </c>
      <c r="T3314" s="16">
        <v>0</v>
      </c>
      <c r="U3314" s="16">
        <v>1</v>
      </c>
    </row>
    <row r="3315" spans="1:21" x14ac:dyDescent="0.2">
      <c r="A3315" s="20"/>
      <c r="B3315" s="14">
        <v>392</v>
      </c>
      <c r="C3315" s="16">
        <v>392</v>
      </c>
      <c r="D3315" s="16">
        <v>3531</v>
      </c>
      <c r="E3315" s="16">
        <v>1</v>
      </c>
      <c r="F3315" s="16">
        <v>364</v>
      </c>
      <c r="G3315" s="16">
        <v>14</v>
      </c>
      <c r="H3315" s="16">
        <v>8</v>
      </c>
      <c r="I3315" s="16">
        <v>52</v>
      </c>
      <c r="J3315" s="16">
        <v>3</v>
      </c>
      <c r="K3315" s="16">
        <v>0</v>
      </c>
      <c r="L3315" s="16">
        <v>1</v>
      </c>
      <c r="M3315" s="16">
        <v>1</v>
      </c>
      <c r="N3315" s="16">
        <v>2</v>
      </c>
      <c r="O3315" s="16">
        <v>1</v>
      </c>
      <c r="P3315" s="16">
        <v>0</v>
      </c>
      <c r="Q3315" s="16">
        <v>0</v>
      </c>
      <c r="R3315" s="16">
        <v>0</v>
      </c>
      <c r="S3315" s="16">
        <v>0</v>
      </c>
      <c r="T3315" s="16">
        <v>0</v>
      </c>
      <c r="U3315" s="16">
        <v>1</v>
      </c>
    </row>
    <row r="3316" spans="1:21" x14ac:dyDescent="0.2">
      <c r="A3316" s="20"/>
      <c r="B3316" s="14">
        <v>393</v>
      </c>
      <c r="C3316" s="16">
        <v>393</v>
      </c>
      <c r="D3316" s="16">
        <v>3533</v>
      </c>
      <c r="E3316" s="16">
        <v>1</v>
      </c>
      <c r="F3316" s="16">
        <v>253</v>
      </c>
      <c r="G3316" s="16">
        <v>6</v>
      </c>
      <c r="H3316" s="16">
        <v>12</v>
      </c>
      <c r="I3316" s="16">
        <v>38</v>
      </c>
      <c r="J3316" s="16">
        <v>7</v>
      </c>
      <c r="K3316" s="16">
        <v>0</v>
      </c>
      <c r="L3316" s="16">
        <v>1</v>
      </c>
      <c r="M3316" s="16">
        <v>1</v>
      </c>
      <c r="N3316" s="16">
        <v>0</v>
      </c>
      <c r="O3316" s="16">
        <v>0</v>
      </c>
      <c r="P3316" s="16">
        <v>2</v>
      </c>
      <c r="Q3316" s="16">
        <v>0</v>
      </c>
      <c r="R3316" s="16">
        <v>0</v>
      </c>
      <c r="S3316" s="16">
        <v>0</v>
      </c>
      <c r="T3316" s="16">
        <v>0</v>
      </c>
      <c r="U3316" s="16">
        <v>2</v>
      </c>
    </row>
    <row r="3317" spans="1:21" x14ac:dyDescent="0.2">
      <c r="A3317" s="20"/>
      <c r="B3317" s="14">
        <v>401</v>
      </c>
      <c r="C3317" s="16">
        <v>401</v>
      </c>
      <c r="D3317" s="16">
        <v>3625</v>
      </c>
      <c r="E3317" s="16">
        <v>1</v>
      </c>
      <c r="F3317" s="16">
        <v>288</v>
      </c>
      <c r="G3317" s="16">
        <v>16</v>
      </c>
      <c r="H3317" s="16">
        <v>5</v>
      </c>
      <c r="I3317" s="16">
        <v>32</v>
      </c>
      <c r="J3317" s="16">
        <v>1</v>
      </c>
      <c r="K3317" s="16">
        <v>2</v>
      </c>
      <c r="L3317" s="16">
        <v>1</v>
      </c>
      <c r="M3317" s="16">
        <v>0</v>
      </c>
      <c r="N3317" s="16">
        <v>0</v>
      </c>
      <c r="O3317" s="16">
        <v>1</v>
      </c>
      <c r="P3317" s="16">
        <v>0</v>
      </c>
      <c r="Q3317" s="16">
        <v>0</v>
      </c>
      <c r="R3317" s="16">
        <v>0</v>
      </c>
      <c r="S3317" s="16">
        <v>0</v>
      </c>
      <c r="T3317" s="16">
        <v>0</v>
      </c>
      <c r="U3317" s="16">
        <v>1</v>
      </c>
    </row>
    <row r="3318" spans="1:21" x14ac:dyDescent="0.2">
      <c r="A3318" s="20"/>
      <c r="B3318" s="14">
        <v>404</v>
      </c>
      <c r="C3318" s="16">
        <v>404</v>
      </c>
      <c r="D3318" s="16">
        <v>3656</v>
      </c>
      <c r="E3318" s="16">
        <v>1</v>
      </c>
      <c r="F3318" s="16">
        <v>168</v>
      </c>
      <c r="G3318" s="16">
        <v>16</v>
      </c>
      <c r="H3318" s="16">
        <v>2</v>
      </c>
      <c r="I3318" s="16">
        <v>24</v>
      </c>
      <c r="J3318" s="16">
        <v>1</v>
      </c>
      <c r="K3318" s="16">
        <v>0</v>
      </c>
      <c r="L3318" s="16">
        <v>1</v>
      </c>
      <c r="M3318" s="16">
        <v>0</v>
      </c>
      <c r="N3318" s="16">
        <v>0</v>
      </c>
      <c r="O3318" s="16">
        <v>0</v>
      </c>
      <c r="P3318" s="16">
        <v>0</v>
      </c>
      <c r="Q3318" s="16">
        <v>1</v>
      </c>
      <c r="R3318" s="16">
        <v>0</v>
      </c>
      <c r="S3318" s="16">
        <v>0</v>
      </c>
      <c r="T3318" s="16">
        <v>0</v>
      </c>
      <c r="U3318" s="16">
        <v>1</v>
      </c>
    </row>
    <row r="3319" spans="1:21" x14ac:dyDescent="0.2">
      <c r="A3319" s="20"/>
      <c r="B3319" s="14">
        <v>406</v>
      </c>
      <c r="C3319" s="16">
        <v>406</v>
      </c>
      <c r="D3319" s="16">
        <v>3665</v>
      </c>
      <c r="E3319" s="16">
        <v>1</v>
      </c>
      <c r="F3319" s="16">
        <v>152</v>
      </c>
      <c r="G3319" s="16">
        <v>4</v>
      </c>
      <c r="H3319" s="16">
        <v>2</v>
      </c>
      <c r="I3319" s="16">
        <v>10</v>
      </c>
      <c r="J3319" s="16">
        <v>0</v>
      </c>
      <c r="K3319" s="16">
        <v>0</v>
      </c>
      <c r="L3319" s="16">
        <v>0</v>
      </c>
      <c r="M3319" s="16">
        <v>0</v>
      </c>
      <c r="N3319" s="16">
        <v>0</v>
      </c>
      <c r="O3319" s="16">
        <v>0</v>
      </c>
      <c r="P3319" s="16">
        <v>0</v>
      </c>
      <c r="Q3319" s="16">
        <v>0</v>
      </c>
      <c r="R3319" s="16">
        <v>0</v>
      </c>
      <c r="S3319" s="16">
        <v>0</v>
      </c>
      <c r="T3319" s="16">
        <v>0</v>
      </c>
      <c r="U3319" s="16">
        <v>0</v>
      </c>
    </row>
    <row r="3320" spans="1:21" x14ac:dyDescent="0.2">
      <c r="A3320" s="20" t="s">
        <v>52</v>
      </c>
      <c r="B3320" s="14">
        <v>413</v>
      </c>
      <c r="C3320" s="16">
        <v>413</v>
      </c>
      <c r="D3320" s="16">
        <v>3689</v>
      </c>
      <c r="E3320" s="16">
        <v>1</v>
      </c>
      <c r="F3320" s="16">
        <v>268</v>
      </c>
      <c r="G3320" s="16">
        <v>10</v>
      </c>
      <c r="H3320" s="16">
        <v>1</v>
      </c>
      <c r="I3320" s="16">
        <v>10</v>
      </c>
      <c r="J3320" s="16">
        <v>0</v>
      </c>
      <c r="K3320" s="16">
        <v>0</v>
      </c>
      <c r="L3320" s="16">
        <v>0</v>
      </c>
      <c r="M3320" s="16">
        <v>0</v>
      </c>
      <c r="N3320" s="16">
        <v>0</v>
      </c>
      <c r="O3320" s="16">
        <v>0</v>
      </c>
      <c r="P3320" s="16">
        <v>0</v>
      </c>
      <c r="Q3320" s="16">
        <v>0</v>
      </c>
      <c r="R3320" s="16">
        <v>0</v>
      </c>
      <c r="S3320" s="16">
        <v>0</v>
      </c>
      <c r="T3320" s="16">
        <v>0</v>
      </c>
      <c r="U3320" s="16">
        <v>0</v>
      </c>
    </row>
    <row r="3321" spans="1:21" x14ac:dyDescent="0.2">
      <c r="A3321" s="20"/>
      <c r="B3321" s="14">
        <v>416</v>
      </c>
      <c r="C3321" s="16">
        <v>416</v>
      </c>
      <c r="D3321" s="16">
        <v>3701</v>
      </c>
      <c r="E3321" s="16">
        <v>1</v>
      </c>
      <c r="F3321" s="16">
        <v>307</v>
      </c>
      <c r="G3321" s="16">
        <v>16</v>
      </c>
      <c r="H3321" s="16">
        <v>2</v>
      </c>
      <c r="I3321" s="16">
        <v>24</v>
      </c>
      <c r="J3321" s="16">
        <v>1</v>
      </c>
      <c r="K3321" s="16">
        <v>1</v>
      </c>
      <c r="L3321" s="16">
        <v>0</v>
      </c>
      <c r="M3321" s="16">
        <v>0</v>
      </c>
      <c r="N3321" s="16">
        <v>0</v>
      </c>
      <c r="O3321" s="16">
        <v>0</v>
      </c>
      <c r="P3321" s="16">
        <v>0</v>
      </c>
      <c r="Q3321" s="16">
        <v>0</v>
      </c>
      <c r="R3321" s="16">
        <v>0</v>
      </c>
      <c r="S3321" s="16">
        <v>0</v>
      </c>
      <c r="T3321" s="16">
        <v>0</v>
      </c>
      <c r="U3321" s="16">
        <v>0</v>
      </c>
    </row>
    <row r="3322" spans="1:21" x14ac:dyDescent="0.2">
      <c r="A3322" s="20"/>
      <c r="B3322" s="14">
        <v>431</v>
      </c>
      <c r="C3322" s="16">
        <v>431</v>
      </c>
      <c r="D3322" s="16">
        <v>3825</v>
      </c>
      <c r="E3322" s="16">
        <v>1</v>
      </c>
      <c r="F3322" s="16">
        <v>28</v>
      </c>
      <c r="G3322" s="16">
        <v>12</v>
      </c>
      <c r="H3322" s="16">
        <v>1</v>
      </c>
      <c r="I3322" s="16">
        <v>12</v>
      </c>
      <c r="J3322" s="16">
        <v>0</v>
      </c>
      <c r="K3322" s="16">
        <v>0</v>
      </c>
      <c r="L3322" s="16">
        <v>0</v>
      </c>
      <c r="M3322" s="16">
        <v>0</v>
      </c>
      <c r="N3322" s="16">
        <v>0</v>
      </c>
      <c r="O3322" s="16">
        <v>0</v>
      </c>
      <c r="P3322" s="16">
        <v>0</v>
      </c>
      <c r="Q3322" s="16">
        <v>0</v>
      </c>
      <c r="R3322" s="16">
        <v>0</v>
      </c>
      <c r="S3322" s="16">
        <v>0</v>
      </c>
      <c r="T3322" s="16">
        <v>0</v>
      </c>
      <c r="U3322" s="16">
        <v>0</v>
      </c>
    </row>
    <row r="3323" spans="1:21" x14ac:dyDescent="0.2">
      <c r="A3323" s="20"/>
      <c r="B3323" s="14">
        <v>433</v>
      </c>
      <c r="C3323" s="16">
        <v>433</v>
      </c>
      <c r="D3323" s="16">
        <v>3871</v>
      </c>
      <c r="E3323" s="16">
        <v>1</v>
      </c>
      <c r="F3323" s="16">
        <v>257</v>
      </c>
      <c r="G3323" s="16">
        <v>16</v>
      </c>
      <c r="H3323" s="16">
        <v>2</v>
      </c>
      <c r="I3323" s="16">
        <v>24</v>
      </c>
      <c r="J3323" s="16">
        <v>1</v>
      </c>
      <c r="K3323" s="16">
        <v>1</v>
      </c>
      <c r="L3323" s="16">
        <v>0</v>
      </c>
      <c r="M3323" s="16">
        <v>0</v>
      </c>
      <c r="N3323" s="16">
        <v>0</v>
      </c>
      <c r="O3323" s="16">
        <v>0</v>
      </c>
      <c r="P3323" s="16">
        <v>0</v>
      </c>
      <c r="Q3323" s="16">
        <v>0</v>
      </c>
      <c r="R3323" s="16">
        <v>0</v>
      </c>
      <c r="S3323" s="16">
        <v>0</v>
      </c>
      <c r="T3323" s="16">
        <v>0</v>
      </c>
      <c r="U3323" s="16">
        <v>0</v>
      </c>
    </row>
    <row r="3324" spans="1:21" x14ac:dyDescent="0.2">
      <c r="A3324" s="20"/>
      <c r="B3324" s="14">
        <v>435</v>
      </c>
      <c r="C3324" s="16">
        <v>435</v>
      </c>
      <c r="D3324" s="16">
        <v>3882</v>
      </c>
      <c r="E3324" s="16">
        <v>1</v>
      </c>
      <c r="F3324" s="16">
        <v>223</v>
      </c>
      <c r="G3324" s="16">
        <v>4</v>
      </c>
      <c r="H3324" s="16">
        <v>7</v>
      </c>
      <c r="I3324" s="16">
        <v>22</v>
      </c>
      <c r="J3324" s="16">
        <v>1</v>
      </c>
      <c r="K3324" s="16">
        <v>0</v>
      </c>
      <c r="L3324" s="16">
        <v>2</v>
      </c>
      <c r="M3324" s="16">
        <v>1</v>
      </c>
      <c r="N3324" s="16">
        <v>0</v>
      </c>
      <c r="O3324" s="16">
        <v>1</v>
      </c>
      <c r="P3324" s="16">
        <v>1</v>
      </c>
      <c r="Q3324" s="16">
        <v>1</v>
      </c>
      <c r="R3324" s="16">
        <v>0</v>
      </c>
      <c r="S3324" s="16">
        <v>0</v>
      </c>
      <c r="T3324" s="16">
        <v>0</v>
      </c>
      <c r="U3324" s="16">
        <v>3</v>
      </c>
    </row>
    <row r="3325" spans="1:21" x14ac:dyDescent="0.2">
      <c r="A3325" s="20"/>
      <c r="B3325" s="14">
        <v>438</v>
      </c>
      <c r="C3325" s="16">
        <v>438</v>
      </c>
      <c r="D3325" s="16">
        <v>3915</v>
      </c>
      <c r="E3325" s="16">
        <v>0</v>
      </c>
      <c r="F3325" s="16">
        <v>83</v>
      </c>
      <c r="G3325" s="16">
        <v>18</v>
      </c>
      <c r="H3325" s="16">
        <v>1</v>
      </c>
      <c r="I3325" s="16">
        <v>18</v>
      </c>
      <c r="J3325" s="16">
        <v>1</v>
      </c>
      <c r="K3325" s="16">
        <v>0</v>
      </c>
      <c r="L3325" s="16">
        <v>0</v>
      </c>
      <c r="M3325" s="16">
        <v>0</v>
      </c>
      <c r="N3325" s="16">
        <v>0</v>
      </c>
      <c r="O3325" s="16">
        <v>0</v>
      </c>
      <c r="P3325" s="16">
        <v>0</v>
      </c>
      <c r="Q3325" s="16">
        <v>0</v>
      </c>
      <c r="R3325" s="16">
        <v>0</v>
      </c>
      <c r="S3325" s="16">
        <v>0</v>
      </c>
      <c r="T3325" s="16">
        <v>0</v>
      </c>
      <c r="U3325" s="16">
        <v>0</v>
      </c>
    </row>
    <row r="3326" spans="1:21" x14ac:dyDescent="0.2">
      <c r="A3326" s="20"/>
      <c r="B3326" s="14">
        <v>444</v>
      </c>
      <c r="C3326" s="16">
        <v>444</v>
      </c>
      <c r="D3326" s="16">
        <v>3989</v>
      </c>
      <c r="E3326" s="16">
        <v>1</v>
      </c>
      <c r="F3326" s="16">
        <v>203</v>
      </c>
      <c r="G3326" s="16">
        <v>16</v>
      </c>
      <c r="H3326" s="16">
        <v>2</v>
      </c>
      <c r="I3326" s="16">
        <v>24</v>
      </c>
      <c r="J3326" s="16">
        <v>1</v>
      </c>
      <c r="K3326" s="16">
        <v>0</v>
      </c>
      <c r="L3326" s="16">
        <v>1</v>
      </c>
      <c r="M3326" s="16">
        <v>0</v>
      </c>
      <c r="N3326" s="16">
        <v>0</v>
      </c>
      <c r="O3326" s="16">
        <v>0</v>
      </c>
      <c r="P3326" s="16">
        <v>0</v>
      </c>
      <c r="Q3326" s="16">
        <v>1</v>
      </c>
      <c r="R3326" s="16">
        <v>0</v>
      </c>
      <c r="S3326" s="16">
        <v>0</v>
      </c>
      <c r="T3326" s="16">
        <v>0</v>
      </c>
      <c r="U3326" s="16">
        <v>1</v>
      </c>
    </row>
    <row r="3327" spans="1:21" x14ac:dyDescent="0.2">
      <c r="A3327" s="20"/>
      <c r="B3327" s="14">
        <v>460</v>
      </c>
      <c r="C3327" s="16">
        <v>460</v>
      </c>
      <c r="D3327" s="16">
        <v>4133</v>
      </c>
      <c r="E3327" s="16">
        <v>1</v>
      </c>
      <c r="F3327" s="16">
        <v>186</v>
      </c>
      <c r="G3327" s="16">
        <v>24</v>
      </c>
      <c r="H3327" s="16">
        <v>1</v>
      </c>
      <c r="I3327" s="16">
        <v>24</v>
      </c>
      <c r="J3327" s="16">
        <v>0</v>
      </c>
      <c r="K3327" s="16">
        <v>0</v>
      </c>
      <c r="L3327" s="16">
        <v>0</v>
      </c>
      <c r="M3327" s="16">
        <v>1</v>
      </c>
      <c r="N3327" s="16">
        <v>0</v>
      </c>
      <c r="O3327" s="16">
        <v>0</v>
      </c>
      <c r="P3327" s="16">
        <v>0</v>
      </c>
      <c r="Q3327" s="16">
        <v>0</v>
      </c>
      <c r="R3327" s="16">
        <v>0</v>
      </c>
      <c r="S3327" s="16">
        <v>0</v>
      </c>
      <c r="T3327" s="16">
        <v>0</v>
      </c>
      <c r="U3327" s="16">
        <v>0</v>
      </c>
    </row>
    <row r="3328" spans="1:21" x14ac:dyDescent="0.2">
      <c r="A3328" s="20"/>
      <c r="B3328" s="14">
        <v>462</v>
      </c>
      <c r="C3328" s="16">
        <v>462</v>
      </c>
      <c r="D3328" s="16">
        <v>4153</v>
      </c>
      <c r="E3328" s="16">
        <v>1</v>
      </c>
      <c r="F3328" s="16">
        <v>362</v>
      </c>
      <c r="G3328" s="16">
        <v>18</v>
      </c>
      <c r="H3328" s="16">
        <v>12</v>
      </c>
      <c r="I3328" s="16">
        <v>78</v>
      </c>
      <c r="J3328" s="16">
        <v>2</v>
      </c>
      <c r="K3328" s="16">
        <v>1</v>
      </c>
      <c r="L3328" s="16">
        <v>4</v>
      </c>
      <c r="M3328" s="16">
        <v>3</v>
      </c>
      <c r="N3328" s="16">
        <v>1</v>
      </c>
      <c r="O3328" s="16">
        <v>0</v>
      </c>
      <c r="P3328" s="16">
        <v>1</v>
      </c>
      <c r="Q3328" s="16">
        <v>1</v>
      </c>
      <c r="R3328" s="16">
        <v>0</v>
      </c>
      <c r="S3328" s="16">
        <v>0</v>
      </c>
      <c r="T3328" s="16">
        <v>0</v>
      </c>
      <c r="U3328" s="16">
        <v>2</v>
      </c>
    </row>
    <row r="3329" spans="1:21" x14ac:dyDescent="0.2">
      <c r="A3329" s="20"/>
      <c r="B3329" s="14">
        <v>475</v>
      </c>
      <c r="C3329" s="16">
        <v>475</v>
      </c>
      <c r="D3329" s="16">
        <v>4321</v>
      </c>
      <c r="E3329" s="16">
        <v>1</v>
      </c>
      <c r="F3329" s="16">
        <v>96</v>
      </c>
      <c r="G3329" s="16">
        <v>22</v>
      </c>
      <c r="H3329" s="16">
        <v>5</v>
      </c>
      <c r="I3329" s="16">
        <v>44</v>
      </c>
      <c r="J3329" s="16">
        <v>0</v>
      </c>
      <c r="K3329" s="16">
        <v>1</v>
      </c>
      <c r="L3329" s="16">
        <v>3</v>
      </c>
      <c r="M3329" s="16">
        <v>0</v>
      </c>
      <c r="N3329" s="16">
        <v>0</v>
      </c>
      <c r="O3329" s="16">
        <v>1</v>
      </c>
      <c r="P3329" s="16">
        <v>0</v>
      </c>
      <c r="Q3329" s="16">
        <v>1</v>
      </c>
      <c r="R3329" s="16">
        <v>0</v>
      </c>
      <c r="S3329" s="16">
        <v>0</v>
      </c>
      <c r="T3329" s="16">
        <v>0</v>
      </c>
      <c r="U3329" s="16">
        <v>2</v>
      </c>
    </row>
    <row r="3330" spans="1:21" x14ac:dyDescent="0.2">
      <c r="A3330" s="20"/>
      <c r="B3330" s="14">
        <v>481</v>
      </c>
      <c r="C3330" s="16">
        <v>481</v>
      </c>
      <c r="D3330" s="16">
        <v>4380</v>
      </c>
      <c r="E3330" s="16">
        <v>0</v>
      </c>
      <c r="F3330" s="16">
        <v>37</v>
      </c>
      <c r="G3330" s="16">
        <v>16</v>
      </c>
      <c r="H3330" s="16">
        <v>2</v>
      </c>
      <c r="I3330" s="16">
        <v>20</v>
      </c>
      <c r="J3330" s="16">
        <v>1</v>
      </c>
      <c r="K3330" s="16">
        <v>0</v>
      </c>
      <c r="L3330" s="16">
        <v>0</v>
      </c>
      <c r="M3330" s="16">
        <v>0</v>
      </c>
      <c r="N3330" s="16">
        <v>1</v>
      </c>
      <c r="O3330" s="16">
        <v>0</v>
      </c>
      <c r="P3330" s="16">
        <v>0</v>
      </c>
      <c r="Q3330" s="16">
        <v>0</v>
      </c>
      <c r="R3330" s="16">
        <v>0</v>
      </c>
      <c r="S3330" s="16">
        <v>0</v>
      </c>
      <c r="T3330" s="16">
        <v>0</v>
      </c>
      <c r="U3330" s="16">
        <v>0</v>
      </c>
    </row>
    <row r="3331" spans="1:21" x14ac:dyDescent="0.2">
      <c r="A3331" s="20"/>
      <c r="B3331" s="14">
        <v>489</v>
      </c>
      <c r="C3331" s="16">
        <v>489</v>
      </c>
      <c r="D3331" s="16">
        <v>4436</v>
      </c>
      <c r="E3331" s="16">
        <v>1</v>
      </c>
      <c r="F3331" s="16">
        <v>109</v>
      </c>
      <c r="G3331" s="16">
        <v>10</v>
      </c>
      <c r="H3331" s="16">
        <v>2</v>
      </c>
      <c r="I3331" s="16">
        <v>16</v>
      </c>
      <c r="J3331" s="16">
        <v>0</v>
      </c>
      <c r="K3331" s="16">
        <v>0</v>
      </c>
      <c r="L3331" s="16">
        <v>1</v>
      </c>
      <c r="M3331" s="16">
        <v>0</v>
      </c>
      <c r="N3331" s="16">
        <v>0</v>
      </c>
      <c r="O3331" s="16">
        <v>0</v>
      </c>
      <c r="P3331" s="16">
        <v>0</v>
      </c>
      <c r="Q3331" s="16">
        <v>0</v>
      </c>
      <c r="R3331" s="16">
        <v>0</v>
      </c>
      <c r="S3331" s="16">
        <v>0</v>
      </c>
      <c r="T3331" s="16">
        <v>0</v>
      </c>
      <c r="U3331" s="16">
        <v>0</v>
      </c>
    </row>
    <row r="3332" spans="1:21" x14ac:dyDescent="0.2">
      <c r="A3332" s="20"/>
      <c r="B3332" s="14">
        <v>495</v>
      </c>
      <c r="C3332" s="16">
        <v>495</v>
      </c>
      <c r="D3332" s="16">
        <v>4506</v>
      </c>
      <c r="E3332" s="16">
        <v>1</v>
      </c>
      <c r="F3332" s="16">
        <v>139</v>
      </c>
      <c r="G3332" s="16">
        <v>20</v>
      </c>
      <c r="H3332" s="16">
        <v>7</v>
      </c>
      <c r="I3332" s="16">
        <v>44</v>
      </c>
      <c r="J3332" s="16">
        <v>2</v>
      </c>
      <c r="K3332" s="16">
        <v>0</v>
      </c>
      <c r="L3332" s="16">
        <v>1</v>
      </c>
      <c r="M3332" s="16">
        <v>1</v>
      </c>
      <c r="N3332" s="16">
        <v>2</v>
      </c>
      <c r="O3332" s="16">
        <v>1</v>
      </c>
      <c r="P3332" s="16">
        <v>0</v>
      </c>
      <c r="Q3332" s="16">
        <v>0</v>
      </c>
      <c r="R3332" s="16">
        <v>0</v>
      </c>
      <c r="S3332" s="16">
        <v>0</v>
      </c>
      <c r="T3332" s="16">
        <v>0</v>
      </c>
      <c r="U3332" s="16">
        <v>1</v>
      </c>
    </row>
    <row r="3333" spans="1:21" x14ac:dyDescent="0.2">
      <c r="A3333" s="20"/>
      <c r="B3333" s="14">
        <v>496</v>
      </c>
      <c r="C3333" s="16">
        <v>496</v>
      </c>
      <c r="D3333" s="16">
        <v>4508</v>
      </c>
      <c r="E3333" s="16">
        <v>1</v>
      </c>
      <c r="F3333" s="16">
        <v>55</v>
      </c>
      <c r="G3333" s="16">
        <v>12</v>
      </c>
      <c r="H3333" s="16">
        <v>1</v>
      </c>
      <c r="I3333" s="16">
        <v>12</v>
      </c>
      <c r="J3333" s="16">
        <v>0</v>
      </c>
      <c r="K3333" s="16">
        <v>0</v>
      </c>
      <c r="L3333" s="16">
        <v>0</v>
      </c>
      <c r="M3333" s="16">
        <v>0</v>
      </c>
      <c r="N3333" s="16">
        <v>0</v>
      </c>
      <c r="O3333" s="16">
        <v>0</v>
      </c>
      <c r="P3333" s="16">
        <v>0</v>
      </c>
      <c r="Q3333" s="16">
        <v>0</v>
      </c>
      <c r="R3333" s="16">
        <v>0</v>
      </c>
      <c r="S3333" s="16">
        <v>0</v>
      </c>
      <c r="T3333" s="16">
        <v>0</v>
      </c>
      <c r="U3333" s="16">
        <v>0</v>
      </c>
    </row>
    <row r="3334" spans="1:21" x14ac:dyDescent="0.2">
      <c r="A3334" s="20"/>
      <c r="B3334" s="14">
        <v>498</v>
      </c>
      <c r="C3334" s="16">
        <v>498</v>
      </c>
      <c r="D3334" s="16">
        <v>4547</v>
      </c>
      <c r="E3334" s="16">
        <v>1</v>
      </c>
      <c r="F3334" s="16">
        <v>140</v>
      </c>
      <c r="G3334" s="16">
        <v>14</v>
      </c>
      <c r="H3334" s="16">
        <v>2</v>
      </c>
      <c r="I3334" s="16">
        <v>20</v>
      </c>
      <c r="J3334" s="16">
        <v>0</v>
      </c>
      <c r="K3334" s="16">
        <v>1</v>
      </c>
      <c r="L3334" s="16">
        <v>1</v>
      </c>
      <c r="M3334" s="16">
        <v>0</v>
      </c>
      <c r="N3334" s="16">
        <v>0</v>
      </c>
      <c r="O3334" s="16">
        <v>0</v>
      </c>
      <c r="P3334" s="16">
        <v>0</v>
      </c>
      <c r="Q3334" s="16">
        <v>0</v>
      </c>
      <c r="R3334" s="16">
        <v>0</v>
      </c>
      <c r="S3334" s="16">
        <v>0</v>
      </c>
      <c r="T3334" s="16">
        <v>0</v>
      </c>
      <c r="U3334" s="16">
        <v>0</v>
      </c>
    </row>
    <row r="3335" spans="1:21" x14ac:dyDescent="0.2">
      <c r="A3335" s="20"/>
      <c r="B3335" s="14">
        <v>504</v>
      </c>
      <c r="C3335" s="16">
        <v>504</v>
      </c>
      <c r="D3335" s="16">
        <v>4574</v>
      </c>
      <c r="E3335" s="16">
        <v>1</v>
      </c>
      <c r="F3335" s="16">
        <v>330</v>
      </c>
      <c r="G3335" s="16">
        <v>16</v>
      </c>
      <c r="H3335" s="16">
        <v>5</v>
      </c>
      <c r="I3335" s="16">
        <v>42</v>
      </c>
      <c r="J3335" s="16">
        <v>0</v>
      </c>
      <c r="K3335" s="16">
        <v>0</v>
      </c>
      <c r="L3335" s="16">
        <v>1</v>
      </c>
      <c r="M3335" s="16">
        <v>0</v>
      </c>
      <c r="N3335" s="16">
        <v>0</v>
      </c>
      <c r="O3335" s="16">
        <v>2</v>
      </c>
      <c r="P3335" s="16">
        <v>2</v>
      </c>
      <c r="Q3335" s="16">
        <v>0</v>
      </c>
      <c r="R3335" s="16">
        <v>0</v>
      </c>
      <c r="S3335" s="16">
        <v>0</v>
      </c>
      <c r="T3335" s="16">
        <v>1</v>
      </c>
      <c r="U3335" s="16">
        <v>4</v>
      </c>
    </row>
    <row r="3336" spans="1:21" x14ac:dyDescent="0.2">
      <c r="A3336" s="20"/>
      <c r="B3336" s="14">
        <v>510</v>
      </c>
      <c r="C3336" s="16">
        <v>510</v>
      </c>
      <c r="D3336" s="16">
        <v>4629</v>
      </c>
      <c r="E3336" s="16">
        <v>1</v>
      </c>
      <c r="F3336" s="16">
        <v>290</v>
      </c>
      <c r="G3336" s="16">
        <v>34</v>
      </c>
      <c r="H3336" s="16">
        <v>1</v>
      </c>
      <c r="I3336" s="16">
        <v>34</v>
      </c>
      <c r="J3336" s="16">
        <v>0</v>
      </c>
      <c r="K3336" s="16">
        <v>0</v>
      </c>
      <c r="L3336" s="16">
        <v>1</v>
      </c>
      <c r="M3336" s="16">
        <v>0</v>
      </c>
      <c r="N3336" s="16">
        <v>0</v>
      </c>
      <c r="O3336" s="16">
        <v>0</v>
      </c>
      <c r="P3336" s="16">
        <v>0</v>
      </c>
      <c r="Q3336" s="16">
        <v>0</v>
      </c>
      <c r="R3336" s="16">
        <v>0</v>
      </c>
      <c r="S3336" s="16">
        <v>0</v>
      </c>
      <c r="T3336" s="16">
        <v>0</v>
      </c>
      <c r="U3336" s="16">
        <v>0</v>
      </c>
    </row>
    <row r="3337" spans="1:21" x14ac:dyDescent="0.2">
      <c r="A3337" s="20"/>
      <c r="B3337" s="14">
        <v>521</v>
      </c>
      <c r="C3337" s="16">
        <v>521</v>
      </c>
      <c r="D3337" s="16">
        <v>4752</v>
      </c>
      <c r="E3337" s="16">
        <v>1</v>
      </c>
      <c r="F3337" s="16">
        <v>80</v>
      </c>
      <c r="G3337" s="16">
        <v>6</v>
      </c>
      <c r="H3337" s="16">
        <v>1</v>
      </c>
      <c r="I3337" s="16">
        <v>6</v>
      </c>
      <c r="J3337" s="16">
        <v>0</v>
      </c>
      <c r="K3337" s="16">
        <v>0</v>
      </c>
      <c r="L3337" s="16">
        <v>0</v>
      </c>
      <c r="M3337" s="16">
        <v>0</v>
      </c>
      <c r="N3337" s="16">
        <v>0</v>
      </c>
      <c r="O3337" s="16">
        <v>0</v>
      </c>
      <c r="P3337" s="16">
        <v>0</v>
      </c>
      <c r="Q3337" s="16">
        <v>0</v>
      </c>
      <c r="R3337" s="16">
        <v>0</v>
      </c>
      <c r="S3337" s="16">
        <v>0</v>
      </c>
      <c r="T3337" s="16">
        <v>0</v>
      </c>
      <c r="U3337" s="16">
        <v>0</v>
      </c>
    </row>
    <row r="3338" spans="1:21" x14ac:dyDescent="0.2">
      <c r="A3338" s="20"/>
      <c r="B3338" s="14">
        <v>532</v>
      </c>
      <c r="C3338" s="16">
        <v>532</v>
      </c>
      <c r="D3338" s="16">
        <v>4818</v>
      </c>
      <c r="E3338" s="16">
        <v>1</v>
      </c>
      <c r="F3338" s="16">
        <v>221</v>
      </c>
      <c r="G3338" s="16">
        <v>22</v>
      </c>
      <c r="H3338" s="16">
        <v>2</v>
      </c>
      <c r="I3338" s="16">
        <v>24</v>
      </c>
      <c r="J3338" s="16">
        <v>1</v>
      </c>
      <c r="K3338" s="16">
        <v>0</v>
      </c>
      <c r="L3338" s="16">
        <v>0</v>
      </c>
      <c r="M3338" s="16">
        <v>0</v>
      </c>
      <c r="N3338" s="16">
        <v>0</v>
      </c>
      <c r="O3338" s="16">
        <v>0</v>
      </c>
      <c r="P3338" s="16">
        <v>1</v>
      </c>
      <c r="Q3338" s="16">
        <v>0</v>
      </c>
      <c r="R3338" s="16">
        <v>0</v>
      </c>
      <c r="S3338" s="16">
        <v>0</v>
      </c>
      <c r="T3338" s="16">
        <v>0</v>
      </c>
      <c r="U3338" s="16">
        <v>1</v>
      </c>
    </row>
    <row r="3339" spans="1:21" x14ac:dyDescent="0.2">
      <c r="A3339" s="20"/>
      <c r="B3339" s="14">
        <v>538</v>
      </c>
      <c r="C3339" s="16">
        <v>538</v>
      </c>
      <c r="D3339" s="16">
        <v>4866</v>
      </c>
      <c r="E3339" s="16">
        <v>1</v>
      </c>
      <c r="F3339" s="16">
        <v>216</v>
      </c>
      <c r="G3339" s="16">
        <v>22</v>
      </c>
      <c r="H3339" s="16">
        <v>1</v>
      </c>
      <c r="I3339" s="16">
        <v>22</v>
      </c>
      <c r="J3339" s="16">
        <v>0</v>
      </c>
      <c r="K3339" s="16">
        <v>0</v>
      </c>
      <c r="L3339" s="16">
        <v>0</v>
      </c>
      <c r="M3339" s="16">
        <v>0</v>
      </c>
      <c r="N3339" s="16">
        <v>0</v>
      </c>
      <c r="O3339" s="16">
        <v>1</v>
      </c>
      <c r="P3339" s="16">
        <v>0</v>
      </c>
      <c r="Q3339" s="16">
        <v>0</v>
      </c>
      <c r="R3339" s="16">
        <v>0</v>
      </c>
      <c r="S3339" s="16">
        <v>0</v>
      </c>
      <c r="T3339" s="16">
        <v>0</v>
      </c>
      <c r="U3339" s="16">
        <v>1</v>
      </c>
    </row>
    <row r="3340" spans="1:21" x14ac:dyDescent="0.2">
      <c r="A3340" s="20" t="s">
        <v>52</v>
      </c>
      <c r="B3340" s="14">
        <v>541</v>
      </c>
      <c r="C3340" s="16">
        <v>541</v>
      </c>
      <c r="D3340" s="16">
        <v>4910</v>
      </c>
      <c r="E3340" s="16">
        <v>1</v>
      </c>
      <c r="F3340" s="16">
        <v>291</v>
      </c>
      <c r="G3340" s="16">
        <v>10</v>
      </c>
      <c r="H3340" s="16">
        <v>2</v>
      </c>
      <c r="I3340" s="16">
        <v>18</v>
      </c>
      <c r="J3340" s="16">
        <v>1</v>
      </c>
      <c r="K3340" s="16">
        <v>0</v>
      </c>
      <c r="L3340" s="16">
        <v>0</v>
      </c>
      <c r="M3340" s="16">
        <v>0</v>
      </c>
      <c r="N3340" s="16">
        <v>0</v>
      </c>
      <c r="O3340" s="16">
        <v>0</v>
      </c>
      <c r="P3340" s="16">
        <v>0</v>
      </c>
      <c r="Q3340" s="16">
        <v>0</v>
      </c>
      <c r="R3340" s="16">
        <v>0</v>
      </c>
      <c r="S3340" s="16">
        <v>0</v>
      </c>
      <c r="T3340" s="16">
        <v>0</v>
      </c>
      <c r="U3340" s="16">
        <v>0</v>
      </c>
    </row>
    <row r="3341" spans="1:21" x14ac:dyDescent="0.2">
      <c r="A3341" s="20"/>
      <c r="B3341" s="14">
        <v>554</v>
      </c>
      <c r="C3341" s="16">
        <v>554</v>
      </c>
      <c r="D3341" s="16">
        <v>5041</v>
      </c>
      <c r="E3341" s="16">
        <v>0</v>
      </c>
      <c r="F3341" s="16">
        <v>218</v>
      </c>
      <c r="G3341" s="16">
        <v>6</v>
      </c>
      <c r="H3341" s="16">
        <v>1</v>
      </c>
      <c r="I3341" s="16">
        <v>6</v>
      </c>
      <c r="J3341" s="16">
        <v>0</v>
      </c>
      <c r="K3341" s="16">
        <v>0</v>
      </c>
      <c r="L3341" s="16">
        <v>0</v>
      </c>
      <c r="M3341" s="16">
        <v>0</v>
      </c>
      <c r="N3341" s="16">
        <v>0</v>
      </c>
      <c r="O3341" s="16">
        <v>0</v>
      </c>
      <c r="P3341" s="16">
        <v>0</v>
      </c>
      <c r="Q3341" s="16">
        <v>0</v>
      </c>
      <c r="R3341" s="16">
        <v>0</v>
      </c>
      <c r="S3341" s="16">
        <v>0</v>
      </c>
      <c r="T3341" s="16">
        <v>0</v>
      </c>
      <c r="U3341" s="16">
        <v>0</v>
      </c>
    </row>
    <row r="3342" spans="1:21" x14ac:dyDescent="0.2">
      <c r="A3342" s="20"/>
      <c r="B3342" s="14">
        <v>559</v>
      </c>
      <c r="C3342" s="16">
        <v>559</v>
      </c>
      <c r="D3342" s="16">
        <v>5076</v>
      </c>
      <c r="E3342" s="16">
        <v>1</v>
      </c>
      <c r="F3342" s="16">
        <v>281</v>
      </c>
      <c r="G3342" s="16">
        <v>36</v>
      </c>
      <c r="H3342" s="16">
        <v>11</v>
      </c>
      <c r="I3342" s="16">
        <v>92</v>
      </c>
      <c r="J3342" s="16">
        <v>3</v>
      </c>
      <c r="K3342" s="16">
        <v>0</v>
      </c>
      <c r="L3342" s="16">
        <v>2</v>
      </c>
      <c r="M3342" s="16">
        <v>1</v>
      </c>
      <c r="N3342" s="16">
        <v>1</v>
      </c>
      <c r="O3342" s="16">
        <v>1</v>
      </c>
      <c r="P3342" s="16">
        <v>3</v>
      </c>
      <c r="Q3342" s="16">
        <v>0</v>
      </c>
      <c r="R3342" s="16">
        <v>0</v>
      </c>
      <c r="S3342" s="16">
        <v>0</v>
      </c>
      <c r="T3342" s="16">
        <v>0</v>
      </c>
      <c r="U3342" s="16">
        <v>4</v>
      </c>
    </row>
    <row r="3343" spans="1:21" x14ac:dyDescent="0.2">
      <c r="A3343" s="20"/>
      <c r="B3343" s="14">
        <v>567</v>
      </c>
      <c r="C3343" s="16">
        <v>567</v>
      </c>
      <c r="D3343" s="16">
        <v>5147</v>
      </c>
      <c r="E3343" s="16">
        <v>1</v>
      </c>
      <c r="F3343" s="16">
        <v>276</v>
      </c>
      <c r="G3343" s="16">
        <v>20</v>
      </c>
      <c r="H3343" s="16">
        <v>3</v>
      </c>
      <c r="I3343" s="16">
        <v>26</v>
      </c>
      <c r="J3343" s="16">
        <v>0</v>
      </c>
      <c r="K3343" s="16">
        <v>0</v>
      </c>
      <c r="L3343" s="16">
        <v>1</v>
      </c>
      <c r="M3343" s="16">
        <v>1</v>
      </c>
      <c r="N3343" s="16">
        <v>1</v>
      </c>
      <c r="O3343" s="16">
        <v>0</v>
      </c>
      <c r="P3343" s="16">
        <v>0</v>
      </c>
      <c r="Q3343" s="16">
        <v>1</v>
      </c>
      <c r="R3343" s="16">
        <v>0</v>
      </c>
      <c r="S3343" s="16">
        <v>0</v>
      </c>
      <c r="T3343" s="16">
        <v>0</v>
      </c>
      <c r="U3343" s="16">
        <v>1</v>
      </c>
    </row>
    <row r="3344" spans="1:21" x14ac:dyDescent="0.2">
      <c r="A3344" s="20"/>
      <c r="B3344" s="14">
        <v>570</v>
      </c>
      <c r="C3344" s="16">
        <v>570</v>
      </c>
      <c r="D3344" s="16">
        <v>5170</v>
      </c>
      <c r="E3344" s="16">
        <v>1</v>
      </c>
      <c r="F3344" s="16">
        <v>384</v>
      </c>
      <c r="G3344" s="16">
        <v>6</v>
      </c>
      <c r="H3344" s="16">
        <v>8</v>
      </c>
      <c r="I3344" s="16">
        <v>26</v>
      </c>
      <c r="J3344" s="16">
        <v>1</v>
      </c>
      <c r="K3344" s="16">
        <v>0</v>
      </c>
      <c r="L3344" s="16">
        <v>1</v>
      </c>
      <c r="M3344" s="16">
        <v>1</v>
      </c>
      <c r="N3344" s="16">
        <v>1</v>
      </c>
      <c r="O3344" s="16">
        <v>0</v>
      </c>
      <c r="P3344" s="16">
        <v>0</v>
      </c>
      <c r="Q3344" s="16">
        <v>1</v>
      </c>
      <c r="R3344" s="16">
        <v>1</v>
      </c>
      <c r="S3344" s="16">
        <v>0</v>
      </c>
      <c r="T3344" s="16">
        <v>0</v>
      </c>
      <c r="U3344" s="16">
        <v>2</v>
      </c>
    </row>
    <row r="3345" spans="1:21" x14ac:dyDescent="0.2">
      <c r="A3345" s="20"/>
      <c r="B3345" s="14">
        <v>574</v>
      </c>
      <c r="C3345" s="16">
        <v>574</v>
      </c>
      <c r="D3345" s="16">
        <v>5202</v>
      </c>
      <c r="E3345" s="16">
        <v>1</v>
      </c>
      <c r="F3345" s="16">
        <v>299</v>
      </c>
      <c r="G3345" s="16">
        <v>20</v>
      </c>
      <c r="H3345" s="16">
        <v>1</v>
      </c>
      <c r="I3345" s="16">
        <v>20</v>
      </c>
      <c r="J3345" s="16">
        <v>0</v>
      </c>
      <c r="K3345" s="16">
        <v>0</v>
      </c>
      <c r="L3345" s="16">
        <v>1</v>
      </c>
      <c r="M3345" s="16">
        <v>0</v>
      </c>
      <c r="N3345" s="16">
        <v>0</v>
      </c>
      <c r="O3345" s="16">
        <v>0</v>
      </c>
      <c r="P3345" s="16">
        <v>0</v>
      </c>
      <c r="Q3345" s="16">
        <v>0</v>
      </c>
      <c r="R3345" s="16">
        <v>0</v>
      </c>
      <c r="S3345" s="16">
        <v>0</v>
      </c>
      <c r="T3345" s="16">
        <v>0</v>
      </c>
      <c r="U3345" s="16">
        <v>0</v>
      </c>
    </row>
    <row r="3346" spans="1:21" x14ac:dyDescent="0.2">
      <c r="A3346" s="20"/>
      <c r="B3346" s="14">
        <v>576</v>
      </c>
      <c r="C3346" s="16">
        <v>576</v>
      </c>
      <c r="D3346" s="16">
        <v>5224</v>
      </c>
      <c r="E3346" s="16">
        <v>1</v>
      </c>
      <c r="F3346" s="16">
        <v>419</v>
      </c>
      <c r="G3346" s="16">
        <v>14</v>
      </c>
      <c r="H3346" s="16">
        <v>11</v>
      </c>
      <c r="I3346" s="16">
        <v>62</v>
      </c>
      <c r="J3346" s="16">
        <v>3</v>
      </c>
      <c r="K3346" s="16">
        <v>0</v>
      </c>
      <c r="L3346" s="16">
        <v>5</v>
      </c>
      <c r="M3346" s="16">
        <v>0</v>
      </c>
      <c r="N3346" s="16">
        <v>2</v>
      </c>
      <c r="O3346" s="16">
        <v>0</v>
      </c>
      <c r="P3346" s="16">
        <v>1</v>
      </c>
      <c r="Q3346" s="16">
        <v>0</v>
      </c>
      <c r="R3346" s="16">
        <v>0</v>
      </c>
      <c r="S3346" s="16">
        <v>0</v>
      </c>
      <c r="T3346" s="16">
        <v>0</v>
      </c>
      <c r="U3346" s="16">
        <v>1</v>
      </c>
    </row>
    <row r="3347" spans="1:21" x14ac:dyDescent="0.2">
      <c r="A3347" s="20"/>
      <c r="B3347" s="14">
        <v>577</v>
      </c>
      <c r="C3347" s="16">
        <v>577</v>
      </c>
      <c r="D3347" s="16">
        <v>5228</v>
      </c>
      <c r="E3347" s="16">
        <v>1</v>
      </c>
      <c r="F3347" s="16">
        <v>406</v>
      </c>
      <c r="G3347" s="16">
        <v>14</v>
      </c>
      <c r="H3347" s="16">
        <v>10</v>
      </c>
      <c r="I3347" s="16">
        <v>72</v>
      </c>
      <c r="J3347" s="16">
        <v>1</v>
      </c>
      <c r="K3347" s="16">
        <v>1</v>
      </c>
      <c r="L3347" s="16">
        <v>3</v>
      </c>
      <c r="M3347" s="16">
        <v>1</v>
      </c>
      <c r="N3347" s="16">
        <v>0</v>
      </c>
      <c r="O3347" s="16">
        <v>1</v>
      </c>
      <c r="P3347" s="16">
        <v>2</v>
      </c>
      <c r="Q3347" s="16">
        <v>0</v>
      </c>
      <c r="R3347" s="16">
        <v>0</v>
      </c>
      <c r="S3347" s="16">
        <v>0</v>
      </c>
      <c r="T3347" s="16">
        <v>0</v>
      </c>
      <c r="U3347" s="16">
        <v>3</v>
      </c>
    </row>
    <row r="3348" spans="1:21" x14ac:dyDescent="0.2">
      <c r="A3348" s="20"/>
      <c r="B3348" s="14">
        <v>589</v>
      </c>
      <c r="C3348" s="16">
        <v>589</v>
      </c>
      <c r="D3348" s="16">
        <v>5345</v>
      </c>
      <c r="E3348" s="16">
        <v>1</v>
      </c>
      <c r="F3348" s="16">
        <v>240</v>
      </c>
      <c r="G3348" s="16">
        <v>12</v>
      </c>
      <c r="H3348" s="16">
        <v>2</v>
      </c>
      <c r="I3348" s="16">
        <v>16</v>
      </c>
      <c r="J3348" s="16">
        <v>0</v>
      </c>
      <c r="K3348" s="16">
        <v>0</v>
      </c>
      <c r="L3348" s="16">
        <v>1</v>
      </c>
      <c r="M3348" s="16">
        <v>0</v>
      </c>
      <c r="N3348" s="16">
        <v>0</v>
      </c>
      <c r="O3348" s="16">
        <v>0</v>
      </c>
      <c r="P3348" s="16">
        <v>0</v>
      </c>
      <c r="Q3348" s="16">
        <v>0</v>
      </c>
      <c r="R3348" s="16">
        <v>0</v>
      </c>
      <c r="S3348" s="16">
        <v>0</v>
      </c>
      <c r="T3348" s="16">
        <v>0</v>
      </c>
      <c r="U3348" s="16">
        <v>0</v>
      </c>
    </row>
    <row r="3349" spans="1:21" x14ac:dyDescent="0.2">
      <c r="A3349" s="20"/>
      <c r="B3349" s="14">
        <v>590</v>
      </c>
      <c r="C3349" s="16">
        <v>590</v>
      </c>
      <c r="D3349" s="16">
        <v>5349</v>
      </c>
      <c r="E3349" s="16">
        <v>0</v>
      </c>
      <c r="F3349" s="16">
        <v>181</v>
      </c>
      <c r="G3349" s="16">
        <v>4</v>
      </c>
      <c r="H3349" s="16">
        <v>2</v>
      </c>
      <c r="I3349" s="16">
        <v>10</v>
      </c>
      <c r="J3349" s="16">
        <v>0</v>
      </c>
      <c r="K3349" s="16">
        <v>0</v>
      </c>
      <c r="L3349" s="16">
        <v>0</v>
      </c>
      <c r="M3349" s="16">
        <v>0</v>
      </c>
      <c r="N3349" s="16">
        <v>0</v>
      </c>
      <c r="O3349" s="16">
        <v>0</v>
      </c>
      <c r="P3349" s="16">
        <v>0</v>
      </c>
      <c r="Q3349" s="16">
        <v>0</v>
      </c>
      <c r="R3349" s="16">
        <v>0</v>
      </c>
      <c r="S3349" s="16">
        <v>0</v>
      </c>
      <c r="T3349" s="16">
        <v>0</v>
      </c>
      <c r="U3349" s="16">
        <v>0</v>
      </c>
    </row>
    <row r="3350" spans="1:21" x14ac:dyDescent="0.2">
      <c r="A3350" s="20"/>
      <c r="B3350" s="14">
        <v>591</v>
      </c>
      <c r="C3350" s="16">
        <v>591</v>
      </c>
      <c r="D3350" s="16">
        <v>5350</v>
      </c>
      <c r="E3350" s="16">
        <v>1</v>
      </c>
      <c r="F3350" s="16">
        <v>245</v>
      </c>
      <c r="G3350" s="16">
        <v>18</v>
      </c>
      <c r="H3350" s="16">
        <v>4</v>
      </c>
      <c r="I3350" s="16">
        <v>34</v>
      </c>
      <c r="J3350" s="16">
        <v>0</v>
      </c>
      <c r="K3350" s="16">
        <v>0</v>
      </c>
      <c r="L3350" s="16">
        <v>0</v>
      </c>
      <c r="M3350" s="16">
        <v>0</v>
      </c>
      <c r="N3350" s="16">
        <v>0</v>
      </c>
      <c r="O3350" s="16">
        <v>1</v>
      </c>
      <c r="P3350" s="16">
        <v>3</v>
      </c>
      <c r="Q3350" s="16">
        <v>0</v>
      </c>
      <c r="R3350" s="16">
        <v>0</v>
      </c>
      <c r="S3350" s="16">
        <v>0</v>
      </c>
      <c r="T3350" s="16">
        <v>1</v>
      </c>
      <c r="U3350" s="16">
        <v>4</v>
      </c>
    </row>
    <row r="3351" spans="1:21" x14ac:dyDescent="0.2">
      <c r="A3351" s="20"/>
      <c r="B3351" s="14">
        <v>597</v>
      </c>
      <c r="C3351" s="16">
        <v>597</v>
      </c>
      <c r="D3351" s="16">
        <v>5394</v>
      </c>
      <c r="E3351" s="16">
        <v>1</v>
      </c>
      <c r="F3351" s="16">
        <v>121</v>
      </c>
      <c r="G3351" s="16">
        <v>16</v>
      </c>
      <c r="H3351" s="16">
        <v>2</v>
      </c>
      <c r="I3351" s="16">
        <v>20</v>
      </c>
      <c r="J3351" s="16">
        <v>0</v>
      </c>
      <c r="K3351" s="16">
        <v>0</v>
      </c>
      <c r="L3351" s="16">
        <v>0</v>
      </c>
      <c r="M3351" s="16">
        <v>1</v>
      </c>
      <c r="N3351" s="16">
        <v>1</v>
      </c>
      <c r="O3351" s="16">
        <v>0</v>
      </c>
      <c r="P3351" s="16">
        <v>0</v>
      </c>
      <c r="Q3351" s="16">
        <v>0</v>
      </c>
      <c r="R3351" s="16">
        <v>0</v>
      </c>
      <c r="S3351" s="16">
        <v>0</v>
      </c>
      <c r="T3351" s="16">
        <v>0</v>
      </c>
      <c r="U3351" s="16">
        <v>0</v>
      </c>
    </row>
    <row r="3352" spans="1:21" x14ac:dyDescent="0.2">
      <c r="A3352" s="20"/>
      <c r="B3352" s="14">
        <v>603</v>
      </c>
      <c r="C3352" s="16">
        <v>603</v>
      </c>
      <c r="D3352" s="16">
        <v>5448</v>
      </c>
      <c r="E3352" s="16">
        <v>0</v>
      </c>
      <c r="F3352" s="16">
        <v>398</v>
      </c>
      <c r="G3352" s="16">
        <v>10</v>
      </c>
      <c r="H3352" s="16">
        <v>11</v>
      </c>
      <c r="I3352" s="16">
        <v>50</v>
      </c>
      <c r="J3352" s="16">
        <v>3</v>
      </c>
      <c r="K3352" s="16">
        <v>0</v>
      </c>
      <c r="L3352" s="16">
        <v>2</v>
      </c>
      <c r="M3352" s="16">
        <v>1</v>
      </c>
      <c r="N3352" s="16">
        <v>2</v>
      </c>
      <c r="O3352" s="16">
        <v>1</v>
      </c>
      <c r="P3352" s="16">
        <v>0</v>
      </c>
      <c r="Q3352" s="16">
        <v>0</v>
      </c>
      <c r="R3352" s="16">
        <v>0</v>
      </c>
      <c r="S3352" s="16">
        <v>0</v>
      </c>
      <c r="T3352" s="16">
        <v>0</v>
      </c>
      <c r="U3352" s="16">
        <v>1</v>
      </c>
    </row>
    <row r="3353" spans="1:21" x14ac:dyDescent="0.2">
      <c r="A3353" s="20"/>
      <c r="B3353" s="14">
        <v>610</v>
      </c>
      <c r="C3353" s="16">
        <v>610</v>
      </c>
      <c r="D3353" s="16">
        <v>5536</v>
      </c>
      <c r="E3353" s="16">
        <v>0</v>
      </c>
      <c r="F3353" s="16">
        <v>178</v>
      </c>
      <c r="G3353" s="16">
        <v>18</v>
      </c>
      <c r="H3353" s="16">
        <v>2</v>
      </c>
      <c r="I3353" s="16">
        <v>26</v>
      </c>
      <c r="J3353" s="16">
        <v>1</v>
      </c>
      <c r="K3353" s="16">
        <v>0</v>
      </c>
      <c r="L3353" s="16">
        <v>1</v>
      </c>
      <c r="M3353" s="16">
        <v>0</v>
      </c>
      <c r="N3353" s="16">
        <v>0</v>
      </c>
      <c r="O3353" s="16">
        <v>0</v>
      </c>
      <c r="P3353" s="16">
        <v>0</v>
      </c>
      <c r="Q3353" s="16">
        <v>0</v>
      </c>
      <c r="R3353" s="16">
        <v>0</v>
      </c>
      <c r="S3353" s="16">
        <v>0</v>
      </c>
      <c r="T3353" s="16">
        <v>0</v>
      </c>
      <c r="U3353" s="16">
        <v>0</v>
      </c>
    </row>
    <row r="3354" spans="1:21" x14ac:dyDescent="0.2">
      <c r="A3354" s="20"/>
      <c r="B3354" s="14">
        <v>626</v>
      </c>
      <c r="C3354" s="16">
        <v>626</v>
      </c>
      <c r="D3354" s="16">
        <v>5669</v>
      </c>
      <c r="E3354" s="16">
        <v>1</v>
      </c>
      <c r="F3354" s="16">
        <v>175</v>
      </c>
      <c r="G3354" s="16">
        <v>36</v>
      </c>
      <c r="H3354" s="16">
        <v>1</v>
      </c>
      <c r="I3354" s="16">
        <v>36</v>
      </c>
      <c r="J3354" s="16">
        <v>0</v>
      </c>
      <c r="K3354" s="16">
        <v>0</v>
      </c>
      <c r="L3354" s="16">
        <v>0</v>
      </c>
      <c r="M3354" s="16">
        <v>0</v>
      </c>
      <c r="N3354" s="16">
        <v>0</v>
      </c>
      <c r="O3354" s="16">
        <v>0</v>
      </c>
      <c r="P3354" s="16">
        <v>1</v>
      </c>
      <c r="Q3354" s="16">
        <v>0</v>
      </c>
      <c r="R3354" s="16">
        <v>0</v>
      </c>
      <c r="S3354" s="16">
        <v>0</v>
      </c>
      <c r="T3354" s="16">
        <v>0</v>
      </c>
      <c r="U3354" s="16">
        <v>1</v>
      </c>
    </row>
    <row r="3355" spans="1:21" x14ac:dyDescent="0.2">
      <c r="A3355" s="20"/>
      <c r="B3355" s="14">
        <v>627</v>
      </c>
      <c r="C3355" s="16">
        <v>627</v>
      </c>
      <c r="D3355" s="16">
        <v>5670</v>
      </c>
      <c r="E3355" s="16">
        <v>0</v>
      </c>
      <c r="F3355" s="16">
        <v>173</v>
      </c>
      <c r="G3355" s="16">
        <v>16</v>
      </c>
      <c r="H3355" s="16">
        <v>8</v>
      </c>
      <c r="I3355" s="16">
        <v>44</v>
      </c>
      <c r="J3355" s="16">
        <v>3</v>
      </c>
      <c r="K3355" s="16">
        <v>1</v>
      </c>
      <c r="L3355" s="16">
        <v>1</v>
      </c>
      <c r="M3355" s="16">
        <v>1</v>
      </c>
      <c r="N3355" s="16">
        <v>1</v>
      </c>
      <c r="O3355" s="16">
        <v>1</v>
      </c>
      <c r="P3355" s="16">
        <v>0</v>
      </c>
      <c r="Q3355" s="16">
        <v>0</v>
      </c>
      <c r="R3355" s="16">
        <v>0</v>
      </c>
      <c r="S3355" s="16">
        <v>0</v>
      </c>
      <c r="T3355" s="16">
        <v>0</v>
      </c>
      <c r="U3355" s="16">
        <v>1</v>
      </c>
    </row>
    <row r="3356" spans="1:21" x14ac:dyDescent="0.2">
      <c r="A3356" s="20"/>
      <c r="B3356" s="14">
        <v>634</v>
      </c>
      <c r="C3356" s="16">
        <v>634</v>
      </c>
      <c r="D3356" s="16">
        <v>5722</v>
      </c>
      <c r="E3356" s="16">
        <v>1</v>
      </c>
      <c r="F3356" s="16">
        <v>354</v>
      </c>
      <c r="G3356" s="16">
        <v>4</v>
      </c>
      <c r="H3356" s="16">
        <v>12</v>
      </c>
      <c r="I3356" s="16">
        <v>48</v>
      </c>
      <c r="J3356" s="16">
        <v>2</v>
      </c>
      <c r="K3356" s="16">
        <v>2</v>
      </c>
      <c r="L3356" s="16">
        <v>0</v>
      </c>
      <c r="M3356" s="16">
        <v>3</v>
      </c>
      <c r="N3356" s="16">
        <v>0</v>
      </c>
      <c r="O3356" s="16">
        <v>0</v>
      </c>
      <c r="P3356" s="16">
        <v>2</v>
      </c>
      <c r="Q3356" s="16">
        <v>0</v>
      </c>
      <c r="R3356" s="16">
        <v>0</v>
      </c>
      <c r="S3356" s="16">
        <v>0</v>
      </c>
      <c r="T3356" s="16">
        <v>0</v>
      </c>
      <c r="U3356" s="16">
        <v>2</v>
      </c>
    </row>
    <row r="3357" spans="1:21" x14ac:dyDescent="0.2">
      <c r="A3357" s="20"/>
      <c r="B3357" s="14">
        <v>635</v>
      </c>
      <c r="C3357" s="16">
        <v>635</v>
      </c>
      <c r="D3357" s="16">
        <v>5724</v>
      </c>
      <c r="E3357" s="16">
        <v>1</v>
      </c>
      <c r="F3357" s="16">
        <v>225</v>
      </c>
      <c r="G3357" s="16">
        <v>26</v>
      </c>
      <c r="H3357" s="16">
        <v>11</v>
      </c>
      <c r="I3357" s="16">
        <v>58</v>
      </c>
      <c r="J3357" s="16">
        <v>2</v>
      </c>
      <c r="K3357" s="16">
        <v>1</v>
      </c>
      <c r="L3357" s="16">
        <v>4</v>
      </c>
      <c r="M3357" s="16">
        <v>0</v>
      </c>
      <c r="N3357" s="16">
        <v>1</v>
      </c>
      <c r="O3357" s="16">
        <v>1</v>
      </c>
      <c r="P3357" s="16">
        <v>2</v>
      </c>
      <c r="Q3357" s="16">
        <v>0</v>
      </c>
      <c r="R3357" s="16">
        <v>0</v>
      </c>
      <c r="S3357" s="16">
        <v>0</v>
      </c>
      <c r="T3357" s="16">
        <v>0</v>
      </c>
      <c r="U3357" s="16">
        <v>3</v>
      </c>
    </row>
    <row r="3358" spans="1:21" x14ac:dyDescent="0.2">
      <c r="A3358" s="20"/>
      <c r="B3358" s="14">
        <v>638</v>
      </c>
      <c r="C3358" s="16">
        <v>638</v>
      </c>
      <c r="D3358" s="16">
        <v>5749</v>
      </c>
      <c r="E3358" s="16">
        <v>1</v>
      </c>
      <c r="F3358" s="16">
        <v>310</v>
      </c>
      <c r="G3358" s="16">
        <v>16</v>
      </c>
      <c r="H3358" s="16">
        <v>8</v>
      </c>
      <c r="I3358" s="16">
        <v>54</v>
      </c>
      <c r="J3358" s="16">
        <v>2</v>
      </c>
      <c r="K3358" s="16">
        <v>0</v>
      </c>
      <c r="L3358" s="16">
        <v>1</v>
      </c>
      <c r="M3358" s="16">
        <v>2</v>
      </c>
      <c r="N3358" s="16">
        <v>1</v>
      </c>
      <c r="O3358" s="16">
        <v>1</v>
      </c>
      <c r="P3358" s="16">
        <v>1</v>
      </c>
      <c r="Q3358" s="16">
        <v>0</v>
      </c>
      <c r="R3358" s="16">
        <v>0</v>
      </c>
      <c r="S3358" s="16">
        <v>0</v>
      </c>
      <c r="T3358" s="16">
        <v>0</v>
      </c>
      <c r="U3358" s="16">
        <v>2</v>
      </c>
    </row>
    <row r="3359" spans="1:21" x14ac:dyDescent="0.2">
      <c r="A3359" s="20"/>
      <c r="B3359" s="14">
        <v>649</v>
      </c>
      <c r="C3359" s="16">
        <v>649</v>
      </c>
      <c r="D3359" s="16">
        <v>5806</v>
      </c>
      <c r="E3359" s="16">
        <v>1</v>
      </c>
      <c r="F3359" s="16">
        <v>336</v>
      </c>
      <c r="G3359" s="16">
        <v>12</v>
      </c>
      <c r="H3359" s="16">
        <v>7</v>
      </c>
      <c r="I3359" s="16">
        <v>36</v>
      </c>
      <c r="J3359" s="16">
        <v>1</v>
      </c>
      <c r="K3359" s="16">
        <v>0</v>
      </c>
      <c r="L3359" s="16">
        <v>1</v>
      </c>
      <c r="M3359" s="16">
        <v>0</v>
      </c>
      <c r="N3359" s="16">
        <v>3</v>
      </c>
      <c r="O3359" s="16">
        <v>0</v>
      </c>
      <c r="P3359" s="16">
        <v>1</v>
      </c>
      <c r="Q3359" s="16">
        <v>0</v>
      </c>
      <c r="R3359" s="16">
        <v>0</v>
      </c>
      <c r="S3359" s="16">
        <v>0</v>
      </c>
      <c r="T3359" s="16">
        <v>0</v>
      </c>
      <c r="U3359" s="16">
        <v>1</v>
      </c>
    </row>
    <row r="3360" spans="1:21" x14ac:dyDescent="0.2">
      <c r="A3360" s="20" t="s">
        <v>52</v>
      </c>
      <c r="B3360" s="14">
        <v>652</v>
      </c>
      <c r="C3360" s="16">
        <v>652</v>
      </c>
      <c r="D3360" s="16">
        <v>5828</v>
      </c>
      <c r="E3360" s="16">
        <v>1</v>
      </c>
      <c r="F3360" s="16">
        <v>203</v>
      </c>
      <c r="G3360" s="16">
        <v>14</v>
      </c>
      <c r="H3360" s="16">
        <v>1</v>
      </c>
      <c r="I3360" s="16">
        <v>14</v>
      </c>
      <c r="J3360" s="16">
        <v>0</v>
      </c>
      <c r="K3360" s="16">
        <v>1</v>
      </c>
      <c r="L3360" s="16">
        <v>0</v>
      </c>
      <c r="M3360" s="16">
        <v>0</v>
      </c>
      <c r="N3360" s="16">
        <v>0</v>
      </c>
      <c r="O3360" s="16">
        <v>0</v>
      </c>
      <c r="P3360" s="16">
        <v>0</v>
      </c>
      <c r="Q3360" s="16">
        <v>0</v>
      </c>
      <c r="R3360" s="16">
        <v>0</v>
      </c>
      <c r="S3360" s="16">
        <v>0</v>
      </c>
      <c r="T3360" s="16">
        <v>0</v>
      </c>
      <c r="U3360" s="16">
        <v>0</v>
      </c>
    </row>
    <row r="3361" spans="1:21" x14ac:dyDescent="0.2">
      <c r="A3361" s="20"/>
      <c r="B3361" s="14">
        <v>656</v>
      </c>
      <c r="C3361" s="16">
        <v>656</v>
      </c>
      <c r="D3361" s="16">
        <v>5855</v>
      </c>
      <c r="E3361" s="16">
        <v>1</v>
      </c>
      <c r="F3361" s="16">
        <v>49</v>
      </c>
      <c r="G3361" s="16">
        <v>24</v>
      </c>
      <c r="H3361" s="16">
        <v>1</v>
      </c>
      <c r="I3361" s="16">
        <v>24</v>
      </c>
      <c r="J3361" s="16">
        <v>1</v>
      </c>
      <c r="K3361" s="16">
        <v>0</v>
      </c>
      <c r="L3361" s="16">
        <v>0</v>
      </c>
      <c r="M3361" s="16">
        <v>0</v>
      </c>
      <c r="N3361" s="16">
        <v>0</v>
      </c>
      <c r="O3361" s="16">
        <v>0</v>
      </c>
      <c r="P3361" s="16">
        <v>0</v>
      </c>
      <c r="Q3361" s="16">
        <v>0</v>
      </c>
      <c r="R3361" s="16">
        <v>0</v>
      </c>
      <c r="S3361" s="16">
        <v>0</v>
      </c>
      <c r="T3361" s="16">
        <v>0</v>
      </c>
      <c r="U3361" s="16">
        <v>0</v>
      </c>
    </row>
    <row r="3362" spans="1:21" x14ac:dyDescent="0.2">
      <c r="A3362" s="20"/>
      <c r="B3362" s="14">
        <v>685</v>
      </c>
      <c r="C3362" s="16">
        <v>685</v>
      </c>
      <c r="D3362" s="16">
        <v>6044</v>
      </c>
      <c r="E3362" s="16">
        <v>0</v>
      </c>
      <c r="F3362" s="16">
        <v>340</v>
      </c>
      <c r="G3362" s="16">
        <v>14</v>
      </c>
      <c r="H3362" s="16">
        <v>10</v>
      </c>
      <c r="I3362" s="16">
        <v>70</v>
      </c>
      <c r="J3362" s="16">
        <v>2</v>
      </c>
      <c r="K3362" s="16">
        <v>2</v>
      </c>
      <c r="L3362" s="16">
        <v>1</v>
      </c>
      <c r="M3362" s="16">
        <v>1</v>
      </c>
      <c r="N3362" s="16">
        <v>1</v>
      </c>
      <c r="O3362" s="16">
        <v>1</v>
      </c>
      <c r="P3362" s="16">
        <v>2</v>
      </c>
      <c r="Q3362" s="16">
        <v>0</v>
      </c>
      <c r="R3362" s="16">
        <v>0</v>
      </c>
      <c r="S3362" s="16">
        <v>0</v>
      </c>
      <c r="T3362" s="16">
        <v>0</v>
      </c>
      <c r="U3362" s="16">
        <v>3</v>
      </c>
    </row>
    <row r="3363" spans="1:21" x14ac:dyDescent="0.2">
      <c r="A3363" s="20"/>
      <c r="B3363" s="14">
        <v>690</v>
      </c>
      <c r="C3363" s="16">
        <v>690</v>
      </c>
      <c r="D3363" s="16">
        <v>6082</v>
      </c>
      <c r="E3363" s="16">
        <v>0</v>
      </c>
      <c r="F3363" s="16">
        <v>307</v>
      </c>
      <c r="G3363" s="16">
        <v>18</v>
      </c>
      <c r="H3363" s="16">
        <v>4</v>
      </c>
      <c r="I3363" s="16">
        <v>28</v>
      </c>
      <c r="J3363" s="16">
        <v>1</v>
      </c>
      <c r="K3363" s="16">
        <v>0</v>
      </c>
      <c r="L3363" s="16">
        <v>1</v>
      </c>
      <c r="M3363" s="16">
        <v>0</v>
      </c>
      <c r="N3363" s="16">
        <v>1</v>
      </c>
      <c r="O3363" s="16">
        <v>1</v>
      </c>
      <c r="P3363" s="16">
        <v>0</v>
      </c>
      <c r="Q3363" s="16">
        <v>0</v>
      </c>
      <c r="R3363" s="16">
        <v>0</v>
      </c>
      <c r="S3363" s="16">
        <v>0</v>
      </c>
      <c r="T3363" s="16">
        <v>0</v>
      </c>
      <c r="U3363" s="16">
        <v>1</v>
      </c>
    </row>
    <row r="3364" spans="1:21" x14ac:dyDescent="0.2">
      <c r="A3364" s="20"/>
      <c r="B3364" s="14">
        <v>698</v>
      </c>
      <c r="C3364" s="16">
        <v>698</v>
      </c>
      <c r="D3364" s="16">
        <v>6113</v>
      </c>
      <c r="E3364" s="16">
        <v>0</v>
      </c>
      <c r="F3364" s="16">
        <v>284</v>
      </c>
      <c r="G3364" s="16">
        <v>4</v>
      </c>
      <c r="H3364" s="16">
        <v>2</v>
      </c>
      <c r="I3364" s="16">
        <v>8</v>
      </c>
      <c r="J3364" s="16">
        <v>0</v>
      </c>
      <c r="K3364" s="16">
        <v>0</v>
      </c>
      <c r="L3364" s="16">
        <v>0</v>
      </c>
      <c r="M3364" s="16">
        <v>0</v>
      </c>
      <c r="N3364" s="16">
        <v>0</v>
      </c>
      <c r="O3364" s="16">
        <v>0</v>
      </c>
      <c r="P3364" s="16">
        <v>0</v>
      </c>
      <c r="Q3364" s="16">
        <v>0</v>
      </c>
      <c r="R3364" s="16">
        <v>0</v>
      </c>
      <c r="S3364" s="16">
        <v>0</v>
      </c>
      <c r="T3364" s="16">
        <v>0</v>
      </c>
      <c r="U3364" s="16">
        <v>0</v>
      </c>
    </row>
    <row r="3365" spans="1:21" x14ac:dyDescent="0.2">
      <c r="A3365" s="20"/>
      <c r="B3365" s="14">
        <v>702</v>
      </c>
      <c r="C3365" s="16">
        <v>702</v>
      </c>
      <c r="D3365" s="16">
        <v>6134</v>
      </c>
      <c r="E3365" s="16">
        <v>1</v>
      </c>
      <c r="F3365" s="16">
        <v>206</v>
      </c>
      <c r="G3365" s="16">
        <v>14</v>
      </c>
      <c r="H3365" s="16">
        <v>4</v>
      </c>
      <c r="I3365" s="16">
        <v>28</v>
      </c>
      <c r="J3365" s="16">
        <v>0</v>
      </c>
      <c r="K3365" s="16">
        <v>0</v>
      </c>
      <c r="L3365" s="16">
        <v>2</v>
      </c>
      <c r="M3365" s="16">
        <v>0</v>
      </c>
      <c r="N3365" s="16">
        <v>1</v>
      </c>
      <c r="O3365" s="16">
        <v>1</v>
      </c>
      <c r="P3365" s="16">
        <v>0</v>
      </c>
      <c r="Q3365" s="16">
        <v>0</v>
      </c>
      <c r="R3365" s="16">
        <v>0</v>
      </c>
      <c r="S3365" s="16">
        <v>0</v>
      </c>
      <c r="T3365" s="16">
        <v>1</v>
      </c>
      <c r="U3365" s="16">
        <v>1</v>
      </c>
    </row>
    <row r="3366" spans="1:21" x14ac:dyDescent="0.2">
      <c r="A3366" s="20"/>
      <c r="B3366" s="14">
        <v>703</v>
      </c>
      <c r="C3366" s="16">
        <v>703</v>
      </c>
      <c r="D3366" s="16">
        <v>6140</v>
      </c>
      <c r="E3366" s="16">
        <v>1</v>
      </c>
      <c r="F3366" s="16">
        <v>66</v>
      </c>
      <c r="G3366" s="16">
        <v>32</v>
      </c>
      <c r="H3366" s="16">
        <v>1</v>
      </c>
      <c r="I3366" s="16">
        <v>32</v>
      </c>
      <c r="J3366" s="16">
        <v>1</v>
      </c>
      <c r="K3366" s="16">
        <v>0</v>
      </c>
      <c r="L3366" s="16">
        <v>0</v>
      </c>
      <c r="M3366" s="16">
        <v>0</v>
      </c>
      <c r="N3366" s="16">
        <v>0</v>
      </c>
      <c r="O3366" s="16">
        <v>0</v>
      </c>
      <c r="P3366" s="16">
        <v>0</v>
      </c>
      <c r="Q3366" s="16">
        <v>0</v>
      </c>
      <c r="R3366" s="16">
        <v>0</v>
      </c>
      <c r="S3366" s="16">
        <v>0</v>
      </c>
      <c r="T3366" s="16">
        <v>0</v>
      </c>
      <c r="U3366" s="16">
        <v>0</v>
      </c>
    </row>
    <row r="3367" spans="1:21" x14ac:dyDescent="0.2">
      <c r="A3367" s="20"/>
      <c r="B3367" s="14">
        <v>704</v>
      </c>
      <c r="C3367" s="16">
        <v>704</v>
      </c>
      <c r="D3367" s="16">
        <v>6153</v>
      </c>
      <c r="E3367" s="16">
        <v>1</v>
      </c>
      <c r="F3367" s="16">
        <v>301</v>
      </c>
      <c r="G3367" s="16">
        <v>16</v>
      </c>
      <c r="H3367" s="16">
        <v>1</v>
      </c>
      <c r="I3367" s="16">
        <v>16</v>
      </c>
      <c r="J3367" s="16">
        <v>0</v>
      </c>
      <c r="K3367" s="16">
        <v>0</v>
      </c>
      <c r="L3367" s="16">
        <v>1</v>
      </c>
      <c r="M3367" s="16">
        <v>0</v>
      </c>
      <c r="N3367" s="16">
        <v>0</v>
      </c>
      <c r="O3367" s="16">
        <v>0</v>
      </c>
      <c r="P3367" s="16">
        <v>0</v>
      </c>
      <c r="Q3367" s="16">
        <v>0</v>
      </c>
      <c r="R3367" s="16">
        <v>0</v>
      </c>
      <c r="S3367" s="16">
        <v>0</v>
      </c>
      <c r="T3367" s="16">
        <v>0</v>
      </c>
      <c r="U3367" s="16">
        <v>0</v>
      </c>
    </row>
    <row r="3368" spans="1:21" x14ac:dyDescent="0.2">
      <c r="A3368" s="20"/>
      <c r="B3368" s="14">
        <v>705</v>
      </c>
      <c r="C3368" s="16">
        <v>705</v>
      </c>
      <c r="D3368" s="16">
        <v>6167</v>
      </c>
      <c r="E3368" s="16">
        <v>1</v>
      </c>
      <c r="F3368" s="16">
        <v>280</v>
      </c>
      <c r="G3368" s="16">
        <v>6</v>
      </c>
      <c r="H3368" s="16">
        <v>1</v>
      </c>
      <c r="I3368" s="16">
        <v>6</v>
      </c>
      <c r="J3368" s="16">
        <v>0</v>
      </c>
      <c r="K3368" s="16">
        <v>0</v>
      </c>
      <c r="L3368" s="16">
        <v>0</v>
      </c>
      <c r="M3368" s="16">
        <v>0</v>
      </c>
      <c r="N3368" s="16">
        <v>0</v>
      </c>
      <c r="O3368" s="16">
        <v>0</v>
      </c>
      <c r="P3368" s="16">
        <v>0</v>
      </c>
      <c r="Q3368" s="16">
        <v>0</v>
      </c>
      <c r="R3368" s="16">
        <v>0</v>
      </c>
      <c r="S3368" s="16">
        <v>0</v>
      </c>
      <c r="T3368" s="16">
        <v>0</v>
      </c>
      <c r="U3368" s="16">
        <v>0</v>
      </c>
    </row>
    <row r="3369" spans="1:21" x14ac:dyDescent="0.2">
      <c r="A3369" s="20"/>
      <c r="B3369" s="14">
        <v>709</v>
      </c>
      <c r="C3369" s="16">
        <v>709</v>
      </c>
      <c r="D3369" s="16">
        <v>6183</v>
      </c>
      <c r="E3369" s="16">
        <v>1</v>
      </c>
      <c r="F3369" s="16">
        <v>83</v>
      </c>
      <c r="G3369" s="16">
        <v>4</v>
      </c>
      <c r="H3369" s="16">
        <v>5</v>
      </c>
      <c r="I3369" s="16">
        <v>26</v>
      </c>
      <c r="J3369" s="16">
        <v>0</v>
      </c>
      <c r="K3369" s="16">
        <v>0</v>
      </c>
      <c r="L3369" s="16">
        <v>2</v>
      </c>
      <c r="M3369" s="16">
        <v>0</v>
      </c>
      <c r="N3369" s="16">
        <v>0</v>
      </c>
      <c r="O3369" s="16">
        <v>1</v>
      </c>
      <c r="P3369" s="16">
        <v>0</v>
      </c>
      <c r="Q3369" s="16">
        <v>0</v>
      </c>
      <c r="R3369" s="16">
        <v>0</v>
      </c>
      <c r="S3369" s="16">
        <v>0</v>
      </c>
      <c r="T3369" s="16">
        <v>0</v>
      </c>
      <c r="U3369" s="16">
        <v>1</v>
      </c>
    </row>
    <row r="3370" spans="1:21" x14ac:dyDescent="0.2">
      <c r="A3370" s="20"/>
      <c r="B3370" s="14">
        <v>713</v>
      </c>
      <c r="C3370" s="16">
        <v>713</v>
      </c>
      <c r="D3370" s="16">
        <v>6208</v>
      </c>
      <c r="E3370" s="16">
        <v>1</v>
      </c>
      <c r="F3370" s="16">
        <v>384</v>
      </c>
      <c r="G3370" s="16">
        <v>14</v>
      </c>
      <c r="H3370" s="16">
        <v>11</v>
      </c>
      <c r="I3370" s="16">
        <v>70</v>
      </c>
      <c r="J3370" s="16">
        <v>1</v>
      </c>
      <c r="K3370" s="16">
        <v>3</v>
      </c>
      <c r="L3370" s="16">
        <v>0</v>
      </c>
      <c r="M3370" s="16">
        <v>1</v>
      </c>
      <c r="N3370" s="16">
        <v>1</v>
      </c>
      <c r="O3370" s="16">
        <v>4</v>
      </c>
      <c r="P3370" s="16">
        <v>1</v>
      </c>
      <c r="Q3370" s="16">
        <v>0</v>
      </c>
      <c r="R3370" s="16">
        <v>0</v>
      </c>
      <c r="S3370" s="16">
        <v>0</v>
      </c>
      <c r="T3370" s="16">
        <v>1</v>
      </c>
      <c r="U3370" s="16">
        <v>5</v>
      </c>
    </row>
    <row r="3371" spans="1:21" x14ac:dyDescent="0.2">
      <c r="A3371" s="20"/>
      <c r="B3371" s="14">
        <v>721</v>
      </c>
      <c r="C3371" s="16">
        <v>721</v>
      </c>
      <c r="D3371" s="16">
        <v>6256</v>
      </c>
      <c r="E3371" s="16">
        <v>0</v>
      </c>
      <c r="F3371" s="16">
        <v>49</v>
      </c>
      <c r="G3371" s="16">
        <v>16</v>
      </c>
      <c r="H3371" s="16">
        <v>3</v>
      </c>
      <c r="I3371" s="16">
        <v>22</v>
      </c>
      <c r="J3371" s="16">
        <v>1</v>
      </c>
      <c r="K3371" s="16">
        <v>0</v>
      </c>
      <c r="L3371" s="16">
        <v>0</v>
      </c>
      <c r="M3371" s="16">
        <v>1</v>
      </c>
      <c r="N3371" s="16">
        <v>0</v>
      </c>
      <c r="O3371" s="16">
        <v>1</v>
      </c>
      <c r="P3371" s="16">
        <v>0</v>
      </c>
      <c r="Q3371" s="16">
        <v>0</v>
      </c>
      <c r="R3371" s="16">
        <v>0</v>
      </c>
      <c r="S3371" s="16">
        <v>0</v>
      </c>
      <c r="T3371" s="16">
        <v>0</v>
      </c>
      <c r="U3371" s="16">
        <v>1</v>
      </c>
    </row>
    <row r="3372" spans="1:21" x14ac:dyDescent="0.2">
      <c r="A3372" s="20"/>
      <c r="B3372" s="14">
        <v>723</v>
      </c>
      <c r="C3372" s="16">
        <v>723</v>
      </c>
      <c r="D3372" s="16">
        <v>6275</v>
      </c>
      <c r="E3372" s="16">
        <v>1</v>
      </c>
      <c r="F3372" s="16">
        <v>293</v>
      </c>
      <c r="G3372" s="16">
        <v>14</v>
      </c>
      <c r="H3372" s="16">
        <v>11</v>
      </c>
      <c r="I3372" s="16">
        <v>56</v>
      </c>
      <c r="J3372" s="16">
        <v>3</v>
      </c>
      <c r="K3372" s="16">
        <v>1</v>
      </c>
      <c r="L3372" s="16">
        <v>3</v>
      </c>
      <c r="M3372" s="16">
        <v>2</v>
      </c>
      <c r="N3372" s="16">
        <v>1</v>
      </c>
      <c r="O3372" s="16">
        <v>1</v>
      </c>
      <c r="P3372" s="16">
        <v>0</v>
      </c>
      <c r="Q3372" s="16">
        <v>0</v>
      </c>
      <c r="R3372" s="16">
        <v>0</v>
      </c>
      <c r="S3372" s="16">
        <v>0</v>
      </c>
      <c r="T3372" s="16">
        <v>0</v>
      </c>
      <c r="U3372" s="16">
        <v>1</v>
      </c>
    </row>
    <row r="3373" spans="1:21" x14ac:dyDescent="0.2">
      <c r="A3373" s="20"/>
      <c r="B3373" s="14">
        <v>729</v>
      </c>
      <c r="C3373" s="16">
        <v>729</v>
      </c>
      <c r="D3373" s="16">
        <v>6299</v>
      </c>
      <c r="E3373" s="16">
        <v>0</v>
      </c>
      <c r="F3373" s="16">
        <v>276</v>
      </c>
      <c r="G3373" s="16">
        <v>22</v>
      </c>
      <c r="H3373" s="16">
        <v>4</v>
      </c>
      <c r="I3373" s="16">
        <v>40</v>
      </c>
      <c r="J3373" s="16">
        <v>1</v>
      </c>
      <c r="K3373" s="16">
        <v>0</v>
      </c>
      <c r="L3373" s="16">
        <v>3</v>
      </c>
      <c r="M3373" s="16">
        <v>0</v>
      </c>
      <c r="N3373" s="16">
        <v>0</v>
      </c>
      <c r="O3373" s="16">
        <v>0</v>
      </c>
      <c r="P3373" s="16">
        <v>0</v>
      </c>
      <c r="Q3373" s="16">
        <v>0</v>
      </c>
      <c r="R3373" s="16">
        <v>0</v>
      </c>
      <c r="S3373" s="16">
        <v>0</v>
      </c>
      <c r="T3373" s="16">
        <v>0</v>
      </c>
      <c r="U3373" s="16">
        <v>0</v>
      </c>
    </row>
    <row r="3374" spans="1:21" x14ac:dyDescent="0.2">
      <c r="A3374" s="20"/>
      <c r="B3374" s="14">
        <v>730</v>
      </c>
      <c r="C3374" s="16">
        <v>730</v>
      </c>
      <c r="D3374" s="16">
        <v>6304</v>
      </c>
      <c r="E3374" s="16">
        <v>1</v>
      </c>
      <c r="F3374" s="16">
        <v>91</v>
      </c>
      <c r="G3374" s="16">
        <v>2</v>
      </c>
      <c r="H3374" s="16">
        <v>6</v>
      </c>
      <c r="I3374" s="16">
        <v>28</v>
      </c>
      <c r="J3374" s="16">
        <v>0</v>
      </c>
      <c r="K3374" s="16">
        <v>0</v>
      </c>
      <c r="L3374" s="16">
        <v>0</v>
      </c>
      <c r="M3374" s="16">
        <v>0</v>
      </c>
      <c r="N3374" s="16">
        <v>1</v>
      </c>
      <c r="O3374" s="16">
        <v>0</v>
      </c>
      <c r="P3374" s="16">
        <v>1</v>
      </c>
      <c r="Q3374" s="16">
        <v>0</v>
      </c>
      <c r="R3374" s="16">
        <v>0</v>
      </c>
      <c r="S3374" s="16">
        <v>0</v>
      </c>
      <c r="T3374" s="16">
        <v>0</v>
      </c>
      <c r="U3374" s="16">
        <v>1</v>
      </c>
    </row>
    <row r="3375" spans="1:21" x14ac:dyDescent="0.2">
      <c r="A3375" s="20"/>
      <c r="B3375" s="14">
        <v>754</v>
      </c>
      <c r="C3375" s="16">
        <v>754</v>
      </c>
      <c r="D3375" s="16">
        <v>6495</v>
      </c>
      <c r="E3375" s="16">
        <v>0</v>
      </c>
      <c r="F3375" s="16">
        <v>172</v>
      </c>
      <c r="G3375" s="16">
        <v>14</v>
      </c>
      <c r="H3375" s="16">
        <v>7</v>
      </c>
      <c r="I3375" s="16">
        <v>36</v>
      </c>
      <c r="J3375" s="16">
        <v>0</v>
      </c>
      <c r="K3375" s="16">
        <v>0</v>
      </c>
      <c r="L3375" s="16">
        <v>0</v>
      </c>
      <c r="M3375" s="16">
        <v>0</v>
      </c>
      <c r="N3375" s="16">
        <v>1</v>
      </c>
      <c r="O3375" s="16">
        <v>2</v>
      </c>
      <c r="P3375" s="16">
        <v>3</v>
      </c>
      <c r="Q3375" s="16">
        <v>0</v>
      </c>
      <c r="R3375" s="16">
        <v>0</v>
      </c>
      <c r="S3375" s="16">
        <v>0</v>
      </c>
      <c r="T3375" s="16">
        <v>1</v>
      </c>
      <c r="U3375" s="16">
        <v>5</v>
      </c>
    </row>
    <row r="3376" spans="1:21" x14ac:dyDescent="0.2">
      <c r="A3376" s="20"/>
      <c r="B3376" s="14">
        <v>758</v>
      </c>
      <c r="C3376" s="16">
        <v>758</v>
      </c>
      <c r="D3376" s="16">
        <v>6540</v>
      </c>
      <c r="E3376" s="16">
        <v>1</v>
      </c>
      <c r="F3376" s="16">
        <v>230</v>
      </c>
      <c r="G3376" s="16">
        <v>14</v>
      </c>
      <c r="H3376" s="16">
        <v>1</v>
      </c>
      <c r="I3376" s="16">
        <v>14</v>
      </c>
      <c r="J3376" s="16">
        <v>1</v>
      </c>
      <c r="K3376" s="16">
        <v>0</v>
      </c>
      <c r="L3376" s="16">
        <v>0</v>
      </c>
      <c r="M3376" s="16">
        <v>0</v>
      </c>
      <c r="N3376" s="16">
        <v>0</v>
      </c>
      <c r="O3376" s="16">
        <v>0</v>
      </c>
      <c r="P3376" s="16">
        <v>0</v>
      </c>
      <c r="Q3376" s="16">
        <v>0</v>
      </c>
      <c r="R3376" s="16">
        <v>0</v>
      </c>
      <c r="S3376" s="16">
        <v>0</v>
      </c>
      <c r="T3376" s="16">
        <v>0</v>
      </c>
      <c r="U3376" s="16">
        <v>0</v>
      </c>
    </row>
    <row r="3377" spans="1:21" x14ac:dyDescent="0.2">
      <c r="A3377" s="20"/>
      <c r="B3377" s="14">
        <v>767</v>
      </c>
      <c r="C3377" s="16">
        <v>767</v>
      </c>
      <c r="D3377" s="16">
        <v>6597</v>
      </c>
      <c r="E3377" s="16">
        <v>1</v>
      </c>
      <c r="F3377" s="16">
        <v>109</v>
      </c>
      <c r="G3377" s="16">
        <v>6</v>
      </c>
      <c r="H3377" s="16">
        <v>1</v>
      </c>
      <c r="I3377" s="16">
        <v>6</v>
      </c>
      <c r="J3377" s="16">
        <v>0</v>
      </c>
      <c r="K3377" s="16">
        <v>0</v>
      </c>
      <c r="L3377" s="16">
        <v>0</v>
      </c>
      <c r="M3377" s="16">
        <v>0</v>
      </c>
      <c r="N3377" s="16">
        <v>0</v>
      </c>
      <c r="O3377" s="16">
        <v>0</v>
      </c>
      <c r="P3377" s="16">
        <v>0</v>
      </c>
      <c r="Q3377" s="16">
        <v>0</v>
      </c>
      <c r="R3377" s="16">
        <v>0</v>
      </c>
      <c r="S3377" s="16">
        <v>0</v>
      </c>
      <c r="T3377" s="16">
        <v>0</v>
      </c>
      <c r="U3377" s="16">
        <v>0</v>
      </c>
    </row>
    <row r="3378" spans="1:21" x14ac:dyDescent="0.2">
      <c r="A3378" s="20"/>
      <c r="B3378" s="14">
        <v>770</v>
      </c>
      <c r="C3378" s="16">
        <v>770</v>
      </c>
      <c r="D3378" s="16">
        <v>6609</v>
      </c>
      <c r="E3378" s="16">
        <v>0</v>
      </c>
      <c r="F3378" s="16">
        <v>127</v>
      </c>
      <c r="G3378" s="16">
        <v>12</v>
      </c>
      <c r="H3378" s="16">
        <v>1</v>
      </c>
      <c r="I3378" s="16">
        <v>12</v>
      </c>
      <c r="J3378" s="16">
        <v>0</v>
      </c>
      <c r="K3378" s="16">
        <v>0</v>
      </c>
      <c r="L3378" s="16">
        <v>0</v>
      </c>
      <c r="M3378" s="16">
        <v>0</v>
      </c>
      <c r="N3378" s="16">
        <v>0</v>
      </c>
      <c r="O3378" s="16">
        <v>0</v>
      </c>
      <c r="P3378" s="16">
        <v>0</v>
      </c>
      <c r="Q3378" s="16">
        <v>0</v>
      </c>
      <c r="R3378" s="16">
        <v>0</v>
      </c>
      <c r="S3378" s="16">
        <v>0</v>
      </c>
      <c r="T3378" s="16">
        <v>0</v>
      </c>
      <c r="U3378" s="16">
        <v>0</v>
      </c>
    </row>
    <row r="3379" spans="1:21" x14ac:dyDescent="0.2">
      <c r="A3379" s="20"/>
      <c r="B3379" s="14">
        <v>771</v>
      </c>
      <c r="C3379" s="16">
        <v>771</v>
      </c>
      <c r="D3379" s="16">
        <v>6628</v>
      </c>
      <c r="E3379" s="16">
        <v>0</v>
      </c>
      <c r="F3379" s="16">
        <v>162</v>
      </c>
      <c r="G3379" s="16">
        <v>12</v>
      </c>
      <c r="H3379" s="16">
        <v>1</v>
      </c>
      <c r="I3379" s="16">
        <v>12</v>
      </c>
      <c r="J3379" s="16">
        <v>0</v>
      </c>
      <c r="K3379" s="16">
        <v>0</v>
      </c>
      <c r="L3379" s="16">
        <v>0</v>
      </c>
      <c r="M3379" s="16">
        <v>0</v>
      </c>
      <c r="N3379" s="16">
        <v>0</v>
      </c>
      <c r="O3379" s="16">
        <v>0</v>
      </c>
      <c r="P3379" s="16">
        <v>0</v>
      </c>
      <c r="Q3379" s="16">
        <v>0</v>
      </c>
      <c r="R3379" s="16">
        <v>0</v>
      </c>
      <c r="S3379" s="16">
        <v>0</v>
      </c>
      <c r="T3379" s="16">
        <v>0</v>
      </c>
      <c r="U3379" s="16">
        <v>0</v>
      </c>
    </row>
    <row r="3380" spans="1:21" x14ac:dyDescent="0.2">
      <c r="A3380" s="20" t="s">
        <v>52</v>
      </c>
      <c r="B3380" s="14">
        <v>773</v>
      </c>
      <c r="C3380" s="16">
        <v>773</v>
      </c>
      <c r="D3380" s="16">
        <v>6638</v>
      </c>
      <c r="E3380" s="16">
        <v>1</v>
      </c>
      <c r="F3380" s="16">
        <v>91</v>
      </c>
      <c r="G3380" s="16">
        <v>2</v>
      </c>
      <c r="H3380" s="16">
        <v>2</v>
      </c>
      <c r="I3380" s="16">
        <v>8</v>
      </c>
      <c r="J3380" s="16">
        <v>0</v>
      </c>
      <c r="K3380" s="16">
        <v>0</v>
      </c>
      <c r="L3380" s="16">
        <v>0</v>
      </c>
      <c r="M3380" s="16">
        <v>0</v>
      </c>
      <c r="N3380" s="16">
        <v>0</v>
      </c>
      <c r="O3380" s="16">
        <v>0</v>
      </c>
      <c r="P3380" s="16">
        <v>0</v>
      </c>
      <c r="Q3380" s="16">
        <v>0</v>
      </c>
      <c r="R3380" s="16">
        <v>0</v>
      </c>
      <c r="S3380" s="16">
        <v>0</v>
      </c>
      <c r="T3380" s="16">
        <v>0</v>
      </c>
      <c r="U3380" s="16">
        <v>0</v>
      </c>
    </row>
    <row r="3381" spans="1:21" x14ac:dyDescent="0.2">
      <c r="A3381" s="20"/>
      <c r="B3381" s="14">
        <v>778</v>
      </c>
      <c r="C3381" s="16">
        <v>778</v>
      </c>
      <c r="D3381" s="16">
        <v>6654</v>
      </c>
      <c r="E3381" s="16">
        <v>0</v>
      </c>
      <c r="F3381" s="16">
        <v>243</v>
      </c>
      <c r="G3381" s="16">
        <v>28</v>
      </c>
      <c r="H3381" s="16">
        <v>1</v>
      </c>
      <c r="I3381" s="16">
        <v>28</v>
      </c>
      <c r="J3381" s="16">
        <v>0</v>
      </c>
      <c r="K3381" s="16">
        <v>1</v>
      </c>
      <c r="L3381" s="16">
        <v>0</v>
      </c>
      <c r="M3381" s="16">
        <v>0</v>
      </c>
      <c r="N3381" s="16">
        <v>0</v>
      </c>
      <c r="O3381" s="16">
        <v>0</v>
      </c>
      <c r="P3381" s="16">
        <v>0</v>
      </c>
      <c r="Q3381" s="16">
        <v>0</v>
      </c>
      <c r="R3381" s="16">
        <v>0</v>
      </c>
      <c r="S3381" s="16">
        <v>0</v>
      </c>
      <c r="T3381" s="16">
        <v>1</v>
      </c>
      <c r="U3381" s="16">
        <v>0</v>
      </c>
    </row>
    <row r="3382" spans="1:21" x14ac:dyDescent="0.2">
      <c r="A3382" s="20"/>
      <c r="B3382" s="14">
        <v>783</v>
      </c>
      <c r="C3382" s="16">
        <v>783</v>
      </c>
      <c r="D3382" s="16">
        <v>6701</v>
      </c>
      <c r="E3382" s="16">
        <v>1</v>
      </c>
      <c r="F3382" s="16">
        <v>195</v>
      </c>
      <c r="G3382" s="16">
        <v>2</v>
      </c>
      <c r="H3382" s="16">
        <v>2</v>
      </c>
      <c r="I3382" s="16">
        <v>6</v>
      </c>
      <c r="J3382" s="16">
        <v>0</v>
      </c>
      <c r="K3382" s="16">
        <v>0</v>
      </c>
      <c r="L3382" s="16">
        <v>0</v>
      </c>
      <c r="M3382" s="16">
        <v>0</v>
      </c>
      <c r="N3382" s="16">
        <v>0</v>
      </c>
      <c r="O3382" s="16">
        <v>0</v>
      </c>
      <c r="P3382" s="16">
        <v>0</v>
      </c>
      <c r="Q3382" s="16">
        <v>0</v>
      </c>
      <c r="R3382" s="16">
        <v>0</v>
      </c>
      <c r="S3382" s="16">
        <v>0</v>
      </c>
      <c r="T3382" s="16">
        <v>0</v>
      </c>
      <c r="U3382" s="16">
        <v>0</v>
      </c>
    </row>
    <row r="3383" spans="1:21" x14ac:dyDescent="0.2">
      <c r="A3383" s="20"/>
      <c r="B3383" s="14">
        <v>793</v>
      </c>
      <c r="C3383" s="16">
        <v>793</v>
      </c>
      <c r="D3383" s="16">
        <v>6731</v>
      </c>
      <c r="E3383" s="16">
        <v>1</v>
      </c>
      <c r="F3383" s="16">
        <v>143</v>
      </c>
      <c r="G3383" s="16">
        <v>14</v>
      </c>
      <c r="H3383" s="16">
        <v>7</v>
      </c>
      <c r="I3383" s="16">
        <v>54</v>
      </c>
      <c r="J3383" s="16">
        <v>1</v>
      </c>
      <c r="K3383" s="16">
        <v>0</v>
      </c>
      <c r="L3383" s="16">
        <v>2</v>
      </c>
      <c r="M3383" s="16">
        <v>1</v>
      </c>
      <c r="N3383" s="16">
        <v>0</v>
      </c>
      <c r="O3383" s="16">
        <v>3</v>
      </c>
      <c r="P3383" s="16">
        <v>0</v>
      </c>
      <c r="Q3383" s="16">
        <v>1</v>
      </c>
      <c r="R3383" s="16">
        <v>0</v>
      </c>
      <c r="S3383" s="16">
        <v>0</v>
      </c>
      <c r="T3383" s="16">
        <v>0</v>
      </c>
      <c r="U3383" s="16">
        <v>4</v>
      </c>
    </row>
    <row r="3384" spans="1:21" x14ac:dyDescent="0.2">
      <c r="A3384" s="20"/>
      <c r="B3384" s="14">
        <v>794</v>
      </c>
      <c r="C3384" s="16">
        <v>794</v>
      </c>
      <c r="D3384" s="16">
        <v>6734</v>
      </c>
      <c r="E3384" s="16">
        <v>1</v>
      </c>
      <c r="F3384" s="16">
        <v>284</v>
      </c>
      <c r="G3384" s="16">
        <v>18</v>
      </c>
      <c r="H3384" s="16">
        <v>7</v>
      </c>
      <c r="I3384" s="16">
        <v>38</v>
      </c>
      <c r="J3384" s="16">
        <v>1</v>
      </c>
      <c r="K3384" s="16">
        <v>0</v>
      </c>
      <c r="L3384" s="16">
        <v>3</v>
      </c>
      <c r="M3384" s="16">
        <v>2</v>
      </c>
      <c r="N3384" s="16">
        <v>0</v>
      </c>
      <c r="O3384" s="16">
        <v>0</v>
      </c>
      <c r="P3384" s="16">
        <v>1</v>
      </c>
      <c r="Q3384" s="16">
        <v>0</v>
      </c>
      <c r="R3384" s="16">
        <v>0</v>
      </c>
      <c r="S3384" s="16">
        <v>0</v>
      </c>
      <c r="T3384" s="16">
        <v>0</v>
      </c>
      <c r="U3384" s="16">
        <v>1</v>
      </c>
    </row>
    <row r="3385" spans="1:21" x14ac:dyDescent="0.2">
      <c r="A3385" s="20"/>
      <c r="B3385" s="14">
        <v>796</v>
      </c>
      <c r="C3385" s="16">
        <v>796</v>
      </c>
      <c r="D3385" s="16">
        <v>6748</v>
      </c>
      <c r="E3385" s="16">
        <v>0</v>
      </c>
      <c r="F3385" s="16">
        <v>271</v>
      </c>
      <c r="G3385" s="16">
        <v>10</v>
      </c>
      <c r="H3385" s="16">
        <v>1</v>
      </c>
      <c r="I3385" s="16">
        <v>10</v>
      </c>
      <c r="J3385" s="16">
        <v>0</v>
      </c>
      <c r="K3385" s="16">
        <v>0</v>
      </c>
      <c r="L3385" s="16">
        <v>0</v>
      </c>
      <c r="M3385" s="16">
        <v>0</v>
      </c>
      <c r="N3385" s="16">
        <v>0</v>
      </c>
      <c r="O3385" s="16">
        <v>0</v>
      </c>
      <c r="P3385" s="16">
        <v>0</v>
      </c>
      <c r="Q3385" s="16">
        <v>0</v>
      </c>
      <c r="R3385" s="16">
        <v>0</v>
      </c>
      <c r="S3385" s="16">
        <v>0</v>
      </c>
      <c r="T3385" s="16">
        <v>1</v>
      </c>
      <c r="U3385" s="16">
        <v>0</v>
      </c>
    </row>
    <row r="3386" spans="1:21" x14ac:dyDescent="0.2">
      <c r="A3386" s="20"/>
      <c r="B3386" s="14">
        <v>803</v>
      </c>
      <c r="C3386" s="16">
        <v>803</v>
      </c>
      <c r="D3386" s="16">
        <v>6801</v>
      </c>
      <c r="E3386" s="16">
        <v>1</v>
      </c>
      <c r="F3386" s="16">
        <v>131</v>
      </c>
      <c r="G3386" s="16">
        <v>14</v>
      </c>
      <c r="H3386" s="16">
        <v>2</v>
      </c>
      <c r="I3386" s="16">
        <v>22</v>
      </c>
      <c r="J3386" s="16">
        <v>1</v>
      </c>
      <c r="K3386" s="16">
        <v>0</v>
      </c>
      <c r="L3386" s="16">
        <v>1</v>
      </c>
      <c r="M3386" s="16">
        <v>0</v>
      </c>
      <c r="N3386" s="16">
        <v>0</v>
      </c>
      <c r="O3386" s="16">
        <v>0</v>
      </c>
      <c r="P3386" s="16">
        <v>0</v>
      </c>
      <c r="Q3386" s="16">
        <v>0</v>
      </c>
      <c r="R3386" s="16">
        <v>0</v>
      </c>
      <c r="S3386" s="16">
        <v>0</v>
      </c>
      <c r="T3386" s="16">
        <v>0</v>
      </c>
      <c r="U3386" s="16">
        <v>0</v>
      </c>
    </row>
    <row r="3387" spans="1:21" x14ac:dyDescent="0.2">
      <c r="A3387" s="20"/>
      <c r="B3387" s="14">
        <v>805</v>
      </c>
      <c r="C3387" s="16">
        <v>805</v>
      </c>
      <c r="D3387" s="16">
        <v>6818</v>
      </c>
      <c r="E3387" s="16">
        <v>1</v>
      </c>
      <c r="F3387" s="16">
        <v>260</v>
      </c>
      <c r="G3387" s="16">
        <v>6</v>
      </c>
      <c r="H3387" s="16">
        <v>7</v>
      </c>
      <c r="I3387" s="16">
        <v>38</v>
      </c>
      <c r="J3387" s="16">
        <v>1</v>
      </c>
      <c r="K3387" s="16">
        <v>0</v>
      </c>
      <c r="L3387" s="16">
        <v>4</v>
      </c>
      <c r="M3387" s="16">
        <v>1</v>
      </c>
      <c r="N3387" s="16">
        <v>0</v>
      </c>
      <c r="O3387" s="16">
        <v>0</v>
      </c>
      <c r="P3387" s="16">
        <v>0</v>
      </c>
      <c r="Q3387" s="16">
        <v>0</v>
      </c>
      <c r="R3387" s="16">
        <v>0</v>
      </c>
      <c r="S3387" s="16">
        <v>0</v>
      </c>
      <c r="T3387" s="16">
        <v>0</v>
      </c>
      <c r="U3387" s="16">
        <v>0</v>
      </c>
    </row>
    <row r="3388" spans="1:21" x14ac:dyDescent="0.2">
      <c r="A3388" s="20"/>
      <c r="B3388" s="14">
        <v>811</v>
      </c>
      <c r="C3388" s="16">
        <v>811</v>
      </c>
      <c r="D3388" s="16">
        <v>6856</v>
      </c>
      <c r="E3388" s="16">
        <v>0</v>
      </c>
      <c r="F3388" s="16">
        <v>75</v>
      </c>
      <c r="G3388" s="16">
        <v>14</v>
      </c>
      <c r="H3388" s="16">
        <v>4</v>
      </c>
      <c r="I3388" s="16">
        <v>38</v>
      </c>
      <c r="J3388" s="16">
        <v>2</v>
      </c>
      <c r="K3388" s="16">
        <v>0</v>
      </c>
      <c r="L3388" s="16">
        <v>1</v>
      </c>
      <c r="M3388" s="16">
        <v>0</v>
      </c>
      <c r="N3388" s="16">
        <v>0</v>
      </c>
      <c r="O3388" s="16">
        <v>1</v>
      </c>
      <c r="P3388" s="16">
        <v>0</v>
      </c>
      <c r="Q3388" s="16">
        <v>0</v>
      </c>
      <c r="R3388" s="16">
        <v>0</v>
      </c>
      <c r="S3388" s="16">
        <v>0</v>
      </c>
      <c r="T3388" s="16">
        <v>0</v>
      </c>
      <c r="U3388" s="16">
        <v>1</v>
      </c>
    </row>
    <row r="3389" spans="1:21" x14ac:dyDescent="0.2">
      <c r="A3389" s="20"/>
      <c r="B3389" s="14">
        <v>816</v>
      </c>
      <c r="C3389" s="16">
        <v>816</v>
      </c>
      <c r="D3389" s="16">
        <v>6890</v>
      </c>
      <c r="E3389" s="16">
        <v>1</v>
      </c>
      <c r="F3389" s="16">
        <v>219</v>
      </c>
      <c r="G3389" s="16">
        <v>12</v>
      </c>
      <c r="H3389" s="16">
        <v>1</v>
      </c>
      <c r="I3389" s="16">
        <v>12</v>
      </c>
      <c r="J3389" s="16">
        <v>0</v>
      </c>
      <c r="K3389" s="16">
        <v>0</v>
      </c>
      <c r="L3389" s="16">
        <v>0</v>
      </c>
      <c r="M3389" s="16">
        <v>0</v>
      </c>
      <c r="N3389" s="16">
        <v>0</v>
      </c>
      <c r="O3389" s="16">
        <v>0</v>
      </c>
      <c r="P3389" s="16">
        <v>0</v>
      </c>
      <c r="Q3389" s="16">
        <v>0</v>
      </c>
      <c r="R3389" s="16">
        <v>0</v>
      </c>
      <c r="S3389" s="16">
        <v>0</v>
      </c>
      <c r="T3389" s="16">
        <v>0</v>
      </c>
      <c r="U3389" s="16">
        <v>0</v>
      </c>
    </row>
    <row r="3390" spans="1:21" x14ac:dyDescent="0.2">
      <c r="A3390" s="20"/>
      <c r="B3390" s="14">
        <v>817</v>
      </c>
      <c r="C3390" s="16">
        <v>817</v>
      </c>
      <c r="D3390" s="16">
        <v>6891</v>
      </c>
      <c r="E3390" s="16">
        <v>1</v>
      </c>
      <c r="F3390" s="16">
        <v>242</v>
      </c>
      <c r="G3390" s="16">
        <v>6</v>
      </c>
      <c r="H3390" s="16">
        <v>2</v>
      </c>
      <c r="I3390" s="16">
        <v>14</v>
      </c>
      <c r="J3390" s="16">
        <v>0</v>
      </c>
      <c r="K3390" s="16">
        <v>0</v>
      </c>
      <c r="L3390" s="16">
        <v>0</v>
      </c>
      <c r="M3390" s="16">
        <v>1</v>
      </c>
      <c r="N3390" s="16">
        <v>0</v>
      </c>
      <c r="O3390" s="16">
        <v>0</v>
      </c>
      <c r="P3390" s="16">
        <v>0</v>
      </c>
      <c r="Q3390" s="16">
        <v>0</v>
      </c>
      <c r="R3390" s="16">
        <v>0</v>
      </c>
      <c r="S3390" s="16">
        <v>0</v>
      </c>
      <c r="T3390" s="16">
        <v>0</v>
      </c>
      <c r="U3390" s="16">
        <v>0</v>
      </c>
    </row>
    <row r="3391" spans="1:21" x14ac:dyDescent="0.2">
      <c r="A3391" s="20"/>
      <c r="B3391" s="14">
        <v>821</v>
      </c>
      <c r="C3391" s="16">
        <v>821</v>
      </c>
      <c r="D3391" s="16">
        <v>6914</v>
      </c>
      <c r="E3391" s="16">
        <v>1</v>
      </c>
      <c r="F3391" s="16">
        <v>207</v>
      </c>
      <c r="G3391" s="16">
        <v>2</v>
      </c>
      <c r="H3391" s="16">
        <v>1</v>
      </c>
      <c r="I3391" s="16">
        <v>2</v>
      </c>
      <c r="J3391" s="16">
        <v>0</v>
      </c>
      <c r="K3391" s="16">
        <v>0</v>
      </c>
      <c r="L3391" s="16">
        <v>0</v>
      </c>
      <c r="M3391" s="16">
        <v>0</v>
      </c>
      <c r="N3391" s="16">
        <v>0</v>
      </c>
      <c r="O3391" s="16">
        <v>0</v>
      </c>
      <c r="P3391" s="16">
        <v>0</v>
      </c>
      <c r="Q3391" s="16">
        <v>0</v>
      </c>
      <c r="R3391" s="16">
        <v>0</v>
      </c>
      <c r="S3391" s="16">
        <v>0</v>
      </c>
      <c r="T3391" s="16">
        <v>0</v>
      </c>
      <c r="U3391" s="16">
        <v>0</v>
      </c>
    </row>
    <row r="3392" spans="1:21" x14ac:dyDescent="0.2">
      <c r="A3392" s="20"/>
      <c r="B3392" s="14">
        <v>830</v>
      </c>
      <c r="C3392" s="16">
        <v>830</v>
      </c>
      <c r="D3392" s="16">
        <v>6966</v>
      </c>
      <c r="E3392" s="16">
        <v>1</v>
      </c>
      <c r="F3392" s="16">
        <v>334</v>
      </c>
      <c r="G3392" s="16">
        <v>4</v>
      </c>
      <c r="H3392" s="16">
        <v>11</v>
      </c>
      <c r="I3392" s="16">
        <v>38</v>
      </c>
      <c r="J3392" s="16">
        <v>1</v>
      </c>
      <c r="K3392" s="16">
        <v>0</v>
      </c>
      <c r="L3392" s="16">
        <v>0</v>
      </c>
      <c r="M3392" s="16">
        <v>0</v>
      </c>
      <c r="N3392" s="16">
        <v>0</v>
      </c>
      <c r="O3392" s="16">
        <v>0</v>
      </c>
      <c r="P3392" s="16">
        <v>2</v>
      </c>
      <c r="Q3392" s="16">
        <v>0</v>
      </c>
      <c r="R3392" s="16">
        <v>0</v>
      </c>
      <c r="S3392" s="16">
        <v>0</v>
      </c>
      <c r="T3392" s="16">
        <v>0</v>
      </c>
      <c r="U3392" s="16">
        <v>2</v>
      </c>
    </row>
    <row r="3393" spans="1:21" x14ac:dyDescent="0.2">
      <c r="A3393" s="20"/>
      <c r="B3393" s="14">
        <v>831</v>
      </c>
      <c r="C3393" s="16">
        <v>831</v>
      </c>
      <c r="D3393" s="16">
        <v>6971</v>
      </c>
      <c r="E3393" s="16">
        <v>1</v>
      </c>
      <c r="F3393" s="16">
        <v>334</v>
      </c>
      <c r="G3393" s="16">
        <v>4</v>
      </c>
      <c r="H3393" s="16">
        <v>10</v>
      </c>
      <c r="I3393" s="16">
        <v>46</v>
      </c>
      <c r="J3393" s="16">
        <v>1</v>
      </c>
      <c r="K3393" s="16">
        <v>2</v>
      </c>
      <c r="L3393" s="16">
        <v>2</v>
      </c>
      <c r="M3393" s="16">
        <v>1</v>
      </c>
      <c r="N3393" s="16">
        <v>1</v>
      </c>
      <c r="O3393" s="16">
        <v>1</v>
      </c>
      <c r="P3393" s="16">
        <v>0</v>
      </c>
      <c r="Q3393" s="16">
        <v>0</v>
      </c>
      <c r="R3393" s="16">
        <v>0</v>
      </c>
      <c r="S3393" s="16">
        <v>0</v>
      </c>
      <c r="T3393" s="16">
        <v>0</v>
      </c>
      <c r="U3393" s="16">
        <v>1</v>
      </c>
    </row>
    <row r="3394" spans="1:21" x14ac:dyDescent="0.2">
      <c r="A3394" s="20"/>
      <c r="B3394" s="14">
        <v>834</v>
      </c>
      <c r="C3394" s="16">
        <v>834</v>
      </c>
      <c r="D3394" s="16">
        <v>6987</v>
      </c>
      <c r="E3394" s="16">
        <v>1</v>
      </c>
      <c r="F3394" s="16">
        <v>202</v>
      </c>
      <c r="G3394" s="16">
        <v>12</v>
      </c>
      <c r="H3394" s="16">
        <v>2</v>
      </c>
      <c r="I3394" s="16">
        <v>16</v>
      </c>
      <c r="J3394" s="16">
        <v>0</v>
      </c>
      <c r="K3394" s="16">
        <v>0</v>
      </c>
      <c r="L3394" s="16">
        <v>1</v>
      </c>
      <c r="M3394" s="16">
        <v>0</v>
      </c>
      <c r="N3394" s="16">
        <v>0</v>
      </c>
      <c r="O3394" s="16">
        <v>0</v>
      </c>
      <c r="P3394" s="16">
        <v>0</v>
      </c>
      <c r="Q3394" s="16">
        <v>0</v>
      </c>
      <c r="R3394" s="16">
        <v>0</v>
      </c>
      <c r="S3394" s="16">
        <v>0</v>
      </c>
      <c r="T3394" s="16">
        <v>0</v>
      </c>
      <c r="U3394" s="16">
        <v>0</v>
      </c>
    </row>
    <row r="3395" spans="1:21" x14ac:dyDescent="0.2">
      <c r="A3395" s="20"/>
      <c r="B3395" s="14">
        <v>838</v>
      </c>
      <c r="C3395" s="16">
        <v>838</v>
      </c>
      <c r="D3395" s="16">
        <v>7012</v>
      </c>
      <c r="E3395" s="16">
        <v>1</v>
      </c>
      <c r="F3395" s="16">
        <v>100</v>
      </c>
      <c r="G3395" s="16">
        <v>16</v>
      </c>
      <c r="H3395" s="16">
        <v>2</v>
      </c>
      <c r="I3395" s="16">
        <v>20</v>
      </c>
      <c r="J3395" s="16">
        <v>2</v>
      </c>
      <c r="K3395" s="16">
        <v>0</v>
      </c>
      <c r="L3395" s="16">
        <v>0</v>
      </c>
      <c r="M3395" s="16">
        <v>0</v>
      </c>
      <c r="N3395" s="16">
        <v>0</v>
      </c>
      <c r="O3395" s="16">
        <v>0</v>
      </c>
      <c r="P3395" s="16">
        <v>0</v>
      </c>
      <c r="Q3395" s="16">
        <v>0</v>
      </c>
      <c r="R3395" s="16">
        <v>0</v>
      </c>
      <c r="S3395" s="16">
        <v>0</v>
      </c>
      <c r="T3395" s="16">
        <v>0</v>
      </c>
      <c r="U3395" s="16">
        <v>0</v>
      </c>
    </row>
    <row r="3396" spans="1:21" x14ac:dyDescent="0.2">
      <c r="A3396" s="20"/>
      <c r="B3396" s="14">
        <v>847</v>
      </c>
      <c r="C3396" s="16">
        <v>847</v>
      </c>
      <c r="D3396" s="16">
        <v>7079</v>
      </c>
      <c r="E3396" s="16">
        <v>1</v>
      </c>
      <c r="F3396" s="16">
        <v>345</v>
      </c>
      <c r="G3396" s="16">
        <v>20</v>
      </c>
      <c r="H3396" s="16">
        <v>11</v>
      </c>
      <c r="I3396" s="16">
        <v>84</v>
      </c>
      <c r="J3396" s="16">
        <v>1</v>
      </c>
      <c r="K3396" s="16">
        <v>0</v>
      </c>
      <c r="L3396" s="16">
        <v>1</v>
      </c>
      <c r="M3396" s="16">
        <v>0</v>
      </c>
      <c r="N3396" s="16">
        <v>2</v>
      </c>
      <c r="O3396" s="16">
        <v>3</v>
      </c>
      <c r="P3396" s="16">
        <v>4</v>
      </c>
      <c r="Q3396" s="16">
        <v>0</v>
      </c>
      <c r="R3396" s="16">
        <v>0</v>
      </c>
      <c r="S3396" s="16">
        <v>0</v>
      </c>
      <c r="T3396" s="16">
        <v>1</v>
      </c>
      <c r="U3396" s="16">
        <v>7</v>
      </c>
    </row>
    <row r="3397" spans="1:21" x14ac:dyDescent="0.2">
      <c r="A3397" s="20"/>
      <c r="B3397" s="14">
        <v>849</v>
      </c>
      <c r="C3397" s="16">
        <v>849</v>
      </c>
      <c r="D3397" s="16">
        <v>7094</v>
      </c>
      <c r="E3397" s="16">
        <v>1</v>
      </c>
      <c r="F3397" s="16">
        <v>157</v>
      </c>
      <c r="G3397" s="16">
        <v>12</v>
      </c>
      <c r="H3397" s="16">
        <v>6</v>
      </c>
      <c r="I3397" s="16">
        <v>38</v>
      </c>
      <c r="J3397" s="16">
        <v>0</v>
      </c>
      <c r="K3397" s="16">
        <v>0</v>
      </c>
      <c r="L3397" s="16">
        <v>2</v>
      </c>
      <c r="M3397" s="16">
        <v>1</v>
      </c>
      <c r="N3397" s="16">
        <v>0</v>
      </c>
      <c r="O3397" s="16">
        <v>1</v>
      </c>
      <c r="P3397" s="16">
        <v>0</v>
      </c>
      <c r="Q3397" s="16">
        <v>1</v>
      </c>
      <c r="R3397" s="16">
        <v>0</v>
      </c>
      <c r="S3397" s="16">
        <v>1</v>
      </c>
      <c r="T3397" s="16">
        <v>0</v>
      </c>
      <c r="U3397" s="16">
        <v>3</v>
      </c>
    </row>
    <row r="3398" spans="1:21" x14ac:dyDescent="0.2">
      <c r="A3398" s="20"/>
      <c r="B3398" s="14">
        <v>854</v>
      </c>
      <c r="C3398" s="16">
        <v>854</v>
      </c>
      <c r="D3398" s="16">
        <v>7116</v>
      </c>
      <c r="E3398" s="16">
        <v>0</v>
      </c>
      <c r="F3398" s="16">
        <v>272</v>
      </c>
      <c r="G3398" s="16">
        <v>20</v>
      </c>
      <c r="H3398" s="16">
        <v>7</v>
      </c>
      <c r="I3398" s="16">
        <v>40</v>
      </c>
      <c r="J3398" s="16">
        <v>2</v>
      </c>
      <c r="K3398" s="16">
        <v>1</v>
      </c>
      <c r="L3398" s="16">
        <v>2</v>
      </c>
      <c r="M3398" s="16">
        <v>0</v>
      </c>
      <c r="N3398" s="16">
        <v>0</v>
      </c>
      <c r="O3398" s="16">
        <v>0</v>
      </c>
      <c r="P3398" s="16">
        <v>2</v>
      </c>
      <c r="Q3398" s="16">
        <v>0</v>
      </c>
      <c r="R3398" s="16">
        <v>0</v>
      </c>
      <c r="S3398" s="16">
        <v>0</v>
      </c>
      <c r="T3398" s="16">
        <v>0</v>
      </c>
      <c r="U3398" s="16">
        <v>2</v>
      </c>
    </row>
    <row r="3399" spans="1:21" x14ac:dyDescent="0.2">
      <c r="A3399" s="20"/>
      <c r="B3399" s="14">
        <v>867</v>
      </c>
      <c r="C3399" s="16">
        <v>867</v>
      </c>
      <c r="D3399" s="16">
        <v>7236</v>
      </c>
      <c r="E3399" s="16">
        <v>1</v>
      </c>
      <c r="F3399" s="16">
        <v>97</v>
      </c>
      <c r="G3399" s="16">
        <v>28</v>
      </c>
      <c r="H3399" s="16">
        <v>2</v>
      </c>
      <c r="I3399" s="16">
        <v>34</v>
      </c>
      <c r="J3399" s="16">
        <v>1</v>
      </c>
      <c r="K3399" s="16">
        <v>0</v>
      </c>
      <c r="L3399" s="16">
        <v>0</v>
      </c>
      <c r="M3399" s="16">
        <v>1</v>
      </c>
      <c r="N3399" s="16">
        <v>0</v>
      </c>
      <c r="O3399" s="16">
        <v>0</v>
      </c>
      <c r="P3399" s="16">
        <v>0</v>
      </c>
      <c r="Q3399" s="16">
        <v>0</v>
      </c>
      <c r="R3399" s="16">
        <v>0</v>
      </c>
      <c r="S3399" s="16">
        <v>0</v>
      </c>
      <c r="T3399" s="16">
        <v>0</v>
      </c>
      <c r="U3399" s="16">
        <v>0</v>
      </c>
    </row>
    <row r="3400" spans="1:21" x14ac:dyDescent="0.2">
      <c r="A3400" s="20" t="s">
        <v>52</v>
      </c>
      <c r="B3400" s="14">
        <v>869</v>
      </c>
      <c r="C3400" s="16">
        <v>869</v>
      </c>
      <c r="D3400" s="16">
        <v>7246</v>
      </c>
      <c r="E3400" s="16">
        <v>1</v>
      </c>
      <c r="F3400" s="16">
        <v>146</v>
      </c>
      <c r="G3400" s="16">
        <v>32</v>
      </c>
      <c r="H3400" s="16">
        <v>2</v>
      </c>
      <c r="I3400" s="16">
        <v>38</v>
      </c>
      <c r="J3400" s="16">
        <v>0</v>
      </c>
      <c r="K3400" s="16">
        <v>0</v>
      </c>
      <c r="L3400" s="16">
        <v>2</v>
      </c>
      <c r="M3400" s="16">
        <v>0</v>
      </c>
      <c r="N3400" s="16">
        <v>0</v>
      </c>
      <c r="O3400" s="16">
        <v>0</v>
      </c>
      <c r="P3400" s="16">
        <v>0</v>
      </c>
      <c r="Q3400" s="16">
        <v>1</v>
      </c>
      <c r="R3400" s="16">
        <v>0</v>
      </c>
      <c r="S3400" s="16">
        <v>0</v>
      </c>
      <c r="T3400" s="16">
        <v>0</v>
      </c>
      <c r="U3400" s="16">
        <v>1</v>
      </c>
    </row>
    <row r="3401" spans="1:21" x14ac:dyDescent="0.2">
      <c r="A3401" s="20"/>
      <c r="B3401" s="14">
        <v>875</v>
      </c>
      <c r="C3401" s="16">
        <v>875</v>
      </c>
      <c r="D3401" s="16">
        <v>7301</v>
      </c>
      <c r="E3401" s="16">
        <v>1</v>
      </c>
      <c r="F3401" s="16">
        <v>186</v>
      </c>
      <c r="G3401" s="16">
        <v>2</v>
      </c>
      <c r="H3401" s="16">
        <v>10</v>
      </c>
      <c r="I3401" s="16">
        <v>36</v>
      </c>
      <c r="J3401" s="16">
        <v>1</v>
      </c>
      <c r="K3401" s="16">
        <v>1</v>
      </c>
      <c r="L3401" s="16">
        <v>2</v>
      </c>
      <c r="M3401" s="16">
        <v>0</v>
      </c>
      <c r="N3401" s="16">
        <v>1</v>
      </c>
      <c r="O3401" s="16">
        <v>2</v>
      </c>
      <c r="P3401" s="16">
        <v>1</v>
      </c>
      <c r="Q3401" s="16">
        <v>0</v>
      </c>
      <c r="R3401" s="16">
        <v>0</v>
      </c>
      <c r="S3401" s="16">
        <v>0</v>
      </c>
      <c r="T3401" s="16">
        <v>0</v>
      </c>
      <c r="U3401" s="16">
        <v>3</v>
      </c>
    </row>
    <row r="3402" spans="1:21" x14ac:dyDescent="0.2">
      <c r="A3402" s="20"/>
      <c r="B3402" s="14">
        <v>889</v>
      </c>
      <c r="C3402" s="16">
        <v>889</v>
      </c>
      <c r="D3402" s="16">
        <v>7415</v>
      </c>
      <c r="E3402" s="16">
        <v>1</v>
      </c>
      <c r="F3402" s="16">
        <v>139</v>
      </c>
      <c r="G3402" s="16">
        <v>2</v>
      </c>
      <c r="H3402" s="16">
        <v>9</v>
      </c>
      <c r="I3402" s="16">
        <v>44</v>
      </c>
      <c r="J3402" s="16">
        <v>2</v>
      </c>
      <c r="K3402" s="16">
        <v>0</v>
      </c>
      <c r="L3402" s="16">
        <v>1</v>
      </c>
      <c r="M3402" s="16">
        <v>1</v>
      </c>
      <c r="N3402" s="16">
        <v>0</v>
      </c>
      <c r="O3402" s="16">
        <v>0</v>
      </c>
      <c r="P3402" s="16">
        <v>0</v>
      </c>
      <c r="Q3402" s="16">
        <v>0</v>
      </c>
      <c r="R3402" s="16">
        <v>0</v>
      </c>
      <c r="S3402" s="16">
        <v>0</v>
      </c>
      <c r="T3402" s="16">
        <v>0</v>
      </c>
      <c r="U3402" s="16">
        <v>0</v>
      </c>
    </row>
    <row r="3403" spans="1:21" x14ac:dyDescent="0.2">
      <c r="A3403" s="20"/>
      <c r="B3403" s="14">
        <v>890</v>
      </c>
      <c r="C3403" s="16">
        <v>890</v>
      </c>
      <c r="D3403" s="16">
        <v>7437</v>
      </c>
      <c r="E3403" s="16">
        <v>1</v>
      </c>
      <c r="F3403" s="16">
        <v>239</v>
      </c>
      <c r="G3403" s="16">
        <v>12</v>
      </c>
      <c r="H3403" s="16">
        <v>2</v>
      </c>
      <c r="I3403" s="16">
        <v>14</v>
      </c>
      <c r="J3403" s="16">
        <v>0</v>
      </c>
      <c r="K3403" s="16">
        <v>1</v>
      </c>
      <c r="L3403" s="16">
        <v>0</v>
      </c>
      <c r="M3403" s="16">
        <v>0</v>
      </c>
      <c r="N3403" s="16">
        <v>0</v>
      </c>
      <c r="O3403" s="16">
        <v>0</v>
      </c>
      <c r="P3403" s="16">
        <v>0</v>
      </c>
      <c r="Q3403" s="16">
        <v>0</v>
      </c>
      <c r="R3403" s="16">
        <v>0</v>
      </c>
      <c r="S3403" s="16">
        <v>0</v>
      </c>
      <c r="T3403" s="16">
        <v>0</v>
      </c>
      <c r="U3403" s="16">
        <v>0</v>
      </c>
    </row>
    <row r="3404" spans="1:21" x14ac:dyDescent="0.2">
      <c r="A3404" s="20"/>
      <c r="B3404" s="14">
        <v>895</v>
      </c>
      <c r="C3404" s="16">
        <v>895</v>
      </c>
      <c r="D3404" s="16">
        <v>7462</v>
      </c>
      <c r="E3404" s="16">
        <v>1</v>
      </c>
      <c r="F3404" s="16">
        <v>208</v>
      </c>
      <c r="G3404" s="16">
        <v>10</v>
      </c>
      <c r="H3404" s="16">
        <v>10</v>
      </c>
      <c r="I3404" s="16">
        <v>58</v>
      </c>
      <c r="J3404" s="16">
        <v>2</v>
      </c>
      <c r="K3404" s="16">
        <v>1</v>
      </c>
      <c r="L3404" s="16">
        <v>2</v>
      </c>
      <c r="M3404" s="16">
        <v>1</v>
      </c>
      <c r="N3404" s="16">
        <v>0</v>
      </c>
      <c r="O3404" s="16">
        <v>1</v>
      </c>
      <c r="P3404" s="16">
        <v>2</v>
      </c>
      <c r="Q3404" s="16">
        <v>0</v>
      </c>
      <c r="R3404" s="16">
        <v>0</v>
      </c>
      <c r="S3404" s="16">
        <v>0</v>
      </c>
      <c r="T3404" s="16">
        <v>0</v>
      </c>
      <c r="U3404" s="16">
        <v>3</v>
      </c>
    </row>
    <row r="3405" spans="1:21" x14ac:dyDescent="0.2">
      <c r="A3405" s="20"/>
      <c r="B3405" s="14">
        <v>897</v>
      </c>
      <c r="C3405" s="16">
        <v>897</v>
      </c>
      <c r="D3405" s="16">
        <v>7473</v>
      </c>
      <c r="E3405" s="16">
        <v>0</v>
      </c>
      <c r="F3405" s="16">
        <v>69</v>
      </c>
      <c r="G3405" s="16">
        <v>32</v>
      </c>
      <c r="H3405" s="16">
        <v>2</v>
      </c>
      <c r="I3405" s="16">
        <v>38</v>
      </c>
      <c r="J3405" s="16">
        <v>0</v>
      </c>
      <c r="K3405" s="16">
        <v>0</v>
      </c>
      <c r="L3405" s="16">
        <v>0</v>
      </c>
      <c r="M3405" s="16">
        <v>0</v>
      </c>
      <c r="N3405" s="16">
        <v>1</v>
      </c>
      <c r="O3405" s="16">
        <v>1</v>
      </c>
      <c r="P3405" s="16">
        <v>0</v>
      </c>
      <c r="Q3405" s="16">
        <v>0</v>
      </c>
      <c r="R3405" s="16">
        <v>0</v>
      </c>
      <c r="S3405" s="16">
        <v>0</v>
      </c>
      <c r="T3405" s="16">
        <v>0</v>
      </c>
      <c r="U3405" s="16">
        <v>1</v>
      </c>
    </row>
    <row r="3406" spans="1:21" x14ac:dyDescent="0.2">
      <c r="A3406" s="20"/>
      <c r="B3406" s="14">
        <v>915</v>
      </c>
      <c r="C3406" s="16">
        <v>915</v>
      </c>
      <c r="D3406" s="16">
        <v>7615</v>
      </c>
      <c r="E3406" s="16">
        <v>1</v>
      </c>
      <c r="F3406" s="16">
        <v>302</v>
      </c>
      <c r="G3406" s="16">
        <v>12</v>
      </c>
      <c r="H3406" s="16">
        <v>11</v>
      </c>
      <c r="I3406" s="16">
        <v>72</v>
      </c>
      <c r="J3406" s="16">
        <v>1</v>
      </c>
      <c r="K3406" s="16">
        <v>1</v>
      </c>
      <c r="L3406" s="16">
        <v>2</v>
      </c>
      <c r="M3406" s="16">
        <v>3</v>
      </c>
      <c r="N3406" s="16">
        <v>1</v>
      </c>
      <c r="O3406" s="16">
        <v>1</v>
      </c>
      <c r="P3406" s="16">
        <v>1</v>
      </c>
      <c r="Q3406" s="16">
        <v>1</v>
      </c>
      <c r="R3406" s="16">
        <v>0</v>
      </c>
      <c r="S3406" s="16">
        <v>0</v>
      </c>
      <c r="T3406" s="16">
        <v>0</v>
      </c>
      <c r="U3406" s="16">
        <v>3</v>
      </c>
    </row>
    <row r="3407" spans="1:21" x14ac:dyDescent="0.2">
      <c r="A3407" s="20"/>
      <c r="B3407" s="14">
        <v>926</v>
      </c>
      <c r="C3407" s="16">
        <v>926</v>
      </c>
      <c r="D3407" s="16">
        <v>7708</v>
      </c>
      <c r="E3407" s="16">
        <v>0</v>
      </c>
      <c r="F3407" s="16">
        <v>451</v>
      </c>
      <c r="G3407" s="16">
        <v>14</v>
      </c>
      <c r="H3407" s="16">
        <v>11</v>
      </c>
      <c r="I3407" s="16">
        <v>80</v>
      </c>
      <c r="J3407" s="16">
        <v>1</v>
      </c>
      <c r="K3407" s="16">
        <v>2</v>
      </c>
      <c r="L3407" s="16">
        <v>5</v>
      </c>
      <c r="M3407" s="16">
        <v>0</v>
      </c>
      <c r="N3407" s="16">
        <v>0</v>
      </c>
      <c r="O3407" s="16">
        <v>1</v>
      </c>
      <c r="P3407" s="16">
        <v>2</v>
      </c>
      <c r="Q3407" s="16">
        <v>0</v>
      </c>
      <c r="R3407" s="16">
        <v>0</v>
      </c>
      <c r="S3407" s="16">
        <v>0</v>
      </c>
      <c r="T3407" s="16">
        <v>0</v>
      </c>
      <c r="U3407" s="16">
        <v>3</v>
      </c>
    </row>
    <row r="3408" spans="1:21" x14ac:dyDescent="0.2">
      <c r="A3408" s="20"/>
      <c r="B3408" s="14">
        <v>938</v>
      </c>
      <c r="C3408" s="16">
        <v>938</v>
      </c>
      <c r="D3408" s="16">
        <v>7760</v>
      </c>
      <c r="E3408" s="16">
        <v>1</v>
      </c>
      <c r="F3408" s="16">
        <v>279</v>
      </c>
      <c r="G3408" s="16">
        <v>12</v>
      </c>
      <c r="H3408" s="16">
        <v>1</v>
      </c>
      <c r="I3408" s="16">
        <v>12</v>
      </c>
      <c r="J3408" s="16">
        <v>0</v>
      </c>
      <c r="K3408" s="16">
        <v>0</v>
      </c>
      <c r="L3408" s="16">
        <v>0</v>
      </c>
      <c r="M3408" s="16">
        <v>0</v>
      </c>
      <c r="N3408" s="16">
        <v>0</v>
      </c>
      <c r="O3408" s="16">
        <v>0</v>
      </c>
      <c r="P3408" s="16">
        <v>0</v>
      </c>
      <c r="Q3408" s="16">
        <v>0</v>
      </c>
      <c r="R3408" s="16">
        <v>0</v>
      </c>
      <c r="S3408" s="16">
        <v>0</v>
      </c>
      <c r="T3408" s="16">
        <v>0</v>
      </c>
      <c r="U3408" s="16">
        <v>0</v>
      </c>
    </row>
    <row r="3409" spans="1:21" x14ac:dyDescent="0.2">
      <c r="A3409" s="20"/>
      <c r="B3409" s="14">
        <v>946</v>
      </c>
      <c r="C3409" s="16">
        <v>946</v>
      </c>
      <c r="D3409" s="16">
        <v>7810</v>
      </c>
      <c r="E3409" s="16">
        <v>1</v>
      </c>
      <c r="F3409" s="16">
        <v>250</v>
      </c>
      <c r="G3409" s="16">
        <v>4</v>
      </c>
      <c r="H3409" s="16">
        <v>2</v>
      </c>
      <c r="I3409" s="16">
        <v>12</v>
      </c>
      <c r="J3409" s="16">
        <v>0</v>
      </c>
      <c r="K3409" s="16">
        <v>0</v>
      </c>
      <c r="L3409" s="16">
        <v>0</v>
      </c>
      <c r="M3409" s="16">
        <v>0</v>
      </c>
      <c r="N3409" s="16">
        <v>0</v>
      </c>
      <c r="O3409" s="16">
        <v>0</v>
      </c>
      <c r="P3409" s="16">
        <v>0</v>
      </c>
      <c r="Q3409" s="16">
        <v>0</v>
      </c>
      <c r="R3409" s="16">
        <v>0</v>
      </c>
      <c r="S3409" s="16">
        <v>0</v>
      </c>
      <c r="T3409" s="16">
        <v>0</v>
      </c>
      <c r="U3409" s="16">
        <v>0</v>
      </c>
    </row>
    <row r="3410" spans="1:21" x14ac:dyDescent="0.2">
      <c r="A3410" s="20"/>
      <c r="B3410" s="14">
        <v>950</v>
      </c>
      <c r="C3410" s="16">
        <v>950</v>
      </c>
      <c r="D3410" s="16">
        <v>7836</v>
      </c>
      <c r="E3410" s="16">
        <v>0</v>
      </c>
      <c r="F3410" s="16">
        <v>33</v>
      </c>
      <c r="G3410" s="16">
        <v>4</v>
      </c>
      <c r="H3410" s="16">
        <v>2</v>
      </c>
      <c r="I3410" s="16">
        <v>8</v>
      </c>
      <c r="J3410" s="16">
        <v>0</v>
      </c>
      <c r="K3410" s="16">
        <v>0</v>
      </c>
      <c r="L3410" s="16">
        <v>0</v>
      </c>
      <c r="M3410" s="16">
        <v>0</v>
      </c>
      <c r="N3410" s="16">
        <v>0</v>
      </c>
      <c r="O3410" s="16">
        <v>0</v>
      </c>
      <c r="P3410" s="16">
        <v>0</v>
      </c>
      <c r="Q3410" s="16">
        <v>0</v>
      </c>
      <c r="R3410" s="16">
        <v>0</v>
      </c>
      <c r="S3410" s="16">
        <v>0</v>
      </c>
      <c r="T3410" s="16">
        <v>0</v>
      </c>
      <c r="U3410" s="16">
        <v>0</v>
      </c>
    </row>
    <row r="3411" spans="1:21" x14ac:dyDescent="0.2">
      <c r="A3411" s="20"/>
      <c r="B3411" s="14">
        <v>952</v>
      </c>
      <c r="C3411" s="16">
        <v>952</v>
      </c>
      <c r="D3411" s="16">
        <v>7859</v>
      </c>
      <c r="E3411" s="16">
        <v>1</v>
      </c>
      <c r="F3411" s="16">
        <v>351</v>
      </c>
      <c r="G3411" s="16">
        <v>2</v>
      </c>
      <c r="H3411" s="16">
        <v>8</v>
      </c>
      <c r="I3411" s="16">
        <v>44</v>
      </c>
      <c r="J3411" s="16">
        <v>1</v>
      </c>
      <c r="K3411" s="16">
        <v>0</v>
      </c>
      <c r="L3411" s="16">
        <v>2</v>
      </c>
      <c r="M3411" s="16">
        <v>0</v>
      </c>
      <c r="N3411" s="16">
        <v>1</v>
      </c>
      <c r="O3411" s="16">
        <v>0</v>
      </c>
      <c r="P3411" s="16">
        <v>1</v>
      </c>
      <c r="Q3411" s="16">
        <v>0</v>
      </c>
      <c r="R3411" s="16">
        <v>0</v>
      </c>
      <c r="S3411" s="16">
        <v>0</v>
      </c>
      <c r="T3411" s="16">
        <v>0</v>
      </c>
      <c r="U3411" s="16">
        <v>1</v>
      </c>
    </row>
    <row r="3412" spans="1:21" x14ac:dyDescent="0.2">
      <c r="A3412" s="20"/>
      <c r="B3412" s="14">
        <v>953</v>
      </c>
      <c r="C3412" s="16">
        <v>953</v>
      </c>
      <c r="D3412" s="16">
        <v>7865</v>
      </c>
      <c r="E3412" s="16">
        <v>1</v>
      </c>
      <c r="F3412" s="16">
        <v>198</v>
      </c>
      <c r="G3412" s="16">
        <v>12</v>
      </c>
      <c r="H3412" s="16">
        <v>6</v>
      </c>
      <c r="I3412" s="16">
        <v>34</v>
      </c>
      <c r="J3412" s="16">
        <v>2</v>
      </c>
      <c r="K3412" s="16">
        <v>0</v>
      </c>
      <c r="L3412" s="16">
        <v>1</v>
      </c>
      <c r="M3412" s="16">
        <v>1</v>
      </c>
      <c r="N3412" s="16">
        <v>0</v>
      </c>
      <c r="O3412" s="16">
        <v>0</v>
      </c>
      <c r="P3412" s="16">
        <v>1</v>
      </c>
      <c r="Q3412" s="16">
        <v>0</v>
      </c>
      <c r="R3412" s="16">
        <v>0</v>
      </c>
      <c r="S3412" s="16">
        <v>0</v>
      </c>
      <c r="T3412" s="16">
        <v>0</v>
      </c>
      <c r="U3412" s="16">
        <v>1</v>
      </c>
    </row>
    <row r="3413" spans="1:21" x14ac:dyDescent="0.2">
      <c r="A3413" s="20"/>
      <c r="B3413" s="14">
        <v>965</v>
      </c>
      <c r="C3413" s="16">
        <v>965</v>
      </c>
      <c r="D3413" s="16">
        <v>7953</v>
      </c>
      <c r="E3413" s="16">
        <v>0</v>
      </c>
      <c r="F3413" s="16">
        <v>225</v>
      </c>
      <c r="G3413" s="16">
        <v>14</v>
      </c>
      <c r="H3413" s="16">
        <v>4</v>
      </c>
      <c r="I3413" s="16">
        <v>34</v>
      </c>
      <c r="J3413" s="16">
        <v>0</v>
      </c>
      <c r="K3413" s="16">
        <v>1</v>
      </c>
      <c r="L3413" s="16">
        <v>1</v>
      </c>
      <c r="M3413" s="16">
        <v>1</v>
      </c>
      <c r="N3413" s="16">
        <v>0</v>
      </c>
      <c r="O3413" s="16">
        <v>1</v>
      </c>
      <c r="P3413" s="16">
        <v>0</v>
      </c>
      <c r="Q3413" s="16">
        <v>0</v>
      </c>
      <c r="R3413" s="16">
        <v>0</v>
      </c>
      <c r="S3413" s="16">
        <v>0</v>
      </c>
      <c r="T3413" s="16">
        <v>0</v>
      </c>
      <c r="U3413" s="16">
        <v>1</v>
      </c>
    </row>
    <row r="3414" spans="1:21" x14ac:dyDescent="0.2">
      <c r="A3414" s="20"/>
      <c r="B3414" s="14">
        <v>967</v>
      </c>
      <c r="C3414" s="16">
        <v>967</v>
      </c>
      <c r="D3414" s="16">
        <v>7960</v>
      </c>
      <c r="E3414" s="16">
        <v>1</v>
      </c>
      <c r="F3414" s="16">
        <v>128</v>
      </c>
      <c r="G3414" s="16">
        <v>30</v>
      </c>
      <c r="H3414" s="16">
        <v>1</v>
      </c>
      <c r="I3414" s="16">
        <v>30</v>
      </c>
      <c r="J3414" s="16">
        <v>1</v>
      </c>
      <c r="K3414" s="16">
        <v>0</v>
      </c>
      <c r="L3414" s="16">
        <v>0</v>
      </c>
      <c r="M3414" s="16">
        <v>0</v>
      </c>
      <c r="N3414" s="16">
        <v>0</v>
      </c>
      <c r="O3414" s="16">
        <v>0</v>
      </c>
      <c r="P3414" s="16">
        <v>0</v>
      </c>
      <c r="Q3414" s="16">
        <v>0</v>
      </c>
      <c r="R3414" s="16">
        <v>0</v>
      </c>
      <c r="S3414" s="16">
        <v>0</v>
      </c>
      <c r="T3414" s="16">
        <v>0</v>
      </c>
      <c r="U3414" s="16">
        <v>0</v>
      </c>
    </row>
    <row r="3415" spans="1:21" x14ac:dyDescent="0.2">
      <c r="A3415" s="20"/>
      <c r="B3415" s="14">
        <v>975</v>
      </c>
      <c r="C3415" s="16">
        <v>975</v>
      </c>
      <c r="D3415" s="16">
        <v>8016</v>
      </c>
      <c r="E3415" s="16">
        <v>0</v>
      </c>
      <c r="F3415" s="16">
        <v>196</v>
      </c>
      <c r="G3415" s="16">
        <v>18</v>
      </c>
      <c r="H3415" s="16">
        <v>2</v>
      </c>
      <c r="I3415" s="16">
        <v>22</v>
      </c>
      <c r="J3415" s="16">
        <v>0</v>
      </c>
      <c r="K3415" s="16">
        <v>0</v>
      </c>
      <c r="L3415" s="16">
        <v>1</v>
      </c>
      <c r="M3415" s="16">
        <v>0</v>
      </c>
      <c r="N3415" s="16">
        <v>0</v>
      </c>
      <c r="O3415" s="16">
        <v>1</v>
      </c>
      <c r="P3415" s="16">
        <v>0</v>
      </c>
      <c r="Q3415" s="16">
        <v>0</v>
      </c>
      <c r="R3415" s="16">
        <v>0</v>
      </c>
      <c r="S3415" s="16">
        <v>1</v>
      </c>
      <c r="T3415" s="16">
        <v>0</v>
      </c>
      <c r="U3415" s="16">
        <v>2</v>
      </c>
    </row>
    <row r="3416" spans="1:21" x14ac:dyDescent="0.2">
      <c r="A3416" s="20"/>
      <c r="B3416" s="14">
        <v>977</v>
      </c>
      <c r="C3416" s="16">
        <v>977</v>
      </c>
      <c r="D3416" s="16">
        <v>8022</v>
      </c>
      <c r="E3416" s="16">
        <v>1</v>
      </c>
      <c r="F3416" s="16">
        <v>197</v>
      </c>
      <c r="G3416" s="16">
        <v>2</v>
      </c>
      <c r="H3416" s="16">
        <v>1</v>
      </c>
      <c r="I3416" s="16">
        <v>2</v>
      </c>
      <c r="J3416" s="16">
        <v>0</v>
      </c>
      <c r="K3416" s="16">
        <v>0</v>
      </c>
      <c r="L3416" s="16">
        <v>0</v>
      </c>
      <c r="M3416" s="16">
        <v>0</v>
      </c>
      <c r="N3416" s="16">
        <v>0</v>
      </c>
      <c r="O3416" s="16">
        <v>0</v>
      </c>
      <c r="P3416" s="16">
        <v>0</v>
      </c>
      <c r="Q3416" s="16">
        <v>0</v>
      </c>
      <c r="R3416" s="16">
        <v>0</v>
      </c>
      <c r="S3416" s="16">
        <v>0</v>
      </c>
      <c r="T3416" s="16">
        <v>0</v>
      </c>
      <c r="U3416" s="16">
        <v>0</v>
      </c>
    </row>
    <row r="3417" spans="1:21" x14ac:dyDescent="0.2">
      <c r="A3417" s="20"/>
      <c r="B3417" s="14">
        <v>978</v>
      </c>
      <c r="C3417" s="16">
        <v>978</v>
      </c>
      <c r="D3417" s="16">
        <v>8026</v>
      </c>
      <c r="E3417" s="16">
        <v>1</v>
      </c>
      <c r="F3417" s="16">
        <v>252</v>
      </c>
      <c r="G3417" s="16">
        <v>32</v>
      </c>
      <c r="H3417" s="16">
        <v>5</v>
      </c>
      <c r="I3417" s="16">
        <v>60</v>
      </c>
      <c r="J3417" s="16">
        <v>2</v>
      </c>
      <c r="K3417" s="16">
        <v>1</v>
      </c>
      <c r="L3417" s="16">
        <v>0</v>
      </c>
      <c r="M3417" s="16">
        <v>0</v>
      </c>
      <c r="N3417" s="16">
        <v>0</v>
      </c>
      <c r="O3417" s="16">
        <v>0</v>
      </c>
      <c r="P3417" s="16">
        <v>2</v>
      </c>
      <c r="Q3417" s="16">
        <v>0</v>
      </c>
      <c r="R3417" s="16">
        <v>0</v>
      </c>
      <c r="S3417" s="16">
        <v>0</v>
      </c>
      <c r="T3417" s="16">
        <v>0</v>
      </c>
      <c r="U3417" s="16">
        <v>2</v>
      </c>
    </row>
    <row r="3418" spans="1:21" x14ac:dyDescent="0.2">
      <c r="A3418" s="20"/>
      <c r="B3418" s="14">
        <v>988</v>
      </c>
      <c r="C3418" s="16">
        <v>988</v>
      </c>
      <c r="D3418" s="16">
        <v>8123</v>
      </c>
      <c r="E3418" s="16">
        <v>1</v>
      </c>
      <c r="F3418" s="16">
        <v>226</v>
      </c>
      <c r="G3418" s="16">
        <v>28</v>
      </c>
      <c r="H3418" s="16">
        <v>1</v>
      </c>
      <c r="I3418" s="16">
        <v>28</v>
      </c>
      <c r="J3418" s="16">
        <v>0</v>
      </c>
      <c r="K3418" s="16">
        <v>0</v>
      </c>
      <c r="L3418" s="16">
        <v>1</v>
      </c>
      <c r="M3418" s="16">
        <v>0</v>
      </c>
      <c r="N3418" s="16">
        <v>0</v>
      </c>
      <c r="O3418" s="16">
        <v>0</v>
      </c>
      <c r="P3418" s="16">
        <v>0</v>
      </c>
      <c r="Q3418" s="16">
        <v>0</v>
      </c>
      <c r="R3418" s="16">
        <v>0</v>
      </c>
      <c r="S3418" s="16">
        <v>0</v>
      </c>
      <c r="T3418" s="16">
        <v>0</v>
      </c>
      <c r="U3418" s="16">
        <v>0</v>
      </c>
    </row>
    <row r="3419" spans="1:21" x14ac:dyDescent="0.2">
      <c r="A3419" s="20"/>
      <c r="B3419" s="14">
        <v>991</v>
      </c>
      <c r="C3419" s="16">
        <v>991</v>
      </c>
      <c r="D3419" s="16">
        <v>8159</v>
      </c>
      <c r="E3419" s="16">
        <v>0</v>
      </c>
      <c r="F3419" s="16">
        <v>108</v>
      </c>
      <c r="G3419" s="16">
        <v>14</v>
      </c>
      <c r="H3419" s="16">
        <v>5</v>
      </c>
      <c r="I3419" s="16">
        <v>42</v>
      </c>
      <c r="J3419" s="16">
        <v>2</v>
      </c>
      <c r="K3419" s="16">
        <v>0</v>
      </c>
      <c r="L3419" s="16">
        <v>1</v>
      </c>
      <c r="M3419" s="16">
        <v>1</v>
      </c>
      <c r="N3419" s="16">
        <v>0</v>
      </c>
      <c r="O3419" s="16">
        <v>1</v>
      </c>
      <c r="P3419" s="16">
        <v>0</v>
      </c>
      <c r="Q3419" s="16">
        <v>0</v>
      </c>
      <c r="R3419" s="16">
        <v>0</v>
      </c>
      <c r="S3419" s="16">
        <v>0</v>
      </c>
      <c r="T3419" s="16">
        <v>0</v>
      </c>
      <c r="U3419" s="16">
        <v>1</v>
      </c>
    </row>
    <row r="3420" spans="1:21" x14ac:dyDescent="0.2">
      <c r="A3420" s="20" t="s">
        <v>52</v>
      </c>
      <c r="B3420" s="14">
        <v>1002</v>
      </c>
      <c r="C3420" s="16">
        <v>1002</v>
      </c>
      <c r="D3420" s="16">
        <v>8275</v>
      </c>
      <c r="E3420" s="16">
        <v>1</v>
      </c>
      <c r="F3420" s="16">
        <v>231</v>
      </c>
      <c r="G3420" s="16">
        <v>6</v>
      </c>
      <c r="H3420" s="16">
        <v>10</v>
      </c>
      <c r="I3420" s="16">
        <v>44</v>
      </c>
      <c r="J3420" s="16">
        <v>1</v>
      </c>
      <c r="K3420" s="16">
        <v>0</v>
      </c>
      <c r="L3420" s="16">
        <v>2</v>
      </c>
      <c r="M3420" s="16">
        <v>2</v>
      </c>
      <c r="N3420" s="16">
        <v>0</v>
      </c>
      <c r="O3420" s="16">
        <v>2</v>
      </c>
      <c r="P3420" s="16">
        <v>1</v>
      </c>
      <c r="Q3420" s="16">
        <v>1</v>
      </c>
      <c r="R3420" s="16">
        <v>0</v>
      </c>
      <c r="S3420" s="16">
        <v>0</v>
      </c>
      <c r="T3420" s="16">
        <v>1</v>
      </c>
      <c r="U3420" s="16">
        <v>4</v>
      </c>
    </row>
    <row r="3421" spans="1:21" x14ac:dyDescent="0.2">
      <c r="A3421" s="20"/>
      <c r="B3421" s="14">
        <v>1009</v>
      </c>
      <c r="C3421" s="16">
        <v>1009</v>
      </c>
      <c r="D3421" s="16">
        <v>8345</v>
      </c>
      <c r="E3421" s="16">
        <v>1</v>
      </c>
      <c r="F3421" s="16">
        <v>67</v>
      </c>
      <c r="G3421" s="16">
        <v>14</v>
      </c>
      <c r="H3421" s="16">
        <v>1</v>
      </c>
      <c r="I3421" s="16">
        <v>14</v>
      </c>
      <c r="J3421" s="16">
        <v>0</v>
      </c>
      <c r="K3421" s="16">
        <v>0</v>
      </c>
      <c r="L3421" s="16">
        <v>1</v>
      </c>
      <c r="M3421" s="16">
        <v>0</v>
      </c>
      <c r="N3421" s="16">
        <v>0</v>
      </c>
      <c r="O3421" s="16">
        <v>0</v>
      </c>
      <c r="P3421" s="16">
        <v>0</v>
      </c>
      <c r="Q3421" s="16">
        <v>0</v>
      </c>
      <c r="R3421" s="16">
        <v>0</v>
      </c>
      <c r="S3421" s="16">
        <v>0</v>
      </c>
      <c r="T3421" s="16">
        <v>0</v>
      </c>
      <c r="U3421" s="16">
        <v>0</v>
      </c>
    </row>
    <row r="3422" spans="1:21" x14ac:dyDescent="0.2">
      <c r="A3422" s="20"/>
      <c r="B3422" s="14">
        <v>1015</v>
      </c>
      <c r="C3422" s="16">
        <v>1015</v>
      </c>
      <c r="D3422" s="16">
        <v>8382</v>
      </c>
      <c r="E3422" s="16">
        <v>1</v>
      </c>
      <c r="F3422" s="16">
        <v>282</v>
      </c>
      <c r="G3422" s="16">
        <v>2</v>
      </c>
      <c r="H3422" s="16">
        <v>1</v>
      </c>
      <c r="I3422" s="16">
        <v>2</v>
      </c>
      <c r="J3422" s="16">
        <v>0</v>
      </c>
      <c r="K3422" s="16">
        <v>0</v>
      </c>
      <c r="L3422" s="16">
        <v>0</v>
      </c>
      <c r="M3422" s="16">
        <v>0</v>
      </c>
      <c r="N3422" s="16">
        <v>0</v>
      </c>
      <c r="O3422" s="16">
        <v>0</v>
      </c>
      <c r="P3422" s="16">
        <v>0</v>
      </c>
      <c r="Q3422" s="16">
        <v>0</v>
      </c>
      <c r="R3422" s="16">
        <v>0</v>
      </c>
      <c r="S3422" s="16">
        <v>0</v>
      </c>
      <c r="T3422" s="16">
        <v>0</v>
      </c>
      <c r="U3422" s="16">
        <v>0</v>
      </c>
    </row>
    <row r="3423" spans="1:21" x14ac:dyDescent="0.2">
      <c r="A3423" s="20"/>
      <c r="B3423" s="14">
        <v>1017</v>
      </c>
      <c r="C3423" s="16">
        <v>1017</v>
      </c>
      <c r="D3423" s="16">
        <v>8399</v>
      </c>
      <c r="E3423" s="16">
        <v>1</v>
      </c>
      <c r="F3423" s="16">
        <v>182</v>
      </c>
      <c r="G3423" s="16">
        <v>6</v>
      </c>
      <c r="H3423" s="16">
        <v>1</v>
      </c>
      <c r="I3423" s="16">
        <v>6</v>
      </c>
      <c r="J3423" s="16">
        <v>0</v>
      </c>
      <c r="K3423" s="16">
        <v>0</v>
      </c>
      <c r="L3423" s="16">
        <v>0</v>
      </c>
      <c r="M3423" s="16">
        <v>0</v>
      </c>
      <c r="N3423" s="16">
        <v>0</v>
      </c>
      <c r="O3423" s="16">
        <v>0</v>
      </c>
      <c r="P3423" s="16">
        <v>0</v>
      </c>
      <c r="Q3423" s="16">
        <v>0</v>
      </c>
      <c r="R3423" s="16">
        <v>0</v>
      </c>
      <c r="S3423" s="16">
        <v>0</v>
      </c>
      <c r="T3423" s="16">
        <v>0</v>
      </c>
      <c r="U3423" s="16">
        <v>0</v>
      </c>
    </row>
    <row r="3424" spans="1:21" x14ac:dyDescent="0.2">
      <c r="A3424" s="20"/>
      <c r="B3424" s="14">
        <v>1025</v>
      </c>
      <c r="C3424" s="16">
        <v>1025</v>
      </c>
      <c r="D3424" s="16">
        <v>8476</v>
      </c>
      <c r="E3424" s="16">
        <v>1</v>
      </c>
      <c r="F3424" s="16">
        <v>87</v>
      </c>
      <c r="G3424" s="16">
        <v>8</v>
      </c>
      <c r="H3424" s="16">
        <v>2</v>
      </c>
      <c r="I3424" s="16">
        <v>10</v>
      </c>
      <c r="J3424" s="16">
        <v>0</v>
      </c>
      <c r="K3424" s="16">
        <v>0</v>
      </c>
      <c r="L3424" s="16">
        <v>0</v>
      </c>
      <c r="M3424" s="16">
        <v>0</v>
      </c>
      <c r="N3424" s="16">
        <v>0</v>
      </c>
      <c r="O3424" s="16">
        <v>0</v>
      </c>
      <c r="P3424" s="16">
        <v>0</v>
      </c>
      <c r="Q3424" s="16">
        <v>0</v>
      </c>
      <c r="R3424" s="16">
        <v>0</v>
      </c>
      <c r="S3424" s="16">
        <v>0</v>
      </c>
      <c r="T3424" s="16">
        <v>0</v>
      </c>
      <c r="U3424" s="16">
        <v>0</v>
      </c>
    </row>
    <row r="3425" spans="1:21" x14ac:dyDescent="0.2">
      <c r="A3425" s="20"/>
      <c r="B3425" s="14">
        <v>1026</v>
      </c>
      <c r="C3425" s="16">
        <v>1026</v>
      </c>
      <c r="D3425" s="16">
        <v>8485</v>
      </c>
      <c r="E3425" s="16">
        <v>1</v>
      </c>
      <c r="F3425" s="16">
        <v>351</v>
      </c>
      <c r="G3425" s="16">
        <v>8</v>
      </c>
      <c r="H3425" s="16">
        <v>4</v>
      </c>
      <c r="I3425" s="16">
        <v>20</v>
      </c>
      <c r="J3425" s="16">
        <v>1</v>
      </c>
      <c r="K3425" s="16">
        <v>0</v>
      </c>
      <c r="L3425" s="16">
        <v>1</v>
      </c>
      <c r="M3425" s="16">
        <v>0</v>
      </c>
      <c r="N3425" s="16">
        <v>0</v>
      </c>
      <c r="O3425" s="16">
        <v>0</v>
      </c>
      <c r="P3425" s="16">
        <v>1</v>
      </c>
      <c r="Q3425" s="16">
        <v>0</v>
      </c>
      <c r="R3425" s="16">
        <v>0</v>
      </c>
      <c r="S3425" s="16">
        <v>0</v>
      </c>
      <c r="T3425" s="16">
        <v>0</v>
      </c>
      <c r="U3425" s="16">
        <v>1</v>
      </c>
    </row>
    <row r="3426" spans="1:21" x14ac:dyDescent="0.2">
      <c r="A3426" s="20"/>
      <c r="B3426" s="14">
        <v>1029</v>
      </c>
      <c r="C3426" s="16">
        <v>1029</v>
      </c>
      <c r="D3426" s="16">
        <v>8511</v>
      </c>
      <c r="E3426" s="16">
        <v>1</v>
      </c>
      <c r="F3426" s="16">
        <v>216</v>
      </c>
      <c r="G3426" s="16">
        <v>8</v>
      </c>
      <c r="H3426" s="16">
        <v>2</v>
      </c>
      <c r="I3426" s="16">
        <v>14</v>
      </c>
      <c r="J3426" s="16">
        <v>0</v>
      </c>
      <c r="K3426" s="16">
        <v>1</v>
      </c>
      <c r="L3426" s="16">
        <v>0</v>
      </c>
      <c r="M3426" s="16">
        <v>0</v>
      </c>
      <c r="N3426" s="16">
        <v>0</v>
      </c>
      <c r="O3426" s="16">
        <v>0</v>
      </c>
      <c r="P3426" s="16">
        <v>0</v>
      </c>
      <c r="Q3426" s="16">
        <v>0</v>
      </c>
      <c r="R3426" s="16">
        <v>0</v>
      </c>
      <c r="S3426" s="16">
        <v>0</v>
      </c>
      <c r="T3426" s="16">
        <v>0</v>
      </c>
      <c r="U3426" s="16">
        <v>0</v>
      </c>
    </row>
    <row r="3427" spans="1:21" x14ac:dyDescent="0.2">
      <c r="A3427" s="20"/>
      <c r="B3427" s="14">
        <v>1040</v>
      </c>
      <c r="C3427" s="16">
        <v>1040</v>
      </c>
      <c r="D3427" s="16">
        <v>8568</v>
      </c>
      <c r="E3427" s="16">
        <v>1</v>
      </c>
      <c r="F3427" s="16">
        <v>281</v>
      </c>
      <c r="G3427" s="16">
        <v>6</v>
      </c>
      <c r="H3427" s="16">
        <v>2</v>
      </c>
      <c r="I3427" s="16">
        <v>12</v>
      </c>
      <c r="J3427" s="16">
        <v>0</v>
      </c>
      <c r="K3427" s="16">
        <v>0</v>
      </c>
      <c r="L3427" s="16">
        <v>0</v>
      </c>
      <c r="M3427" s="16">
        <v>0</v>
      </c>
      <c r="N3427" s="16">
        <v>0</v>
      </c>
      <c r="O3427" s="16">
        <v>0</v>
      </c>
      <c r="P3427" s="16">
        <v>0</v>
      </c>
      <c r="Q3427" s="16">
        <v>0</v>
      </c>
      <c r="R3427" s="16">
        <v>0</v>
      </c>
      <c r="S3427" s="16">
        <v>0</v>
      </c>
      <c r="T3427" s="16">
        <v>0</v>
      </c>
      <c r="U3427" s="16">
        <v>0</v>
      </c>
    </row>
    <row r="3428" spans="1:21" x14ac:dyDescent="0.2">
      <c r="A3428" s="20"/>
      <c r="B3428" s="14">
        <v>1044</v>
      </c>
      <c r="C3428" s="16">
        <v>1044</v>
      </c>
      <c r="D3428" s="16">
        <v>8606</v>
      </c>
      <c r="E3428" s="16">
        <v>1</v>
      </c>
      <c r="F3428" s="16">
        <v>169</v>
      </c>
      <c r="G3428" s="16">
        <v>12</v>
      </c>
      <c r="H3428" s="16">
        <v>1</v>
      </c>
      <c r="I3428" s="16">
        <v>12</v>
      </c>
      <c r="J3428" s="16">
        <v>0</v>
      </c>
      <c r="K3428" s="16">
        <v>0</v>
      </c>
      <c r="L3428" s="16">
        <v>0</v>
      </c>
      <c r="M3428" s="16">
        <v>0</v>
      </c>
      <c r="N3428" s="16">
        <v>0</v>
      </c>
      <c r="O3428" s="16">
        <v>0</v>
      </c>
      <c r="P3428" s="16">
        <v>0</v>
      </c>
      <c r="Q3428" s="16">
        <v>0</v>
      </c>
      <c r="R3428" s="16">
        <v>0</v>
      </c>
      <c r="S3428" s="16">
        <v>0</v>
      </c>
      <c r="T3428" s="16">
        <v>0</v>
      </c>
      <c r="U3428" s="16">
        <v>0</v>
      </c>
    </row>
    <row r="3429" spans="1:21" x14ac:dyDescent="0.2">
      <c r="A3429" s="20"/>
      <c r="B3429" s="14">
        <v>1058</v>
      </c>
      <c r="C3429" s="16">
        <v>1058</v>
      </c>
      <c r="D3429" s="16">
        <v>8774</v>
      </c>
      <c r="E3429" s="16">
        <v>1</v>
      </c>
      <c r="F3429" s="16">
        <v>192</v>
      </c>
      <c r="G3429" s="16">
        <v>18</v>
      </c>
      <c r="H3429" s="16">
        <v>4</v>
      </c>
      <c r="I3429" s="16">
        <v>36</v>
      </c>
      <c r="J3429" s="16">
        <v>0</v>
      </c>
      <c r="K3429" s="16">
        <v>0</v>
      </c>
      <c r="L3429" s="16">
        <v>3</v>
      </c>
      <c r="M3429" s="16">
        <v>0</v>
      </c>
      <c r="N3429" s="16">
        <v>1</v>
      </c>
      <c r="O3429" s="16">
        <v>0</v>
      </c>
      <c r="P3429" s="16">
        <v>0</v>
      </c>
      <c r="Q3429" s="16">
        <v>0</v>
      </c>
      <c r="R3429" s="16">
        <v>0</v>
      </c>
      <c r="S3429" s="16">
        <v>0</v>
      </c>
      <c r="T3429" s="16">
        <v>0</v>
      </c>
      <c r="U3429" s="16">
        <v>0</v>
      </c>
    </row>
    <row r="3430" spans="1:21" x14ac:dyDescent="0.2">
      <c r="A3430" s="20"/>
      <c r="B3430" s="14">
        <v>1059</v>
      </c>
      <c r="C3430" s="16">
        <v>1059</v>
      </c>
      <c r="D3430" s="16">
        <v>8784</v>
      </c>
      <c r="E3430" s="16">
        <v>0</v>
      </c>
      <c r="F3430" s="16">
        <v>30</v>
      </c>
      <c r="G3430" s="16">
        <v>12</v>
      </c>
      <c r="H3430" s="16">
        <v>2</v>
      </c>
      <c r="I3430" s="16">
        <v>14</v>
      </c>
      <c r="J3430" s="16">
        <v>0</v>
      </c>
      <c r="K3430" s="16">
        <v>1</v>
      </c>
      <c r="L3430" s="16">
        <v>0</v>
      </c>
      <c r="M3430" s="16">
        <v>0</v>
      </c>
      <c r="N3430" s="16">
        <v>0</v>
      </c>
      <c r="O3430" s="16">
        <v>0</v>
      </c>
      <c r="P3430" s="16">
        <v>0</v>
      </c>
      <c r="Q3430" s="16">
        <v>0</v>
      </c>
      <c r="R3430" s="16">
        <v>0</v>
      </c>
      <c r="S3430" s="16">
        <v>0</v>
      </c>
      <c r="T3430" s="16">
        <v>0</v>
      </c>
      <c r="U3430" s="16">
        <v>0</v>
      </c>
    </row>
    <row r="3431" spans="1:21" x14ac:dyDescent="0.2">
      <c r="A3431" s="20"/>
      <c r="B3431" s="14">
        <v>1067</v>
      </c>
      <c r="C3431" s="16">
        <v>1067</v>
      </c>
      <c r="D3431" s="16">
        <v>8927</v>
      </c>
      <c r="E3431" s="16">
        <v>1</v>
      </c>
      <c r="F3431" s="16">
        <v>293</v>
      </c>
      <c r="G3431" s="16">
        <v>12</v>
      </c>
      <c r="H3431" s="16">
        <v>2</v>
      </c>
      <c r="I3431" s="16">
        <v>16</v>
      </c>
      <c r="J3431" s="16">
        <v>1</v>
      </c>
      <c r="K3431" s="16">
        <v>0</v>
      </c>
      <c r="L3431" s="16">
        <v>0</v>
      </c>
      <c r="M3431" s="16">
        <v>0</v>
      </c>
      <c r="N3431" s="16">
        <v>0</v>
      </c>
      <c r="O3431" s="16">
        <v>0</v>
      </c>
      <c r="P3431" s="16">
        <v>0</v>
      </c>
      <c r="Q3431" s="16">
        <v>0</v>
      </c>
      <c r="R3431" s="16">
        <v>0</v>
      </c>
      <c r="S3431" s="16">
        <v>0</v>
      </c>
      <c r="T3431" s="16">
        <v>0</v>
      </c>
      <c r="U3431" s="16">
        <v>0</v>
      </c>
    </row>
    <row r="3432" spans="1:21" x14ac:dyDescent="0.2">
      <c r="A3432" s="20"/>
      <c r="B3432" s="14">
        <v>1069</v>
      </c>
      <c r="C3432" s="16">
        <v>1069</v>
      </c>
      <c r="D3432" s="16">
        <v>8955</v>
      </c>
      <c r="E3432" s="16">
        <v>0</v>
      </c>
      <c r="F3432" s="16">
        <v>35</v>
      </c>
      <c r="G3432" s="16">
        <v>10</v>
      </c>
      <c r="H3432" s="16">
        <v>2</v>
      </c>
      <c r="I3432" s="16">
        <v>12</v>
      </c>
      <c r="J3432" s="16">
        <v>0</v>
      </c>
      <c r="K3432" s="16">
        <v>0</v>
      </c>
      <c r="L3432" s="16">
        <v>0</v>
      </c>
      <c r="M3432" s="16">
        <v>0</v>
      </c>
      <c r="N3432" s="16">
        <v>0</v>
      </c>
      <c r="O3432" s="16">
        <v>0</v>
      </c>
      <c r="P3432" s="16">
        <v>0</v>
      </c>
      <c r="Q3432" s="16">
        <v>0</v>
      </c>
      <c r="R3432" s="16">
        <v>0</v>
      </c>
      <c r="S3432" s="16">
        <v>0</v>
      </c>
      <c r="T3432" s="16">
        <v>0</v>
      </c>
      <c r="U3432" s="16">
        <v>0</v>
      </c>
    </row>
    <row r="3433" spans="1:21" x14ac:dyDescent="0.2">
      <c r="A3433" s="20"/>
      <c r="B3433" s="14">
        <v>1077</v>
      </c>
      <c r="C3433" s="16">
        <v>1077</v>
      </c>
      <c r="D3433" s="16">
        <v>9021</v>
      </c>
      <c r="E3433" s="16">
        <v>0</v>
      </c>
      <c r="F3433" s="16">
        <v>91</v>
      </c>
      <c r="G3433" s="16">
        <v>16</v>
      </c>
      <c r="H3433" s="16">
        <v>1</v>
      </c>
      <c r="I3433" s="16">
        <v>16</v>
      </c>
      <c r="J3433" s="16">
        <v>1</v>
      </c>
      <c r="K3433" s="16">
        <v>0</v>
      </c>
      <c r="L3433" s="16">
        <v>0</v>
      </c>
      <c r="M3433" s="16">
        <v>0</v>
      </c>
      <c r="N3433" s="16">
        <v>0</v>
      </c>
      <c r="O3433" s="16">
        <v>0</v>
      </c>
      <c r="P3433" s="16">
        <v>0</v>
      </c>
      <c r="Q3433" s="16">
        <v>0</v>
      </c>
      <c r="R3433" s="16">
        <v>0</v>
      </c>
      <c r="S3433" s="16">
        <v>0</v>
      </c>
      <c r="T3433" s="16">
        <v>0</v>
      </c>
      <c r="U3433" s="16">
        <v>0</v>
      </c>
    </row>
    <row r="3434" spans="1:21" x14ac:dyDescent="0.2">
      <c r="A3434" s="20"/>
      <c r="B3434" s="14">
        <v>1083</v>
      </c>
      <c r="C3434" s="16">
        <v>1083</v>
      </c>
      <c r="D3434" s="16">
        <v>9085</v>
      </c>
      <c r="E3434" s="16">
        <v>1</v>
      </c>
      <c r="F3434" s="16">
        <v>100</v>
      </c>
      <c r="G3434" s="16">
        <v>14</v>
      </c>
      <c r="H3434" s="16">
        <v>5</v>
      </c>
      <c r="I3434" s="16">
        <v>42</v>
      </c>
      <c r="J3434" s="16">
        <v>2</v>
      </c>
      <c r="K3434" s="16">
        <v>0</v>
      </c>
      <c r="L3434" s="16">
        <v>2</v>
      </c>
      <c r="M3434" s="16">
        <v>0</v>
      </c>
      <c r="N3434" s="16">
        <v>1</v>
      </c>
      <c r="O3434" s="16">
        <v>0</v>
      </c>
      <c r="P3434" s="16">
        <v>0</v>
      </c>
      <c r="Q3434" s="16">
        <v>1</v>
      </c>
      <c r="R3434" s="16">
        <v>1</v>
      </c>
      <c r="S3434" s="16">
        <v>0</v>
      </c>
      <c r="T3434" s="16">
        <v>0</v>
      </c>
      <c r="U3434" s="16">
        <v>2</v>
      </c>
    </row>
    <row r="3435" spans="1:21" x14ac:dyDescent="0.2">
      <c r="A3435" s="20"/>
      <c r="B3435" s="14">
        <v>1084</v>
      </c>
      <c r="C3435" s="16">
        <v>1084</v>
      </c>
      <c r="D3435" s="16">
        <v>9088</v>
      </c>
      <c r="E3435" s="16">
        <v>1</v>
      </c>
      <c r="F3435" s="16">
        <v>393</v>
      </c>
      <c r="G3435" s="16">
        <v>2</v>
      </c>
      <c r="H3435" s="16">
        <v>7</v>
      </c>
      <c r="I3435" s="16">
        <v>26</v>
      </c>
      <c r="J3435" s="16">
        <v>1</v>
      </c>
      <c r="K3435" s="16">
        <v>0</v>
      </c>
      <c r="L3435" s="16">
        <v>0</v>
      </c>
      <c r="M3435" s="16">
        <v>0</v>
      </c>
      <c r="N3435" s="16">
        <v>0</v>
      </c>
      <c r="O3435" s="16">
        <v>2</v>
      </c>
      <c r="P3435" s="16">
        <v>0</v>
      </c>
      <c r="Q3435" s="16">
        <v>0</v>
      </c>
      <c r="R3435" s="16">
        <v>0</v>
      </c>
      <c r="S3435" s="16">
        <v>0</v>
      </c>
      <c r="T3435" s="16">
        <v>0</v>
      </c>
      <c r="U3435" s="16">
        <v>2</v>
      </c>
    </row>
    <row r="3436" spans="1:21" x14ac:dyDescent="0.2">
      <c r="A3436" s="20"/>
      <c r="B3436" s="14">
        <v>1099</v>
      </c>
      <c r="C3436" s="16">
        <v>1099</v>
      </c>
      <c r="D3436" s="16">
        <v>9219</v>
      </c>
      <c r="E3436" s="16">
        <v>1</v>
      </c>
      <c r="F3436" s="16">
        <v>67</v>
      </c>
      <c r="G3436" s="16">
        <v>4</v>
      </c>
      <c r="H3436" s="16">
        <v>4</v>
      </c>
      <c r="I3436" s="16">
        <v>14</v>
      </c>
      <c r="J3436" s="16">
        <v>0</v>
      </c>
      <c r="K3436" s="16">
        <v>0</v>
      </c>
      <c r="L3436" s="16">
        <v>1</v>
      </c>
      <c r="M3436" s="16">
        <v>0</v>
      </c>
      <c r="N3436" s="16">
        <v>0</v>
      </c>
      <c r="O3436" s="16">
        <v>0</v>
      </c>
      <c r="P3436" s="16">
        <v>0</v>
      </c>
      <c r="Q3436" s="16">
        <v>0</v>
      </c>
      <c r="R3436" s="16">
        <v>0</v>
      </c>
      <c r="S3436" s="16">
        <v>0</v>
      </c>
      <c r="T3436" s="16">
        <v>0</v>
      </c>
      <c r="U3436" s="16">
        <v>0</v>
      </c>
    </row>
    <row r="3437" spans="1:21" x14ac:dyDescent="0.2">
      <c r="A3437" s="20"/>
      <c r="B3437" s="14">
        <v>1100</v>
      </c>
      <c r="C3437" s="16">
        <v>1100</v>
      </c>
      <c r="D3437" s="16">
        <v>9229</v>
      </c>
      <c r="E3437" s="16">
        <v>1</v>
      </c>
      <c r="F3437" s="16">
        <v>310</v>
      </c>
      <c r="G3437" s="16">
        <v>32</v>
      </c>
      <c r="H3437" s="16">
        <v>12</v>
      </c>
      <c r="I3437" s="16">
        <v>99</v>
      </c>
      <c r="J3437" s="16">
        <v>2</v>
      </c>
      <c r="K3437" s="16">
        <v>2</v>
      </c>
      <c r="L3437" s="16">
        <v>2</v>
      </c>
      <c r="M3437" s="16">
        <v>2</v>
      </c>
      <c r="N3437" s="16">
        <v>0</v>
      </c>
      <c r="O3437" s="16">
        <v>0</v>
      </c>
      <c r="P3437" s="16">
        <v>4</v>
      </c>
      <c r="Q3437" s="16">
        <v>0</v>
      </c>
      <c r="R3437" s="16">
        <v>0</v>
      </c>
      <c r="S3437" s="16">
        <v>0</v>
      </c>
      <c r="T3437" s="16">
        <v>0</v>
      </c>
      <c r="U3437" s="16">
        <v>4</v>
      </c>
    </row>
    <row r="3438" spans="1:21" x14ac:dyDescent="0.2">
      <c r="A3438" s="20"/>
      <c r="B3438" s="14">
        <v>1104</v>
      </c>
      <c r="C3438" s="16">
        <v>1104</v>
      </c>
      <c r="D3438" s="16">
        <v>9254</v>
      </c>
      <c r="E3438" s="16">
        <v>0</v>
      </c>
      <c r="F3438" s="16">
        <v>245</v>
      </c>
      <c r="G3438" s="16">
        <v>14</v>
      </c>
      <c r="H3438" s="16">
        <v>2</v>
      </c>
      <c r="I3438" s="16">
        <v>20</v>
      </c>
      <c r="J3438" s="16">
        <v>0</v>
      </c>
      <c r="K3438" s="16">
        <v>0</v>
      </c>
      <c r="L3438" s="16">
        <v>0</v>
      </c>
      <c r="M3438" s="16">
        <v>1</v>
      </c>
      <c r="N3438" s="16">
        <v>0</v>
      </c>
      <c r="O3438" s="16">
        <v>0</v>
      </c>
      <c r="P3438" s="16">
        <v>0</v>
      </c>
      <c r="Q3438" s="16">
        <v>0</v>
      </c>
      <c r="R3438" s="16">
        <v>0</v>
      </c>
      <c r="S3438" s="16">
        <v>0</v>
      </c>
      <c r="T3438" s="16">
        <v>0</v>
      </c>
      <c r="U3438" s="16">
        <v>0</v>
      </c>
    </row>
    <row r="3439" spans="1:21" x14ac:dyDescent="0.2">
      <c r="A3439" s="20"/>
      <c r="B3439" s="14">
        <v>1106</v>
      </c>
      <c r="C3439" s="16">
        <v>1106</v>
      </c>
      <c r="D3439" s="16">
        <v>9260</v>
      </c>
      <c r="E3439" s="16">
        <v>1</v>
      </c>
      <c r="F3439" s="16">
        <v>163</v>
      </c>
      <c r="G3439" s="16">
        <v>10</v>
      </c>
      <c r="H3439" s="16">
        <v>1</v>
      </c>
      <c r="I3439" s="16">
        <v>10</v>
      </c>
      <c r="J3439" s="16">
        <v>0</v>
      </c>
      <c r="K3439" s="16">
        <v>0</v>
      </c>
      <c r="L3439" s="16">
        <v>0</v>
      </c>
      <c r="M3439" s="16">
        <v>0</v>
      </c>
      <c r="N3439" s="16">
        <v>0</v>
      </c>
      <c r="O3439" s="16">
        <v>0</v>
      </c>
      <c r="P3439" s="16">
        <v>0</v>
      </c>
      <c r="Q3439" s="16">
        <v>0</v>
      </c>
      <c r="R3439" s="16">
        <v>0</v>
      </c>
      <c r="S3439" s="16">
        <v>0</v>
      </c>
      <c r="T3439" s="16">
        <v>0</v>
      </c>
      <c r="U3439" s="16">
        <v>0</v>
      </c>
    </row>
    <row r="3440" spans="1:21" x14ac:dyDescent="0.2">
      <c r="A3440" s="20" t="s">
        <v>52</v>
      </c>
      <c r="B3440" s="14">
        <v>1108</v>
      </c>
      <c r="C3440" s="16">
        <v>1108</v>
      </c>
      <c r="D3440" s="16">
        <v>9273</v>
      </c>
      <c r="E3440" s="16">
        <v>1</v>
      </c>
      <c r="F3440" s="16">
        <v>267</v>
      </c>
      <c r="G3440" s="16">
        <v>28</v>
      </c>
      <c r="H3440" s="16">
        <v>2</v>
      </c>
      <c r="I3440" s="16">
        <v>36</v>
      </c>
      <c r="J3440" s="16">
        <v>0</v>
      </c>
      <c r="K3440" s="16">
        <v>0</v>
      </c>
      <c r="L3440" s="16">
        <v>1</v>
      </c>
      <c r="M3440" s="16">
        <v>0</v>
      </c>
      <c r="N3440" s="16">
        <v>0</v>
      </c>
      <c r="O3440" s="16">
        <v>1</v>
      </c>
      <c r="P3440" s="16">
        <v>0</v>
      </c>
      <c r="Q3440" s="16">
        <v>0</v>
      </c>
      <c r="R3440" s="16">
        <v>0</v>
      </c>
      <c r="S3440" s="16">
        <v>0</v>
      </c>
      <c r="T3440" s="16">
        <v>0</v>
      </c>
      <c r="U3440" s="16">
        <v>1</v>
      </c>
    </row>
    <row r="3441" spans="1:21" x14ac:dyDescent="0.2">
      <c r="A3441" s="20"/>
      <c r="B3441" s="14">
        <v>1109</v>
      </c>
      <c r="C3441" s="16">
        <v>1109</v>
      </c>
      <c r="D3441" s="16">
        <v>9283</v>
      </c>
      <c r="E3441" s="16">
        <v>1</v>
      </c>
      <c r="F3441" s="16">
        <v>227</v>
      </c>
      <c r="G3441" s="16">
        <v>24</v>
      </c>
      <c r="H3441" s="16">
        <v>2</v>
      </c>
      <c r="I3441" s="16">
        <v>30</v>
      </c>
      <c r="J3441" s="16">
        <v>1</v>
      </c>
      <c r="K3441" s="16">
        <v>0</v>
      </c>
      <c r="L3441" s="16">
        <v>1</v>
      </c>
      <c r="M3441" s="16">
        <v>0</v>
      </c>
      <c r="N3441" s="16">
        <v>0</v>
      </c>
      <c r="O3441" s="16">
        <v>0</v>
      </c>
      <c r="P3441" s="16">
        <v>0</v>
      </c>
      <c r="Q3441" s="16">
        <v>0</v>
      </c>
      <c r="R3441" s="16">
        <v>0</v>
      </c>
      <c r="S3441" s="16">
        <v>0</v>
      </c>
      <c r="T3441" s="16">
        <v>0</v>
      </c>
      <c r="U3441" s="16">
        <v>0</v>
      </c>
    </row>
    <row r="3442" spans="1:21" x14ac:dyDescent="0.2">
      <c r="A3442" s="20"/>
      <c r="B3442" s="14">
        <v>1112</v>
      </c>
      <c r="C3442" s="16">
        <v>1112</v>
      </c>
      <c r="D3442" s="16">
        <v>9304</v>
      </c>
      <c r="E3442" s="16">
        <v>1</v>
      </c>
      <c r="F3442" s="16">
        <v>317</v>
      </c>
      <c r="G3442" s="16">
        <v>2</v>
      </c>
      <c r="H3442" s="16">
        <v>2</v>
      </c>
      <c r="I3442" s="16">
        <v>6</v>
      </c>
      <c r="J3442" s="16">
        <v>0</v>
      </c>
      <c r="K3442" s="16">
        <v>0</v>
      </c>
      <c r="L3442" s="16">
        <v>0</v>
      </c>
      <c r="M3442" s="16">
        <v>0</v>
      </c>
      <c r="N3442" s="16">
        <v>0</v>
      </c>
      <c r="O3442" s="16">
        <v>0</v>
      </c>
      <c r="P3442" s="16">
        <v>0</v>
      </c>
      <c r="Q3442" s="16">
        <v>0</v>
      </c>
      <c r="R3442" s="16">
        <v>0</v>
      </c>
      <c r="S3442" s="16">
        <v>0</v>
      </c>
      <c r="T3442" s="16">
        <v>0</v>
      </c>
      <c r="U3442" s="16">
        <v>0</v>
      </c>
    </row>
    <row r="3443" spans="1:21" x14ac:dyDescent="0.2">
      <c r="A3443" s="20"/>
      <c r="B3443" s="14">
        <v>1113</v>
      </c>
      <c r="C3443" s="16">
        <v>1113</v>
      </c>
      <c r="D3443" s="16">
        <v>9326</v>
      </c>
      <c r="E3443" s="16">
        <v>0</v>
      </c>
      <c r="F3443" s="16">
        <v>227</v>
      </c>
      <c r="G3443" s="16">
        <v>10</v>
      </c>
      <c r="H3443" s="16">
        <v>1</v>
      </c>
      <c r="I3443" s="16">
        <v>10</v>
      </c>
      <c r="J3443" s="16">
        <v>0</v>
      </c>
      <c r="K3443" s="16">
        <v>0</v>
      </c>
      <c r="L3443" s="16">
        <v>0</v>
      </c>
      <c r="M3443" s="16">
        <v>0</v>
      </c>
      <c r="N3443" s="16">
        <v>0</v>
      </c>
      <c r="O3443" s="16">
        <v>0</v>
      </c>
      <c r="P3443" s="16">
        <v>0</v>
      </c>
      <c r="Q3443" s="16">
        <v>0</v>
      </c>
      <c r="R3443" s="16">
        <v>0</v>
      </c>
      <c r="S3443" s="16">
        <v>0</v>
      </c>
      <c r="T3443" s="16">
        <v>0</v>
      </c>
      <c r="U3443" s="16">
        <v>0</v>
      </c>
    </row>
    <row r="3444" spans="1:21" x14ac:dyDescent="0.2">
      <c r="A3444" s="20"/>
      <c r="B3444" s="14">
        <v>1114</v>
      </c>
      <c r="C3444" s="16">
        <v>1114</v>
      </c>
      <c r="D3444" s="16">
        <v>9357</v>
      </c>
      <c r="E3444" s="16">
        <v>1</v>
      </c>
      <c r="F3444" s="16">
        <v>215</v>
      </c>
      <c r="G3444" s="16">
        <v>10</v>
      </c>
      <c r="H3444" s="16">
        <v>8</v>
      </c>
      <c r="I3444" s="16">
        <v>42</v>
      </c>
      <c r="J3444" s="16">
        <v>0</v>
      </c>
      <c r="K3444" s="16">
        <v>2</v>
      </c>
      <c r="L3444" s="16">
        <v>1</v>
      </c>
      <c r="M3444" s="16">
        <v>1</v>
      </c>
      <c r="N3444" s="16">
        <v>1</v>
      </c>
      <c r="O3444" s="16">
        <v>1</v>
      </c>
      <c r="P3444" s="16">
        <v>1</v>
      </c>
      <c r="Q3444" s="16">
        <v>0</v>
      </c>
      <c r="R3444" s="16">
        <v>0</v>
      </c>
      <c r="S3444" s="16">
        <v>0</v>
      </c>
      <c r="T3444" s="16">
        <v>0</v>
      </c>
      <c r="U3444" s="16">
        <v>2</v>
      </c>
    </row>
    <row r="3445" spans="1:21" x14ac:dyDescent="0.2">
      <c r="A3445" s="20"/>
      <c r="B3445" s="14">
        <v>1117</v>
      </c>
      <c r="C3445" s="16">
        <v>1117</v>
      </c>
      <c r="D3445" s="16">
        <v>9380</v>
      </c>
      <c r="E3445" s="16">
        <v>0</v>
      </c>
      <c r="F3445" s="16">
        <v>193</v>
      </c>
      <c r="G3445" s="16">
        <v>10</v>
      </c>
      <c r="H3445" s="16">
        <v>6</v>
      </c>
      <c r="I3445" s="16">
        <v>28</v>
      </c>
      <c r="J3445" s="16">
        <v>0</v>
      </c>
      <c r="K3445" s="16">
        <v>1</v>
      </c>
      <c r="L3445" s="16">
        <v>1</v>
      </c>
      <c r="M3445" s="16">
        <v>0</v>
      </c>
      <c r="N3445" s="16">
        <v>2</v>
      </c>
      <c r="O3445" s="16">
        <v>1</v>
      </c>
      <c r="P3445" s="16">
        <v>0</v>
      </c>
      <c r="Q3445" s="16">
        <v>0</v>
      </c>
      <c r="R3445" s="16">
        <v>0</v>
      </c>
      <c r="S3445" s="16">
        <v>0</v>
      </c>
      <c r="T3445" s="16">
        <v>0</v>
      </c>
      <c r="U3445" s="16">
        <v>1</v>
      </c>
    </row>
    <row r="3446" spans="1:21" x14ac:dyDescent="0.2">
      <c r="A3446" s="20"/>
      <c r="B3446" s="14">
        <v>1120</v>
      </c>
      <c r="C3446" s="16">
        <v>1120</v>
      </c>
      <c r="D3446" s="16">
        <v>9423</v>
      </c>
      <c r="E3446" s="16">
        <v>1</v>
      </c>
      <c r="F3446" s="16">
        <v>193</v>
      </c>
      <c r="G3446" s="16">
        <v>8</v>
      </c>
      <c r="H3446" s="16">
        <v>6</v>
      </c>
      <c r="I3446" s="16">
        <v>20</v>
      </c>
      <c r="J3446" s="16">
        <v>0</v>
      </c>
      <c r="K3446" s="16">
        <v>1</v>
      </c>
      <c r="L3446" s="16">
        <v>2</v>
      </c>
      <c r="M3446" s="16">
        <v>1</v>
      </c>
      <c r="N3446" s="16">
        <v>0</v>
      </c>
      <c r="O3446" s="16">
        <v>0</v>
      </c>
      <c r="P3446" s="16">
        <v>0</v>
      </c>
      <c r="Q3446" s="16">
        <v>0</v>
      </c>
      <c r="R3446" s="16">
        <v>0</v>
      </c>
      <c r="S3446" s="16">
        <v>0</v>
      </c>
      <c r="T3446" s="16">
        <v>0</v>
      </c>
      <c r="U3446" s="16">
        <v>0</v>
      </c>
    </row>
    <row r="3447" spans="1:21" x14ac:dyDescent="0.2">
      <c r="A3447" s="20"/>
      <c r="B3447" s="14">
        <v>1121</v>
      </c>
      <c r="C3447" s="16">
        <v>1121</v>
      </c>
      <c r="D3447" s="16">
        <v>9440</v>
      </c>
      <c r="E3447" s="16">
        <v>0</v>
      </c>
      <c r="F3447" s="16">
        <v>135</v>
      </c>
      <c r="G3447" s="16">
        <v>8</v>
      </c>
      <c r="H3447" s="16">
        <v>1</v>
      </c>
      <c r="I3447" s="16">
        <v>8</v>
      </c>
      <c r="J3447" s="16">
        <v>0</v>
      </c>
      <c r="K3447" s="16">
        <v>0</v>
      </c>
      <c r="L3447" s="16">
        <v>0</v>
      </c>
      <c r="M3447" s="16">
        <v>0</v>
      </c>
      <c r="N3447" s="16">
        <v>0</v>
      </c>
      <c r="O3447" s="16">
        <v>0</v>
      </c>
      <c r="P3447" s="16">
        <v>0</v>
      </c>
      <c r="Q3447" s="16">
        <v>0</v>
      </c>
      <c r="R3447" s="16">
        <v>0</v>
      </c>
      <c r="S3447" s="16">
        <v>0</v>
      </c>
      <c r="T3447" s="16">
        <v>0</v>
      </c>
      <c r="U3447" s="16">
        <v>0</v>
      </c>
    </row>
    <row r="3448" spans="1:21" x14ac:dyDescent="0.2">
      <c r="A3448" s="20"/>
      <c r="B3448" s="14">
        <v>1123</v>
      </c>
      <c r="C3448" s="16">
        <v>1123</v>
      </c>
      <c r="D3448" s="16">
        <v>9464</v>
      </c>
      <c r="E3448" s="16">
        <v>0</v>
      </c>
      <c r="F3448" s="16">
        <v>264</v>
      </c>
      <c r="G3448" s="16">
        <v>10</v>
      </c>
      <c r="H3448" s="16">
        <v>12</v>
      </c>
      <c r="I3448" s="16">
        <v>58</v>
      </c>
      <c r="J3448" s="16">
        <v>1</v>
      </c>
      <c r="K3448" s="16">
        <v>1</v>
      </c>
      <c r="L3448" s="16">
        <v>4</v>
      </c>
      <c r="M3448" s="16">
        <v>0</v>
      </c>
      <c r="N3448" s="16">
        <v>0</v>
      </c>
      <c r="O3448" s="16">
        <v>1</v>
      </c>
      <c r="P3448" s="16">
        <v>3</v>
      </c>
      <c r="Q3448" s="16">
        <v>2</v>
      </c>
      <c r="R3448" s="16">
        <v>0</v>
      </c>
      <c r="S3448" s="16">
        <v>0</v>
      </c>
      <c r="T3448" s="16">
        <v>1</v>
      </c>
      <c r="U3448" s="16">
        <v>6</v>
      </c>
    </row>
    <row r="3449" spans="1:21" x14ac:dyDescent="0.2">
      <c r="A3449" s="20"/>
      <c r="B3449" s="14">
        <v>1125</v>
      </c>
      <c r="C3449" s="16">
        <v>1125</v>
      </c>
      <c r="D3449" s="16">
        <v>9484</v>
      </c>
      <c r="E3449" s="16">
        <v>0</v>
      </c>
      <c r="F3449" s="16">
        <v>254</v>
      </c>
      <c r="G3449" s="16">
        <v>12</v>
      </c>
      <c r="H3449" s="16">
        <v>9</v>
      </c>
      <c r="I3449" s="16">
        <v>64</v>
      </c>
      <c r="J3449" s="16">
        <v>0</v>
      </c>
      <c r="K3449" s="16">
        <v>2</v>
      </c>
      <c r="L3449" s="16">
        <v>1</v>
      </c>
      <c r="M3449" s="16">
        <v>1</v>
      </c>
      <c r="N3449" s="16">
        <v>0</v>
      </c>
      <c r="O3449" s="16">
        <v>2</v>
      </c>
      <c r="P3449" s="16">
        <v>2</v>
      </c>
      <c r="Q3449" s="16">
        <v>1</v>
      </c>
      <c r="R3449" s="16">
        <v>0</v>
      </c>
      <c r="S3449" s="16">
        <v>2</v>
      </c>
      <c r="T3449" s="16">
        <v>1</v>
      </c>
      <c r="U3449" s="16">
        <v>7</v>
      </c>
    </row>
    <row r="3450" spans="1:21" x14ac:dyDescent="0.2">
      <c r="A3450" s="20"/>
      <c r="B3450" s="14">
        <v>1130</v>
      </c>
      <c r="C3450" s="16">
        <v>1130</v>
      </c>
      <c r="D3450" s="16">
        <v>9536</v>
      </c>
      <c r="E3450" s="16">
        <v>0</v>
      </c>
      <c r="F3450" s="16">
        <v>63</v>
      </c>
      <c r="G3450" s="16">
        <v>20</v>
      </c>
      <c r="H3450" s="16">
        <v>1</v>
      </c>
      <c r="I3450" s="16">
        <v>20</v>
      </c>
      <c r="J3450" s="16">
        <v>0</v>
      </c>
      <c r="K3450" s="16">
        <v>0</v>
      </c>
      <c r="L3450" s="16">
        <v>0</v>
      </c>
      <c r="M3450" s="16">
        <v>1</v>
      </c>
      <c r="N3450" s="16">
        <v>0</v>
      </c>
      <c r="O3450" s="16">
        <v>0</v>
      </c>
      <c r="P3450" s="16">
        <v>0</v>
      </c>
      <c r="Q3450" s="16">
        <v>0</v>
      </c>
      <c r="R3450" s="16">
        <v>0</v>
      </c>
      <c r="S3450" s="16">
        <v>0</v>
      </c>
      <c r="T3450" s="16">
        <v>0</v>
      </c>
      <c r="U3450" s="16">
        <v>0</v>
      </c>
    </row>
    <row r="3451" spans="1:21" x14ac:dyDescent="0.2">
      <c r="A3451" s="20"/>
      <c r="B3451" s="14">
        <v>1133</v>
      </c>
      <c r="C3451" s="16">
        <v>1133</v>
      </c>
      <c r="D3451" s="16">
        <v>9564</v>
      </c>
      <c r="E3451" s="16">
        <v>0</v>
      </c>
      <c r="F3451" s="16">
        <v>167</v>
      </c>
      <c r="G3451" s="16">
        <v>12</v>
      </c>
      <c r="H3451" s="16">
        <v>2</v>
      </c>
      <c r="I3451" s="16">
        <v>16</v>
      </c>
      <c r="J3451" s="16">
        <v>0</v>
      </c>
      <c r="K3451" s="16">
        <v>0</v>
      </c>
      <c r="L3451" s="16">
        <v>0</v>
      </c>
      <c r="M3451" s="16">
        <v>1</v>
      </c>
      <c r="N3451" s="16">
        <v>0</v>
      </c>
      <c r="O3451" s="16">
        <v>0</v>
      </c>
      <c r="P3451" s="16">
        <v>0</v>
      </c>
      <c r="Q3451" s="16">
        <v>0</v>
      </c>
      <c r="R3451" s="16">
        <v>0</v>
      </c>
      <c r="S3451" s="16">
        <v>0</v>
      </c>
      <c r="T3451" s="16">
        <v>0</v>
      </c>
      <c r="U3451" s="16">
        <v>0</v>
      </c>
    </row>
    <row r="3452" spans="1:21" x14ac:dyDescent="0.2">
      <c r="A3452" s="20"/>
      <c r="B3452" s="14">
        <v>1135</v>
      </c>
      <c r="C3452" s="16">
        <v>1135</v>
      </c>
      <c r="D3452" s="16">
        <v>9571</v>
      </c>
      <c r="E3452" s="16">
        <v>0</v>
      </c>
      <c r="F3452" s="16">
        <v>321</v>
      </c>
      <c r="G3452" s="16">
        <v>4</v>
      </c>
      <c r="H3452" s="16">
        <v>2</v>
      </c>
      <c r="I3452" s="16">
        <v>12</v>
      </c>
      <c r="J3452" s="16">
        <v>0</v>
      </c>
      <c r="K3452" s="16">
        <v>0</v>
      </c>
      <c r="L3452" s="16">
        <v>0</v>
      </c>
      <c r="M3452" s="16">
        <v>0</v>
      </c>
      <c r="N3452" s="16">
        <v>0</v>
      </c>
      <c r="O3452" s="16">
        <v>0</v>
      </c>
      <c r="P3452" s="16">
        <v>0</v>
      </c>
      <c r="Q3452" s="16">
        <v>0</v>
      </c>
      <c r="R3452" s="16">
        <v>0</v>
      </c>
      <c r="S3452" s="16">
        <v>0</v>
      </c>
      <c r="T3452" s="16">
        <v>0</v>
      </c>
      <c r="U3452" s="16">
        <v>0</v>
      </c>
    </row>
    <row r="3453" spans="1:21" x14ac:dyDescent="0.2">
      <c r="A3453" s="20"/>
      <c r="B3453" s="14">
        <v>1139</v>
      </c>
      <c r="C3453" s="16">
        <v>1139</v>
      </c>
      <c r="D3453" s="16">
        <v>9611</v>
      </c>
      <c r="E3453" s="16">
        <v>1</v>
      </c>
      <c r="F3453" s="16">
        <v>454</v>
      </c>
      <c r="G3453" s="16">
        <v>30</v>
      </c>
      <c r="H3453" s="16">
        <v>11</v>
      </c>
      <c r="I3453" s="16">
        <v>64</v>
      </c>
      <c r="J3453" s="16">
        <v>3</v>
      </c>
      <c r="K3453" s="16">
        <v>1</v>
      </c>
      <c r="L3453" s="16">
        <v>2</v>
      </c>
      <c r="M3453" s="16">
        <v>0</v>
      </c>
      <c r="N3453" s="16">
        <v>0</v>
      </c>
      <c r="O3453" s="16">
        <v>2</v>
      </c>
      <c r="P3453" s="16">
        <v>3</v>
      </c>
      <c r="Q3453" s="16">
        <v>1</v>
      </c>
      <c r="R3453" s="16">
        <v>0</v>
      </c>
      <c r="S3453" s="16">
        <v>1</v>
      </c>
      <c r="T3453" s="16">
        <v>0</v>
      </c>
      <c r="U3453" s="16">
        <v>7</v>
      </c>
    </row>
    <row r="3454" spans="1:21" x14ac:dyDescent="0.2">
      <c r="A3454" s="20"/>
      <c r="B3454" s="14">
        <v>1141</v>
      </c>
      <c r="C3454" s="16">
        <v>1141</v>
      </c>
      <c r="D3454" s="16">
        <v>9633</v>
      </c>
      <c r="E3454" s="16">
        <v>1</v>
      </c>
      <c r="F3454" s="16">
        <v>217</v>
      </c>
      <c r="G3454" s="16">
        <v>14</v>
      </c>
      <c r="H3454" s="16">
        <v>4</v>
      </c>
      <c r="I3454" s="16">
        <v>28</v>
      </c>
      <c r="J3454" s="16">
        <v>1</v>
      </c>
      <c r="K3454" s="16">
        <v>1</v>
      </c>
      <c r="L3454" s="16">
        <v>1</v>
      </c>
      <c r="M3454" s="16">
        <v>0</v>
      </c>
      <c r="N3454" s="16">
        <v>0</v>
      </c>
      <c r="O3454" s="16">
        <v>1</v>
      </c>
      <c r="P3454" s="16">
        <v>0</v>
      </c>
      <c r="Q3454" s="16">
        <v>0</v>
      </c>
      <c r="R3454" s="16">
        <v>0</v>
      </c>
      <c r="S3454" s="16">
        <v>0</v>
      </c>
      <c r="T3454" s="16">
        <v>0</v>
      </c>
      <c r="U3454" s="16">
        <v>1</v>
      </c>
    </row>
    <row r="3455" spans="1:21" x14ac:dyDescent="0.2">
      <c r="A3455" s="20"/>
      <c r="B3455" s="14">
        <v>1143</v>
      </c>
      <c r="C3455" s="16">
        <v>1143</v>
      </c>
      <c r="D3455" s="16">
        <v>9639</v>
      </c>
      <c r="E3455" s="16">
        <v>1</v>
      </c>
      <c r="F3455" s="16">
        <v>139</v>
      </c>
      <c r="G3455" s="16">
        <v>10</v>
      </c>
      <c r="H3455" s="16">
        <v>1</v>
      </c>
      <c r="I3455" s="16">
        <v>10</v>
      </c>
      <c r="J3455" s="16">
        <v>0</v>
      </c>
      <c r="K3455" s="16">
        <v>0</v>
      </c>
      <c r="L3455" s="16">
        <v>0</v>
      </c>
      <c r="M3455" s="16">
        <v>0</v>
      </c>
      <c r="N3455" s="16">
        <v>0</v>
      </c>
      <c r="O3455" s="16">
        <v>0</v>
      </c>
      <c r="P3455" s="16">
        <v>0</v>
      </c>
      <c r="Q3455" s="16">
        <v>0</v>
      </c>
      <c r="R3455" s="16">
        <v>0</v>
      </c>
      <c r="S3455" s="16">
        <v>0</v>
      </c>
      <c r="T3455" s="16">
        <v>0</v>
      </c>
      <c r="U3455" s="16">
        <v>0</v>
      </c>
    </row>
    <row r="3456" spans="1:21" x14ac:dyDescent="0.2">
      <c r="A3456" s="20"/>
      <c r="B3456" s="14">
        <v>1155</v>
      </c>
      <c r="C3456" s="16">
        <v>1155</v>
      </c>
      <c r="D3456" s="16">
        <v>9712</v>
      </c>
      <c r="E3456" s="16">
        <v>1</v>
      </c>
      <c r="F3456" s="16">
        <v>63</v>
      </c>
      <c r="G3456" s="16">
        <v>2</v>
      </c>
      <c r="H3456" s="16">
        <v>2</v>
      </c>
      <c r="I3456" s="16">
        <v>4</v>
      </c>
      <c r="J3456" s="16">
        <v>0</v>
      </c>
      <c r="K3456" s="16">
        <v>0</v>
      </c>
      <c r="L3456" s="16">
        <v>0</v>
      </c>
      <c r="M3456" s="16">
        <v>0</v>
      </c>
      <c r="N3456" s="16">
        <v>0</v>
      </c>
      <c r="O3456" s="16">
        <v>0</v>
      </c>
      <c r="P3456" s="16">
        <v>0</v>
      </c>
      <c r="Q3456" s="16">
        <v>0</v>
      </c>
      <c r="R3456" s="16">
        <v>0</v>
      </c>
      <c r="S3456" s="16">
        <v>0</v>
      </c>
      <c r="T3456" s="16">
        <v>0</v>
      </c>
      <c r="U3456" s="16">
        <v>0</v>
      </c>
    </row>
    <row r="3457" spans="1:21" x14ac:dyDescent="0.2">
      <c r="A3457" s="20"/>
      <c r="B3457" s="14">
        <v>1158</v>
      </c>
      <c r="C3457" s="16">
        <v>1158</v>
      </c>
      <c r="D3457" s="16">
        <v>9727</v>
      </c>
      <c r="E3457" s="16">
        <v>1</v>
      </c>
      <c r="F3457" s="16">
        <v>421</v>
      </c>
      <c r="G3457" s="16">
        <v>14</v>
      </c>
      <c r="H3457" s="16">
        <v>12</v>
      </c>
      <c r="I3457" s="16">
        <v>50</v>
      </c>
      <c r="J3457" s="16">
        <v>1</v>
      </c>
      <c r="K3457" s="16">
        <v>1</v>
      </c>
      <c r="L3457" s="16">
        <v>1</v>
      </c>
      <c r="M3457" s="16">
        <v>1</v>
      </c>
      <c r="N3457" s="16">
        <v>3</v>
      </c>
      <c r="O3457" s="16">
        <v>2</v>
      </c>
      <c r="P3457" s="16">
        <v>2</v>
      </c>
      <c r="Q3457" s="16">
        <v>0</v>
      </c>
      <c r="R3457" s="16">
        <v>0</v>
      </c>
      <c r="S3457" s="16">
        <v>0</v>
      </c>
      <c r="T3457" s="16">
        <v>0</v>
      </c>
      <c r="U3457" s="16">
        <v>4</v>
      </c>
    </row>
    <row r="3458" spans="1:21" x14ac:dyDescent="0.2">
      <c r="A3458" s="20"/>
      <c r="B3458" s="14">
        <v>1159</v>
      </c>
      <c r="C3458" s="16">
        <v>1159</v>
      </c>
      <c r="D3458" s="16">
        <v>9732</v>
      </c>
      <c r="E3458" s="16">
        <v>1</v>
      </c>
      <c r="F3458" s="16">
        <v>396</v>
      </c>
      <c r="G3458" s="16">
        <v>28</v>
      </c>
      <c r="H3458" s="16">
        <v>7</v>
      </c>
      <c r="I3458" s="16">
        <v>50</v>
      </c>
      <c r="J3458" s="16">
        <v>1</v>
      </c>
      <c r="K3458" s="16">
        <v>0</v>
      </c>
      <c r="L3458" s="16">
        <v>2</v>
      </c>
      <c r="M3458" s="16">
        <v>0</v>
      </c>
      <c r="N3458" s="16">
        <v>2</v>
      </c>
      <c r="O3458" s="16">
        <v>1</v>
      </c>
      <c r="P3458" s="16">
        <v>1</v>
      </c>
      <c r="Q3458" s="16">
        <v>1</v>
      </c>
      <c r="R3458" s="16">
        <v>1</v>
      </c>
      <c r="S3458" s="16">
        <v>1</v>
      </c>
      <c r="T3458" s="16">
        <v>0</v>
      </c>
      <c r="U3458" s="16">
        <v>5</v>
      </c>
    </row>
    <row r="3459" spans="1:21" x14ac:dyDescent="0.2">
      <c r="A3459" s="20"/>
      <c r="B3459" s="14">
        <v>1161</v>
      </c>
      <c r="C3459" s="16">
        <v>1161</v>
      </c>
      <c r="D3459" s="16">
        <v>9737</v>
      </c>
      <c r="E3459" s="16">
        <v>1</v>
      </c>
      <c r="F3459" s="16">
        <v>270</v>
      </c>
      <c r="G3459" s="16">
        <v>10</v>
      </c>
      <c r="H3459" s="16">
        <v>1</v>
      </c>
      <c r="I3459" s="16">
        <v>10</v>
      </c>
      <c r="J3459" s="16">
        <v>0</v>
      </c>
      <c r="K3459" s="16">
        <v>0</v>
      </c>
      <c r="L3459" s="16">
        <v>0</v>
      </c>
      <c r="M3459" s="16">
        <v>0</v>
      </c>
      <c r="N3459" s="16">
        <v>0</v>
      </c>
      <c r="O3459" s="16">
        <v>0</v>
      </c>
      <c r="P3459" s="16">
        <v>0</v>
      </c>
      <c r="Q3459" s="16">
        <v>0</v>
      </c>
      <c r="R3459" s="16">
        <v>0</v>
      </c>
      <c r="S3459" s="16">
        <v>0</v>
      </c>
      <c r="T3459" s="16">
        <v>0</v>
      </c>
      <c r="U3459" s="16">
        <v>0</v>
      </c>
    </row>
    <row r="3460" spans="1:21" x14ac:dyDescent="0.2">
      <c r="A3460" s="20" t="s">
        <v>52</v>
      </c>
      <c r="B3460" s="14">
        <v>1164</v>
      </c>
      <c r="C3460" s="16">
        <v>1164</v>
      </c>
      <c r="D3460" s="16">
        <v>9771</v>
      </c>
      <c r="E3460" s="16">
        <v>1</v>
      </c>
      <c r="F3460" s="16">
        <v>174</v>
      </c>
      <c r="G3460" s="16">
        <v>20</v>
      </c>
      <c r="H3460" s="16">
        <v>2</v>
      </c>
      <c r="I3460" s="16">
        <v>24</v>
      </c>
      <c r="J3460" s="16">
        <v>1</v>
      </c>
      <c r="K3460" s="16">
        <v>0</v>
      </c>
      <c r="L3460" s="16">
        <v>0</v>
      </c>
      <c r="M3460" s="16">
        <v>0</v>
      </c>
      <c r="N3460" s="16">
        <v>1</v>
      </c>
      <c r="O3460" s="16">
        <v>0</v>
      </c>
      <c r="P3460" s="16">
        <v>0</v>
      </c>
      <c r="Q3460" s="16">
        <v>0</v>
      </c>
      <c r="R3460" s="16">
        <v>0</v>
      </c>
      <c r="S3460" s="16">
        <v>0</v>
      </c>
      <c r="T3460" s="16">
        <v>0</v>
      </c>
      <c r="U3460" s="16">
        <v>0</v>
      </c>
    </row>
    <row r="3461" spans="1:21" x14ac:dyDescent="0.2">
      <c r="A3461" s="20"/>
      <c r="B3461" s="14">
        <v>1167</v>
      </c>
      <c r="C3461" s="16">
        <v>1167</v>
      </c>
      <c r="D3461" s="16">
        <v>9798</v>
      </c>
      <c r="E3461" s="16">
        <v>1</v>
      </c>
      <c r="F3461" s="16">
        <v>71</v>
      </c>
      <c r="G3461" s="16">
        <v>4</v>
      </c>
      <c r="H3461" s="16">
        <v>1</v>
      </c>
      <c r="I3461" s="16">
        <v>4</v>
      </c>
      <c r="J3461" s="16">
        <v>0</v>
      </c>
      <c r="K3461" s="16">
        <v>0</v>
      </c>
      <c r="L3461" s="16">
        <v>0</v>
      </c>
      <c r="M3461" s="16">
        <v>0</v>
      </c>
      <c r="N3461" s="16">
        <v>0</v>
      </c>
      <c r="O3461" s="16">
        <v>0</v>
      </c>
      <c r="P3461" s="16">
        <v>0</v>
      </c>
      <c r="Q3461" s="16">
        <v>0</v>
      </c>
      <c r="R3461" s="16">
        <v>0</v>
      </c>
      <c r="S3461" s="16">
        <v>0</v>
      </c>
      <c r="T3461" s="16">
        <v>0</v>
      </c>
      <c r="U3461" s="16">
        <v>0</v>
      </c>
    </row>
    <row r="3462" spans="1:21" x14ac:dyDescent="0.2">
      <c r="A3462" s="20"/>
      <c r="B3462" s="14">
        <v>1169</v>
      </c>
      <c r="C3462" s="16">
        <v>1169</v>
      </c>
      <c r="D3462" s="16">
        <v>9810</v>
      </c>
      <c r="E3462" s="16">
        <v>0</v>
      </c>
      <c r="F3462" s="16">
        <v>131</v>
      </c>
      <c r="G3462" s="16">
        <v>12</v>
      </c>
      <c r="H3462" s="16">
        <v>1</v>
      </c>
      <c r="I3462" s="16">
        <v>12</v>
      </c>
      <c r="J3462" s="16">
        <v>0</v>
      </c>
      <c r="K3462" s="16">
        <v>0</v>
      </c>
      <c r="L3462" s="16">
        <v>0</v>
      </c>
      <c r="M3462" s="16">
        <v>0</v>
      </c>
      <c r="N3462" s="16">
        <v>0</v>
      </c>
      <c r="O3462" s="16">
        <v>0</v>
      </c>
      <c r="P3462" s="16">
        <v>0</v>
      </c>
      <c r="Q3462" s="16">
        <v>0</v>
      </c>
      <c r="R3462" s="16">
        <v>0</v>
      </c>
      <c r="S3462" s="16">
        <v>0</v>
      </c>
      <c r="T3462" s="16">
        <v>0</v>
      </c>
      <c r="U3462" s="16">
        <v>0</v>
      </c>
    </row>
    <row r="3463" spans="1:21" x14ac:dyDescent="0.2">
      <c r="A3463" s="20"/>
      <c r="B3463" s="14">
        <v>1170</v>
      </c>
      <c r="C3463" s="16">
        <v>1170</v>
      </c>
      <c r="D3463" s="16">
        <v>9814</v>
      </c>
      <c r="E3463" s="16">
        <v>0</v>
      </c>
      <c r="F3463" s="16">
        <v>102</v>
      </c>
      <c r="G3463" s="16">
        <v>6</v>
      </c>
      <c r="H3463" s="16">
        <v>1</v>
      </c>
      <c r="I3463" s="16">
        <v>6</v>
      </c>
      <c r="J3463" s="16">
        <v>0</v>
      </c>
      <c r="K3463" s="16">
        <v>0</v>
      </c>
      <c r="L3463" s="16">
        <v>0</v>
      </c>
      <c r="M3463" s="16">
        <v>0</v>
      </c>
      <c r="N3463" s="16">
        <v>0</v>
      </c>
      <c r="O3463" s="16">
        <v>0</v>
      </c>
      <c r="P3463" s="16">
        <v>0</v>
      </c>
      <c r="Q3463" s="16">
        <v>0</v>
      </c>
      <c r="R3463" s="16">
        <v>0</v>
      </c>
      <c r="S3463" s="16">
        <v>0</v>
      </c>
      <c r="T3463" s="16">
        <v>1</v>
      </c>
      <c r="U3463" s="16">
        <v>0</v>
      </c>
    </row>
    <row r="3464" spans="1:21" x14ac:dyDescent="0.2">
      <c r="A3464" s="20"/>
      <c r="B3464" s="14">
        <v>1172</v>
      </c>
      <c r="C3464" s="16">
        <v>1172</v>
      </c>
      <c r="D3464" s="16">
        <v>9828</v>
      </c>
      <c r="E3464" s="16">
        <v>0</v>
      </c>
      <c r="F3464" s="16">
        <v>290</v>
      </c>
      <c r="G3464" s="16">
        <v>8</v>
      </c>
      <c r="H3464" s="16">
        <v>2</v>
      </c>
      <c r="I3464" s="16">
        <v>10</v>
      </c>
      <c r="J3464" s="16">
        <v>0</v>
      </c>
      <c r="K3464" s="16">
        <v>0</v>
      </c>
      <c r="L3464" s="16">
        <v>0</v>
      </c>
      <c r="M3464" s="16">
        <v>0</v>
      </c>
      <c r="N3464" s="16">
        <v>0</v>
      </c>
      <c r="O3464" s="16">
        <v>0</v>
      </c>
      <c r="P3464" s="16">
        <v>0</v>
      </c>
      <c r="Q3464" s="16">
        <v>0</v>
      </c>
      <c r="R3464" s="16">
        <v>0</v>
      </c>
      <c r="S3464" s="16">
        <v>0</v>
      </c>
      <c r="T3464" s="16">
        <v>0</v>
      </c>
      <c r="U3464" s="16">
        <v>0</v>
      </c>
    </row>
    <row r="3465" spans="1:21" x14ac:dyDescent="0.2">
      <c r="A3465" s="20"/>
      <c r="B3465" s="14">
        <v>1175</v>
      </c>
      <c r="C3465" s="16">
        <v>1175</v>
      </c>
      <c r="D3465" s="16">
        <v>9835</v>
      </c>
      <c r="E3465" s="16">
        <v>1</v>
      </c>
      <c r="F3465" s="16">
        <v>64</v>
      </c>
      <c r="G3465" s="16">
        <v>2</v>
      </c>
      <c r="H3465" s="16">
        <v>2</v>
      </c>
      <c r="I3465" s="16">
        <v>6</v>
      </c>
      <c r="J3465" s="16">
        <v>0</v>
      </c>
      <c r="K3465" s="16">
        <v>0</v>
      </c>
      <c r="L3465" s="16">
        <v>0</v>
      </c>
      <c r="M3465" s="16">
        <v>0</v>
      </c>
      <c r="N3465" s="16">
        <v>0</v>
      </c>
      <c r="O3465" s="16">
        <v>0</v>
      </c>
      <c r="P3465" s="16">
        <v>0</v>
      </c>
      <c r="Q3465" s="16">
        <v>0</v>
      </c>
      <c r="R3465" s="16">
        <v>0</v>
      </c>
      <c r="S3465" s="16">
        <v>0</v>
      </c>
      <c r="T3465" s="16">
        <v>0</v>
      </c>
      <c r="U3465" s="16">
        <v>0</v>
      </c>
    </row>
    <row r="3466" spans="1:21" x14ac:dyDescent="0.2">
      <c r="A3466" s="20"/>
      <c r="B3466" s="14">
        <v>1183</v>
      </c>
      <c r="C3466" s="16">
        <v>1183</v>
      </c>
      <c r="D3466" s="16">
        <v>9899</v>
      </c>
      <c r="E3466" s="16">
        <v>1</v>
      </c>
      <c r="F3466" s="16">
        <v>234</v>
      </c>
      <c r="G3466" s="16">
        <v>14</v>
      </c>
      <c r="H3466" s="16">
        <v>1</v>
      </c>
      <c r="I3466" s="16">
        <v>14</v>
      </c>
      <c r="J3466" s="16">
        <v>0</v>
      </c>
      <c r="K3466" s="16">
        <v>0</v>
      </c>
      <c r="L3466" s="16">
        <v>0</v>
      </c>
      <c r="M3466" s="16">
        <v>0</v>
      </c>
      <c r="N3466" s="16">
        <v>0</v>
      </c>
      <c r="O3466" s="16">
        <v>1</v>
      </c>
      <c r="P3466" s="16">
        <v>0</v>
      </c>
      <c r="Q3466" s="16">
        <v>0</v>
      </c>
      <c r="R3466" s="16">
        <v>0</v>
      </c>
      <c r="S3466" s="16">
        <v>0</v>
      </c>
      <c r="T3466" s="16">
        <v>0</v>
      </c>
      <c r="U3466" s="16">
        <v>1</v>
      </c>
    </row>
    <row r="3467" spans="1:21" x14ac:dyDescent="0.2">
      <c r="A3467" s="20"/>
      <c r="B3467" s="14">
        <v>1185</v>
      </c>
      <c r="C3467" s="16">
        <v>1185</v>
      </c>
      <c r="D3467" s="16">
        <v>9925</v>
      </c>
      <c r="E3467" s="16">
        <v>1</v>
      </c>
      <c r="F3467" s="16">
        <v>76</v>
      </c>
      <c r="G3467" s="16">
        <v>14</v>
      </c>
      <c r="H3467" s="16">
        <v>1</v>
      </c>
      <c r="I3467" s="16">
        <v>14</v>
      </c>
      <c r="J3467" s="16">
        <v>0</v>
      </c>
      <c r="K3467" s="16">
        <v>0</v>
      </c>
      <c r="L3467" s="16">
        <v>0</v>
      </c>
      <c r="M3467" s="16">
        <v>1</v>
      </c>
      <c r="N3467" s="16">
        <v>0</v>
      </c>
      <c r="O3467" s="16">
        <v>0</v>
      </c>
      <c r="P3467" s="16">
        <v>0</v>
      </c>
      <c r="Q3467" s="16">
        <v>0</v>
      </c>
      <c r="R3467" s="16">
        <v>0</v>
      </c>
      <c r="S3467" s="16">
        <v>0</v>
      </c>
      <c r="T3467" s="16">
        <v>0</v>
      </c>
      <c r="U3467" s="16">
        <v>0</v>
      </c>
    </row>
    <row r="3468" spans="1:21" x14ac:dyDescent="0.2">
      <c r="A3468" s="20"/>
      <c r="B3468" s="14">
        <v>1188</v>
      </c>
      <c r="C3468" s="16">
        <v>1188</v>
      </c>
      <c r="D3468" s="16">
        <v>9953</v>
      </c>
      <c r="E3468" s="16">
        <v>0</v>
      </c>
      <c r="F3468" s="16">
        <v>142</v>
      </c>
      <c r="G3468" s="16">
        <v>16</v>
      </c>
      <c r="H3468" s="16">
        <v>8</v>
      </c>
      <c r="I3468" s="16">
        <v>34</v>
      </c>
      <c r="J3468" s="16">
        <v>2</v>
      </c>
      <c r="K3468" s="16">
        <v>0</v>
      </c>
      <c r="L3468" s="16">
        <v>4</v>
      </c>
      <c r="M3468" s="16">
        <v>1</v>
      </c>
      <c r="N3468" s="16">
        <v>0</v>
      </c>
      <c r="O3468" s="16">
        <v>1</v>
      </c>
      <c r="P3468" s="16">
        <v>0</v>
      </c>
      <c r="Q3468" s="16">
        <v>1</v>
      </c>
      <c r="R3468" s="16">
        <v>0</v>
      </c>
      <c r="S3468" s="16">
        <v>0</v>
      </c>
      <c r="T3468" s="16">
        <v>0</v>
      </c>
      <c r="U3468" s="16">
        <v>2</v>
      </c>
    </row>
    <row r="3469" spans="1:21" x14ac:dyDescent="0.2">
      <c r="A3469" s="20"/>
      <c r="B3469" s="14">
        <v>1192</v>
      </c>
      <c r="C3469" s="16">
        <v>1192</v>
      </c>
      <c r="D3469" s="16">
        <v>9980</v>
      </c>
      <c r="E3469" s="16">
        <v>1</v>
      </c>
      <c r="F3469" s="16">
        <v>129</v>
      </c>
      <c r="G3469" s="16">
        <v>22</v>
      </c>
      <c r="H3469" s="16">
        <v>1</v>
      </c>
      <c r="I3469" s="16">
        <v>22</v>
      </c>
      <c r="J3469" s="16">
        <v>0</v>
      </c>
      <c r="K3469" s="16">
        <v>0</v>
      </c>
      <c r="L3469" s="16">
        <v>1</v>
      </c>
      <c r="M3469" s="16">
        <v>0</v>
      </c>
      <c r="N3469" s="16">
        <v>0</v>
      </c>
      <c r="O3469" s="16">
        <v>0</v>
      </c>
      <c r="P3469" s="16">
        <v>0</v>
      </c>
      <c r="Q3469" s="16">
        <v>0</v>
      </c>
      <c r="R3469" s="16">
        <v>0</v>
      </c>
      <c r="S3469" s="16">
        <v>0</v>
      </c>
      <c r="T3469" s="16">
        <v>0</v>
      </c>
      <c r="U3469" s="16">
        <v>0</v>
      </c>
    </row>
    <row r="3470" spans="1:21" x14ac:dyDescent="0.2">
      <c r="A3470" s="20"/>
      <c r="B3470" s="14">
        <v>1211</v>
      </c>
      <c r="C3470" s="16">
        <v>1211</v>
      </c>
      <c r="D3470" s="16">
        <v>10165</v>
      </c>
      <c r="E3470" s="16">
        <v>1</v>
      </c>
      <c r="F3470" s="16">
        <v>312</v>
      </c>
      <c r="G3470" s="16">
        <v>12</v>
      </c>
      <c r="H3470" s="16">
        <v>1</v>
      </c>
      <c r="I3470" s="16">
        <v>12</v>
      </c>
      <c r="J3470" s="16">
        <v>0</v>
      </c>
      <c r="K3470" s="16">
        <v>0</v>
      </c>
      <c r="L3470" s="16">
        <v>0</v>
      </c>
      <c r="M3470" s="16">
        <v>0</v>
      </c>
      <c r="N3470" s="16">
        <v>0</v>
      </c>
      <c r="O3470" s="16">
        <v>0</v>
      </c>
      <c r="P3470" s="16">
        <v>0</v>
      </c>
      <c r="Q3470" s="16">
        <v>0</v>
      </c>
      <c r="R3470" s="16">
        <v>0</v>
      </c>
      <c r="S3470" s="16">
        <v>0</v>
      </c>
      <c r="T3470" s="16">
        <v>0</v>
      </c>
      <c r="U3470" s="16">
        <v>0</v>
      </c>
    </row>
    <row r="3471" spans="1:21" x14ac:dyDescent="0.2">
      <c r="A3471" s="20"/>
      <c r="B3471" s="14">
        <v>1213</v>
      </c>
      <c r="C3471" s="16">
        <v>1213</v>
      </c>
      <c r="D3471" s="16">
        <v>10182</v>
      </c>
      <c r="E3471" s="16">
        <v>0</v>
      </c>
      <c r="F3471" s="16">
        <v>223</v>
      </c>
      <c r="G3471" s="16">
        <v>12</v>
      </c>
      <c r="H3471" s="16">
        <v>11</v>
      </c>
      <c r="I3471" s="16">
        <v>72</v>
      </c>
      <c r="J3471" s="16">
        <v>1</v>
      </c>
      <c r="K3471" s="16">
        <v>1</v>
      </c>
      <c r="L3471" s="16">
        <v>2</v>
      </c>
      <c r="M3471" s="16">
        <v>2</v>
      </c>
      <c r="N3471" s="16">
        <v>1</v>
      </c>
      <c r="O3471" s="16">
        <v>2</v>
      </c>
      <c r="P3471" s="16">
        <v>1</v>
      </c>
      <c r="Q3471" s="16">
        <v>0</v>
      </c>
      <c r="R3471" s="16">
        <v>0</v>
      </c>
      <c r="S3471" s="16">
        <v>0</v>
      </c>
      <c r="T3471" s="16">
        <v>0</v>
      </c>
      <c r="U3471" s="16">
        <v>3</v>
      </c>
    </row>
    <row r="3472" spans="1:21" x14ac:dyDescent="0.2">
      <c r="A3472" s="20"/>
      <c r="B3472" s="14">
        <v>1216</v>
      </c>
      <c r="C3472" s="16">
        <v>1216</v>
      </c>
      <c r="D3472" s="16">
        <v>10191</v>
      </c>
      <c r="E3472" s="16">
        <v>1</v>
      </c>
      <c r="F3472" s="16">
        <v>227</v>
      </c>
      <c r="G3472" s="16">
        <v>20</v>
      </c>
      <c r="H3472" s="16">
        <v>2</v>
      </c>
      <c r="I3472" s="16">
        <v>26</v>
      </c>
      <c r="J3472" s="16">
        <v>0</v>
      </c>
      <c r="K3472" s="16">
        <v>0</v>
      </c>
      <c r="L3472" s="16">
        <v>0</v>
      </c>
      <c r="M3472" s="16">
        <v>0</v>
      </c>
      <c r="N3472" s="16">
        <v>0</v>
      </c>
      <c r="O3472" s="16">
        <v>0</v>
      </c>
      <c r="P3472" s="16">
        <v>2</v>
      </c>
      <c r="Q3472" s="16">
        <v>0</v>
      </c>
      <c r="R3472" s="16">
        <v>0</v>
      </c>
      <c r="S3472" s="16">
        <v>0</v>
      </c>
      <c r="T3472" s="16">
        <v>0</v>
      </c>
      <c r="U3472" s="16">
        <v>2</v>
      </c>
    </row>
    <row r="3473" spans="1:21" x14ac:dyDescent="0.2">
      <c r="A3473" s="20"/>
      <c r="B3473" s="14">
        <v>1218</v>
      </c>
      <c r="C3473" s="16">
        <v>1218</v>
      </c>
      <c r="D3473" s="16">
        <v>10207</v>
      </c>
      <c r="E3473" s="16">
        <v>1</v>
      </c>
      <c r="F3473" s="16">
        <v>276</v>
      </c>
      <c r="G3473" s="16">
        <v>32</v>
      </c>
      <c r="H3473" s="16">
        <v>7</v>
      </c>
      <c r="I3473" s="16">
        <v>64</v>
      </c>
      <c r="J3473" s="16">
        <v>1</v>
      </c>
      <c r="K3473" s="16">
        <v>0</v>
      </c>
      <c r="L3473" s="16">
        <v>5</v>
      </c>
      <c r="M3473" s="16">
        <v>0</v>
      </c>
      <c r="N3473" s="16">
        <v>1</v>
      </c>
      <c r="O3473" s="16">
        <v>0</v>
      </c>
      <c r="P3473" s="16">
        <v>0</v>
      </c>
      <c r="Q3473" s="16">
        <v>1</v>
      </c>
      <c r="R3473" s="16">
        <v>0</v>
      </c>
      <c r="S3473" s="16">
        <v>0</v>
      </c>
      <c r="T3473" s="16">
        <v>0</v>
      </c>
      <c r="U3473" s="16">
        <v>1</v>
      </c>
    </row>
    <row r="3474" spans="1:21" x14ac:dyDescent="0.2">
      <c r="A3474" s="20"/>
      <c r="B3474" s="14">
        <v>1235</v>
      </c>
      <c r="C3474" s="16">
        <v>1235</v>
      </c>
      <c r="D3474" s="16">
        <v>10314</v>
      </c>
      <c r="E3474" s="16">
        <v>1</v>
      </c>
      <c r="F3474" s="16">
        <v>282</v>
      </c>
      <c r="G3474" s="16">
        <v>10</v>
      </c>
      <c r="H3474" s="16">
        <v>7</v>
      </c>
      <c r="I3474" s="16">
        <v>28</v>
      </c>
      <c r="J3474" s="16">
        <v>0</v>
      </c>
      <c r="K3474" s="16">
        <v>2</v>
      </c>
      <c r="L3474" s="16">
        <v>1</v>
      </c>
      <c r="M3474" s="16">
        <v>1</v>
      </c>
      <c r="N3474" s="16">
        <v>1</v>
      </c>
      <c r="O3474" s="16">
        <v>1</v>
      </c>
      <c r="P3474" s="16">
        <v>0</v>
      </c>
      <c r="Q3474" s="16">
        <v>0</v>
      </c>
      <c r="R3474" s="16">
        <v>0</v>
      </c>
      <c r="S3474" s="16">
        <v>0</v>
      </c>
      <c r="T3474" s="16">
        <v>0</v>
      </c>
      <c r="U3474" s="16">
        <v>1</v>
      </c>
    </row>
    <row r="3475" spans="1:21" x14ac:dyDescent="0.2">
      <c r="A3475" s="20"/>
      <c r="B3475" s="14">
        <v>1245</v>
      </c>
      <c r="C3475" s="16">
        <v>1245</v>
      </c>
      <c r="D3475" s="16">
        <v>10403</v>
      </c>
      <c r="E3475" s="16">
        <v>1</v>
      </c>
      <c r="F3475" s="16">
        <v>314</v>
      </c>
      <c r="G3475" s="16">
        <v>12</v>
      </c>
      <c r="H3475" s="16">
        <v>2</v>
      </c>
      <c r="I3475" s="16">
        <v>16</v>
      </c>
      <c r="J3475" s="16">
        <v>1</v>
      </c>
      <c r="K3475" s="16">
        <v>0</v>
      </c>
      <c r="L3475" s="16">
        <v>0</v>
      </c>
      <c r="M3475" s="16">
        <v>0</v>
      </c>
      <c r="N3475" s="16">
        <v>0</v>
      </c>
      <c r="O3475" s="16">
        <v>0</v>
      </c>
      <c r="P3475" s="16">
        <v>0</v>
      </c>
      <c r="Q3475" s="16">
        <v>0</v>
      </c>
      <c r="R3475" s="16">
        <v>0</v>
      </c>
      <c r="S3475" s="16">
        <v>0</v>
      </c>
      <c r="T3475" s="16">
        <v>0</v>
      </c>
      <c r="U3475" s="16">
        <v>0</v>
      </c>
    </row>
    <row r="3476" spans="1:21" x14ac:dyDescent="0.2">
      <c r="A3476" s="20"/>
      <c r="B3476" s="14">
        <v>1246</v>
      </c>
      <c r="C3476" s="16">
        <v>1246</v>
      </c>
      <c r="D3476" s="16">
        <v>10414</v>
      </c>
      <c r="E3476" s="16">
        <v>1</v>
      </c>
      <c r="F3476" s="16">
        <v>268</v>
      </c>
      <c r="G3476" s="16">
        <v>12</v>
      </c>
      <c r="H3476" s="16">
        <v>2</v>
      </c>
      <c r="I3476" s="16">
        <v>16</v>
      </c>
      <c r="J3476" s="16">
        <v>1</v>
      </c>
      <c r="K3476" s="16">
        <v>0</v>
      </c>
      <c r="L3476" s="16">
        <v>0</v>
      </c>
      <c r="M3476" s="16">
        <v>0</v>
      </c>
      <c r="N3476" s="16">
        <v>0</v>
      </c>
      <c r="O3476" s="16">
        <v>0</v>
      </c>
      <c r="P3476" s="16">
        <v>0</v>
      </c>
      <c r="Q3476" s="16">
        <v>0</v>
      </c>
      <c r="R3476" s="16">
        <v>0</v>
      </c>
      <c r="S3476" s="16">
        <v>0</v>
      </c>
      <c r="T3476" s="16">
        <v>0</v>
      </c>
      <c r="U3476" s="16">
        <v>0</v>
      </c>
    </row>
    <row r="3477" spans="1:21" x14ac:dyDescent="0.2">
      <c r="A3477" s="20"/>
      <c r="B3477" s="14">
        <v>1260</v>
      </c>
      <c r="C3477" s="16">
        <v>1260</v>
      </c>
      <c r="D3477" s="16">
        <v>10571</v>
      </c>
      <c r="E3477" s="16">
        <v>0</v>
      </c>
      <c r="F3477" s="16">
        <v>136</v>
      </c>
      <c r="G3477" s="16">
        <v>2</v>
      </c>
      <c r="H3477" s="16">
        <v>2</v>
      </c>
      <c r="I3477" s="16">
        <v>8</v>
      </c>
      <c r="J3477" s="16">
        <v>0</v>
      </c>
      <c r="K3477" s="16">
        <v>0</v>
      </c>
      <c r="L3477" s="16">
        <v>0</v>
      </c>
      <c r="M3477" s="16">
        <v>0</v>
      </c>
      <c r="N3477" s="16">
        <v>0</v>
      </c>
      <c r="O3477" s="16">
        <v>0</v>
      </c>
      <c r="P3477" s="16">
        <v>0</v>
      </c>
      <c r="Q3477" s="16">
        <v>0</v>
      </c>
      <c r="R3477" s="16">
        <v>0</v>
      </c>
      <c r="S3477" s="16">
        <v>0</v>
      </c>
      <c r="T3477" s="16">
        <v>1</v>
      </c>
      <c r="U3477" s="16">
        <v>0</v>
      </c>
    </row>
    <row r="3478" spans="1:21" x14ac:dyDescent="0.2">
      <c r="A3478" s="20"/>
      <c r="B3478" s="14">
        <v>1261</v>
      </c>
      <c r="C3478" s="16">
        <v>1261</v>
      </c>
      <c r="D3478" s="16">
        <v>10577</v>
      </c>
      <c r="E3478" s="16">
        <v>1</v>
      </c>
      <c r="F3478" s="16">
        <v>167</v>
      </c>
      <c r="G3478" s="16">
        <v>8</v>
      </c>
      <c r="H3478" s="16">
        <v>2</v>
      </c>
      <c r="I3478" s="16">
        <v>14</v>
      </c>
      <c r="J3478" s="16">
        <v>1</v>
      </c>
      <c r="K3478" s="16">
        <v>0</v>
      </c>
      <c r="L3478" s="16">
        <v>0</v>
      </c>
      <c r="M3478" s="16">
        <v>0</v>
      </c>
      <c r="N3478" s="16">
        <v>0</v>
      </c>
      <c r="O3478" s="16">
        <v>0</v>
      </c>
      <c r="P3478" s="16">
        <v>0</v>
      </c>
      <c r="Q3478" s="16">
        <v>0</v>
      </c>
      <c r="R3478" s="16">
        <v>0</v>
      </c>
      <c r="S3478" s="16">
        <v>0</v>
      </c>
      <c r="T3478" s="16">
        <v>1</v>
      </c>
      <c r="U3478" s="16">
        <v>0</v>
      </c>
    </row>
    <row r="3479" spans="1:21" x14ac:dyDescent="0.2">
      <c r="A3479" s="20"/>
      <c r="B3479" s="14">
        <v>1266</v>
      </c>
      <c r="C3479" s="16">
        <v>1266</v>
      </c>
      <c r="D3479" s="16">
        <v>10607</v>
      </c>
      <c r="E3479" s="16">
        <v>0</v>
      </c>
      <c r="F3479" s="16">
        <v>82</v>
      </c>
      <c r="G3479" s="16">
        <v>14</v>
      </c>
      <c r="H3479" s="16">
        <v>2</v>
      </c>
      <c r="I3479" s="16">
        <v>16</v>
      </c>
      <c r="J3479" s="16">
        <v>1</v>
      </c>
      <c r="K3479" s="16">
        <v>0</v>
      </c>
      <c r="L3479" s="16">
        <v>0</v>
      </c>
      <c r="M3479" s="16">
        <v>0</v>
      </c>
      <c r="N3479" s="16">
        <v>0</v>
      </c>
      <c r="O3479" s="16">
        <v>0</v>
      </c>
      <c r="P3479" s="16">
        <v>0</v>
      </c>
      <c r="Q3479" s="16">
        <v>0</v>
      </c>
      <c r="R3479" s="16">
        <v>0</v>
      </c>
      <c r="S3479" s="16">
        <v>0</v>
      </c>
      <c r="T3479" s="16">
        <v>0</v>
      </c>
      <c r="U3479" s="16">
        <v>0</v>
      </c>
    </row>
    <row r="3480" spans="1:21" x14ac:dyDescent="0.2">
      <c r="A3480" s="20" t="s">
        <v>52</v>
      </c>
      <c r="B3480" s="14">
        <v>1270</v>
      </c>
      <c r="C3480" s="16">
        <v>1270</v>
      </c>
      <c r="D3480" s="16">
        <v>10656</v>
      </c>
      <c r="E3480" s="16">
        <v>1</v>
      </c>
      <c r="F3480" s="16">
        <v>313</v>
      </c>
      <c r="G3480" s="16">
        <v>16</v>
      </c>
      <c r="H3480" s="16">
        <v>12</v>
      </c>
      <c r="I3480" s="16">
        <v>62</v>
      </c>
      <c r="J3480" s="16">
        <v>2</v>
      </c>
      <c r="K3480" s="16">
        <v>3</v>
      </c>
      <c r="L3480" s="16">
        <v>0</v>
      </c>
      <c r="M3480" s="16">
        <v>1</v>
      </c>
      <c r="N3480" s="16">
        <v>2</v>
      </c>
      <c r="O3480" s="16">
        <v>1</v>
      </c>
      <c r="P3480" s="16">
        <v>3</v>
      </c>
      <c r="Q3480" s="16">
        <v>0</v>
      </c>
      <c r="R3480" s="16">
        <v>0</v>
      </c>
      <c r="S3480" s="16">
        <v>0</v>
      </c>
      <c r="T3480" s="16">
        <v>0</v>
      </c>
      <c r="U3480" s="16">
        <v>4</v>
      </c>
    </row>
    <row r="3481" spans="1:21" x14ac:dyDescent="0.2">
      <c r="A3481" s="20"/>
      <c r="B3481" s="14">
        <v>1281</v>
      </c>
      <c r="C3481" s="16">
        <v>1281</v>
      </c>
      <c r="D3481" s="16">
        <v>10741</v>
      </c>
      <c r="E3481" s="16">
        <v>1</v>
      </c>
      <c r="F3481" s="16">
        <v>239</v>
      </c>
      <c r="G3481" s="16">
        <v>16</v>
      </c>
      <c r="H3481" s="16">
        <v>1</v>
      </c>
      <c r="I3481" s="16">
        <v>16</v>
      </c>
      <c r="J3481" s="16">
        <v>1</v>
      </c>
      <c r="K3481" s="16">
        <v>0</v>
      </c>
      <c r="L3481" s="16">
        <v>0</v>
      </c>
      <c r="M3481" s="16">
        <v>0</v>
      </c>
      <c r="N3481" s="16">
        <v>0</v>
      </c>
      <c r="O3481" s="16">
        <v>0</v>
      </c>
      <c r="P3481" s="16">
        <v>0</v>
      </c>
      <c r="Q3481" s="16">
        <v>0</v>
      </c>
      <c r="R3481" s="16">
        <v>0</v>
      </c>
      <c r="S3481" s="16">
        <v>0</v>
      </c>
      <c r="T3481" s="16">
        <v>0</v>
      </c>
      <c r="U3481" s="16">
        <v>0</v>
      </c>
    </row>
    <row r="3482" spans="1:21" x14ac:dyDescent="0.2">
      <c r="A3482" s="20"/>
      <c r="B3482" s="14">
        <v>1284</v>
      </c>
      <c r="C3482" s="16">
        <v>1284</v>
      </c>
      <c r="D3482" s="16">
        <v>10779</v>
      </c>
      <c r="E3482" s="16">
        <v>1</v>
      </c>
      <c r="F3482" s="16">
        <v>108</v>
      </c>
      <c r="G3482" s="16">
        <v>14</v>
      </c>
      <c r="H3482" s="16">
        <v>1</v>
      </c>
      <c r="I3482" s="16">
        <v>14</v>
      </c>
      <c r="J3482" s="16">
        <v>0</v>
      </c>
      <c r="K3482" s="16">
        <v>0</v>
      </c>
      <c r="L3482" s="16">
        <v>1</v>
      </c>
      <c r="M3482" s="16">
        <v>0</v>
      </c>
      <c r="N3482" s="16">
        <v>0</v>
      </c>
      <c r="O3482" s="16">
        <v>0</v>
      </c>
      <c r="P3482" s="16">
        <v>0</v>
      </c>
      <c r="Q3482" s="16">
        <v>0</v>
      </c>
      <c r="R3482" s="16">
        <v>0</v>
      </c>
      <c r="S3482" s="16">
        <v>0</v>
      </c>
      <c r="T3482" s="16">
        <v>0</v>
      </c>
      <c r="U3482" s="16">
        <v>0</v>
      </c>
    </row>
    <row r="3483" spans="1:21" x14ac:dyDescent="0.2">
      <c r="A3483" s="20"/>
      <c r="B3483" s="14">
        <v>1289</v>
      </c>
      <c r="C3483" s="16">
        <v>1289</v>
      </c>
      <c r="D3483" s="16">
        <v>10806</v>
      </c>
      <c r="E3483" s="16">
        <v>1</v>
      </c>
      <c r="F3483" s="16">
        <v>415</v>
      </c>
      <c r="G3483" s="16">
        <v>12</v>
      </c>
      <c r="H3483" s="16">
        <v>9</v>
      </c>
      <c r="I3483" s="16">
        <v>60</v>
      </c>
      <c r="J3483" s="16">
        <v>1</v>
      </c>
      <c r="K3483" s="16">
        <v>0</v>
      </c>
      <c r="L3483" s="16">
        <v>2</v>
      </c>
      <c r="M3483" s="16">
        <v>2</v>
      </c>
      <c r="N3483" s="16">
        <v>1</v>
      </c>
      <c r="O3483" s="16">
        <v>2</v>
      </c>
      <c r="P3483" s="16">
        <v>0</v>
      </c>
      <c r="Q3483" s="16">
        <v>0</v>
      </c>
      <c r="R3483" s="16">
        <v>0</v>
      </c>
      <c r="S3483" s="16">
        <v>0</v>
      </c>
      <c r="T3483" s="16">
        <v>0</v>
      </c>
      <c r="U3483" s="16">
        <v>2</v>
      </c>
    </row>
    <row r="3484" spans="1:21" x14ac:dyDescent="0.2">
      <c r="A3484" s="20"/>
      <c r="B3484" s="14">
        <v>1294</v>
      </c>
      <c r="C3484" s="16">
        <v>1294</v>
      </c>
      <c r="D3484" s="16">
        <v>10829</v>
      </c>
      <c r="E3484" s="16">
        <v>0</v>
      </c>
      <c r="F3484" s="16">
        <v>318</v>
      </c>
      <c r="G3484" s="16">
        <v>4</v>
      </c>
      <c r="H3484" s="16">
        <v>7</v>
      </c>
      <c r="I3484" s="16">
        <v>44</v>
      </c>
      <c r="J3484" s="16">
        <v>0</v>
      </c>
      <c r="K3484" s="16">
        <v>1</v>
      </c>
      <c r="L3484" s="16">
        <v>2</v>
      </c>
      <c r="M3484" s="16">
        <v>1</v>
      </c>
      <c r="N3484" s="16">
        <v>1</v>
      </c>
      <c r="O3484" s="16">
        <v>1</v>
      </c>
      <c r="P3484" s="16">
        <v>0</v>
      </c>
      <c r="Q3484" s="16">
        <v>1</v>
      </c>
      <c r="R3484" s="16">
        <v>1</v>
      </c>
      <c r="S3484" s="16">
        <v>1</v>
      </c>
      <c r="T3484" s="16">
        <v>0</v>
      </c>
      <c r="U3484" s="16">
        <v>4</v>
      </c>
    </row>
    <row r="3485" spans="1:21" x14ac:dyDescent="0.2">
      <c r="A3485" s="20"/>
      <c r="B3485" s="14">
        <v>1303</v>
      </c>
      <c r="C3485" s="16">
        <v>1303</v>
      </c>
      <c r="D3485" s="16">
        <v>10891</v>
      </c>
      <c r="E3485" s="16">
        <v>1</v>
      </c>
      <c r="F3485" s="16">
        <v>306</v>
      </c>
      <c r="G3485" s="16">
        <v>12</v>
      </c>
      <c r="H3485" s="16">
        <v>2</v>
      </c>
      <c r="I3485" s="16">
        <v>18</v>
      </c>
      <c r="J3485" s="16">
        <v>0</v>
      </c>
      <c r="K3485" s="16">
        <v>1</v>
      </c>
      <c r="L3485" s="16">
        <v>0</v>
      </c>
      <c r="M3485" s="16">
        <v>0</v>
      </c>
      <c r="N3485" s="16">
        <v>0</v>
      </c>
      <c r="O3485" s="16">
        <v>0</v>
      </c>
      <c r="P3485" s="16">
        <v>0</v>
      </c>
      <c r="Q3485" s="16">
        <v>0</v>
      </c>
      <c r="R3485" s="16">
        <v>0</v>
      </c>
      <c r="S3485" s="16">
        <v>0</v>
      </c>
      <c r="T3485" s="16">
        <v>0</v>
      </c>
      <c r="U3485" s="16">
        <v>0</v>
      </c>
    </row>
    <row r="3486" spans="1:21" x14ac:dyDescent="0.2">
      <c r="A3486" s="20"/>
      <c r="B3486" s="14">
        <v>1304</v>
      </c>
      <c r="C3486" s="16">
        <v>1304</v>
      </c>
      <c r="D3486" s="16">
        <v>10899</v>
      </c>
      <c r="E3486" s="16">
        <v>1</v>
      </c>
      <c r="F3486" s="16">
        <v>136</v>
      </c>
      <c r="G3486" s="16">
        <v>10</v>
      </c>
      <c r="H3486" s="16">
        <v>3</v>
      </c>
      <c r="I3486" s="16">
        <v>26</v>
      </c>
      <c r="J3486" s="16">
        <v>1</v>
      </c>
      <c r="K3486" s="16">
        <v>0</v>
      </c>
      <c r="L3486" s="16">
        <v>1</v>
      </c>
      <c r="M3486" s="16">
        <v>0</v>
      </c>
      <c r="N3486" s="16">
        <v>0</v>
      </c>
      <c r="O3486" s="16">
        <v>0</v>
      </c>
      <c r="P3486" s="16">
        <v>0</v>
      </c>
      <c r="Q3486" s="16">
        <v>0</v>
      </c>
      <c r="R3486" s="16">
        <v>0</v>
      </c>
      <c r="S3486" s="16">
        <v>0</v>
      </c>
      <c r="T3486" s="16">
        <v>0</v>
      </c>
      <c r="U3486" s="16">
        <v>0</v>
      </c>
    </row>
    <row r="3487" spans="1:21" x14ac:dyDescent="0.2">
      <c r="A3487" s="20"/>
      <c r="B3487" s="14">
        <v>1305</v>
      </c>
      <c r="C3487" s="16">
        <v>1305</v>
      </c>
      <c r="D3487" s="16">
        <v>10909</v>
      </c>
      <c r="E3487" s="16">
        <v>1</v>
      </c>
      <c r="F3487" s="16">
        <v>375</v>
      </c>
      <c r="G3487" s="16">
        <v>8</v>
      </c>
      <c r="H3487" s="16">
        <v>9</v>
      </c>
      <c r="I3487" s="16">
        <v>38</v>
      </c>
      <c r="J3487" s="16">
        <v>2</v>
      </c>
      <c r="K3487" s="16">
        <v>1</v>
      </c>
      <c r="L3487" s="16">
        <v>0</v>
      </c>
      <c r="M3487" s="16">
        <v>1</v>
      </c>
      <c r="N3487" s="16">
        <v>1</v>
      </c>
      <c r="O3487" s="16">
        <v>1</v>
      </c>
      <c r="P3487" s="16">
        <v>1</v>
      </c>
      <c r="Q3487" s="16">
        <v>0</v>
      </c>
      <c r="R3487" s="16">
        <v>0</v>
      </c>
      <c r="S3487" s="16">
        <v>0</v>
      </c>
      <c r="T3487" s="16">
        <v>0</v>
      </c>
      <c r="U3487" s="16">
        <v>2</v>
      </c>
    </row>
    <row r="3488" spans="1:21" x14ac:dyDescent="0.2">
      <c r="A3488" s="20"/>
      <c r="B3488" s="14">
        <v>1308</v>
      </c>
      <c r="C3488" s="16">
        <v>1308</v>
      </c>
      <c r="D3488" s="16">
        <v>10919</v>
      </c>
      <c r="E3488" s="16">
        <v>0</v>
      </c>
      <c r="F3488" s="16">
        <v>310</v>
      </c>
      <c r="G3488" s="16">
        <v>16</v>
      </c>
      <c r="H3488" s="16">
        <v>2</v>
      </c>
      <c r="I3488" s="16">
        <v>18</v>
      </c>
      <c r="J3488" s="16">
        <v>0</v>
      </c>
      <c r="K3488" s="16">
        <v>0</v>
      </c>
      <c r="L3488" s="16">
        <v>1</v>
      </c>
      <c r="M3488" s="16">
        <v>0</v>
      </c>
      <c r="N3488" s="16">
        <v>0</v>
      </c>
      <c r="O3488" s="16">
        <v>0</v>
      </c>
      <c r="P3488" s="16">
        <v>1</v>
      </c>
      <c r="Q3488" s="16">
        <v>0</v>
      </c>
      <c r="R3488" s="16">
        <v>0</v>
      </c>
      <c r="S3488" s="16">
        <v>0</v>
      </c>
      <c r="T3488" s="16">
        <v>0</v>
      </c>
      <c r="U3488" s="16">
        <v>1</v>
      </c>
    </row>
    <row r="3489" spans="1:21" x14ac:dyDescent="0.2">
      <c r="A3489" s="20"/>
      <c r="B3489" s="14">
        <v>1312</v>
      </c>
      <c r="C3489" s="16">
        <v>1312</v>
      </c>
      <c r="D3489" s="16">
        <v>10936</v>
      </c>
      <c r="E3489" s="16">
        <v>1</v>
      </c>
      <c r="F3489" s="16">
        <v>178</v>
      </c>
      <c r="G3489" s="16">
        <v>8</v>
      </c>
      <c r="H3489" s="16">
        <v>2</v>
      </c>
      <c r="I3489" s="16">
        <v>12</v>
      </c>
      <c r="J3489" s="16">
        <v>0</v>
      </c>
      <c r="K3489" s="16">
        <v>0</v>
      </c>
      <c r="L3489" s="16">
        <v>0</v>
      </c>
      <c r="M3489" s="16">
        <v>0</v>
      </c>
      <c r="N3489" s="16">
        <v>0</v>
      </c>
      <c r="O3489" s="16">
        <v>0</v>
      </c>
      <c r="P3489" s="16">
        <v>0</v>
      </c>
      <c r="Q3489" s="16">
        <v>0</v>
      </c>
      <c r="R3489" s="16">
        <v>0</v>
      </c>
      <c r="S3489" s="16">
        <v>0</v>
      </c>
      <c r="T3489" s="16">
        <v>0</v>
      </c>
      <c r="U3489" s="16">
        <v>0</v>
      </c>
    </row>
    <row r="3490" spans="1:21" x14ac:dyDescent="0.2">
      <c r="A3490" s="20"/>
      <c r="B3490" s="14">
        <v>1313</v>
      </c>
      <c r="C3490" s="16">
        <v>1313</v>
      </c>
      <c r="D3490" s="16">
        <v>10950</v>
      </c>
      <c r="E3490" s="16">
        <v>0</v>
      </c>
      <c r="F3490" s="16">
        <v>270</v>
      </c>
      <c r="G3490" s="16">
        <v>4</v>
      </c>
      <c r="H3490" s="16">
        <v>2</v>
      </c>
      <c r="I3490" s="16">
        <v>6</v>
      </c>
      <c r="J3490" s="16">
        <v>0</v>
      </c>
      <c r="K3490" s="16">
        <v>0</v>
      </c>
      <c r="L3490" s="16">
        <v>0</v>
      </c>
      <c r="M3490" s="16">
        <v>0</v>
      </c>
      <c r="N3490" s="16">
        <v>0</v>
      </c>
      <c r="O3490" s="16">
        <v>0</v>
      </c>
      <c r="P3490" s="16">
        <v>0</v>
      </c>
      <c r="Q3490" s="16">
        <v>0</v>
      </c>
      <c r="R3490" s="16">
        <v>0</v>
      </c>
      <c r="S3490" s="16">
        <v>0</v>
      </c>
      <c r="T3490" s="16">
        <v>1</v>
      </c>
      <c r="U3490" s="16">
        <v>0</v>
      </c>
    </row>
    <row r="3491" spans="1:21" x14ac:dyDescent="0.2">
      <c r="A3491" s="20"/>
      <c r="B3491" s="14">
        <v>1316</v>
      </c>
      <c r="C3491" s="16">
        <v>1316</v>
      </c>
      <c r="D3491" s="16">
        <v>10956</v>
      </c>
      <c r="E3491" s="16">
        <v>1</v>
      </c>
      <c r="F3491" s="16">
        <v>207</v>
      </c>
      <c r="G3491" s="16">
        <v>24</v>
      </c>
      <c r="H3491" s="16">
        <v>2</v>
      </c>
      <c r="I3491" s="16">
        <v>30</v>
      </c>
      <c r="J3491" s="16">
        <v>1</v>
      </c>
      <c r="K3491" s="16">
        <v>1</v>
      </c>
      <c r="L3491" s="16">
        <v>0</v>
      </c>
      <c r="M3491" s="16">
        <v>0</v>
      </c>
      <c r="N3491" s="16">
        <v>0</v>
      </c>
      <c r="O3491" s="16">
        <v>0</v>
      </c>
      <c r="P3491" s="16">
        <v>0</v>
      </c>
      <c r="Q3491" s="16">
        <v>0</v>
      </c>
      <c r="R3491" s="16">
        <v>0</v>
      </c>
      <c r="S3491" s="16">
        <v>0</v>
      </c>
      <c r="T3491" s="16">
        <v>0</v>
      </c>
      <c r="U3491" s="16">
        <v>0</v>
      </c>
    </row>
    <row r="3492" spans="1:21" x14ac:dyDescent="0.2">
      <c r="A3492" s="20"/>
      <c r="B3492" s="14">
        <v>1322</v>
      </c>
      <c r="C3492" s="16">
        <v>1322</v>
      </c>
      <c r="D3492" s="16">
        <v>10999</v>
      </c>
      <c r="E3492" s="16">
        <v>1</v>
      </c>
      <c r="F3492" s="16">
        <v>268</v>
      </c>
      <c r="G3492" s="16">
        <v>8</v>
      </c>
      <c r="H3492" s="16">
        <v>1</v>
      </c>
      <c r="I3492" s="16">
        <v>8</v>
      </c>
      <c r="J3492" s="16">
        <v>0</v>
      </c>
      <c r="K3492" s="16">
        <v>0</v>
      </c>
      <c r="L3492" s="16">
        <v>0</v>
      </c>
      <c r="M3492" s="16">
        <v>0</v>
      </c>
      <c r="N3492" s="16">
        <v>0</v>
      </c>
      <c r="O3492" s="16">
        <v>0</v>
      </c>
      <c r="P3492" s="16">
        <v>0</v>
      </c>
      <c r="Q3492" s="16">
        <v>0</v>
      </c>
      <c r="R3492" s="16">
        <v>0</v>
      </c>
      <c r="S3492" s="16">
        <v>0</v>
      </c>
      <c r="T3492" s="16">
        <v>0</v>
      </c>
      <c r="U3492" s="16">
        <v>0</v>
      </c>
    </row>
    <row r="3493" spans="1:21" x14ac:dyDescent="0.2">
      <c r="A3493" s="20"/>
      <c r="B3493" s="14">
        <v>1324</v>
      </c>
      <c r="C3493" s="16">
        <v>1324</v>
      </c>
      <c r="D3493" s="16">
        <v>11009</v>
      </c>
      <c r="E3493" s="16">
        <v>1</v>
      </c>
      <c r="F3493" s="16">
        <v>94</v>
      </c>
      <c r="G3493" s="16">
        <v>10</v>
      </c>
      <c r="H3493" s="16">
        <v>1</v>
      </c>
      <c r="I3493" s="16">
        <v>10</v>
      </c>
      <c r="J3493" s="16">
        <v>0</v>
      </c>
      <c r="K3493" s="16">
        <v>0</v>
      </c>
      <c r="L3493" s="16">
        <v>0</v>
      </c>
      <c r="M3493" s="16">
        <v>0</v>
      </c>
      <c r="N3493" s="16">
        <v>0</v>
      </c>
      <c r="O3493" s="16">
        <v>0</v>
      </c>
      <c r="P3493" s="16">
        <v>0</v>
      </c>
      <c r="Q3493" s="16">
        <v>0</v>
      </c>
      <c r="R3493" s="16">
        <v>0</v>
      </c>
      <c r="S3493" s="16">
        <v>0</v>
      </c>
      <c r="T3493" s="16">
        <v>0</v>
      </c>
      <c r="U3493" s="16">
        <v>0</v>
      </c>
    </row>
    <row r="3494" spans="1:21" x14ac:dyDescent="0.2">
      <c r="A3494" s="20"/>
      <c r="B3494" s="14">
        <v>1327</v>
      </c>
      <c r="C3494" s="16">
        <v>1327</v>
      </c>
      <c r="D3494" s="16">
        <v>11045</v>
      </c>
      <c r="E3494" s="16">
        <v>1</v>
      </c>
      <c r="F3494" s="16">
        <v>24</v>
      </c>
      <c r="G3494" s="16">
        <v>14</v>
      </c>
      <c r="H3494" s="16">
        <v>1</v>
      </c>
      <c r="I3494" s="16">
        <v>14</v>
      </c>
      <c r="J3494" s="16">
        <v>0</v>
      </c>
      <c r="K3494" s="16">
        <v>0</v>
      </c>
      <c r="L3494" s="16">
        <v>1</v>
      </c>
      <c r="M3494" s="16">
        <v>0</v>
      </c>
      <c r="N3494" s="16">
        <v>0</v>
      </c>
      <c r="O3494" s="16">
        <v>0</v>
      </c>
      <c r="P3494" s="16">
        <v>0</v>
      </c>
      <c r="Q3494" s="16">
        <v>0</v>
      </c>
      <c r="R3494" s="16">
        <v>0</v>
      </c>
      <c r="S3494" s="16">
        <v>0</v>
      </c>
      <c r="T3494" s="16">
        <v>0</v>
      </c>
      <c r="U3494" s="16">
        <v>0</v>
      </c>
    </row>
    <row r="3495" spans="1:21" x14ac:dyDescent="0.2">
      <c r="A3495" s="20"/>
      <c r="B3495" s="14">
        <v>1331</v>
      </c>
      <c r="C3495" s="16">
        <v>1331</v>
      </c>
      <c r="D3495" s="16">
        <v>11064</v>
      </c>
      <c r="E3495" s="16">
        <v>1</v>
      </c>
      <c r="F3495" s="16">
        <v>240</v>
      </c>
      <c r="G3495" s="16">
        <v>16</v>
      </c>
      <c r="H3495" s="16">
        <v>1</v>
      </c>
      <c r="I3495" s="16">
        <v>16</v>
      </c>
      <c r="J3495" s="16">
        <v>1</v>
      </c>
      <c r="K3495" s="16">
        <v>0</v>
      </c>
      <c r="L3495" s="16">
        <v>0</v>
      </c>
      <c r="M3495" s="16">
        <v>0</v>
      </c>
      <c r="N3495" s="16">
        <v>0</v>
      </c>
      <c r="O3495" s="16">
        <v>0</v>
      </c>
      <c r="P3495" s="16">
        <v>0</v>
      </c>
      <c r="Q3495" s="16">
        <v>0</v>
      </c>
      <c r="R3495" s="16">
        <v>0</v>
      </c>
      <c r="S3495" s="16">
        <v>0</v>
      </c>
      <c r="T3495" s="16">
        <v>0</v>
      </c>
      <c r="U3495" s="16">
        <v>0</v>
      </c>
    </row>
    <row r="3496" spans="1:21" x14ac:dyDescent="0.2">
      <c r="A3496" s="20"/>
      <c r="B3496" s="14">
        <v>1332</v>
      </c>
      <c r="C3496" s="16">
        <v>1332</v>
      </c>
      <c r="D3496" s="16">
        <v>11065</v>
      </c>
      <c r="E3496" s="16">
        <v>1</v>
      </c>
      <c r="F3496" s="16">
        <v>432</v>
      </c>
      <c r="G3496" s="16">
        <v>16</v>
      </c>
      <c r="H3496" s="16">
        <v>9</v>
      </c>
      <c r="I3496" s="16">
        <v>38</v>
      </c>
      <c r="J3496" s="16">
        <v>0</v>
      </c>
      <c r="K3496" s="16">
        <v>2</v>
      </c>
      <c r="L3496" s="16">
        <v>5</v>
      </c>
      <c r="M3496" s="16">
        <v>1</v>
      </c>
      <c r="N3496" s="16">
        <v>0</v>
      </c>
      <c r="O3496" s="16">
        <v>0</v>
      </c>
      <c r="P3496" s="16">
        <v>1</v>
      </c>
      <c r="Q3496" s="16">
        <v>0</v>
      </c>
      <c r="R3496" s="16">
        <v>0</v>
      </c>
      <c r="S3496" s="16">
        <v>0</v>
      </c>
      <c r="T3496" s="16">
        <v>0</v>
      </c>
      <c r="U3496" s="16">
        <v>1</v>
      </c>
    </row>
    <row r="3497" spans="1:21" x14ac:dyDescent="0.2">
      <c r="A3497" s="20"/>
      <c r="B3497" s="14">
        <v>1340</v>
      </c>
      <c r="C3497" s="16">
        <v>1340</v>
      </c>
      <c r="D3497" s="16">
        <v>11131</v>
      </c>
      <c r="E3497" s="16">
        <v>1</v>
      </c>
      <c r="F3497" s="16">
        <v>55</v>
      </c>
      <c r="G3497" s="16">
        <v>12</v>
      </c>
      <c r="H3497" s="16">
        <v>1</v>
      </c>
      <c r="I3497" s="16">
        <v>12</v>
      </c>
      <c r="J3497" s="16">
        <v>0</v>
      </c>
      <c r="K3497" s="16">
        <v>0</v>
      </c>
      <c r="L3497" s="16">
        <v>0</v>
      </c>
      <c r="M3497" s="16">
        <v>0</v>
      </c>
      <c r="N3497" s="16">
        <v>0</v>
      </c>
      <c r="O3497" s="16">
        <v>0</v>
      </c>
      <c r="P3497" s="16">
        <v>0</v>
      </c>
      <c r="Q3497" s="16">
        <v>0</v>
      </c>
      <c r="R3497" s="16">
        <v>0</v>
      </c>
      <c r="S3497" s="16">
        <v>0</v>
      </c>
      <c r="T3497" s="16">
        <v>0</v>
      </c>
      <c r="U3497" s="16">
        <v>0</v>
      </c>
    </row>
    <row r="3498" spans="1:21" x14ac:dyDescent="0.2">
      <c r="A3498" s="20"/>
      <c r="B3498" s="14">
        <v>1351</v>
      </c>
      <c r="C3498" s="16">
        <v>1351</v>
      </c>
      <c r="D3498" s="16">
        <v>11274</v>
      </c>
      <c r="E3498" s="16">
        <v>1</v>
      </c>
      <c r="F3498" s="16">
        <v>21</v>
      </c>
      <c r="G3498" s="16">
        <v>14</v>
      </c>
      <c r="H3498" s="16">
        <v>1</v>
      </c>
      <c r="I3498" s="16">
        <v>14</v>
      </c>
      <c r="J3498" s="16">
        <v>0</v>
      </c>
      <c r="K3498" s="16">
        <v>0</v>
      </c>
      <c r="L3498" s="16">
        <v>1</v>
      </c>
      <c r="M3498" s="16">
        <v>0</v>
      </c>
      <c r="N3498" s="16">
        <v>0</v>
      </c>
      <c r="O3498" s="16">
        <v>0</v>
      </c>
      <c r="P3498" s="16">
        <v>0</v>
      </c>
      <c r="Q3498" s="16">
        <v>0</v>
      </c>
      <c r="R3498" s="16">
        <v>0</v>
      </c>
      <c r="S3498" s="16">
        <v>0</v>
      </c>
      <c r="T3498" s="16">
        <v>0</v>
      </c>
      <c r="U3498" s="16">
        <v>0</v>
      </c>
    </row>
    <row r="3499" spans="1:21" x14ac:dyDescent="0.2">
      <c r="A3499" s="20"/>
      <c r="B3499" s="14">
        <v>1353</v>
      </c>
      <c r="C3499" s="16">
        <v>1353</v>
      </c>
      <c r="D3499" s="16">
        <v>11294</v>
      </c>
      <c r="E3499" s="16">
        <v>1</v>
      </c>
      <c r="F3499" s="16">
        <v>116</v>
      </c>
      <c r="G3499" s="16">
        <v>20</v>
      </c>
      <c r="H3499" s="16">
        <v>5</v>
      </c>
      <c r="I3499" s="16">
        <v>46</v>
      </c>
      <c r="J3499" s="16">
        <v>0</v>
      </c>
      <c r="K3499" s="16">
        <v>1</v>
      </c>
      <c r="L3499" s="16">
        <v>2</v>
      </c>
      <c r="M3499" s="16">
        <v>0</v>
      </c>
      <c r="N3499" s="16">
        <v>1</v>
      </c>
      <c r="O3499" s="16">
        <v>1</v>
      </c>
      <c r="P3499" s="16">
        <v>0</v>
      </c>
      <c r="Q3499" s="16">
        <v>1</v>
      </c>
      <c r="R3499" s="16">
        <v>0</v>
      </c>
      <c r="S3499" s="16">
        <v>0</v>
      </c>
      <c r="T3499" s="16">
        <v>0</v>
      </c>
      <c r="U3499" s="16">
        <v>2</v>
      </c>
    </row>
    <row r="3500" spans="1:21" x14ac:dyDescent="0.2">
      <c r="A3500" s="20" t="s">
        <v>52</v>
      </c>
      <c r="B3500" s="14">
        <v>1354</v>
      </c>
      <c r="C3500" s="16">
        <v>1354</v>
      </c>
      <c r="D3500" s="16">
        <v>11295</v>
      </c>
      <c r="E3500" s="16">
        <v>1</v>
      </c>
      <c r="F3500" s="16">
        <v>135</v>
      </c>
      <c r="G3500" s="16">
        <v>8</v>
      </c>
      <c r="H3500" s="16">
        <v>4</v>
      </c>
      <c r="I3500" s="16">
        <v>22</v>
      </c>
      <c r="J3500" s="16">
        <v>0</v>
      </c>
      <c r="K3500" s="16">
        <v>0</v>
      </c>
      <c r="L3500" s="16">
        <v>2</v>
      </c>
      <c r="M3500" s="16">
        <v>0</v>
      </c>
      <c r="N3500" s="16">
        <v>0</v>
      </c>
      <c r="O3500" s="16">
        <v>1</v>
      </c>
      <c r="P3500" s="16">
        <v>0</v>
      </c>
      <c r="Q3500" s="16">
        <v>0</v>
      </c>
      <c r="R3500" s="16">
        <v>0</v>
      </c>
      <c r="S3500" s="16">
        <v>0</v>
      </c>
      <c r="T3500" s="16">
        <v>0</v>
      </c>
      <c r="U3500" s="16">
        <v>1</v>
      </c>
    </row>
    <row r="3501" spans="1:21" x14ac:dyDescent="0.2">
      <c r="A3501" s="20"/>
      <c r="B3501" s="14">
        <v>1360</v>
      </c>
      <c r="C3501" s="16">
        <v>1360</v>
      </c>
      <c r="D3501" s="16">
        <v>11363</v>
      </c>
      <c r="E3501" s="16">
        <v>0</v>
      </c>
      <c r="F3501" s="16">
        <v>118</v>
      </c>
      <c r="G3501" s="16">
        <v>8</v>
      </c>
      <c r="H3501" s="16">
        <v>2</v>
      </c>
      <c r="I3501" s="16">
        <v>16</v>
      </c>
      <c r="J3501" s="16">
        <v>0</v>
      </c>
      <c r="K3501" s="16">
        <v>0</v>
      </c>
      <c r="L3501" s="16">
        <v>1</v>
      </c>
      <c r="M3501" s="16">
        <v>0</v>
      </c>
      <c r="N3501" s="16">
        <v>0</v>
      </c>
      <c r="O3501" s="16">
        <v>0</v>
      </c>
      <c r="P3501" s="16">
        <v>0</v>
      </c>
      <c r="Q3501" s="16">
        <v>0</v>
      </c>
      <c r="R3501" s="16">
        <v>0</v>
      </c>
      <c r="S3501" s="16">
        <v>0</v>
      </c>
      <c r="T3501" s="16">
        <v>0</v>
      </c>
      <c r="U3501" s="16">
        <v>0</v>
      </c>
    </row>
    <row r="3502" spans="1:21" x14ac:dyDescent="0.2">
      <c r="A3502" s="20"/>
      <c r="B3502" s="14">
        <v>1362</v>
      </c>
      <c r="C3502" s="16">
        <v>1362</v>
      </c>
      <c r="D3502" s="16">
        <v>11393</v>
      </c>
      <c r="E3502" s="16">
        <v>1</v>
      </c>
      <c r="F3502" s="16">
        <v>166</v>
      </c>
      <c r="G3502" s="16">
        <v>8</v>
      </c>
      <c r="H3502" s="16">
        <v>11</v>
      </c>
      <c r="I3502" s="16">
        <v>56</v>
      </c>
      <c r="J3502" s="16">
        <v>1</v>
      </c>
      <c r="K3502" s="16">
        <v>3</v>
      </c>
      <c r="L3502" s="16">
        <v>1</v>
      </c>
      <c r="M3502" s="16">
        <v>0</v>
      </c>
      <c r="N3502" s="16">
        <v>2</v>
      </c>
      <c r="O3502" s="16">
        <v>0</v>
      </c>
      <c r="P3502" s="16">
        <v>1</v>
      </c>
      <c r="Q3502" s="16">
        <v>0</v>
      </c>
      <c r="R3502" s="16">
        <v>0</v>
      </c>
      <c r="S3502" s="16">
        <v>0</v>
      </c>
      <c r="T3502" s="16">
        <v>0</v>
      </c>
      <c r="U3502" s="16">
        <v>1</v>
      </c>
    </row>
    <row r="3503" spans="1:21" x14ac:dyDescent="0.2">
      <c r="A3503" s="20"/>
      <c r="B3503" s="14">
        <v>1367</v>
      </c>
      <c r="C3503" s="16">
        <v>1367</v>
      </c>
      <c r="D3503" s="16">
        <v>11439</v>
      </c>
      <c r="E3503" s="16">
        <v>0</v>
      </c>
      <c r="F3503" s="16">
        <v>56</v>
      </c>
      <c r="G3503" s="16">
        <v>14</v>
      </c>
      <c r="H3503" s="16">
        <v>1</v>
      </c>
      <c r="I3503" s="16">
        <v>14</v>
      </c>
      <c r="J3503" s="16">
        <v>0</v>
      </c>
      <c r="K3503" s="16">
        <v>0</v>
      </c>
      <c r="L3503" s="16">
        <v>0</v>
      </c>
      <c r="M3503" s="16">
        <v>0</v>
      </c>
      <c r="N3503" s="16">
        <v>0</v>
      </c>
      <c r="O3503" s="16">
        <v>0</v>
      </c>
      <c r="P3503" s="16">
        <v>0</v>
      </c>
      <c r="Q3503" s="16">
        <v>0</v>
      </c>
      <c r="R3503" s="16">
        <v>0</v>
      </c>
      <c r="S3503" s="16">
        <v>0</v>
      </c>
      <c r="T3503" s="16">
        <v>0</v>
      </c>
      <c r="U3503" s="16">
        <v>0</v>
      </c>
    </row>
    <row r="3504" spans="1:21" x14ac:dyDescent="0.2">
      <c r="A3504" s="20"/>
      <c r="B3504" s="14">
        <v>1368</v>
      </c>
      <c r="C3504" s="16">
        <v>1368</v>
      </c>
      <c r="D3504" s="16">
        <v>11455</v>
      </c>
      <c r="E3504" s="16">
        <v>1</v>
      </c>
      <c r="F3504" s="16">
        <v>234</v>
      </c>
      <c r="G3504" s="16">
        <v>2</v>
      </c>
      <c r="H3504" s="16">
        <v>1</v>
      </c>
      <c r="I3504" s="16">
        <v>2</v>
      </c>
      <c r="J3504" s="16">
        <v>0</v>
      </c>
      <c r="K3504" s="16">
        <v>0</v>
      </c>
      <c r="L3504" s="16">
        <v>0</v>
      </c>
      <c r="M3504" s="16">
        <v>0</v>
      </c>
      <c r="N3504" s="16">
        <v>0</v>
      </c>
      <c r="O3504" s="16">
        <v>0</v>
      </c>
      <c r="P3504" s="16">
        <v>0</v>
      </c>
      <c r="Q3504" s="16">
        <v>0</v>
      </c>
      <c r="R3504" s="16">
        <v>0</v>
      </c>
      <c r="S3504" s="16">
        <v>0</v>
      </c>
      <c r="T3504" s="16">
        <v>0</v>
      </c>
      <c r="U3504" s="16">
        <v>0</v>
      </c>
    </row>
    <row r="3505" spans="1:21" x14ac:dyDescent="0.2">
      <c r="A3505" s="20"/>
      <c r="B3505" s="14">
        <v>1374</v>
      </c>
      <c r="C3505" s="16">
        <v>1374</v>
      </c>
      <c r="D3505" s="16">
        <v>11487</v>
      </c>
      <c r="E3505" s="16">
        <v>1</v>
      </c>
      <c r="F3505" s="16">
        <v>156</v>
      </c>
      <c r="G3505" s="16">
        <v>12</v>
      </c>
      <c r="H3505" s="16">
        <v>1</v>
      </c>
      <c r="I3505" s="16">
        <v>12</v>
      </c>
      <c r="J3505" s="16">
        <v>0</v>
      </c>
      <c r="K3505" s="16">
        <v>0</v>
      </c>
      <c r="L3505" s="16">
        <v>0</v>
      </c>
      <c r="M3505" s="16">
        <v>0</v>
      </c>
      <c r="N3505" s="16">
        <v>0</v>
      </c>
      <c r="O3505" s="16">
        <v>0</v>
      </c>
      <c r="P3505" s="16">
        <v>0</v>
      </c>
      <c r="Q3505" s="16">
        <v>0</v>
      </c>
      <c r="R3505" s="16">
        <v>0</v>
      </c>
      <c r="S3505" s="16">
        <v>0</v>
      </c>
      <c r="T3505" s="16">
        <v>0</v>
      </c>
      <c r="U3505" s="16">
        <v>0</v>
      </c>
    </row>
    <row r="3506" spans="1:21" x14ac:dyDescent="0.2">
      <c r="A3506" s="20"/>
      <c r="B3506" s="14">
        <v>1375</v>
      </c>
      <c r="C3506" s="16">
        <v>1375</v>
      </c>
      <c r="D3506" s="16">
        <v>11491</v>
      </c>
      <c r="E3506" s="16">
        <v>1</v>
      </c>
      <c r="F3506" s="16">
        <v>216</v>
      </c>
      <c r="G3506" s="16">
        <v>16</v>
      </c>
      <c r="H3506" s="16">
        <v>2</v>
      </c>
      <c r="I3506" s="16">
        <v>18</v>
      </c>
      <c r="J3506" s="16">
        <v>1</v>
      </c>
      <c r="K3506" s="16">
        <v>0</v>
      </c>
      <c r="L3506" s="16">
        <v>0</v>
      </c>
      <c r="M3506" s="16">
        <v>0</v>
      </c>
      <c r="N3506" s="16">
        <v>0</v>
      </c>
      <c r="O3506" s="16">
        <v>0</v>
      </c>
      <c r="P3506" s="16">
        <v>1</v>
      </c>
      <c r="Q3506" s="16">
        <v>0</v>
      </c>
      <c r="R3506" s="16">
        <v>0</v>
      </c>
      <c r="S3506" s="16">
        <v>0</v>
      </c>
      <c r="T3506" s="16">
        <v>0</v>
      </c>
      <c r="U3506" s="16">
        <v>1</v>
      </c>
    </row>
    <row r="3507" spans="1:21" x14ac:dyDescent="0.2">
      <c r="A3507" s="20"/>
      <c r="B3507" s="14">
        <v>1379</v>
      </c>
      <c r="C3507" s="16">
        <v>1379</v>
      </c>
      <c r="D3507" s="16">
        <v>11520</v>
      </c>
      <c r="E3507" s="16">
        <v>1</v>
      </c>
      <c r="F3507" s="16">
        <v>199</v>
      </c>
      <c r="G3507" s="16">
        <v>22</v>
      </c>
      <c r="H3507" s="16">
        <v>5</v>
      </c>
      <c r="I3507" s="16">
        <v>50</v>
      </c>
      <c r="J3507" s="16">
        <v>0</v>
      </c>
      <c r="K3507" s="16">
        <v>1</v>
      </c>
      <c r="L3507" s="16">
        <v>2</v>
      </c>
      <c r="M3507" s="16">
        <v>0</v>
      </c>
      <c r="N3507" s="16">
        <v>0</v>
      </c>
      <c r="O3507" s="16">
        <v>1</v>
      </c>
      <c r="P3507" s="16">
        <v>1</v>
      </c>
      <c r="Q3507" s="16">
        <v>0</v>
      </c>
      <c r="R3507" s="16">
        <v>0</v>
      </c>
      <c r="S3507" s="16">
        <v>0</v>
      </c>
      <c r="T3507" s="16">
        <v>0</v>
      </c>
      <c r="U3507" s="16">
        <v>2</v>
      </c>
    </row>
    <row r="3508" spans="1:21" x14ac:dyDescent="0.2">
      <c r="A3508" s="20"/>
      <c r="B3508" s="14">
        <v>1390</v>
      </c>
      <c r="C3508" s="16">
        <v>1390</v>
      </c>
      <c r="D3508" s="16">
        <v>11592</v>
      </c>
      <c r="E3508" s="16">
        <v>1</v>
      </c>
      <c r="F3508" s="16">
        <v>140</v>
      </c>
      <c r="G3508" s="16">
        <v>10</v>
      </c>
      <c r="H3508" s="16">
        <v>2</v>
      </c>
      <c r="I3508" s="16">
        <v>14</v>
      </c>
      <c r="J3508" s="16">
        <v>0</v>
      </c>
      <c r="K3508" s="16">
        <v>1</v>
      </c>
      <c r="L3508" s="16">
        <v>0</v>
      </c>
      <c r="M3508" s="16">
        <v>0</v>
      </c>
      <c r="N3508" s="16">
        <v>0</v>
      </c>
      <c r="O3508" s="16">
        <v>0</v>
      </c>
      <c r="P3508" s="16">
        <v>0</v>
      </c>
      <c r="Q3508" s="16">
        <v>0</v>
      </c>
      <c r="R3508" s="16">
        <v>0</v>
      </c>
      <c r="S3508" s="16">
        <v>0</v>
      </c>
      <c r="T3508" s="16">
        <v>0</v>
      </c>
      <c r="U3508" s="16">
        <v>0</v>
      </c>
    </row>
    <row r="3509" spans="1:21" x14ac:dyDescent="0.2">
      <c r="A3509" s="20"/>
      <c r="B3509" s="14">
        <v>1392</v>
      </c>
      <c r="C3509" s="16">
        <v>1392</v>
      </c>
      <c r="D3509" s="16">
        <v>11610</v>
      </c>
      <c r="E3509" s="16">
        <v>1</v>
      </c>
      <c r="F3509" s="16">
        <v>196</v>
      </c>
      <c r="G3509" s="16">
        <v>16</v>
      </c>
      <c r="H3509" s="16">
        <v>4</v>
      </c>
      <c r="I3509" s="16">
        <v>32</v>
      </c>
      <c r="J3509" s="16">
        <v>1</v>
      </c>
      <c r="K3509" s="16">
        <v>2</v>
      </c>
      <c r="L3509" s="16">
        <v>1</v>
      </c>
      <c r="M3509" s="16">
        <v>0</v>
      </c>
      <c r="N3509" s="16">
        <v>0</v>
      </c>
      <c r="O3509" s="16">
        <v>0</v>
      </c>
      <c r="P3509" s="16">
        <v>0</v>
      </c>
      <c r="Q3509" s="16">
        <v>0</v>
      </c>
      <c r="R3509" s="16">
        <v>0</v>
      </c>
      <c r="S3509" s="16">
        <v>0</v>
      </c>
      <c r="T3509" s="16">
        <v>0</v>
      </c>
      <c r="U3509" s="16">
        <v>0</v>
      </c>
    </row>
    <row r="3510" spans="1:21" x14ac:dyDescent="0.2">
      <c r="A3510" s="20"/>
      <c r="B3510" s="14">
        <v>1397</v>
      </c>
      <c r="C3510" s="16">
        <v>1397</v>
      </c>
      <c r="D3510" s="16">
        <v>11635</v>
      </c>
      <c r="E3510" s="16">
        <v>1</v>
      </c>
      <c r="F3510" s="16">
        <v>156</v>
      </c>
      <c r="G3510" s="16">
        <v>14</v>
      </c>
      <c r="H3510" s="16">
        <v>6</v>
      </c>
      <c r="I3510" s="16">
        <v>32</v>
      </c>
      <c r="J3510" s="16">
        <v>2</v>
      </c>
      <c r="K3510" s="16">
        <v>0</v>
      </c>
      <c r="L3510" s="16">
        <v>1</v>
      </c>
      <c r="M3510" s="16">
        <v>1</v>
      </c>
      <c r="N3510" s="16">
        <v>2</v>
      </c>
      <c r="O3510" s="16">
        <v>0</v>
      </c>
      <c r="P3510" s="16">
        <v>0</v>
      </c>
      <c r="Q3510" s="16">
        <v>0</v>
      </c>
      <c r="R3510" s="16">
        <v>0</v>
      </c>
      <c r="S3510" s="16">
        <v>0</v>
      </c>
      <c r="T3510" s="16">
        <v>0</v>
      </c>
      <c r="U3510" s="16">
        <v>0</v>
      </c>
    </row>
    <row r="3511" spans="1:21" x14ac:dyDescent="0.2">
      <c r="A3511" s="20"/>
      <c r="B3511" s="14">
        <v>1402</v>
      </c>
      <c r="C3511" s="16">
        <v>1402</v>
      </c>
      <c r="D3511" s="16">
        <v>11685</v>
      </c>
      <c r="E3511" s="16">
        <v>0</v>
      </c>
      <c r="F3511" s="16">
        <v>314</v>
      </c>
      <c r="G3511" s="16">
        <v>28</v>
      </c>
      <c r="H3511" s="16">
        <v>7</v>
      </c>
      <c r="I3511" s="16">
        <v>62</v>
      </c>
      <c r="J3511" s="16">
        <v>0</v>
      </c>
      <c r="K3511" s="16">
        <v>1</v>
      </c>
      <c r="L3511" s="16">
        <v>4</v>
      </c>
      <c r="M3511" s="16">
        <v>0</v>
      </c>
      <c r="N3511" s="16">
        <v>1</v>
      </c>
      <c r="O3511" s="16">
        <v>1</v>
      </c>
      <c r="P3511" s="16">
        <v>0</v>
      </c>
      <c r="Q3511" s="16">
        <v>0</v>
      </c>
      <c r="R3511" s="16">
        <v>0</v>
      </c>
      <c r="S3511" s="16">
        <v>0</v>
      </c>
      <c r="T3511" s="16">
        <v>0</v>
      </c>
      <c r="U3511" s="16">
        <v>1</v>
      </c>
    </row>
    <row r="3512" spans="1:21" x14ac:dyDescent="0.2">
      <c r="A3512" s="20"/>
      <c r="B3512" s="14">
        <v>1403</v>
      </c>
      <c r="C3512" s="16">
        <v>1403</v>
      </c>
      <c r="D3512" s="16">
        <v>11697</v>
      </c>
      <c r="E3512" s="16">
        <v>1</v>
      </c>
      <c r="F3512" s="16">
        <v>289</v>
      </c>
      <c r="G3512" s="16">
        <v>12</v>
      </c>
      <c r="H3512" s="16">
        <v>12</v>
      </c>
      <c r="I3512" s="16">
        <v>60</v>
      </c>
      <c r="J3512" s="16">
        <v>1</v>
      </c>
      <c r="K3512" s="16">
        <v>2</v>
      </c>
      <c r="L3512" s="16">
        <v>3</v>
      </c>
      <c r="M3512" s="16">
        <v>1</v>
      </c>
      <c r="N3512" s="16">
        <v>2</v>
      </c>
      <c r="O3512" s="16">
        <v>1</v>
      </c>
      <c r="P3512" s="16">
        <v>1</v>
      </c>
      <c r="Q3512" s="16">
        <v>0</v>
      </c>
      <c r="R3512" s="16">
        <v>0</v>
      </c>
      <c r="S3512" s="16">
        <v>0</v>
      </c>
      <c r="T3512" s="16">
        <v>0</v>
      </c>
      <c r="U3512" s="16">
        <v>2</v>
      </c>
    </row>
    <row r="3513" spans="1:21" x14ac:dyDescent="0.2">
      <c r="A3513" s="20"/>
      <c r="B3513" s="14">
        <v>1405</v>
      </c>
      <c r="C3513" s="16">
        <v>1405</v>
      </c>
      <c r="D3513" s="16">
        <v>11712</v>
      </c>
      <c r="E3513" s="16">
        <v>1</v>
      </c>
      <c r="F3513" s="16">
        <v>140</v>
      </c>
      <c r="G3513" s="16">
        <v>6</v>
      </c>
      <c r="H3513" s="16">
        <v>1</v>
      </c>
      <c r="I3513" s="16">
        <v>6</v>
      </c>
      <c r="J3513" s="16">
        <v>0</v>
      </c>
      <c r="K3513" s="16">
        <v>0</v>
      </c>
      <c r="L3513" s="16">
        <v>0</v>
      </c>
      <c r="M3513" s="16">
        <v>0</v>
      </c>
      <c r="N3513" s="16">
        <v>0</v>
      </c>
      <c r="O3513" s="16">
        <v>0</v>
      </c>
      <c r="P3513" s="16">
        <v>0</v>
      </c>
      <c r="Q3513" s="16">
        <v>0</v>
      </c>
      <c r="R3513" s="16">
        <v>0</v>
      </c>
      <c r="S3513" s="16">
        <v>0</v>
      </c>
      <c r="T3513" s="16">
        <v>0</v>
      </c>
      <c r="U3513" s="16">
        <v>0</v>
      </c>
    </row>
    <row r="3514" spans="1:21" x14ac:dyDescent="0.2">
      <c r="A3514" s="20"/>
      <c r="B3514" s="14">
        <v>1408</v>
      </c>
      <c r="C3514" s="16">
        <v>1408</v>
      </c>
      <c r="D3514" s="16">
        <v>11727</v>
      </c>
      <c r="E3514" s="16">
        <v>1</v>
      </c>
      <c r="F3514" s="16">
        <v>100</v>
      </c>
      <c r="G3514" s="16">
        <v>16</v>
      </c>
      <c r="H3514" s="16">
        <v>2</v>
      </c>
      <c r="I3514" s="16">
        <v>20</v>
      </c>
      <c r="J3514" s="16">
        <v>1</v>
      </c>
      <c r="K3514" s="16">
        <v>0</v>
      </c>
      <c r="L3514" s="16">
        <v>0</v>
      </c>
      <c r="M3514" s="16">
        <v>1</v>
      </c>
      <c r="N3514" s="16">
        <v>0</v>
      </c>
      <c r="O3514" s="16">
        <v>0</v>
      </c>
      <c r="P3514" s="16">
        <v>0</v>
      </c>
      <c r="Q3514" s="16">
        <v>0</v>
      </c>
      <c r="R3514" s="16">
        <v>0</v>
      </c>
      <c r="S3514" s="16">
        <v>0</v>
      </c>
      <c r="T3514" s="16">
        <v>0</v>
      </c>
      <c r="U3514" s="16">
        <v>0</v>
      </c>
    </row>
    <row r="3515" spans="1:21" x14ac:dyDescent="0.2">
      <c r="A3515" s="20"/>
      <c r="B3515" s="14">
        <v>1412</v>
      </c>
      <c r="C3515" s="16">
        <v>1412</v>
      </c>
      <c r="D3515" s="16">
        <v>11741</v>
      </c>
      <c r="E3515" s="16">
        <v>0</v>
      </c>
      <c r="F3515" s="16">
        <v>243</v>
      </c>
      <c r="G3515" s="16">
        <v>14</v>
      </c>
      <c r="H3515" s="16">
        <v>11</v>
      </c>
      <c r="I3515" s="16">
        <v>78</v>
      </c>
      <c r="J3515" s="16">
        <v>3</v>
      </c>
      <c r="K3515" s="16">
        <v>1</v>
      </c>
      <c r="L3515" s="16">
        <v>5</v>
      </c>
      <c r="M3515" s="16">
        <v>0</v>
      </c>
      <c r="N3515" s="16">
        <v>0</v>
      </c>
      <c r="O3515" s="16">
        <v>2</v>
      </c>
      <c r="P3515" s="16">
        <v>0</v>
      </c>
      <c r="Q3515" s="16">
        <v>1</v>
      </c>
      <c r="R3515" s="16">
        <v>0</v>
      </c>
      <c r="S3515" s="16">
        <v>1</v>
      </c>
      <c r="T3515" s="16">
        <v>0</v>
      </c>
      <c r="U3515" s="16">
        <v>4</v>
      </c>
    </row>
    <row r="3516" spans="1:21" x14ac:dyDescent="0.2">
      <c r="A3516" s="20"/>
      <c r="B3516" s="14">
        <v>1415</v>
      </c>
      <c r="C3516" s="16">
        <v>1415</v>
      </c>
      <c r="D3516" s="16">
        <v>11788</v>
      </c>
      <c r="E3516" s="16">
        <v>1</v>
      </c>
      <c r="F3516" s="16">
        <v>235</v>
      </c>
      <c r="G3516" s="16">
        <v>18</v>
      </c>
      <c r="H3516" s="16">
        <v>8</v>
      </c>
      <c r="I3516" s="16">
        <v>50</v>
      </c>
      <c r="J3516" s="16">
        <v>1</v>
      </c>
      <c r="K3516" s="16">
        <v>0</v>
      </c>
      <c r="L3516" s="16">
        <v>4</v>
      </c>
      <c r="M3516" s="16">
        <v>1</v>
      </c>
      <c r="N3516" s="16">
        <v>0</v>
      </c>
      <c r="O3516" s="16">
        <v>1</v>
      </c>
      <c r="P3516" s="16">
        <v>1</v>
      </c>
      <c r="Q3516" s="16">
        <v>1</v>
      </c>
      <c r="R3516" s="16">
        <v>0</v>
      </c>
      <c r="S3516" s="16">
        <v>0</v>
      </c>
      <c r="T3516" s="16">
        <v>0</v>
      </c>
      <c r="U3516" s="16">
        <v>3</v>
      </c>
    </row>
    <row r="3517" spans="1:21" x14ac:dyDescent="0.2">
      <c r="A3517" s="20"/>
      <c r="B3517" s="14">
        <v>1417</v>
      </c>
      <c r="C3517" s="16">
        <v>1417</v>
      </c>
      <c r="D3517" s="16">
        <v>11811</v>
      </c>
      <c r="E3517" s="16">
        <v>0</v>
      </c>
      <c r="F3517" s="16">
        <v>281</v>
      </c>
      <c r="G3517" s="16">
        <v>16</v>
      </c>
      <c r="H3517" s="16">
        <v>11</v>
      </c>
      <c r="I3517" s="16">
        <v>40</v>
      </c>
      <c r="J3517" s="16">
        <v>0</v>
      </c>
      <c r="K3517" s="16">
        <v>1</v>
      </c>
      <c r="L3517" s="16">
        <v>2</v>
      </c>
      <c r="M3517" s="16">
        <v>3</v>
      </c>
      <c r="N3517" s="16">
        <v>2</v>
      </c>
      <c r="O3517" s="16">
        <v>2</v>
      </c>
      <c r="P3517" s="16">
        <v>1</v>
      </c>
      <c r="Q3517" s="16">
        <v>0</v>
      </c>
      <c r="R3517" s="16">
        <v>0</v>
      </c>
      <c r="S3517" s="16">
        <v>0</v>
      </c>
      <c r="T3517" s="16">
        <v>0</v>
      </c>
      <c r="U3517" s="16">
        <v>3</v>
      </c>
    </row>
    <row r="3518" spans="1:21" x14ac:dyDescent="0.2">
      <c r="A3518" s="20"/>
      <c r="B3518" s="14">
        <v>1419</v>
      </c>
      <c r="C3518" s="16">
        <v>1419</v>
      </c>
      <c r="D3518" s="16">
        <v>11815</v>
      </c>
      <c r="E3518" s="16">
        <v>1</v>
      </c>
      <c r="F3518" s="16">
        <v>178</v>
      </c>
      <c r="G3518" s="16">
        <v>10</v>
      </c>
      <c r="H3518" s="16">
        <v>2</v>
      </c>
      <c r="I3518" s="16">
        <v>14</v>
      </c>
      <c r="J3518" s="16">
        <v>1</v>
      </c>
      <c r="K3518" s="16">
        <v>0</v>
      </c>
      <c r="L3518" s="16">
        <v>0</v>
      </c>
      <c r="M3518" s="16">
        <v>0</v>
      </c>
      <c r="N3518" s="16">
        <v>0</v>
      </c>
      <c r="O3518" s="16">
        <v>0</v>
      </c>
      <c r="P3518" s="16">
        <v>0</v>
      </c>
      <c r="Q3518" s="16">
        <v>0</v>
      </c>
      <c r="R3518" s="16">
        <v>0</v>
      </c>
      <c r="S3518" s="16">
        <v>0</v>
      </c>
      <c r="T3518" s="16">
        <v>0</v>
      </c>
      <c r="U3518" s="16">
        <v>0</v>
      </c>
    </row>
    <row r="3519" spans="1:21" x14ac:dyDescent="0.2">
      <c r="A3519" s="20"/>
      <c r="B3519" s="14">
        <v>1425</v>
      </c>
      <c r="C3519" s="16">
        <v>1425</v>
      </c>
      <c r="D3519" s="16">
        <v>11870</v>
      </c>
      <c r="E3519" s="16">
        <v>0</v>
      </c>
      <c r="F3519" s="16">
        <v>267</v>
      </c>
      <c r="G3519" s="16">
        <v>8</v>
      </c>
      <c r="H3519" s="16">
        <v>10</v>
      </c>
      <c r="I3519" s="16">
        <v>60</v>
      </c>
      <c r="J3519" s="16">
        <v>2</v>
      </c>
      <c r="K3519" s="16">
        <v>0</v>
      </c>
      <c r="L3519" s="16">
        <v>1</v>
      </c>
      <c r="M3519" s="16">
        <v>1</v>
      </c>
      <c r="N3519" s="16">
        <v>1</v>
      </c>
      <c r="O3519" s="16">
        <v>1</v>
      </c>
      <c r="P3519" s="16">
        <v>1</v>
      </c>
      <c r="Q3519" s="16">
        <v>0</v>
      </c>
      <c r="R3519" s="16">
        <v>1</v>
      </c>
      <c r="S3519" s="16">
        <v>0</v>
      </c>
      <c r="T3519" s="16">
        <v>1</v>
      </c>
      <c r="U3519" s="16">
        <v>3</v>
      </c>
    </row>
    <row r="3520" spans="1:21" x14ac:dyDescent="0.2">
      <c r="A3520" s="20" t="s">
        <v>52</v>
      </c>
      <c r="B3520" s="14">
        <v>1429</v>
      </c>
      <c r="C3520" s="16">
        <v>1429</v>
      </c>
      <c r="D3520" s="16">
        <v>11888</v>
      </c>
      <c r="E3520" s="16">
        <v>1</v>
      </c>
      <c r="F3520" s="16">
        <v>65</v>
      </c>
      <c r="G3520" s="16">
        <v>14</v>
      </c>
      <c r="H3520" s="16">
        <v>1</v>
      </c>
      <c r="I3520" s="16">
        <v>14</v>
      </c>
      <c r="J3520" s="16">
        <v>1</v>
      </c>
      <c r="K3520" s="16">
        <v>0</v>
      </c>
      <c r="L3520" s="16">
        <v>0</v>
      </c>
      <c r="M3520" s="16">
        <v>0</v>
      </c>
      <c r="N3520" s="16">
        <v>0</v>
      </c>
      <c r="O3520" s="16">
        <v>0</v>
      </c>
      <c r="P3520" s="16">
        <v>0</v>
      </c>
      <c r="Q3520" s="16">
        <v>0</v>
      </c>
      <c r="R3520" s="16">
        <v>0</v>
      </c>
      <c r="S3520" s="16">
        <v>0</v>
      </c>
      <c r="T3520" s="16">
        <v>0</v>
      </c>
      <c r="U3520" s="16">
        <v>0</v>
      </c>
    </row>
    <row r="3521" spans="1:21" x14ac:dyDescent="0.2">
      <c r="A3521" s="20"/>
      <c r="B3521" s="14">
        <v>1435</v>
      </c>
      <c r="C3521" s="16">
        <v>1435</v>
      </c>
      <c r="D3521" s="16">
        <v>11941</v>
      </c>
      <c r="E3521" s="16">
        <v>0</v>
      </c>
      <c r="F3521" s="16">
        <v>257</v>
      </c>
      <c r="G3521" s="16">
        <v>22</v>
      </c>
      <c r="H3521" s="16">
        <v>1</v>
      </c>
      <c r="I3521" s="16">
        <v>22</v>
      </c>
      <c r="J3521" s="16">
        <v>0</v>
      </c>
      <c r="K3521" s="16">
        <v>0</v>
      </c>
      <c r="L3521" s="16">
        <v>0</v>
      </c>
      <c r="M3521" s="16">
        <v>1</v>
      </c>
      <c r="N3521" s="16">
        <v>0</v>
      </c>
      <c r="O3521" s="16">
        <v>0</v>
      </c>
      <c r="P3521" s="16">
        <v>0</v>
      </c>
      <c r="Q3521" s="16">
        <v>0</v>
      </c>
      <c r="R3521" s="16">
        <v>0</v>
      </c>
      <c r="S3521" s="16">
        <v>0</v>
      </c>
      <c r="T3521" s="16">
        <v>0</v>
      </c>
      <c r="U3521" s="16">
        <v>0</v>
      </c>
    </row>
    <row r="3522" spans="1:21" x14ac:dyDescent="0.2">
      <c r="A3522" s="20"/>
      <c r="B3522" s="14">
        <v>1437</v>
      </c>
      <c r="C3522" s="16">
        <v>1437</v>
      </c>
      <c r="D3522" s="16">
        <v>11960</v>
      </c>
      <c r="E3522" s="16">
        <v>1</v>
      </c>
      <c r="F3522" s="16">
        <v>43</v>
      </c>
      <c r="G3522" s="16">
        <v>2</v>
      </c>
      <c r="H3522" s="16">
        <v>2</v>
      </c>
      <c r="I3522" s="16">
        <v>4</v>
      </c>
      <c r="J3522" s="16">
        <v>0</v>
      </c>
      <c r="K3522" s="16">
        <v>0</v>
      </c>
      <c r="L3522" s="16">
        <v>0</v>
      </c>
      <c r="M3522" s="16">
        <v>0</v>
      </c>
      <c r="N3522" s="16">
        <v>0</v>
      </c>
      <c r="O3522" s="16">
        <v>0</v>
      </c>
      <c r="P3522" s="16">
        <v>0</v>
      </c>
      <c r="Q3522" s="16">
        <v>0</v>
      </c>
      <c r="R3522" s="16">
        <v>0</v>
      </c>
      <c r="S3522" s="16">
        <v>0</v>
      </c>
      <c r="T3522" s="16">
        <v>1</v>
      </c>
      <c r="U3522" s="16">
        <v>0</v>
      </c>
    </row>
    <row r="3523" spans="1:21" x14ac:dyDescent="0.2">
      <c r="A3523" s="20"/>
      <c r="B3523" s="14">
        <v>1444</v>
      </c>
      <c r="C3523" s="16">
        <v>1444</v>
      </c>
      <c r="D3523" s="16">
        <v>12000</v>
      </c>
      <c r="E3523" s="16">
        <v>0</v>
      </c>
      <c r="F3523" s="16">
        <v>270</v>
      </c>
      <c r="G3523" s="16">
        <v>4</v>
      </c>
      <c r="H3523" s="16">
        <v>1</v>
      </c>
      <c r="I3523" s="16">
        <v>4</v>
      </c>
      <c r="J3523" s="16">
        <v>0</v>
      </c>
      <c r="K3523" s="16">
        <v>0</v>
      </c>
      <c r="L3523" s="16">
        <v>0</v>
      </c>
      <c r="M3523" s="16">
        <v>0</v>
      </c>
      <c r="N3523" s="16">
        <v>0</v>
      </c>
      <c r="O3523" s="16">
        <v>0</v>
      </c>
      <c r="P3523" s="16">
        <v>0</v>
      </c>
      <c r="Q3523" s="16">
        <v>0</v>
      </c>
      <c r="R3523" s="16">
        <v>0</v>
      </c>
      <c r="S3523" s="16">
        <v>0</v>
      </c>
      <c r="T3523" s="16">
        <v>0</v>
      </c>
      <c r="U3523" s="16">
        <v>0</v>
      </c>
    </row>
    <row r="3524" spans="1:21" x14ac:dyDescent="0.2">
      <c r="A3524" s="20"/>
      <c r="B3524" s="14">
        <v>1451</v>
      </c>
      <c r="C3524" s="16">
        <v>1451</v>
      </c>
      <c r="D3524" s="16">
        <v>12026</v>
      </c>
      <c r="E3524" s="16">
        <v>0</v>
      </c>
      <c r="F3524" s="16">
        <v>102</v>
      </c>
      <c r="G3524" s="16">
        <v>16</v>
      </c>
      <c r="H3524" s="16">
        <v>1</v>
      </c>
      <c r="I3524" s="16">
        <v>16</v>
      </c>
      <c r="J3524" s="16">
        <v>0</v>
      </c>
      <c r="K3524" s="16">
        <v>0</v>
      </c>
      <c r="L3524" s="16">
        <v>1</v>
      </c>
      <c r="M3524" s="16">
        <v>0</v>
      </c>
      <c r="N3524" s="16">
        <v>0</v>
      </c>
      <c r="O3524" s="16">
        <v>0</v>
      </c>
      <c r="P3524" s="16">
        <v>0</v>
      </c>
      <c r="Q3524" s="16">
        <v>0</v>
      </c>
      <c r="R3524" s="16">
        <v>0</v>
      </c>
      <c r="S3524" s="16">
        <v>0</v>
      </c>
      <c r="T3524" s="16">
        <v>0</v>
      </c>
      <c r="U3524" s="16">
        <v>0</v>
      </c>
    </row>
    <row r="3525" spans="1:21" x14ac:dyDescent="0.2">
      <c r="A3525" s="20"/>
      <c r="B3525" s="14">
        <v>1453</v>
      </c>
      <c r="C3525" s="16">
        <v>1453</v>
      </c>
      <c r="D3525" s="16">
        <v>12042</v>
      </c>
      <c r="E3525" s="16">
        <v>1</v>
      </c>
      <c r="F3525" s="16">
        <v>152</v>
      </c>
      <c r="G3525" s="16">
        <v>16</v>
      </c>
      <c r="H3525" s="16">
        <v>2</v>
      </c>
      <c r="I3525" s="16">
        <v>22</v>
      </c>
      <c r="J3525" s="16">
        <v>1</v>
      </c>
      <c r="K3525" s="16">
        <v>0</v>
      </c>
      <c r="L3525" s="16">
        <v>1</v>
      </c>
      <c r="M3525" s="16">
        <v>0</v>
      </c>
      <c r="N3525" s="16">
        <v>0</v>
      </c>
      <c r="O3525" s="16">
        <v>0</v>
      </c>
      <c r="P3525" s="16">
        <v>0</v>
      </c>
      <c r="Q3525" s="16">
        <v>0</v>
      </c>
      <c r="R3525" s="16">
        <v>0</v>
      </c>
      <c r="S3525" s="16">
        <v>0</v>
      </c>
      <c r="T3525" s="16">
        <v>0</v>
      </c>
      <c r="U3525" s="16">
        <v>0</v>
      </c>
    </row>
    <row r="3526" spans="1:21" x14ac:dyDescent="0.2">
      <c r="A3526" s="20"/>
      <c r="B3526" s="14">
        <v>1456</v>
      </c>
      <c r="C3526" s="16">
        <v>1456</v>
      </c>
      <c r="D3526" s="16">
        <v>12088</v>
      </c>
      <c r="E3526" s="16">
        <v>1</v>
      </c>
      <c r="F3526" s="16">
        <v>145</v>
      </c>
      <c r="G3526" s="16">
        <v>4</v>
      </c>
      <c r="H3526" s="16">
        <v>2</v>
      </c>
      <c r="I3526" s="16">
        <v>8</v>
      </c>
      <c r="J3526" s="16">
        <v>0</v>
      </c>
      <c r="K3526" s="16">
        <v>0</v>
      </c>
      <c r="L3526" s="16">
        <v>0</v>
      </c>
      <c r="M3526" s="16">
        <v>0</v>
      </c>
      <c r="N3526" s="16">
        <v>0</v>
      </c>
      <c r="O3526" s="16">
        <v>0</v>
      </c>
      <c r="P3526" s="16">
        <v>0</v>
      </c>
      <c r="Q3526" s="16">
        <v>0</v>
      </c>
      <c r="R3526" s="16">
        <v>0</v>
      </c>
      <c r="S3526" s="16">
        <v>0</v>
      </c>
      <c r="T3526" s="16">
        <v>0</v>
      </c>
      <c r="U3526" s="16">
        <v>0</v>
      </c>
    </row>
    <row r="3527" spans="1:21" x14ac:dyDescent="0.2">
      <c r="A3527" s="20"/>
      <c r="B3527" s="14">
        <v>1460</v>
      </c>
      <c r="C3527" s="16">
        <v>1460</v>
      </c>
      <c r="D3527" s="16">
        <v>12108</v>
      </c>
      <c r="E3527" s="16">
        <v>1</v>
      </c>
      <c r="F3527" s="16">
        <v>126</v>
      </c>
      <c r="G3527" s="16">
        <v>4</v>
      </c>
      <c r="H3527" s="16">
        <v>5</v>
      </c>
      <c r="I3527" s="16">
        <v>28</v>
      </c>
      <c r="J3527" s="16">
        <v>3</v>
      </c>
      <c r="K3527" s="16">
        <v>0</v>
      </c>
      <c r="L3527" s="16">
        <v>1</v>
      </c>
      <c r="M3527" s="16">
        <v>0</v>
      </c>
      <c r="N3527" s="16">
        <v>0</v>
      </c>
      <c r="O3527" s="16">
        <v>0</v>
      </c>
      <c r="P3527" s="16">
        <v>0</v>
      </c>
      <c r="Q3527" s="16">
        <v>0</v>
      </c>
      <c r="R3527" s="16">
        <v>0</v>
      </c>
      <c r="S3527" s="16">
        <v>0</v>
      </c>
      <c r="T3527" s="16">
        <v>0</v>
      </c>
      <c r="U3527" s="16">
        <v>0</v>
      </c>
    </row>
    <row r="3528" spans="1:21" x14ac:dyDescent="0.2">
      <c r="A3528" s="20"/>
      <c r="B3528" s="14">
        <v>1466</v>
      </c>
      <c r="C3528" s="16">
        <v>1466</v>
      </c>
      <c r="D3528" s="16">
        <v>12183</v>
      </c>
      <c r="E3528" s="16">
        <v>0</v>
      </c>
      <c r="F3528" s="16">
        <v>131</v>
      </c>
      <c r="G3528" s="16">
        <v>14</v>
      </c>
      <c r="H3528" s="16">
        <v>7</v>
      </c>
      <c r="I3528" s="16">
        <v>28</v>
      </c>
      <c r="J3528" s="16">
        <v>3</v>
      </c>
      <c r="K3528" s="16">
        <v>1</v>
      </c>
      <c r="L3528" s="16">
        <v>2</v>
      </c>
      <c r="M3528" s="16">
        <v>0</v>
      </c>
      <c r="N3528" s="16">
        <v>1</v>
      </c>
      <c r="O3528" s="16">
        <v>0</v>
      </c>
      <c r="P3528" s="16">
        <v>0</v>
      </c>
      <c r="Q3528" s="16">
        <v>1</v>
      </c>
      <c r="R3528" s="16">
        <v>0</v>
      </c>
      <c r="S3528" s="16">
        <v>0</v>
      </c>
      <c r="T3528" s="16">
        <v>0</v>
      </c>
      <c r="U3528" s="16">
        <v>1</v>
      </c>
    </row>
    <row r="3529" spans="1:21" x14ac:dyDescent="0.2">
      <c r="A3529" s="20"/>
      <c r="B3529" s="14">
        <v>1475</v>
      </c>
      <c r="C3529" s="16">
        <v>1475</v>
      </c>
      <c r="D3529" s="16">
        <v>12262</v>
      </c>
      <c r="E3529" s="16">
        <v>0</v>
      </c>
      <c r="F3529" s="16">
        <v>214</v>
      </c>
      <c r="G3529" s="16">
        <v>2</v>
      </c>
      <c r="H3529" s="16">
        <v>2</v>
      </c>
      <c r="I3529" s="16">
        <v>8</v>
      </c>
      <c r="J3529" s="16">
        <v>0</v>
      </c>
      <c r="K3529" s="16">
        <v>0</v>
      </c>
      <c r="L3529" s="16">
        <v>0</v>
      </c>
      <c r="M3529" s="16">
        <v>0</v>
      </c>
      <c r="N3529" s="16">
        <v>0</v>
      </c>
      <c r="O3529" s="16">
        <v>0</v>
      </c>
      <c r="P3529" s="16">
        <v>0</v>
      </c>
      <c r="Q3529" s="16">
        <v>0</v>
      </c>
      <c r="R3529" s="16">
        <v>0</v>
      </c>
      <c r="S3529" s="16">
        <v>0</v>
      </c>
      <c r="T3529" s="16">
        <v>0</v>
      </c>
      <c r="U3529" s="16">
        <v>0</v>
      </c>
    </row>
    <row r="3530" spans="1:21" x14ac:dyDescent="0.2">
      <c r="A3530" s="20"/>
      <c r="B3530" s="14">
        <v>1481</v>
      </c>
      <c r="C3530" s="16">
        <v>1481</v>
      </c>
      <c r="D3530" s="16">
        <v>12320</v>
      </c>
      <c r="E3530" s="16">
        <v>1</v>
      </c>
      <c r="F3530" s="16">
        <v>65</v>
      </c>
      <c r="G3530" s="16">
        <v>14</v>
      </c>
      <c r="H3530" s="16">
        <v>1</v>
      </c>
      <c r="I3530" s="16">
        <v>14</v>
      </c>
      <c r="J3530" s="16">
        <v>0</v>
      </c>
      <c r="K3530" s="16">
        <v>0</v>
      </c>
      <c r="L3530" s="16">
        <v>0</v>
      </c>
      <c r="M3530" s="16">
        <v>0</v>
      </c>
      <c r="N3530" s="16">
        <v>0</v>
      </c>
      <c r="O3530" s="16">
        <v>0</v>
      </c>
      <c r="P3530" s="16">
        <v>0</v>
      </c>
      <c r="Q3530" s="16">
        <v>0</v>
      </c>
      <c r="R3530" s="16">
        <v>0</v>
      </c>
      <c r="S3530" s="16">
        <v>0</v>
      </c>
      <c r="T3530" s="16">
        <v>0</v>
      </c>
      <c r="U3530" s="16">
        <v>0</v>
      </c>
    </row>
    <row r="3531" spans="1:21" x14ac:dyDescent="0.2">
      <c r="A3531" s="20"/>
      <c r="B3531" s="14">
        <v>1483</v>
      </c>
      <c r="C3531" s="16">
        <v>1483</v>
      </c>
      <c r="D3531" s="16">
        <v>12338</v>
      </c>
      <c r="E3531" s="16">
        <v>1</v>
      </c>
      <c r="F3531" s="16">
        <v>280</v>
      </c>
      <c r="G3531" s="16">
        <v>14</v>
      </c>
      <c r="H3531" s="16">
        <v>2</v>
      </c>
      <c r="I3531" s="16">
        <v>22</v>
      </c>
      <c r="J3531" s="16">
        <v>1</v>
      </c>
      <c r="K3531" s="16">
        <v>0</v>
      </c>
      <c r="L3531" s="16">
        <v>1</v>
      </c>
      <c r="M3531" s="16">
        <v>0</v>
      </c>
      <c r="N3531" s="16">
        <v>0</v>
      </c>
      <c r="O3531" s="16">
        <v>0</v>
      </c>
      <c r="P3531" s="16">
        <v>0</v>
      </c>
      <c r="Q3531" s="16">
        <v>0</v>
      </c>
      <c r="R3531" s="16">
        <v>0</v>
      </c>
      <c r="S3531" s="16">
        <v>0</v>
      </c>
      <c r="T3531" s="16">
        <v>0</v>
      </c>
      <c r="U3531" s="16">
        <v>0</v>
      </c>
    </row>
    <row r="3532" spans="1:21" x14ac:dyDescent="0.2">
      <c r="A3532" s="20"/>
      <c r="B3532" s="14">
        <v>1490</v>
      </c>
      <c r="C3532" s="16">
        <v>1490</v>
      </c>
      <c r="D3532" s="16">
        <v>12384</v>
      </c>
      <c r="E3532" s="16">
        <v>0</v>
      </c>
      <c r="F3532" s="16">
        <v>252</v>
      </c>
      <c r="G3532" s="16">
        <v>14</v>
      </c>
      <c r="H3532" s="16">
        <v>2</v>
      </c>
      <c r="I3532" s="16">
        <v>16</v>
      </c>
      <c r="J3532" s="16">
        <v>1</v>
      </c>
      <c r="K3532" s="16">
        <v>0</v>
      </c>
      <c r="L3532" s="16">
        <v>1</v>
      </c>
      <c r="M3532" s="16">
        <v>0</v>
      </c>
      <c r="N3532" s="16">
        <v>0</v>
      </c>
      <c r="O3532" s="16">
        <v>0</v>
      </c>
      <c r="P3532" s="16">
        <v>0</v>
      </c>
      <c r="Q3532" s="16">
        <v>0</v>
      </c>
      <c r="R3532" s="16">
        <v>0</v>
      </c>
      <c r="S3532" s="16">
        <v>0</v>
      </c>
      <c r="T3532" s="16">
        <v>0</v>
      </c>
      <c r="U3532" s="16">
        <v>0</v>
      </c>
    </row>
    <row r="3533" spans="1:21" x14ac:dyDescent="0.2">
      <c r="A3533" s="20"/>
      <c r="B3533" s="14">
        <v>1492</v>
      </c>
      <c r="C3533" s="16">
        <v>1492</v>
      </c>
      <c r="D3533" s="16">
        <v>12394</v>
      </c>
      <c r="E3533" s="16">
        <v>1</v>
      </c>
      <c r="F3533" s="16">
        <v>147</v>
      </c>
      <c r="G3533" s="16">
        <v>14</v>
      </c>
      <c r="H3533" s="16">
        <v>1</v>
      </c>
      <c r="I3533" s="16">
        <v>14</v>
      </c>
      <c r="J3533" s="16">
        <v>0</v>
      </c>
      <c r="K3533" s="16">
        <v>0</v>
      </c>
      <c r="L3533" s="16">
        <v>0</v>
      </c>
      <c r="M3533" s="16">
        <v>0</v>
      </c>
      <c r="N3533" s="16">
        <v>0</v>
      </c>
      <c r="O3533" s="16">
        <v>1</v>
      </c>
      <c r="P3533" s="16">
        <v>0</v>
      </c>
      <c r="Q3533" s="16">
        <v>0</v>
      </c>
      <c r="R3533" s="16">
        <v>0</v>
      </c>
      <c r="S3533" s="16">
        <v>0</v>
      </c>
      <c r="T3533" s="16">
        <v>1</v>
      </c>
      <c r="U3533" s="16">
        <v>1</v>
      </c>
    </row>
    <row r="3534" spans="1:21" x14ac:dyDescent="0.2">
      <c r="A3534" s="20"/>
      <c r="B3534" s="14">
        <v>1498</v>
      </c>
      <c r="C3534" s="16">
        <v>1498</v>
      </c>
      <c r="D3534" s="16">
        <v>12450</v>
      </c>
      <c r="E3534" s="16">
        <v>1</v>
      </c>
      <c r="F3534" s="16">
        <v>29</v>
      </c>
      <c r="G3534" s="16">
        <v>16</v>
      </c>
      <c r="H3534" s="16">
        <v>1</v>
      </c>
      <c r="I3534" s="16">
        <v>16</v>
      </c>
      <c r="J3534" s="16">
        <v>0</v>
      </c>
      <c r="K3534" s="16">
        <v>0</v>
      </c>
      <c r="L3534" s="16">
        <v>1</v>
      </c>
      <c r="M3534" s="16">
        <v>0</v>
      </c>
      <c r="N3534" s="16">
        <v>0</v>
      </c>
      <c r="O3534" s="16">
        <v>0</v>
      </c>
      <c r="P3534" s="16">
        <v>0</v>
      </c>
      <c r="Q3534" s="16">
        <v>0</v>
      </c>
      <c r="R3534" s="16">
        <v>0</v>
      </c>
      <c r="S3534" s="16">
        <v>0</v>
      </c>
      <c r="T3534" s="16">
        <v>0</v>
      </c>
      <c r="U3534" s="16">
        <v>0</v>
      </c>
    </row>
    <row r="3535" spans="1:21" x14ac:dyDescent="0.2">
      <c r="A3535" s="20"/>
      <c r="B3535" s="14">
        <v>1508</v>
      </c>
      <c r="C3535" s="16">
        <v>1508</v>
      </c>
      <c r="D3535" s="16">
        <v>12555</v>
      </c>
      <c r="E3535" s="16">
        <v>0</v>
      </c>
      <c r="F3535" s="16">
        <v>161</v>
      </c>
      <c r="G3535" s="16">
        <v>10</v>
      </c>
      <c r="H3535" s="16">
        <v>7</v>
      </c>
      <c r="I3535" s="16">
        <v>34</v>
      </c>
      <c r="J3535" s="16">
        <v>0</v>
      </c>
      <c r="K3535" s="16">
        <v>1</v>
      </c>
      <c r="L3535" s="16">
        <v>0</v>
      </c>
      <c r="M3535" s="16">
        <v>1</v>
      </c>
      <c r="N3535" s="16">
        <v>1</v>
      </c>
      <c r="O3535" s="16">
        <v>0</v>
      </c>
      <c r="P3535" s="16">
        <v>2</v>
      </c>
      <c r="Q3535" s="16">
        <v>0</v>
      </c>
      <c r="R3535" s="16">
        <v>0</v>
      </c>
      <c r="S3535" s="16">
        <v>0</v>
      </c>
      <c r="T3535" s="16">
        <v>0</v>
      </c>
      <c r="U3535" s="16">
        <v>2</v>
      </c>
    </row>
    <row r="3536" spans="1:21" x14ac:dyDescent="0.2">
      <c r="A3536" s="20"/>
      <c r="B3536" s="14">
        <v>1511</v>
      </c>
      <c r="C3536" s="16">
        <v>1511</v>
      </c>
      <c r="D3536" s="16">
        <v>12562</v>
      </c>
      <c r="E3536" s="16">
        <v>1</v>
      </c>
      <c r="F3536" s="16">
        <v>177</v>
      </c>
      <c r="G3536" s="16">
        <v>2</v>
      </c>
      <c r="H3536" s="16">
        <v>1</v>
      </c>
      <c r="I3536" s="16">
        <v>2</v>
      </c>
      <c r="J3536" s="16">
        <v>0</v>
      </c>
      <c r="K3536" s="16">
        <v>0</v>
      </c>
      <c r="L3536" s="16">
        <v>0</v>
      </c>
      <c r="M3536" s="16">
        <v>0</v>
      </c>
      <c r="N3536" s="16">
        <v>0</v>
      </c>
      <c r="O3536" s="16">
        <v>0</v>
      </c>
      <c r="P3536" s="16">
        <v>0</v>
      </c>
      <c r="Q3536" s="16">
        <v>0</v>
      </c>
      <c r="R3536" s="16">
        <v>0</v>
      </c>
      <c r="S3536" s="16">
        <v>0</v>
      </c>
      <c r="T3536" s="16">
        <v>0</v>
      </c>
      <c r="U3536" s="16">
        <v>0</v>
      </c>
    </row>
    <row r="3537" spans="1:21" x14ac:dyDescent="0.2">
      <c r="A3537" s="20"/>
      <c r="B3537" s="14">
        <v>1518</v>
      </c>
      <c r="C3537" s="16">
        <v>1518</v>
      </c>
      <c r="D3537" s="16">
        <v>12599</v>
      </c>
      <c r="E3537" s="16">
        <v>0</v>
      </c>
      <c r="F3537" s="16">
        <v>210</v>
      </c>
      <c r="G3537" s="16">
        <v>12</v>
      </c>
      <c r="H3537" s="16">
        <v>4</v>
      </c>
      <c r="I3537" s="16">
        <v>34</v>
      </c>
      <c r="J3537" s="16">
        <v>1</v>
      </c>
      <c r="K3537" s="16">
        <v>0</v>
      </c>
      <c r="L3537" s="16">
        <v>0</v>
      </c>
      <c r="M3537" s="16">
        <v>1</v>
      </c>
      <c r="N3537" s="16">
        <v>1</v>
      </c>
      <c r="O3537" s="16">
        <v>1</v>
      </c>
      <c r="P3537" s="16">
        <v>0</v>
      </c>
      <c r="Q3537" s="16">
        <v>0</v>
      </c>
      <c r="R3537" s="16">
        <v>0</v>
      </c>
      <c r="S3537" s="16">
        <v>0</v>
      </c>
      <c r="T3537" s="16">
        <v>0</v>
      </c>
      <c r="U3537" s="16">
        <v>1</v>
      </c>
    </row>
    <row r="3538" spans="1:21" x14ac:dyDescent="0.2">
      <c r="A3538" s="20"/>
      <c r="B3538" s="14">
        <v>1524</v>
      </c>
      <c r="C3538" s="16">
        <v>1524</v>
      </c>
      <c r="D3538" s="16">
        <v>12647</v>
      </c>
      <c r="E3538" s="16">
        <v>0</v>
      </c>
      <c r="F3538" s="16">
        <v>266</v>
      </c>
      <c r="G3538" s="16">
        <v>2</v>
      </c>
      <c r="H3538" s="16">
        <v>12</v>
      </c>
      <c r="I3538" s="16">
        <v>46</v>
      </c>
      <c r="J3538" s="16">
        <v>2</v>
      </c>
      <c r="K3538" s="16">
        <v>0</v>
      </c>
      <c r="L3538" s="16">
        <v>2</v>
      </c>
      <c r="M3538" s="16">
        <v>1</v>
      </c>
      <c r="N3538" s="16">
        <v>2</v>
      </c>
      <c r="O3538" s="16">
        <v>0</v>
      </c>
      <c r="P3538" s="16">
        <v>1</v>
      </c>
      <c r="Q3538" s="16">
        <v>2</v>
      </c>
      <c r="R3538" s="16">
        <v>0</v>
      </c>
      <c r="S3538" s="16">
        <v>0</v>
      </c>
      <c r="T3538" s="16">
        <v>1</v>
      </c>
      <c r="U3538" s="16">
        <v>3</v>
      </c>
    </row>
    <row r="3539" spans="1:21" x14ac:dyDescent="0.2">
      <c r="A3539" s="20"/>
      <c r="B3539" s="14">
        <v>1529</v>
      </c>
      <c r="C3539" s="16">
        <v>1529</v>
      </c>
      <c r="D3539" s="16">
        <v>12676</v>
      </c>
      <c r="E3539" s="16">
        <v>1</v>
      </c>
      <c r="F3539" s="16">
        <v>368</v>
      </c>
      <c r="G3539" s="16">
        <v>12</v>
      </c>
      <c r="H3539" s="16">
        <v>11</v>
      </c>
      <c r="I3539" s="16">
        <v>62</v>
      </c>
      <c r="J3539" s="16">
        <v>3</v>
      </c>
      <c r="K3539" s="16">
        <v>0</v>
      </c>
      <c r="L3539" s="16">
        <v>3</v>
      </c>
      <c r="M3539" s="16">
        <v>1</v>
      </c>
      <c r="N3539" s="16">
        <v>1</v>
      </c>
      <c r="O3539" s="16">
        <v>0</v>
      </c>
      <c r="P3539" s="16">
        <v>2</v>
      </c>
      <c r="Q3539" s="16">
        <v>0</v>
      </c>
      <c r="R3539" s="16">
        <v>0</v>
      </c>
      <c r="S3539" s="16">
        <v>0</v>
      </c>
      <c r="T3539" s="16">
        <v>0</v>
      </c>
      <c r="U3539" s="16">
        <v>2</v>
      </c>
    </row>
    <row r="3540" spans="1:21" x14ac:dyDescent="0.2">
      <c r="A3540" s="20" t="s">
        <v>52</v>
      </c>
      <c r="B3540" s="14">
        <v>1536</v>
      </c>
      <c r="C3540" s="16">
        <v>1536</v>
      </c>
      <c r="D3540" s="16">
        <v>12726</v>
      </c>
      <c r="E3540" s="16">
        <v>0</v>
      </c>
      <c r="F3540" s="16">
        <v>101</v>
      </c>
      <c r="G3540" s="16">
        <v>10</v>
      </c>
      <c r="H3540" s="16">
        <v>2</v>
      </c>
      <c r="I3540" s="16">
        <v>14</v>
      </c>
      <c r="J3540" s="16">
        <v>1</v>
      </c>
      <c r="K3540" s="16">
        <v>0</v>
      </c>
      <c r="L3540" s="16">
        <v>0</v>
      </c>
      <c r="M3540" s="16">
        <v>0</v>
      </c>
      <c r="N3540" s="16">
        <v>0</v>
      </c>
      <c r="O3540" s="16">
        <v>2</v>
      </c>
      <c r="P3540" s="16">
        <v>0</v>
      </c>
      <c r="Q3540" s="16">
        <v>0</v>
      </c>
      <c r="R3540" s="16">
        <v>0</v>
      </c>
      <c r="S3540" s="16">
        <v>0</v>
      </c>
      <c r="T3540" s="16">
        <v>1</v>
      </c>
      <c r="U3540" s="16">
        <v>2</v>
      </c>
    </row>
    <row r="3541" spans="1:21" x14ac:dyDescent="0.2">
      <c r="A3541" s="20"/>
      <c r="B3541" s="14">
        <v>1537</v>
      </c>
      <c r="C3541" s="16">
        <v>1537</v>
      </c>
      <c r="D3541" s="16">
        <v>12730</v>
      </c>
      <c r="E3541" s="16">
        <v>1</v>
      </c>
      <c r="F3541" s="16">
        <v>193</v>
      </c>
      <c r="G3541" s="16">
        <v>8</v>
      </c>
      <c r="H3541" s="16">
        <v>5</v>
      </c>
      <c r="I3541" s="16">
        <v>36</v>
      </c>
      <c r="J3541" s="16">
        <v>0</v>
      </c>
      <c r="K3541" s="16">
        <v>0</v>
      </c>
      <c r="L3541" s="16">
        <v>1</v>
      </c>
      <c r="M3541" s="16">
        <v>0</v>
      </c>
      <c r="N3541" s="16">
        <v>1</v>
      </c>
      <c r="O3541" s="16">
        <v>1</v>
      </c>
      <c r="P3541" s="16">
        <v>0</v>
      </c>
      <c r="Q3541" s="16">
        <v>0</v>
      </c>
      <c r="R3541" s="16">
        <v>0</v>
      </c>
      <c r="S3541" s="16">
        <v>1</v>
      </c>
      <c r="T3541" s="16">
        <v>0</v>
      </c>
      <c r="U3541" s="16">
        <v>2</v>
      </c>
    </row>
    <row r="3542" spans="1:21" x14ac:dyDescent="0.2">
      <c r="A3542" s="20"/>
      <c r="B3542" s="14">
        <v>1549</v>
      </c>
      <c r="C3542" s="16">
        <v>1549</v>
      </c>
      <c r="D3542" s="16">
        <v>12826</v>
      </c>
      <c r="E3542" s="16">
        <v>1</v>
      </c>
      <c r="F3542" s="16">
        <v>225</v>
      </c>
      <c r="G3542" s="16">
        <v>22</v>
      </c>
      <c r="H3542" s="16">
        <v>9</v>
      </c>
      <c r="I3542" s="16">
        <v>70</v>
      </c>
      <c r="J3542" s="16">
        <v>1</v>
      </c>
      <c r="K3542" s="16">
        <v>1</v>
      </c>
      <c r="L3542" s="16">
        <v>3</v>
      </c>
      <c r="M3542" s="16">
        <v>1</v>
      </c>
      <c r="N3542" s="16">
        <v>1</v>
      </c>
      <c r="O3542" s="16">
        <v>0</v>
      </c>
      <c r="P3542" s="16">
        <v>1</v>
      </c>
      <c r="Q3542" s="16">
        <v>0</v>
      </c>
      <c r="R3542" s="16">
        <v>0</v>
      </c>
      <c r="S3542" s="16">
        <v>0</v>
      </c>
      <c r="T3542" s="16">
        <v>0</v>
      </c>
      <c r="U3542" s="16">
        <v>1</v>
      </c>
    </row>
    <row r="3543" spans="1:21" x14ac:dyDescent="0.2">
      <c r="A3543" s="20"/>
      <c r="B3543" s="14">
        <v>1556</v>
      </c>
      <c r="C3543" s="16">
        <v>1556</v>
      </c>
      <c r="D3543" s="16">
        <v>12902</v>
      </c>
      <c r="E3543" s="16">
        <v>1</v>
      </c>
      <c r="F3543" s="16">
        <v>224</v>
      </c>
      <c r="G3543" s="16">
        <v>14</v>
      </c>
      <c r="H3543" s="16">
        <v>7</v>
      </c>
      <c r="I3543" s="16">
        <v>38</v>
      </c>
      <c r="J3543" s="16">
        <v>1</v>
      </c>
      <c r="K3543" s="16">
        <v>0</v>
      </c>
      <c r="L3543" s="16">
        <v>1</v>
      </c>
      <c r="M3543" s="16">
        <v>1</v>
      </c>
      <c r="N3543" s="16">
        <v>1</v>
      </c>
      <c r="O3543" s="16">
        <v>1</v>
      </c>
      <c r="P3543" s="16">
        <v>0</v>
      </c>
      <c r="Q3543" s="16">
        <v>0</v>
      </c>
      <c r="R3543" s="16">
        <v>0</v>
      </c>
      <c r="S3543" s="16">
        <v>0</v>
      </c>
      <c r="T3543" s="16">
        <v>0</v>
      </c>
      <c r="U3543" s="16">
        <v>1</v>
      </c>
    </row>
    <row r="3544" spans="1:21" x14ac:dyDescent="0.2">
      <c r="A3544" s="20"/>
      <c r="B3544" s="14">
        <v>1557</v>
      </c>
      <c r="C3544" s="16">
        <v>1557</v>
      </c>
      <c r="D3544" s="16">
        <v>12904</v>
      </c>
      <c r="E3544" s="16">
        <v>1</v>
      </c>
      <c r="F3544" s="16">
        <v>326</v>
      </c>
      <c r="G3544" s="16">
        <v>14</v>
      </c>
      <c r="H3544" s="16">
        <v>8</v>
      </c>
      <c r="I3544" s="16">
        <v>38</v>
      </c>
      <c r="J3544" s="16">
        <v>1</v>
      </c>
      <c r="K3544" s="16">
        <v>3</v>
      </c>
      <c r="L3544" s="16">
        <v>1</v>
      </c>
      <c r="M3544" s="16">
        <v>0</v>
      </c>
      <c r="N3544" s="16">
        <v>1</v>
      </c>
      <c r="O3544" s="16">
        <v>0</v>
      </c>
      <c r="P3544" s="16">
        <v>0</v>
      </c>
      <c r="Q3544" s="16">
        <v>0</v>
      </c>
      <c r="R3544" s="16">
        <v>0</v>
      </c>
      <c r="S3544" s="16">
        <v>0</v>
      </c>
      <c r="T3544" s="16">
        <v>0</v>
      </c>
      <c r="U3544" s="16">
        <v>0</v>
      </c>
    </row>
    <row r="3545" spans="1:21" x14ac:dyDescent="0.2">
      <c r="A3545" s="20"/>
      <c r="B3545" s="14">
        <v>1559</v>
      </c>
      <c r="C3545" s="16">
        <v>1559</v>
      </c>
      <c r="D3545" s="16">
        <v>12915</v>
      </c>
      <c r="E3545" s="16">
        <v>1</v>
      </c>
      <c r="F3545" s="16">
        <v>202</v>
      </c>
      <c r="G3545" s="16">
        <v>4</v>
      </c>
      <c r="H3545" s="16">
        <v>1</v>
      </c>
      <c r="I3545" s="16">
        <v>4</v>
      </c>
      <c r="J3545" s="16">
        <v>0</v>
      </c>
      <c r="K3545" s="16">
        <v>0</v>
      </c>
      <c r="L3545" s="16">
        <v>0</v>
      </c>
      <c r="M3545" s="16">
        <v>0</v>
      </c>
      <c r="N3545" s="16">
        <v>0</v>
      </c>
      <c r="O3545" s="16">
        <v>0</v>
      </c>
      <c r="P3545" s="16">
        <v>0</v>
      </c>
      <c r="Q3545" s="16">
        <v>0</v>
      </c>
      <c r="R3545" s="16">
        <v>0</v>
      </c>
      <c r="S3545" s="16">
        <v>0</v>
      </c>
      <c r="T3545" s="16">
        <v>0</v>
      </c>
      <c r="U3545" s="16">
        <v>0</v>
      </c>
    </row>
    <row r="3546" spans="1:21" x14ac:dyDescent="0.2">
      <c r="A3546" s="20"/>
      <c r="B3546" s="14">
        <v>1560</v>
      </c>
      <c r="C3546" s="16">
        <v>1560</v>
      </c>
      <c r="D3546" s="16">
        <v>12923</v>
      </c>
      <c r="E3546" s="16">
        <v>0</v>
      </c>
      <c r="F3546" s="16">
        <v>118</v>
      </c>
      <c r="G3546" s="16">
        <v>8</v>
      </c>
      <c r="H3546" s="16">
        <v>2</v>
      </c>
      <c r="I3546" s="16">
        <v>14</v>
      </c>
      <c r="J3546" s="16">
        <v>1</v>
      </c>
      <c r="K3546" s="16">
        <v>0</v>
      </c>
      <c r="L3546" s="16">
        <v>0</v>
      </c>
      <c r="M3546" s="16">
        <v>0</v>
      </c>
      <c r="N3546" s="16">
        <v>0</v>
      </c>
      <c r="O3546" s="16">
        <v>0</v>
      </c>
      <c r="P3546" s="16">
        <v>0</v>
      </c>
      <c r="Q3546" s="16">
        <v>0</v>
      </c>
      <c r="R3546" s="16">
        <v>0</v>
      </c>
      <c r="S3546" s="16">
        <v>0</v>
      </c>
      <c r="T3546" s="16">
        <v>0</v>
      </c>
      <c r="U3546" s="16">
        <v>0</v>
      </c>
    </row>
    <row r="3547" spans="1:21" x14ac:dyDescent="0.2">
      <c r="A3547" s="20"/>
      <c r="B3547" s="14">
        <v>1571</v>
      </c>
      <c r="C3547" s="16">
        <v>1571</v>
      </c>
      <c r="D3547" s="16">
        <v>13004</v>
      </c>
      <c r="E3547" s="16">
        <v>0</v>
      </c>
      <c r="F3547" s="16">
        <v>332</v>
      </c>
      <c r="G3547" s="16">
        <v>28</v>
      </c>
      <c r="H3547" s="16">
        <v>5</v>
      </c>
      <c r="I3547" s="16">
        <v>44</v>
      </c>
      <c r="J3547" s="16">
        <v>2</v>
      </c>
      <c r="K3547" s="16">
        <v>0</v>
      </c>
      <c r="L3547" s="16">
        <v>0</v>
      </c>
      <c r="M3547" s="16">
        <v>1</v>
      </c>
      <c r="N3547" s="16">
        <v>1</v>
      </c>
      <c r="O3547" s="16">
        <v>0</v>
      </c>
      <c r="P3547" s="16">
        <v>1</v>
      </c>
      <c r="Q3547" s="16">
        <v>0</v>
      </c>
      <c r="R3547" s="16">
        <v>0</v>
      </c>
      <c r="S3547" s="16">
        <v>2</v>
      </c>
      <c r="T3547" s="16">
        <v>0</v>
      </c>
      <c r="U3547" s="16">
        <v>3</v>
      </c>
    </row>
    <row r="3548" spans="1:21" x14ac:dyDescent="0.2">
      <c r="A3548" s="20"/>
      <c r="B3548" s="14">
        <v>1572</v>
      </c>
      <c r="C3548" s="16">
        <v>1572</v>
      </c>
      <c r="D3548" s="16">
        <v>13011</v>
      </c>
      <c r="E3548" s="16">
        <v>1</v>
      </c>
      <c r="F3548" s="16">
        <v>330</v>
      </c>
      <c r="G3548" s="16">
        <v>16</v>
      </c>
      <c r="H3548" s="16">
        <v>3</v>
      </c>
      <c r="I3548" s="16">
        <v>22</v>
      </c>
      <c r="J3548" s="16">
        <v>0</v>
      </c>
      <c r="K3548" s="16">
        <v>0</v>
      </c>
      <c r="L3548" s="16">
        <v>1</v>
      </c>
      <c r="M3548" s="16">
        <v>0</v>
      </c>
      <c r="N3548" s="16">
        <v>1</v>
      </c>
      <c r="O3548" s="16">
        <v>0</v>
      </c>
      <c r="P3548" s="16">
        <v>0</v>
      </c>
      <c r="Q3548" s="16">
        <v>0</v>
      </c>
      <c r="R3548" s="16">
        <v>0</v>
      </c>
      <c r="S3548" s="16">
        <v>0</v>
      </c>
      <c r="T3548" s="16">
        <v>0</v>
      </c>
      <c r="U3548" s="16">
        <v>0</v>
      </c>
    </row>
    <row r="3549" spans="1:21" x14ac:dyDescent="0.2">
      <c r="A3549" s="20"/>
      <c r="B3549" s="14">
        <v>1575</v>
      </c>
      <c r="C3549" s="16">
        <v>1575</v>
      </c>
      <c r="D3549" s="16">
        <v>13032</v>
      </c>
      <c r="E3549" s="16">
        <v>1</v>
      </c>
      <c r="F3549" s="16">
        <v>346</v>
      </c>
      <c r="G3549" s="16">
        <v>32</v>
      </c>
      <c r="H3549" s="16">
        <v>10</v>
      </c>
      <c r="I3549" s="16">
        <v>58</v>
      </c>
      <c r="J3549" s="16">
        <v>2</v>
      </c>
      <c r="K3549" s="16">
        <v>1</v>
      </c>
      <c r="L3549" s="16">
        <v>1</v>
      </c>
      <c r="M3549" s="16">
        <v>1</v>
      </c>
      <c r="N3549" s="16">
        <v>3</v>
      </c>
      <c r="O3549" s="16">
        <v>0</v>
      </c>
      <c r="P3549" s="16">
        <v>1</v>
      </c>
      <c r="Q3549" s="16">
        <v>0</v>
      </c>
      <c r="R3549" s="16">
        <v>0</v>
      </c>
      <c r="S3549" s="16">
        <v>0</v>
      </c>
      <c r="T3549" s="16">
        <v>0</v>
      </c>
      <c r="U3549" s="16">
        <v>1</v>
      </c>
    </row>
    <row r="3550" spans="1:21" x14ac:dyDescent="0.2">
      <c r="A3550" s="20"/>
      <c r="B3550" s="14">
        <v>1581</v>
      </c>
      <c r="C3550" s="16">
        <v>1581</v>
      </c>
      <c r="D3550" s="16">
        <v>13113</v>
      </c>
      <c r="E3550" s="16">
        <v>1</v>
      </c>
      <c r="F3550" s="16">
        <v>155</v>
      </c>
      <c r="G3550" s="16">
        <v>20</v>
      </c>
      <c r="H3550" s="16">
        <v>5</v>
      </c>
      <c r="I3550" s="16">
        <v>36</v>
      </c>
      <c r="J3550" s="16">
        <v>1</v>
      </c>
      <c r="K3550" s="16">
        <v>1</v>
      </c>
      <c r="L3550" s="16">
        <v>1</v>
      </c>
      <c r="M3550" s="16">
        <v>1</v>
      </c>
      <c r="N3550" s="16">
        <v>0</v>
      </c>
      <c r="O3550" s="16">
        <v>0</v>
      </c>
      <c r="P3550" s="16">
        <v>1</v>
      </c>
      <c r="Q3550" s="16">
        <v>1</v>
      </c>
      <c r="R3550" s="16">
        <v>0</v>
      </c>
      <c r="S3550" s="16">
        <v>1</v>
      </c>
      <c r="T3550" s="16">
        <v>1</v>
      </c>
      <c r="U3550" s="16">
        <v>3</v>
      </c>
    </row>
    <row r="3551" spans="1:21" x14ac:dyDescent="0.2">
      <c r="A3551" s="20"/>
      <c r="B3551" s="14">
        <v>1586</v>
      </c>
      <c r="C3551" s="16">
        <v>1586</v>
      </c>
      <c r="D3551" s="16">
        <v>13138</v>
      </c>
      <c r="E3551" s="16">
        <v>1</v>
      </c>
      <c r="F3551" s="16">
        <v>290</v>
      </c>
      <c r="G3551" s="16">
        <v>8</v>
      </c>
      <c r="H3551" s="16">
        <v>2</v>
      </c>
      <c r="I3551" s="16">
        <v>16</v>
      </c>
      <c r="J3551" s="16">
        <v>0</v>
      </c>
      <c r="K3551" s="16">
        <v>0</v>
      </c>
      <c r="L3551" s="16">
        <v>0</v>
      </c>
      <c r="M3551" s="16">
        <v>0</v>
      </c>
      <c r="N3551" s="16">
        <v>1</v>
      </c>
      <c r="O3551" s="16">
        <v>0</v>
      </c>
      <c r="P3551" s="16">
        <v>0</v>
      </c>
      <c r="Q3551" s="16">
        <v>0</v>
      </c>
      <c r="R3551" s="16">
        <v>0</v>
      </c>
      <c r="S3551" s="16">
        <v>0</v>
      </c>
      <c r="T3551" s="16">
        <v>0</v>
      </c>
      <c r="U3551" s="16">
        <v>0</v>
      </c>
    </row>
    <row r="3552" spans="1:21" x14ac:dyDescent="0.2">
      <c r="A3552" s="20"/>
      <c r="B3552" s="14">
        <v>1593</v>
      </c>
      <c r="C3552" s="16">
        <v>1593</v>
      </c>
      <c r="D3552" s="16">
        <v>13215</v>
      </c>
      <c r="E3552" s="16">
        <v>0</v>
      </c>
      <c r="F3552" s="16">
        <v>286</v>
      </c>
      <c r="G3552" s="16">
        <v>10</v>
      </c>
      <c r="H3552" s="16">
        <v>2</v>
      </c>
      <c r="I3552" s="16">
        <v>18</v>
      </c>
      <c r="J3552" s="16">
        <v>0</v>
      </c>
      <c r="K3552" s="16">
        <v>0</v>
      </c>
      <c r="L3552" s="16">
        <v>1</v>
      </c>
      <c r="M3552" s="16">
        <v>0</v>
      </c>
      <c r="N3552" s="16">
        <v>0</v>
      </c>
      <c r="O3552" s="16">
        <v>0</v>
      </c>
      <c r="P3552" s="16">
        <v>0</v>
      </c>
      <c r="Q3552" s="16">
        <v>0</v>
      </c>
      <c r="R3552" s="16">
        <v>0</v>
      </c>
      <c r="S3552" s="16">
        <v>0</v>
      </c>
      <c r="T3552" s="16">
        <v>0</v>
      </c>
      <c r="U3552" s="16">
        <v>0</v>
      </c>
    </row>
    <row r="3553" spans="1:21" x14ac:dyDescent="0.2">
      <c r="A3553" s="20"/>
      <c r="B3553" s="14">
        <v>1595</v>
      </c>
      <c r="C3553" s="16">
        <v>1595</v>
      </c>
      <c r="D3553" s="16">
        <v>13232</v>
      </c>
      <c r="E3553" s="16">
        <v>1</v>
      </c>
      <c r="F3553" s="16">
        <v>26</v>
      </c>
      <c r="G3553" s="16">
        <v>12</v>
      </c>
      <c r="H3553" s="16">
        <v>1</v>
      </c>
      <c r="I3553" s="16">
        <v>12</v>
      </c>
      <c r="J3553" s="16">
        <v>0</v>
      </c>
      <c r="K3553" s="16">
        <v>0</v>
      </c>
      <c r="L3553" s="16">
        <v>0</v>
      </c>
      <c r="M3553" s="16">
        <v>0</v>
      </c>
      <c r="N3553" s="16">
        <v>0</v>
      </c>
      <c r="O3553" s="16">
        <v>0</v>
      </c>
      <c r="P3553" s="16">
        <v>0</v>
      </c>
      <c r="Q3553" s="16">
        <v>2</v>
      </c>
      <c r="R3553" s="16">
        <v>0</v>
      </c>
      <c r="S3553" s="16">
        <v>0</v>
      </c>
      <c r="T3553" s="16">
        <v>0</v>
      </c>
      <c r="U3553" s="16">
        <v>2</v>
      </c>
    </row>
    <row r="3554" spans="1:21" x14ac:dyDescent="0.2">
      <c r="A3554" s="20"/>
      <c r="B3554" s="14">
        <v>1599</v>
      </c>
      <c r="C3554" s="16">
        <v>1599</v>
      </c>
      <c r="D3554" s="16">
        <v>13262</v>
      </c>
      <c r="E3554" s="16">
        <v>1</v>
      </c>
      <c r="F3554" s="16">
        <v>293</v>
      </c>
      <c r="G3554" s="16">
        <v>16</v>
      </c>
      <c r="H3554" s="16">
        <v>5</v>
      </c>
      <c r="I3554" s="16">
        <v>38</v>
      </c>
      <c r="J3554" s="16">
        <v>0</v>
      </c>
      <c r="K3554" s="16">
        <v>0</v>
      </c>
      <c r="L3554" s="16">
        <v>2</v>
      </c>
      <c r="M3554" s="16">
        <v>1</v>
      </c>
      <c r="N3554" s="16">
        <v>0</v>
      </c>
      <c r="O3554" s="16">
        <v>0</v>
      </c>
      <c r="P3554" s="16">
        <v>0</v>
      </c>
      <c r="Q3554" s="16">
        <v>1</v>
      </c>
      <c r="R3554" s="16">
        <v>1</v>
      </c>
      <c r="S3554" s="16">
        <v>0</v>
      </c>
      <c r="T3554" s="16">
        <v>0</v>
      </c>
      <c r="U3554" s="16">
        <v>2</v>
      </c>
    </row>
    <row r="3555" spans="1:21" x14ac:dyDescent="0.2">
      <c r="A3555" s="20"/>
      <c r="B3555" s="14">
        <v>1600</v>
      </c>
      <c r="C3555" s="16">
        <v>1600</v>
      </c>
      <c r="D3555" s="16">
        <v>13278</v>
      </c>
      <c r="E3555" s="16">
        <v>1</v>
      </c>
      <c r="F3555" s="16">
        <v>230</v>
      </c>
      <c r="G3555" s="16">
        <v>4</v>
      </c>
      <c r="H3555" s="16">
        <v>2</v>
      </c>
      <c r="I3555" s="16">
        <v>12</v>
      </c>
      <c r="J3555" s="16">
        <v>0</v>
      </c>
      <c r="K3555" s="16">
        <v>0</v>
      </c>
      <c r="L3555" s="16">
        <v>0</v>
      </c>
      <c r="M3555" s="16">
        <v>0</v>
      </c>
      <c r="N3555" s="16">
        <v>0</v>
      </c>
      <c r="O3555" s="16">
        <v>0</v>
      </c>
      <c r="P3555" s="16">
        <v>1</v>
      </c>
      <c r="Q3555" s="16">
        <v>0</v>
      </c>
      <c r="R3555" s="16">
        <v>0</v>
      </c>
      <c r="S3555" s="16">
        <v>0</v>
      </c>
      <c r="T3555" s="16">
        <v>0</v>
      </c>
      <c r="U3555" s="16">
        <v>1</v>
      </c>
    </row>
    <row r="3556" spans="1:21" x14ac:dyDescent="0.2">
      <c r="A3556" s="20"/>
      <c r="B3556" s="14">
        <v>1604</v>
      </c>
      <c r="C3556" s="16">
        <v>1604</v>
      </c>
      <c r="D3556" s="16">
        <v>13294</v>
      </c>
      <c r="E3556" s="16">
        <v>0</v>
      </c>
      <c r="F3556" s="16">
        <v>94</v>
      </c>
      <c r="G3556" s="16">
        <v>10</v>
      </c>
      <c r="H3556" s="16">
        <v>1</v>
      </c>
      <c r="I3556" s="16">
        <v>10</v>
      </c>
      <c r="J3556" s="16">
        <v>0</v>
      </c>
      <c r="K3556" s="16">
        <v>0</v>
      </c>
      <c r="L3556" s="16">
        <v>0</v>
      </c>
      <c r="M3556" s="16">
        <v>0</v>
      </c>
      <c r="N3556" s="16">
        <v>0</v>
      </c>
      <c r="O3556" s="16">
        <v>0</v>
      </c>
      <c r="P3556" s="16">
        <v>0</v>
      </c>
      <c r="Q3556" s="16">
        <v>0</v>
      </c>
      <c r="R3556" s="16">
        <v>0</v>
      </c>
      <c r="S3556" s="16">
        <v>0</v>
      </c>
      <c r="T3556" s="16">
        <v>0</v>
      </c>
      <c r="U3556" s="16">
        <v>0</v>
      </c>
    </row>
    <row r="3557" spans="1:21" x14ac:dyDescent="0.2">
      <c r="A3557" s="20"/>
      <c r="B3557" s="14">
        <v>1609</v>
      </c>
      <c r="C3557" s="16">
        <v>1609</v>
      </c>
      <c r="D3557" s="16">
        <v>13327</v>
      </c>
      <c r="E3557" s="16">
        <v>0</v>
      </c>
      <c r="F3557" s="16">
        <v>161</v>
      </c>
      <c r="G3557" s="16">
        <v>6</v>
      </c>
      <c r="H3557" s="16">
        <v>2</v>
      </c>
      <c r="I3557" s="16">
        <v>10</v>
      </c>
      <c r="J3557" s="16">
        <v>0</v>
      </c>
      <c r="K3557" s="16">
        <v>0</v>
      </c>
      <c r="L3557" s="16">
        <v>0</v>
      </c>
      <c r="M3557" s="16">
        <v>0</v>
      </c>
      <c r="N3557" s="16">
        <v>0</v>
      </c>
      <c r="O3557" s="16">
        <v>2</v>
      </c>
      <c r="P3557" s="16">
        <v>2</v>
      </c>
      <c r="Q3557" s="16">
        <v>0</v>
      </c>
      <c r="R3557" s="16">
        <v>0</v>
      </c>
      <c r="S3557" s="16">
        <v>0</v>
      </c>
      <c r="T3557" s="16">
        <v>0</v>
      </c>
      <c r="U3557" s="16">
        <v>4</v>
      </c>
    </row>
    <row r="3558" spans="1:21" x14ac:dyDescent="0.2">
      <c r="A3558" s="20"/>
      <c r="B3558" s="14">
        <v>1610</v>
      </c>
      <c r="C3558" s="16">
        <v>1610</v>
      </c>
      <c r="D3558" s="16">
        <v>13338</v>
      </c>
      <c r="E3558" s="16">
        <v>1</v>
      </c>
      <c r="F3558" s="16">
        <v>70</v>
      </c>
      <c r="G3558" s="16">
        <v>14</v>
      </c>
      <c r="H3558" s="16">
        <v>1</v>
      </c>
      <c r="I3558" s="16">
        <v>14</v>
      </c>
      <c r="J3558" s="16">
        <v>0</v>
      </c>
      <c r="K3558" s="16">
        <v>0</v>
      </c>
      <c r="L3558" s="16">
        <v>1</v>
      </c>
      <c r="M3558" s="16">
        <v>0</v>
      </c>
      <c r="N3558" s="16">
        <v>0</v>
      </c>
      <c r="O3558" s="16">
        <v>0</v>
      </c>
      <c r="P3558" s="16">
        <v>0</v>
      </c>
      <c r="Q3558" s="16">
        <v>0</v>
      </c>
      <c r="R3558" s="16">
        <v>0</v>
      </c>
      <c r="S3558" s="16">
        <v>0</v>
      </c>
      <c r="T3558" s="16">
        <v>0</v>
      </c>
      <c r="U3558" s="16">
        <v>0</v>
      </c>
    </row>
    <row r="3559" spans="1:21" x14ac:dyDescent="0.2">
      <c r="A3559" s="20"/>
      <c r="B3559" s="14">
        <v>1619</v>
      </c>
      <c r="C3559" s="16">
        <v>1619</v>
      </c>
      <c r="D3559" s="16">
        <v>13398</v>
      </c>
      <c r="E3559" s="16">
        <v>0</v>
      </c>
      <c r="F3559" s="16">
        <v>82</v>
      </c>
      <c r="G3559" s="16">
        <v>16</v>
      </c>
      <c r="H3559" s="16">
        <v>2</v>
      </c>
      <c r="I3559" s="16">
        <v>24</v>
      </c>
      <c r="J3559" s="16">
        <v>0</v>
      </c>
      <c r="K3559" s="16">
        <v>0</v>
      </c>
      <c r="L3559" s="16">
        <v>0</v>
      </c>
      <c r="M3559" s="16">
        <v>1</v>
      </c>
      <c r="N3559" s="16">
        <v>0</v>
      </c>
      <c r="O3559" s="16">
        <v>0</v>
      </c>
      <c r="P3559" s="16">
        <v>0</v>
      </c>
      <c r="Q3559" s="16">
        <v>0</v>
      </c>
      <c r="R3559" s="16">
        <v>0</v>
      </c>
      <c r="S3559" s="16">
        <v>0</v>
      </c>
      <c r="T3559" s="16">
        <v>0</v>
      </c>
      <c r="U3559" s="16">
        <v>0</v>
      </c>
    </row>
    <row r="3560" spans="1:21" x14ac:dyDescent="0.2">
      <c r="A3560" s="20" t="s">
        <v>52</v>
      </c>
      <c r="B3560" s="14">
        <v>1625</v>
      </c>
      <c r="C3560" s="16">
        <v>1625</v>
      </c>
      <c r="D3560" s="16">
        <v>13482</v>
      </c>
      <c r="E3560" s="16">
        <v>0</v>
      </c>
      <c r="F3560" s="16">
        <v>306</v>
      </c>
      <c r="G3560" s="16">
        <v>12</v>
      </c>
      <c r="H3560" s="16">
        <v>3</v>
      </c>
      <c r="I3560" s="16">
        <v>30</v>
      </c>
      <c r="J3560" s="16">
        <v>0</v>
      </c>
      <c r="K3560" s="16">
        <v>0</v>
      </c>
      <c r="L3560" s="16">
        <v>0</v>
      </c>
      <c r="M3560" s="16">
        <v>0</v>
      </c>
      <c r="N3560" s="16">
        <v>1</v>
      </c>
      <c r="O3560" s="16">
        <v>0</v>
      </c>
      <c r="P3560" s="16">
        <v>0</v>
      </c>
      <c r="Q3560" s="16">
        <v>0</v>
      </c>
      <c r="R3560" s="16">
        <v>0</v>
      </c>
      <c r="S3560" s="16">
        <v>0</v>
      </c>
      <c r="T3560" s="16">
        <v>0</v>
      </c>
      <c r="U3560" s="16">
        <v>0</v>
      </c>
    </row>
    <row r="3561" spans="1:21" x14ac:dyDescent="0.2">
      <c r="A3561" s="20"/>
      <c r="B3561" s="14">
        <v>1630</v>
      </c>
      <c r="C3561" s="16">
        <v>1630</v>
      </c>
      <c r="D3561" s="16">
        <v>13543</v>
      </c>
      <c r="E3561" s="16">
        <v>1</v>
      </c>
      <c r="F3561" s="16">
        <v>282</v>
      </c>
      <c r="G3561" s="16">
        <v>10</v>
      </c>
      <c r="H3561" s="16">
        <v>1</v>
      </c>
      <c r="I3561" s="16">
        <v>10</v>
      </c>
      <c r="J3561" s="16">
        <v>0</v>
      </c>
      <c r="K3561" s="16">
        <v>0</v>
      </c>
      <c r="L3561" s="16">
        <v>0</v>
      </c>
      <c r="M3561" s="16">
        <v>0</v>
      </c>
      <c r="N3561" s="16">
        <v>0</v>
      </c>
      <c r="O3561" s="16">
        <v>0</v>
      </c>
      <c r="P3561" s="16">
        <v>0</v>
      </c>
      <c r="Q3561" s="16">
        <v>0</v>
      </c>
      <c r="R3561" s="16">
        <v>0</v>
      </c>
      <c r="S3561" s="16">
        <v>0</v>
      </c>
      <c r="T3561" s="16">
        <v>0</v>
      </c>
      <c r="U3561" s="16">
        <v>0</v>
      </c>
    </row>
    <row r="3562" spans="1:21" x14ac:dyDescent="0.2">
      <c r="A3562" s="20"/>
      <c r="B3562" s="14">
        <v>1634</v>
      </c>
      <c r="C3562" s="16">
        <v>1634</v>
      </c>
      <c r="D3562" s="16">
        <v>13567</v>
      </c>
      <c r="E3562" s="16">
        <v>0</v>
      </c>
      <c r="F3562" s="16">
        <v>400</v>
      </c>
      <c r="G3562" s="16">
        <v>36</v>
      </c>
      <c r="H3562" s="16">
        <v>11</v>
      </c>
      <c r="I3562" s="16">
        <v>60</v>
      </c>
      <c r="J3562" s="16">
        <v>5</v>
      </c>
      <c r="K3562" s="16">
        <v>0</v>
      </c>
      <c r="L3562" s="16">
        <v>3</v>
      </c>
      <c r="M3562" s="16">
        <v>0</v>
      </c>
      <c r="N3562" s="16">
        <v>2</v>
      </c>
      <c r="O3562" s="16">
        <v>0</v>
      </c>
      <c r="P3562" s="16">
        <v>0</v>
      </c>
      <c r="Q3562" s="16">
        <v>0</v>
      </c>
      <c r="R3562" s="16">
        <v>0</v>
      </c>
      <c r="S3562" s="16">
        <v>0</v>
      </c>
      <c r="T3562" s="16">
        <v>0</v>
      </c>
      <c r="U3562" s="16">
        <v>0</v>
      </c>
    </row>
    <row r="3563" spans="1:21" x14ac:dyDescent="0.2">
      <c r="A3563" s="20"/>
      <c r="B3563" s="14">
        <v>1639</v>
      </c>
      <c r="C3563" s="16">
        <v>1639</v>
      </c>
      <c r="D3563" s="16">
        <v>13578</v>
      </c>
      <c r="E3563" s="16">
        <v>1</v>
      </c>
      <c r="F3563" s="16">
        <v>183</v>
      </c>
      <c r="G3563" s="16">
        <v>8</v>
      </c>
      <c r="H3563" s="16">
        <v>3</v>
      </c>
      <c r="I3563" s="16">
        <v>16</v>
      </c>
      <c r="J3563" s="16">
        <v>0</v>
      </c>
      <c r="K3563" s="16">
        <v>0</v>
      </c>
      <c r="L3563" s="16">
        <v>0</v>
      </c>
      <c r="M3563" s="16">
        <v>0</v>
      </c>
      <c r="N3563" s="16">
        <v>0</v>
      </c>
      <c r="O3563" s="16">
        <v>0</v>
      </c>
      <c r="P3563" s="16">
        <v>0</v>
      </c>
      <c r="Q3563" s="16">
        <v>0</v>
      </c>
      <c r="R3563" s="16">
        <v>0</v>
      </c>
      <c r="S3563" s="16">
        <v>0</v>
      </c>
      <c r="T3563" s="16">
        <v>0</v>
      </c>
      <c r="U3563" s="16">
        <v>0</v>
      </c>
    </row>
    <row r="3564" spans="1:21" x14ac:dyDescent="0.2">
      <c r="A3564" s="20"/>
      <c r="B3564" s="14">
        <v>1644</v>
      </c>
      <c r="C3564" s="16">
        <v>1644</v>
      </c>
      <c r="D3564" s="16">
        <v>13611</v>
      </c>
      <c r="E3564" s="16">
        <v>0</v>
      </c>
      <c r="F3564" s="16">
        <v>264</v>
      </c>
      <c r="G3564" s="16">
        <v>10</v>
      </c>
      <c r="H3564" s="16">
        <v>6</v>
      </c>
      <c r="I3564" s="16">
        <v>36</v>
      </c>
      <c r="J3564" s="16">
        <v>0</v>
      </c>
      <c r="K3564" s="16">
        <v>0</v>
      </c>
      <c r="L3564" s="16">
        <v>0</v>
      </c>
      <c r="M3564" s="16">
        <v>0</v>
      </c>
      <c r="N3564" s="16">
        <v>2</v>
      </c>
      <c r="O3564" s="16">
        <v>0</v>
      </c>
      <c r="P3564" s="16">
        <v>0</v>
      </c>
      <c r="Q3564" s="16">
        <v>0</v>
      </c>
      <c r="R3564" s="16">
        <v>0</v>
      </c>
      <c r="S3564" s="16">
        <v>1</v>
      </c>
      <c r="T3564" s="16">
        <v>0</v>
      </c>
      <c r="U3564" s="16">
        <v>1</v>
      </c>
    </row>
    <row r="3565" spans="1:21" x14ac:dyDescent="0.2">
      <c r="A3565" s="20"/>
      <c r="B3565" s="14">
        <v>1645</v>
      </c>
      <c r="C3565" s="16">
        <v>1645</v>
      </c>
      <c r="D3565" s="16">
        <v>13644</v>
      </c>
      <c r="E3565" s="16">
        <v>1</v>
      </c>
      <c r="F3565" s="16">
        <v>192</v>
      </c>
      <c r="G3565" s="16">
        <v>8</v>
      </c>
      <c r="H3565" s="16">
        <v>1</v>
      </c>
      <c r="I3565" s="16">
        <v>8</v>
      </c>
      <c r="J3565" s="16">
        <v>0</v>
      </c>
      <c r="K3565" s="16">
        <v>0</v>
      </c>
      <c r="L3565" s="16">
        <v>0</v>
      </c>
      <c r="M3565" s="16">
        <v>0</v>
      </c>
      <c r="N3565" s="16">
        <v>0</v>
      </c>
      <c r="O3565" s="16">
        <v>0</v>
      </c>
      <c r="P3565" s="16">
        <v>0</v>
      </c>
      <c r="Q3565" s="16">
        <v>0</v>
      </c>
      <c r="R3565" s="16">
        <v>0</v>
      </c>
      <c r="S3565" s="16">
        <v>0</v>
      </c>
      <c r="T3565" s="16">
        <v>0</v>
      </c>
      <c r="U3565" s="16">
        <v>0</v>
      </c>
    </row>
    <row r="3566" spans="1:21" x14ac:dyDescent="0.2">
      <c r="A3566" s="20"/>
      <c r="B3566" s="14">
        <v>1647</v>
      </c>
      <c r="C3566" s="16">
        <v>1647</v>
      </c>
      <c r="D3566" s="16">
        <v>13666</v>
      </c>
      <c r="E3566" s="16">
        <v>1</v>
      </c>
      <c r="F3566" s="16">
        <v>47</v>
      </c>
      <c r="G3566" s="16">
        <v>14</v>
      </c>
      <c r="H3566" s="16">
        <v>1</v>
      </c>
      <c r="I3566" s="16">
        <v>14</v>
      </c>
      <c r="J3566" s="16">
        <v>0</v>
      </c>
      <c r="K3566" s="16">
        <v>0</v>
      </c>
      <c r="L3566" s="16">
        <v>0</v>
      </c>
      <c r="M3566" s="16">
        <v>0</v>
      </c>
      <c r="N3566" s="16">
        <v>0</v>
      </c>
      <c r="O3566" s="16">
        <v>0</v>
      </c>
      <c r="P3566" s="16">
        <v>0</v>
      </c>
      <c r="Q3566" s="16">
        <v>0</v>
      </c>
      <c r="R3566" s="16">
        <v>0</v>
      </c>
      <c r="S3566" s="16">
        <v>0</v>
      </c>
      <c r="T3566" s="16">
        <v>0</v>
      </c>
      <c r="U3566" s="16">
        <v>0</v>
      </c>
    </row>
    <row r="3567" spans="1:21" x14ac:dyDescent="0.2">
      <c r="A3567" s="20"/>
      <c r="B3567" s="14">
        <v>1651</v>
      </c>
      <c r="C3567" s="16">
        <v>1651</v>
      </c>
      <c r="D3567" s="16">
        <v>13690</v>
      </c>
      <c r="E3567" s="16">
        <v>0</v>
      </c>
      <c r="F3567" s="16">
        <v>311</v>
      </c>
      <c r="G3567" s="16">
        <v>12</v>
      </c>
      <c r="H3567" s="16">
        <v>2</v>
      </c>
      <c r="I3567" s="16">
        <v>16</v>
      </c>
      <c r="J3567" s="16">
        <v>1</v>
      </c>
      <c r="K3567" s="16">
        <v>0</v>
      </c>
      <c r="L3567" s="16">
        <v>0</v>
      </c>
      <c r="M3567" s="16">
        <v>0</v>
      </c>
      <c r="N3567" s="16">
        <v>0</v>
      </c>
      <c r="O3567" s="16">
        <v>0</v>
      </c>
      <c r="P3567" s="16">
        <v>0</v>
      </c>
      <c r="Q3567" s="16">
        <v>1</v>
      </c>
      <c r="R3567" s="16">
        <v>0</v>
      </c>
      <c r="S3567" s="16">
        <v>0</v>
      </c>
      <c r="T3567" s="16">
        <v>0</v>
      </c>
      <c r="U3567" s="16">
        <v>1</v>
      </c>
    </row>
    <row r="3568" spans="1:21" x14ac:dyDescent="0.2">
      <c r="A3568" s="20"/>
      <c r="B3568" s="14">
        <v>1656</v>
      </c>
      <c r="C3568" s="16">
        <v>1656</v>
      </c>
      <c r="D3568" s="16">
        <v>13716</v>
      </c>
      <c r="E3568" s="16">
        <v>1</v>
      </c>
      <c r="F3568" s="16">
        <v>207</v>
      </c>
      <c r="G3568" s="16">
        <v>8</v>
      </c>
      <c r="H3568" s="16">
        <v>1</v>
      </c>
      <c r="I3568" s="16">
        <v>8</v>
      </c>
      <c r="J3568" s="16">
        <v>0</v>
      </c>
      <c r="K3568" s="16">
        <v>0</v>
      </c>
      <c r="L3568" s="16">
        <v>0</v>
      </c>
      <c r="M3568" s="16">
        <v>0</v>
      </c>
      <c r="N3568" s="16">
        <v>0</v>
      </c>
      <c r="O3568" s="16">
        <v>0</v>
      </c>
      <c r="P3568" s="16">
        <v>0</v>
      </c>
      <c r="Q3568" s="16">
        <v>0</v>
      </c>
      <c r="R3568" s="16">
        <v>0</v>
      </c>
      <c r="S3568" s="16">
        <v>0</v>
      </c>
      <c r="T3568" s="16">
        <v>0</v>
      </c>
      <c r="U3568" s="16">
        <v>0</v>
      </c>
    </row>
    <row r="3569" spans="1:21" x14ac:dyDescent="0.2">
      <c r="A3569" s="20"/>
      <c r="B3569" s="14">
        <v>1658</v>
      </c>
      <c r="C3569" s="16">
        <v>1658</v>
      </c>
      <c r="D3569" s="16">
        <v>13724</v>
      </c>
      <c r="E3569" s="16">
        <v>1</v>
      </c>
      <c r="F3569" s="16">
        <v>385</v>
      </c>
      <c r="G3569" s="16">
        <v>10</v>
      </c>
      <c r="H3569" s="16">
        <v>12</v>
      </c>
      <c r="I3569" s="16">
        <v>36</v>
      </c>
      <c r="J3569" s="16">
        <v>3</v>
      </c>
      <c r="K3569" s="16">
        <v>1</v>
      </c>
      <c r="L3569" s="16">
        <v>0</v>
      </c>
      <c r="M3569" s="16">
        <v>0</v>
      </c>
      <c r="N3569" s="16">
        <v>0</v>
      </c>
      <c r="O3569" s="16">
        <v>0</v>
      </c>
      <c r="P3569" s="16">
        <v>1</v>
      </c>
      <c r="Q3569" s="16">
        <v>0</v>
      </c>
      <c r="R3569" s="16">
        <v>1</v>
      </c>
      <c r="S3569" s="16">
        <v>1</v>
      </c>
      <c r="T3569" s="16">
        <v>0</v>
      </c>
      <c r="U3569" s="16">
        <v>3</v>
      </c>
    </row>
    <row r="3570" spans="1:21" x14ac:dyDescent="0.2">
      <c r="A3570" s="20"/>
      <c r="B3570" s="14">
        <v>1660</v>
      </c>
      <c r="C3570" s="16">
        <v>1660</v>
      </c>
      <c r="D3570" s="16">
        <v>13745</v>
      </c>
      <c r="E3570" s="16">
        <v>1</v>
      </c>
      <c r="F3570" s="16">
        <v>42</v>
      </c>
      <c r="G3570" s="16">
        <v>12</v>
      </c>
      <c r="H3570" s="16">
        <v>2</v>
      </c>
      <c r="I3570" s="16">
        <v>16</v>
      </c>
      <c r="J3570" s="16">
        <v>0</v>
      </c>
      <c r="K3570" s="16">
        <v>0</v>
      </c>
      <c r="L3570" s="16">
        <v>1</v>
      </c>
      <c r="M3570" s="16">
        <v>0</v>
      </c>
      <c r="N3570" s="16">
        <v>0</v>
      </c>
      <c r="O3570" s="16">
        <v>0</v>
      </c>
      <c r="P3570" s="16">
        <v>0</v>
      </c>
      <c r="Q3570" s="16">
        <v>1</v>
      </c>
      <c r="R3570" s="16">
        <v>0</v>
      </c>
      <c r="S3570" s="16">
        <v>0</v>
      </c>
      <c r="T3570" s="16">
        <v>0</v>
      </c>
      <c r="U3570" s="16">
        <v>1</v>
      </c>
    </row>
    <row r="3571" spans="1:21" x14ac:dyDescent="0.2">
      <c r="A3571" s="20"/>
      <c r="B3571" s="14">
        <v>1662</v>
      </c>
      <c r="C3571" s="16">
        <v>1662</v>
      </c>
      <c r="D3571" s="16">
        <v>13755</v>
      </c>
      <c r="E3571" s="16">
        <v>1</v>
      </c>
      <c r="F3571" s="16">
        <v>200</v>
      </c>
      <c r="G3571" s="16">
        <v>12</v>
      </c>
      <c r="H3571" s="16">
        <v>2</v>
      </c>
      <c r="I3571" s="16">
        <v>18</v>
      </c>
      <c r="J3571" s="16">
        <v>0</v>
      </c>
      <c r="K3571" s="16">
        <v>1</v>
      </c>
      <c r="L3571" s="16">
        <v>0</v>
      </c>
      <c r="M3571" s="16">
        <v>0</v>
      </c>
      <c r="N3571" s="16">
        <v>0</v>
      </c>
      <c r="O3571" s="16">
        <v>1</v>
      </c>
      <c r="P3571" s="16">
        <v>1</v>
      </c>
      <c r="Q3571" s="16">
        <v>1</v>
      </c>
      <c r="R3571" s="16">
        <v>0</v>
      </c>
      <c r="S3571" s="16">
        <v>0</v>
      </c>
      <c r="T3571" s="16">
        <v>0</v>
      </c>
      <c r="U3571" s="16">
        <v>3</v>
      </c>
    </row>
    <row r="3572" spans="1:21" x14ac:dyDescent="0.2">
      <c r="A3572" s="20"/>
      <c r="B3572" s="14">
        <v>1663</v>
      </c>
      <c r="C3572" s="16">
        <v>1663</v>
      </c>
      <c r="D3572" s="16">
        <v>13775</v>
      </c>
      <c r="E3572" s="16">
        <v>1</v>
      </c>
      <c r="F3572" s="16">
        <v>294</v>
      </c>
      <c r="G3572" s="16">
        <v>22</v>
      </c>
      <c r="H3572" s="16">
        <v>3</v>
      </c>
      <c r="I3572" s="16">
        <v>38</v>
      </c>
      <c r="J3572" s="16">
        <v>0</v>
      </c>
      <c r="K3572" s="16">
        <v>1</v>
      </c>
      <c r="L3572" s="16">
        <v>0</v>
      </c>
      <c r="M3572" s="16">
        <v>1</v>
      </c>
      <c r="N3572" s="16">
        <v>1</v>
      </c>
      <c r="O3572" s="16">
        <v>1</v>
      </c>
      <c r="P3572" s="16">
        <v>0</v>
      </c>
      <c r="Q3572" s="16">
        <v>0</v>
      </c>
      <c r="R3572" s="16">
        <v>0</v>
      </c>
      <c r="S3572" s="16">
        <v>0</v>
      </c>
      <c r="T3572" s="16">
        <v>0</v>
      </c>
      <c r="U3572" s="16">
        <v>1</v>
      </c>
    </row>
    <row r="3573" spans="1:21" x14ac:dyDescent="0.2">
      <c r="A3573" s="20"/>
      <c r="B3573" s="14">
        <v>1667</v>
      </c>
      <c r="C3573" s="16">
        <v>1667</v>
      </c>
      <c r="D3573" s="16">
        <v>13779</v>
      </c>
      <c r="E3573" s="16">
        <v>0</v>
      </c>
      <c r="F3573" s="16">
        <v>296</v>
      </c>
      <c r="G3573" s="16">
        <v>12</v>
      </c>
      <c r="H3573" s="16">
        <v>1</v>
      </c>
      <c r="I3573" s="16">
        <v>12</v>
      </c>
      <c r="J3573" s="16">
        <v>0</v>
      </c>
      <c r="K3573" s="16">
        <v>0</v>
      </c>
      <c r="L3573" s="16">
        <v>0</v>
      </c>
      <c r="M3573" s="16">
        <v>0</v>
      </c>
      <c r="N3573" s="16">
        <v>0</v>
      </c>
      <c r="O3573" s="16">
        <v>0</v>
      </c>
      <c r="P3573" s="16">
        <v>0</v>
      </c>
      <c r="Q3573" s="16">
        <v>1</v>
      </c>
      <c r="R3573" s="16">
        <v>0</v>
      </c>
      <c r="S3573" s="16">
        <v>0</v>
      </c>
      <c r="T3573" s="16">
        <v>0</v>
      </c>
      <c r="U3573" s="16">
        <v>1</v>
      </c>
    </row>
    <row r="3574" spans="1:21" x14ac:dyDescent="0.2">
      <c r="A3574" s="20"/>
      <c r="B3574" s="14">
        <v>1675</v>
      </c>
      <c r="C3574" s="16">
        <v>1675</v>
      </c>
      <c r="D3574" s="16">
        <v>13843</v>
      </c>
      <c r="E3574" s="16">
        <v>1</v>
      </c>
      <c r="F3574" s="16">
        <v>224</v>
      </c>
      <c r="G3574" s="16">
        <v>2</v>
      </c>
      <c r="H3574" s="16">
        <v>4</v>
      </c>
      <c r="I3574" s="16">
        <v>24</v>
      </c>
      <c r="J3574" s="16">
        <v>0</v>
      </c>
      <c r="K3574" s="16">
        <v>0</v>
      </c>
      <c r="L3574" s="16">
        <v>0</v>
      </c>
      <c r="M3574" s="16">
        <v>0</v>
      </c>
      <c r="N3574" s="16">
        <v>0</v>
      </c>
      <c r="O3574" s="16">
        <v>0</v>
      </c>
      <c r="P3574" s="16">
        <v>2</v>
      </c>
      <c r="Q3574" s="16">
        <v>0</v>
      </c>
      <c r="R3574" s="16">
        <v>0</v>
      </c>
      <c r="S3574" s="16">
        <v>0</v>
      </c>
      <c r="T3574" s="16">
        <v>0</v>
      </c>
      <c r="U3574" s="16">
        <v>2</v>
      </c>
    </row>
    <row r="3575" spans="1:21" x14ac:dyDescent="0.2">
      <c r="A3575" s="20"/>
      <c r="B3575" s="14">
        <v>1682</v>
      </c>
      <c r="C3575" s="16">
        <v>1682</v>
      </c>
      <c r="D3575" s="16">
        <v>13895</v>
      </c>
      <c r="E3575" s="16">
        <v>0</v>
      </c>
      <c r="F3575" s="16">
        <v>131</v>
      </c>
      <c r="G3575" s="16">
        <v>10</v>
      </c>
      <c r="H3575" s="16">
        <v>6</v>
      </c>
      <c r="I3575" s="16">
        <v>38</v>
      </c>
      <c r="J3575" s="16">
        <v>0</v>
      </c>
      <c r="K3575" s="16">
        <v>0</v>
      </c>
      <c r="L3575" s="16">
        <v>0</v>
      </c>
      <c r="M3575" s="16">
        <v>1</v>
      </c>
      <c r="N3575" s="16">
        <v>1</v>
      </c>
      <c r="O3575" s="16">
        <v>0</v>
      </c>
      <c r="P3575" s="16">
        <v>0</v>
      </c>
      <c r="Q3575" s="16">
        <v>0</v>
      </c>
      <c r="R3575" s="16">
        <v>0</v>
      </c>
      <c r="S3575" s="16">
        <v>0</v>
      </c>
      <c r="T3575" s="16">
        <v>0</v>
      </c>
      <c r="U3575" s="16">
        <v>0</v>
      </c>
    </row>
    <row r="3576" spans="1:21" x14ac:dyDescent="0.2">
      <c r="A3576" s="20"/>
      <c r="B3576" s="14">
        <v>1687</v>
      </c>
      <c r="C3576" s="16">
        <v>1687</v>
      </c>
      <c r="D3576" s="16">
        <v>13922</v>
      </c>
      <c r="E3576" s="16">
        <v>1</v>
      </c>
      <c r="F3576" s="16">
        <v>97</v>
      </c>
      <c r="G3576" s="16">
        <v>14</v>
      </c>
      <c r="H3576" s="16">
        <v>2</v>
      </c>
      <c r="I3576" s="16">
        <v>16</v>
      </c>
      <c r="J3576" s="16">
        <v>0</v>
      </c>
      <c r="K3576" s="16">
        <v>0</v>
      </c>
      <c r="L3576" s="16">
        <v>0</v>
      </c>
      <c r="M3576" s="16">
        <v>0</v>
      </c>
      <c r="N3576" s="16">
        <v>0</v>
      </c>
      <c r="O3576" s="16">
        <v>1</v>
      </c>
      <c r="P3576" s="16">
        <v>1</v>
      </c>
      <c r="Q3576" s="16">
        <v>1</v>
      </c>
      <c r="R3576" s="16">
        <v>0</v>
      </c>
      <c r="S3576" s="16">
        <v>0</v>
      </c>
      <c r="T3576" s="16">
        <v>0</v>
      </c>
      <c r="U3576" s="16">
        <v>3</v>
      </c>
    </row>
    <row r="3577" spans="1:21" x14ac:dyDescent="0.2">
      <c r="A3577" s="20"/>
      <c r="B3577" s="14">
        <v>1688</v>
      </c>
      <c r="C3577" s="16">
        <v>1688</v>
      </c>
      <c r="D3577" s="16">
        <v>13932</v>
      </c>
      <c r="E3577" s="16">
        <v>1</v>
      </c>
      <c r="F3577" s="16">
        <v>125</v>
      </c>
      <c r="G3577" s="16">
        <v>12</v>
      </c>
      <c r="H3577" s="16">
        <v>8</v>
      </c>
      <c r="I3577" s="16">
        <v>36</v>
      </c>
      <c r="J3577" s="16">
        <v>1</v>
      </c>
      <c r="K3577" s="16">
        <v>0</v>
      </c>
      <c r="L3577" s="16">
        <v>1</v>
      </c>
      <c r="M3577" s="16">
        <v>0</v>
      </c>
      <c r="N3577" s="16">
        <v>1</v>
      </c>
      <c r="O3577" s="16">
        <v>0</v>
      </c>
      <c r="P3577" s="16">
        <v>0</v>
      </c>
      <c r="Q3577" s="16">
        <v>0</v>
      </c>
      <c r="R3577" s="16">
        <v>0</v>
      </c>
      <c r="S3577" s="16">
        <v>0</v>
      </c>
      <c r="T3577" s="16">
        <v>1</v>
      </c>
      <c r="U3577" s="16">
        <v>0</v>
      </c>
    </row>
    <row r="3578" spans="1:21" x14ac:dyDescent="0.2">
      <c r="A3578" s="20"/>
      <c r="B3578" s="14">
        <v>1708</v>
      </c>
      <c r="C3578" s="16">
        <v>1708</v>
      </c>
      <c r="D3578" s="16">
        <v>14094</v>
      </c>
      <c r="E3578" s="16">
        <v>1</v>
      </c>
      <c r="F3578" s="16">
        <v>168</v>
      </c>
      <c r="G3578" s="16">
        <v>8</v>
      </c>
      <c r="H3578" s="16">
        <v>10</v>
      </c>
      <c r="I3578" s="16">
        <v>48</v>
      </c>
      <c r="J3578" s="16">
        <v>2</v>
      </c>
      <c r="K3578" s="16">
        <v>4</v>
      </c>
      <c r="L3578" s="16">
        <v>2</v>
      </c>
      <c r="M3578" s="16">
        <v>0</v>
      </c>
      <c r="N3578" s="16">
        <v>0</v>
      </c>
      <c r="O3578" s="16">
        <v>0</v>
      </c>
      <c r="P3578" s="16">
        <v>0</v>
      </c>
      <c r="Q3578" s="16">
        <v>0</v>
      </c>
      <c r="R3578" s="16">
        <v>0</v>
      </c>
      <c r="S3578" s="16">
        <v>0</v>
      </c>
      <c r="T3578" s="16">
        <v>0</v>
      </c>
      <c r="U3578" s="16">
        <v>0</v>
      </c>
    </row>
    <row r="3579" spans="1:21" x14ac:dyDescent="0.2">
      <c r="A3579" s="20"/>
      <c r="B3579" s="14">
        <v>1712</v>
      </c>
      <c r="C3579" s="16">
        <v>1712</v>
      </c>
      <c r="D3579" s="16">
        <v>14148</v>
      </c>
      <c r="E3579" s="16">
        <v>0</v>
      </c>
      <c r="F3579" s="16">
        <v>218</v>
      </c>
      <c r="G3579" s="16">
        <v>2</v>
      </c>
      <c r="H3579" s="16">
        <v>2</v>
      </c>
      <c r="I3579" s="16">
        <v>4</v>
      </c>
      <c r="J3579" s="16">
        <v>0</v>
      </c>
      <c r="K3579" s="16">
        <v>0</v>
      </c>
      <c r="L3579" s="16">
        <v>0</v>
      </c>
      <c r="M3579" s="16">
        <v>0</v>
      </c>
      <c r="N3579" s="16">
        <v>0</v>
      </c>
      <c r="O3579" s="16">
        <v>0</v>
      </c>
      <c r="P3579" s="16">
        <v>0</v>
      </c>
      <c r="Q3579" s="16">
        <v>0</v>
      </c>
      <c r="R3579" s="16">
        <v>0</v>
      </c>
      <c r="S3579" s="16">
        <v>0</v>
      </c>
      <c r="T3579" s="16">
        <v>1</v>
      </c>
      <c r="U3579" s="16">
        <v>0</v>
      </c>
    </row>
    <row r="3580" spans="1:21" x14ac:dyDescent="0.2">
      <c r="A3580" s="20" t="s">
        <v>52</v>
      </c>
      <c r="B3580" s="14">
        <v>1722</v>
      </c>
      <c r="C3580" s="16">
        <v>1722</v>
      </c>
      <c r="D3580" s="16">
        <v>14211</v>
      </c>
      <c r="E3580" s="16">
        <v>1</v>
      </c>
      <c r="F3580" s="16">
        <v>223</v>
      </c>
      <c r="G3580" s="16">
        <v>18</v>
      </c>
      <c r="H3580" s="16">
        <v>1</v>
      </c>
      <c r="I3580" s="16">
        <v>18</v>
      </c>
      <c r="J3580" s="16">
        <v>0</v>
      </c>
      <c r="K3580" s="16">
        <v>0</v>
      </c>
      <c r="L3580" s="16">
        <v>0</v>
      </c>
      <c r="M3580" s="16">
        <v>1</v>
      </c>
      <c r="N3580" s="16">
        <v>0</v>
      </c>
      <c r="O3580" s="16">
        <v>0</v>
      </c>
      <c r="P3580" s="16">
        <v>1</v>
      </c>
      <c r="Q3580" s="16">
        <v>0</v>
      </c>
      <c r="R3580" s="16">
        <v>0</v>
      </c>
      <c r="S3580" s="16">
        <v>0</v>
      </c>
      <c r="T3580" s="16">
        <v>0</v>
      </c>
      <c r="U3580" s="16">
        <v>1</v>
      </c>
    </row>
    <row r="3581" spans="1:21" x14ac:dyDescent="0.2">
      <c r="A3581" s="20"/>
      <c r="B3581" s="14">
        <v>1725</v>
      </c>
      <c r="C3581" s="16">
        <v>1725</v>
      </c>
      <c r="D3581" s="16">
        <v>14236</v>
      </c>
      <c r="E3581" s="16">
        <v>0</v>
      </c>
      <c r="F3581" s="16">
        <v>110</v>
      </c>
      <c r="G3581" s="16">
        <v>10</v>
      </c>
      <c r="H3581" s="16">
        <v>1</v>
      </c>
      <c r="I3581" s="16">
        <v>10</v>
      </c>
      <c r="J3581" s="16">
        <v>0</v>
      </c>
      <c r="K3581" s="16">
        <v>0</v>
      </c>
      <c r="L3581" s="16">
        <v>0</v>
      </c>
      <c r="M3581" s="16">
        <v>0</v>
      </c>
      <c r="N3581" s="16">
        <v>0</v>
      </c>
      <c r="O3581" s="16">
        <v>0</v>
      </c>
      <c r="P3581" s="16">
        <v>0</v>
      </c>
      <c r="Q3581" s="16">
        <v>0</v>
      </c>
      <c r="R3581" s="16">
        <v>0</v>
      </c>
      <c r="S3581" s="16">
        <v>0</v>
      </c>
      <c r="T3581" s="16">
        <v>0</v>
      </c>
      <c r="U3581" s="16">
        <v>0</v>
      </c>
    </row>
    <row r="3582" spans="1:21" x14ac:dyDescent="0.2">
      <c r="A3582" s="20"/>
      <c r="B3582" s="14">
        <v>1730</v>
      </c>
      <c r="C3582" s="16">
        <v>1730</v>
      </c>
      <c r="D3582" s="16">
        <v>14262</v>
      </c>
      <c r="E3582" s="16">
        <v>1</v>
      </c>
      <c r="F3582" s="16">
        <v>337</v>
      </c>
      <c r="G3582" s="16">
        <v>10</v>
      </c>
      <c r="H3582" s="16">
        <v>12</v>
      </c>
      <c r="I3582" s="16">
        <v>46</v>
      </c>
      <c r="J3582" s="16">
        <v>1</v>
      </c>
      <c r="K3582" s="16">
        <v>1</v>
      </c>
      <c r="L3582" s="16">
        <v>2</v>
      </c>
      <c r="M3582" s="16">
        <v>2</v>
      </c>
      <c r="N3582" s="16">
        <v>0</v>
      </c>
      <c r="O3582" s="16">
        <v>0</v>
      </c>
      <c r="P3582" s="16">
        <v>3</v>
      </c>
      <c r="Q3582" s="16">
        <v>0</v>
      </c>
      <c r="R3582" s="16">
        <v>0</v>
      </c>
      <c r="S3582" s="16">
        <v>0</v>
      </c>
      <c r="T3582" s="16">
        <v>1</v>
      </c>
      <c r="U3582" s="16">
        <v>3</v>
      </c>
    </row>
    <row r="3583" spans="1:21" x14ac:dyDescent="0.2">
      <c r="A3583" s="20"/>
      <c r="B3583" s="14">
        <v>1731</v>
      </c>
      <c r="C3583" s="16">
        <v>1731</v>
      </c>
      <c r="D3583" s="16">
        <v>14272</v>
      </c>
      <c r="E3583" s="16">
        <v>1</v>
      </c>
      <c r="F3583" s="16">
        <v>161</v>
      </c>
      <c r="G3583" s="16">
        <v>6</v>
      </c>
      <c r="H3583" s="16">
        <v>1</v>
      </c>
      <c r="I3583" s="16">
        <v>6</v>
      </c>
      <c r="J3583" s="16">
        <v>0</v>
      </c>
      <c r="K3583" s="16">
        <v>0</v>
      </c>
      <c r="L3583" s="16">
        <v>0</v>
      </c>
      <c r="M3583" s="16">
        <v>0</v>
      </c>
      <c r="N3583" s="16">
        <v>0</v>
      </c>
      <c r="O3583" s="16">
        <v>0</v>
      </c>
      <c r="P3583" s="16">
        <v>2</v>
      </c>
      <c r="Q3583" s="16">
        <v>0</v>
      </c>
      <c r="R3583" s="16">
        <v>0</v>
      </c>
      <c r="S3583" s="16">
        <v>0</v>
      </c>
      <c r="T3583" s="16">
        <v>0</v>
      </c>
      <c r="U3583" s="16">
        <v>2</v>
      </c>
    </row>
    <row r="3584" spans="1:21" x14ac:dyDescent="0.2">
      <c r="A3584" s="20"/>
      <c r="B3584" s="14">
        <v>1735</v>
      </c>
      <c r="C3584" s="16">
        <v>1735</v>
      </c>
      <c r="D3584" s="16">
        <v>14297</v>
      </c>
      <c r="E3584" s="16">
        <v>1</v>
      </c>
      <c r="F3584" s="16">
        <v>269</v>
      </c>
      <c r="G3584" s="16">
        <v>26</v>
      </c>
      <c r="H3584" s="16">
        <v>8</v>
      </c>
      <c r="I3584" s="16">
        <v>52</v>
      </c>
      <c r="J3584" s="16">
        <v>0</v>
      </c>
      <c r="K3584" s="16">
        <v>1</v>
      </c>
      <c r="L3584" s="16">
        <v>2</v>
      </c>
      <c r="M3584" s="16">
        <v>2</v>
      </c>
      <c r="N3584" s="16">
        <v>1</v>
      </c>
      <c r="O3584" s="16">
        <v>0</v>
      </c>
      <c r="P3584" s="16">
        <v>2</v>
      </c>
      <c r="Q3584" s="16">
        <v>0</v>
      </c>
      <c r="R3584" s="16">
        <v>0</v>
      </c>
      <c r="S3584" s="16">
        <v>0</v>
      </c>
      <c r="T3584" s="16">
        <v>0</v>
      </c>
      <c r="U3584" s="16">
        <v>2</v>
      </c>
    </row>
    <row r="3585" spans="1:21" x14ac:dyDescent="0.2">
      <c r="A3585" s="20"/>
      <c r="B3585" s="14">
        <v>1739</v>
      </c>
      <c r="C3585" s="16">
        <v>1739</v>
      </c>
      <c r="D3585" s="16">
        <v>14324</v>
      </c>
      <c r="E3585" s="16">
        <v>0</v>
      </c>
      <c r="F3585" s="16">
        <v>423</v>
      </c>
      <c r="G3585" s="16">
        <v>10</v>
      </c>
      <c r="H3585" s="16">
        <v>10</v>
      </c>
      <c r="I3585" s="16">
        <v>66</v>
      </c>
      <c r="J3585" s="16">
        <v>1</v>
      </c>
      <c r="K3585" s="16">
        <v>0</v>
      </c>
      <c r="L3585" s="16">
        <v>3</v>
      </c>
      <c r="M3585" s="16">
        <v>2</v>
      </c>
      <c r="N3585" s="16">
        <v>0</v>
      </c>
      <c r="O3585" s="16">
        <v>0</v>
      </c>
      <c r="P3585" s="16">
        <v>1</v>
      </c>
      <c r="Q3585" s="16">
        <v>0</v>
      </c>
      <c r="R3585" s="16">
        <v>0</v>
      </c>
      <c r="S3585" s="16">
        <v>0</v>
      </c>
      <c r="T3585" s="16">
        <v>0</v>
      </c>
      <c r="U3585" s="16">
        <v>1</v>
      </c>
    </row>
    <row r="3586" spans="1:21" x14ac:dyDescent="0.2">
      <c r="A3586" s="20"/>
      <c r="B3586" s="14">
        <v>1740</v>
      </c>
      <c r="C3586" s="16">
        <v>1740</v>
      </c>
      <c r="D3586" s="16">
        <v>14340</v>
      </c>
      <c r="E3586" s="16">
        <v>1</v>
      </c>
      <c r="F3586" s="16">
        <v>130</v>
      </c>
      <c r="G3586" s="16">
        <v>12</v>
      </c>
      <c r="H3586" s="16">
        <v>1</v>
      </c>
      <c r="I3586" s="16">
        <v>12</v>
      </c>
      <c r="J3586" s="16">
        <v>0</v>
      </c>
      <c r="K3586" s="16">
        <v>0</v>
      </c>
      <c r="L3586" s="16">
        <v>0</v>
      </c>
      <c r="M3586" s="16">
        <v>0</v>
      </c>
      <c r="N3586" s="16">
        <v>0</v>
      </c>
      <c r="O3586" s="16">
        <v>0</v>
      </c>
      <c r="P3586" s="16">
        <v>0</v>
      </c>
      <c r="Q3586" s="16">
        <v>1</v>
      </c>
      <c r="R3586" s="16">
        <v>0</v>
      </c>
      <c r="S3586" s="16">
        <v>0</v>
      </c>
      <c r="T3586" s="16">
        <v>0</v>
      </c>
      <c r="U3586" s="16">
        <v>1</v>
      </c>
    </row>
    <row r="3587" spans="1:21" x14ac:dyDescent="0.2">
      <c r="A3587" s="20"/>
      <c r="B3587" s="14">
        <v>1746</v>
      </c>
      <c r="C3587" s="16">
        <v>1746</v>
      </c>
      <c r="D3587" s="16">
        <v>14395</v>
      </c>
      <c r="E3587" s="16">
        <v>1</v>
      </c>
      <c r="F3587" s="16">
        <v>237</v>
      </c>
      <c r="G3587" s="16">
        <v>4</v>
      </c>
      <c r="H3587" s="16">
        <v>11</v>
      </c>
      <c r="I3587" s="16">
        <v>42</v>
      </c>
      <c r="J3587" s="16">
        <v>1</v>
      </c>
      <c r="K3587" s="16">
        <v>2</v>
      </c>
      <c r="L3587" s="16">
        <v>3</v>
      </c>
      <c r="M3587" s="16">
        <v>1</v>
      </c>
      <c r="N3587" s="16">
        <v>1</v>
      </c>
      <c r="O3587" s="16">
        <v>0</v>
      </c>
      <c r="P3587" s="16">
        <v>0</v>
      </c>
      <c r="Q3587" s="16">
        <v>0</v>
      </c>
      <c r="R3587" s="16">
        <v>0</v>
      </c>
      <c r="S3587" s="16">
        <v>0</v>
      </c>
      <c r="T3587" s="16">
        <v>0</v>
      </c>
      <c r="U3587" s="16">
        <v>0</v>
      </c>
    </row>
    <row r="3588" spans="1:21" x14ac:dyDescent="0.2">
      <c r="A3588" s="20"/>
      <c r="B3588" s="14">
        <v>1747</v>
      </c>
      <c r="C3588" s="16">
        <v>1747</v>
      </c>
      <c r="D3588" s="16">
        <v>14396</v>
      </c>
      <c r="E3588" s="16">
        <v>1</v>
      </c>
      <c r="F3588" s="16">
        <v>211</v>
      </c>
      <c r="G3588" s="16">
        <v>10</v>
      </c>
      <c r="H3588" s="16">
        <v>12</v>
      </c>
      <c r="I3588" s="16">
        <v>62</v>
      </c>
      <c r="J3588" s="16">
        <v>1</v>
      </c>
      <c r="K3588" s="16">
        <v>0</v>
      </c>
      <c r="L3588" s="16">
        <v>1</v>
      </c>
      <c r="M3588" s="16">
        <v>0</v>
      </c>
      <c r="N3588" s="16">
        <v>1</v>
      </c>
      <c r="O3588" s="16">
        <v>0</v>
      </c>
      <c r="P3588" s="16">
        <v>0</v>
      </c>
      <c r="Q3588" s="16">
        <v>0</v>
      </c>
      <c r="R3588" s="16">
        <v>0</v>
      </c>
      <c r="S3588" s="16">
        <v>0</v>
      </c>
      <c r="T3588" s="16">
        <v>0</v>
      </c>
      <c r="U3588" s="16">
        <v>0</v>
      </c>
    </row>
    <row r="3589" spans="1:21" x14ac:dyDescent="0.2">
      <c r="A3589" s="20"/>
      <c r="B3589" s="14">
        <v>1748</v>
      </c>
      <c r="C3589" s="16">
        <v>1748</v>
      </c>
      <c r="D3589" s="16">
        <v>14404</v>
      </c>
      <c r="E3589" s="16">
        <v>1</v>
      </c>
      <c r="F3589" s="16">
        <v>57</v>
      </c>
      <c r="G3589" s="16">
        <v>16</v>
      </c>
      <c r="H3589" s="16">
        <v>2</v>
      </c>
      <c r="I3589" s="16">
        <v>22</v>
      </c>
      <c r="J3589" s="16">
        <v>0</v>
      </c>
      <c r="K3589" s="16">
        <v>0</v>
      </c>
      <c r="L3589" s="16">
        <v>2</v>
      </c>
      <c r="M3589" s="16">
        <v>0</v>
      </c>
      <c r="N3589" s="16">
        <v>0</v>
      </c>
      <c r="O3589" s="16">
        <v>0</v>
      </c>
      <c r="P3589" s="16">
        <v>0</v>
      </c>
      <c r="Q3589" s="16">
        <v>0</v>
      </c>
      <c r="R3589" s="16">
        <v>0</v>
      </c>
      <c r="S3589" s="16">
        <v>0</v>
      </c>
      <c r="T3589" s="16">
        <v>0</v>
      </c>
      <c r="U3589" s="16">
        <v>0</v>
      </c>
    </row>
    <row r="3590" spans="1:21" x14ac:dyDescent="0.2">
      <c r="A3590" s="20"/>
      <c r="B3590" s="14">
        <v>1754</v>
      </c>
      <c r="C3590" s="16">
        <v>1754</v>
      </c>
      <c r="D3590" s="16">
        <v>14448</v>
      </c>
      <c r="E3590" s="16">
        <v>1</v>
      </c>
      <c r="F3590" s="16">
        <v>123</v>
      </c>
      <c r="G3590" s="16">
        <v>16</v>
      </c>
      <c r="H3590" s="16">
        <v>2</v>
      </c>
      <c r="I3590" s="16">
        <v>20</v>
      </c>
      <c r="J3590" s="16">
        <v>1</v>
      </c>
      <c r="K3590" s="16">
        <v>0</v>
      </c>
      <c r="L3590" s="16">
        <v>0</v>
      </c>
      <c r="M3590" s="16">
        <v>0</v>
      </c>
      <c r="N3590" s="16">
        <v>0</v>
      </c>
      <c r="O3590" s="16">
        <v>0</v>
      </c>
      <c r="P3590" s="16">
        <v>0</v>
      </c>
      <c r="Q3590" s="16">
        <v>0</v>
      </c>
      <c r="R3590" s="16">
        <v>0</v>
      </c>
      <c r="S3590" s="16">
        <v>0</v>
      </c>
      <c r="T3590" s="16">
        <v>0</v>
      </c>
      <c r="U3590" s="16">
        <v>0</v>
      </c>
    </row>
    <row r="3591" spans="1:21" x14ac:dyDescent="0.2">
      <c r="A3591" s="20"/>
      <c r="B3591" s="14">
        <v>1757</v>
      </c>
      <c r="C3591" s="16">
        <v>1757</v>
      </c>
      <c r="D3591" s="16">
        <v>14467</v>
      </c>
      <c r="E3591" s="16">
        <v>1</v>
      </c>
      <c r="F3591" s="16">
        <v>328</v>
      </c>
      <c r="G3591" s="16">
        <v>12</v>
      </c>
      <c r="H3591" s="16">
        <v>10</v>
      </c>
      <c r="I3591" s="16">
        <v>36</v>
      </c>
      <c r="J3591" s="16">
        <v>3</v>
      </c>
      <c r="K3591" s="16">
        <v>2</v>
      </c>
      <c r="L3591" s="16">
        <v>1</v>
      </c>
      <c r="M3591" s="16">
        <v>0</v>
      </c>
      <c r="N3591" s="16">
        <v>1</v>
      </c>
      <c r="O3591" s="16">
        <v>0</v>
      </c>
      <c r="P3591" s="16">
        <v>0</v>
      </c>
      <c r="Q3591" s="16">
        <v>0</v>
      </c>
      <c r="R3591" s="16">
        <v>0</v>
      </c>
      <c r="S3591" s="16">
        <v>0</v>
      </c>
      <c r="T3591" s="16">
        <v>0</v>
      </c>
      <c r="U3591" s="16">
        <v>0</v>
      </c>
    </row>
    <row r="3592" spans="1:21" x14ac:dyDescent="0.2">
      <c r="A3592" s="20"/>
      <c r="B3592" s="14">
        <v>1758</v>
      </c>
      <c r="C3592" s="16">
        <v>1758</v>
      </c>
      <c r="D3592" s="16">
        <v>14491</v>
      </c>
      <c r="E3592" s="16">
        <v>0</v>
      </c>
      <c r="F3592" s="16">
        <v>416</v>
      </c>
      <c r="G3592" s="16">
        <v>10</v>
      </c>
      <c r="H3592" s="16">
        <v>10</v>
      </c>
      <c r="I3592" s="16">
        <v>34</v>
      </c>
      <c r="J3592" s="16">
        <v>3</v>
      </c>
      <c r="K3592" s="16">
        <v>1</v>
      </c>
      <c r="L3592" s="16">
        <v>3</v>
      </c>
      <c r="M3592" s="16">
        <v>1</v>
      </c>
      <c r="N3592" s="16">
        <v>0</v>
      </c>
      <c r="O3592" s="16">
        <v>0</v>
      </c>
      <c r="P3592" s="16">
        <v>2</v>
      </c>
      <c r="Q3592" s="16">
        <v>0</v>
      </c>
      <c r="R3592" s="16">
        <v>0</v>
      </c>
      <c r="S3592" s="16">
        <v>0</v>
      </c>
      <c r="T3592" s="16">
        <v>0</v>
      </c>
      <c r="U3592" s="16">
        <v>2</v>
      </c>
    </row>
    <row r="3593" spans="1:21" x14ac:dyDescent="0.2">
      <c r="A3593" s="20"/>
      <c r="B3593" s="14">
        <v>1760</v>
      </c>
      <c r="C3593" s="16">
        <v>1760</v>
      </c>
      <c r="D3593" s="16">
        <v>14517</v>
      </c>
      <c r="E3593" s="16">
        <v>1</v>
      </c>
      <c r="F3593" s="16">
        <v>420</v>
      </c>
      <c r="G3593" s="16">
        <v>12</v>
      </c>
      <c r="H3593" s="16">
        <v>10</v>
      </c>
      <c r="I3593" s="16">
        <v>60</v>
      </c>
      <c r="J3593" s="16">
        <v>1</v>
      </c>
      <c r="K3593" s="16">
        <v>2</v>
      </c>
      <c r="L3593" s="16">
        <v>1</v>
      </c>
      <c r="M3593" s="16">
        <v>1</v>
      </c>
      <c r="N3593" s="16">
        <v>1</v>
      </c>
      <c r="O3593" s="16">
        <v>1</v>
      </c>
      <c r="P3593" s="16">
        <v>6</v>
      </c>
      <c r="Q3593" s="16">
        <v>0</v>
      </c>
      <c r="R3593" s="16">
        <v>0</v>
      </c>
      <c r="S3593" s="16">
        <v>0</v>
      </c>
      <c r="T3593" s="16">
        <v>0</v>
      </c>
      <c r="U3593" s="16">
        <v>7</v>
      </c>
    </row>
    <row r="3594" spans="1:21" x14ac:dyDescent="0.2">
      <c r="A3594" s="20"/>
      <c r="B3594" s="14">
        <v>1765</v>
      </c>
      <c r="C3594" s="16">
        <v>1765</v>
      </c>
      <c r="D3594" s="16">
        <v>14557</v>
      </c>
      <c r="E3594" s="16">
        <v>1</v>
      </c>
      <c r="F3594" s="16">
        <v>186</v>
      </c>
      <c r="G3594" s="16">
        <v>10</v>
      </c>
      <c r="H3594" s="16">
        <v>2</v>
      </c>
      <c r="I3594" s="16">
        <v>16</v>
      </c>
      <c r="J3594" s="16">
        <v>1</v>
      </c>
      <c r="K3594" s="16">
        <v>0</v>
      </c>
      <c r="L3594" s="16">
        <v>0</v>
      </c>
      <c r="M3594" s="16">
        <v>0</v>
      </c>
      <c r="N3594" s="16">
        <v>0</v>
      </c>
      <c r="O3594" s="16">
        <v>2</v>
      </c>
      <c r="P3594" s="16">
        <v>1</v>
      </c>
      <c r="Q3594" s="16">
        <v>0</v>
      </c>
      <c r="R3594" s="16">
        <v>0</v>
      </c>
      <c r="S3594" s="16">
        <v>0</v>
      </c>
      <c r="T3594" s="16">
        <v>0</v>
      </c>
      <c r="U3594" s="16">
        <v>3</v>
      </c>
    </row>
    <row r="3595" spans="1:21" x14ac:dyDescent="0.2">
      <c r="A3595" s="20"/>
      <c r="B3595" s="14">
        <v>1772</v>
      </c>
      <c r="C3595" s="16">
        <v>1772</v>
      </c>
      <c r="D3595" s="16">
        <v>14592</v>
      </c>
      <c r="E3595" s="16">
        <v>1</v>
      </c>
      <c r="F3595" s="16">
        <v>140</v>
      </c>
      <c r="G3595" s="16">
        <v>4</v>
      </c>
      <c r="H3595" s="16">
        <v>8</v>
      </c>
      <c r="I3595" s="16">
        <v>44</v>
      </c>
      <c r="J3595" s="16">
        <v>2</v>
      </c>
      <c r="K3595" s="16">
        <v>0</v>
      </c>
      <c r="L3595" s="16">
        <v>1</v>
      </c>
      <c r="M3595" s="16">
        <v>0</v>
      </c>
      <c r="N3595" s="16">
        <v>1</v>
      </c>
      <c r="O3595" s="16">
        <v>0</v>
      </c>
      <c r="P3595" s="16">
        <v>0</v>
      </c>
      <c r="Q3595" s="16">
        <v>1</v>
      </c>
      <c r="R3595" s="16">
        <v>0</v>
      </c>
      <c r="S3595" s="16">
        <v>0</v>
      </c>
      <c r="T3595" s="16">
        <v>0</v>
      </c>
      <c r="U3595" s="16">
        <v>1</v>
      </c>
    </row>
    <row r="3596" spans="1:21" x14ac:dyDescent="0.2">
      <c r="A3596" s="20"/>
      <c r="B3596" s="14">
        <v>1778</v>
      </c>
      <c r="C3596" s="16">
        <v>1778</v>
      </c>
      <c r="D3596" s="16">
        <v>14636</v>
      </c>
      <c r="E3596" s="16">
        <v>1</v>
      </c>
      <c r="F3596" s="16">
        <v>246</v>
      </c>
      <c r="G3596" s="16">
        <v>10</v>
      </c>
      <c r="H3596" s="16">
        <v>4</v>
      </c>
      <c r="I3596" s="16">
        <v>28</v>
      </c>
      <c r="J3596" s="16">
        <v>0</v>
      </c>
      <c r="K3596" s="16">
        <v>0</v>
      </c>
      <c r="L3596" s="16">
        <v>0</v>
      </c>
      <c r="M3596" s="16">
        <v>0</v>
      </c>
      <c r="N3596" s="16">
        <v>1</v>
      </c>
      <c r="O3596" s="16">
        <v>0</v>
      </c>
      <c r="P3596" s="16">
        <v>1</v>
      </c>
      <c r="Q3596" s="16">
        <v>0</v>
      </c>
      <c r="R3596" s="16">
        <v>0</v>
      </c>
      <c r="S3596" s="16">
        <v>0</v>
      </c>
      <c r="T3596" s="16">
        <v>0</v>
      </c>
      <c r="U3596" s="16">
        <v>1</v>
      </c>
    </row>
    <row r="3597" spans="1:21" x14ac:dyDescent="0.2">
      <c r="A3597" s="20"/>
      <c r="B3597" s="14">
        <v>1779</v>
      </c>
      <c r="C3597" s="16">
        <v>1779</v>
      </c>
      <c r="D3597" s="16">
        <v>14652</v>
      </c>
      <c r="E3597" s="16">
        <v>1</v>
      </c>
      <c r="F3597" s="16">
        <v>183</v>
      </c>
      <c r="G3597" s="16">
        <v>8</v>
      </c>
      <c r="H3597" s="16">
        <v>6</v>
      </c>
      <c r="I3597" s="16">
        <v>42</v>
      </c>
      <c r="J3597" s="16">
        <v>1</v>
      </c>
      <c r="K3597" s="16">
        <v>0</v>
      </c>
      <c r="L3597" s="16">
        <v>2</v>
      </c>
      <c r="M3597" s="16">
        <v>0</v>
      </c>
      <c r="N3597" s="16">
        <v>0</v>
      </c>
      <c r="O3597" s="16">
        <v>0</v>
      </c>
      <c r="P3597" s="16">
        <v>0</v>
      </c>
      <c r="Q3597" s="16">
        <v>0</v>
      </c>
      <c r="R3597" s="16">
        <v>0</v>
      </c>
      <c r="S3597" s="16">
        <v>0</v>
      </c>
      <c r="T3597" s="16">
        <v>0</v>
      </c>
      <c r="U3597" s="16">
        <v>0</v>
      </c>
    </row>
    <row r="3598" spans="1:21" x14ac:dyDescent="0.2">
      <c r="A3598" s="20"/>
      <c r="B3598" s="14">
        <v>1780</v>
      </c>
      <c r="C3598" s="16">
        <v>1780</v>
      </c>
      <c r="D3598" s="16">
        <v>14668</v>
      </c>
      <c r="E3598" s="16">
        <v>1</v>
      </c>
      <c r="F3598" s="16">
        <v>205</v>
      </c>
      <c r="G3598" s="16">
        <v>8</v>
      </c>
      <c r="H3598" s="16">
        <v>2</v>
      </c>
      <c r="I3598" s="16">
        <v>10</v>
      </c>
      <c r="J3598" s="16">
        <v>0</v>
      </c>
      <c r="K3598" s="16">
        <v>0</v>
      </c>
      <c r="L3598" s="16">
        <v>0</v>
      </c>
      <c r="M3598" s="16">
        <v>0</v>
      </c>
      <c r="N3598" s="16">
        <v>0</v>
      </c>
      <c r="O3598" s="16">
        <v>0</v>
      </c>
      <c r="P3598" s="16">
        <v>1</v>
      </c>
      <c r="Q3598" s="16">
        <v>0</v>
      </c>
      <c r="R3598" s="16">
        <v>0</v>
      </c>
      <c r="S3598" s="16">
        <v>0</v>
      </c>
      <c r="T3598" s="16">
        <v>0</v>
      </c>
      <c r="U3598" s="16">
        <v>1</v>
      </c>
    </row>
    <row r="3599" spans="1:21" x14ac:dyDescent="0.2">
      <c r="A3599" s="20"/>
      <c r="B3599" s="14">
        <v>1785</v>
      </c>
      <c r="C3599" s="16">
        <v>1785</v>
      </c>
      <c r="D3599" s="16">
        <v>14728</v>
      </c>
      <c r="E3599" s="16">
        <v>0</v>
      </c>
      <c r="F3599" s="16">
        <v>256</v>
      </c>
      <c r="G3599" s="16">
        <v>32</v>
      </c>
      <c r="H3599" s="16">
        <v>2</v>
      </c>
      <c r="I3599" s="16">
        <v>40</v>
      </c>
      <c r="J3599" s="16">
        <v>0</v>
      </c>
      <c r="K3599" s="16">
        <v>0</v>
      </c>
      <c r="L3599" s="16">
        <v>1</v>
      </c>
      <c r="M3599" s="16">
        <v>0</v>
      </c>
      <c r="N3599" s="16">
        <v>0</v>
      </c>
      <c r="O3599" s="16">
        <v>0</v>
      </c>
      <c r="P3599" s="16">
        <v>0</v>
      </c>
      <c r="Q3599" s="16">
        <v>2</v>
      </c>
      <c r="R3599" s="16">
        <v>0</v>
      </c>
      <c r="S3599" s="16">
        <v>0</v>
      </c>
      <c r="T3599" s="16">
        <v>0</v>
      </c>
      <c r="U3599" s="16">
        <v>2</v>
      </c>
    </row>
    <row r="3600" spans="1:21" x14ac:dyDescent="0.2">
      <c r="A3600" s="20" t="s">
        <v>52</v>
      </c>
      <c r="B3600" s="14">
        <v>1786</v>
      </c>
      <c r="C3600" s="16">
        <v>1786</v>
      </c>
      <c r="D3600" s="16">
        <v>14731</v>
      </c>
      <c r="E3600" s="16">
        <v>0</v>
      </c>
      <c r="F3600" s="16">
        <v>192</v>
      </c>
      <c r="G3600" s="16">
        <v>12</v>
      </c>
      <c r="H3600" s="16">
        <v>4</v>
      </c>
      <c r="I3600" s="16">
        <v>22</v>
      </c>
      <c r="J3600" s="16">
        <v>1</v>
      </c>
      <c r="K3600" s="16">
        <v>0</v>
      </c>
      <c r="L3600" s="16">
        <v>0</v>
      </c>
      <c r="M3600" s="16">
        <v>1</v>
      </c>
      <c r="N3600" s="16">
        <v>1</v>
      </c>
      <c r="O3600" s="16">
        <v>0</v>
      </c>
      <c r="P3600" s="16">
        <v>0</v>
      </c>
      <c r="Q3600" s="16">
        <v>0</v>
      </c>
      <c r="R3600" s="16">
        <v>0</v>
      </c>
      <c r="S3600" s="16">
        <v>0</v>
      </c>
      <c r="T3600" s="16">
        <v>0</v>
      </c>
      <c r="U3600" s="16">
        <v>0</v>
      </c>
    </row>
    <row r="3601" spans="1:21" x14ac:dyDescent="0.2">
      <c r="A3601" s="20"/>
      <c r="B3601" s="14">
        <v>1788</v>
      </c>
      <c r="C3601" s="16">
        <v>1788</v>
      </c>
      <c r="D3601" s="16">
        <v>14763</v>
      </c>
      <c r="E3601" s="16">
        <v>0</v>
      </c>
      <c r="F3601" s="16">
        <v>31</v>
      </c>
      <c r="G3601" s="16">
        <v>2</v>
      </c>
      <c r="H3601" s="16">
        <v>1</v>
      </c>
      <c r="I3601" s="16">
        <v>2</v>
      </c>
      <c r="J3601" s="16">
        <v>0</v>
      </c>
      <c r="K3601" s="16">
        <v>0</v>
      </c>
      <c r="L3601" s="16">
        <v>0</v>
      </c>
      <c r="M3601" s="16">
        <v>0</v>
      </c>
      <c r="N3601" s="16">
        <v>0</v>
      </c>
      <c r="O3601" s="16">
        <v>0</v>
      </c>
      <c r="P3601" s="16">
        <v>0</v>
      </c>
      <c r="Q3601" s="16">
        <v>0</v>
      </c>
      <c r="R3601" s="16">
        <v>0</v>
      </c>
      <c r="S3601" s="16">
        <v>0</v>
      </c>
      <c r="T3601" s="16">
        <v>1</v>
      </c>
      <c r="U3601" s="16">
        <v>0</v>
      </c>
    </row>
    <row r="3602" spans="1:21" x14ac:dyDescent="0.2">
      <c r="A3602" s="20"/>
      <c r="B3602" s="14">
        <v>1789</v>
      </c>
      <c r="C3602" s="16">
        <v>1789</v>
      </c>
      <c r="D3602" s="16">
        <v>14780</v>
      </c>
      <c r="E3602" s="16">
        <v>1</v>
      </c>
      <c r="F3602" s="16">
        <v>173</v>
      </c>
      <c r="G3602" s="16">
        <v>16</v>
      </c>
      <c r="H3602" s="16">
        <v>2</v>
      </c>
      <c r="I3602" s="16">
        <v>20</v>
      </c>
      <c r="J3602" s="16">
        <v>0</v>
      </c>
      <c r="K3602" s="16">
        <v>0</v>
      </c>
      <c r="L3602" s="16">
        <v>0</v>
      </c>
      <c r="M3602" s="16">
        <v>1</v>
      </c>
      <c r="N3602" s="16">
        <v>0</v>
      </c>
      <c r="O3602" s="16">
        <v>0</v>
      </c>
      <c r="P3602" s="16">
        <v>0</v>
      </c>
      <c r="Q3602" s="16">
        <v>0</v>
      </c>
      <c r="R3602" s="16">
        <v>0</v>
      </c>
      <c r="S3602" s="16">
        <v>0</v>
      </c>
      <c r="T3602" s="16">
        <v>1</v>
      </c>
      <c r="U3602" s="16">
        <v>0</v>
      </c>
    </row>
    <row r="3603" spans="1:21" x14ac:dyDescent="0.2">
      <c r="A3603" s="20"/>
      <c r="B3603" s="14">
        <v>1797</v>
      </c>
      <c r="C3603" s="16">
        <v>1797</v>
      </c>
      <c r="D3603" s="16">
        <v>14835</v>
      </c>
      <c r="E3603" s="16">
        <v>0</v>
      </c>
      <c r="F3603" s="16">
        <v>120</v>
      </c>
      <c r="G3603" s="16">
        <v>16</v>
      </c>
      <c r="H3603" s="16">
        <v>1</v>
      </c>
      <c r="I3603" s="16">
        <v>16</v>
      </c>
      <c r="J3603" s="16">
        <v>0</v>
      </c>
      <c r="K3603" s="16">
        <v>0</v>
      </c>
      <c r="L3603" s="16">
        <v>0</v>
      </c>
      <c r="M3603" s="16">
        <v>0</v>
      </c>
      <c r="N3603" s="16">
        <v>0</v>
      </c>
      <c r="O3603" s="16">
        <v>2</v>
      </c>
      <c r="P3603" s="16">
        <v>0</v>
      </c>
      <c r="Q3603" s="16">
        <v>0</v>
      </c>
      <c r="R3603" s="16">
        <v>0</v>
      </c>
      <c r="S3603" s="16">
        <v>0</v>
      </c>
      <c r="T3603" s="16">
        <v>0</v>
      </c>
      <c r="U3603" s="16">
        <v>2</v>
      </c>
    </row>
    <row r="3604" spans="1:21" x14ac:dyDescent="0.2">
      <c r="A3604" s="20"/>
      <c r="B3604" s="14">
        <v>1806</v>
      </c>
      <c r="C3604" s="16">
        <v>1806</v>
      </c>
      <c r="D3604" s="16">
        <v>14903</v>
      </c>
      <c r="E3604" s="16">
        <v>1</v>
      </c>
      <c r="F3604" s="16">
        <v>236</v>
      </c>
      <c r="G3604" s="16">
        <v>16</v>
      </c>
      <c r="H3604" s="16">
        <v>3</v>
      </c>
      <c r="I3604" s="16">
        <v>34</v>
      </c>
      <c r="J3604" s="16">
        <v>0</v>
      </c>
      <c r="K3604" s="16">
        <v>0</v>
      </c>
      <c r="L3604" s="16">
        <v>1</v>
      </c>
      <c r="M3604" s="16">
        <v>0</v>
      </c>
      <c r="N3604" s="16">
        <v>1</v>
      </c>
      <c r="O3604" s="16">
        <v>0</v>
      </c>
      <c r="P3604" s="16">
        <v>0</v>
      </c>
      <c r="Q3604" s="16">
        <v>0</v>
      </c>
      <c r="R3604" s="16">
        <v>0</v>
      </c>
      <c r="S3604" s="16">
        <v>0</v>
      </c>
      <c r="T3604" s="16">
        <v>0</v>
      </c>
      <c r="U3604" s="16">
        <v>0</v>
      </c>
    </row>
    <row r="3605" spans="1:21" x14ac:dyDescent="0.2">
      <c r="A3605" s="20"/>
      <c r="B3605" s="14">
        <v>1811</v>
      </c>
      <c r="C3605" s="16">
        <v>1811</v>
      </c>
      <c r="D3605" s="16">
        <v>14938</v>
      </c>
      <c r="E3605" s="16">
        <v>1</v>
      </c>
      <c r="F3605" s="16">
        <v>126</v>
      </c>
      <c r="G3605" s="16">
        <v>10</v>
      </c>
      <c r="H3605" s="16">
        <v>1</v>
      </c>
      <c r="I3605" s="16">
        <v>10</v>
      </c>
      <c r="J3605" s="16">
        <v>0</v>
      </c>
      <c r="K3605" s="16">
        <v>0</v>
      </c>
      <c r="L3605" s="16">
        <v>0</v>
      </c>
      <c r="M3605" s="16">
        <v>0</v>
      </c>
      <c r="N3605" s="16">
        <v>0</v>
      </c>
      <c r="O3605" s="16">
        <v>0</v>
      </c>
      <c r="P3605" s="16">
        <v>0</v>
      </c>
      <c r="Q3605" s="16">
        <v>0</v>
      </c>
      <c r="R3605" s="16">
        <v>0</v>
      </c>
      <c r="S3605" s="16">
        <v>0</v>
      </c>
      <c r="T3605" s="16">
        <v>0</v>
      </c>
      <c r="U3605" s="16">
        <v>0</v>
      </c>
    </row>
    <row r="3606" spans="1:21" x14ac:dyDescent="0.2">
      <c r="A3606" s="20"/>
      <c r="B3606" s="14">
        <v>1819</v>
      </c>
      <c r="C3606" s="16">
        <v>1819</v>
      </c>
      <c r="D3606" s="16">
        <v>14983</v>
      </c>
      <c r="E3606" s="16">
        <v>1</v>
      </c>
      <c r="F3606" s="16">
        <v>49</v>
      </c>
      <c r="G3606" s="16">
        <v>28</v>
      </c>
      <c r="H3606" s="16">
        <v>1</v>
      </c>
      <c r="I3606" s="16">
        <v>28</v>
      </c>
      <c r="J3606" s="16">
        <v>0</v>
      </c>
      <c r="K3606" s="16">
        <v>0</v>
      </c>
      <c r="L3606" s="16">
        <v>1</v>
      </c>
      <c r="M3606" s="16">
        <v>0</v>
      </c>
      <c r="N3606" s="16">
        <v>0</v>
      </c>
      <c r="O3606" s="16">
        <v>0</v>
      </c>
      <c r="P3606" s="16">
        <v>0</v>
      </c>
      <c r="Q3606" s="16">
        <v>0</v>
      </c>
      <c r="R3606" s="16">
        <v>0</v>
      </c>
      <c r="S3606" s="16">
        <v>0</v>
      </c>
      <c r="T3606" s="16">
        <v>1</v>
      </c>
      <c r="U3606" s="16">
        <v>0</v>
      </c>
    </row>
    <row r="3607" spans="1:21" x14ac:dyDescent="0.2">
      <c r="A3607" s="20"/>
      <c r="B3607" s="14">
        <v>1821</v>
      </c>
      <c r="C3607" s="16">
        <v>1821</v>
      </c>
      <c r="D3607" s="16">
        <v>15001</v>
      </c>
      <c r="E3607" s="16">
        <v>0</v>
      </c>
      <c r="F3607" s="16">
        <v>324</v>
      </c>
      <c r="G3607" s="16">
        <v>16</v>
      </c>
      <c r="H3607" s="16">
        <v>10</v>
      </c>
      <c r="I3607" s="16">
        <v>44</v>
      </c>
      <c r="J3607" s="16">
        <v>2</v>
      </c>
      <c r="K3607" s="16">
        <v>2</v>
      </c>
      <c r="L3607" s="16">
        <v>2</v>
      </c>
      <c r="M3607" s="16">
        <v>1</v>
      </c>
      <c r="N3607" s="16">
        <v>1</v>
      </c>
      <c r="O3607" s="16">
        <v>0</v>
      </c>
      <c r="P3607" s="16">
        <v>0</v>
      </c>
      <c r="Q3607" s="16">
        <v>0</v>
      </c>
      <c r="R3607" s="16">
        <v>0</v>
      </c>
      <c r="S3607" s="16">
        <v>0</v>
      </c>
      <c r="T3607" s="16">
        <v>0</v>
      </c>
      <c r="U3607" s="16">
        <v>0</v>
      </c>
    </row>
    <row r="3608" spans="1:21" x14ac:dyDescent="0.2">
      <c r="A3608" s="20"/>
      <c r="B3608" s="14">
        <v>1825</v>
      </c>
      <c r="C3608" s="16">
        <v>1825</v>
      </c>
      <c r="D3608" s="16">
        <v>15044</v>
      </c>
      <c r="E3608" s="16">
        <v>1</v>
      </c>
      <c r="F3608" s="16">
        <v>325</v>
      </c>
      <c r="G3608" s="16">
        <v>16</v>
      </c>
      <c r="H3608" s="16">
        <v>2</v>
      </c>
      <c r="I3608" s="16">
        <v>20</v>
      </c>
      <c r="J3608" s="16">
        <v>0</v>
      </c>
      <c r="K3608" s="16">
        <v>0</v>
      </c>
      <c r="L3608" s="16">
        <v>1</v>
      </c>
      <c r="M3608" s="16">
        <v>0</v>
      </c>
      <c r="N3608" s="16">
        <v>0</v>
      </c>
      <c r="O3608" s="16">
        <v>0</v>
      </c>
      <c r="P3608" s="16">
        <v>0</v>
      </c>
      <c r="Q3608" s="16">
        <v>0</v>
      </c>
      <c r="R3608" s="16">
        <v>0</v>
      </c>
      <c r="S3608" s="16">
        <v>0</v>
      </c>
      <c r="T3608" s="16">
        <v>0</v>
      </c>
      <c r="U3608" s="16">
        <v>0</v>
      </c>
    </row>
    <row r="3609" spans="1:21" x14ac:dyDescent="0.2">
      <c r="A3609" s="20"/>
      <c r="B3609" s="14">
        <v>1827</v>
      </c>
      <c r="C3609" s="16">
        <v>1827</v>
      </c>
      <c r="D3609" s="16">
        <v>15059</v>
      </c>
      <c r="E3609" s="16">
        <v>1</v>
      </c>
      <c r="F3609" s="16">
        <v>250</v>
      </c>
      <c r="G3609" s="16">
        <v>16</v>
      </c>
      <c r="H3609" s="16">
        <v>1</v>
      </c>
      <c r="I3609" s="16">
        <v>16</v>
      </c>
      <c r="J3609" s="16">
        <v>1</v>
      </c>
      <c r="K3609" s="16">
        <v>0</v>
      </c>
      <c r="L3609" s="16">
        <v>0</v>
      </c>
      <c r="M3609" s="16">
        <v>0</v>
      </c>
      <c r="N3609" s="16">
        <v>0</v>
      </c>
      <c r="O3609" s="16">
        <v>0</v>
      </c>
      <c r="P3609" s="16">
        <v>0</v>
      </c>
      <c r="Q3609" s="16">
        <v>0</v>
      </c>
      <c r="R3609" s="16">
        <v>0</v>
      </c>
      <c r="S3609" s="16">
        <v>0</v>
      </c>
      <c r="T3609" s="16">
        <v>0</v>
      </c>
      <c r="U3609" s="16">
        <v>0</v>
      </c>
    </row>
    <row r="3610" spans="1:21" x14ac:dyDescent="0.2">
      <c r="A3610" s="20"/>
      <c r="B3610" s="14">
        <v>1829</v>
      </c>
      <c r="C3610" s="16">
        <v>1829</v>
      </c>
      <c r="D3610" s="16">
        <v>15072</v>
      </c>
      <c r="E3610" s="16">
        <v>1</v>
      </c>
      <c r="F3610" s="16">
        <v>174</v>
      </c>
      <c r="G3610" s="16">
        <v>14</v>
      </c>
      <c r="H3610" s="16">
        <v>7</v>
      </c>
      <c r="I3610" s="16">
        <v>34</v>
      </c>
      <c r="J3610" s="16">
        <v>2</v>
      </c>
      <c r="K3610" s="16">
        <v>0</v>
      </c>
      <c r="L3610" s="16">
        <v>2</v>
      </c>
      <c r="M3610" s="16">
        <v>1</v>
      </c>
      <c r="N3610" s="16">
        <v>0</v>
      </c>
      <c r="O3610" s="16">
        <v>0</v>
      </c>
      <c r="P3610" s="16">
        <v>1</v>
      </c>
      <c r="Q3610" s="16">
        <v>0</v>
      </c>
      <c r="R3610" s="16">
        <v>0</v>
      </c>
      <c r="S3610" s="16">
        <v>0</v>
      </c>
      <c r="T3610" s="16">
        <v>0</v>
      </c>
      <c r="U3610" s="16">
        <v>1</v>
      </c>
    </row>
    <row r="3611" spans="1:21" x14ac:dyDescent="0.2">
      <c r="A3611" s="20"/>
      <c r="B3611" s="14">
        <v>1831</v>
      </c>
      <c r="C3611" s="16">
        <v>1831</v>
      </c>
      <c r="D3611" s="16">
        <v>15115</v>
      </c>
      <c r="E3611" s="16">
        <v>1</v>
      </c>
      <c r="F3611" s="16">
        <v>263</v>
      </c>
      <c r="G3611" s="16">
        <v>24</v>
      </c>
      <c r="H3611" s="16">
        <v>9</v>
      </c>
      <c r="I3611" s="16">
        <v>42</v>
      </c>
      <c r="J3611" s="16">
        <v>2</v>
      </c>
      <c r="K3611" s="16">
        <v>1</v>
      </c>
      <c r="L3611" s="16">
        <v>2</v>
      </c>
      <c r="M3611" s="16">
        <v>0</v>
      </c>
      <c r="N3611" s="16">
        <v>0</v>
      </c>
      <c r="O3611" s="16">
        <v>0</v>
      </c>
      <c r="P3611" s="16">
        <v>1</v>
      </c>
      <c r="Q3611" s="16">
        <v>0</v>
      </c>
      <c r="R3611" s="16">
        <v>0</v>
      </c>
      <c r="S3611" s="16">
        <v>1</v>
      </c>
      <c r="T3611" s="16">
        <v>0</v>
      </c>
      <c r="U3611" s="16">
        <v>2</v>
      </c>
    </row>
    <row r="3612" spans="1:21" x14ac:dyDescent="0.2">
      <c r="A3612" s="20"/>
      <c r="B3612" s="14">
        <v>1841</v>
      </c>
      <c r="C3612" s="16">
        <v>1841</v>
      </c>
      <c r="D3612" s="16">
        <v>15170</v>
      </c>
      <c r="E3612" s="16">
        <v>0</v>
      </c>
      <c r="F3612" s="16">
        <v>61</v>
      </c>
      <c r="G3612" s="16">
        <v>10</v>
      </c>
      <c r="H3612" s="16">
        <v>1</v>
      </c>
      <c r="I3612" s="16">
        <v>10</v>
      </c>
      <c r="J3612" s="16">
        <v>0</v>
      </c>
      <c r="K3612" s="16">
        <v>0</v>
      </c>
      <c r="L3612" s="16">
        <v>0</v>
      </c>
      <c r="M3612" s="16">
        <v>0</v>
      </c>
      <c r="N3612" s="16">
        <v>0</v>
      </c>
      <c r="O3612" s="16">
        <v>0</v>
      </c>
      <c r="P3612" s="16">
        <v>0</v>
      </c>
      <c r="Q3612" s="16">
        <v>0</v>
      </c>
      <c r="R3612" s="16">
        <v>0</v>
      </c>
      <c r="S3612" s="16">
        <v>0</v>
      </c>
      <c r="T3612" s="16">
        <v>0</v>
      </c>
      <c r="U3612" s="16">
        <v>0</v>
      </c>
    </row>
    <row r="3613" spans="1:21" x14ac:dyDescent="0.2">
      <c r="A3613" s="20"/>
      <c r="B3613" s="14">
        <v>1842</v>
      </c>
      <c r="C3613" s="16">
        <v>1842</v>
      </c>
      <c r="D3613" s="16">
        <v>15173</v>
      </c>
      <c r="E3613" s="16">
        <v>0</v>
      </c>
      <c r="F3613" s="16">
        <v>137</v>
      </c>
      <c r="G3613" s="16">
        <v>8</v>
      </c>
      <c r="H3613" s="16">
        <v>1</v>
      </c>
      <c r="I3613" s="16">
        <v>8</v>
      </c>
      <c r="J3613" s="16">
        <v>0</v>
      </c>
      <c r="K3613" s="16">
        <v>0</v>
      </c>
      <c r="L3613" s="16">
        <v>0</v>
      </c>
      <c r="M3613" s="16">
        <v>0</v>
      </c>
      <c r="N3613" s="16">
        <v>0</v>
      </c>
      <c r="O3613" s="16">
        <v>0</v>
      </c>
      <c r="P3613" s="16">
        <v>0</v>
      </c>
      <c r="Q3613" s="16">
        <v>0</v>
      </c>
      <c r="R3613" s="16">
        <v>0</v>
      </c>
      <c r="S3613" s="16">
        <v>0</v>
      </c>
      <c r="T3613" s="16">
        <v>0</v>
      </c>
      <c r="U3613" s="16">
        <v>0</v>
      </c>
    </row>
    <row r="3614" spans="1:21" x14ac:dyDescent="0.2">
      <c r="A3614" s="20"/>
      <c r="B3614" s="14">
        <v>1852</v>
      </c>
      <c r="C3614" s="16">
        <v>1852</v>
      </c>
      <c r="D3614" s="16">
        <v>15243</v>
      </c>
      <c r="E3614" s="16">
        <v>1</v>
      </c>
      <c r="F3614" s="16">
        <v>197</v>
      </c>
      <c r="G3614" s="16">
        <v>12</v>
      </c>
      <c r="H3614" s="16">
        <v>2</v>
      </c>
      <c r="I3614" s="16">
        <v>16</v>
      </c>
      <c r="J3614" s="16">
        <v>1</v>
      </c>
      <c r="K3614" s="16">
        <v>0</v>
      </c>
      <c r="L3614" s="16">
        <v>0</v>
      </c>
      <c r="M3614" s="16">
        <v>0</v>
      </c>
      <c r="N3614" s="16">
        <v>0</v>
      </c>
      <c r="O3614" s="16">
        <v>0</v>
      </c>
      <c r="P3614" s="16">
        <v>1</v>
      </c>
      <c r="Q3614" s="16">
        <v>2</v>
      </c>
      <c r="R3614" s="16">
        <v>0</v>
      </c>
      <c r="S3614" s="16">
        <v>0</v>
      </c>
      <c r="T3614" s="16">
        <v>0</v>
      </c>
      <c r="U3614" s="16">
        <v>3</v>
      </c>
    </row>
    <row r="3615" spans="1:21" x14ac:dyDescent="0.2">
      <c r="A3615" s="20"/>
      <c r="B3615" s="14">
        <v>1854</v>
      </c>
      <c r="C3615" s="16">
        <v>1854</v>
      </c>
      <c r="D3615" s="16">
        <v>15277</v>
      </c>
      <c r="E3615" s="16">
        <v>0</v>
      </c>
      <c r="F3615" s="16">
        <v>313</v>
      </c>
      <c r="G3615" s="16">
        <v>10</v>
      </c>
      <c r="H3615" s="16">
        <v>1</v>
      </c>
      <c r="I3615" s="16">
        <v>10</v>
      </c>
      <c r="J3615" s="16">
        <v>0</v>
      </c>
      <c r="K3615" s="16">
        <v>0</v>
      </c>
      <c r="L3615" s="16">
        <v>0</v>
      </c>
      <c r="M3615" s="16">
        <v>0</v>
      </c>
      <c r="N3615" s="16">
        <v>0</v>
      </c>
      <c r="O3615" s="16">
        <v>0</v>
      </c>
      <c r="P3615" s="16">
        <v>0</v>
      </c>
      <c r="Q3615" s="16">
        <v>0</v>
      </c>
      <c r="R3615" s="16">
        <v>0</v>
      </c>
      <c r="S3615" s="16">
        <v>0</v>
      </c>
      <c r="T3615" s="16">
        <v>0</v>
      </c>
      <c r="U3615" s="16">
        <v>0</v>
      </c>
    </row>
    <row r="3616" spans="1:21" x14ac:dyDescent="0.2">
      <c r="A3616" s="20"/>
      <c r="B3616" s="14">
        <v>1861</v>
      </c>
      <c r="C3616" s="16">
        <v>1861</v>
      </c>
      <c r="D3616" s="16">
        <v>15355</v>
      </c>
      <c r="E3616" s="16">
        <v>0</v>
      </c>
      <c r="F3616" s="16">
        <v>174</v>
      </c>
      <c r="G3616" s="16">
        <v>4</v>
      </c>
      <c r="H3616" s="16">
        <v>7</v>
      </c>
      <c r="I3616" s="16">
        <v>32</v>
      </c>
      <c r="J3616" s="16">
        <v>0</v>
      </c>
      <c r="K3616" s="16">
        <v>2</v>
      </c>
      <c r="L3616" s="16">
        <v>1</v>
      </c>
      <c r="M3616" s="16">
        <v>0</v>
      </c>
      <c r="N3616" s="16">
        <v>2</v>
      </c>
      <c r="O3616" s="16">
        <v>1</v>
      </c>
      <c r="P3616" s="16">
        <v>1</v>
      </c>
      <c r="Q3616" s="16">
        <v>0</v>
      </c>
      <c r="R3616" s="16">
        <v>0</v>
      </c>
      <c r="S3616" s="16">
        <v>0</v>
      </c>
      <c r="T3616" s="16">
        <v>0</v>
      </c>
      <c r="U3616" s="16">
        <v>2</v>
      </c>
    </row>
    <row r="3617" spans="1:21" x14ac:dyDescent="0.2">
      <c r="A3617" s="20"/>
      <c r="B3617" s="14">
        <v>1862</v>
      </c>
      <c r="C3617" s="16">
        <v>1862</v>
      </c>
      <c r="D3617" s="16">
        <v>15365</v>
      </c>
      <c r="E3617" s="16">
        <v>1</v>
      </c>
      <c r="F3617" s="16">
        <v>166</v>
      </c>
      <c r="G3617" s="16">
        <v>10</v>
      </c>
      <c r="H3617" s="16">
        <v>10</v>
      </c>
      <c r="I3617" s="16">
        <v>58</v>
      </c>
      <c r="J3617" s="16">
        <v>2</v>
      </c>
      <c r="K3617" s="16">
        <v>1</v>
      </c>
      <c r="L3617" s="16">
        <v>2</v>
      </c>
      <c r="M3617" s="16">
        <v>2</v>
      </c>
      <c r="N3617" s="16">
        <v>0</v>
      </c>
      <c r="O3617" s="16">
        <v>1</v>
      </c>
      <c r="P3617" s="16">
        <v>1</v>
      </c>
      <c r="Q3617" s="16">
        <v>0</v>
      </c>
      <c r="R3617" s="16">
        <v>0</v>
      </c>
      <c r="S3617" s="16">
        <v>0</v>
      </c>
      <c r="T3617" s="16">
        <v>0</v>
      </c>
      <c r="U3617" s="16">
        <v>2</v>
      </c>
    </row>
    <row r="3618" spans="1:21" x14ac:dyDescent="0.2">
      <c r="A3618" s="20"/>
      <c r="B3618" s="14">
        <v>1866</v>
      </c>
      <c r="C3618" s="16">
        <v>1866</v>
      </c>
      <c r="D3618" s="16">
        <v>15393</v>
      </c>
      <c r="E3618" s="16">
        <v>1</v>
      </c>
      <c r="F3618" s="16">
        <v>188</v>
      </c>
      <c r="G3618" s="16">
        <v>10</v>
      </c>
      <c r="H3618" s="16">
        <v>1</v>
      </c>
      <c r="I3618" s="16">
        <v>10</v>
      </c>
      <c r="J3618" s="16">
        <v>0</v>
      </c>
      <c r="K3618" s="16">
        <v>0</v>
      </c>
      <c r="L3618" s="16">
        <v>0</v>
      </c>
      <c r="M3618" s="16">
        <v>0</v>
      </c>
      <c r="N3618" s="16">
        <v>0</v>
      </c>
      <c r="O3618" s="16">
        <v>0</v>
      </c>
      <c r="P3618" s="16">
        <v>1</v>
      </c>
      <c r="Q3618" s="16">
        <v>0</v>
      </c>
      <c r="R3618" s="16">
        <v>0</v>
      </c>
      <c r="S3618" s="16">
        <v>0</v>
      </c>
      <c r="T3618" s="16">
        <v>0</v>
      </c>
      <c r="U3618" s="16">
        <v>1</v>
      </c>
    </row>
    <row r="3619" spans="1:21" x14ac:dyDescent="0.2">
      <c r="A3619" s="20"/>
      <c r="B3619" s="14">
        <v>1874</v>
      </c>
      <c r="C3619" s="16">
        <v>1874</v>
      </c>
      <c r="D3619" s="16">
        <v>15474</v>
      </c>
      <c r="E3619" s="16">
        <v>1</v>
      </c>
      <c r="F3619" s="16">
        <v>197</v>
      </c>
      <c r="G3619" s="16">
        <v>32</v>
      </c>
      <c r="H3619" s="16">
        <v>2</v>
      </c>
      <c r="I3619" s="16">
        <v>36</v>
      </c>
      <c r="J3619" s="16">
        <v>0</v>
      </c>
      <c r="K3619" s="16">
        <v>1</v>
      </c>
      <c r="L3619" s="16">
        <v>1</v>
      </c>
      <c r="M3619" s="16">
        <v>0</v>
      </c>
      <c r="N3619" s="16">
        <v>0</v>
      </c>
      <c r="O3619" s="16">
        <v>0</v>
      </c>
      <c r="P3619" s="16">
        <v>1</v>
      </c>
      <c r="Q3619" s="16">
        <v>2</v>
      </c>
      <c r="R3619" s="16">
        <v>0</v>
      </c>
      <c r="S3619" s="16">
        <v>1</v>
      </c>
      <c r="T3619" s="16">
        <v>0</v>
      </c>
      <c r="U3619" s="16">
        <v>4</v>
      </c>
    </row>
    <row r="3620" spans="1:21" x14ac:dyDescent="0.2">
      <c r="A3620" s="20" t="s">
        <v>52</v>
      </c>
      <c r="B3620" s="14">
        <v>1876</v>
      </c>
      <c r="C3620" s="16">
        <v>1876</v>
      </c>
      <c r="D3620" s="16">
        <v>15485</v>
      </c>
      <c r="E3620" s="16">
        <v>1</v>
      </c>
      <c r="F3620" s="16">
        <v>207</v>
      </c>
      <c r="G3620" s="16">
        <v>10</v>
      </c>
      <c r="H3620" s="16">
        <v>1</v>
      </c>
      <c r="I3620" s="16">
        <v>10</v>
      </c>
      <c r="J3620" s="16">
        <v>0</v>
      </c>
      <c r="K3620" s="16">
        <v>0</v>
      </c>
      <c r="L3620" s="16">
        <v>0</v>
      </c>
      <c r="M3620" s="16">
        <v>0</v>
      </c>
      <c r="N3620" s="16">
        <v>0</v>
      </c>
      <c r="O3620" s="16">
        <v>0</v>
      </c>
      <c r="P3620" s="16">
        <v>0</v>
      </c>
      <c r="Q3620" s="16">
        <v>0</v>
      </c>
      <c r="R3620" s="16">
        <v>0</v>
      </c>
      <c r="S3620" s="16">
        <v>0</v>
      </c>
      <c r="T3620" s="16">
        <v>0</v>
      </c>
      <c r="U3620" s="16">
        <v>0</v>
      </c>
    </row>
    <row r="3621" spans="1:21" x14ac:dyDescent="0.2">
      <c r="A3621" s="20"/>
      <c r="B3621" s="14">
        <v>1878</v>
      </c>
      <c r="C3621" s="16">
        <v>1878</v>
      </c>
      <c r="D3621" s="16">
        <v>15501</v>
      </c>
      <c r="E3621" s="16">
        <v>1</v>
      </c>
      <c r="F3621" s="16">
        <v>183</v>
      </c>
      <c r="G3621" s="16">
        <v>14</v>
      </c>
      <c r="H3621" s="16">
        <v>1</v>
      </c>
      <c r="I3621" s="16">
        <v>14</v>
      </c>
      <c r="J3621" s="16">
        <v>1</v>
      </c>
      <c r="K3621" s="16">
        <v>0</v>
      </c>
      <c r="L3621" s="16">
        <v>0</v>
      </c>
      <c r="M3621" s="16">
        <v>0</v>
      </c>
      <c r="N3621" s="16">
        <v>0</v>
      </c>
      <c r="O3621" s="16">
        <v>0</v>
      </c>
      <c r="P3621" s="16">
        <v>0</v>
      </c>
      <c r="Q3621" s="16">
        <v>0</v>
      </c>
      <c r="R3621" s="16">
        <v>0</v>
      </c>
      <c r="S3621" s="16">
        <v>0</v>
      </c>
      <c r="T3621" s="16">
        <v>0</v>
      </c>
      <c r="U3621" s="16">
        <v>0</v>
      </c>
    </row>
    <row r="3622" spans="1:21" x14ac:dyDescent="0.2">
      <c r="A3622" s="20"/>
      <c r="B3622" s="14">
        <v>1881</v>
      </c>
      <c r="C3622" s="16">
        <v>1881</v>
      </c>
      <c r="D3622" s="16">
        <v>15535</v>
      </c>
      <c r="E3622" s="16">
        <v>0</v>
      </c>
      <c r="F3622" s="16">
        <v>301</v>
      </c>
      <c r="G3622" s="16">
        <v>14</v>
      </c>
      <c r="H3622" s="16">
        <v>11</v>
      </c>
      <c r="I3622" s="16">
        <v>46</v>
      </c>
      <c r="J3622" s="16">
        <v>3</v>
      </c>
      <c r="K3622" s="16">
        <v>0</v>
      </c>
      <c r="L3622" s="16">
        <v>2</v>
      </c>
      <c r="M3622" s="16">
        <v>3</v>
      </c>
      <c r="N3622" s="16">
        <v>2</v>
      </c>
      <c r="O3622" s="16">
        <v>0</v>
      </c>
      <c r="P3622" s="16">
        <v>0</v>
      </c>
      <c r="Q3622" s="16">
        <v>0</v>
      </c>
      <c r="R3622" s="16">
        <v>0</v>
      </c>
      <c r="S3622" s="16">
        <v>0</v>
      </c>
      <c r="T3622" s="16">
        <v>0</v>
      </c>
      <c r="U3622" s="16">
        <v>0</v>
      </c>
    </row>
    <row r="3623" spans="1:21" x14ac:dyDescent="0.2">
      <c r="A3623" s="20"/>
      <c r="B3623" s="14">
        <v>1885</v>
      </c>
      <c r="C3623" s="16">
        <v>1885</v>
      </c>
      <c r="D3623" s="16">
        <v>15563</v>
      </c>
      <c r="E3623" s="16">
        <v>1</v>
      </c>
      <c r="F3623" s="16">
        <v>242</v>
      </c>
      <c r="G3623" s="16">
        <v>10</v>
      </c>
      <c r="H3623" s="16">
        <v>2</v>
      </c>
      <c r="I3623" s="16">
        <v>14</v>
      </c>
      <c r="J3623" s="16">
        <v>0</v>
      </c>
      <c r="K3623" s="16">
        <v>0</v>
      </c>
      <c r="L3623" s="16">
        <v>1</v>
      </c>
      <c r="M3623" s="16">
        <v>0</v>
      </c>
      <c r="N3623" s="16">
        <v>0</v>
      </c>
      <c r="O3623" s="16">
        <v>0</v>
      </c>
      <c r="P3623" s="16">
        <v>2</v>
      </c>
      <c r="Q3623" s="16">
        <v>0</v>
      </c>
      <c r="R3623" s="16">
        <v>0</v>
      </c>
      <c r="S3623" s="16">
        <v>0</v>
      </c>
      <c r="T3623" s="16">
        <v>0</v>
      </c>
      <c r="U3623" s="16">
        <v>2</v>
      </c>
    </row>
    <row r="3624" spans="1:21" x14ac:dyDescent="0.2">
      <c r="A3624" s="20"/>
      <c r="B3624" s="14">
        <v>1892</v>
      </c>
      <c r="C3624" s="16">
        <v>1892</v>
      </c>
      <c r="D3624" s="16">
        <v>15659</v>
      </c>
      <c r="E3624" s="16">
        <v>1</v>
      </c>
      <c r="F3624" s="16">
        <v>323</v>
      </c>
      <c r="G3624" s="16">
        <v>26</v>
      </c>
      <c r="H3624" s="16">
        <v>2</v>
      </c>
      <c r="I3624" s="16">
        <v>34</v>
      </c>
      <c r="J3624" s="16">
        <v>0</v>
      </c>
      <c r="K3624" s="16">
        <v>0</v>
      </c>
      <c r="L3624" s="16">
        <v>0</v>
      </c>
      <c r="M3624" s="16">
        <v>0</v>
      </c>
      <c r="N3624" s="16">
        <v>0</v>
      </c>
      <c r="O3624" s="16">
        <v>0</v>
      </c>
      <c r="P3624" s="16">
        <v>0</v>
      </c>
      <c r="Q3624" s="16">
        <v>1</v>
      </c>
      <c r="R3624" s="16">
        <v>0</v>
      </c>
      <c r="S3624" s="16">
        <v>0</v>
      </c>
      <c r="T3624" s="16">
        <v>0</v>
      </c>
      <c r="U3624" s="16">
        <v>1</v>
      </c>
    </row>
    <row r="3625" spans="1:21" x14ac:dyDescent="0.2">
      <c r="A3625" s="20"/>
      <c r="B3625" s="14">
        <v>1897</v>
      </c>
      <c r="C3625" s="16">
        <v>1897</v>
      </c>
      <c r="D3625" s="16">
        <v>15700</v>
      </c>
      <c r="E3625" s="16">
        <v>1</v>
      </c>
      <c r="F3625" s="16">
        <v>155</v>
      </c>
      <c r="G3625" s="16">
        <v>4</v>
      </c>
      <c r="H3625" s="16">
        <v>9</v>
      </c>
      <c r="I3625" s="16">
        <v>44</v>
      </c>
      <c r="J3625" s="16">
        <v>1</v>
      </c>
      <c r="K3625" s="16">
        <v>1</v>
      </c>
      <c r="L3625" s="16">
        <v>1</v>
      </c>
      <c r="M3625" s="16">
        <v>1</v>
      </c>
      <c r="N3625" s="16">
        <v>0</v>
      </c>
      <c r="O3625" s="16">
        <v>1</v>
      </c>
      <c r="P3625" s="16">
        <v>0</v>
      </c>
      <c r="Q3625" s="16">
        <v>0</v>
      </c>
      <c r="R3625" s="16">
        <v>0</v>
      </c>
      <c r="S3625" s="16">
        <v>0</v>
      </c>
      <c r="T3625" s="16">
        <v>0</v>
      </c>
      <c r="U3625" s="16">
        <v>1</v>
      </c>
    </row>
    <row r="3626" spans="1:21" x14ac:dyDescent="0.2">
      <c r="A3626" s="20"/>
      <c r="B3626" s="14">
        <v>1898</v>
      </c>
      <c r="C3626" s="16">
        <v>1898</v>
      </c>
      <c r="D3626" s="16">
        <v>15711</v>
      </c>
      <c r="E3626" s="16">
        <v>1</v>
      </c>
      <c r="F3626" s="16">
        <v>327</v>
      </c>
      <c r="G3626" s="16">
        <v>14</v>
      </c>
      <c r="H3626" s="16">
        <v>7</v>
      </c>
      <c r="I3626" s="16">
        <v>52</v>
      </c>
      <c r="J3626" s="16">
        <v>0</v>
      </c>
      <c r="K3626" s="16">
        <v>0</v>
      </c>
      <c r="L3626" s="16">
        <v>1</v>
      </c>
      <c r="M3626" s="16">
        <v>2</v>
      </c>
      <c r="N3626" s="16">
        <v>0</v>
      </c>
      <c r="O3626" s="16">
        <v>1</v>
      </c>
      <c r="P3626" s="16">
        <v>1</v>
      </c>
      <c r="Q3626" s="16">
        <v>0</v>
      </c>
      <c r="R3626" s="16">
        <v>0</v>
      </c>
      <c r="S3626" s="16">
        <v>0</v>
      </c>
      <c r="T3626" s="16">
        <v>1</v>
      </c>
      <c r="U3626" s="16">
        <v>2</v>
      </c>
    </row>
    <row r="3627" spans="1:21" x14ac:dyDescent="0.2">
      <c r="A3627" s="20"/>
      <c r="B3627" s="14">
        <v>1912</v>
      </c>
      <c r="C3627" s="16">
        <v>1912</v>
      </c>
      <c r="D3627" s="16">
        <v>15830</v>
      </c>
      <c r="E3627" s="16">
        <v>0</v>
      </c>
      <c r="F3627" s="16">
        <v>221</v>
      </c>
      <c r="G3627" s="16">
        <v>14</v>
      </c>
      <c r="H3627" s="16">
        <v>1</v>
      </c>
      <c r="I3627" s="16">
        <v>14</v>
      </c>
      <c r="J3627" s="16">
        <v>0</v>
      </c>
      <c r="K3627" s="16">
        <v>0</v>
      </c>
      <c r="L3627" s="16">
        <v>0</v>
      </c>
      <c r="M3627" s="16">
        <v>0</v>
      </c>
      <c r="N3627" s="16">
        <v>1</v>
      </c>
      <c r="O3627" s="16">
        <v>0</v>
      </c>
      <c r="P3627" s="16">
        <v>0</v>
      </c>
      <c r="Q3627" s="16">
        <v>0</v>
      </c>
      <c r="R3627" s="16">
        <v>0</v>
      </c>
      <c r="S3627" s="16">
        <v>0</v>
      </c>
      <c r="T3627" s="16">
        <v>0</v>
      </c>
      <c r="U3627" s="16">
        <v>0</v>
      </c>
    </row>
    <row r="3628" spans="1:21" x14ac:dyDescent="0.2">
      <c r="A3628" s="20"/>
      <c r="B3628" s="14">
        <v>1915</v>
      </c>
      <c r="C3628" s="16">
        <v>1915</v>
      </c>
      <c r="D3628" s="16">
        <v>15860</v>
      </c>
      <c r="E3628" s="16">
        <v>1</v>
      </c>
      <c r="F3628" s="16">
        <v>211</v>
      </c>
      <c r="G3628" s="16">
        <v>8</v>
      </c>
      <c r="H3628" s="16">
        <v>2</v>
      </c>
      <c r="I3628" s="16">
        <v>14</v>
      </c>
      <c r="J3628" s="16">
        <v>0</v>
      </c>
      <c r="K3628" s="16">
        <v>0</v>
      </c>
      <c r="L3628" s="16">
        <v>1</v>
      </c>
      <c r="M3628" s="16">
        <v>0</v>
      </c>
      <c r="N3628" s="16">
        <v>0</v>
      </c>
      <c r="O3628" s="16">
        <v>0</v>
      </c>
      <c r="P3628" s="16">
        <v>0</v>
      </c>
      <c r="Q3628" s="16">
        <v>0</v>
      </c>
      <c r="R3628" s="16">
        <v>0</v>
      </c>
      <c r="S3628" s="16">
        <v>0</v>
      </c>
      <c r="T3628" s="16">
        <v>0</v>
      </c>
      <c r="U3628" s="16">
        <v>0</v>
      </c>
    </row>
    <row r="3629" spans="1:21" x14ac:dyDescent="0.2">
      <c r="A3629" s="20"/>
      <c r="B3629" s="14">
        <v>1921</v>
      </c>
      <c r="C3629" s="16">
        <v>1921</v>
      </c>
      <c r="D3629" s="16">
        <v>15899</v>
      </c>
      <c r="E3629" s="16">
        <v>1</v>
      </c>
      <c r="F3629" s="16">
        <v>232</v>
      </c>
      <c r="G3629" s="16">
        <v>12</v>
      </c>
      <c r="H3629" s="16">
        <v>3</v>
      </c>
      <c r="I3629" s="16">
        <v>24</v>
      </c>
      <c r="J3629" s="16">
        <v>0</v>
      </c>
      <c r="K3629" s="16">
        <v>2</v>
      </c>
      <c r="L3629" s="16">
        <v>0</v>
      </c>
      <c r="M3629" s="16">
        <v>0</v>
      </c>
      <c r="N3629" s="16">
        <v>0</v>
      </c>
      <c r="O3629" s="16">
        <v>0</v>
      </c>
      <c r="P3629" s="16">
        <v>0</v>
      </c>
      <c r="Q3629" s="16">
        <v>0</v>
      </c>
      <c r="R3629" s="16">
        <v>0</v>
      </c>
      <c r="S3629" s="16">
        <v>0</v>
      </c>
      <c r="T3629" s="16">
        <v>0</v>
      </c>
      <c r="U3629" s="16">
        <v>0</v>
      </c>
    </row>
    <row r="3630" spans="1:21" x14ac:dyDescent="0.2">
      <c r="A3630" s="20"/>
      <c r="B3630" s="14">
        <v>1923</v>
      </c>
      <c r="C3630" s="16">
        <v>1923</v>
      </c>
      <c r="D3630" s="16">
        <v>15917</v>
      </c>
      <c r="E3630" s="16">
        <v>1</v>
      </c>
      <c r="F3630" s="16">
        <v>109</v>
      </c>
      <c r="G3630" s="16">
        <v>6</v>
      </c>
      <c r="H3630" s="16">
        <v>1</v>
      </c>
      <c r="I3630" s="16">
        <v>6</v>
      </c>
      <c r="J3630" s="16">
        <v>0</v>
      </c>
      <c r="K3630" s="16">
        <v>0</v>
      </c>
      <c r="L3630" s="16">
        <v>0</v>
      </c>
      <c r="M3630" s="16">
        <v>0</v>
      </c>
      <c r="N3630" s="16">
        <v>0</v>
      </c>
      <c r="O3630" s="16">
        <v>0</v>
      </c>
      <c r="P3630" s="16">
        <v>0</v>
      </c>
      <c r="Q3630" s="16">
        <v>0</v>
      </c>
      <c r="R3630" s="16">
        <v>0</v>
      </c>
      <c r="S3630" s="16">
        <v>0</v>
      </c>
      <c r="T3630" s="16">
        <v>0</v>
      </c>
      <c r="U3630" s="16">
        <v>0</v>
      </c>
    </row>
    <row r="3631" spans="1:21" x14ac:dyDescent="0.2">
      <c r="A3631" s="20"/>
      <c r="B3631" s="14">
        <v>1925</v>
      </c>
      <c r="C3631" s="16">
        <v>1925</v>
      </c>
      <c r="D3631" s="16">
        <v>15950</v>
      </c>
      <c r="E3631" s="16">
        <v>1</v>
      </c>
      <c r="F3631" s="16">
        <v>146</v>
      </c>
      <c r="G3631" s="16">
        <v>6</v>
      </c>
      <c r="H3631" s="16">
        <v>6</v>
      </c>
      <c r="I3631" s="16">
        <v>32</v>
      </c>
      <c r="J3631" s="16">
        <v>0</v>
      </c>
      <c r="K3631" s="16">
        <v>0</v>
      </c>
      <c r="L3631" s="16">
        <v>1</v>
      </c>
      <c r="M3631" s="16">
        <v>0</v>
      </c>
      <c r="N3631" s="16">
        <v>0</v>
      </c>
      <c r="O3631" s="16">
        <v>0</v>
      </c>
      <c r="P3631" s="16">
        <v>0</v>
      </c>
      <c r="Q3631" s="16">
        <v>0</v>
      </c>
      <c r="R3631" s="16">
        <v>0</v>
      </c>
      <c r="S3631" s="16">
        <v>0</v>
      </c>
      <c r="T3631" s="16">
        <v>0</v>
      </c>
      <c r="U3631" s="16">
        <v>0</v>
      </c>
    </row>
    <row r="3632" spans="1:21" x14ac:dyDescent="0.2">
      <c r="A3632" s="20"/>
      <c r="B3632" s="14">
        <v>1926</v>
      </c>
      <c r="C3632" s="16">
        <v>1926</v>
      </c>
      <c r="D3632" s="16">
        <v>15964</v>
      </c>
      <c r="E3632" s="16">
        <v>1</v>
      </c>
      <c r="F3632" s="16">
        <v>130</v>
      </c>
      <c r="G3632" s="16">
        <v>2</v>
      </c>
      <c r="H3632" s="16">
        <v>1</v>
      </c>
      <c r="I3632" s="16">
        <v>2</v>
      </c>
      <c r="J3632" s="16">
        <v>0</v>
      </c>
      <c r="K3632" s="16">
        <v>0</v>
      </c>
      <c r="L3632" s="16">
        <v>0</v>
      </c>
      <c r="M3632" s="16">
        <v>0</v>
      </c>
      <c r="N3632" s="16">
        <v>0</v>
      </c>
      <c r="O3632" s="16">
        <v>0</v>
      </c>
      <c r="P3632" s="16">
        <v>0</v>
      </c>
      <c r="Q3632" s="16">
        <v>0</v>
      </c>
      <c r="R3632" s="16">
        <v>0</v>
      </c>
      <c r="S3632" s="16">
        <v>0</v>
      </c>
      <c r="T3632" s="16">
        <v>0</v>
      </c>
      <c r="U3632" s="16">
        <v>0</v>
      </c>
    </row>
    <row r="3633" spans="1:21" x14ac:dyDescent="0.2">
      <c r="A3633" s="20"/>
      <c r="B3633" s="14">
        <v>1940</v>
      </c>
      <c r="C3633" s="16">
        <v>1940</v>
      </c>
      <c r="D3633" s="16">
        <v>16055</v>
      </c>
      <c r="E3633" s="16">
        <v>0</v>
      </c>
      <c r="F3633" s="16">
        <v>117</v>
      </c>
      <c r="G3633" s="16">
        <v>12</v>
      </c>
      <c r="H3633" s="16">
        <v>2</v>
      </c>
      <c r="I3633" s="16">
        <v>14</v>
      </c>
      <c r="J3633" s="16">
        <v>0</v>
      </c>
      <c r="K3633" s="16">
        <v>0</v>
      </c>
      <c r="L3633" s="16">
        <v>0</v>
      </c>
      <c r="M3633" s="16">
        <v>0</v>
      </c>
      <c r="N3633" s="16">
        <v>0</v>
      </c>
      <c r="O3633" s="16">
        <v>0</v>
      </c>
      <c r="P3633" s="16">
        <v>0</v>
      </c>
      <c r="Q3633" s="16">
        <v>1</v>
      </c>
      <c r="R3633" s="16">
        <v>0</v>
      </c>
      <c r="S3633" s="16">
        <v>0</v>
      </c>
      <c r="T3633" s="16">
        <v>0</v>
      </c>
      <c r="U3633" s="16">
        <v>1</v>
      </c>
    </row>
    <row r="3634" spans="1:21" x14ac:dyDescent="0.2">
      <c r="A3634" s="20"/>
      <c r="B3634" s="14">
        <v>1946</v>
      </c>
      <c r="C3634" s="16">
        <v>1946</v>
      </c>
      <c r="D3634" s="16">
        <v>16088</v>
      </c>
      <c r="E3634" s="16">
        <v>1</v>
      </c>
      <c r="F3634" s="16">
        <v>169</v>
      </c>
      <c r="G3634" s="16">
        <v>16</v>
      </c>
      <c r="H3634" s="16">
        <v>2</v>
      </c>
      <c r="I3634" s="16">
        <v>22</v>
      </c>
      <c r="J3634" s="16">
        <v>1</v>
      </c>
      <c r="K3634" s="16">
        <v>1</v>
      </c>
      <c r="L3634" s="16">
        <v>0</v>
      </c>
      <c r="M3634" s="16">
        <v>0</v>
      </c>
      <c r="N3634" s="16">
        <v>0</v>
      </c>
      <c r="O3634" s="16">
        <v>0</v>
      </c>
      <c r="P3634" s="16">
        <v>0</v>
      </c>
      <c r="Q3634" s="16">
        <v>0</v>
      </c>
      <c r="R3634" s="16">
        <v>0</v>
      </c>
      <c r="S3634" s="16">
        <v>0</v>
      </c>
      <c r="T3634" s="16">
        <v>0</v>
      </c>
      <c r="U3634" s="16">
        <v>0</v>
      </c>
    </row>
    <row r="3635" spans="1:21" x14ac:dyDescent="0.2">
      <c r="A3635" s="20"/>
      <c r="B3635" s="14">
        <v>1948</v>
      </c>
      <c r="C3635" s="16">
        <v>1948</v>
      </c>
      <c r="D3635" s="16">
        <v>16112</v>
      </c>
      <c r="E3635" s="16">
        <v>0</v>
      </c>
      <c r="F3635" s="16">
        <v>316</v>
      </c>
      <c r="G3635" s="16">
        <v>36</v>
      </c>
      <c r="H3635" s="16">
        <v>2</v>
      </c>
      <c r="I3635" s="16">
        <v>42</v>
      </c>
      <c r="J3635" s="16">
        <v>0</v>
      </c>
      <c r="K3635" s="16">
        <v>0</v>
      </c>
      <c r="L3635" s="16">
        <v>2</v>
      </c>
      <c r="M3635" s="16">
        <v>0</v>
      </c>
      <c r="N3635" s="16">
        <v>0</v>
      </c>
      <c r="O3635" s="16">
        <v>0</v>
      </c>
      <c r="P3635" s="16">
        <v>1</v>
      </c>
      <c r="Q3635" s="16">
        <v>0</v>
      </c>
      <c r="R3635" s="16">
        <v>0</v>
      </c>
      <c r="S3635" s="16">
        <v>1</v>
      </c>
      <c r="T3635" s="16">
        <v>1</v>
      </c>
      <c r="U3635" s="16">
        <v>2</v>
      </c>
    </row>
    <row r="3636" spans="1:21" x14ac:dyDescent="0.2">
      <c r="A3636" s="20"/>
      <c r="B3636" s="14">
        <v>1952</v>
      </c>
      <c r="C3636" s="16">
        <v>1952</v>
      </c>
      <c r="D3636" s="16">
        <v>16150</v>
      </c>
      <c r="E3636" s="16">
        <v>1</v>
      </c>
      <c r="F3636" s="16">
        <v>286</v>
      </c>
      <c r="G3636" s="16">
        <v>14</v>
      </c>
      <c r="H3636" s="16">
        <v>10</v>
      </c>
      <c r="I3636" s="16">
        <v>66</v>
      </c>
      <c r="J3636" s="16">
        <v>2</v>
      </c>
      <c r="K3636" s="16">
        <v>2</v>
      </c>
      <c r="L3636" s="16">
        <v>3</v>
      </c>
      <c r="M3636" s="16">
        <v>1</v>
      </c>
      <c r="N3636" s="16">
        <v>0</v>
      </c>
      <c r="O3636" s="16">
        <v>0</v>
      </c>
      <c r="P3636" s="16">
        <v>0</v>
      </c>
      <c r="Q3636" s="16">
        <v>0</v>
      </c>
      <c r="R3636" s="16">
        <v>0</v>
      </c>
      <c r="S3636" s="16">
        <v>0</v>
      </c>
      <c r="T3636" s="16">
        <v>0</v>
      </c>
      <c r="U3636" s="16">
        <v>0</v>
      </c>
    </row>
    <row r="3637" spans="1:21" x14ac:dyDescent="0.2">
      <c r="A3637" s="20"/>
      <c r="B3637" s="14">
        <v>1964</v>
      </c>
      <c r="C3637" s="16">
        <v>1964</v>
      </c>
      <c r="D3637" s="16">
        <v>16273</v>
      </c>
      <c r="E3637" s="16">
        <v>1</v>
      </c>
      <c r="F3637" s="16">
        <v>221</v>
      </c>
      <c r="G3637" s="16">
        <v>30</v>
      </c>
      <c r="H3637" s="16">
        <v>10</v>
      </c>
      <c r="I3637" s="16">
        <v>70</v>
      </c>
      <c r="J3637" s="16">
        <v>1</v>
      </c>
      <c r="K3637" s="16">
        <v>2</v>
      </c>
      <c r="L3637" s="16">
        <v>3</v>
      </c>
      <c r="M3637" s="16">
        <v>1</v>
      </c>
      <c r="N3637" s="16">
        <v>0</v>
      </c>
      <c r="O3637" s="16">
        <v>1</v>
      </c>
      <c r="P3637" s="16">
        <v>0</v>
      </c>
      <c r="Q3637" s="16">
        <v>0</v>
      </c>
      <c r="R3637" s="16">
        <v>0</v>
      </c>
      <c r="S3637" s="16">
        <v>0</v>
      </c>
      <c r="T3637" s="16">
        <v>1</v>
      </c>
      <c r="U3637" s="16">
        <v>1</v>
      </c>
    </row>
    <row r="3638" spans="1:21" x14ac:dyDescent="0.2">
      <c r="A3638" s="20"/>
      <c r="B3638" s="14">
        <v>1967</v>
      </c>
      <c r="C3638" s="16">
        <v>1967</v>
      </c>
      <c r="D3638" s="16">
        <v>16308</v>
      </c>
      <c r="E3638" s="16">
        <v>1</v>
      </c>
      <c r="F3638" s="16">
        <v>341</v>
      </c>
      <c r="G3638" s="16">
        <v>26</v>
      </c>
      <c r="H3638" s="16">
        <v>8</v>
      </c>
      <c r="I3638" s="16">
        <v>72</v>
      </c>
      <c r="J3638" s="16">
        <v>2</v>
      </c>
      <c r="K3638" s="16">
        <v>1</v>
      </c>
      <c r="L3638" s="16">
        <v>0</v>
      </c>
      <c r="M3638" s="16">
        <v>2</v>
      </c>
      <c r="N3638" s="16">
        <v>0</v>
      </c>
      <c r="O3638" s="16">
        <v>0</v>
      </c>
      <c r="P3638" s="16">
        <v>2</v>
      </c>
      <c r="Q3638" s="16">
        <v>0</v>
      </c>
      <c r="R3638" s="16">
        <v>0</v>
      </c>
      <c r="S3638" s="16">
        <v>0</v>
      </c>
      <c r="T3638" s="16">
        <v>0</v>
      </c>
      <c r="U3638" s="16">
        <v>2</v>
      </c>
    </row>
    <row r="3639" spans="1:21" x14ac:dyDescent="0.2">
      <c r="A3639" s="20"/>
      <c r="B3639" s="14">
        <v>1968</v>
      </c>
      <c r="C3639" s="16">
        <v>1968</v>
      </c>
      <c r="D3639" s="16">
        <v>16311</v>
      </c>
      <c r="E3639" s="16">
        <v>1</v>
      </c>
      <c r="F3639" s="16">
        <v>99</v>
      </c>
      <c r="G3639" s="16">
        <v>14</v>
      </c>
      <c r="H3639" s="16">
        <v>1</v>
      </c>
      <c r="I3639" s="16">
        <v>14</v>
      </c>
      <c r="J3639" s="16">
        <v>0</v>
      </c>
      <c r="K3639" s="16">
        <v>1</v>
      </c>
      <c r="L3639" s="16">
        <v>0</v>
      </c>
      <c r="M3639" s="16">
        <v>0</v>
      </c>
      <c r="N3639" s="16">
        <v>0</v>
      </c>
      <c r="O3639" s="16">
        <v>0</v>
      </c>
      <c r="P3639" s="16">
        <v>0</v>
      </c>
      <c r="Q3639" s="16">
        <v>2</v>
      </c>
      <c r="R3639" s="16">
        <v>0</v>
      </c>
      <c r="S3639" s="16">
        <v>0</v>
      </c>
      <c r="T3639" s="16">
        <v>0</v>
      </c>
      <c r="U3639" s="16">
        <v>2</v>
      </c>
    </row>
    <row r="3640" spans="1:21" x14ac:dyDescent="0.2">
      <c r="A3640" s="20" t="s">
        <v>52</v>
      </c>
      <c r="B3640" s="14">
        <v>1971</v>
      </c>
      <c r="C3640" s="16">
        <v>1971</v>
      </c>
      <c r="D3640" s="16">
        <v>16346</v>
      </c>
      <c r="E3640" s="16">
        <v>0</v>
      </c>
      <c r="F3640" s="16">
        <v>326</v>
      </c>
      <c r="G3640" s="16">
        <v>14</v>
      </c>
      <c r="H3640" s="16">
        <v>6</v>
      </c>
      <c r="I3640" s="16">
        <v>44</v>
      </c>
      <c r="J3640" s="16">
        <v>0</v>
      </c>
      <c r="K3640" s="16">
        <v>0</v>
      </c>
      <c r="L3640" s="16">
        <v>0</v>
      </c>
      <c r="M3640" s="16">
        <v>0</v>
      </c>
      <c r="N3640" s="16">
        <v>2</v>
      </c>
      <c r="O3640" s="16">
        <v>0</v>
      </c>
      <c r="P3640" s="16">
        <v>1</v>
      </c>
      <c r="Q3640" s="16">
        <v>2</v>
      </c>
      <c r="R3640" s="16">
        <v>0</v>
      </c>
      <c r="S3640" s="16">
        <v>0</v>
      </c>
      <c r="T3640" s="16">
        <v>0</v>
      </c>
      <c r="U3640" s="16">
        <v>3</v>
      </c>
    </row>
    <row r="3641" spans="1:21" x14ac:dyDescent="0.2">
      <c r="A3641" s="20"/>
      <c r="B3641" s="14">
        <v>1977</v>
      </c>
      <c r="C3641" s="16">
        <v>1977</v>
      </c>
      <c r="D3641" s="16">
        <v>16383</v>
      </c>
      <c r="E3641" s="16">
        <v>0</v>
      </c>
      <c r="F3641" s="16">
        <v>184</v>
      </c>
      <c r="G3641" s="16">
        <v>14</v>
      </c>
      <c r="H3641" s="16">
        <v>2</v>
      </c>
      <c r="I3641" s="16">
        <v>16</v>
      </c>
      <c r="J3641" s="16">
        <v>1</v>
      </c>
      <c r="K3641" s="16">
        <v>0</v>
      </c>
      <c r="L3641" s="16">
        <v>0</v>
      </c>
      <c r="M3641" s="16">
        <v>1</v>
      </c>
      <c r="N3641" s="16">
        <v>0</v>
      </c>
      <c r="O3641" s="16">
        <v>0</v>
      </c>
      <c r="P3641" s="16">
        <v>2</v>
      </c>
      <c r="Q3641" s="16">
        <v>2</v>
      </c>
      <c r="R3641" s="16">
        <v>0</v>
      </c>
      <c r="S3641" s="16">
        <v>0</v>
      </c>
      <c r="T3641" s="16">
        <v>0</v>
      </c>
      <c r="U3641" s="16">
        <v>4</v>
      </c>
    </row>
    <row r="3642" spans="1:21" x14ac:dyDescent="0.2">
      <c r="A3642" s="20"/>
      <c r="B3642" s="14">
        <v>1978</v>
      </c>
      <c r="C3642" s="16">
        <v>1978</v>
      </c>
      <c r="D3642" s="16">
        <v>16387</v>
      </c>
      <c r="E3642" s="16">
        <v>1</v>
      </c>
      <c r="F3642" s="16">
        <v>221</v>
      </c>
      <c r="G3642" s="16">
        <v>10</v>
      </c>
      <c r="H3642" s="16">
        <v>2</v>
      </c>
      <c r="I3642" s="16">
        <v>16</v>
      </c>
      <c r="J3642" s="16">
        <v>0</v>
      </c>
      <c r="K3642" s="16">
        <v>0</v>
      </c>
      <c r="L3642" s="16">
        <v>1</v>
      </c>
      <c r="M3642" s="16">
        <v>0</v>
      </c>
      <c r="N3642" s="16">
        <v>0</v>
      </c>
      <c r="O3642" s="16">
        <v>2</v>
      </c>
      <c r="P3642" s="16">
        <v>0</v>
      </c>
      <c r="Q3642" s="16">
        <v>0</v>
      </c>
      <c r="R3642" s="16">
        <v>0</v>
      </c>
      <c r="S3642" s="16">
        <v>0</v>
      </c>
      <c r="T3642" s="16">
        <v>0</v>
      </c>
      <c r="U3642" s="16">
        <v>2</v>
      </c>
    </row>
    <row r="3643" spans="1:21" x14ac:dyDescent="0.2">
      <c r="A3643" s="20"/>
      <c r="B3643" s="14">
        <v>1983</v>
      </c>
      <c r="C3643" s="16">
        <v>1983</v>
      </c>
      <c r="D3643" s="16">
        <v>16440</v>
      </c>
      <c r="E3643" s="16">
        <v>1</v>
      </c>
      <c r="F3643" s="16">
        <v>104</v>
      </c>
      <c r="G3643" s="16">
        <v>14</v>
      </c>
      <c r="H3643" s="16">
        <v>2</v>
      </c>
      <c r="I3643" s="16">
        <v>16</v>
      </c>
      <c r="J3643" s="16">
        <v>1</v>
      </c>
      <c r="K3643" s="16">
        <v>0</v>
      </c>
      <c r="L3643" s="16">
        <v>0</v>
      </c>
      <c r="M3643" s="16">
        <v>0</v>
      </c>
      <c r="N3643" s="16">
        <v>0</v>
      </c>
      <c r="O3643" s="16">
        <v>0</v>
      </c>
      <c r="P3643" s="16">
        <v>0</v>
      </c>
      <c r="Q3643" s="16">
        <v>0</v>
      </c>
      <c r="R3643" s="16">
        <v>0</v>
      </c>
      <c r="S3643" s="16">
        <v>0</v>
      </c>
      <c r="T3643" s="16">
        <v>0</v>
      </c>
      <c r="U3643" s="16">
        <v>0</v>
      </c>
    </row>
    <row r="3644" spans="1:21" x14ac:dyDescent="0.2">
      <c r="A3644" s="20"/>
      <c r="B3644" s="14">
        <v>1985</v>
      </c>
      <c r="C3644" s="16">
        <v>1985</v>
      </c>
      <c r="D3644" s="16">
        <v>16456</v>
      </c>
      <c r="E3644" s="16">
        <v>1</v>
      </c>
      <c r="F3644" s="16">
        <v>245</v>
      </c>
      <c r="G3644" s="16">
        <v>16</v>
      </c>
      <c r="H3644" s="16">
        <v>1</v>
      </c>
      <c r="I3644" s="16">
        <v>16</v>
      </c>
      <c r="J3644" s="16">
        <v>0</v>
      </c>
      <c r="K3644" s="16">
        <v>0</v>
      </c>
      <c r="L3644" s="16">
        <v>0</v>
      </c>
      <c r="M3644" s="16">
        <v>0</v>
      </c>
      <c r="N3644" s="16">
        <v>0</v>
      </c>
      <c r="O3644" s="16">
        <v>0</v>
      </c>
      <c r="P3644" s="16">
        <v>0</v>
      </c>
      <c r="Q3644" s="16">
        <v>0</v>
      </c>
      <c r="R3644" s="16">
        <v>0</v>
      </c>
      <c r="S3644" s="16">
        <v>0</v>
      </c>
      <c r="T3644" s="16">
        <v>0</v>
      </c>
      <c r="U3644" s="16">
        <v>0</v>
      </c>
    </row>
    <row r="3645" spans="1:21" x14ac:dyDescent="0.2">
      <c r="A3645" s="20"/>
      <c r="B3645" s="14">
        <v>1989</v>
      </c>
      <c r="C3645" s="16">
        <v>1989</v>
      </c>
      <c r="D3645" s="16">
        <v>16479</v>
      </c>
      <c r="E3645" s="16">
        <v>1</v>
      </c>
      <c r="F3645" s="16">
        <v>207</v>
      </c>
      <c r="G3645" s="16">
        <v>10</v>
      </c>
      <c r="H3645" s="16">
        <v>1</v>
      </c>
      <c r="I3645" s="16">
        <v>10</v>
      </c>
      <c r="J3645" s="16">
        <v>0</v>
      </c>
      <c r="K3645" s="16">
        <v>0</v>
      </c>
      <c r="L3645" s="16">
        <v>0</v>
      </c>
      <c r="M3645" s="16">
        <v>0</v>
      </c>
      <c r="N3645" s="16">
        <v>0</v>
      </c>
      <c r="O3645" s="16">
        <v>1</v>
      </c>
      <c r="P3645" s="16">
        <v>0</v>
      </c>
      <c r="Q3645" s="16">
        <v>0</v>
      </c>
      <c r="R3645" s="16">
        <v>0</v>
      </c>
      <c r="S3645" s="16">
        <v>0</v>
      </c>
      <c r="T3645" s="16">
        <v>0</v>
      </c>
      <c r="U3645" s="16">
        <v>1</v>
      </c>
    </row>
    <row r="3646" spans="1:21" x14ac:dyDescent="0.2">
      <c r="A3646" s="20"/>
      <c r="B3646" s="14">
        <v>1993</v>
      </c>
      <c r="C3646" s="16">
        <v>1993</v>
      </c>
      <c r="D3646" s="16">
        <v>16511</v>
      </c>
      <c r="E3646" s="16">
        <v>1</v>
      </c>
      <c r="F3646" s="16">
        <v>159</v>
      </c>
      <c r="G3646" s="16">
        <v>2</v>
      </c>
      <c r="H3646" s="16">
        <v>3</v>
      </c>
      <c r="I3646" s="16">
        <v>18</v>
      </c>
      <c r="J3646" s="16">
        <v>0</v>
      </c>
      <c r="K3646" s="16">
        <v>1</v>
      </c>
      <c r="L3646" s="16">
        <v>0</v>
      </c>
      <c r="M3646" s="16">
        <v>0</v>
      </c>
      <c r="N3646" s="16">
        <v>0</v>
      </c>
      <c r="O3646" s="16">
        <v>0</v>
      </c>
      <c r="P3646" s="16">
        <v>0</v>
      </c>
      <c r="Q3646" s="16">
        <v>0</v>
      </c>
      <c r="R3646" s="16">
        <v>0</v>
      </c>
      <c r="S3646" s="16">
        <v>0</v>
      </c>
      <c r="T3646" s="16">
        <v>0</v>
      </c>
      <c r="U3646" s="16">
        <v>0</v>
      </c>
    </row>
    <row r="3647" spans="1:21" x14ac:dyDescent="0.2">
      <c r="A3647" s="20"/>
      <c r="B3647" s="14">
        <v>1996</v>
      </c>
      <c r="C3647" s="16">
        <v>1996</v>
      </c>
      <c r="D3647" s="16">
        <v>16537</v>
      </c>
      <c r="E3647" s="16">
        <v>0</v>
      </c>
      <c r="F3647" s="16">
        <v>46</v>
      </c>
      <c r="G3647" s="16">
        <v>12</v>
      </c>
      <c r="H3647" s="16">
        <v>1</v>
      </c>
      <c r="I3647" s="16">
        <v>12</v>
      </c>
      <c r="J3647" s="16">
        <v>0</v>
      </c>
      <c r="K3647" s="16">
        <v>0</v>
      </c>
      <c r="L3647" s="16">
        <v>0</v>
      </c>
      <c r="M3647" s="16">
        <v>0</v>
      </c>
      <c r="N3647" s="16">
        <v>0</v>
      </c>
      <c r="O3647" s="16">
        <v>0</v>
      </c>
      <c r="P3647" s="16">
        <v>0</v>
      </c>
      <c r="Q3647" s="16">
        <v>1</v>
      </c>
      <c r="R3647" s="16">
        <v>0</v>
      </c>
      <c r="S3647" s="16">
        <v>0</v>
      </c>
      <c r="T3647" s="16">
        <v>0</v>
      </c>
      <c r="U3647" s="16">
        <v>1</v>
      </c>
    </row>
    <row r="3648" spans="1:21" x14ac:dyDescent="0.2">
      <c r="A3648" s="20"/>
      <c r="B3648" s="14">
        <v>2000</v>
      </c>
      <c r="C3648" s="16">
        <v>2000</v>
      </c>
      <c r="D3648" s="16">
        <v>16576</v>
      </c>
      <c r="E3648" s="16">
        <v>0</v>
      </c>
      <c r="F3648" s="16">
        <v>263</v>
      </c>
      <c r="G3648" s="16">
        <v>10</v>
      </c>
      <c r="H3648" s="16">
        <v>1</v>
      </c>
      <c r="I3648" s="16">
        <v>10</v>
      </c>
      <c r="J3648" s="16">
        <v>0</v>
      </c>
      <c r="K3648" s="16">
        <v>0</v>
      </c>
      <c r="L3648" s="16">
        <v>0</v>
      </c>
      <c r="M3648" s="16">
        <v>0</v>
      </c>
      <c r="N3648" s="16">
        <v>0</v>
      </c>
      <c r="O3648" s="16">
        <v>0</v>
      </c>
      <c r="P3648" s="16">
        <v>1</v>
      </c>
      <c r="Q3648" s="16">
        <v>0</v>
      </c>
      <c r="R3648" s="16">
        <v>0</v>
      </c>
      <c r="S3648" s="16">
        <v>0</v>
      </c>
      <c r="T3648" s="16">
        <v>0</v>
      </c>
      <c r="U3648" s="16">
        <v>1</v>
      </c>
    </row>
    <row r="3649" spans="1:21" x14ac:dyDescent="0.2">
      <c r="A3649" s="20"/>
      <c r="B3649" s="14">
        <v>2004</v>
      </c>
      <c r="C3649" s="16">
        <v>2004</v>
      </c>
      <c r="D3649" s="16">
        <v>16619</v>
      </c>
      <c r="E3649" s="16">
        <v>1</v>
      </c>
      <c r="F3649" s="16">
        <v>64</v>
      </c>
      <c r="G3649" s="16">
        <v>10</v>
      </c>
      <c r="H3649" s="16">
        <v>1</v>
      </c>
      <c r="I3649" s="16">
        <v>10</v>
      </c>
      <c r="J3649" s="16">
        <v>0</v>
      </c>
      <c r="K3649" s="16">
        <v>0</v>
      </c>
      <c r="L3649" s="16">
        <v>0</v>
      </c>
      <c r="M3649" s="16">
        <v>0</v>
      </c>
      <c r="N3649" s="16">
        <v>0</v>
      </c>
      <c r="O3649" s="16">
        <v>0</v>
      </c>
      <c r="P3649" s="16">
        <v>0</v>
      </c>
      <c r="Q3649" s="16">
        <v>0</v>
      </c>
      <c r="R3649" s="16">
        <v>0</v>
      </c>
      <c r="S3649" s="16">
        <v>0</v>
      </c>
      <c r="T3649" s="16">
        <v>0</v>
      </c>
      <c r="U3649" s="16">
        <v>0</v>
      </c>
    </row>
    <row r="3650" spans="1:21" x14ac:dyDescent="0.2">
      <c r="A3650" s="20"/>
      <c r="B3650" s="14">
        <v>2005</v>
      </c>
      <c r="C3650" s="16">
        <v>2005</v>
      </c>
      <c r="D3650" s="16">
        <v>16623</v>
      </c>
      <c r="E3650" s="16">
        <v>1</v>
      </c>
      <c r="F3650" s="16">
        <v>23</v>
      </c>
      <c r="G3650" s="16">
        <v>18</v>
      </c>
      <c r="H3650" s="16">
        <v>1</v>
      </c>
      <c r="I3650" s="16">
        <v>18</v>
      </c>
      <c r="J3650" s="16">
        <v>0</v>
      </c>
      <c r="K3650" s="16">
        <v>0</v>
      </c>
      <c r="L3650" s="16">
        <v>0</v>
      </c>
      <c r="M3650" s="16">
        <v>0</v>
      </c>
      <c r="N3650" s="16">
        <v>0</v>
      </c>
      <c r="O3650" s="16">
        <v>0</v>
      </c>
      <c r="P3650" s="16">
        <v>0</v>
      </c>
      <c r="Q3650" s="16">
        <v>0</v>
      </c>
      <c r="R3650" s="16">
        <v>0</v>
      </c>
      <c r="S3650" s="16">
        <v>0</v>
      </c>
      <c r="T3650" s="16">
        <v>0</v>
      </c>
      <c r="U3650" s="16">
        <v>0</v>
      </c>
    </row>
    <row r="3651" spans="1:21" x14ac:dyDescent="0.2">
      <c r="A3651" s="20"/>
      <c r="B3651" s="14">
        <v>2007</v>
      </c>
      <c r="C3651" s="16">
        <v>2007</v>
      </c>
      <c r="D3651" s="16">
        <v>16633</v>
      </c>
      <c r="E3651" s="16">
        <v>1</v>
      </c>
      <c r="F3651" s="16">
        <v>55</v>
      </c>
      <c r="G3651" s="16">
        <v>14</v>
      </c>
      <c r="H3651" s="16">
        <v>2</v>
      </c>
      <c r="I3651" s="16">
        <v>20</v>
      </c>
      <c r="J3651" s="16">
        <v>0</v>
      </c>
      <c r="K3651" s="16">
        <v>0</v>
      </c>
      <c r="L3651" s="16">
        <v>0</v>
      </c>
      <c r="M3651" s="16">
        <v>1</v>
      </c>
      <c r="N3651" s="16">
        <v>0</v>
      </c>
      <c r="O3651" s="16">
        <v>0</v>
      </c>
      <c r="P3651" s="16">
        <v>0</v>
      </c>
      <c r="Q3651" s="16">
        <v>0</v>
      </c>
      <c r="R3651" s="16">
        <v>0</v>
      </c>
      <c r="S3651" s="16">
        <v>0</v>
      </c>
      <c r="T3651" s="16">
        <v>0</v>
      </c>
      <c r="U3651" s="16">
        <v>0</v>
      </c>
    </row>
    <row r="3652" spans="1:21" x14ac:dyDescent="0.2">
      <c r="A3652" s="20"/>
      <c r="B3652" s="14">
        <v>2012</v>
      </c>
      <c r="C3652" s="16">
        <v>2012</v>
      </c>
      <c r="D3652" s="16">
        <v>16683</v>
      </c>
      <c r="E3652" s="16">
        <v>1</v>
      </c>
      <c r="F3652" s="16">
        <v>121</v>
      </c>
      <c r="G3652" s="16">
        <v>6</v>
      </c>
      <c r="H3652" s="16">
        <v>2</v>
      </c>
      <c r="I3652" s="16">
        <v>12</v>
      </c>
      <c r="J3652" s="16">
        <v>0</v>
      </c>
      <c r="K3652" s="16">
        <v>0</v>
      </c>
      <c r="L3652" s="16">
        <v>0</v>
      </c>
      <c r="M3652" s="16">
        <v>0</v>
      </c>
      <c r="N3652" s="16">
        <v>0</v>
      </c>
      <c r="O3652" s="16">
        <v>0</v>
      </c>
      <c r="P3652" s="16">
        <v>0</v>
      </c>
      <c r="Q3652" s="16">
        <v>0</v>
      </c>
      <c r="R3652" s="16">
        <v>0</v>
      </c>
      <c r="S3652" s="16">
        <v>0</v>
      </c>
      <c r="T3652" s="16">
        <v>0</v>
      </c>
      <c r="U3652" s="16">
        <v>0</v>
      </c>
    </row>
    <row r="3653" spans="1:21" x14ac:dyDescent="0.2">
      <c r="A3653" s="20"/>
      <c r="B3653" s="14">
        <v>2014</v>
      </c>
      <c r="C3653" s="16">
        <v>2014</v>
      </c>
      <c r="D3653" s="16">
        <v>16690</v>
      </c>
      <c r="E3653" s="16">
        <v>1</v>
      </c>
      <c r="F3653" s="16">
        <v>174</v>
      </c>
      <c r="G3653" s="16">
        <v>10</v>
      </c>
      <c r="H3653" s="16">
        <v>1</v>
      </c>
      <c r="I3653" s="16">
        <v>10</v>
      </c>
      <c r="J3653" s="16">
        <v>0</v>
      </c>
      <c r="K3653" s="16">
        <v>0</v>
      </c>
      <c r="L3653" s="16">
        <v>0</v>
      </c>
      <c r="M3653" s="16">
        <v>0</v>
      </c>
      <c r="N3653" s="16">
        <v>0</v>
      </c>
      <c r="O3653" s="16">
        <v>0</v>
      </c>
      <c r="P3653" s="16">
        <v>1</v>
      </c>
      <c r="Q3653" s="16">
        <v>0</v>
      </c>
      <c r="R3653" s="16">
        <v>0</v>
      </c>
      <c r="S3653" s="16">
        <v>0</v>
      </c>
      <c r="T3653" s="16">
        <v>1</v>
      </c>
      <c r="U3653" s="16">
        <v>1</v>
      </c>
    </row>
    <row r="3654" spans="1:21" x14ac:dyDescent="0.2">
      <c r="A3654" s="20"/>
      <c r="B3654" s="14">
        <v>2017</v>
      </c>
      <c r="C3654" s="16">
        <v>2017</v>
      </c>
      <c r="D3654" s="16">
        <v>16695</v>
      </c>
      <c r="E3654" s="16">
        <v>1</v>
      </c>
      <c r="F3654" s="16">
        <v>264</v>
      </c>
      <c r="G3654" s="16">
        <v>16</v>
      </c>
      <c r="H3654" s="16">
        <v>6</v>
      </c>
      <c r="I3654" s="16">
        <v>38</v>
      </c>
      <c r="J3654" s="16">
        <v>2</v>
      </c>
      <c r="K3654" s="16">
        <v>1</v>
      </c>
      <c r="L3654" s="16">
        <v>2</v>
      </c>
      <c r="M3654" s="16">
        <v>0</v>
      </c>
      <c r="N3654" s="16">
        <v>0</v>
      </c>
      <c r="O3654" s="16">
        <v>0</v>
      </c>
      <c r="P3654" s="16">
        <v>0</v>
      </c>
      <c r="Q3654" s="16">
        <v>0</v>
      </c>
      <c r="R3654" s="16">
        <v>1</v>
      </c>
      <c r="S3654" s="16">
        <v>0</v>
      </c>
      <c r="T3654" s="16">
        <v>0</v>
      </c>
      <c r="U3654" s="16">
        <v>1</v>
      </c>
    </row>
    <row r="3655" spans="1:21" x14ac:dyDescent="0.2">
      <c r="A3655" s="20"/>
      <c r="B3655" s="14">
        <v>2027</v>
      </c>
      <c r="C3655" s="16">
        <v>2027</v>
      </c>
      <c r="D3655" s="16">
        <v>16773</v>
      </c>
      <c r="E3655" s="16">
        <v>1</v>
      </c>
      <c r="F3655" s="16">
        <v>299</v>
      </c>
      <c r="G3655" s="16">
        <v>14</v>
      </c>
      <c r="H3655" s="16">
        <v>2</v>
      </c>
      <c r="I3655" s="16">
        <v>18</v>
      </c>
      <c r="J3655" s="16">
        <v>1</v>
      </c>
      <c r="K3655" s="16">
        <v>0</v>
      </c>
      <c r="L3655" s="16">
        <v>0</v>
      </c>
      <c r="M3655" s="16">
        <v>0</v>
      </c>
      <c r="N3655" s="16">
        <v>0</v>
      </c>
      <c r="O3655" s="16">
        <v>0</v>
      </c>
      <c r="P3655" s="16">
        <v>0</v>
      </c>
      <c r="Q3655" s="16">
        <v>0</v>
      </c>
      <c r="R3655" s="16">
        <v>0</v>
      </c>
      <c r="S3655" s="16">
        <v>0</v>
      </c>
      <c r="T3655" s="16">
        <v>0</v>
      </c>
      <c r="U3655" s="16">
        <v>0</v>
      </c>
    </row>
    <row r="3656" spans="1:21" x14ac:dyDescent="0.2">
      <c r="A3656" s="20"/>
      <c r="B3656" s="14">
        <v>2032</v>
      </c>
      <c r="C3656" s="16">
        <v>2032</v>
      </c>
      <c r="D3656" s="16">
        <v>16817</v>
      </c>
      <c r="E3656" s="16">
        <v>0</v>
      </c>
      <c r="F3656" s="16">
        <v>273</v>
      </c>
      <c r="G3656" s="16">
        <v>4</v>
      </c>
      <c r="H3656" s="16">
        <v>2</v>
      </c>
      <c r="I3656" s="16">
        <v>6</v>
      </c>
      <c r="J3656" s="16">
        <v>0</v>
      </c>
      <c r="K3656" s="16">
        <v>0</v>
      </c>
      <c r="L3656" s="16">
        <v>0</v>
      </c>
      <c r="M3656" s="16">
        <v>0</v>
      </c>
      <c r="N3656" s="16">
        <v>0</v>
      </c>
      <c r="O3656" s="16">
        <v>0</v>
      </c>
      <c r="P3656" s="16">
        <v>0</v>
      </c>
      <c r="Q3656" s="16">
        <v>0</v>
      </c>
      <c r="R3656" s="16">
        <v>0</v>
      </c>
      <c r="S3656" s="16">
        <v>0</v>
      </c>
      <c r="T3656" s="16">
        <v>0</v>
      </c>
      <c r="U3656" s="16">
        <v>0</v>
      </c>
    </row>
    <row r="3657" spans="1:21" x14ac:dyDescent="0.2">
      <c r="A3657" s="20"/>
      <c r="B3657" s="14">
        <v>2034</v>
      </c>
      <c r="C3657" s="16">
        <v>2034</v>
      </c>
      <c r="D3657" s="16">
        <v>16821</v>
      </c>
      <c r="E3657" s="16">
        <v>0</v>
      </c>
      <c r="F3657" s="16">
        <v>259</v>
      </c>
      <c r="G3657" s="16">
        <v>16</v>
      </c>
      <c r="H3657" s="16">
        <v>2</v>
      </c>
      <c r="I3657" s="16">
        <v>20</v>
      </c>
      <c r="J3657" s="16">
        <v>0</v>
      </c>
      <c r="K3657" s="16">
        <v>1</v>
      </c>
      <c r="L3657" s="16">
        <v>0</v>
      </c>
      <c r="M3657" s="16">
        <v>1</v>
      </c>
      <c r="N3657" s="16">
        <v>0</v>
      </c>
      <c r="O3657" s="16">
        <v>0</v>
      </c>
      <c r="P3657" s="16">
        <v>1</v>
      </c>
      <c r="Q3657" s="16">
        <v>0</v>
      </c>
      <c r="R3657" s="16">
        <v>0</v>
      </c>
      <c r="S3657" s="16">
        <v>0</v>
      </c>
      <c r="T3657" s="16">
        <v>0</v>
      </c>
      <c r="U3657" s="16">
        <v>1</v>
      </c>
    </row>
    <row r="3658" spans="1:21" x14ac:dyDescent="0.2">
      <c r="A3658" s="20"/>
      <c r="B3658" s="14">
        <v>2044</v>
      </c>
      <c r="C3658" s="16">
        <v>2044</v>
      </c>
      <c r="D3658" s="16">
        <v>16902</v>
      </c>
      <c r="E3658" s="16">
        <v>1</v>
      </c>
      <c r="F3658" s="16">
        <v>279</v>
      </c>
      <c r="G3658" s="16">
        <v>14</v>
      </c>
      <c r="H3658" s="16">
        <v>1</v>
      </c>
      <c r="I3658" s="16">
        <v>14</v>
      </c>
      <c r="J3658" s="16">
        <v>0</v>
      </c>
      <c r="K3658" s="16">
        <v>1</v>
      </c>
      <c r="L3658" s="16">
        <v>0</v>
      </c>
      <c r="M3658" s="16">
        <v>0</v>
      </c>
      <c r="N3658" s="16">
        <v>0</v>
      </c>
      <c r="O3658" s="16">
        <v>0</v>
      </c>
      <c r="P3658" s="16">
        <v>0</v>
      </c>
      <c r="Q3658" s="16">
        <v>0</v>
      </c>
      <c r="R3658" s="16">
        <v>0</v>
      </c>
      <c r="S3658" s="16">
        <v>0</v>
      </c>
      <c r="T3658" s="16">
        <v>0</v>
      </c>
      <c r="U3658" s="16">
        <v>0</v>
      </c>
    </row>
    <row r="3659" spans="1:21" x14ac:dyDescent="0.2">
      <c r="A3659" s="20"/>
      <c r="B3659" s="14">
        <v>2047</v>
      </c>
      <c r="C3659" s="16">
        <v>2047</v>
      </c>
      <c r="D3659" s="16">
        <v>16914</v>
      </c>
      <c r="E3659" s="16">
        <v>0</v>
      </c>
      <c r="F3659" s="16">
        <v>263</v>
      </c>
      <c r="G3659" s="16">
        <v>6</v>
      </c>
      <c r="H3659" s="16">
        <v>2</v>
      </c>
      <c r="I3659" s="16">
        <v>8</v>
      </c>
      <c r="J3659" s="16">
        <v>0</v>
      </c>
      <c r="K3659" s="16">
        <v>0</v>
      </c>
      <c r="L3659" s="16">
        <v>0</v>
      </c>
      <c r="M3659" s="16">
        <v>0</v>
      </c>
      <c r="N3659" s="16">
        <v>0</v>
      </c>
      <c r="O3659" s="16">
        <v>0</v>
      </c>
      <c r="P3659" s="16">
        <v>1</v>
      </c>
      <c r="Q3659" s="16">
        <v>0</v>
      </c>
      <c r="R3659" s="16">
        <v>0</v>
      </c>
      <c r="S3659" s="16">
        <v>0</v>
      </c>
      <c r="T3659" s="16">
        <v>0</v>
      </c>
      <c r="U3659" s="16">
        <v>1</v>
      </c>
    </row>
    <row r="3660" spans="1:21" x14ac:dyDescent="0.2">
      <c r="A3660" s="20" t="s">
        <v>52</v>
      </c>
      <c r="B3660" s="14">
        <v>2066</v>
      </c>
      <c r="C3660" s="16">
        <v>2066</v>
      </c>
      <c r="D3660" s="16">
        <v>17108</v>
      </c>
      <c r="E3660" s="16">
        <v>1</v>
      </c>
      <c r="F3660" s="16">
        <v>97</v>
      </c>
      <c r="G3660" s="16">
        <v>14</v>
      </c>
      <c r="H3660" s="16">
        <v>1</v>
      </c>
      <c r="I3660" s="16">
        <v>14</v>
      </c>
      <c r="J3660" s="16">
        <v>0</v>
      </c>
      <c r="K3660" s="16">
        <v>0</v>
      </c>
      <c r="L3660" s="16">
        <v>0</v>
      </c>
      <c r="M3660" s="16">
        <v>0</v>
      </c>
      <c r="N3660" s="16">
        <v>0</v>
      </c>
      <c r="O3660" s="16">
        <v>0</v>
      </c>
      <c r="P3660" s="16">
        <v>1</v>
      </c>
      <c r="Q3660" s="16">
        <v>0</v>
      </c>
      <c r="R3660" s="16">
        <v>0</v>
      </c>
      <c r="S3660" s="16">
        <v>0</v>
      </c>
      <c r="T3660" s="16">
        <v>0</v>
      </c>
      <c r="U3660" s="16">
        <v>1</v>
      </c>
    </row>
    <row r="3661" spans="1:21" x14ac:dyDescent="0.2">
      <c r="A3661" s="20"/>
      <c r="B3661" s="14">
        <v>2069</v>
      </c>
      <c r="C3661" s="16">
        <v>2069</v>
      </c>
      <c r="D3661" s="16">
        <v>17123</v>
      </c>
      <c r="E3661" s="16">
        <v>1</v>
      </c>
      <c r="F3661" s="16">
        <v>330</v>
      </c>
      <c r="G3661" s="16">
        <v>12</v>
      </c>
      <c r="H3661" s="16">
        <v>10</v>
      </c>
      <c r="I3661" s="16">
        <v>58</v>
      </c>
      <c r="J3661" s="16">
        <v>2</v>
      </c>
      <c r="K3661" s="16">
        <v>0</v>
      </c>
      <c r="L3661" s="16">
        <v>2</v>
      </c>
      <c r="M3661" s="16">
        <v>2</v>
      </c>
      <c r="N3661" s="16">
        <v>0</v>
      </c>
      <c r="O3661" s="16">
        <v>0</v>
      </c>
      <c r="P3661" s="16">
        <v>0</v>
      </c>
      <c r="Q3661" s="16">
        <v>0</v>
      </c>
      <c r="R3661" s="16">
        <v>0</v>
      </c>
      <c r="S3661" s="16">
        <v>0</v>
      </c>
      <c r="T3661" s="16">
        <v>1</v>
      </c>
      <c r="U3661" s="16">
        <v>0</v>
      </c>
    </row>
    <row r="3662" spans="1:21" x14ac:dyDescent="0.2">
      <c r="A3662" s="20"/>
      <c r="B3662" s="14">
        <v>2077</v>
      </c>
      <c r="C3662" s="16">
        <v>2077</v>
      </c>
      <c r="D3662" s="16">
        <v>17188</v>
      </c>
      <c r="E3662" s="16">
        <v>0</v>
      </c>
      <c r="F3662" s="16">
        <v>52</v>
      </c>
      <c r="G3662" s="16">
        <v>24</v>
      </c>
      <c r="H3662" s="16">
        <v>2</v>
      </c>
      <c r="I3662" s="16">
        <v>28</v>
      </c>
      <c r="J3662" s="16">
        <v>1</v>
      </c>
      <c r="K3662" s="16">
        <v>0</v>
      </c>
      <c r="L3662" s="16">
        <v>1</v>
      </c>
      <c r="M3662" s="16">
        <v>0</v>
      </c>
      <c r="N3662" s="16">
        <v>0</v>
      </c>
      <c r="O3662" s="16">
        <v>0</v>
      </c>
      <c r="P3662" s="16">
        <v>0</v>
      </c>
      <c r="Q3662" s="16">
        <v>0</v>
      </c>
      <c r="R3662" s="16">
        <v>0</v>
      </c>
      <c r="S3662" s="16">
        <v>0</v>
      </c>
      <c r="T3662" s="16">
        <v>0</v>
      </c>
      <c r="U3662" s="16">
        <v>0</v>
      </c>
    </row>
    <row r="3663" spans="1:21" x14ac:dyDescent="0.2">
      <c r="A3663" s="20"/>
      <c r="B3663" s="14">
        <v>2078</v>
      </c>
      <c r="C3663" s="16">
        <v>2078</v>
      </c>
      <c r="D3663" s="16">
        <v>17195</v>
      </c>
      <c r="E3663" s="16">
        <v>0</v>
      </c>
      <c r="F3663" s="16">
        <v>30</v>
      </c>
      <c r="G3663" s="16">
        <v>12</v>
      </c>
      <c r="H3663" s="16">
        <v>2</v>
      </c>
      <c r="I3663" s="16">
        <v>16</v>
      </c>
      <c r="J3663" s="16">
        <v>0</v>
      </c>
      <c r="K3663" s="16">
        <v>0</v>
      </c>
      <c r="L3663" s="16">
        <v>1</v>
      </c>
      <c r="M3663" s="16">
        <v>0</v>
      </c>
      <c r="N3663" s="16">
        <v>0</v>
      </c>
      <c r="O3663" s="16">
        <v>0</v>
      </c>
      <c r="P3663" s="16">
        <v>0</v>
      </c>
      <c r="Q3663" s="16">
        <v>0</v>
      </c>
      <c r="R3663" s="16">
        <v>0</v>
      </c>
      <c r="S3663" s="16">
        <v>0</v>
      </c>
      <c r="T3663" s="16">
        <v>0</v>
      </c>
      <c r="U3663" s="16">
        <v>0</v>
      </c>
    </row>
    <row r="3664" spans="1:21" x14ac:dyDescent="0.2">
      <c r="A3664" s="20"/>
      <c r="B3664" s="14">
        <v>2082</v>
      </c>
      <c r="C3664" s="16">
        <v>2082</v>
      </c>
      <c r="D3664" s="16">
        <v>17210</v>
      </c>
      <c r="E3664" s="16">
        <v>1</v>
      </c>
      <c r="F3664" s="16">
        <v>93</v>
      </c>
      <c r="G3664" s="16">
        <v>16</v>
      </c>
      <c r="H3664" s="16">
        <v>2</v>
      </c>
      <c r="I3664" s="16">
        <v>20</v>
      </c>
      <c r="J3664" s="16">
        <v>0</v>
      </c>
      <c r="K3664" s="16">
        <v>0</v>
      </c>
      <c r="L3664" s="16">
        <v>0</v>
      </c>
      <c r="M3664" s="16">
        <v>2</v>
      </c>
      <c r="N3664" s="16">
        <v>0</v>
      </c>
      <c r="O3664" s="16">
        <v>0</v>
      </c>
      <c r="P3664" s="16">
        <v>0</v>
      </c>
      <c r="Q3664" s="16">
        <v>0</v>
      </c>
      <c r="R3664" s="16">
        <v>0</v>
      </c>
      <c r="S3664" s="16">
        <v>0</v>
      </c>
      <c r="T3664" s="16">
        <v>0</v>
      </c>
      <c r="U3664" s="16">
        <v>0</v>
      </c>
    </row>
    <row r="3665" spans="1:21" x14ac:dyDescent="0.2">
      <c r="A3665" s="20"/>
      <c r="B3665" s="14">
        <v>2083</v>
      </c>
      <c r="C3665" s="16">
        <v>2083</v>
      </c>
      <c r="D3665" s="16">
        <v>17217</v>
      </c>
      <c r="E3665" s="16">
        <v>1</v>
      </c>
      <c r="F3665" s="16">
        <v>303</v>
      </c>
      <c r="G3665" s="16">
        <v>12</v>
      </c>
      <c r="H3665" s="16">
        <v>2</v>
      </c>
      <c r="I3665" s="16">
        <v>18</v>
      </c>
      <c r="J3665" s="16">
        <v>1</v>
      </c>
      <c r="K3665" s="16">
        <v>0</v>
      </c>
      <c r="L3665" s="16">
        <v>0</v>
      </c>
      <c r="M3665" s="16">
        <v>0</v>
      </c>
      <c r="N3665" s="16">
        <v>0</v>
      </c>
      <c r="O3665" s="16">
        <v>0</v>
      </c>
      <c r="P3665" s="16">
        <v>0</v>
      </c>
      <c r="Q3665" s="16">
        <v>0</v>
      </c>
      <c r="R3665" s="16">
        <v>0</v>
      </c>
      <c r="S3665" s="16">
        <v>0</v>
      </c>
      <c r="T3665" s="16">
        <v>0</v>
      </c>
      <c r="U3665" s="16">
        <v>0</v>
      </c>
    </row>
    <row r="3666" spans="1:21" x14ac:dyDescent="0.2">
      <c r="A3666" s="20"/>
      <c r="B3666" s="14">
        <v>2086</v>
      </c>
      <c r="C3666" s="16">
        <v>2086</v>
      </c>
      <c r="D3666" s="16">
        <v>17254</v>
      </c>
      <c r="E3666" s="16">
        <v>1</v>
      </c>
      <c r="F3666" s="16">
        <v>186</v>
      </c>
      <c r="G3666" s="16">
        <v>20</v>
      </c>
      <c r="H3666" s="16">
        <v>1</v>
      </c>
      <c r="I3666" s="16">
        <v>20</v>
      </c>
      <c r="J3666" s="16">
        <v>0</v>
      </c>
      <c r="K3666" s="16">
        <v>0</v>
      </c>
      <c r="L3666" s="16">
        <v>1</v>
      </c>
      <c r="M3666" s="16">
        <v>0</v>
      </c>
      <c r="N3666" s="16">
        <v>0</v>
      </c>
      <c r="O3666" s="16">
        <v>0</v>
      </c>
      <c r="P3666" s="16">
        <v>0</v>
      </c>
      <c r="Q3666" s="16">
        <v>0</v>
      </c>
      <c r="R3666" s="16">
        <v>0</v>
      </c>
      <c r="S3666" s="16">
        <v>0</v>
      </c>
      <c r="T3666" s="16">
        <v>0</v>
      </c>
      <c r="U3666" s="16">
        <v>0</v>
      </c>
    </row>
    <row r="3667" spans="1:21" x14ac:dyDescent="0.2">
      <c r="A3667" s="20"/>
      <c r="B3667" s="14">
        <v>2095</v>
      </c>
      <c r="C3667" s="16">
        <v>2095</v>
      </c>
      <c r="D3667" s="16">
        <v>17310</v>
      </c>
      <c r="E3667" s="16">
        <v>1</v>
      </c>
      <c r="F3667" s="16">
        <v>185</v>
      </c>
      <c r="G3667" s="16">
        <v>16</v>
      </c>
      <c r="H3667" s="16">
        <v>3</v>
      </c>
      <c r="I3667" s="16">
        <v>26</v>
      </c>
      <c r="J3667" s="16">
        <v>0</v>
      </c>
      <c r="K3667" s="16">
        <v>0</v>
      </c>
      <c r="L3667" s="16">
        <v>1</v>
      </c>
      <c r="M3667" s="16">
        <v>0</v>
      </c>
      <c r="N3667" s="16">
        <v>2</v>
      </c>
      <c r="O3667" s="16">
        <v>0</v>
      </c>
      <c r="P3667" s="16">
        <v>0</v>
      </c>
      <c r="Q3667" s="16">
        <v>0</v>
      </c>
      <c r="R3667" s="16">
        <v>0</v>
      </c>
      <c r="S3667" s="16">
        <v>0</v>
      </c>
      <c r="T3667" s="16">
        <v>0</v>
      </c>
      <c r="U3667" s="16">
        <v>0</v>
      </c>
    </row>
    <row r="3668" spans="1:21" x14ac:dyDescent="0.2">
      <c r="A3668" s="20"/>
      <c r="B3668" s="14">
        <v>2102</v>
      </c>
      <c r="C3668" s="16">
        <v>2102</v>
      </c>
      <c r="D3668" s="16">
        <v>17353</v>
      </c>
      <c r="E3668" s="16">
        <v>1</v>
      </c>
      <c r="F3668" s="16">
        <v>256</v>
      </c>
      <c r="G3668" s="16">
        <v>14</v>
      </c>
      <c r="H3668" s="16">
        <v>10</v>
      </c>
      <c r="I3668" s="16">
        <v>44</v>
      </c>
      <c r="J3668" s="16">
        <v>0</v>
      </c>
      <c r="K3668" s="16">
        <v>1</v>
      </c>
      <c r="L3668" s="16">
        <v>2</v>
      </c>
      <c r="M3668" s="16">
        <v>1</v>
      </c>
      <c r="N3668" s="16">
        <v>3</v>
      </c>
      <c r="O3668" s="16">
        <v>0</v>
      </c>
      <c r="P3668" s="16">
        <v>1</v>
      </c>
      <c r="Q3668" s="16">
        <v>0</v>
      </c>
      <c r="R3668" s="16">
        <v>0</v>
      </c>
      <c r="S3668" s="16">
        <v>0</v>
      </c>
      <c r="T3668" s="16">
        <v>0</v>
      </c>
      <c r="U3668" s="16">
        <v>1</v>
      </c>
    </row>
    <row r="3669" spans="1:21" x14ac:dyDescent="0.2">
      <c r="A3669" s="20"/>
      <c r="B3669" s="14">
        <v>2104</v>
      </c>
      <c r="C3669" s="16">
        <v>2104</v>
      </c>
      <c r="D3669" s="16">
        <v>17375</v>
      </c>
      <c r="E3669" s="16">
        <v>0</v>
      </c>
      <c r="F3669" s="16">
        <v>225</v>
      </c>
      <c r="G3669" s="16">
        <v>28</v>
      </c>
      <c r="H3669" s="16">
        <v>2</v>
      </c>
      <c r="I3669" s="16">
        <v>34</v>
      </c>
      <c r="J3669" s="16">
        <v>0</v>
      </c>
      <c r="K3669" s="16">
        <v>1</v>
      </c>
      <c r="L3669" s="16">
        <v>1</v>
      </c>
      <c r="M3669" s="16">
        <v>0</v>
      </c>
      <c r="N3669" s="16">
        <v>0</v>
      </c>
      <c r="O3669" s="16">
        <v>0</v>
      </c>
      <c r="P3669" s="16">
        <v>0</v>
      </c>
      <c r="Q3669" s="16">
        <v>0</v>
      </c>
      <c r="R3669" s="16">
        <v>0</v>
      </c>
      <c r="S3669" s="16">
        <v>0</v>
      </c>
      <c r="T3669" s="16">
        <v>0</v>
      </c>
      <c r="U3669" s="16">
        <v>0</v>
      </c>
    </row>
    <row r="3670" spans="1:21" x14ac:dyDescent="0.2">
      <c r="A3670" s="20"/>
      <c r="B3670" s="14">
        <v>2113</v>
      </c>
      <c r="C3670" s="16">
        <v>2113</v>
      </c>
      <c r="D3670" s="16">
        <v>17436</v>
      </c>
      <c r="E3670" s="16">
        <v>0</v>
      </c>
      <c r="F3670" s="16">
        <v>189</v>
      </c>
      <c r="G3670" s="16">
        <v>20</v>
      </c>
      <c r="H3670" s="16">
        <v>1</v>
      </c>
      <c r="I3670" s="16">
        <v>20</v>
      </c>
      <c r="J3670" s="16">
        <v>0</v>
      </c>
      <c r="K3670" s="16">
        <v>0</v>
      </c>
      <c r="L3670" s="16">
        <v>0</v>
      </c>
      <c r="M3670" s="16">
        <v>0</v>
      </c>
      <c r="N3670" s="16">
        <v>0</v>
      </c>
      <c r="O3670" s="16">
        <v>0</v>
      </c>
      <c r="P3670" s="16">
        <v>1</v>
      </c>
      <c r="Q3670" s="16">
        <v>0</v>
      </c>
      <c r="R3670" s="16">
        <v>0</v>
      </c>
      <c r="S3670" s="16">
        <v>0</v>
      </c>
      <c r="T3670" s="16">
        <v>1</v>
      </c>
      <c r="U3670" s="16">
        <v>1</v>
      </c>
    </row>
    <row r="3671" spans="1:21" x14ac:dyDescent="0.2">
      <c r="A3671" s="20"/>
      <c r="B3671" s="14">
        <v>2114</v>
      </c>
      <c r="C3671" s="16">
        <v>2114</v>
      </c>
      <c r="D3671" s="16">
        <v>17458</v>
      </c>
      <c r="E3671" s="16">
        <v>1</v>
      </c>
      <c r="F3671" s="16">
        <v>236</v>
      </c>
      <c r="G3671" s="16">
        <v>14</v>
      </c>
      <c r="H3671" s="16">
        <v>1</v>
      </c>
      <c r="I3671" s="16">
        <v>14</v>
      </c>
      <c r="J3671" s="16">
        <v>1</v>
      </c>
      <c r="K3671" s="16">
        <v>0</v>
      </c>
      <c r="L3671" s="16">
        <v>0</v>
      </c>
      <c r="M3671" s="16">
        <v>0</v>
      </c>
      <c r="N3671" s="16">
        <v>0</v>
      </c>
      <c r="O3671" s="16">
        <v>0</v>
      </c>
      <c r="P3671" s="16">
        <v>0</v>
      </c>
      <c r="Q3671" s="16">
        <v>0</v>
      </c>
      <c r="R3671" s="16">
        <v>0</v>
      </c>
      <c r="S3671" s="16">
        <v>0</v>
      </c>
      <c r="T3671" s="16">
        <v>0</v>
      </c>
      <c r="U3671" s="16">
        <v>0</v>
      </c>
    </row>
    <row r="3672" spans="1:21" x14ac:dyDescent="0.2">
      <c r="A3672" s="20"/>
      <c r="B3672" s="14">
        <v>2116</v>
      </c>
      <c r="C3672" s="16">
        <v>2116</v>
      </c>
      <c r="D3672" s="16">
        <v>17464</v>
      </c>
      <c r="E3672" s="16">
        <v>0</v>
      </c>
      <c r="F3672" s="16">
        <v>189</v>
      </c>
      <c r="G3672" s="16">
        <v>14</v>
      </c>
      <c r="H3672" s="16">
        <v>1</v>
      </c>
      <c r="I3672" s="16">
        <v>14</v>
      </c>
      <c r="J3672" s="16">
        <v>0</v>
      </c>
      <c r="K3672" s="16">
        <v>0</v>
      </c>
      <c r="L3672" s="16">
        <v>1</v>
      </c>
      <c r="M3672" s="16">
        <v>0</v>
      </c>
      <c r="N3672" s="16">
        <v>0</v>
      </c>
      <c r="O3672" s="16">
        <v>0</v>
      </c>
      <c r="P3672" s="16">
        <v>1</v>
      </c>
      <c r="Q3672" s="16">
        <v>0</v>
      </c>
      <c r="R3672" s="16">
        <v>0</v>
      </c>
      <c r="S3672" s="16">
        <v>0</v>
      </c>
      <c r="T3672" s="16">
        <v>0</v>
      </c>
      <c r="U3672" s="16">
        <v>1</v>
      </c>
    </row>
    <row r="3673" spans="1:21" x14ac:dyDescent="0.2">
      <c r="A3673" s="20"/>
      <c r="B3673" s="14">
        <v>2122</v>
      </c>
      <c r="C3673" s="16">
        <v>2122</v>
      </c>
      <c r="D3673" s="16">
        <v>17521</v>
      </c>
      <c r="E3673" s="16">
        <v>1</v>
      </c>
      <c r="F3673" s="16">
        <v>438</v>
      </c>
      <c r="G3673" s="16">
        <v>10</v>
      </c>
      <c r="H3673" s="16">
        <v>11</v>
      </c>
      <c r="I3673" s="16">
        <v>46</v>
      </c>
      <c r="J3673" s="16">
        <v>2</v>
      </c>
      <c r="K3673" s="16">
        <v>4</v>
      </c>
      <c r="L3673" s="16">
        <v>1</v>
      </c>
      <c r="M3673" s="16">
        <v>0</v>
      </c>
      <c r="N3673" s="16">
        <v>1</v>
      </c>
      <c r="O3673" s="16">
        <v>0</v>
      </c>
      <c r="P3673" s="16">
        <v>0</v>
      </c>
      <c r="Q3673" s="16">
        <v>0</v>
      </c>
      <c r="R3673" s="16">
        <v>0</v>
      </c>
      <c r="S3673" s="16">
        <v>0</v>
      </c>
      <c r="T3673" s="16">
        <v>0</v>
      </c>
      <c r="U3673" s="16">
        <v>0</v>
      </c>
    </row>
    <row r="3674" spans="1:21" x14ac:dyDescent="0.2">
      <c r="A3674" s="20"/>
      <c r="B3674" s="14">
        <v>2142</v>
      </c>
      <c r="C3674" s="16">
        <v>2142</v>
      </c>
      <c r="D3674" s="16">
        <v>17725</v>
      </c>
      <c r="E3674" s="16">
        <v>0</v>
      </c>
      <c r="F3674" s="16">
        <v>305</v>
      </c>
      <c r="G3674" s="16">
        <v>10</v>
      </c>
      <c r="H3674" s="16">
        <v>1</v>
      </c>
      <c r="I3674" s="16">
        <v>10</v>
      </c>
      <c r="J3674" s="16">
        <v>0</v>
      </c>
      <c r="K3674" s="16">
        <v>0</v>
      </c>
      <c r="L3674" s="16">
        <v>0</v>
      </c>
      <c r="M3674" s="16">
        <v>0</v>
      </c>
      <c r="N3674" s="16">
        <v>0</v>
      </c>
      <c r="O3674" s="16">
        <v>0</v>
      </c>
      <c r="P3674" s="16">
        <v>0</v>
      </c>
      <c r="Q3674" s="16">
        <v>0</v>
      </c>
      <c r="R3674" s="16">
        <v>0</v>
      </c>
      <c r="S3674" s="16">
        <v>0</v>
      </c>
      <c r="T3674" s="16">
        <v>0</v>
      </c>
      <c r="U3674" s="16">
        <v>0</v>
      </c>
    </row>
    <row r="3675" spans="1:21" x14ac:dyDescent="0.2">
      <c r="A3675" s="20"/>
      <c r="B3675" s="14">
        <v>2144</v>
      </c>
      <c r="C3675" s="16">
        <v>2144</v>
      </c>
      <c r="D3675" s="16">
        <v>17729</v>
      </c>
      <c r="E3675" s="16">
        <v>0</v>
      </c>
      <c r="F3675" s="16">
        <v>331</v>
      </c>
      <c r="G3675" s="16">
        <v>8</v>
      </c>
      <c r="H3675" s="16">
        <v>3</v>
      </c>
      <c r="I3675" s="16">
        <v>22</v>
      </c>
      <c r="J3675" s="16">
        <v>0</v>
      </c>
      <c r="K3675" s="16">
        <v>0</v>
      </c>
      <c r="L3675" s="16">
        <v>0</v>
      </c>
      <c r="M3675" s="16">
        <v>0</v>
      </c>
      <c r="N3675" s="16">
        <v>1</v>
      </c>
      <c r="O3675" s="16">
        <v>0</v>
      </c>
      <c r="P3675" s="16">
        <v>0</v>
      </c>
      <c r="Q3675" s="16">
        <v>0</v>
      </c>
      <c r="R3675" s="16">
        <v>0</v>
      </c>
      <c r="S3675" s="16">
        <v>0</v>
      </c>
      <c r="T3675" s="16">
        <v>0</v>
      </c>
      <c r="U3675" s="16">
        <v>0</v>
      </c>
    </row>
    <row r="3676" spans="1:21" x14ac:dyDescent="0.2">
      <c r="A3676" s="20"/>
      <c r="B3676" s="14">
        <v>2145</v>
      </c>
      <c r="C3676" s="16">
        <v>2145</v>
      </c>
      <c r="D3676" s="16">
        <v>17730</v>
      </c>
      <c r="E3676" s="16">
        <v>1</v>
      </c>
      <c r="F3676" s="16">
        <v>235</v>
      </c>
      <c r="G3676" s="16">
        <v>14</v>
      </c>
      <c r="H3676" s="16">
        <v>1</v>
      </c>
      <c r="I3676" s="16">
        <v>14</v>
      </c>
      <c r="J3676" s="16">
        <v>0</v>
      </c>
      <c r="K3676" s="16">
        <v>0</v>
      </c>
      <c r="L3676" s="16">
        <v>0</v>
      </c>
      <c r="M3676" s="16">
        <v>0</v>
      </c>
      <c r="N3676" s="16">
        <v>0</v>
      </c>
      <c r="O3676" s="16">
        <v>0</v>
      </c>
      <c r="P3676" s="16">
        <v>1</v>
      </c>
      <c r="Q3676" s="16">
        <v>0</v>
      </c>
      <c r="R3676" s="16">
        <v>0</v>
      </c>
      <c r="S3676" s="16">
        <v>0</v>
      </c>
      <c r="T3676" s="16">
        <v>0</v>
      </c>
      <c r="U3676" s="16">
        <v>1</v>
      </c>
    </row>
    <row r="3677" spans="1:21" x14ac:dyDescent="0.2">
      <c r="A3677" s="20"/>
      <c r="B3677" s="14">
        <v>2148</v>
      </c>
      <c r="C3677" s="16">
        <v>2148</v>
      </c>
      <c r="D3677" s="16">
        <v>17740</v>
      </c>
      <c r="E3677" s="16">
        <v>1</v>
      </c>
      <c r="F3677" s="16">
        <v>132</v>
      </c>
      <c r="G3677" s="16">
        <v>34</v>
      </c>
      <c r="H3677" s="16">
        <v>1</v>
      </c>
      <c r="I3677" s="16">
        <v>34</v>
      </c>
      <c r="J3677" s="16">
        <v>1</v>
      </c>
      <c r="K3677" s="16">
        <v>0</v>
      </c>
      <c r="L3677" s="16">
        <v>0</v>
      </c>
      <c r="M3677" s="16">
        <v>0</v>
      </c>
      <c r="N3677" s="16">
        <v>0</v>
      </c>
      <c r="O3677" s="16">
        <v>0</v>
      </c>
      <c r="P3677" s="16">
        <v>0</v>
      </c>
      <c r="Q3677" s="16">
        <v>0</v>
      </c>
      <c r="R3677" s="16">
        <v>0</v>
      </c>
      <c r="S3677" s="16">
        <v>0</v>
      </c>
      <c r="T3677" s="16">
        <v>0</v>
      </c>
      <c r="U3677" s="16">
        <v>0</v>
      </c>
    </row>
    <row r="3678" spans="1:21" x14ac:dyDescent="0.2">
      <c r="A3678" s="20"/>
      <c r="B3678" s="14">
        <v>2149</v>
      </c>
      <c r="C3678" s="16">
        <v>2149</v>
      </c>
      <c r="D3678" s="16">
        <v>17745</v>
      </c>
      <c r="E3678" s="16">
        <v>1</v>
      </c>
      <c r="F3678" s="16">
        <v>199</v>
      </c>
      <c r="G3678" s="16">
        <v>12</v>
      </c>
      <c r="H3678" s="16">
        <v>6</v>
      </c>
      <c r="I3678" s="16">
        <v>38</v>
      </c>
      <c r="J3678" s="16">
        <v>0</v>
      </c>
      <c r="K3678" s="16">
        <v>0</v>
      </c>
      <c r="L3678" s="16">
        <v>1</v>
      </c>
      <c r="M3678" s="16">
        <v>1</v>
      </c>
      <c r="N3678" s="16">
        <v>1</v>
      </c>
      <c r="O3678" s="16">
        <v>0</v>
      </c>
      <c r="P3678" s="16">
        <v>1</v>
      </c>
      <c r="Q3678" s="16">
        <v>0</v>
      </c>
      <c r="R3678" s="16">
        <v>0</v>
      </c>
      <c r="S3678" s="16">
        <v>0</v>
      </c>
      <c r="T3678" s="16">
        <v>0</v>
      </c>
      <c r="U3678" s="16">
        <v>1</v>
      </c>
    </row>
    <row r="3679" spans="1:21" x14ac:dyDescent="0.2">
      <c r="A3679" s="20"/>
      <c r="B3679" s="14">
        <v>2161</v>
      </c>
      <c r="C3679" s="16">
        <v>2161</v>
      </c>
      <c r="D3679" s="16">
        <v>17850</v>
      </c>
      <c r="E3679" s="16">
        <v>1</v>
      </c>
      <c r="F3679" s="16">
        <v>237</v>
      </c>
      <c r="G3679" s="16">
        <v>16</v>
      </c>
      <c r="H3679" s="16">
        <v>10</v>
      </c>
      <c r="I3679" s="16">
        <v>70</v>
      </c>
      <c r="J3679" s="16">
        <v>0</v>
      </c>
      <c r="K3679" s="16">
        <v>2</v>
      </c>
      <c r="L3679" s="16">
        <v>2</v>
      </c>
      <c r="M3679" s="16">
        <v>1</v>
      </c>
      <c r="N3679" s="16">
        <v>2</v>
      </c>
      <c r="O3679" s="16">
        <v>0</v>
      </c>
      <c r="P3679" s="16">
        <v>0</v>
      </c>
      <c r="Q3679" s="16">
        <v>0</v>
      </c>
      <c r="R3679" s="16">
        <v>0</v>
      </c>
      <c r="S3679" s="16">
        <v>0</v>
      </c>
      <c r="T3679" s="16">
        <v>0</v>
      </c>
      <c r="U3679" s="16">
        <v>0</v>
      </c>
    </row>
    <row r="3680" spans="1:21" x14ac:dyDescent="0.2">
      <c r="A3680" s="20" t="s">
        <v>52</v>
      </c>
      <c r="B3680" s="14">
        <v>2169</v>
      </c>
      <c r="C3680" s="16">
        <v>2169</v>
      </c>
      <c r="D3680" s="16">
        <v>17922</v>
      </c>
      <c r="E3680" s="16">
        <v>0</v>
      </c>
      <c r="F3680" s="16">
        <v>432</v>
      </c>
      <c r="G3680" s="16">
        <v>16</v>
      </c>
      <c r="H3680" s="16">
        <v>10</v>
      </c>
      <c r="I3680" s="16">
        <v>64</v>
      </c>
      <c r="J3680" s="16">
        <v>1</v>
      </c>
      <c r="K3680" s="16">
        <v>1</v>
      </c>
      <c r="L3680" s="16">
        <v>2</v>
      </c>
      <c r="M3680" s="16">
        <v>1</v>
      </c>
      <c r="N3680" s="16">
        <v>0</v>
      </c>
      <c r="O3680" s="16">
        <v>0</v>
      </c>
      <c r="P3680" s="16">
        <v>0</v>
      </c>
      <c r="Q3680" s="16">
        <v>0</v>
      </c>
      <c r="R3680" s="16">
        <v>0</v>
      </c>
      <c r="S3680" s="16">
        <v>0</v>
      </c>
      <c r="T3680" s="16">
        <v>0</v>
      </c>
      <c r="U3680" s="16">
        <v>0</v>
      </c>
    </row>
    <row r="3681" spans="1:21" x14ac:dyDescent="0.2">
      <c r="A3681" s="20"/>
      <c r="B3681" s="14">
        <v>2175</v>
      </c>
      <c r="C3681" s="16">
        <v>2175</v>
      </c>
      <c r="D3681" s="16">
        <v>17956</v>
      </c>
      <c r="E3681" s="16">
        <v>1</v>
      </c>
      <c r="F3681" s="16">
        <v>273</v>
      </c>
      <c r="G3681" s="16">
        <v>16</v>
      </c>
      <c r="H3681" s="16">
        <v>1</v>
      </c>
      <c r="I3681" s="16">
        <v>16</v>
      </c>
      <c r="J3681" s="16">
        <v>0</v>
      </c>
      <c r="K3681" s="16">
        <v>0</v>
      </c>
      <c r="L3681" s="16">
        <v>0</v>
      </c>
      <c r="M3681" s="16">
        <v>0</v>
      </c>
      <c r="N3681" s="16">
        <v>1</v>
      </c>
      <c r="O3681" s="16">
        <v>1</v>
      </c>
      <c r="P3681" s="16">
        <v>0</v>
      </c>
      <c r="Q3681" s="16">
        <v>0</v>
      </c>
      <c r="R3681" s="16">
        <v>0</v>
      </c>
      <c r="S3681" s="16">
        <v>0</v>
      </c>
      <c r="T3681" s="16">
        <v>1</v>
      </c>
      <c r="U3681" s="16">
        <v>1</v>
      </c>
    </row>
    <row r="3682" spans="1:21" x14ac:dyDescent="0.2">
      <c r="A3682" s="20"/>
      <c r="B3682" s="14">
        <v>2182</v>
      </c>
      <c r="C3682" s="16">
        <v>2182</v>
      </c>
      <c r="D3682" s="16">
        <v>18009</v>
      </c>
      <c r="E3682" s="16">
        <v>1</v>
      </c>
      <c r="F3682" s="16">
        <v>46</v>
      </c>
      <c r="G3682" s="16">
        <v>6</v>
      </c>
      <c r="H3682" s="16">
        <v>2</v>
      </c>
      <c r="I3682" s="16">
        <v>14</v>
      </c>
      <c r="J3682" s="16">
        <v>1</v>
      </c>
      <c r="K3682" s="16">
        <v>0</v>
      </c>
      <c r="L3682" s="16">
        <v>0</v>
      </c>
      <c r="M3682" s="16">
        <v>0</v>
      </c>
      <c r="N3682" s="16">
        <v>0</v>
      </c>
      <c r="O3682" s="16">
        <v>0</v>
      </c>
      <c r="P3682" s="16">
        <v>0</v>
      </c>
      <c r="Q3682" s="16">
        <v>0</v>
      </c>
      <c r="R3682" s="16">
        <v>0</v>
      </c>
      <c r="S3682" s="16">
        <v>0</v>
      </c>
      <c r="T3682" s="16">
        <v>0</v>
      </c>
      <c r="U3682" s="16">
        <v>0</v>
      </c>
    </row>
    <row r="3683" spans="1:21" x14ac:dyDescent="0.2">
      <c r="A3683" s="20"/>
      <c r="B3683" s="14">
        <v>2193</v>
      </c>
      <c r="C3683" s="16">
        <v>2193</v>
      </c>
      <c r="D3683" s="16">
        <v>18108</v>
      </c>
      <c r="E3683" s="16">
        <v>1</v>
      </c>
      <c r="F3683" s="16">
        <v>291</v>
      </c>
      <c r="G3683" s="16">
        <v>8</v>
      </c>
      <c r="H3683" s="16">
        <v>1</v>
      </c>
      <c r="I3683" s="16">
        <v>8</v>
      </c>
      <c r="J3683" s="16">
        <v>0</v>
      </c>
      <c r="K3683" s="16">
        <v>0</v>
      </c>
      <c r="L3683" s="16">
        <v>0</v>
      </c>
      <c r="M3683" s="16">
        <v>0</v>
      </c>
      <c r="N3683" s="16">
        <v>0</v>
      </c>
      <c r="O3683" s="16">
        <v>0</v>
      </c>
      <c r="P3683" s="16">
        <v>0</v>
      </c>
      <c r="Q3683" s="16">
        <v>0</v>
      </c>
      <c r="R3683" s="16">
        <v>0</v>
      </c>
      <c r="S3683" s="16">
        <v>0</v>
      </c>
      <c r="T3683" s="16">
        <v>0</v>
      </c>
      <c r="U3683" s="16">
        <v>0</v>
      </c>
    </row>
    <row r="3684" spans="1:21" x14ac:dyDescent="0.2">
      <c r="A3684" s="20"/>
      <c r="B3684" s="14">
        <v>2196</v>
      </c>
      <c r="C3684" s="16">
        <v>2196</v>
      </c>
      <c r="D3684" s="16">
        <v>18115</v>
      </c>
      <c r="E3684" s="16">
        <v>1</v>
      </c>
      <c r="F3684" s="16">
        <v>116</v>
      </c>
      <c r="G3684" s="16">
        <v>12</v>
      </c>
      <c r="H3684" s="16">
        <v>1</v>
      </c>
      <c r="I3684" s="16">
        <v>12</v>
      </c>
      <c r="J3684" s="16">
        <v>0</v>
      </c>
      <c r="K3684" s="16">
        <v>0</v>
      </c>
      <c r="L3684" s="16">
        <v>0</v>
      </c>
      <c r="M3684" s="16">
        <v>0</v>
      </c>
      <c r="N3684" s="16">
        <v>0</v>
      </c>
      <c r="O3684" s="16">
        <v>0</v>
      </c>
      <c r="P3684" s="16">
        <v>0</v>
      </c>
      <c r="Q3684" s="16">
        <v>0</v>
      </c>
      <c r="R3684" s="16">
        <v>0</v>
      </c>
      <c r="S3684" s="16">
        <v>0</v>
      </c>
      <c r="T3684" s="16">
        <v>0</v>
      </c>
      <c r="U3684" s="16">
        <v>0</v>
      </c>
    </row>
    <row r="3685" spans="1:21" x14ac:dyDescent="0.2">
      <c r="A3685" s="20"/>
      <c r="B3685" s="14">
        <v>2197</v>
      </c>
      <c r="C3685" s="16">
        <v>2197</v>
      </c>
      <c r="D3685" s="16">
        <v>18123</v>
      </c>
      <c r="E3685" s="16">
        <v>1</v>
      </c>
      <c r="F3685" s="16">
        <v>150</v>
      </c>
      <c r="G3685" s="16">
        <v>30</v>
      </c>
      <c r="H3685" s="16">
        <v>1</v>
      </c>
      <c r="I3685" s="16">
        <v>30</v>
      </c>
      <c r="J3685" s="16">
        <v>0</v>
      </c>
      <c r="K3685" s="16">
        <v>0</v>
      </c>
      <c r="L3685" s="16">
        <v>1</v>
      </c>
      <c r="M3685" s="16">
        <v>0</v>
      </c>
      <c r="N3685" s="16">
        <v>0</v>
      </c>
      <c r="O3685" s="16">
        <v>1</v>
      </c>
      <c r="P3685" s="16">
        <v>0</v>
      </c>
      <c r="Q3685" s="16">
        <v>0</v>
      </c>
      <c r="R3685" s="16">
        <v>0</v>
      </c>
      <c r="S3685" s="16">
        <v>0</v>
      </c>
      <c r="T3685" s="16">
        <v>0</v>
      </c>
      <c r="U3685" s="16">
        <v>1</v>
      </c>
    </row>
    <row r="3686" spans="1:21" x14ac:dyDescent="0.2">
      <c r="A3686" s="20"/>
      <c r="B3686" s="14">
        <v>2200</v>
      </c>
      <c r="C3686" s="16">
        <v>2200</v>
      </c>
      <c r="D3686" s="16">
        <v>18156</v>
      </c>
      <c r="E3686" s="16">
        <v>0</v>
      </c>
      <c r="F3686" s="16">
        <v>212</v>
      </c>
      <c r="G3686" s="16">
        <v>10</v>
      </c>
      <c r="H3686" s="16">
        <v>1</v>
      </c>
      <c r="I3686" s="16">
        <v>10</v>
      </c>
      <c r="J3686" s="16">
        <v>0</v>
      </c>
      <c r="K3686" s="16">
        <v>0</v>
      </c>
      <c r="L3686" s="16">
        <v>0</v>
      </c>
      <c r="M3686" s="16">
        <v>0</v>
      </c>
      <c r="N3686" s="16">
        <v>0</v>
      </c>
      <c r="O3686" s="16">
        <v>0</v>
      </c>
      <c r="P3686" s="16">
        <v>1</v>
      </c>
      <c r="Q3686" s="16">
        <v>0</v>
      </c>
      <c r="R3686" s="16">
        <v>0</v>
      </c>
      <c r="S3686" s="16">
        <v>0</v>
      </c>
      <c r="T3686" s="16">
        <v>0</v>
      </c>
      <c r="U3686" s="16">
        <v>1</v>
      </c>
    </row>
    <row r="3687" spans="1:21" x14ac:dyDescent="0.2">
      <c r="A3687" s="20"/>
      <c r="B3687" s="14">
        <v>2202</v>
      </c>
      <c r="C3687" s="16">
        <v>2202</v>
      </c>
      <c r="D3687" s="16">
        <v>18168</v>
      </c>
      <c r="E3687" s="16">
        <v>1</v>
      </c>
      <c r="F3687" s="16">
        <v>200</v>
      </c>
      <c r="G3687" s="16">
        <v>4</v>
      </c>
      <c r="H3687" s="16">
        <v>2</v>
      </c>
      <c r="I3687" s="16">
        <v>12</v>
      </c>
      <c r="J3687" s="16">
        <v>0</v>
      </c>
      <c r="K3687" s="16">
        <v>0</v>
      </c>
      <c r="L3687" s="16">
        <v>0</v>
      </c>
      <c r="M3687" s="16">
        <v>0</v>
      </c>
      <c r="N3687" s="16">
        <v>0</v>
      </c>
      <c r="O3687" s="16">
        <v>0</v>
      </c>
      <c r="P3687" s="16">
        <v>0</v>
      </c>
      <c r="Q3687" s="16">
        <v>0</v>
      </c>
      <c r="R3687" s="16">
        <v>0</v>
      </c>
      <c r="S3687" s="16">
        <v>0</v>
      </c>
      <c r="T3687" s="16">
        <v>0</v>
      </c>
      <c r="U3687" s="16">
        <v>0</v>
      </c>
    </row>
    <row r="3688" spans="1:21" x14ac:dyDescent="0.2">
      <c r="A3688" s="20"/>
      <c r="B3688" s="14">
        <v>2206</v>
      </c>
      <c r="C3688" s="16">
        <v>2206</v>
      </c>
      <c r="D3688" s="16">
        <v>18206</v>
      </c>
      <c r="E3688" s="16">
        <v>0</v>
      </c>
      <c r="F3688" s="16">
        <v>190</v>
      </c>
      <c r="G3688" s="16">
        <v>6</v>
      </c>
      <c r="H3688" s="16">
        <v>2</v>
      </c>
      <c r="I3688" s="16">
        <v>14</v>
      </c>
      <c r="J3688" s="16">
        <v>0</v>
      </c>
      <c r="K3688" s="16">
        <v>0</v>
      </c>
      <c r="L3688" s="16">
        <v>1</v>
      </c>
      <c r="M3688" s="16">
        <v>0</v>
      </c>
      <c r="N3688" s="16">
        <v>0</v>
      </c>
      <c r="O3688" s="16">
        <v>0</v>
      </c>
      <c r="P3688" s="16">
        <v>1</v>
      </c>
      <c r="Q3688" s="16">
        <v>0</v>
      </c>
      <c r="R3688" s="16">
        <v>0</v>
      </c>
      <c r="S3688" s="16">
        <v>0</v>
      </c>
      <c r="T3688" s="16">
        <v>0</v>
      </c>
      <c r="U3688" s="16">
        <v>1</v>
      </c>
    </row>
    <row r="3689" spans="1:21" x14ac:dyDescent="0.2">
      <c r="A3689" s="20"/>
      <c r="B3689" s="14">
        <v>2211</v>
      </c>
      <c r="C3689" s="16">
        <v>2211</v>
      </c>
      <c r="D3689" s="16">
        <v>18259</v>
      </c>
      <c r="E3689" s="16">
        <v>1</v>
      </c>
      <c r="F3689" s="16">
        <v>269</v>
      </c>
      <c r="G3689" s="16">
        <v>8</v>
      </c>
      <c r="H3689" s="16">
        <v>2</v>
      </c>
      <c r="I3689" s="16">
        <v>10</v>
      </c>
      <c r="J3689" s="16">
        <v>0</v>
      </c>
      <c r="K3689" s="16">
        <v>0</v>
      </c>
      <c r="L3689" s="16">
        <v>0</v>
      </c>
      <c r="M3689" s="16">
        <v>0</v>
      </c>
      <c r="N3689" s="16">
        <v>0</v>
      </c>
      <c r="O3689" s="16">
        <v>0</v>
      </c>
      <c r="P3689" s="16">
        <v>2</v>
      </c>
      <c r="Q3689" s="16">
        <v>0</v>
      </c>
      <c r="R3689" s="16">
        <v>0</v>
      </c>
      <c r="S3689" s="16">
        <v>0</v>
      </c>
      <c r="T3689" s="16">
        <v>0</v>
      </c>
      <c r="U3689" s="16">
        <v>2</v>
      </c>
    </row>
    <row r="3690" spans="1:21" x14ac:dyDescent="0.2">
      <c r="A3690" s="20"/>
      <c r="B3690" s="14">
        <v>2212</v>
      </c>
      <c r="C3690" s="16">
        <v>2212</v>
      </c>
      <c r="D3690" s="16">
        <v>18269</v>
      </c>
      <c r="E3690" s="16">
        <v>1</v>
      </c>
      <c r="F3690" s="16">
        <v>131</v>
      </c>
      <c r="G3690" s="16">
        <v>2</v>
      </c>
      <c r="H3690" s="16">
        <v>4</v>
      </c>
      <c r="I3690" s="16">
        <v>16</v>
      </c>
      <c r="J3690" s="16">
        <v>0</v>
      </c>
      <c r="K3690" s="16">
        <v>0</v>
      </c>
      <c r="L3690" s="16">
        <v>1</v>
      </c>
      <c r="M3690" s="16">
        <v>0</v>
      </c>
      <c r="N3690" s="16">
        <v>0</v>
      </c>
      <c r="O3690" s="16">
        <v>0</v>
      </c>
      <c r="P3690" s="16">
        <v>0</v>
      </c>
      <c r="Q3690" s="16">
        <v>0</v>
      </c>
      <c r="R3690" s="16">
        <v>0</v>
      </c>
      <c r="S3690" s="16">
        <v>0</v>
      </c>
      <c r="T3690" s="16">
        <v>0</v>
      </c>
      <c r="U3690" s="16">
        <v>0</v>
      </c>
    </row>
    <row r="3691" spans="1:21" x14ac:dyDescent="0.2">
      <c r="A3691" s="20"/>
      <c r="B3691" s="14">
        <v>2214</v>
      </c>
      <c r="C3691" s="16">
        <v>2214</v>
      </c>
      <c r="D3691" s="16">
        <v>18278</v>
      </c>
      <c r="E3691" s="16">
        <v>1</v>
      </c>
      <c r="F3691" s="16">
        <v>136</v>
      </c>
      <c r="G3691" s="16">
        <v>10</v>
      </c>
      <c r="H3691" s="16">
        <v>2</v>
      </c>
      <c r="I3691" s="16">
        <v>16</v>
      </c>
      <c r="J3691" s="16">
        <v>1</v>
      </c>
      <c r="K3691" s="16">
        <v>0</v>
      </c>
      <c r="L3691" s="16">
        <v>0</v>
      </c>
      <c r="M3691" s="16">
        <v>0</v>
      </c>
      <c r="N3691" s="16">
        <v>0</v>
      </c>
      <c r="O3691" s="16">
        <v>0</v>
      </c>
      <c r="P3691" s="16">
        <v>0</v>
      </c>
      <c r="Q3691" s="16">
        <v>0</v>
      </c>
      <c r="R3691" s="16">
        <v>0</v>
      </c>
      <c r="S3691" s="16">
        <v>0</v>
      </c>
      <c r="T3691" s="16">
        <v>1</v>
      </c>
      <c r="U3691" s="16">
        <v>0</v>
      </c>
    </row>
    <row r="3692" spans="1:21" x14ac:dyDescent="0.2">
      <c r="A3692" s="20"/>
      <c r="B3692" s="14">
        <v>2218</v>
      </c>
      <c r="C3692" s="16">
        <v>2218</v>
      </c>
      <c r="D3692" s="16">
        <v>18297</v>
      </c>
      <c r="E3692" s="16">
        <v>0</v>
      </c>
      <c r="F3692" s="16">
        <v>133</v>
      </c>
      <c r="G3692" s="16">
        <v>34</v>
      </c>
      <c r="H3692" s="16">
        <v>1</v>
      </c>
      <c r="I3692" s="16">
        <v>34</v>
      </c>
      <c r="J3692" s="16">
        <v>0</v>
      </c>
      <c r="K3692" s="16">
        <v>0</v>
      </c>
      <c r="L3692" s="16">
        <v>1</v>
      </c>
      <c r="M3692" s="16">
        <v>0</v>
      </c>
      <c r="N3692" s="16">
        <v>0</v>
      </c>
      <c r="O3692" s="16">
        <v>0</v>
      </c>
      <c r="P3692" s="16">
        <v>0</v>
      </c>
      <c r="Q3692" s="16">
        <v>0</v>
      </c>
      <c r="R3692" s="16">
        <v>0</v>
      </c>
      <c r="S3692" s="16">
        <v>0</v>
      </c>
      <c r="T3692" s="16">
        <v>0</v>
      </c>
      <c r="U3692" s="16">
        <v>0</v>
      </c>
    </row>
    <row r="3693" spans="1:21" x14ac:dyDescent="0.2">
      <c r="A3693" s="20"/>
      <c r="B3693" s="14">
        <v>2221</v>
      </c>
      <c r="C3693" s="16">
        <v>2221</v>
      </c>
      <c r="D3693" s="16">
        <v>18324</v>
      </c>
      <c r="E3693" s="16">
        <v>0</v>
      </c>
      <c r="F3693" s="16">
        <v>181</v>
      </c>
      <c r="G3693" s="16">
        <v>16</v>
      </c>
      <c r="H3693" s="16">
        <v>2</v>
      </c>
      <c r="I3693" s="16">
        <v>18</v>
      </c>
      <c r="J3693" s="16">
        <v>0</v>
      </c>
      <c r="K3693" s="16">
        <v>1</v>
      </c>
      <c r="L3693" s="16">
        <v>0</v>
      </c>
      <c r="M3693" s="16">
        <v>0</v>
      </c>
      <c r="N3693" s="16">
        <v>0</v>
      </c>
      <c r="O3693" s="16">
        <v>0</v>
      </c>
      <c r="P3693" s="16">
        <v>0</v>
      </c>
      <c r="Q3693" s="16">
        <v>0</v>
      </c>
      <c r="R3693" s="16">
        <v>0</v>
      </c>
      <c r="S3693" s="16">
        <v>0</v>
      </c>
      <c r="T3693" s="16">
        <v>0</v>
      </c>
      <c r="U3693" s="16">
        <v>0</v>
      </c>
    </row>
    <row r="3694" spans="1:21" x14ac:dyDescent="0.2">
      <c r="A3694" s="20"/>
      <c r="B3694" s="14">
        <v>2233</v>
      </c>
      <c r="C3694" s="16">
        <v>2233</v>
      </c>
      <c r="D3694" s="16">
        <v>18405</v>
      </c>
      <c r="E3694" s="16">
        <v>1</v>
      </c>
      <c r="F3694" s="16">
        <v>194</v>
      </c>
      <c r="G3694" s="16">
        <v>12</v>
      </c>
      <c r="H3694" s="16">
        <v>1</v>
      </c>
      <c r="I3694" s="16">
        <v>12</v>
      </c>
      <c r="J3694" s="16">
        <v>0</v>
      </c>
      <c r="K3694" s="16">
        <v>0</v>
      </c>
      <c r="L3694" s="16">
        <v>0</v>
      </c>
      <c r="M3694" s="16">
        <v>0</v>
      </c>
      <c r="N3694" s="16">
        <v>0</v>
      </c>
      <c r="O3694" s="16">
        <v>0</v>
      </c>
      <c r="P3694" s="16">
        <v>0</v>
      </c>
      <c r="Q3694" s="16">
        <v>0</v>
      </c>
      <c r="R3694" s="16">
        <v>0</v>
      </c>
      <c r="S3694" s="16">
        <v>0</v>
      </c>
      <c r="T3694" s="16">
        <v>0</v>
      </c>
      <c r="U3694" s="16">
        <v>0</v>
      </c>
    </row>
    <row r="3695" spans="1:21" x14ac:dyDescent="0.2">
      <c r="A3695" s="20"/>
      <c r="B3695" s="14">
        <v>2234</v>
      </c>
      <c r="C3695" s="16">
        <v>2234</v>
      </c>
      <c r="D3695" s="16">
        <v>18411</v>
      </c>
      <c r="E3695" s="16">
        <v>0</v>
      </c>
      <c r="F3695" s="16">
        <v>135</v>
      </c>
      <c r="G3695" s="16">
        <v>10</v>
      </c>
      <c r="H3695" s="16">
        <v>2</v>
      </c>
      <c r="I3695" s="16">
        <v>14</v>
      </c>
      <c r="J3695" s="16">
        <v>0</v>
      </c>
      <c r="K3695" s="16">
        <v>0</v>
      </c>
      <c r="L3695" s="16">
        <v>0</v>
      </c>
      <c r="M3695" s="16">
        <v>0</v>
      </c>
      <c r="N3695" s="16">
        <v>1</v>
      </c>
      <c r="O3695" s="16">
        <v>0</v>
      </c>
      <c r="P3695" s="16">
        <v>1</v>
      </c>
      <c r="Q3695" s="16">
        <v>0</v>
      </c>
      <c r="R3695" s="16">
        <v>0</v>
      </c>
      <c r="S3695" s="16">
        <v>0</v>
      </c>
      <c r="T3695" s="16">
        <v>0</v>
      </c>
      <c r="U3695" s="16">
        <v>1</v>
      </c>
    </row>
    <row r="3696" spans="1:21" x14ac:dyDescent="0.2">
      <c r="A3696" s="20"/>
      <c r="B3696" s="14">
        <v>2245</v>
      </c>
      <c r="C3696" s="16">
        <v>2245</v>
      </c>
      <c r="D3696" s="16">
        <v>18489</v>
      </c>
      <c r="E3696" s="16">
        <v>1</v>
      </c>
      <c r="F3696" s="16">
        <v>274</v>
      </c>
      <c r="G3696" s="16">
        <v>10</v>
      </c>
      <c r="H3696" s="16">
        <v>1</v>
      </c>
      <c r="I3696" s="16">
        <v>10</v>
      </c>
      <c r="J3696" s="16">
        <v>0</v>
      </c>
      <c r="K3696" s="16">
        <v>0</v>
      </c>
      <c r="L3696" s="16">
        <v>0</v>
      </c>
      <c r="M3696" s="16">
        <v>0</v>
      </c>
      <c r="N3696" s="16">
        <v>0</v>
      </c>
      <c r="O3696" s="16">
        <v>0</v>
      </c>
      <c r="P3696" s="16">
        <v>0</v>
      </c>
      <c r="Q3696" s="16">
        <v>0</v>
      </c>
      <c r="R3696" s="16">
        <v>0</v>
      </c>
      <c r="S3696" s="16">
        <v>0</v>
      </c>
      <c r="T3696" s="16">
        <v>0</v>
      </c>
      <c r="U3696" s="16">
        <v>0</v>
      </c>
    </row>
    <row r="3697" spans="1:21" x14ac:dyDescent="0.2">
      <c r="A3697" s="20"/>
      <c r="B3697" s="14">
        <v>2247</v>
      </c>
      <c r="C3697" s="16">
        <v>2247</v>
      </c>
      <c r="D3697" s="16">
        <v>18507</v>
      </c>
      <c r="E3697" s="16">
        <v>1</v>
      </c>
      <c r="F3697" s="16">
        <v>183</v>
      </c>
      <c r="G3697" s="16">
        <v>14</v>
      </c>
      <c r="H3697" s="16">
        <v>2</v>
      </c>
      <c r="I3697" s="16">
        <v>22</v>
      </c>
      <c r="J3697" s="16">
        <v>0</v>
      </c>
      <c r="K3697" s="16">
        <v>0</v>
      </c>
      <c r="L3697" s="16">
        <v>0</v>
      </c>
      <c r="M3697" s="16">
        <v>1</v>
      </c>
      <c r="N3697" s="16">
        <v>0</v>
      </c>
      <c r="O3697" s="16">
        <v>0</v>
      </c>
      <c r="P3697" s="16">
        <v>0</v>
      </c>
      <c r="Q3697" s="16">
        <v>0</v>
      </c>
      <c r="R3697" s="16">
        <v>0</v>
      </c>
      <c r="S3697" s="16">
        <v>0</v>
      </c>
      <c r="T3697" s="16">
        <v>1</v>
      </c>
      <c r="U3697" s="16">
        <v>0</v>
      </c>
    </row>
    <row r="3698" spans="1:21" x14ac:dyDescent="0.2">
      <c r="A3698" s="20"/>
      <c r="B3698" s="14">
        <v>2259</v>
      </c>
      <c r="C3698" s="16">
        <v>2259</v>
      </c>
      <c r="D3698" s="16">
        <v>18596</v>
      </c>
      <c r="E3698" s="16">
        <v>0</v>
      </c>
      <c r="F3698" s="16">
        <v>143</v>
      </c>
      <c r="G3698" s="16">
        <v>16</v>
      </c>
      <c r="H3698" s="16">
        <v>1</v>
      </c>
      <c r="I3698" s="16">
        <v>16</v>
      </c>
      <c r="J3698" s="16">
        <v>1</v>
      </c>
      <c r="K3698" s="16">
        <v>0</v>
      </c>
      <c r="L3698" s="16">
        <v>0</v>
      </c>
      <c r="M3698" s="16">
        <v>0</v>
      </c>
      <c r="N3698" s="16">
        <v>0</v>
      </c>
      <c r="O3698" s="16">
        <v>0</v>
      </c>
      <c r="P3698" s="16">
        <v>0</v>
      </c>
      <c r="Q3698" s="16">
        <v>0</v>
      </c>
      <c r="R3698" s="16">
        <v>0</v>
      </c>
      <c r="S3698" s="16">
        <v>0</v>
      </c>
      <c r="T3698" s="16">
        <v>0</v>
      </c>
      <c r="U3698" s="16">
        <v>0</v>
      </c>
    </row>
    <row r="3699" spans="1:21" x14ac:dyDescent="0.2">
      <c r="A3699" s="20"/>
      <c r="B3699" s="14">
        <v>2275</v>
      </c>
      <c r="C3699" s="16">
        <v>2275</v>
      </c>
      <c r="D3699" s="16">
        <v>18672</v>
      </c>
      <c r="E3699" s="16">
        <v>0</v>
      </c>
      <c r="F3699" s="16">
        <v>294</v>
      </c>
      <c r="G3699" s="16">
        <v>18</v>
      </c>
      <c r="H3699" s="16">
        <v>1</v>
      </c>
      <c r="I3699" s="16">
        <v>18</v>
      </c>
      <c r="J3699" s="16">
        <v>1</v>
      </c>
      <c r="K3699" s="16">
        <v>0</v>
      </c>
      <c r="L3699" s="16">
        <v>0</v>
      </c>
      <c r="M3699" s="16">
        <v>0</v>
      </c>
      <c r="N3699" s="16">
        <v>0</v>
      </c>
      <c r="O3699" s="16">
        <v>0</v>
      </c>
      <c r="P3699" s="16">
        <v>0</v>
      </c>
      <c r="Q3699" s="16">
        <v>0</v>
      </c>
      <c r="R3699" s="16">
        <v>0</v>
      </c>
      <c r="S3699" s="16">
        <v>0</v>
      </c>
      <c r="T3699" s="16">
        <v>0</v>
      </c>
      <c r="U3699" s="16">
        <v>0</v>
      </c>
    </row>
    <row r="3700" spans="1:21" x14ac:dyDescent="0.2">
      <c r="A3700" s="20" t="s">
        <v>52</v>
      </c>
      <c r="B3700" s="14">
        <v>2280</v>
      </c>
      <c r="C3700" s="16">
        <v>2280</v>
      </c>
      <c r="D3700" s="16">
        <v>18691</v>
      </c>
      <c r="E3700" s="16">
        <v>1</v>
      </c>
      <c r="F3700" s="16">
        <v>311</v>
      </c>
      <c r="G3700" s="16">
        <v>30</v>
      </c>
      <c r="H3700" s="16">
        <v>12</v>
      </c>
      <c r="I3700" s="16">
        <v>66</v>
      </c>
      <c r="J3700" s="16">
        <v>2</v>
      </c>
      <c r="K3700" s="16">
        <v>0</v>
      </c>
      <c r="L3700" s="16">
        <v>3</v>
      </c>
      <c r="M3700" s="16">
        <v>0</v>
      </c>
      <c r="N3700" s="16">
        <v>2</v>
      </c>
      <c r="O3700" s="16">
        <v>0</v>
      </c>
      <c r="P3700" s="16">
        <v>1</v>
      </c>
      <c r="Q3700" s="16">
        <v>0</v>
      </c>
      <c r="R3700" s="16">
        <v>0</v>
      </c>
      <c r="S3700" s="16">
        <v>0</v>
      </c>
      <c r="T3700" s="16">
        <v>0</v>
      </c>
      <c r="U3700" s="16">
        <v>1</v>
      </c>
    </row>
    <row r="3701" spans="1:21" x14ac:dyDescent="0.2">
      <c r="A3701" s="20"/>
      <c r="B3701" s="14">
        <v>2284</v>
      </c>
      <c r="C3701" s="16">
        <v>2284</v>
      </c>
      <c r="D3701" s="16">
        <v>18729</v>
      </c>
      <c r="E3701" s="16">
        <v>1</v>
      </c>
      <c r="F3701" s="16">
        <v>133</v>
      </c>
      <c r="G3701" s="16">
        <v>14</v>
      </c>
      <c r="H3701" s="16">
        <v>2</v>
      </c>
      <c r="I3701" s="16">
        <v>20</v>
      </c>
      <c r="J3701" s="16">
        <v>0</v>
      </c>
      <c r="K3701" s="16">
        <v>1</v>
      </c>
      <c r="L3701" s="16">
        <v>0</v>
      </c>
      <c r="M3701" s="16">
        <v>0</v>
      </c>
      <c r="N3701" s="16">
        <v>0</v>
      </c>
      <c r="O3701" s="16">
        <v>0</v>
      </c>
      <c r="P3701" s="16">
        <v>1</v>
      </c>
      <c r="Q3701" s="16">
        <v>0</v>
      </c>
      <c r="R3701" s="16">
        <v>0</v>
      </c>
      <c r="S3701" s="16">
        <v>0</v>
      </c>
      <c r="T3701" s="16">
        <v>0</v>
      </c>
      <c r="U3701" s="16">
        <v>1</v>
      </c>
    </row>
    <row r="3702" spans="1:21" x14ac:dyDescent="0.2">
      <c r="A3702" s="20"/>
      <c r="B3702" s="14">
        <v>2294</v>
      </c>
      <c r="C3702" s="16">
        <v>2294</v>
      </c>
      <c r="D3702" s="16">
        <v>18865</v>
      </c>
      <c r="E3702" s="16">
        <v>1</v>
      </c>
      <c r="F3702" s="16">
        <v>53</v>
      </c>
      <c r="G3702" s="16">
        <v>16</v>
      </c>
      <c r="H3702" s="16">
        <v>2</v>
      </c>
      <c r="I3702" s="16">
        <v>20</v>
      </c>
      <c r="J3702" s="16">
        <v>0</v>
      </c>
      <c r="K3702" s="16">
        <v>1</v>
      </c>
      <c r="L3702" s="16">
        <v>0</v>
      </c>
      <c r="M3702" s="16">
        <v>0</v>
      </c>
      <c r="N3702" s="16">
        <v>1</v>
      </c>
      <c r="O3702" s="16">
        <v>0</v>
      </c>
      <c r="P3702" s="16">
        <v>0</v>
      </c>
      <c r="Q3702" s="16">
        <v>0</v>
      </c>
      <c r="R3702" s="16">
        <v>0</v>
      </c>
      <c r="S3702" s="16">
        <v>0</v>
      </c>
      <c r="T3702" s="16">
        <v>0</v>
      </c>
      <c r="U3702" s="16">
        <v>0</v>
      </c>
    </row>
    <row r="3703" spans="1:21" x14ac:dyDescent="0.2">
      <c r="A3703" s="20"/>
      <c r="B3703" s="14">
        <v>2297</v>
      </c>
      <c r="C3703" s="16">
        <v>2297</v>
      </c>
      <c r="D3703" s="16">
        <v>18876</v>
      </c>
      <c r="E3703" s="16">
        <v>1</v>
      </c>
      <c r="F3703" s="16">
        <v>290</v>
      </c>
      <c r="G3703" s="16">
        <v>12</v>
      </c>
      <c r="H3703" s="16">
        <v>4</v>
      </c>
      <c r="I3703" s="16">
        <v>34</v>
      </c>
      <c r="J3703" s="16">
        <v>2</v>
      </c>
      <c r="K3703" s="16">
        <v>1</v>
      </c>
      <c r="L3703" s="16">
        <v>0</v>
      </c>
      <c r="M3703" s="16">
        <v>0</v>
      </c>
      <c r="N3703" s="16">
        <v>0</v>
      </c>
      <c r="O3703" s="16">
        <v>1</v>
      </c>
      <c r="P3703" s="16">
        <v>0</v>
      </c>
      <c r="Q3703" s="16">
        <v>0</v>
      </c>
      <c r="R3703" s="16">
        <v>0</v>
      </c>
      <c r="S3703" s="16">
        <v>0</v>
      </c>
      <c r="T3703" s="16">
        <v>0</v>
      </c>
      <c r="U3703" s="16">
        <v>1</v>
      </c>
    </row>
    <row r="3704" spans="1:21" x14ac:dyDescent="0.2">
      <c r="A3704" s="20"/>
      <c r="B3704" s="14">
        <v>2299</v>
      </c>
      <c r="C3704" s="16">
        <v>2299</v>
      </c>
      <c r="D3704" s="16">
        <v>18890</v>
      </c>
      <c r="E3704" s="16">
        <v>1</v>
      </c>
      <c r="F3704" s="16">
        <v>310</v>
      </c>
      <c r="G3704" s="16">
        <v>16</v>
      </c>
      <c r="H3704" s="16">
        <v>1</v>
      </c>
      <c r="I3704" s="16">
        <v>16</v>
      </c>
      <c r="J3704" s="16">
        <v>0</v>
      </c>
      <c r="K3704" s="16">
        <v>0</v>
      </c>
      <c r="L3704" s="16">
        <v>0</v>
      </c>
      <c r="M3704" s="16">
        <v>1</v>
      </c>
      <c r="N3704" s="16">
        <v>0</v>
      </c>
      <c r="O3704" s="16">
        <v>1</v>
      </c>
      <c r="P3704" s="16">
        <v>0</v>
      </c>
      <c r="Q3704" s="16">
        <v>0</v>
      </c>
      <c r="R3704" s="16">
        <v>0</v>
      </c>
      <c r="S3704" s="16">
        <v>0</v>
      </c>
      <c r="T3704" s="16">
        <v>0</v>
      </c>
      <c r="U3704" s="16">
        <v>1</v>
      </c>
    </row>
    <row r="3705" spans="1:21" x14ac:dyDescent="0.2">
      <c r="A3705" s="20"/>
      <c r="B3705" s="14">
        <v>2300</v>
      </c>
      <c r="C3705" s="16">
        <v>2300</v>
      </c>
      <c r="D3705" s="16">
        <v>18897</v>
      </c>
      <c r="E3705" s="16">
        <v>1</v>
      </c>
      <c r="F3705" s="16">
        <v>328</v>
      </c>
      <c r="G3705" s="16">
        <v>10</v>
      </c>
      <c r="H3705" s="16">
        <v>2</v>
      </c>
      <c r="I3705" s="16">
        <v>12</v>
      </c>
      <c r="J3705" s="16">
        <v>0</v>
      </c>
      <c r="K3705" s="16">
        <v>0</v>
      </c>
      <c r="L3705" s="16">
        <v>0</v>
      </c>
      <c r="M3705" s="16">
        <v>0</v>
      </c>
      <c r="N3705" s="16">
        <v>0</v>
      </c>
      <c r="O3705" s="16">
        <v>0</v>
      </c>
      <c r="P3705" s="16">
        <v>0</v>
      </c>
      <c r="Q3705" s="16">
        <v>1</v>
      </c>
      <c r="R3705" s="16">
        <v>0</v>
      </c>
      <c r="S3705" s="16">
        <v>0</v>
      </c>
      <c r="T3705" s="16">
        <v>0</v>
      </c>
      <c r="U3705" s="16">
        <v>1</v>
      </c>
    </row>
    <row r="3706" spans="1:21" x14ac:dyDescent="0.2">
      <c r="A3706" s="20"/>
      <c r="B3706" s="14">
        <v>2301</v>
      </c>
      <c r="C3706" s="16">
        <v>2301</v>
      </c>
      <c r="D3706" s="16">
        <v>18909</v>
      </c>
      <c r="E3706" s="16">
        <v>1</v>
      </c>
      <c r="F3706" s="16">
        <v>170</v>
      </c>
      <c r="G3706" s="16">
        <v>8</v>
      </c>
      <c r="H3706" s="16">
        <v>4</v>
      </c>
      <c r="I3706" s="16">
        <v>22</v>
      </c>
      <c r="J3706" s="16">
        <v>1</v>
      </c>
      <c r="K3706" s="16">
        <v>0</v>
      </c>
      <c r="L3706" s="16">
        <v>1</v>
      </c>
      <c r="M3706" s="16">
        <v>1</v>
      </c>
      <c r="N3706" s="16">
        <v>0</v>
      </c>
      <c r="O3706" s="16">
        <v>0</v>
      </c>
      <c r="P3706" s="16">
        <v>1</v>
      </c>
      <c r="Q3706" s="16">
        <v>0</v>
      </c>
      <c r="R3706" s="16">
        <v>0</v>
      </c>
      <c r="S3706" s="16">
        <v>0</v>
      </c>
      <c r="T3706" s="16">
        <v>0</v>
      </c>
      <c r="U3706" s="16">
        <v>1</v>
      </c>
    </row>
    <row r="3707" spans="1:21" x14ac:dyDescent="0.2">
      <c r="A3707" s="20"/>
      <c r="B3707" s="14">
        <v>2304</v>
      </c>
      <c r="C3707" s="16">
        <v>2304</v>
      </c>
      <c r="D3707" s="16">
        <v>18922</v>
      </c>
      <c r="E3707" s="16">
        <v>0</v>
      </c>
      <c r="F3707" s="16">
        <v>364</v>
      </c>
      <c r="G3707" s="16">
        <v>16</v>
      </c>
      <c r="H3707" s="16">
        <v>8</v>
      </c>
      <c r="I3707" s="16">
        <v>58</v>
      </c>
      <c r="J3707" s="16">
        <v>2</v>
      </c>
      <c r="K3707" s="16">
        <v>1</v>
      </c>
      <c r="L3707" s="16">
        <v>2</v>
      </c>
      <c r="M3707" s="16">
        <v>1</v>
      </c>
      <c r="N3707" s="16">
        <v>0</v>
      </c>
      <c r="O3707" s="16">
        <v>0</v>
      </c>
      <c r="P3707" s="16">
        <v>0</v>
      </c>
      <c r="Q3707" s="16">
        <v>0</v>
      </c>
      <c r="R3707" s="16">
        <v>0</v>
      </c>
      <c r="S3707" s="16">
        <v>0</v>
      </c>
      <c r="T3707" s="16">
        <v>0</v>
      </c>
      <c r="U3707" s="16">
        <v>0</v>
      </c>
    </row>
    <row r="3708" spans="1:21" x14ac:dyDescent="0.2">
      <c r="A3708" s="20"/>
      <c r="B3708" s="14">
        <v>2305</v>
      </c>
      <c r="C3708" s="16">
        <v>2305</v>
      </c>
      <c r="D3708" s="16">
        <v>18961</v>
      </c>
      <c r="E3708" s="16">
        <v>1</v>
      </c>
      <c r="F3708" s="16">
        <v>445</v>
      </c>
      <c r="G3708" s="16">
        <v>12</v>
      </c>
      <c r="H3708" s="16">
        <v>12</v>
      </c>
      <c r="I3708" s="16">
        <v>56</v>
      </c>
      <c r="J3708" s="16">
        <v>3</v>
      </c>
      <c r="K3708" s="16">
        <v>1</v>
      </c>
      <c r="L3708" s="16">
        <v>5</v>
      </c>
      <c r="M3708" s="16">
        <v>0</v>
      </c>
      <c r="N3708" s="16">
        <v>0</v>
      </c>
      <c r="O3708" s="16">
        <v>0</v>
      </c>
      <c r="P3708" s="16">
        <v>0</v>
      </c>
      <c r="Q3708" s="16">
        <v>0</v>
      </c>
      <c r="R3708" s="16">
        <v>0</v>
      </c>
      <c r="S3708" s="16">
        <v>1</v>
      </c>
      <c r="T3708" s="16">
        <v>0</v>
      </c>
      <c r="U3708" s="16">
        <v>1</v>
      </c>
    </row>
    <row r="3709" spans="1:21" x14ac:dyDescent="0.2">
      <c r="A3709" s="20"/>
      <c r="B3709" s="14">
        <v>2319</v>
      </c>
      <c r="C3709" s="16">
        <v>2319</v>
      </c>
      <c r="D3709" s="16">
        <v>19026</v>
      </c>
      <c r="E3709" s="16">
        <v>1</v>
      </c>
      <c r="F3709" s="16">
        <v>70</v>
      </c>
      <c r="G3709" s="16">
        <v>32</v>
      </c>
      <c r="H3709" s="16">
        <v>1</v>
      </c>
      <c r="I3709" s="16">
        <v>32</v>
      </c>
      <c r="J3709" s="16">
        <v>0</v>
      </c>
      <c r="K3709" s="16">
        <v>0</v>
      </c>
      <c r="L3709" s="16">
        <v>0</v>
      </c>
      <c r="M3709" s="16">
        <v>1</v>
      </c>
      <c r="N3709" s="16">
        <v>0</v>
      </c>
      <c r="O3709" s="16">
        <v>0</v>
      </c>
      <c r="P3709" s="16">
        <v>0</v>
      </c>
      <c r="Q3709" s="16">
        <v>0</v>
      </c>
      <c r="R3709" s="16">
        <v>0</v>
      </c>
      <c r="S3709" s="16">
        <v>0</v>
      </c>
      <c r="T3709" s="16">
        <v>0</v>
      </c>
      <c r="U3709" s="16">
        <v>0</v>
      </c>
    </row>
    <row r="3710" spans="1:21" x14ac:dyDescent="0.2">
      <c r="A3710" s="20"/>
      <c r="B3710" s="14">
        <v>2326</v>
      </c>
      <c r="C3710" s="16">
        <v>2326</v>
      </c>
      <c r="D3710" s="16">
        <v>19089</v>
      </c>
      <c r="E3710" s="16">
        <v>0</v>
      </c>
      <c r="F3710" s="16">
        <v>327</v>
      </c>
      <c r="G3710" s="16">
        <v>16</v>
      </c>
      <c r="H3710" s="16">
        <v>2</v>
      </c>
      <c r="I3710" s="16">
        <v>20</v>
      </c>
      <c r="J3710" s="16">
        <v>0</v>
      </c>
      <c r="K3710" s="16">
        <v>1</v>
      </c>
      <c r="L3710" s="16">
        <v>1</v>
      </c>
      <c r="M3710" s="16">
        <v>0</v>
      </c>
      <c r="N3710" s="16">
        <v>0</v>
      </c>
      <c r="O3710" s="16">
        <v>0</v>
      </c>
      <c r="P3710" s="16">
        <v>1</v>
      </c>
      <c r="Q3710" s="16">
        <v>1</v>
      </c>
      <c r="R3710" s="16">
        <v>0</v>
      </c>
      <c r="S3710" s="16">
        <v>0</v>
      </c>
      <c r="T3710" s="16">
        <v>1</v>
      </c>
      <c r="U3710" s="16">
        <v>2</v>
      </c>
    </row>
    <row r="3711" spans="1:21" x14ac:dyDescent="0.2">
      <c r="A3711" s="20"/>
      <c r="B3711" s="14">
        <v>2327</v>
      </c>
      <c r="C3711" s="16">
        <v>2327</v>
      </c>
      <c r="D3711" s="16">
        <v>19097</v>
      </c>
      <c r="E3711" s="16">
        <v>1</v>
      </c>
      <c r="F3711" s="16">
        <v>262</v>
      </c>
      <c r="G3711" s="16">
        <v>32</v>
      </c>
      <c r="H3711" s="16">
        <v>12</v>
      </c>
      <c r="I3711" s="16">
        <v>90</v>
      </c>
      <c r="J3711" s="16">
        <v>1</v>
      </c>
      <c r="K3711" s="16">
        <v>1</v>
      </c>
      <c r="L3711" s="16">
        <v>1</v>
      </c>
      <c r="M3711" s="16">
        <v>4</v>
      </c>
      <c r="N3711" s="16">
        <v>2</v>
      </c>
      <c r="O3711" s="16">
        <v>0</v>
      </c>
      <c r="P3711" s="16">
        <v>0</v>
      </c>
      <c r="Q3711" s="16">
        <v>0</v>
      </c>
      <c r="R3711" s="16">
        <v>1</v>
      </c>
      <c r="S3711" s="16">
        <v>0</v>
      </c>
      <c r="T3711" s="16">
        <v>0</v>
      </c>
      <c r="U3711" s="16">
        <v>1</v>
      </c>
    </row>
    <row r="3712" spans="1:21" x14ac:dyDescent="0.2">
      <c r="A3712" s="20"/>
      <c r="B3712" s="14">
        <v>2333</v>
      </c>
      <c r="C3712" s="16">
        <v>2333</v>
      </c>
      <c r="D3712" s="16">
        <v>19171</v>
      </c>
      <c r="E3712" s="16">
        <v>1</v>
      </c>
      <c r="F3712" s="16">
        <v>187</v>
      </c>
      <c r="G3712" s="16">
        <v>12</v>
      </c>
      <c r="H3712" s="16">
        <v>1</v>
      </c>
      <c r="I3712" s="16">
        <v>12</v>
      </c>
      <c r="J3712" s="16">
        <v>0</v>
      </c>
      <c r="K3712" s="16">
        <v>0</v>
      </c>
      <c r="L3712" s="16">
        <v>0</v>
      </c>
      <c r="M3712" s="16">
        <v>0</v>
      </c>
      <c r="N3712" s="16">
        <v>0</v>
      </c>
      <c r="O3712" s="16">
        <v>0</v>
      </c>
      <c r="P3712" s="16">
        <v>1</v>
      </c>
      <c r="Q3712" s="16">
        <v>0</v>
      </c>
      <c r="R3712" s="16">
        <v>0</v>
      </c>
      <c r="S3712" s="16">
        <v>0</v>
      </c>
      <c r="T3712" s="16">
        <v>0</v>
      </c>
      <c r="U3712" s="16">
        <v>1</v>
      </c>
    </row>
    <row r="3713" spans="1:21" x14ac:dyDescent="0.2">
      <c r="A3713" s="20"/>
      <c r="B3713" s="14">
        <v>2335</v>
      </c>
      <c r="C3713" s="16">
        <v>2335</v>
      </c>
      <c r="D3713" s="16">
        <v>19198</v>
      </c>
      <c r="E3713" s="16">
        <v>1</v>
      </c>
      <c r="F3713" s="16">
        <v>380</v>
      </c>
      <c r="G3713" s="16">
        <v>16</v>
      </c>
      <c r="H3713" s="16">
        <v>11</v>
      </c>
      <c r="I3713" s="16">
        <v>76</v>
      </c>
      <c r="J3713" s="16">
        <v>3</v>
      </c>
      <c r="K3713" s="16">
        <v>3</v>
      </c>
      <c r="L3713" s="16">
        <v>2</v>
      </c>
      <c r="M3713" s="16">
        <v>1</v>
      </c>
      <c r="N3713" s="16">
        <v>1</v>
      </c>
      <c r="O3713" s="16">
        <v>0</v>
      </c>
      <c r="P3713" s="16">
        <v>0</v>
      </c>
      <c r="Q3713" s="16">
        <v>0</v>
      </c>
      <c r="R3713" s="16">
        <v>0</v>
      </c>
      <c r="S3713" s="16">
        <v>0</v>
      </c>
      <c r="T3713" s="16">
        <v>0</v>
      </c>
      <c r="U3713" s="16">
        <v>0</v>
      </c>
    </row>
    <row r="3714" spans="1:21" x14ac:dyDescent="0.2">
      <c r="A3714" s="20"/>
      <c r="B3714" s="14">
        <v>2341</v>
      </c>
      <c r="C3714" s="16">
        <v>2341</v>
      </c>
      <c r="D3714" s="16">
        <v>19237</v>
      </c>
      <c r="E3714" s="16">
        <v>1</v>
      </c>
      <c r="F3714" s="16">
        <v>187</v>
      </c>
      <c r="G3714" s="16">
        <v>14</v>
      </c>
      <c r="H3714" s="16">
        <v>2</v>
      </c>
      <c r="I3714" s="16">
        <v>18</v>
      </c>
      <c r="J3714" s="16">
        <v>0</v>
      </c>
      <c r="K3714" s="16">
        <v>1</v>
      </c>
      <c r="L3714" s="16">
        <v>1</v>
      </c>
      <c r="M3714" s="16">
        <v>0</v>
      </c>
      <c r="N3714" s="16">
        <v>0</v>
      </c>
      <c r="O3714" s="16">
        <v>0</v>
      </c>
      <c r="P3714" s="16">
        <v>1</v>
      </c>
      <c r="Q3714" s="16">
        <v>0</v>
      </c>
      <c r="R3714" s="16">
        <v>0</v>
      </c>
      <c r="S3714" s="16">
        <v>0</v>
      </c>
      <c r="T3714" s="16">
        <v>0</v>
      </c>
      <c r="U3714" s="16">
        <v>1</v>
      </c>
    </row>
    <row r="3715" spans="1:21" x14ac:dyDescent="0.2">
      <c r="A3715" s="20"/>
      <c r="B3715" s="14">
        <v>2355</v>
      </c>
      <c r="C3715" s="16">
        <v>2355</v>
      </c>
      <c r="D3715" s="16">
        <v>19334</v>
      </c>
      <c r="E3715" s="16">
        <v>0</v>
      </c>
      <c r="F3715" s="16">
        <v>244</v>
      </c>
      <c r="G3715" s="16">
        <v>34</v>
      </c>
      <c r="H3715" s="16">
        <v>1</v>
      </c>
      <c r="I3715" s="16">
        <v>34</v>
      </c>
      <c r="J3715" s="16">
        <v>0</v>
      </c>
      <c r="K3715" s="16">
        <v>0</v>
      </c>
      <c r="L3715" s="16">
        <v>0</v>
      </c>
      <c r="M3715" s="16">
        <v>0</v>
      </c>
      <c r="N3715" s="16">
        <v>0</v>
      </c>
      <c r="O3715" s="16">
        <v>0</v>
      </c>
      <c r="P3715" s="16">
        <v>0</v>
      </c>
      <c r="Q3715" s="16">
        <v>1</v>
      </c>
      <c r="R3715" s="16">
        <v>0</v>
      </c>
      <c r="S3715" s="16">
        <v>0</v>
      </c>
      <c r="T3715" s="16">
        <v>0</v>
      </c>
      <c r="U3715" s="16">
        <v>1</v>
      </c>
    </row>
    <row r="3716" spans="1:21" x14ac:dyDescent="0.2">
      <c r="A3716" s="20"/>
      <c r="B3716" s="14">
        <v>2360</v>
      </c>
      <c r="C3716" s="16">
        <v>2360</v>
      </c>
      <c r="D3716" s="16">
        <v>19357</v>
      </c>
      <c r="E3716" s="16">
        <v>0</v>
      </c>
      <c r="F3716" s="16">
        <v>219</v>
      </c>
      <c r="G3716" s="16">
        <v>22</v>
      </c>
      <c r="H3716" s="16">
        <v>2</v>
      </c>
      <c r="I3716" s="16">
        <v>26</v>
      </c>
      <c r="J3716" s="16">
        <v>1</v>
      </c>
      <c r="K3716" s="16">
        <v>0</v>
      </c>
      <c r="L3716" s="16">
        <v>0</v>
      </c>
      <c r="M3716" s="16">
        <v>0</v>
      </c>
      <c r="N3716" s="16">
        <v>0</v>
      </c>
      <c r="O3716" s="16">
        <v>0</v>
      </c>
      <c r="P3716" s="16">
        <v>1</v>
      </c>
      <c r="Q3716" s="16">
        <v>0</v>
      </c>
      <c r="R3716" s="16">
        <v>0</v>
      </c>
      <c r="S3716" s="16">
        <v>0</v>
      </c>
      <c r="T3716" s="16">
        <v>0</v>
      </c>
      <c r="U3716" s="16">
        <v>1</v>
      </c>
    </row>
    <row r="3717" spans="1:21" x14ac:dyDescent="0.2">
      <c r="A3717" s="20"/>
      <c r="B3717" s="14">
        <v>2364</v>
      </c>
      <c r="C3717" s="16">
        <v>2364</v>
      </c>
      <c r="D3717" s="16">
        <v>19390</v>
      </c>
      <c r="E3717" s="16">
        <v>1</v>
      </c>
      <c r="F3717" s="16">
        <v>306</v>
      </c>
      <c r="G3717" s="16">
        <v>14</v>
      </c>
      <c r="H3717" s="16">
        <v>2</v>
      </c>
      <c r="I3717" s="16">
        <v>20</v>
      </c>
      <c r="J3717" s="16">
        <v>1</v>
      </c>
      <c r="K3717" s="16">
        <v>0</v>
      </c>
      <c r="L3717" s="16">
        <v>1</v>
      </c>
      <c r="M3717" s="16">
        <v>0</v>
      </c>
      <c r="N3717" s="16">
        <v>0</v>
      </c>
      <c r="O3717" s="16">
        <v>1</v>
      </c>
      <c r="P3717" s="16">
        <v>3</v>
      </c>
      <c r="Q3717" s="16">
        <v>0</v>
      </c>
      <c r="R3717" s="16">
        <v>0</v>
      </c>
      <c r="S3717" s="16">
        <v>0</v>
      </c>
      <c r="T3717" s="16">
        <v>0</v>
      </c>
      <c r="U3717" s="16">
        <v>4</v>
      </c>
    </row>
    <row r="3718" spans="1:21" x14ac:dyDescent="0.2">
      <c r="A3718" s="20"/>
      <c r="B3718" s="14">
        <v>2373</v>
      </c>
      <c r="C3718" s="16">
        <v>2373</v>
      </c>
      <c r="D3718" s="16">
        <v>19440</v>
      </c>
      <c r="E3718" s="16">
        <v>1</v>
      </c>
      <c r="F3718" s="16">
        <v>147</v>
      </c>
      <c r="G3718" s="16">
        <v>16</v>
      </c>
      <c r="H3718" s="16">
        <v>4</v>
      </c>
      <c r="I3718" s="16">
        <v>32</v>
      </c>
      <c r="J3718" s="16">
        <v>0</v>
      </c>
      <c r="K3718" s="16">
        <v>2</v>
      </c>
      <c r="L3718" s="16">
        <v>1</v>
      </c>
      <c r="M3718" s="16">
        <v>0</v>
      </c>
      <c r="N3718" s="16">
        <v>0</v>
      </c>
      <c r="O3718" s="16">
        <v>0</v>
      </c>
      <c r="P3718" s="16">
        <v>0</v>
      </c>
      <c r="Q3718" s="16">
        <v>0</v>
      </c>
      <c r="R3718" s="16">
        <v>0</v>
      </c>
      <c r="S3718" s="16">
        <v>0</v>
      </c>
      <c r="T3718" s="16">
        <v>0</v>
      </c>
      <c r="U3718" s="16">
        <v>0</v>
      </c>
    </row>
    <row r="3719" spans="1:21" x14ac:dyDescent="0.2">
      <c r="A3719" s="20"/>
      <c r="B3719" s="14">
        <v>2374</v>
      </c>
      <c r="C3719" s="16">
        <v>2374</v>
      </c>
      <c r="D3719" s="16">
        <v>19446</v>
      </c>
      <c r="E3719" s="16">
        <v>1</v>
      </c>
      <c r="F3719" s="16">
        <v>315</v>
      </c>
      <c r="G3719" s="16">
        <v>20</v>
      </c>
      <c r="H3719" s="16">
        <v>2</v>
      </c>
      <c r="I3719" s="16">
        <v>26</v>
      </c>
      <c r="J3719" s="16">
        <v>0</v>
      </c>
      <c r="K3719" s="16">
        <v>0</v>
      </c>
      <c r="L3719" s="16">
        <v>0</v>
      </c>
      <c r="M3719" s="16">
        <v>0</v>
      </c>
      <c r="N3719" s="16">
        <v>2</v>
      </c>
      <c r="O3719" s="16">
        <v>0</v>
      </c>
      <c r="P3719" s="16">
        <v>1</v>
      </c>
      <c r="Q3719" s="16">
        <v>0</v>
      </c>
      <c r="R3719" s="16">
        <v>0</v>
      </c>
      <c r="S3719" s="16">
        <v>0</v>
      </c>
      <c r="T3719" s="16">
        <v>0</v>
      </c>
      <c r="U3719" s="16">
        <v>1</v>
      </c>
    </row>
    <row r="3720" spans="1:21" x14ac:dyDescent="0.2">
      <c r="A3720" s="20" t="s">
        <v>52</v>
      </c>
      <c r="B3720" s="14">
        <v>2381</v>
      </c>
      <c r="C3720" s="16">
        <v>2381</v>
      </c>
      <c r="D3720" s="16">
        <v>19513</v>
      </c>
      <c r="E3720" s="16">
        <v>1</v>
      </c>
      <c r="F3720" s="16">
        <v>266</v>
      </c>
      <c r="G3720" s="16">
        <v>32</v>
      </c>
      <c r="H3720" s="16">
        <v>2</v>
      </c>
      <c r="I3720" s="16">
        <v>36</v>
      </c>
      <c r="J3720" s="16">
        <v>0</v>
      </c>
      <c r="K3720" s="16">
        <v>0</v>
      </c>
      <c r="L3720" s="16">
        <v>1</v>
      </c>
      <c r="M3720" s="16">
        <v>1</v>
      </c>
      <c r="N3720" s="16">
        <v>0</v>
      </c>
      <c r="O3720" s="16">
        <v>1</v>
      </c>
      <c r="P3720" s="16">
        <v>1</v>
      </c>
      <c r="Q3720" s="16">
        <v>1</v>
      </c>
      <c r="R3720" s="16">
        <v>0</v>
      </c>
      <c r="S3720" s="16">
        <v>0</v>
      </c>
      <c r="T3720" s="16">
        <v>0</v>
      </c>
      <c r="U3720" s="16">
        <v>3</v>
      </c>
    </row>
    <row r="3721" spans="1:21" x14ac:dyDescent="0.2">
      <c r="A3721" s="20"/>
      <c r="B3721" s="14">
        <v>2386</v>
      </c>
      <c r="C3721" s="16">
        <v>2386</v>
      </c>
      <c r="D3721" s="16">
        <v>19529</v>
      </c>
      <c r="E3721" s="16">
        <v>1</v>
      </c>
      <c r="F3721" s="16">
        <v>424</v>
      </c>
      <c r="G3721" s="16">
        <v>12</v>
      </c>
      <c r="H3721" s="16">
        <v>11</v>
      </c>
      <c r="I3721" s="16">
        <v>52</v>
      </c>
      <c r="J3721" s="16">
        <v>1</v>
      </c>
      <c r="K3721" s="16">
        <v>2</v>
      </c>
      <c r="L3721" s="16">
        <v>2</v>
      </c>
      <c r="M3721" s="16">
        <v>0</v>
      </c>
      <c r="N3721" s="16">
        <v>1</v>
      </c>
      <c r="O3721" s="16">
        <v>0</v>
      </c>
      <c r="P3721" s="16">
        <v>2</v>
      </c>
      <c r="Q3721" s="16">
        <v>0</v>
      </c>
      <c r="R3721" s="16">
        <v>0</v>
      </c>
      <c r="S3721" s="16">
        <v>0</v>
      </c>
      <c r="T3721" s="16">
        <v>0</v>
      </c>
      <c r="U3721" s="16">
        <v>2</v>
      </c>
    </row>
    <row r="3722" spans="1:21" x14ac:dyDescent="0.2">
      <c r="A3722" s="20"/>
      <c r="B3722" s="14">
        <v>2390</v>
      </c>
      <c r="C3722" s="16">
        <v>2390</v>
      </c>
      <c r="D3722" s="16">
        <v>19573</v>
      </c>
      <c r="E3722" s="16">
        <v>1</v>
      </c>
      <c r="F3722" s="16">
        <v>198</v>
      </c>
      <c r="G3722" s="16">
        <v>8</v>
      </c>
      <c r="H3722" s="16">
        <v>2</v>
      </c>
      <c r="I3722" s="16">
        <v>14</v>
      </c>
      <c r="J3722" s="16">
        <v>0</v>
      </c>
      <c r="K3722" s="16">
        <v>0</v>
      </c>
      <c r="L3722" s="16">
        <v>0</v>
      </c>
      <c r="M3722" s="16">
        <v>1</v>
      </c>
      <c r="N3722" s="16">
        <v>0</v>
      </c>
      <c r="O3722" s="16">
        <v>1</v>
      </c>
      <c r="P3722" s="16">
        <v>0</v>
      </c>
      <c r="Q3722" s="16">
        <v>0</v>
      </c>
      <c r="R3722" s="16">
        <v>0</v>
      </c>
      <c r="S3722" s="16">
        <v>0</v>
      </c>
      <c r="T3722" s="16">
        <v>0</v>
      </c>
      <c r="U3722" s="16">
        <v>1</v>
      </c>
    </row>
    <row r="3723" spans="1:21" x14ac:dyDescent="0.2">
      <c r="A3723" s="20"/>
      <c r="B3723" s="14">
        <v>2393</v>
      </c>
      <c r="C3723" s="16">
        <v>2393</v>
      </c>
      <c r="D3723" s="16">
        <v>19601</v>
      </c>
      <c r="E3723" s="16">
        <v>1</v>
      </c>
      <c r="F3723" s="16">
        <v>381</v>
      </c>
      <c r="G3723" s="16">
        <v>8</v>
      </c>
      <c r="H3723" s="16">
        <v>8</v>
      </c>
      <c r="I3723" s="16">
        <v>26</v>
      </c>
      <c r="J3723" s="16">
        <v>2</v>
      </c>
      <c r="K3723" s="16">
        <v>0</v>
      </c>
      <c r="L3723" s="16">
        <v>1</v>
      </c>
      <c r="M3723" s="16">
        <v>1</v>
      </c>
      <c r="N3723" s="16">
        <v>1</v>
      </c>
      <c r="O3723" s="16">
        <v>0</v>
      </c>
      <c r="P3723" s="16">
        <v>1</v>
      </c>
      <c r="Q3723" s="16">
        <v>0</v>
      </c>
      <c r="R3723" s="16">
        <v>0</v>
      </c>
      <c r="S3723" s="16">
        <v>0</v>
      </c>
      <c r="T3723" s="16">
        <v>0</v>
      </c>
      <c r="U3723" s="16">
        <v>1</v>
      </c>
    </row>
    <row r="3724" spans="1:21" x14ac:dyDescent="0.2">
      <c r="A3724" s="20"/>
      <c r="B3724" s="14">
        <v>2405</v>
      </c>
      <c r="C3724" s="16">
        <v>2405</v>
      </c>
      <c r="D3724" s="16">
        <v>19702</v>
      </c>
      <c r="E3724" s="16">
        <v>1</v>
      </c>
      <c r="F3724" s="16">
        <v>260</v>
      </c>
      <c r="G3724" s="16">
        <v>10</v>
      </c>
      <c r="H3724" s="16">
        <v>1</v>
      </c>
      <c r="I3724" s="16">
        <v>10</v>
      </c>
      <c r="J3724" s="16">
        <v>0</v>
      </c>
      <c r="K3724" s="16">
        <v>0</v>
      </c>
      <c r="L3724" s="16">
        <v>0</v>
      </c>
      <c r="M3724" s="16">
        <v>0</v>
      </c>
      <c r="N3724" s="16">
        <v>0</v>
      </c>
      <c r="O3724" s="16">
        <v>0</v>
      </c>
      <c r="P3724" s="16">
        <v>2</v>
      </c>
      <c r="Q3724" s="16">
        <v>0</v>
      </c>
      <c r="R3724" s="16">
        <v>0</v>
      </c>
      <c r="S3724" s="16">
        <v>0</v>
      </c>
      <c r="T3724" s="16">
        <v>0</v>
      </c>
      <c r="U3724" s="16">
        <v>2</v>
      </c>
    </row>
    <row r="3725" spans="1:21" x14ac:dyDescent="0.2">
      <c r="A3725" s="20"/>
      <c r="B3725" s="14">
        <v>2407</v>
      </c>
      <c r="C3725" s="16">
        <v>2407</v>
      </c>
      <c r="D3725" s="16">
        <v>19738</v>
      </c>
      <c r="E3725" s="16">
        <v>1</v>
      </c>
      <c r="F3725" s="16">
        <v>89</v>
      </c>
      <c r="G3725" s="16">
        <v>34</v>
      </c>
      <c r="H3725" s="16">
        <v>1</v>
      </c>
      <c r="I3725" s="16">
        <v>34</v>
      </c>
      <c r="J3725" s="16">
        <v>0</v>
      </c>
      <c r="K3725" s="16">
        <v>0</v>
      </c>
      <c r="L3725" s="16">
        <v>0</v>
      </c>
      <c r="M3725" s="16">
        <v>0</v>
      </c>
      <c r="N3725" s="16">
        <v>0</v>
      </c>
      <c r="O3725" s="16">
        <v>0</v>
      </c>
      <c r="P3725" s="16">
        <v>0</v>
      </c>
      <c r="Q3725" s="16">
        <v>0</v>
      </c>
      <c r="R3725" s="16">
        <v>0</v>
      </c>
      <c r="S3725" s="16">
        <v>0</v>
      </c>
      <c r="T3725" s="16">
        <v>0</v>
      </c>
      <c r="U3725" s="16">
        <v>0</v>
      </c>
    </row>
    <row r="3726" spans="1:21" x14ac:dyDescent="0.2">
      <c r="A3726" s="20"/>
      <c r="B3726" s="14">
        <v>2410</v>
      </c>
      <c r="C3726" s="16">
        <v>2410</v>
      </c>
      <c r="D3726" s="16">
        <v>19786</v>
      </c>
      <c r="E3726" s="16">
        <v>1</v>
      </c>
      <c r="F3726" s="16">
        <v>83</v>
      </c>
      <c r="G3726" s="16">
        <v>16</v>
      </c>
      <c r="H3726" s="16">
        <v>1</v>
      </c>
      <c r="I3726" s="16">
        <v>16</v>
      </c>
      <c r="J3726" s="16">
        <v>0</v>
      </c>
      <c r="K3726" s="16">
        <v>1</v>
      </c>
      <c r="L3726" s="16">
        <v>0</v>
      </c>
      <c r="M3726" s="16">
        <v>0</v>
      </c>
      <c r="N3726" s="16">
        <v>0</v>
      </c>
      <c r="O3726" s="16">
        <v>0</v>
      </c>
      <c r="P3726" s="16">
        <v>0</v>
      </c>
      <c r="Q3726" s="16">
        <v>1</v>
      </c>
      <c r="R3726" s="16">
        <v>0</v>
      </c>
      <c r="S3726" s="16">
        <v>0</v>
      </c>
      <c r="T3726" s="16">
        <v>0</v>
      </c>
      <c r="U3726" s="16">
        <v>1</v>
      </c>
    </row>
    <row r="3727" spans="1:21" x14ac:dyDescent="0.2">
      <c r="A3727" s="20"/>
      <c r="B3727" s="14">
        <v>2419</v>
      </c>
      <c r="C3727" s="16">
        <v>2419</v>
      </c>
      <c r="D3727" s="16">
        <v>19886</v>
      </c>
      <c r="E3727" s="16">
        <v>0</v>
      </c>
      <c r="F3727" s="16">
        <v>304</v>
      </c>
      <c r="G3727" s="16">
        <v>12</v>
      </c>
      <c r="H3727" s="16">
        <v>8</v>
      </c>
      <c r="I3727" s="16">
        <v>30</v>
      </c>
      <c r="J3727" s="16">
        <v>0</v>
      </c>
      <c r="K3727" s="16">
        <v>1</v>
      </c>
      <c r="L3727" s="16">
        <v>2</v>
      </c>
      <c r="M3727" s="16">
        <v>1</v>
      </c>
      <c r="N3727" s="16">
        <v>0</v>
      </c>
      <c r="O3727" s="16">
        <v>0</v>
      </c>
      <c r="P3727" s="16">
        <v>0</v>
      </c>
      <c r="Q3727" s="16">
        <v>0</v>
      </c>
      <c r="R3727" s="16">
        <v>0</v>
      </c>
      <c r="S3727" s="16">
        <v>0</v>
      </c>
      <c r="T3727" s="16">
        <v>0</v>
      </c>
      <c r="U3727" s="16">
        <v>0</v>
      </c>
    </row>
    <row r="3728" spans="1:21" x14ac:dyDescent="0.2">
      <c r="A3728" s="20"/>
      <c r="B3728" s="14">
        <v>2425</v>
      </c>
      <c r="C3728" s="16">
        <v>2425</v>
      </c>
      <c r="D3728" s="16">
        <v>19931</v>
      </c>
      <c r="E3728" s="16">
        <v>1</v>
      </c>
      <c r="F3728" s="16">
        <v>32</v>
      </c>
      <c r="G3728" s="16">
        <v>12</v>
      </c>
      <c r="H3728" s="16">
        <v>1</v>
      </c>
      <c r="I3728" s="16">
        <v>12</v>
      </c>
      <c r="J3728" s="16">
        <v>0</v>
      </c>
      <c r="K3728" s="16">
        <v>0</v>
      </c>
      <c r="L3728" s="16">
        <v>0</v>
      </c>
      <c r="M3728" s="16">
        <v>0</v>
      </c>
      <c r="N3728" s="16">
        <v>0</v>
      </c>
      <c r="O3728" s="16">
        <v>2</v>
      </c>
      <c r="P3728" s="16">
        <v>0</v>
      </c>
      <c r="Q3728" s="16">
        <v>0</v>
      </c>
      <c r="R3728" s="16">
        <v>0</v>
      </c>
      <c r="S3728" s="16">
        <v>0</v>
      </c>
      <c r="T3728" s="16">
        <v>0</v>
      </c>
      <c r="U3728" s="16">
        <v>2</v>
      </c>
    </row>
    <row r="3729" spans="1:21" x14ac:dyDescent="0.2">
      <c r="A3729" s="20"/>
      <c r="B3729" s="14">
        <v>2427</v>
      </c>
      <c r="C3729" s="16">
        <v>2427</v>
      </c>
      <c r="D3729" s="16">
        <v>19968</v>
      </c>
      <c r="E3729" s="16">
        <v>1</v>
      </c>
      <c r="F3729" s="16">
        <v>300</v>
      </c>
      <c r="G3729" s="16">
        <v>16</v>
      </c>
      <c r="H3729" s="16">
        <v>1</v>
      </c>
      <c r="I3729" s="16">
        <v>16</v>
      </c>
      <c r="J3729" s="16">
        <v>0</v>
      </c>
      <c r="K3729" s="16">
        <v>0</v>
      </c>
      <c r="L3729" s="16">
        <v>0</v>
      </c>
      <c r="M3729" s="16">
        <v>0</v>
      </c>
      <c r="N3729" s="16">
        <v>0</v>
      </c>
      <c r="O3729" s="16">
        <v>1</v>
      </c>
      <c r="P3729" s="16">
        <v>0</v>
      </c>
      <c r="Q3729" s="16">
        <v>1</v>
      </c>
      <c r="R3729" s="16">
        <v>0</v>
      </c>
      <c r="S3729" s="16">
        <v>0</v>
      </c>
      <c r="T3729" s="16">
        <v>0</v>
      </c>
      <c r="U3729" s="16">
        <v>2</v>
      </c>
    </row>
    <row r="3730" spans="1:21" x14ac:dyDescent="0.2">
      <c r="A3730" s="20"/>
      <c r="B3730" s="14">
        <v>2428</v>
      </c>
      <c r="C3730" s="16">
        <v>2428</v>
      </c>
      <c r="D3730" s="16">
        <v>19969</v>
      </c>
      <c r="E3730" s="16">
        <v>1</v>
      </c>
      <c r="F3730" s="16">
        <v>138</v>
      </c>
      <c r="G3730" s="16">
        <v>8</v>
      </c>
      <c r="H3730" s="16">
        <v>7</v>
      </c>
      <c r="I3730" s="16">
        <v>48</v>
      </c>
      <c r="J3730" s="16">
        <v>0</v>
      </c>
      <c r="K3730" s="16">
        <v>1</v>
      </c>
      <c r="L3730" s="16">
        <v>2</v>
      </c>
      <c r="M3730" s="16">
        <v>0</v>
      </c>
      <c r="N3730" s="16">
        <v>0</v>
      </c>
      <c r="O3730" s="16">
        <v>0</v>
      </c>
      <c r="P3730" s="16">
        <v>0</v>
      </c>
      <c r="Q3730" s="16">
        <v>0</v>
      </c>
      <c r="R3730" s="16">
        <v>0</v>
      </c>
      <c r="S3730" s="16">
        <v>0</v>
      </c>
      <c r="T3730" s="16">
        <v>0</v>
      </c>
      <c r="U3730" s="16">
        <v>0</v>
      </c>
    </row>
    <row r="3731" spans="1:21" x14ac:dyDescent="0.2">
      <c r="A3731" s="20"/>
      <c r="B3731" s="14">
        <v>2433</v>
      </c>
      <c r="C3731" s="16">
        <v>2433</v>
      </c>
      <c r="D3731" s="16">
        <v>20024</v>
      </c>
      <c r="E3731" s="16">
        <v>0</v>
      </c>
      <c r="F3731" s="16">
        <v>223</v>
      </c>
      <c r="G3731" s="16">
        <v>4</v>
      </c>
      <c r="H3731" s="16">
        <v>1</v>
      </c>
      <c r="I3731" s="16">
        <v>4</v>
      </c>
      <c r="J3731" s="16">
        <v>0</v>
      </c>
      <c r="K3731" s="16">
        <v>0</v>
      </c>
      <c r="L3731" s="16">
        <v>0</v>
      </c>
      <c r="M3731" s="16">
        <v>0</v>
      </c>
      <c r="N3731" s="16">
        <v>0</v>
      </c>
      <c r="O3731" s="16">
        <v>1</v>
      </c>
      <c r="P3731" s="16">
        <v>0</v>
      </c>
      <c r="Q3731" s="16">
        <v>0</v>
      </c>
      <c r="R3731" s="16">
        <v>0</v>
      </c>
      <c r="S3731" s="16">
        <v>0</v>
      </c>
      <c r="T3731" s="16">
        <v>0</v>
      </c>
      <c r="U3731" s="16">
        <v>1</v>
      </c>
    </row>
    <row r="3732" spans="1:21" x14ac:dyDescent="0.2">
      <c r="A3732" s="20"/>
      <c r="B3732" s="14">
        <v>2438</v>
      </c>
      <c r="C3732" s="16">
        <v>2438</v>
      </c>
      <c r="D3732" s="16">
        <v>20044</v>
      </c>
      <c r="E3732" s="16">
        <v>1</v>
      </c>
      <c r="F3732" s="16">
        <v>267</v>
      </c>
      <c r="G3732" s="16">
        <v>12</v>
      </c>
      <c r="H3732" s="16">
        <v>6</v>
      </c>
      <c r="I3732" s="16">
        <v>42</v>
      </c>
      <c r="J3732" s="16">
        <v>1</v>
      </c>
      <c r="K3732" s="16">
        <v>0</v>
      </c>
      <c r="L3732" s="16">
        <v>1</v>
      </c>
      <c r="M3732" s="16">
        <v>1</v>
      </c>
      <c r="N3732" s="16">
        <v>1</v>
      </c>
      <c r="O3732" s="16">
        <v>2</v>
      </c>
      <c r="P3732" s="16">
        <v>0</v>
      </c>
      <c r="Q3732" s="16">
        <v>0</v>
      </c>
      <c r="R3732" s="16">
        <v>0</v>
      </c>
      <c r="S3732" s="16">
        <v>0</v>
      </c>
      <c r="T3732" s="16">
        <v>0</v>
      </c>
      <c r="U3732" s="16">
        <v>2</v>
      </c>
    </row>
    <row r="3733" spans="1:21" x14ac:dyDescent="0.2">
      <c r="A3733" s="20"/>
      <c r="B3733" s="14">
        <v>2447</v>
      </c>
      <c r="C3733" s="16">
        <v>2447</v>
      </c>
      <c r="D3733" s="16">
        <v>20085</v>
      </c>
      <c r="E3733" s="16">
        <v>0</v>
      </c>
      <c r="F3733" s="16">
        <v>228</v>
      </c>
      <c r="G3733" s="16">
        <v>14</v>
      </c>
      <c r="H3733" s="16">
        <v>2</v>
      </c>
      <c r="I3733" s="16">
        <v>20</v>
      </c>
      <c r="J3733" s="16">
        <v>1</v>
      </c>
      <c r="K3733" s="16">
        <v>0</v>
      </c>
      <c r="L3733" s="16">
        <v>0</v>
      </c>
      <c r="M3733" s="16">
        <v>0</v>
      </c>
      <c r="N3733" s="16">
        <v>1</v>
      </c>
      <c r="O3733" s="16">
        <v>3</v>
      </c>
      <c r="P3733" s="16">
        <v>0</v>
      </c>
      <c r="Q3733" s="16">
        <v>0</v>
      </c>
      <c r="R3733" s="16">
        <v>0</v>
      </c>
      <c r="S3733" s="16">
        <v>0</v>
      </c>
      <c r="T3733" s="16">
        <v>0</v>
      </c>
      <c r="U3733" s="16">
        <v>3</v>
      </c>
    </row>
    <row r="3734" spans="1:21" x14ac:dyDescent="0.2">
      <c r="A3734" s="20"/>
      <c r="B3734" s="14">
        <v>2463</v>
      </c>
      <c r="C3734" s="16">
        <v>2463</v>
      </c>
      <c r="D3734" s="16">
        <v>20214</v>
      </c>
      <c r="E3734" s="16">
        <v>1</v>
      </c>
      <c r="F3734" s="16">
        <v>270</v>
      </c>
      <c r="G3734" s="16">
        <v>2</v>
      </c>
      <c r="H3734" s="16">
        <v>2</v>
      </c>
      <c r="I3734" s="16">
        <v>10</v>
      </c>
      <c r="J3734" s="16">
        <v>0</v>
      </c>
      <c r="K3734" s="16">
        <v>0</v>
      </c>
      <c r="L3734" s="16">
        <v>0</v>
      </c>
      <c r="M3734" s="16">
        <v>0</v>
      </c>
      <c r="N3734" s="16">
        <v>0</v>
      </c>
      <c r="O3734" s="16">
        <v>0</v>
      </c>
      <c r="P3734" s="16">
        <v>0</v>
      </c>
      <c r="Q3734" s="16">
        <v>0</v>
      </c>
      <c r="R3734" s="16">
        <v>0</v>
      </c>
      <c r="S3734" s="16">
        <v>0</v>
      </c>
      <c r="T3734" s="16">
        <v>0</v>
      </c>
      <c r="U3734" s="16">
        <v>0</v>
      </c>
    </row>
    <row r="3735" spans="1:21" x14ac:dyDescent="0.2">
      <c r="A3735" s="20"/>
      <c r="B3735" s="14">
        <v>2465</v>
      </c>
      <c r="C3735" s="16">
        <v>2465</v>
      </c>
      <c r="D3735" s="16">
        <v>20262</v>
      </c>
      <c r="E3735" s="16">
        <v>1</v>
      </c>
      <c r="F3735" s="16">
        <v>225</v>
      </c>
      <c r="G3735" s="16">
        <v>8</v>
      </c>
      <c r="H3735" s="16">
        <v>2</v>
      </c>
      <c r="I3735" s="16">
        <v>14</v>
      </c>
      <c r="J3735" s="16">
        <v>1</v>
      </c>
      <c r="K3735" s="16">
        <v>0</v>
      </c>
      <c r="L3735" s="16">
        <v>0</v>
      </c>
      <c r="M3735" s="16">
        <v>0</v>
      </c>
      <c r="N3735" s="16">
        <v>0</v>
      </c>
      <c r="O3735" s="16">
        <v>0</v>
      </c>
      <c r="P3735" s="16">
        <v>0</v>
      </c>
      <c r="Q3735" s="16">
        <v>0</v>
      </c>
      <c r="R3735" s="16">
        <v>0</v>
      </c>
      <c r="S3735" s="16">
        <v>0</v>
      </c>
      <c r="T3735" s="16">
        <v>0</v>
      </c>
      <c r="U3735" s="16">
        <v>0</v>
      </c>
    </row>
    <row r="3736" spans="1:21" x14ac:dyDescent="0.2">
      <c r="A3736" s="20"/>
      <c r="B3736" s="14">
        <v>2482</v>
      </c>
      <c r="C3736" s="16">
        <v>2482</v>
      </c>
      <c r="D3736" s="16">
        <v>20422</v>
      </c>
      <c r="E3736" s="16">
        <v>1</v>
      </c>
      <c r="F3736" s="16">
        <v>119</v>
      </c>
      <c r="G3736" s="16">
        <v>10</v>
      </c>
      <c r="H3736" s="16">
        <v>1</v>
      </c>
      <c r="I3736" s="16">
        <v>10</v>
      </c>
      <c r="J3736" s="16">
        <v>0</v>
      </c>
      <c r="K3736" s="16">
        <v>0</v>
      </c>
      <c r="L3736" s="16">
        <v>0</v>
      </c>
      <c r="M3736" s="16">
        <v>0</v>
      </c>
      <c r="N3736" s="16">
        <v>0</v>
      </c>
      <c r="O3736" s="16">
        <v>0</v>
      </c>
      <c r="P3736" s="16">
        <v>0</v>
      </c>
      <c r="Q3736" s="16">
        <v>0</v>
      </c>
      <c r="R3736" s="16">
        <v>0</v>
      </c>
      <c r="S3736" s="16">
        <v>0</v>
      </c>
      <c r="T3736" s="16">
        <v>0</v>
      </c>
      <c r="U3736" s="16">
        <v>0</v>
      </c>
    </row>
    <row r="3737" spans="1:21" x14ac:dyDescent="0.2">
      <c r="A3737" s="20"/>
      <c r="B3737" s="14">
        <v>2484</v>
      </c>
      <c r="C3737" s="16">
        <v>2484</v>
      </c>
      <c r="D3737" s="16">
        <v>20432</v>
      </c>
      <c r="E3737" s="16">
        <v>0</v>
      </c>
      <c r="F3737" s="16">
        <v>362</v>
      </c>
      <c r="G3737" s="16">
        <v>18</v>
      </c>
      <c r="H3737" s="16">
        <v>11</v>
      </c>
      <c r="I3737" s="16">
        <v>66</v>
      </c>
      <c r="J3737" s="16">
        <v>2</v>
      </c>
      <c r="K3737" s="16">
        <v>0</v>
      </c>
      <c r="L3737" s="16">
        <v>4</v>
      </c>
      <c r="M3737" s="16">
        <v>2</v>
      </c>
      <c r="N3737" s="16">
        <v>1</v>
      </c>
      <c r="O3737" s="16">
        <v>0</v>
      </c>
      <c r="P3737" s="16">
        <v>0</v>
      </c>
      <c r="Q3737" s="16">
        <v>0</v>
      </c>
      <c r="R3737" s="16">
        <v>0</v>
      </c>
      <c r="S3737" s="16">
        <v>0</v>
      </c>
      <c r="T3737" s="16">
        <v>0</v>
      </c>
      <c r="U3737" s="16">
        <v>0</v>
      </c>
    </row>
    <row r="3738" spans="1:21" x14ac:dyDescent="0.2">
      <c r="A3738" s="20"/>
      <c r="B3738" s="14">
        <v>2490</v>
      </c>
      <c r="C3738" s="16">
        <v>2490</v>
      </c>
      <c r="D3738" s="16">
        <v>20508</v>
      </c>
      <c r="E3738" s="16">
        <v>0</v>
      </c>
      <c r="F3738" s="16">
        <v>260</v>
      </c>
      <c r="G3738" s="16">
        <v>8</v>
      </c>
      <c r="H3738" s="16">
        <v>8</v>
      </c>
      <c r="I3738" s="16">
        <v>28</v>
      </c>
      <c r="J3738" s="16">
        <v>1</v>
      </c>
      <c r="K3738" s="16">
        <v>0</v>
      </c>
      <c r="L3738" s="16">
        <v>0</v>
      </c>
      <c r="M3738" s="16">
        <v>2</v>
      </c>
      <c r="N3738" s="16">
        <v>3</v>
      </c>
      <c r="O3738" s="16">
        <v>1</v>
      </c>
      <c r="P3738" s="16">
        <v>2</v>
      </c>
      <c r="Q3738" s="16">
        <v>0</v>
      </c>
      <c r="R3738" s="16">
        <v>0</v>
      </c>
      <c r="S3738" s="16">
        <v>0</v>
      </c>
      <c r="T3738" s="16">
        <v>0</v>
      </c>
      <c r="U3738" s="16">
        <v>3</v>
      </c>
    </row>
    <row r="3739" spans="1:21" x14ac:dyDescent="0.2">
      <c r="A3739" s="20"/>
      <c r="B3739" s="14">
        <v>2494</v>
      </c>
      <c r="C3739" s="16">
        <v>2494</v>
      </c>
      <c r="D3739" s="16">
        <v>20566</v>
      </c>
      <c r="E3739" s="16">
        <v>0</v>
      </c>
      <c r="F3739" s="16">
        <v>234</v>
      </c>
      <c r="G3739" s="16">
        <v>16</v>
      </c>
      <c r="H3739" s="16">
        <v>1</v>
      </c>
      <c r="I3739" s="16">
        <v>16</v>
      </c>
      <c r="J3739" s="16">
        <v>0</v>
      </c>
      <c r="K3739" s="16">
        <v>0</v>
      </c>
      <c r="L3739" s="16">
        <v>0</v>
      </c>
      <c r="M3739" s="16">
        <v>0</v>
      </c>
      <c r="N3739" s="16">
        <v>0</v>
      </c>
      <c r="O3739" s="16">
        <v>1</v>
      </c>
      <c r="P3739" s="16">
        <v>0</v>
      </c>
      <c r="Q3739" s="16">
        <v>0</v>
      </c>
      <c r="R3739" s="16">
        <v>0</v>
      </c>
      <c r="S3739" s="16">
        <v>0</v>
      </c>
      <c r="T3739" s="16">
        <v>0</v>
      </c>
      <c r="U3739" s="16">
        <v>1</v>
      </c>
    </row>
    <row r="3740" spans="1:21" x14ac:dyDescent="0.2">
      <c r="A3740" s="20" t="s">
        <v>52</v>
      </c>
      <c r="B3740" s="14">
        <v>2497</v>
      </c>
      <c r="C3740" s="16">
        <v>2497</v>
      </c>
      <c r="D3740" s="16">
        <v>20581</v>
      </c>
      <c r="E3740" s="16">
        <v>0</v>
      </c>
      <c r="F3740" s="16">
        <v>63</v>
      </c>
      <c r="G3740" s="16">
        <v>24</v>
      </c>
      <c r="H3740" s="16">
        <v>3</v>
      </c>
      <c r="I3740" s="16">
        <v>38</v>
      </c>
      <c r="J3740" s="16">
        <v>2</v>
      </c>
      <c r="K3740" s="16">
        <v>0</v>
      </c>
      <c r="L3740" s="16">
        <v>0</v>
      </c>
      <c r="M3740" s="16">
        <v>0</v>
      </c>
      <c r="N3740" s="16">
        <v>1</v>
      </c>
      <c r="O3740" s="16">
        <v>0</v>
      </c>
      <c r="P3740" s="16">
        <v>0</v>
      </c>
      <c r="Q3740" s="16">
        <v>0</v>
      </c>
      <c r="R3740" s="16">
        <v>0</v>
      </c>
      <c r="S3740" s="16">
        <v>0</v>
      </c>
      <c r="T3740" s="16">
        <v>0</v>
      </c>
      <c r="U3740" s="16">
        <v>0</v>
      </c>
    </row>
    <row r="3741" spans="1:21" x14ac:dyDescent="0.2">
      <c r="A3741" s="20"/>
      <c r="B3741" s="14">
        <v>2513</v>
      </c>
      <c r="C3741" s="16">
        <v>2513</v>
      </c>
      <c r="D3741" s="16">
        <v>20659</v>
      </c>
      <c r="E3741" s="16">
        <v>0</v>
      </c>
      <c r="F3741" s="16">
        <v>340</v>
      </c>
      <c r="G3741" s="16">
        <v>30</v>
      </c>
      <c r="H3741" s="16">
        <v>10</v>
      </c>
      <c r="I3741" s="16">
        <v>56</v>
      </c>
      <c r="J3741" s="16">
        <v>2</v>
      </c>
      <c r="K3741" s="16">
        <v>1</v>
      </c>
      <c r="L3741" s="16">
        <v>0</v>
      </c>
      <c r="M3741" s="16">
        <v>2</v>
      </c>
      <c r="N3741" s="16">
        <v>3</v>
      </c>
      <c r="O3741" s="16">
        <v>0</v>
      </c>
      <c r="P3741" s="16">
        <v>0</v>
      </c>
      <c r="Q3741" s="16">
        <v>0</v>
      </c>
      <c r="R3741" s="16">
        <v>0</v>
      </c>
      <c r="S3741" s="16">
        <v>0</v>
      </c>
      <c r="T3741" s="16">
        <v>0</v>
      </c>
      <c r="U3741" s="16">
        <v>0</v>
      </c>
    </row>
    <row r="3742" spans="1:21" x14ac:dyDescent="0.2">
      <c r="A3742" s="20"/>
      <c r="B3742" s="14">
        <v>2516</v>
      </c>
      <c r="C3742" s="16">
        <v>2516</v>
      </c>
      <c r="D3742" s="16">
        <v>20734</v>
      </c>
      <c r="E3742" s="16">
        <v>1</v>
      </c>
      <c r="F3742" s="16">
        <v>83</v>
      </c>
      <c r="G3742" s="16">
        <v>14</v>
      </c>
      <c r="H3742" s="16">
        <v>1</v>
      </c>
      <c r="I3742" s="16">
        <v>14</v>
      </c>
      <c r="J3742" s="16">
        <v>0</v>
      </c>
      <c r="K3742" s="16">
        <v>0</v>
      </c>
      <c r="L3742" s="16">
        <v>0</v>
      </c>
      <c r="M3742" s="16">
        <v>0</v>
      </c>
      <c r="N3742" s="16">
        <v>1</v>
      </c>
      <c r="O3742" s="16">
        <v>2</v>
      </c>
      <c r="P3742" s="16">
        <v>0</v>
      </c>
      <c r="Q3742" s="16">
        <v>0</v>
      </c>
      <c r="R3742" s="16">
        <v>0</v>
      </c>
      <c r="S3742" s="16">
        <v>0</v>
      </c>
      <c r="T3742" s="16">
        <v>0</v>
      </c>
      <c r="U3742" s="16">
        <v>2</v>
      </c>
    </row>
    <row r="3743" spans="1:21" x14ac:dyDescent="0.2">
      <c r="A3743" s="20"/>
      <c r="B3743" s="14">
        <v>2522</v>
      </c>
      <c r="C3743" s="16">
        <v>2522</v>
      </c>
      <c r="D3743" s="16">
        <v>20782</v>
      </c>
      <c r="E3743" s="16">
        <v>1</v>
      </c>
      <c r="F3743" s="16">
        <v>369</v>
      </c>
      <c r="G3743" s="16">
        <v>22</v>
      </c>
      <c r="H3743" s="16">
        <v>7</v>
      </c>
      <c r="I3743" s="16">
        <v>52</v>
      </c>
      <c r="J3743" s="16">
        <v>2</v>
      </c>
      <c r="K3743" s="16">
        <v>1</v>
      </c>
      <c r="L3743" s="16">
        <v>3</v>
      </c>
      <c r="M3743" s="16">
        <v>0</v>
      </c>
      <c r="N3743" s="16">
        <v>0</v>
      </c>
      <c r="O3743" s="16">
        <v>0</v>
      </c>
      <c r="P3743" s="16">
        <v>1</v>
      </c>
      <c r="Q3743" s="16">
        <v>0</v>
      </c>
      <c r="R3743" s="16">
        <v>0</v>
      </c>
      <c r="S3743" s="16">
        <v>0</v>
      </c>
      <c r="T3743" s="16">
        <v>0</v>
      </c>
      <c r="U3743" s="16">
        <v>1</v>
      </c>
    </row>
    <row r="3744" spans="1:21" x14ac:dyDescent="0.2">
      <c r="A3744" s="20"/>
      <c r="B3744" s="14">
        <v>2523</v>
      </c>
      <c r="C3744" s="16">
        <v>2523</v>
      </c>
      <c r="D3744" s="16">
        <v>20787</v>
      </c>
      <c r="E3744" s="16">
        <v>1</v>
      </c>
      <c r="F3744" s="16">
        <v>60</v>
      </c>
      <c r="G3744" s="16">
        <v>14</v>
      </c>
      <c r="H3744" s="16">
        <v>2</v>
      </c>
      <c r="I3744" s="16">
        <v>18</v>
      </c>
      <c r="J3744" s="16">
        <v>1</v>
      </c>
      <c r="K3744" s="16">
        <v>0</v>
      </c>
      <c r="L3744" s="16">
        <v>0</v>
      </c>
      <c r="M3744" s="16">
        <v>0</v>
      </c>
      <c r="N3744" s="16">
        <v>1</v>
      </c>
      <c r="O3744" s="16">
        <v>0</v>
      </c>
      <c r="P3744" s="16">
        <v>0</v>
      </c>
      <c r="Q3744" s="16">
        <v>0</v>
      </c>
      <c r="R3744" s="16">
        <v>0</v>
      </c>
      <c r="S3744" s="16">
        <v>0</v>
      </c>
      <c r="T3744" s="16">
        <v>0</v>
      </c>
      <c r="U3744" s="16">
        <v>0</v>
      </c>
    </row>
    <row r="3745" spans="1:21" x14ac:dyDescent="0.2">
      <c r="A3745" s="20"/>
      <c r="B3745" s="14">
        <v>2528</v>
      </c>
      <c r="C3745" s="16">
        <v>2528</v>
      </c>
      <c r="D3745" s="16">
        <v>20850</v>
      </c>
      <c r="E3745" s="16">
        <v>1</v>
      </c>
      <c r="F3745" s="16">
        <v>169</v>
      </c>
      <c r="G3745" s="16">
        <v>22</v>
      </c>
      <c r="H3745" s="16">
        <v>10</v>
      </c>
      <c r="I3745" s="16">
        <v>62</v>
      </c>
      <c r="J3745" s="16">
        <v>1</v>
      </c>
      <c r="K3745" s="16">
        <v>0</v>
      </c>
      <c r="L3745" s="16">
        <v>4</v>
      </c>
      <c r="M3745" s="16">
        <v>2</v>
      </c>
      <c r="N3745" s="16">
        <v>0</v>
      </c>
      <c r="O3745" s="16">
        <v>0</v>
      </c>
      <c r="P3745" s="16">
        <v>0</v>
      </c>
      <c r="Q3745" s="16">
        <v>0</v>
      </c>
      <c r="R3745" s="16">
        <v>0</v>
      </c>
      <c r="S3745" s="16">
        <v>0</v>
      </c>
      <c r="T3745" s="16">
        <v>0</v>
      </c>
      <c r="U3745" s="16">
        <v>0</v>
      </c>
    </row>
    <row r="3746" spans="1:21" x14ac:dyDescent="0.2">
      <c r="A3746" s="20"/>
      <c r="B3746" s="14">
        <v>2531</v>
      </c>
      <c r="C3746" s="16">
        <v>2531</v>
      </c>
      <c r="D3746" s="16">
        <v>20883</v>
      </c>
      <c r="E3746" s="16">
        <v>1</v>
      </c>
      <c r="F3746" s="16">
        <v>190</v>
      </c>
      <c r="G3746" s="16">
        <v>14</v>
      </c>
      <c r="H3746" s="16">
        <v>2</v>
      </c>
      <c r="I3746" s="16">
        <v>22</v>
      </c>
      <c r="J3746" s="16">
        <v>0</v>
      </c>
      <c r="K3746" s="16">
        <v>0</v>
      </c>
      <c r="L3746" s="16">
        <v>0</v>
      </c>
      <c r="M3746" s="16">
        <v>0</v>
      </c>
      <c r="N3746" s="16">
        <v>0</v>
      </c>
      <c r="O3746" s="16">
        <v>0</v>
      </c>
      <c r="P3746" s="16">
        <v>1</v>
      </c>
      <c r="Q3746" s="16">
        <v>0</v>
      </c>
      <c r="R3746" s="16">
        <v>0</v>
      </c>
      <c r="S3746" s="16">
        <v>0</v>
      </c>
      <c r="T3746" s="16">
        <v>0</v>
      </c>
      <c r="U3746" s="16">
        <v>1</v>
      </c>
    </row>
    <row r="3747" spans="1:21" x14ac:dyDescent="0.2">
      <c r="A3747" s="20"/>
      <c r="B3747" s="14">
        <v>2532</v>
      </c>
      <c r="C3747" s="16">
        <v>2532</v>
      </c>
      <c r="D3747" s="16">
        <v>20886</v>
      </c>
      <c r="E3747" s="16">
        <v>0</v>
      </c>
      <c r="F3747" s="16">
        <v>160</v>
      </c>
      <c r="G3747" s="16">
        <v>10</v>
      </c>
      <c r="H3747" s="16">
        <v>9</v>
      </c>
      <c r="I3747" s="16">
        <v>38</v>
      </c>
      <c r="J3747" s="16">
        <v>2</v>
      </c>
      <c r="K3747" s="16">
        <v>0</v>
      </c>
      <c r="L3747" s="16">
        <v>0</v>
      </c>
      <c r="M3747" s="16">
        <v>0</v>
      </c>
      <c r="N3747" s="16">
        <v>1</v>
      </c>
      <c r="O3747" s="16">
        <v>0</v>
      </c>
      <c r="P3747" s="16">
        <v>1</v>
      </c>
      <c r="Q3747" s="16">
        <v>0</v>
      </c>
      <c r="R3747" s="16">
        <v>0</v>
      </c>
      <c r="S3747" s="16">
        <v>0</v>
      </c>
      <c r="T3747" s="16">
        <v>0</v>
      </c>
      <c r="U3747" s="16">
        <v>1</v>
      </c>
    </row>
    <row r="3748" spans="1:21" x14ac:dyDescent="0.2">
      <c r="A3748" s="20"/>
      <c r="B3748" s="14">
        <v>2537</v>
      </c>
      <c r="C3748" s="16">
        <v>2537</v>
      </c>
      <c r="D3748" s="16">
        <v>20945</v>
      </c>
      <c r="E3748" s="16">
        <v>1</v>
      </c>
      <c r="F3748" s="16">
        <v>152</v>
      </c>
      <c r="G3748" s="16">
        <v>36</v>
      </c>
      <c r="H3748" s="16">
        <v>2</v>
      </c>
      <c r="I3748" s="16">
        <v>44</v>
      </c>
      <c r="J3748" s="16">
        <v>1</v>
      </c>
      <c r="K3748" s="16">
        <v>0</v>
      </c>
      <c r="L3748" s="16">
        <v>1</v>
      </c>
      <c r="M3748" s="16">
        <v>0</v>
      </c>
      <c r="N3748" s="16">
        <v>0</v>
      </c>
      <c r="O3748" s="16">
        <v>0</v>
      </c>
      <c r="P3748" s="16">
        <v>0</v>
      </c>
      <c r="Q3748" s="16">
        <v>0</v>
      </c>
      <c r="R3748" s="16">
        <v>0</v>
      </c>
      <c r="S3748" s="16">
        <v>0</v>
      </c>
      <c r="T3748" s="16">
        <v>0</v>
      </c>
      <c r="U3748" s="16">
        <v>0</v>
      </c>
    </row>
    <row r="3749" spans="1:21" x14ac:dyDescent="0.2">
      <c r="A3749" s="20"/>
      <c r="B3749" s="14">
        <v>2540</v>
      </c>
      <c r="C3749" s="16">
        <v>2540</v>
      </c>
      <c r="D3749" s="16">
        <v>20969</v>
      </c>
      <c r="E3749" s="16">
        <v>1</v>
      </c>
      <c r="F3749" s="16">
        <v>33</v>
      </c>
      <c r="G3749" s="16">
        <v>10</v>
      </c>
      <c r="H3749" s="16">
        <v>2</v>
      </c>
      <c r="I3749" s="16">
        <v>16</v>
      </c>
      <c r="J3749" s="16">
        <v>1</v>
      </c>
      <c r="K3749" s="16">
        <v>0</v>
      </c>
      <c r="L3749" s="16">
        <v>0</v>
      </c>
      <c r="M3749" s="16">
        <v>0</v>
      </c>
      <c r="N3749" s="16">
        <v>0</v>
      </c>
      <c r="O3749" s="16">
        <v>0</v>
      </c>
      <c r="P3749" s="16">
        <v>0</v>
      </c>
      <c r="Q3749" s="16">
        <v>0</v>
      </c>
      <c r="R3749" s="16">
        <v>0</v>
      </c>
      <c r="S3749" s="16">
        <v>0</v>
      </c>
      <c r="T3749" s="16">
        <v>0</v>
      </c>
      <c r="U3749" s="16">
        <v>0</v>
      </c>
    </row>
    <row r="3750" spans="1:21" x14ac:dyDescent="0.2">
      <c r="A3750" s="20"/>
      <c r="B3750" s="14">
        <v>2548</v>
      </c>
      <c r="C3750" s="16">
        <v>2548</v>
      </c>
      <c r="D3750" s="16">
        <v>21030</v>
      </c>
      <c r="E3750" s="16">
        <v>1</v>
      </c>
      <c r="F3750" s="16">
        <v>166</v>
      </c>
      <c r="G3750" s="16">
        <v>24</v>
      </c>
      <c r="H3750" s="16">
        <v>2</v>
      </c>
      <c r="I3750" s="16">
        <v>28</v>
      </c>
      <c r="J3750" s="16">
        <v>0</v>
      </c>
      <c r="K3750" s="16">
        <v>0</v>
      </c>
      <c r="L3750" s="16">
        <v>0</v>
      </c>
      <c r="M3750" s="16">
        <v>1</v>
      </c>
      <c r="N3750" s="16">
        <v>1</v>
      </c>
      <c r="O3750" s="16">
        <v>0</v>
      </c>
      <c r="P3750" s="16">
        <v>1</v>
      </c>
      <c r="Q3750" s="16">
        <v>0</v>
      </c>
      <c r="R3750" s="16">
        <v>0</v>
      </c>
      <c r="S3750" s="16">
        <v>0</v>
      </c>
      <c r="T3750" s="16">
        <v>0</v>
      </c>
      <c r="U3750" s="16">
        <v>1</v>
      </c>
    </row>
    <row r="3751" spans="1:21" x14ac:dyDescent="0.2">
      <c r="A3751" s="20"/>
      <c r="B3751" s="14">
        <v>2550</v>
      </c>
      <c r="C3751" s="16">
        <v>2550</v>
      </c>
      <c r="D3751" s="16">
        <v>21033</v>
      </c>
      <c r="E3751" s="16">
        <v>1</v>
      </c>
      <c r="F3751" s="16">
        <v>63</v>
      </c>
      <c r="G3751" s="16">
        <v>12</v>
      </c>
      <c r="H3751" s="16">
        <v>2</v>
      </c>
      <c r="I3751" s="16">
        <v>16</v>
      </c>
      <c r="J3751" s="16">
        <v>0</v>
      </c>
      <c r="K3751" s="16">
        <v>0</v>
      </c>
      <c r="L3751" s="16">
        <v>0</v>
      </c>
      <c r="M3751" s="16">
        <v>0</v>
      </c>
      <c r="N3751" s="16">
        <v>0</v>
      </c>
      <c r="O3751" s="16">
        <v>0</v>
      </c>
      <c r="P3751" s="16">
        <v>0</v>
      </c>
      <c r="Q3751" s="16">
        <v>0</v>
      </c>
      <c r="R3751" s="16">
        <v>0</v>
      </c>
      <c r="S3751" s="16">
        <v>0</v>
      </c>
      <c r="T3751" s="16">
        <v>0</v>
      </c>
      <c r="U3751" s="16">
        <v>0</v>
      </c>
    </row>
    <row r="3752" spans="1:21" x14ac:dyDescent="0.2">
      <c r="A3752" s="20"/>
      <c r="B3752" s="14">
        <v>2553</v>
      </c>
      <c r="C3752" s="16">
        <v>2553</v>
      </c>
      <c r="D3752" s="16">
        <v>21059</v>
      </c>
      <c r="E3752" s="16">
        <v>1</v>
      </c>
      <c r="F3752" s="16">
        <v>89</v>
      </c>
      <c r="G3752" s="16">
        <v>24</v>
      </c>
      <c r="H3752" s="16">
        <v>2</v>
      </c>
      <c r="I3752" s="16">
        <v>30</v>
      </c>
      <c r="J3752" s="16">
        <v>0</v>
      </c>
      <c r="K3752" s="16">
        <v>1</v>
      </c>
      <c r="L3752" s="16">
        <v>1</v>
      </c>
      <c r="M3752" s="16">
        <v>0</v>
      </c>
      <c r="N3752" s="16">
        <v>0</v>
      </c>
      <c r="O3752" s="16">
        <v>0</v>
      </c>
      <c r="P3752" s="16">
        <v>0</v>
      </c>
      <c r="Q3752" s="16">
        <v>0</v>
      </c>
      <c r="R3752" s="16">
        <v>0</v>
      </c>
      <c r="S3752" s="16">
        <v>0</v>
      </c>
      <c r="T3752" s="16">
        <v>0</v>
      </c>
      <c r="U3752" s="16">
        <v>0</v>
      </c>
    </row>
    <row r="3753" spans="1:21" x14ac:dyDescent="0.2">
      <c r="A3753" s="20"/>
      <c r="B3753" s="14">
        <v>2558</v>
      </c>
      <c r="C3753" s="16">
        <v>2558</v>
      </c>
      <c r="D3753" s="16">
        <v>21116</v>
      </c>
      <c r="E3753" s="16">
        <v>0</v>
      </c>
      <c r="F3753" s="16">
        <v>240</v>
      </c>
      <c r="G3753" s="16">
        <v>14</v>
      </c>
      <c r="H3753" s="16">
        <v>2</v>
      </c>
      <c r="I3753" s="16">
        <v>20</v>
      </c>
      <c r="J3753" s="16">
        <v>0</v>
      </c>
      <c r="K3753" s="16">
        <v>0</v>
      </c>
      <c r="L3753" s="16">
        <v>1</v>
      </c>
      <c r="M3753" s="16">
        <v>0</v>
      </c>
      <c r="N3753" s="16">
        <v>0</v>
      </c>
      <c r="O3753" s="16">
        <v>0</v>
      </c>
      <c r="P3753" s="16">
        <v>0</v>
      </c>
      <c r="Q3753" s="16">
        <v>0</v>
      </c>
      <c r="R3753" s="16">
        <v>0</v>
      </c>
      <c r="S3753" s="16">
        <v>0</v>
      </c>
      <c r="T3753" s="16">
        <v>1</v>
      </c>
      <c r="U3753" s="16">
        <v>0</v>
      </c>
    </row>
    <row r="3754" spans="1:21" x14ac:dyDescent="0.2">
      <c r="A3754" s="20"/>
      <c r="B3754" s="14">
        <v>2571</v>
      </c>
      <c r="C3754" s="16">
        <v>2571</v>
      </c>
      <c r="D3754" s="16">
        <v>21212</v>
      </c>
      <c r="E3754" s="16">
        <v>1</v>
      </c>
      <c r="F3754" s="16">
        <v>250</v>
      </c>
      <c r="G3754" s="16">
        <v>2</v>
      </c>
      <c r="H3754" s="16">
        <v>2</v>
      </c>
      <c r="I3754" s="16">
        <v>6</v>
      </c>
      <c r="J3754" s="16">
        <v>0</v>
      </c>
      <c r="K3754" s="16">
        <v>0</v>
      </c>
      <c r="L3754" s="16">
        <v>0</v>
      </c>
      <c r="M3754" s="16">
        <v>0</v>
      </c>
      <c r="N3754" s="16">
        <v>0</v>
      </c>
      <c r="O3754" s="16">
        <v>0</v>
      </c>
      <c r="P3754" s="16">
        <v>0</v>
      </c>
      <c r="Q3754" s="16">
        <v>0</v>
      </c>
      <c r="R3754" s="16">
        <v>0</v>
      </c>
      <c r="S3754" s="16">
        <v>0</v>
      </c>
      <c r="T3754" s="16">
        <v>0</v>
      </c>
      <c r="U3754" s="16">
        <v>0</v>
      </c>
    </row>
    <row r="3755" spans="1:21" x14ac:dyDescent="0.2">
      <c r="A3755" s="20"/>
      <c r="B3755" s="14">
        <v>2576</v>
      </c>
      <c r="C3755" s="16">
        <v>2576</v>
      </c>
      <c r="D3755" s="16">
        <v>21286</v>
      </c>
      <c r="E3755" s="16">
        <v>1</v>
      </c>
      <c r="F3755" s="16">
        <v>243</v>
      </c>
      <c r="G3755" s="16">
        <v>14</v>
      </c>
      <c r="H3755" s="16">
        <v>1</v>
      </c>
      <c r="I3755" s="16">
        <v>14</v>
      </c>
      <c r="J3755" s="16">
        <v>0</v>
      </c>
      <c r="K3755" s="16">
        <v>0</v>
      </c>
      <c r="L3755" s="16">
        <v>0</v>
      </c>
      <c r="M3755" s="16">
        <v>0</v>
      </c>
      <c r="N3755" s="16">
        <v>0</v>
      </c>
      <c r="O3755" s="16">
        <v>0</v>
      </c>
      <c r="P3755" s="16">
        <v>0</v>
      </c>
      <c r="Q3755" s="16">
        <v>0</v>
      </c>
      <c r="R3755" s="16">
        <v>0</v>
      </c>
      <c r="S3755" s="16">
        <v>0</v>
      </c>
      <c r="T3755" s="16">
        <v>1</v>
      </c>
      <c r="U3755" s="16">
        <v>0</v>
      </c>
    </row>
    <row r="3756" spans="1:21" x14ac:dyDescent="0.2">
      <c r="A3756" s="20"/>
      <c r="B3756" s="14">
        <v>2578</v>
      </c>
      <c r="C3756" s="16">
        <v>2578</v>
      </c>
      <c r="D3756" s="16">
        <v>21311</v>
      </c>
      <c r="E3756" s="16">
        <v>0</v>
      </c>
      <c r="F3756" s="16">
        <v>158</v>
      </c>
      <c r="G3756" s="16">
        <v>16</v>
      </c>
      <c r="H3756" s="16">
        <v>2</v>
      </c>
      <c r="I3756" s="16">
        <v>20</v>
      </c>
      <c r="J3756" s="16">
        <v>0</v>
      </c>
      <c r="K3756" s="16">
        <v>0</v>
      </c>
      <c r="L3756" s="16">
        <v>0</v>
      </c>
      <c r="M3756" s="16">
        <v>0</v>
      </c>
      <c r="N3756" s="16">
        <v>1</v>
      </c>
      <c r="O3756" s="16">
        <v>0</v>
      </c>
      <c r="P3756" s="16">
        <v>0</v>
      </c>
      <c r="Q3756" s="16">
        <v>0</v>
      </c>
      <c r="R3756" s="16">
        <v>0</v>
      </c>
      <c r="S3756" s="16">
        <v>0</v>
      </c>
      <c r="T3756" s="16">
        <v>0</v>
      </c>
      <c r="U3756" s="16">
        <v>0</v>
      </c>
    </row>
    <row r="3757" spans="1:21" x14ac:dyDescent="0.2">
      <c r="A3757" s="20"/>
      <c r="B3757" s="14">
        <v>2580</v>
      </c>
      <c r="C3757" s="16">
        <v>2580</v>
      </c>
      <c r="D3757" s="16">
        <v>21336</v>
      </c>
      <c r="E3757" s="16">
        <v>0</v>
      </c>
      <c r="F3757" s="16">
        <v>44</v>
      </c>
      <c r="G3757" s="16">
        <v>12</v>
      </c>
      <c r="H3757" s="16">
        <v>1</v>
      </c>
      <c r="I3757" s="16">
        <v>12</v>
      </c>
      <c r="J3757" s="16">
        <v>0</v>
      </c>
      <c r="K3757" s="16">
        <v>0</v>
      </c>
      <c r="L3757" s="16">
        <v>0</v>
      </c>
      <c r="M3757" s="16">
        <v>0</v>
      </c>
      <c r="N3757" s="16">
        <v>0</v>
      </c>
      <c r="O3757" s="16">
        <v>0</v>
      </c>
      <c r="P3757" s="16">
        <v>0</v>
      </c>
      <c r="Q3757" s="16">
        <v>1</v>
      </c>
      <c r="R3757" s="16">
        <v>0</v>
      </c>
      <c r="S3757" s="16">
        <v>0</v>
      </c>
      <c r="T3757" s="16">
        <v>0</v>
      </c>
      <c r="U3757" s="16">
        <v>1</v>
      </c>
    </row>
    <row r="3758" spans="1:21" x14ac:dyDescent="0.2">
      <c r="A3758" s="20"/>
      <c r="B3758" s="14">
        <v>2584</v>
      </c>
      <c r="C3758" s="16">
        <v>2584</v>
      </c>
      <c r="D3758" s="16">
        <v>21365</v>
      </c>
      <c r="E3758" s="16">
        <v>0</v>
      </c>
      <c r="F3758" s="16">
        <v>307</v>
      </c>
      <c r="G3758" s="16">
        <v>10</v>
      </c>
      <c r="H3758" s="16">
        <v>6</v>
      </c>
      <c r="I3758" s="16">
        <v>34</v>
      </c>
      <c r="J3758" s="16">
        <v>1</v>
      </c>
      <c r="K3758" s="16">
        <v>0</v>
      </c>
      <c r="L3758" s="16">
        <v>0</v>
      </c>
      <c r="M3758" s="16">
        <v>0</v>
      </c>
      <c r="N3758" s="16">
        <v>1</v>
      </c>
      <c r="O3758" s="16">
        <v>2</v>
      </c>
      <c r="P3758" s="16">
        <v>0</v>
      </c>
      <c r="Q3758" s="16">
        <v>0</v>
      </c>
      <c r="R3758" s="16">
        <v>0</v>
      </c>
      <c r="S3758" s="16">
        <v>0</v>
      </c>
      <c r="T3758" s="16">
        <v>0</v>
      </c>
      <c r="U3758" s="16">
        <v>2</v>
      </c>
    </row>
    <row r="3759" spans="1:21" x14ac:dyDescent="0.2">
      <c r="A3759" s="20"/>
      <c r="B3759" s="14">
        <v>2588</v>
      </c>
      <c r="C3759" s="16">
        <v>2588</v>
      </c>
      <c r="D3759" s="16">
        <v>21400</v>
      </c>
      <c r="E3759" s="16">
        <v>0</v>
      </c>
      <c r="F3759" s="16">
        <v>246</v>
      </c>
      <c r="G3759" s="16">
        <v>30</v>
      </c>
      <c r="H3759" s="16">
        <v>2</v>
      </c>
      <c r="I3759" s="16">
        <v>34</v>
      </c>
      <c r="J3759" s="16">
        <v>0</v>
      </c>
      <c r="K3759" s="16">
        <v>1</v>
      </c>
      <c r="L3759" s="16">
        <v>1</v>
      </c>
      <c r="M3759" s="16">
        <v>0</v>
      </c>
      <c r="N3759" s="16">
        <v>0</v>
      </c>
      <c r="O3759" s="16">
        <v>0</v>
      </c>
      <c r="P3759" s="16">
        <v>0</v>
      </c>
      <c r="Q3759" s="16">
        <v>0</v>
      </c>
      <c r="R3759" s="16">
        <v>0</v>
      </c>
      <c r="S3759" s="16">
        <v>0</v>
      </c>
      <c r="T3759" s="16">
        <v>0</v>
      </c>
      <c r="U3759" s="16">
        <v>0</v>
      </c>
    </row>
    <row r="3760" spans="1:21" x14ac:dyDescent="0.2">
      <c r="A3760" s="20" t="s">
        <v>52</v>
      </c>
      <c r="B3760" s="14">
        <v>2597</v>
      </c>
      <c r="C3760" s="16">
        <v>2597</v>
      </c>
      <c r="D3760" s="16">
        <v>21524</v>
      </c>
      <c r="E3760" s="16">
        <v>1</v>
      </c>
      <c r="F3760" s="16">
        <v>69</v>
      </c>
      <c r="G3760" s="16">
        <v>10</v>
      </c>
      <c r="H3760" s="16">
        <v>2</v>
      </c>
      <c r="I3760" s="16">
        <v>16</v>
      </c>
      <c r="J3760" s="16">
        <v>1</v>
      </c>
      <c r="K3760" s="16">
        <v>0</v>
      </c>
      <c r="L3760" s="16">
        <v>0</v>
      </c>
      <c r="M3760" s="16">
        <v>0</v>
      </c>
      <c r="N3760" s="16">
        <v>0</v>
      </c>
      <c r="O3760" s="16">
        <v>0</v>
      </c>
      <c r="P3760" s="16">
        <v>0</v>
      </c>
      <c r="Q3760" s="16">
        <v>0</v>
      </c>
      <c r="R3760" s="16">
        <v>0</v>
      </c>
      <c r="S3760" s="16">
        <v>0</v>
      </c>
      <c r="T3760" s="16">
        <v>1</v>
      </c>
      <c r="U3760" s="16">
        <v>0</v>
      </c>
    </row>
    <row r="3761" spans="1:21" x14ac:dyDescent="0.2">
      <c r="A3761" s="20"/>
      <c r="B3761" s="14">
        <v>2598</v>
      </c>
      <c r="C3761" s="16">
        <v>2598</v>
      </c>
      <c r="D3761" s="16">
        <v>21544</v>
      </c>
      <c r="E3761" s="16">
        <v>1</v>
      </c>
      <c r="F3761" s="16">
        <v>318</v>
      </c>
      <c r="G3761" s="16">
        <v>10</v>
      </c>
      <c r="H3761" s="16">
        <v>2</v>
      </c>
      <c r="I3761" s="16">
        <v>14</v>
      </c>
      <c r="J3761" s="16">
        <v>0</v>
      </c>
      <c r="K3761" s="16">
        <v>0</v>
      </c>
      <c r="L3761" s="16">
        <v>1</v>
      </c>
      <c r="M3761" s="16">
        <v>0</v>
      </c>
      <c r="N3761" s="16">
        <v>0</v>
      </c>
      <c r="O3761" s="16">
        <v>1</v>
      </c>
      <c r="P3761" s="16">
        <v>1</v>
      </c>
      <c r="Q3761" s="16">
        <v>0</v>
      </c>
      <c r="R3761" s="16">
        <v>0</v>
      </c>
      <c r="S3761" s="16">
        <v>0</v>
      </c>
      <c r="T3761" s="16">
        <v>0</v>
      </c>
      <c r="U3761" s="16">
        <v>2</v>
      </c>
    </row>
    <row r="3762" spans="1:21" x14ac:dyDescent="0.2">
      <c r="A3762" s="20"/>
      <c r="B3762" s="14">
        <v>2601</v>
      </c>
      <c r="C3762" s="16">
        <v>2601</v>
      </c>
      <c r="D3762" s="16">
        <v>21577</v>
      </c>
      <c r="E3762" s="16">
        <v>1</v>
      </c>
      <c r="F3762" s="16">
        <v>51</v>
      </c>
      <c r="G3762" s="16">
        <v>8</v>
      </c>
      <c r="H3762" s="16">
        <v>1</v>
      </c>
      <c r="I3762" s="16">
        <v>8</v>
      </c>
      <c r="J3762" s="16">
        <v>0</v>
      </c>
      <c r="K3762" s="16">
        <v>0</v>
      </c>
      <c r="L3762" s="16">
        <v>0</v>
      </c>
      <c r="M3762" s="16">
        <v>0</v>
      </c>
      <c r="N3762" s="16">
        <v>0</v>
      </c>
      <c r="O3762" s="16">
        <v>0</v>
      </c>
      <c r="P3762" s="16">
        <v>0</v>
      </c>
      <c r="Q3762" s="16">
        <v>0</v>
      </c>
      <c r="R3762" s="16">
        <v>0</v>
      </c>
      <c r="S3762" s="16">
        <v>0</v>
      </c>
      <c r="T3762" s="16">
        <v>1</v>
      </c>
      <c r="U3762" s="16">
        <v>0</v>
      </c>
    </row>
    <row r="3763" spans="1:21" x14ac:dyDescent="0.2">
      <c r="A3763" s="20"/>
      <c r="B3763" s="14">
        <v>2606</v>
      </c>
      <c r="C3763" s="16">
        <v>2606</v>
      </c>
      <c r="D3763" s="16">
        <v>21622</v>
      </c>
      <c r="E3763" s="16">
        <v>1</v>
      </c>
      <c r="F3763" s="16">
        <v>244</v>
      </c>
      <c r="G3763" s="16">
        <v>10</v>
      </c>
      <c r="H3763" s="16">
        <v>2</v>
      </c>
      <c r="I3763" s="16">
        <v>16</v>
      </c>
      <c r="J3763" s="16">
        <v>0</v>
      </c>
      <c r="K3763" s="16">
        <v>0</v>
      </c>
      <c r="L3763" s="16">
        <v>0</v>
      </c>
      <c r="M3763" s="16">
        <v>0</v>
      </c>
      <c r="N3763" s="16">
        <v>0</v>
      </c>
      <c r="O3763" s="16">
        <v>0</v>
      </c>
      <c r="P3763" s="16">
        <v>2</v>
      </c>
      <c r="Q3763" s="16">
        <v>0</v>
      </c>
      <c r="R3763" s="16">
        <v>0</v>
      </c>
      <c r="S3763" s="16">
        <v>0</v>
      </c>
      <c r="T3763" s="16">
        <v>0</v>
      </c>
      <c r="U3763" s="16">
        <v>2</v>
      </c>
    </row>
    <row r="3764" spans="1:21" x14ac:dyDescent="0.2">
      <c r="A3764" s="20"/>
      <c r="B3764" s="14">
        <v>2609</v>
      </c>
      <c r="C3764" s="16">
        <v>2609</v>
      </c>
      <c r="D3764" s="16">
        <v>21633</v>
      </c>
      <c r="E3764" s="16">
        <v>1</v>
      </c>
      <c r="F3764" s="16">
        <v>226</v>
      </c>
      <c r="G3764" s="16">
        <v>12</v>
      </c>
      <c r="H3764" s="16">
        <v>2</v>
      </c>
      <c r="I3764" s="16">
        <v>16</v>
      </c>
      <c r="J3764" s="16">
        <v>1</v>
      </c>
      <c r="K3764" s="16">
        <v>0</v>
      </c>
      <c r="L3764" s="16">
        <v>0</v>
      </c>
      <c r="M3764" s="16">
        <v>0</v>
      </c>
      <c r="N3764" s="16">
        <v>0</v>
      </c>
      <c r="O3764" s="16">
        <v>1</v>
      </c>
      <c r="P3764" s="16">
        <v>0</v>
      </c>
      <c r="Q3764" s="16">
        <v>0</v>
      </c>
      <c r="R3764" s="16">
        <v>0</v>
      </c>
      <c r="S3764" s="16">
        <v>0</v>
      </c>
      <c r="T3764" s="16">
        <v>1</v>
      </c>
      <c r="U3764" s="16">
        <v>1</v>
      </c>
    </row>
    <row r="3765" spans="1:21" x14ac:dyDescent="0.2">
      <c r="A3765" s="20"/>
      <c r="B3765" s="14">
        <v>2618</v>
      </c>
      <c r="C3765" s="16">
        <v>2618</v>
      </c>
      <c r="D3765" s="16">
        <v>21754</v>
      </c>
      <c r="E3765" s="16">
        <v>1</v>
      </c>
      <c r="F3765" s="16">
        <v>463</v>
      </c>
      <c r="G3765" s="16">
        <v>10</v>
      </c>
      <c r="H3765" s="16">
        <v>12</v>
      </c>
      <c r="I3765" s="16">
        <v>42</v>
      </c>
      <c r="J3765" s="16">
        <v>2</v>
      </c>
      <c r="K3765" s="16">
        <v>1</v>
      </c>
      <c r="L3765" s="16">
        <v>3</v>
      </c>
      <c r="M3765" s="16">
        <v>1</v>
      </c>
      <c r="N3765" s="16">
        <v>0</v>
      </c>
      <c r="O3765" s="16">
        <v>0</v>
      </c>
      <c r="P3765" s="16">
        <v>1</v>
      </c>
      <c r="Q3765" s="16">
        <v>0</v>
      </c>
      <c r="R3765" s="16">
        <v>0</v>
      </c>
      <c r="S3765" s="16">
        <v>0</v>
      </c>
      <c r="T3765" s="16">
        <v>0</v>
      </c>
      <c r="U3765" s="16">
        <v>1</v>
      </c>
    </row>
    <row r="3766" spans="1:21" x14ac:dyDescent="0.2">
      <c r="A3766" s="20"/>
      <c r="B3766" s="14">
        <v>2624</v>
      </c>
      <c r="C3766" s="16">
        <v>2624</v>
      </c>
      <c r="D3766" s="16">
        <v>21773</v>
      </c>
      <c r="E3766" s="16">
        <v>0</v>
      </c>
      <c r="F3766" s="16">
        <v>117</v>
      </c>
      <c r="G3766" s="16">
        <v>22</v>
      </c>
      <c r="H3766" s="16">
        <v>3</v>
      </c>
      <c r="I3766" s="16">
        <v>36</v>
      </c>
      <c r="J3766" s="16">
        <v>0</v>
      </c>
      <c r="K3766" s="16">
        <v>0</v>
      </c>
      <c r="L3766" s="16">
        <v>2</v>
      </c>
      <c r="M3766" s="16">
        <v>0</v>
      </c>
      <c r="N3766" s="16">
        <v>0</v>
      </c>
      <c r="O3766" s="16">
        <v>1</v>
      </c>
      <c r="P3766" s="16">
        <v>0</v>
      </c>
      <c r="Q3766" s="16">
        <v>0</v>
      </c>
      <c r="R3766" s="16">
        <v>0</v>
      </c>
      <c r="S3766" s="16">
        <v>0</v>
      </c>
      <c r="T3766" s="16">
        <v>0</v>
      </c>
      <c r="U3766" s="16">
        <v>1</v>
      </c>
    </row>
    <row r="3767" spans="1:21" x14ac:dyDescent="0.2">
      <c r="A3767" s="20"/>
      <c r="B3767" s="14">
        <v>2625</v>
      </c>
      <c r="C3767" s="16">
        <v>2625</v>
      </c>
      <c r="D3767" s="16">
        <v>21779</v>
      </c>
      <c r="E3767" s="16">
        <v>1</v>
      </c>
      <c r="F3767" s="16">
        <v>223</v>
      </c>
      <c r="G3767" s="16">
        <v>4</v>
      </c>
      <c r="H3767" s="16">
        <v>5</v>
      </c>
      <c r="I3767" s="16">
        <v>32</v>
      </c>
      <c r="J3767" s="16">
        <v>1</v>
      </c>
      <c r="K3767" s="16">
        <v>0</v>
      </c>
      <c r="L3767" s="16">
        <v>0</v>
      </c>
      <c r="M3767" s="16">
        <v>0</v>
      </c>
      <c r="N3767" s="16">
        <v>0</v>
      </c>
      <c r="O3767" s="16">
        <v>0</v>
      </c>
      <c r="P3767" s="16">
        <v>0</v>
      </c>
      <c r="Q3767" s="16">
        <v>0</v>
      </c>
      <c r="R3767" s="16">
        <v>0</v>
      </c>
      <c r="S3767" s="16">
        <v>0</v>
      </c>
      <c r="T3767" s="16">
        <v>0</v>
      </c>
      <c r="U3767" s="16">
        <v>0</v>
      </c>
    </row>
    <row r="3768" spans="1:21" x14ac:dyDescent="0.2">
      <c r="A3768" s="20"/>
      <c r="B3768" s="14">
        <v>2633</v>
      </c>
      <c r="C3768" s="16">
        <v>2633</v>
      </c>
      <c r="D3768" s="16">
        <v>21853</v>
      </c>
      <c r="E3768" s="16">
        <v>1</v>
      </c>
      <c r="F3768" s="16">
        <v>180</v>
      </c>
      <c r="G3768" s="16">
        <v>16</v>
      </c>
      <c r="H3768" s="16">
        <v>2</v>
      </c>
      <c r="I3768" s="16">
        <v>24</v>
      </c>
      <c r="J3768" s="16">
        <v>0</v>
      </c>
      <c r="K3768" s="16">
        <v>1</v>
      </c>
      <c r="L3768" s="16">
        <v>0</v>
      </c>
      <c r="M3768" s="16">
        <v>0</v>
      </c>
      <c r="N3768" s="16">
        <v>0</v>
      </c>
      <c r="O3768" s="16">
        <v>0</v>
      </c>
      <c r="P3768" s="16">
        <v>0</v>
      </c>
      <c r="Q3768" s="16">
        <v>0</v>
      </c>
      <c r="R3768" s="16">
        <v>0</v>
      </c>
      <c r="S3768" s="16">
        <v>0</v>
      </c>
      <c r="T3768" s="16">
        <v>0</v>
      </c>
      <c r="U3768" s="16">
        <v>0</v>
      </c>
    </row>
    <row r="3769" spans="1:21" x14ac:dyDescent="0.2">
      <c r="A3769" s="20"/>
      <c r="B3769" s="14">
        <v>2641</v>
      </c>
      <c r="C3769" s="16">
        <v>2641</v>
      </c>
      <c r="D3769" s="16">
        <v>21926</v>
      </c>
      <c r="E3769" s="16">
        <v>1</v>
      </c>
      <c r="F3769" s="16">
        <v>270</v>
      </c>
      <c r="G3769" s="16">
        <v>8</v>
      </c>
      <c r="H3769" s="16">
        <v>1</v>
      </c>
      <c r="I3769" s="16">
        <v>8</v>
      </c>
      <c r="J3769" s="16">
        <v>0</v>
      </c>
      <c r="K3769" s="16">
        <v>0</v>
      </c>
      <c r="L3769" s="16">
        <v>0</v>
      </c>
      <c r="M3769" s="16">
        <v>0</v>
      </c>
      <c r="N3769" s="16">
        <v>0</v>
      </c>
      <c r="O3769" s="16">
        <v>0</v>
      </c>
      <c r="P3769" s="16">
        <v>0</v>
      </c>
      <c r="Q3769" s="16">
        <v>0</v>
      </c>
      <c r="R3769" s="16">
        <v>0</v>
      </c>
      <c r="S3769" s="16">
        <v>0</v>
      </c>
      <c r="T3769" s="16">
        <v>0</v>
      </c>
      <c r="U3769" s="16">
        <v>0</v>
      </c>
    </row>
    <row r="3770" spans="1:21" x14ac:dyDescent="0.2">
      <c r="A3770" s="20"/>
      <c r="B3770" s="14">
        <v>2642</v>
      </c>
      <c r="C3770" s="16">
        <v>2642</v>
      </c>
      <c r="D3770" s="16">
        <v>21938</v>
      </c>
      <c r="E3770" s="16">
        <v>1</v>
      </c>
      <c r="F3770" s="16">
        <v>279</v>
      </c>
      <c r="G3770" s="16">
        <v>12</v>
      </c>
      <c r="H3770" s="16">
        <v>1</v>
      </c>
      <c r="I3770" s="16">
        <v>12</v>
      </c>
      <c r="J3770" s="16">
        <v>0</v>
      </c>
      <c r="K3770" s="16">
        <v>0</v>
      </c>
      <c r="L3770" s="16">
        <v>0</v>
      </c>
      <c r="M3770" s="16">
        <v>0</v>
      </c>
      <c r="N3770" s="16">
        <v>0</v>
      </c>
      <c r="O3770" s="16">
        <v>0</v>
      </c>
      <c r="P3770" s="16">
        <v>0</v>
      </c>
      <c r="Q3770" s="16">
        <v>0</v>
      </c>
      <c r="R3770" s="16">
        <v>0</v>
      </c>
      <c r="S3770" s="16">
        <v>0</v>
      </c>
      <c r="T3770" s="16">
        <v>0</v>
      </c>
      <c r="U3770" s="16">
        <v>0</v>
      </c>
    </row>
    <row r="3771" spans="1:21" x14ac:dyDescent="0.2">
      <c r="A3771" s="20"/>
      <c r="B3771" s="14">
        <v>2644</v>
      </c>
      <c r="C3771" s="16">
        <v>2644</v>
      </c>
      <c r="D3771" s="16">
        <v>21951</v>
      </c>
      <c r="E3771" s="16">
        <v>0</v>
      </c>
      <c r="F3771" s="16">
        <v>275</v>
      </c>
      <c r="G3771" s="16">
        <v>12</v>
      </c>
      <c r="H3771" s="16">
        <v>2</v>
      </c>
      <c r="I3771" s="16">
        <v>20</v>
      </c>
      <c r="J3771" s="16">
        <v>1</v>
      </c>
      <c r="K3771" s="16">
        <v>0</v>
      </c>
      <c r="L3771" s="16">
        <v>0</v>
      </c>
      <c r="M3771" s="16">
        <v>0</v>
      </c>
      <c r="N3771" s="16">
        <v>0</v>
      </c>
      <c r="O3771" s="16">
        <v>0</v>
      </c>
      <c r="P3771" s="16">
        <v>2</v>
      </c>
      <c r="Q3771" s="16">
        <v>0</v>
      </c>
      <c r="R3771" s="16">
        <v>0</v>
      </c>
      <c r="S3771" s="16">
        <v>0</v>
      </c>
      <c r="T3771" s="16">
        <v>0</v>
      </c>
      <c r="U3771" s="16">
        <v>2</v>
      </c>
    </row>
    <row r="3772" spans="1:21" x14ac:dyDescent="0.2">
      <c r="A3772" s="20"/>
      <c r="B3772" s="14">
        <v>2648</v>
      </c>
      <c r="C3772" s="16">
        <v>2648</v>
      </c>
      <c r="D3772" s="16">
        <v>21974</v>
      </c>
      <c r="E3772" s="16">
        <v>1</v>
      </c>
      <c r="F3772" s="16">
        <v>276</v>
      </c>
      <c r="G3772" s="16">
        <v>16</v>
      </c>
      <c r="H3772" s="16">
        <v>2</v>
      </c>
      <c r="I3772" s="16">
        <v>18</v>
      </c>
      <c r="J3772" s="16">
        <v>1</v>
      </c>
      <c r="K3772" s="16">
        <v>0</v>
      </c>
      <c r="L3772" s="16">
        <v>0</v>
      </c>
      <c r="M3772" s="16">
        <v>1</v>
      </c>
      <c r="N3772" s="16">
        <v>0</v>
      </c>
      <c r="O3772" s="16">
        <v>0</v>
      </c>
      <c r="P3772" s="16">
        <v>1</v>
      </c>
      <c r="Q3772" s="16">
        <v>0</v>
      </c>
      <c r="R3772" s="16">
        <v>0</v>
      </c>
      <c r="S3772" s="16">
        <v>0</v>
      </c>
      <c r="T3772" s="16">
        <v>0</v>
      </c>
      <c r="U3772" s="16">
        <v>1</v>
      </c>
    </row>
    <row r="3773" spans="1:21" x14ac:dyDescent="0.2">
      <c r="A3773" s="20"/>
      <c r="B3773" s="14">
        <v>2649</v>
      </c>
      <c r="C3773" s="16">
        <v>2649</v>
      </c>
      <c r="D3773" s="16">
        <v>21976</v>
      </c>
      <c r="E3773" s="16">
        <v>1</v>
      </c>
      <c r="F3773" s="16">
        <v>370</v>
      </c>
      <c r="G3773" s="16">
        <v>30</v>
      </c>
      <c r="H3773" s="16">
        <v>5</v>
      </c>
      <c r="I3773" s="16">
        <v>46</v>
      </c>
      <c r="J3773" s="16">
        <v>1</v>
      </c>
      <c r="K3773" s="16">
        <v>0</v>
      </c>
      <c r="L3773" s="16">
        <v>0</v>
      </c>
      <c r="M3773" s="16">
        <v>1</v>
      </c>
      <c r="N3773" s="16">
        <v>0</v>
      </c>
      <c r="O3773" s="16">
        <v>0</v>
      </c>
      <c r="P3773" s="16">
        <v>1</v>
      </c>
      <c r="Q3773" s="16">
        <v>0</v>
      </c>
      <c r="R3773" s="16">
        <v>0</v>
      </c>
      <c r="S3773" s="16">
        <v>0</v>
      </c>
      <c r="T3773" s="16">
        <v>0</v>
      </c>
      <c r="U3773" s="16">
        <v>1</v>
      </c>
    </row>
    <row r="3774" spans="1:21" x14ac:dyDescent="0.2">
      <c r="A3774" s="20"/>
      <c r="B3774" s="14">
        <v>2653</v>
      </c>
      <c r="C3774" s="16">
        <v>2653</v>
      </c>
      <c r="D3774" s="16">
        <v>22000</v>
      </c>
      <c r="E3774" s="16">
        <v>1</v>
      </c>
      <c r="F3774" s="16">
        <v>148</v>
      </c>
      <c r="G3774" s="16">
        <v>2</v>
      </c>
      <c r="H3774" s="16">
        <v>1</v>
      </c>
      <c r="I3774" s="16">
        <v>2</v>
      </c>
      <c r="J3774" s="16">
        <v>0</v>
      </c>
      <c r="K3774" s="16">
        <v>0</v>
      </c>
      <c r="L3774" s="16">
        <v>0</v>
      </c>
      <c r="M3774" s="16">
        <v>0</v>
      </c>
      <c r="N3774" s="16">
        <v>0</v>
      </c>
      <c r="O3774" s="16">
        <v>0</v>
      </c>
      <c r="P3774" s="16">
        <v>0</v>
      </c>
      <c r="Q3774" s="16">
        <v>0</v>
      </c>
      <c r="R3774" s="16">
        <v>0</v>
      </c>
      <c r="S3774" s="16">
        <v>0</v>
      </c>
      <c r="T3774" s="16">
        <v>0</v>
      </c>
      <c r="U3774" s="16">
        <v>0</v>
      </c>
    </row>
    <row r="3775" spans="1:21" x14ac:dyDescent="0.2">
      <c r="A3775" s="20"/>
      <c r="B3775" s="14">
        <v>2657</v>
      </c>
      <c r="C3775" s="16">
        <v>2657</v>
      </c>
      <c r="D3775" s="16">
        <v>22026</v>
      </c>
      <c r="E3775" s="16">
        <v>0</v>
      </c>
      <c r="F3775" s="16">
        <v>99</v>
      </c>
      <c r="G3775" s="16">
        <v>8</v>
      </c>
      <c r="H3775" s="16">
        <v>2</v>
      </c>
      <c r="I3775" s="16">
        <v>10</v>
      </c>
      <c r="J3775" s="16">
        <v>0</v>
      </c>
      <c r="K3775" s="16">
        <v>0</v>
      </c>
      <c r="L3775" s="16">
        <v>0</v>
      </c>
      <c r="M3775" s="16">
        <v>0</v>
      </c>
      <c r="N3775" s="16">
        <v>0</v>
      </c>
      <c r="O3775" s="16">
        <v>0</v>
      </c>
      <c r="P3775" s="16">
        <v>0</v>
      </c>
      <c r="Q3775" s="16">
        <v>0</v>
      </c>
      <c r="R3775" s="16">
        <v>0</v>
      </c>
      <c r="S3775" s="16">
        <v>0</v>
      </c>
      <c r="T3775" s="16">
        <v>0</v>
      </c>
      <c r="U3775" s="16">
        <v>0</v>
      </c>
    </row>
    <row r="3776" spans="1:21" x14ac:dyDescent="0.2">
      <c r="A3776" s="20"/>
      <c r="B3776" s="14">
        <v>2658</v>
      </c>
      <c r="C3776" s="16">
        <v>2658</v>
      </c>
      <c r="D3776" s="16">
        <v>22036</v>
      </c>
      <c r="E3776" s="16">
        <v>1</v>
      </c>
      <c r="F3776" s="16">
        <v>124</v>
      </c>
      <c r="G3776" s="16">
        <v>16</v>
      </c>
      <c r="H3776" s="16">
        <v>8</v>
      </c>
      <c r="I3776" s="16">
        <v>46</v>
      </c>
      <c r="J3776" s="16">
        <v>2</v>
      </c>
      <c r="K3776" s="16">
        <v>1</v>
      </c>
      <c r="L3776" s="16">
        <v>3</v>
      </c>
      <c r="M3776" s="16">
        <v>1</v>
      </c>
      <c r="N3776" s="16">
        <v>1</v>
      </c>
      <c r="O3776" s="16">
        <v>0</v>
      </c>
      <c r="P3776" s="16">
        <v>0</v>
      </c>
      <c r="Q3776" s="16">
        <v>0</v>
      </c>
      <c r="R3776" s="16">
        <v>0</v>
      </c>
      <c r="S3776" s="16">
        <v>0</v>
      </c>
      <c r="T3776" s="16">
        <v>0</v>
      </c>
      <c r="U3776" s="16">
        <v>0</v>
      </c>
    </row>
    <row r="3777" spans="1:21" x14ac:dyDescent="0.2">
      <c r="A3777" s="20"/>
      <c r="B3777" s="14">
        <v>2662</v>
      </c>
      <c r="C3777" s="16">
        <v>2662</v>
      </c>
      <c r="D3777" s="16">
        <v>22069</v>
      </c>
      <c r="E3777" s="16">
        <v>1</v>
      </c>
      <c r="F3777" s="16">
        <v>295</v>
      </c>
      <c r="G3777" s="16">
        <v>14</v>
      </c>
      <c r="H3777" s="16">
        <v>1</v>
      </c>
      <c r="I3777" s="16">
        <v>14</v>
      </c>
      <c r="J3777" s="16">
        <v>0</v>
      </c>
      <c r="K3777" s="16">
        <v>0</v>
      </c>
      <c r="L3777" s="16">
        <v>1</v>
      </c>
      <c r="M3777" s="16">
        <v>0</v>
      </c>
      <c r="N3777" s="16">
        <v>0</v>
      </c>
      <c r="O3777" s="16">
        <v>0</v>
      </c>
      <c r="P3777" s="16">
        <v>2</v>
      </c>
      <c r="Q3777" s="16">
        <v>0</v>
      </c>
      <c r="R3777" s="16">
        <v>0</v>
      </c>
      <c r="S3777" s="16">
        <v>0</v>
      </c>
      <c r="T3777" s="16">
        <v>0</v>
      </c>
      <c r="U3777" s="16">
        <v>2</v>
      </c>
    </row>
    <row r="3778" spans="1:21" x14ac:dyDescent="0.2">
      <c r="A3778" s="20"/>
      <c r="B3778" s="14">
        <v>2670</v>
      </c>
      <c r="C3778" s="16">
        <v>2670</v>
      </c>
      <c r="D3778" s="16">
        <v>22124</v>
      </c>
      <c r="E3778" s="16">
        <v>0</v>
      </c>
      <c r="F3778" s="16">
        <v>122</v>
      </c>
      <c r="G3778" s="16">
        <v>12</v>
      </c>
      <c r="H3778" s="16">
        <v>2</v>
      </c>
      <c r="I3778" s="16">
        <v>18</v>
      </c>
      <c r="J3778" s="16">
        <v>0</v>
      </c>
      <c r="K3778" s="16">
        <v>0</v>
      </c>
      <c r="L3778" s="16">
        <v>1</v>
      </c>
      <c r="M3778" s="16">
        <v>0</v>
      </c>
      <c r="N3778" s="16">
        <v>0</v>
      </c>
      <c r="O3778" s="16">
        <v>0</v>
      </c>
      <c r="P3778" s="16">
        <v>0</v>
      </c>
      <c r="Q3778" s="16">
        <v>0</v>
      </c>
      <c r="R3778" s="16">
        <v>0</v>
      </c>
      <c r="S3778" s="16">
        <v>0</v>
      </c>
      <c r="T3778" s="16">
        <v>0</v>
      </c>
      <c r="U3778" s="16">
        <v>0</v>
      </c>
    </row>
    <row r="3779" spans="1:21" x14ac:dyDescent="0.2">
      <c r="A3779" s="20"/>
      <c r="B3779" s="14">
        <v>2672</v>
      </c>
      <c r="C3779" s="16">
        <v>2672</v>
      </c>
      <c r="D3779" s="16">
        <v>22148</v>
      </c>
      <c r="E3779" s="16">
        <v>1</v>
      </c>
      <c r="F3779" s="16">
        <v>368</v>
      </c>
      <c r="G3779" s="16">
        <v>24</v>
      </c>
      <c r="H3779" s="16">
        <v>11</v>
      </c>
      <c r="I3779" s="16">
        <v>74</v>
      </c>
      <c r="J3779" s="16">
        <v>2</v>
      </c>
      <c r="K3779" s="16">
        <v>1</v>
      </c>
      <c r="L3779" s="16">
        <v>1</v>
      </c>
      <c r="M3779" s="16">
        <v>1</v>
      </c>
      <c r="N3779" s="16">
        <v>0</v>
      </c>
      <c r="O3779" s="16">
        <v>0</v>
      </c>
      <c r="P3779" s="16">
        <v>2</v>
      </c>
      <c r="Q3779" s="16">
        <v>0</v>
      </c>
      <c r="R3779" s="16">
        <v>0</v>
      </c>
      <c r="S3779" s="16">
        <v>0</v>
      </c>
      <c r="T3779" s="16">
        <v>0</v>
      </c>
      <c r="U3779" s="16">
        <v>2</v>
      </c>
    </row>
    <row r="3780" spans="1:21" x14ac:dyDescent="0.2">
      <c r="A3780" s="20" t="s">
        <v>52</v>
      </c>
      <c r="B3780" s="14">
        <v>2674</v>
      </c>
      <c r="C3780" s="16">
        <v>2674</v>
      </c>
      <c r="D3780" s="16">
        <v>22152</v>
      </c>
      <c r="E3780" s="16">
        <v>1</v>
      </c>
      <c r="F3780" s="16">
        <v>414</v>
      </c>
      <c r="G3780" s="16">
        <v>4</v>
      </c>
      <c r="H3780" s="16">
        <v>10</v>
      </c>
      <c r="I3780" s="16">
        <v>40</v>
      </c>
      <c r="J3780" s="16">
        <v>0</v>
      </c>
      <c r="K3780" s="16">
        <v>1</v>
      </c>
      <c r="L3780" s="16">
        <v>1</v>
      </c>
      <c r="M3780" s="16">
        <v>1</v>
      </c>
      <c r="N3780" s="16">
        <v>0</v>
      </c>
      <c r="O3780" s="16">
        <v>0</v>
      </c>
      <c r="P3780" s="16">
        <v>0</v>
      </c>
      <c r="Q3780" s="16">
        <v>0</v>
      </c>
      <c r="R3780" s="16">
        <v>0</v>
      </c>
      <c r="S3780" s="16">
        <v>0</v>
      </c>
      <c r="T3780" s="16">
        <v>0</v>
      </c>
      <c r="U3780" s="16">
        <v>0</v>
      </c>
    </row>
    <row r="3781" spans="1:21" x14ac:dyDescent="0.2">
      <c r="A3781" s="20"/>
      <c r="B3781" s="14">
        <v>2690</v>
      </c>
      <c r="C3781" s="16">
        <v>2690</v>
      </c>
      <c r="D3781" s="16">
        <v>22312</v>
      </c>
      <c r="E3781" s="16">
        <v>1</v>
      </c>
      <c r="F3781" s="16">
        <v>301</v>
      </c>
      <c r="G3781" s="16">
        <v>10</v>
      </c>
      <c r="H3781" s="16">
        <v>3</v>
      </c>
      <c r="I3781" s="16">
        <v>24</v>
      </c>
      <c r="J3781" s="16">
        <v>1</v>
      </c>
      <c r="K3781" s="16">
        <v>0</v>
      </c>
      <c r="L3781" s="16">
        <v>0</v>
      </c>
      <c r="M3781" s="16">
        <v>1</v>
      </c>
      <c r="N3781" s="16">
        <v>0</v>
      </c>
      <c r="O3781" s="16">
        <v>0</v>
      </c>
      <c r="P3781" s="16">
        <v>0</v>
      </c>
      <c r="Q3781" s="16">
        <v>0</v>
      </c>
      <c r="R3781" s="16">
        <v>0</v>
      </c>
      <c r="S3781" s="16">
        <v>0</v>
      </c>
      <c r="T3781" s="16">
        <v>0</v>
      </c>
      <c r="U3781" s="16">
        <v>0</v>
      </c>
    </row>
    <row r="3782" spans="1:21" x14ac:dyDescent="0.2">
      <c r="A3782" s="20"/>
      <c r="B3782" s="14">
        <v>2695</v>
      </c>
      <c r="C3782" s="16">
        <v>2695</v>
      </c>
      <c r="D3782" s="16">
        <v>22336</v>
      </c>
      <c r="E3782" s="16">
        <v>0</v>
      </c>
      <c r="F3782" s="16">
        <v>295</v>
      </c>
      <c r="G3782" s="16">
        <v>8</v>
      </c>
      <c r="H3782" s="16">
        <v>2</v>
      </c>
      <c r="I3782" s="16">
        <v>16</v>
      </c>
      <c r="J3782" s="16">
        <v>0</v>
      </c>
      <c r="K3782" s="16">
        <v>0</v>
      </c>
      <c r="L3782" s="16">
        <v>1</v>
      </c>
      <c r="M3782" s="16">
        <v>0</v>
      </c>
      <c r="N3782" s="16">
        <v>0</v>
      </c>
      <c r="O3782" s="16">
        <v>0</v>
      </c>
      <c r="P3782" s="16">
        <v>2</v>
      </c>
      <c r="Q3782" s="16">
        <v>0</v>
      </c>
      <c r="R3782" s="16">
        <v>0</v>
      </c>
      <c r="S3782" s="16">
        <v>0</v>
      </c>
      <c r="T3782" s="16">
        <v>0</v>
      </c>
      <c r="U3782" s="16">
        <v>2</v>
      </c>
    </row>
    <row r="3783" spans="1:21" x14ac:dyDescent="0.2">
      <c r="A3783" s="20"/>
      <c r="B3783" s="14">
        <v>2715</v>
      </c>
      <c r="C3783" s="16">
        <v>2715</v>
      </c>
      <c r="D3783" s="16">
        <v>22492</v>
      </c>
      <c r="E3783" s="16">
        <v>0</v>
      </c>
      <c r="F3783" s="16">
        <v>180</v>
      </c>
      <c r="G3783" s="16">
        <v>16</v>
      </c>
      <c r="H3783" s="16">
        <v>1</v>
      </c>
      <c r="I3783" s="16">
        <v>16</v>
      </c>
      <c r="J3783" s="16">
        <v>0</v>
      </c>
      <c r="K3783" s="16">
        <v>0</v>
      </c>
      <c r="L3783" s="16">
        <v>0</v>
      </c>
      <c r="M3783" s="16">
        <v>0</v>
      </c>
      <c r="N3783" s="16">
        <v>0</v>
      </c>
      <c r="O3783" s="16">
        <v>0</v>
      </c>
      <c r="P3783" s="16">
        <v>0</v>
      </c>
      <c r="Q3783" s="16">
        <v>0</v>
      </c>
      <c r="R3783" s="16">
        <v>0</v>
      </c>
      <c r="S3783" s="16">
        <v>0</v>
      </c>
      <c r="T3783" s="16">
        <v>0</v>
      </c>
      <c r="U3783" s="16">
        <v>0</v>
      </c>
    </row>
    <row r="3784" spans="1:21" x14ac:dyDescent="0.2">
      <c r="A3784" s="20"/>
      <c r="B3784" s="14">
        <v>2728</v>
      </c>
      <c r="C3784" s="16">
        <v>2728</v>
      </c>
      <c r="D3784" s="16">
        <v>22607</v>
      </c>
      <c r="E3784" s="16">
        <v>1</v>
      </c>
      <c r="F3784" s="16">
        <v>238</v>
      </c>
      <c r="G3784" s="16">
        <v>18</v>
      </c>
      <c r="H3784" s="16">
        <v>1</v>
      </c>
      <c r="I3784" s="16">
        <v>18</v>
      </c>
      <c r="J3784" s="16">
        <v>0</v>
      </c>
      <c r="K3784" s="16">
        <v>0</v>
      </c>
      <c r="L3784" s="16">
        <v>1</v>
      </c>
      <c r="M3784" s="16">
        <v>0</v>
      </c>
      <c r="N3784" s="16">
        <v>0</v>
      </c>
      <c r="O3784" s="16">
        <v>0</v>
      </c>
      <c r="P3784" s="16">
        <v>0</v>
      </c>
      <c r="Q3784" s="16">
        <v>1</v>
      </c>
      <c r="R3784" s="16">
        <v>0</v>
      </c>
      <c r="S3784" s="16">
        <v>0</v>
      </c>
      <c r="T3784" s="16">
        <v>0</v>
      </c>
      <c r="U3784" s="16">
        <v>1</v>
      </c>
    </row>
    <row r="3785" spans="1:21" x14ac:dyDescent="0.2">
      <c r="A3785" s="20"/>
      <c r="B3785" s="14">
        <v>2739</v>
      </c>
      <c r="C3785" s="16">
        <v>2739</v>
      </c>
      <c r="D3785" s="16">
        <v>22672</v>
      </c>
      <c r="E3785" s="16">
        <v>1</v>
      </c>
      <c r="F3785" s="16">
        <v>284</v>
      </c>
      <c r="G3785" s="16">
        <v>2</v>
      </c>
      <c r="H3785" s="16">
        <v>1</v>
      </c>
      <c r="I3785" s="16">
        <v>2</v>
      </c>
      <c r="J3785" s="16">
        <v>0</v>
      </c>
      <c r="K3785" s="16">
        <v>0</v>
      </c>
      <c r="L3785" s="16">
        <v>0</v>
      </c>
      <c r="M3785" s="16">
        <v>0</v>
      </c>
      <c r="N3785" s="16">
        <v>0</v>
      </c>
      <c r="O3785" s="16">
        <v>0</v>
      </c>
      <c r="P3785" s="16">
        <v>1</v>
      </c>
      <c r="Q3785" s="16">
        <v>0</v>
      </c>
      <c r="R3785" s="16">
        <v>0</v>
      </c>
      <c r="S3785" s="16">
        <v>0</v>
      </c>
      <c r="T3785" s="16">
        <v>0</v>
      </c>
      <c r="U3785" s="16">
        <v>1</v>
      </c>
    </row>
    <row r="3786" spans="1:21" x14ac:dyDescent="0.2">
      <c r="A3786" s="20"/>
      <c r="B3786" s="14">
        <v>2740</v>
      </c>
      <c r="C3786" s="16">
        <v>2740</v>
      </c>
      <c r="D3786" s="16">
        <v>22719</v>
      </c>
      <c r="E3786" s="16">
        <v>1</v>
      </c>
      <c r="F3786" s="16">
        <v>261</v>
      </c>
      <c r="G3786" s="16">
        <v>14</v>
      </c>
      <c r="H3786" s="16">
        <v>1</v>
      </c>
      <c r="I3786" s="16">
        <v>14</v>
      </c>
      <c r="J3786" s="16">
        <v>0</v>
      </c>
      <c r="K3786" s="16">
        <v>0</v>
      </c>
      <c r="L3786" s="16">
        <v>0</v>
      </c>
      <c r="M3786" s="16">
        <v>0</v>
      </c>
      <c r="N3786" s="16">
        <v>0</v>
      </c>
      <c r="O3786" s="16">
        <v>0</v>
      </c>
      <c r="P3786" s="16">
        <v>1</v>
      </c>
      <c r="Q3786" s="16">
        <v>0</v>
      </c>
      <c r="R3786" s="16">
        <v>0</v>
      </c>
      <c r="S3786" s="16">
        <v>0</v>
      </c>
      <c r="T3786" s="16">
        <v>0</v>
      </c>
      <c r="U3786" s="16">
        <v>1</v>
      </c>
    </row>
    <row r="3787" spans="1:21" x14ac:dyDescent="0.2">
      <c r="A3787" s="20"/>
      <c r="B3787" s="14">
        <v>2750</v>
      </c>
      <c r="C3787" s="16">
        <v>2750</v>
      </c>
      <c r="D3787" s="16">
        <v>22749</v>
      </c>
      <c r="E3787" s="16">
        <v>1</v>
      </c>
      <c r="F3787" s="16">
        <v>315</v>
      </c>
      <c r="G3787" s="16">
        <v>28</v>
      </c>
      <c r="H3787" s="16">
        <v>2</v>
      </c>
      <c r="I3787" s="16">
        <v>30</v>
      </c>
      <c r="J3787" s="16">
        <v>0</v>
      </c>
      <c r="K3787" s="16">
        <v>1</v>
      </c>
      <c r="L3787" s="16">
        <v>0</v>
      </c>
      <c r="M3787" s="16">
        <v>0</v>
      </c>
      <c r="N3787" s="16">
        <v>0</v>
      </c>
      <c r="O3787" s="16">
        <v>1</v>
      </c>
      <c r="P3787" s="16">
        <v>1</v>
      </c>
      <c r="Q3787" s="16">
        <v>0</v>
      </c>
      <c r="R3787" s="16">
        <v>0</v>
      </c>
      <c r="S3787" s="16">
        <v>0</v>
      </c>
      <c r="T3787" s="16">
        <v>0</v>
      </c>
      <c r="U3787" s="16">
        <v>2</v>
      </c>
    </row>
    <row r="3788" spans="1:21" x14ac:dyDescent="0.2">
      <c r="A3788" s="20"/>
      <c r="B3788" s="14">
        <v>2752</v>
      </c>
      <c r="C3788" s="16">
        <v>2752</v>
      </c>
      <c r="D3788" s="16">
        <v>22754</v>
      </c>
      <c r="E3788" s="16">
        <v>0</v>
      </c>
      <c r="F3788" s="16">
        <v>160</v>
      </c>
      <c r="G3788" s="16">
        <v>16</v>
      </c>
      <c r="H3788" s="16">
        <v>2</v>
      </c>
      <c r="I3788" s="16">
        <v>20</v>
      </c>
      <c r="J3788" s="16">
        <v>1</v>
      </c>
      <c r="K3788" s="16">
        <v>0</v>
      </c>
      <c r="L3788" s="16">
        <v>1</v>
      </c>
      <c r="M3788" s="16">
        <v>0</v>
      </c>
      <c r="N3788" s="16">
        <v>0</v>
      </c>
      <c r="O3788" s="16">
        <v>0</v>
      </c>
      <c r="P3788" s="16">
        <v>1</v>
      </c>
      <c r="Q3788" s="16">
        <v>0</v>
      </c>
      <c r="R3788" s="16">
        <v>0</v>
      </c>
      <c r="S3788" s="16">
        <v>0</v>
      </c>
      <c r="T3788" s="16">
        <v>0</v>
      </c>
      <c r="U3788" s="16">
        <v>1</v>
      </c>
    </row>
    <row r="3789" spans="1:21" x14ac:dyDescent="0.2">
      <c r="A3789" s="20"/>
      <c r="B3789" s="14">
        <v>2759</v>
      </c>
      <c r="C3789" s="16">
        <v>2759</v>
      </c>
      <c r="D3789" s="16">
        <v>22799</v>
      </c>
      <c r="E3789" s="16">
        <v>1</v>
      </c>
      <c r="F3789" s="16">
        <v>294</v>
      </c>
      <c r="G3789" s="16">
        <v>18</v>
      </c>
      <c r="H3789" s="16">
        <v>7</v>
      </c>
      <c r="I3789" s="16">
        <v>46</v>
      </c>
      <c r="J3789" s="16">
        <v>2</v>
      </c>
      <c r="K3789" s="16">
        <v>2</v>
      </c>
      <c r="L3789" s="16">
        <v>1</v>
      </c>
      <c r="M3789" s="16">
        <v>0</v>
      </c>
      <c r="N3789" s="16">
        <v>1</v>
      </c>
      <c r="O3789" s="16">
        <v>0</v>
      </c>
      <c r="P3789" s="16">
        <v>0</v>
      </c>
      <c r="Q3789" s="16">
        <v>0</v>
      </c>
      <c r="R3789" s="16">
        <v>0</v>
      </c>
      <c r="S3789" s="16">
        <v>0</v>
      </c>
      <c r="T3789" s="16">
        <v>0</v>
      </c>
      <c r="U3789" s="16">
        <v>0</v>
      </c>
    </row>
    <row r="3790" spans="1:21" x14ac:dyDescent="0.2">
      <c r="A3790" s="20"/>
      <c r="B3790" s="14">
        <v>2766</v>
      </c>
      <c r="C3790" s="16">
        <v>2766</v>
      </c>
      <c r="D3790" s="16">
        <v>22877</v>
      </c>
      <c r="E3790" s="16">
        <v>0</v>
      </c>
      <c r="F3790" s="16">
        <v>179</v>
      </c>
      <c r="G3790" s="16">
        <v>10</v>
      </c>
      <c r="H3790" s="16">
        <v>2</v>
      </c>
      <c r="I3790" s="16">
        <v>18</v>
      </c>
      <c r="J3790" s="16">
        <v>0</v>
      </c>
      <c r="K3790" s="16">
        <v>0</v>
      </c>
      <c r="L3790" s="16">
        <v>0</v>
      </c>
      <c r="M3790" s="16">
        <v>0</v>
      </c>
      <c r="N3790" s="16">
        <v>1</v>
      </c>
      <c r="O3790" s="16">
        <v>0</v>
      </c>
      <c r="P3790" s="16">
        <v>0</v>
      </c>
      <c r="Q3790" s="16">
        <v>0</v>
      </c>
      <c r="R3790" s="16">
        <v>0</v>
      </c>
      <c r="S3790" s="16">
        <v>0</v>
      </c>
      <c r="T3790" s="16">
        <v>0</v>
      </c>
      <c r="U3790" s="16">
        <v>0</v>
      </c>
    </row>
    <row r="3791" spans="1:21" x14ac:dyDescent="0.2">
      <c r="A3791" s="20"/>
      <c r="B3791" s="14">
        <v>2769</v>
      </c>
      <c r="C3791" s="16">
        <v>2769</v>
      </c>
      <c r="D3791" s="16">
        <v>22903</v>
      </c>
      <c r="E3791" s="16">
        <v>1</v>
      </c>
      <c r="F3791" s="16">
        <v>58</v>
      </c>
      <c r="G3791" s="16">
        <v>16</v>
      </c>
      <c r="H3791" s="16">
        <v>2</v>
      </c>
      <c r="I3791" s="16">
        <v>18</v>
      </c>
      <c r="J3791" s="16">
        <v>1</v>
      </c>
      <c r="K3791" s="16">
        <v>0</v>
      </c>
      <c r="L3791" s="16">
        <v>0</v>
      </c>
      <c r="M3791" s="16">
        <v>1</v>
      </c>
      <c r="N3791" s="16">
        <v>0</v>
      </c>
      <c r="O3791" s="16">
        <v>0</v>
      </c>
      <c r="P3791" s="16">
        <v>0</v>
      </c>
      <c r="Q3791" s="16">
        <v>0</v>
      </c>
      <c r="R3791" s="16">
        <v>0</v>
      </c>
      <c r="S3791" s="16">
        <v>0</v>
      </c>
      <c r="T3791" s="16">
        <v>1</v>
      </c>
      <c r="U3791" s="16">
        <v>0</v>
      </c>
    </row>
    <row r="3792" spans="1:21" x14ac:dyDescent="0.2">
      <c r="A3792" s="20"/>
      <c r="B3792" s="14">
        <v>2777</v>
      </c>
      <c r="C3792" s="16">
        <v>2777</v>
      </c>
      <c r="D3792" s="16">
        <v>22991</v>
      </c>
      <c r="E3792" s="16">
        <v>1</v>
      </c>
      <c r="F3792" s="16">
        <v>302</v>
      </c>
      <c r="G3792" s="16">
        <v>10</v>
      </c>
      <c r="H3792" s="16">
        <v>1</v>
      </c>
      <c r="I3792" s="16">
        <v>10</v>
      </c>
      <c r="J3792" s="16">
        <v>0</v>
      </c>
      <c r="K3792" s="16">
        <v>0</v>
      </c>
      <c r="L3792" s="16">
        <v>0</v>
      </c>
      <c r="M3792" s="16">
        <v>0</v>
      </c>
      <c r="N3792" s="16">
        <v>0</v>
      </c>
      <c r="O3792" s="16">
        <v>1</v>
      </c>
      <c r="P3792" s="16">
        <v>2</v>
      </c>
      <c r="Q3792" s="16">
        <v>0</v>
      </c>
      <c r="R3792" s="16">
        <v>0</v>
      </c>
      <c r="S3792" s="16">
        <v>0</v>
      </c>
      <c r="T3792" s="16">
        <v>0</v>
      </c>
      <c r="U3792" s="16">
        <v>3</v>
      </c>
    </row>
    <row r="3793" spans="1:21" x14ac:dyDescent="0.2">
      <c r="A3793" s="20"/>
      <c r="B3793" s="14">
        <v>2780</v>
      </c>
      <c r="C3793" s="16">
        <v>2780</v>
      </c>
      <c r="D3793" s="16">
        <v>23018</v>
      </c>
      <c r="E3793" s="16">
        <v>0</v>
      </c>
      <c r="F3793" s="16">
        <v>243</v>
      </c>
      <c r="G3793" s="16">
        <v>6</v>
      </c>
      <c r="H3793" s="16">
        <v>7</v>
      </c>
      <c r="I3793" s="16">
        <v>46</v>
      </c>
      <c r="J3793" s="16">
        <v>0</v>
      </c>
      <c r="K3793" s="16">
        <v>0</v>
      </c>
      <c r="L3793" s="16">
        <v>2</v>
      </c>
      <c r="M3793" s="16">
        <v>1</v>
      </c>
      <c r="N3793" s="16">
        <v>3</v>
      </c>
      <c r="O3793" s="16">
        <v>1</v>
      </c>
      <c r="P3793" s="16">
        <v>0</v>
      </c>
      <c r="Q3793" s="16">
        <v>0</v>
      </c>
      <c r="R3793" s="16">
        <v>0</v>
      </c>
      <c r="S3793" s="16">
        <v>0</v>
      </c>
      <c r="T3793" s="16">
        <v>0</v>
      </c>
      <c r="U3793" s="16">
        <v>1</v>
      </c>
    </row>
    <row r="3794" spans="1:21" x14ac:dyDescent="0.2">
      <c r="A3794" s="20"/>
      <c r="B3794" s="14">
        <v>2787</v>
      </c>
      <c r="C3794" s="16">
        <v>2787</v>
      </c>
      <c r="D3794" s="16">
        <v>23069</v>
      </c>
      <c r="E3794" s="16">
        <v>1</v>
      </c>
      <c r="F3794" s="16">
        <v>298</v>
      </c>
      <c r="G3794" s="16">
        <v>10</v>
      </c>
      <c r="H3794" s="16">
        <v>1</v>
      </c>
      <c r="I3794" s="16">
        <v>10</v>
      </c>
      <c r="J3794" s="16">
        <v>0</v>
      </c>
      <c r="K3794" s="16">
        <v>0</v>
      </c>
      <c r="L3794" s="16">
        <v>0</v>
      </c>
      <c r="M3794" s="16">
        <v>0</v>
      </c>
      <c r="N3794" s="16">
        <v>0</v>
      </c>
      <c r="O3794" s="16">
        <v>0</v>
      </c>
      <c r="P3794" s="16">
        <v>2</v>
      </c>
      <c r="Q3794" s="16">
        <v>0</v>
      </c>
      <c r="R3794" s="16">
        <v>0</v>
      </c>
      <c r="S3794" s="16">
        <v>0</v>
      </c>
      <c r="T3794" s="16">
        <v>0</v>
      </c>
      <c r="U3794" s="16">
        <v>2</v>
      </c>
    </row>
    <row r="3795" spans="1:21" x14ac:dyDescent="0.2">
      <c r="A3795" s="20"/>
      <c r="B3795" s="14">
        <v>2792</v>
      </c>
      <c r="C3795" s="16">
        <v>2792</v>
      </c>
      <c r="D3795" s="16">
        <v>23105</v>
      </c>
      <c r="E3795" s="16">
        <v>0</v>
      </c>
      <c r="F3795" s="16">
        <v>81</v>
      </c>
      <c r="G3795" s="16">
        <v>12</v>
      </c>
      <c r="H3795" s="16">
        <v>1</v>
      </c>
      <c r="I3795" s="16">
        <v>12</v>
      </c>
      <c r="J3795" s="16">
        <v>0</v>
      </c>
      <c r="K3795" s="16">
        <v>0</v>
      </c>
      <c r="L3795" s="16">
        <v>0</v>
      </c>
      <c r="M3795" s="16">
        <v>0</v>
      </c>
      <c r="N3795" s="16">
        <v>0</v>
      </c>
      <c r="O3795" s="16">
        <v>1</v>
      </c>
      <c r="P3795" s="16">
        <v>0</v>
      </c>
      <c r="Q3795" s="16">
        <v>0</v>
      </c>
      <c r="R3795" s="16">
        <v>0</v>
      </c>
      <c r="S3795" s="16">
        <v>0</v>
      </c>
      <c r="T3795" s="16">
        <v>0</v>
      </c>
      <c r="U3795" s="16">
        <v>1</v>
      </c>
    </row>
    <row r="3796" spans="1:21" x14ac:dyDescent="0.2">
      <c r="A3796" s="20"/>
      <c r="B3796" s="14">
        <v>2793</v>
      </c>
      <c r="C3796" s="16">
        <v>2793</v>
      </c>
      <c r="D3796" s="16">
        <v>23110</v>
      </c>
      <c r="E3796" s="16">
        <v>1</v>
      </c>
      <c r="F3796" s="16">
        <v>291</v>
      </c>
      <c r="G3796" s="16">
        <v>18</v>
      </c>
      <c r="H3796" s="16">
        <v>3</v>
      </c>
      <c r="I3796" s="16">
        <v>28</v>
      </c>
      <c r="J3796" s="16">
        <v>1</v>
      </c>
      <c r="K3796" s="16">
        <v>1</v>
      </c>
      <c r="L3796" s="16">
        <v>0</v>
      </c>
      <c r="M3796" s="16">
        <v>1</v>
      </c>
      <c r="N3796" s="16">
        <v>0</v>
      </c>
      <c r="O3796" s="16">
        <v>0</v>
      </c>
      <c r="P3796" s="16">
        <v>1</v>
      </c>
      <c r="Q3796" s="16">
        <v>0</v>
      </c>
      <c r="R3796" s="16">
        <v>0</v>
      </c>
      <c r="S3796" s="16">
        <v>0</v>
      </c>
      <c r="T3796" s="16">
        <v>0</v>
      </c>
      <c r="U3796" s="16">
        <v>1</v>
      </c>
    </row>
    <row r="3797" spans="1:21" x14ac:dyDescent="0.2">
      <c r="A3797" s="20"/>
      <c r="B3797" s="14">
        <v>2794</v>
      </c>
      <c r="C3797" s="16">
        <v>2794</v>
      </c>
      <c r="D3797" s="16">
        <v>23119</v>
      </c>
      <c r="E3797" s="16">
        <v>1</v>
      </c>
      <c r="F3797" s="16">
        <v>307</v>
      </c>
      <c r="G3797" s="16">
        <v>14</v>
      </c>
      <c r="H3797" s="16">
        <v>2</v>
      </c>
      <c r="I3797" s="16">
        <v>22</v>
      </c>
      <c r="J3797" s="16">
        <v>1</v>
      </c>
      <c r="K3797" s="16">
        <v>0</v>
      </c>
      <c r="L3797" s="16">
        <v>1</v>
      </c>
      <c r="M3797" s="16">
        <v>0</v>
      </c>
      <c r="N3797" s="16">
        <v>0</v>
      </c>
      <c r="O3797" s="16">
        <v>0</v>
      </c>
      <c r="P3797" s="16">
        <v>0</v>
      </c>
      <c r="Q3797" s="16">
        <v>0</v>
      </c>
      <c r="R3797" s="16">
        <v>0</v>
      </c>
      <c r="S3797" s="16">
        <v>0</v>
      </c>
      <c r="T3797" s="16">
        <v>0</v>
      </c>
      <c r="U3797" s="16">
        <v>0</v>
      </c>
    </row>
    <row r="3798" spans="1:21" x14ac:dyDescent="0.2">
      <c r="A3798" s="20"/>
      <c r="B3798" s="14">
        <v>2806</v>
      </c>
      <c r="C3798" s="16">
        <v>2806</v>
      </c>
      <c r="D3798" s="16">
        <v>23262</v>
      </c>
      <c r="E3798" s="16">
        <v>1</v>
      </c>
      <c r="F3798" s="16">
        <v>335</v>
      </c>
      <c r="G3798" s="16">
        <v>18</v>
      </c>
      <c r="H3798" s="16">
        <v>12</v>
      </c>
      <c r="I3798" s="16">
        <v>66</v>
      </c>
      <c r="J3798" s="16">
        <v>1</v>
      </c>
      <c r="K3798" s="16">
        <v>0</v>
      </c>
      <c r="L3798" s="16">
        <v>5</v>
      </c>
      <c r="M3798" s="16">
        <v>1</v>
      </c>
      <c r="N3798" s="16">
        <v>1</v>
      </c>
      <c r="O3798" s="16">
        <v>0</v>
      </c>
      <c r="P3798" s="16">
        <v>0</v>
      </c>
      <c r="Q3798" s="16">
        <v>0</v>
      </c>
      <c r="R3798" s="16">
        <v>0</v>
      </c>
      <c r="S3798" s="16">
        <v>0</v>
      </c>
      <c r="T3798" s="16">
        <v>0</v>
      </c>
      <c r="U3798" s="16">
        <v>0</v>
      </c>
    </row>
    <row r="3799" spans="1:21" x14ac:dyDescent="0.2">
      <c r="A3799" s="20"/>
      <c r="B3799" s="14">
        <v>2821</v>
      </c>
      <c r="C3799" s="16">
        <v>2821</v>
      </c>
      <c r="D3799" s="16">
        <v>23350</v>
      </c>
      <c r="E3799" s="16">
        <v>1</v>
      </c>
      <c r="F3799" s="16">
        <v>312</v>
      </c>
      <c r="G3799" s="16">
        <v>16</v>
      </c>
      <c r="H3799" s="16">
        <v>2</v>
      </c>
      <c r="I3799" s="16">
        <v>22</v>
      </c>
      <c r="J3799" s="16">
        <v>0</v>
      </c>
      <c r="K3799" s="16">
        <v>0</v>
      </c>
      <c r="L3799" s="16">
        <v>2</v>
      </c>
      <c r="M3799" s="16">
        <v>0</v>
      </c>
      <c r="N3799" s="16">
        <v>0</v>
      </c>
      <c r="O3799" s="16">
        <v>0</v>
      </c>
      <c r="P3799" s="16">
        <v>0</v>
      </c>
      <c r="Q3799" s="16">
        <v>0</v>
      </c>
      <c r="R3799" s="16">
        <v>0</v>
      </c>
      <c r="S3799" s="16">
        <v>0</v>
      </c>
      <c r="T3799" s="16">
        <v>0</v>
      </c>
      <c r="U3799" s="16">
        <v>0</v>
      </c>
    </row>
    <row r="3800" spans="1:21" x14ac:dyDescent="0.2">
      <c r="A3800" s="20" t="s">
        <v>52</v>
      </c>
      <c r="B3800" s="14">
        <v>2823</v>
      </c>
      <c r="C3800" s="16">
        <v>2823</v>
      </c>
      <c r="D3800" s="16">
        <v>23361</v>
      </c>
      <c r="E3800" s="16">
        <v>0</v>
      </c>
      <c r="F3800" s="16">
        <v>286</v>
      </c>
      <c r="G3800" s="16">
        <v>10</v>
      </c>
      <c r="H3800" s="16">
        <v>2</v>
      </c>
      <c r="I3800" s="16">
        <v>16</v>
      </c>
      <c r="J3800" s="16">
        <v>1</v>
      </c>
      <c r="K3800" s="16">
        <v>0</v>
      </c>
      <c r="L3800" s="16">
        <v>0</v>
      </c>
      <c r="M3800" s="16">
        <v>0</v>
      </c>
      <c r="N3800" s="16">
        <v>0</v>
      </c>
      <c r="O3800" s="16">
        <v>0</v>
      </c>
      <c r="P3800" s="16">
        <v>0</v>
      </c>
      <c r="Q3800" s="16">
        <v>0</v>
      </c>
      <c r="R3800" s="16">
        <v>0</v>
      </c>
      <c r="S3800" s="16">
        <v>0</v>
      </c>
      <c r="T3800" s="16">
        <v>0</v>
      </c>
      <c r="U3800" s="16">
        <v>0</v>
      </c>
    </row>
    <row r="3801" spans="1:21" x14ac:dyDescent="0.2">
      <c r="A3801" s="20"/>
      <c r="B3801" s="14">
        <v>2827</v>
      </c>
      <c r="C3801" s="16">
        <v>2827</v>
      </c>
      <c r="D3801" s="16">
        <v>23385</v>
      </c>
      <c r="E3801" s="16">
        <v>1</v>
      </c>
      <c r="F3801" s="16">
        <v>240</v>
      </c>
      <c r="G3801" s="16">
        <v>36</v>
      </c>
      <c r="H3801" s="16">
        <v>5</v>
      </c>
      <c r="I3801" s="16">
        <v>56</v>
      </c>
      <c r="J3801" s="16">
        <v>0</v>
      </c>
      <c r="K3801" s="16">
        <v>1</v>
      </c>
      <c r="L3801" s="16">
        <v>3</v>
      </c>
      <c r="M3801" s="16">
        <v>0</v>
      </c>
      <c r="N3801" s="16">
        <v>1</v>
      </c>
      <c r="O3801" s="16">
        <v>0</v>
      </c>
      <c r="P3801" s="16">
        <v>0</v>
      </c>
      <c r="Q3801" s="16">
        <v>0</v>
      </c>
      <c r="R3801" s="16">
        <v>0</v>
      </c>
      <c r="S3801" s="16">
        <v>0</v>
      </c>
      <c r="T3801" s="16">
        <v>0</v>
      </c>
      <c r="U3801" s="16">
        <v>0</v>
      </c>
    </row>
    <row r="3802" spans="1:21" x14ac:dyDescent="0.2">
      <c r="A3802" s="20"/>
      <c r="B3802" s="14">
        <v>2830</v>
      </c>
      <c r="C3802" s="16">
        <v>2830</v>
      </c>
      <c r="D3802" s="16">
        <v>23424</v>
      </c>
      <c r="E3802" s="16">
        <v>0</v>
      </c>
      <c r="F3802" s="16">
        <v>341</v>
      </c>
      <c r="G3802" s="16">
        <v>8</v>
      </c>
      <c r="H3802" s="16">
        <v>6</v>
      </c>
      <c r="I3802" s="16">
        <v>40</v>
      </c>
      <c r="J3802" s="16">
        <v>2</v>
      </c>
      <c r="K3802" s="16">
        <v>0</v>
      </c>
      <c r="L3802" s="16">
        <v>1</v>
      </c>
      <c r="M3802" s="16">
        <v>0</v>
      </c>
      <c r="N3802" s="16">
        <v>1</v>
      </c>
      <c r="O3802" s="16">
        <v>0</v>
      </c>
      <c r="P3802" s="16">
        <v>0</v>
      </c>
      <c r="Q3802" s="16">
        <v>0</v>
      </c>
      <c r="R3802" s="16">
        <v>0</v>
      </c>
      <c r="S3802" s="16">
        <v>0</v>
      </c>
      <c r="T3802" s="16">
        <v>0</v>
      </c>
      <c r="U3802" s="16">
        <v>0</v>
      </c>
    </row>
    <row r="3803" spans="1:21" x14ac:dyDescent="0.2">
      <c r="A3803" s="20"/>
      <c r="B3803" s="14">
        <v>2838</v>
      </c>
      <c r="C3803" s="16">
        <v>2838</v>
      </c>
      <c r="D3803" s="16">
        <v>23513</v>
      </c>
      <c r="E3803" s="16">
        <v>0</v>
      </c>
      <c r="F3803" s="16">
        <v>172</v>
      </c>
      <c r="G3803" s="16">
        <v>10</v>
      </c>
      <c r="H3803" s="16">
        <v>1</v>
      </c>
      <c r="I3803" s="16">
        <v>10</v>
      </c>
      <c r="J3803" s="16">
        <v>0</v>
      </c>
      <c r="K3803" s="16">
        <v>0</v>
      </c>
      <c r="L3803" s="16">
        <v>0</v>
      </c>
      <c r="M3803" s="16">
        <v>0</v>
      </c>
      <c r="N3803" s="16">
        <v>0</v>
      </c>
      <c r="O3803" s="16">
        <v>1</v>
      </c>
      <c r="P3803" s="16">
        <v>0</v>
      </c>
      <c r="Q3803" s="16">
        <v>0</v>
      </c>
      <c r="R3803" s="16">
        <v>0</v>
      </c>
      <c r="S3803" s="16">
        <v>0</v>
      </c>
      <c r="T3803" s="16">
        <v>0</v>
      </c>
      <c r="U3803" s="16">
        <v>1</v>
      </c>
    </row>
    <row r="3804" spans="1:21" x14ac:dyDescent="0.2">
      <c r="A3804" s="20"/>
      <c r="B3804" s="14">
        <v>2844</v>
      </c>
      <c r="C3804" s="16">
        <v>2844</v>
      </c>
      <c r="D3804" s="16">
        <v>23550</v>
      </c>
      <c r="E3804" s="16">
        <v>1</v>
      </c>
      <c r="F3804" s="16">
        <v>266</v>
      </c>
      <c r="G3804" s="16">
        <v>16</v>
      </c>
      <c r="H3804" s="16">
        <v>2</v>
      </c>
      <c r="I3804" s="16">
        <v>20</v>
      </c>
      <c r="J3804" s="16">
        <v>0</v>
      </c>
      <c r="K3804" s="16">
        <v>0</v>
      </c>
      <c r="L3804" s="16">
        <v>0</v>
      </c>
      <c r="M3804" s="16">
        <v>1</v>
      </c>
      <c r="N3804" s="16">
        <v>0</v>
      </c>
      <c r="O3804" s="16">
        <v>0</v>
      </c>
      <c r="P3804" s="16">
        <v>0</v>
      </c>
      <c r="Q3804" s="16">
        <v>1</v>
      </c>
      <c r="R3804" s="16">
        <v>0</v>
      </c>
      <c r="S3804" s="16">
        <v>0</v>
      </c>
      <c r="T3804" s="16">
        <v>0</v>
      </c>
      <c r="U3804" s="16">
        <v>1</v>
      </c>
    </row>
    <row r="3805" spans="1:21" x14ac:dyDescent="0.2">
      <c r="A3805" s="20"/>
      <c r="B3805" s="14">
        <v>2851</v>
      </c>
      <c r="C3805" s="16">
        <v>2851</v>
      </c>
      <c r="D3805" s="16">
        <v>23581</v>
      </c>
      <c r="E3805" s="16">
        <v>1</v>
      </c>
      <c r="F3805" s="16">
        <v>102</v>
      </c>
      <c r="G3805" s="16">
        <v>14</v>
      </c>
      <c r="H3805" s="16">
        <v>1</v>
      </c>
      <c r="I3805" s="16">
        <v>14</v>
      </c>
      <c r="J3805" s="16">
        <v>0</v>
      </c>
      <c r="K3805" s="16">
        <v>0</v>
      </c>
      <c r="L3805" s="16">
        <v>1</v>
      </c>
      <c r="M3805" s="16">
        <v>0</v>
      </c>
      <c r="N3805" s="16">
        <v>0</v>
      </c>
      <c r="O3805" s="16">
        <v>0</v>
      </c>
      <c r="P3805" s="16">
        <v>0</v>
      </c>
      <c r="Q3805" s="16">
        <v>0</v>
      </c>
      <c r="R3805" s="16">
        <v>0</v>
      </c>
      <c r="S3805" s="16">
        <v>0</v>
      </c>
      <c r="T3805" s="16">
        <v>0</v>
      </c>
      <c r="U3805" s="16">
        <v>0</v>
      </c>
    </row>
    <row r="3806" spans="1:21" x14ac:dyDescent="0.2">
      <c r="A3806" s="20"/>
      <c r="B3806" s="14">
        <v>2856</v>
      </c>
      <c r="C3806" s="16">
        <v>2856</v>
      </c>
      <c r="D3806" s="16">
        <v>23603</v>
      </c>
      <c r="E3806" s="16">
        <v>1</v>
      </c>
      <c r="F3806" s="16">
        <v>90</v>
      </c>
      <c r="G3806" s="16">
        <v>22</v>
      </c>
      <c r="H3806" s="16">
        <v>1</v>
      </c>
      <c r="I3806" s="16">
        <v>22</v>
      </c>
      <c r="J3806" s="16">
        <v>1</v>
      </c>
      <c r="K3806" s="16">
        <v>0</v>
      </c>
      <c r="L3806" s="16">
        <v>0</v>
      </c>
      <c r="M3806" s="16">
        <v>0</v>
      </c>
      <c r="N3806" s="16">
        <v>0</v>
      </c>
      <c r="O3806" s="16">
        <v>1</v>
      </c>
      <c r="P3806" s="16">
        <v>0</v>
      </c>
      <c r="Q3806" s="16">
        <v>0</v>
      </c>
      <c r="R3806" s="16">
        <v>0</v>
      </c>
      <c r="S3806" s="16">
        <v>0</v>
      </c>
      <c r="T3806" s="16">
        <v>0</v>
      </c>
      <c r="U3806" s="16">
        <v>1</v>
      </c>
    </row>
    <row r="3807" spans="1:21" x14ac:dyDescent="0.2">
      <c r="A3807" s="20"/>
      <c r="B3807" s="14">
        <v>2858</v>
      </c>
      <c r="C3807" s="16">
        <v>2858</v>
      </c>
      <c r="D3807" s="16">
        <v>23616</v>
      </c>
      <c r="E3807" s="16">
        <v>1</v>
      </c>
      <c r="F3807" s="16">
        <v>193</v>
      </c>
      <c r="G3807" s="16">
        <v>10</v>
      </c>
      <c r="H3807" s="16">
        <v>8</v>
      </c>
      <c r="I3807" s="16">
        <v>48</v>
      </c>
      <c r="J3807" s="16">
        <v>2</v>
      </c>
      <c r="K3807" s="16">
        <v>1</v>
      </c>
      <c r="L3807" s="16">
        <v>1</v>
      </c>
      <c r="M3807" s="16">
        <v>2</v>
      </c>
      <c r="N3807" s="16">
        <v>1</v>
      </c>
      <c r="O3807" s="16">
        <v>2</v>
      </c>
      <c r="P3807" s="16">
        <v>0</v>
      </c>
      <c r="Q3807" s="16">
        <v>0</v>
      </c>
      <c r="R3807" s="16">
        <v>0</v>
      </c>
      <c r="S3807" s="16">
        <v>0</v>
      </c>
      <c r="T3807" s="16">
        <v>0</v>
      </c>
      <c r="U3807" s="16">
        <v>2</v>
      </c>
    </row>
    <row r="3808" spans="1:21" x14ac:dyDescent="0.2">
      <c r="A3808" s="20"/>
      <c r="B3808" s="14">
        <v>2864</v>
      </c>
      <c r="C3808" s="16">
        <v>2864</v>
      </c>
      <c r="D3808" s="16">
        <v>23652</v>
      </c>
      <c r="E3808" s="16">
        <v>1</v>
      </c>
      <c r="F3808" s="16">
        <v>173</v>
      </c>
      <c r="G3808" s="16">
        <v>16</v>
      </c>
      <c r="H3808" s="16">
        <v>9</v>
      </c>
      <c r="I3808" s="16">
        <v>40</v>
      </c>
      <c r="J3808" s="16">
        <v>4</v>
      </c>
      <c r="K3808" s="16">
        <v>3</v>
      </c>
      <c r="L3808" s="16">
        <v>0</v>
      </c>
      <c r="M3808" s="16">
        <v>0</v>
      </c>
      <c r="N3808" s="16">
        <v>2</v>
      </c>
      <c r="O3808" s="16">
        <v>3</v>
      </c>
      <c r="P3808" s="16">
        <v>0</v>
      </c>
      <c r="Q3808" s="16">
        <v>0</v>
      </c>
      <c r="R3808" s="16">
        <v>0</v>
      </c>
      <c r="S3808" s="16">
        <v>0</v>
      </c>
      <c r="T3808" s="16">
        <v>0</v>
      </c>
      <c r="U3808" s="16">
        <v>3</v>
      </c>
    </row>
    <row r="3809" spans="1:21" x14ac:dyDescent="0.2">
      <c r="A3809" s="20"/>
      <c r="B3809" s="14">
        <v>2871</v>
      </c>
      <c r="C3809" s="16">
        <v>2871</v>
      </c>
      <c r="D3809" s="16">
        <v>23678</v>
      </c>
      <c r="E3809" s="16">
        <v>1</v>
      </c>
      <c r="F3809" s="16">
        <v>126</v>
      </c>
      <c r="G3809" s="16">
        <v>14</v>
      </c>
      <c r="H3809" s="16">
        <v>1</v>
      </c>
      <c r="I3809" s="16">
        <v>14</v>
      </c>
      <c r="J3809" s="16">
        <v>0</v>
      </c>
      <c r="K3809" s="16">
        <v>0</v>
      </c>
      <c r="L3809" s="16">
        <v>0</v>
      </c>
      <c r="M3809" s="16">
        <v>1</v>
      </c>
      <c r="N3809" s="16">
        <v>0</v>
      </c>
      <c r="O3809" s="16">
        <v>0</v>
      </c>
      <c r="P3809" s="16">
        <v>0</v>
      </c>
      <c r="Q3809" s="16">
        <v>0</v>
      </c>
      <c r="R3809" s="16">
        <v>0</v>
      </c>
      <c r="S3809" s="16">
        <v>0</v>
      </c>
      <c r="T3809" s="16">
        <v>0</v>
      </c>
      <c r="U3809" s="16">
        <v>0</v>
      </c>
    </row>
    <row r="3810" spans="1:21" x14ac:dyDescent="0.2">
      <c r="A3810" s="20"/>
      <c r="B3810" s="14">
        <v>2875</v>
      </c>
      <c r="C3810" s="16">
        <v>2875</v>
      </c>
      <c r="D3810" s="16">
        <v>23728</v>
      </c>
      <c r="E3810" s="16">
        <v>1</v>
      </c>
      <c r="F3810" s="16">
        <v>197</v>
      </c>
      <c r="G3810" s="16">
        <v>2</v>
      </c>
      <c r="H3810" s="16">
        <v>10</v>
      </c>
      <c r="I3810" s="16">
        <v>42</v>
      </c>
      <c r="J3810" s="16">
        <v>0</v>
      </c>
      <c r="K3810" s="16">
        <v>2</v>
      </c>
      <c r="L3810" s="16">
        <v>4</v>
      </c>
      <c r="M3810" s="16">
        <v>1</v>
      </c>
      <c r="N3810" s="16">
        <v>0</v>
      </c>
      <c r="O3810" s="16">
        <v>0</v>
      </c>
      <c r="P3810" s="16">
        <v>1</v>
      </c>
      <c r="Q3810" s="16">
        <v>0</v>
      </c>
      <c r="R3810" s="16">
        <v>0</v>
      </c>
      <c r="S3810" s="16">
        <v>0</v>
      </c>
      <c r="T3810" s="16">
        <v>0</v>
      </c>
      <c r="U3810" s="16">
        <v>1</v>
      </c>
    </row>
    <row r="3811" spans="1:21" x14ac:dyDescent="0.2">
      <c r="A3811" s="20"/>
      <c r="B3811" s="14">
        <v>2877</v>
      </c>
      <c r="C3811" s="16">
        <v>2877</v>
      </c>
      <c r="D3811" s="16">
        <v>23731</v>
      </c>
      <c r="E3811" s="16">
        <v>1</v>
      </c>
      <c r="F3811" s="16">
        <v>320</v>
      </c>
      <c r="G3811" s="16">
        <v>14</v>
      </c>
      <c r="H3811" s="16">
        <v>4</v>
      </c>
      <c r="I3811" s="16">
        <v>26</v>
      </c>
      <c r="J3811" s="16">
        <v>1</v>
      </c>
      <c r="K3811" s="16">
        <v>0</v>
      </c>
      <c r="L3811" s="16">
        <v>1</v>
      </c>
      <c r="M3811" s="16">
        <v>0</v>
      </c>
      <c r="N3811" s="16">
        <v>2</v>
      </c>
      <c r="O3811" s="16">
        <v>3</v>
      </c>
      <c r="P3811" s="16">
        <v>0</v>
      </c>
      <c r="Q3811" s="16">
        <v>0</v>
      </c>
      <c r="R3811" s="16">
        <v>0</v>
      </c>
      <c r="S3811" s="16">
        <v>0</v>
      </c>
      <c r="T3811" s="16">
        <v>0</v>
      </c>
      <c r="U3811" s="16">
        <v>3</v>
      </c>
    </row>
    <row r="3812" spans="1:21" x14ac:dyDescent="0.2">
      <c r="A3812" s="20"/>
      <c r="B3812" s="14">
        <v>2882</v>
      </c>
      <c r="C3812" s="16">
        <v>2882</v>
      </c>
      <c r="D3812" s="16">
        <v>23767</v>
      </c>
      <c r="E3812" s="16">
        <v>1</v>
      </c>
      <c r="F3812" s="16">
        <v>207</v>
      </c>
      <c r="G3812" s="16">
        <v>10</v>
      </c>
      <c r="H3812" s="16">
        <v>2</v>
      </c>
      <c r="I3812" s="16">
        <v>18</v>
      </c>
      <c r="J3812" s="16">
        <v>1</v>
      </c>
      <c r="K3812" s="16">
        <v>0</v>
      </c>
      <c r="L3812" s="16">
        <v>0</v>
      </c>
      <c r="M3812" s="16">
        <v>0</v>
      </c>
      <c r="N3812" s="16">
        <v>0</v>
      </c>
      <c r="O3812" s="16">
        <v>0</v>
      </c>
      <c r="P3812" s="16">
        <v>0</v>
      </c>
      <c r="Q3812" s="16">
        <v>0</v>
      </c>
      <c r="R3812" s="16">
        <v>0</v>
      </c>
      <c r="S3812" s="16">
        <v>0</v>
      </c>
      <c r="T3812" s="16">
        <v>0</v>
      </c>
      <c r="U3812" s="16">
        <v>0</v>
      </c>
    </row>
    <row r="3813" spans="1:21" x14ac:dyDescent="0.2">
      <c r="A3813" s="20"/>
      <c r="B3813" s="14">
        <v>2888</v>
      </c>
      <c r="C3813" s="16">
        <v>2888</v>
      </c>
      <c r="D3813" s="16">
        <v>23837</v>
      </c>
      <c r="E3813" s="16">
        <v>0</v>
      </c>
      <c r="F3813" s="16">
        <v>111</v>
      </c>
      <c r="G3813" s="16">
        <v>4</v>
      </c>
      <c r="H3813" s="16">
        <v>4</v>
      </c>
      <c r="I3813" s="16">
        <v>14</v>
      </c>
      <c r="J3813" s="16">
        <v>0</v>
      </c>
      <c r="K3813" s="16">
        <v>0</v>
      </c>
      <c r="L3813" s="16">
        <v>1</v>
      </c>
      <c r="M3813" s="16">
        <v>0</v>
      </c>
      <c r="N3813" s="16">
        <v>0</v>
      </c>
      <c r="O3813" s="16">
        <v>1</v>
      </c>
      <c r="P3813" s="16">
        <v>0</v>
      </c>
      <c r="Q3813" s="16">
        <v>1</v>
      </c>
      <c r="R3813" s="16">
        <v>0</v>
      </c>
      <c r="S3813" s="16">
        <v>0</v>
      </c>
      <c r="T3813" s="16">
        <v>0</v>
      </c>
      <c r="U3813" s="16">
        <v>2</v>
      </c>
    </row>
    <row r="3814" spans="1:21" x14ac:dyDescent="0.2">
      <c r="A3814" s="20"/>
      <c r="B3814" s="14">
        <v>2896</v>
      </c>
      <c r="C3814" s="16">
        <v>2896</v>
      </c>
      <c r="D3814" s="16">
        <v>23883</v>
      </c>
      <c r="E3814" s="16">
        <v>0</v>
      </c>
      <c r="F3814" s="16">
        <v>309</v>
      </c>
      <c r="G3814" s="16">
        <v>12</v>
      </c>
      <c r="H3814" s="16">
        <v>8</v>
      </c>
      <c r="I3814" s="16">
        <v>36</v>
      </c>
      <c r="J3814" s="16">
        <v>0</v>
      </c>
      <c r="K3814" s="16">
        <v>3</v>
      </c>
      <c r="L3814" s="16">
        <v>2</v>
      </c>
      <c r="M3814" s="16">
        <v>0</v>
      </c>
      <c r="N3814" s="16">
        <v>0</v>
      </c>
      <c r="O3814" s="16">
        <v>0</v>
      </c>
      <c r="P3814" s="16">
        <v>0</v>
      </c>
      <c r="Q3814" s="16">
        <v>0</v>
      </c>
      <c r="R3814" s="16">
        <v>0</v>
      </c>
      <c r="S3814" s="16">
        <v>0</v>
      </c>
      <c r="T3814" s="16">
        <v>0</v>
      </c>
      <c r="U3814" s="16">
        <v>0</v>
      </c>
    </row>
    <row r="3815" spans="1:21" x14ac:dyDescent="0.2">
      <c r="A3815" s="20"/>
      <c r="B3815" s="14">
        <v>2901</v>
      </c>
      <c r="C3815" s="16">
        <v>2901</v>
      </c>
      <c r="D3815" s="16">
        <v>23913</v>
      </c>
      <c r="E3815" s="16">
        <v>0</v>
      </c>
      <c r="F3815" s="16">
        <v>303</v>
      </c>
      <c r="G3815" s="16">
        <v>10</v>
      </c>
      <c r="H3815" s="16">
        <v>3</v>
      </c>
      <c r="I3815" s="16">
        <v>20</v>
      </c>
      <c r="J3815" s="16">
        <v>0</v>
      </c>
      <c r="K3815" s="16">
        <v>1</v>
      </c>
      <c r="L3815" s="16">
        <v>0</v>
      </c>
      <c r="M3815" s="16">
        <v>0</v>
      </c>
      <c r="N3815" s="16">
        <v>0</v>
      </c>
      <c r="O3815" s="16">
        <v>0</v>
      </c>
      <c r="P3815" s="16">
        <v>0</v>
      </c>
      <c r="Q3815" s="16">
        <v>0</v>
      </c>
      <c r="R3815" s="16">
        <v>1</v>
      </c>
      <c r="S3815" s="16">
        <v>0</v>
      </c>
      <c r="T3815" s="16">
        <v>0</v>
      </c>
      <c r="U3815" s="16">
        <v>1</v>
      </c>
    </row>
    <row r="3816" spans="1:21" x14ac:dyDescent="0.2">
      <c r="A3816" s="20"/>
      <c r="B3816" s="14">
        <v>2903</v>
      </c>
      <c r="C3816" s="16">
        <v>2903</v>
      </c>
      <c r="D3816" s="16">
        <v>23925</v>
      </c>
      <c r="E3816" s="16">
        <v>1</v>
      </c>
      <c r="F3816" s="16">
        <v>284</v>
      </c>
      <c r="G3816" s="16">
        <v>2</v>
      </c>
      <c r="H3816" s="16">
        <v>1</v>
      </c>
      <c r="I3816" s="16">
        <v>2</v>
      </c>
      <c r="J3816" s="16">
        <v>0</v>
      </c>
      <c r="K3816" s="16">
        <v>0</v>
      </c>
      <c r="L3816" s="16">
        <v>0</v>
      </c>
      <c r="M3816" s="16">
        <v>0</v>
      </c>
      <c r="N3816" s="16">
        <v>0</v>
      </c>
      <c r="O3816" s="16">
        <v>1</v>
      </c>
      <c r="P3816" s="16">
        <v>1</v>
      </c>
      <c r="Q3816" s="16">
        <v>0</v>
      </c>
      <c r="R3816" s="16">
        <v>0</v>
      </c>
      <c r="S3816" s="16">
        <v>0</v>
      </c>
      <c r="T3816" s="16">
        <v>0</v>
      </c>
      <c r="U3816" s="16">
        <v>2</v>
      </c>
    </row>
    <row r="3817" spans="1:21" x14ac:dyDescent="0.2">
      <c r="A3817" s="20"/>
      <c r="B3817" s="14">
        <v>2919</v>
      </c>
      <c r="C3817" s="16">
        <v>2919</v>
      </c>
      <c r="D3817" s="16">
        <v>24094</v>
      </c>
      <c r="E3817" s="16">
        <v>0</v>
      </c>
      <c r="F3817" s="16">
        <v>236</v>
      </c>
      <c r="G3817" s="16">
        <v>4</v>
      </c>
      <c r="H3817" s="16">
        <v>2</v>
      </c>
      <c r="I3817" s="16">
        <v>10</v>
      </c>
      <c r="J3817" s="16">
        <v>0</v>
      </c>
      <c r="K3817" s="16">
        <v>0</v>
      </c>
      <c r="L3817" s="16">
        <v>0</v>
      </c>
      <c r="M3817" s="16">
        <v>0</v>
      </c>
      <c r="N3817" s="16">
        <v>0</v>
      </c>
      <c r="O3817" s="16">
        <v>0</v>
      </c>
      <c r="P3817" s="16">
        <v>1</v>
      </c>
      <c r="Q3817" s="16">
        <v>0</v>
      </c>
      <c r="R3817" s="16">
        <v>0</v>
      </c>
      <c r="S3817" s="16">
        <v>0</v>
      </c>
      <c r="T3817" s="16">
        <v>0</v>
      </c>
      <c r="U3817" s="16">
        <v>1</v>
      </c>
    </row>
    <row r="3818" spans="1:21" x14ac:dyDescent="0.2">
      <c r="A3818" s="20"/>
      <c r="B3818" s="14">
        <v>2928</v>
      </c>
      <c r="C3818" s="16">
        <v>2928</v>
      </c>
      <c r="D3818" s="16">
        <v>24181</v>
      </c>
      <c r="E3818" s="16">
        <v>1</v>
      </c>
      <c r="F3818" s="16">
        <v>232</v>
      </c>
      <c r="G3818" s="16">
        <v>16</v>
      </c>
      <c r="H3818" s="16">
        <v>4</v>
      </c>
      <c r="I3818" s="16">
        <v>34</v>
      </c>
      <c r="J3818" s="16">
        <v>0</v>
      </c>
      <c r="K3818" s="16">
        <v>0</v>
      </c>
      <c r="L3818" s="16">
        <v>2</v>
      </c>
      <c r="M3818" s="16">
        <v>0</v>
      </c>
      <c r="N3818" s="16">
        <v>2</v>
      </c>
      <c r="O3818" s="16">
        <v>0</v>
      </c>
      <c r="P3818" s="16">
        <v>2</v>
      </c>
      <c r="Q3818" s="16">
        <v>0</v>
      </c>
      <c r="R3818" s="16">
        <v>0</v>
      </c>
      <c r="S3818" s="16">
        <v>0</v>
      </c>
      <c r="T3818" s="16">
        <v>0</v>
      </c>
      <c r="U3818" s="16">
        <v>2</v>
      </c>
    </row>
    <row r="3819" spans="1:21" x14ac:dyDescent="0.2">
      <c r="A3819" s="20"/>
      <c r="B3819" s="14">
        <v>2930</v>
      </c>
      <c r="C3819" s="16">
        <v>2930</v>
      </c>
      <c r="D3819" s="16">
        <v>24195</v>
      </c>
      <c r="E3819" s="16">
        <v>1</v>
      </c>
      <c r="F3819" s="16">
        <v>26</v>
      </c>
      <c r="G3819" s="16">
        <v>6</v>
      </c>
      <c r="H3819" s="16">
        <v>1</v>
      </c>
      <c r="I3819" s="16">
        <v>6</v>
      </c>
      <c r="J3819" s="16">
        <v>0</v>
      </c>
      <c r="K3819" s="16">
        <v>0</v>
      </c>
      <c r="L3819" s="16">
        <v>0</v>
      </c>
      <c r="M3819" s="16">
        <v>0</v>
      </c>
      <c r="N3819" s="16">
        <v>0</v>
      </c>
      <c r="O3819" s="16">
        <v>0</v>
      </c>
      <c r="P3819" s="16">
        <v>0</v>
      </c>
      <c r="Q3819" s="16">
        <v>1</v>
      </c>
      <c r="R3819" s="16">
        <v>0</v>
      </c>
      <c r="S3819" s="16">
        <v>0</v>
      </c>
      <c r="T3819" s="16">
        <v>0</v>
      </c>
      <c r="U3819" s="16">
        <v>1</v>
      </c>
    </row>
    <row r="3820" spans="1:21" x14ac:dyDescent="0.2">
      <c r="A3820" s="20" t="s">
        <v>52</v>
      </c>
      <c r="B3820" s="14">
        <v>2934</v>
      </c>
      <c r="C3820" s="16">
        <v>2934</v>
      </c>
      <c r="D3820" s="16">
        <v>24233</v>
      </c>
      <c r="E3820" s="16">
        <v>1</v>
      </c>
      <c r="F3820" s="16">
        <v>291</v>
      </c>
      <c r="G3820" s="16">
        <v>14</v>
      </c>
      <c r="H3820" s="16">
        <v>10</v>
      </c>
      <c r="I3820" s="16">
        <v>44</v>
      </c>
      <c r="J3820" s="16">
        <v>2</v>
      </c>
      <c r="K3820" s="16">
        <v>2</v>
      </c>
      <c r="L3820" s="16">
        <v>3</v>
      </c>
      <c r="M3820" s="16">
        <v>1</v>
      </c>
      <c r="N3820" s="16">
        <v>0</v>
      </c>
      <c r="O3820" s="16">
        <v>0</v>
      </c>
      <c r="P3820" s="16">
        <v>1</v>
      </c>
      <c r="Q3820" s="16">
        <v>0</v>
      </c>
      <c r="R3820" s="16">
        <v>1</v>
      </c>
      <c r="S3820" s="16">
        <v>0</v>
      </c>
      <c r="T3820" s="16">
        <v>0</v>
      </c>
      <c r="U3820" s="16">
        <v>2</v>
      </c>
    </row>
    <row r="3821" spans="1:21" x14ac:dyDescent="0.2">
      <c r="A3821" s="20"/>
      <c r="B3821" s="14">
        <v>2939</v>
      </c>
      <c r="C3821" s="16">
        <v>2939</v>
      </c>
      <c r="D3821" s="16">
        <v>24304</v>
      </c>
      <c r="E3821" s="16">
        <v>0</v>
      </c>
      <c r="F3821" s="16">
        <v>249</v>
      </c>
      <c r="G3821" s="16">
        <v>32</v>
      </c>
      <c r="H3821" s="16">
        <v>2</v>
      </c>
      <c r="I3821" s="16">
        <v>40</v>
      </c>
      <c r="J3821" s="16">
        <v>0</v>
      </c>
      <c r="K3821" s="16">
        <v>0</v>
      </c>
      <c r="L3821" s="16">
        <v>1</v>
      </c>
      <c r="M3821" s="16">
        <v>0</v>
      </c>
      <c r="N3821" s="16">
        <v>1</v>
      </c>
      <c r="O3821" s="16">
        <v>0</v>
      </c>
      <c r="P3821" s="16">
        <v>1</v>
      </c>
      <c r="Q3821" s="16">
        <v>0</v>
      </c>
      <c r="R3821" s="16">
        <v>0</v>
      </c>
      <c r="S3821" s="16">
        <v>0</v>
      </c>
      <c r="T3821" s="16">
        <v>0</v>
      </c>
      <c r="U3821" s="16">
        <v>1</v>
      </c>
    </row>
    <row r="3822" spans="1:21" x14ac:dyDescent="0.2">
      <c r="A3822" s="20"/>
      <c r="B3822" s="14">
        <v>2942</v>
      </c>
      <c r="C3822" s="16">
        <v>2942</v>
      </c>
      <c r="D3822" s="16">
        <v>24333</v>
      </c>
      <c r="E3822" s="16">
        <v>1</v>
      </c>
      <c r="F3822" s="16">
        <v>209</v>
      </c>
      <c r="G3822" s="16">
        <v>12</v>
      </c>
      <c r="H3822" s="16">
        <v>9</v>
      </c>
      <c r="I3822" s="16">
        <v>64</v>
      </c>
      <c r="J3822" s="16">
        <v>1</v>
      </c>
      <c r="K3822" s="16">
        <v>2</v>
      </c>
      <c r="L3822" s="16">
        <v>4</v>
      </c>
      <c r="M3822" s="16">
        <v>0</v>
      </c>
      <c r="N3822" s="16">
        <v>0</v>
      </c>
      <c r="O3822" s="16">
        <v>1</v>
      </c>
      <c r="P3822" s="16">
        <v>1</v>
      </c>
      <c r="Q3822" s="16">
        <v>0</v>
      </c>
      <c r="R3822" s="16">
        <v>0</v>
      </c>
      <c r="S3822" s="16">
        <v>0</v>
      </c>
      <c r="T3822" s="16">
        <v>0</v>
      </c>
      <c r="U3822" s="16">
        <v>2</v>
      </c>
    </row>
    <row r="3823" spans="1:21" x14ac:dyDescent="0.2">
      <c r="A3823" s="20"/>
      <c r="B3823" s="14">
        <v>2949</v>
      </c>
      <c r="C3823" s="16">
        <v>2949</v>
      </c>
      <c r="D3823" s="16">
        <v>24388</v>
      </c>
      <c r="E3823" s="16">
        <v>0</v>
      </c>
      <c r="F3823" s="16">
        <v>228</v>
      </c>
      <c r="G3823" s="16">
        <v>4</v>
      </c>
      <c r="H3823" s="16">
        <v>11</v>
      </c>
      <c r="I3823" s="16">
        <v>46</v>
      </c>
      <c r="J3823" s="16">
        <v>1</v>
      </c>
      <c r="K3823" s="16">
        <v>1</v>
      </c>
      <c r="L3823" s="16">
        <v>2</v>
      </c>
      <c r="M3823" s="16">
        <v>2</v>
      </c>
      <c r="N3823" s="16">
        <v>1</v>
      </c>
      <c r="O3823" s="16">
        <v>0</v>
      </c>
      <c r="P3823" s="16">
        <v>1</v>
      </c>
      <c r="Q3823" s="16">
        <v>0</v>
      </c>
      <c r="R3823" s="16">
        <v>0</v>
      </c>
      <c r="S3823" s="16">
        <v>0</v>
      </c>
      <c r="T3823" s="16">
        <v>0</v>
      </c>
      <c r="U3823" s="16">
        <v>1</v>
      </c>
    </row>
    <row r="3824" spans="1:21" x14ac:dyDescent="0.2">
      <c r="A3824" s="20"/>
      <c r="B3824" s="14">
        <v>2950</v>
      </c>
      <c r="C3824" s="16">
        <v>2950</v>
      </c>
      <c r="D3824" s="16">
        <v>24389</v>
      </c>
      <c r="E3824" s="16">
        <v>0</v>
      </c>
      <c r="F3824" s="16">
        <v>160</v>
      </c>
      <c r="G3824" s="16">
        <v>6</v>
      </c>
      <c r="H3824" s="16">
        <v>6</v>
      </c>
      <c r="I3824" s="16">
        <v>22</v>
      </c>
      <c r="J3824" s="16">
        <v>1</v>
      </c>
      <c r="K3824" s="16">
        <v>0</v>
      </c>
      <c r="L3824" s="16">
        <v>0</v>
      </c>
      <c r="M3824" s="16">
        <v>0</v>
      </c>
      <c r="N3824" s="16">
        <v>1</v>
      </c>
      <c r="O3824" s="16">
        <v>0</v>
      </c>
      <c r="P3824" s="16">
        <v>1</v>
      </c>
      <c r="Q3824" s="16">
        <v>0</v>
      </c>
      <c r="R3824" s="16">
        <v>0</v>
      </c>
      <c r="S3824" s="16">
        <v>0</v>
      </c>
      <c r="T3824" s="16">
        <v>0</v>
      </c>
      <c r="U3824" s="16">
        <v>1</v>
      </c>
    </row>
    <row r="3825" spans="1:21" x14ac:dyDescent="0.2">
      <c r="A3825" s="20"/>
      <c r="B3825" s="14">
        <v>2954</v>
      </c>
      <c r="C3825" s="16">
        <v>2954</v>
      </c>
      <c r="D3825" s="16">
        <v>24424</v>
      </c>
      <c r="E3825" s="16">
        <v>1</v>
      </c>
      <c r="F3825" s="16">
        <v>151</v>
      </c>
      <c r="G3825" s="16">
        <v>16</v>
      </c>
      <c r="H3825" s="16">
        <v>1</v>
      </c>
      <c r="I3825" s="16">
        <v>16</v>
      </c>
      <c r="J3825" s="16">
        <v>0</v>
      </c>
      <c r="K3825" s="16">
        <v>0</v>
      </c>
      <c r="L3825" s="16">
        <v>1</v>
      </c>
      <c r="M3825" s="16">
        <v>0</v>
      </c>
      <c r="N3825" s="16">
        <v>0</v>
      </c>
      <c r="O3825" s="16">
        <v>0</v>
      </c>
      <c r="P3825" s="16">
        <v>0</v>
      </c>
      <c r="Q3825" s="16">
        <v>0</v>
      </c>
      <c r="R3825" s="16">
        <v>0</v>
      </c>
      <c r="S3825" s="16">
        <v>0</v>
      </c>
      <c r="T3825" s="16">
        <v>0</v>
      </c>
      <c r="U3825" s="16">
        <v>0</v>
      </c>
    </row>
    <row r="3826" spans="1:21" x14ac:dyDescent="0.2">
      <c r="A3826" s="20"/>
      <c r="B3826" s="14">
        <v>2960</v>
      </c>
      <c r="C3826" s="16">
        <v>2960</v>
      </c>
      <c r="D3826" s="16">
        <v>24484</v>
      </c>
      <c r="E3826" s="16">
        <v>0</v>
      </c>
      <c r="F3826" s="16">
        <v>199</v>
      </c>
      <c r="G3826" s="16">
        <v>16</v>
      </c>
      <c r="H3826" s="16">
        <v>1</v>
      </c>
      <c r="I3826" s="16">
        <v>16</v>
      </c>
      <c r="J3826" s="16">
        <v>0</v>
      </c>
      <c r="K3826" s="16">
        <v>0</v>
      </c>
      <c r="L3826" s="16">
        <v>0</v>
      </c>
      <c r="M3826" s="16">
        <v>0</v>
      </c>
      <c r="N3826" s="16">
        <v>1</v>
      </c>
      <c r="O3826" s="16">
        <v>0</v>
      </c>
      <c r="P3826" s="16">
        <v>0</v>
      </c>
      <c r="Q3826" s="16">
        <v>0</v>
      </c>
      <c r="R3826" s="16">
        <v>0</v>
      </c>
      <c r="S3826" s="16">
        <v>0</v>
      </c>
      <c r="T3826" s="16">
        <v>0</v>
      </c>
      <c r="U3826" s="16">
        <v>0</v>
      </c>
    </row>
    <row r="3827" spans="1:21" x14ac:dyDescent="0.2">
      <c r="A3827" s="20"/>
      <c r="B3827" s="14">
        <v>2961</v>
      </c>
      <c r="C3827" s="16">
        <v>2961</v>
      </c>
      <c r="D3827" s="16">
        <v>24492</v>
      </c>
      <c r="E3827" s="16">
        <v>1</v>
      </c>
      <c r="F3827" s="16">
        <v>153</v>
      </c>
      <c r="G3827" s="16">
        <v>10</v>
      </c>
      <c r="H3827" s="16">
        <v>1</v>
      </c>
      <c r="I3827" s="16">
        <v>10</v>
      </c>
      <c r="J3827" s="16">
        <v>0</v>
      </c>
      <c r="K3827" s="16">
        <v>0</v>
      </c>
      <c r="L3827" s="16">
        <v>0</v>
      </c>
      <c r="M3827" s="16">
        <v>0</v>
      </c>
      <c r="N3827" s="16">
        <v>0</v>
      </c>
      <c r="O3827" s="16">
        <v>1</v>
      </c>
      <c r="P3827" s="16">
        <v>2</v>
      </c>
      <c r="Q3827" s="16">
        <v>0</v>
      </c>
      <c r="R3827" s="16">
        <v>0</v>
      </c>
      <c r="S3827" s="16">
        <v>0</v>
      </c>
      <c r="T3827" s="16">
        <v>0</v>
      </c>
      <c r="U3827" s="16">
        <v>3</v>
      </c>
    </row>
    <row r="3828" spans="1:21" x14ac:dyDescent="0.2">
      <c r="A3828" s="20"/>
      <c r="B3828" s="14">
        <v>2979</v>
      </c>
      <c r="C3828" s="16">
        <v>2979</v>
      </c>
      <c r="D3828" s="16">
        <v>24646</v>
      </c>
      <c r="E3828" s="16">
        <v>1</v>
      </c>
      <c r="F3828" s="16">
        <v>184</v>
      </c>
      <c r="G3828" s="16">
        <v>16</v>
      </c>
      <c r="H3828" s="16">
        <v>1</v>
      </c>
      <c r="I3828" s="16">
        <v>16</v>
      </c>
      <c r="J3828" s="16">
        <v>0</v>
      </c>
      <c r="K3828" s="16">
        <v>0</v>
      </c>
      <c r="L3828" s="16">
        <v>0</v>
      </c>
      <c r="M3828" s="16">
        <v>0</v>
      </c>
      <c r="N3828" s="16">
        <v>0</v>
      </c>
      <c r="O3828" s="16">
        <v>0</v>
      </c>
      <c r="P3828" s="16">
        <v>0</v>
      </c>
      <c r="Q3828" s="16">
        <v>0</v>
      </c>
      <c r="R3828" s="16">
        <v>0</v>
      </c>
      <c r="S3828" s="16">
        <v>0</v>
      </c>
      <c r="T3828" s="16">
        <v>0</v>
      </c>
      <c r="U3828" s="16">
        <v>0</v>
      </c>
    </row>
    <row r="3829" spans="1:21" x14ac:dyDescent="0.2">
      <c r="A3829" s="20"/>
      <c r="B3829" s="14">
        <v>2982</v>
      </c>
      <c r="C3829" s="16">
        <v>2982</v>
      </c>
      <c r="D3829" s="16">
        <v>24658</v>
      </c>
      <c r="E3829" s="16">
        <v>0</v>
      </c>
      <c r="F3829" s="16">
        <v>157</v>
      </c>
      <c r="G3829" s="16">
        <v>14</v>
      </c>
      <c r="H3829" s="16">
        <v>2</v>
      </c>
      <c r="I3829" s="16">
        <v>22</v>
      </c>
      <c r="J3829" s="16">
        <v>0</v>
      </c>
      <c r="K3829" s="16">
        <v>0</v>
      </c>
      <c r="L3829" s="16">
        <v>2</v>
      </c>
      <c r="M3829" s="16">
        <v>0</v>
      </c>
      <c r="N3829" s="16">
        <v>0</v>
      </c>
      <c r="O3829" s="16">
        <v>0</v>
      </c>
      <c r="P3829" s="16">
        <v>0</v>
      </c>
      <c r="Q3829" s="16">
        <v>2</v>
      </c>
      <c r="R3829" s="16">
        <v>0</v>
      </c>
      <c r="S3829" s="16">
        <v>0</v>
      </c>
      <c r="T3829" s="16">
        <v>0</v>
      </c>
      <c r="U3829" s="16">
        <v>2</v>
      </c>
    </row>
    <row r="3830" spans="1:21" x14ac:dyDescent="0.2">
      <c r="A3830" s="20"/>
      <c r="B3830" s="14">
        <v>2989</v>
      </c>
      <c r="C3830" s="16">
        <v>2989</v>
      </c>
      <c r="D3830" s="16">
        <v>24736</v>
      </c>
      <c r="E3830" s="16">
        <v>1</v>
      </c>
      <c r="F3830" s="16">
        <v>183</v>
      </c>
      <c r="G3830" s="16">
        <v>14</v>
      </c>
      <c r="H3830" s="16">
        <v>1</v>
      </c>
      <c r="I3830" s="16">
        <v>14</v>
      </c>
      <c r="J3830" s="16">
        <v>0</v>
      </c>
      <c r="K3830" s="16">
        <v>0</v>
      </c>
      <c r="L3830" s="16">
        <v>0</v>
      </c>
      <c r="M3830" s="16">
        <v>0</v>
      </c>
      <c r="N3830" s="16">
        <v>0</v>
      </c>
      <c r="O3830" s="16">
        <v>0</v>
      </c>
      <c r="P3830" s="16">
        <v>2</v>
      </c>
      <c r="Q3830" s="16">
        <v>0</v>
      </c>
      <c r="R3830" s="16">
        <v>0</v>
      </c>
      <c r="S3830" s="16">
        <v>0</v>
      </c>
      <c r="T3830" s="16">
        <v>0</v>
      </c>
      <c r="U3830" s="16">
        <v>2</v>
      </c>
    </row>
    <row r="3831" spans="1:21" x14ac:dyDescent="0.2">
      <c r="A3831" s="20"/>
      <c r="B3831" s="14">
        <v>2991</v>
      </c>
      <c r="C3831" s="16">
        <v>2991</v>
      </c>
      <c r="D3831" s="16">
        <v>24743</v>
      </c>
      <c r="E3831" s="16">
        <v>1</v>
      </c>
      <c r="F3831" s="16">
        <v>55</v>
      </c>
      <c r="G3831" s="16">
        <v>22</v>
      </c>
      <c r="H3831" s="16">
        <v>1</v>
      </c>
      <c r="I3831" s="16">
        <v>22</v>
      </c>
      <c r="J3831" s="16">
        <v>0</v>
      </c>
      <c r="K3831" s="16">
        <v>0</v>
      </c>
      <c r="L3831" s="16">
        <v>0</v>
      </c>
      <c r="M3831" s="16">
        <v>0</v>
      </c>
      <c r="N3831" s="16">
        <v>0</v>
      </c>
      <c r="O3831" s="16">
        <v>0</v>
      </c>
      <c r="P3831" s="16">
        <v>0</v>
      </c>
      <c r="Q3831" s="16">
        <v>0</v>
      </c>
      <c r="R3831" s="16">
        <v>0</v>
      </c>
      <c r="S3831" s="16">
        <v>0</v>
      </c>
      <c r="T3831" s="16">
        <v>0</v>
      </c>
      <c r="U3831" s="16">
        <v>0</v>
      </c>
    </row>
    <row r="3832" spans="1:21" x14ac:dyDescent="0.2">
      <c r="A3832" s="20"/>
      <c r="B3832" s="14">
        <v>2996</v>
      </c>
      <c r="C3832" s="16">
        <v>2996</v>
      </c>
      <c r="D3832" s="16">
        <v>24799</v>
      </c>
      <c r="E3832" s="16">
        <v>1</v>
      </c>
      <c r="F3832" s="16">
        <v>245</v>
      </c>
      <c r="G3832" s="16">
        <v>8</v>
      </c>
      <c r="H3832" s="16">
        <v>2</v>
      </c>
      <c r="I3832" s="16">
        <v>12</v>
      </c>
      <c r="J3832" s="16">
        <v>0</v>
      </c>
      <c r="K3832" s="16">
        <v>0</v>
      </c>
      <c r="L3832" s="16">
        <v>0</v>
      </c>
      <c r="M3832" s="16">
        <v>0</v>
      </c>
      <c r="N3832" s="16">
        <v>0</v>
      </c>
      <c r="O3832" s="16">
        <v>0</v>
      </c>
      <c r="P3832" s="16">
        <v>0</v>
      </c>
      <c r="Q3832" s="16">
        <v>0</v>
      </c>
      <c r="R3832" s="16">
        <v>0</v>
      </c>
      <c r="S3832" s="16">
        <v>0</v>
      </c>
      <c r="T3832" s="16">
        <v>0</v>
      </c>
      <c r="U3832" s="16">
        <v>0</v>
      </c>
    </row>
    <row r="3833" spans="1:21" x14ac:dyDescent="0.2">
      <c r="A3833" s="20"/>
      <c r="B3833" s="14">
        <v>2999</v>
      </c>
      <c r="C3833" s="16">
        <v>2999</v>
      </c>
      <c r="D3833" s="16">
        <v>24833</v>
      </c>
      <c r="E3833" s="16">
        <v>1</v>
      </c>
      <c r="F3833" s="16">
        <v>134</v>
      </c>
      <c r="G3833" s="16">
        <v>12</v>
      </c>
      <c r="H3833" s="16">
        <v>5</v>
      </c>
      <c r="I3833" s="16">
        <v>36</v>
      </c>
      <c r="J3833" s="16">
        <v>1</v>
      </c>
      <c r="K3833" s="16">
        <v>1</v>
      </c>
      <c r="L3833" s="16">
        <v>1</v>
      </c>
      <c r="M3833" s="16">
        <v>0</v>
      </c>
      <c r="N3833" s="16">
        <v>0</v>
      </c>
      <c r="O3833" s="16">
        <v>1</v>
      </c>
      <c r="P3833" s="16">
        <v>0</v>
      </c>
      <c r="Q3833" s="16">
        <v>0</v>
      </c>
      <c r="R3833" s="16">
        <v>0</v>
      </c>
      <c r="S3833" s="16">
        <v>0</v>
      </c>
      <c r="T3833" s="16">
        <v>0</v>
      </c>
      <c r="U3833" s="16">
        <v>1</v>
      </c>
    </row>
    <row r="3834" spans="1:21" x14ac:dyDescent="0.2">
      <c r="A3834" s="20"/>
      <c r="B3834" s="14">
        <v>3008</v>
      </c>
      <c r="C3834" s="16">
        <v>3008</v>
      </c>
      <c r="D3834" s="16">
        <v>24878</v>
      </c>
      <c r="E3834" s="16">
        <v>1</v>
      </c>
      <c r="F3834" s="16">
        <v>273</v>
      </c>
      <c r="G3834" s="16">
        <v>18</v>
      </c>
      <c r="H3834" s="16">
        <v>2</v>
      </c>
      <c r="I3834" s="16">
        <v>20</v>
      </c>
      <c r="J3834" s="16">
        <v>1</v>
      </c>
      <c r="K3834" s="16">
        <v>0</v>
      </c>
      <c r="L3834" s="16">
        <v>1</v>
      </c>
      <c r="M3834" s="16">
        <v>0</v>
      </c>
      <c r="N3834" s="16">
        <v>0</v>
      </c>
      <c r="O3834" s="16">
        <v>0</v>
      </c>
      <c r="P3834" s="16">
        <v>0</v>
      </c>
      <c r="Q3834" s="16">
        <v>0</v>
      </c>
      <c r="R3834" s="16">
        <v>0</v>
      </c>
      <c r="S3834" s="16">
        <v>0</v>
      </c>
      <c r="T3834" s="16">
        <v>0</v>
      </c>
      <c r="U3834" s="16">
        <v>0</v>
      </c>
    </row>
    <row r="3835" spans="1:21" x14ac:dyDescent="0.2">
      <c r="A3835" s="20"/>
      <c r="B3835" s="14">
        <v>3012</v>
      </c>
      <c r="C3835" s="16">
        <v>3012</v>
      </c>
      <c r="D3835" s="16">
        <v>24897</v>
      </c>
      <c r="E3835" s="16">
        <v>0</v>
      </c>
      <c r="F3835" s="16">
        <v>97</v>
      </c>
      <c r="G3835" s="16">
        <v>12</v>
      </c>
      <c r="H3835" s="16">
        <v>1</v>
      </c>
      <c r="I3835" s="16">
        <v>12</v>
      </c>
      <c r="J3835" s="16">
        <v>0</v>
      </c>
      <c r="K3835" s="16">
        <v>0</v>
      </c>
      <c r="L3835" s="16">
        <v>0</v>
      </c>
      <c r="M3835" s="16">
        <v>0</v>
      </c>
      <c r="N3835" s="16">
        <v>0</v>
      </c>
      <c r="O3835" s="16">
        <v>1</v>
      </c>
      <c r="P3835" s="16">
        <v>0</v>
      </c>
      <c r="Q3835" s="16">
        <v>0</v>
      </c>
      <c r="R3835" s="16">
        <v>0</v>
      </c>
      <c r="S3835" s="16">
        <v>0</v>
      </c>
      <c r="T3835" s="16">
        <v>0</v>
      </c>
      <c r="U3835" s="16">
        <v>1</v>
      </c>
    </row>
    <row r="3836" spans="1:21" x14ac:dyDescent="0.2">
      <c r="A3836" s="20"/>
      <c r="B3836" s="14">
        <v>3017</v>
      </c>
      <c r="C3836" s="16">
        <v>3017</v>
      </c>
      <c r="D3836" s="16">
        <v>24940</v>
      </c>
      <c r="E3836" s="16">
        <v>1</v>
      </c>
      <c r="F3836" s="16">
        <v>159</v>
      </c>
      <c r="G3836" s="16">
        <v>4</v>
      </c>
      <c r="H3836" s="16">
        <v>1</v>
      </c>
      <c r="I3836" s="16">
        <v>4</v>
      </c>
      <c r="J3836" s="16">
        <v>0</v>
      </c>
      <c r="K3836" s="16">
        <v>0</v>
      </c>
      <c r="L3836" s="16">
        <v>0</v>
      </c>
      <c r="M3836" s="16">
        <v>0</v>
      </c>
      <c r="N3836" s="16">
        <v>0</v>
      </c>
      <c r="O3836" s="16">
        <v>0</v>
      </c>
      <c r="P3836" s="16">
        <v>1</v>
      </c>
      <c r="Q3836" s="16">
        <v>0</v>
      </c>
      <c r="R3836" s="16">
        <v>0</v>
      </c>
      <c r="S3836" s="16">
        <v>0</v>
      </c>
      <c r="T3836" s="16">
        <v>0</v>
      </c>
      <c r="U3836" s="16">
        <v>1</v>
      </c>
    </row>
    <row r="3837" spans="1:21" x14ac:dyDescent="0.2">
      <c r="A3837" s="20"/>
      <c r="B3837" s="14">
        <v>3025</v>
      </c>
      <c r="C3837" s="16">
        <v>3025</v>
      </c>
      <c r="D3837" s="16">
        <v>25018</v>
      </c>
      <c r="E3837" s="16">
        <v>0</v>
      </c>
      <c r="F3837" s="16">
        <v>34</v>
      </c>
      <c r="G3837" s="16">
        <v>12</v>
      </c>
      <c r="H3837" s="16">
        <v>1</v>
      </c>
      <c r="I3837" s="16">
        <v>12</v>
      </c>
      <c r="J3837" s="16">
        <v>0</v>
      </c>
      <c r="K3837" s="16">
        <v>0</v>
      </c>
      <c r="L3837" s="16">
        <v>0</v>
      </c>
      <c r="M3837" s="16">
        <v>0</v>
      </c>
      <c r="N3837" s="16">
        <v>0</v>
      </c>
      <c r="O3837" s="16">
        <v>0</v>
      </c>
      <c r="P3837" s="16">
        <v>0</v>
      </c>
      <c r="Q3837" s="16">
        <v>0</v>
      </c>
      <c r="R3837" s="16">
        <v>0</v>
      </c>
      <c r="S3837" s="16">
        <v>0</v>
      </c>
      <c r="T3837" s="16">
        <v>0</v>
      </c>
      <c r="U3837" s="16">
        <v>0</v>
      </c>
    </row>
    <row r="3838" spans="1:21" x14ac:dyDescent="0.2">
      <c r="A3838" s="20"/>
      <c r="B3838" s="14">
        <v>3027</v>
      </c>
      <c r="C3838" s="16">
        <v>3027</v>
      </c>
      <c r="D3838" s="16">
        <v>25059</v>
      </c>
      <c r="E3838" s="16">
        <v>1</v>
      </c>
      <c r="F3838" s="16">
        <v>177</v>
      </c>
      <c r="G3838" s="16">
        <v>6</v>
      </c>
      <c r="H3838" s="16">
        <v>2</v>
      </c>
      <c r="I3838" s="16">
        <v>14</v>
      </c>
      <c r="J3838" s="16">
        <v>1</v>
      </c>
      <c r="K3838" s="16">
        <v>0</v>
      </c>
      <c r="L3838" s="16">
        <v>0</v>
      </c>
      <c r="M3838" s="16">
        <v>0</v>
      </c>
      <c r="N3838" s="16">
        <v>0</v>
      </c>
      <c r="O3838" s="16">
        <v>1</v>
      </c>
      <c r="P3838" s="16">
        <v>0</v>
      </c>
      <c r="Q3838" s="16">
        <v>0</v>
      </c>
      <c r="R3838" s="16">
        <v>0</v>
      </c>
      <c r="S3838" s="16">
        <v>0</v>
      </c>
      <c r="T3838" s="16">
        <v>0</v>
      </c>
      <c r="U3838" s="16">
        <v>1</v>
      </c>
    </row>
    <row r="3839" spans="1:21" x14ac:dyDescent="0.2">
      <c r="A3839" s="20"/>
      <c r="B3839" s="14">
        <v>3034</v>
      </c>
      <c r="C3839" s="16">
        <v>3034</v>
      </c>
      <c r="D3839" s="16">
        <v>25134</v>
      </c>
      <c r="E3839" s="16">
        <v>0</v>
      </c>
      <c r="F3839" s="16">
        <v>219</v>
      </c>
      <c r="G3839" s="16">
        <v>32</v>
      </c>
      <c r="H3839" s="16">
        <v>9</v>
      </c>
      <c r="I3839" s="16">
        <v>84</v>
      </c>
      <c r="J3839" s="16">
        <v>0</v>
      </c>
      <c r="K3839" s="16">
        <v>1</v>
      </c>
      <c r="L3839" s="16">
        <v>1</v>
      </c>
      <c r="M3839" s="16">
        <v>3</v>
      </c>
      <c r="N3839" s="16">
        <v>1</v>
      </c>
      <c r="O3839" s="16">
        <v>0</v>
      </c>
      <c r="P3839" s="16">
        <v>0</v>
      </c>
      <c r="Q3839" s="16">
        <v>0</v>
      </c>
      <c r="R3839" s="16">
        <v>0</v>
      </c>
      <c r="S3839" s="16">
        <v>0</v>
      </c>
      <c r="T3839" s="16">
        <v>0</v>
      </c>
      <c r="U3839" s="16">
        <v>0</v>
      </c>
    </row>
    <row r="3840" spans="1:21" x14ac:dyDescent="0.2">
      <c r="A3840" s="20" t="s">
        <v>52</v>
      </c>
      <c r="B3840" s="14">
        <v>3038</v>
      </c>
      <c r="C3840" s="16">
        <v>3038</v>
      </c>
      <c r="D3840" s="16">
        <v>25154</v>
      </c>
      <c r="E3840" s="16">
        <v>1</v>
      </c>
      <c r="F3840" s="16">
        <v>262</v>
      </c>
      <c r="G3840" s="16">
        <v>2</v>
      </c>
      <c r="H3840" s="16">
        <v>3</v>
      </c>
      <c r="I3840" s="16">
        <v>8</v>
      </c>
      <c r="J3840" s="16">
        <v>0</v>
      </c>
      <c r="K3840" s="16">
        <v>0</v>
      </c>
      <c r="L3840" s="16">
        <v>0</v>
      </c>
      <c r="M3840" s="16">
        <v>0</v>
      </c>
      <c r="N3840" s="16">
        <v>0</v>
      </c>
      <c r="O3840" s="16">
        <v>0</v>
      </c>
      <c r="P3840" s="16">
        <v>0</v>
      </c>
      <c r="Q3840" s="16">
        <v>0</v>
      </c>
      <c r="R3840" s="16">
        <v>0</v>
      </c>
      <c r="S3840" s="16">
        <v>0</v>
      </c>
      <c r="T3840" s="16">
        <v>0</v>
      </c>
      <c r="U3840" s="16">
        <v>0</v>
      </c>
    </row>
    <row r="3841" spans="1:21" x14ac:dyDescent="0.2">
      <c r="A3841" s="20"/>
      <c r="B3841" s="14">
        <v>3040</v>
      </c>
      <c r="C3841" s="16">
        <v>3040</v>
      </c>
      <c r="D3841" s="16">
        <v>25183</v>
      </c>
      <c r="E3841" s="16">
        <v>0</v>
      </c>
      <c r="F3841" s="16">
        <v>218</v>
      </c>
      <c r="G3841" s="16">
        <v>14</v>
      </c>
      <c r="H3841" s="16">
        <v>1</v>
      </c>
      <c r="I3841" s="16">
        <v>14</v>
      </c>
      <c r="J3841" s="16">
        <v>0</v>
      </c>
      <c r="K3841" s="16">
        <v>0</v>
      </c>
      <c r="L3841" s="16">
        <v>0</v>
      </c>
      <c r="M3841" s="16">
        <v>0</v>
      </c>
      <c r="N3841" s="16">
        <v>0</v>
      </c>
      <c r="O3841" s="16">
        <v>0</v>
      </c>
      <c r="P3841" s="16">
        <v>0</v>
      </c>
      <c r="Q3841" s="16">
        <v>0</v>
      </c>
      <c r="R3841" s="16">
        <v>0</v>
      </c>
      <c r="S3841" s="16">
        <v>0</v>
      </c>
      <c r="T3841" s="16">
        <v>0</v>
      </c>
      <c r="U3841" s="16">
        <v>0</v>
      </c>
    </row>
    <row r="3842" spans="1:21" x14ac:dyDescent="0.2">
      <c r="A3842" s="20"/>
      <c r="B3842" s="14">
        <v>3041</v>
      </c>
      <c r="C3842" s="16">
        <v>3041</v>
      </c>
      <c r="D3842" s="16">
        <v>25192</v>
      </c>
      <c r="E3842" s="16">
        <v>1</v>
      </c>
      <c r="F3842" s="16">
        <v>257</v>
      </c>
      <c r="G3842" s="16">
        <v>10</v>
      </c>
      <c r="H3842" s="16">
        <v>2</v>
      </c>
      <c r="I3842" s="16">
        <v>12</v>
      </c>
      <c r="J3842" s="16">
        <v>0</v>
      </c>
      <c r="K3842" s="16">
        <v>0</v>
      </c>
      <c r="L3842" s="16">
        <v>0</v>
      </c>
      <c r="M3842" s="16">
        <v>0</v>
      </c>
      <c r="N3842" s="16">
        <v>0</v>
      </c>
      <c r="O3842" s="16">
        <v>0</v>
      </c>
      <c r="P3842" s="16">
        <v>0</v>
      </c>
      <c r="Q3842" s="16">
        <v>1</v>
      </c>
      <c r="R3842" s="16">
        <v>0</v>
      </c>
      <c r="S3842" s="16">
        <v>0</v>
      </c>
      <c r="T3842" s="16">
        <v>0</v>
      </c>
      <c r="U3842" s="16">
        <v>1</v>
      </c>
    </row>
    <row r="3843" spans="1:21" x14ac:dyDescent="0.2">
      <c r="A3843" s="20"/>
      <c r="B3843" s="14">
        <v>3044</v>
      </c>
      <c r="C3843" s="16">
        <v>3044</v>
      </c>
      <c r="D3843" s="16">
        <v>25243</v>
      </c>
      <c r="E3843" s="16">
        <v>1</v>
      </c>
      <c r="F3843" s="16">
        <v>158</v>
      </c>
      <c r="G3843" s="16">
        <v>4</v>
      </c>
      <c r="H3843" s="16">
        <v>1</v>
      </c>
      <c r="I3843" s="16">
        <v>4</v>
      </c>
      <c r="J3843" s="16">
        <v>0</v>
      </c>
      <c r="K3843" s="16">
        <v>0</v>
      </c>
      <c r="L3843" s="16">
        <v>0</v>
      </c>
      <c r="M3843" s="16">
        <v>0</v>
      </c>
      <c r="N3843" s="16">
        <v>0</v>
      </c>
      <c r="O3843" s="16">
        <v>0</v>
      </c>
      <c r="P3843" s="16">
        <v>0</v>
      </c>
      <c r="Q3843" s="16">
        <v>0</v>
      </c>
      <c r="R3843" s="16">
        <v>0</v>
      </c>
      <c r="S3843" s="16">
        <v>0</v>
      </c>
      <c r="T3843" s="16">
        <v>0</v>
      </c>
      <c r="U3843" s="16">
        <v>0</v>
      </c>
    </row>
    <row r="3844" spans="1:21" x14ac:dyDescent="0.2">
      <c r="A3844" s="20"/>
      <c r="B3844" s="14">
        <v>3047</v>
      </c>
      <c r="C3844" s="16">
        <v>3047</v>
      </c>
      <c r="D3844" s="16">
        <v>25260</v>
      </c>
      <c r="E3844" s="16">
        <v>1</v>
      </c>
      <c r="F3844" s="16">
        <v>85</v>
      </c>
      <c r="G3844" s="16">
        <v>16</v>
      </c>
      <c r="H3844" s="16">
        <v>4</v>
      </c>
      <c r="I3844" s="16">
        <v>34</v>
      </c>
      <c r="J3844" s="16">
        <v>1</v>
      </c>
      <c r="K3844" s="16">
        <v>0</v>
      </c>
      <c r="L3844" s="16">
        <v>0</v>
      </c>
      <c r="M3844" s="16">
        <v>1</v>
      </c>
      <c r="N3844" s="16">
        <v>0</v>
      </c>
      <c r="O3844" s="16">
        <v>1</v>
      </c>
      <c r="P3844" s="16">
        <v>0</v>
      </c>
      <c r="Q3844" s="16">
        <v>0</v>
      </c>
      <c r="R3844" s="16">
        <v>0</v>
      </c>
      <c r="S3844" s="16">
        <v>0</v>
      </c>
      <c r="T3844" s="16">
        <v>0</v>
      </c>
      <c r="U3844" s="16">
        <v>1</v>
      </c>
    </row>
    <row r="3845" spans="1:21" x14ac:dyDescent="0.2">
      <c r="A3845" s="20"/>
      <c r="B3845" s="14">
        <v>3051</v>
      </c>
      <c r="C3845" s="16">
        <v>3051</v>
      </c>
      <c r="D3845" s="16">
        <v>25297</v>
      </c>
      <c r="E3845" s="16">
        <v>1</v>
      </c>
      <c r="F3845" s="16">
        <v>207</v>
      </c>
      <c r="G3845" s="16">
        <v>8</v>
      </c>
      <c r="H3845" s="16">
        <v>7</v>
      </c>
      <c r="I3845" s="16">
        <v>24</v>
      </c>
      <c r="J3845" s="16">
        <v>1</v>
      </c>
      <c r="K3845" s="16">
        <v>0</v>
      </c>
      <c r="L3845" s="16">
        <v>1</v>
      </c>
      <c r="M3845" s="16">
        <v>0</v>
      </c>
      <c r="N3845" s="16">
        <v>0</v>
      </c>
      <c r="O3845" s="16">
        <v>1</v>
      </c>
      <c r="P3845" s="16">
        <v>0</v>
      </c>
      <c r="Q3845" s="16">
        <v>0</v>
      </c>
      <c r="R3845" s="16">
        <v>0</v>
      </c>
      <c r="S3845" s="16">
        <v>0</v>
      </c>
      <c r="T3845" s="16">
        <v>0</v>
      </c>
      <c r="U3845" s="16">
        <v>1</v>
      </c>
    </row>
    <row r="3846" spans="1:21" x14ac:dyDescent="0.2">
      <c r="A3846" s="20"/>
      <c r="B3846" s="14">
        <v>3052</v>
      </c>
      <c r="C3846" s="16">
        <v>3052</v>
      </c>
      <c r="D3846" s="16">
        <v>25301</v>
      </c>
      <c r="E3846" s="16">
        <v>0</v>
      </c>
      <c r="F3846" s="16">
        <v>157</v>
      </c>
      <c r="G3846" s="16">
        <v>6</v>
      </c>
      <c r="H3846" s="16">
        <v>8</v>
      </c>
      <c r="I3846" s="16">
        <v>34</v>
      </c>
      <c r="J3846" s="16">
        <v>1</v>
      </c>
      <c r="K3846" s="16">
        <v>0</v>
      </c>
      <c r="L3846" s="16">
        <v>1</v>
      </c>
      <c r="M3846" s="16">
        <v>1</v>
      </c>
      <c r="N3846" s="16">
        <v>2</v>
      </c>
      <c r="O3846" s="16">
        <v>1</v>
      </c>
      <c r="P3846" s="16">
        <v>0</v>
      </c>
      <c r="Q3846" s="16">
        <v>0</v>
      </c>
      <c r="R3846" s="16">
        <v>0</v>
      </c>
      <c r="S3846" s="16">
        <v>0</v>
      </c>
      <c r="T3846" s="16">
        <v>0</v>
      </c>
      <c r="U3846" s="16">
        <v>1</v>
      </c>
    </row>
    <row r="3847" spans="1:21" x14ac:dyDescent="0.2">
      <c r="A3847" s="20"/>
      <c r="B3847" s="14">
        <v>3067</v>
      </c>
      <c r="C3847" s="16">
        <v>3067</v>
      </c>
      <c r="D3847" s="16">
        <v>25378</v>
      </c>
      <c r="E3847" s="16">
        <v>1</v>
      </c>
      <c r="F3847" s="16">
        <v>296</v>
      </c>
      <c r="G3847" s="16">
        <v>10</v>
      </c>
      <c r="H3847" s="16">
        <v>5</v>
      </c>
      <c r="I3847" s="16">
        <v>38</v>
      </c>
      <c r="J3847" s="16">
        <v>1</v>
      </c>
      <c r="K3847" s="16">
        <v>0</v>
      </c>
      <c r="L3847" s="16">
        <v>0</v>
      </c>
      <c r="M3847" s="16">
        <v>1</v>
      </c>
      <c r="N3847" s="16">
        <v>0</v>
      </c>
      <c r="O3847" s="16">
        <v>0</v>
      </c>
      <c r="P3847" s="16">
        <v>0</v>
      </c>
      <c r="Q3847" s="16">
        <v>0</v>
      </c>
      <c r="R3847" s="16">
        <v>0</v>
      </c>
      <c r="S3847" s="16">
        <v>0</v>
      </c>
      <c r="T3847" s="16">
        <v>0</v>
      </c>
      <c r="U3847" s="16">
        <v>0</v>
      </c>
    </row>
    <row r="3848" spans="1:21" x14ac:dyDescent="0.2">
      <c r="A3848" s="20"/>
      <c r="B3848" s="14">
        <v>3077</v>
      </c>
      <c r="C3848" s="16">
        <v>3077</v>
      </c>
      <c r="D3848" s="16">
        <v>25459</v>
      </c>
      <c r="E3848" s="16">
        <v>0</v>
      </c>
      <c r="F3848" s="16">
        <v>271</v>
      </c>
      <c r="G3848" s="16">
        <v>6</v>
      </c>
      <c r="H3848" s="16">
        <v>1</v>
      </c>
      <c r="I3848" s="16">
        <v>6</v>
      </c>
      <c r="J3848" s="16">
        <v>0</v>
      </c>
      <c r="K3848" s="16">
        <v>0</v>
      </c>
      <c r="L3848" s="16">
        <v>0</v>
      </c>
      <c r="M3848" s="16">
        <v>0</v>
      </c>
      <c r="N3848" s="16">
        <v>0</v>
      </c>
      <c r="O3848" s="16">
        <v>0</v>
      </c>
      <c r="P3848" s="16">
        <v>0</v>
      </c>
      <c r="Q3848" s="16">
        <v>0</v>
      </c>
      <c r="R3848" s="16">
        <v>0</v>
      </c>
      <c r="S3848" s="16">
        <v>0</v>
      </c>
      <c r="T3848" s="16">
        <v>0</v>
      </c>
      <c r="U3848" s="16">
        <v>0</v>
      </c>
    </row>
    <row r="3849" spans="1:21" x14ac:dyDescent="0.2">
      <c r="A3849" s="20"/>
      <c r="B3849" s="14">
        <v>3080</v>
      </c>
      <c r="C3849" s="16">
        <v>3080</v>
      </c>
      <c r="D3849" s="16">
        <v>25482</v>
      </c>
      <c r="E3849" s="16">
        <v>1</v>
      </c>
      <c r="F3849" s="16">
        <v>379</v>
      </c>
      <c r="G3849" s="16">
        <v>10</v>
      </c>
      <c r="H3849" s="16">
        <v>7</v>
      </c>
      <c r="I3849" s="16">
        <v>34</v>
      </c>
      <c r="J3849" s="16">
        <v>0</v>
      </c>
      <c r="K3849" s="16">
        <v>0</v>
      </c>
      <c r="L3849" s="16">
        <v>1</v>
      </c>
      <c r="M3849" s="16">
        <v>0</v>
      </c>
      <c r="N3849" s="16">
        <v>1</v>
      </c>
      <c r="O3849" s="16">
        <v>2</v>
      </c>
      <c r="P3849" s="16">
        <v>3</v>
      </c>
      <c r="Q3849" s="16">
        <v>0</v>
      </c>
      <c r="R3849" s="16">
        <v>1</v>
      </c>
      <c r="S3849" s="16">
        <v>0</v>
      </c>
      <c r="T3849" s="16">
        <v>0</v>
      </c>
      <c r="U3849" s="16">
        <v>6</v>
      </c>
    </row>
    <row r="3850" spans="1:21" x14ac:dyDescent="0.2">
      <c r="A3850" s="20"/>
      <c r="B3850" s="14">
        <v>3085</v>
      </c>
      <c r="C3850" s="16">
        <v>3085</v>
      </c>
      <c r="D3850" s="16">
        <v>25502</v>
      </c>
      <c r="E3850" s="16">
        <v>0</v>
      </c>
      <c r="F3850" s="16">
        <v>442</v>
      </c>
      <c r="G3850" s="16">
        <v>26</v>
      </c>
      <c r="H3850" s="16">
        <v>12</v>
      </c>
      <c r="I3850" s="16">
        <v>88</v>
      </c>
      <c r="J3850" s="16">
        <v>1</v>
      </c>
      <c r="K3850" s="16">
        <v>1</v>
      </c>
      <c r="L3850" s="16">
        <v>3</v>
      </c>
      <c r="M3850" s="16">
        <v>3</v>
      </c>
      <c r="N3850" s="16">
        <v>1</v>
      </c>
      <c r="O3850" s="16">
        <v>0</v>
      </c>
      <c r="P3850" s="16">
        <v>1</v>
      </c>
      <c r="Q3850" s="16">
        <v>0</v>
      </c>
      <c r="R3850" s="16">
        <v>0</v>
      </c>
      <c r="S3850" s="16">
        <v>1</v>
      </c>
      <c r="T3850" s="16">
        <v>0</v>
      </c>
      <c r="U3850" s="16">
        <v>2</v>
      </c>
    </row>
    <row r="3851" spans="1:21" x14ac:dyDescent="0.2">
      <c r="A3851" s="20"/>
      <c r="B3851" s="14">
        <v>3091</v>
      </c>
      <c r="C3851" s="16">
        <v>3091</v>
      </c>
      <c r="D3851" s="16">
        <v>25535</v>
      </c>
      <c r="E3851" s="16">
        <v>1</v>
      </c>
      <c r="F3851" s="16">
        <v>202</v>
      </c>
      <c r="G3851" s="16">
        <v>8</v>
      </c>
      <c r="H3851" s="16">
        <v>8</v>
      </c>
      <c r="I3851" s="16">
        <v>34</v>
      </c>
      <c r="J3851" s="16">
        <v>3</v>
      </c>
      <c r="K3851" s="16">
        <v>1</v>
      </c>
      <c r="L3851" s="16">
        <v>2</v>
      </c>
      <c r="M3851" s="16">
        <v>1</v>
      </c>
      <c r="N3851" s="16">
        <v>0</v>
      </c>
      <c r="O3851" s="16">
        <v>1</v>
      </c>
      <c r="P3851" s="16">
        <v>2</v>
      </c>
      <c r="Q3851" s="16">
        <v>0</v>
      </c>
      <c r="R3851" s="16">
        <v>0</v>
      </c>
      <c r="S3851" s="16">
        <v>0</v>
      </c>
      <c r="T3851" s="16">
        <v>0</v>
      </c>
      <c r="U3851" s="16">
        <v>3</v>
      </c>
    </row>
    <row r="3852" spans="1:21" x14ac:dyDescent="0.2">
      <c r="A3852" s="20"/>
      <c r="B3852" s="14">
        <v>3105</v>
      </c>
      <c r="C3852" s="16">
        <v>3105</v>
      </c>
      <c r="D3852" s="16">
        <v>25632</v>
      </c>
      <c r="E3852" s="16">
        <v>1</v>
      </c>
      <c r="F3852" s="16">
        <v>257</v>
      </c>
      <c r="G3852" s="16">
        <v>12</v>
      </c>
      <c r="H3852" s="16">
        <v>2</v>
      </c>
      <c r="I3852" s="16">
        <v>14</v>
      </c>
      <c r="J3852" s="16">
        <v>0</v>
      </c>
      <c r="K3852" s="16">
        <v>0</v>
      </c>
      <c r="L3852" s="16">
        <v>0</v>
      </c>
      <c r="M3852" s="16">
        <v>0</v>
      </c>
      <c r="N3852" s="16">
        <v>0</v>
      </c>
      <c r="O3852" s="16">
        <v>0</v>
      </c>
      <c r="P3852" s="16">
        <v>0</v>
      </c>
      <c r="Q3852" s="16">
        <v>1</v>
      </c>
      <c r="R3852" s="16">
        <v>0</v>
      </c>
      <c r="S3852" s="16">
        <v>0</v>
      </c>
      <c r="T3852" s="16">
        <v>0</v>
      </c>
      <c r="U3852" s="16">
        <v>1</v>
      </c>
    </row>
    <row r="3853" spans="1:21" x14ac:dyDescent="0.2">
      <c r="A3853" s="20"/>
      <c r="B3853" s="14">
        <v>3106</v>
      </c>
      <c r="C3853" s="16">
        <v>3106</v>
      </c>
      <c r="D3853" s="16">
        <v>25661</v>
      </c>
      <c r="E3853" s="16">
        <v>1</v>
      </c>
      <c r="F3853" s="16">
        <v>216</v>
      </c>
      <c r="G3853" s="16">
        <v>8</v>
      </c>
      <c r="H3853" s="16">
        <v>2</v>
      </c>
      <c r="I3853" s="16">
        <v>14</v>
      </c>
      <c r="J3853" s="16">
        <v>1</v>
      </c>
      <c r="K3853" s="16">
        <v>0</v>
      </c>
      <c r="L3853" s="16">
        <v>0</v>
      </c>
      <c r="M3853" s="16">
        <v>0</v>
      </c>
      <c r="N3853" s="16">
        <v>0</v>
      </c>
      <c r="O3853" s="16">
        <v>0</v>
      </c>
      <c r="P3853" s="16">
        <v>1</v>
      </c>
      <c r="Q3853" s="16">
        <v>0</v>
      </c>
      <c r="R3853" s="16">
        <v>0</v>
      </c>
      <c r="S3853" s="16">
        <v>0</v>
      </c>
      <c r="T3853" s="16">
        <v>0</v>
      </c>
      <c r="U3853" s="16">
        <v>1</v>
      </c>
    </row>
    <row r="3854" spans="1:21" x14ac:dyDescent="0.2">
      <c r="A3854" s="20"/>
      <c r="B3854" s="14">
        <v>3113</v>
      </c>
      <c r="C3854" s="16">
        <v>3113</v>
      </c>
      <c r="D3854" s="16">
        <v>25721</v>
      </c>
      <c r="E3854" s="16">
        <v>1</v>
      </c>
      <c r="F3854" s="16">
        <v>32</v>
      </c>
      <c r="G3854" s="16">
        <v>8</v>
      </c>
      <c r="H3854" s="16">
        <v>2</v>
      </c>
      <c r="I3854" s="16">
        <v>10</v>
      </c>
      <c r="J3854" s="16">
        <v>0</v>
      </c>
      <c r="K3854" s="16">
        <v>0</v>
      </c>
      <c r="L3854" s="16">
        <v>0</v>
      </c>
      <c r="M3854" s="16">
        <v>0</v>
      </c>
      <c r="N3854" s="16">
        <v>0</v>
      </c>
      <c r="O3854" s="16">
        <v>0</v>
      </c>
      <c r="P3854" s="16">
        <v>0</v>
      </c>
      <c r="Q3854" s="16">
        <v>0</v>
      </c>
      <c r="R3854" s="16">
        <v>0</v>
      </c>
      <c r="S3854" s="16">
        <v>0</v>
      </c>
      <c r="T3854" s="16">
        <v>0</v>
      </c>
      <c r="U3854" s="16">
        <v>0</v>
      </c>
    </row>
    <row r="3855" spans="1:21" x14ac:dyDescent="0.2">
      <c r="A3855" s="20"/>
      <c r="B3855" s="14">
        <v>3119</v>
      </c>
      <c r="C3855" s="16">
        <v>3119</v>
      </c>
      <c r="D3855" s="16">
        <v>25751</v>
      </c>
      <c r="E3855" s="16">
        <v>1</v>
      </c>
      <c r="F3855" s="16">
        <v>167</v>
      </c>
      <c r="G3855" s="16">
        <v>4</v>
      </c>
      <c r="H3855" s="16">
        <v>1</v>
      </c>
      <c r="I3855" s="16">
        <v>4</v>
      </c>
      <c r="J3855" s="16">
        <v>0</v>
      </c>
      <c r="K3855" s="16">
        <v>0</v>
      </c>
      <c r="L3855" s="16">
        <v>0</v>
      </c>
      <c r="M3855" s="16">
        <v>0</v>
      </c>
      <c r="N3855" s="16">
        <v>0</v>
      </c>
      <c r="O3855" s="16">
        <v>0</v>
      </c>
      <c r="P3855" s="16">
        <v>0</v>
      </c>
      <c r="Q3855" s="16">
        <v>0</v>
      </c>
      <c r="R3855" s="16">
        <v>0</v>
      </c>
      <c r="S3855" s="16">
        <v>0</v>
      </c>
      <c r="T3855" s="16">
        <v>0</v>
      </c>
      <c r="U3855" s="16">
        <v>0</v>
      </c>
    </row>
    <row r="3856" spans="1:21" x14ac:dyDescent="0.2">
      <c r="A3856" s="20"/>
      <c r="B3856" s="14">
        <v>3134</v>
      </c>
      <c r="C3856" s="16">
        <v>3134</v>
      </c>
      <c r="D3856" s="16">
        <v>25897</v>
      </c>
      <c r="E3856" s="16">
        <v>1</v>
      </c>
      <c r="F3856" s="16">
        <v>212</v>
      </c>
      <c r="G3856" s="16">
        <v>14</v>
      </c>
      <c r="H3856" s="16">
        <v>4</v>
      </c>
      <c r="I3856" s="16">
        <v>22</v>
      </c>
      <c r="J3856" s="16">
        <v>2</v>
      </c>
      <c r="K3856" s="16">
        <v>0</v>
      </c>
      <c r="L3856" s="16">
        <v>0</v>
      </c>
      <c r="M3856" s="16">
        <v>2</v>
      </c>
      <c r="N3856" s="16">
        <v>0</v>
      </c>
      <c r="O3856" s="16">
        <v>2</v>
      </c>
      <c r="P3856" s="16">
        <v>0</v>
      </c>
      <c r="Q3856" s="16">
        <v>0</v>
      </c>
      <c r="R3856" s="16">
        <v>0</v>
      </c>
      <c r="S3856" s="16">
        <v>1</v>
      </c>
      <c r="T3856" s="16">
        <v>1</v>
      </c>
      <c r="U3856" s="16">
        <v>3</v>
      </c>
    </row>
    <row r="3857" spans="1:21" x14ac:dyDescent="0.2">
      <c r="A3857" s="20"/>
      <c r="B3857" s="14">
        <v>3142</v>
      </c>
      <c r="C3857" s="16">
        <v>3142</v>
      </c>
      <c r="D3857" s="16">
        <v>25935</v>
      </c>
      <c r="E3857" s="16">
        <v>0</v>
      </c>
      <c r="F3857" s="16">
        <v>100</v>
      </c>
      <c r="G3857" s="16">
        <v>16</v>
      </c>
      <c r="H3857" s="16">
        <v>6</v>
      </c>
      <c r="I3857" s="16">
        <v>48</v>
      </c>
      <c r="J3857" s="16">
        <v>0</v>
      </c>
      <c r="K3857" s="16">
        <v>1</v>
      </c>
      <c r="L3857" s="16">
        <v>1</v>
      </c>
      <c r="M3857" s="16">
        <v>0</v>
      </c>
      <c r="N3857" s="16">
        <v>1</v>
      </c>
      <c r="O3857" s="16">
        <v>0</v>
      </c>
      <c r="P3857" s="16">
        <v>0</v>
      </c>
      <c r="Q3857" s="16">
        <v>1</v>
      </c>
      <c r="R3857" s="16">
        <v>0</v>
      </c>
      <c r="S3857" s="16">
        <v>0</v>
      </c>
      <c r="T3857" s="16">
        <v>0</v>
      </c>
      <c r="U3857" s="16">
        <v>1</v>
      </c>
    </row>
    <row r="3858" spans="1:21" x14ac:dyDescent="0.2">
      <c r="A3858" s="20"/>
      <c r="B3858" s="14">
        <v>3144</v>
      </c>
      <c r="C3858" s="16">
        <v>3144</v>
      </c>
      <c r="D3858" s="16">
        <v>25942</v>
      </c>
      <c r="E3858" s="16">
        <v>1</v>
      </c>
      <c r="F3858" s="16">
        <v>49</v>
      </c>
      <c r="G3858" s="16">
        <v>10</v>
      </c>
      <c r="H3858" s="16">
        <v>1</v>
      </c>
      <c r="I3858" s="16">
        <v>10</v>
      </c>
      <c r="J3858" s="16">
        <v>0</v>
      </c>
      <c r="K3858" s="16">
        <v>0</v>
      </c>
      <c r="L3858" s="16">
        <v>0</v>
      </c>
      <c r="M3858" s="16">
        <v>0</v>
      </c>
      <c r="N3858" s="16">
        <v>0</v>
      </c>
      <c r="O3858" s="16">
        <v>0</v>
      </c>
      <c r="P3858" s="16">
        <v>0</v>
      </c>
      <c r="Q3858" s="16">
        <v>0</v>
      </c>
      <c r="R3858" s="16">
        <v>0</v>
      </c>
      <c r="S3858" s="16">
        <v>0</v>
      </c>
      <c r="T3858" s="16">
        <v>0</v>
      </c>
      <c r="U3858" s="16">
        <v>0</v>
      </c>
    </row>
    <row r="3859" spans="1:21" x14ac:dyDescent="0.2">
      <c r="A3859" s="20"/>
      <c r="B3859" s="14">
        <v>3145</v>
      </c>
      <c r="C3859" s="16">
        <v>3145</v>
      </c>
      <c r="D3859" s="16">
        <v>25947</v>
      </c>
      <c r="E3859" s="16">
        <v>1</v>
      </c>
      <c r="F3859" s="16">
        <v>260</v>
      </c>
      <c r="G3859" s="16">
        <v>14</v>
      </c>
      <c r="H3859" s="16">
        <v>2</v>
      </c>
      <c r="I3859" s="16">
        <v>20</v>
      </c>
      <c r="J3859" s="16">
        <v>1</v>
      </c>
      <c r="K3859" s="16">
        <v>0</v>
      </c>
      <c r="L3859" s="16">
        <v>1</v>
      </c>
      <c r="M3859" s="16">
        <v>0</v>
      </c>
      <c r="N3859" s="16">
        <v>0</v>
      </c>
      <c r="O3859" s="16">
        <v>0</v>
      </c>
      <c r="P3859" s="16">
        <v>0</v>
      </c>
      <c r="Q3859" s="16">
        <v>0</v>
      </c>
      <c r="R3859" s="16">
        <v>0</v>
      </c>
      <c r="S3859" s="16">
        <v>0</v>
      </c>
      <c r="T3859" s="16">
        <v>0</v>
      </c>
      <c r="U3859" s="16">
        <v>0</v>
      </c>
    </row>
    <row r="3860" spans="1:21" x14ac:dyDescent="0.2">
      <c r="A3860" s="20" t="s">
        <v>52</v>
      </c>
      <c r="B3860" s="14">
        <v>3147</v>
      </c>
      <c r="C3860" s="16">
        <v>3147</v>
      </c>
      <c r="D3860" s="16">
        <v>25952</v>
      </c>
      <c r="E3860" s="16">
        <v>1</v>
      </c>
      <c r="F3860" s="16">
        <v>282</v>
      </c>
      <c r="G3860" s="16">
        <v>8</v>
      </c>
      <c r="H3860" s="16">
        <v>2</v>
      </c>
      <c r="I3860" s="16">
        <v>16</v>
      </c>
      <c r="J3860" s="16">
        <v>0</v>
      </c>
      <c r="K3860" s="16">
        <v>1</v>
      </c>
      <c r="L3860" s="16">
        <v>0</v>
      </c>
      <c r="M3860" s="16">
        <v>0</v>
      </c>
      <c r="N3860" s="16">
        <v>0</v>
      </c>
      <c r="O3860" s="16">
        <v>0</v>
      </c>
      <c r="P3860" s="16">
        <v>1</v>
      </c>
      <c r="Q3860" s="16">
        <v>0</v>
      </c>
      <c r="R3860" s="16">
        <v>0</v>
      </c>
      <c r="S3860" s="16">
        <v>0</v>
      </c>
      <c r="T3860" s="16">
        <v>0</v>
      </c>
      <c r="U3860" s="16">
        <v>1</v>
      </c>
    </row>
    <row r="3861" spans="1:21" x14ac:dyDescent="0.2">
      <c r="A3861" s="20"/>
      <c r="B3861" s="14">
        <v>3149</v>
      </c>
      <c r="C3861" s="16">
        <v>3149</v>
      </c>
      <c r="D3861" s="16">
        <v>25979</v>
      </c>
      <c r="E3861" s="16">
        <v>1</v>
      </c>
      <c r="F3861" s="16">
        <v>130</v>
      </c>
      <c r="G3861" s="16">
        <v>30</v>
      </c>
      <c r="H3861" s="16">
        <v>1</v>
      </c>
      <c r="I3861" s="16">
        <v>30</v>
      </c>
      <c r="J3861" s="16">
        <v>0</v>
      </c>
      <c r="K3861" s="16">
        <v>0</v>
      </c>
      <c r="L3861" s="16">
        <v>0</v>
      </c>
      <c r="M3861" s="16">
        <v>0</v>
      </c>
      <c r="N3861" s="16">
        <v>0</v>
      </c>
      <c r="O3861" s="16">
        <v>0</v>
      </c>
      <c r="P3861" s="16">
        <v>1</v>
      </c>
      <c r="Q3861" s="16">
        <v>0</v>
      </c>
      <c r="R3861" s="16">
        <v>0</v>
      </c>
      <c r="S3861" s="16">
        <v>0</v>
      </c>
      <c r="T3861" s="16">
        <v>0</v>
      </c>
      <c r="U3861" s="16">
        <v>1</v>
      </c>
    </row>
    <row r="3862" spans="1:21" x14ac:dyDescent="0.2">
      <c r="A3862" s="20"/>
      <c r="B3862" s="14">
        <v>3150</v>
      </c>
      <c r="C3862" s="16">
        <v>3150</v>
      </c>
      <c r="D3862" s="16">
        <v>25980</v>
      </c>
      <c r="E3862" s="16">
        <v>1</v>
      </c>
      <c r="F3862" s="16">
        <v>145</v>
      </c>
      <c r="G3862" s="16">
        <v>12</v>
      </c>
      <c r="H3862" s="16">
        <v>4</v>
      </c>
      <c r="I3862" s="16">
        <v>24</v>
      </c>
      <c r="J3862" s="16">
        <v>2</v>
      </c>
      <c r="K3862" s="16">
        <v>0</v>
      </c>
      <c r="L3862" s="16">
        <v>1</v>
      </c>
      <c r="M3862" s="16">
        <v>0</v>
      </c>
      <c r="N3862" s="16">
        <v>0</v>
      </c>
      <c r="O3862" s="16">
        <v>0</v>
      </c>
      <c r="P3862" s="16">
        <v>0</v>
      </c>
      <c r="Q3862" s="16">
        <v>0</v>
      </c>
      <c r="R3862" s="16">
        <v>0</v>
      </c>
      <c r="S3862" s="16">
        <v>0</v>
      </c>
      <c r="T3862" s="16">
        <v>0</v>
      </c>
      <c r="U3862" s="16">
        <v>0</v>
      </c>
    </row>
    <row r="3863" spans="1:21" x14ac:dyDescent="0.2">
      <c r="A3863" s="20"/>
      <c r="B3863" s="14">
        <v>3157</v>
      </c>
      <c r="C3863" s="16">
        <v>3157</v>
      </c>
      <c r="D3863" s="16">
        <v>26051</v>
      </c>
      <c r="E3863" s="16">
        <v>1</v>
      </c>
      <c r="F3863" s="16">
        <v>161</v>
      </c>
      <c r="G3863" s="16">
        <v>4</v>
      </c>
      <c r="H3863" s="16">
        <v>2</v>
      </c>
      <c r="I3863" s="16">
        <v>10</v>
      </c>
      <c r="J3863" s="16">
        <v>0</v>
      </c>
      <c r="K3863" s="16">
        <v>0</v>
      </c>
      <c r="L3863" s="16">
        <v>0</v>
      </c>
      <c r="M3863" s="16">
        <v>0</v>
      </c>
      <c r="N3863" s="16">
        <v>0</v>
      </c>
      <c r="O3863" s="16">
        <v>0</v>
      </c>
      <c r="P3863" s="16">
        <v>0</v>
      </c>
      <c r="Q3863" s="16">
        <v>0</v>
      </c>
      <c r="R3863" s="16">
        <v>0</v>
      </c>
      <c r="S3863" s="16">
        <v>0</v>
      </c>
      <c r="T3863" s="16">
        <v>0</v>
      </c>
      <c r="U3863" s="16">
        <v>0</v>
      </c>
    </row>
    <row r="3864" spans="1:21" x14ac:dyDescent="0.2">
      <c r="A3864" s="20"/>
      <c r="B3864" s="14">
        <v>3159</v>
      </c>
      <c r="C3864" s="16">
        <v>3159</v>
      </c>
      <c r="D3864" s="16">
        <v>26058</v>
      </c>
      <c r="E3864" s="16">
        <v>0</v>
      </c>
      <c r="F3864" s="16">
        <v>347</v>
      </c>
      <c r="G3864" s="16">
        <v>10</v>
      </c>
      <c r="H3864" s="16">
        <v>6</v>
      </c>
      <c r="I3864" s="16">
        <v>40</v>
      </c>
      <c r="J3864" s="16">
        <v>0</v>
      </c>
      <c r="K3864" s="16">
        <v>1</v>
      </c>
      <c r="L3864" s="16">
        <v>1</v>
      </c>
      <c r="M3864" s="16">
        <v>0</v>
      </c>
      <c r="N3864" s="16">
        <v>0</v>
      </c>
      <c r="O3864" s="16">
        <v>0</v>
      </c>
      <c r="P3864" s="16">
        <v>0</v>
      </c>
      <c r="Q3864" s="16">
        <v>0</v>
      </c>
      <c r="R3864" s="16">
        <v>0</v>
      </c>
      <c r="S3864" s="16">
        <v>0</v>
      </c>
      <c r="T3864" s="16">
        <v>0</v>
      </c>
      <c r="U3864" s="16">
        <v>0</v>
      </c>
    </row>
    <row r="3865" spans="1:21" x14ac:dyDescent="0.2">
      <c r="A3865" s="20"/>
      <c r="B3865" s="14">
        <v>3170</v>
      </c>
      <c r="C3865" s="16">
        <v>3170</v>
      </c>
      <c r="D3865" s="16">
        <v>26120</v>
      </c>
      <c r="E3865" s="16">
        <v>1</v>
      </c>
      <c r="F3865" s="16">
        <v>125</v>
      </c>
      <c r="G3865" s="16">
        <v>16</v>
      </c>
      <c r="H3865" s="16">
        <v>2</v>
      </c>
      <c r="I3865" s="16">
        <v>20</v>
      </c>
      <c r="J3865" s="16">
        <v>0</v>
      </c>
      <c r="K3865" s="16">
        <v>0</v>
      </c>
      <c r="L3865" s="16">
        <v>2</v>
      </c>
      <c r="M3865" s="16">
        <v>0</v>
      </c>
      <c r="N3865" s="16">
        <v>0</v>
      </c>
      <c r="O3865" s="16">
        <v>0</v>
      </c>
      <c r="P3865" s="16">
        <v>0</v>
      </c>
      <c r="Q3865" s="16">
        <v>0</v>
      </c>
      <c r="R3865" s="16">
        <v>0</v>
      </c>
      <c r="S3865" s="16">
        <v>0</v>
      </c>
      <c r="T3865" s="16">
        <v>0</v>
      </c>
      <c r="U3865" s="16">
        <v>0</v>
      </c>
    </row>
    <row r="3866" spans="1:21" x14ac:dyDescent="0.2">
      <c r="A3866" s="20"/>
      <c r="B3866" s="14">
        <v>3172</v>
      </c>
      <c r="C3866" s="16">
        <v>3172</v>
      </c>
      <c r="D3866" s="16">
        <v>26162</v>
      </c>
      <c r="E3866" s="16">
        <v>0</v>
      </c>
      <c r="F3866" s="16">
        <v>170</v>
      </c>
      <c r="G3866" s="16">
        <v>2</v>
      </c>
      <c r="H3866" s="16">
        <v>2</v>
      </c>
      <c r="I3866" s="16">
        <v>10</v>
      </c>
      <c r="J3866" s="16">
        <v>0</v>
      </c>
      <c r="K3866" s="16">
        <v>0</v>
      </c>
      <c r="L3866" s="16">
        <v>0</v>
      </c>
      <c r="M3866" s="16">
        <v>0</v>
      </c>
      <c r="N3866" s="16">
        <v>0</v>
      </c>
      <c r="O3866" s="16">
        <v>0</v>
      </c>
      <c r="P3866" s="16">
        <v>0</v>
      </c>
      <c r="Q3866" s="16">
        <v>0</v>
      </c>
      <c r="R3866" s="16">
        <v>0</v>
      </c>
      <c r="S3866" s="16">
        <v>0</v>
      </c>
      <c r="T3866" s="16">
        <v>0</v>
      </c>
      <c r="U3866" s="16">
        <v>0</v>
      </c>
    </row>
    <row r="3867" spans="1:21" x14ac:dyDescent="0.2">
      <c r="A3867" s="20"/>
      <c r="B3867" s="14">
        <v>3180</v>
      </c>
      <c r="C3867" s="16">
        <v>3180</v>
      </c>
      <c r="D3867" s="16">
        <v>26215</v>
      </c>
      <c r="E3867" s="16">
        <v>1</v>
      </c>
      <c r="F3867" s="16">
        <v>302</v>
      </c>
      <c r="G3867" s="16">
        <v>16</v>
      </c>
      <c r="H3867" s="16">
        <v>3</v>
      </c>
      <c r="I3867" s="16">
        <v>34</v>
      </c>
      <c r="J3867" s="16">
        <v>1</v>
      </c>
      <c r="K3867" s="16">
        <v>0</v>
      </c>
      <c r="L3867" s="16">
        <v>2</v>
      </c>
      <c r="M3867" s="16">
        <v>0</v>
      </c>
      <c r="N3867" s="16">
        <v>0</v>
      </c>
      <c r="O3867" s="16">
        <v>2</v>
      </c>
      <c r="P3867" s="16">
        <v>1</v>
      </c>
      <c r="Q3867" s="16">
        <v>0</v>
      </c>
      <c r="R3867" s="16">
        <v>0</v>
      </c>
      <c r="S3867" s="16">
        <v>0</v>
      </c>
      <c r="T3867" s="16">
        <v>0</v>
      </c>
      <c r="U3867" s="16">
        <v>3</v>
      </c>
    </row>
    <row r="3868" spans="1:21" x14ac:dyDescent="0.2">
      <c r="A3868" s="20"/>
      <c r="B3868" s="14">
        <v>3184</v>
      </c>
      <c r="C3868" s="16">
        <v>3184</v>
      </c>
      <c r="D3868" s="16">
        <v>26228</v>
      </c>
      <c r="E3868" s="16">
        <v>1</v>
      </c>
      <c r="F3868" s="16">
        <v>87</v>
      </c>
      <c r="G3868" s="16">
        <v>32</v>
      </c>
      <c r="H3868" s="16">
        <v>2</v>
      </c>
      <c r="I3868" s="16">
        <v>36</v>
      </c>
      <c r="J3868" s="16">
        <v>0</v>
      </c>
      <c r="K3868" s="16">
        <v>0</v>
      </c>
      <c r="L3868" s="16">
        <v>0</v>
      </c>
      <c r="M3868" s="16">
        <v>0</v>
      </c>
      <c r="N3868" s="16">
        <v>1</v>
      </c>
      <c r="O3868" s="16">
        <v>0</v>
      </c>
      <c r="P3868" s="16">
        <v>0</v>
      </c>
      <c r="Q3868" s="16">
        <v>0</v>
      </c>
      <c r="R3868" s="16">
        <v>0</v>
      </c>
      <c r="S3868" s="16">
        <v>0</v>
      </c>
      <c r="T3868" s="16">
        <v>0</v>
      </c>
      <c r="U3868" s="16">
        <v>0</v>
      </c>
    </row>
    <row r="3869" spans="1:21" x14ac:dyDescent="0.2">
      <c r="A3869" s="20"/>
      <c r="B3869" s="14">
        <v>3185</v>
      </c>
      <c r="C3869" s="16">
        <v>3185</v>
      </c>
      <c r="D3869" s="16">
        <v>26242</v>
      </c>
      <c r="E3869" s="16">
        <v>1</v>
      </c>
      <c r="F3869" s="16">
        <v>97</v>
      </c>
      <c r="G3869" s="16">
        <v>28</v>
      </c>
      <c r="H3869" s="16">
        <v>1</v>
      </c>
      <c r="I3869" s="16">
        <v>28</v>
      </c>
      <c r="J3869" s="16">
        <v>0</v>
      </c>
      <c r="K3869" s="16">
        <v>0</v>
      </c>
      <c r="L3869" s="16">
        <v>0</v>
      </c>
      <c r="M3869" s="16">
        <v>0</v>
      </c>
      <c r="N3869" s="16">
        <v>1</v>
      </c>
      <c r="O3869" s="16">
        <v>0</v>
      </c>
      <c r="P3869" s="16">
        <v>0</v>
      </c>
      <c r="Q3869" s="16">
        <v>0</v>
      </c>
      <c r="R3869" s="16">
        <v>0</v>
      </c>
      <c r="S3869" s="16">
        <v>0</v>
      </c>
      <c r="T3869" s="16">
        <v>1</v>
      </c>
      <c r="U3869" s="16">
        <v>0</v>
      </c>
    </row>
    <row r="3870" spans="1:21" x14ac:dyDescent="0.2">
      <c r="A3870" s="20"/>
      <c r="B3870" s="14">
        <v>3190</v>
      </c>
      <c r="C3870" s="16">
        <v>3190</v>
      </c>
      <c r="D3870" s="16">
        <v>26266</v>
      </c>
      <c r="E3870" s="16">
        <v>0</v>
      </c>
      <c r="F3870" s="16">
        <v>242</v>
      </c>
      <c r="G3870" s="16">
        <v>10</v>
      </c>
      <c r="H3870" s="16">
        <v>11</v>
      </c>
      <c r="I3870" s="16">
        <v>62</v>
      </c>
      <c r="J3870" s="16">
        <v>0</v>
      </c>
      <c r="K3870" s="16">
        <v>0</v>
      </c>
      <c r="L3870" s="16">
        <v>3</v>
      </c>
      <c r="M3870" s="16">
        <v>1</v>
      </c>
      <c r="N3870" s="16">
        <v>3</v>
      </c>
      <c r="O3870" s="16">
        <v>1</v>
      </c>
      <c r="P3870" s="16">
        <v>0</v>
      </c>
      <c r="Q3870" s="16">
        <v>0</v>
      </c>
      <c r="R3870" s="16">
        <v>0</v>
      </c>
      <c r="S3870" s="16">
        <v>0</v>
      </c>
      <c r="T3870" s="16">
        <v>0</v>
      </c>
      <c r="U3870" s="16">
        <v>1</v>
      </c>
    </row>
    <row r="3871" spans="1:21" x14ac:dyDescent="0.2">
      <c r="A3871" s="20"/>
      <c r="B3871" s="14">
        <v>3203</v>
      </c>
      <c r="C3871" s="16">
        <v>3203</v>
      </c>
      <c r="D3871" s="16">
        <v>26378</v>
      </c>
      <c r="E3871" s="16">
        <v>1</v>
      </c>
      <c r="F3871" s="16">
        <v>444</v>
      </c>
      <c r="G3871" s="16">
        <v>8</v>
      </c>
      <c r="H3871" s="16">
        <v>11</v>
      </c>
      <c r="I3871" s="16">
        <v>36</v>
      </c>
      <c r="J3871" s="16">
        <v>3</v>
      </c>
      <c r="K3871" s="16">
        <v>0</v>
      </c>
      <c r="L3871" s="16">
        <v>1</v>
      </c>
      <c r="M3871" s="16">
        <v>2</v>
      </c>
      <c r="N3871" s="16">
        <v>0</v>
      </c>
      <c r="O3871" s="16">
        <v>0</v>
      </c>
      <c r="P3871" s="16">
        <v>1</v>
      </c>
      <c r="Q3871" s="16">
        <v>0</v>
      </c>
      <c r="R3871" s="16">
        <v>0</v>
      </c>
      <c r="S3871" s="16">
        <v>0</v>
      </c>
      <c r="T3871" s="16">
        <v>0</v>
      </c>
      <c r="U3871" s="16">
        <v>1</v>
      </c>
    </row>
    <row r="3872" spans="1:21" x14ac:dyDescent="0.2">
      <c r="A3872" s="20"/>
      <c r="B3872" s="14">
        <v>3217</v>
      </c>
      <c r="C3872" s="16">
        <v>3217</v>
      </c>
      <c r="D3872" s="16">
        <v>26500</v>
      </c>
      <c r="E3872" s="16">
        <v>1</v>
      </c>
      <c r="F3872" s="16">
        <v>303</v>
      </c>
      <c r="G3872" s="16">
        <v>22</v>
      </c>
      <c r="H3872" s="16">
        <v>2</v>
      </c>
      <c r="I3872" s="16">
        <v>28</v>
      </c>
      <c r="J3872" s="16">
        <v>0</v>
      </c>
      <c r="K3872" s="16">
        <v>1</v>
      </c>
      <c r="L3872" s="16">
        <v>0</v>
      </c>
      <c r="M3872" s="16">
        <v>0</v>
      </c>
      <c r="N3872" s="16">
        <v>0</v>
      </c>
      <c r="O3872" s="16">
        <v>1</v>
      </c>
      <c r="P3872" s="16">
        <v>0</v>
      </c>
      <c r="Q3872" s="16">
        <v>0</v>
      </c>
      <c r="R3872" s="16">
        <v>0</v>
      </c>
      <c r="S3872" s="16">
        <v>0</v>
      </c>
      <c r="T3872" s="16">
        <v>0</v>
      </c>
      <c r="U3872" s="16">
        <v>1</v>
      </c>
    </row>
    <row r="3873" spans="1:21" x14ac:dyDescent="0.2">
      <c r="A3873" s="20"/>
      <c r="B3873" s="14">
        <v>3222</v>
      </c>
      <c r="C3873" s="16">
        <v>3222</v>
      </c>
      <c r="D3873" s="16">
        <v>26528</v>
      </c>
      <c r="E3873" s="16">
        <v>1</v>
      </c>
      <c r="F3873" s="16">
        <v>99</v>
      </c>
      <c r="G3873" s="16">
        <v>12</v>
      </c>
      <c r="H3873" s="16">
        <v>2</v>
      </c>
      <c r="I3873" s="16">
        <v>18</v>
      </c>
      <c r="J3873" s="16">
        <v>0</v>
      </c>
      <c r="K3873" s="16">
        <v>0</v>
      </c>
      <c r="L3873" s="16">
        <v>0</v>
      </c>
      <c r="M3873" s="16">
        <v>1</v>
      </c>
      <c r="N3873" s="16">
        <v>0</v>
      </c>
      <c r="O3873" s="16">
        <v>0</v>
      </c>
      <c r="P3873" s="16">
        <v>0</v>
      </c>
      <c r="Q3873" s="16">
        <v>0</v>
      </c>
      <c r="R3873" s="16">
        <v>0</v>
      </c>
      <c r="S3873" s="16">
        <v>0</v>
      </c>
      <c r="T3873" s="16">
        <v>0</v>
      </c>
      <c r="U3873" s="16">
        <v>0</v>
      </c>
    </row>
    <row r="3874" spans="1:21" x14ac:dyDescent="0.2">
      <c r="A3874" s="20"/>
      <c r="B3874" s="14">
        <v>3225</v>
      </c>
      <c r="C3874" s="16">
        <v>3225</v>
      </c>
      <c r="D3874" s="16">
        <v>26557</v>
      </c>
      <c r="E3874" s="16">
        <v>0</v>
      </c>
      <c r="F3874" s="16">
        <v>128</v>
      </c>
      <c r="G3874" s="16">
        <v>10</v>
      </c>
      <c r="H3874" s="16">
        <v>1</v>
      </c>
      <c r="I3874" s="16">
        <v>10</v>
      </c>
      <c r="J3874" s="16">
        <v>0</v>
      </c>
      <c r="K3874" s="16">
        <v>0</v>
      </c>
      <c r="L3874" s="16">
        <v>0</v>
      </c>
      <c r="M3874" s="16">
        <v>0</v>
      </c>
      <c r="N3874" s="16">
        <v>0</v>
      </c>
      <c r="O3874" s="16">
        <v>0</v>
      </c>
      <c r="P3874" s="16">
        <v>0</v>
      </c>
      <c r="Q3874" s="16">
        <v>0</v>
      </c>
      <c r="R3874" s="16">
        <v>0</v>
      </c>
      <c r="S3874" s="16">
        <v>0</v>
      </c>
      <c r="T3874" s="16">
        <v>0</v>
      </c>
      <c r="U3874" s="16">
        <v>0</v>
      </c>
    </row>
    <row r="3875" spans="1:21" x14ac:dyDescent="0.2">
      <c r="A3875" s="20"/>
      <c r="B3875" s="14">
        <v>3226</v>
      </c>
      <c r="C3875" s="16">
        <v>3226</v>
      </c>
      <c r="D3875" s="16">
        <v>26571</v>
      </c>
      <c r="E3875" s="16">
        <v>1</v>
      </c>
      <c r="F3875" s="16">
        <v>163</v>
      </c>
      <c r="G3875" s="16">
        <v>28</v>
      </c>
      <c r="H3875" s="16">
        <v>1</v>
      </c>
      <c r="I3875" s="16">
        <v>28</v>
      </c>
      <c r="J3875" s="16">
        <v>0</v>
      </c>
      <c r="K3875" s="16">
        <v>0</v>
      </c>
      <c r="L3875" s="16">
        <v>1</v>
      </c>
      <c r="M3875" s="16">
        <v>0</v>
      </c>
      <c r="N3875" s="16">
        <v>0</v>
      </c>
      <c r="O3875" s="16">
        <v>0</v>
      </c>
      <c r="P3875" s="16">
        <v>3</v>
      </c>
      <c r="Q3875" s="16">
        <v>0</v>
      </c>
      <c r="R3875" s="16">
        <v>0</v>
      </c>
      <c r="S3875" s="16">
        <v>0</v>
      </c>
      <c r="T3875" s="16">
        <v>0</v>
      </c>
      <c r="U3875" s="16">
        <v>3</v>
      </c>
    </row>
    <row r="3876" spans="1:21" x14ac:dyDescent="0.2">
      <c r="A3876" s="20"/>
      <c r="B3876" s="14">
        <v>3227</v>
      </c>
      <c r="C3876" s="16">
        <v>3227</v>
      </c>
      <c r="D3876" s="16">
        <v>26572</v>
      </c>
      <c r="E3876" s="16">
        <v>0</v>
      </c>
      <c r="F3876" s="16">
        <v>237</v>
      </c>
      <c r="G3876" s="16">
        <v>16</v>
      </c>
      <c r="H3876" s="16">
        <v>1</v>
      </c>
      <c r="I3876" s="16">
        <v>16</v>
      </c>
      <c r="J3876" s="16">
        <v>0</v>
      </c>
      <c r="K3876" s="16">
        <v>0</v>
      </c>
      <c r="L3876" s="16">
        <v>0</v>
      </c>
      <c r="M3876" s="16">
        <v>0</v>
      </c>
      <c r="N3876" s="16">
        <v>0</v>
      </c>
      <c r="O3876" s="16">
        <v>0</v>
      </c>
      <c r="P3876" s="16">
        <v>0</v>
      </c>
      <c r="Q3876" s="16">
        <v>0</v>
      </c>
      <c r="R3876" s="16">
        <v>0</v>
      </c>
      <c r="S3876" s="16">
        <v>0</v>
      </c>
      <c r="T3876" s="16">
        <v>0</v>
      </c>
      <c r="U3876" s="16">
        <v>0</v>
      </c>
    </row>
    <row r="3877" spans="1:21" x14ac:dyDescent="0.2">
      <c r="A3877" s="20"/>
      <c r="B3877" s="14">
        <v>3230</v>
      </c>
      <c r="C3877" s="16">
        <v>3230</v>
      </c>
      <c r="D3877" s="16">
        <v>26592</v>
      </c>
      <c r="E3877" s="16">
        <v>1</v>
      </c>
      <c r="F3877" s="16">
        <v>294</v>
      </c>
      <c r="G3877" s="16">
        <v>12</v>
      </c>
      <c r="H3877" s="16">
        <v>1</v>
      </c>
      <c r="I3877" s="16">
        <v>12</v>
      </c>
      <c r="J3877" s="16">
        <v>0</v>
      </c>
      <c r="K3877" s="16">
        <v>0</v>
      </c>
      <c r="L3877" s="16">
        <v>0</v>
      </c>
      <c r="M3877" s="16">
        <v>0</v>
      </c>
      <c r="N3877" s="16">
        <v>0</v>
      </c>
      <c r="O3877" s="16">
        <v>0</v>
      </c>
      <c r="P3877" s="16">
        <v>0</v>
      </c>
      <c r="Q3877" s="16">
        <v>0</v>
      </c>
      <c r="R3877" s="16">
        <v>0</v>
      </c>
      <c r="S3877" s="16">
        <v>0</v>
      </c>
      <c r="T3877" s="16">
        <v>0</v>
      </c>
      <c r="U3877" s="16">
        <v>0</v>
      </c>
    </row>
    <row r="3878" spans="1:21" x14ac:dyDescent="0.2">
      <c r="A3878" s="20"/>
      <c r="B3878" s="14">
        <v>3236</v>
      </c>
      <c r="C3878" s="16">
        <v>3236</v>
      </c>
      <c r="D3878" s="16">
        <v>26648</v>
      </c>
      <c r="E3878" s="16">
        <v>0</v>
      </c>
      <c r="F3878" s="16">
        <v>308</v>
      </c>
      <c r="G3878" s="16">
        <v>2</v>
      </c>
      <c r="H3878" s="16">
        <v>1</v>
      </c>
      <c r="I3878" s="16">
        <v>2</v>
      </c>
      <c r="J3878" s="16">
        <v>0</v>
      </c>
      <c r="K3878" s="16">
        <v>0</v>
      </c>
      <c r="L3878" s="16">
        <v>0</v>
      </c>
      <c r="M3878" s="16">
        <v>0</v>
      </c>
      <c r="N3878" s="16">
        <v>0</v>
      </c>
      <c r="O3878" s="16">
        <v>0</v>
      </c>
      <c r="P3878" s="16">
        <v>0</v>
      </c>
      <c r="Q3878" s="16">
        <v>0</v>
      </c>
      <c r="R3878" s="16">
        <v>0</v>
      </c>
      <c r="S3878" s="16">
        <v>0</v>
      </c>
      <c r="T3878" s="16">
        <v>0</v>
      </c>
      <c r="U3878" s="16">
        <v>0</v>
      </c>
    </row>
    <row r="3879" spans="1:21" x14ac:dyDescent="0.2">
      <c r="A3879" s="20"/>
      <c r="B3879" s="14">
        <v>3237</v>
      </c>
      <c r="C3879" s="16">
        <v>3237</v>
      </c>
      <c r="D3879" s="16">
        <v>26664</v>
      </c>
      <c r="E3879" s="16">
        <v>0</v>
      </c>
      <c r="F3879" s="16">
        <v>71</v>
      </c>
      <c r="G3879" s="16">
        <v>2</v>
      </c>
      <c r="H3879" s="16">
        <v>2</v>
      </c>
      <c r="I3879" s="16">
        <v>6</v>
      </c>
      <c r="J3879" s="16">
        <v>0</v>
      </c>
      <c r="K3879" s="16">
        <v>0</v>
      </c>
      <c r="L3879" s="16">
        <v>0</v>
      </c>
      <c r="M3879" s="16">
        <v>0</v>
      </c>
      <c r="N3879" s="16">
        <v>0</v>
      </c>
      <c r="O3879" s="16">
        <v>0</v>
      </c>
      <c r="P3879" s="16">
        <v>0</v>
      </c>
      <c r="Q3879" s="16">
        <v>0</v>
      </c>
      <c r="R3879" s="16">
        <v>0</v>
      </c>
      <c r="S3879" s="16">
        <v>0</v>
      </c>
      <c r="T3879" s="16">
        <v>0</v>
      </c>
      <c r="U3879" s="16">
        <v>0</v>
      </c>
    </row>
    <row r="3880" spans="1:21" x14ac:dyDescent="0.2">
      <c r="A3880" s="20" t="s">
        <v>52</v>
      </c>
      <c r="B3880" s="14">
        <v>3244</v>
      </c>
      <c r="C3880" s="16">
        <v>3244</v>
      </c>
      <c r="D3880" s="16">
        <v>26696</v>
      </c>
      <c r="E3880" s="16">
        <v>0</v>
      </c>
      <c r="F3880" s="16">
        <v>312</v>
      </c>
      <c r="G3880" s="16">
        <v>24</v>
      </c>
      <c r="H3880" s="16">
        <v>12</v>
      </c>
      <c r="I3880" s="16">
        <v>92</v>
      </c>
      <c r="J3880" s="16">
        <v>2</v>
      </c>
      <c r="K3880" s="16">
        <v>0</v>
      </c>
      <c r="L3880" s="16">
        <v>1</v>
      </c>
      <c r="M3880" s="16">
        <v>2</v>
      </c>
      <c r="N3880" s="16">
        <v>3</v>
      </c>
      <c r="O3880" s="16">
        <v>0</v>
      </c>
      <c r="P3880" s="16">
        <v>1</v>
      </c>
      <c r="Q3880" s="16">
        <v>0</v>
      </c>
      <c r="R3880" s="16">
        <v>1</v>
      </c>
      <c r="S3880" s="16">
        <v>0</v>
      </c>
      <c r="T3880" s="16">
        <v>0</v>
      </c>
      <c r="U3880" s="16">
        <v>2</v>
      </c>
    </row>
    <row r="3881" spans="1:21" x14ac:dyDescent="0.2">
      <c r="A3881" s="20"/>
      <c r="B3881" s="14">
        <v>3250</v>
      </c>
      <c r="C3881" s="16">
        <v>3250</v>
      </c>
      <c r="D3881" s="16">
        <v>26751</v>
      </c>
      <c r="E3881" s="16">
        <v>0</v>
      </c>
      <c r="F3881" s="16">
        <v>138</v>
      </c>
      <c r="G3881" s="16">
        <v>16</v>
      </c>
      <c r="H3881" s="16">
        <v>1</v>
      </c>
      <c r="I3881" s="16">
        <v>16</v>
      </c>
      <c r="J3881" s="16">
        <v>0</v>
      </c>
      <c r="K3881" s="16">
        <v>1</v>
      </c>
      <c r="L3881" s="16">
        <v>0</v>
      </c>
      <c r="M3881" s="16">
        <v>0</v>
      </c>
      <c r="N3881" s="16">
        <v>0</v>
      </c>
      <c r="O3881" s="16">
        <v>0</v>
      </c>
      <c r="P3881" s="16">
        <v>0</v>
      </c>
      <c r="Q3881" s="16">
        <v>0</v>
      </c>
      <c r="R3881" s="16">
        <v>0</v>
      </c>
      <c r="S3881" s="16">
        <v>0</v>
      </c>
      <c r="T3881" s="16">
        <v>0</v>
      </c>
      <c r="U3881" s="16">
        <v>0</v>
      </c>
    </row>
    <row r="3882" spans="1:21" x14ac:dyDescent="0.2">
      <c r="A3882" s="20"/>
      <c r="B3882" s="14">
        <v>3257</v>
      </c>
      <c r="C3882" s="16">
        <v>3257</v>
      </c>
      <c r="D3882" s="16">
        <v>26807</v>
      </c>
      <c r="E3882" s="16">
        <v>1</v>
      </c>
      <c r="F3882" s="16">
        <v>260</v>
      </c>
      <c r="G3882" s="16">
        <v>16</v>
      </c>
      <c r="H3882" s="16">
        <v>2</v>
      </c>
      <c r="I3882" s="16">
        <v>20</v>
      </c>
      <c r="J3882" s="16">
        <v>2</v>
      </c>
      <c r="K3882" s="16">
        <v>0</v>
      </c>
      <c r="L3882" s="16">
        <v>0</v>
      </c>
      <c r="M3882" s="16">
        <v>0</v>
      </c>
      <c r="N3882" s="16">
        <v>0</v>
      </c>
      <c r="O3882" s="16">
        <v>1</v>
      </c>
      <c r="P3882" s="16">
        <v>0</v>
      </c>
      <c r="Q3882" s="16">
        <v>0</v>
      </c>
      <c r="R3882" s="16">
        <v>0</v>
      </c>
      <c r="S3882" s="16">
        <v>0</v>
      </c>
      <c r="T3882" s="16">
        <v>0</v>
      </c>
      <c r="U3882" s="16">
        <v>1</v>
      </c>
    </row>
    <row r="3883" spans="1:21" x14ac:dyDescent="0.2">
      <c r="A3883" s="20"/>
      <c r="B3883" s="14">
        <v>3268</v>
      </c>
      <c r="C3883" s="16">
        <v>3268</v>
      </c>
      <c r="D3883" s="16">
        <v>26910</v>
      </c>
      <c r="E3883" s="16">
        <v>1</v>
      </c>
      <c r="F3883" s="16">
        <v>139</v>
      </c>
      <c r="G3883" s="16">
        <v>32</v>
      </c>
      <c r="H3883" s="16">
        <v>3</v>
      </c>
      <c r="I3883" s="16">
        <v>42</v>
      </c>
      <c r="J3883" s="16">
        <v>1</v>
      </c>
      <c r="K3883" s="16">
        <v>0</v>
      </c>
      <c r="L3883" s="16">
        <v>1</v>
      </c>
      <c r="M3883" s="16">
        <v>0</v>
      </c>
      <c r="N3883" s="16">
        <v>1</v>
      </c>
      <c r="O3883" s="16">
        <v>0</v>
      </c>
      <c r="P3883" s="16">
        <v>0</v>
      </c>
      <c r="Q3883" s="16">
        <v>0</v>
      </c>
      <c r="R3883" s="16">
        <v>0</v>
      </c>
      <c r="S3883" s="16">
        <v>0</v>
      </c>
      <c r="T3883" s="16">
        <v>0</v>
      </c>
      <c r="U3883" s="16">
        <v>0</v>
      </c>
    </row>
    <row r="3884" spans="1:21" x14ac:dyDescent="0.2">
      <c r="A3884" s="20"/>
      <c r="B3884" s="14">
        <v>3271</v>
      </c>
      <c r="C3884" s="16">
        <v>3271</v>
      </c>
      <c r="D3884" s="16">
        <v>26975</v>
      </c>
      <c r="E3884" s="16">
        <v>1</v>
      </c>
      <c r="F3884" s="16">
        <v>408</v>
      </c>
      <c r="G3884" s="16">
        <v>6</v>
      </c>
      <c r="H3884" s="16">
        <v>8</v>
      </c>
      <c r="I3884" s="16">
        <v>40</v>
      </c>
      <c r="J3884" s="16">
        <v>1</v>
      </c>
      <c r="K3884" s="16">
        <v>1</v>
      </c>
      <c r="L3884" s="16">
        <v>1</v>
      </c>
      <c r="M3884" s="16">
        <v>0</v>
      </c>
      <c r="N3884" s="16">
        <v>0</v>
      </c>
      <c r="O3884" s="16">
        <v>0</v>
      </c>
      <c r="P3884" s="16">
        <v>1</v>
      </c>
      <c r="Q3884" s="16">
        <v>0</v>
      </c>
      <c r="R3884" s="16">
        <v>0</v>
      </c>
      <c r="S3884" s="16">
        <v>0</v>
      </c>
      <c r="T3884" s="16">
        <v>0</v>
      </c>
      <c r="U3884" s="16">
        <v>1</v>
      </c>
    </row>
    <row r="3885" spans="1:21" x14ac:dyDescent="0.2">
      <c r="A3885" s="20"/>
      <c r="B3885" s="14">
        <v>3275</v>
      </c>
      <c r="C3885" s="16">
        <v>3275</v>
      </c>
      <c r="D3885" s="16">
        <v>27004</v>
      </c>
      <c r="E3885" s="16">
        <v>0</v>
      </c>
      <c r="F3885" s="16">
        <v>78</v>
      </c>
      <c r="G3885" s="16">
        <v>10</v>
      </c>
      <c r="H3885" s="16">
        <v>1</v>
      </c>
      <c r="I3885" s="16">
        <v>10</v>
      </c>
      <c r="J3885" s="16">
        <v>0</v>
      </c>
      <c r="K3885" s="16">
        <v>0</v>
      </c>
      <c r="L3885" s="16">
        <v>0</v>
      </c>
      <c r="M3885" s="16">
        <v>0</v>
      </c>
      <c r="N3885" s="16">
        <v>0</v>
      </c>
      <c r="O3885" s="16">
        <v>0</v>
      </c>
      <c r="P3885" s="16">
        <v>0</v>
      </c>
      <c r="Q3885" s="16">
        <v>0</v>
      </c>
      <c r="R3885" s="16">
        <v>0</v>
      </c>
      <c r="S3885" s="16">
        <v>0</v>
      </c>
      <c r="T3885" s="16">
        <v>0</v>
      </c>
      <c r="U3885" s="16">
        <v>0</v>
      </c>
    </row>
    <row r="3886" spans="1:21" x14ac:dyDescent="0.2">
      <c r="A3886" s="20"/>
      <c r="B3886" s="14">
        <v>3277</v>
      </c>
      <c r="C3886" s="16">
        <v>3277</v>
      </c>
      <c r="D3886" s="16">
        <v>27010</v>
      </c>
      <c r="E3886" s="16">
        <v>1</v>
      </c>
      <c r="F3886" s="16">
        <v>141</v>
      </c>
      <c r="G3886" s="16">
        <v>16</v>
      </c>
      <c r="H3886" s="16">
        <v>3</v>
      </c>
      <c r="I3886" s="16">
        <v>24</v>
      </c>
      <c r="J3886" s="16">
        <v>1</v>
      </c>
      <c r="K3886" s="16">
        <v>0</v>
      </c>
      <c r="L3886" s="16">
        <v>2</v>
      </c>
      <c r="M3886" s="16">
        <v>0</v>
      </c>
      <c r="N3886" s="16">
        <v>0</v>
      </c>
      <c r="O3886" s="16">
        <v>0</v>
      </c>
      <c r="P3886" s="16">
        <v>0</v>
      </c>
      <c r="Q3886" s="16">
        <v>0</v>
      </c>
      <c r="R3886" s="16">
        <v>0</v>
      </c>
      <c r="S3886" s="16">
        <v>0</v>
      </c>
      <c r="T3886" s="16">
        <v>0</v>
      </c>
      <c r="U3886" s="16">
        <v>0</v>
      </c>
    </row>
    <row r="3887" spans="1:21" x14ac:dyDescent="0.2">
      <c r="A3887" s="20"/>
      <c r="B3887" s="14">
        <v>3297</v>
      </c>
      <c r="C3887" s="16">
        <v>3297</v>
      </c>
      <c r="D3887" s="16">
        <v>27207</v>
      </c>
      <c r="E3887" s="16">
        <v>1</v>
      </c>
      <c r="F3887" s="16">
        <v>109</v>
      </c>
      <c r="G3887" s="16">
        <v>14</v>
      </c>
      <c r="H3887" s="16">
        <v>1</v>
      </c>
      <c r="I3887" s="16">
        <v>14</v>
      </c>
      <c r="J3887" s="16">
        <v>0</v>
      </c>
      <c r="K3887" s="16">
        <v>0</v>
      </c>
      <c r="L3887" s="16">
        <v>0</v>
      </c>
      <c r="M3887" s="16">
        <v>0</v>
      </c>
      <c r="N3887" s="16">
        <v>0</v>
      </c>
      <c r="O3887" s="16">
        <v>0</v>
      </c>
      <c r="P3887" s="16">
        <v>0</v>
      </c>
      <c r="Q3887" s="16">
        <v>0</v>
      </c>
      <c r="R3887" s="16">
        <v>0</v>
      </c>
      <c r="S3887" s="16">
        <v>0</v>
      </c>
      <c r="T3887" s="16">
        <v>0</v>
      </c>
      <c r="U3887" s="16">
        <v>0</v>
      </c>
    </row>
    <row r="3888" spans="1:21" x14ac:dyDescent="0.2">
      <c r="A3888" s="20"/>
      <c r="B3888" s="14">
        <v>3299</v>
      </c>
      <c r="C3888" s="16">
        <v>3299</v>
      </c>
      <c r="D3888" s="16">
        <v>27225</v>
      </c>
      <c r="E3888" s="16">
        <v>1</v>
      </c>
      <c r="F3888" s="16">
        <v>170</v>
      </c>
      <c r="G3888" s="16">
        <v>14</v>
      </c>
      <c r="H3888" s="16">
        <v>10</v>
      </c>
      <c r="I3888" s="16">
        <v>50</v>
      </c>
      <c r="J3888" s="16">
        <v>2</v>
      </c>
      <c r="K3888" s="16">
        <v>0</v>
      </c>
      <c r="L3888" s="16">
        <v>2</v>
      </c>
      <c r="M3888" s="16">
        <v>2</v>
      </c>
      <c r="N3888" s="16">
        <v>1</v>
      </c>
      <c r="O3888" s="16">
        <v>0</v>
      </c>
      <c r="P3888" s="16">
        <v>0</v>
      </c>
      <c r="Q3888" s="16">
        <v>0</v>
      </c>
      <c r="R3888" s="16">
        <v>0</v>
      </c>
      <c r="S3888" s="16">
        <v>0</v>
      </c>
      <c r="T3888" s="16">
        <v>0</v>
      </c>
      <c r="U3888" s="16">
        <v>0</v>
      </c>
    </row>
    <row r="3889" spans="1:21" x14ac:dyDescent="0.2">
      <c r="A3889" s="20"/>
      <c r="B3889" s="14">
        <v>3300</v>
      </c>
      <c r="C3889" s="16">
        <v>3300</v>
      </c>
      <c r="D3889" s="16">
        <v>27254</v>
      </c>
      <c r="E3889" s="16">
        <v>0</v>
      </c>
      <c r="F3889" s="16">
        <v>235</v>
      </c>
      <c r="G3889" s="16">
        <v>16</v>
      </c>
      <c r="H3889" s="16">
        <v>1</v>
      </c>
      <c r="I3889" s="16">
        <v>16</v>
      </c>
      <c r="J3889" s="16">
        <v>0</v>
      </c>
      <c r="K3889" s="16">
        <v>0</v>
      </c>
      <c r="L3889" s="16">
        <v>0</v>
      </c>
      <c r="M3889" s="16">
        <v>1</v>
      </c>
      <c r="N3889" s="16">
        <v>0</v>
      </c>
      <c r="O3889" s="16">
        <v>0</v>
      </c>
      <c r="P3889" s="16">
        <v>1</v>
      </c>
      <c r="Q3889" s="16">
        <v>0</v>
      </c>
      <c r="R3889" s="16">
        <v>0</v>
      </c>
      <c r="S3889" s="16">
        <v>0</v>
      </c>
      <c r="T3889" s="16">
        <v>1</v>
      </c>
      <c r="U3889" s="16">
        <v>1</v>
      </c>
    </row>
    <row r="3890" spans="1:21" x14ac:dyDescent="0.2">
      <c r="A3890" s="20"/>
      <c r="B3890" s="14">
        <v>3303</v>
      </c>
      <c r="C3890" s="16">
        <v>3303</v>
      </c>
      <c r="D3890" s="16">
        <v>27263</v>
      </c>
      <c r="E3890" s="16">
        <v>0</v>
      </c>
      <c r="F3890" s="16">
        <v>132</v>
      </c>
      <c r="G3890" s="16">
        <v>10</v>
      </c>
      <c r="H3890" s="16">
        <v>1</v>
      </c>
      <c r="I3890" s="16">
        <v>10</v>
      </c>
      <c r="J3890" s="16">
        <v>0</v>
      </c>
      <c r="K3890" s="16">
        <v>0</v>
      </c>
      <c r="L3890" s="16">
        <v>0</v>
      </c>
      <c r="M3890" s="16">
        <v>0</v>
      </c>
      <c r="N3890" s="16">
        <v>0</v>
      </c>
      <c r="O3890" s="16">
        <v>0</v>
      </c>
      <c r="P3890" s="16">
        <v>1</v>
      </c>
      <c r="Q3890" s="16">
        <v>0</v>
      </c>
      <c r="R3890" s="16">
        <v>0</v>
      </c>
      <c r="S3890" s="16">
        <v>0</v>
      </c>
      <c r="T3890" s="16">
        <v>0</v>
      </c>
      <c r="U3890" s="16">
        <v>1</v>
      </c>
    </row>
    <row r="3891" spans="1:21" x14ac:dyDescent="0.2">
      <c r="A3891" s="20"/>
      <c r="B3891" s="14">
        <v>3304</v>
      </c>
      <c r="C3891" s="16">
        <v>3304</v>
      </c>
      <c r="D3891" s="16">
        <v>27269</v>
      </c>
      <c r="E3891" s="16">
        <v>1</v>
      </c>
      <c r="F3891" s="16">
        <v>257</v>
      </c>
      <c r="G3891" s="16">
        <v>30</v>
      </c>
      <c r="H3891" s="16">
        <v>1</v>
      </c>
      <c r="I3891" s="16">
        <v>30</v>
      </c>
      <c r="J3891" s="16">
        <v>1</v>
      </c>
      <c r="K3891" s="16">
        <v>0</v>
      </c>
      <c r="L3891" s="16">
        <v>0</v>
      </c>
      <c r="M3891" s="16">
        <v>0</v>
      </c>
      <c r="N3891" s="16">
        <v>0</v>
      </c>
      <c r="O3891" s="16">
        <v>0</v>
      </c>
      <c r="P3891" s="16">
        <v>0</v>
      </c>
      <c r="Q3891" s="16">
        <v>0</v>
      </c>
      <c r="R3891" s="16">
        <v>0</v>
      </c>
      <c r="S3891" s="16">
        <v>0</v>
      </c>
      <c r="T3891" s="16">
        <v>0</v>
      </c>
      <c r="U3891" s="16">
        <v>0</v>
      </c>
    </row>
    <row r="3892" spans="1:21" x14ac:dyDescent="0.2">
      <c r="A3892" s="20"/>
      <c r="B3892" s="14">
        <v>3305</v>
      </c>
      <c r="C3892" s="16">
        <v>3305</v>
      </c>
      <c r="D3892" s="16">
        <v>27271</v>
      </c>
      <c r="E3892" s="16">
        <v>0</v>
      </c>
      <c r="F3892" s="16">
        <v>216</v>
      </c>
      <c r="G3892" s="16">
        <v>16</v>
      </c>
      <c r="H3892" s="16">
        <v>2</v>
      </c>
      <c r="I3892" s="16">
        <v>22</v>
      </c>
      <c r="J3892" s="16">
        <v>1</v>
      </c>
      <c r="K3892" s="16">
        <v>0</v>
      </c>
      <c r="L3892" s="16">
        <v>0</v>
      </c>
      <c r="M3892" s="16">
        <v>0</v>
      </c>
      <c r="N3892" s="16">
        <v>1</v>
      </c>
      <c r="O3892" s="16">
        <v>0</v>
      </c>
      <c r="P3892" s="16">
        <v>0</v>
      </c>
      <c r="Q3892" s="16">
        <v>0</v>
      </c>
      <c r="R3892" s="16">
        <v>0</v>
      </c>
      <c r="S3892" s="16">
        <v>0</v>
      </c>
      <c r="T3892" s="16">
        <v>0</v>
      </c>
      <c r="U3892" s="16">
        <v>0</v>
      </c>
    </row>
    <row r="3893" spans="1:21" x14ac:dyDescent="0.2">
      <c r="A3893" s="20"/>
      <c r="B3893" s="14">
        <v>3308</v>
      </c>
      <c r="C3893" s="16">
        <v>3308</v>
      </c>
      <c r="D3893" s="16">
        <v>27278</v>
      </c>
      <c r="E3893" s="16">
        <v>1</v>
      </c>
      <c r="F3893" s="16">
        <v>280</v>
      </c>
      <c r="G3893" s="16">
        <v>34</v>
      </c>
      <c r="H3893" s="16">
        <v>10</v>
      </c>
      <c r="I3893" s="16">
        <v>84</v>
      </c>
      <c r="J3893" s="16">
        <v>0</v>
      </c>
      <c r="K3893" s="16">
        <v>0</v>
      </c>
      <c r="L3893" s="16">
        <v>2</v>
      </c>
      <c r="M3893" s="16">
        <v>1</v>
      </c>
      <c r="N3893" s="16">
        <v>3</v>
      </c>
      <c r="O3893" s="16">
        <v>1</v>
      </c>
      <c r="P3893" s="16">
        <v>1</v>
      </c>
      <c r="Q3893" s="16">
        <v>0</v>
      </c>
      <c r="R3893" s="16">
        <v>0</v>
      </c>
      <c r="S3893" s="16">
        <v>0</v>
      </c>
      <c r="T3893" s="16">
        <v>0</v>
      </c>
      <c r="U3893" s="16">
        <v>2</v>
      </c>
    </row>
    <row r="3894" spans="1:21" x14ac:dyDescent="0.2">
      <c r="A3894" s="20"/>
      <c r="B3894" s="14">
        <v>3309</v>
      </c>
      <c r="C3894" s="16">
        <v>3309</v>
      </c>
      <c r="D3894" s="16">
        <v>27284</v>
      </c>
      <c r="E3894" s="16">
        <v>1</v>
      </c>
      <c r="F3894" s="16">
        <v>138</v>
      </c>
      <c r="G3894" s="16">
        <v>16</v>
      </c>
      <c r="H3894" s="16">
        <v>1</v>
      </c>
      <c r="I3894" s="16">
        <v>16</v>
      </c>
      <c r="J3894" s="16">
        <v>0</v>
      </c>
      <c r="K3894" s="16">
        <v>0</v>
      </c>
      <c r="L3894" s="16">
        <v>0</v>
      </c>
      <c r="M3894" s="16">
        <v>1</v>
      </c>
      <c r="N3894" s="16">
        <v>0</v>
      </c>
      <c r="O3894" s="16">
        <v>1</v>
      </c>
      <c r="P3894" s="16">
        <v>0</v>
      </c>
      <c r="Q3894" s="16">
        <v>0</v>
      </c>
      <c r="R3894" s="16">
        <v>0</v>
      </c>
      <c r="S3894" s="16">
        <v>0</v>
      </c>
      <c r="T3894" s="16">
        <v>0</v>
      </c>
      <c r="U3894" s="16">
        <v>1</v>
      </c>
    </row>
    <row r="3895" spans="1:21" x14ac:dyDescent="0.2">
      <c r="A3895" s="20"/>
      <c r="B3895" s="14">
        <v>3310</v>
      </c>
      <c r="C3895" s="16">
        <v>3310</v>
      </c>
      <c r="D3895" s="16">
        <v>27289</v>
      </c>
      <c r="E3895" s="16">
        <v>1</v>
      </c>
      <c r="F3895" s="16">
        <v>348</v>
      </c>
      <c r="G3895" s="16">
        <v>14</v>
      </c>
      <c r="H3895" s="16">
        <v>10</v>
      </c>
      <c r="I3895" s="16">
        <v>60</v>
      </c>
      <c r="J3895" s="16">
        <v>1</v>
      </c>
      <c r="K3895" s="16">
        <v>0</v>
      </c>
      <c r="L3895" s="16">
        <v>4</v>
      </c>
      <c r="M3895" s="16">
        <v>3</v>
      </c>
      <c r="N3895" s="16">
        <v>0</v>
      </c>
      <c r="O3895" s="16">
        <v>2</v>
      </c>
      <c r="P3895" s="16">
        <v>0</v>
      </c>
      <c r="Q3895" s="16">
        <v>0</v>
      </c>
      <c r="R3895" s="16">
        <v>0</v>
      </c>
      <c r="S3895" s="16">
        <v>1</v>
      </c>
      <c r="T3895" s="16">
        <v>0</v>
      </c>
      <c r="U3895" s="16">
        <v>3</v>
      </c>
    </row>
    <row r="3896" spans="1:21" x14ac:dyDescent="0.2">
      <c r="A3896" s="20"/>
      <c r="B3896" s="14">
        <v>3313</v>
      </c>
      <c r="C3896" s="16">
        <v>3313</v>
      </c>
      <c r="D3896" s="16">
        <v>27307</v>
      </c>
      <c r="E3896" s="16">
        <v>1</v>
      </c>
      <c r="F3896" s="16">
        <v>387</v>
      </c>
      <c r="G3896" s="16">
        <v>8</v>
      </c>
      <c r="H3896" s="16">
        <v>7</v>
      </c>
      <c r="I3896" s="16">
        <v>26</v>
      </c>
      <c r="J3896" s="16">
        <v>0</v>
      </c>
      <c r="K3896" s="16">
        <v>2</v>
      </c>
      <c r="L3896" s="16">
        <v>3</v>
      </c>
      <c r="M3896" s="16">
        <v>0</v>
      </c>
      <c r="N3896" s="16">
        <v>0</v>
      </c>
      <c r="O3896" s="16">
        <v>0</v>
      </c>
      <c r="P3896" s="16">
        <v>2</v>
      </c>
      <c r="Q3896" s="16">
        <v>0</v>
      </c>
      <c r="R3896" s="16">
        <v>0</v>
      </c>
      <c r="S3896" s="16">
        <v>0</v>
      </c>
      <c r="T3896" s="16">
        <v>0</v>
      </c>
      <c r="U3896" s="16">
        <v>2</v>
      </c>
    </row>
    <row r="3897" spans="1:21" x14ac:dyDescent="0.2">
      <c r="A3897" s="20"/>
      <c r="B3897" s="14">
        <v>3316</v>
      </c>
      <c r="C3897" s="16">
        <v>3316</v>
      </c>
      <c r="D3897" s="16">
        <v>27316</v>
      </c>
      <c r="E3897" s="16">
        <v>1</v>
      </c>
      <c r="F3897" s="16">
        <v>258</v>
      </c>
      <c r="G3897" s="16">
        <v>14</v>
      </c>
      <c r="H3897" s="16">
        <v>1</v>
      </c>
      <c r="I3897" s="16">
        <v>14</v>
      </c>
      <c r="J3897" s="16">
        <v>0</v>
      </c>
      <c r="K3897" s="16">
        <v>0</v>
      </c>
      <c r="L3897" s="16">
        <v>1</v>
      </c>
      <c r="M3897" s="16">
        <v>0</v>
      </c>
      <c r="N3897" s="16">
        <v>0</v>
      </c>
      <c r="O3897" s="16">
        <v>0</v>
      </c>
      <c r="P3897" s="16">
        <v>2</v>
      </c>
      <c r="Q3897" s="16">
        <v>0</v>
      </c>
      <c r="R3897" s="16">
        <v>0</v>
      </c>
      <c r="S3897" s="16">
        <v>0</v>
      </c>
      <c r="T3897" s="16">
        <v>0</v>
      </c>
      <c r="U3897" s="16">
        <v>2</v>
      </c>
    </row>
    <row r="3898" spans="1:21" x14ac:dyDescent="0.2">
      <c r="A3898" s="20"/>
      <c r="B3898" s="14">
        <v>3337</v>
      </c>
      <c r="C3898" s="16">
        <v>3337</v>
      </c>
      <c r="D3898" s="16">
        <v>27518</v>
      </c>
      <c r="E3898" s="16">
        <v>0</v>
      </c>
      <c r="F3898" s="16">
        <v>290</v>
      </c>
      <c r="G3898" s="16">
        <v>18</v>
      </c>
      <c r="H3898" s="16">
        <v>6</v>
      </c>
      <c r="I3898" s="16">
        <v>48</v>
      </c>
      <c r="J3898" s="16">
        <v>2</v>
      </c>
      <c r="K3898" s="16">
        <v>1</v>
      </c>
      <c r="L3898" s="16">
        <v>2</v>
      </c>
      <c r="M3898" s="16">
        <v>0</v>
      </c>
      <c r="N3898" s="16">
        <v>0</v>
      </c>
      <c r="O3898" s="16">
        <v>0</v>
      </c>
      <c r="P3898" s="16">
        <v>0</v>
      </c>
      <c r="Q3898" s="16">
        <v>0</v>
      </c>
      <c r="R3898" s="16">
        <v>0</v>
      </c>
      <c r="S3898" s="16">
        <v>0</v>
      </c>
      <c r="T3898" s="16">
        <v>0</v>
      </c>
      <c r="U3898" s="16">
        <v>0</v>
      </c>
    </row>
    <row r="3899" spans="1:21" x14ac:dyDescent="0.2">
      <c r="A3899" s="20"/>
      <c r="B3899" s="14">
        <v>3338</v>
      </c>
      <c r="C3899" s="16">
        <v>3338</v>
      </c>
      <c r="D3899" s="16">
        <v>27520</v>
      </c>
      <c r="E3899" s="16">
        <v>0</v>
      </c>
      <c r="F3899" s="16">
        <v>217</v>
      </c>
      <c r="G3899" s="16">
        <v>14</v>
      </c>
      <c r="H3899" s="16">
        <v>2</v>
      </c>
      <c r="I3899" s="16">
        <v>16</v>
      </c>
      <c r="J3899" s="16">
        <v>1</v>
      </c>
      <c r="K3899" s="16">
        <v>0</v>
      </c>
      <c r="L3899" s="16">
        <v>1</v>
      </c>
      <c r="M3899" s="16">
        <v>0</v>
      </c>
      <c r="N3899" s="16">
        <v>0</v>
      </c>
      <c r="O3899" s="16">
        <v>1</v>
      </c>
      <c r="P3899" s="16">
        <v>0</v>
      </c>
      <c r="Q3899" s="16">
        <v>0</v>
      </c>
      <c r="R3899" s="16">
        <v>0</v>
      </c>
      <c r="S3899" s="16">
        <v>0</v>
      </c>
      <c r="T3899" s="16">
        <v>0</v>
      </c>
      <c r="U3899" s="16">
        <v>1</v>
      </c>
    </row>
    <row r="3900" spans="1:21" x14ac:dyDescent="0.2">
      <c r="A3900" s="20" t="s">
        <v>52</v>
      </c>
      <c r="B3900" s="14">
        <v>3343</v>
      </c>
      <c r="C3900" s="16">
        <v>3343</v>
      </c>
      <c r="D3900" s="16">
        <v>27588</v>
      </c>
      <c r="E3900" s="16">
        <v>1</v>
      </c>
      <c r="F3900" s="16">
        <v>80</v>
      </c>
      <c r="G3900" s="16">
        <v>10</v>
      </c>
      <c r="H3900" s="16">
        <v>2</v>
      </c>
      <c r="I3900" s="16">
        <v>16</v>
      </c>
      <c r="J3900" s="16">
        <v>0</v>
      </c>
      <c r="K3900" s="16">
        <v>0</v>
      </c>
      <c r="L3900" s="16">
        <v>0</v>
      </c>
      <c r="M3900" s="16">
        <v>1</v>
      </c>
      <c r="N3900" s="16">
        <v>0</v>
      </c>
      <c r="O3900" s="16">
        <v>0</v>
      </c>
      <c r="P3900" s="16">
        <v>0</v>
      </c>
      <c r="Q3900" s="16">
        <v>0</v>
      </c>
      <c r="R3900" s="16">
        <v>0</v>
      </c>
      <c r="S3900" s="16">
        <v>0</v>
      </c>
      <c r="T3900" s="16">
        <v>0</v>
      </c>
      <c r="U3900" s="16">
        <v>0</v>
      </c>
    </row>
    <row r="3901" spans="1:21" x14ac:dyDescent="0.2">
      <c r="A3901" s="20"/>
      <c r="B3901" s="14">
        <v>3355</v>
      </c>
      <c r="C3901" s="16">
        <v>3355</v>
      </c>
      <c r="D3901" s="16">
        <v>27708</v>
      </c>
      <c r="E3901" s="16">
        <v>1</v>
      </c>
      <c r="F3901" s="16">
        <v>283</v>
      </c>
      <c r="G3901" s="16">
        <v>28</v>
      </c>
      <c r="H3901" s="16">
        <v>5</v>
      </c>
      <c r="I3901" s="16">
        <v>56</v>
      </c>
      <c r="J3901" s="16">
        <v>2</v>
      </c>
      <c r="K3901" s="16">
        <v>0</v>
      </c>
      <c r="L3901" s="16">
        <v>2</v>
      </c>
      <c r="M3901" s="16">
        <v>0</v>
      </c>
      <c r="N3901" s="16">
        <v>1</v>
      </c>
      <c r="O3901" s="16">
        <v>0</v>
      </c>
      <c r="P3901" s="16">
        <v>1</v>
      </c>
      <c r="Q3901" s="16">
        <v>0</v>
      </c>
      <c r="R3901" s="16">
        <v>0</v>
      </c>
      <c r="S3901" s="16">
        <v>0</v>
      </c>
      <c r="T3901" s="16">
        <v>0</v>
      </c>
      <c r="U3901" s="16">
        <v>1</v>
      </c>
    </row>
    <row r="3902" spans="1:21" x14ac:dyDescent="0.2">
      <c r="A3902" s="20"/>
      <c r="B3902" s="14">
        <v>3362</v>
      </c>
      <c r="C3902" s="16">
        <v>3362</v>
      </c>
      <c r="D3902" s="16">
        <v>27766</v>
      </c>
      <c r="E3902" s="16">
        <v>1</v>
      </c>
      <c r="F3902" s="16">
        <v>181</v>
      </c>
      <c r="G3902" s="16">
        <v>10</v>
      </c>
      <c r="H3902" s="16">
        <v>1</v>
      </c>
      <c r="I3902" s="16">
        <v>10</v>
      </c>
      <c r="J3902" s="16">
        <v>0</v>
      </c>
      <c r="K3902" s="16">
        <v>0</v>
      </c>
      <c r="L3902" s="16">
        <v>0</v>
      </c>
      <c r="M3902" s="16">
        <v>0</v>
      </c>
      <c r="N3902" s="16">
        <v>0</v>
      </c>
      <c r="O3902" s="16">
        <v>0</v>
      </c>
      <c r="P3902" s="16">
        <v>0</v>
      </c>
      <c r="Q3902" s="16">
        <v>0</v>
      </c>
      <c r="R3902" s="16">
        <v>0</v>
      </c>
      <c r="S3902" s="16">
        <v>0</v>
      </c>
      <c r="T3902" s="16">
        <v>1</v>
      </c>
      <c r="U3902" s="16">
        <v>0</v>
      </c>
    </row>
    <row r="3903" spans="1:21" x14ac:dyDescent="0.2">
      <c r="A3903" s="20"/>
      <c r="B3903" s="14">
        <v>3366</v>
      </c>
      <c r="C3903" s="16">
        <v>3366</v>
      </c>
      <c r="D3903" s="16">
        <v>27814</v>
      </c>
      <c r="E3903" s="16">
        <v>1</v>
      </c>
      <c r="F3903" s="16">
        <v>252</v>
      </c>
      <c r="G3903" s="16">
        <v>4</v>
      </c>
      <c r="H3903" s="16">
        <v>2</v>
      </c>
      <c r="I3903" s="16">
        <v>6</v>
      </c>
      <c r="J3903" s="16">
        <v>0</v>
      </c>
      <c r="K3903" s="16">
        <v>0</v>
      </c>
      <c r="L3903" s="16">
        <v>0</v>
      </c>
      <c r="M3903" s="16">
        <v>0</v>
      </c>
      <c r="N3903" s="16">
        <v>0</v>
      </c>
      <c r="O3903" s="16">
        <v>0</v>
      </c>
      <c r="P3903" s="16">
        <v>0</v>
      </c>
      <c r="Q3903" s="16">
        <v>0</v>
      </c>
      <c r="R3903" s="16">
        <v>0</v>
      </c>
      <c r="S3903" s="16">
        <v>0</v>
      </c>
      <c r="T3903" s="16">
        <v>0</v>
      </c>
      <c r="U3903" s="16">
        <v>0</v>
      </c>
    </row>
    <row r="3904" spans="1:21" x14ac:dyDescent="0.2">
      <c r="A3904" s="20"/>
      <c r="B3904" s="14">
        <v>3367</v>
      </c>
      <c r="C3904" s="16">
        <v>3367</v>
      </c>
      <c r="D3904" s="16">
        <v>27822</v>
      </c>
      <c r="E3904" s="16">
        <v>1</v>
      </c>
      <c r="F3904" s="16">
        <v>278</v>
      </c>
      <c r="G3904" s="16">
        <v>8</v>
      </c>
      <c r="H3904" s="16">
        <v>1</v>
      </c>
      <c r="I3904" s="16">
        <v>8</v>
      </c>
      <c r="J3904" s="16">
        <v>0</v>
      </c>
      <c r="K3904" s="16">
        <v>0</v>
      </c>
      <c r="L3904" s="16">
        <v>0</v>
      </c>
      <c r="M3904" s="16">
        <v>0</v>
      </c>
      <c r="N3904" s="16">
        <v>0</v>
      </c>
      <c r="O3904" s="16">
        <v>0</v>
      </c>
      <c r="P3904" s="16">
        <v>1</v>
      </c>
      <c r="Q3904" s="16">
        <v>0</v>
      </c>
      <c r="R3904" s="16">
        <v>0</v>
      </c>
      <c r="S3904" s="16">
        <v>0</v>
      </c>
      <c r="T3904" s="16">
        <v>0</v>
      </c>
      <c r="U3904" s="16">
        <v>1</v>
      </c>
    </row>
    <row r="3905" spans="1:21" x14ac:dyDescent="0.2">
      <c r="A3905" s="20"/>
      <c r="B3905" s="14">
        <v>3388</v>
      </c>
      <c r="C3905" s="16">
        <v>3388</v>
      </c>
      <c r="D3905" s="16">
        <v>28029</v>
      </c>
      <c r="E3905" s="16">
        <v>1</v>
      </c>
      <c r="F3905" s="16">
        <v>314</v>
      </c>
      <c r="G3905" s="16">
        <v>28</v>
      </c>
      <c r="H3905" s="16">
        <v>1</v>
      </c>
      <c r="I3905" s="16">
        <v>28</v>
      </c>
      <c r="J3905" s="16">
        <v>0</v>
      </c>
      <c r="K3905" s="16">
        <v>0</v>
      </c>
      <c r="L3905" s="16">
        <v>0</v>
      </c>
      <c r="M3905" s="16">
        <v>0</v>
      </c>
      <c r="N3905" s="16">
        <v>1</v>
      </c>
      <c r="O3905" s="16">
        <v>0</v>
      </c>
      <c r="P3905" s="16">
        <v>0</v>
      </c>
      <c r="Q3905" s="16">
        <v>0</v>
      </c>
      <c r="R3905" s="16">
        <v>0</v>
      </c>
      <c r="S3905" s="16">
        <v>0</v>
      </c>
      <c r="T3905" s="16">
        <v>0</v>
      </c>
      <c r="U3905" s="16">
        <v>0</v>
      </c>
    </row>
    <row r="3906" spans="1:21" x14ac:dyDescent="0.2">
      <c r="A3906" s="20"/>
      <c r="B3906" s="14">
        <v>3405</v>
      </c>
      <c r="C3906" s="16">
        <v>3405</v>
      </c>
      <c r="D3906" s="16">
        <v>28172</v>
      </c>
      <c r="E3906" s="16">
        <v>1</v>
      </c>
      <c r="F3906" s="16">
        <v>256</v>
      </c>
      <c r="G3906" s="16">
        <v>34</v>
      </c>
      <c r="H3906" s="16">
        <v>11</v>
      </c>
      <c r="I3906" s="16">
        <v>92</v>
      </c>
      <c r="J3906" s="16">
        <v>1</v>
      </c>
      <c r="K3906" s="16">
        <v>2</v>
      </c>
      <c r="L3906" s="16">
        <v>5</v>
      </c>
      <c r="M3906" s="16">
        <v>1</v>
      </c>
      <c r="N3906" s="16">
        <v>0</v>
      </c>
      <c r="O3906" s="16">
        <v>0</v>
      </c>
      <c r="P3906" s="16">
        <v>0</v>
      </c>
      <c r="Q3906" s="16">
        <v>0</v>
      </c>
      <c r="R3906" s="16">
        <v>0</v>
      </c>
      <c r="S3906" s="16">
        <v>0</v>
      </c>
      <c r="T3906" s="16">
        <v>0</v>
      </c>
      <c r="U3906" s="16">
        <v>0</v>
      </c>
    </row>
    <row r="3907" spans="1:21" x14ac:dyDescent="0.2">
      <c r="A3907" s="20"/>
      <c r="B3907" s="14">
        <v>3408</v>
      </c>
      <c r="C3907" s="16">
        <v>3408</v>
      </c>
      <c r="D3907" s="16">
        <v>28194</v>
      </c>
      <c r="E3907" s="16">
        <v>0</v>
      </c>
      <c r="F3907" s="16">
        <v>66</v>
      </c>
      <c r="G3907" s="16">
        <v>14</v>
      </c>
      <c r="H3907" s="16">
        <v>2</v>
      </c>
      <c r="I3907" s="16">
        <v>18</v>
      </c>
      <c r="J3907" s="16">
        <v>0</v>
      </c>
      <c r="K3907" s="16">
        <v>0</v>
      </c>
      <c r="L3907" s="16">
        <v>2</v>
      </c>
      <c r="M3907" s="16">
        <v>0</v>
      </c>
      <c r="N3907" s="16">
        <v>0</v>
      </c>
      <c r="O3907" s="16">
        <v>0</v>
      </c>
      <c r="P3907" s="16">
        <v>0</v>
      </c>
      <c r="Q3907" s="16">
        <v>0</v>
      </c>
      <c r="R3907" s="16">
        <v>0</v>
      </c>
      <c r="S3907" s="16">
        <v>0</v>
      </c>
      <c r="T3907" s="16">
        <v>0</v>
      </c>
      <c r="U3907" s="16">
        <v>0</v>
      </c>
    </row>
    <row r="3908" spans="1:21" x14ac:dyDescent="0.2">
      <c r="A3908" s="20"/>
      <c r="B3908" s="14">
        <v>3411</v>
      </c>
      <c r="C3908" s="16">
        <v>3411</v>
      </c>
      <c r="D3908" s="16">
        <v>28209</v>
      </c>
      <c r="E3908" s="16">
        <v>1</v>
      </c>
      <c r="F3908" s="16">
        <v>350</v>
      </c>
      <c r="G3908" s="16">
        <v>12</v>
      </c>
      <c r="H3908" s="16">
        <v>9</v>
      </c>
      <c r="I3908" s="16">
        <v>46</v>
      </c>
      <c r="J3908" s="16">
        <v>1</v>
      </c>
      <c r="K3908" s="16">
        <v>3</v>
      </c>
      <c r="L3908" s="16">
        <v>1</v>
      </c>
      <c r="M3908" s="16">
        <v>1</v>
      </c>
      <c r="N3908" s="16">
        <v>0</v>
      </c>
      <c r="O3908" s="16">
        <v>0</v>
      </c>
      <c r="P3908" s="16">
        <v>0</v>
      </c>
      <c r="Q3908" s="16">
        <v>0</v>
      </c>
      <c r="R3908" s="16">
        <v>1</v>
      </c>
      <c r="S3908" s="16">
        <v>0</v>
      </c>
      <c r="T3908" s="16">
        <v>0</v>
      </c>
      <c r="U3908" s="16">
        <v>1</v>
      </c>
    </row>
    <row r="3909" spans="1:21" x14ac:dyDescent="0.2">
      <c r="A3909" s="20"/>
      <c r="B3909" s="14">
        <v>3414</v>
      </c>
      <c r="C3909" s="16">
        <v>3414</v>
      </c>
      <c r="D3909" s="16">
        <v>28230</v>
      </c>
      <c r="E3909" s="16">
        <v>0</v>
      </c>
      <c r="F3909" s="16">
        <v>180</v>
      </c>
      <c r="G3909" s="16">
        <v>14</v>
      </c>
      <c r="H3909" s="16">
        <v>1</v>
      </c>
      <c r="I3909" s="16">
        <v>14</v>
      </c>
      <c r="J3909" s="16">
        <v>0</v>
      </c>
      <c r="K3909" s="16">
        <v>0</v>
      </c>
      <c r="L3909" s="16">
        <v>1</v>
      </c>
      <c r="M3909" s="16">
        <v>0</v>
      </c>
      <c r="N3909" s="16">
        <v>0</v>
      </c>
      <c r="O3909" s="16">
        <v>0</v>
      </c>
      <c r="P3909" s="16">
        <v>0</v>
      </c>
      <c r="Q3909" s="16">
        <v>0</v>
      </c>
      <c r="R3909" s="16">
        <v>0</v>
      </c>
      <c r="S3909" s="16">
        <v>0</v>
      </c>
      <c r="T3909" s="16">
        <v>1</v>
      </c>
      <c r="U3909" s="16">
        <v>0</v>
      </c>
    </row>
    <row r="3910" spans="1:21" x14ac:dyDescent="0.2">
      <c r="A3910" s="20"/>
      <c r="B3910" s="14">
        <v>3419</v>
      </c>
      <c r="C3910" s="16">
        <v>3419</v>
      </c>
      <c r="D3910" s="16">
        <v>28273</v>
      </c>
      <c r="E3910" s="16">
        <v>0</v>
      </c>
      <c r="F3910" s="16">
        <v>112</v>
      </c>
      <c r="G3910" s="16">
        <v>24</v>
      </c>
      <c r="H3910" s="16">
        <v>2</v>
      </c>
      <c r="I3910" s="16">
        <v>32</v>
      </c>
      <c r="J3910" s="16">
        <v>0</v>
      </c>
      <c r="K3910" s="16">
        <v>0</v>
      </c>
      <c r="L3910" s="16">
        <v>0</v>
      </c>
      <c r="M3910" s="16">
        <v>0</v>
      </c>
      <c r="N3910" s="16">
        <v>0</v>
      </c>
      <c r="O3910" s="16">
        <v>0</v>
      </c>
      <c r="P3910" s="16">
        <v>1</v>
      </c>
      <c r="Q3910" s="16">
        <v>0</v>
      </c>
      <c r="R3910" s="16">
        <v>0</v>
      </c>
      <c r="S3910" s="16">
        <v>0</v>
      </c>
      <c r="T3910" s="16">
        <v>0</v>
      </c>
      <c r="U3910" s="16">
        <v>1</v>
      </c>
    </row>
    <row r="3911" spans="1:21" x14ac:dyDescent="0.2">
      <c r="A3911" s="20"/>
      <c r="B3911" s="14">
        <v>3421</v>
      </c>
      <c r="C3911" s="16">
        <v>3421</v>
      </c>
      <c r="D3911" s="16">
        <v>28332</v>
      </c>
      <c r="E3911" s="16">
        <v>1</v>
      </c>
      <c r="F3911" s="16">
        <v>150</v>
      </c>
      <c r="G3911" s="16">
        <v>36</v>
      </c>
      <c r="H3911" s="16">
        <v>2</v>
      </c>
      <c r="I3911" s="16">
        <v>40</v>
      </c>
      <c r="J3911" s="16">
        <v>0</v>
      </c>
      <c r="K3911" s="16">
        <v>1</v>
      </c>
      <c r="L3911" s="16">
        <v>1</v>
      </c>
      <c r="M3911" s="16">
        <v>0</v>
      </c>
      <c r="N3911" s="16">
        <v>0</v>
      </c>
      <c r="O3911" s="16">
        <v>0</v>
      </c>
      <c r="P3911" s="16">
        <v>0</v>
      </c>
      <c r="Q3911" s="16">
        <v>0</v>
      </c>
      <c r="R3911" s="16">
        <v>0</v>
      </c>
      <c r="S3911" s="16">
        <v>0</v>
      </c>
      <c r="T3911" s="16">
        <v>0</v>
      </c>
      <c r="U3911" s="16">
        <v>0</v>
      </c>
    </row>
    <row r="3912" spans="1:21" x14ac:dyDescent="0.2">
      <c r="A3912" s="20"/>
      <c r="B3912" s="14">
        <v>3422</v>
      </c>
      <c r="C3912" s="16">
        <v>3422</v>
      </c>
      <c r="D3912" s="16">
        <v>28336</v>
      </c>
      <c r="E3912" s="16">
        <v>0</v>
      </c>
      <c r="F3912" s="16">
        <v>297</v>
      </c>
      <c r="G3912" s="16">
        <v>2</v>
      </c>
      <c r="H3912" s="16">
        <v>2</v>
      </c>
      <c r="I3912" s="16">
        <v>6</v>
      </c>
      <c r="J3912" s="16">
        <v>0</v>
      </c>
      <c r="K3912" s="16">
        <v>0</v>
      </c>
      <c r="L3912" s="16">
        <v>0</v>
      </c>
      <c r="M3912" s="16">
        <v>0</v>
      </c>
      <c r="N3912" s="16">
        <v>0</v>
      </c>
      <c r="O3912" s="16">
        <v>0</v>
      </c>
      <c r="P3912" s="16">
        <v>0</v>
      </c>
      <c r="Q3912" s="16">
        <v>0</v>
      </c>
      <c r="R3912" s="16">
        <v>0</v>
      </c>
      <c r="S3912" s="16">
        <v>0</v>
      </c>
      <c r="T3912" s="16">
        <v>0</v>
      </c>
      <c r="U3912" s="16">
        <v>0</v>
      </c>
    </row>
    <row r="3913" spans="1:21" x14ac:dyDescent="0.2">
      <c r="A3913" s="20"/>
      <c r="B3913" s="14">
        <v>3428</v>
      </c>
      <c r="C3913" s="16">
        <v>3428</v>
      </c>
      <c r="D3913" s="16">
        <v>28376</v>
      </c>
      <c r="E3913" s="16">
        <v>1</v>
      </c>
      <c r="F3913" s="16">
        <v>61</v>
      </c>
      <c r="G3913" s="16">
        <v>12</v>
      </c>
      <c r="H3913" s="16">
        <v>2</v>
      </c>
      <c r="I3913" s="16">
        <v>16</v>
      </c>
      <c r="J3913" s="16">
        <v>0</v>
      </c>
      <c r="K3913" s="16">
        <v>1</v>
      </c>
      <c r="L3913" s="16">
        <v>0</v>
      </c>
      <c r="M3913" s="16">
        <v>0</v>
      </c>
      <c r="N3913" s="16">
        <v>0</v>
      </c>
      <c r="O3913" s="16">
        <v>0</v>
      </c>
      <c r="P3913" s="16">
        <v>0</v>
      </c>
      <c r="Q3913" s="16">
        <v>0</v>
      </c>
      <c r="R3913" s="16">
        <v>0</v>
      </c>
      <c r="S3913" s="16">
        <v>0</v>
      </c>
      <c r="T3913" s="16">
        <v>0</v>
      </c>
      <c r="U3913" s="16">
        <v>0</v>
      </c>
    </row>
    <row r="3914" spans="1:21" x14ac:dyDescent="0.2">
      <c r="A3914" s="20"/>
      <c r="B3914" s="14">
        <v>3429</v>
      </c>
      <c r="C3914" s="16">
        <v>3429</v>
      </c>
      <c r="D3914" s="16">
        <v>28399</v>
      </c>
      <c r="E3914" s="16">
        <v>0</v>
      </c>
      <c r="F3914" s="16">
        <v>174</v>
      </c>
      <c r="G3914" s="16">
        <v>12</v>
      </c>
      <c r="H3914" s="16">
        <v>2</v>
      </c>
      <c r="I3914" s="16">
        <v>16</v>
      </c>
      <c r="J3914" s="16">
        <v>0</v>
      </c>
      <c r="K3914" s="16">
        <v>1</v>
      </c>
      <c r="L3914" s="16">
        <v>0</v>
      </c>
      <c r="M3914" s="16">
        <v>0</v>
      </c>
      <c r="N3914" s="16">
        <v>0</v>
      </c>
      <c r="O3914" s="16">
        <v>1</v>
      </c>
      <c r="P3914" s="16">
        <v>0</v>
      </c>
      <c r="Q3914" s="16">
        <v>0</v>
      </c>
      <c r="R3914" s="16">
        <v>0</v>
      </c>
      <c r="S3914" s="16">
        <v>0</v>
      </c>
      <c r="T3914" s="16">
        <v>0</v>
      </c>
      <c r="U3914" s="16">
        <v>1</v>
      </c>
    </row>
    <row r="3915" spans="1:21" x14ac:dyDescent="0.2">
      <c r="A3915" s="20"/>
      <c r="B3915" s="14">
        <v>3430</v>
      </c>
      <c r="C3915" s="16">
        <v>3430</v>
      </c>
      <c r="D3915" s="16">
        <v>28400</v>
      </c>
      <c r="E3915" s="16">
        <v>1</v>
      </c>
      <c r="F3915" s="16">
        <v>51</v>
      </c>
      <c r="G3915" s="16">
        <v>14</v>
      </c>
      <c r="H3915" s="16">
        <v>1</v>
      </c>
      <c r="I3915" s="16">
        <v>14</v>
      </c>
      <c r="J3915" s="16">
        <v>1</v>
      </c>
      <c r="K3915" s="16">
        <v>0</v>
      </c>
      <c r="L3915" s="16">
        <v>0</v>
      </c>
      <c r="M3915" s="16">
        <v>0</v>
      </c>
      <c r="N3915" s="16">
        <v>0</v>
      </c>
      <c r="O3915" s="16">
        <v>1</v>
      </c>
      <c r="P3915" s="16">
        <v>0</v>
      </c>
      <c r="Q3915" s="16">
        <v>0</v>
      </c>
      <c r="R3915" s="16">
        <v>0</v>
      </c>
      <c r="S3915" s="16">
        <v>0</v>
      </c>
      <c r="T3915" s="16">
        <v>0</v>
      </c>
      <c r="U3915" s="16">
        <v>1</v>
      </c>
    </row>
    <row r="3916" spans="1:21" x14ac:dyDescent="0.2">
      <c r="A3916" s="20"/>
      <c r="B3916" s="14">
        <v>3433</v>
      </c>
      <c r="C3916" s="16">
        <v>3433</v>
      </c>
      <c r="D3916" s="16">
        <v>28417</v>
      </c>
      <c r="E3916" s="16">
        <v>1</v>
      </c>
      <c r="F3916" s="16">
        <v>218</v>
      </c>
      <c r="G3916" s="16">
        <v>12</v>
      </c>
      <c r="H3916" s="16">
        <v>2</v>
      </c>
      <c r="I3916" s="16">
        <v>20</v>
      </c>
      <c r="J3916" s="16">
        <v>0</v>
      </c>
      <c r="K3916" s="16">
        <v>0</v>
      </c>
      <c r="L3916" s="16">
        <v>1</v>
      </c>
      <c r="M3916" s="16">
        <v>0</v>
      </c>
      <c r="N3916" s="16">
        <v>0</v>
      </c>
      <c r="O3916" s="16">
        <v>0</v>
      </c>
      <c r="P3916" s="16">
        <v>0</v>
      </c>
      <c r="Q3916" s="16">
        <v>1</v>
      </c>
      <c r="R3916" s="16">
        <v>0</v>
      </c>
      <c r="S3916" s="16">
        <v>0</v>
      </c>
      <c r="T3916" s="16">
        <v>0</v>
      </c>
      <c r="U3916" s="16">
        <v>1</v>
      </c>
    </row>
    <row r="3917" spans="1:21" x14ac:dyDescent="0.2">
      <c r="A3917" s="20"/>
      <c r="B3917" s="14">
        <v>3434</v>
      </c>
      <c r="C3917" s="16">
        <v>3434</v>
      </c>
      <c r="D3917" s="16">
        <v>28446</v>
      </c>
      <c r="E3917" s="16">
        <v>1</v>
      </c>
      <c r="F3917" s="16">
        <v>47</v>
      </c>
      <c r="G3917" s="16">
        <v>34</v>
      </c>
      <c r="H3917" s="16">
        <v>1</v>
      </c>
      <c r="I3917" s="16">
        <v>34</v>
      </c>
      <c r="J3917" s="16">
        <v>1</v>
      </c>
      <c r="K3917" s="16">
        <v>0</v>
      </c>
      <c r="L3917" s="16">
        <v>0</v>
      </c>
      <c r="M3917" s="16">
        <v>0</v>
      </c>
      <c r="N3917" s="16">
        <v>0</v>
      </c>
      <c r="O3917" s="16">
        <v>0</v>
      </c>
      <c r="P3917" s="16">
        <v>0</v>
      </c>
      <c r="Q3917" s="16">
        <v>1</v>
      </c>
      <c r="R3917" s="16">
        <v>0</v>
      </c>
      <c r="S3917" s="16">
        <v>0</v>
      </c>
      <c r="T3917" s="16">
        <v>0</v>
      </c>
      <c r="U3917" s="16">
        <v>1</v>
      </c>
    </row>
    <row r="3918" spans="1:21" x14ac:dyDescent="0.2">
      <c r="A3918" s="20"/>
      <c r="B3918" s="14">
        <v>3437</v>
      </c>
      <c r="C3918" s="16">
        <v>3437</v>
      </c>
      <c r="D3918" s="16">
        <v>28493</v>
      </c>
      <c r="E3918" s="16">
        <v>0</v>
      </c>
      <c r="F3918" s="16">
        <v>306</v>
      </c>
      <c r="G3918" s="16">
        <v>18</v>
      </c>
      <c r="H3918" s="16">
        <v>2</v>
      </c>
      <c r="I3918" s="16">
        <v>24</v>
      </c>
      <c r="J3918" s="16">
        <v>1</v>
      </c>
      <c r="K3918" s="16">
        <v>0</v>
      </c>
      <c r="L3918" s="16">
        <v>0</v>
      </c>
      <c r="M3918" s="16">
        <v>0</v>
      </c>
      <c r="N3918" s="16">
        <v>0</v>
      </c>
      <c r="O3918" s="16">
        <v>0</v>
      </c>
      <c r="P3918" s="16">
        <v>0</v>
      </c>
      <c r="Q3918" s="16">
        <v>1</v>
      </c>
      <c r="R3918" s="16">
        <v>0</v>
      </c>
      <c r="S3918" s="16">
        <v>0</v>
      </c>
      <c r="T3918" s="16">
        <v>0</v>
      </c>
      <c r="U3918" s="16">
        <v>1</v>
      </c>
    </row>
    <row r="3919" spans="1:21" x14ac:dyDescent="0.2">
      <c r="A3919" s="20"/>
      <c r="B3919" s="14">
        <v>3440</v>
      </c>
      <c r="C3919" s="16">
        <v>3440</v>
      </c>
      <c r="D3919" s="16">
        <v>28522</v>
      </c>
      <c r="E3919" s="16">
        <v>1</v>
      </c>
      <c r="F3919" s="16">
        <v>293</v>
      </c>
      <c r="G3919" s="16">
        <v>12</v>
      </c>
      <c r="H3919" s="16">
        <v>12</v>
      </c>
      <c r="I3919" s="16">
        <v>44</v>
      </c>
      <c r="J3919" s="16">
        <v>2</v>
      </c>
      <c r="K3919" s="16">
        <v>1</v>
      </c>
      <c r="L3919" s="16">
        <v>2</v>
      </c>
      <c r="M3919" s="16">
        <v>2</v>
      </c>
      <c r="N3919" s="16">
        <v>0</v>
      </c>
      <c r="O3919" s="16">
        <v>0</v>
      </c>
      <c r="P3919" s="16">
        <v>1</v>
      </c>
      <c r="Q3919" s="16">
        <v>0</v>
      </c>
      <c r="R3919" s="16">
        <v>0</v>
      </c>
      <c r="S3919" s="16">
        <v>0</v>
      </c>
      <c r="T3919" s="16">
        <v>0</v>
      </c>
      <c r="U3919" s="16">
        <v>1</v>
      </c>
    </row>
    <row r="3920" spans="1:21" x14ac:dyDescent="0.2">
      <c r="A3920" s="20" t="s">
        <v>52</v>
      </c>
      <c r="B3920" s="14">
        <v>3444</v>
      </c>
      <c r="C3920" s="16">
        <v>3444</v>
      </c>
      <c r="D3920" s="16">
        <v>28549</v>
      </c>
      <c r="E3920" s="16">
        <v>1</v>
      </c>
      <c r="F3920" s="16">
        <v>148</v>
      </c>
      <c r="G3920" s="16">
        <v>16</v>
      </c>
      <c r="H3920" s="16">
        <v>1</v>
      </c>
      <c r="I3920" s="16">
        <v>16</v>
      </c>
      <c r="J3920" s="16">
        <v>1</v>
      </c>
      <c r="K3920" s="16">
        <v>0</v>
      </c>
      <c r="L3920" s="16">
        <v>0</v>
      </c>
      <c r="M3920" s="16">
        <v>0</v>
      </c>
      <c r="N3920" s="16">
        <v>0</v>
      </c>
      <c r="O3920" s="16">
        <v>0</v>
      </c>
      <c r="P3920" s="16">
        <v>0</v>
      </c>
      <c r="Q3920" s="16">
        <v>0</v>
      </c>
      <c r="R3920" s="16">
        <v>0</v>
      </c>
      <c r="S3920" s="16">
        <v>1</v>
      </c>
      <c r="T3920" s="16">
        <v>0</v>
      </c>
      <c r="U3920" s="16">
        <v>1</v>
      </c>
    </row>
    <row r="3921" spans="1:21" x14ac:dyDescent="0.2">
      <c r="A3921" s="20"/>
      <c r="B3921" s="14">
        <v>3446</v>
      </c>
      <c r="C3921" s="16">
        <v>3446</v>
      </c>
      <c r="D3921" s="16">
        <v>28558</v>
      </c>
      <c r="E3921" s="16">
        <v>0</v>
      </c>
      <c r="F3921" s="16">
        <v>365</v>
      </c>
      <c r="G3921" s="16">
        <v>14</v>
      </c>
      <c r="H3921" s="16">
        <v>6</v>
      </c>
      <c r="I3921" s="16">
        <v>42</v>
      </c>
      <c r="J3921" s="16">
        <v>0</v>
      </c>
      <c r="K3921" s="16">
        <v>0</v>
      </c>
      <c r="L3921" s="16">
        <v>2</v>
      </c>
      <c r="M3921" s="16">
        <v>1</v>
      </c>
      <c r="N3921" s="16">
        <v>0</v>
      </c>
      <c r="O3921" s="16">
        <v>0</v>
      </c>
      <c r="P3921" s="16">
        <v>1</v>
      </c>
      <c r="Q3921" s="16">
        <v>0</v>
      </c>
      <c r="R3921" s="16">
        <v>0</v>
      </c>
      <c r="S3921" s="16">
        <v>0</v>
      </c>
      <c r="T3921" s="16">
        <v>0</v>
      </c>
      <c r="U3921" s="16">
        <v>1</v>
      </c>
    </row>
    <row r="3922" spans="1:21" x14ac:dyDescent="0.2">
      <c r="A3922" s="20"/>
      <c r="B3922" s="14">
        <v>3449</v>
      </c>
      <c r="C3922" s="16">
        <v>3449</v>
      </c>
      <c r="D3922" s="16">
        <v>28573</v>
      </c>
      <c r="E3922" s="16">
        <v>1</v>
      </c>
      <c r="F3922" s="16">
        <v>291</v>
      </c>
      <c r="G3922" s="16">
        <v>22</v>
      </c>
      <c r="H3922" s="16">
        <v>12</v>
      </c>
      <c r="I3922" s="16">
        <v>86</v>
      </c>
      <c r="J3922" s="16">
        <v>2</v>
      </c>
      <c r="K3922" s="16">
        <v>1</v>
      </c>
      <c r="L3922" s="16">
        <v>3</v>
      </c>
      <c r="M3922" s="16">
        <v>2</v>
      </c>
      <c r="N3922" s="16">
        <v>0</v>
      </c>
      <c r="O3922" s="16">
        <v>0</v>
      </c>
      <c r="P3922" s="16">
        <v>0</v>
      </c>
      <c r="Q3922" s="16">
        <v>0</v>
      </c>
      <c r="R3922" s="16">
        <v>0</v>
      </c>
      <c r="S3922" s="16">
        <v>0</v>
      </c>
      <c r="T3922" s="16">
        <v>0</v>
      </c>
      <c r="U3922" s="16">
        <v>0</v>
      </c>
    </row>
    <row r="3923" spans="1:21" x14ac:dyDescent="0.2">
      <c r="A3923" s="20"/>
      <c r="B3923" s="14">
        <v>3450</v>
      </c>
      <c r="C3923" s="16">
        <v>3450</v>
      </c>
      <c r="D3923" s="16">
        <v>28575</v>
      </c>
      <c r="E3923" s="16">
        <v>1</v>
      </c>
      <c r="F3923" s="16">
        <v>240</v>
      </c>
      <c r="G3923" s="16">
        <v>26</v>
      </c>
      <c r="H3923" s="16">
        <v>2</v>
      </c>
      <c r="I3923" s="16">
        <v>32</v>
      </c>
      <c r="J3923" s="16">
        <v>1</v>
      </c>
      <c r="K3923" s="16">
        <v>0</v>
      </c>
      <c r="L3923" s="16">
        <v>0</v>
      </c>
      <c r="M3923" s="16">
        <v>0</v>
      </c>
      <c r="N3923" s="16">
        <v>0</v>
      </c>
      <c r="O3923" s="16">
        <v>0</v>
      </c>
      <c r="P3923" s="16">
        <v>0</v>
      </c>
      <c r="Q3923" s="16">
        <v>0</v>
      </c>
      <c r="R3923" s="16">
        <v>0</v>
      </c>
      <c r="S3923" s="16">
        <v>0</v>
      </c>
      <c r="T3923" s="16">
        <v>0</v>
      </c>
      <c r="U3923" s="16">
        <v>0</v>
      </c>
    </row>
    <row r="3924" spans="1:21" x14ac:dyDescent="0.2">
      <c r="A3924" s="20"/>
      <c r="B3924" s="14">
        <v>3463</v>
      </c>
      <c r="C3924" s="16">
        <v>3463</v>
      </c>
      <c r="D3924" s="16">
        <v>28752</v>
      </c>
      <c r="E3924" s="16">
        <v>1</v>
      </c>
      <c r="F3924" s="16">
        <v>204</v>
      </c>
      <c r="G3924" s="16">
        <v>6</v>
      </c>
      <c r="H3924" s="16">
        <v>2</v>
      </c>
      <c r="I3924" s="16">
        <v>14</v>
      </c>
      <c r="J3924" s="16">
        <v>0</v>
      </c>
      <c r="K3924" s="16">
        <v>1</v>
      </c>
      <c r="L3924" s="16">
        <v>0</v>
      </c>
      <c r="M3924" s="16">
        <v>0</v>
      </c>
      <c r="N3924" s="16">
        <v>0</v>
      </c>
      <c r="O3924" s="16">
        <v>0</v>
      </c>
      <c r="P3924" s="16">
        <v>1</v>
      </c>
      <c r="Q3924" s="16">
        <v>0</v>
      </c>
      <c r="R3924" s="16">
        <v>0</v>
      </c>
      <c r="S3924" s="16">
        <v>0</v>
      </c>
      <c r="T3924" s="16">
        <v>0</v>
      </c>
      <c r="U3924" s="16">
        <v>1</v>
      </c>
    </row>
    <row r="3925" spans="1:21" x14ac:dyDescent="0.2">
      <c r="A3925" s="20"/>
      <c r="B3925" s="14">
        <v>3464</v>
      </c>
      <c r="C3925" s="16">
        <v>3464</v>
      </c>
      <c r="D3925" s="16">
        <v>28755</v>
      </c>
      <c r="E3925" s="16">
        <v>0</v>
      </c>
      <c r="F3925" s="16">
        <v>156</v>
      </c>
      <c r="G3925" s="16">
        <v>16</v>
      </c>
      <c r="H3925" s="16">
        <v>2</v>
      </c>
      <c r="I3925" s="16">
        <v>22</v>
      </c>
      <c r="J3925" s="16">
        <v>0</v>
      </c>
      <c r="K3925" s="16">
        <v>0</v>
      </c>
      <c r="L3925" s="16">
        <v>1</v>
      </c>
      <c r="M3925" s="16">
        <v>0</v>
      </c>
      <c r="N3925" s="16">
        <v>0</v>
      </c>
      <c r="O3925" s="16">
        <v>1</v>
      </c>
      <c r="P3925" s="16">
        <v>1</v>
      </c>
      <c r="Q3925" s="16">
        <v>1</v>
      </c>
      <c r="R3925" s="16">
        <v>0</v>
      </c>
      <c r="S3925" s="16">
        <v>0</v>
      </c>
      <c r="T3925" s="16">
        <v>0</v>
      </c>
      <c r="U3925" s="16">
        <v>3</v>
      </c>
    </row>
    <row r="3926" spans="1:21" x14ac:dyDescent="0.2">
      <c r="A3926" s="20"/>
      <c r="B3926" s="14">
        <v>3466</v>
      </c>
      <c r="C3926" s="16">
        <v>3466</v>
      </c>
      <c r="D3926" s="16">
        <v>28761</v>
      </c>
      <c r="E3926" s="16">
        <v>1</v>
      </c>
      <c r="F3926" s="16">
        <v>341</v>
      </c>
      <c r="G3926" s="16">
        <v>14</v>
      </c>
      <c r="H3926" s="16">
        <v>8</v>
      </c>
      <c r="I3926" s="16">
        <v>34</v>
      </c>
      <c r="J3926" s="16">
        <v>2</v>
      </c>
      <c r="K3926" s="16">
        <v>0</v>
      </c>
      <c r="L3926" s="16">
        <v>2</v>
      </c>
      <c r="M3926" s="16">
        <v>1</v>
      </c>
      <c r="N3926" s="16">
        <v>0</v>
      </c>
      <c r="O3926" s="16">
        <v>0</v>
      </c>
      <c r="P3926" s="16">
        <v>0</v>
      </c>
      <c r="Q3926" s="16">
        <v>0</v>
      </c>
      <c r="R3926" s="16">
        <v>0</v>
      </c>
      <c r="S3926" s="16">
        <v>0</v>
      </c>
      <c r="T3926" s="16">
        <v>0</v>
      </c>
      <c r="U3926" s="16">
        <v>0</v>
      </c>
    </row>
    <row r="3927" spans="1:21" x14ac:dyDescent="0.2">
      <c r="A3927" s="20"/>
      <c r="B3927" s="14">
        <v>3468</v>
      </c>
      <c r="C3927" s="16">
        <v>3468</v>
      </c>
      <c r="D3927" s="16">
        <v>28791</v>
      </c>
      <c r="E3927" s="16">
        <v>0</v>
      </c>
      <c r="F3927" s="16">
        <v>213</v>
      </c>
      <c r="G3927" s="16">
        <v>10</v>
      </c>
      <c r="H3927" s="16">
        <v>9</v>
      </c>
      <c r="I3927" s="16">
        <v>56</v>
      </c>
      <c r="J3927" s="16">
        <v>1</v>
      </c>
      <c r="K3927" s="16">
        <v>0</v>
      </c>
      <c r="L3927" s="16">
        <v>0</v>
      </c>
      <c r="M3927" s="16">
        <v>3</v>
      </c>
      <c r="N3927" s="16">
        <v>0</v>
      </c>
      <c r="O3927" s="16">
        <v>0</v>
      </c>
      <c r="P3927" s="16">
        <v>1</v>
      </c>
      <c r="Q3927" s="16">
        <v>1</v>
      </c>
      <c r="R3927" s="16">
        <v>0</v>
      </c>
      <c r="S3927" s="16">
        <v>0</v>
      </c>
      <c r="T3927" s="16">
        <v>0</v>
      </c>
      <c r="U3927" s="16">
        <v>2</v>
      </c>
    </row>
    <row r="3928" spans="1:21" x14ac:dyDescent="0.2">
      <c r="A3928" s="20"/>
      <c r="B3928" s="14">
        <v>3471</v>
      </c>
      <c r="C3928" s="16">
        <v>3471</v>
      </c>
      <c r="D3928" s="16">
        <v>28805</v>
      </c>
      <c r="E3928" s="16">
        <v>1</v>
      </c>
      <c r="F3928" s="16">
        <v>102</v>
      </c>
      <c r="G3928" s="16">
        <v>20</v>
      </c>
      <c r="H3928" s="16">
        <v>2</v>
      </c>
      <c r="I3928" s="16">
        <v>28</v>
      </c>
      <c r="J3928" s="16">
        <v>0</v>
      </c>
      <c r="K3928" s="16">
        <v>0</v>
      </c>
      <c r="L3928" s="16">
        <v>1</v>
      </c>
      <c r="M3928" s="16">
        <v>0</v>
      </c>
      <c r="N3928" s="16">
        <v>0</v>
      </c>
      <c r="O3928" s="16">
        <v>0</v>
      </c>
      <c r="P3928" s="16">
        <v>0</v>
      </c>
      <c r="Q3928" s="16">
        <v>0</v>
      </c>
      <c r="R3928" s="16">
        <v>0</v>
      </c>
      <c r="S3928" s="16">
        <v>0</v>
      </c>
      <c r="T3928" s="16">
        <v>0</v>
      </c>
      <c r="U3928" s="16">
        <v>0</v>
      </c>
    </row>
    <row r="3929" spans="1:21" x14ac:dyDescent="0.2">
      <c r="A3929" s="20"/>
      <c r="B3929" s="14">
        <v>3486</v>
      </c>
      <c r="C3929" s="16">
        <v>3486</v>
      </c>
      <c r="D3929" s="16">
        <v>28954</v>
      </c>
      <c r="E3929" s="16">
        <v>1</v>
      </c>
      <c r="F3929" s="16">
        <v>219</v>
      </c>
      <c r="G3929" s="16">
        <v>12</v>
      </c>
      <c r="H3929" s="16">
        <v>2</v>
      </c>
      <c r="I3929" s="16">
        <v>16</v>
      </c>
      <c r="J3929" s="16">
        <v>0</v>
      </c>
      <c r="K3929" s="16">
        <v>0</v>
      </c>
      <c r="L3929" s="16">
        <v>1</v>
      </c>
      <c r="M3929" s="16">
        <v>0</v>
      </c>
      <c r="N3929" s="16">
        <v>0</v>
      </c>
      <c r="O3929" s="16">
        <v>1</v>
      </c>
      <c r="P3929" s="16">
        <v>0</v>
      </c>
      <c r="Q3929" s="16">
        <v>2</v>
      </c>
      <c r="R3929" s="16">
        <v>0</v>
      </c>
      <c r="S3929" s="16">
        <v>1</v>
      </c>
      <c r="T3929" s="16">
        <v>0</v>
      </c>
      <c r="U3929" s="16">
        <v>4</v>
      </c>
    </row>
    <row r="3930" spans="1:21" x14ac:dyDescent="0.2">
      <c r="A3930" s="20"/>
      <c r="B3930" s="14">
        <v>3491</v>
      </c>
      <c r="C3930" s="16">
        <v>3491</v>
      </c>
      <c r="D3930" s="16">
        <v>28975</v>
      </c>
      <c r="E3930" s="16">
        <v>1</v>
      </c>
      <c r="F3930" s="16">
        <v>158</v>
      </c>
      <c r="G3930" s="16">
        <v>12</v>
      </c>
      <c r="H3930" s="16">
        <v>7</v>
      </c>
      <c r="I3930" s="16">
        <v>50</v>
      </c>
      <c r="J3930" s="16">
        <v>0</v>
      </c>
      <c r="K3930" s="16">
        <v>1</v>
      </c>
      <c r="L3930" s="16">
        <v>2</v>
      </c>
      <c r="M3930" s="16">
        <v>0</v>
      </c>
      <c r="N3930" s="16">
        <v>1</v>
      </c>
      <c r="O3930" s="16">
        <v>0</v>
      </c>
      <c r="P3930" s="16">
        <v>0</v>
      </c>
      <c r="Q3930" s="16">
        <v>0</v>
      </c>
      <c r="R3930" s="16">
        <v>0</v>
      </c>
      <c r="S3930" s="16">
        <v>0</v>
      </c>
      <c r="T3930" s="16">
        <v>0</v>
      </c>
      <c r="U3930" s="16">
        <v>0</v>
      </c>
    </row>
    <row r="3931" spans="1:21" x14ac:dyDescent="0.2">
      <c r="A3931" s="20"/>
      <c r="B3931" s="14">
        <v>3495</v>
      </c>
      <c r="C3931" s="16">
        <v>3495</v>
      </c>
      <c r="D3931" s="16">
        <v>28998</v>
      </c>
      <c r="E3931" s="16">
        <v>1</v>
      </c>
      <c r="F3931" s="16">
        <v>136</v>
      </c>
      <c r="G3931" s="16">
        <v>6</v>
      </c>
      <c r="H3931" s="16">
        <v>2</v>
      </c>
      <c r="I3931" s="16">
        <v>10</v>
      </c>
      <c r="J3931" s="16">
        <v>0</v>
      </c>
      <c r="K3931" s="16">
        <v>0</v>
      </c>
      <c r="L3931" s="16">
        <v>0</v>
      </c>
      <c r="M3931" s="16">
        <v>0</v>
      </c>
      <c r="N3931" s="16">
        <v>0</v>
      </c>
      <c r="O3931" s="16">
        <v>0</v>
      </c>
      <c r="P3931" s="16">
        <v>0</v>
      </c>
      <c r="Q3931" s="16">
        <v>0</v>
      </c>
      <c r="R3931" s="16">
        <v>0</v>
      </c>
      <c r="S3931" s="16">
        <v>0</v>
      </c>
      <c r="T3931" s="16">
        <v>0</v>
      </c>
      <c r="U3931" s="16">
        <v>0</v>
      </c>
    </row>
    <row r="3932" spans="1:21" x14ac:dyDescent="0.2">
      <c r="A3932" s="20"/>
      <c r="B3932" s="14">
        <v>3500</v>
      </c>
      <c r="C3932" s="16">
        <v>3500</v>
      </c>
      <c r="D3932" s="16">
        <v>29059</v>
      </c>
      <c r="E3932" s="16">
        <v>1</v>
      </c>
      <c r="F3932" s="16">
        <v>121</v>
      </c>
      <c r="G3932" s="16">
        <v>4</v>
      </c>
      <c r="H3932" s="16">
        <v>7</v>
      </c>
      <c r="I3932" s="16">
        <v>42</v>
      </c>
      <c r="J3932" s="16">
        <v>0</v>
      </c>
      <c r="K3932" s="16">
        <v>0</v>
      </c>
      <c r="L3932" s="16">
        <v>2</v>
      </c>
      <c r="M3932" s="16">
        <v>0</v>
      </c>
      <c r="N3932" s="16">
        <v>0</v>
      </c>
      <c r="O3932" s="16">
        <v>1</v>
      </c>
      <c r="P3932" s="16">
        <v>0</v>
      </c>
      <c r="Q3932" s="16">
        <v>0</v>
      </c>
      <c r="R3932" s="16">
        <v>0</v>
      </c>
      <c r="S3932" s="16">
        <v>0</v>
      </c>
      <c r="T3932" s="16">
        <v>0</v>
      </c>
      <c r="U3932" s="16">
        <v>1</v>
      </c>
    </row>
    <row r="3933" spans="1:21" x14ac:dyDescent="0.2">
      <c r="A3933" s="20"/>
      <c r="B3933" s="14">
        <v>3508</v>
      </c>
      <c r="C3933" s="16">
        <v>3508</v>
      </c>
      <c r="D3933" s="16">
        <v>29125</v>
      </c>
      <c r="E3933" s="16">
        <v>1</v>
      </c>
      <c r="F3933" s="16">
        <v>308</v>
      </c>
      <c r="G3933" s="16">
        <v>12</v>
      </c>
      <c r="H3933" s="16">
        <v>1</v>
      </c>
      <c r="I3933" s="16">
        <v>12</v>
      </c>
      <c r="J3933" s="16">
        <v>0</v>
      </c>
      <c r="K3933" s="16">
        <v>0</v>
      </c>
      <c r="L3933" s="16">
        <v>0</v>
      </c>
      <c r="M3933" s="16">
        <v>0</v>
      </c>
      <c r="N3933" s="16">
        <v>0</v>
      </c>
      <c r="O3933" s="16">
        <v>0</v>
      </c>
      <c r="P3933" s="16">
        <v>0</v>
      </c>
      <c r="Q3933" s="16">
        <v>1</v>
      </c>
      <c r="R3933" s="16">
        <v>0</v>
      </c>
      <c r="S3933" s="16">
        <v>0</v>
      </c>
      <c r="T3933" s="16">
        <v>0</v>
      </c>
      <c r="U3933" s="16">
        <v>1</v>
      </c>
    </row>
    <row r="3934" spans="1:21" x14ac:dyDescent="0.2">
      <c r="A3934" s="20"/>
      <c r="B3934" s="14">
        <v>3512</v>
      </c>
      <c r="C3934" s="16">
        <v>3512</v>
      </c>
      <c r="D3934" s="16">
        <v>29144</v>
      </c>
      <c r="E3934" s="16">
        <v>0</v>
      </c>
      <c r="F3934" s="16">
        <v>341</v>
      </c>
      <c r="G3934" s="16">
        <v>24</v>
      </c>
      <c r="H3934" s="16">
        <v>4</v>
      </c>
      <c r="I3934" s="16">
        <v>36</v>
      </c>
      <c r="J3934" s="16">
        <v>0</v>
      </c>
      <c r="K3934" s="16">
        <v>1</v>
      </c>
      <c r="L3934" s="16">
        <v>1</v>
      </c>
      <c r="M3934" s="16">
        <v>1</v>
      </c>
      <c r="N3934" s="16">
        <v>1</v>
      </c>
      <c r="O3934" s="16">
        <v>0</v>
      </c>
      <c r="P3934" s="16">
        <v>0</v>
      </c>
      <c r="Q3934" s="16">
        <v>0</v>
      </c>
      <c r="R3934" s="16">
        <v>0</v>
      </c>
      <c r="S3934" s="16">
        <v>0</v>
      </c>
      <c r="T3934" s="16">
        <v>0</v>
      </c>
      <c r="U3934" s="16">
        <v>0</v>
      </c>
    </row>
    <row r="3935" spans="1:21" x14ac:dyDescent="0.2">
      <c r="A3935" s="20"/>
      <c r="B3935" s="14">
        <v>3513</v>
      </c>
      <c r="C3935" s="16">
        <v>3513</v>
      </c>
      <c r="D3935" s="16">
        <v>29153</v>
      </c>
      <c r="E3935" s="16">
        <v>0</v>
      </c>
      <c r="F3935" s="16">
        <v>228</v>
      </c>
      <c r="G3935" s="16">
        <v>10</v>
      </c>
      <c r="H3935" s="16">
        <v>1</v>
      </c>
      <c r="I3935" s="16">
        <v>10</v>
      </c>
      <c r="J3935" s="16">
        <v>0</v>
      </c>
      <c r="K3935" s="16">
        <v>0</v>
      </c>
      <c r="L3935" s="16">
        <v>0</v>
      </c>
      <c r="M3935" s="16">
        <v>0</v>
      </c>
      <c r="N3935" s="16">
        <v>0</v>
      </c>
      <c r="O3935" s="16">
        <v>0</v>
      </c>
      <c r="P3935" s="16">
        <v>0</v>
      </c>
      <c r="Q3935" s="16">
        <v>0</v>
      </c>
      <c r="R3935" s="16">
        <v>0</v>
      </c>
      <c r="S3935" s="16">
        <v>0</v>
      </c>
      <c r="T3935" s="16">
        <v>0</v>
      </c>
      <c r="U3935" s="16">
        <v>0</v>
      </c>
    </row>
    <row r="3936" spans="1:21" x14ac:dyDescent="0.2">
      <c r="A3936" s="20"/>
      <c r="B3936" s="14">
        <v>3516</v>
      </c>
      <c r="C3936" s="16">
        <v>3516</v>
      </c>
      <c r="D3936" s="16">
        <v>29166</v>
      </c>
      <c r="E3936" s="16">
        <v>1</v>
      </c>
      <c r="F3936" s="16">
        <v>428</v>
      </c>
      <c r="G3936" s="16">
        <v>10</v>
      </c>
      <c r="H3936" s="16">
        <v>9</v>
      </c>
      <c r="I3936" s="16">
        <v>48</v>
      </c>
      <c r="J3936" s="16">
        <v>2</v>
      </c>
      <c r="K3936" s="16">
        <v>1</v>
      </c>
      <c r="L3936" s="16">
        <v>2</v>
      </c>
      <c r="M3936" s="16">
        <v>2</v>
      </c>
      <c r="N3936" s="16">
        <v>1</v>
      </c>
      <c r="O3936" s="16">
        <v>0</v>
      </c>
      <c r="P3936" s="16">
        <v>0</v>
      </c>
      <c r="Q3936" s="16">
        <v>0</v>
      </c>
      <c r="R3936" s="16">
        <v>0</v>
      </c>
      <c r="S3936" s="16">
        <v>0</v>
      </c>
      <c r="T3936" s="16">
        <v>0</v>
      </c>
      <c r="U3936" s="16">
        <v>0</v>
      </c>
    </row>
    <row r="3937" spans="1:21" x14ac:dyDescent="0.2">
      <c r="A3937" s="20"/>
      <c r="B3937" s="14">
        <v>3526</v>
      </c>
      <c r="C3937" s="16">
        <v>3526</v>
      </c>
      <c r="D3937" s="16">
        <v>29282</v>
      </c>
      <c r="E3937" s="16">
        <v>1</v>
      </c>
      <c r="F3937" s="16">
        <v>172</v>
      </c>
      <c r="G3937" s="16">
        <v>12</v>
      </c>
      <c r="H3937" s="16">
        <v>1</v>
      </c>
      <c r="I3937" s="16">
        <v>12</v>
      </c>
      <c r="J3937" s="16">
        <v>0</v>
      </c>
      <c r="K3937" s="16">
        <v>0</v>
      </c>
      <c r="L3937" s="16">
        <v>0</v>
      </c>
      <c r="M3937" s="16">
        <v>0</v>
      </c>
      <c r="N3937" s="16">
        <v>0</v>
      </c>
      <c r="O3937" s="16">
        <v>0</v>
      </c>
      <c r="P3937" s="16">
        <v>0</v>
      </c>
      <c r="Q3937" s="16">
        <v>0</v>
      </c>
      <c r="R3937" s="16">
        <v>0</v>
      </c>
      <c r="S3937" s="16">
        <v>0</v>
      </c>
      <c r="T3937" s="16">
        <v>0</v>
      </c>
      <c r="U3937" s="16">
        <v>0</v>
      </c>
    </row>
    <row r="3938" spans="1:21" x14ac:dyDescent="0.2">
      <c r="A3938" s="20"/>
      <c r="B3938" s="14">
        <v>3533</v>
      </c>
      <c r="C3938" s="16">
        <v>3533</v>
      </c>
      <c r="D3938" s="16">
        <v>29347</v>
      </c>
      <c r="E3938" s="16">
        <v>0</v>
      </c>
      <c r="F3938" s="16">
        <v>94</v>
      </c>
      <c r="G3938" s="16">
        <v>12</v>
      </c>
      <c r="H3938" s="16">
        <v>1</v>
      </c>
      <c r="I3938" s="16">
        <v>12</v>
      </c>
      <c r="J3938" s="16">
        <v>0</v>
      </c>
      <c r="K3938" s="16">
        <v>0</v>
      </c>
      <c r="L3938" s="16">
        <v>0</v>
      </c>
      <c r="M3938" s="16">
        <v>0</v>
      </c>
      <c r="N3938" s="16">
        <v>0</v>
      </c>
      <c r="O3938" s="16">
        <v>0</v>
      </c>
      <c r="P3938" s="16">
        <v>1</v>
      </c>
      <c r="Q3938" s="16">
        <v>0</v>
      </c>
      <c r="R3938" s="16">
        <v>0</v>
      </c>
      <c r="S3938" s="16">
        <v>0</v>
      </c>
      <c r="T3938" s="16">
        <v>0</v>
      </c>
      <c r="U3938" s="16">
        <v>1</v>
      </c>
    </row>
    <row r="3939" spans="1:21" x14ac:dyDescent="0.2">
      <c r="A3939" s="20"/>
      <c r="B3939" s="14">
        <v>3549</v>
      </c>
      <c r="C3939" s="16">
        <v>3549</v>
      </c>
      <c r="D3939" s="16">
        <v>29463</v>
      </c>
      <c r="E3939" s="16">
        <v>1</v>
      </c>
      <c r="F3939" s="16">
        <v>49</v>
      </c>
      <c r="G3939" s="16">
        <v>12</v>
      </c>
      <c r="H3939" s="16">
        <v>1</v>
      </c>
      <c r="I3939" s="16">
        <v>12</v>
      </c>
      <c r="J3939" s="16">
        <v>0</v>
      </c>
      <c r="K3939" s="16">
        <v>0</v>
      </c>
      <c r="L3939" s="16">
        <v>0</v>
      </c>
      <c r="M3939" s="16">
        <v>0</v>
      </c>
      <c r="N3939" s="16">
        <v>0</v>
      </c>
      <c r="O3939" s="16">
        <v>0</v>
      </c>
      <c r="P3939" s="16">
        <v>0</v>
      </c>
      <c r="Q3939" s="16">
        <v>0</v>
      </c>
      <c r="R3939" s="16">
        <v>0</v>
      </c>
      <c r="S3939" s="16">
        <v>0</v>
      </c>
      <c r="T3939" s="16">
        <v>1</v>
      </c>
      <c r="U3939" s="16">
        <v>0</v>
      </c>
    </row>
    <row r="3940" spans="1:21" x14ac:dyDescent="0.2">
      <c r="A3940" s="20" t="s">
        <v>52</v>
      </c>
      <c r="B3940" s="14">
        <v>3553</v>
      </c>
      <c r="C3940" s="16">
        <v>3553</v>
      </c>
      <c r="D3940" s="16">
        <v>29496</v>
      </c>
      <c r="E3940" s="16">
        <v>0</v>
      </c>
      <c r="F3940" s="16">
        <v>306</v>
      </c>
      <c r="G3940" s="16">
        <v>10</v>
      </c>
      <c r="H3940" s="16">
        <v>3</v>
      </c>
      <c r="I3940" s="16">
        <v>24</v>
      </c>
      <c r="J3940" s="16">
        <v>0</v>
      </c>
      <c r="K3940" s="16">
        <v>0</v>
      </c>
      <c r="L3940" s="16">
        <v>0</v>
      </c>
      <c r="M3940" s="16">
        <v>0</v>
      </c>
      <c r="N3940" s="16">
        <v>0</v>
      </c>
      <c r="O3940" s="16">
        <v>2</v>
      </c>
      <c r="P3940" s="16">
        <v>0</v>
      </c>
      <c r="Q3940" s="16">
        <v>0</v>
      </c>
      <c r="R3940" s="16">
        <v>0</v>
      </c>
      <c r="S3940" s="16">
        <v>0</v>
      </c>
      <c r="T3940" s="16">
        <v>0</v>
      </c>
      <c r="U3940" s="16">
        <v>2</v>
      </c>
    </row>
    <row r="3941" spans="1:21" x14ac:dyDescent="0.2">
      <c r="A3941" s="20"/>
      <c r="B3941" s="14">
        <v>3555</v>
      </c>
      <c r="C3941" s="16">
        <v>3555</v>
      </c>
      <c r="D3941" s="16">
        <v>29520</v>
      </c>
      <c r="E3941" s="16">
        <v>1</v>
      </c>
      <c r="F3941" s="16">
        <v>82</v>
      </c>
      <c r="G3941" s="16">
        <v>2</v>
      </c>
      <c r="H3941" s="16">
        <v>1</v>
      </c>
      <c r="I3941" s="16">
        <v>2</v>
      </c>
      <c r="J3941" s="16">
        <v>0</v>
      </c>
      <c r="K3941" s="16">
        <v>0</v>
      </c>
      <c r="L3941" s="16">
        <v>0</v>
      </c>
      <c r="M3941" s="16">
        <v>0</v>
      </c>
      <c r="N3941" s="16">
        <v>0</v>
      </c>
      <c r="O3941" s="16">
        <v>0</v>
      </c>
      <c r="P3941" s="16">
        <v>1</v>
      </c>
      <c r="Q3941" s="16">
        <v>0</v>
      </c>
      <c r="R3941" s="16">
        <v>0</v>
      </c>
      <c r="S3941" s="16">
        <v>0</v>
      </c>
      <c r="T3941" s="16">
        <v>0</v>
      </c>
      <c r="U3941" s="16">
        <v>1</v>
      </c>
    </row>
    <row r="3942" spans="1:21" x14ac:dyDescent="0.2">
      <c r="A3942" s="20"/>
      <c r="B3942" s="14">
        <v>3556</v>
      </c>
      <c r="C3942" s="16">
        <v>3556</v>
      </c>
      <c r="D3942" s="16">
        <v>29545</v>
      </c>
      <c r="E3942" s="16">
        <v>1</v>
      </c>
      <c r="F3942" s="16">
        <v>133</v>
      </c>
      <c r="G3942" s="16">
        <v>20</v>
      </c>
      <c r="H3942" s="16">
        <v>6</v>
      </c>
      <c r="I3942" s="16">
        <v>36</v>
      </c>
      <c r="J3942" s="16">
        <v>2</v>
      </c>
      <c r="K3942" s="16">
        <v>0</v>
      </c>
      <c r="L3942" s="16">
        <v>1</v>
      </c>
      <c r="M3942" s="16">
        <v>1</v>
      </c>
      <c r="N3942" s="16">
        <v>1</v>
      </c>
      <c r="O3942" s="16">
        <v>0</v>
      </c>
      <c r="P3942" s="16">
        <v>0</v>
      </c>
      <c r="Q3942" s="16">
        <v>0</v>
      </c>
      <c r="R3942" s="16">
        <v>0</v>
      </c>
      <c r="S3942" s="16">
        <v>0</v>
      </c>
      <c r="T3942" s="16">
        <v>0</v>
      </c>
      <c r="U3942" s="16">
        <v>0</v>
      </c>
    </row>
    <row r="3943" spans="1:21" x14ac:dyDescent="0.2">
      <c r="A3943" s="20"/>
      <c r="B3943" s="14">
        <v>3558</v>
      </c>
      <c r="C3943" s="16">
        <v>3558</v>
      </c>
      <c r="D3943" s="16">
        <v>29551</v>
      </c>
      <c r="E3943" s="16">
        <v>1</v>
      </c>
      <c r="F3943" s="16">
        <v>363</v>
      </c>
      <c r="G3943" s="16">
        <v>4</v>
      </c>
      <c r="H3943" s="16">
        <v>7</v>
      </c>
      <c r="I3943" s="16">
        <v>20</v>
      </c>
      <c r="J3943" s="16">
        <v>1</v>
      </c>
      <c r="K3943" s="16">
        <v>1</v>
      </c>
      <c r="L3943" s="16">
        <v>1</v>
      </c>
      <c r="M3943" s="16">
        <v>0</v>
      </c>
      <c r="N3943" s="16">
        <v>0</v>
      </c>
      <c r="O3943" s="16">
        <v>0</v>
      </c>
      <c r="P3943" s="16">
        <v>2</v>
      </c>
      <c r="Q3943" s="16">
        <v>0</v>
      </c>
      <c r="R3943" s="16">
        <v>1</v>
      </c>
      <c r="S3943" s="16">
        <v>0</v>
      </c>
      <c r="T3943" s="16">
        <v>0</v>
      </c>
      <c r="U3943" s="16">
        <v>3</v>
      </c>
    </row>
    <row r="3944" spans="1:21" x14ac:dyDescent="0.2">
      <c r="A3944" s="20"/>
      <c r="B3944" s="14">
        <v>3566</v>
      </c>
      <c r="C3944" s="16">
        <v>3566</v>
      </c>
      <c r="D3944" s="16">
        <v>29624</v>
      </c>
      <c r="E3944" s="16">
        <v>1</v>
      </c>
      <c r="F3944" s="16">
        <v>271</v>
      </c>
      <c r="G3944" s="16">
        <v>14</v>
      </c>
      <c r="H3944" s="16">
        <v>3</v>
      </c>
      <c r="I3944" s="16">
        <v>22</v>
      </c>
      <c r="J3944" s="16">
        <v>0</v>
      </c>
      <c r="K3944" s="16">
        <v>1</v>
      </c>
      <c r="L3944" s="16">
        <v>1</v>
      </c>
      <c r="M3944" s="16">
        <v>0</v>
      </c>
      <c r="N3944" s="16">
        <v>0</v>
      </c>
      <c r="O3944" s="16">
        <v>0</v>
      </c>
      <c r="P3944" s="16">
        <v>0</v>
      </c>
      <c r="Q3944" s="16">
        <v>0</v>
      </c>
      <c r="R3944" s="16">
        <v>0</v>
      </c>
      <c r="S3944" s="16">
        <v>0</v>
      </c>
      <c r="T3944" s="16">
        <v>0</v>
      </c>
      <c r="U3944" s="16">
        <v>0</v>
      </c>
    </row>
    <row r="3945" spans="1:21" x14ac:dyDescent="0.2">
      <c r="A3945" s="20"/>
      <c r="B3945" s="14">
        <v>3569</v>
      </c>
      <c r="C3945" s="16">
        <v>3569</v>
      </c>
      <c r="D3945" s="16">
        <v>29632</v>
      </c>
      <c r="E3945" s="16">
        <v>1</v>
      </c>
      <c r="F3945" s="16">
        <v>269</v>
      </c>
      <c r="G3945" s="16">
        <v>20</v>
      </c>
      <c r="H3945" s="16">
        <v>3</v>
      </c>
      <c r="I3945" s="16">
        <v>36</v>
      </c>
      <c r="J3945" s="16">
        <v>2</v>
      </c>
      <c r="K3945" s="16">
        <v>1</v>
      </c>
      <c r="L3945" s="16">
        <v>0</v>
      </c>
      <c r="M3945" s="16">
        <v>0</v>
      </c>
      <c r="N3945" s="16">
        <v>0</v>
      </c>
      <c r="O3945" s="16">
        <v>0</v>
      </c>
      <c r="P3945" s="16">
        <v>0</v>
      </c>
      <c r="Q3945" s="16">
        <v>0</v>
      </c>
      <c r="R3945" s="16">
        <v>0</v>
      </c>
      <c r="S3945" s="16">
        <v>0</v>
      </c>
      <c r="T3945" s="16">
        <v>0</v>
      </c>
      <c r="U3945" s="16">
        <v>0</v>
      </c>
    </row>
    <row r="3946" spans="1:21" x14ac:dyDescent="0.2">
      <c r="A3946" s="20"/>
      <c r="B3946" s="14">
        <v>3579</v>
      </c>
      <c r="C3946" s="16">
        <v>3579</v>
      </c>
      <c r="D3946" s="16">
        <v>29716</v>
      </c>
      <c r="E3946" s="16">
        <v>0</v>
      </c>
      <c r="F3946" s="16">
        <v>271</v>
      </c>
      <c r="G3946" s="16">
        <v>12</v>
      </c>
      <c r="H3946" s="16">
        <v>1</v>
      </c>
      <c r="I3946" s="16">
        <v>12</v>
      </c>
      <c r="J3946" s="16">
        <v>0</v>
      </c>
      <c r="K3946" s="16">
        <v>0</v>
      </c>
      <c r="L3946" s="16">
        <v>0</v>
      </c>
      <c r="M3946" s="16">
        <v>0</v>
      </c>
      <c r="N3946" s="16">
        <v>0</v>
      </c>
      <c r="O3946" s="16">
        <v>0</v>
      </c>
      <c r="P3946" s="16">
        <v>0</v>
      </c>
      <c r="Q3946" s="16">
        <v>0</v>
      </c>
      <c r="R3946" s="16">
        <v>0</v>
      </c>
      <c r="S3946" s="16">
        <v>0</v>
      </c>
      <c r="T3946" s="16">
        <v>0</v>
      </c>
      <c r="U3946" s="16">
        <v>0</v>
      </c>
    </row>
    <row r="3947" spans="1:21" x14ac:dyDescent="0.2">
      <c r="A3947" s="20"/>
      <c r="B3947" s="14">
        <v>3596</v>
      </c>
      <c r="C3947" s="16">
        <v>3596</v>
      </c>
      <c r="D3947" s="16">
        <v>29829</v>
      </c>
      <c r="E3947" s="16">
        <v>1</v>
      </c>
      <c r="F3947" s="16">
        <v>144</v>
      </c>
      <c r="G3947" s="16">
        <v>10</v>
      </c>
      <c r="H3947" s="16">
        <v>7</v>
      </c>
      <c r="I3947" s="16">
        <v>30</v>
      </c>
      <c r="J3947" s="16">
        <v>1</v>
      </c>
      <c r="K3947" s="16">
        <v>1</v>
      </c>
      <c r="L3947" s="16">
        <v>1</v>
      </c>
      <c r="M3947" s="16">
        <v>2</v>
      </c>
      <c r="N3947" s="16">
        <v>0</v>
      </c>
      <c r="O3947" s="16">
        <v>1</v>
      </c>
      <c r="P3947" s="16">
        <v>1</v>
      </c>
      <c r="Q3947" s="16">
        <v>0</v>
      </c>
      <c r="R3947" s="16">
        <v>0</v>
      </c>
      <c r="S3947" s="16">
        <v>0</v>
      </c>
      <c r="T3947" s="16">
        <v>0</v>
      </c>
      <c r="U3947" s="16">
        <v>2</v>
      </c>
    </row>
    <row r="3948" spans="1:21" x14ac:dyDescent="0.2">
      <c r="A3948" s="20"/>
      <c r="B3948" s="14">
        <v>3597</v>
      </c>
      <c r="C3948" s="16">
        <v>3597</v>
      </c>
      <c r="D3948" s="16">
        <v>29847</v>
      </c>
      <c r="E3948" s="16">
        <v>0</v>
      </c>
      <c r="F3948" s="16">
        <v>208</v>
      </c>
      <c r="G3948" s="16">
        <v>16</v>
      </c>
      <c r="H3948" s="16">
        <v>2</v>
      </c>
      <c r="I3948" s="16">
        <v>20</v>
      </c>
      <c r="J3948" s="16">
        <v>1</v>
      </c>
      <c r="K3948" s="16">
        <v>1</v>
      </c>
      <c r="L3948" s="16">
        <v>0</v>
      </c>
      <c r="M3948" s="16">
        <v>0</v>
      </c>
      <c r="N3948" s="16">
        <v>0</v>
      </c>
      <c r="O3948" s="16">
        <v>0</v>
      </c>
      <c r="P3948" s="16">
        <v>3</v>
      </c>
      <c r="Q3948" s="16">
        <v>0</v>
      </c>
      <c r="R3948" s="16">
        <v>0</v>
      </c>
      <c r="S3948" s="16">
        <v>0</v>
      </c>
      <c r="T3948" s="16">
        <v>0</v>
      </c>
      <c r="U3948" s="16">
        <v>3</v>
      </c>
    </row>
    <row r="3949" spans="1:21" x14ac:dyDescent="0.2">
      <c r="A3949" s="20"/>
      <c r="B3949" s="14">
        <v>3600</v>
      </c>
      <c r="C3949" s="16">
        <v>3600</v>
      </c>
      <c r="D3949" s="16">
        <v>29879</v>
      </c>
      <c r="E3949" s="16">
        <v>1</v>
      </c>
      <c r="F3949" s="16">
        <v>278</v>
      </c>
      <c r="G3949" s="16">
        <v>28</v>
      </c>
      <c r="H3949" s="16">
        <v>12</v>
      </c>
      <c r="I3949" s="16">
        <v>86</v>
      </c>
      <c r="J3949" s="16">
        <v>3</v>
      </c>
      <c r="K3949" s="16">
        <v>0</v>
      </c>
      <c r="L3949" s="16">
        <v>4</v>
      </c>
      <c r="M3949" s="16">
        <v>2</v>
      </c>
      <c r="N3949" s="16">
        <v>1</v>
      </c>
      <c r="O3949" s="16">
        <v>0</v>
      </c>
      <c r="P3949" s="16">
        <v>1</v>
      </c>
      <c r="Q3949" s="16">
        <v>0</v>
      </c>
      <c r="R3949" s="16">
        <v>0</v>
      </c>
      <c r="S3949" s="16">
        <v>0</v>
      </c>
      <c r="T3949" s="16">
        <v>0</v>
      </c>
      <c r="U3949" s="16">
        <v>1</v>
      </c>
    </row>
    <row r="3950" spans="1:21" x14ac:dyDescent="0.2">
      <c r="A3950" s="20"/>
      <c r="B3950" s="14">
        <v>3602</v>
      </c>
      <c r="C3950" s="16">
        <v>3602</v>
      </c>
      <c r="D3950" s="16">
        <v>29892</v>
      </c>
      <c r="E3950" s="16">
        <v>1</v>
      </c>
      <c r="F3950" s="16">
        <v>334</v>
      </c>
      <c r="G3950" s="16">
        <v>4</v>
      </c>
      <c r="H3950" s="16">
        <v>7</v>
      </c>
      <c r="I3950" s="16">
        <v>36</v>
      </c>
      <c r="J3950" s="16">
        <v>0</v>
      </c>
      <c r="K3950" s="16">
        <v>0</v>
      </c>
      <c r="L3950" s="16">
        <v>1</v>
      </c>
      <c r="M3950" s="16">
        <v>0</v>
      </c>
      <c r="N3950" s="16">
        <v>0</v>
      </c>
      <c r="O3950" s="16">
        <v>0</v>
      </c>
      <c r="P3950" s="16">
        <v>0</v>
      </c>
      <c r="Q3950" s="16">
        <v>0</v>
      </c>
      <c r="R3950" s="16">
        <v>0</v>
      </c>
      <c r="S3950" s="16">
        <v>0</v>
      </c>
      <c r="T3950" s="16">
        <v>1</v>
      </c>
      <c r="U3950" s="16">
        <v>0</v>
      </c>
    </row>
    <row r="3951" spans="1:21" x14ac:dyDescent="0.2">
      <c r="A3951" s="20"/>
      <c r="B3951" s="14">
        <v>3606</v>
      </c>
      <c r="C3951" s="16">
        <v>3606</v>
      </c>
      <c r="D3951" s="16">
        <v>29923</v>
      </c>
      <c r="E3951" s="16">
        <v>1</v>
      </c>
      <c r="F3951" s="16">
        <v>314</v>
      </c>
      <c r="G3951" s="16">
        <v>10</v>
      </c>
      <c r="H3951" s="16">
        <v>1</v>
      </c>
      <c r="I3951" s="16">
        <v>10</v>
      </c>
      <c r="J3951" s="16">
        <v>0</v>
      </c>
      <c r="K3951" s="16">
        <v>0</v>
      </c>
      <c r="L3951" s="16">
        <v>0</v>
      </c>
      <c r="M3951" s="16">
        <v>0</v>
      </c>
      <c r="N3951" s="16">
        <v>0</v>
      </c>
      <c r="O3951" s="16">
        <v>0</v>
      </c>
      <c r="P3951" s="16">
        <v>0</v>
      </c>
      <c r="Q3951" s="16">
        <v>0</v>
      </c>
      <c r="R3951" s="16">
        <v>0</v>
      </c>
      <c r="S3951" s="16">
        <v>0</v>
      </c>
      <c r="T3951" s="16">
        <v>0</v>
      </c>
      <c r="U3951" s="16">
        <v>0</v>
      </c>
    </row>
    <row r="3952" spans="1:21" x14ac:dyDescent="0.2">
      <c r="A3952" s="20"/>
      <c r="B3952" s="14">
        <v>3613</v>
      </c>
      <c r="C3952" s="16">
        <v>3613</v>
      </c>
      <c r="D3952" s="16">
        <v>29972</v>
      </c>
      <c r="E3952" s="16">
        <v>0</v>
      </c>
      <c r="F3952" s="16">
        <v>250</v>
      </c>
      <c r="G3952" s="16">
        <v>6</v>
      </c>
      <c r="H3952" s="16">
        <v>2</v>
      </c>
      <c r="I3952" s="16">
        <v>14</v>
      </c>
      <c r="J3952" s="16">
        <v>0</v>
      </c>
      <c r="K3952" s="16">
        <v>0</v>
      </c>
      <c r="L3952" s="16">
        <v>0</v>
      </c>
      <c r="M3952" s="16">
        <v>1</v>
      </c>
      <c r="N3952" s="16">
        <v>0</v>
      </c>
      <c r="O3952" s="16">
        <v>0</v>
      </c>
      <c r="P3952" s="16">
        <v>0</v>
      </c>
      <c r="Q3952" s="16">
        <v>0</v>
      </c>
      <c r="R3952" s="16">
        <v>0</v>
      </c>
      <c r="S3952" s="16">
        <v>0</v>
      </c>
      <c r="T3952" s="16">
        <v>1</v>
      </c>
      <c r="U3952" s="16">
        <v>0</v>
      </c>
    </row>
    <row r="3953" spans="1:21" x14ac:dyDescent="0.2">
      <c r="A3953" s="20"/>
      <c r="B3953" s="14">
        <v>3617</v>
      </c>
      <c r="C3953" s="16">
        <v>3617</v>
      </c>
      <c r="D3953" s="16">
        <v>30021</v>
      </c>
      <c r="E3953" s="16">
        <v>1</v>
      </c>
      <c r="F3953" s="16">
        <v>208</v>
      </c>
      <c r="G3953" s="16">
        <v>2</v>
      </c>
      <c r="H3953" s="16">
        <v>10</v>
      </c>
      <c r="I3953" s="16">
        <v>60</v>
      </c>
      <c r="J3953" s="16">
        <v>1</v>
      </c>
      <c r="K3953" s="16">
        <v>2</v>
      </c>
      <c r="L3953" s="16">
        <v>2</v>
      </c>
      <c r="M3953" s="16">
        <v>2</v>
      </c>
      <c r="N3953" s="16">
        <v>1</v>
      </c>
      <c r="O3953" s="16">
        <v>0</v>
      </c>
      <c r="P3953" s="16">
        <v>3</v>
      </c>
      <c r="Q3953" s="16">
        <v>0</v>
      </c>
      <c r="R3953" s="16">
        <v>0</v>
      </c>
      <c r="S3953" s="16">
        <v>1</v>
      </c>
      <c r="T3953" s="16">
        <v>0</v>
      </c>
      <c r="U3953" s="16">
        <v>4</v>
      </c>
    </row>
    <row r="3954" spans="1:21" x14ac:dyDescent="0.2">
      <c r="A3954" s="20"/>
      <c r="B3954" s="14">
        <v>3621</v>
      </c>
      <c r="C3954" s="16">
        <v>3621</v>
      </c>
      <c r="D3954" s="16">
        <v>30037</v>
      </c>
      <c r="E3954" s="16">
        <v>1</v>
      </c>
      <c r="F3954" s="16">
        <v>75</v>
      </c>
      <c r="G3954" s="16">
        <v>16</v>
      </c>
      <c r="H3954" s="16">
        <v>2</v>
      </c>
      <c r="I3954" s="16">
        <v>22</v>
      </c>
      <c r="J3954" s="16">
        <v>1</v>
      </c>
      <c r="K3954" s="16">
        <v>0</v>
      </c>
      <c r="L3954" s="16">
        <v>0</v>
      </c>
      <c r="M3954" s="16">
        <v>0</v>
      </c>
      <c r="N3954" s="16">
        <v>1</v>
      </c>
      <c r="O3954" s="16">
        <v>0</v>
      </c>
      <c r="P3954" s="16">
        <v>0</v>
      </c>
      <c r="Q3954" s="16">
        <v>0</v>
      </c>
      <c r="R3954" s="16">
        <v>0</v>
      </c>
      <c r="S3954" s="16">
        <v>0</v>
      </c>
      <c r="T3954" s="16">
        <v>0</v>
      </c>
      <c r="U3954" s="16">
        <v>0</v>
      </c>
    </row>
    <row r="3955" spans="1:21" x14ac:dyDescent="0.2">
      <c r="A3955" s="20"/>
      <c r="B3955" s="14">
        <v>3626</v>
      </c>
      <c r="C3955" s="16">
        <v>3626</v>
      </c>
      <c r="D3955" s="16">
        <v>30083</v>
      </c>
      <c r="E3955" s="16">
        <v>1</v>
      </c>
      <c r="F3955" s="16">
        <v>262</v>
      </c>
      <c r="G3955" s="16">
        <v>8</v>
      </c>
      <c r="H3955" s="16">
        <v>11</v>
      </c>
      <c r="I3955" s="16">
        <v>30</v>
      </c>
      <c r="J3955" s="16">
        <v>4</v>
      </c>
      <c r="K3955" s="16">
        <v>1</v>
      </c>
      <c r="L3955" s="16">
        <v>2</v>
      </c>
      <c r="M3955" s="16">
        <v>0</v>
      </c>
      <c r="N3955" s="16">
        <v>0</v>
      </c>
      <c r="O3955" s="16">
        <v>1</v>
      </c>
      <c r="P3955" s="16">
        <v>0</v>
      </c>
      <c r="Q3955" s="16">
        <v>0</v>
      </c>
      <c r="R3955" s="16">
        <v>1</v>
      </c>
      <c r="S3955" s="16">
        <v>0</v>
      </c>
      <c r="T3955" s="16">
        <v>0</v>
      </c>
      <c r="U3955" s="16">
        <v>2</v>
      </c>
    </row>
    <row r="3956" spans="1:21" x14ac:dyDescent="0.2">
      <c r="A3956" s="20"/>
      <c r="B3956" s="14">
        <v>3628</v>
      </c>
      <c r="C3956" s="16">
        <v>3628</v>
      </c>
      <c r="D3956" s="16">
        <v>30102</v>
      </c>
      <c r="E3956" s="16">
        <v>0</v>
      </c>
      <c r="F3956" s="16">
        <v>199</v>
      </c>
      <c r="G3956" s="16">
        <v>8</v>
      </c>
      <c r="H3956" s="16">
        <v>2</v>
      </c>
      <c r="I3956" s="16">
        <v>10</v>
      </c>
      <c r="J3956" s="16">
        <v>0</v>
      </c>
      <c r="K3956" s="16">
        <v>0</v>
      </c>
      <c r="L3956" s="16">
        <v>0</v>
      </c>
      <c r="M3956" s="16">
        <v>0</v>
      </c>
      <c r="N3956" s="16">
        <v>0</v>
      </c>
      <c r="O3956" s="16">
        <v>1</v>
      </c>
      <c r="P3956" s="16">
        <v>2</v>
      </c>
      <c r="Q3956" s="16">
        <v>0</v>
      </c>
      <c r="R3956" s="16">
        <v>0</v>
      </c>
      <c r="S3956" s="16">
        <v>0</v>
      </c>
      <c r="T3956" s="16">
        <v>0</v>
      </c>
      <c r="U3956" s="16">
        <v>3</v>
      </c>
    </row>
    <row r="3957" spans="1:21" x14ac:dyDescent="0.2">
      <c r="A3957" s="20"/>
      <c r="B3957" s="14">
        <v>3629</v>
      </c>
      <c r="C3957" s="16">
        <v>3629</v>
      </c>
      <c r="D3957" s="16">
        <v>30108</v>
      </c>
      <c r="E3957" s="16">
        <v>1</v>
      </c>
      <c r="F3957" s="16">
        <v>157</v>
      </c>
      <c r="G3957" s="16">
        <v>2</v>
      </c>
      <c r="H3957" s="16">
        <v>3</v>
      </c>
      <c r="I3957" s="16">
        <v>16</v>
      </c>
      <c r="J3957" s="16">
        <v>1</v>
      </c>
      <c r="K3957" s="16">
        <v>0</v>
      </c>
      <c r="L3957" s="16">
        <v>0</v>
      </c>
      <c r="M3957" s="16">
        <v>0</v>
      </c>
      <c r="N3957" s="16">
        <v>0</v>
      </c>
      <c r="O3957" s="16">
        <v>0</v>
      </c>
      <c r="P3957" s="16">
        <v>0</v>
      </c>
      <c r="Q3957" s="16">
        <v>0</v>
      </c>
      <c r="R3957" s="16">
        <v>0</v>
      </c>
      <c r="S3957" s="16">
        <v>0</v>
      </c>
      <c r="T3957" s="16">
        <v>0</v>
      </c>
      <c r="U3957" s="16">
        <v>0</v>
      </c>
    </row>
    <row r="3958" spans="1:21" x14ac:dyDescent="0.2">
      <c r="A3958" s="20"/>
      <c r="B3958" s="14">
        <v>3633</v>
      </c>
      <c r="C3958" s="16">
        <v>3633</v>
      </c>
      <c r="D3958" s="16">
        <v>30160</v>
      </c>
      <c r="E3958" s="16">
        <v>1</v>
      </c>
      <c r="F3958" s="16">
        <v>308</v>
      </c>
      <c r="G3958" s="16">
        <v>14</v>
      </c>
      <c r="H3958" s="16">
        <v>1</v>
      </c>
      <c r="I3958" s="16">
        <v>14</v>
      </c>
      <c r="J3958" s="16">
        <v>0</v>
      </c>
      <c r="K3958" s="16">
        <v>0</v>
      </c>
      <c r="L3958" s="16">
        <v>0</v>
      </c>
      <c r="M3958" s="16">
        <v>1</v>
      </c>
      <c r="N3958" s="16">
        <v>0</v>
      </c>
      <c r="O3958" s="16">
        <v>0</v>
      </c>
      <c r="P3958" s="16">
        <v>0</v>
      </c>
      <c r="Q3958" s="16">
        <v>0</v>
      </c>
      <c r="R3958" s="16">
        <v>0</v>
      </c>
      <c r="S3958" s="16">
        <v>0</v>
      </c>
      <c r="T3958" s="16">
        <v>0</v>
      </c>
      <c r="U3958" s="16">
        <v>0</v>
      </c>
    </row>
    <row r="3959" spans="1:21" x14ac:dyDescent="0.2">
      <c r="A3959" s="20"/>
      <c r="B3959" s="14">
        <v>3638</v>
      </c>
      <c r="C3959" s="16">
        <v>3638</v>
      </c>
      <c r="D3959" s="16">
        <v>30203</v>
      </c>
      <c r="E3959" s="16">
        <v>0</v>
      </c>
      <c r="F3959" s="16">
        <v>222</v>
      </c>
      <c r="G3959" s="16">
        <v>16</v>
      </c>
      <c r="H3959" s="16">
        <v>6</v>
      </c>
      <c r="I3959" s="16">
        <v>50</v>
      </c>
      <c r="J3959" s="16">
        <v>1</v>
      </c>
      <c r="K3959" s="16">
        <v>0</v>
      </c>
      <c r="L3959" s="16">
        <v>1</v>
      </c>
      <c r="M3959" s="16">
        <v>0</v>
      </c>
      <c r="N3959" s="16">
        <v>0</v>
      </c>
      <c r="O3959" s="16">
        <v>0</v>
      </c>
      <c r="P3959" s="16">
        <v>0</v>
      </c>
      <c r="Q3959" s="16">
        <v>0</v>
      </c>
      <c r="R3959" s="16">
        <v>0</v>
      </c>
      <c r="S3959" s="16">
        <v>0</v>
      </c>
      <c r="T3959" s="16">
        <v>0</v>
      </c>
      <c r="U3959" s="16">
        <v>0</v>
      </c>
    </row>
    <row r="3960" spans="1:21" x14ac:dyDescent="0.2">
      <c r="A3960" s="20" t="s">
        <v>52</v>
      </c>
      <c r="B3960" s="14">
        <v>3640</v>
      </c>
      <c r="C3960" s="16">
        <v>3640</v>
      </c>
      <c r="D3960" s="16">
        <v>30225</v>
      </c>
      <c r="E3960" s="16">
        <v>1</v>
      </c>
      <c r="F3960" s="16">
        <v>91</v>
      </c>
      <c r="G3960" s="16">
        <v>6</v>
      </c>
      <c r="H3960" s="16">
        <v>1</v>
      </c>
      <c r="I3960" s="16">
        <v>6</v>
      </c>
      <c r="J3960" s="16">
        <v>0</v>
      </c>
      <c r="K3960" s="16">
        <v>0</v>
      </c>
      <c r="L3960" s="16">
        <v>0</v>
      </c>
      <c r="M3960" s="16">
        <v>0</v>
      </c>
      <c r="N3960" s="16">
        <v>0</v>
      </c>
      <c r="O3960" s="16">
        <v>1</v>
      </c>
      <c r="P3960" s="16">
        <v>0</v>
      </c>
      <c r="Q3960" s="16">
        <v>0</v>
      </c>
      <c r="R3960" s="16">
        <v>0</v>
      </c>
      <c r="S3960" s="16">
        <v>0</v>
      </c>
      <c r="T3960" s="16">
        <v>0</v>
      </c>
      <c r="U3960" s="16">
        <v>1</v>
      </c>
    </row>
    <row r="3961" spans="1:21" x14ac:dyDescent="0.2">
      <c r="A3961" s="20"/>
      <c r="B3961" s="14">
        <v>3649</v>
      </c>
      <c r="C3961" s="16">
        <v>3649</v>
      </c>
      <c r="D3961" s="16">
        <v>30302</v>
      </c>
      <c r="E3961" s="16">
        <v>1</v>
      </c>
      <c r="F3961" s="16">
        <v>133</v>
      </c>
      <c r="G3961" s="16">
        <v>8</v>
      </c>
      <c r="H3961" s="16">
        <v>7</v>
      </c>
      <c r="I3961" s="16">
        <v>42</v>
      </c>
      <c r="J3961" s="16">
        <v>0</v>
      </c>
      <c r="K3961" s="16">
        <v>0</v>
      </c>
      <c r="L3961" s="16">
        <v>2</v>
      </c>
      <c r="M3961" s="16">
        <v>1</v>
      </c>
      <c r="N3961" s="16">
        <v>2</v>
      </c>
      <c r="O3961" s="16">
        <v>0</v>
      </c>
      <c r="P3961" s="16">
        <v>0</v>
      </c>
      <c r="Q3961" s="16">
        <v>0</v>
      </c>
      <c r="R3961" s="16">
        <v>0</v>
      </c>
      <c r="S3961" s="16">
        <v>1</v>
      </c>
      <c r="T3961" s="16">
        <v>0</v>
      </c>
      <c r="U3961" s="16">
        <v>1</v>
      </c>
    </row>
    <row r="3962" spans="1:21" x14ac:dyDescent="0.2">
      <c r="A3962" s="20"/>
      <c r="B3962" s="14">
        <v>3655</v>
      </c>
      <c r="C3962" s="16">
        <v>3655</v>
      </c>
      <c r="D3962" s="16">
        <v>30380</v>
      </c>
      <c r="E3962" s="16">
        <v>0</v>
      </c>
      <c r="F3962" s="16">
        <v>117</v>
      </c>
      <c r="G3962" s="16">
        <v>12</v>
      </c>
      <c r="H3962" s="16">
        <v>2</v>
      </c>
      <c r="I3962" s="16">
        <v>14</v>
      </c>
      <c r="J3962" s="16">
        <v>1</v>
      </c>
      <c r="K3962" s="16">
        <v>0</v>
      </c>
      <c r="L3962" s="16">
        <v>0</v>
      </c>
      <c r="M3962" s="16">
        <v>0</v>
      </c>
      <c r="N3962" s="16">
        <v>0</v>
      </c>
      <c r="O3962" s="16">
        <v>0</v>
      </c>
      <c r="P3962" s="16">
        <v>1</v>
      </c>
      <c r="Q3962" s="16">
        <v>0</v>
      </c>
      <c r="R3962" s="16">
        <v>0</v>
      </c>
      <c r="S3962" s="16">
        <v>0</v>
      </c>
      <c r="T3962" s="16">
        <v>0</v>
      </c>
      <c r="U3962" s="16">
        <v>1</v>
      </c>
    </row>
    <row r="3963" spans="1:21" x14ac:dyDescent="0.2">
      <c r="A3963" s="20"/>
      <c r="B3963" s="14">
        <v>3661</v>
      </c>
      <c r="C3963" s="16">
        <v>3661</v>
      </c>
      <c r="D3963" s="16">
        <v>30441</v>
      </c>
      <c r="E3963" s="16">
        <v>0</v>
      </c>
      <c r="F3963" s="16">
        <v>162</v>
      </c>
      <c r="G3963" s="16">
        <v>4</v>
      </c>
      <c r="H3963" s="16">
        <v>2</v>
      </c>
      <c r="I3963" s="16">
        <v>10</v>
      </c>
      <c r="J3963" s="16">
        <v>0</v>
      </c>
      <c r="K3963" s="16">
        <v>0</v>
      </c>
      <c r="L3963" s="16">
        <v>0</v>
      </c>
      <c r="M3963" s="16">
        <v>0</v>
      </c>
      <c r="N3963" s="16">
        <v>0</v>
      </c>
      <c r="O3963" s="16">
        <v>1</v>
      </c>
      <c r="P3963" s="16">
        <v>1</v>
      </c>
      <c r="Q3963" s="16">
        <v>0</v>
      </c>
      <c r="R3963" s="16">
        <v>0</v>
      </c>
      <c r="S3963" s="16">
        <v>0</v>
      </c>
      <c r="T3963" s="16">
        <v>0</v>
      </c>
      <c r="U3963" s="16">
        <v>2</v>
      </c>
    </row>
    <row r="3964" spans="1:21" x14ac:dyDescent="0.2">
      <c r="A3964" s="20"/>
      <c r="B3964" s="14">
        <v>3673</v>
      </c>
      <c r="C3964" s="16">
        <v>3673</v>
      </c>
      <c r="D3964" s="16">
        <v>30524</v>
      </c>
      <c r="E3964" s="16">
        <v>0</v>
      </c>
      <c r="F3964" s="16">
        <v>246</v>
      </c>
      <c r="G3964" s="16">
        <v>4</v>
      </c>
      <c r="H3964" s="16">
        <v>2</v>
      </c>
      <c r="I3964" s="16">
        <v>6</v>
      </c>
      <c r="J3964" s="16">
        <v>0</v>
      </c>
      <c r="K3964" s="16">
        <v>0</v>
      </c>
      <c r="L3964" s="16">
        <v>0</v>
      </c>
      <c r="M3964" s="16">
        <v>0</v>
      </c>
      <c r="N3964" s="16">
        <v>0</v>
      </c>
      <c r="O3964" s="16">
        <v>2</v>
      </c>
      <c r="P3964" s="16">
        <v>0</v>
      </c>
      <c r="Q3964" s="16">
        <v>0</v>
      </c>
      <c r="R3964" s="16">
        <v>0</v>
      </c>
      <c r="S3964" s="16">
        <v>0</v>
      </c>
      <c r="T3964" s="16">
        <v>0</v>
      </c>
      <c r="U3964" s="16">
        <v>2</v>
      </c>
    </row>
    <row r="3965" spans="1:21" x14ac:dyDescent="0.2">
      <c r="A3965" s="20"/>
      <c r="B3965" s="14">
        <v>3676</v>
      </c>
      <c r="C3965" s="16">
        <v>3676</v>
      </c>
      <c r="D3965" s="16">
        <v>30556</v>
      </c>
      <c r="E3965" s="16">
        <v>1</v>
      </c>
      <c r="F3965" s="16">
        <v>88</v>
      </c>
      <c r="G3965" s="16">
        <v>12</v>
      </c>
      <c r="H3965" s="16">
        <v>2</v>
      </c>
      <c r="I3965" s="16">
        <v>16</v>
      </c>
      <c r="J3965" s="16">
        <v>0</v>
      </c>
      <c r="K3965" s="16">
        <v>1</v>
      </c>
      <c r="L3965" s="16">
        <v>0</v>
      </c>
      <c r="M3965" s="16">
        <v>0</v>
      </c>
      <c r="N3965" s="16">
        <v>0</v>
      </c>
      <c r="O3965" s="16">
        <v>0</v>
      </c>
      <c r="P3965" s="16">
        <v>0</v>
      </c>
      <c r="Q3965" s="16">
        <v>0</v>
      </c>
      <c r="R3965" s="16">
        <v>0</v>
      </c>
      <c r="S3965" s="16">
        <v>0</v>
      </c>
      <c r="T3965" s="16">
        <v>0</v>
      </c>
      <c r="U3965" s="16">
        <v>0</v>
      </c>
    </row>
    <row r="3966" spans="1:21" x14ac:dyDescent="0.2">
      <c r="A3966" s="20"/>
      <c r="B3966" s="14">
        <v>3679</v>
      </c>
      <c r="C3966" s="16">
        <v>3679</v>
      </c>
      <c r="D3966" s="16">
        <v>30566</v>
      </c>
      <c r="E3966" s="16">
        <v>0</v>
      </c>
      <c r="F3966" s="16">
        <v>237</v>
      </c>
      <c r="G3966" s="16">
        <v>2</v>
      </c>
      <c r="H3966" s="16">
        <v>8</v>
      </c>
      <c r="I3966" s="16">
        <v>24</v>
      </c>
      <c r="J3966" s="16">
        <v>2</v>
      </c>
      <c r="K3966" s="16">
        <v>0</v>
      </c>
      <c r="L3966" s="16">
        <v>0</v>
      </c>
      <c r="M3966" s="16">
        <v>0</v>
      </c>
      <c r="N3966" s="16">
        <v>0</v>
      </c>
      <c r="O3966" s="16">
        <v>0</v>
      </c>
      <c r="P3966" s="16">
        <v>0</v>
      </c>
      <c r="Q3966" s="16">
        <v>0</v>
      </c>
      <c r="R3966" s="16">
        <v>0</v>
      </c>
      <c r="S3966" s="16">
        <v>0</v>
      </c>
      <c r="T3966" s="16">
        <v>0</v>
      </c>
      <c r="U3966" s="16">
        <v>0</v>
      </c>
    </row>
    <row r="3967" spans="1:21" x14ac:dyDescent="0.2">
      <c r="A3967" s="20"/>
      <c r="B3967" s="14">
        <v>3680</v>
      </c>
      <c r="C3967" s="16">
        <v>3680</v>
      </c>
      <c r="D3967" s="16">
        <v>30578</v>
      </c>
      <c r="E3967" s="16">
        <v>1</v>
      </c>
      <c r="F3967" s="16">
        <v>348</v>
      </c>
      <c r="G3967" s="16">
        <v>14</v>
      </c>
      <c r="H3967" s="16">
        <v>8</v>
      </c>
      <c r="I3967" s="16">
        <v>58</v>
      </c>
      <c r="J3967" s="16">
        <v>0</v>
      </c>
      <c r="K3967" s="16">
        <v>0</v>
      </c>
      <c r="L3967" s="16">
        <v>5</v>
      </c>
      <c r="M3967" s="16">
        <v>0</v>
      </c>
      <c r="N3967" s="16">
        <v>2</v>
      </c>
      <c r="O3967" s="16">
        <v>0</v>
      </c>
      <c r="P3967" s="16">
        <v>0</v>
      </c>
      <c r="Q3967" s="16">
        <v>0</v>
      </c>
      <c r="R3967" s="16">
        <v>0</v>
      </c>
      <c r="S3967" s="16">
        <v>0</v>
      </c>
      <c r="T3967" s="16">
        <v>0</v>
      </c>
      <c r="U3967" s="16">
        <v>0</v>
      </c>
    </row>
    <row r="3968" spans="1:21" x14ac:dyDescent="0.2">
      <c r="A3968" s="20"/>
      <c r="B3968" s="14">
        <v>3690</v>
      </c>
      <c r="C3968" s="16">
        <v>3690</v>
      </c>
      <c r="D3968" s="16">
        <v>30644</v>
      </c>
      <c r="E3968" s="16">
        <v>0</v>
      </c>
      <c r="F3968" s="16">
        <v>49</v>
      </c>
      <c r="G3968" s="16">
        <v>12</v>
      </c>
      <c r="H3968" s="16">
        <v>1</v>
      </c>
      <c r="I3968" s="16">
        <v>12</v>
      </c>
      <c r="J3968" s="16">
        <v>0</v>
      </c>
      <c r="K3968" s="16">
        <v>0</v>
      </c>
      <c r="L3968" s="16">
        <v>0</v>
      </c>
      <c r="M3968" s="16">
        <v>0</v>
      </c>
      <c r="N3968" s="16">
        <v>0</v>
      </c>
      <c r="O3968" s="16">
        <v>2</v>
      </c>
      <c r="P3968" s="16">
        <v>0</v>
      </c>
      <c r="Q3968" s="16">
        <v>0</v>
      </c>
      <c r="R3968" s="16">
        <v>0</v>
      </c>
      <c r="S3968" s="16">
        <v>0</v>
      </c>
      <c r="T3968" s="16">
        <v>0</v>
      </c>
      <c r="U3968" s="16">
        <v>2</v>
      </c>
    </row>
    <row r="3969" spans="1:21" x14ac:dyDescent="0.2">
      <c r="A3969" s="20"/>
      <c r="B3969" s="14">
        <v>3695</v>
      </c>
      <c r="C3969" s="16">
        <v>3695</v>
      </c>
      <c r="D3969" s="16">
        <v>30727</v>
      </c>
      <c r="E3969" s="16">
        <v>1</v>
      </c>
      <c r="F3969" s="16">
        <v>161</v>
      </c>
      <c r="G3969" s="16">
        <v>30</v>
      </c>
      <c r="H3969" s="16">
        <v>1</v>
      </c>
      <c r="I3969" s="16">
        <v>30</v>
      </c>
      <c r="J3969" s="16">
        <v>1</v>
      </c>
      <c r="K3969" s="16">
        <v>0</v>
      </c>
      <c r="L3969" s="16">
        <v>0</v>
      </c>
      <c r="M3969" s="16">
        <v>0</v>
      </c>
      <c r="N3969" s="16">
        <v>0</v>
      </c>
      <c r="O3969" s="16">
        <v>0</v>
      </c>
      <c r="P3969" s="16">
        <v>0</v>
      </c>
      <c r="Q3969" s="16">
        <v>0</v>
      </c>
      <c r="R3969" s="16">
        <v>0</v>
      </c>
      <c r="S3969" s="16">
        <v>0</v>
      </c>
      <c r="T3969" s="16">
        <v>0</v>
      </c>
      <c r="U3969" s="16">
        <v>0</v>
      </c>
    </row>
    <row r="3970" spans="1:21" x14ac:dyDescent="0.2">
      <c r="A3970" s="20"/>
      <c r="B3970" s="14">
        <v>3696</v>
      </c>
      <c r="C3970" s="16">
        <v>3696</v>
      </c>
      <c r="D3970" s="16">
        <v>30732</v>
      </c>
      <c r="E3970" s="16">
        <v>1</v>
      </c>
      <c r="F3970" s="16">
        <v>161</v>
      </c>
      <c r="G3970" s="16">
        <v>14</v>
      </c>
      <c r="H3970" s="16">
        <v>3</v>
      </c>
      <c r="I3970" s="16">
        <v>26</v>
      </c>
      <c r="J3970" s="16">
        <v>0</v>
      </c>
      <c r="K3970" s="16">
        <v>0</v>
      </c>
      <c r="L3970" s="16">
        <v>1</v>
      </c>
      <c r="M3970" s="16">
        <v>1</v>
      </c>
      <c r="N3970" s="16">
        <v>0</v>
      </c>
      <c r="O3970" s="16">
        <v>0</v>
      </c>
      <c r="P3970" s="16">
        <v>0</v>
      </c>
      <c r="Q3970" s="16">
        <v>0</v>
      </c>
      <c r="R3970" s="16">
        <v>0</v>
      </c>
      <c r="S3970" s="16">
        <v>0</v>
      </c>
      <c r="T3970" s="16">
        <v>0</v>
      </c>
      <c r="U3970" s="16">
        <v>0</v>
      </c>
    </row>
    <row r="3971" spans="1:21" x14ac:dyDescent="0.2">
      <c r="A3971" s="20"/>
      <c r="B3971" s="14">
        <v>3697</v>
      </c>
      <c r="C3971" s="16">
        <v>3697</v>
      </c>
      <c r="D3971" s="16">
        <v>30739</v>
      </c>
      <c r="E3971" s="16">
        <v>0</v>
      </c>
      <c r="F3971" s="16">
        <v>131</v>
      </c>
      <c r="G3971" s="16">
        <v>30</v>
      </c>
      <c r="H3971" s="16">
        <v>4</v>
      </c>
      <c r="I3971" s="16">
        <v>40</v>
      </c>
      <c r="J3971" s="16">
        <v>0</v>
      </c>
      <c r="K3971" s="16">
        <v>0</v>
      </c>
      <c r="L3971" s="16">
        <v>2</v>
      </c>
      <c r="M3971" s="16">
        <v>1</v>
      </c>
      <c r="N3971" s="16">
        <v>0</v>
      </c>
      <c r="O3971" s="16">
        <v>0</v>
      </c>
      <c r="P3971" s="16">
        <v>0</v>
      </c>
      <c r="Q3971" s="16">
        <v>0</v>
      </c>
      <c r="R3971" s="16">
        <v>0</v>
      </c>
      <c r="S3971" s="16">
        <v>0</v>
      </c>
      <c r="T3971" s="16">
        <v>0</v>
      </c>
      <c r="U3971" s="16">
        <v>0</v>
      </c>
    </row>
    <row r="3972" spans="1:21" x14ac:dyDescent="0.2">
      <c r="A3972" s="20"/>
      <c r="B3972" s="14">
        <v>3700</v>
      </c>
      <c r="C3972" s="16">
        <v>3700</v>
      </c>
      <c r="D3972" s="16">
        <v>30763</v>
      </c>
      <c r="E3972" s="16">
        <v>1</v>
      </c>
      <c r="F3972" s="16">
        <v>113</v>
      </c>
      <c r="G3972" s="16">
        <v>10</v>
      </c>
      <c r="H3972" s="16">
        <v>2</v>
      </c>
      <c r="I3972" s="16">
        <v>14</v>
      </c>
      <c r="J3972" s="16">
        <v>0</v>
      </c>
      <c r="K3972" s="16">
        <v>0</v>
      </c>
      <c r="L3972" s="16">
        <v>1</v>
      </c>
      <c r="M3972" s="16">
        <v>0</v>
      </c>
      <c r="N3972" s="16">
        <v>0</v>
      </c>
      <c r="O3972" s="16">
        <v>0</v>
      </c>
      <c r="P3972" s="16">
        <v>0</v>
      </c>
      <c r="Q3972" s="16">
        <v>0</v>
      </c>
      <c r="R3972" s="16">
        <v>0</v>
      </c>
      <c r="S3972" s="16">
        <v>0</v>
      </c>
      <c r="T3972" s="16">
        <v>0</v>
      </c>
      <c r="U3972" s="16">
        <v>0</v>
      </c>
    </row>
    <row r="3973" spans="1:21" x14ac:dyDescent="0.2">
      <c r="A3973" s="20"/>
      <c r="B3973" s="14">
        <v>3701</v>
      </c>
      <c r="C3973" s="16">
        <v>3701</v>
      </c>
      <c r="D3973" s="16">
        <v>30783</v>
      </c>
      <c r="E3973" s="16">
        <v>1</v>
      </c>
      <c r="F3973" s="16">
        <v>103</v>
      </c>
      <c r="G3973" s="16">
        <v>18</v>
      </c>
      <c r="H3973" s="16">
        <v>1</v>
      </c>
      <c r="I3973" s="16">
        <v>18</v>
      </c>
      <c r="J3973" s="16">
        <v>0</v>
      </c>
      <c r="K3973" s="16">
        <v>0</v>
      </c>
      <c r="L3973" s="16">
        <v>0</v>
      </c>
      <c r="M3973" s="16">
        <v>1</v>
      </c>
      <c r="N3973" s="16">
        <v>0</v>
      </c>
      <c r="O3973" s="16">
        <v>0</v>
      </c>
      <c r="P3973" s="16">
        <v>0</v>
      </c>
      <c r="Q3973" s="16">
        <v>0</v>
      </c>
      <c r="R3973" s="16">
        <v>0</v>
      </c>
      <c r="S3973" s="16">
        <v>0</v>
      </c>
      <c r="T3973" s="16">
        <v>0</v>
      </c>
      <c r="U3973" s="16">
        <v>0</v>
      </c>
    </row>
    <row r="3974" spans="1:21" x14ac:dyDescent="0.2">
      <c r="A3974" s="20"/>
      <c r="B3974" s="14">
        <v>3708</v>
      </c>
      <c r="C3974" s="16">
        <v>3708</v>
      </c>
      <c r="D3974" s="16">
        <v>30810</v>
      </c>
      <c r="E3974" s="16">
        <v>0</v>
      </c>
      <c r="F3974" s="16">
        <v>221</v>
      </c>
      <c r="G3974" s="16">
        <v>4</v>
      </c>
      <c r="H3974" s="16">
        <v>2</v>
      </c>
      <c r="I3974" s="16">
        <v>8</v>
      </c>
      <c r="J3974" s="16">
        <v>0</v>
      </c>
      <c r="K3974" s="16">
        <v>0</v>
      </c>
      <c r="L3974" s="16">
        <v>0</v>
      </c>
      <c r="M3974" s="16">
        <v>0</v>
      </c>
      <c r="N3974" s="16">
        <v>0</v>
      </c>
      <c r="O3974" s="16">
        <v>0</v>
      </c>
      <c r="P3974" s="16">
        <v>0</v>
      </c>
      <c r="Q3974" s="16">
        <v>0</v>
      </c>
      <c r="R3974" s="16">
        <v>0</v>
      </c>
      <c r="S3974" s="16">
        <v>0</v>
      </c>
      <c r="T3974" s="16">
        <v>0</v>
      </c>
      <c r="U3974" s="16">
        <v>0</v>
      </c>
    </row>
    <row r="3975" spans="1:21" x14ac:dyDescent="0.2">
      <c r="A3975" s="20"/>
      <c r="B3975" s="14">
        <v>3720</v>
      </c>
      <c r="C3975" s="16">
        <v>3720</v>
      </c>
      <c r="D3975" s="16">
        <v>30927</v>
      </c>
      <c r="E3975" s="16">
        <v>1</v>
      </c>
      <c r="F3975" s="16">
        <v>350</v>
      </c>
      <c r="G3975" s="16">
        <v>12</v>
      </c>
      <c r="H3975" s="16">
        <v>8</v>
      </c>
      <c r="I3975" s="16">
        <v>50</v>
      </c>
      <c r="J3975" s="16">
        <v>2</v>
      </c>
      <c r="K3975" s="16">
        <v>1</v>
      </c>
      <c r="L3975" s="16">
        <v>1</v>
      </c>
      <c r="M3975" s="16">
        <v>1</v>
      </c>
      <c r="N3975" s="16">
        <v>1</v>
      </c>
      <c r="O3975" s="16">
        <v>0</v>
      </c>
      <c r="P3975" s="16">
        <v>1</v>
      </c>
      <c r="Q3975" s="16">
        <v>0</v>
      </c>
      <c r="R3975" s="16">
        <v>1</v>
      </c>
      <c r="S3975" s="16">
        <v>0</v>
      </c>
      <c r="T3975" s="16">
        <v>0</v>
      </c>
      <c r="U3975" s="16">
        <v>2</v>
      </c>
    </row>
    <row r="3976" spans="1:21" x14ac:dyDescent="0.2">
      <c r="A3976" s="20"/>
      <c r="B3976" s="14">
        <v>3730</v>
      </c>
      <c r="C3976" s="16">
        <v>3730</v>
      </c>
      <c r="D3976" s="16">
        <v>31021</v>
      </c>
      <c r="E3976" s="16">
        <v>1</v>
      </c>
      <c r="F3976" s="16">
        <v>115</v>
      </c>
      <c r="G3976" s="16">
        <v>8</v>
      </c>
      <c r="H3976" s="16">
        <v>1</v>
      </c>
      <c r="I3976" s="16">
        <v>8</v>
      </c>
      <c r="J3976" s="16">
        <v>0</v>
      </c>
      <c r="K3976" s="16">
        <v>0</v>
      </c>
      <c r="L3976" s="16">
        <v>0</v>
      </c>
      <c r="M3976" s="16">
        <v>0</v>
      </c>
      <c r="N3976" s="16">
        <v>0</v>
      </c>
      <c r="O3976" s="16">
        <v>0</v>
      </c>
      <c r="P3976" s="16">
        <v>1</v>
      </c>
      <c r="Q3976" s="16">
        <v>0</v>
      </c>
      <c r="R3976" s="16">
        <v>0</v>
      </c>
      <c r="S3976" s="16">
        <v>0</v>
      </c>
      <c r="T3976" s="16">
        <v>0</v>
      </c>
      <c r="U3976" s="16">
        <v>1</v>
      </c>
    </row>
    <row r="3977" spans="1:21" x14ac:dyDescent="0.2">
      <c r="A3977" s="20"/>
      <c r="B3977" s="14">
        <v>3755</v>
      </c>
      <c r="C3977" s="16">
        <v>3755</v>
      </c>
      <c r="D3977" s="16">
        <v>31165</v>
      </c>
      <c r="E3977" s="16">
        <v>0</v>
      </c>
      <c r="F3977" s="16">
        <v>113</v>
      </c>
      <c r="G3977" s="16">
        <v>10</v>
      </c>
      <c r="H3977" s="16">
        <v>1</v>
      </c>
      <c r="I3977" s="16">
        <v>10</v>
      </c>
      <c r="J3977" s="16">
        <v>0</v>
      </c>
      <c r="K3977" s="16">
        <v>0</v>
      </c>
      <c r="L3977" s="16">
        <v>0</v>
      </c>
      <c r="M3977" s="16">
        <v>0</v>
      </c>
      <c r="N3977" s="16">
        <v>0</v>
      </c>
      <c r="O3977" s="16">
        <v>0</v>
      </c>
      <c r="P3977" s="16">
        <v>0</v>
      </c>
      <c r="Q3977" s="16">
        <v>1</v>
      </c>
      <c r="R3977" s="16">
        <v>0</v>
      </c>
      <c r="S3977" s="16">
        <v>0</v>
      </c>
      <c r="T3977" s="16">
        <v>0</v>
      </c>
      <c r="U3977" s="16">
        <v>1</v>
      </c>
    </row>
    <row r="3978" spans="1:21" x14ac:dyDescent="0.2">
      <c r="A3978" s="20"/>
      <c r="B3978" s="14">
        <v>3756</v>
      </c>
      <c r="C3978" s="16">
        <v>3756</v>
      </c>
      <c r="D3978" s="16">
        <v>31171</v>
      </c>
      <c r="E3978" s="16">
        <v>1</v>
      </c>
      <c r="F3978" s="16">
        <v>327</v>
      </c>
      <c r="G3978" s="16">
        <v>12</v>
      </c>
      <c r="H3978" s="16">
        <v>3</v>
      </c>
      <c r="I3978" s="16">
        <v>28</v>
      </c>
      <c r="J3978" s="16">
        <v>1</v>
      </c>
      <c r="K3978" s="16">
        <v>0</v>
      </c>
      <c r="L3978" s="16">
        <v>1</v>
      </c>
      <c r="M3978" s="16">
        <v>0</v>
      </c>
      <c r="N3978" s="16">
        <v>0</v>
      </c>
      <c r="O3978" s="16">
        <v>0</v>
      </c>
      <c r="P3978" s="16">
        <v>0</v>
      </c>
      <c r="Q3978" s="16">
        <v>0</v>
      </c>
      <c r="R3978" s="16">
        <v>0</v>
      </c>
      <c r="S3978" s="16">
        <v>0</v>
      </c>
      <c r="T3978" s="16">
        <v>1</v>
      </c>
      <c r="U3978" s="16">
        <v>0</v>
      </c>
    </row>
    <row r="3979" spans="1:21" x14ac:dyDescent="0.2">
      <c r="A3979" s="20"/>
      <c r="B3979" s="14">
        <v>3757</v>
      </c>
      <c r="C3979" s="16">
        <v>3757</v>
      </c>
      <c r="D3979" s="16">
        <v>31178</v>
      </c>
      <c r="E3979" s="16">
        <v>1</v>
      </c>
      <c r="F3979" s="16">
        <v>81</v>
      </c>
      <c r="G3979" s="16">
        <v>4</v>
      </c>
      <c r="H3979" s="16">
        <v>2</v>
      </c>
      <c r="I3979" s="16">
        <v>8</v>
      </c>
      <c r="J3979" s="16">
        <v>0</v>
      </c>
      <c r="K3979" s="16">
        <v>0</v>
      </c>
      <c r="L3979" s="16">
        <v>0</v>
      </c>
      <c r="M3979" s="16">
        <v>0</v>
      </c>
      <c r="N3979" s="16">
        <v>0</v>
      </c>
      <c r="O3979" s="16">
        <v>0</v>
      </c>
      <c r="P3979" s="16">
        <v>0</v>
      </c>
      <c r="Q3979" s="16">
        <v>0</v>
      </c>
      <c r="R3979" s="16">
        <v>0</v>
      </c>
      <c r="S3979" s="16">
        <v>0</v>
      </c>
      <c r="T3979" s="16">
        <v>0</v>
      </c>
      <c r="U3979" s="16">
        <v>0</v>
      </c>
    </row>
    <row r="3980" spans="1:21" x14ac:dyDescent="0.2">
      <c r="A3980" s="20" t="s">
        <v>52</v>
      </c>
      <c r="B3980" s="14">
        <v>3762</v>
      </c>
      <c r="C3980" s="16">
        <v>3762</v>
      </c>
      <c r="D3980" s="16">
        <v>31204</v>
      </c>
      <c r="E3980" s="16">
        <v>1</v>
      </c>
      <c r="F3980" s="16">
        <v>270</v>
      </c>
      <c r="G3980" s="16">
        <v>14</v>
      </c>
      <c r="H3980" s="16">
        <v>2</v>
      </c>
      <c r="I3980" s="16">
        <v>18</v>
      </c>
      <c r="J3980" s="16">
        <v>0</v>
      </c>
      <c r="K3980" s="16">
        <v>0</v>
      </c>
      <c r="L3980" s="16">
        <v>0</v>
      </c>
      <c r="M3980" s="16">
        <v>1</v>
      </c>
      <c r="N3980" s="16">
        <v>1</v>
      </c>
      <c r="O3980" s="16">
        <v>1</v>
      </c>
      <c r="P3980" s="16">
        <v>1</v>
      </c>
      <c r="Q3980" s="16">
        <v>0</v>
      </c>
      <c r="R3980" s="16">
        <v>0</v>
      </c>
      <c r="S3980" s="16">
        <v>0</v>
      </c>
      <c r="T3980" s="16">
        <v>1</v>
      </c>
      <c r="U3980" s="16">
        <v>2</v>
      </c>
    </row>
    <row r="3981" spans="1:21" x14ac:dyDescent="0.2">
      <c r="A3981" s="20"/>
      <c r="B3981" s="14">
        <v>3778</v>
      </c>
      <c r="C3981" s="16">
        <v>3778</v>
      </c>
      <c r="D3981" s="16">
        <v>31282</v>
      </c>
      <c r="E3981" s="16">
        <v>1</v>
      </c>
      <c r="F3981" s="16">
        <v>247</v>
      </c>
      <c r="G3981" s="16">
        <v>4</v>
      </c>
      <c r="H3981" s="16">
        <v>2</v>
      </c>
      <c r="I3981" s="16">
        <v>12</v>
      </c>
      <c r="J3981" s="16">
        <v>0</v>
      </c>
      <c r="K3981" s="16">
        <v>0</v>
      </c>
      <c r="L3981" s="16">
        <v>0</v>
      </c>
      <c r="M3981" s="16">
        <v>0</v>
      </c>
      <c r="N3981" s="16">
        <v>0</v>
      </c>
      <c r="O3981" s="16">
        <v>1</v>
      </c>
      <c r="P3981" s="16">
        <v>0</v>
      </c>
      <c r="Q3981" s="16">
        <v>0</v>
      </c>
      <c r="R3981" s="16">
        <v>0</v>
      </c>
      <c r="S3981" s="16">
        <v>0</v>
      </c>
      <c r="T3981" s="16">
        <v>0</v>
      </c>
      <c r="U3981" s="16">
        <v>1</v>
      </c>
    </row>
    <row r="3982" spans="1:21" x14ac:dyDescent="0.2">
      <c r="A3982" s="20"/>
      <c r="B3982" s="14">
        <v>3789</v>
      </c>
      <c r="C3982" s="16">
        <v>3789</v>
      </c>
      <c r="D3982" s="16">
        <v>31329</v>
      </c>
      <c r="E3982" s="16">
        <v>0</v>
      </c>
      <c r="F3982" s="16">
        <v>104</v>
      </c>
      <c r="G3982" s="16">
        <v>10</v>
      </c>
      <c r="H3982" s="16">
        <v>3</v>
      </c>
      <c r="I3982" s="16">
        <v>24</v>
      </c>
      <c r="J3982" s="16">
        <v>0</v>
      </c>
      <c r="K3982" s="16">
        <v>0</v>
      </c>
      <c r="L3982" s="16">
        <v>1</v>
      </c>
      <c r="M3982" s="16">
        <v>0</v>
      </c>
      <c r="N3982" s="16">
        <v>0</v>
      </c>
      <c r="O3982" s="16">
        <v>1</v>
      </c>
      <c r="P3982" s="16">
        <v>0</v>
      </c>
      <c r="Q3982" s="16">
        <v>0</v>
      </c>
      <c r="R3982" s="16">
        <v>0</v>
      </c>
      <c r="S3982" s="16">
        <v>0</v>
      </c>
      <c r="T3982" s="16">
        <v>0</v>
      </c>
      <c r="U3982" s="16">
        <v>1</v>
      </c>
    </row>
    <row r="3983" spans="1:21" x14ac:dyDescent="0.2">
      <c r="A3983" s="20"/>
      <c r="B3983" s="14">
        <v>3802</v>
      </c>
      <c r="C3983" s="16">
        <v>3802</v>
      </c>
      <c r="D3983" s="16">
        <v>31415</v>
      </c>
      <c r="E3983" s="16">
        <v>0</v>
      </c>
      <c r="F3983" s="16">
        <v>271</v>
      </c>
      <c r="G3983" s="16">
        <v>10</v>
      </c>
      <c r="H3983" s="16">
        <v>1</v>
      </c>
      <c r="I3983" s="16">
        <v>10</v>
      </c>
      <c r="J3983" s="16">
        <v>0</v>
      </c>
      <c r="K3983" s="16">
        <v>0</v>
      </c>
      <c r="L3983" s="16">
        <v>0</v>
      </c>
      <c r="M3983" s="16">
        <v>0</v>
      </c>
      <c r="N3983" s="16">
        <v>0</v>
      </c>
      <c r="O3983" s="16">
        <v>0</v>
      </c>
      <c r="P3983" s="16">
        <v>0</v>
      </c>
      <c r="Q3983" s="16">
        <v>0</v>
      </c>
      <c r="R3983" s="16">
        <v>0</v>
      </c>
      <c r="S3983" s="16">
        <v>0</v>
      </c>
      <c r="T3983" s="16">
        <v>0</v>
      </c>
      <c r="U3983" s="16">
        <v>0</v>
      </c>
    </row>
    <row r="3984" spans="1:21" x14ac:dyDescent="0.2">
      <c r="A3984" s="20"/>
      <c r="B3984" s="14">
        <v>3809</v>
      </c>
      <c r="C3984" s="16">
        <v>3809</v>
      </c>
      <c r="D3984" s="16">
        <v>31455</v>
      </c>
      <c r="E3984" s="16">
        <v>0</v>
      </c>
      <c r="F3984" s="16">
        <v>92</v>
      </c>
      <c r="G3984" s="16">
        <v>16</v>
      </c>
      <c r="H3984" s="16">
        <v>4</v>
      </c>
      <c r="I3984" s="16">
        <v>30</v>
      </c>
      <c r="J3984" s="16">
        <v>0</v>
      </c>
      <c r="K3984" s="16">
        <v>0</v>
      </c>
      <c r="L3984" s="16">
        <v>2</v>
      </c>
      <c r="M3984" s="16">
        <v>1</v>
      </c>
      <c r="N3984" s="16">
        <v>1</v>
      </c>
      <c r="O3984" s="16">
        <v>0</v>
      </c>
      <c r="P3984" s="16">
        <v>0</v>
      </c>
      <c r="Q3984" s="16">
        <v>0</v>
      </c>
      <c r="R3984" s="16">
        <v>0</v>
      </c>
      <c r="S3984" s="16">
        <v>0</v>
      </c>
      <c r="T3984" s="16">
        <v>0</v>
      </c>
      <c r="U3984" s="16">
        <v>0</v>
      </c>
    </row>
    <row r="3985" spans="1:21" x14ac:dyDescent="0.2">
      <c r="A3985" s="20"/>
      <c r="B3985" s="14">
        <v>3813</v>
      </c>
      <c r="C3985" s="16">
        <v>3813</v>
      </c>
      <c r="D3985" s="16">
        <v>31486</v>
      </c>
      <c r="E3985" s="16">
        <v>1</v>
      </c>
      <c r="F3985" s="16">
        <v>73</v>
      </c>
      <c r="G3985" s="16">
        <v>6</v>
      </c>
      <c r="H3985" s="16">
        <v>1</v>
      </c>
      <c r="I3985" s="16">
        <v>6</v>
      </c>
      <c r="J3985" s="16">
        <v>0</v>
      </c>
      <c r="K3985" s="16">
        <v>0</v>
      </c>
      <c r="L3985" s="16">
        <v>0</v>
      </c>
      <c r="M3985" s="16">
        <v>0</v>
      </c>
      <c r="N3985" s="16">
        <v>0</v>
      </c>
      <c r="O3985" s="16">
        <v>0</v>
      </c>
      <c r="P3985" s="16">
        <v>0</v>
      </c>
      <c r="Q3985" s="16">
        <v>0</v>
      </c>
      <c r="R3985" s="16">
        <v>0</v>
      </c>
      <c r="S3985" s="16">
        <v>0</v>
      </c>
      <c r="T3985" s="16">
        <v>0</v>
      </c>
      <c r="U3985" s="16">
        <v>0</v>
      </c>
    </row>
    <row r="3986" spans="1:21" x14ac:dyDescent="0.2">
      <c r="A3986" s="20"/>
      <c r="B3986" s="14">
        <v>3825</v>
      </c>
      <c r="C3986" s="16">
        <v>3825</v>
      </c>
      <c r="D3986" s="16">
        <v>31548</v>
      </c>
      <c r="E3986" s="16">
        <v>1</v>
      </c>
      <c r="F3986" s="16">
        <v>247</v>
      </c>
      <c r="G3986" s="16">
        <v>8</v>
      </c>
      <c r="H3986" s="16">
        <v>7</v>
      </c>
      <c r="I3986" s="16">
        <v>34</v>
      </c>
      <c r="J3986" s="16">
        <v>2</v>
      </c>
      <c r="K3986" s="16">
        <v>0</v>
      </c>
      <c r="L3986" s="16">
        <v>1</v>
      </c>
      <c r="M3986" s="16">
        <v>1</v>
      </c>
      <c r="N3986" s="16">
        <v>0</v>
      </c>
      <c r="O3986" s="16">
        <v>1</v>
      </c>
      <c r="P3986" s="16">
        <v>0</v>
      </c>
      <c r="Q3986" s="16">
        <v>0</v>
      </c>
      <c r="R3986" s="16">
        <v>0</v>
      </c>
      <c r="S3986" s="16">
        <v>0</v>
      </c>
      <c r="T3986" s="16">
        <v>0</v>
      </c>
      <c r="U3986" s="16">
        <v>1</v>
      </c>
    </row>
    <row r="3987" spans="1:21" x14ac:dyDescent="0.2">
      <c r="A3987" s="20"/>
      <c r="B3987" s="14">
        <v>3828</v>
      </c>
      <c r="C3987" s="16">
        <v>3828</v>
      </c>
      <c r="D3987" s="16">
        <v>31565</v>
      </c>
      <c r="E3987" s="16">
        <v>1</v>
      </c>
      <c r="F3987" s="16">
        <v>297</v>
      </c>
      <c r="G3987" s="16">
        <v>16</v>
      </c>
      <c r="H3987" s="16">
        <v>2</v>
      </c>
      <c r="I3987" s="16">
        <v>22</v>
      </c>
      <c r="J3987" s="16">
        <v>0</v>
      </c>
      <c r="K3987" s="16">
        <v>0</v>
      </c>
      <c r="L3987" s="16">
        <v>0</v>
      </c>
      <c r="M3987" s="16">
        <v>1</v>
      </c>
      <c r="N3987" s="16">
        <v>0</v>
      </c>
      <c r="O3987" s="16">
        <v>2</v>
      </c>
      <c r="P3987" s="16">
        <v>0</v>
      </c>
      <c r="Q3987" s="16">
        <v>0</v>
      </c>
      <c r="R3987" s="16">
        <v>0</v>
      </c>
      <c r="S3987" s="16">
        <v>0</v>
      </c>
      <c r="T3987" s="16">
        <v>0</v>
      </c>
      <c r="U3987" s="16">
        <v>2</v>
      </c>
    </row>
    <row r="3988" spans="1:21" x14ac:dyDescent="0.2">
      <c r="A3988" s="20"/>
      <c r="B3988" s="14">
        <v>3832</v>
      </c>
      <c r="C3988" s="16">
        <v>3832</v>
      </c>
      <c r="D3988" s="16">
        <v>31614</v>
      </c>
      <c r="E3988" s="16">
        <v>1</v>
      </c>
      <c r="F3988" s="16">
        <v>465</v>
      </c>
      <c r="G3988" s="16">
        <v>16</v>
      </c>
      <c r="H3988" s="16">
        <v>12</v>
      </c>
      <c r="I3988" s="16">
        <v>84</v>
      </c>
      <c r="J3988" s="16">
        <v>3</v>
      </c>
      <c r="K3988" s="16">
        <v>2</v>
      </c>
      <c r="L3988" s="16">
        <v>1</v>
      </c>
      <c r="M3988" s="16">
        <v>2</v>
      </c>
      <c r="N3988" s="16">
        <v>0</v>
      </c>
      <c r="O3988" s="16">
        <v>0</v>
      </c>
      <c r="P3988" s="16">
        <v>1</v>
      </c>
      <c r="Q3988" s="16">
        <v>0</v>
      </c>
      <c r="R3988" s="16">
        <v>0</v>
      </c>
      <c r="S3988" s="16">
        <v>0</v>
      </c>
      <c r="T3988" s="16">
        <v>0</v>
      </c>
      <c r="U3988" s="16">
        <v>1</v>
      </c>
    </row>
    <row r="3989" spans="1:21" x14ac:dyDescent="0.2">
      <c r="A3989" s="20"/>
      <c r="B3989" s="14">
        <v>3834</v>
      </c>
      <c r="C3989" s="16">
        <v>3834</v>
      </c>
      <c r="D3989" s="16">
        <v>31623</v>
      </c>
      <c r="E3989" s="16">
        <v>0</v>
      </c>
      <c r="F3989" s="16">
        <v>73</v>
      </c>
      <c r="G3989" s="16">
        <v>12</v>
      </c>
      <c r="H3989" s="16">
        <v>1</v>
      </c>
      <c r="I3989" s="16">
        <v>12</v>
      </c>
      <c r="J3989" s="16">
        <v>0</v>
      </c>
      <c r="K3989" s="16">
        <v>0</v>
      </c>
      <c r="L3989" s="16">
        <v>0</v>
      </c>
      <c r="M3989" s="16">
        <v>0</v>
      </c>
      <c r="N3989" s="16">
        <v>0</v>
      </c>
      <c r="O3989" s="16">
        <v>0</v>
      </c>
      <c r="P3989" s="16">
        <v>0</v>
      </c>
      <c r="Q3989" s="16">
        <v>0</v>
      </c>
      <c r="R3989" s="16">
        <v>0</v>
      </c>
      <c r="S3989" s="16">
        <v>0</v>
      </c>
      <c r="T3989" s="16">
        <v>0</v>
      </c>
      <c r="U3989" s="16">
        <v>0</v>
      </c>
    </row>
    <row r="3990" spans="1:21" x14ac:dyDescent="0.2">
      <c r="A3990" s="20"/>
      <c r="B3990" s="14">
        <v>3835</v>
      </c>
      <c r="C3990" s="16">
        <v>3835</v>
      </c>
      <c r="D3990" s="16">
        <v>31637</v>
      </c>
      <c r="E3990" s="16">
        <v>1</v>
      </c>
      <c r="F3990" s="16">
        <v>405</v>
      </c>
      <c r="G3990" s="16">
        <v>10</v>
      </c>
      <c r="H3990" s="16">
        <v>11</v>
      </c>
      <c r="I3990" s="16">
        <v>72</v>
      </c>
      <c r="J3990" s="16">
        <v>2</v>
      </c>
      <c r="K3990" s="16">
        <v>0</v>
      </c>
      <c r="L3990" s="16">
        <v>3</v>
      </c>
      <c r="M3990" s="16">
        <v>2</v>
      </c>
      <c r="N3990" s="16">
        <v>0</v>
      </c>
      <c r="O3990" s="16">
        <v>0</v>
      </c>
      <c r="P3990" s="16">
        <v>1</v>
      </c>
      <c r="Q3990" s="16">
        <v>0</v>
      </c>
      <c r="R3990" s="16">
        <v>0</v>
      </c>
      <c r="S3990" s="16">
        <v>1</v>
      </c>
      <c r="T3990" s="16">
        <v>0</v>
      </c>
      <c r="U3990" s="16">
        <v>2</v>
      </c>
    </row>
    <row r="3991" spans="1:21" x14ac:dyDescent="0.2">
      <c r="A3991" s="20"/>
      <c r="B3991" s="14">
        <v>3843</v>
      </c>
      <c r="C3991" s="16">
        <v>3843</v>
      </c>
      <c r="D3991" s="16">
        <v>31712</v>
      </c>
      <c r="E3991" s="16">
        <v>0</v>
      </c>
      <c r="F3991" s="16">
        <v>236</v>
      </c>
      <c r="G3991" s="16">
        <v>8</v>
      </c>
      <c r="H3991" s="16">
        <v>9</v>
      </c>
      <c r="I3991" s="16">
        <v>28</v>
      </c>
      <c r="J3991" s="16">
        <v>2</v>
      </c>
      <c r="K3991" s="16">
        <v>1</v>
      </c>
      <c r="L3991" s="16">
        <v>1</v>
      </c>
      <c r="M3991" s="16">
        <v>1</v>
      </c>
      <c r="N3991" s="16">
        <v>0</v>
      </c>
      <c r="O3991" s="16">
        <v>3</v>
      </c>
      <c r="P3991" s="16">
        <v>0</v>
      </c>
      <c r="Q3991" s="16">
        <v>2</v>
      </c>
      <c r="R3991" s="16">
        <v>0</v>
      </c>
      <c r="S3991" s="16">
        <v>0</v>
      </c>
      <c r="T3991" s="16">
        <v>0</v>
      </c>
      <c r="U3991" s="16">
        <v>5</v>
      </c>
    </row>
    <row r="3992" spans="1:21" x14ac:dyDescent="0.2">
      <c r="A3992" s="20"/>
      <c r="B3992" s="14">
        <v>3854</v>
      </c>
      <c r="C3992" s="16">
        <v>3854</v>
      </c>
      <c r="D3992" s="16">
        <v>31799</v>
      </c>
      <c r="E3992" s="16">
        <v>1</v>
      </c>
      <c r="F3992" s="16">
        <v>189</v>
      </c>
      <c r="G3992" s="16">
        <v>26</v>
      </c>
      <c r="H3992" s="16">
        <v>11</v>
      </c>
      <c r="I3992" s="16">
        <v>72</v>
      </c>
      <c r="J3992" s="16">
        <v>1</v>
      </c>
      <c r="K3992" s="16">
        <v>0</v>
      </c>
      <c r="L3992" s="16">
        <v>4</v>
      </c>
      <c r="M3992" s="16">
        <v>2</v>
      </c>
      <c r="N3992" s="16">
        <v>1</v>
      </c>
      <c r="O3992" s="16">
        <v>0</v>
      </c>
      <c r="P3992" s="16">
        <v>0</v>
      </c>
      <c r="Q3992" s="16">
        <v>0</v>
      </c>
      <c r="R3992" s="16">
        <v>0</v>
      </c>
      <c r="S3992" s="16">
        <v>1</v>
      </c>
      <c r="T3992" s="16">
        <v>0</v>
      </c>
      <c r="U3992" s="16">
        <v>1</v>
      </c>
    </row>
    <row r="3993" spans="1:21" x14ac:dyDescent="0.2">
      <c r="A3993" s="20"/>
      <c r="B3993" s="14">
        <v>3867</v>
      </c>
      <c r="C3993" s="16">
        <v>3867</v>
      </c>
      <c r="D3993" s="16">
        <v>31915</v>
      </c>
      <c r="E3993" s="16">
        <v>0</v>
      </c>
      <c r="F3993" s="16">
        <v>218</v>
      </c>
      <c r="G3993" s="16">
        <v>8</v>
      </c>
      <c r="H3993" s="16">
        <v>2</v>
      </c>
      <c r="I3993" s="16">
        <v>10</v>
      </c>
      <c r="J3993" s="16">
        <v>0</v>
      </c>
      <c r="K3993" s="16">
        <v>0</v>
      </c>
      <c r="L3993" s="16">
        <v>0</v>
      </c>
      <c r="M3993" s="16">
        <v>0</v>
      </c>
      <c r="N3993" s="16">
        <v>0</v>
      </c>
      <c r="O3993" s="16">
        <v>0</v>
      </c>
      <c r="P3993" s="16">
        <v>0</v>
      </c>
      <c r="Q3993" s="16">
        <v>0</v>
      </c>
      <c r="R3993" s="16">
        <v>0</v>
      </c>
      <c r="S3993" s="16">
        <v>0</v>
      </c>
      <c r="T3993" s="16">
        <v>0</v>
      </c>
      <c r="U3993" s="16">
        <v>0</v>
      </c>
    </row>
    <row r="3994" spans="1:21" x14ac:dyDescent="0.2">
      <c r="A3994" s="20"/>
      <c r="B3994" s="14">
        <v>3877</v>
      </c>
      <c r="C3994" s="16">
        <v>3877</v>
      </c>
      <c r="D3994" s="16">
        <v>31980</v>
      </c>
      <c r="E3994" s="16">
        <v>1</v>
      </c>
      <c r="F3994" s="16">
        <v>269</v>
      </c>
      <c r="G3994" s="16">
        <v>12</v>
      </c>
      <c r="H3994" s="16">
        <v>1</v>
      </c>
      <c r="I3994" s="16">
        <v>12</v>
      </c>
      <c r="J3994" s="16">
        <v>0</v>
      </c>
      <c r="K3994" s="16">
        <v>0</v>
      </c>
      <c r="L3994" s="16">
        <v>0</v>
      </c>
      <c r="M3994" s="16">
        <v>0</v>
      </c>
      <c r="N3994" s="16">
        <v>0</v>
      </c>
      <c r="O3994" s="16">
        <v>0</v>
      </c>
      <c r="P3994" s="16">
        <v>0</v>
      </c>
      <c r="Q3994" s="16">
        <v>0</v>
      </c>
      <c r="R3994" s="16">
        <v>0</v>
      </c>
      <c r="S3994" s="16">
        <v>0</v>
      </c>
      <c r="T3994" s="16">
        <v>0</v>
      </c>
      <c r="U3994" s="16">
        <v>0</v>
      </c>
    </row>
    <row r="3995" spans="1:21" x14ac:dyDescent="0.2">
      <c r="A3995" s="20"/>
      <c r="B3995" s="14">
        <v>3880</v>
      </c>
      <c r="C3995" s="16">
        <v>3880</v>
      </c>
      <c r="D3995" s="16">
        <v>32007</v>
      </c>
      <c r="E3995" s="16">
        <v>0</v>
      </c>
      <c r="F3995" s="16">
        <v>140</v>
      </c>
      <c r="G3995" s="16">
        <v>8</v>
      </c>
      <c r="H3995" s="16">
        <v>7</v>
      </c>
      <c r="I3995" s="16">
        <v>22</v>
      </c>
      <c r="J3995" s="16">
        <v>2</v>
      </c>
      <c r="K3995" s="16">
        <v>0</v>
      </c>
      <c r="L3995" s="16">
        <v>1</v>
      </c>
      <c r="M3995" s="16">
        <v>0</v>
      </c>
      <c r="N3995" s="16">
        <v>0</v>
      </c>
      <c r="O3995" s="16">
        <v>0</v>
      </c>
      <c r="P3995" s="16">
        <v>1</v>
      </c>
      <c r="Q3995" s="16">
        <v>0</v>
      </c>
      <c r="R3995" s="16">
        <v>0</v>
      </c>
      <c r="S3995" s="16">
        <v>0</v>
      </c>
      <c r="T3995" s="16">
        <v>1</v>
      </c>
      <c r="U3995" s="16">
        <v>1</v>
      </c>
    </row>
    <row r="3996" spans="1:21" x14ac:dyDescent="0.2">
      <c r="A3996" s="20"/>
      <c r="B3996" s="14">
        <v>3884</v>
      </c>
      <c r="C3996" s="16">
        <v>3884</v>
      </c>
      <c r="D3996" s="16">
        <v>32038</v>
      </c>
      <c r="E3996" s="16">
        <v>1</v>
      </c>
      <c r="F3996" s="16">
        <v>208</v>
      </c>
      <c r="G3996" s="16">
        <v>10</v>
      </c>
      <c r="H3996" s="16">
        <v>10</v>
      </c>
      <c r="I3996" s="16">
        <v>32</v>
      </c>
      <c r="J3996" s="16">
        <v>3</v>
      </c>
      <c r="K3996" s="16">
        <v>2</v>
      </c>
      <c r="L3996" s="16">
        <v>2</v>
      </c>
      <c r="M3996" s="16">
        <v>0</v>
      </c>
      <c r="N3996" s="16">
        <v>0</v>
      </c>
      <c r="O3996" s="16">
        <v>0</v>
      </c>
      <c r="P3996" s="16">
        <v>1</v>
      </c>
      <c r="Q3996" s="16">
        <v>0</v>
      </c>
      <c r="R3996" s="16">
        <v>0</v>
      </c>
      <c r="S3996" s="16">
        <v>0</v>
      </c>
      <c r="T3996" s="16">
        <v>0</v>
      </c>
      <c r="U3996" s="16">
        <v>1</v>
      </c>
    </row>
    <row r="3997" spans="1:21" x14ac:dyDescent="0.2">
      <c r="A3997" s="20"/>
      <c r="B3997" s="14">
        <v>3886</v>
      </c>
      <c r="C3997" s="16">
        <v>3886</v>
      </c>
      <c r="D3997" s="16">
        <v>32048</v>
      </c>
      <c r="E3997" s="16">
        <v>1</v>
      </c>
      <c r="F3997" s="16">
        <v>376</v>
      </c>
      <c r="G3997" s="16">
        <v>16</v>
      </c>
      <c r="H3997" s="16">
        <v>10</v>
      </c>
      <c r="I3997" s="16">
        <v>36</v>
      </c>
      <c r="J3997" s="16">
        <v>6</v>
      </c>
      <c r="K3997" s="16">
        <v>2</v>
      </c>
      <c r="L3997" s="16">
        <v>1</v>
      </c>
      <c r="M3997" s="16">
        <v>0</v>
      </c>
      <c r="N3997" s="16">
        <v>0</v>
      </c>
      <c r="O3997" s="16">
        <v>0</v>
      </c>
      <c r="P3997" s="16">
        <v>0</v>
      </c>
      <c r="Q3997" s="16">
        <v>0</v>
      </c>
      <c r="R3997" s="16">
        <v>0</v>
      </c>
      <c r="S3997" s="16">
        <v>0</v>
      </c>
      <c r="T3997" s="16">
        <v>0</v>
      </c>
      <c r="U3997" s="16">
        <v>0</v>
      </c>
    </row>
    <row r="3998" spans="1:21" x14ac:dyDescent="0.2">
      <c r="A3998" s="20"/>
      <c r="B3998" s="14">
        <v>3889</v>
      </c>
      <c r="C3998" s="16">
        <v>3889</v>
      </c>
      <c r="D3998" s="16">
        <v>32083</v>
      </c>
      <c r="E3998" s="16">
        <v>0</v>
      </c>
      <c r="F3998" s="16">
        <v>353</v>
      </c>
      <c r="G3998" s="16">
        <v>16</v>
      </c>
      <c r="H3998" s="16">
        <v>9</v>
      </c>
      <c r="I3998" s="16">
        <v>36</v>
      </c>
      <c r="J3998" s="16">
        <v>2</v>
      </c>
      <c r="K3998" s="16">
        <v>1</v>
      </c>
      <c r="L3998" s="16">
        <v>3</v>
      </c>
      <c r="M3998" s="16">
        <v>0</v>
      </c>
      <c r="N3998" s="16">
        <v>0</v>
      </c>
      <c r="O3998" s="16">
        <v>0</v>
      </c>
      <c r="P3998" s="16">
        <v>1</v>
      </c>
      <c r="Q3998" s="16">
        <v>0</v>
      </c>
      <c r="R3998" s="16">
        <v>0</v>
      </c>
      <c r="S3998" s="16">
        <v>0</v>
      </c>
      <c r="T3998" s="16">
        <v>1</v>
      </c>
      <c r="U3998" s="16">
        <v>1</v>
      </c>
    </row>
    <row r="3999" spans="1:21" x14ac:dyDescent="0.2">
      <c r="A3999" s="20"/>
      <c r="B3999" s="14">
        <v>3890</v>
      </c>
      <c r="C3999" s="16">
        <v>3890</v>
      </c>
      <c r="D3999" s="16">
        <v>32092</v>
      </c>
      <c r="E3999" s="16">
        <v>1</v>
      </c>
      <c r="F3999" s="16">
        <v>139</v>
      </c>
      <c r="G3999" s="16">
        <v>12</v>
      </c>
      <c r="H3999" s="16">
        <v>1</v>
      </c>
      <c r="I3999" s="16">
        <v>12</v>
      </c>
      <c r="J3999" s="16">
        <v>0</v>
      </c>
      <c r="K3999" s="16">
        <v>0</v>
      </c>
      <c r="L3999" s="16">
        <v>0</v>
      </c>
      <c r="M3999" s="16">
        <v>0</v>
      </c>
      <c r="N3999" s="16">
        <v>0</v>
      </c>
      <c r="O3999" s="16">
        <v>0</v>
      </c>
      <c r="P3999" s="16">
        <v>0</v>
      </c>
      <c r="Q3999" s="16">
        <v>0</v>
      </c>
      <c r="R3999" s="16">
        <v>0</v>
      </c>
      <c r="S3999" s="16">
        <v>0</v>
      </c>
      <c r="T3999" s="16">
        <v>0</v>
      </c>
      <c r="U3999" s="16">
        <v>0</v>
      </c>
    </row>
    <row r="4000" spans="1:21" x14ac:dyDescent="0.2">
      <c r="A4000" s="20" t="s">
        <v>52</v>
      </c>
      <c r="B4000" s="14">
        <v>3891</v>
      </c>
      <c r="C4000" s="16">
        <v>3891</v>
      </c>
      <c r="D4000" s="16">
        <v>32101</v>
      </c>
      <c r="E4000" s="16">
        <v>1</v>
      </c>
      <c r="F4000" s="16">
        <v>246</v>
      </c>
      <c r="G4000" s="16">
        <v>30</v>
      </c>
      <c r="H4000" s="16">
        <v>1</v>
      </c>
      <c r="I4000" s="16">
        <v>30</v>
      </c>
      <c r="J4000" s="16">
        <v>0</v>
      </c>
      <c r="K4000" s="16">
        <v>0</v>
      </c>
      <c r="L4000" s="16">
        <v>0</v>
      </c>
      <c r="M4000" s="16">
        <v>0</v>
      </c>
      <c r="N4000" s="16">
        <v>0</v>
      </c>
      <c r="O4000" s="16">
        <v>1</v>
      </c>
      <c r="P4000" s="16">
        <v>0</v>
      </c>
      <c r="Q4000" s="16">
        <v>0</v>
      </c>
      <c r="R4000" s="16">
        <v>0</v>
      </c>
      <c r="S4000" s="16">
        <v>0</v>
      </c>
      <c r="T4000" s="16">
        <v>0</v>
      </c>
      <c r="U4000" s="16">
        <v>1</v>
      </c>
    </row>
    <row r="4001" spans="1:21" x14ac:dyDescent="0.2">
      <c r="A4001" s="20"/>
      <c r="B4001" s="14">
        <v>3897</v>
      </c>
      <c r="C4001" s="16">
        <v>3897</v>
      </c>
      <c r="D4001" s="16">
        <v>32136</v>
      </c>
      <c r="E4001" s="16">
        <v>1</v>
      </c>
      <c r="F4001" s="16">
        <v>41</v>
      </c>
      <c r="G4001" s="16">
        <v>14</v>
      </c>
      <c r="H4001" s="16">
        <v>1</v>
      </c>
      <c r="I4001" s="16">
        <v>14</v>
      </c>
      <c r="J4001" s="16">
        <v>0</v>
      </c>
      <c r="K4001" s="16">
        <v>1</v>
      </c>
      <c r="L4001" s="16">
        <v>0</v>
      </c>
      <c r="M4001" s="16">
        <v>0</v>
      </c>
      <c r="N4001" s="16">
        <v>0</v>
      </c>
      <c r="O4001" s="16">
        <v>0</v>
      </c>
      <c r="P4001" s="16">
        <v>0</v>
      </c>
      <c r="Q4001" s="16">
        <v>0</v>
      </c>
      <c r="R4001" s="16">
        <v>0</v>
      </c>
      <c r="S4001" s="16">
        <v>0</v>
      </c>
      <c r="T4001" s="16">
        <v>0</v>
      </c>
      <c r="U4001" s="16">
        <v>0</v>
      </c>
    </row>
    <row r="4002" spans="1:21" x14ac:dyDescent="0.2">
      <c r="A4002" s="20"/>
      <c r="B4002" s="14">
        <v>3907</v>
      </c>
      <c r="C4002" s="16">
        <v>3907</v>
      </c>
      <c r="D4002" s="16">
        <v>32202</v>
      </c>
      <c r="E4002" s="16">
        <v>0</v>
      </c>
      <c r="F4002" s="16">
        <v>175</v>
      </c>
      <c r="G4002" s="16">
        <v>30</v>
      </c>
      <c r="H4002" s="16">
        <v>9</v>
      </c>
      <c r="I4002" s="16">
        <v>82</v>
      </c>
      <c r="J4002" s="16">
        <v>3</v>
      </c>
      <c r="K4002" s="16">
        <v>0</v>
      </c>
      <c r="L4002" s="16">
        <v>3</v>
      </c>
      <c r="M4002" s="16">
        <v>2</v>
      </c>
      <c r="N4002" s="16">
        <v>0</v>
      </c>
      <c r="O4002" s="16">
        <v>0</v>
      </c>
      <c r="P4002" s="16">
        <v>0</v>
      </c>
      <c r="Q4002" s="16">
        <v>0</v>
      </c>
      <c r="R4002" s="16">
        <v>0</v>
      </c>
      <c r="S4002" s="16">
        <v>0</v>
      </c>
      <c r="T4002" s="16">
        <v>0</v>
      </c>
      <c r="U4002" s="16">
        <v>0</v>
      </c>
    </row>
    <row r="4003" spans="1:21" x14ac:dyDescent="0.2">
      <c r="A4003" s="20"/>
      <c r="B4003" s="14">
        <v>3918</v>
      </c>
      <c r="C4003" s="16">
        <v>3918</v>
      </c>
      <c r="D4003" s="16">
        <v>32284</v>
      </c>
      <c r="E4003" s="16">
        <v>1</v>
      </c>
      <c r="F4003" s="16">
        <v>260</v>
      </c>
      <c r="G4003" s="16">
        <v>10</v>
      </c>
      <c r="H4003" s="16">
        <v>8</v>
      </c>
      <c r="I4003" s="16">
        <v>48</v>
      </c>
      <c r="J4003" s="16">
        <v>1</v>
      </c>
      <c r="K4003" s="16">
        <v>2</v>
      </c>
      <c r="L4003" s="16">
        <v>1</v>
      </c>
      <c r="M4003" s="16">
        <v>0</v>
      </c>
      <c r="N4003" s="16">
        <v>1</v>
      </c>
      <c r="O4003" s="16">
        <v>0</v>
      </c>
      <c r="P4003" s="16">
        <v>0</v>
      </c>
      <c r="Q4003" s="16">
        <v>0</v>
      </c>
      <c r="R4003" s="16">
        <v>0</v>
      </c>
      <c r="S4003" s="16">
        <v>0</v>
      </c>
      <c r="T4003" s="16">
        <v>1</v>
      </c>
      <c r="U4003" s="16">
        <v>0</v>
      </c>
    </row>
    <row r="4004" spans="1:21" x14ac:dyDescent="0.2">
      <c r="A4004" s="20"/>
      <c r="B4004" s="14">
        <v>3926</v>
      </c>
      <c r="C4004" s="16">
        <v>3926</v>
      </c>
      <c r="D4004" s="16">
        <v>32351</v>
      </c>
      <c r="E4004" s="16">
        <v>1</v>
      </c>
      <c r="F4004" s="16">
        <v>324</v>
      </c>
      <c r="G4004" s="16">
        <v>22</v>
      </c>
      <c r="H4004" s="16">
        <v>2</v>
      </c>
      <c r="I4004" s="16">
        <v>30</v>
      </c>
      <c r="J4004" s="16">
        <v>1</v>
      </c>
      <c r="K4004" s="16">
        <v>1</v>
      </c>
      <c r="L4004" s="16">
        <v>0</v>
      </c>
      <c r="M4004" s="16">
        <v>0</v>
      </c>
      <c r="N4004" s="16">
        <v>0</v>
      </c>
      <c r="O4004" s="16">
        <v>0</v>
      </c>
      <c r="P4004" s="16">
        <v>0</v>
      </c>
      <c r="Q4004" s="16">
        <v>0</v>
      </c>
      <c r="R4004" s="16">
        <v>0</v>
      </c>
      <c r="S4004" s="16">
        <v>0</v>
      </c>
      <c r="T4004" s="16">
        <v>0</v>
      </c>
      <c r="U4004" s="16">
        <v>0</v>
      </c>
    </row>
    <row r="4005" spans="1:21" x14ac:dyDescent="0.2">
      <c r="A4005" s="20"/>
      <c r="B4005" s="14">
        <v>3930</v>
      </c>
      <c r="C4005" s="16">
        <v>3930</v>
      </c>
      <c r="D4005" s="16">
        <v>32366</v>
      </c>
      <c r="E4005" s="16">
        <v>1</v>
      </c>
      <c r="F4005" s="16">
        <v>240</v>
      </c>
      <c r="G4005" s="16">
        <v>4</v>
      </c>
      <c r="H4005" s="16">
        <v>2</v>
      </c>
      <c r="I4005" s="16">
        <v>8</v>
      </c>
      <c r="J4005" s="16">
        <v>0</v>
      </c>
      <c r="K4005" s="16">
        <v>0</v>
      </c>
      <c r="L4005" s="16">
        <v>0</v>
      </c>
      <c r="M4005" s="16">
        <v>0</v>
      </c>
      <c r="N4005" s="16">
        <v>0</v>
      </c>
      <c r="O4005" s="16">
        <v>0</v>
      </c>
      <c r="P4005" s="16">
        <v>0</v>
      </c>
      <c r="Q4005" s="16">
        <v>0</v>
      </c>
      <c r="R4005" s="16">
        <v>0</v>
      </c>
      <c r="S4005" s="16">
        <v>0</v>
      </c>
      <c r="T4005" s="16">
        <v>0</v>
      </c>
      <c r="U4005" s="16">
        <v>0</v>
      </c>
    </row>
    <row r="4006" spans="1:21" x14ac:dyDescent="0.2">
      <c r="A4006" s="20"/>
      <c r="B4006" s="14">
        <v>3942</v>
      </c>
      <c r="C4006" s="16">
        <v>3942</v>
      </c>
      <c r="D4006" s="16">
        <v>32490</v>
      </c>
      <c r="E4006" s="16">
        <v>1</v>
      </c>
      <c r="F4006" s="16">
        <v>118</v>
      </c>
      <c r="G4006" s="16">
        <v>12</v>
      </c>
      <c r="H4006" s="16">
        <v>1</v>
      </c>
      <c r="I4006" s="16">
        <v>12</v>
      </c>
      <c r="J4006" s="16">
        <v>0</v>
      </c>
      <c r="K4006" s="16">
        <v>0</v>
      </c>
      <c r="L4006" s="16">
        <v>0</v>
      </c>
      <c r="M4006" s="16">
        <v>0</v>
      </c>
      <c r="N4006" s="16">
        <v>0</v>
      </c>
      <c r="O4006" s="16">
        <v>0</v>
      </c>
      <c r="P4006" s="16">
        <v>0</v>
      </c>
      <c r="Q4006" s="16">
        <v>0</v>
      </c>
      <c r="R4006" s="16">
        <v>0</v>
      </c>
      <c r="S4006" s="16">
        <v>0</v>
      </c>
      <c r="T4006" s="16">
        <v>0</v>
      </c>
      <c r="U4006" s="16">
        <v>0</v>
      </c>
    </row>
    <row r="4007" spans="1:21" x14ac:dyDescent="0.2">
      <c r="A4007" s="20"/>
      <c r="B4007" s="14">
        <v>3946</v>
      </c>
      <c r="C4007" s="16">
        <v>3946</v>
      </c>
      <c r="D4007" s="16">
        <v>32523</v>
      </c>
      <c r="E4007" s="16">
        <v>1</v>
      </c>
      <c r="F4007" s="16">
        <v>307</v>
      </c>
      <c r="G4007" s="16">
        <v>8</v>
      </c>
      <c r="H4007" s="16">
        <v>6</v>
      </c>
      <c r="I4007" s="16">
        <v>30</v>
      </c>
      <c r="J4007" s="16">
        <v>2</v>
      </c>
      <c r="K4007" s="16">
        <v>0</v>
      </c>
      <c r="L4007" s="16">
        <v>1</v>
      </c>
      <c r="M4007" s="16">
        <v>0</v>
      </c>
      <c r="N4007" s="16">
        <v>1</v>
      </c>
      <c r="O4007" s="16">
        <v>0</v>
      </c>
      <c r="P4007" s="16">
        <v>0</v>
      </c>
      <c r="Q4007" s="16">
        <v>0</v>
      </c>
      <c r="R4007" s="16">
        <v>0</v>
      </c>
      <c r="S4007" s="16">
        <v>0</v>
      </c>
      <c r="T4007" s="16">
        <v>0</v>
      </c>
      <c r="U4007" s="16">
        <v>0</v>
      </c>
    </row>
    <row r="4008" spans="1:21" x14ac:dyDescent="0.2">
      <c r="A4008" s="20"/>
      <c r="B4008" s="14">
        <v>3957</v>
      </c>
      <c r="C4008" s="16">
        <v>3957</v>
      </c>
      <c r="D4008" s="16">
        <v>32630</v>
      </c>
      <c r="E4008" s="16">
        <v>1</v>
      </c>
      <c r="F4008" s="16">
        <v>100</v>
      </c>
      <c r="G4008" s="16">
        <v>16</v>
      </c>
      <c r="H4008" s="16">
        <v>1</v>
      </c>
      <c r="I4008" s="16">
        <v>16</v>
      </c>
      <c r="J4008" s="16">
        <v>0</v>
      </c>
      <c r="K4008" s="16">
        <v>1</v>
      </c>
      <c r="L4008" s="16">
        <v>0</v>
      </c>
      <c r="M4008" s="16">
        <v>0</v>
      </c>
      <c r="N4008" s="16">
        <v>0</v>
      </c>
      <c r="O4008" s="16">
        <v>0</v>
      </c>
      <c r="P4008" s="16">
        <v>0</v>
      </c>
      <c r="Q4008" s="16">
        <v>0</v>
      </c>
      <c r="R4008" s="16">
        <v>0</v>
      </c>
      <c r="S4008" s="16">
        <v>0</v>
      </c>
      <c r="T4008" s="16">
        <v>0</v>
      </c>
      <c r="U4008" s="16">
        <v>0</v>
      </c>
    </row>
    <row r="4009" spans="1:21" x14ac:dyDescent="0.2">
      <c r="A4009" s="20"/>
      <c r="B4009" s="14">
        <v>3960</v>
      </c>
      <c r="C4009" s="16">
        <v>3960</v>
      </c>
      <c r="D4009" s="16">
        <v>32649</v>
      </c>
      <c r="E4009" s="16">
        <v>1</v>
      </c>
      <c r="F4009" s="16">
        <v>287</v>
      </c>
      <c r="G4009" s="16">
        <v>36</v>
      </c>
      <c r="H4009" s="16">
        <v>8</v>
      </c>
      <c r="I4009" s="16">
        <v>76</v>
      </c>
      <c r="J4009" s="16">
        <v>2</v>
      </c>
      <c r="K4009" s="16">
        <v>0</v>
      </c>
      <c r="L4009" s="16">
        <v>2</v>
      </c>
      <c r="M4009" s="16">
        <v>0</v>
      </c>
      <c r="N4009" s="16">
        <v>0</v>
      </c>
      <c r="O4009" s="16">
        <v>0</v>
      </c>
      <c r="P4009" s="16">
        <v>0</v>
      </c>
      <c r="Q4009" s="16">
        <v>1</v>
      </c>
      <c r="R4009" s="16">
        <v>0</v>
      </c>
      <c r="S4009" s="16">
        <v>0</v>
      </c>
      <c r="T4009" s="16">
        <v>0</v>
      </c>
      <c r="U4009" s="16">
        <v>1</v>
      </c>
    </row>
    <row r="4010" spans="1:21" x14ac:dyDescent="0.2">
      <c r="A4010" s="20"/>
      <c r="B4010" s="14">
        <v>3964</v>
      </c>
      <c r="C4010" s="16">
        <v>3964</v>
      </c>
      <c r="D4010" s="16">
        <v>32673</v>
      </c>
      <c r="E4010" s="16">
        <v>0</v>
      </c>
      <c r="F4010" s="16">
        <v>275</v>
      </c>
      <c r="G4010" s="16">
        <v>10</v>
      </c>
      <c r="H4010" s="16">
        <v>1</v>
      </c>
      <c r="I4010" s="16">
        <v>10</v>
      </c>
      <c r="J4010" s="16">
        <v>0</v>
      </c>
      <c r="K4010" s="16">
        <v>0</v>
      </c>
      <c r="L4010" s="16">
        <v>0</v>
      </c>
      <c r="M4010" s="16">
        <v>0</v>
      </c>
      <c r="N4010" s="16">
        <v>0</v>
      </c>
      <c r="O4010" s="16">
        <v>1</v>
      </c>
      <c r="P4010" s="16">
        <v>0</v>
      </c>
      <c r="Q4010" s="16">
        <v>1</v>
      </c>
      <c r="R4010" s="16">
        <v>0</v>
      </c>
      <c r="S4010" s="16">
        <v>0</v>
      </c>
      <c r="T4010" s="16">
        <v>0</v>
      </c>
      <c r="U4010" s="16">
        <v>2</v>
      </c>
    </row>
    <row r="4011" spans="1:21" x14ac:dyDescent="0.2">
      <c r="A4011" s="20"/>
      <c r="B4011" s="14">
        <v>3966</v>
      </c>
      <c r="C4011" s="16">
        <v>3966</v>
      </c>
      <c r="D4011" s="16">
        <v>32682</v>
      </c>
      <c r="E4011" s="16">
        <v>0</v>
      </c>
      <c r="F4011" s="16">
        <v>194</v>
      </c>
      <c r="G4011" s="16">
        <v>6</v>
      </c>
      <c r="H4011" s="16">
        <v>2</v>
      </c>
      <c r="I4011" s="16">
        <v>8</v>
      </c>
      <c r="J4011" s="16">
        <v>0</v>
      </c>
      <c r="K4011" s="16">
        <v>0</v>
      </c>
      <c r="L4011" s="16">
        <v>0</v>
      </c>
      <c r="M4011" s="16">
        <v>0</v>
      </c>
      <c r="N4011" s="16">
        <v>0</v>
      </c>
      <c r="O4011" s="16">
        <v>2</v>
      </c>
      <c r="P4011" s="16">
        <v>0</v>
      </c>
      <c r="Q4011" s="16">
        <v>0</v>
      </c>
      <c r="R4011" s="16">
        <v>0</v>
      </c>
      <c r="S4011" s="16">
        <v>0</v>
      </c>
      <c r="T4011" s="16">
        <v>0</v>
      </c>
      <c r="U4011" s="16">
        <v>2</v>
      </c>
    </row>
    <row r="4012" spans="1:21" x14ac:dyDescent="0.2">
      <c r="A4012" s="20"/>
      <c r="B4012" s="14">
        <v>3969</v>
      </c>
      <c r="C4012" s="16">
        <v>3969</v>
      </c>
      <c r="D4012" s="16">
        <v>32705</v>
      </c>
      <c r="E4012" s="16">
        <v>1</v>
      </c>
      <c r="F4012" s="16">
        <v>62</v>
      </c>
      <c r="G4012" s="16">
        <v>8</v>
      </c>
      <c r="H4012" s="16">
        <v>2</v>
      </c>
      <c r="I4012" s="16">
        <v>12</v>
      </c>
      <c r="J4012" s="16">
        <v>0</v>
      </c>
      <c r="K4012" s="16">
        <v>0</v>
      </c>
      <c r="L4012" s="16">
        <v>0</v>
      </c>
      <c r="M4012" s="16">
        <v>0</v>
      </c>
      <c r="N4012" s="16">
        <v>0</v>
      </c>
      <c r="O4012" s="16">
        <v>0</v>
      </c>
      <c r="P4012" s="16">
        <v>0</v>
      </c>
      <c r="Q4012" s="16">
        <v>0</v>
      </c>
      <c r="R4012" s="16">
        <v>0</v>
      </c>
      <c r="S4012" s="16">
        <v>0</v>
      </c>
      <c r="T4012" s="16">
        <v>0</v>
      </c>
      <c r="U4012" s="16">
        <v>0</v>
      </c>
    </row>
    <row r="4013" spans="1:21" x14ac:dyDescent="0.2">
      <c r="A4013" s="20"/>
      <c r="B4013" s="14">
        <v>3973</v>
      </c>
      <c r="C4013" s="16">
        <v>3973</v>
      </c>
      <c r="D4013" s="16">
        <v>32732</v>
      </c>
      <c r="E4013" s="16">
        <v>1</v>
      </c>
      <c r="F4013" s="16">
        <v>130</v>
      </c>
      <c r="G4013" s="16">
        <v>14</v>
      </c>
      <c r="H4013" s="16">
        <v>1</v>
      </c>
      <c r="I4013" s="16">
        <v>14</v>
      </c>
      <c r="J4013" s="16">
        <v>0</v>
      </c>
      <c r="K4013" s="16">
        <v>0</v>
      </c>
      <c r="L4013" s="16">
        <v>1</v>
      </c>
      <c r="M4013" s="16">
        <v>0</v>
      </c>
      <c r="N4013" s="16">
        <v>0</v>
      </c>
      <c r="O4013" s="16">
        <v>0</v>
      </c>
      <c r="P4013" s="16">
        <v>1</v>
      </c>
      <c r="Q4013" s="16">
        <v>0</v>
      </c>
      <c r="R4013" s="16">
        <v>0</v>
      </c>
      <c r="S4013" s="16">
        <v>0</v>
      </c>
      <c r="T4013" s="16">
        <v>0</v>
      </c>
      <c r="U4013" s="16">
        <v>1</v>
      </c>
    </row>
    <row r="4014" spans="1:21" x14ac:dyDescent="0.2">
      <c r="A4014" s="20"/>
      <c r="B4014" s="14">
        <v>3982</v>
      </c>
      <c r="C4014" s="16">
        <v>3982</v>
      </c>
      <c r="D4014" s="16">
        <v>32853</v>
      </c>
      <c r="E4014" s="16">
        <v>0</v>
      </c>
      <c r="F4014" s="16">
        <v>148</v>
      </c>
      <c r="G4014" s="16">
        <v>14</v>
      </c>
      <c r="H4014" s="16">
        <v>2</v>
      </c>
      <c r="I4014" s="16">
        <v>22</v>
      </c>
      <c r="J4014" s="16">
        <v>0</v>
      </c>
      <c r="K4014" s="16">
        <v>0</v>
      </c>
      <c r="L4014" s="16">
        <v>0</v>
      </c>
      <c r="M4014" s="16">
        <v>0</v>
      </c>
      <c r="N4014" s="16">
        <v>0</v>
      </c>
      <c r="O4014" s="16">
        <v>0</v>
      </c>
      <c r="P4014" s="16">
        <v>0</v>
      </c>
      <c r="Q4014" s="16">
        <v>0</v>
      </c>
      <c r="R4014" s="16">
        <v>0</v>
      </c>
      <c r="S4014" s="16">
        <v>0</v>
      </c>
      <c r="T4014" s="16">
        <v>0</v>
      </c>
      <c r="U4014" s="16">
        <v>0</v>
      </c>
    </row>
    <row r="4015" spans="1:21" x14ac:dyDescent="0.2">
      <c r="A4015" s="20"/>
      <c r="B4015" s="14">
        <v>3986</v>
      </c>
      <c r="C4015" s="16">
        <v>3986</v>
      </c>
      <c r="D4015" s="16">
        <v>32883</v>
      </c>
      <c r="E4015" s="16">
        <v>1</v>
      </c>
      <c r="F4015" s="16">
        <v>420</v>
      </c>
      <c r="G4015" s="16">
        <v>4</v>
      </c>
      <c r="H4015" s="16">
        <v>11</v>
      </c>
      <c r="I4015" s="16">
        <v>36</v>
      </c>
      <c r="J4015" s="16">
        <v>1</v>
      </c>
      <c r="K4015" s="16">
        <v>2</v>
      </c>
      <c r="L4015" s="16">
        <v>0</v>
      </c>
      <c r="M4015" s="16">
        <v>1</v>
      </c>
      <c r="N4015" s="16">
        <v>0</v>
      </c>
      <c r="O4015" s="16">
        <v>0</v>
      </c>
      <c r="P4015" s="16">
        <v>6</v>
      </c>
      <c r="Q4015" s="16">
        <v>0</v>
      </c>
      <c r="R4015" s="16">
        <v>0</v>
      </c>
      <c r="S4015" s="16">
        <v>0</v>
      </c>
      <c r="T4015" s="16">
        <v>0</v>
      </c>
      <c r="U4015" s="16">
        <v>6</v>
      </c>
    </row>
    <row r="4016" spans="1:21" x14ac:dyDescent="0.2">
      <c r="A4016" s="20"/>
      <c r="B4016" s="14">
        <v>3987</v>
      </c>
      <c r="C4016" s="16">
        <v>3987</v>
      </c>
      <c r="D4016" s="16">
        <v>32892</v>
      </c>
      <c r="E4016" s="16">
        <v>1</v>
      </c>
      <c r="F4016" s="16">
        <v>263</v>
      </c>
      <c r="G4016" s="16">
        <v>8</v>
      </c>
      <c r="H4016" s="16">
        <v>1</v>
      </c>
      <c r="I4016" s="16">
        <v>8</v>
      </c>
      <c r="J4016" s="16">
        <v>0</v>
      </c>
      <c r="K4016" s="16">
        <v>0</v>
      </c>
      <c r="L4016" s="16">
        <v>0</v>
      </c>
      <c r="M4016" s="16">
        <v>0</v>
      </c>
      <c r="N4016" s="16">
        <v>0</v>
      </c>
      <c r="O4016" s="16">
        <v>0</v>
      </c>
      <c r="P4016" s="16">
        <v>2</v>
      </c>
      <c r="Q4016" s="16">
        <v>0</v>
      </c>
      <c r="R4016" s="16">
        <v>0</v>
      </c>
      <c r="S4016" s="16">
        <v>0</v>
      </c>
      <c r="T4016" s="16">
        <v>0</v>
      </c>
      <c r="U4016" s="16">
        <v>2</v>
      </c>
    </row>
    <row r="4017" spans="1:21" x14ac:dyDescent="0.2">
      <c r="A4017" s="20"/>
      <c r="B4017" s="14">
        <v>3988</v>
      </c>
      <c r="C4017" s="16">
        <v>3988</v>
      </c>
      <c r="D4017" s="16">
        <v>32896</v>
      </c>
      <c r="E4017" s="16">
        <v>1</v>
      </c>
      <c r="F4017" s="16">
        <v>294</v>
      </c>
      <c r="G4017" s="16">
        <v>2</v>
      </c>
      <c r="H4017" s="16">
        <v>11</v>
      </c>
      <c r="I4017" s="16">
        <v>32</v>
      </c>
      <c r="J4017" s="16">
        <v>1</v>
      </c>
      <c r="K4017" s="16">
        <v>1</v>
      </c>
      <c r="L4017" s="16">
        <v>1</v>
      </c>
      <c r="M4017" s="16">
        <v>0</v>
      </c>
      <c r="N4017" s="16">
        <v>0</v>
      </c>
      <c r="O4017" s="16">
        <v>0</v>
      </c>
      <c r="P4017" s="16">
        <v>2</v>
      </c>
      <c r="Q4017" s="16">
        <v>0</v>
      </c>
      <c r="R4017" s="16">
        <v>0</v>
      </c>
      <c r="S4017" s="16">
        <v>0</v>
      </c>
      <c r="T4017" s="16">
        <v>0</v>
      </c>
      <c r="U4017" s="16">
        <v>2</v>
      </c>
    </row>
    <row r="4018" spans="1:21" x14ac:dyDescent="0.2">
      <c r="A4018" s="20"/>
      <c r="B4018" s="14">
        <v>3991</v>
      </c>
      <c r="C4018" s="16">
        <v>3991</v>
      </c>
      <c r="D4018" s="16">
        <v>32921</v>
      </c>
      <c r="E4018" s="16">
        <v>1</v>
      </c>
      <c r="F4018" s="16">
        <v>318</v>
      </c>
      <c r="G4018" s="16">
        <v>20</v>
      </c>
      <c r="H4018" s="16">
        <v>5</v>
      </c>
      <c r="I4018" s="16">
        <v>50</v>
      </c>
      <c r="J4018" s="16">
        <v>0</v>
      </c>
      <c r="K4018" s="16">
        <v>0</v>
      </c>
      <c r="L4018" s="16">
        <v>1</v>
      </c>
      <c r="M4018" s="16">
        <v>1</v>
      </c>
      <c r="N4018" s="16">
        <v>0</v>
      </c>
      <c r="O4018" s="16">
        <v>0</v>
      </c>
      <c r="P4018" s="16">
        <v>1</v>
      </c>
      <c r="Q4018" s="16">
        <v>0</v>
      </c>
      <c r="R4018" s="16">
        <v>0</v>
      </c>
      <c r="S4018" s="16">
        <v>0</v>
      </c>
      <c r="T4018" s="16">
        <v>0</v>
      </c>
      <c r="U4018" s="16">
        <v>1</v>
      </c>
    </row>
    <row r="4019" spans="1:21" ht="13.5" thickBot="1" x14ac:dyDescent="0.25">
      <c r="A4019" s="21"/>
      <c r="B4019" s="14">
        <v>4000</v>
      </c>
      <c r="C4019" s="17">
        <v>4000</v>
      </c>
      <c r="D4019" s="17">
        <v>32977</v>
      </c>
      <c r="E4019" s="17">
        <v>1</v>
      </c>
      <c r="F4019" s="17">
        <v>114</v>
      </c>
      <c r="G4019" s="17">
        <v>10</v>
      </c>
      <c r="H4019" s="17">
        <v>2</v>
      </c>
      <c r="I4019" s="17">
        <v>12</v>
      </c>
      <c r="J4019" s="17">
        <v>0</v>
      </c>
      <c r="K4019" s="17">
        <v>0</v>
      </c>
      <c r="L4019" s="17">
        <v>0</v>
      </c>
      <c r="M4019" s="17">
        <v>0</v>
      </c>
      <c r="N4019" s="17">
        <v>0</v>
      </c>
      <c r="O4019" s="17">
        <v>0</v>
      </c>
      <c r="P4019" s="17">
        <v>1</v>
      </c>
      <c r="Q4019" s="17">
        <v>0</v>
      </c>
      <c r="R4019" s="17">
        <v>0</v>
      </c>
      <c r="S4019" s="17">
        <v>0</v>
      </c>
      <c r="T4019" s="17">
        <v>0</v>
      </c>
      <c r="U4019" s="17">
        <v>1</v>
      </c>
    </row>
    <row r="4020" spans="1:21" ht="13.5" thickTop="1" x14ac:dyDescent="0.2"/>
  </sheetData>
  <sheetProtection sheet="1"/>
  <mergeCells count="221">
    <mergeCell ref="B13:C13"/>
    <mergeCell ref="D13:V13"/>
    <mergeCell ref="B14:C14"/>
    <mergeCell ref="D14:V14"/>
    <mergeCell ref="J1:L1"/>
    <mergeCell ref="B4:C4"/>
    <mergeCell ref="B5:C5"/>
    <mergeCell ref="D5:E5"/>
    <mergeCell ref="F5:G5"/>
    <mergeCell ref="B11:C11"/>
    <mergeCell ref="D11:V11"/>
    <mergeCell ref="B12:C12"/>
    <mergeCell ref="D12:V12"/>
    <mergeCell ref="B8:V8"/>
    <mergeCell ref="B9:C9"/>
    <mergeCell ref="D9:V9"/>
    <mergeCell ref="B10:C10"/>
    <mergeCell ref="A20:A39"/>
    <mergeCell ref="A40:A59"/>
    <mergeCell ref="A60:A79"/>
    <mergeCell ref="A80:A99"/>
    <mergeCell ref="A100:A119"/>
    <mergeCell ref="B15:C15"/>
    <mergeCell ref="D15:V15"/>
    <mergeCell ref="B18:B19"/>
    <mergeCell ref="C18:U18"/>
    <mergeCell ref="A300:A319"/>
    <mergeCell ref="A320:A339"/>
    <mergeCell ref="A180:A199"/>
    <mergeCell ref="A200:A219"/>
    <mergeCell ref="A220:A239"/>
    <mergeCell ref="A240:A259"/>
    <mergeCell ref="A260:A279"/>
    <mergeCell ref="A280:A299"/>
    <mergeCell ref="A120:A139"/>
    <mergeCell ref="A140:A159"/>
    <mergeCell ref="A160:A179"/>
    <mergeCell ref="A660:A679"/>
    <mergeCell ref="A680:A699"/>
    <mergeCell ref="A700:A719"/>
    <mergeCell ref="A720:A739"/>
    <mergeCell ref="A480:A499"/>
    <mergeCell ref="A340:A359"/>
    <mergeCell ref="A360:A379"/>
    <mergeCell ref="A380:A399"/>
    <mergeCell ref="A400:A419"/>
    <mergeCell ref="A580:A599"/>
    <mergeCell ref="A420:A439"/>
    <mergeCell ref="A440:A459"/>
    <mergeCell ref="A460:A479"/>
    <mergeCell ref="A600:A619"/>
    <mergeCell ref="A620:A639"/>
    <mergeCell ref="A640:A659"/>
    <mergeCell ref="A500:A519"/>
    <mergeCell ref="A520:A539"/>
    <mergeCell ref="A540:A559"/>
    <mergeCell ref="A560:A579"/>
    <mergeCell ref="A820:A839"/>
    <mergeCell ref="A840:A859"/>
    <mergeCell ref="A860:A879"/>
    <mergeCell ref="A880:A899"/>
    <mergeCell ref="A900:A919"/>
    <mergeCell ref="A740:A759"/>
    <mergeCell ref="A760:A779"/>
    <mergeCell ref="A780:A799"/>
    <mergeCell ref="A800:A819"/>
    <mergeCell ref="A1100:A1119"/>
    <mergeCell ref="A1120:A1139"/>
    <mergeCell ref="A980:A999"/>
    <mergeCell ref="A1000:A1019"/>
    <mergeCell ref="A1020:A1039"/>
    <mergeCell ref="A1040:A1059"/>
    <mergeCell ref="A1060:A1079"/>
    <mergeCell ref="A1080:A1099"/>
    <mergeCell ref="A920:A939"/>
    <mergeCell ref="A940:A959"/>
    <mergeCell ref="A960:A979"/>
    <mergeCell ref="A1460:A1479"/>
    <mergeCell ref="A1480:A1499"/>
    <mergeCell ref="A1500:A1519"/>
    <mergeCell ref="A1520:A1539"/>
    <mergeCell ref="A1280:A1299"/>
    <mergeCell ref="A1140:A1159"/>
    <mergeCell ref="A1160:A1179"/>
    <mergeCell ref="A1180:A1199"/>
    <mergeCell ref="A1200:A1219"/>
    <mergeCell ref="A1380:A1399"/>
    <mergeCell ref="A1220:A1239"/>
    <mergeCell ref="A1240:A1259"/>
    <mergeCell ref="A1260:A1279"/>
    <mergeCell ref="A1400:A1419"/>
    <mergeCell ref="A1420:A1439"/>
    <mergeCell ref="A1440:A1459"/>
    <mergeCell ref="A1300:A1319"/>
    <mergeCell ref="A1320:A1339"/>
    <mergeCell ref="A1340:A1359"/>
    <mergeCell ref="A1360:A1379"/>
    <mergeCell ref="A1620:A1639"/>
    <mergeCell ref="A1640:A1659"/>
    <mergeCell ref="A1660:A1679"/>
    <mergeCell ref="A1680:A1699"/>
    <mergeCell ref="A1700:A1719"/>
    <mergeCell ref="A1540:A1559"/>
    <mergeCell ref="A1560:A1579"/>
    <mergeCell ref="A1580:A1599"/>
    <mergeCell ref="A1600:A1619"/>
    <mergeCell ref="A1900:A1919"/>
    <mergeCell ref="A1920:A1939"/>
    <mergeCell ref="A1780:A1799"/>
    <mergeCell ref="A1800:A1819"/>
    <mergeCell ref="A1820:A1839"/>
    <mergeCell ref="A1840:A1859"/>
    <mergeCell ref="A1860:A1879"/>
    <mergeCell ref="A1880:A1899"/>
    <mergeCell ref="A1720:A1739"/>
    <mergeCell ref="A1740:A1759"/>
    <mergeCell ref="A1760:A1779"/>
    <mergeCell ref="A2260:A2279"/>
    <mergeCell ref="A2280:A2299"/>
    <mergeCell ref="A2300:A2319"/>
    <mergeCell ref="A2320:A2339"/>
    <mergeCell ref="A2080:A2099"/>
    <mergeCell ref="A1940:A1959"/>
    <mergeCell ref="A1960:A1979"/>
    <mergeCell ref="A1980:A1999"/>
    <mergeCell ref="A2000:A2019"/>
    <mergeCell ref="A2180:A2199"/>
    <mergeCell ref="A2020:A2039"/>
    <mergeCell ref="A2040:A2059"/>
    <mergeCell ref="A2060:A2079"/>
    <mergeCell ref="A2200:A2219"/>
    <mergeCell ref="A2220:A2239"/>
    <mergeCell ref="A2240:A2259"/>
    <mergeCell ref="A2100:A2119"/>
    <mergeCell ref="A2120:A2139"/>
    <mergeCell ref="A2140:A2159"/>
    <mergeCell ref="A2160:A2179"/>
    <mergeCell ref="A2420:A2439"/>
    <mergeCell ref="A2440:A2459"/>
    <mergeCell ref="A2460:A2479"/>
    <mergeCell ref="A2480:A2499"/>
    <mergeCell ref="A2500:A2519"/>
    <mergeCell ref="A2340:A2359"/>
    <mergeCell ref="A2360:A2379"/>
    <mergeCell ref="A2380:A2399"/>
    <mergeCell ref="A2400:A2419"/>
    <mergeCell ref="A2700:A2719"/>
    <mergeCell ref="A2720:A2739"/>
    <mergeCell ref="A2580:A2599"/>
    <mergeCell ref="A2600:A2619"/>
    <mergeCell ref="A2620:A2639"/>
    <mergeCell ref="A2640:A2659"/>
    <mergeCell ref="A2660:A2679"/>
    <mergeCell ref="A2680:A2699"/>
    <mergeCell ref="A2520:A2539"/>
    <mergeCell ref="A2540:A2559"/>
    <mergeCell ref="A2560:A2579"/>
    <mergeCell ref="A3060:A3079"/>
    <mergeCell ref="A3080:A3099"/>
    <mergeCell ref="A3100:A3119"/>
    <mergeCell ref="A3120:A3139"/>
    <mergeCell ref="A2880:A2899"/>
    <mergeCell ref="A2740:A2759"/>
    <mergeCell ref="A2760:A2779"/>
    <mergeCell ref="A2780:A2799"/>
    <mergeCell ref="A2800:A2819"/>
    <mergeCell ref="A2980:A2999"/>
    <mergeCell ref="A2820:A2839"/>
    <mergeCell ref="A2840:A2859"/>
    <mergeCell ref="A2860:A2879"/>
    <mergeCell ref="A3000:A3019"/>
    <mergeCell ref="A3020:A3039"/>
    <mergeCell ref="A3040:A3059"/>
    <mergeCell ref="A2900:A2919"/>
    <mergeCell ref="A2920:A2939"/>
    <mergeCell ref="A2940:A2959"/>
    <mergeCell ref="A2960:A2979"/>
    <mergeCell ref="A3220:A3239"/>
    <mergeCell ref="A3240:A3259"/>
    <mergeCell ref="A3260:A3279"/>
    <mergeCell ref="A3280:A3299"/>
    <mergeCell ref="A3300:A3319"/>
    <mergeCell ref="A3140:A3159"/>
    <mergeCell ref="A3160:A3179"/>
    <mergeCell ref="A3180:A3199"/>
    <mergeCell ref="A3200:A3219"/>
    <mergeCell ref="A3500:A3519"/>
    <mergeCell ref="A3520:A3539"/>
    <mergeCell ref="A3380:A3399"/>
    <mergeCell ref="A3400:A3419"/>
    <mergeCell ref="A3420:A3439"/>
    <mergeCell ref="A3440:A3459"/>
    <mergeCell ref="A3460:A3479"/>
    <mergeCell ref="A3480:A3499"/>
    <mergeCell ref="A3320:A3339"/>
    <mergeCell ref="A3340:A3359"/>
    <mergeCell ref="A3360:A3379"/>
    <mergeCell ref="A3540:A3559"/>
    <mergeCell ref="A3560:A3579"/>
    <mergeCell ref="A3580:A3599"/>
    <mergeCell ref="A3600:A3619"/>
    <mergeCell ref="A3780:A3799"/>
    <mergeCell ref="A3620:A3639"/>
    <mergeCell ref="A3640:A3659"/>
    <mergeCell ref="A3660:A3679"/>
    <mergeCell ref="A3800:A3819"/>
    <mergeCell ref="A3700:A3719"/>
    <mergeCell ref="A3720:A3739"/>
    <mergeCell ref="A3740:A3759"/>
    <mergeCell ref="A3760:A3779"/>
    <mergeCell ref="A3940:A3959"/>
    <mergeCell ref="A3960:A3979"/>
    <mergeCell ref="A3980:A3999"/>
    <mergeCell ref="A4000:A4019"/>
    <mergeCell ref="A3860:A3879"/>
    <mergeCell ref="A3880:A3899"/>
    <mergeCell ref="A3900:A3919"/>
    <mergeCell ref="A3920:A3939"/>
    <mergeCell ref="A3680:A3699"/>
    <mergeCell ref="A3820:A3839"/>
    <mergeCell ref="A3840:A3859"/>
  </mergeCells>
  <phoneticPr fontId="0" type="noConversion"/>
  <hyperlinks>
    <hyperlink ref="B5:C5" location="'Data_Partition1'!$B$20" tooltip="Goto Training Data" display="Training Data" xr:uid="{00000000-0004-0000-0400-000000000000}"/>
    <hyperlink ref="D5:E5" location="'Data_Partition1'!$B$1820" tooltip="Goto Validation Data" display="Validation Data" xr:uid="{00000000-0004-0000-0400-000001000000}"/>
    <hyperlink ref="F5:G5" location="'Data_Partition1'!$B$3220" tooltip="Goto Test Data" display="Test Data" xr:uid="{00000000-0004-0000-0400-000002000000}"/>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Description_BosotonHousing</vt:lpstr>
      <vt:lpstr>Data_BosotonHousing</vt:lpstr>
      <vt:lpstr>QA</vt:lpstr>
      <vt:lpstr>QB</vt:lpstr>
      <vt:lpstr>STDPartition</vt:lpstr>
      <vt:lpstr>CT_Output1</vt:lpstr>
      <vt:lpstr>CT_BestTree</vt:lpstr>
      <vt:lpstr>CT_TrainingScore1</vt:lpstr>
      <vt:lpstr>CT_ValidationScore1</vt:lpstr>
      <vt:lpstr>CT_Stored1</vt:lpstr>
      <vt:lpstr>CT_Output</vt:lpstr>
      <vt:lpstr>CT_FullTree</vt:lpstr>
      <vt:lpstr>CT_TrainingScore</vt:lpstr>
      <vt:lpstr>CT_ValidationScore</vt:lpstr>
      <vt:lpstr>CT_Stored</vt:lpstr>
      <vt:lpstr>Description</vt:lpstr>
      <vt:lpstr>Data (4000 cases)</vt:lpstr>
      <vt:lpstr>STDPartition1</vt:lpstr>
      <vt:lpstr>LogReg_Output3</vt:lpstr>
      <vt:lpstr>LogReg_TrainingScore3</vt:lpstr>
      <vt:lpstr>LogReg_ValidationScore3</vt:lpstr>
      <vt:lpstr>LogReg_TestScore3</vt:lpstr>
      <vt:lpstr>LogReg_Stored3</vt:lpstr>
      <vt:lpstr>LogReg_Output2</vt:lpstr>
      <vt:lpstr>LogReg_FS1</vt:lpstr>
      <vt:lpstr>LogReg_TrainingScore2</vt:lpstr>
      <vt:lpstr>LogReg_ValidationScore2</vt:lpstr>
      <vt:lpstr>LogReg_TestScore2</vt:lpstr>
      <vt:lpstr>LogReg_Stored2</vt:lpstr>
      <vt:lpstr>LogReg_Output1</vt:lpstr>
      <vt:lpstr>LogReg_FS</vt:lpstr>
      <vt:lpstr>LogReg_TrainingScore1</vt:lpstr>
      <vt:lpstr>LogReg_ValidationScore1</vt:lpstr>
      <vt:lpstr>LogReg_TestScore1</vt:lpstr>
      <vt:lpstr>LogReg_Stored1</vt:lpstr>
      <vt:lpstr>LogReg_Output</vt:lpstr>
      <vt:lpstr>LogReg_TrainingScore</vt:lpstr>
      <vt:lpstr>LogReg_ValidationScore</vt:lpstr>
      <vt:lpstr>LogReg_TestScore</vt:lpstr>
      <vt:lpstr>LogReg_Stored</vt:lpstr>
      <vt:lpstr>TrainingRFM</vt:lpstr>
      <vt:lpstr>ValidationRFM</vt:lpstr>
      <vt:lpstr>Data_Partition1</vt:lpstr>
    </vt:vector>
  </TitlesOfParts>
  <Company>MIT Sloan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dc:creator>
  <cp:lastModifiedBy>Habib Ullah Baig</cp:lastModifiedBy>
  <cp:lastPrinted>2002-04-11T03:23:56Z</cp:lastPrinted>
  <dcterms:created xsi:type="dcterms:W3CDTF">2002-03-11T22:48:14Z</dcterms:created>
  <dcterms:modified xsi:type="dcterms:W3CDTF">2024-05-11T00:53:44Z</dcterms:modified>
</cp:coreProperties>
</file>